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8-model results\"/>
    </mc:Choice>
  </mc:AlternateContent>
  <xr:revisionPtr revIDLastSave="0" documentId="13_ncr:1_{A6007EE2-E3DB-491B-866F-B0DCB11602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BF1" sheetId="1" r:id="rId1"/>
  </sheets>
  <calcPr calcId="191029"/>
</workbook>
</file>

<file path=xl/calcChain.xml><?xml version="1.0" encoding="utf-8"?>
<calcChain xmlns="http://schemas.openxmlformats.org/spreadsheetml/2006/main">
  <c r="BW2" i="1" l="1"/>
  <c r="BW16" i="1"/>
  <c r="BS3" i="1"/>
  <c r="BT3" i="1"/>
  <c r="BU3" i="1"/>
  <c r="BV3" i="1"/>
  <c r="BW3" i="1"/>
  <c r="BX3" i="1"/>
  <c r="BY3" i="1"/>
  <c r="BS4" i="1"/>
  <c r="BT4" i="1"/>
  <c r="BU4" i="1"/>
  <c r="BV4" i="1"/>
  <c r="BW4" i="1"/>
  <c r="BX4" i="1"/>
  <c r="BY4" i="1"/>
  <c r="BS5" i="1"/>
  <c r="BT5" i="1"/>
  <c r="BU5" i="1"/>
  <c r="BV5" i="1"/>
  <c r="BW5" i="1"/>
  <c r="BX5" i="1"/>
  <c r="BY5" i="1"/>
  <c r="BS6" i="1"/>
  <c r="BT6" i="1"/>
  <c r="BU6" i="1"/>
  <c r="BV6" i="1"/>
  <c r="BW6" i="1"/>
  <c r="BX6" i="1"/>
  <c r="BY6" i="1"/>
  <c r="BS7" i="1"/>
  <c r="BT7" i="1"/>
  <c r="BU7" i="1"/>
  <c r="BV7" i="1"/>
  <c r="BW7" i="1"/>
  <c r="BX7" i="1"/>
  <c r="BY7" i="1"/>
  <c r="BS8" i="1"/>
  <c r="BT8" i="1"/>
  <c r="BU8" i="1"/>
  <c r="BV8" i="1"/>
  <c r="BW8" i="1"/>
  <c r="BX8" i="1"/>
  <c r="BY8" i="1"/>
  <c r="BS9" i="1"/>
  <c r="BT9" i="1"/>
  <c r="BU9" i="1"/>
  <c r="BV9" i="1"/>
  <c r="BW9" i="1"/>
  <c r="BX9" i="1"/>
  <c r="BY9" i="1"/>
  <c r="BS10" i="1"/>
  <c r="BT10" i="1"/>
  <c r="BU10" i="1"/>
  <c r="BV10" i="1"/>
  <c r="BW10" i="1"/>
  <c r="BX10" i="1"/>
  <c r="BY10" i="1"/>
  <c r="BS11" i="1"/>
  <c r="BT11" i="1"/>
  <c r="BU11" i="1"/>
  <c r="BV11" i="1"/>
  <c r="BW11" i="1"/>
  <c r="BX11" i="1"/>
  <c r="BY11" i="1"/>
  <c r="BS12" i="1"/>
  <c r="BT12" i="1"/>
  <c r="BU12" i="1"/>
  <c r="BV12" i="1"/>
  <c r="BW12" i="1"/>
  <c r="BX12" i="1"/>
  <c r="BY12" i="1"/>
  <c r="BS13" i="1"/>
  <c r="BT13" i="1"/>
  <c r="BU13" i="1"/>
  <c r="BV13" i="1"/>
  <c r="BW13" i="1"/>
  <c r="BX13" i="1"/>
  <c r="BY13" i="1"/>
  <c r="BS14" i="1"/>
  <c r="BT14" i="1"/>
  <c r="BU14" i="1"/>
  <c r="BV14" i="1"/>
  <c r="BW14" i="1"/>
  <c r="BX14" i="1"/>
  <c r="BY14" i="1"/>
  <c r="BS15" i="1"/>
  <c r="BT15" i="1"/>
  <c r="BU15" i="1"/>
  <c r="BV15" i="1"/>
  <c r="BW15" i="1"/>
  <c r="BX15" i="1"/>
  <c r="BY15" i="1"/>
  <c r="BS16" i="1"/>
  <c r="BT16" i="1"/>
  <c r="BU16" i="1"/>
  <c r="BV16" i="1"/>
  <c r="BX16" i="1"/>
  <c r="BY16" i="1"/>
  <c r="BS17" i="1"/>
  <c r="BT17" i="1"/>
  <c r="BU17" i="1"/>
  <c r="BV17" i="1"/>
  <c r="BW17" i="1"/>
  <c r="BX17" i="1"/>
  <c r="BY17" i="1"/>
  <c r="BS18" i="1"/>
  <c r="BT18" i="1"/>
  <c r="BU18" i="1"/>
  <c r="BV18" i="1"/>
  <c r="BW18" i="1"/>
  <c r="BX18" i="1"/>
  <c r="BY18" i="1"/>
  <c r="BS19" i="1"/>
  <c r="BT19" i="1"/>
  <c r="BU19" i="1"/>
  <c r="BV19" i="1"/>
  <c r="BW19" i="1"/>
  <c r="BX19" i="1"/>
  <c r="BY19" i="1"/>
  <c r="BS20" i="1"/>
  <c r="BT20" i="1"/>
  <c r="BU20" i="1"/>
  <c r="BV20" i="1"/>
  <c r="BW20" i="1"/>
  <c r="BX20" i="1"/>
  <c r="BY20" i="1"/>
  <c r="BS21" i="1"/>
  <c r="BT21" i="1"/>
  <c r="BU21" i="1"/>
  <c r="BV21" i="1"/>
  <c r="BW21" i="1"/>
  <c r="BX21" i="1"/>
  <c r="BY21" i="1"/>
  <c r="BS22" i="1"/>
  <c r="BT22" i="1"/>
  <c r="BU22" i="1"/>
  <c r="BV22" i="1"/>
  <c r="BW22" i="1"/>
  <c r="BX22" i="1"/>
  <c r="BY22" i="1"/>
  <c r="BS23" i="1"/>
  <c r="BT23" i="1"/>
  <c r="BU23" i="1"/>
  <c r="BV23" i="1"/>
  <c r="BW23" i="1"/>
  <c r="BX23" i="1"/>
  <c r="BY23" i="1"/>
  <c r="BS24" i="1"/>
  <c r="BT24" i="1"/>
  <c r="BU24" i="1"/>
  <c r="BV24" i="1"/>
  <c r="BW24" i="1"/>
  <c r="BX24" i="1"/>
  <c r="BY24" i="1"/>
  <c r="BS25" i="1"/>
  <c r="BT25" i="1"/>
  <c r="BU25" i="1"/>
  <c r="BV25" i="1"/>
  <c r="BW25" i="1"/>
  <c r="BX25" i="1"/>
  <c r="BY25" i="1"/>
  <c r="BS26" i="1"/>
  <c r="BT26" i="1"/>
  <c r="BU26" i="1"/>
  <c r="BV26" i="1"/>
  <c r="BW26" i="1"/>
  <c r="BX26" i="1"/>
  <c r="BY26" i="1"/>
  <c r="BS27" i="1"/>
  <c r="BT27" i="1"/>
  <c r="BU27" i="1"/>
  <c r="BV27" i="1"/>
  <c r="BW27" i="1"/>
  <c r="BX27" i="1"/>
  <c r="BY27" i="1"/>
  <c r="BS28" i="1"/>
  <c r="BT28" i="1"/>
  <c r="BU28" i="1"/>
  <c r="BV28" i="1"/>
  <c r="BW28" i="1"/>
  <c r="BX28" i="1"/>
  <c r="BY28" i="1"/>
  <c r="BS29" i="1"/>
  <c r="BT29" i="1"/>
  <c r="BU29" i="1"/>
  <c r="BV29" i="1"/>
  <c r="BW29" i="1"/>
  <c r="BX29" i="1"/>
  <c r="BY29" i="1"/>
  <c r="BS30" i="1"/>
  <c r="BT30" i="1"/>
  <c r="BU30" i="1"/>
  <c r="BV30" i="1"/>
  <c r="BW30" i="1"/>
  <c r="BX30" i="1"/>
  <c r="BY30" i="1"/>
  <c r="BS31" i="1"/>
  <c r="BT31" i="1"/>
  <c r="BU31" i="1"/>
  <c r="BV31" i="1"/>
  <c r="BW31" i="1"/>
  <c r="BX31" i="1"/>
  <c r="BY31" i="1"/>
  <c r="BS32" i="1"/>
  <c r="BT32" i="1"/>
  <c r="BU32" i="1"/>
  <c r="BV32" i="1"/>
  <c r="BW32" i="1"/>
  <c r="BX32" i="1"/>
  <c r="BY32" i="1"/>
  <c r="BS33" i="1"/>
  <c r="BT33" i="1"/>
  <c r="BU33" i="1"/>
  <c r="BV33" i="1"/>
  <c r="BW33" i="1"/>
  <c r="BX33" i="1"/>
  <c r="BY33" i="1"/>
  <c r="BS34" i="1"/>
  <c r="BT34" i="1"/>
  <c r="BU34" i="1"/>
  <c r="BV34" i="1"/>
  <c r="BW34" i="1"/>
  <c r="BX34" i="1"/>
  <c r="BY34" i="1"/>
  <c r="BS35" i="1"/>
  <c r="BT35" i="1"/>
  <c r="BU35" i="1"/>
  <c r="BV35" i="1"/>
  <c r="BW35" i="1"/>
  <c r="BX35" i="1"/>
  <c r="BY35" i="1"/>
  <c r="BS36" i="1"/>
  <c r="BT36" i="1"/>
  <c r="BU36" i="1"/>
  <c r="BV36" i="1"/>
  <c r="BW36" i="1"/>
  <c r="BX36" i="1"/>
  <c r="BY36" i="1"/>
  <c r="BS37" i="1"/>
  <c r="BT37" i="1"/>
  <c r="BU37" i="1"/>
  <c r="BV37" i="1"/>
  <c r="BW37" i="1"/>
  <c r="BX37" i="1"/>
  <c r="BY37" i="1"/>
  <c r="BS38" i="1"/>
  <c r="BT38" i="1"/>
  <c r="BU38" i="1"/>
  <c r="BV38" i="1"/>
  <c r="BW38" i="1"/>
  <c r="BX38" i="1"/>
  <c r="BY38" i="1"/>
  <c r="BS39" i="1"/>
  <c r="BT39" i="1"/>
  <c r="BU39" i="1"/>
  <c r="BV39" i="1"/>
  <c r="BW39" i="1"/>
  <c r="BX39" i="1"/>
  <c r="BY39" i="1"/>
  <c r="BS40" i="1"/>
  <c r="BT40" i="1"/>
  <c r="BU40" i="1"/>
  <c r="BV40" i="1"/>
  <c r="BW40" i="1"/>
  <c r="BX40" i="1"/>
  <c r="BY40" i="1"/>
  <c r="BS41" i="1"/>
  <c r="BT41" i="1"/>
  <c r="BU41" i="1"/>
  <c r="BV41" i="1"/>
  <c r="BW41" i="1"/>
  <c r="BX41" i="1"/>
  <c r="BY41" i="1"/>
  <c r="BS42" i="1"/>
  <c r="BT42" i="1"/>
  <c r="BU42" i="1"/>
  <c r="BV42" i="1"/>
  <c r="BW42" i="1"/>
  <c r="BX42" i="1"/>
  <c r="BY42" i="1"/>
  <c r="BS43" i="1"/>
  <c r="BT43" i="1"/>
  <c r="BU43" i="1"/>
  <c r="BV43" i="1"/>
  <c r="BW43" i="1"/>
  <c r="BX43" i="1"/>
  <c r="BY43" i="1"/>
  <c r="BS44" i="1"/>
  <c r="BT44" i="1"/>
  <c r="BU44" i="1"/>
  <c r="BV44" i="1"/>
  <c r="BW44" i="1"/>
  <c r="BX44" i="1"/>
  <c r="BY44" i="1"/>
  <c r="BS45" i="1"/>
  <c r="BT45" i="1"/>
  <c r="BU45" i="1"/>
  <c r="BV45" i="1"/>
  <c r="BW45" i="1"/>
  <c r="BX45" i="1"/>
  <c r="BY45" i="1"/>
  <c r="BS46" i="1"/>
  <c r="BT46" i="1"/>
  <c r="BU46" i="1"/>
  <c r="BV46" i="1"/>
  <c r="BW46" i="1"/>
  <c r="BX46" i="1"/>
  <c r="BY46" i="1"/>
  <c r="BS47" i="1"/>
  <c r="BT47" i="1"/>
  <c r="BU47" i="1"/>
  <c r="BV47" i="1"/>
  <c r="BW47" i="1"/>
  <c r="BX47" i="1"/>
  <c r="BY47" i="1"/>
  <c r="BS48" i="1"/>
  <c r="BT48" i="1"/>
  <c r="BU48" i="1"/>
  <c r="BV48" i="1"/>
  <c r="BW48" i="1"/>
  <c r="BX48" i="1"/>
  <c r="BY48" i="1"/>
  <c r="BS49" i="1"/>
  <c r="BT49" i="1"/>
  <c r="BU49" i="1"/>
  <c r="BV49" i="1"/>
  <c r="BW49" i="1"/>
  <c r="BX49" i="1"/>
  <c r="BY49" i="1"/>
  <c r="BS50" i="1"/>
  <c r="BT50" i="1"/>
  <c r="BU50" i="1"/>
  <c r="BV50" i="1"/>
  <c r="BW50" i="1"/>
  <c r="BX50" i="1"/>
  <c r="BY50" i="1"/>
  <c r="BS51" i="1"/>
  <c r="BT51" i="1"/>
  <c r="BU51" i="1"/>
  <c r="BV51" i="1"/>
  <c r="BW51" i="1"/>
  <c r="BX51" i="1"/>
  <c r="BY51" i="1"/>
  <c r="BS52" i="1"/>
  <c r="BT52" i="1"/>
  <c r="BU52" i="1"/>
  <c r="BV52" i="1"/>
  <c r="BW52" i="1"/>
  <c r="BX52" i="1"/>
  <c r="BY52" i="1"/>
  <c r="BS53" i="1"/>
  <c r="BT53" i="1"/>
  <c r="BU53" i="1"/>
  <c r="BV53" i="1"/>
  <c r="BW53" i="1"/>
  <c r="BX53" i="1"/>
  <c r="BY53" i="1"/>
  <c r="BS54" i="1"/>
  <c r="BT54" i="1"/>
  <c r="BU54" i="1"/>
  <c r="BV54" i="1"/>
  <c r="BW54" i="1"/>
  <c r="BX54" i="1"/>
  <c r="BY54" i="1"/>
  <c r="BS55" i="1"/>
  <c r="BT55" i="1"/>
  <c r="BU55" i="1"/>
  <c r="BV55" i="1"/>
  <c r="BW55" i="1"/>
  <c r="BX55" i="1"/>
  <c r="BY55" i="1"/>
  <c r="BS56" i="1"/>
  <c r="BT56" i="1"/>
  <c r="BU56" i="1"/>
  <c r="BV56" i="1"/>
  <c r="BW56" i="1"/>
  <c r="BX56" i="1"/>
  <c r="BY56" i="1"/>
  <c r="BS57" i="1"/>
  <c r="BT57" i="1"/>
  <c r="BU57" i="1"/>
  <c r="BV57" i="1"/>
  <c r="BW57" i="1"/>
  <c r="BX57" i="1"/>
  <c r="BY57" i="1"/>
  <c r="BS58" i="1"/>
  <c r="BT58" i="1"/>
  <c r="BU58" i="1"/>
  <c r="BV58" i="1"/>
  <c r="BW58" i="1"/>
  <c r="BX58" i="1"/>
  <c r="BY58" i="1"/>
  <c r="BS59" i="1"/>
  <c r="BT59" i="1"/>
  <c r="BU59" i="1"/>
  <c r="BV59" i="1"/>
  <c r="BW59" i="1"/>
  <c r="BX59" i="1"/>
  <c r="BY59" i="1"/>
  <c r="BS60" i="1"/>
  <c r="BT60" i="1"/>
  <c r="BU60" i="1"/>
  <c r="BV60" i="1"/>
  <c r="BW60" i="1"/>
  <c r="BX60" i="1"/>
  <c r="BY60" i="1"/>
  <c r="BS61" i="1"/>
  <c r="BT61" i="1"/>
  <c r="BU61" i="1"/>
  <c r="BV61" i="1"/>
  <c r="BW61" i="1"/>
  <c r="BX61" i="1"/>
  <c r="BY61" i="1"/>
  <c r="BS62" i="1"/>
  <c r="BT62" i="1"/>
  <c r="BU62" i="1"/>
  <c r="BV62" i="1"/>
  <c r="BW62" i="1"/>
  <c r="BX62" i="1"/>
  <c r="BY62" i="1"/>
  <c r="BS63" i="1"/>
  <c r="BT63" i="1"/>
  <c r="BU63" i="1"/>
  <c r="BV63" i="1"/>
  <c r="BW63" i="1"/>
  <c r="BX63" i="1"/>
  <c r="BY63" i="1"/>
  <c r="BS64" i="1"/>
  <c r="BT64" i="1"/>
  <c r="BU64" i="1"/>
  <c r="BV64" i="1"/>
  <c r="BW64" i="1"/>
  <c r="BX64" i="1"/>
  <c r="BY64" i="1"/>
  <c r="BS65" i="1"/>
  <c r="BT65" i="1"/>
  <c r="BU65" i="1"/>
  <c r="BV65" i="1"/>
  <c r="BW65" i="1"/>
  <c r="BX65" i="1"/>
  <c r="BY65" i="1"/>
  <c r="BS66" i="1"/>
  <c r="BT66" i="1"/>
  <c r="BU66" i="1"/>
  <c r="BV66" i="1"/>
  <c r="BW66" i="1"/>
  <c r="BX66" i="1"/>
  <c r="BY66" i="1"/>
  <c r="BS67" i="1"/>
  <c r="BT67" i="1"/>
  <c r="BU67" i="1"/>
  <c r="BV67" i="1"/>
  <c r="BW67" i="1"/>
  <c r="BX67" i="1"/>
  <c r="BY67" i="1"/>
  <c r="BS68" i="1"/>
  <c r="BT68" i="1"/>
  <c r="BU68" i="1"/>
  <c r="BV68" i="1"/>
  <c r="BW68" i="1"/>
  <c r="BX68" i="1"/>
  <c r="BY68" i="1"/>
  <c r="BS69" i="1"/>
  <c r="BT69" i="1"/>
  <c r="BU69" i="1"/>
  <c r="BV69" i="1"/>
  <c r="BW69" i="1"/>
  <c r="BX69" i="1"/>
  <c r="BY69" i="1"/>
  <c r="BS70" i="1"/>
  <c r="BT70" i="1"/>
  <c r="BU70" i="1"/>
  <c r="BV70" i="1"/>
  <c r="BW70" i="1"/>
  <c r="BX70" i="1"/>
  <c r="BY70" i="1"/>
  <c r="BS71" i="1"/>
  <c r="BT71" i="1"/>
  <c r="BU71" i="1"/>
  <c r="BV71" i="1"/>
  <c r="BW71" i="1"/>
  <c r="BX71" i="1"/>
  <c r="BY71" i="1"/>
  <c r="BS72" i="1"/>
  <c r="BT72" i="1"/>
  <c r="BU72" i="1"/>
  <c r="BV72" i="1"/>
  <c r="BW72" i="1"/>
  <c r="BX72" i="1"/>
  <c r="BY72" i="1"/>
  <c r="BS73" i="1"/>
  <c r="BT73" i="1"/>
  <c r="BU73" i="1"/>
  <c r="BV73" i="1"/>
  <c r="BW73" i="1"/>
  <c r="BX73" i="1"/>
  <c r="BY73" i="1"/>
  <c r="BS74" i="1"/>
  <c r="BT74" i="1"/>
  <c r="BU74" i="1"/>
  <c r="BV74" i="1"/>
  <c r="BW74" i="1"/>
  <c r="BX74" i="1"/>
  <c r="BY74" i="1"/>
  <c r="BS75" i="1"/>
  <c r="BT75" i="1"/>
  <c r="BU75" i="1"/>
  <c r="BV75" i="1"/>
  <c r="BW75" i="1"/>
  <c r="BX75" i="1"/>
  <c r="BY75" i="1"/>
  <c r="BS76" i="1"/>
  <c r="BT76" i="1"/>
  <c r="BU76" i="1"/>
  <c r="BV76" i="1"/>
  <c r="BW76" i="1"/>
  <c r="BX76" i="1"/>
  <c r="BY76" i="1"/>
  <c r="BS77" i="1"/>
  <c r="BT77" i="1"/>
  <c r="BU77" i="1"/>
  <c r="BV77" i="1"/>
  <c r="BW77" i="1"/>
  <c r="BX77" i="1"/>
  <c r="BY77" i="1"/>
  <c r="BS78" i="1"/>
  <c r="BT78" i="1"/>
  <c r="BU78" i="1"/>
  <c r="BV78" i="1"/>
  <c r="BW78" i="1"/>
  <c r="BX78" i="1"/>
  <c r="BY78" i="1"/>
  <c r="BS79" i="1"/>
  <c r="BT79" i="1"/>
  <c r="BU79" i="1"/>
  <c r="BV79" i="1"/>
  <c r="BW79" i="1"/>
  <c r="BX79" i="1"/>
  <c r="BY79" i="1"/>
  <c r="BS80" i="1"/>
  <c r="BT80" i="1"/>
  <c r="BU80" i="1"/>
  <c r="BV80" i="1"/>
  <c r="BW80" i="1"/>
  <c r="BX80" i="1"/>
  <c r="BY80" i="1"/>
  <c r="BS81" i="1"/>
  <c r="BT81" i="1"/>
  <c r="BU81" i="1"/>
  <c r="BV81" i="1"/>
  <c r="BW81" i="1"/>
  <c r="BX81" i="1"/>
  <c r="BY81" i="1"/>
  <c r="BS82" i="1"/>
  <c r="BT82" i="1"/>
  <c r="BU82" i="1"/>
  <c r="BV82" i="1"/>
  <c r="BW82" i="1"/>
  <c r="BX82" i="1"/>
  <c r="BY82" i="1"/>
  <c r="BS83" i="1"/>
  <c r="BT83" i="1"/>
  <c r="BU83" i="1"/>
  <c r="BV83" i="1"/>
  <c r="BW83" i="1"/>
  <c r="BX83" i="1"/>
  <c r="BY83" i="1"/>
  <c r="BS84" i="1"/>
  <c r="BT84" i="1"/>
  <c r="BU84" i="1"/>
  <c r="BV84" i="1"/>
  <c r="BW84" i="1"/>
  <c r="BX84" i="1"/>
  <c r="BY84" i="1"/>
  <c r="BS85" i="1"/>
  <c r="BT85" i="1"/>
  <c r="BU85" i="1"/>
  <c r="BV85" i="1"/>
  <c r="BW85" i="1"/>
  <c r="BX85" i="1"/>
  <c r="BY85" i="1"/>
  <c r="BS86" i="1"/>
  <c r="BT86" i="1"/>
  <c r="BU86" i="1"/>
  <c r="BV86" i="1"/>
  <c r="BW86" i="1"/>
  <c r="BX86" i="1"/>
  <c r="BY86" i="1"/>
  <c r="BS87" i="1"/>
  <c r="BT87" i="1"/>
  <c r="BU87" i="1"/>
  <c r="BV87" i="1"/>
  <c r="BW87" i="1"/>
  <c r="BX87" i="1"/>
  <c r="BY87" i="1"/>
  <c r="BS88" i="1"/>
  <c r="BT88" i="1"/>
  <c r="BU88" i="1"/>
  <c r="BV88" i="1"/>
  <c r="BW88" i="1"/>
  <c r="BX88" i="1"/>
  <c r="BY88" i="1"/>
  <c r="BS89" i="1"/>
  <c r="BT89" i="1"/>
  <c r="BU89" i="1"/>
  <c r="BV89" i="1"/>
  <c r="BW89" i="1"/>
  <c r="BX89" i="1"/>
  <c r="BY89" i="1"/>
  <c r="BS90" i="1"/>
  <c r="BT90" i="1"/>
  <c r="BU90" i="1"/>
  <c r="BV90" i="1"/>
  <c r="BW90" i="1"/>
  <c r="BX90" i="1"/>
  <c r="BY90" i="1"/>
  <c r="BS91" i="1"/>
  <c r="BT91" i="1"/>
  <c r="BU91" i="1"/>
  <c r="BV91" i="1"/>
  <c r="BW91" i="1"/>
  <c r="BX91" i="1"/>
  <c r="BY91" i="1"/>
  <c r="BS92" i="1"/>
  <c r="BT92" i="1"/>
  <c r="BU92" i="1"/>
  <c r="BV92" i="1"/>
  <c r="BW92" i="1"/>
  <c r="BX92" i="1"/>
  <c r="BY92" i="1"/>
  <c r="BS93" i="1"/>
  <c r="BT93" i="1"/>
  <c r="BU93" i="1"/>
  <c r="BV93" i="1"/>
  <c r="BW93" i="1"/>
  <c r="BX93" i="1"/>
  <c r="BY93" i="1"/>
  <c r="BS94" i="1"/>
  <c r="BT94" i="1"/>
  <c r="BU94" i="1"/>
  <c r="BV94" i="1"/>
  <c r="BW94" i="1"/>
  <c r="BX94" i="1"/>
  <c r="BY94" i="1"/>
  <c r="BS95" i="1"/>
  <c r="BT95" i="1"/>
  <c r="BU95" i="1"/>
  <c r="BV95" i="1"/>
  <c r="BW95" i="1"/>
  <c r="BX95" i="1"/>
  <c r="BY95" i="1"/>
  <c r="BS96" i="1"/>
  <c r="BT96" i="1"/>
  <c r="BU96" i="1"/>
  <c r="BV96" i="1"/>
  <c r="BW96" i="1"/>
  <c r="BX96" i="1"/>
  <c r="BY96" i="1"/>
  <c r="BS97" i="1"/>
  <c r="BT97" i="1"/>
  <c r="BU97" i="1"/>
  <c r="BV97" i="1"/>
  <c r="BW97" i="1"/>
  <c r="BX97" i="1"/>
  <c r="BY97" i="1"/>
  <c r="BS98" i="1"/>
  <c r="BT98" i="1"/>
  <c r="BU98" i="1"/>
  <c r="BV98" i="1"/>
  <c r="BW98" i="1"/>
  <c r="BX98" i="1"/>
  <c r="BY98" i="1"/>
  <c r="BS99" i="1"/>
  <c r="BT99" i="1"/>
  <c r="BU99" i="1"/>
  <c r="BV99" i="1"/>
  <c r="BW99" i="1"/>
  <c r="BX99" i="1"/>
  <c r="BY99" i="1"/>
  <c r="BS100" i="1"/>
  <c r="BT100" i="1"/>
  <c r="BU100" i="1"/>
  <c r="BV100" i="1"/>
  <c r="BW100" i="1"/>
  <c r="BX100" i="1"/>
  <c r="BY100" i="1"/>
  <c r="BS101" i="1"/>
  <c r="BT101" i="1"/>
  <c r="BU101" i="1"/>
  <c r="BV101" i="1"/>
  <c r="BW101" i="1"/>
  <c r="BX101" i="1"/>
  <c r="BY101" i="1"/>
  <c r="BS102" i="1"/>
  <c r="BT102" i="1"/>
  <c r="BU102" i="1"/>
  <c r="BV102" i="1"/>
  <c r="BW102" i="1"/>
  <c r="BX102" i="1"/>
  <c r="BY102" i="1"/>
  <c r="BS103" i="1"/>
  <c r="BT103" i="1"/>
  <c r="BU103" i="1"/>
  <c r="BV103" i="1"/>
  <c r="BW103" i="1"/>
  <c r="BX103" i="1"/>
  <c r="BY103" i="1"/>
  <c r="BS104" i="1"/>
  <c r="BT104" i="1"/>
  <c r="BU104" i="1"/>
  <c r="BV104" i="1"/>
  <c r="BW104" i="1"/>
  <c r="BX104" i="1"/>
  <c r="BY104" i="1"/>
  <c r="BS105" i="1"/>
  <c r="BT105" i="1"/>
  <c r="BU105" i="1"/>
  <c r="BV105" i="1"/>
  <c r="BW105" i="1"/>
  <c r="BX105" i="1"/>
  <c r="BY105" i="1"/>
  <c r="BS106" i="1"/>
  <c r="BT106" i="1"/>
  <c r="BU106" i="1"/>
  <c r="BV106" i="1"/>
  <c r="BW106" i="1"/>
  <c r="BX106" i="1"/>
  <c r="BY106" i="1"/>
  <c r="BS107" i="1"/>
  <c r="BT107" i="1"/>
  <c r="BU107" i="1"/>
  <c r="BV107" i="1"/>
  <c r="BW107" i="1"/>
  <c r="BX107" i="1"/>
  <c r="BY107" i="1"/>
  <c r="BS108" i="1"/>
  <c r="BT108" i="1"/>
  <c r="BU108" i="1"/>
  <c r="BV108" i="1"/>
  <c r="BW108" i="1"/>
  <c r="BX108" i="1"/>
  <c r="BY108" i="1"/>
  <c r="BS109" i="1"/>
  <c r="BT109" i="1"/>
  <c r="BU109" i="1"/>
  <c r="BV109" i="1"/>
  <c r="BW109" i="1"/>
  <c r="BX109" i="1"/>
  <c r="BY109" i="1"/>
  <c r="BS110" i="1"/>
  <c r="BT110" i="1"/>
  <c r="BU110" i="1"/>
  <c r="BV110" i="1"/>
  <c r="BW110" i="1"/>
  <c r="BX110" i="1"/>
  <c r="BY110" i="1"/>
  <c r="BS111" i="1"/>
  <c r="BT111" i="1"/>
  <c r="BU111" i="1"/>
  <c r="BV111" i="1"/>
  <c r="BW111" i="1"/>
  <c r="BX111" i="1"/>
  <c r="BY111" i="1"/>
  <c r="BS112" i="1"/>
  <c r="BT112" i="1"/>
  <c r="BU112" i="1"/>
  <c r="BV112" i="1"/>
  <c r="BW112" i="1"/>
  <c r="BX112" i="1"/>
  <c r="BY112" i="1"/>
  <c r="BS113" i="1"/>
  <c r="BT113" i="1"/>
  <c r="BU113" i="1"/>
  <c r="BV113" i="1"/>
  <c r="BW113" i="1"/>
  <c r="BX113" i="1"/>
  <c r="BY113" i="1"/>
  <c r="BS114" i="1"/>
  <c r="BT114" i="1"/>
  <c r="BU114" i="1"/>
  <c r="BV114" i="1"/>
  <c r="BW114" i="1"/>
  <c r="BX114" i="1"/>
  <c r="BY114" i="1"/>
  <c r="BS115" i="1"/>
  <c r="BT115" i="1"/>
  <c r="BU115" i="1"/>
  <c r="BV115" i="1"/>
  <c r="BW115" i="1"/>
  <c r="BX115" i="1"/>
  <c r="BY115" i="1"/>
  <c r="BS116" i="1"/>
  <c r="BT116" i="1"/>
  <c r="BU116" i="1"/>
  <c r="BV116" i="1"/>
  <c r="BW116" i="1"/>
  <c r="BX116" i="1"/>
  <c r="BY116" i="1"/>
  <c r="BS117" i="1"/>
  <c r="BT117" i="1"/>
  <c r="BU117" i="1"/>
  <c r="BV117" i="1"/>
  <c r="BW117" i="1"/>
  <c r="BX117" i="1"/>
  <c r="BY117" i="1"/>
  <c r="BS118" i="1"/>
  <c r="BT118" i="1"/>
  <c r="BU118" i="1"/>
  <c r="BV118" i="1"/>
  <c r="BW118" i="1"/>
  <c r="BX118" i="1"/>
  <c r="BY118" i="1"/>
  <c r="BS119" i="1"/>
  <c r="BT119" i="1"/>
  <c r="BU119" i="1"/>
  <c r="BV119" i="1"/>
  <c r="BW119" i="1"/>
  <c r="BX119" i="1"/>
  <c r="BY119" i="1"/>
  <c r="BS120" i="1"/>
  <c r="BT120" i="1"/>
  <c r="BU120" i="1"/>
  <c r="BV120" i="1"/>
  <c r="BW120" i="1"/>
  <c r="BX120" i="1"/>
  <c r="BY120" i="1"/>
  <c r="BS121" i="1"/>
  <c r="BT121" i="1"/>
  <c r="BU121" i="1"/>
  <c r="BV121" i="1"/>
  <c r="BW121" i="1"/>
  <c r="BX121" i="1"/>
  <c r="BY121" i="1"/>
  <c r="BS122" i="1"/>
  <c r="BT122" i="1"/>
  <c r="BU122" i="1"/>
  <c r="BV122" i="1"/>
  <c r="BW122" i="1"/>
  <c r="BX122" i="1"/>
  <c r="BY122" i="1"/>
  <c r="BS123" i="1"/>
  <c r="BT123" i="1"/>
  <c r="BU123" i="1"/>
  <c r="BV123" i="1"/>
  <c r="BW123" i="1"/>
  <c r="BX123" i="1"/>
  <c r="BY123" i="1"/>
  <c r="BS124" i="1"/>
  <c r="BT124" i="1"/>
  <c r="BU124" i="1"/>
  <c r="BV124" i="1"/>
  <c r="BW124" i="1"/>
  <c r="BX124" i="1"/>
  <c r="BY124" i="1"/>
  <c r="BS125" i="1"/>
  <c r="BT125" i="1"/>
  <c r="BU125" i="1"/>
  <c r="BV125" i="1"/>
  <c r="BW125" i="1"/>
  <c r="BX125" i="1"/>
  <c r="BY125" i="1"/>
  <c r="BS126" i="1"/>
  <c r="BT126" i="1"/>
  <c r="BU126" i="1"/>
  <c r="BV126" i="1"/>
  <c r="BW126" i="1"/>
  <c r="BX126" i="1"/>
  <c r="BY126" i="1"/>
  <c r="BS127" i="1"/>
  <c r="BT127" i="1"/>
  <c r="BU127" i="1"/>
  <c r="BV127" i="1"/>
  <c r="BW127" i="1"/>
  <c r="BX127" i="1"/>
  <c r="BY127" i="1"/>
  <c r="BS128" i="1"/>
  <c r="BT128" i="1"/>
  <c r="BU128" i="1"/>
  <c r="BV128" i="1"/>
  <c r="BW128" i="1"/>
  <c r="BX128" i="1"/>
  <c r="BY128" i="1"/>
  <c r="BS129" i="1"/>
  <c r="BT129" i="1"/>
  <c r="BU129" i="1"/>
  <c r="BV129" i="1"/>
  <c r="BW129" i="1"/>
  <c r="BX129" i="1"/>
  <c r="BY129" i="1"/>
  <c r="BS130" i="1"/>
  <c r="BT130" i="1"/>
  <c r="BU130" i="1"/>
  <c r="BV130" i="1"/>
  <c r="BW130" i="1"/>
  <c r="BX130" i="1"/>
  <c r="BY130" i="1"/>
  <c r="BS131" i="1"/>
  <c r="BT131" i="1"/>
  <c r="BU131" i="1"/>
  <c r="BV131" i="1"/>
  <c r="BW131" i="1"/>
  <c r="BX131" i="1"/>
  <c r="BY131" i="1"/>
  <c r="BS132" i="1"/>
  <c r="BT132" i="1"/>
  <c r="BU132" i="1"/>
  <c r="BV132" i="1"/>
  <c r="BW132" i="1"/>
  <c r="BX132" i="1"/>
  <c r="BY132" i="1"/>
  <c r="BS133" i="1"/>
  <c r="BT133" i="1"/>
  <c r="BU133" i="1"/>
  <c r="BV133" i="1"/>
  <c r="BW133" i="1"/>
  <c r="BX133" i="1"/>
  <c r="BY133" i="1"/>
  <c r="BS134" i="1"/>
  <c r="BT134" i="1"/>
  <c r="BU134" i="1"/>
  <c r="BV134" i="1"/>
  <c r="BW134" i="1"/>
  <c r="BX134" i="1"/>
  <c r="BY134" i="1"/>
  <c r="BS135" i="1"/>
  <c r="BT135" i="1"/>
  <c r="BU135" i="1"/>
  <c r="BV135" i="1"/>
  <c r="BW135" i="1"/>
  <c r="BX135" i="1"/>
  <c r="BY135" i="1"/>
  <c r="BS136" i="1"/>
  <c r="BT136" i="1"/>
  <c r="BU136" i="1"/>
  <c r="BV136" i="1"/>
  <c r="BW136" i="1"/>
  <c r="BX136" i="1"/>
  <c r="BY136" i="1"/>
  <c r="BS137" i="1"/>
  <c r="BT137" i="1"/>
  <c r="BU137" i="1"/>
  <c r="BV137" i="1"/>
  <c r="BW137" i="1"/>
  <c r="BX137" i="1"/>
  <c r="BY137" i="1"/>
  <c r="BS138" i="1"/>
  <c r="BT138" i="1"/>
  <c r="BU138" i="1"/>
  <c r="BV138" i="1"/>
  <c r="BW138" i="1"/>
  <c r="BX138" i="1"/>
  <c r="BY138" i="1"/>
  <c r="BS139" i="1"/>
  <c r="BT139" i="1"/>
  <c r="BU139" i="1"/>
  <c r="BV139" i="1"/>
  <c r="BW139" i="1"/>
  <c r="BX139" i="1"/>
  <c r="BY139" i="1"/>
  <c r="BS140" i="1"/>
  <c r="BT140" i="1"/>
  <c r="BU140" i="1"/>
  <c r="BV140" i="1"/>
  <c r="BW140" i="1"/>
  <c r="BX140" i="1"/>
  <c r="BY140" i="1"/>
  <c r="BS141" i="1"/>
  <c r="BT141" i="1"/>
  <c r="BU141" i="1"/>
  <c r="BV141" i="1"/>
  <c r="BW141" i="1"/>
  <c r="BX141" i="1"/>
  <c r="BY141" i="1"/>
  <c r="BS142" i="1"/>
  <c r="BT142" i="1"/>
  <c r="BU142" i="1"/>
  <c r="BV142" i="1"/>
  <c r="BW142" i="1"/>
  <c r="BX142" i="1"/>
  <c r="BY142" i="1"/>
  <c r="BS143" i="1"/>
  <c r="BT143" i="1"/>
  <c r="BU143" i="1"/>
  <c r="BV143" i="1"/>
  <c r="BW143" i="1"/>
  <c r="BX143" i="1"/>
  <c r="BY143" i="1"/>
  <c r="BS144" i="1"/>
  <c r="BT144" i="1"/>
  <c r="BU144" i="1"/>
  <c r="BV144" i="1"/>
  <c r="BW144" i="1"/>
  <c r="BX144" i="1"/>
  <c r="BY144" i="1"/>
  <c r="BS145" i="1"/>
  <c r="BT145" i="1"/>
  <c r="BU145" i="1"/>
  <c r="BV145" i="1"/>
  <c r="BW145" i="1"/>
  <c r="BX145" i="1"/>
  <c r="BY145" i="1"/>
  <c r="BS146" i="1"/>
  <c r="BT146" i="1"/>
  <c r="BU146" i="1"/>
  <c r="BV146" i="1"/>
  <c r="BW146" i="1"/>
  <c r="BX146" i="1"/>
  <c r="BY146" i="1"/>
  <c r="BS147" i="1"/>
  <c r="BT147" i="1"/>
  <c r="BU147" i="1"/>
  <c r="BV147" i="1"/>
  <c r="BW147" i="1"/>
  <c r="BX147" i="1"/>
  <c r="BY147" i="1"/>
  <c r="BS148" i="1"/>
  <c r="BT148" i="1"/>
  <c r="BU148" i="1"/>
  <c r="BV148" i="1"/>
  <c r="BW148" i="1"/>
  <c r="BX148" i="1"/>
  <c r="BY148" i="1"/>
  <c r="BS149" i="1"/>
  <c r="BT149" i="1"/>
  <c r="BU149" i="1"/>
  <c r="BV149" i="1"/>
  <c r="BW149" i="1"/>
  <c r="BX149" i="1"/>
  <c r="BY149" i="1"/>
  <c r="BS150" i="1"/>
  <c r="BT150" i="1"/>
  <c r="BU150" i="1"/>
  <c r="BV150" i="1"/>
  <c r="BW150" i="1"/>
  <c r="BX150" i="1"/>
  <c r="BY150" i="1"/>
  <c r="BS151" i="1"/>
  <c r="BT151" i="1"/>
  <c r="BU151" i="1"/>
  <c r="BV151" i="1"/>
  <c r="BW151" i="1"/>
  <c r="BX151" i="1"/>
  <c r="BY151" i="1"/>
  <c r="BS152" i="1"/>
  <c r="BT152" i="1"/>
  <c r="BU152" i="1"/>
  <c r="BV152" i="1"/>
  <c r="BW152" i="1"/>
  <c r="BX152" i="1"/>
  <c r="BY152" i="1"/>
  <c r="BS153" i="1"/>
  <c r="BT153" i="1"/>
  <c r="BU153" i="1"/>
  <c r="BV153" i="1"/>
  <c r="BW153" i="1"/>
  <c r="BX153" i="1"/>
  <c r="BY153" i="1"/>
  <c r="BS154" i="1"/>
  <c r="BT154" i="1"/>
  <c r="BU154" i="1"/>
  <c r="BV154" i="1"/>
  <c r="BW154" i="1"/>
  <c r="BX154" i="1"/>
  <c r="BY154" i="1"/>
  <c r="BS155" i="1"/>
  <c r="BT155" i="1"/>
  <c r="BU155" i="1"/>
  <c r="BV155" i="1"/>
  <c r="BW155" i="1"/>
  <c r="BX155" i="1"/>
  <c r="BY155" i="1"/>
  <c r="BS156" i="1"/>
  <c r="BT156" i="1"/>
  <c r="BU156" i="1"/>
  <c r="BV156" i="1"/>
  <c r="BW156" i="1"/>
  <c r="BX156" i="1"/>
  <c r="BY156" i="1"/>
  <c r="BS157" i="1"/>
  <c r="BT157" i="1"/>
  <c r="BU157" i="1"/>
  <c r="BV157" i="1"/>
  <c r="BW157" i="1"/>
  <c r="BX157" i="1"/>
  <c r="BY157" i="1"/>
  <c r="BS158" i="1"/>
  <c r="BT158" i="1"/>
  <c r="BU158" i="1"/>
  <c r="BV158" i="1"/>
  <c r="BW158" i="1"/>
  <c r="BX158" i="1"/>
  <c r="BY158" i="1"/>
  <c r="BS159" i="1"/>
  <c r="BT159" i="1"/>
  <c r="BU159" i="1"/>
  <c r="BV159" i="1"/>
  <c r="BW159" i="1"/>
  <c r="BX159" i="1"/>
  <c r="BY159" i="1"/>
  <c r="BS160" i="1"/>
  <c r="BT160" i="1"/>
  <c r="BU160" i="1"/>
  <c r="BV160" i="1"/>
  <c r="BW160" i="1"/>
  <c r="BX160" i="1"/>
  <c r="BY160" i="1"/>
  <c r="BS161" i="1"/>
  <c r="BT161" i="1"/>
  <c r="BU161" i="1"/>
  <c r="BV161" i="1"/>
  <c r="BW161" i="1"/>
  <c r="BX161" i="1"/>
  <c r="BY161" i="1"/>
  <c r="BS162" i="1"/>
  <c r="BT162" i="1"/>
  <c r="BU162" i="1"/>
  <c r="BV162" i="1"/>
  <c r="BW162" i="1"/>
  <c r="BX162" i="1"/>
  <c r="BY162" i="1"/>
  <c r="BS163" i="1"/>
  <c r="BT163" i="1"/>
  <c r="BU163" i="1"/>
  <c r="BV163" i="1"/>
  <c r="BW163" i="1"/>
  <c r="BX163" i="1"/>
  <c r="BY163" i="1"/>
  <c r="BS164" i="1"/>
  <c r="BT164" i="1"/>
  <c r="BU164" i="1"/>
  <c r="BV164" i="1"/>
  <c r="BW164" i="1"/>
  <c r="BX164" i="1"/>
  <c r="BY164" i="1"/>
  <c r="BS165" i="1"/>
  <c r="BT165" i="1"/>
  <c r="BU165" i="1"/>
  <c r="BV165" i="1"/>
  <c r="BW165" i="1"/>
  <c r="BX165" i="1"/>
  <c r="BY165" i="1"/>
  <c r="BS166" i="1"/>
  <c r="BT166" i="1"/>
  <c r="BU166" i="1"/>
  <c r="BV166" i="1"/>
  <c r="BW166" i="1"/>
  <c r="BX166" i="1"/>
  <c r="BY166" i="1"/>
  <c r="BS167" i="1"/>
  <c r="BT167" i="1"/>
  <c r="BU167" i="1"/>
  <c r="BV167" i="1"/>
  <c r="BW167" i="1"/>
  <c r="BX167" i="1"/>
  <c r="BY167" i="1"/>
  <c r="BS168" i="1"/>
  <c r="BT168" i="1"/>
  <c r="BU168" i="1"/>
  <c r="BV168" i="1"/>
  <c r="BW168" i="1"/>
  <c r="BX168" i="1"/>
  <c r="BY168" i="1"/>
  <c r="BS169" i="1"/>
  <c r="BT169" i="1"/>
  <c r="BU169" i="1"/>
  <c r="BV169" i="1"/>
  <c r="BW169" i="1"/>
  <c r="BX169" i="1"/>
  <c r="BY169" i="1"/>
  <c r="BS170" i="1"/>
  <c r="BT170" i="1"/>
  <c r="BU170" i="1"/>
  <c r="BV170" i="1"/>
  <c r="BW170" i="1"/>
  <c r="BX170" i="1"/>
  <c r="BY170" i="1"/>
  <c r="BS171" i="1"/>
  <c r="BT171" i="1"/>
  <c r="BU171" i="1"/>
  <c r="BV171" i="1"/>
  <c r="BW171" i="1"/>
  <c r="BX171" i="1"/>
  <c r="BY171" i="1"/>
  <c r="BS172" i="1"/>
  <c r="BT172" i="1"/>
  <c r="BU172" i="1"/>
  <c r="BV172" i="1"/>
  <c r="BW172" i="1"/>
  <c r="BX172" i="1"/>
  <c r="BY172" i="1"/>
  <c r="BS173" i="1"/>
  <c r="BT173" i="1"/>
  <c r="BU173" i="1"/>
  <c r="BV173" i="1"/>
  <c r="BW173" i="1"/>
  <c r="BX173" i="1"/>
  <c r="BY173" i="1"/>
  <c r="BS174" i="1"/>
  <c r="BT174" i="1"/>
  <c r="BU174" i="1"/>
  <c r="BV174" i="1"/>
  <c r="BW174" i="1"/>
  <c r="BX174" i="1"/>
  <c r="BY174" i="1"/>
  <c r="BS175" i="1"/>
  <c r="BT175" i="1"/>
  <c r="BU175" i="1"/>
  <c r="BV175" i="1"/>
  <c r="BW175" i="1"/>
  <c r="BX175" i="1"/>
  <c r="BY175" i="1"/>
  <c r="BS176" i="1"/>
  <c r="BT176" i="1"/>
  <c r="BU176" i="1"/>
  <c r="BV176" i="1"/>
  <c r="BW176" i="1"/>
  <c r="BX176" i="1"/>
  <c r="BY176" i="1"/>
  <c r="BS177" i="1"/>
  <c r="BT177" i="1"/>
  <c r="BU177" i="1"/>
  <c r="BV177" i="1"/>
  <c r="BW177" i="1"/>
  <c r="BX177" i="1"/>
  <c r="BY177" i="1"/>
  <c r="BS178" i="1"/>
  <c r="BT178" i="1"/>
  <c r="BU178" i="1"/>
  <c r="BV178" i="1"/>
  <c r="BW178" i="1"/>
  <c r="BX178" i="1"/>
  <c r="BY178" i="1"/>
  <c r="BS179" i="1"/>
  <c r="BT179" i="1"/>
  <c r="BU179" i="1"/>
  <c r="BV179" i="1"/>
  <c r="BW179" i="1"/>
  <c r="BX179" i="1"/>
  <c r="BY179" i="1"/>
  <c r="BS180" i="1"/>
  <c r="BT180" i="1"/>
  <c r="BU180" i="1"/>
  <c r="BV180" i="1"/>
  <c r="BW180" i="1"/>
  <c r="BX180" i="1"/>
  <c r="BY180" i="1"/>
  <c r="BS181" i="1"/>
  <c r="BT181" i="1"/>
  <c r="BU181" i="1"/>
  <c r="BV181" i="1"/>
  <c r="BW181" i="1"/>
  <c r="BX181" i="1"/>
  <c r="BY181" i="1"/>
  <c r="BS182" i="1"/>
  <c r="BT182" i="1"/>
  <c r="BU182" i="1"/>
  <c r="BV182" i="1"/>
  <c r="BW182" i="1"/>
  <c r="BX182" i="1"/>
  <c r="BY182" i="1"/>
  <c r="BS183" i="1"/>
  <c r="BT183" i="1"/>
  <c r="BU183" i="1"/>
  <c r="BV183" i="1"/>
  <c r="BW183" i="1"/>
  <c r="BX183" i="1"/>
  <c r="BY183" i="1"/>
  <c r="BS184" i="1"/>
  <c r="BT184" i="1"/>
  <c r="BU184" i="1"/>
  <c r="BV184" i="1"/>
  <c r="BW184" i="1"/>
  <c r="BX184" i="1"/>
  <c r="BY184" i="1"/>
  <c r="BS185" i="1"/>
  <c r="BT185" i="1"/>
  <c r="BU185" i="1"/>
  <c r="BV185" i="1"/>
  <c r="BW185" i="1"/>
  <c r="BX185" i="1"/>
  <c r="BY185" i="1"/>
  <c r="BS186" i="1"/>
  <c r="BT186" i="1"/>
  <c r="BU186" i="1"/>
  <c r="BV186" i="1"/>
  <c r="BW186" i="1"/>
  <c r="BX186" i="1"/>
  <c r="BY186" i="1"/>
  <c r="BS187" i="1"/>
  <c r="BT187" i="1"/>
  <c r="BU187" i="1"/>
  <c r="BV187" i="1"/>
  <c r="BW187" i="1"/>
  <c r="BX187" i="1"/>
  <c r="BY187" i="1"/>
  <c r="BS188" i="1"/>
  <c r="BT188" i="1"/>
  <c r="BU188" i="1"/>
  <c r="BV188" i="1"/>
  <c r="BW188" i="1"/>
  <c r="BX188" i="1"/>
  <c r="BY188" i="1"/>
  <c r="BS189" i="1"/>
  <c r="BT189" i="1"/>
  <c r="BU189" i="1"/>
  <c r="BV189" i="1"/>
  <c r="BW189" i="1"/>
  <c r="BX189" i="1"/>
  <c r="BY189" i="1"/>
  <c r="BS190" i="1"/>
  <c r="BT190" i="1"/>
  <c r="BU190" i="1"/>
  <c r="BV190" i="1"/>
  <c r="BW190" i="1"/>
  <c r="BX190" i="1"/>
  <c r="BY190" i="1"/>
  <c r="BS191" i="1"/>
  <c r="BT191" i="1"/>
  <c r="BU191" i="1"/>
  <c r="BV191" i="1"/>
  <c r="BW191" i="1"/>
  <c r="BX191" i="1"/>
  <c r="BY191" i="1"/>
  <c r="BS192" i="1"/>
  <c r="BT192" i="1"/>
  <c r="BU192" i="1"/>
  <c r="BV192" i="1"/>
  <c r="BW192" i="1"/>
  <c r="BX192" i="1"/>
  <c r="BY192" i="1"/>
  <c r="BS193" i="1"/>
  <c r="BT193" i="1"/>
  <c r="BU193" i="1"/>
  <c r="BV193" i="1"/>
  <c r="BW193" i="1"/>
  <c r="BX193" i="1"/>
  <c r="BY193" i="1"/>
  <c r="BS194" i="1"/>
  <c r="BT194" i="1"/>
  <c r="BU194" i="1"/>
  <c r="BV194" i="1"/>
  <c r="BW194" i="1"/>
  <c r="BX194" i="1"/>
  <c r="BY194" i="1"/>
  <c r="BS195" i="1"/>
  <c r="BT195" i="1"/>
  <c r="BU195" i="1"/>
  <c r="BV195" i="1"/>
  <c r="BW195" i="1"/>
  <c r="BX195" i="1"/>
  <c r="BY195" i="1"/>
  <c r="BS196" i="1"/>
  <c r="BT196" i="1"/>
  <c r="BU196" i="1"/>
  <c r="BV196" i="1"/>
  <c r="BW196" i="1"/>
  <c r="BX196" i="1"/>
  <c r="BY196" i="1"/>
  <c r="BS197" i="1"/>
  <c r="BT197" i="1"/>
  <c r="BU197" i="1"/>
  <c r="BV197" i="1"/>
  <c r="BW197" i="1"/>
  <c r="BX197" i="1"/>
  <c r="BY197" i="1"/>
  <c r="BS198" i="1"/>
  <c r="BT198" i="1"/>
  <c r="BU198" i="1"/>
  <c r="BV198" i="1"/>
  <c r="BW198" i="1"/>
  <c r="BX198" i="1"/>
  <c r="BY198" i="1"/>
  <c r="BS199" i="1"/>
  <c r="BT199" i="1"/>
  <c r="BU199" i="1"/>
  <c r="BV199" i="1"/>
  <c r="BW199" i="1"/>
  <c r="BX199" i="1"/>
  <c r="BY199" i="1"/>
  <c r="BS200" i="1"/>
  <c r="BT200" i="1"/>
  <c r="BU200" i="1"/>
  <c r="BV200" i="1"/>
  <c r="BW200" i="1"/>
  <c r="BX200" i="1"/>
  <c r="BY200" i="1"/>
  <c r="BS201" i="1"/>
  <c r="BT201" i="1"/>
  <c r="BU201" i="1"/>
  <c r="BV201" i="1"/>
  <c r="BW201" i="1"/>
  <c r="BX201" i="1"/>
  <c r="BY201" i="1"/>
  <c r="BS202" i="1"/>
  <c r="BT202" i="1"/>
  <c r="BU202" i="1"/>
  <c r="BV202" i="1"/>
  <c r="BW202" i="1"/>
  <c r="BX202" i="1"/>
  <c r="BY202" i="1"/>
  <c r="BS203" i="1"/>
  <c r="BT203" i="1"/>
  <c r="BU203" i="1"/>
  <c r="BV203" i="1"/>
  <c r="BW203" i="1"/>
  <c r="BX203" i="1"/>
  <c r="BY203" i="1"/>
  <c r="BS204" i="1"/>
  <c r="BT204" i="1"/>
  <c r="BU204" i="1"/>
  <c r="BV204" i="1"/>
  <c r="BW204" i="1"/>
  <c r="BX204" i="1"/>
  <c r="BY204" i="1"/>
  <c r="BS205" i="1"/>
  <c r="BT205" i="1"/>
  <c r="BU205" i="1"/>
  <c r="BV205" i="1"/>
  <c r="BW205" i="1"/>
  <c r="BX205" i="1"/>
  <c r="BY205" i="1"/>
  <c r="BS206" i="1"/>
  <c r="BT206" i="1"/>
  <c r="BU206" i="1"/>
  <c r="BV206" i="1"/>
  <c r="BW206" i="1"/>
  <c r="BX206" i="1"/>
  <c r="BY206" i="1"/>
  <c r="BS207" i="1"/>
  <c r="BT207" i="1"/>
  <c r="BU207" i="1"/>
  <c r="BV207" i="1"/>
  <c r="BW207" i="1"/>
  <c r="BX207" i="1"/>
  <c r="BY207" i="1"/>
  <c r="BS208" i="1"/>
  <c r="BT208" i="1"/>
  <c r="BU208" i="1"/>
  <c r="BV208" i="1"/>
  <c r="BW208" i="1"/>
  <c r="BX208" i="1"/>
  <c r="BY208" i="1"/>
  <c r="BS209" i="1"/>
  <c r="BT209" i="1"/>
  <c r="BU209" i="1"/>
  <c r="BV209" i="1"/>
  <c r="BW209" i="1"/>
  <c r="BX209" i="1"/>
  <c r="BY209" i="1"/>
  <c r="BS210" i="1"/>
  <c r="BT210" i="1"/>
  <c r="BU210" i="1"/>
  <c r="BV210" i="1"/>
  <c r="BW210" i="1"/>
  <c r="BX210" i="1"/>
  <c r="BY210" i="1"/>
  <c r="BS211" i="1"/>
  <c r="BT211" i="1"/>
  <c r="BU211" i="1"/>
  <c r="BV211" i="1"/>
  <c r="BW211" i="1"/>
  <c r="BX211" i="1"/>
  <c r="BY211" i="1"/>
  <c r="BS212" i="1"/>
  <c r="BT212" i="1"/>
  <c r="BU212" i="1"/>
  <c r="BV212" i="1"/>
  <c r="BW212" i="1"/>
  <c r="BX212" i="1"/>
  <c r="BY212" i="1"/>
  <c r="BS213" i="1"/>
  <c r="BT213" i="1"/>
  <c r="BU213" i="1"/>
  <c r="BV213" i="1"/>
  <c r="BW213" i="1"/>
  <c r="BX213" i="1"/>
  <c r="BY213" i="1"/>
  <c r="BS214" i="1"/>
  <c r="BT214" i="1"/>
  <c r="BU214" i="1"/>
  <c r="BV214" i="1"/>
  <c r="BW214" i="1"/>
  <c r="BX214" i="1"/>
  <c r="BY214" i="1"/>
  <c r="BS215" i="1"/>
  <c r="BT215" i="1"/>
  <c r="BU215" i="1"/>
  <c r="BV215" i="1"/>
  <c r="BW215" i="1"/>
  <c r="BX215" i="1"/>
  <c r="BY215" i="1"/>
  <c r="BS216" i="1"/>
  <c r="BT216" i="1"/>
  <c r="BU216" i="1"/>
  <c r="BV216" i="1"/>
  <c r="BW216" i="1"/>
  <c r="BX216" i="1"/>
  <c r="BY216" i="1"/>
  <c r="BS217" i="1"/>
  <c r="BT217" i="1"/>
  <c r="BU217" i="1"/>
  <c r="BV217" i="1"/>
  <c r="BW217" i="1"/>
  <c r="BX217" i="1"/>
  <c r="BY217" i="1"/>
  <c r="BS218" i="1"/>
  <c r="BT218" i="1"/>
  <c r="BU218" i="1"/>
  <c r="BV218" i="1"/>
  <c r="BW218" i="1"/>
  <c r="BX218" i="1"/>
  <c r="BY218" i="1"/>
  <c r="BS219" i="1"/>
  <c r="BT219" i="1"/>
  <c r="BU219" i="1"/>
  <c r="BV219" i="1"/>
  <c r="BW219" i="1"/>
  <c r="BX219" i="1"/>
  <c r="BY219" i="1"/>
  <c r="BS220" i="1"/>
  <c r="BT220" i="1"/>
  <c r="BU220" i="1"/>
  <c r="BV220" i="1"/>
  <c r="BW220" i="1"/>
  <c r="BX220" i="1"/>
  <c r="BY220" i="1"/>
  <c r="BS221" i="1"/>
  <c r="BT221" i="1"/>
  <c r="BU221" i="1"/>
  <c r="BV221" i="1"/>
  <c r="BW221" i="1"/>
  <c r="BX221" i="1"/>
  <c r="BY221" i="1"/>
  <c r="BS222" i="1"/>
  <c r="BT222" i="1"/>
  <c r="BU222" i="1"/>
  <c r="BV222" i="1"/>
  <c r="BW222" i="1"/>
  <c r="BX222" i="1"/>
  <c r="BY222" i="1"/>
  <c r="BS223" i="1"/>
  <c r="BT223" i="1"/>
  <c r="BU223" i="1"/>
  <c r="BV223" i="1"/>
  <c r="BW223" i="1"/>
  <c r="BX223" i="1"/>
  <c r="BY223" i="1"/>
  <c r="BS224" i="1"/>
  <c r="BT224" i="1"/>
  <c r="BU224" i="1"/>
  <c r="BV224" i="1"/>
  <c r="BW224" i="1"/>
  <c r="BX224" i="1"/>
  <c r="BY224" i="1"/>
  <c r="BS225" i="1"/>
  <c r="BT225" i="1"/>
  <c r="BU225" i="1"/>
  <c r="BV225" i="1"/>
  <c r="BW225" i="1"/>
  <c r="BX225" i="1"/>
  <c r="BY225" i="1"/>
  <c r="BS226" i="1"/>
  <c r="BT226" i="1"/>
  <c r="BU226" i="1"/>
  <c r="BV226" i="1"/>
  <c r="BW226" i="1"/>
  <c r="BX226" i="1"/>
  <c r="BY226" i="1"/>
  <c r="BS227" i="1"/>
  <c r="BT227" i="1"/>
  <c r="BU227" i="1"/>
  <c r="BV227" i="1"/>
  <c r="BW227" i="1"/>
  <c r="BX227" i="1"/>
  <c r="BY227" i="1"/>
  <c r="BS228" i="1"/>
  <c r="BT228" i="1"/>
  <c r="BU228" i="1"/>
  <c r="BV228" i="1"/>
  <c r="BW228" i="1"/>
  <c r="BX228" i="1"/>
  <c r="BY228" i="1"/>
  <c r="BS229" i="1"/>
  <c r="BT229" i="1"/>
  <c r="BU229" i="1"/>
  <c r="BV229" i="1"/>
  <c r="BW229" i="1"/>
  <c r="BX229" i="1"/>
  <c r="BY229" i="1"/>
  <c r="BS230" i="1"/>
  <c r="BT230" i="1"/>
  <c r="BU230" i="1"/>
  <c r="BV230" i="1"/>
  <c r="BW230" i="1"/>
  <c r="BX230" i="1"/>
  <c r="BY230" i="1"/>
  <c r="BS231" i="1"/>
  <c r="BT231" i="1"/>
  <c r="BU231" i="1"/>
  <c r="BV231" i="1"/>
  <c r="BW231" i="1"/>
  <c r="BX231" i="1"/>
  <c r="BY231" i="1"/>
  <c r="BS232" i="1"/>
  <c r="BT232" i="1"/>
  <c r="BU232" i="1"/>
  <c r="BV232" i="1"/>
  <c r="BW232" i="1"/>
  <c r="BX232" i="1"/>
  <c r="BY232" i="1"/>
  <c r="BS233" i="1"/>
  <c r="BT233" i="1"/>
  <c r="BU233" i="1"/>
  <c r="BV233" i="1"/>
  <c r="BW233" i="1"/>
  <c r="BX233" i="1"/>
  <c r="BY233" i="1"/>
  <c r="BS234" i="1"/>
  <c r="BT234" i="1"/>
  <c r="BU234" i="1"/>
  <c r="BV234" i="1"/>
  <c r="BW234" i="1"/>
  <c r="BX234" i="1"/>
  <c r="BY234" i="1"/>
  <c r="BS235" i="1"/>
  <c r="BT235" i="1"/>
  <c r="BU235" i="1"/>
  <c r="BV235" i="1"/>
  <c r="BW235" i="1"/>
  <c r="BX235" i="1"/>
  <c r="BY235" i="1"/>
  <c r="BS236" i="1"/>
  <c r="BT236" i="1"/>
  <c r="BU236" i="1"/>
  <c r="BV236" i="1"/>
  <c r="BW236" i="1"/>
  <c r="BX236" i="1"/>
  <c r="BY236" i="1"/>
  <c r="BS237" i="1"/>
  <c r="BT237" i="1"/>
  <c r="BU237" i="1"/>
  <c r="BV237" i="1"/>
  <c r="BW237" i="1"/>
  <c r="BX237" i="1"/>
  <c r="BY237" i="1"/>
  <c r="BS238" i="1"/>
  <c r="BT238" i="1"/>
  <c r="BU238" i="1"/>
  <c r="BV238" i="1"/>
  <c r="BW238" i="1"/>
  <c r="BX238" i="1"/>
  <c r="BY238" i="1"/>
  <c r="BS239" i="1"/>
  <c r="BT239" i="1"/>
  <c r="BU239" i="1"/>
  <c r="BV239" i="1"/>
  <c r="BW239" i="1"/>
  <c r="BX239" i="1"/>
  <c r="BY239" i="1"/>
  <c r="BS240" i="1"/>
  <c r="BT240" i="1"/>
  <c r="BU240" i="1"/>
  <c r="BV240" i="1"/>
  <c r="BW240" i="1"/>
  <c r="BX240" i="1"/>
  <c r="BY240" i="1"/>
  <c r="BS241" i="1"/>
  <c r="BT241" i="1"/>
  <c r="BU241" i="1"/>
  <c r="BV241" i="1"/>
  <c r="BW241" i="1"/>
  <c r="BX241" i="1"/>
  <c r="BY241" i="1"/>
  <c r="BS242" i="1"/>
  <c r="BT242" i="1"/>
  <c r="BU242" i="1"/>
  <c r="BV242" i="1"/>
  <c r="BW242" i="1"/>
  <c r="BX242" i="1"/>
  <c r="BY242" i="1"/>
  <c r="BS243" i="1"/>
  <c r="BT243" i="1"/>
  <c r="BU243" i="1"/>
  <c r="BV243" i="1"/>
  <c r="BW243" i="1"/>
  <c r="BX243" i="1"/>
  <c r="BY243" i="1"/>
  <c r="BS244" i="1"/>
  <c r="BT244" i="1"/>
  <c r="BU244" i="1"/>
  <c r="BV244" i="1"/>
  <c r="BW244" i="1"/>
  <c r="BX244" i="1"/>
  <c r="BY244" i="1"/>
  <c r="BS245" i="1"/>
  <c r="BT245" i="1"/>
  <c r="BU245" i="1"/>
  <c r="BV245" i="1"/>
  <c r="BW245" i="1"/>
  <c r="BX245" i="1"/>
  <c r="BY245" i="1"/>
  <c r="BS246" i="1"/>
  <c r="BT246" i="1"/>
  <c r="BU246" i="1"/>
  <c r="BV246" i="1"/>
  <c r="BW246" i="1"/>
  <c r="BX246" i="1"/>
  <c r="BY246" i="1"/>
  <c r="BS247" i="1"/>
  <c r="BT247" i="1"/>
  <c r="BU247" i="1"/>
  <c r="BV247" i="1"/>
  <c r="BW247" i="1"/>
  <c r="BX247" i="1"/>
  <c r="BY247" i="1"/>
  <c r="BS248" i="1"/>
  <c r="BT248" i="1"/>
  <c r="BU248" i="1"/>
  <c r="BV248" i="1"/>
  <c r="BW248" i="1"/>
  <c r="BX248" i="1"/>
  <c r="BY248" i="1"/>
  <c r="BS249" i="1"/>
  <c r="BT249" i="1"/>
  <c r="BU249" i="1"/>
  <c r="BV249" i="1"/>
  <c r="BW249" i="1"/>
  <c r="BX249" i="1"/>
  <c r="BY249" i="1"/>
  <c r="BS250" i="1"/>
  <c r="BT250" i="1"/>
  <c r="BU250" i="1"/>
  <c r="BV250" i="1"/>
  <c r="BW250" i="1"/>
  <c r="BX250" i="1"/>
  <c r="BY250" i="1"/>
  <c r="BS251" i="1"/>
  <c r="BT251" i="1"/>
  <c r="BU251" i="1"/>
  <c r="BV251" i="1"/>
  <c r="BW251" i="1"/>
  <c r="BX251" i="1"/>
  <c r="BY251" i="1"/>
  <c r="BS252" i="1"/>
  <c r="BT252" i="1"/>
  <c r="BU252" i="1"/>
  <c r="BV252" i="1"/>
  <c r="BW252" i="1"/>
  <c r="BX252" i="1"/>
  <c r="BY252" i="1"/>
  <c r="BS253" i="1"/>
  <c r="BT253" i="1"/>
  <c r="BU253" i="1"/>
  <c r="BV253" i="1"/>
  <c r="BW253" i="1"/>
  <c r="BX253" i="1"/>
  <c r="BY253" i="1"/>
  <c r="BS254" i="1"/>
  <c r="BT254" i="1"/>
  <c r="BU254" i="1"/>
  <c r="BV254" i="1"/>
  <c r="BW254" i="1"/>
  <c r="BX254" i="1"/>
  <c r="BY254" i="1"/>
  <c r="BS255" i="1"/>
  <c r="BT255" i="1"/>
  <c r="BU255" i="1"/>
  <c r="BV255" i="1"/>
  <c r="BW255" i="1"/>
  <c r="BX255" i="1"/>
  <c r="BY255" i="1"/>
  <c r="BS256" i="1"/>
  <c r="BT256" i="1"/>
  <c r="BU256" i="1"/>
  <c r="BV256" i="1"/>
  <c r="BW256" i="1"/>
  <c r="BX256" i="1"/>
  <c r="BY256" i="1"/>
  <c r="BS257" i="1"/>
  <c r="BT257" i="1"/>
  <c r="BU257" i="1"/>
  <c r="BV257" i="1"/>
  <c r="BW257" i="1"/>
  <c r="BX257" i="1"/>
  <c r="BY257" i="1"/>
  <c r="BS258" i="1"/>
  <c r="BT258" i="1"/>
  <c r="BU258" i="1"/>
  <c r="BV258" i="1"/>
  <c r="BW258" i="1"/>
  <c r="BX258" i="1"/>
  <c r="BY258" i="1"/>
  <c r="BS259" i="1"/>
  <c r="BT259" i="1"/>
  <c r="BU259" i="1"/>
  <c r="BV259" i="1"/>
  <c r="BW259" i="1"/>
  <c r="BX259" i="1"/>
  <c r="BY259" i="1"/>
  <c r="BS260" i="1"/>
  <c r="BT260" i="1"/>
  <c r="BU260" i="1"/>
  <c r="BV260" i="1"/>
  <c r="BW260" i="1"/>
  <c r="BX260" i="1"/>
  <c r="BY260" i="1"/>
  <c r="BS261" i="1"/>
  <c r="BT261" i="1"/>
  <c r="BU261" i="1"/>
  <c r="BV261" i="1"/>
  <c r="BW261" i="1"/>
  <c r="BX261" i="1"/>
  <c r="BY261" i="1"/>
  <c r="BS262" i="1"/>
  <c r="BT262" i="1"/>
  <c r="BU262" i="1"/>
  <c r="BV262" i="1"/>
  <c r="BW262" i="1"/>
  <c r="BX262" i="1"/>
  <c r="BY262" i="1"/>
  <c r="BS263" i="1"/>
  <c r="BT263" i="1"/>
  <c r="BU263" i="1"/>
  <c r="BV263" i="1"/>
  <c r="BW263" i="1"/>
  <c r="BX263" i="1"/>
  <c r="BY263" i="1"/>
  <c r="BS264" i="1"/>
  <c r="BT264" i="1"/>
  <c r="BU264" i="1"/>
  <c r="BV264" i="1"/>
  <c r="BW264" i="1"/>
  <c r="BX264" i="1"/>
  <c r="BY264" i="1"/>
  <c r="BS265" i="1"/>
  <c r="BT265" i="1"/>
  <c r="BU265" i="1"/>
  <c r="BV265" i="1"/>
  <c r="BW265" i="1"/>
  <c r="BX265" i="1"/>
  <c r="BY265" i="1"/>
  <c r="BS266" i="1"/>
  <c r="BT266" i="1"/>
  <c r="BU266" i="1"/>
  <c r="BV266" i="1"/>
  <c r="BW266" i="1"/>
  <c r="BX266" i="1"/>
  <c r="BY266" i="1"/>
  <c r="BS267" i="1"/>
  <c r="BT267" i="1"/>
  <c r="BU267" i="1"/>
  <c r="BV267" i="1"/>
  <c r="BW267" i="1"/>
  <c r="BX267" i="1"/>
  <c r="BY267" i="1"/>
  <c r="BS268" i="1"/>
  <c r="BT268" i="1"/>
  <c r="BU268" i="1"/>
  <c r="BV268" i="1"/>
  <c r="BW268" i="1"/>
  <c r="BX268" i="1"/>
  <c r="BY268" i="1"/>
  <c r="BS269" i="1"/>
  <c r="BT269" i="1"/>
  <c r="BU269" i="1"/>
  <c r="BV269" i="1"/>
  <c r="BW269" i="1"/>
  <c r="BX269" i="1"/>
  <c r="BY269" i="1"/>
  <c r="BS270" i="1"/>
  <c r="BT270" i="1"/>
  <c r="BU270" i="1"/>
  <c r="BV270" i="1"/>
  <c r="BW270" i="1"/>
  <c r="BX270" i="1"/>
  <c r="BY270" i="1"/>
  <c r="BS271" i="1"/>
  <c r="BT271" i="1"/>
  <c r="BU271" i="1"/>
  <c r="BV271" i="1"/>
  <c r="BW271" i="1"/>
  <c r="BX271" i="1"/>
  <c r="BY271" i="1"/>
  <c r="BS272" i="1"/>
  <c r="BT272" i="1"/>
  <c r="BU272" i="1"/>
  <c r="BV272" i="1"/>
  <c r="BW272" i="1"/>
  <c r="BX272" i="1"/>
  <c r="BY272" i="1"/>
  <c r="BS273" i="1"/>
  <c r="BT273" i="1"/>
  <c r="BU273" i="1"/>
  <c r="BV273" i="1"/>
  <c r="BW273" i="1"/>
  <c r="BX273" i="1"/>
  <c r="BY273" i="1"/>
  <c r="BS274" i="1"/>
  <c r="BT274" i="1"/>
  <c r="BU274" i="1"/>
  <c r="BV274" i="1"/>
  <c r="BW274" i="1"/>
  <c r="BX274" i="1"/>
  <c r="BY274" i="1"/>
  <c r="BS275" i="1"/>
  <c r="BT275" i="1"/>
  <c r="BU275" i="1"/>
  <c r="BV275" i="1"/>
  <c r="BW275" i="1"/>
  <c r="BX275" i="1"/>
  <c r="BY275" i="1"/>
  <c r="BS276" i="1"/>
  <c r="BT276" i="1"/>
  <c r="BU276" i="1"/>
  <c r="BV276" i="1"/>
  <c r="BW276" i="1"/>
  <c r="BX276" i="1"/>
  <c r="BY276" i="1"/>
  <c r="BS277" i="1"/>
  <c r="BT277" i="1"/>
  <c r="BU277" i="1"/>
  <c r="BV277" i="1"/>
  <c r="BW277" i="1"/>
  <c r="BX277" i="1"/>
  <c r="BY277" i="1"/>
  <c r="BS278" i="1"/>
  <c r="BT278" i="1"/>
  <c r="BU278" i="1"/>
  <c r="BV278" i="1"/>
  <c r="BW278" i="1"/>
  <c r="BX278" i="1"/>
  <c r="BY278" i="1"/>
  <c r="BS279" i="1"/>
  <c r="BT279" i="1"/>
  <c r="BU279" i="1"/>
  <c r="BV279" i="1"/>
  <c r="BW279" i="1"/>
  <c r="BX279" i="1"/>
  <c r="BY279" i="1"/>
  <c r="BS280" i="1"/>
  <c r="BT280" i="1"/>
  <c r="BU280" i="1"/>
  <c r="BV280" i="1"/>
  <c r="BW280" i="1"/>
  <c r="BX280" i="1"/>
  <c r="BY280" i="1"/>
  <c r="BS281" i="1"/>
  <c r="BT281" i="1"/>
  <c r="BU281" i="1"/>
  <c r="BV281" i="1"/>
  <c r="BW281" i="1"/>
  <c r="BX281" i="1"/>
  <c r="BY281" i="1"/>
  <c r="BS282" i="1"/>
  <c r="BT282" i="1"/>
  <c r="BU282" i="1"/>
  <c r="BV282" i="1"/>
  <c r="BW282" i="1"/>
  <c r="BX282" i="1"/>
  <c r="BY282" i="1"/>
  <c r="BS283" i="1"/>
  <c r="BT283" i="1"/>
  <c r="BU283" i="1"/>
  <c r="BV283" i="1"/>
  <c r="BW283" i="1"/>
  <c r="BX283" i="1"/>
  <c r="BY283" i="1"/>
  <c r="BS284" i="1"/>
  <c r="BT284" i="1"/>
  <c r="BU284" i="1"/>
  <c r="BV284" i="1"/>
  <c r="BW284" i="1"/>
  <c r="BX284" i="1"/>
  <c r="BY284" i="1"/>
  <c r="BS285" i="1"/>
  <c r="BT285" i="1"/>
  <c r="BU285" i="1"/>
  <c r="BV285" i="1"/>
  <c r="BW285" i="1"/>
  <c r="BX285" i="1"/>
  <c r="BY285" i="1"/>
  <c r="BS286" i="1"/>
  <c r="BT286" i="1"/>
  <c r="BU286" i="1"/>
  <c r="BV286" i="1"/>
  <c r="BW286" i="1"/>
  <c r="BX286" i="1"/>
  <c r="BY286" i="1"/>
  <c r="BS287" i="1"/>
  <c r="BT287" i="1"/>
  <c r="BU287" i="1"/>
  <c r="BV287" i="1"/>
  <c r="BW287" i="1"/>
  <c r="BX287" i="1"/>
  <c r="BY287" i="1"/>
  <c r="BS288" i="1"/>
  <c r="BT288" i="1"/>
  <c r="BU288" i="1"/>
  <c r="BV288" i="1"/>
  <c r="BW288" i="1"/>
  <c r="BX288" i="1"/>
  <c r="BY288" i="1"/>
  <c r="BS289" i="1"/>
  <c r="BT289" i="1"/>
  <c r="BU289" i="1"/>
  <c r="BV289" i="1"/>
  <c r="BW289" i="1"/>
  <c r="BX289" i="1"/>
  <c r="BY289" i="1"/>
  <c r="BS290" i="1"/>
  <c r="BT290" i="1"/>
  <c r="BU290" i="1"/>
  <c r="BV290" i="1"/>
  <c r="BW290" i="1"/>
  <c r="BX290" i="1"/>
  <c r="BY290" i="1"/>
  <c r="BS291" i="1"/>
  <c r="BT291" i="1"/>
  <c r="BU291" i="1"/>
  <c r="BV291" i="1"/>
  <c r="BW291" i="1"/>
  <c r="BX291" i="1"/>
  <c r="BY291" i="1"/>
  <c r="BS292" i="1"/>
  <c r="BT292" i="1"/>
  <c r="BU292" i="1"/>
  <c r="BV292" i="1"/>
  <c r="BW292" i="1"/>
  <c r="BX292" i="1"/>
  <c r="BY292" i="1"/>
  <c r="BS293" i="1"/>
  <c r="BT293" i="1"/>
  <c r="BU293" i="1"/>
  <c r="BV293" i="1"/>
  <c r="BW293" i="1"/>
  <c r="BX293" i="1"/>
  <c r="BY293" i="1"/>
  <c r="BS294" i="1"/>
  <c r="BT294" i="1"/>
  <c r="BU294" i="1"/>
  <c r="BV294" i="1"/>
  <c r="BW294" i="1"/>
  <c r="BX294" i="1"/>
  <c r="BY294" i="1"/>
  <c r="BS295" i="1"/>
  <c r="BT295" i="1"/>
  <c r="BU295" i="1"/>
  <c r="BV295" i="1"/>
  <c r="BW295" i="1"/>
  <c r="BX295" i="1"/>
  <c r="BY295" i="1"/>
  <c r="BS296" i="1"/>
  <c r="BT296" i="1"/>
  <c r="BU296" i="1"/>
  <c r="BV296" i="1"/>
  <c r="BW296" i="1"/>
  <c r="BX296" i="1"/>
  <c r="BY296" i="1"/>
  <c r="BS297" i="1"/>
  <c r="BT297" i="1"/>
  <c r="BU297" i="1"/>
  <c r="BV297" i="1"/>
  <c r="BW297" i="1"/>
  <c r="BX297" i="1"/>
  <c r="BY297" i="1"/>
  <c r="BS298" i="1"/>
  <c r="BT298" i="1"/>
  <c r="BU298" i="1"/>
  <c r="BV298" i="1"/>
  <c r="BW298" i="1"/>
  <c r="BX298" i="1"/>
  <c r="BY298" i="1"/>
  <c r="BS299" i="1"/>
  <c r="BT299" i="1"/>
  <c r="BU299" i="1"/>
  <c r="BV299" i="1"/>
  <c r="BW299" i="1"/>
  <c r="BX299" i="1"/>
  <c r="BY299" i="1"/>
  <c r="BS300" i="1"/>
  <c r="BT300" i="1"/>
  <c r="BU300" i="1"/>
  <c r="BV300" i="1"/>
  <c r="BW300" i="1"/>
  <c r="BX300" i="1"/>
  <c r="BY300" i="1"/>
  <c r="BS301" i="1"/>
  <c r="BT301" i="1"/>
  <c r="BU301" i="1"/>
  <c r="BV301" i="1"/>
  <c r="BW301" i="1"/>
  <c r="BX301" i="1"/>
  <c r="BY301" i="1"/>
  <c r="BS302" i="1"/>
  <c r="BT302" i="1"/>
  <c r="BU302" i="1"/>
  <c r="BV302" i="1"/>
  <c r="BW302" i="1"/>
  <c r="BX302" i="1"/>
  <c r="BY302" i="1"/>
  <c r="BS303" i="1"/>
  <c r="BT303" i="1"/>
  <c r="BU303" i="1"/>
  <c r="BV303" i="1"/>
  <c r="BW303" i="1"/>
  <c r="BX303" i="1"/>
  <c r="BY303" i="1"/>
  <c r="BS304" i="1"/>
  <c r="BT304" i="1"/>
  <c r="BU304" i="1"/>
  <c r="BV304" i="1"/>
  <c r="BW304" i="1"/>
  <c r="BX304" i="1"/>
  <c r="BY304" i="1"/>
  <c r="BS305" i="1"/>
  <c r="BT305" i="1"/>
  <c r="BU305" i="1"/>
  <c r="BV305" i="1"/>
  <c r="BW305" i="1"/>
  <c r="BX305" i="1"/>
  <c r="BY305" i="1"/>
  <c r="BS306" i="1"/>
  <c r="BT306" i="1"/>
  <c r="BU306" i="1"/>
  <c r="BV306" i="1"/>
  <c r="BW306" i="1"/>
  <c r="BX306" i="1"/>
  <c r="BY306" i="1"/>
  <c r="BS307" i="1"/>
  <c r="BT307" i="1"/>
  <c r="BU307" i="1"/>
  <c r="BV307" i="1"/>
  <c r="BW307" i="1"/>
  <c r="BX307" i="1"/>
  <c r="BY307" i="1"/>
  <c r="BS308" i="1"/>
  <c r="BT308" i="1"/>
  <c r="BU308" i="1"/>
  <c r="BV308" i="1"/>
  <c r="BW308" i="1"/>
  <c r="BX308" i="1"/>
  <c r="BY308" i="1"/>
  <c r="BS309" i="1"/>
  <c r="BT309" i="1"/>
  <c r="BU309" i="1"/>
  <c r="BV309" i="1"/>
  <c r="BW309" i="1"/>
  <c r="BX309" i="1"/>
  <c r="BY309" i="1"/>
  <c r="BS310" i="1"/>
  <c r="BT310" i="1"/>
  <c r="BU310" i="1"/>
  <c r="BV310" i="1"/>
  <c r="BW310" i="1"/>
  <c r="BX310" i="1"/>
  <c r="BY310" i="1"/>
  <c r="BS311" i="1"/>
  <c r="BT311" i="1"/>
  <c r="BU311" i="1"/>
  <c r="BV311" i="1"/>
  <c r="BW311" i="1"/>
  <c r="BX311" i="1"/>
  <c r="BY311" i="1"/>
  <c r="BS312" i="1"/>
  <c r="BT312" i="1"/>
  <c r="BU312" i="1"/>
  <c r="BV312" i="1"/>
  <c r="BW312" i="1"/>
  <c r="BX312" i="1"/>
  <c r="BY312" i="1"/>
  <c r="BS313" i="1"/>
  <c r="BT313" i="1"/>
  <c r="BU313" i="1"/>
  <c r="BV313" i="1"/>
  <c r="BW313" i="1"/>
  <c r="BX313" i="1"/>
  <c r="BY313" i="1"/>
  <c r="BS314" i="1"/>
  <c r="BT314" i="1"/>
  <c r="BU314" i="1"/>
  <c r="BV314" i="1"/>
  <c r="BW314" i="1"/>
  <c r="BX314" i="1"/>
  <c r="BY314" i="1"/>
  <c r="BS315" i="1"/>
  <c r="BT315" i="1"/>
  <c r="BU315" i="1"/>
  <c r="BV315" i="1"/>
  <c r="BW315" i="1"/>
  <c r="BX315" i="1"/>
  <c r="BY315" i="1"/>
  <c r="BS316" i="1"/>
  <c r="BT316" i="1"/>
  <c r="BU316" i="1"/>
  <c r="BV316" i="1"/>
  <c r="BW316" i="1"/>
  <c r="BX316" i="1"/>
  <c r="BY316" i="1"/>
  <c r="BS317" i="1"/>
  <c r="BT317" i="1"/>
  <c r="BU317" i="1"/>
  <c r="BV317" i="1"/>
  <c r="BW317" i="1"/>
  <c r="BX317" i="1"/>
  <c r="BY317" i="1"/>
  <c r="BS318" i="1"/>
  <c r="BT318" i="1"/>
  <c r="BU318" i="1"/>
  <c r="BV318" i="1"/>
  <c r="BW318" i="1"/>
  <c r="BX318" i="1"/>
  <c r="BY318" i="1"/>
  <c r="BS319" i="1"/>
  <c r="BT319" i="1"/>
  <c r="BU319" i="1"/>
  <c r="BV319" i="1"/>
  <c r="BW319" i="1"/>
  <c r="BX319" i="1"/>
  <c r="BY319" i="1"/>
  <c r="BS320" i="1"/>
  <c r="BT320" i="1"/>
  <c r="BU320" i="1"/>
  <c r="BV320" i="1"/>
  <c r="BW320" i="1"/>
  <c r="BX320" i="1"/>
  <c r="BY320" i="1"/>
  <c r="BS321" i="1"/>
  <c r="BT321" i="1"/>
  <c r="BU321" i="1"/>
  <c r="BV321" i="1"/>
  <c r="BW321" i="1"/>
  <c r="BX321" i="1"/>
  <c r="BY321" i="1"/>
  <c r="BS322" i="1"/>
  <c r="BT322" i="1"/>
  <c r="BU322" i="1"/>
  <c r="BV322" i="1"/>
  <c r="BW322" i="1"/>
  <c r="BX322" i="1"/>
  <c r="BY322" i="1"/>
  <c r="BS323" i="1"/>
  <c r="BT323" i="1"/>
  <c r="BU323" i="1"/>
  <c r="BV323" i="1"/>
  <c r="BW323" i="1"/>
  <c r="BX323" i="1"/>
  <c r="BY323" i="1"/>
  <c r="BS324" i="1"/>
  <c r="BT324" i="1"/>
  <c r="BU324" i="1"/>
  <c r="BV324" i="1"/>
  <c r="BW324" i="1"/>
  <c r="BX324" i="1"/>
  <c r="BY324" i="1"/>
  <c r="BS325" i="1"/>
  <c r="BT325" i="1"/>
  <c r="BU325" i="1"/>
  <c r="BV325" i="1"/>
  <c r="BW325" i="1"/>
  <c r="BX325" i="1"/>
  <c r="BY325" i="1"/>
  <c r="BS326" i="1"/>
  <c r="BT326" i="1"/>
  <c r="BU326" i="1"/>
  <c r="BV326" i="1"/>
  <c r="BW326" i="1"/>
  <c r="BX326" i="1"/>
  <c r="BY326" i="1"/>
  <c r="BS327" i="1"/>
  <c r="BT327" i="1"/>
  <c r="BU327" i="1"/>
  <c r="BV327" i="1"/>
  <c r="BW327" i="1"/>
  <c r="BX327" i="1"/>
  <c r="BY327" i="1"/>
  <c r="BS328" i="1"/>
  <c r="BT328" i="1"/>
  <c r="BU328" i="1"/>
  <c r="BV328" i="1"/>
  <c r="BW328" i="1"/>
  <c r="BX328" i="1"/>
  <c r="BY328" i="1"/>
  <c r="BS329" i="1"/>
  <c r="BT329" i="1"/>
  <c r="BU329" i="1"/>
  <c r="BV329" i="1"/>
  <c r="BW329" i="1"/>
  <c r="BX329" i="1"/>
  <c r="BY329" i="1"/>
  <c r="BS330" i="1"/>
  <c r="BT330" i="1"/>
  <c r="BU330" i="1"/>
  <c r="BV330" i="1"/>
  <c r="BW330" i="1"/>
  <c r="BX330" i="1"/>
  <c r="BY330" i="1"/>
  <c r="BS331" i="1"/>
  <c r="BT331" i="1"/>
  <c r="BU331" i="1"/>
  <c r="BV331" i="1"/>
  <c r="BW331" i="1"/>
  <c r="BX331" i="1"/>
  <c r="BY331" i="1"/>
  <c r="BS332" i="1"/>
  <c r="BT332" i="1"/>
  <c r="BU332" i="1"/>
  <c r="BV332" i="1"/>
  <c r="BW332" i="1"/>
  <c r="BX332" i="1"/>
  <c r="BY332" i="1"/>
  <c r="BS333" i="1"/>
  <c r="BT333" i="1"/>
  <c r="BU333" i="1"/>
  <c r="BV333" i="1"/>
  <c r="BW333" i="1"/>
  <c r="BX333" i="1"/>
  <c r="BY333" i="1"/>
  <c r="BS334" i="1"/>
  <c r="BT334" i="1"/>
  <c r="BU334" i="1"/>
  <c r="BV334" i="1"/>
  <c r="BW334" i="1"/>
  <c r="BX334" i="1"/>
  <c r="BY334" i="1"/>
  <c r="BS335" i="1"/>
  <c r="BT335" i="1"/>
  <c r="BU335" i="1"/>
  <c r="BV335" i="1"/>
  <c r="BW335" i="1"/>
  <c r="BX335" i="1"/>
  <c r="BY335" i="1"/>
  <c r="BS336" i="1"/>
  <c r="BT336" i="1"/>
  <c r="BU336" i="1"/>
  <c r="BV336" i="1"/>
  <c r="BW336" i="1"/>
  <c r="BX336" i="1"/>
  <c r="BY336" i="1"/>
  <c r="BS337" i="1"/>
  <c r="BT337" i="1"/>
  <c r="BU337" i="1"/>
  <c r="BV337" i="1"/>
  <c r="BW337" i="1"/>
  <c r="BX337" i="1"/>
  <c r="BY337" i="1"/>
  <c r="BS338" i="1"/>
  <c r="BT338" i="1"/>
  <c r="BU338" i="1"/>
  <c r="BV338" i="1"/>
  <c r="BW338" i="1"/>
  <c r="BX338" i="1"/>
  <c r="BY338" i="1"/>
  <c r="BS339" i="1"/>
  <c r="BT339" i="1"/>
  <c r="BU339" i="1"/>
  <c r="BV339" i="1"/>
  <c r="BW339" i="1"/>
  <c r="BX339" i="1"/>
  <c r="BY339" i="1"/>
  <c r="BS340" i="1"/>
  <c r="BT340" i="1"/>
  <c r="BU340" i="1"/>
  <c r="BV340" i="1"/>
  <c r="BW340" i="1"/>
  <c r="BX340" i="1"/>
  <c r="BY340" i="1"/>
  <c r="BS341" i="1"/>
  <c r="BT341" i="1"/>
  <c r="BU341" i="1"/>
  <c r="BV341" i="1"/>
  <c r="BW341" i="1"/>
  <c r="BX341" i="1"/>
  <c r="BY341" i="1"/>
  <c r="BS342" i="1"/>
  <c r="BT342" i="1"/>
  <c r="BU342" i="1"/>
  <c r="BV342" i="1"/>
  <c r="BW342" i="1"/>
  <c r="BX342" i="1"/>
  <c r="BY342" i="1"/>
  <c r="BS343" i="1"/>
  <c r="BT343" i="1"/>
  <c r="BU343" i="1"/>
  <c r="BV343" i="1"/>
  <c r="BW343" i="1"/>
  <c r="BX343" i="1"/>
  <c r="BY343" i="1"/>
  <c r="BS344" i="1"/>
  <c r="BT344" i="1"/>
  <c r="BU344" i="1"/>
  <c r="BV344" i="1"/>
  <c r="BW344" i="1"/>
  <c r="BX344" i="1"/>
  <c r="BY344" i="1"/>
  <c r="BS345" i="1"/>
  <c r="BT345" i="1"/>
  <c r="BU345" i="1"/>
  <c r="BV345" i="1"/>
  <c r="BW345" i="1"/>
  <c r="BX345" i="1"/>
  <c r="BY345" i="1"/>
  <c r="BS346" i="1"/>
  <c r="BT346" i="1"/>
  <c r="BU346" i="1"/>
  <c r="BV346" i="1"/>
  <c r="BW346" i="1"/>
  <c r="BX346" i="1"/>
  <c r="BY346" i="1"/>
  <c r="BS347" i="1"/>
  <c r="BT347" i="1"/>
  <c r="BU347" i="1"/>
  <c r="BV347" i="1"/>
  <c r="BW347" i="1"/>
  <c r="BX347" i="1"/>
  <c r="BY347" i="1"/>
  <c r="BS348" i="1"/>
  <c r="BT348" i="1"/>
  <c r="BU348" i="1"/>
  <c r="BV348" i="1"/>
  <c r="BW348" i="1"/>
  <c r="BX348" i="1"/>
  <c r="BY348" i="1"/>
  <c r="BS349" i="1"/>
  <c r="BT349" i="1"/>
  <c r="BU349" i="1"/>
  <c r="BV349" i="1"/>
  <c r="BW349" i="1"/>
  <c r="BX349" i="1"/>
  <c r="BY349" i="1"/>
  <c r="BS350" i="1"/>
  <c r="BT350" i="1"/>
  <c r="BU350" i="1"/>
  <c r="BV350" i="1"/>
  <c r="BW350" i="1"/>
  <c r="BX350" i="1"/>
  <c r="BY350" i="1"/>
  <c r="BS351" i="1"/>
  <c r="BT351" i="1"/>
  <c r="BU351" i="1"/>
  <c r="BV351" i="1"/>
  <c r="BW351" i="1"/>
  <c r="BX351" i="1"/>
  <c r="BY351" i="1"/>
  <c r="BS352" i="1"/>
  <c r="BT352" i="1"/>
  <c r="BU352" i="1"/>
  <c r="BV352" i="1"/>
  <c r="BW352" i="1"/>
  <c r="BX352" i="1"/>
  <c r="BY352" i="1"/>
  <c r="BS353" i="1"/>
  <c r="BT353" i="1"/>
  <c r="BU353" i="1"/>
  <c r="BV353" i="1"/>
  <c r="BW353" i="1"/>
  <c r="BX353" i="1"/>
  <c r="BY353" i="1"/>
  <c r="BS354" i="1"/>
  <c r="BT354" i="1"/>
  <c r="BU354" i="1"/>
  <c r="BV354" i="1"/>
  <c r="BW354" i="1"/>
  <c r="BX354" i="1"/>
  <c r="BY354" i="1"/>
  <c r="BS355" i="1"/>
  <c r="BT355" i="1"/>
  <c r="BU355" i="1"/>
  <c r="BV355" i="1"/>
  <c r="BW355" i="1"/>
  <c r="BX355" i="1"/>
  <c r="BY355" i="1"/>
  <c r="BS356" i="1"/>
  <c r="BT356" i="1"/>
  <c r="BU356" i="1"/>
  <c r="BV356" i="1"/>
  <c r="BW356" i="1"/>
  <c r="BX356" i="1"/>
  <c r="BY356" i="1"/>
  <c r="BS357" i="1"/>
  <c r="BT357" i="1"/>
  <c r="BU357" i="1"/>
  <c r="BV357" i="1"/>
  <c r="BW357" i="1"/>
  <c r="BX357" i="1"/>
  <c r="BY357" i="1"/>
  <c r="BS358" i="1"/>
  <c r="BT358" i="1"/>
  <c r="BU358" i="1"/>
  <c r="BV358" i="1"/>
  <c r="BW358" i="1"/>
  <c r="BX358" i="1"/>
  <c r="BY358" i="1"/>
  <c r="BS359" i="1"/>
  <c r="BT359" i="1"/>
  <c r="BU359" i="1"/>
  <c r="BV359" i="1"/>
  <c r="BW359" i="1"/>
  <c r="BX359" i="1"/>
  <c r="BY359" i="1"/>
  <c r="BS360" i="1"/>
  <c r="BT360" i="1"/>
  <c r="BU360" i="1"/>
  <c r="BV360" i="1"/>
  <c r="BW360" i="1"/>
  <c r="BX360" i="1"/>
  <c r="BY360" i="1"/>
  <c r="BS361" i="1"/>
  <c r="BT361" i="1"/>
  <c r="BU361" i="1"/>
  <c r="BV361" i="1"/>
  <c r="BW361" i="1"/>
  <c r="BX361" i="1"/>
  <c r="BY361" i="1"/>
  <c r="BS362" i="1"/>
  <c r="BT362" i="1"/>
  <c r="BU362" i="1"/>
  <c r="BV362" i="1"/>
  <c r="BW362" i="1"/>
  <c r="BX362" i="1"/>
  <c r="BY362" i="1"/>
  <c r="BS363" i="1"/>
  <c r="BT363" i="1"/>
  <c r="BU363" i="1"/>
  <c r="BV363" i="1"/>
  <c r="BW363" i="1"/>
  <c r="BX363" i="1"/>
  <c r="BY363" i="1"/>
  <c r="BS364" i="1"/>
  <c r="BT364" i="1"/>
  <c r="BU364" i="1"/>
  <c r="BV364" i="1"/>
  <c r="BW364" i="1"/>
  <c r="BX364" i="1"/>
  <c r="BY364" i="1"/>
  <c r="BS365" i="1"/>
  <c r="BT365" i="1"/>
  <c r="BU365" i="1"/>
  <c r="BV365" i="1"/>
  <c r="BW365" i="1"/>
  <c r="BX365" i="1"/>
  <c r="BY365" i="1"/>
  <c r="BS366" i="1"/>
  <c r="BT366" i="1"/>
  <c r="BU366" i="1"/>
  <c r="BV366" i="1"/>
  <c r="BW366" i="1"/>
  <c r="BX366" i="1"/>
  <c r="BY366" i="1"/>
  <c r="BS367" i="1"/>
  <c r="BT367" i="1"/>
  <c r="BU367" i="1"/>
  <c r="BV367" i="1"/>
  <c r="BW367" i="1"/>
  <c r="BX367" i="1"/>
  <c r="BY367" i="1"/>
  <c r="BS368" i="1"/>
  <c r="BT368" i="1"/>
  <c r="BU368" i="1"/>
  <c r="BV368" i="1"/>
  <c r="BW368" i="1"/>
  <c r="BX368" i="1"/>
  <c r="BY368" i="1"/>
  <c r="BS369" i="1"/>
  <c r="BT369" i="1"/>
  <c r="BU369" i="1"/>
  <c r="BV369" i="1"/>
  <c r="BW369" i="1"/>
  <c r="BX369" i="1"/>
  <c r="BY369" i="1"/>
  <c r="BS370" i="1"/>
  <c r="BT370" i="1"/>
  <c r="BU370" i="1"/>
  <c r="BV370" i="1"/>
  <c r="BW370" i="1"/>
  <c r="BX370" i="1"/>
  <c r="BY370" i="1"/>
  <c r="BS371" i="1"/>
  <c r="BT371" i="1"/>
  <c r="BU371" i="1"/>
  <c r="BV371" i="1"/>
  <c r="BW371" i="1"/>
  <c r="BX371" i="1"/>
  <c r="BY371" i="1"/>
  <c r="BS372" i="1"/>
  <c r="BT372" i="1"/>
  <c r="BU372" i="1"/>
  <c r="BV372" i="1"/>
  <c r="BW372" i="1"/>
  <c r="BX372" i="1"/>
  <c r="BY372" i="1"/>
  <c r="BS373" i="1"/>
  <c r="BT373" i="1"/>
  <c r="BU373" i="1"/>
  <c r="BV373" i="1"/>
  <c r="BW373" i="1"/>
  <c r="BX373" i="1"/>
  <c r="BY373" i="1"/>
  <c r="BS374" i="1"/>
  <c r="BT374" i="1"/>
  <c r="BU374" i="1"/>
  <c r="BV374" i="1"/>
  <c r="BW374" i="1"/>
  <c r="BX374" i="1"/>
  <c r="BY374" i="1"/>
  <c r="BS375" i="1"/>
  <c r="BT375" i="1"/>
  <c r="BU375" i="1"/>
  <c r="BV375" i="1"/>
  <c r="BW375" i="1"/>
  <c r="BX375" i="1"/>
  <c r="BY375" i="1"/>
  <c r="BS376" i="1"/>
  <c r="BT376" i="1"/>
  <c r="BU376" i="1"/>
  <c r="BV376" i="1"/>
  <c r="BW376" i="1"/>
  <c r="BX376" i="1"/>
  <c r="BY376" i="1"/>
  <c r="BS377" i="1"/>
  <c r="BT377" i="1"/>
  <c r="BU377" i="1"/>
  <c r="BV377" i="1"/>
  <c r="BW377" i="1"/>
  <c r="BX377" i="1"/>
  <c r="BY377" i="1"/>
  <c r="BS378" i="1"/>
  <c r="BT378" i="1"/>
  <c r="BU378" i="1"/>
  <c r="BV378" i="1"/>
  <c r="BW378" i="1"/>
  <c r="BX378" i="1"/>
  <c r="BY378" i="1"/>
  <c r="BS379" i="1"/>
  <c r="BT379" i="1"/>
  <c r="BU379" i="1"/>
  <c r="BV379" i="1"/>
  <c r="BW379" i="1"/>
  <c r="BX379" i="1"/>
  <c r="BY379" i="1"/>
  <c r="BS380" i="1"/>
  <c r="BT380" i="1"/>
  <c r="BU380" i="1"/>
  <c r="BV380" i="1"/>
  <c r="BW380" i="1"/>
  <c r="BX380" i="1"/>
  <c r="BY380" i="1"/>
  <c r="BS381" i="1"/>
  <c r="BT381" i="1"/>
  <c r="BU381" i="1"/>
  <c r="BV381" i="1"/>
  <c r="BW381" i="1"/>
  <c r="BX381" i="1"/>
  <c r="BY381" i="1"/>
  <c r="BS382" i="1"/>
  <c r="BT382" i="1"/>
  <c r="BU382" i="1"/>
  <c r="BV382" i="1"/>
  <c r="BW382" i="1"/>
  <c r="BX382" i="1"/>
  <c r="BY382" i="1"/>
  <c r="BS383" i="1"/>
  <c r="BT383" i="1"/>
  <c r="BU383" i="1"/>
  <c r="BV383" i="1"/>
  <c r="BW383" i="1"/>
  <c r="BX383" i="1"/>
  <c r="BY383" i="1"/>
  <c r="BS384" i="1"/>
  <c r="BT384" i="1"/>
  <c r="BU384" i="1"/>
  <c r="BV384" i="1"/>
  <c r="BW384" i="1"/>
  <c r="BX384" i="1"/>
  <c r="BY384" i="1"/>
  <c r="BS385" i="1"/>
  <c r="BT385" i="1"/>
  <c r="BU385" i="1"/>
  <c r="BV385" i="1"/>
  <c r="BW385" i="1"/>
  <c r="BX385" i="1"/>
  <c r="BY385" i="1"/>
  <c r="BS386" i="1"/>
  <c r="BT386" i="1"/>
  <c r="BU386" i="1"/>
  <c r="BV386" i="1"/>
  <c r="BW386" i="1"/>
  <c r="BX386" i="1"/>
  <c r="BY386" i="1"/>
  <c r="BS387" i="1"/>
  <c r="BT387" i="1"/>
  <c r="BU387" i="1"/>
  <c r="BV387" i="1"/>
  <c r="BW387" i="1"/>
  <c r="BX387" i="1"/>
  <c r="BY387" i="1"/>
  <c r="BS388" i="1"/>
  <c r="BT388" i="1"/>
  <c r="BU388" i="1"/>
  <c r="BV388" i="1"/>
  <c r="BW388" i="1"/>
  <c r="BX388" i="1"/>
  <c r="BY388" i="1"/>
  <c r="BS389" i="1"/>
  <c r="BT389" i="1"/>
  <c r="BU389" i="1"/>
  <c r="BV389" i="1"/>
  <c r="BW389" i="1"/>
  <c r="BX389" i="1"/>
  <c r="BY389" i="1"/>
  <c r="BS390" i="1"/>
  <c r="BT390" i="1"/>
  <c r="BU390" i="1"/>
  <c r="BV390" i="1"/>
  <c r="BW390" i="1"/>
  <c r="BX390" i="1"/>
  <c r="BY390" i="1"/>
  <c r="BS391" i="1"/>
  <c r="BT391" i="1"/>
  <c r="BU391" i="1"/>
  <c r="BV391" i="1"/>
  <c r="BW391" i="1"/>
  <c r="BX391" i="1"/>
  <c r="BY391" i="1"/>
  <c r="BS392" i="1"/>
  <c r="BT392" i="1"/>
  <c r="BU392" i="1"/>
  <c r="BV392" i="1"/>
  <c r="BW392" i="1"/>
  <c r="BX392" i="1"/>
  <c r="BY392" i="1"/>
  <c r="BS393" i="1"/>
  <c r="BT393" i="1"/>
  <c r="BU393" i="1"/>
  <c r="BV393" i="1"/>
  <c r="BW393" i="1"/>
  <c r="BX393" i="1"/>
  <c r="BY393" i="1"/>
  <c r="BS394" i="1"/>
  <c r="BT394" i="1"/>
  <c r="BU394" i="1"/>
  <c r="BV394" i="1"/>
  <c r="BW394" i="1"/>
  <c r="BX394" i="1"/>
  <c r="BY394" i="1"/>
  <c r="BS395" i="1"/>
  <c r="BT395" i="1"/>
  <c r="BU395" i="1"/>
  <c r="BV395" i="1"/>
  <c r="BW395" i="1"/>
  <c r="BX395" i="1"/>
  <c r="BY395" i="1"/>
  <c r="BS396" i="1"/>
  <c r="BT396" i="1"/>
  <c r="BU396" i="1"/>
  <c r="BV396" i="1"/>
  <c r="BW396" i="1"/>
  <c r="BX396" i="1"/>
  <c r="BY396" i="1"/>
  <c r="BS397" i="1"/>
  <c r="BT397" i="1"/>
  <c r="BU397" i="1"/>
  <c r="BV397" i="1"/>
  <c r="BW397" i="1"/>
  <c r="BX397" i="1"/>
  <c r="BY397" i="1"/>
  <c r="BS398" i="1"/>
  <c r="BT398" i="1"/>
  <c r="BU398" i="1"/>
  <c r="BV398" i="1"/>
  <c r="BW398" i="1"/>
  <c r="BX398" i="1"/>
  <c r="BY398" i="1"/>
  <c r="BS399" i="1"/>
  <c r="BT399" i="1"/>
  <c r="BU399" i="1"/>
  <c r="BV399" i="1"/>
  <c r="BW399" i="1"/>
  <c r="BX399" i="1"/>
  <c r="BY399" i="1"/>
  <c r="BS400" i="1"/>
  <c r="BT400" i="1"/>
  <c r="BU400" i="1"/>
  <c r="BV400" i="1"/>
  <c r="BW400" i="1"/>
  <c r="BX400" i="1"/>
  <c r="BY400" i="1"/>
  <c r="BS401" i="1"/>
  <c r="BT401" i="1"/>
  <c r="BU401" i="1"/>
  <c r="BV401" i="1"/>
  <c r="BW401" i="1"/>
  <c r="BX401" i="1"/>
  <c r="BY401" i="1"/>
  <c r="BS402" i="1"/>
  <c r="BT402" i="1"/>
  <c r="BU402" i="1"/>
  <c r="BV402" i="1"/>
  <c r="BW402" i="1"/>
  <c r="BX402" i="1"/>
  <c r="BY402" i="1"/>
  <c r="BS403" i="1"/>
  <c r="BT403" i="1"/>
  <c r="BU403" i="1"/>
  <c r="BV403" i="1"/>
  <c r="BW403" i="1"/>
  <c r="BX403" i="1"/>
  <c r="BY403" i="1"/>
  <c r="BS404" i="1"/>
  <c r="BT404" i="1"/>
  <c r="BU404" i="1"/>
  <c r="BV404" i="1"/>
  <c r="BW404" i="1"/>
  <c r="BX404" i="1"/>
  <c r="BY404" i="1"/>
  <c r="BS405" i="1"/>
  <c r="BT405" i="1"/>
  <c r="BU405" i="1"/>
  <c r="BV405" i="1"/>
  <c r="BW405" i="1"/>
  <c r="BX405" i="1"/>
  <c r="BY405" i="1"/>
  <c r="BS406" i="1"/>
  <c r="BT406" i="1"/>
  <c r="BU406" i="1"/>
  <c r="BV406" i="1"/>
  <c r="BW406" i="1"/>
  <c r="BX406" i="1"/>
  <c r="BY406" i="1"/>
  <c r="BS407" i="1"/>
  <c r="BT407" i="1"/>
  <c r="BU407" i="1"/>
  <c r="BV407" i="1"/>
  <c r="BW407" i="1"/>
  <c r="BX407" i="1"/>
  <c r="BY407" i="1"/>
  <c r="BS408" i="1"/>
  <c r="BT408" i="1"/>
  <c r="BU408" i="1"/>
  <c r="BV408" i="1"/>
  <c r="BW408" i="1"/>
  <c r="BX408" i="1"/>
  <c r="BY408" i="1"/>
  <c r="BS409" i="1"/>
  <c r="BT409" i="1"/>
  <c r="BU409" i="1"/>
  <c r="BV409" i="1"/>
  <c r="BW409" i="1"/>
  <c r="BX409" i="1"/>
  <c r="BY409" i="1"/>
  <c r="BS410" i="1"/>
  <c r="BT410" i="1"/>
  <c r="BU410" i="1"/>
  <c r="BV410" i="1"/>
  <c r="BW410" i="1"/>
  <c r="BX410" i="1"/>
  <c r="BY410" i="1"/>
  <c r="BS411" i="1"/>
  <c r="BT411" i="1"/>
  <c r="BU411" i="1"/>
  <c r="BV411" i="1"/>
  <c r="BW411" i="1"/>
  <c r="BX411" i="1"/>
  <c r="BY411" i="1"/>
  <c r="BS412" i="1"/>
  <c r="BT412" i="1"/>
  <c r="BU412" i="1"/>
  <c r="BV412" i="1"/>
  <c r="BW412" i="1"/>
  <c r="BX412" i="1"/>
  <c r="BY412" i="1"/>
  <c r="BS413" i="1"/>
  <c r="BT413" i="1"/>
  <c r="BU413" i="1"/>
  <c r="BV413" i="1"/>
  <c r="BW413" i="1"/>
  <c r="BX413" i="1"/>
  <c r="BY413" i="1"/>
  <c r="BS414" i="1"/>
  <c r="BT414" i="1"/>
  <c r="BU414" i="1"/>
  <c r="BV414" i="1"/>
  <c r="BW414" i="1"/>
  <c r="BX414" i="1"/>
  <c r="BY414" i="1"/>
  <c r="BS415" i="1"/>
  <c r="BT415" i="1"/>
  <c r="BU415" i="1"/>
  <c r="BV415" i="1"/>
  <c r="BW415" i="1"/>
  <c r="BX415" i="1"/>
  <c r="BY415" i="1"/>
  <c r="BS416" i="1"/>
  <c r="BT416" i="1"/>
  <c r="BU416" i="1"/>
  <c r="BV416" i="1"/>
  <c r="BW416" i="1"/>
  <c r="BX416" i="1"/>
  <c r="BY416" i="1"/>
  <c r="BS417" i="1"/>
  <c r="BT417" i="1"/>
  <c r="BU417" i="1"/>
  <c r="BV417" i="1"/>
  <c r="BW417" i="1"/>
  <c r="BX417" i="1"/>
  <c r="BY417" i="1"/>
  <c r="BS418" i="1"/>
  <c r="BT418" i="1"/>
  <c r="BU418" i="1"/>
  <c r="BV418" i="1"/>
  <c r="BW418" i="1"/>
  <c r="BX418" i="1"/>
  <c r="BY418" i="1"/>
  <c r="BS419" i="1"/>
  <c r="BT419" i="1"/>
  <c r="BU419" i="1"/>
  <c r="BV419" i="1"/>
  <c r="BW419" i="1"/>
  <c r="BX419" i="1"/>
  <c r="BY419" i="1"/>
  <c r="BS420" i="1"/>
  <c r="BT420" i="1"/>
  <c r="BU420" i="1"/>
  <c r="BV420" i="1"/>
  <c r="BW420" i="1"/>
  <c r="BX420" i="1"/>
  <c r="BY420" i="1"/>
  <c r="BS421" i="1"/>
  <c r="BT421" i="1"/>
  <c r="BU421" i="1"/>
  <c r="BV421" i="1"/>
  <c r="BW421" i="1"/>
  <c r="BX421" i="1"/>
  <c r="BY421" i="1"/>
  <c r="BS422" i="1"/>
  <c r="BT422" i="1"/>
  <c r="BU422" i="1"/>
  <c r="BV422" i="1"/>
  <c r="BW422" i="1"/>
  <c r="BX422" i="1"/>
  <c r="BY422" i="1"/>
  <c r="BS423" i="1"/>
  <c r="BT423" i="1"/>
  <c r="BU423" i="1"/>
  <c r="BV423" i="1"/>
  <c r="BW423" i="1"/>
  <c r="BX423" i="1"/>
  <c r="BY423" i="1"/>
  <c r="BS424" i="1"/>
  <c r="BT424" i="1"/>
  <c r="BU424" i="1"/>
  <c r="BV424" i="1"/>
  <c r="BW424" i="1"/>
  <c r="BX424" i="1"/>
  <c r="BY424" i="1"/>
  <c r="BS425" i="1"/>
  <c r="BT425" i="1"/>
  <c r="BU425" i="1"/>
  <c r="BV425" i="1"/>
  <c r="BW425" i="1"/>
  <c r="BX425" i="1"/>
  <c r="BY425" i="1"/>
  <c r="BS426" i="1"/>
  <c r="BT426" i="1"/>
  <c r="BU426" i="1"/>
  <c r="BV426" i="1"/>
  <c r="BW426" i="1"/>
  <c r="BX426" i="1"/>
  <c r="BY426" i="1"/>
  <c r="BS427" i="1"/>
  <c r="BT427" i="1"/>
  <c r="BU427" i="1"/>
  <c r="BV427" i="1"/>
  <c r="BW427" i="1"/>
  <c r="BX427" i="1"/>
  <c r="BY427" i="1"/>
  <c r="BS428" i="1"/>
  <c r="BT428" i="1"/>
  <c r="BU428" i="1"/>
  <c r="BV428" i="1"/>
  <c r="BW428" i="1"/>
  <c r="BX428" i="1"/>
  <c r="BY428" i="1"/>
  <c r="BS429" i="1"/>
  <c r="BT429" i="1"/>
  <c r="BU429" i="1"/>
  <c r="BV429" i="1"/>
  <c r="BW429" i="1"/>
  <c r="BX429" i="1"/>
  <c r="BY429" i="1"/>
  <c r="BS430" i="1"/>
  <c r="BT430" i="1"/>
  <c r="BU430" i="1"/>
  <c r="BV430" i="1"/>
  <c r="BW430" i="1"/>
  <c r="BX430" i="1"/>
  <c r="BY430" i="1"/>
  <c r="BS431" i="1"/>
  <c r="BT431" i="1"/>
  <c r="BU431" i="1"/>
  <c r="BV431" i="1"/>
  <c r="BW431" i="1"/>
  <c r="BX431" i="1"/>
  <c r="BY431" i="1"/>
  <c r="BS432" i="1"/>
  <c r="BT432" i="1"/>
  <c r="BU432" i="1"/>
  <c r="BV432" i="1"/>
  <c r="BW432" i="1"/>
  <c r="BX432" i="1"/>
  <c r="BY432" i="1"/>
  <c r="BS433" i="1"/>
  <c r="BT433" i="1"/>
  <c r="BU433" i="1"/>
  <c r="BV433" i="1"/>
  <c r="BW433" i="1"/>
  <c r="BX433" i="1"/>
  <c r="BY433" i="1"/>
  <c r="BS434" i="1"/>
  <c r="BT434" i="1"/>
  <c r="BU434" i="1"/>
  <c r="BV434" i="1"/>
  <c r="BW434" i="1"/>
  <c r="BX434" i="1"/>
  <c r="BY434" i="1"/>
  <c r="BS435" i="1"/>
  <c r="BT435" i="1"/>
  <c r="BU435" i="1"/>
  <c r="BV435" i="1"/>
  <c r="BW435" i="1"/>
  <c r="BX435" i="1"/>
  <c r="BY435" i="1"/>
  <c r="BS436" i="1"/>
  <c r="BT436" i="1"/>
  <c r="BU436" i="1"/>
  <c r="BV436" i="1"/>
  <c r="BW436" i="1"/>
  <c r="BX436" i="1"/>
  <c r="BY436" i="1"/>
  <c r="BS437" i="1"/>
  <c r="BT437" i="1"/>
  <c r="BU437" i="1"/>
  <c r="BV437" i="1"/>
  <c r="BW437" i="1"/>
  <c r="BX437" i="1"/>
  <c r="BY437" i="1"/>
  <c r="BS438" i="1"/>
  <c r="BT438" i="1"/>
  <c r="BU438" i="1"/>
  <c r="BV438" i="1"/>
  <c r="BW438" i="1"/>
  <c r="BX438" i="1"/>
  <c r="BY438" i="1"/>
  <c r="BS439" i="1"/>
  <c r="BT439" i="1"/>
  <c r="BU439" i="1"/>
  <c r="BV439" i="1"/>
  <c r="BW439" i="1"/>
  <c r="BX439" i="1"/>
  <c r="BY439" i="1"/>
  <c r="BS440" i="1"/>
  <c r="BT440" i="1"/>
  <c r="BU440" i="1"/>
  <c r="BV440" i="1"/>
  <c r="BW440" i="1"/>
  <c r="BX440" i="1"/>
  <c r="BY440" i="1"/>
  <c r="BS441" i="1"/>
  <c r="BT441" i="1"/>
  <c r="BU441" i="1"/>
  <c r="BV441" i="1"/>
  <c r="BW441" i="1"/>
  <c r="BX441" i="1"/>
  <c r="BY441" i="1"/>
  <c r="BS442" i="1"/>
  <c r="BT442" i="1"/>
  <c r="BU442" i="1"/>
  <c r="BV442" i="1"/>
  <c r="BW442" i="1"/>
  <c r="BX442" i="1"/>
  <c r="BY442" i="1"/>
  <c r="BS443" i="1"/>
  <c r="BT443" i="1"/>
  <c r="BU443" i="1"/>
  <c r="BV443" i="1"/>
  <c r="BW443" i="1"/>
  <c r="BX443" i="1"/>
  <c r="BY443" i="1"/>
  <c r="BS444" i="1"/>
  <c r="BT444" i="1"/>
  <c r="BU444" i="1"/>
  <c r="BV444" i="1"/>
  <c r="BW444" i="1"/>
  <c r="BX444" i="1"/>
  <c r="BY444" i="1"/>
  <c r="BS445" i="1"/>
  <c r="BT445" i="1"/>
  <c r="BU445" i="1"/>
  <c r="BV445" i="1"/>
  <c r="BW445" i="1"/>
  <c r="BX445" i="1"/>
  <c r="BY445" i="1"/>
  <c r="BS446" i="1"/>
  <c r="BT446" i="1"/>
  <c r="BU446" i="1"/>
  <c r="BV446" i="1"/>
  <c r="BW446" i="1"/>
  <c r="BX446" i="1"/>
  <c r="BY446" i="1"/>
  <c r="BS447" i="1"/>
  <c r="BT447" i="1"/>
  <c r="BU447" i="1"/>
  <c r="BV447" i="1"/>
  <c r="BW447" i="1"/>
  <c r="BX447" i="1"/>
  <c r="BY447" i="1"/>
  <c r="BS448" i="1"/>
  <c r="BT448" i="1"/>
  <c r="BU448" i="1"/>
  <c r="BV448" i="1"/>
  <c r="BW448" i="1"/>
  <c r="BX448" i="1"/>
  <c r="BY448" i="1"/>
  <c r="BS449" i="1"/>
  <c r="BT449" i="1"/>
  <c r="BU449" i="1"/>
  <c r="BV449" i="1"/>
  <c r="BW449" i="1"/>
  <c r="BX449" i="1"/>
  <c r="BY449" i="1"/>
  <c r="BS450" i="1"/>
  <c r="BT450" i="1"/>
  <c r="BU450" i="1"/>
  <c r="BV450" i="1"/>
  <c r="BW450" i="1"/>
  <c r="BX450" i="1"/>
  <c r="BY450" i="1"/>
  <c r="BS451" i="1"/>
  <c r="BT451" i="1"/>
  <c r="BU451" i="1"/>
  <c r="BV451" i="1"/>
  <c r="BW451" i="1"/>
  <c r="BX451" i="1"/>
  <c r="BY451" i="1"/>
  <c r="BS452" i="1"/>
  <c r="BT452" i="1"/>
  <c r="BU452" i="1"/>
  <c r="BV452" i="1"/>
  <c r="BW452" i="1"/>
  <c r="BX452" i="1"/>
  <c r="BY452" i="1"/>
  <c r="BS453" i="1"/>
  <c r="BT453" i="1"/>
  <c r="BU453" i="1"/>
  <c r="BV453" i="1"/>
  <c r="BW453" i="1"/>
  <c r="BX453" i="1"/>
  <c r="BY453" i="1"/>
  <c r="BS454" i="1"/>
  <c r="BT454" i="1"/>
  <c r="BU454" i="1"/>
  <c r="BV454" i="1"/>
  <c r="BW454" i="1"/>
  <c r="BX454" i="1"/>
  <c r="BY454" i="1"/>
  <c r="BS455" i="1"/>
  <c r="BT455" i="1"/>
  <c r="BU455" i="1"/>
  <c r="BV455" i="1"/>
  <c r="BW455" i="1"/>
  <c r="BX455" i="1"/>
  <c r="BY455" i="1"/>
  <c r="BS456" i="1"/>
  <c r="BT456" i="1"/>
  <c r="BU456" i="1"/>
  <c r="BV456" i="1"/>
  <c r="BW456" i="1"/>
  <c r="BX456" i="1"/>
  <c r="BY456" i="1"/>
  <c r="BS457" i="1"/>
  <c r="BT457" i="1"/>
  <c r="BU457" i="1"/>
  <c r="BV457" i="1"/>
  <c r="BW457" i="1"/>
  <c r="BX457" i="1"/>
  <c r="BY457" i="1"/>
  <c r="BS458" i="1"/>
  <c r="BT458" i="1"/>
  <c r="BU458" i="1"/>
  <c r="BV458" i="1"/>
  <c r="BW458" i="1"/>
  <c r="BX458" i="1"/>
  <c r="BY458" i="1"/>
  <c r="BS459" i="1"/>
  <c r="BT459" i="1"/>
  <c r="BU459" i="1"/>
  <c r="BV459" i="1"/>
  <c r="BW459" i="1"/>
  <c r="BX459" i="1"/>
  <c r="BY459" i="1"/>
  <c r="BS460" i="1"/>
  <c r="BT460" i="1"/>
  <c r="BU460" i="1"/>
  <c r="BV460" i="1"/>
  <c r="BW460" i="1"/>
  <c r="BX460" i="1"/>
  <c r="BY460" i="1"/>
  <c r="BS461" i="1"/>
  <c r="BT461" i="1"/>
  <c r="BU461" i="1"/>
  <c r="BV461" i="1"/>
  <c r="BW461" i="1"/>
  <c r="BX461" i="1"/>
  <c r="BY461" i="1"/>
  <c r="BS462" i="1"/>
  <c r="BT462" i="1"/>
  <c r="BU462" i="1"/>
  <c r="BV462" i="1"/>
  <c r="BW462" i="1"/>
  <c r="BX462" i="1"/>
  <c r="BY462" i="1"/>
  <c r="BS463" i="1"/>
  <c r="BT463" i="1"/>
  <c r="BU463" i="1"/>
  <c r="BV463" i="1"/>
  <c r="BW463" i="1"/>
  <c r="BX463" i="1"/>
  <c r="BY463" i="1"/>
  <c r="BS464" i="1"/>
  <c r="BT464" i="1"/>
  <c r="BU464" i="1"/>
  <c r="BV464" i="1"/>
  <c r="BW464" i="1"/>
  <c r="BX464" i="1"/>
  <c r="BY464" i="1"/>
  <c r="BS465" i="1"/>
  <c r="BT465" i="1"/>
  <c r="BU465" i="1"/>
  <c r="BV465" i="1"/>
  <c r="BW465" i="1"/>
  <c r="BX465" i="1"/>
  <c r="BY465" i="1"/>
  <c r="BS466" i="1"/>
  <c r="BT466" i="1"/>
  <c r="BU466" i="1"/>
  <c r="BV466" i="1"/>
  <c r="BW466" i="1"/>
  <c r="BX466" i="1"/>
  <c r="BY466" i="1"/>
  <c r="BS467" i="1"/>
  <c r="BT467" i="1"/>
  <c r="BU467" i="1"/>
  <c r="BV467" i="1"/>
  <c r="BW467" i="1"/>
  <c r="BX467" i="1"/>
  <c r="BY467" i="1"/>
  <c r="BS468" i="1"/>
  <c r="BT468" i="1"/>
  <c r="BU468" i="1"/>
  <c r="BV468" i="1"/>
  <c r="BW468" i="1"/>
  <c r="BX468" i="1"/>
  <c r="BY468" i="1"/>
  <c r="BS469" i="1"/>
  <c r="BT469" i="1"/>
  <c r="BU469" i="1"/>
  <c r="BV469" i="1"/>
  <c r="BW469" i="1"/>
  <c r="BX469" i="1"/>
  <c r="BY469" i="1"/>
  <c r="BS470" i="1"/>
  <c r="BT470" i="1"/>
  <c r="BU470" i="1"/>
  <c r="BV470" i="1"/>
  <c r="BW470" i="1"/>
  <c r="BX470" i="1"/>
  <c r="BY470" i="1"/>
  <c r="BS471" i="1"/>
  <c r="BT471" i="1"/>
  <c r="BU471" i="1"/>
  <c r="BV471" i="1"/>
  <c r="BW471" i="1"/>
  <c r="BX471" i="1"/>
  <c r="BY471" i="1"/>
  <c r="BS472" i="1"/>
  <c r="BT472" i="1"/>
  <c r="BU472" i="1"/>
  <c r="BV472" i="1"/>
  <c r="BW472" i="1"/>
  <c r="BX472" i="1"/>
  <c r="BY472" i="1"/>
  <c r="BS473" i="1"/>
  <c r="BT473" i="1"/>
  <c r="BU473" i="1"/>
  <c r="BV473" i="1"/>
  <c r="BW473" i="1"/>
  <c r="BX473" i="1"/>
  <c r="BY473" i="1"/>
  <c r="BS474" i="1"/>
  <c r="BT474" i="1"/>
  <c r="BU474" i="1"/>
  <c r="BV474" i="1"/>
  <c r="BW474" i="1"/>
  <c r="BX474" i="1"/>
  <c r="BY474" i="1"/>
  <c r="BS475" i="1"/>
  <c r="BT475" i="1"/>
  <c r="BU475" i="1"/>
  <c r="BV475" i="1"/>
  <c r="BW475" i="1"/>
  <c r="BX475" i="1"/>
  <c r="BY475" i="1"/>
  <c r="BS476" i="1"/>
  <c r="BT476" i="1"/>
  <c r="BU476" i="1"/>
  <c r="BV476" i="1"/>
  <c r="BW476" i="1"/>
  <c r="BX476" i="1"/>
  <c r="BY476" i="1"/>
  <c r="BS477" i="1"/>
  <c r="BT477" i="1"/>
  <c r="BU477" i="1"/>
  <c r="BV477" i="1"/>
  <c r="BW477" i="1"/>
  <c r="BX477" i="1"/>
  <c r="BY477" i="1"/>
  <c r="BS478" i="1"/>
  <c r="BT478" i="1"/>
  <c r="BU478" i="1"/>
  <c r="BV478" i="1"/>
  <c r="BW478" i="1"/>
  <c r="BX478" i="1"/>
  <c r="BY478" i="1"/>
  <c r="BS479" i="1"/>
  <c r="BT479" i="1"/>
  <c r="BU479" i="1"/>
  <c r="BV479" i="1"/>
  <c r="BW479" i="1"/>
  <c r="BX479" i="1"/>
  <c r="BY479" i="1"/>
  <c r="BS480" i="1"/>
  <c r="BT480" i="1"/>
  <c r="BU480" i="1"/>
  <c r="BV480" i="1"/>
  <c r="BW480" i="1"/>
  <c r="BX480" i="1"/>
  <c r="BY480" i="1"/>
  <c r="BS481" i="1"/>
  <c r="BT481" i="1"/>
  <c r="BU481" i="1"/>
  <c r="BV481" i="1"/>
  <c r="BW481" i="1"/>
  <c r="BX481" i="1"/>
  <c r="BY481" i="1"/>
  <c r="BS482" i="1"/>
  <c r="BT482" i="1"/>
  <c r="BU482" i="1"/>
  <c r="BV482" i="1"/>
  <c r="BW482" i="1"/>
  <c r="BX482" i="1"/>
  <c r="BY482" i="1"/>
  <c r="BS483" i="1"/>
  <c r="BT483" i="1"/>
  <c r="BU483" i="1"/>
  <c r="BV483" i="1"/>
  <c r="BW483" i="1"/>
  <c r="BX483" i="1"/>
  <c r="BY483" i="1"/>
  <c r="BS484" i="1"/>
  <c r="BT484" i="1"/>
  <c r="BU484" i="1"/>
  <c r="BV484" i="1"/>
  <c r="BW484" i="1"/>
  <c r="BX484" i="1"/>
  <c r="BY484" i="1"/>
  <c r="BS485" i="1"/>
  <c r="BT485" i="1"/>
  <c r="BU485" i="1"/>
  <c r="BV485" i="1"/>
  <c r="BW485" i="1"/>
  <c r="BX485" i="1"/>
  <c r="BY485" i="1"/>
  <c r="BS486" i="1"/>
  <c r="BT486" i="1"/>
  <c r="BU486" i="1"/>
  <c r="BV486" i="1"/>
  <c r="BW486" i="1"/>
  <c r="BX486" i="1"/>
  <c r="BY486" i="1"/>
  <c r="BS487" i="1"/>
  <c r="BT487" i="1"/>
  <c r="BU487" i="1"/>
  <c r="BV487" i="1"/>
  <c r="BW487" i="1"/>
  <c r="BX487" i="1"/>
  <c r="BY487" i="1"/>
  <c r="BS488" i="1"/>
  <c r="BT488" i="1"/>
  <c r="BU488" i="1"/>
  <c r="BV488" i="1"/>
  <c r="BW488" i="1"/>
  <c r="BX488" i="1"/>
  <c r="BY488" i="1"/>
  <c r="BS489" i="1"/>
  <c r="BT489" i="1"/>
  <c r="BU489" i="1"/>
  <c r="BV489" i="1"/>
  <c r="BW489" i="1"/>
  <c r="BX489" i="1"/>
  <c r="BY489" i="1"/>
  <c r="BS490" i="1"/>
  <c r="BT490" i="1"/>
  <c r="BU490" i="1"/>
  <c r="BV490" i="1"/>
  <c r="BW490" i="1"/>
  <c r="BX490" i="1"/>
  <c r="BY490" i="1"/>
  <c r="BS491" i="1"/>
  <c r="BT491" i="1"/>
  <c r="BU491" i="1"/>
  <c r="BV491" i="1"/>
  <c r="BW491" i="1"/>
  <c r="BX491" i="1"/>
  <c r="BY491" i="1"/>
  <c r="BS492" i="1"/>
  <c r="BT492" i="1"/>
  <c r="BU492" i="1"/>
  <c r="BV492" i="1"/>
  <c r="BW492" i="1"/>
  <c r="BX492" i="1"/>
  <c r="BY492" i="1"/>
  <c r="BS493" i="1"/>
  <c r="BT493" i="1"/>
  <c r="BU493" i="1"/>
  <c r="BV493" i="1"/>
  <c r="BW493" i="1"/>
  <c r="BX493" i="1"/>
  <c r="BY493" i="1"/>
  <c r="BS494" i="1"/>
  <c r="BT494" i="1"/>
  <c r="BU494" i="1"/>
  <c r="BV494" i="1"/>
  <c r="BW494" i="1"/>
  <c r="BX494" i="1"/>
  <c r="BY494" i="1"/>
  <c r="BS495" i="1"/>
  <c r="BT495" i="1"/>
  <c r="BU495" i="1"/>
  <c r="BV495" i="1"/>
  <c r="BW495" i="1"/>
  <c r="BX495" i="1"/>
  <c r="BY495" i="1"/>
  <c r="BS496" i="1"/>
  <c r="BT496" i="1"/>
  <c r="BU496" i="1"/>
  <c r="BV496" i="1"/>
  <c r="BW496" i="1"/>
  <c r="BX496" i="1"/>
  <c r="BY496" i="1"/>
  <c r="BS497" i="1"/>
  <c r="BT497" i="1"/>
  <c r="BU497" i="1"/>
  <c r="BV497" i="1"/>
  <c r="BW497" i="1"/>
  <c r="BX497" i="1"/>
  <c r="BY497" i="1"/>
  <c r="BS498" i="1"/>
  <c r="BT498" i="1"/>
  <c r="BU498" i="1"/>
  <c r="BV498" i="1"/>
  <c r="BW498" i="1"/>
  <c r="BX498" i="1"/>
  <c r="BY498" i="1"/>
  <c r="BS499" i="1"/>
  <c r="BT499" i="1"/>
  <c r="BU499" i="1"/>
  <c r="BV499" i="1"/>
  <c r="BW499" i="1"/>
  <c r="BX499" i="1"/>
  <c r="BY499" i="1"/>
  <c r="BS500" i="1"/>
  <c r="BT500" i="1"/>
  <c r="BU500" i="1"/>
  <c r="BV500" i="1"/>
  <c r="BW500" i="1"/>
  <c r="BX500" i="1"/>
  <c r="BY500" i="1"/>
  <c r="BS501" i="1"/>
  <c r="BT501" i="1"/>
  <c r="BU501" i="1"/>
  <c r="BV501" i="1"/>
  <c r="BW501" i="1"/>
  <c r="BX501" i="1"/>
  <c r="BY501" i="1"/>
  <c r="BS502" i="1"/>
  <c r="BT502" i="1"/>
  <c r="BU502" i="1"/>
  <c r="BV502" i="1"/>
  <c r="BW502" i="1"/>
  <c r="BX502" i="1"/>
  <c r="BY502" i="1"/>
  <c r="BS503" i="1"/>
  <c r="BT503" i="1"/>
  <c r="BU503" i="1"/>
  <c r="BV503" i="1"/>
  <c r="BW503" i="1"/>
  <c r="BX503" i="1"/>
  <c r="BY503" i="1"/>
  <c r="BS504" i="1"/>
  <c r="BT504" i="1"/>
  <c r="BU504" i="1"/>
  <c r="BV504" i="1"/>
  <c r="BW504" i="1"/>
  <c r="BX504" i="1"/>
  <c r="BY504" i="1"/>
  <c r="BS505" i="1"/>
  <c r="BT505" i="1"/>
  <c r="BU505" i="1"/>
  <c r="BV505" i="1"/>
  <c r="BW505" i="1"/>
  <c r="BX505" i="1"/>
  <c r="BY505" i="1"/>
  <c r="BS506" i="1"/>
  <c r="BT506" i="1"/>
  <c r="BU506" i="1"/>
  <c r="BV506" i="1"/>
  <c r="BW506" i="1"/>
  <c r="BX506" i="1"/>
  <c r="BY506" i="1"/>
  <c r="BS507" i="1"/>
  <c r="BT507" i="1"/>
  <c r="BU507" i="1"/>
  <c r="BV507" i="1"/>
  <c r="BW507" i="1"/>
  <c r="BX507" i="1"/>
  <c r="BY507" i="1"/>
  <c r="BS508" i="1"/>
  <c r="BT508" i="1"/>
  <c r="BU508" i="1"/>
  <c r="BV508" i="1"/>
  <c r="BW508" i="1"/>
  <c r="BX508" i="1"/>
  <c r="BY508" i="1"/>
  <c r="BS509" i="1"/>
  <c r="BT509" i="1"/>
  <c r="BU509" i="1"/>
  <c r="BV509" i="1"/>
  <c r="BW509" i="1"/>
  <c r="BX509" i="1"/>
  <c r="BY509" i="1"/>
  <c r="BS510" i="1"/>
  <c r="BT510" i="1"/>
  <c r="BU510" i="1"/>
  <c r="BV510" i="1"/>
  <c r="BW510" i="1"/>
  <c r="BX510" i="1"/>
  <c r="BY510" i="1"/>
  <c r="BS511" i="1"/>
  <c r="BT511" i="1"/>
  <c r="BU511" i="1"/>
  <c r="BV511" i="1"/>
  <c r="BW511" i="1"/>
  <c r="BX511" i="1"/>
  <c r="BY511" i="1"/>
  <c r="BS512" i="1"/>
  <c r="BT512" i="1"/>
  <c r="BU512" i="1"/>
  <c r="BV512" i="1"/>
  <c r="BW512" i="1"/>
  <c r="BX512" i="1"/>
  <c r="BY512" i="1"/>
  <c r="BS513" i="1"/>
  <c r="BT513" i="1"/>
  <c r="BU513" i="1"/>
  <c r="BV513" i="1"/>
  <c r="BW513" i="1"/>
  <c r="BX513" i="1"/>
  <c r="BY513" i="1"/>
  <c r="BS514" i="1"/>
  <c r="BT514" i="1"/>
  <c r="BU514" i="1"/>
  <c r="BV514" i="1"/>
  <c r="BW514" i="1"/>
  <c r="BX514" i="1"/>
  <c r="BY514" i="1"/>
  <c r="BS515" i="1"/>
  <c r="BT515" i="1"/>
  <c r="BU515" i="1"/>
  <c r="BV515" i="1"/>
  <c r="BW515" i="1"/>
  <c r="BX515" i="1"/>
  <c r="BY515" i="1"/>
  <c r="BS516" i="1"/>
  <c r="BT516" i="1"/>
  <c r="BU516" i="1"/>
  <c r="BV516" i="1"/>
  <c r="BW516" i="1"/>
  <c r="BX516" i="1"/>
  <c r="BY516" i="1"/>
  <c r="BS517" i="1"/>
  <c r="BT517" i="1"/>
  <c r="BU517" i="1"/>
  <c r="BV517" i="1"/>
  <c r="BW517" i="1"/>
  <c r="BX517" i="1"/>
  <c r="BY517" i="1"/>
  <c r="BS518" i="1"/>
  <c r="BT518" i="1"/>
  <c r="BU518" i="1"/>
  <c r="BV518" i="1"/>
  <c r="BW518" i="1"/>
  <c r="BX518" i="1"/>
  <c r="BY518" i="1"/>
  <c r="BS519" i="1"/>
  <c r="BT519" i="1"/>
  <c r="BU519" i="1"/>
  <c r="BV519" i="1"/>
  <c r="BW519" i="1"/>
  <c r="BX519" i="1"/>
  <c r="BY519" i="1"/>
  <c r="BS520" i="1"/>
  <c r="BT520" i="1"/>
  <c r="BU520" i="1"/>
  <c r="BV520" i="1"/>
  <c r="BW520" i="1"/>
  <c r="BX520" i="1"/>
  <c r="BY520" i="1"/>
  <c r="BS521" i="1"/>
  <c r="BT521" i="1"/>
  <c r="BU521" i="1"/>
  <c r="BV521" i="1"/>
  <c r="BW521" i="1"/>
  <c r="BX521" i="1"/>
  <c r="BY521" i="1"/>
  <c r="BS522" i="1"/>
  <c r="BT522" i="1"/>
  <c r="BU522" i="1"/>
  <c r="BV522" i="1"/>
  <c r="BW522" i="1"/>
  <c r="BX522" i="1"/>
  <c r="BY522" i="1"/>
  <c r="BS523" i="1"/>
  <c r="BT523" i="1"/>
  <c r="BU523" i="1"/>
  <c r="BV523" i="1"/>
  <c r="BW523" i="1"/>
  <c r="BX523" i="1"/>
  <c r="BY523" i="1"/>
  <c r="BS524" i="1"/>
  <c r="BT524" i="1"/>
  <c r="BU524" i="1"/>
  <c r="BV524" i="1"/>
  <c r="BW524" i="1"/>
  <c r="BX524" i="1"/>
  <c r="BY524" i="1"/>
  <c r="BS525" i="1"/>
  <c r="BT525" i="1"/>
  <c r="BU525" i="1"/>
  <c r="BV525" i="1"/>
  <c r="BW525" i="1"/>
  <c r="BX525" i="1"/>
  <c r="BY525" i="1"/>
  <c r="BS526" i="1"/>
  <c r="BT526" i="1"/>
  <c r="BU526" i="1"/>
  <c r="BV526" i="1"/>
  <c r="BW526" i="1"/>
  <c r="BX526" i="1"/>
  <c r="BY526" i="1"/>
  <c r="BS527" i="1"/>
  <c r="BT527" i="1"/>
  <c r="BU527" i="1"/>
  <c r="BV527" i="1"/>
  <c r="BW527" i="1"/>
  <c r="BX527" i="1"/>
  <c r="BY527" i="1"/>
  <c r="BS528" i="1"/>
  <c r="BT528" i="1"/>
  <c r="BU528" i="1"/>
  <c r="BV528" i="1"/>
  <c r="BW528" i="1"/>
  <c r="BX528" i="1"/>
  <c r="BY528" i="1"/>
  <c r="BS529" i="1"/>
  <c r="BT529" i="1"/>
  <c r="BU529" i="1"/>
  <c r="BV529" i="1"/>
  <c r="BW529" i="1"/>
  <c r="BX529" i="1"/>
  <c r="BY529" i="1"/>
  <c r="BS530" i="1"/>
  <c r="BT530" i="1"/>
  <c r="BU530" i="1"/>
  <c r="BV530" i="1"/>
  <c r="BW530" i="1"/>
  <c r="BX530" i="1"/>
  <c r="BY530" i="1"/>
  <c r="BS531" i="1"/>
  <c r="BT531" i="1"/>
  <c r="BU531" i="1"/>
  <c r="BV531" i="1"/>
  <c r="BW531" i="1"/>
  <c r="BX531" i="1"/>
  <c r="BY531" i="1"/>
  <c r="BS532" i="1"/>
  <c r="BT532" i="1"/>
  <c r="BU532" i="1"/>
  <c r="BV532" i="1"/>
  <c r="BW532" i="1"/>
  <c r="BX532" i="1"/>
  <c r="BY532" i="1"/>
  <c r="BS533" i="1"/>
  <c r="BT533" i="1"/>
  <c r="BU533" i="1"/>
  <c r="BV533" i="1"/>
  <c r="BW533" i="1"/>
  <c r="BX533" i="1"/>
  <c r="BY533" i="1"/>
  <c r="BS534" i="1"/>
  <c r="BT534" i="1"/>
  <c r="BU534" i="1"/>
  <c r="BV534" i="1"/>
  <c r="BW534" i="1"/>
  <c r="BX534" i="1"/>
  <c r="BY534" i="1"/>
  <c r="BS535" i="1"/>
  <c r="BT535" i="1"/>
  <c r="BU535" i="1"/>
  <c r="BV535" i="1"/>
  <c r="BW535" i="1"/>
  <c r="BX535" i="1"/>
  <c r="BY535" i="1"/>
  <c r="BS536" i="1"/>
  <c r="BT536" i="1"/>
  <c r="BU536" i="1"/>
  <c r="BV536" i="1"/>
  <c r="BW536" i="1"/>
  <c r="BX536" i="1"/>
  <c r="BY536" i="1"/>
  <c r="BS537" i="1"/>
  <c r="BT537" i="1"/>
  <c r="BU537" i="1"/>
  <c r="BV537" i="1"/>
  <c r="BW537" i="1"/>
  <c r="BX537" i="1"/>
  <c r="BY537" i="1"/>
  <c r="BS538" i="1"/>
  <c r="BT538" i="1"/>
  <c r="BU538" i="1"/>
  <c r="BV538" i="1"/>
  <c r="BW538" i="1"/>
  <c r="BX538" i="1"/>
  <c r="BY538" i="1"/>
  <c r="BS539" i="1"/>
  <c r="BT539" i="1"/>
  <c r="BU539" i="1"/>
  <c r="BV539" i="1"/>
  <c r="BW539" i="1"/>
  <c r="BX539" i="1"/>
  <c r="BY539" i="1"/>
  <c r="BS540" i="1"/>
  <c r="BT540" i="1"/>
  <c r="BU540" i="1"/>
  <c r="BV540" i="1"/>
  <c r="BW540" i="1"/>
  <c r="BX540" i="1"/>
  <c r="BY540" i="1"/>
  <c r="BS541" i="1"/>
  <c r="BT541" i="1"/>
  <c r="BU541" i="1"/>
  <c r="BV541" i="1"/>
  <c r="BW541" i="1"/>
  <c r="BX541" i="1"/>
  <c r="BY541" i="1"/>
  <c r="BS542" i="1"/>
  <c r="BT542" i="1"/>
  <c r="BU542" i="1"/>
  <c r="BV542" i="1"/>
  <c r="BW542" i="1"/>
  <c r="BX542" i="1"/>
  <c r="BY542" i="1"/>
  <c r="BS543" i="1"/>
  <c r="BT543" i="1"/>
  <c r="BU543" i="1"/>
  <c r="BV543" i="1"/>
  <c r="BW543" i="1"/>
  <c r="BX543" i="1"/>
  <c r="BY543" i="1"/>
  <c r="BS544" i="1"/>
  <c r="BT544" i="1"/>
  <c r="BU544" i="1"/>
  <c r="BV544" i="1"/>
  <c r="BW544" i="1"/>
  <c r="BX544" i="1"/>
  <c r="BY544" i="1"/>
  <c r="BS545" i="1"/>
  <c r="BT545" i="1"/>
  <c r="BU545" i="1"/>
  <c r="BV545" i="1"/>
  <c r="BW545" i="1"/>
  <c r="BX545" i="1"/>
  <c r="BY545" i="1"/>
  <c r="BS546" i="1"/>
  <c r="BT546" i="1"/>
  <c r="BU546" i="1"/>
  <c r="BV546" i="1"/>
  <c r="BW546" i="1"/>
  <c r="BX546" i="1"/>
  <c r="BY546" i="1"/>
  <c r="BS547" i="1"/>
  <c r="BT547" i="1"/>
  <c r="BU547" i="1"/>
  <c r="BV547" i="1"/>
  <c r="BW547" i="1"/>
  <c r="BX547" i="1"/>
  <c r="BY547" i="1"/>
  <c r="BS548" i="1"/>
  <c r="BT548" i="1"/>
  <c r="BU548" i="1"/>
  <c r="BV548" i="1"/>
  <c r="BW548" i="1"/>
  <c r="BX548" i="1"/>
  <c r="BY548" i="1"/>
  <c r="BS549" i="1"/>
  <c r="BT549" i="1"/>
  <c r="BU549" i="1"/>
  <c r="BV549" i="1"/>
  <c r="BW549" i="1"/>
  <c r="BX549" i="1"/>
  <c r="BY549" i="1"/>
  <c r="BS550" i="1"/>
  <c r="BT550" i="1"/>
  <c r="BU550" i="1"/>
  <c r="BV550" i="1"/>
  <c r="BW550" i="1"/>
  <c r="BX550" i="1"/>
  <c r="BY550" i="1"/>
  <c r="BS551" i="1"/>
  <c r="BT551" i="1"/>
  <c r="BU551" i="1"/>
  <c r="BV551" i="1"/>
  <c r="BW551" i="1"/>
  <c r="BX551" i="1"/>
  <c r="BY551" i="1"/>
  <c r="BS552" i="1"/>
  <c r="BT552" i="1"/>
  <c r="BU552" i="1"/>
  <c r="BV552" i="1"/>
  <c r="BW552" i="1"/>
  <c r="BX552" i="1"/>
  <c r="BY552" i="1"/>
  <c r="BS553" i="1"/>
  <c r="BT553" i="1"/>
  <c r="BU553" i="1"/>
  <c r="BV553" i="1"/>
  <c r="BW553" i="1"/>
  <c r="BX553" i="1"/>
  <c r="BY553" i="1"/>
  <c r="BS554" i="1"/>
  <c r="BT554" i="1"/>
  <c r="BU554" i="1"/>
  <c r="BV554" i="1"/>
  <c r="BW554" i="1"/>
  <c r="BX554" i="1"/>
  <c r="BY554" i="1"/>
  <c r="BS555" i="1"/>
  <c r="BT555" i="1"/>
  <c r="BU555" i="1"/>
  <c r="BV555" i="1"/>
  <c r="BW555" i="1"/>
  <c r="BX555" i="1"/>
  <c r="BY555" i="1"/>
  <c r="BS556" i="1"/>
  <c r="BT556" i="1"/>
  <c r="BU556" i="1"/>
  <c r="BV556" i="1"/>
  <c r="BW556" i="1"/>
  <c r="BX556" i="1"/>
  <c r="BY556" i="1"/>
  <c r="BS557" i="1"/>
  <c r="BT557" i="1"/>
  <c r="BU557" i="1"/>
  <c r="BV557" i="1"/>
  <c r="BW557" i="1"/>
  <c r="BX557" i="1"/>
  <c r="BY557" i="1"/>
  <c r="BS558" i="1"/>
  <c r="BT558" i="1"/>
  <c r="BU558" i="1"/>
  <c r="BV558" i="1"/>
  <c r="BW558" i="1"/>
  <c r="BX558" i="1"/>
  <c r="BY558" i="1"/>
  <c r="BS559" i="1"/>
  <c r="BT559" i="1"/>
  <c r="BU559" i="1"/>
  <c r="BV559" i="1"/>
  <c r="BW559" i="1"/>
  <c r="BX559" i="1"/>
  <c r="BY559" i="1"/>
  <c r="BS560" i="1"/>
  <c r="BT560" i="1"/>
  <c r="BU560" i="1"/>
  <c r="BV560" i="1"/>
  <c r="BW560" i="1"/>
  <c r="BX560" i="1"/>
  <c r="BY560" i="1"/>
  <c r="BS561" i="1"/>
  <c r="BT561" i="1"/>
  <c r="BU561" i="1"/>
  <c r="BV561" i="1"/>
  <c r="BW561" i="1"/>
  <c r="BX561" i="1"/>
  <c r="BY561" i="1"/>
  <c r="BS562" i="1"/>
  <c r="BT562" i="1"/>
  <c r="BU562" i="1"/>
  <c r="BV562" i="1"/>
  <c r="BW562" i="1"/>
  <c r="BX562" i="1"/>
  <c r="BY562" i="1"/>
  <c r="BS563" i="1"/>
  <c r="BT563" i="1"/>
  <c r="BU563" i="1"/>
  <c r="BV563" i="1"/>
  <c r="BW563" i="1"/>
  <c r="BX563" i="1"/>
  <c r="BY563" i="1"/>
  <c r="BS564" i="1"/>
  <c r="BT564" i="1"/>
  <c r="BU564" i="1"/>
  <c r="BV564" i="1"/>
  <c r="BW564" i="1"/>
  <c r="BX564" i="1"/>
  <c r="BY564" i="1"/>
  <c r="BS565" i="1"/>
  <c r="BT565" i="1"/>
  <c r="BU565" i="1"/>
  <c r="BV565" i="1"/>
  <c r="BW565" i="1"/>
  <c r="BX565" i="1"/>
  <c r="BY565" i="1"/>
  <c r="BS566" i="1"/>
  <c r="BT566" i="1"/>
  <c r="BU566" i="1"/>
  <c r="BV566" i="1"/>
  <c r="BW566" i="1"/>
  <c r="BX566" i="1"/>
  <c r="BY566" i="1"/>
  <c r="BS567" i="1"/>
  <c r="BT567" i="1"/>
  <c r="BU567" i="1"/>
  <c r="BV567" i="1"/>
  <c r="BW567" i="1"/>
  <c r="BX567" i="1"/>
  <c r="BY567" i="1"/>
  <c r="BS568" i="1"/>
  <c r="BT568" i="1"/>
  <c r="BU568" i="1"/>
  <c r="BV568" i="1"/>
  <c r="BW568" i="1"/>
  <c r="BX568" i="1"/>
  <c r="BY568" i="1"/>
  <c r="BS569" i="1"/>
  <c r="BT569" i="1"/>
  <c r="BU569" i="1"/>
  <c r="BV569" i="1"/>
  <c r="BW569" i="1"/>
  <c r="BX569" i="1"/>
  <c r="BY569" i="1"/>
  <c r="BS570" i="1"/>
  <c r="BT570" i="1"/>
  <c r="BU570" i="1"/>
  <c r="BV570" i="1"/>
  <c r="BW570" i="1"/>
  <c r="BX570" i="1"/>
  <c r="BY570" i="1"/>
  <c r="BS571" i="1"/>
  <c r="BT571" i="1"/>
  <c r="BU571" i="1"/>
  <c r="BV571" i="1"/>
  <c r="BW571" i="1"/>
  <c r="BX571" i="1"/>
  <c r="BY571" i="1"/>
  <c r="BS572" i="1"/>
  <c r="BT572" i="1"/>
  <c r="BU572" i="1"/>
  <c r="BV572" i="1"/>
  <c r="BW572" i="1"/>
  <c r="BX572" i="1"/>
  <c r="BY572" i="1"/>
  <c r="BS573" i="1"/>
  <c r="BT573" i="1"/>
  <c r="BU573" i="1"/>
  <c r="BV573" i="1"/>
  <c r="BW573" i="1"/>
  <c r="BX573" i="1"/>
  <c r="BY573" i="1"/>
  <c r="BS574" i="1"/>
  <c r="BT574" i="1"/>
  <c r="BU574" i="1"/>
  <c r="BV574" i="1"/>
  <c r="BW574" i="1"/>
  <c r="BX574" i="1"/>
  <c r="BY574" i="1"/>
  <c r="BS575" i="1"/>
  <c r="BT575" i="1"/>
  <c r="BU575" i="1"/>
  <c r="BV575" i="1"/>
  <c r="BW575" i="1"/>
  <c r="BX575" i="1"/>
  <c r="BY575" i="1"/>
  <c r="BS576" i="1"/>
  <c r="BT576" i="1"/>
  <c r="BU576" i="1"/>
  <c r="BV576" i="1"/>
  <c r="BW576" i="1"/>
  <c r="BX576" i="1"/>
  <c r="BY576" i="1"/>
  <c r="BS577" i="1"/>
  <c r="BT577" i="1"/>
  <c r="BU577" i="1"/>
  <c r="BV577" i="1"/>
  <c r="BW577" i="1"/>
  <c r="BX577" i="1"/>
  <c r="BY577" i="1"/>
  <c r="BS578" i="1"/>
  <c r="BT578" i="1"/>
  <c r="BU578" i="1"/>
  <c r="BV578" i="1"/>
  <c r="BW578" i="1"/>
  <c r="BX578" i="1"/>
  <c r="BY578" i="1"/>
  <c r="BS579" i="1"/>
  <c r="BT579" i="1"/>
  <c r="BU579" i="1"/>
  <c r="BV579" i="1"/>
  <c r="BW579" i="1"/>
  <c r="BX579" i="1"/>
  <c r="BY579" i="1"/>
  <c r="BS580" i="1"/>
  <c r="BT580" i="1"/>
  <c r="BU580" i="1"/>
  <c r="BV580" i="1"/>
  <c r="BW580" i="1"/>
  <c r="BX580" i="1"/>
  <c r="BY580" i="1"/>
  <c r="BS581" i="1"/>
  <c r="BT581" i="1"/>
  <c r="BU581" i="1"/>
  <c r="BV581" i="1"/>
  <c r="BW581" i="1"/>
  <c r="BX581" i="1"/>
  <c r="BY581" i="1"/>
  <c r="BS582" i="1"/>
  <c r="BT582" i="1"/>
  <c r="BU582" i="1"/>
  <c r="BV582" i="1"/>
  <c r="BW582" i="1"/>
  <c r="BX582" i="1"/>
  <c r="BY582" i="1"/>
  <c r="BS583" i="1"/>
  <c r="BT583" i="1"/>
  <c r="BU583" i="1"/>
  <c r="BV583" i="1"/>
  <c r="BW583" i="1"/>
  <c r="BX583" i="1"/>
  <c r="BY583" i="1"/>
  <c r="BS584" i="1"/>
  <c r="BT584" i="1"/>
  <c r="BU584" i="1"/>
  <c r="BV584" i="1"/>
  <c r="BW584" i="1"/>
  <c r="BX584" i="1"/>
  <c r="BY584" i="1"/>
  <c r="BS585" i="1"/>
  <c r="BT585" i="1"/>
  <c r="BU585" i="1"/>
  <c r="BV585" i="1"/>
  <c r="BW585" i="1"/>
  <c r="BX585" i="1"/>
  <c r="BY585" i="1"/>
  <c r="BS586" i="1"/>
  <c r="BT586" i="1"/>
  <c r="BU586" i="1"/>
  <c r="BV586" i="1"/>
  <c r="BW586" i="1"/>
  <c r="BX586" i="1"/>
  <c r="BY586" i="1"/>
  <c r="BS587" i="1"/>
  <c r="BT587" i="1"/>
  <c r="BU587" i="1"/>
  <c r="BV587" i="1"/>
  <c r="BW587" i="1"/>
  <c r="BX587" i="1"/>
  <c r="BY587" i="1"/>
  <c r="BS588" i="1"/>
  <c r="BT588" i="1"/>
  <c r="BU588" i="1"/>
  <c r="BV588" i="1"/>
  <c r="BW588" i="1"/>
  <c r="BX588" i="1"/>
  <c r="BY588" i="1"/>
  <c r="BS589" i="1"/>
  <c r="BT589" i="1"/>
  <c r="BU589" i="1"/>
  <c r="BV589" i="1"/>
  <c r="BW589" i="1"/>
  <c r="BX589" i="1"/>
  <c r="BY589" i="1"/>
  <c r="BS590" i="1"/>
  <c r="BT590" i="1"/>
  <c r="BU590" i="1"/>
  <c r="BV590" i="1"/>
  <c r="BW590" i="1"/>
  <c r="BX590" i="1"/>
  <c r="BY590" i="1"/>
  <c r="BS591" i="1"/>
  <c r="BT591" i="1"/>
  <c r="BU591" i="1"/>
  <c r="BV591" i="1"/>
  <c r="BW591" i="1"/>
  <c r="BX591" i="1"/>
  <c r="BY591" i="1"/>
  <c r="BS592" i="1"/>
  <c r="BT592" i="1"/>
  <c r="BU592" i="1"/>
  <c r="BV592" i="1"/>
  <c r="BW592" i="1"/>
  <c r="BX592" i="1"/>
  <c r="BY592" i="1"/>
  <c r="BS593" i="1"/>
  <c r="BT593" i="1"/>
  <c r="BU593" i="1"/>
  <c r="BV593" i="1"/>
  <c r="BW593" i="1"/>
  <c r="BX593" i="1"/>
  <c r="BY593" i="1"/>
  <c r="BS594" i="1"/>
  <c r="BT594" i="1"/>
  <c r="BU594" i="1"/>
  <c r="BV594" i="1"/>
  <c r="BW594" i="1"/>
  <c r="BX594" i="1"/>
  <c r="BY594" i="1"/>
  <c r="BS595" i="1"/>
  <c r="BT595" i="1"/>
  <c r="BU595" i="1"/>
  <c r="BV595" i="1"/>
  <c r="BW595" i="1"/>
  <c r="BX595" i="1"/>
  <c r="BY595" i="1"/>
  <c r="BS596" i="1"/>
  <c r="BT596" i="1"/>
  <c r="BU596" i="1"/>
  <c r="BV596" i="1"/>
  <c r="BW596" i="1"/>
  <c r="BX596" i="1"/>
  <c r="BY596" i="1"/>
  <c r="BS597" i="1"/>
  <c r="BT597" i="1"/>
  <c r="BU597" i="1"/>
  <c r="BV597" i="1"/>
  <c r="BW597" i="1"/>
  <c r="BX597" i="1"/>
  <c r="BY597" i="1"/>
  <c r="BS598" i="1"/>
  <c r="BT598" i="1"/>
  <c r="BU598" i="1"/>
  <c r="BV598" i="1"/>
  <c r="BW598" i="1"/>
  <c r="BX598" i="1"/>
  <c r="BY598" i="1"/>
  <c r="BS599" i="1"/>
  <c r="BT599" i="1"/>
  <c r="BU599" i="1"/>
  <c r="BV599" i="1"/>
  <c r="BW599" i="1"/>
  <c r="BX599" i="1"/>
  <c r="BY599" i="1"/>
  <c r="BS600" i="1"/>
  <c r="BT600" i="1"/>
  <c r="BU600" i="1"/>
  <c r="BV600" i="1"/>
  <c r="BW600" i="1"/>
  <c r="BX600" i="1"/>
  <c r="BY600" i="1"/>
  <c r="BS601" i="1"/>
  <c r="BT601" i="1"/>
  <c r="BU601" i="1"/>
  <c r="BV601" i="1"/>
  <c r="BW601" i="1"/>
  <c r="BX601" i="1"/>
  <c r="BY601" i="1"/>
  <c r="BS602" i="1"/>
  <c r="BT602" i="1"/>
  <c r="BU602" i="1"/>
  <c r="BV602" i="1"/>
  <c r="BW602" i="1"/>
  <c r="BX602" i="1"/>
  <c r="BY602" i="1"/>
  <c r="BS603" i="1"/>
  <c r="BT603" i="1"/>
  <c r="BU603" i="1"/>
  <c r="BV603" i="1"/>
  <c r="BW603" i="1"/>
  <c r="BX603" i="1"/>
  <c r="BY603" i="1"/>
  <c r="BS604" i="1"/>
  <c r="BT604" i="1"/>
  <c r="BU604" i="1"/>
  <c r="BV604" i="1"/>
  <c r="BW604" i="1"/>
  <c r="BX604" i="1"/>
  <c r="BY604" i="1"/>
  <c r="BS605" i="1"/>
  <c r="BT605" i="1"/>
  <c r="BU605" i="1"/>
  <c r="BV605" i="1"/>
  <c r="BW605" i="1"/>
  <c r="BX605" i="1"/>
  <c r="BY605" i="1"/>
  <c r="BS606" i="1"/>
  <c r="BT606" i="1"/>
  <c r="BU606" i="1"/>
  <c r="BV606" i="1"/>
  <c r="BW606" i="1"/>
  <c r="BX606" i="1"/>
  <c r="BY606" i="1"/>
  <c r="BS607" i="1"/>
  <c r="BT607" i="1"/>
  <c r="BU607" i="1"/>
  <c r="BV607" i="1"/>
  <c r="BW607" i="1"/>
  <c r="BX607" i="1"/>
  <c r="BY607" i="1"/>
  <c r="BS608" i="1"/>
  <c r="BT608" i="1"/>
  <c r="BU608" i="1"/>
  <c r="BV608" i="1"/>
  <c r="BW608" i="1"/>
  <c r="BX608" i="1"/>
  <c r="BY608" i="1"/>
  <c r="BS609" i="1"/>
  <c r="BT609" i="1"/>
  <c r="BU609" i="1"/>
  <c r="BV609" i="1"/>
  <c r="BW609" i="1"/>
  <c r="BX609" i="1"/>
  <c r="BY609" i="1"/>
  <c r="BS610" i="1"/>
  <c r="BT610" i="1"/>
  <c r="BU610" i="1"/>
  <c r="BV610" i="1"/>
  <c r="BW610" i="1"/>
  <c r="BX610" i="1"/>
  <c r="BY610" i="1"/>
  <c r="BS611" i="1"/>
  <c r="BT611" i="1"/>
  <c r="BU611" i="1"/>
  <c r="BV611" i="1"/>
  <c r="BW611" i="1"/>
  <c r="BX611" i="1"/>
  <c r="BY611" i="1"/>
  <c r="BS612" i="1"/>
  <c r="BT612" i="1"/>
  <c r="BU612" i="1"/>
  <c r="BV612" i="1"/>
  <c r="BW612" i="1"/>
  <c r="BX612" i="1"/>
  <c r="BY612" i="1"/>
  <c r="BS613" i="1"/>
  <c r="BT613" i="1"/>
  <c r="BU613" i="1"/>
  <c r="BV613" i="1"/>
  <c r="BW613" i="1"/>
  <c r="BX613" i="1"/>
  <c r="BY613" i="1"/>
  <c r="BS614" i="1"/>
  <c r="BT614" i="1"/>
  <c r="BU614" i="1"/>
  <c r="BV614" i="1"/>
  <c r="BW614" i="1"/>
  <c r="BX614" i="1"/>
  <c r="BY614" i="1"/>
  <c r="BS615" i="1"/>
  <c r="BT615" i="1"/>
  <c r="BU615" i="1"/>
  <c r="BV615" i="1"/>
  <c r="BW615" i="1"/>
  <c r="BX615" i="1"/>
  <c r="BY615" i="1"/>
  <c r="BS616" i="1"/>
  <c r="BT616" i="1"/>
  <c r="BU616" i="1"/>
  <c r="BV616" i="1"/>
  <c r="BW616" i="1"/>
  <c r="BX616" i="1"/>
  <c r="BY616" i="1"/>
  <c r="BS617" i="1"/>
  <c r="BT617" i="1"/>
  <c r="BU617" i="1"/>
  <c r="BV617" i="1"/>
  <c r="BW617" i="1"/>
  <c r="BX617" i="1"/>
  <c r="BY617" i="1"/>
  <c r="BS618" i="1"/>
  <c r="BT618" i="1"/>
  <c r="BU618" i="1"/>
  <c r="BV618" i="1"/>
  <c r="BW618" i="1"/>
  <c r="BX618" i="1"/>
  <c r="BY618" i="1"/>
  <c r="BS619" i="1"/>
  <c r="BT619" i="1"/>
  <c r="BU619" i="1"/>
  <c r="BV619" i="1"/>
  <c r="BW619" i="1"/>
  <c r="BX619" i="1"/>
  <c r="BY619" i="1"/>
  <c r="BS620" i="1"/>
  <c r="BT620" i="1"/>
  <c r="BU620" i="1"/>
  <c r="BV620" i="1"/>
  <c r="BW620" i="1"/>
  <c r="BX620" i="1"/>
  <c r="BY620" i="1"/>
  <c r="BS621" i="1"/>
  <c r="BT621" i="1"/>
  <c r="BU621" i="1"/>
  <c r="BV621" i="1"/>
  <c r="BW621" i="1"/>
  <c r="BX621" i="1"/>
  <c r="BY621" i="1"/>
  <c r="BS622" i="1"/>
  <c r="BT622" i="1"/>
  <c r="BU622" i="1"/>
  <c r="BV622" i="1"/>
  <c r="BW622" i="1"/>
  <c r="BX622" i="1"/>
  <c r="BY622" i="1"/>
  <c r="BS623" i="1"/>
  <c r="BT623" i="1"/>
  <c r="BU623" i="1"/>
  <c r="BV623" i="1"/>
  <c r="BW623" i="1"/>
  <c r="BX623" i="1"/>
  <c r="BY623" i="1"/>
  <c r="BS624" i="1"/>
  <c r="BT624" i="1"/>
  <c r="BU624" i="1"/>
  <c r="BV624" i="1"/>
  <c r="BW624" i="1"/>
  <c r="BX624" i="1"/>
  <c r="BY624" i="1"/>
  <c r="BS625" i="1"/>
  <c r="BT625" i="1"/>
  <c r="BU625" i="1"/>
  <c r="BV625" i="1"/>
  <c r="BW625" i="1"/>
  <c r="BX625" i="1"/>
  <c r="BY625" i="1"/>
  <c r="BS626" i="1"/>
  <c r="BT626" i="1"/>
  <c r="BU626" i="1"/>
  <c r="BV626" i="1"/>
  <c r="BW626" i="1"/>
  <c r="BX626" i="1"/>
  <c r="BY626" i="1"/>
  <c r="BS627" i="1"/>
  <c r="BT627" i="1"/>
  <c r="BU627" i="1"/>
  <c r="BV627" i="1"/>
  <c r="BW627" i="1"/>
  <c r="BX627" i="1"/>
  <c r="BY627" i="1"/>
  <c r="BS628" i="1"/>
  <c r="BT628" i="1"/>
  <c r="BU628" i="1"/>
  <c r="BV628" i="1"/>
  <c r="BW628" i="1"/>
  <c r="BX628" i="1"/>
  <c r="BY628" i="1"/>
  <c r="BS629" i="1"/>
  <c r="BT629" i="1"/>
  <c r="BU629" i="1"/>
  <c r="BV629" i="1"/>
  <c r="BW629" i="1"/>
  <c r="BX629" i="1"/>
  <c r="BY629" i="1"/>
  <c r="BS630" i="1"/>
  <c r="BT630" i="1"/>
  <c r="BU630" i="1"/>
  <c r="BV630" i="1"/>
  <c r="BW630" i="1"/>
  <c r="BX630" i="1"/>
  <c r="BY630" i="1"/>
  <c r="BS631" i="1"/>
  <c r="BT631" i="1"/>
  <c r="BU631" i="1"/>
  <c r="BV631" i="1"/>
  <c r="BW631" i="1"/>
  <c r="BX631" i="1"/>
  <c r="BY631" i="1"/>
  <c r="BS632" i="1"/>
  <c r="BT632" i="1"/>
  <c r="BU632" i="1"/>
  <c r="BV632" i="1"/>
  <c r="BW632" i="1"/>
  <c r="BX632" i="1"/>
  <c r="BY632" i="1"/>
  <c r="BS633" i="1"/>
  <c r="BT633" i="1"/>
  <c r="BU633" i="1"/>
  <c r="BV633" i="1"/>
  <c r="BW633" i="1"/>
  <c r="BX633" i="1"/>
  <c r="BY633" i="1"/>
  <c r="BS634" i="1"/>
  <c r="BT634" i="1"/>
  <c r="BU634" i="1"/>
  <c r="BV634" i="1"/>
  <c r="BW634" i="1"/>
  <c r="BX634" i="1"/>
  <c r="BY634" i="1"/>
  <c r="BS635" i="1"/>
  <c r="BT635" i="1"/>
  <c r="BU635" i="1"/>
  <c r="BV635" i="1"/>
  <c r="BW635" i="1"/>
  <c r="BX635" i="1"/>
  <c r="BY635" i="1"/>
  <c r="BS636" i="1"/>
  <c r="BT636" i="1"/>
  <c r="BU636" i="1"/>
  <c r="BV636" i="1"/>
  <c r="BW636" i="1"/>
  <c r="BX636" i="1"/>
  <c r="BY636" i="1"/>
  <c r="BS637" i="1"/>
  <c r="BT637" i="1"/>
  <c r="BU637" i="1"/>
  <c r="BV637" i="1"/>
  <c r="BW637" i="1"/>
  <c r="BX637" i="1"/>
  <c r="BY637" i="1"/>
  <c r="BS638" i="1"/>
  <c r="BT638" i="1"/>
  <c r="BU638" i="1"/>
  <c r="BV638" i="1"/>
  <c r="BW638" i="1"/>
  <c r="BX638" i="1"/>
  <c r="BY638" i="1"/>
  <c r="BS639" i="1"/>
  <c r="BT639" i="1"/>
  <c r="BU639" i="1"/>
  <c r="BV639" i="1"/>
  <c r="BW639" i="1"/>
  <c r="BX639" i="1"/>
  <c r="BY639" i="1"/>
  <c r="BS640" i="1"/>
  <c r="BT640" i="1"/>
  <c r="BU640" i="1"/>
  <c r="BV640" i="1"/>
  <c r="BW640" i="1"/>
  <c r="BX640" i="1"/>
  <c r="BY640" i="1"/>
  <c r="BS641" i="1"/>
  <c r="BT641" i="1"/>
  <c r="BU641" i="1"/>
  <c r="BV641" i="1"/>
  <c r="BW641" i="1"/>
  <c r="BX641" i="1"/>
  <c r="BY641" i="1"/>
  <c r="BS642" i="1"/>
  <c r="BT642" i="1"/>
  <c r="BU642" i="1"/>
  <c r="BV642" i="1"/>
  <c r="BW642" i="1"/>
  <c r="BX642" i="1"/>
  <c r="BY642" i="1"/>
  <c r="BS643" i="1"/>
  <c r="BT643" i="1"/>
  <c r="BU643" i="1"/>
  <c r="BV643" i="1"/>
  <c r="BW643" i="1"/>
  <c r="BX643" i="1"/>
  <c r="BY643" i="1"/>
  <c r="BS644" i="1"/>
  <c r="BT644" i="1"/>
  <c r="BU644" i="1"/>
  <c r="BV644" i="1"/>
  <c r="BW644" i="1"/>
  <c r="BX644" i="1"/>
  <c r="BY644" i="1"/>
  <c r="BS645" i="1"/>
  <c r="BT645" i="1"/>
  <c r="BU645" i="1"/>
  <c r="BV645" i="1"/>
  <c r="BW645" i="1"/>
  <c r="BX645" i="1"/>
  <c r="BY645" i="1"/>
  <c r="BS646" i="1"/>
  <c r="BT646" i="1"/>
  <c r="BU646" i="1"/>
  <c r="BV646" i="1"/>
  <c r="BW646" i="1"/>
  <c r="BX646" i="1"/>
  <c r="BY646" i="1"/>
  <c r="BS647" i="1"/>
  <c r="BT647" i="1"/>
  <c r="BU647" i="1"/>
  <c r="BV647" i="1"/>
  <c r="BW647" i="1"/>
  <c r="BX647" i="1"/>
  <c r="BY647" i="1"/>
  <c r="BS648" i="1"/>
  <c r="BT648" i="1"/>
  <c r="BU648" i="1"/>
  <c r="BV648" i="1"/>
  <c r="BW648" i="1"/>
  <c r="BX648" i="1"/>
  <c r="BY648" i="1"/>
  <c r="BS649" i="1"/>
  <c r="BT649" i="1"/>
  <c r="BU649" i="1"/>
  <c r="BV649" i="1"/>
  <c r="BW649" i="1"/>
  <c r="BX649" i="1"/>
  <c r="BY649" i="1"/>
  <c r="BS650" i="1"/>
  <c r="BT650" i="1"/>
  <c r="BU650" i="1"/>
  <c r="BV650" i="1"/>
  <c r="BW650" i="1"/>
  <c r="BX650" i="1"/>
  <c r="BY650" i="1"/>
  <c r="BS651" i="1"/>
  <c r="BT651" i="1"/>
  <c r="BU651" i="1"/>
  <c r="BV651" i="1"/>
  <c r="BW651" i="1"/>
  <c r="BX651" i="1"/>
  <c r="BY651" i="1"/>
  <c r="BS652" i="1"/>
  <c r="BT652" i="1"/>
  <c r="BU652" i="1"/>
  <c r="BV652" i="1"/>
  <c r="BW652" i="1"/>
  <c r="BX652" i="1"/>
  <c r="BY652" i="1"/>
  <c r="BS653" i="1"/>
  <c r="BT653" i="1"/>
  <c r="BU653" i="1"/>
  <c r="BV653" i="1"/>
  <c r="BW653" i="1"/>
  <c r="BX653" i="1"/>
  <c r="BY653" i="1"/>
  <c r="BS654" i="1"/>
  <c r="BT654" i="1"/>
  <c r="BU654" i="1"/>
  <c r="BV654" i="1"/>
  <c r="BW654" i="1"/>
  <c r="BX654" i="1"/>
  <c r="BY654" i="1"/>
  <c r="BS655" i="1"/>
  <c r="BT655" i="1"/>
  <c r="BU655" i="1"/>
  <c r="BV655" i="1"/>
  <c r="BW655" i="1"/>
  <c r="BX655" i="1"/>
  <c r="BY655" i="1"/>
  <c r="BS656" i="1"/>
  <c r="BT656" i="1"/>
  <c r="BU656" i="1"/>
  <c r="BV656" i="1"/>
  <c r="BW656" i="1"/>
  <c r="BX656" i="1"/>
  <c r="BY656" i="1"/>
  <c r="BS657" i="1"/>
  <c r="BT657" i="1"/>
  <c r="BU657" i="1"/>
  <c r="BV657" i="1"/>
  <c r="BW657" i="1"/>
  <c r="BX657" i="1"/>
  <c r="BY657" i="1"/>
  <c r="BS658" i="1"/>
  <c r="BT658" i="1"/>
  <c r="BU658" i="1"/>
  <c r="BV658" i="1"/>
  <c r="BW658" i="1"/>
  <c r="BX658" i="1"/>
  <c r="BY658" i="1"/>
  <c r="BS659" i="1"/>
  <c r="BT659" i="1"/>
  <c r="BU659" i="1"/>
  <c r="BV659" i="1"/>
  <c r="BW659" i="1"/>
  <c r="BX659" i="1"/>
  <c r="BY659" i="1"/>
  <c r="BS660" i="1"/>
  <c r="BT660" i="1"/>
  <c r="BU660" i="1"/>
  <c r="BV660" i="1"/>
  <c r="BW660" i="1"/>
  <c r="BX660" i="1"/>
  <c r="BY660" i="1"/>
  <c r="BS661" i="1"/>
  <c r="BT661" i="1"/>
  <c r="BU661" i="1"/>
  <c r="BV661" i="1"/>
  <c r="BW661" i="1"/>
  <c r="BX661" i="1"/>
  <c r="BY661" i="1"/>
  <c r="BS662" i="1"/>
  <c r="BT662" i="1"/>
  <c r="BU662" i="1"/>
  <c r="BV662" i="1"/>
  <c r="BW662" i="1"/>
  <c r="BX662" i="1"/>
  <c r="BY662" i="1"/>
  <c r="BS663" i="1"/>
  <c r="BT663" i="1"/>
  <c r="BU663" i="1"/>
  <c r="BV663" i="1"/>
  <c r="BW663" i="1"/>
  <c r="BX663" i="1"/>
  <c r="BY663" i="1"/>
  <c r="BS664" i="1"/>
  <c r="BT664" i="1"/>
  <c r="BU664" i="1"/>
  <c r="BV664" i="1"/>
  <c r="BW664" i="1"/>
  <c r="BX664" i="1"/>
  <c r="BY664" i="1"/>
  <c r="BS665" i="1"/>
  <c r="BT665" i="1"/>
  <c r="BU665" i="1"/>
  <c r="BV665" i="1"/>
  <c r="BW665" i="1"/>
  <c r="BX665" i="1"/>
  <c r="BY665" i="1"/>
  <c r="BS666" i="1"/>
  <c r="BT666" i="1"/>
  <c r="BU666" i="1"/>
  <c r="BV666" i="1"/>
  <c r="BW666" i="1"/>
  <c r="BX666" i="1"/>
  <c r="BY666" i="1"/>
  <c r="BS667" i="1"/>
  <c r="BT667" i="1"/>
  <c r="BU667" i="1"/>
  <c r="BV667" i="1"/>
  <c r="BW667" i="1"/>
  <c r="BX667" i="1"/>
  <c r="BY667" i="1"/>
  <c r="BS668" i="1"/>
  <c r="BT668" i="1"/>
  <c r="BU668" i="1"/>
  <c r="BV668" i="1"/>
  <c r="BW668" i="1"/>
  <c r="BX668" i="1"/>
  <c r="BY668" i="1"/>
  <c r="BS669" i="1"/>
  <c r="BT669" i="1"/>
  <c r="BU669" i="1"/>
  <c r="BV669" i="1"/>
  <c r="BW669" i="1"/>
  <c r="BX669" i="1"/>
  <c r="BY669" i="1"/>
  <c r="BS670" i="1"/>
  <c r="BT670" i="1"/>
  <c r="BU670" i="1"/>
  <c r="BV670" i="1"/>
  <c r="BW670" i="1"/>
  <c r="BX670" i="1"/>
  <c r="BY670" i="1"/>
  <c r="BS671" i="1"/>
  <c r="BT671" i="1"/>
  <c r="BU671" i="1"/>
  <c r="BV671" i="1"/>
  <c r="BW671" i="1"/>
  <c r="BX671" i="1"/>
  <c r="BY671" i="1"/>
  <c r="BS672" i="1"/>
  <c r="BT672" i="1"/>
  <c r="BU672" i="1"/>
  <c r="BV672" i="1"/>
  <c r="BW672" i="1"/>
  <c r="BX672" i="1"/>
  <c r="BY672" i="1"/>
  <c r="BS673" i="1"/>
  <c r="BT673" i="1"/>
  <c r="BU673" i="1"/>
  <c r="BV673" i="1"/>
  <c r="BW673" i="1"/>
  <c r="BX673" i="1"/>
  <c r="BY673" i="1"/>
  <c r="BS674" i="1"/>
  <c r="BT674" i="1"/>
  <c r="BU674" i="1"/>
  <c r="BV674" i="1"/>
  <c r="BW674" i="1"/>
  <c r="BX674" i="1"/>
  <c r="BY674" i="1"/>
  <c r="BS675" i="1"/>
  <c r="BT675" i="1"/>
  <c r="BU675" i="1"/>
  <c r="BV675" i="1"/>
  <c r="BW675" i="1"/>
  <c r="BX675" i="1"/>
  <c r="BY675" i="1"/>
  <c r="BS676" i="1"/>
  <c r="BT676" i="1"/>
  <c r="BU676" i="1"/>
  <c r="BV676" i="1"/>
  <c r="BW676" i="1"/>
  <c r="BX676" i="1"/>
  <c r="BY676" i="1"/>
  <c r="BS677" i="1"/>
  <c r="BT677" i="1"/>
  <c r="BU677" i="1"/>
  <c r="BV677" i="1"/>
  <c r="BW677" i="1"/>
  <c r="BX677" i="1"/>
  <c r="BY677" i="1"/>
  <c r="BS678" i="1"/>
  <c r="BT678" i="1"/>
  <c r="BU678" i="1"/>
  <c r="BV678" i="1"/>
  <c r="BW678" i="1"/>
  <c r="BX678" i="1"/>
  <c r="BY678" i="1"/>
  <c r="BS679" i="1"/>
  <c r="BT679" i="1"/>
  <c r="BU679" i="1"/>
  <c r="BV679" i="1"/>
  <c r="BW679" i="1"/>
  <c r="BX679" i="1"/>
  <c r="BY679" i="1"/>
  <c r="BS680" i="1"/>
  <c r="BT680" i="1"/>
  <c r="BU680" i="1"/>
  <c r="BV680" i="1"/>
  <c r="BW680" i="1"/>
  <c r="BX680" i="1"/>
  <c r="BY680" i="1"/>
  <c r="BS681" i="1"/>
  <c r="BT681" i="1"/>
  <c r="BU681" i="1"/>
  <c r="BV681" i="1"/>
  <c r="BW681" i="1"/>
  <c r="BX681" i="1"/>
  <c r="BY681" i="1"/>
  <c r="BS682" i="1"/>
  <c r="BT682" i="1"/>
  <c r="BU682" i="1"/>
  <c r="BV682" i="1"/>
  <c r="BW682" i="1"/>
  <c r="BX682" i="1"/>
  <c r="BY682" i="1"/>
  <c r="BS683" i="1"/>
  <c r="BT683" i="1"/>
  <c r="BU683" i="1"/>
  <c r="BV683" i="1"/>
  <c r="BW683" i="1"/>
  <c r="BX683" i="1"/>
  <c r="BY683" i="1"/>
  <c r="BS684" i="1"/>
  <c r="BT684" i="1"/>
  <c r="BU684" i="1"/>
  <c r="BV684" i="1"/>
  <c r="BW684" i="1"/>
  <c r="BX684" i="1"/>
  <c r="BY684" i="1"/>
  <c r="BS685" i="1"/>
  <c r="BT685" i="1"/>
  <c r="BU685" i="1"/>
  <c r="BV685" i="1"/>
  <c r="BW685" i="1"/>
  <c r="BX685" i="1"/>
  <c r="BY685" i="1"/>
  <c r="BS686" i="1"/>
  <c r="BT686" i="1"/>
  <c r="BU686" i="1"/>
  <c r="BV686" i="1"/>
  <c r="BW686" i="1"/>
  <c r="BX686" i="1"/>
  <c r="BY686" i="1"/>
  <c r="BS687" i="1"/>
  <c r="BT687" i="1"/>
  <c r="BU687" i="1"/>
  <c r="BV687" i="1"/>
  <c r="BW687" i="1"/>
  <c r="BX687" i="1"/>
  <c r="BY687" i="1"/>
  <c r="BS688" i="1"/>
  <c r="BT688" i="1"/>
  <c r="BU688" i="1"/>
  <c r="BV688" i="1"/>
  <c r="BW688" i="1"/>
  <c r="BX688" i="1"/>
  <c r="BY688" i="1"/>
  <c r="BS689" i="1"/>
  <c r="BT689" i="1"/>
  <c r="BU689" i="1"/>
  <c r="BV689" i="1"/>
  <c r="BW689" i="1"/>
  <c r="BX689" i="1"/>
  <c r="BY689" i="1"/>
  <c r="BS690" i="1"/>
  <c r="BT690" i="1"/>
  <c r="BU690" i="1"/>
  <c r="BV690" i="1"/>
  <c r="BW690" i="1"/>
  <c r="BX690" i="1"/>
  <c r="BY690" i="1"/>
  <c r="BS691" i="1"/>
  <c r="BT691" i="1"/>
  <c r="BU691" i="1"/>
  <c r="BV691" i="1"/>
  <c r="BW691" i="1"/>
  <c r="BX691" i="1"/>
  <c r="BY691" i="1"/>
  <c r="BS692" i="1"/>
  <c r="BT692" i="1"/>
  <c r="BU692" i="1"/>
  <c r="BV692" i="1"/>
  <c r="BW692" i="1"/>
  <c r="BX692" i="1"/>
  <c r="BY692" i="1"/>
  <c r="BS693" i="1"/>
  <c r="BT693" i="1"/>
  <c r="BU693" i="1"/>
  <c r="BV693" i="1"/>
  <c r="BW693" i="1"/>
  <c r="BX693" i="1"/>
  <c r="BY693" i="1"/>
  <c r="BS694" i="1"/>
  <c r="BT694" i="1"/>
  <c r="BU694" i="1"/>
  <c r="BV694" i="1"/>
  <c r="BW694" i="1"/>
  <c r="BX694" i="1"/>
  <c r="BY694" i="1"/>
  <c r="BS695" i="1"/>
  <c r="BT695" i="1"/>
  <c r="BU695" i="1"/>
  <c r="BV695" i="1"/>
  <c r="BW695" i="1"/>
  <c r="BX695" i="1"/>
  <c r="BY695" i="1"/>
  <c r="BS696" i="1"/>
  <c r="BT696" i="1"/>
  <c r="BU696" i="1"/>
  <c r="BV696" i="1"/>
  <c r="BW696" i="1"/>
  <c r="BX696" i="1"/>
  <c r="BY696" i="1"/>
  <c r="BS697" i="1"/>
  <c r="BT697" i="1"/>
  <c r="BU697" i="1"/>
  <c r="BV697" i="1"/>
  <c r="BW697" i="1"/>
  <c r="BX697" i="1"/>
  <c r="BY697" i="1"/>
  <c r="BS698" i="1"/>
  <c r="BT698" i="1"/>
  <c r="BU698" i="1"/>
  <c r="BV698" i="1"/>
  <c r="BW698" i="1"/>
  <c r="BX698" i="1"/>
  <c r="BY698" i="1"/>
  <c r="BS699" i="1"/>
  <c r="BT699" i="1"/>
  <c r="BU699" i="1"/>
  <c r="BV699" i="1"/>
  <c r="BW699" i="1"/>
  <c r="BX699" i="1"/>
  <c r="BY699" i="1"/>
  <c r="BS700" i="1"/>
  <c r="BT700" i="1"/>
  <c r="BU700" i="1"/>
  <c r="BV700" i="1"/>
  <c r="BW700" i="1"/>
  <c r="BX700" i="1"/>
  <c r="BY700" i="1"/>
  <c r="BS701" i="1"/>
  <c r="BT701" i="1"/>
  <c r="BU701" i="1"/>
  <c r="BV701" i="1"/>
  <c r="BW701" i="1"/>
  <c r="BX701" i="1"/>
  <c r="BY701" i="1"/>
  <c r="BS702" i="1"/>
  <c r="BT702" i="1"/>
  <c r="BU702" i="1"/>
  <c r="BV702" i="1"/>
  <c r="BW702" i="1"/>
  <c r="BX702" i="1"/>
  <c r="BY702" i="1"/>
  <c r="BS703" i="1"/>
  <c r="BT703" i="1"/>
  <c r="BU703" i="1"/>
  <c r="BV703" i="1"/>
  <c r="BW703" i="1"/>
  <c r="BX703" i="1"/>
  <c r="BY703" i="1"/>
  <c r="BS704" i="1"/>
  <c r="BT704" i="1"/>
  <c r="BU704" i="1"/>
  <c r="BV704" i="1"/>
  <c r="BW704" i="1"/>
  <c r="BX704" i="1"/>
  <c r="BY704" i="1"/>
  <c r="BS705" i="1"/>
  <c r="BT705" i="1"/>
  <c r="BU705" i="1"/>
  <c r="BV705" i="1"/>
  <c r="BW705" i="1"/>
  <c r="BX705" i="1"/>
  <c r="BY705" i="1"/>
  <c r="BS706" i="1"/>
  <c r="BT706" i="1"/>
  <c r="BU706" i="1"/>
  <c r="BV706" i="1"/>
  <c r="BW706" i="1"/>
  <c r="BX706" i="1"/>
  <c r="BY706" i="1"/>
  <c r="BS707" i="1"/>
  <c r="BT707" i="1"/>
  <c r="BU707" i="1"/>
  <c r="BV707" i="1"/>
  <c r="BW707" i="1"/>
  <c r="BX707" i="1"/>
  <c r="BY707" i="1"/>
  <c r="BS708" i="1"/>
  <c r="BT708" i="1"/>
  <c r="BU708" i="1"/>
  <c r="BV708" i="1"/>
  <c r="BW708" i="1"/>
  <c r="BX708" i="1"/>
  <c r="BY708" i="1"/>
  <c r="BS709" i="1"/>
  <c r="BT709" i="1"/>
  <c r="BU709" i="1"/>
  <c r="BV709" i="1"/>
  <c r="BW709" i="1"/>
  <c r="BX709" i="1"/>
  <c r="BY709" i="1"/>
  <c r="BS710" i="1"/>
  <c r="BT710" i="1"/>
  <c r="BU710" i="1"/>
  <c r="BV710" i="1"/>
  <c r="BW710" i="1"/>
  <c r="BX710" i="1"/>
  <c r="BY710" i="1"/>
  <c r="BS711" i="1"/>
  <c r="BT711" i="1"/>
  <c r="BU711" i="1"/>
  <c r="BV711" i="1"/>
  <c r="BW711" i="1"/>
  <c r="BX711" i="1"/>
  <c r="BY711" i="1"/>
  <c r="BS712" i="1"/>
  <c r="BT712" i="1"/>
  <c r="BU712" i="1"/>
  <c r="BV712" i="1"/>
  <c r="BW712" i="1"/>
  <c r="BX712" i="1"/>
  <c r="BY712" i="1"/>
  <c r="BS713" i="1"/>
  <c r="BT713" i="1"/>
  <c r="BU713" i="1"/>
  <c r="BV713" i="1"/>
  <c r="BW713" i="1"/>
  <c r="BX713" i="1"/>
  <c r="BY713" i="1"/>
  <c r="BS714" i="1"/>
  <c r="BT714" i="1"/>
  <c r="BU714" i="1"/>
  <c r="BV714" i="1"/>
  <c r="BW714" i="1"/>
  <c r="BX714" i="1"/>
  <c r="BY714" i="1"/>
  <c r="BS715" i="1"/>
  <c r="BT715" i="1"/>
  <c r="BU715" i="1"/>
  <c r="BV715" i="1"/>
  <c r="BW715" i="1"/>
  <c r="BX715" i="1"/>
  <c r="BY715" i="1"/>
  <c r="BS716" i="1"/>
  <c r="BT716" i="1"/>
  <c r="BU716" i="1"/>
  <c r="BV716" i="1"/>
  <c r="BW716" i="1"/>
  <c r="BX716" i="1"/>
  <c r="BY716" i="1"/>
  <c r="BS717" i="1"/>
  <c r="BT717" i="1"/>
  <c r="BU717" i="1"/>
  <c r="BV717" i="1"/>
  <c r="BW717" i="1"/>
  <c r="BX717" i="1"/>
  <c r="BY717" i="1"/>
  <c r="BS718" i="1"/>
  <c r="BT718" i="1"/>
  <c r="BU718" i="1"/>
  <c r="BV718" i="1"/>
  <c r="BW718" i="1"/>
  <c r="BX718" i="1"/>
  <c r="BY718" i="1"/>
  <c r="BS719" i="1"/>
  <c r="BT719" i="1"/>
  <c r="BU719" i="1"/>
  <c r="BV719" i="1"/>
  <c r="BW719" i="1"/>
  <c r="BX719" i="1"/>
  <c r="BY719" i="1"/>
  <c r="BS720" i="1"/>
  <c r="BT720" i="1"/>
  <c r="BU720" i="1"/>
  <c r="BV720" i="1"/>
  <c r="BW720" i="1"/>
  <c r="BX720" i="1"/>
  <c r="BY720" i="1"/>
  <c r="BS721" i="1"/>
  <c r="BT721" i="1"/>
  <c r="BU721" i="1"/>
  <c r="BV721" i="1"/>
  <c r="BW721" i="1"/>
  <c r="BX721" i="1"/>
  <c r="BY721" i="1"/>
  <c r="BS722" i="1"/>
  <c r="BT722" i="1"/>
  <c r="BU722" i="1"/>
  <c r="BV722" i="1"/>
  <c r="BW722" i="1"/>
  <c r="BX722" i="1"/>
  <c r="BY722" i="1"/>
  <c r="BS723" i="1"/>
  <c r="BT723" i="1"/>
  <c r="BU723" i="1"/>
  <c r="BV723" i="1"/>
  <c r="BW723" i="1"/>
  <c r="BX723" i="1"/>
  <c r="BY723" i="1"/>
  <c r="BS724" i="1"/>
  <c r="BT724" i="1"/>
  <c r="BU724" i="1"/>
  <c r="BV724" i="1"/>
  <c r="BW724" i="1"/>
  <c r="BX724" i="1"/>
  <c r="BY724" i="1"/>
  <c r="BS725" i="1"/>
  <c r="BT725" i="1"/>
  <c r="BU725" i="1"/>
  <c r="BV725" i="1"/>
  <c r="BW725" i="1"/>
  <c r="BX725" i="1"/>
  <c r="BY725" i="1"/>
  <c r="BS726" i="1"/>
  <c r="BT726" i="1"/>
  <c r="BU726" i="1"/>
  <c r="BV726" i="1"/>
  <c r="BW726" i="1"/>
  <c r="BX726" i="1"/>
  <c r="BY726" i="1"/>
  <c r="BS727" i="1"/>
  <c r="BT727" i="1"/>
  <c r="BU727" i="1"/>
  <c r="BV727" i="1"/>
  <c r="BW727" i="1"/>
  <c r="BX727" i="1"/>
  <c r="BY727" i="1"/>
  <c r="BS728" i="1"/>
  <c r="BT728" i="1"/>
  <c r="BU728" i="1"/>
  <c r="BV728" i="1"/>
  <c r="BW728" i="1"/>
  <c r="BX728" i="1"/>
  <c r="BY728" i="1"/>
  <c r="BS729" i="1"/>
  <c r="BT729" i="1"/>
  <c r="BU729" i="1"/>
  <c r="BV729" i="1"/>
  <c r="BW729" i="1"/>
  <c r="BX729" i="1"/>
  <c r="BY729" i="1"/>
  <c r="BS730" i="1"/>
  <c r="BT730" i="1"/>
  <c r="BU730" i="1"/>
  <c r="BV730" i="1"/>
  <c r="BW730" i="1"/>
  <c r="BX730" i="1"/>
  <c r="BY730" i="1"/>
  <c r="BS731" i="1"/>
  <c r="BT731" i="1"/>
  <c r="BU731" i="1"/>
  <c r="BV731" i="1"/>
  <c r="BW731" i="1"/>
  <c r="BX731" i="1"/>
  <c r="BY731" i="1"/>
  <c r="BS732" i="1"/>
  <c r="BT732" i="1"/>
  <c r="BU732" i="1"/>
  <c r="BV732" i="1"/>
  <c r="BW732" i="1"/>
  <c r="BX732" i="1"/>
  <c r="BY732" i="1"/>
  <c r="BS733" i="1"/>
  <c r="BT733" i="1"/>
  <c r="BU733" i="1"/>
  <c r="BV733" i="1"/>
  <c r="BW733" i="1"/>
  <c r="BX733" i="1"/>
  <c r="BY733" i="1"/>
  <c r="BS734" i="1"/>
  <c r="BT734" i="1"/>
  <c r="BU734" i="1"/>
  <c r="BV734" i="1"/>
  <c r="BW734" i="1"/>
  <c r="BX734" i="1"/>
  <c r="BY734" i="1"/>
  <c r="BS735" i="1"/>
  <c r="BT735" i="1"/>
  <c r="BU735" i="1"/>
  <c r="BV735" i="1"/>
  <c r="BW735" i="1"/>
  <c r="BX735" i="1"/>
  <c r="BY735" i="1"/>
  <c r="BS736" i="1"/>
  <c r="BT736" i="1"/>
  <c r="BU736" i="1"/>
  <c r="BV736" i="1"/>
  <c r="BW736" i="1"/>
  <c r="BX736" i="1"/>
  <c r="BY736" i="1"/>
  <c r="BS737" i="1"/>
  <c r="BT737" i="1"/>
  <c r="BU737" i="1"/>
  <c r="BV737" i="1"/>
  <c r="BW737" i="1"/>
  <c r="BX737" i="1"/>
  <c r="BY737" i="1"/>
  <c r="BS738" i="1"/>
  <c r="BT738" i="1"/>
  <c r="BU738" i="1"/>
  <c r="BV738" i="1"/>
  <c r="BW738" i="1"/>
  <c r="BX738" i="1"/>
  <c r="BY738" i="1"/>
  <c r="BS739" i="1"/>
  <c r="BT739" i="1"/>
  <c r="BU739" i="1"/>
  <c r="BV739" i="1"/>
  <c r="BW739" i="1"/>
  <c r="BX739" i="1"/>
  <c r="BY739" i="1"/>
  <c r="BS740" i="1"/>
  <c r="BT740" i="1"/>
  <c r="BU740" i="1"/>
  <c r="BV740" i="1"/>
  <c r="BW740" i="1"/>
  <c r="BX740" i="1"/>
  <c r="BY740" i="1"/>
  <c r="BS741" i="1"/>
  <c r="BT741" i="1"/>
  <c r="BU741" i="1"/>
  <c r="BV741" i="1"/>
  <c r="BW741" i="1"/>
  <c r="BX741" i="1"/>
  <c r="BY741" i="1"/>
  <c r="BS742" i="1"/>
  <c r="BT742" i="1"/>
  <c r="BU742" i="1"/>
  <c r="BV742" i="1"/>
  <c r="BW742" i="1"/>
  <c r="BX742" i="1"/>
  <c r="BY742" i="1"/>
  <c r="BS743" i="1"/>
  <c r="BT743" i="1"/>
  <c r="BU743" i="1"/>
  <c r="BV743" i="1"/>
  <c r="BW743" i="1"/>
  <c r="BX743" i="1"/>
  <c r="BY743" i="1"/>
  <c r="BS744" i="1"/>
  <c r="BT744" i="1"/>
  <c r="BU744" i="1"/>
  <c r="BV744" i="1"/>
  <c r="BW744" i="1"/>
  <c r="BX744" i="1"/>
  <c r="BY744" i="1"/>
  <c r="BS745" i="1"/>
  <c r="BT745" i="1"/>
  <c r="BU745" i="1"/>
  <c r="BV745" i="1"/>
  <c r="BW745" i="1"/>
  <c r="BX745" i="1"/>
  <c r="BY745" i="1"/>
  <c r="BS746" i="1"/>
  <c r="BT746" i="1"/>
  <c r="BU746" i="1"/>
  <c r="BV746" i="1"/>
  <c r="BW746" i="1"/>
  <c r="BX746" i="1"/>
  <c r="BY746" i="1"/>
  <c r="BS747" i="1"/>
  <c r="BT747" i="1"/>
  <c r="BU747" i="1"/>
  <c r="BV747" i="1"/>
  <c r="BW747" i="1"/>
  <c r="BX747" i="1"/>
  <c r="BY747" i="1"/>
  <c r="BS748" i="1"/>
  <c r="BT748" i="1"/>
  <c r="BU748" i="1"/>
  <c r="BV748" i="1"/>
  <c r="BW748" i="1"/>
  <c r="BX748" i="1"/>
  <c r="BY748" i="1"/>
  <c r="BS749" i="1"/>
  <c r="BT749" i="1"/>
  <c r="BU749" i="1"/>
  <c r="BV749" i="1"/>
  <c r="BW749" i="1"/>
  <c r="BX749" i="1"/>
  <c r="BY749" i="1"/>
  <c r="BS750" i="1"/>
  <c r="BT750" i="1"/>
  <c r="BU750" i="1"/>
  <c r="BV750" i="1"/>
  <c r="BW750" i="1"/>
  <c r="BX750" i="1"/>
  <c r="BY750" i="1"/>
  <c r="BS751" i="1"/>
  <c r="BT751" i="1"/>
  <c r="BU751" i="1"/>
  <c r="BV751" i="1"/>
  <c r="BW751" i="1"/>
  <c r="BX751" i="1"/>
  <c r="BY751" i="1"/>
  <c r="BS752" i="1"/>
  <c r="BT752" i="1"/>
  <c r="BU752" i="1"/>
  <c r="BV752" i="1"/>
  <c r="BW752" i="1"/>
  <c r="BX752" i="1"/>
  <c r="BY752" i="1"/>
  <c r="BS753" i="1"/>
  <c r="BT753" i="1"/>
  <c r="BU753" i="1"/>
  <c r="BV753" i="1"/>
  <c r="BW753" i="1"/>
  <c r="BX753" i="1"/>
  <c r="BY753" i="1"/>
  <c r="BS754" i="1"/>
  <c r="BT754" i="1"/>
  <c r="BU754" i="1"/>
  <c r="BV754" i="1"/>
  <c r="BW754" i="1"/>
  <c r="BX754" i="1"/>
  <c r="BY754" i="1"/>
  <c r="BS755" i="1"/>
  <c r="BT755" i="1"/>
  <c r="BU755" i="1"/>
  <c r="BV755" i="1"/>
  <c r="BW755" i="1"/>
  <c r="BX755" i="1"/>
  <c r="BY755" i="1"/>
  <c r="BS756" i="1"/>
  <c r="BT756" i="1"/>
  <c r="BU756" i="1"/>
  <c r="BV756" i="1"/>
  <c r="BW756" i="1"/>
  <c r="BX756" i="1"/>
  <c r="BY756" i="1"/>
  <c r="BS757" i="1"/>
  <c r="BT757" i="1"/>
  <c r="BU757" i="1"/>
  <c r="BV757" i="1"/>
  <c r="BW757" i="1"/>
  <c r="BX757" i="1"/>
  <c r="BY757" i="1"/>
  <c r="BS758" i="1"/>
  <c r="BT758" i="1"/>
  <c r="BU758" i="1"/>
  <c r="BV758" i="1"/>
  <c r="BW758" i="1"/>
  <c r="BX758" i="1"/>
  <c r="BY758" i="1"/>
  <c r="BS759" i="1"/>
  <c r="BT759" i="1"/>
  <c r="BU759" i="1"/>
  <c r="BV759" i="1"/>
  <c r="BW759" i="1"/>
  <c r="BX759" i="1"/>
  <c r="BY759" i="1"/>
  <c r="BS760" i="1"/>
  <c r="BT760" i="1"/>
  <c r="BU760" i="1"/>
  <c r="BV760" i="1"/>
  <c r="BW760" i="1"/>
  <c r="BX760" i="1"/>
  <c r="BY760" i="1"/>
  <c r="BS761" i="1"/>
  <c r="BT761" i="1"/>
  <c r="BU761" i="1"/>
  <c r="BV761" i="1"/>
  <c r="BW761" i="1"/>
  <c r="BX761" i="1"/>
  <c r="BY761" i="1"/>
  <c r="BS762" i="1"/>
  <c r="BT762" i="1"/>
  <c r="BU762" i="1"/>
  <c r="BV762" i="1"/>
  <c r="BW762" i="1"/>
  <c r="BX762" i="1"/>
  <c r="BY762" i="1"/>
  <c r="BS763" i="1"/>
  <c r="BT763" i="1"/>
  <c r="BU763" i="1"/>
  <c r="BV763" i="1"/>
  <c r="BW763" i="1"/>
  <c r="BX763" i="1"/>
  <c r="BY763" i="1"/>
  <c r="BS764" i="1"/>
  <c r="BT764" i="1"/>
  <c r="BU764" i="1"/>
  <c r="BV764" i="1"/>
  <c r="BW764" i="1"/>
  <c r="BX764" i="1"/>
  <c r="BY764" i="1"/>
  <c r="BS765" i="1"/>
  <c r="BT765" i="1"/>
  <c r="BU765" i="1"/>
  <c r="BV765" i="1"/>
  <c r="BW765" i="1"/>
  <c r="BX765" i="1"/>
  <c r="BY765" i="1"/>
  <c r="BS766" i="1"/>
  <c r="BT766" i="1"/>
  <c r="BU766" i="1"/>
  <c r="BV766" i="1"/>
  <c r="BW766" i="1"/>
  <c r="BX766" i="1"/>
  <c r="BY766" i="1"/>
  <c r="BS767" i="1"/>
  <c r="BT767" i="1"/>
  <c r="BU767" i="1"/>
  <c r="BV767" i="1"/>
  <c r="BW767" i="1"/>
  <c r="BX767" i="1"/>
  <c r="BY767" i="1"/>
  <c r="BS768" i="1"/>
  <c r="BT768" i="1"/>
  <c r="BU768" i="1"/>
  <c r="BV768" i="1"/>
  <c r="BW768" i="1"/>
  <c r="BX768" i="1"/>
  <c r="BY768" i="1"/>
  <c r="BS769" i="1"/>
  <c r="BT769" i="1"/>
  <c r="BU769" i="1"/>
  <c r="BV769" i="1"/>
  <c r="BW769" i="1"/>
  <c r="BX769" i="1"/>
  <c r="BY769" i="1"/>
  <c r="BS770" i="1"/>
  <c r="BT770" i="1"/>
  <c r="BU770" i="1"/>
  <c r="BV770" i="1"/>
  <c r="BW770" i="1"/>
  <c r="BX770" i="1"/>
  <c r="BY770" i="1"/>
  <c r="BS771" i="1"/>
  <c r="BT771" i="1"/>
  <c r="BU771" i="1"/>
  <c r="BV771" i="1"/>
  <c r="BW771" i="1"/>
  <c r="BX771" i="1"/>
  <c r="BY771" i="1"/>
  <c r="BS772" i="1"/>
  <c r="BT772" i="1"/>
  <c r="BU772" i="1"/>
  <c r="BV772" i="1"/>
  <c r="BW772" i="1"/>
  <c r="BX772" i="1"/>
  <c r="BY772" i="1"/>
  <c r="BS773" i="1"/>
  <c r="BT773" i="1"/>
  <c r="BU773" i="1"/>
  <c r="BV773" i="1"/>
  <c r="BW773" i="1"/>
  <c r="BX773" i="1"/>
  <c r="BY773" i="1"/>
  <c r="BS774" i="1"/>
  <c r="BT774" i="1"/>
  <c r="BU774" i="1"/>
  <c r="BV774" i="1"/>
  <c r="BW774" i="1"/>
  <c r="BX774" i="1"/>
  <c r="BY774" i="1"/>
  <c r="BS775" i="1"/>
  <c r="BT775" i="1"/>
  <c r="BU775" i="1"/>
  <c r="BV775" i="1"/>
  <c r="BW775" i="1"/>
  <c r="BX775" i="1"/>
  <c r="BY775" i="1"/>
  <c r="BS776" i="1"/>
  <c r="BT776" i="1"/>
  <c r="BU776" i="1"/>
  <c r="BV776" i="1"/>
  <c r="BW776" i="1"/>
  <c r="BX776" i="1"/>
  <c r="BY776" i="1"/>
  <c r="BS777" i="1"/>
  <c r="BT777" i="1"/>
  <c r="BU777" i="1"/>
  <c r="BV777" i="1"/>
  <c r="BW777" i="1"/>
  <c r="BX777" i="1"/>
  <c r="BY777" i="1"/>
  <c r="BS778" i="1"/>
  <c r="BT778" i="1"/>
  <c r="BU778" i="1"/>
  <c r="BV778" i="1"/>
  <c r="BW778" i="1"/>
  <c r="BX778" i="1"/>
  <c r="BY778" i="1"/>
  <c r="BS779" i="1"/>
  <c r="BT779" i="1"/>
  <c r="BU779" i="1"/>
  <c r="BV779" i="1"/>
  <c r="BW779" i="1"/>
  <c r="BX779" i="1"/>
  <c r="BY779" i="1"/>
  <c r="BS780" i="1"/>
  <c r="BT780" i="1"/>
  <c r="BU780" i="1"/>
  <c r="BV780" i="1"/>
  <c r="BW780" i="1"/>
  <c r="BX780" i="1"/>
  <c r="BY780" i="1"/>
  <c r="BS781" i="1"/>
  <c r="BT781" i="1"/>
  <c r="BU781" i="1"/>
  <c r="BV781" i="1"/>
  <c r="BW781" i="1"/>
  <c r="BX781" i="1"/>
  <c r="BY781" i="1"/>
  <c r="BS782" i="1"/>
  <c r="BT782" i="1"/>
  <c r="BU782" i="1"/>
  <c r="BV782" i="1"/>
  <c r="BW782" i="1"/>
  <c r="BX782" i="1"/>
  <c r="BY782" i="1"/>
  <c r="BS783" i="1"/>
  <c r="BT783" i="1"/>
  <c r="BU783" i="1"/>
  <c r="BV783" i="1"/>
  <c r="BW783" i="1"/>
  <c r="BX783" i="1"/>
  <c r="BY783" i="1"/>
  <c r="BS784" i="1"/>
  <c r="BT784" i="1"/>
  <c r="BU784" i="1"/>
  <c r="BV784" i="1"/>
  <c r="BW784" i="1"/>
  <c r="BX784" i="1"/>
  <c r="BY784" i="1"/>
  <c r="BS785" i="1"/>
  <c r="BT785" i="1"/>
  <c r="BU785" i="1"/>
  <c r="BV785" i="1"/>
  <c r="BW785" i="1"/>
  <c r="BX785" i="1"/>
  <c r="BY785" i="1"/>
  <c r="BS786" i="1"/>
  <c r="BT786" i="1"/>
  <c r="BU786" i="1"/>
  <c r="BV786" i="1"/>
  <c r="BW786" i="1"/>
  <c r="BX786" i="1"/>
  <c r="BY786" i="1"/>
  <c r="BS787" i="1"/>
  <c r="BT787" i="1"/>
  <c r="BU787" i="1"/>
  <c r="BV787" i="1"/>
  <c r="BW787" i="1"/>
  <c r="BX787" i="1"/>
  <c r="BY787" i="1"/>
  <c r="BS788" i="1"/>
  <c r="BT788" i="1"/>
  <c r="BU788" i="1"/>
  <c r="BV788" i="1"/>
  <c r="BW788" i="1"/>
  <c r="BX788" i="1"/>
  <c r="BY788" i="1"/>
  <c r="BS789" i="1"/>
  <c r="BT789" i="1"/>
  <c r="BU789" i="1"/>
  <c r="BV789" i="1"/>
  <c r="BW789" i="1"/>
  <c r="BX789" i="1"/>
  <c r="BY789" i="1"/>
  <c r="BS790" i="1"/>
  <c r="BT790" i="1"/>
  <c r="BU790" i="1"/>
  <c r="BV790" i="1"/>
  <c r="BW790" i="1"/>
  <c r="BX790" i="1"/>
  <c r="BY790" i="1"/>
  <c r="BS791" i="1"/>
  <c r="BT791" i="1"/>
  <c r="BU791" i="1"/>
  <c r="BV791" i="1"/>
  <c r="BW791" i="1"/>
  <c r="BX791" i="1"/>
  <c r="BY791" i="1"/>
  <c r="BS792" i="1"/>
  <c r="BT792" i="1"/>
  <c r="BU792" i="1"/>
  <c r="BV792" i="1"/>
  <c r="BW792" i="1"/>
  <c r="BX792" i="1"/>
  <c r="BY792" i="1"/>
  <c r="BS793" i="1"/>
  <c r="BT793" i="1"/>
  <c r="BU793" i="1"/>
  <c r="BV793" i="1"/>
  <c r="BW793" i="1"/>
  <c r="BX793" i="1"/>
  <c r="BY793" i="1"/>
  <c r="BS794" i="1"/>
  <c r="BT794" i="1"/>
  <c r="BU794" i="1"/>
  <c r="BV794" i="1"/>
  <c r="BW794" i="1"/>
  <c r="BX794" i="1"/>
  <c r="BY794" i="1"/>
  <c r="BS795" i="1"/>
  <c r="BT795" i="1"/>
  <c r="BU795" i="1"/>
  <c r="BV795" i="1"/>
  <c r="BW795" i="1"/>
  <c r="BX795" i="1"/>
  <c r="BY795" i="1"/>
  <c r="BS796" i="1"/>
  <c r="BT796" i="1"/>
  <c r="BU796" i="1"/>
  <c r="BV796" i="1"/>
  <c r="BW796" i="1"/>
  <c r="BX796" i="1"/>
  <c r="BY796" i="1"/>
  <c r="BS797" i="1"/>
  <c r="BT797" i="1"/>
  <c r="BU797" i="1"/>
  <c r="BV797" i="1"/>
  <c r="BW797" i="1"/>
  <c r="BX797" i="1"/>
  <c r="BY797" i="1"/>
  <c r="BS798" i="1"/>
  <c r="BT798" i="1"/>
  <c r="BU798" i="1"/>
  <c r="BV798" i="1"/>
  <c r="BW798" i="1"/>
  <c r="BX798" i="1"/>
  <c r="BY798" i="1"/>
  <c r="BS799" i="1"/>
  <c r="BT799" i="1"/>
  <c r="BU799" i="1"/>
  <c r="BV799" i="1"/>
  <c r="BW799" i="1"/>
  <c r="BX799" i="1"/>
  <c r="BY799" i="1"/>
  <c r="BS800" i="1"/>
  <c r="BT800" i="1"/>
  <c r="BU800" i="1"/>
  <c r="BV800" i="1"/>
  <c r="BW800" i="1"/>
  <c r="BX800" i="1"/>
  <c r="BY800" i="1"/>
  <c r="BS801" i="1"/>
  <c r="BT801" i="1"/>
  <c r="BU801" i="1"/>
  <c r="BV801" i="1"/>
  <c r="BW801" i="1"/>
  <c r="BX801" i="1"/>
  <c r="BY801" i="1"/>
  <c r="BS802" i="1"/>
  <c r="BT802" i="1"/>
  <c r="BU802" i="1"/>
  <c r="BV802" i="1"/>
  <c r="BW802" i="1"/>
  <c r="BX802" i="1"/>
  <c r="BY802" i="1"/>
  <c r="BS803" i="1"/>
  <c r="BT803" i="1"/>
  <c r="BU803" i="1"/>
  <c r="BV803" i="1"/>
  <c r="BW803" i="1"/>
  <c r="BX803" i="1"/>
  <c r="BY803" i="1"/>
  <c r="BS804" i="1"/>
  <c r="BT804" i="1"/>
  <c r="BU804" i="1"/>
  <c r="BV804" i="1"/>
  <c r="BW804" i="1"/>
  <c r="BX804" i="1"/>
  <c r="BY804" i="1"/>
  <c r="BS805" i="1"/>
  <c r="BT805" i="1"/>
  <c r="BU805" i="1"/>
  <c r="BV805" i="1"/>
  <c r="BW805" i="1"/>
  <c r="BX805" i="1"/>
  <c r="BY805" i="1"/>
  <c r="BS806" i="1"/>
  <c r="BT806" i="1"/>
  <c r="BU806" i="1"/>
  <c r="BV806" i="1"/>
  <c r="BW806" i="1"/>
  <c r="BX806" i="1"/>
  <c r="BY806" i="1"/>
  <c r="BS807" i="1"/>
  <c r="BT807" i="1"/>
  <c r="BU807" i="1"/>
  <c r="BV807" i="1"/>
  <c r="BW807" i="1"/>
  <c r="BX807" i="1"/>
  <c r="BY807" i="1"/>
  <c r="BS808" i="1"/>
  <c r="BT808" i="1"/>
  <c r="BU808" i="1"/>
  <c r="BV808" i="1"/>
  <c r="BW808" i="1"/>
  <c r="BX808" i="1"/>
  <c r="BY808" i="1"/>
  <c r="BS809" i="1"/>
  <c r="BT809" i="1"/>
  <c r="BU809" i="1"/>
  <c r="BV809" i="1"/>
  <c r="BW809" i="1"/>
  <c r="BX809" i="1"/>
  <c r="BY809" i="1"/>
  <c r="BS810" i="1"/>
  <c r="BT810" i="1"/>
  <c r="BU810" i="1"/>
  <c r="BV810" i="1"/>
  <c r="BW810" i="1"/>
  <c r="BX810" i="1"/>
  <c r="BY810" i="1"/>
  <c r="BS811" i="1"/>
  <c r="BT811" i="1"/>
  <c r="BU811" i="1"/>
  <c r="BV811" i="1"/>
  <c r="BW811" i="1"/>
  <c r="BX811" i="1"/>
  <c r="BY811" i="1"/>
  <c r="BS812" i="1"/>
  <c r="BT812" i="1"/>
  <c r="BU812" i="1"/>
  <c r="BV812" i="1"/>
  <c r="BW812" i="1"/>
  <c r="BX812" i="1"/>
  <c r="BY812" i="1"/>
  <c r="BS813" i="1"/>
  <c r="BT813" i="1"/>
  <c r="BU813" i="1"/>
  <c r="BV813" i="1"/>
  <c r="BW813" i="1"/>
  <c r="BX813" i="1"/>
  <c r="BY813" i="1"/>
  <c r="BS814" i="1"/>
  <c r="BT814" i="1"/>
  <c r="BU814" i="1"/>
  <c r="BV814" i="1"/>
  <c r="BW814" i="1"/>
  <c r="BX814" i="1"/>
  <c r="BY814" i="1"/>
  <c r="BS815" i="1"/>
  <c r="BT815" i="1"/>
  <c r="BU815" i="1"/>
  <c r="BV815" i="1"/>
  <c r="BW815" i="1"/>
  <c r="BX815" i="1"/>
  <c r="BY815" i="1"/>
  <c r="BS816" i="1"/>
  <c r="BT816" i="1"/>
  <c r="BU816" i="1"/>
  <c r="BV816" i="1"/>
  <c r="BW816" i="1"/>
  <c r="BX816" i="1"/>
  <c r="BY816" i="1"/>
  <c r="BS817" i="1"/>
  <c r="BT817" i="1"/>
  <c r="BU817" i="1"/>
  <c r="BV817" i="1"/>
  <c r="BW817" i="1"/>
  <c r="BX817" i="1"/>
  <c r="BY817" i="1"/>
  <c r="BS818" i="1"/>
  <c r="BT818" i="1"/>
  <c r="BU818" i="1"/>
  <c r="BV818" i="1"/>
  <c r="BW818" i="1"/>
  <c r="BX818" i="1"/>
  <c r="BY818" i="1"/>
  <c r="BS819" i="1"/>
  <c r="BT819" i="1"/>
  <c r="BU819" i="1"/>
  <c r="BV819" i="1"/>
  <c r="BW819" i="1"/>
  <c r="BX819" i="1"/>
  <c r="BY819" i="1"/>
  <c r="BS820" i="1"/>
  <c r="BT820" i="1"/>
  <c r="BU820" i="1"/>
  <c r="BV820" i="1"/>
  <c r="BW820" i="1"/>
  <c r="BX820" i="1"/>
  <c r="BY820" i="1"/>
  <c r="BS821" i="1"/>
  <c r="BT821" i="1"/>
  <c r="BU821" i="1"/>
  <c r="BV821" i="1"/>
  <c r="BW821" i="1"/>
  <c r="BX821" i="1"/>
  <c r="BY821" i="1"/>
  <c r="BS822" i="1"/>
  <c r="BT822" i="1"/>
  <c r="BU822" i="1"/>
  <c r="BV822" i="1"/>
  <c r="BW822" i="1"/>
  <c r="BX822" i="1"/>
  <c r="BY822" i="1"/>
  <c r="BS823" i="1"/>
  <c r="BT823" i="1"/>
  <c r="BU823" i="1"/>
  <c r="BV823" i="1"/>
  <c r="BW823" i="1"/>
  <c r="BX823" i="1"/>
  <c r="BY823" i="1"/>
  <c r="BS824" i="1"/>
  <c r="BT824" i="1"/>
  <c r="BU824" i="1"/>
  <c r="BV824" i="1"/>
  <c r="BW824" i="1"/>
  <c r="BX824" i="1"/>
  <c r="BY824" i="1"/>
  <c r="BS825" i="1"/>
  <c r="BT825" i="1"/>
  <c r="BU825" i="1"/>
  <c r="BV825" i="1"/>
  <c r="BW825" i="1"/>
  <c r="BX825" i="1"/>
  <c r="BY825" i="1"/>
  <c r="BS826" i="1"/>
  <c r="BT826" i="1"/>
  <c r="BU826" i="1"/>
  <c r="BV826" i="1"/>
  <c r="BW826" i="1"/>
  <c r="BX826" i="1"/>
  <c r="BY826" i="1"/>
  <c r="BS827" i="1"/>
  <c r="BT827" i="1"/>
  <c r="BU827" i="1"/>
  <c r="BV827" i="1"/>
  <c r="BW827" i="1"/>
  <c r="BX827" i="1"/>
  <c r="BY827" i="1"/>
  <c r="BS828" i="1"/>
  <c r="BT828" i="1"/>
  <c r="BU828" i="1"/>
  <c r="BV828" i="1"/>
  <c r="BW828" i="1"/>
  <c r="BX828" i="1"/>
  <c r="BY828" i="1"/>
  <c r="BS829" i="1"/>
  <c r="BT829" i="1"/>
  <c r="BU829" i="1"/>
  <c r="BV829" i="1"/>
  <c r="BW829" i="1"/>
  <c r="BX829" i="1"/>
  <c r="BY829" i="1"/>
  <c r="BS830" i="1"/>
  <c r="BT830" i="1"/>
  <c r="BU830" i="1"/>
  <c r="BV830" i="1"/>
  <c r="BW830" i="1"/>
  <c r="BX830" i="1"/>
  <c r="BY830" i="1"/>
  <c r="BS831" i="1"/>
  <c r="BT831" i="1"/>
  <c r="BU831" i="1"/>
  <c r="BV831" i="1"/>
  <c r="BW831" i="1"/>
  <c r="BX831" i="1"/>
  <c r="BY831" i="1"/>
  <c r="BS832" i="1"/>
  <c r="BT832" i="1"/>
  <c r="BU832" i="1"/>
  <c r="BV832" i="1"/>
  <c r="BW832" i="1"/>
  <c r="BX832" i="1"/>
  <c r="BY832" i="1"/>
  <c r="BS833" i="1"/>
  <c r="BT833" i="1"/>
  <c r="BU833" i="1"/>
  <c r="BV833" i="1"/>
  <c r="BW833" i="1"/>
  <c r="BX833" i="1"/>
  <c r="BY833" i="1"/>
  <c r="BS834" i="1"/>
  <c r="BT834" i="1"/>
  <c r="BU834" i="1"/>
  <c r="BV834" i="1"/>
  <c r="BW834" i="1"/>
  <c r="BX834" i="1"/>
  <c r="BY834" i="1"/>
  <c r="BS835" i="1"/>
  <c r="BT835" i="1"/>
  <c r="BU835" i="1"/>
  <c r="BV835" i="1"/>
  <c r="BW835" i="1"/>
  <c r="BX835" i="1"/>
  <c r="BY835" i="1"/>
  <c r="BS836" i="1"/>
  <c r="BT836" i="1"/>
  <c r="BU836" i="1"/>
  <c r="BV836" i="1"/>
  <c r="BW836" i="1"/>
  <c r="BX836" i="1"/>
  <c r="BY836" i="1"/>
  <c r="BS837" i="1"/>
  <c r="BT837" i="1"/>
  <c r="BU837" i="1"/>
  <c r="BV837" i="1"/>
  <c r="BW837" i="1"/>
  <c r="BX837" i="1"/>
  <c r="BY837" i="1"/>
  <c r="BS838" i="1"/>
  <c r="BT838" i="1"/>
  <c r="BU838" i="1"/>
  <c r="BV838" i="1"/>
  <c r="BW838" i="1"/>
  <c r="BX838" i="1"/>
  <c r="BY838" i="1"/>
  <c r="BS839" i="1"/>
  <c r="BT839" i="1"/>
  <c r="BU839" i="1"/>
  <c r="BV839" i="1"/>
  <c r="BW839" i="1"/>
  <c r="BX839" i="1"/>
  <c r="BY839" i="1"/>
  <c r="BS840" i="1"/>
  <c r="BT840" i="1"/>
  <c r="BU840" i="1"/>
  <c r="BV840" i="1"/>
  <c r="BW840" i="1"/>
  <c r="BX840" i="1"/>
  <c r="BY840" i="1"/>
  <c r="BS841" i="1"/>
  <c r="BT841" i="1"/>
  <c r="BU841" i="1"/>
  <c r="BV841" i="1"/>
  <c r="BW841" i="1"/>
  <c r="BX841" i="1"/>
  <c r="BY841" i="1"/>
  <c r="BS842" i="1"/>
  <c r="BT842" i="1"/>
  <c r="BU842" i="1"/>
  <c r="BV842" i="1"/>
  <c r="BW842" i="1"/>
  <c r="BX842" i="1"/>
  <c r="BY842" i="1"/>
  <c r="BS843" i="1"/>
  <c r="BT843" i="1"/>
  <c r="BU843" i="1"/>
  <c r="BV843" i="1"/>
  <c r="BW843" i="1"/>
  <c r="BX843" i="1"/>
  <c r="BY843" i="1"/>
  <c r="BS844" i="1"/>
  <c r="BT844" i="1"/>
  <c r="BU844" i="1"/>
  <c r="BV844" i="1"/>
  <c r="BW844" i="1"/>
  <c r="BX844" i="1"/>
  <c r="BY844" i="1"/>
  <c r="BS845" i="1"/>
  <c r="BT845" i="1"/>
  <c r="BU845" i="1"/>
  <c r="BV845" i="1"/>
  <c r="BW845" i="1"/>
  <c r="BX845" i="1"/>
  <c r="BY845" i="1"/>
  <c r="BS846" i="1"/>
  <c r="BT846" i="1"/>
  <c r="BU846" i="1"/>
  <c r="BV846" i="1"/>
  <c r="BW846" i="1"/>
  <c r="BX846" i="1"/>
  <c r="BY846" i="1"/>
  <c r="BS847" i="1"/>
  <c r="BT847" i="1"/>
  <c r="BU847" i="1"/>
  <c r="BV847" i="1"/>
  <c r="BW847" i="1"/>
  <c r="BX847" i="1"/>
  <c r="BY847" i="1"/>
  <c r="BS848" i="1"/>
  <c r="BT848" i="1"/>
  <c r="BU848" i="1"/>
  <c r="BV848" i="1"/>
  <c r="BW848" i="1"/>
  <c r="BX848" i="1"/>
  <c r="BY848" i="1"/>
  <c r="BS849" i="1"/>
  <c r="BT849" i="1"/>
  <c r="BU849" i="1"/>
  <c r="BV849" i="1"/>
  <c r="BW849" i="1"/>
  <c r="BX849" i="1"/>
  <c r="BY849" i="1"/>
  <c r="BS850" i="1"/>
  <c r="BT850" i="1"/>
  <c r="BU850" i="1"/>
  <c r="BV850" i="1"/>
  <c r="BW850" i="1"/>
  <c r="BX850" i="1"/>
  <c r="BY850" i="1"/>
  <c r="BS851" i="1"/>
  <c r="BT851" i="1"/>
  <c r="BU851" i="1"/>
  <c r="BV851" i="1"/>
  <c r="BW851" i="1"/>
  <c r="BX851" i="1"/>
  <c r="BY851" i="1"/>
  <c r="BS852" i="1"/>
  <c r="BT852" i="1"/>
  <c r="BU852" i="1"/>
  <c r="BV852" i="1"/>
  <c r="BW852" i="1"/>
  <c r="BX852" i="1"/>
  <c r="BY852" i="1"/>
  <c r="BS853" i="1"/>
  <c r="BT853" i="1"/>
  <c r="BU853" i="1"/>
  <c r="BV853" i="1"/>
  <c r="BW853" i="1"/>
  <c r="BX853" i="1"/>
  <c r="BY853" i="1"/>
  <c r="BS854" i="1"/>
  <c r="BT854" i="1"/>
  <c r="BU854" i="1"/>
  <c r="BV854" i="1"/>
  <c r="BW854" i="1"/>
  <c r="BX854" i="1"/>
  <c r="BY854" i="1"/>
  <c r="BS855" i="1"/>
  <c r="BT855" i="1"/>
  <c r="BU855" i="1"/>
  <c r="BV855" i="1"/>
  <c r="BW855" i="1"/>
  <c r="BX855" i="1"/>
  <c r="BY855" i="1"/>
  <c r="BS856" i="1"/>
  <c r="BT856" i="1"/>
  <c r="BU856" i="1"/>
  <c r="BV856" i="1"/>
  <c r="BW856" i="1"/>
  <c r="BX856" i="1"/>
  <c r="BY856" i="1"/>
  <c r="BS857" i="1"/>
  <c r="BT857" i="1"/>
  <c r="BU857" i="1"/>
  <c r="BV857" i="1"/>
  <c r="BW857" i="1"/>
  <c r="BX857" i="1"/>
  <c r="BY857" i="1"/>
  <c r="BS858" i="1"/>
  <c r="BT858" i="1"/>
  <c r="BU858" i="1"/>
  <c r="BV858" i="1"/>
  <c r="BW858" i="1"/>
  <c r="BX858" i="1"/>
  <c r="BY858" i="1"/>
  <c r="BS859" i="1"/>
  <c r="BT859" i="1"/>
  <c r="BU859" i="1"/>
  <c r="BV859" i="1"/>
  <c r="BW859" i="1"/>
  <c r="BX859" i="1"/>
  <c r="BY859" i="1"/>
  <c r="BS860" i="1"/>
  <c r="BT860" i="1"/>
  <c r="BU860" i="1"/>
  <c r="BV860" i="1"/>
  <c r="BW860" i="1"/>
  <c r="BX860" i="1"/>
  <c r="BY860" i="1"/>
  <c r="BS861" i="1"/>
  <c r="BT861" i="1"/>
  <c r="BU861" i="1"/>
  <c r="BV861" i="1"/>
  <c r="BW861" i="1"/>
  <c r="BX861" i="1"/>
  <c r="BY861" i="1"/>
  <c r="BS862" i="1"/>
  <c r="BT862" i="1"/>
  <c r="BU862" i="1"/>
  <c r="BV862" i="1"/>
  <c r="BW862" i="1"/>
  <c r="BX862" i="1"/>
  <c r="BY862" i="1"/>
  <c r="BS863" i="1"/>
  <c r="BT863" i="1"/>
  <c r="BU863" i="1"/>
  <c r="BV863" i="1"/>
  <c r="BW863" i="1"/>
  <c r="BX863" i="1"/>
  <c r="BY863" i="1"/>
  <c r="BS864" i="1"/>
  <c r="BT864" i="1"/>
  <c r="BU864" i="1"/>
  <c r="BV864" i="1"/>
  <c r="BW864" i="1"/>
  <c r="BX864" i="1"/>
  <c r="BY864" i="1"/>
  <c r="BS865" i="1"/>
  <c r="BT865" i="1"/>
  <c r="BU865" i="1"/>
  <c r="BV865" i="1"/>
  <c r="BW865" i="1"/>
  <c r="BX865" i="1"/>
  <c r="BY865" i="1"/>
  <c r="BS866" i="1"/>
  <c r="BT866" i="1"/>
  <c r="BU866" i="1"/>
  <c r="BV866" i="1"/>
  <c r="BW866" i="1"/>
  <c r="BX866" i="1"/>
  <c r="BY866" i="1"/>
  <c r="BS867" i="1"/>
  <c r="BT867" i="1"/>
  <c r="BU867" i="1"/>
  <c r="BV867" i="1"/>
  <c r="BW867" i="1"/>
  <c r="BX867" i="1"/>
  <c r="BY867" i="1"/>
  <c r="BS868" i="1"/>
  <c r="BT868" i="1"/>
  <c r="BU868" i="1"/>
  <c r="BV868" i="1"/>
  <c r="BW868" i="1"/>
  <c r="BX868" i="1"/>
  <c r="BY868" i="1"/>
  <c r="BS869" i="1"/>
  <c r="BT869" i="1"/>
  <c r="BU869" i="1"/>
  <c r="BV869" i="1"/>
  <c r="BW869" i="1"/>
  <c r="BX869" i="1"/>
  <c r="BY869" i="1"/>
  <c r="BS870" i="1"/>
  <c r="BT870" i="1"/>
  <c r="BU870" i="1"/>
  <c r="BV870" i="1"/>
  <c r="BW870" i="1"/>
  <c r="BX870" i="1"/>
  <c r="BY870" i="1"/>
  <c r="BS871" i="1"/>
  <c r="BT871" i="1"/>
  <c r="BU871" i="1"/>
  <c r="BV871" i="1"/>
  <c r="BW871" i="1"/>
  <c r="BX871" i="1"/>
  <c r="BY871" i="1"/>
  <c r="BS872" i="1"/>
  <c r="BT872" i="1"/>
  <c r="BU872" i="1"/>
  <c r="BV872" i="1"/>
  <c r="BW872" i="1"/>
  <c r="BX872" i="1"/>
  <c r="BY872" i="1"/>
  <c r="BS873" i="1"/>
  <c r="BT873" i="1"/>
  <c r="BU873" i="1"/>
  <c r="BV873" i="1"/>
  <c r="BW873" i="1"/>
  <c r="BX873" i="1"/>
  <c r="BY873" i="1"/>
  <c r="BS874" i="1"/>
  <c r="BT874" i="1"/>
  <c r="BU874" i="1"/>
  <c r="BV874" i="1"/>
  <c r="BW874" i="1"/>
  <c r="BX874" i="1"/>
  <c r="BY874" i="1"/>
  <c r="BS875" i="1"/>
  <c r="BT875" i="1"/>
  <c r="BU875" i="1"/>
  <c r="BV875" i="1"/>
  <c r="BW875" i="1"/>
  <c r="BX875" i="1"/>
  <c r="BY875" i="1"/>
  <c r="BS876" i="1"/>
  <c r="BT876" i="1"/>
  <c r="BU876" i="1"/>
  <c r="BV876" i="1"/>
  <c r="BW876" i="1"/>
  <c r="BX876" i="1"/>
  <c r="BY876" i="1"/>
  <c r="BS877" i="1"/>
  <c r="BT877" i="1"/>
  <c r="BU877" i="1"/>
  <c r="BV877" i="1"/>
  <c r="BW877" i="1"/>
  <c r="BX877" i="1"/>
  <c r="BY877" i="1"/>
  <c r="BS878" i="1"/>
  <c r="BT878" i="1"/>
  <c r="BU878" i="1"/>
  <c r="BV878" i="1"/>
  <c r="BW878" i="1"/>
  <c r="BX878" i="1"/>
  <c r="BY878" i="1"/>
  <c r="BS879" i="1"/>
  <c r="BT879" i="1"/>
  <c r="BU879" i="1"/>
  <c r="BV879" i="1"/>
  <c r="BW879" i="1"/>
  <c r="BX879" i="1"/>
  <c r="BY879" i="1"/>
  <c r="BS880" i="1"/>
  <c r="BT880" i="1"/>
  <c r="BU880" i="1"/>
  <c r="BV880" i="1"/>
  <c r="BW880" i="1"/>
  <c r="BX880" i="1"/>
  <c r="BY880" i="1"/>
  <c r="BS881" i="1"/>
  <c r="BT881" i="1"/>
  <c r="BU881" i="1"/>
  <c r="BV881" i="1"/>
  <c r="BW881" i="1"/>
  <c r="BX881" i="1"/>
  <c r="BY881" i="1"/>
  <c r="BS882" i="1"/>
  <c r="BT882" i="1"/>
  <c r="BU882" i="1"/>
  <c r="BV882" i="1"/>
  <c r="BW882" i="1"/>
  <c r="BX882" i="1"/>
  <c r="BY882" i="1"/>
  <c r="BS883" i="1"/>
  <c r="BT883" i="1"/>
  <c r="BU883" i="1"/>
  <c r="BV883" i="1"/>
  <c r="BW883" i="1"/>
  <c r="BX883" i="1"/>
  <c r="BY883" i="1"/>
  <c r="BS884" i="1"/>
  <c r="BT884" i="1"/>
  <c r="BU884" i="1"/>
  <c r="BV884" i="1"/>
  <c r="BW884" i="1"/>
  <c r="BX884" i="1"/>
  <c r="BY884" i="1"/>
  <c r="BS885" i="1"/>
  <c r="BT885" i="1"/>
  <c r="BU885" i="1"/>
  <c r="BV885" i="1"/>
  <c r="BW885" i="1"/>
  <c r="BX885" i="1"/>
  <c r="BY885" i="1"/>
  <c r="BS886" i="1"/>
  <c r="BT886" i="1"/>
  <c r="BU886" i="1"/>
  <c r="BV886" i="1"/>
  <c r="BW886" i="1"/>
  <c r="BX886" i="1"/>
  <c r="BY886" i="1"/>
  <c r="BS887" i="1"/>
  <c r="BT887" i="1"/>
  <c r="BU887" i="1"/>
  <c r="BV887" i="1"/>
  <c r="BW887" i="1"/>
  <c r="BX887" i="1"/>
  <c r="BY887" i="1"/>
  <c r="BS888" i="1"/>
  <c r="BT888" i="1"/>
  <c r="BU888" i="1"/>
  <c r="BV888" i="1"/>
  <c r="BW888" i="1"/>
  <c r="BX888" i="1"/>
  <c r="BY888" i="1"/>
  <c r="BS889" i="1"/>
  <c r="BT889" i="1"/>
  <c r="BU889" i="1"/>
  <c r="BV889" i="1"/>
  <c r="BW889" i="1"/>
  <c r="BX889" i="1"/>
  <c r="BY889" i="1"/>
  <c r="BS890" i="1"/>
  <c r="BT890" i="1"/>
  <c r="BU890" i="1"/>
  <c r="BV890" i="1"/>
  <c r="BW890" i="1"/>
  <c r="BX890" i="1"/>
  <c r="BY890" i="1"/>
  <c r="BS891" i="1"/>
  <c r="BT891" i="1"/>
  <c r="BU891" i="1"/>
  <c r="BV891" i="1"/>
  <c r="BW891" i="1"/>
  <c r="BX891" i="1"/>
  <c r="BY891" i="1"/>
  <c r="BS892" i="1"/>
  <c r="BT892" i="1"/>
  <c r="BU892" i="1"/>
  <c r="BV892" i="1"/>
  <c r="BW892" i="1"/>
  <c r="BX892" i="1"/>
  <c r="BY892" i="1"/>
  <c r="BS893" i="1"/>
  <c r="BT893" i="1"/>
  <c r="BU893" i="1"/>
  <c r="BV893" i="1"/>
  <c r="BW893" i="1"/>
  <c r="BX893" i="1"/>
  <c r="BY893" i="1"/>
  <c r="BS894" i="1"/>
  <c r="BT894" i="1"/>
  <c r="BU894" i="1"/>
  <c r="BV894" i="1"/>
  <c r="BW894" i="1"/>
  <c r="BX894" i="1"/>
  <c r="BY894" i="1"/>
  <c r="BS895" i="1"/>
  <c r="BT895" i="1"/>
  <c r="BU895" i="1"/>
  <c r="BV895" i="1"/>
  <c r="BW895" i="1"/>
  <c r="BX895" i="1"/>
  <c r="BY895" i="1"/>
  <c r="BS896" i="1"/>
  <c r="BT896" i="1"/>
  <c r="BU896" i="1"/>
  <c r="BV896" i="1"/>
  <c r="BW896" i="1"/>
  <c r="BX896" i="1"/>
  <c r="BY896" i="1"/>
  <c r="BS897" i="1"/>
  <c r="BT897" i="1"/>
  <c r="BU897" i="1"/>
  <c r="BV897" i="1"/>
  <c r="BW897" i="1"/>
  <c r="BX897" i="1"/>
  <c r="BY897" i="1"/>
  <c r="BS898" i="1"/>
  <c r="BT898" i="1"/>
  <c r="BU898" i="1"/>
  <c r="BV898" i="1"/>
  <c r="BW898" i="1"/>
  <c r="BX898" i="1"/>
  <c r="BY898" i="1"/>
  <c r="BS899" i="1"/>
  <c r="BT899" i="1"/>
  <c r="BU899" i="1"/>
  <c r="BV899" i="1"/>
  <c r="BW899" i="1"/>
  <c r="BX899" i="1"/>
  <c r="BY899" i="1"/>
  <c r="BS900" i="1"/>
  <c r="BT900" i="1"/>
  <c r="BU900" i="1"/>
  <c r="BV900" i="1"/>
  <c r="BW900" i="1"/>
  <c r="BX900" i="1"/>
  <c r="BY900" i="1"/>
  <c r="BS901" i="1"/>
  <c r="BT901" i="1"/>
  <c r="BU901" i="1"/>
  <c r="BV901" i="1"/>
  <c r="BW901" i="1"/>
  <c r="BX901" i="1"/>
  <c r="BY901" i="1"/>
  <c r="BS902" i="1"/>
  <c r="BT902" i="1"/>
  <c r="BU902" i="1"/>
  <c r="BV902" i="1"/>
  <c r="BW902" i="1"/>
  <c r="BX902" i="1"/>
  <c r="BY902" i="1"/>
  <c r="BS903" i="1"/>
  <c r="BT903" i="1"/>
  <c r="BU903" i="1"/>
  <c r="BV903" i="1"/>
  <c r="BW903" i="1"/>
  <c r="BX903" i="1"/>
  <c r="BY903" i="1"/>
  <c r="BS904" i="1"/>
  <c r="BT904" i="1"/>
  <c r="BU904" i="1"/>
  <c r="BV904" i="1"/>
  <c r="BW904" i="1"/>
  <c r="BX904" i="1"/>
  <c r="BY904" i="1"/>
  <c r="BS905" i="1"/>
  <c r="BT905" i="1"/>
  <c r="BU905" i="1"/>
  <c r="BV905" i="1"/>
  <c r="BW905" i="1"/>
  <c r="BX905" i="1"/>
  <c r="BY905" i="1"/>
  <c r="BS906" i="1"/>
  <c r="BT906" i="1"/>
  <c r="BU906" i="1"/>
  <c r="BV906" i="1"/>
  <c r="BW906" i="1"/>
  <c r="BX906" i="1"/>
  <c r="BY906" i="1"/>
  <c r="BS907" i="1"/>
  <c r="BT907" i="1"/>
  <c r="BU907" i="1"/>
  <c r="BV907" i="1"/>
  <c r="BW907" i="1"/>
  <c r="BX907" i="1"/>
  <c r="BY907" i="1"/>
  <c r="BS908" i="1"/>
  <c r="BT908" i="1"/>
  <c r="BU908" i="1"/>
  <c r="BV908" i="1"/>
  <c r="BW908" i="1"/>
  <c r="BX908" i="1"/>
  <c r="BY908" i="1"/>
  <c r="BS909" i="1"/>
  <c r="BT909" i="1"/>
  <c r="BU909" i="1"/>
  <c r="BV909" i="1"/>
  <c r="BW909" i="1"/>
  <c r="BX909" i="1"/>
  <c r="BY909" i="1"/>
  <c r="BS910" i="1"/>
  <c r="BT910" i="1"/>
  <c r="BU910" i="1"/>
  <c r="BV910" i="1"/>
  <c r="BW910" i="1"/>
  <c r="BX910" i="1"/>
  <c r="BY910" i="1"/>
  <c r="BS911" i="1"/>
  <c r="BT911" i="1"/>
  <c r="BU911" i="1"/>
  <c r="BV911" i="1"/>
  <c r="BW911" i="1"/>
  <c r="BX911" i="1"/>
  <c r="BY911" i="1"/>
  <c r="BS912" i="1"/>
  <c r="BT912" i="1"/>
  <c r="BU912" i="1"/>
  <c r="BV912" i="1"/>
  <c r="BW912" i="1"/>
  <c r="BX912" i="1"/>
  <c r="BY912" i="1"/>
  <c r="BS913" i="1"/>
  <c r="BT913" i="1"/>
  <c r="BU913" i="1"/>
  <c r="BV913" i="1"/>
  <c r="BW913" i="1"/>
  <c r="BX913" i="1"/>
  <c r="BY913" i="1"/>
  <c r="BS914" i="1"/>
  <c r="BT914" i="1"/>
  <c r="BU914" i="1"/>
  <c r="BV914" i="1"/>
  <c r="BW914" i="1"/>
  <c r="BX914" i="1"/>
  <c r="BY914" i="1"/>
  <c r="BS915" i="1"/>
  <c r="BT915" i="1"/>
  <c r="BU915" i="1"/>
  <c r="BV915" i="1"/>
  <c r="BW915" i="1"/>
  <c r="BX915" i="1"/>
  <c r="BY915" i="1"/>
  <c r="BS916" i="1"/>
  <c r="BT916" i="1"/>
  <c r="BU916" i="1"/>
  <c r="BV916" i="1"/>
  <c r="BW916" i="1"/>
  <c r="BX916" i="1"/>
  <c r="BY916" i="1"/>
  <c r="BS917" i="1"/>
  <c r="BT917" i="1"/>
  <c r="BU917" i="1"/>
  <c r="BV917" i="1"/>
  <c r="BW917" i="1"/>
  <c r="BX917" i="1"/>
  <c r="BY917" i="1"/>
  <c r="BS918" i="1"/>
  <c r="BT918" i="1"/>
  <c r="BU918" i="1"/>
  <c r="BV918" i="1"/>
  <c r="BW918" i="1"/>
  <c r="BX918" i="1"/>
  <c r="BY918" i="1"/>
  <c r="BS919" i="1"/>
  <c r="BT919" i="1"/>
  <c r="BU919" i="1"/>
  <c r="BV919" i="1"/>
  <c r="BW919" i="1"/>
  <c r="BX919" i="1"/>
  <c r="BY919" i="1"/>
  <c r="BS920" i="1"/>
  <c r="BT920" i="1"/>
  <c r="BU920" i="1"/>
  <c r="BV920" i="1"/>
  <c r="BW920" i="1"/>
  <c r="BX920" i="1"/>
  <c r="BY920" i="1"/>
  <c r="BS921" i="1"/>
  <c r="BT921" i="1"/>
  <c r="BU921" i="1"/>
  <c r="BV921" i="1"/>
  <c r="BW921" i="1"/>
  <c r="BX921" i="1"/>
  <c r="BY921" i="1"/>
  <c r="BS922" i="1"/>
  <c r="BT922" i="1"/>
  <c r="BU922" i="1"/>
  <c r="BV922" i="1"/>
  <c r="BW922" i="1"/>
  <c r="BX922" i="1"/>
  <c r="BY922" i="1"/>
  <c r="BS923" i="1"/>
  <c r="BT923" i="1"/>
  <c r="BU923" i="1"/>
  <c r="BV923" i="1"/>
  <c r="BW923" i="1"/>
  <c r="BX923" i="1"/>
  <c r="BY923" i="1"/>
  <c r="BS924" i="1"/>
  <c r="BT924" i="1"/>
  <c r="BU924" i="1"/>
  <c r="BV924" i="1"/>
  <c r="BW924" i="1"/>
  <c r="BX924" i="1"/>
  <c r="BY924" i="1"/>
  <c r="BS925" i="1"/>
  <c r="BT925" i="1"/>
  <c r="BU925" i="1"/>
  <c r="BV925" i="1"/>
  <c r="BW925" i="1"/>
  <c r="BX925" i="1"/>
  <c r="BY925" i="1"/>
  <c r="BS926" i="1"/>
  <c r="BT926" i="1"/>
  <c r="BU926" i="1"/>
  <c r="BV926" i="1"/>
  <c r="BW926" i="1"/>
  <c r="BX926" i="1"/>
  <c r="BY926" i="1"/>
  <c r="BS927" i="1"/>
  <c r="BT927" i="1"/>
  <c r="BU927" i="1"/>
  <c r="BV927" i="1"/>
  <c r="BW927" i="1"/>
  <c r="BX927" i="1"/>
  <c r="BY927" i="1"/>
  <c r="BS928" i="1"/>
  <c r="BT928" i="1"/>
  <c r="BU928" i="1"/>
  <c r="BV928" i="1"/>
  <c r="BW928" i="1"/>
  <c r="BX928" i="1"/>
  <c r="BY928" i="1"/>
  <c r="BS929" i="1"/>
  <c r="BT929" i="1"/>
  <c r="BU929" i="1"/>
  <c r="BV929" i="1"/>
  <c r="BW929" i="1"/>
  <c r="BX929" i="1"/>
  <c r="BY929" i="1"/>
  <c r="BS930" i="1"/>
  <c r="BT930" i="1"/>
  <c r="BU930" i="1"/>
  <c r="BV930" i="1"/>
  <c r="BW930" i="1"/>
  <c r="BX930" i="1"/>
  <c r="BY930" i="1"/>
  <c r="BS931" i="1"/>
  <c r="BT931" i="1"/>
  <c r="BU931" i="1"/>
  <c r="BV931" i="1"/>
  <c r="BW931" i="1"/>
  <c r="BX931" i="1"/>
  <c r="BY931" i="1"/>
  <c r="BS932" i="1"/>
  <c r="BT932" i="1"/>
  <c r="BU932" i="1"/>
  <c r="BV932" i="1"/>
  <c r="BW932" i="1"/>
  <c r="BX932" i="1"/>
  <c r="BY932" i="1"/>
  <c r="BS933" i="1"/>
  <c r="BT933" i="1"/>
  <c r="BU933" i="1"/>
  <c r="BV933" i="1"/>
  <c r="BW933" i="1"/>
  <c r="BX933" i="1"/>
  <c r="BY933" i="1"/>
  <c r="BS934" i="1"/>
  <c r="BT934" i="1"/>
  <c r="BU934" i="1"/>
  <c r="BV934" i="1"/>
  <c r="BW934" i="1"/>
  <c r="BX934" i="1"/>
  <c r="BY934" i="1"/>
  <c r="BS935" i="1"/>
  <c r="BT935" i="1"/>
  <c r="BU935" i="1"/>
  <c r="BV935" i="1"/>
  <c r="BW935" i="1"/>
  <c r="BX935" i="1"/>
  <c r="BY935" i="1"/>
  <c r="BS936" i="1"/>
  <c r="BT936" i="1"/>
  <c r="BU936" i="1"/>
  <c r="BV936" i="1"/>
  <c r="BW936" i="1"/>
  <c r="BX936" i="1"/>
  <c r="BY936" i="1"/>
  <c r="BS937" i="1"/>
  <c r="BT937" i="1"/>
  <c r="BU937" i="1"/>
  <c r="BV937" i="1"/>
  <c r="BW937" i="1"/>
  <c r="BX937" i="1"/>
  <c r="BY937" i="1"/>
  <c r="BS938" i="1"/>
  <c r="BT938" i="1"/>
  <c r="BU938" i="1"/>
  <c r="BV938" i="1"/>
  <c r="BW938" i="1"/>
  <c r="BX938" i="1"/>
  <c r="BY938" i="1"/>
  <c r="BS939" i="1"/>
  <c r="BT939" i="1"/>
  <c r="BU939" i="1"/>
  <c r="BV939" i="1"/>
  <c r="BW939" i="1"/>
  <c r="BX939" i="1"/>
  <c r="BY939" i="1"/>
  <c r="BS940" i="1"/>
  <c r="BT940" i="1"/>
  <c r="BU940" i="1"/>
  <c r="BV940" i="1"/>
  <c r="BW940" i="1"/>
  <c r="BX940" i="1"/>
  <c r="BY940" i="1"/>
  <c r="BS941" i="1"/>
  <c r="BT941" i="1"/>
  <c r="BU941" i="1"/>
  <c r="BV941" i="1"/>
  <c r="BW941" i="1"/>
  <c r="BX941" i="1"/>
  <c r="BY941" i="1"/>
  <c r="BS942" i="1"/>
  <c r="BT942" i="1"/>
  <c r="BU942" i="1"/>
  <c r="BV942" i="1"/>
  <c r="BW942" i="1"/>
  <c r="BX942" i="1"/>
  <c r="BY942" i="1"/>
  <c r="BS943" i="1"/>
  <c r="BT943" i="1"/>
  <c r="BU943" i="1"/>
  <c r="BV943" i="1"/>
  <c r="BW943" i="1"/>
  <c r="BX943" i="1"/>
  <c r="BY943" i="1"/>
  <c r="BS944" i="1"/>
  <c r="BT944" i="1"/>
  <c r="BU944" i="1"/>
  <c r="BV944" i="1"/>
  <c r="BW944" i="1"/>
  <c r="BX944" i="1"/>
  <c r="BY944" i="1"/>
  <c r="BS945" i="1"/>
  <c r="BT945" i="1"/>
  <c r="BU945" i="1"/>
  <c r="BV945" i="1"/>
  <c r="BW945" i="1"/>
  <c r="BX945" i="1"/>
  <c r="BY945" i="1"/>
  <c r="BS946" i="1"/>
  <c r="BT946" i="1"/>
  <c r="BU946" i="1"/>
  <c r="BV946" i="1"/>
  <c r="BW946" i="1"/>
  <c r="BX946" i="1"/>
  <c r="BY946" i="1"/>
  <c r="BS947" i="1"/>
  <c r="BT947" i="1"/>
  <c r="BU947" i="1"/>
  <c r="BV947" i="1"/>
  <c r="BW947" i="1"/>
  <c r="BX947" i="1"/>
  <c r="BY947" i="1"/>
  <c r="BS948" i="1"/>
  <c r="BT948" i="1"/>
  <c r="BU948" i="1"/>
  <c r="BV948" i="1"/>
  <c r="BW948" i="1"/>
  <c r="BX948" i="1"/>
  <c r="BY948" i="1"/>
  <c r="BS949" i="1"/>
  <c r="BT949" i="1"/>
  <c r="BU949" i="1"/>
  <c r="BV949" i="1"/>
  <c r="BW949" i="1"/>
  <c r="BX949" i="1"/>
  <c r="BY949" i="1"/>
  <c r="BS950" i="1"/>
  <c r="BT950" i="1"/>
  <c r="BU950" i="1"/>
  <c r="BV950" i="1"/>
  <c r="BW950" i="1"/>
  <c r="BX950" i="1"/>
  <c r="BY950" i="1"/>
  <c r="BS951" i="1"/>
  <c r="BT951" i="1"/>
  <c r="BU951" i="1"/>
  <c r="BV951" i="1"/>
  <c r="BW951" i="1"/>
  <c r="BX951" i="1"/>
  <c r="BY951" i="1"/>
  <c r="BS952" i="1"/>
  <c r="BT952" i="1"/>
  <c r="BU952" i="1"/>
  <c r="BV952" i="1"/>
  <c r="BW952" i="1"/>
  <c r="BX952" i="1"/>
  <c r="BY952" i="1"/>
  <c r="BS953" i="1"/>
  <c r="BT953" i="1"/>
  <c r="BU953" i="1"/>
  <c r="BV953" i="1"/>
  <c r="BW953" i="1"/>
  <c r="BX953" i="1"/>
  <c r="BY953" i="1"/>
  <c r="BS954" i="1"/>
  <c r="BT954" i="1"/>
  <c r="BU954" i="1"/>
  <c r="BV954" i="1"/>
  <c r="BW954" i="1"/>
  <c r="BX954" i="1"/>
  <c r="BY954" i="1"/>
  <c r="BS955" i="1"/>
  <c r="BT955" i="1"/>
  <c r="BU955" i="1"/>
  <c r="BV955" i="1"/>
  <c r="BW955" i="1"/>
  <c r="BX955" i="1"/>
  <c r="BY955" i="1"/>
  <c r="BS956" i="1"/>
  <c r="BT956" i="1"/>
  <c r="BU956" i="1"/>
  <c r="BV956" i="1"/>
  <c r="BW956" i="1"/>
  <c r="BX956" i="1"/>
  <c r="BY956" i="1"/>
  <c r="BS957" i="1"/>
  <c r="BT957" i="1"/>
  <c r="BU957" i="1"/>
  <c r="BV957" i="1"/>
  <c r="BW957" i="1"/>
  <c r="BX957" i="1"/>
  <c r="BY957" i="1"/>
  <c r="BS958" i="1"/>
  <c r="BT958" i="1"/>
  <c r="BU958" i="1"/>
  <c r="BV958" i="1"/>
  <c r="BW958" i="1"/>
  <c r="BX958" i="1"/>
  <c r="BY958" i="1"/>
  <c r="BS959" i="1"/>
  <c r="BT959" i="1"/>
  <c r="BU959" i="1"/>
  <c r="BV959" i="1"/>
  <c r="BW959" i="1"/>
  <c r="BX959" i="1"/>
  <c r="BY959" i="1"/>
  <c r="BS960" i="1"/>
  <c r="BT960" i="1"/>
  <c r="BU960" i="1"/>
  <c r="BV960" i="1"/>
  <c r="BW960" i="1"/>
  <c r="BX960" i="1"/>
  <c r="BY960" i="1"/>
  <c r="BS961" i="1"/>
  <c r="BT961" i="1"/>
  <c r="BU961" i="1"/>
  <c r="BV961" i="1"/>
  <c r="BW961" i="1"/>
  <c r="BX961" i="1"/>
  <c r="BY961" i="1"/>
  <c r="BS962" i="1"/>
  <c r="BT962" i="1"/>
  <c r="BU962" i="1"/>
  <c r="BV962" i="1"/>
  <c r="BW962" i="1"/>
  <c r="BX962" i="1"/>
  <c r="BY962" i="1"/>
  <c r="BS963" i="1"/>
  <c r="BT963" i="1"/>
  <c r="BU963" i="1"/>
  <c r="BV963" i="1"/>
  <c r="BW963" i="1"/>
  <c r="BX963" i="1"/>
  <c r="BY963" i="1"/>
  <c r="BS964" i="1"/>
  <c r="BT964" i="1"/>
  <c r="BU964" i="1"/>
  <c r="BV964" i="1"/>
  <c r="BW964" i="1"/>
  <c r="BX964" i="1"/>
  <c r="BY964" i="1"/>
  <c r="BS965" i="1"/>
  <c r="BT965" i="1"/>
  <c r="BU965" i="1"/>
  <c r="BV965" i="1"/>
  <c r="BW965" i="1"/>
  <c r="BX965" i="1"/>
  <c r="BY965" i="1"/>
  <c r="BS966" i="1"/>
  <c r="BT966" i="1"/>
  <c r="BU966" i="1"/>
  <c r="BV966" i="1"/>
  <c r="BW966" i="1"/>
  <c r="BX966" i="1"/>
  <c r="BY966" i="1"/>
  <c r="BS967" i="1"/>
  <c r="BT967" i="1"/>
  <c r="BU967" i="1"/>
  <c r="BV967" i="1"/>
  <c r="BW967" i="1"/>
  <c r="BX967" i="1"/>
  <c r="BY967" i="1"/>
  <c r="BS968" i="1"/>
  <c r="BT968" i="1"/>
  <c r="BU968" i="1"/>
  <c r="BV968" i="1"/>
  <c r="BW968" i="1"/>
  <c r="BX968" i="1"/>
  <c r="BY968" i="1"/>
  <c r="BS969" i="1"/>
  <c r="BT969" i="1"/>
  <c r="BU969" i="1"/>
  <c r="BV969" i="1"/>
  <c r="BW969" i="1"/>
  <c r="BX969" i="1"/>
  <c r="BY969" i="1"/>
  <c r="BS970" i="1"/>
  <c r="BT970" i="1"/>
  <c r="BU970" i="1"/>
  <c r="BV970" i="1"/>
  <c r="BW970" i="1"/>
  <c r="BX970" i="1"/>
  <c r="BY970" i="1"/>
  <c r="BS971" i="1"/>
  <c r="BT971" i="1"/>
  <c r="BU971" i="1"/>
  <c r="BV971" i="1"/>
  <c r="BW971" i="1"/>
  <c r="BX971" i="1"/>
  <c r="BY971" i="1"/>
  <c r="BS972" i="1"/>
  <c r="BT972" i="1"/>
  <c r="BU972" i="1"/>
  <c r="BV972" i="1"/>
  <c r="BW972" i="1"/>
  <c r="BX972" i="1"/>
  <c r="BY972" i="1"/>
  <c r="BS973" i="1"/>
  <c r="BT973" i="1"/>
  <c r="BU973" i="1"/>
  <c r="BV973" i="1"/>
  <c r="BW973" i="1"/>
  <c r="BX973" i="1"/>
  <c r="BY973" i="1"/>
  <c r="BS974" i="1"/>
  <c r="BT974" i="1"/>
  <c r="BU974" i="1"/>
  <c r="BV974" i="1"/>
  <c r="BW974" i="1"/>
  <c r="BX974" i="1"/>
  <c r="BY974" i="1"/>
  <c r="BS975" i="1"/>
  <c r="BT975" i="1"/>
  <c r="BU975" i="1"/>
  <c r="BV975" i="1"/>
  <c r="BW975" i="1"/>
  <c r="BX975" i="1"/>
  <c r="BY975" i="1"/>
  <c r="BS976" i="1"/>
  <c r="BT976" i="1"/>
  <c r="BU976" i="1"/>
  <c r="BV976" i="1"/>
  <c r="BW976" i="1"/>
  <c r="BX976" i="1"/>
  <c r="BY976" i="1"/>
  <c r="BS977" i="1"/>
  <c r="BT977" i="1"/>
  <c r="BU977" i="1"/>
  <c r="BV977" i="1"/>
  <c r="BW977" i="1"/>
  <c r="BX977" i="1"/>
  <c r="BY977" i="1"/>
  <c r="BS978" i="1"/>
  <c r="BT978" i="1"/>
  <c r="BU978" i="1"/>
  <c r="BV978" i="1"/>
  <c r="BW978" i="1"/>
  <c r="BX978" i="1"/>
  <c r="BY978" i="1"/>
  <c r="BS979" i="1"/>
  <c r="BT979" i="1"/>
  <c r="BU979" i="1"/>
  <c r="BV979" i="1"/>
  <c r="BW979" i="1"/>
  <c r="BX979" i="1"/>
  <c r="BY979" i="1"/>
  <c r="BS980" i="1"/>
  <c r="BT980" i="1"/>
  <c r="BU980" i="1"/>
  <c r="BV980" i="1"/>
  <c r="BW980" i="1"/>
  <c r="BX980" i="1"/>
  <c r="BY980" i="1"/>
  <c r="BS981" i="1"/>
  <c r="BT981" i="1"/>
  <c r="BU981" i="1"/>
  <c r="BV981" i="1"/>
  <c r="BW981" i="1"/>
  <c r="BX981" i="1"/>
  <c r="BY981" i="1"/>
  <c r="BS982" i="1"/>
  <c r="BT982" i="1"/>
  <c r="BU982" i="1"/>
  <c r="BV982" i="1"/>
  <c r="BW982" i="1"/>
  <c r="BX982" i="1"/>
  <c r="BY982" i="1"/>
  <c r="BS983" i="1"/>
  <c r="BT983" i="1"/>
  <c r="BU983" i="1"/>
  <c r="BV983" i="1"/>
  <c r="BW983" i="1"/>
  <c r="BX983" i="1"/>
  <c r="BY983" i="1"/>
  <c r="BS984" i="1"/>
  <c r="BT984" i="1"/>
  <c r="BU984" i="1"/>
  <c r="BV984" i="1"/>
  <c r="BW984" i="1"/>
  <c r="BX984" i="1"/>
  <c r="BY984" i="1"/>
  <c r="BS985" i="1"/>
  <c r="BT985" i="1"/>
  <c r="BU985" i="1"/>
  <c r="BV985" i="1"/>
  <c r="BW985" i="1"/>
  <c r="BX985" i="1"/>
  <c r="BY985" i="1"/>
  <c r="BS986" i="1"/>
  <c r="BT986" i="1"/>
  <c r="BU986" i="1"/>
  <c r="BV986" i="1"/>
  <c r="BW986" i="1"/>
  <c r="BX986" i="1"/>
  <c r="BY986" i="1"/>
  <c r="BS987" i="1"/>
  <c r="BT987" i="1"/>
  <c r="BU987" i="1"/>
  <c r="BV987" i="1"/>
  <c r="BW987" i="1"/>
  <c r="BX987" i="1"/>
  <c r="BY987" i="1"/>
  <c r="BS988" i="1"/>
  <c r="BT988" i="1"/>
  <c r="BU988" i="1"/>
  <c r="BV988" i="1"/>
  <c r="BW988" i="1"/>
  <c r="BX988" i="1"/>
  <c r="BY988" i="1"/>
  <c r="BS989" i="1"/>
  <c r="BT989" i="1"/>
  <c r="BU989" i="1"/>
  <c r="BV989" i="1"/>
  <c r="BW989" i="1"/>
  <c r="BX989" i="1"/>
  <c r="BY989" i="1"/>
  <c r="BS990" i="1"/>
  <c r="BT990" i="1"/>
  <c r="BU990" i="1"/>
  <c r="BV990" i="1"/>
  <c r="BW990" i="1"/>
  <c r="BX990" i="1"/>
  <c r="BY990" i="1"/>
  <c r="BS991" i="1"/>
  <c r="BT991" i="1"/>
  <c r="BU991" i="1"/>
  <c r="BV991" i="1"/>
  <c r="BW991" i="1"/>
  <c r="BX991" i="1"/>
  <c r="BY991" i="1"/>
  <c r="BS992" i="1"/>
  <c r="BT992" i="1"/>
  <c r="BU992" i="1"/>
  <c r="BV992" i="1"/>
  <c r="BW992" i="1"/>
  <c r="BX992" i="1"/>
  <c r="BY992" i="1"/>
  <c r="BS993" i="1"/>
  <c r="BT993" i="1"/>
  <c r="BU993" i="1"/>
  <c r="BV993" i="1"/>
  <c r="BW993" i="1"/>
  <c r="BX993" i="1"/>
  <c r="BY993" i="1"/>
  <c r="BS994" i="1"/>
  <c r="BT994" i="1"/>
  <c r="BU994" i="1"/>
  <c r="BV994" i="1"/>
  <c r="BW994" i="1"/>
  <c r="BX994" i="1"/>
  <c r="BY994" i="1"/>
  <c r="BS995" i="1"/>
  <c r="BT995" i="1"/>
  <c r="BU995" i="1"/>
  <c r="BV995" i="1"/>
  <c r="BW995" i="1"/>
  <c r="BX995" i="1"/>
  <c r="BY995" i="1"/>
  <c r="BS996" i="1"/>
  <c r="BT996" i="1"/>
  <c r="BU996" i="1"/>
  <c r="BV996" i="1"/>
  <c r="BW996" i="1"/>
  <c r="BX996" i="1"/>
  <c r="BY996" i="1"/>
  <c r="BS997" i="1"/>
  <c r="BT997" i="1"/>
  <c r="BU997" i="1"/>
  <c r="BV997" i="1"/>
  <c r="BW997" i="1"/>
  <c r="BX997" i="1"/>
  <c r="BY997" i="1"/>
  <c r="BS998" i="1"/>
  <c r="BT998" i="1"/>
  <c r="BU998" i="1"/>
  <c r="BV998" i="1"/>
  <c r="BW998" i="1"/>
  <c r="BX998" i="1"/>
  <c r="BY998" i="1"/>
  <c r="BS999" i="1"/>
  <c r="BT999" i="1"/>
  <c r="BU999" i="1"/>
  <c r="BV999" i="1"/>
  <c r="BW999" i="1"/>
  <c r="BX999" i="1"/>
  <c r="BY999" i="1"/>
  <c r="BS1000" i="1"/>
  <c r="BT1000" i="1"/>
  <c r="BU1000" i="1"/>
  <c r="BV1000" i="1"/>
  <c r="BW1000" i="1"/>
  <c r="BX1000" i="1"/>
  <c r="BY1000" i="1"/>
  <c r="BS1001" i="1"/>
  <c r="BT1001" i="1"/>
  <c r="BU1001" i="1"/>
  <c r="BV1001" i="1"/>
  <c r="BW1001" i="1"/>
  <c r="BX1001" i="1"/>
  <c r="BY1001" i="1"/>
  <c r="BS1002" i="1"/>
  <c r="BT1002" i="1"/>
  <c r="BU1002" i="1"/>
  <c r="BV1002" i="1"/>
  <c r="BW1002" i="1"/>
  <c r="BX1002" i="1"/>
  <c r="BY1002" i="1"/>
  <c r="BS1003" i="1"/>
  <c r="BT1003" i="1"/>
  <c r="BU1003" i="1"/>
  <c r="BV1003" i="1"/>
  <c r="BW1003" i="1"/>
  <c r="BX1003" i="1"/>
  <c r="BY1003" i="1"/>
  <c r="BS1004" i="1"/>
  <c r="BT1004" i="1"/>
  <c r="BU1004" i="1"/>
  <c r="BV1004" i="1"/>
  <c r="BW1004" i="1"/>
  <c r="BX1004" i="1"/>
  <c r="BY1004" i="1"/>
  <c r="BS1005" i="1"/>
  <c r="BT1005" i="1"/>
  <c r="BU1005" i="1"/>
  <c r="BV1005" i="1"/>
  <c r="BW1005" i="1"/>
  <c r="BX1005" i="1"/>
  <c r="BY1005" i="1"/>
  <c r="BS1006" i="1"/>
  <c r="BT1006" i="1"/>
  <c r="BU1006" i="1"/>
  <c r="BV1006" i="1"/>
  <c r="BW1006" i="1"/>
  <c r="BX1006" i="1"/>
  <c r="BY1006" i="1"/>
  <c r="BS1007" i="1"/>
  <c r="BT1007" i="1"/>
  <c r="BU1007" i="1"/>
  <c r="BV1007" i="1"/>
  <c r="BW1007" i="1"/>
  <c r="BX1007" i="1"/>
  <c r="BY1007" i="1"/>
  <c r="BS1008" i="1"/>
  <c r="BT1008" i="1"/>
  <c r="BU1008" i="1"/>
  <c r="BV1008" i="1"/>
  <c r="BW1008" i="1"/>
  <c r="BX1008" i="1"/>
  <c r="BY1008" i="1"/>
  <c r="BS1009" i="1"/>
  <c r="BT1009" i="1"/>
  <c r="BU1009" i="1"/>
  <c r="BV1009" i="1"/>
  <c r="BW1009" i="1"/>
  <c r="BX1009" i="1"/>
  <c r="BY1009" i="1"/>
  <c r="BS1010" i="1"/>
  <c r="BT1010" i="1"/>
  <c r="BU1010" i="1"/>
  <c r="BV1010" i="1"/>
  <c r="BW1010" i="1"/>
  <c r="BX1010" i="1"/>
  <c r="BY1010" i="1"/>
  <c r="BS1011" i="1"/>
  <c r="BT1011" i="1"/>
  <c r="BU1011" i="1"/>
  <c r="BV1011" i="1"/>
  <c r="BW1011" i="1"/>
  <c r="BX1011" i="1"/>
  <c r="BY1011" i="1"/>
  <c r="BS1012" i="1"/>
  <c r="BT1012" i="1"/>
  <c r="BU1012" i="1"/>
  <c r="BV1012" i="1"/>
  <c r="BW1012" i="1"/>
  <c r="BX1012" i="1"/>
  <c r="BY1012" i="1"/>
  <c r="BS1013" i="1"/>
  <c r="BT1013" i="1"/>
  <c r="BU1013" i="1"/>
  <c r="BV1013" i="1"/>
  <c r="BW1013" i="1"/>
  <c r="BX1013" i="1"/>
  <c r="BY1013" i="1"/>
  <c r="BS1014" i="1"/>
  <c r="BT1014" i="1"/>
  <c r="BU1014" i="1"/>
  <c r="BV1014" i="1"/>
  <c r="BW1014" i="1"/>
  <c r="BX1014" i="1"/>
  <c r="BY1014" i="1"/>
  <c r="BS1015" i="1"/>
  <c r="BT1015" i="1"/>
  <c r="BU1015" i="1"/>
  <c r="BV1015" i="1"/>
  <c r="BW1015" i="1"/>
  <c r="BX1015" i="1"/>
  <c r="BY1015" i="1"/>
  <c r="BS1016" i="1"/>
  <c r="BT1016" i="1"/>
  <c r="BU1016" i="1"/>
  <c r="BV1016" i="1"/>
  <c r="BW1016" i="1"/>
  <c r="BX1016" i="1"/>
  <c r="BY1016" i="1"/>
  <c r="BS1017" i="1"/>
  <c r="BT1017" i="1"/>
  <c r="BU1017" i="1"/>
  <c r="BV1017" i="1"/>
  <c r="BW1017" i="1"/>
  <c r="BX1017" i="1"/>
  <c r="BY1017" i="1"/>
  <c r="BS1018" i="1"/>
  <c r="BT1018" i="1"/>
  <c r="BU1018" i="1"/>
  <c r="BV1018" i="1"/>
  <c r="BW1018" i="1"/>
  <c r="BX1018" i="1"/>
  <c r="BY1018" i="1"/>
  <c r="BS1019" i="1"/>
  <c r="BT1019" i="1"/>
  <c r="BU1019" i="1"/>
  <c r="BV1019" i="1"/>
  <c r="BW1019" i="1"/>
  <c r="BX1019" i="1"/>
  <c r="BY1019" i="1"/>
  <c r="BS1020" i="1"/>
  <c r="BT1020" i="1"/>
  <c r="BU1020" i="1"/>
  <c r="BV1020" i="1"/>
  <c r="BW1020" i="1"/>
  <c r="BX1020" i="1"/>
  <c r="BY1020" i="1"/>
  <c r="BS1021" i="1"/>
  <c r="BT1021" i="1"/>
  <c r="BU1021" i="1"/>
  <c r="BV1021" i="1"/>
  <c r="BW1021" i="1"/>
  <c r="BX1021" i="1"/>
  <c r="BY1021" i="1"/>
  <c r="BS1022" i="1"/>
  <c r="BT1022" i="1"/>
  <c r="BU1022" i="1"/>
  <c r="BV1022" i="1"/>
  <c r="BW1022" i="1"/>
  <c r="BX1022" i="1"/>
  <c r="BY1022" i="1"/>
  <c r="BS1023" i="1"/>
  <c r="BT1023" i="1"/>
  <c r="BU1023" i="1"/>
  <c r="BV1023" i="1"/>
  <c r="BW1023" i="1"/>
  <c r="BX1023" i="1"/>
  <c r="BY1023" i="1"/>
  <c r="BS1024" i="1"/>
  <c r="BT1024" i="1"/>
  <c r="BU1024" i="1"/>
  <c r="BV1024" i="1"/>
  <c r="BW1024" i="1"/>
  <c r="BX1024" i="1"/>
  <c r="BY1024" i="1"/>
  <c r="BS1025" i="1"/>
  <c r="BT1025" i="1"/>
  <c r="BU1025" i="1"/>
  <c r="BV1025" i="1"/>
  <c r="BW1025" i="1"/>
  <c r="BX1025" i="1"/>
  <c r="BY1025" i="1"/>
  <c r="BS1026" i="1"/>
  <c r="BT1026" i="1"/>
  <c r="BU1026" i="1"/>
  <c r="BV1026" i="1"/>
  <c r="BW1026" i="1"/>
  <c r="BX1026" i="1"/>
  <c r="BY1026" i="1"/>
  <c r="BS1027" i="1"/>
  <c r="BT1027" i="1"/>
  <c r="BU1027" i="1"/>
  <c r="BV1027" i="1"/>
  <c r="BW1027" i="1"/>
  <c r="BX1027" i="1"/>
  <c r="BY1027" i="1"/>
  <c r="BS1028" i="1"/>
  <c r="BT1028" i="1"/>
  <c r="BU1028" i="1"/>
  <c r="BV1028" i="1"/>
  <c r="BW1028" i="1"/>
  <c r="BX1028" i="1"/>
  <c r="BY1028" i="1"/>
  <c r="BS1029" i="1"/>
  <c r="BT1029" i="1"/>
  <c r="BU1029" i="1"/>
  <c r="BV1029" i="1"/>
  <c r="BW1029" i="1"/>
  <c r="BX1029" i="1"/>
  <c r="BY1029" i="1"/>
  <c r="BS1030" i="1"/>
  <c r="BT1030" i="1"/>
  <c r="BU1030" i="1"/>
  <c r="BV1030" i="1"/>
  <c r="BW1030" i="1"/>
  <c r="BX1030" i="1"/>
  <c r="BY1030" i="1"/>
  <c r="BS1031" i="1"/>
  <c r="BT1031" i="1"/>
  <c r="BU1031" i="1"/>
  <c r="BV1031" i="1"/>
  <c r="BW1031" i="1"/>
  <c r="BX1031" i="1"/>
  <c r="BY1031" i="1"/>
  <c r="BS1032" i="1"/>
  <c r="BT1032" i="1"/>
  <c r="BU1032" i="1"/>
  <c r="BV1032" i="1"/>
  <c r="BW1032" i="1"/>
  <c r="BX1032" i="1"/>
  <c r="BY1032" i="1"/>
  <c r="BS1033" i="1"/>
  <c r="BT1033" i="1"/>
  <c r="BU1033" i="1"/>
  <c r="BV1033" i="1"/>
  <c r="BW1033" i="1"/>
  <c r="BX1033" i="1"/>
  <c r="BY1033" i="1"/>
  <c r="BS1034" i="1"/>
  <c r="BT1034" i="1"/>
  <c r="BU1034" i="1"/>
  <c r="BV1034" i="1"/>
  <c r="BW1034" i="1"/>
  <c r="BX1034" i="1"/>
  <c r="BY1034" i="1"/>
  <c r="BS1035" i="1"/>
  <c r="BT1035" i="1"/>
  <c r="BU1035" i="1"/>
  <c r="BV1035" i="1"/>
  <c r="BW1035" i="1"/>
  <c r="BX1035" i="1"/>
  <c r="BY1035" i="1"/>
  <c r="BS1036" i="1"/>
  <c r="BT1036" i="1"/>
  <c r="BU1036" i="1"/>
  <c r="BV1036" i="1"/>
  <c r="BW1036" i="1"/>
  <c r="BX1036" i="1"/>
  <c r="BY1036" i="1"/>
  <c r="BS1037" i="1"/>
  <c r="BT1037" i="1"/>
  <c r="BU1037" i="1"/>
  <c r="BV1037" i="1"/>
  <c r="BW1037" i="1"/>
  <c r="BX1037" i="1"/>
  <c r="BY1037" i="1"/>
  <c r="BS1038" i="1"/>
  <c r="BT1038" i="1"/>
  <c r="BU1038" i="1"/>
  <c r="BV1038" i="1"/>
  <c r="BW1038" i="1"/>
  <c r="BX1038" i="1"/>
  <c r="BY1038" i="1"/>
  <c r="BS1039" i="1"/>
  <c r="BT1039" i="1"/>
  <c r="BU1039" i="1"/>
  <c r="BV1039" i="1"/>
  <c r="BW1039" i="1"/>
  <c r="BX1039" i="1"/>
  <c r="BY1039" i="1"/>
  <c r="BS1040" i="1"/>
  <c r="BT1040" i="1"/>
  <c r="BU1040" i="1"/>
  <c r="BV1040" i="1"/>
  <c r="BW1040" i="1"/>
  <c r="BX1040" i="1"/>
  <c r="BY1040" i="1"/>
  <c r="BS1041" i="1"/>
  <c r="BT1041" i="1"/>
  <c r="BU1041" i="1"/>
  <c r="BV1041" i="1"/>
  <c r="BW1041" i="1"/>
  <c r="BX1041" i="1"/>
  <c r="BY1041" i="1"/>
  <c r="BS1042" i="1"/>
  <c r="BT1042" i="1"/>
  <c r="BU1042" i="1"/>
  <c r="BV1042" i="1"/>
  <c r="BW1042" i="1"/>
  <c r="BX1042" i="1"/>
  <c r="BY1042" i="1"/>
  <c r="BS1043" i="1"/>
  <c r="BT1043" i="1"/>
  <c r="BU1043" i="1"/>
  <c r="BV1043" i="1"/>
  <c r="BW1043" i="1"/>
  <c r="BX1043" i="1"/>
  <c r="BY1043" i="1"/>
  <c r="BS1044" i="1"/>
  <c r="BT1044" i="1"/>
  <c r="BU1044" i="1"/>
  <c r="BV1044" i="1"/>
  <c r="BW1044" i="1"/>
  <c r="BX1044" i="1"/>
  <c r="BY1044" i="1"/>
  <c r="BS1045" i="1"/>
  <c r="BT1045" i="1"/>
  <c r="BU1045" i="1"/>
  <c r="BV1045" i="1"/>
  <c r="BW1045" i="1"/>
  <c r="BX1045" i="1"/>
  <c r="BY1045" i="1"/>
  <c r="BS1046" i="1"/>
  <c r="BT1046" i="1"/>
  <c r="BU1046" i="1"/>
  <c r="BV1046" i="1"/>
  <c r="BW1046" i="1"/>
  <c r="BX1046" i="1"/>
  <c r="BY1046" i="1"/>
  <c r="BS1047" i="1"/>
  <c r="BT1047" i="1"/>
  <c r="BU1047" i="1"/>
  <c r="BV1047" i="1"/>
  <c r="BW1047" i="1"/>
  <c r="BX1047" i="1"/>
  <c r="BY1047" i="1"/>
  <c r="BS1048" i="1"/>
  <c r="BT1048" i="1"/>
  <c r="BU1048" i="1"/>
  <c r="BV1048" i="1"/>
  <c r="BW1048" i="1"/>
  <c r="BX1048" i="1"/>
  <c r="BY1048" i="1"/>
  <c r="BS1049" i="1"/>
  <c r="BT1049" i="1"/>
  <c r="BU1049" i="1"/>
  <c r="BV1049" i="1"/>
  <c r="BW1049" i="1"/>
  <c r="BX1049" i="1"/>
  <c r="BY1049" i="1"/>
  <c r="BS1050" i="1"/>
  <c r="BT1050" i="1"/>
  <c r="BU1050" i="1"/>
  <c r="BV1050" i="1"/>
  <c r="BW1050" i="1"/>
  <c r="BX1050" i="1"/>
  <c r="BY1050" i="1"/>
  <c r="BS1051" i="1"/>
  <c r="BT1051" i="1"/>
  <c r="BU1051" i="1"/>
  <c r="BV1051" i="1"/>
  <c r="BW1051" i="1"/>
  <c r="BX1051" i="1"/>
  <c r="BY1051" i="1"/>
  <c r="BS1052" i="1"/>
  <c r="BT1052" i="1"/>
  <c r="BU1052" i="1"/>
  <c r="BV1052" i="1"/>
  <c r="BW1052" i="1"/>
  <c r="BX1052" i="1"/>
  <c r="BY1052" i="1"/>
  <c r="BS1053" i="1"/>
  <c r="BT1053" i="1"/>
  <c r="BU1053" i="1"/>
  <c r="BV1053" i="1"/>
  <c r="BW1053" i="1"/>
  <c r="BX1053" i="1"/>
  <c r="BY1053" i="1"/>
  <c r="BS1054" i="1"/>
  <c r="BT1054" i="1"/>
  <c r="BU1054" i="1"/>
  <c r="BV1054" i="1"/>
  <c r="BW1054" i="1"/>
  <c r="BX1054" i="1"/>
  <c r="BY1054" i="1"/>
  <c r="BS1055" i="1"/>
  <c r="BT1055" i="1"/>
  <c r="BU1055" i="1"/>
  <c r="BV1055" i="1"/>
  <c r="BW1055" i="1"/>
  <c r="BX1055" i="1"/>
  <c r="BY1055" i="1"/>
  <c r="BS1056" i="1"/>
  <c r="BT1056" i="1"/>
  <c r="BU1056" i="1"/>
  <c r="BV1056" i="1"/>
  <c r="BW1056" i="1"/>
  <c r="BX1056" i="1"/>
  <c r="BY1056" i="1"/>
  <c r="BS1057" i="1"/>
  <c r="BT1057" i="1"/>
  <c r="BU1057" i="1"/>
  <c r="BV1057" i="1"/>
  <c r="BW1057" i="1"/>
  <c r="BX1057" i="1"/>
  <c r="BY1057" i="1"/>
  <c r="BS1058" i="1"/>
  <c r="BT1058" i="1"/>
  <c r="BU1058" i="1"/>
  <c r="BV1058" i="1"/>
  <c r="BW1058" i="1"/>
  <c r="BX1058" i="1"/>
  <c r="BY1058" i="1"/>
  <c r="BS1059" i="1"/>
  <c r="BT1059" i="1"/>
  <c r="BU1059" i="1"/>
  <c r="BV1059" i="1"/>
  <c r="BW1059" i="1"/>
  <c r="BX1059" i="1"/>
  <c r="BY1059" i="1"/>
  <c r="BS1060" i="1"/>
  <c r="BT1060" i="1"/>
  <c r="BU1060" i="1"/>
  <c r="BV1060" i="1"/>
  <c r="BW1060" i="1"/>
  <c r="BX1060" i="1"/>
  <c r="BY1060" i="1"/>
  <c r="BS1061" i="1"/>
  <c r="BT1061" i="1"/>
  <c r="BU1061" i="1"/>
  <c r="BV1061" i="1"/>
  <c r="BW1061" i="1"/>
  <c r="BX1061" i="1"/>
  <c r="BY1061" i="1"/>
  <c r="BS1062" i="1"/>
  <c r="BT1062" i="1"/>
  <c r="BU1062" i="1"/>
  <c r="BV1062" i="1"/>
  <c r="BW1062" i="1"/>
  <c r="BX1062" i="1"/>
  <c r="BY1062" i="1"/>
  <c r="BS1063" i="1"/>
  <c r="BT1063" i="1"/>
  <c r="BU1063" i="1"/>
  <c r="BV1063" i="1"/>
  <c r="BW1063" i="1"/>
  <c r="BX1063" i="1"/>
  <c r="BY1063" i="1"/>
  <c r="BS1064" i="1"/>
  <c r="BT1064" i="1"/>
  <c r="BU1064" i="1"/>
  <c r="BV1064" i="1"/>
  <c r="BW1064" i="1"/>
  <c r="BX1064" i="1"/>
  <c r="BY1064" i="1"/>
  <c r="BS1065" i="1"/>
  <c r="BT1065" i="1"/>
  <c r="BU1065" i="1"/>
  <c r="BV1065" i="1"/>
  <c r="BW1065" i="1"/>
  <c r="BX1065" i="1"/>
  <c r="BY1065" i="1"/>
  <c r="BS1066" i="1"/>
  <c r="BT1066" i="1"/>
  <c r="BU1066" i="1"/>
  <c r="BV1066" i="1"/>
  <c r="BW1066" i="1"/>
  <c r="BX1066" i="1"/>
  <c r="BY1066" i="1"/>
  <c r="BS1067" i="1"/>
  <c r="BT1067" i="1"/>
  <c r="BU1067" i="1"/>
  <c r="BV1067" i="1"/>
  <c r="BW1067" i="1"/>
  <c r="BX1067" i="1"/>
  <c r="BY1067" i="1"/>
  <c r="BS1068" i="1"/>
  <c r="BT1068" i="1"/>
  <c r="BU1068" i="1"/>
  <c r="BV1068" i="1"/>
  <c r="BW1068" i="1"/>
  <c r="BX1068" i="1"/>
  <c r="BY1068" i="1"/>
  <c r="BS1069" i="1"/>
  <c r="BT1069" i="1"/>
  <c r="BU1069" i="1"/>
  <c r="BV1069" i="1"/>
  <c r="BW1069" i="1"/>
  <c r="BX1069" i="1"/>
  <c r="BY1069" i="1"/>
  <c r="BS1070" i="1"/>
  <c r="BT1070" i="1"/>
  <c r="BU1070" i="1"/>
  <c r="BV1070" i="1"/>
  <c r="BW1070" i="1"/>
  <c r="BX1070" i="1"/>
  <c r="BY1070" i="1"/>
  <c r="BS1071" i="1"/>
  <c r="BT1071" i="1"/>
  <c r="BU1071" i="1"/>
  <c r="BV1071" i="1"/>
  <c r="BW1071" i="1"/>
  <c r="BX1071" i="1"/>
  <c r="BY1071" i="1"/>
  <c r="BS1072" i="1"/>
  <c r="BT1072" i="1"/>
  <c r="BU1072" i="1"/>
  <c r="BV1072" i="1"/>
  <c r="BW1072" i="1"/>
  <c r="BX1072" i="1"/>
  <c r="BY1072" i="1"/>
  <c r="BS1073" i="1"/>
  <c r="BT1073" i="1"/>
  <c r="BU1073" i="1"/>
  <c r="BV1073" i="1"/>
  <c r="BW1073" i="1"/>
  <c r="BX1073" i="1"/>
  <c r="BY1073" i="1"/>
  <c r="BS1074" i="1"/>
  <c r="BT1074" i="1"/>
  <c r="BU1074" i="1"/>
  <c r="BV1074" i="1"/>
  <c r="BW1074" i="1"/>
  <c r="BX1074" i="1"/>
  <c r="BY1074" i="1"/>
  <c r="BS1075" i="1"/>
  <c r="BT1075" i="1"/>
  <c r="BU1075" i="1"/>
  <c r="BV1075" i="1"/>
  <c r="BW1075" i="1"/>
  <c r="BX1075" i="1"/>
  <c r="BY1075" i="1"/>
  <c r="BS1076" i="1"/>
  <c r="BT1076" i="1"/>
  <c r="BU1076" i="1"/>
  <c r="BV1076" i="1"/>
  <c r="BW1076" i="1"/>
  <c r="BX1076" i="1"/>
  <c r="BY1076" i="1"/>
  <c r="BS1077" i="1"/>
  <c r="BT1077" i="1"/>
  <c r="BU1077" i="1"/>
  <c r="BV1077" i="1"/>
  <c r="BW1077" i="1"/>
  <c r="BX1077" i="1"/>
  <c r="BY1077" i="1"/>
  <c r="BS1078" i="1"/>
  <c r="BT1078" i="1"/>
  <c r="BU1078" i="1"/>
  <c r="BV1078" i="1"/>
  <c r="BW1078" i="1"/>
  <c r="BX1078" i="1"/>
  <c r="BY1078" i="1"/>
  <c r="BS1079" i="1"/>
  <c r="BT1079" i="1"/>
  <c r="BU1079" i="1"/>
  <c r="BV1079" i="1"/>
  <c r="BW1079" i="1"/>
  <c r="BX1079" i="1"/>
  <c r="BY1079" i="1"/>
  <c r="BS1080" i="1"/>
  <c r="BT1080" i="1"/>
  <c r="BU1080" i="1"/>
  <c r="BV1080" i="1"/>
  <c r="BW1080" i="1"/>
  <c r="BX1080" i="1"/>
  <c r="BY1080" i="1"/>
  <c r="BS1081" i="1"/>
  <c r="BT1081" i="1"/>
  <c r="BU1081" i="1"/>
  <c r="BV1081" i="1"/>
  <c r="BW1081" i="1"/>
  <c r="BX1081" i="1"/>
  <c r="BY1081" i="1"/>
  <c r="BS1082" i="1"/>
  <c r="BT1082" i="1"/>
  <c r="BU1082" i="1"/>
  <c r="BV1082" i="1"/>
  <c r="BW1082" i="1"/>
  <c r="BX1082" i="1"/>
  <c r="BY1082" i="1"/>
  <c r="BS1083" i="1"/>
  <c r="BT1083" i="1"/>
  <c r="BU1083" i="1"/>
  <c r="BV1083" i="1"/>
  <c r="BW1083" i="1"/>
  <c r="BX1083" i="1"/>
  <c r="BY1083" i="1"/>
  <c r="BS1084" i="1"/>
  <c r="BT1084" i="1"/>
  <c r="BU1084" i="1"/>
  <c r="BV1084" i="1"/>
  <c r="BW1084" i="1"/>
  <c r="BX1084" i="1"/>
  <c r="BY1084" i="1"/>
  <c r="BS1085" i="1"/>
  <c r="BT1085" i="1"/>
  <c r="BU1085" i="1"/>
  <c r="BV1085" i="1"/>
  <c r="BW1085" i="1"/>
  <c r="BX1085" i="1"/>
  <c r="BY1085" i="1"/>
  <c r="BS1086" i="1"/>
  <c r="BT1086" i="1"/>
  <c r="BU1086" i="1"/>
  <c r="BV1086" i="1"/>
  <c r="BW1086" i="1"/>
  <c r="BX1086" i="1"/>
  <c r="BY1086" i="1"/>
  <c r="BS1087" i="1"/>
  <c r="BT1087" i="1"/>
  <c r="BU1087" i="1"/>
  <c r="BV1087" i="1"/>
  <c r="BW1087" i="1"/>
  <c r="BX1087" i="1"/>
  <c r="BY1087" i="1"/>
  <c r="BS1088" i="1"/>
  <c r="BT1088" i="1"/>
  <c r="BU1088" i="1"/>
  <c r="BV1088" i="1"/>
  <c r="BW1088" i="1"/>
  <c r="BX1088" i="1"/>
  <c r="BY1088" i="1"/>
  <c r="BS1089" i="1"/>
  <c r="BT1089" i="1"/>
  <c r="BU1089" i="1"/>
  <c r="BV1089" i="1"/>
  <c r="BW1089" i="1"/>
  <c r="BX1089" i="1"/>
  <c r="BY1089" i="1"/>
  <c r="BS1090" i="1"/>
  <c r="BT1090" i="1"/>
  <c r="BU1090" i="1"/>
  <c r="BV1090" i="1"/>
  <c r="BW1090" i="1"/>
  <c r="BX1090" i="1"/>
  <c r="BY1090" i="1"/>
  <c r="BS1091" i="1"/>
  <c r="BT1091" i="1"/>
  <c r="BU1091" i="1"/>
  <c r="BV1091" i="1"/>
  <c r="BW1091" i="1"/>
  <c r="BX1091" i="1"/>
  <c r="BY1091" i="1"/>
  <c r="BS1092" i="1"/>
  <c r="BT1092" i="1"/>
  <c r="BU1092" i="1"/>
  <c r="BV1092" i="1"/>
  <c r="BW1092" i="1"/>
  <c r="BX1092" i="1"/>
  <c r="BY1092" i="1"/>
  <c r="BS1093" i="1"/>
  <c r="BT1093" i="1"/>
  <c r="BU1093" i="1"/>
  <c r="BV1093" i="1"/>
  <c r="BW1093" i="1"/>
  <c r="BX1093" i="1"/>
  <c r="BY1093" i="1"/>
  <c r="BS1094" i="1"/>
  <c r="BT1094" i="1"/>
  <c r="BU1094" i="1"/>
  <c r="BV1094" i="1"/>
  <c r="BW1094" i="1"/>
  <c r="BX1094" i="1"/>
  <c r="BY1094" i="1"/>
  <c r="BS1095" i="1"/>
  <c r="BT1095" i="1"/>
  <c r="BU1095" i="1"/>
  <c r="BV1095" i="1"/>
  <c r="BW1095" i="1"/>
  <c r="BX1095" i="1"/>
  <c r="BY1095" i="1"/>
  <c r="BS1096" i="1"/>
  <c r="BT1096" i="1"/>
  <c r="BU1096" i="1"/>
  <c r="BV1096" i="1"/>
  <c r="BW1096" i="1"/>
  <c r="BX1096" i="1"/>
  <c r="BY1096" i="1"/>
  <c r="BS1097" i="1"/>
  <c r="BT1097" i="1"/>
  <c r="BU1097" i="1"/>
  <c r="BV1097" i="1"/>
  <c r="BW1097" i="1"/>
  <c r="BX1097" i="1"/>
  <c r="BY1097" i="1"/>
  <c r="BS1098" i="1"/>
  <c r="BT1098" i="1"/>
  <c r="BU1098" i="1"/>
  <c r="BV1098" i="1"/>
  <c r="BW1098" i="1"/>
  <c r="BX1098" i="1"/>
  <c r="BY1098" i="1"/>
  <c r="BS1099" i="1"/>
  <c r="BT1099" i="1"/>
  <c r="BU1099" i="1"/>
  <c r="BV1099" i="1"/>
  <c r="BW1099" i="1"/>
  <c r="BX1099" i="1"/>
  <c r="BY1099" i="1"/>
  <c r="BS1100" i="1"/>
  <c r="BT1100" i="1"/>
  <c r="BU1100" i="1"/>
  <c r="BV1100" i="1"/>
  <c r="BW1100" i="1"/>
  <c r="BX1100" i="1"/>
  <c r="BY1100" i="1"/>
  <c r="BS1101" i="1"/>
  <c r="BT1101" i="1"/>
  <c r="BU1101" i="1"/>
  <c r="BV1101" i="1"/>
  <c r="BW1101" i="1"/>
  <c r="BX1101" i="1"/>
  <c r="BY1101" i="1"/>
  <c r="BS1102" i="1"/>
  <c r="BT1102" i="1"/>
  <c r="BU1102" i="1"/>
  <c r="BV1102" i="1"/>
  <c r="BW1102" i="1"/>
  <c r="BX1102" i="1"/>
  <c r="BY1102" i="1"/>
  <c r="BS1103" i="1"/>
  <c r="BT1103" i="1"/>
  <c r="BU1103" i="1"/>
  <c r="BV1103" i="1"/>
  <c r="BW1103" i="1"/>
  <c r="BX1103" i="1"/>
  <c r="BY1103" i="1"/>
  <c r="BS1104" i="1"/>
  <c r="BT1104" i="1"/>
  <c r="BU1104" i="1"/>
  <c r="BV1104" i="1"/>
  <c r="BW1104" i="1"/>
  <c r="BX1104" i="1"/>
  <c r="BY1104" i="1"/>
  <c r="BS1105" i="1"/>
  <c r="BT1105" i="1"/>
  <c r="BU1105" i="1"/>
  <c r="BV1105" i="1"/>
  <c r="BW1105" i="1"/>
  <c r="BX1105" i="1"/>
  <c r="BY1105" i="1"/>
  <c r="BS1106" i="1"/>
  <c r="BT1106" i="1"/>
  <c r="BU1106" i="1"/>
  <c r="BV1106" i="1"/>
  <c r="BW1106" i="1"/>
  <c r="BX1106" i="1"/>
  <c r="BY1106" i="1"/>
  <c r="BS1107" i="1"/>
  <c r="BT1107" i="1"/>
  <c r="BU1107" i="1"/>
  <c r="BV1107" i="1"/>
  <c r="BW1107" i="1"/>
  <c r="BX1107" i="1"/>
  <c r="BY1107" i="1"/>
  <c r="BS1108" i="1"/>
  <c r="BT1108" i="1"/>
  <c r="BU1108" i="1"/>
  <c r="BV1108" i="1"/>
  <c r="BW1108" i="1"/>
  <c r="BX1108" i="1"/>
  <c r="BY1108" i="1"/>
  <c r="BS1109" i="1"/>
  <c r="BT1109" i="1"/>
  <c r="BU1109" i="1"/>
  <c r="BV1109" i="1"/>
  <c r="BW1109" i="1"/>
  <c r="BX1109" i="1"/>
  <c r="BY1109" i="1"/>
  <c r="BS1110" i="1"/>
  <c r="BT1110" i="1"/>
  <c r="BU1110" i="1"/>
  <c r="BV1110" i="1"/>
  <c r="BW1110" i="1"/>
  <c r="BX1110" i="1"/>
  <c r="BY1110" i="1"/>
  <c r="BS1111" i="1"/>
  <c r="BT1111" i="1"/>
  <c r="BU1111" i="1"/>
  <c r="BV1111" i="1"/>
  <c r="BW1111" i="1"/>
  <c r="BX1111" i="1"/>
  <c r="BY1111" i="1"/>
  <c r="BS1112" i="1"/>
  <c r="BT1112" i="1"/>
  <c r="BU1112" i="1"/>
  <c r="BV1112" i="1"/>
  <c r="BW1112" i="1"/>
  <c r="BX1112" i="1"/>
  <c r="BY1112" i="1"/>
  <c r="BS1113" i="1"/>
  <c r="BT1113" i="1"/>
  <c r="BU1113" i="1"/>
  <c r="BV1113" i="1"/>
  <c r="BW1113" i="1"/>
  <c r="BX1113" i="1"/>
  <c r="BY1113" i="1"/>
  <c r="BS1114" i="1"/>
  <c r="BT1114" i="1"/>
  <c r="BU1114" i="1"/>
  <c r="BV1114" i="1"/>
  <c r="BW1114" i="1"/>
  <c r="BX1114" i="1"/>
  <c r="BY1114" i="1"/>
  <c r="BS1115" i="1"/>
  <c r="BT1115" i="1"/>
  <c r="BU1115" i="1"/>
  <c r="BV1115" i="1"/>
  <c r="BW1115" i="1"/>
  <c r="BX1115" i="1"/>
  <c r="BY1115" i="1"/>
  <c r="BS1116" i="1"/>
  <c r="BT1116" i="1"/>
  <c r="BU1116" i="1"/>
  <c r="BV1116" i="1"/>
  <c r="BW1116" i="1"/>
  <c r="BX1116" i="1"/>
  <c r="BY1116" i="1"/>
  <c r="BS1117" i="1"/>
  <c r="BT1117" i="1"/>
  <c r="BU1117" i="1"/>
  <c r="BV1117" i="1"/>
  <c r="BW1117" i="1"/>
  <c r="BX1117" i="1"/>
  <c r="BY1117" i="1"/>
  <c r="BS1118" i="1"/>
  <c r="BT1118" i="1"/>
  <c r="BU1118" i="1"/>
  <c r="BV1118" i="1"/>
  <c r="BW1118" i="1"/>
  <c r="BX1118" i="1"/>
  <c r="BY1118" i="1"/>
  <c r="BS1119" i="1"/>
  <c r="BT1119" i="1"/>
  <c r="BU1119" i="1"/>
  <c r="BV1119" i="1"/>
  <c r="BW1119" i="1"/>
  <c r="BX1119" i="1"/>
  <c r="BY1119" i="1"/>
  <c r="BS1120" i="1"/>
  <c r="BT1120" i="1"/>
  <c r="BU1120" i="1"/>
  <c r="BV1120" i="1"/>
  <c r="BW1120" i="1"/>
  <c r="BX1120" i="1"/>
  <c r="BY1120" i="1"/>
  <c r="BS1121" i="1"/>
  <c r="BT1121" i="1"/>
  <c r="BU1121" i="1"/>
  <c r="BV1121" i="1"/>
  <c r="BW1121" i="1"/>
  <c r="BX1121" i="1"/>
  <c r="BY1121" i="1"/>
  <c r="BS1122" i="1"/>
  <c r="BT1122" i="1"/>
  <c r="BU1122" i="1"/>
  <c r="BV1122" i="1"/>
  <c r="BW1122" i="1"/>
  <c r="BX1122" i="1"/>
  <c r="BY1122" i="1"/>
  <c r="BS1123" i="1"/>
  <c r="BT1123" i="1"/>
  <c r="BU1123" i="1"/>
  <c r="BV1123" i="1"/>
  <c r="BW1123" i="1"/>
  <c r="BX1123" i="1"/>
  <c r="BY1123" i="1"/>
  <c r="BS1124" i="1"/>
  <c r="BT1124" i="1"/>
  <c r="BU1124" i="1"/>
  <c r="BV1124" i="1"/>
  <c r="BW1124" i="1"/>
  <c r="BX1124" i="1"/>
  <c r="BY1124" i="1"/>
  <c r="BS1125" i="1"/>
  <c r="BT1125" i="1"/>
  <c r="BU1125" i="1"/>
  <c r="BV1125" i="1"/>
  <c r="BW1125" i="1"/>
  <c r="BX1125" i="1"/>
  <c r="BY1125" i="1"/>
  <c r="BS1126" i="1"/>
  <c r="BT1126" i="1"/>
  <c r="BU1126" i="1"/>
  <c r="BV1126" i="1"/>
  <c r="BW1126" i="1"/>
  <c r="BX1126" i="1"/>
  <c r="BY1126" i="1"/>
  <c r="BS1127" i="1"/>
  <c r="BT1127" i="1"/>
  <c r="BU1127" i="1"/>
  <c r="BV1127" i="1"/>
  <c r="BW1127" i="1"/>
  <c r="BX1127" i="1"/>
  <c r="BY1127" i="1"/>
  <c r="BS1128" i="1"/>
  <c r="BT1128" i="1"/>
  <c r="BU1128" i="1"/>
  <c r="BV1128" i="1"/>
  <c r="BW1128" i="1"/>
  <c r="BX1128" i="1"/>
  <c r="BY1128" i="1"/>
  <c r="BS1129" i="1"/>
  <c r="BT1129" i="1"/>
  <c r="BU1129" i="1"/>
  <c r="BV1129" i="1"/>
  <c r="BW1129" i="1"/>
  <c r="BX1129" i="1"/>
  <c r="BY1129" i="1"/>
  <c r="BS1130" i="1"/>
  <c r="BT1130" i="1"/>
  <c r="BU1130" i="1"/>
  <c r="BV1130" i="1"/>
  <c r="BW1130" i="1"/>
  <c r="BX1130" i="1"/>
  <c r="BY1130" i="1"/>
  <c r="BS1131" i="1"/>
  <c r="BT1131" i="1"/>
  <c r="BU1131" i="1"/>
  <c r="BV1131" i="1"/>
  <c r="BW1131" i="1"/>
  <c r="BX1131" i="1"/>
  <c r="BY1131" i="1"/>
  <c r="BS1132" i="1"/>
  <c r="BT1132" i="1"/>
  <c r="BU1132" i="1"/>
  <c r="BV1132" i="1"/>
  <c r="BW1132" i="1"/>
  <c r="BX1132" i="1"/>
  <c r="BY1132" i="1"/>
  <c r="BS1133" i="1"/>
  <c r="BT1133" i="1"/>
  <c r="BU1133" i="1"/>
  <c r="BV1133" i="1"/>
  <c r="BW1133" i="1"/>
  <c r="BX1133" i="1"/>
  <c r="BY1133" i="1"/>
  <c r="BS1134" i="1"/>
  <c r="BT1134" i="1"/>
  <c r="BU1134" i="1"/>
  <c r="BV1134" i="1"/>
  <c r="BW1134" i="1"/>
  <c r="BX1134" i="1"/>
  <c r="BY1134" i="1"/>
  <c r="BS1135" i="1"/>
  <c r="BT1135" i="1"/>
  <c r="BU1135" i="1"/>
  <c r="BV1135" i="1"/>
  <c r="BW1135" i="1"/>
  <c r="BX1135" i="1"/>
  <c r="BY1135" i="1"/>
  <c r="BS1136" i="1"/>
  <c r="BT1136" i="1"/>
  <c r="BU1136" i="1"/>
  <c r="BV1136" i="1"/>
  <c r="BW1136" i="1"/>
  <c r="BX1136" i="1"/>
  <c r="BY1136" i="1"/>
  <c r="BS1137" i="1"/>
  <c r="BT1137" i="1"/>
  <c r="BU1137" i="1"/>
  <c r="BV1137" i="1"/>
  <c r="BW1137" i="1"/>
  <c r="BX1137" i="1"/>
  <c r="BY1137" i="1"/>
  <c r="BS1138" i="1"/>
  <c r="BT1138" i="1"/>
  <c r="BU1138" i="1"/>
  <c r="BV1138" i="1"/>
  <c r="BW1138" i="1"/>
  <c r="BX1138" i="1"/>
  <c r="BY1138" i="1"/>
  <c r="BS1139" i="1"/>
  <c r="BT1139" i="1"/>
  <c r="BU1139" i="1"/>
  <c r="BV1139" i="1"/>
  <c r="BW1139" i="1"/>
  <c r="BX1139" i="1"/>
  <c r="BY1139" i="1"/>
  <c r="BS1140" i="1"/>
  <c r="BT1140" i="1"/>
  <c r="BU1140" i="1"/>
  <c r="BV1140" i="1"/>
  <c r="BW1140" i="1"/>
  <c r="BX1140" i="1"/>
  <c r="BY1140" i="1"/>
  <c r="BS1141" i="1"/>
  <c r="BT1141" i="1"/>
  <c r="BU1141" i="1"/>
  <c r="BV1141" i="1"/>
  <c r="BW1141" i="1"/>
  <c r="BX1141" i="1"/>
  <c r="BY1141" i="1"/>
  <c r="BS1142" i="1"/>
  <c r="BT1142" i="1"/>
  <c r="BU1142" i="1"/>
  <c r="BV1142" i="1"/>
  <c r="BW1142" i="1"/>
  <c r="BX1142" i="1"/>
  <c r="BY1142" i="1"/>
  <c r="BS1143" i="1"/>
  <c r="BT1143" i="1"/>
  <c r="BU1143" i="1"/>
  <c r="BV1143" i="1"/>
  <c r="BW1143" i="1"/>
  <c r="BX1143" i="1"/>
  <c r="BY1143" i="1"/>
  <c r="BS1144" i="1"/>
  <c r="BT1144" i="1"/>
  <c r="BU1144" i="1"/>
  <c r="BV1144" i="1"/>
  <c r="BW1144" i="1"/>
  <c r="BX1144" i="1"/>
  <c r="BY1144" i="1"/>
  <c r="BS1145" i="1"/>
  <c r="BT1145" i="1"/>
  <c r="BU1145" i="1"/>
  <c r="BV1145" i="1"/>
  <c r="BW1145" i="1"/>
  <c r="BX1145" i="1"/>
  <c r="BY1145" i="1"/>
  <c r="BS1146" i="1"/>
  <c r="BT1146" i="1"/>
  <c r="BU1146" i="1"/>
  <c r="BV1146" i="1"/>
  <c r="BW1146" i="1"/>
  <c r="BX1146" i="1"/>
  <c r="BY1146" i="1"/>
  <c r="BS1147" i="1"/>
  <c r="BT1147" i="1"/>
  <c r="BU1147" i="1"/>
  <c r="BV1147" i="1"/>
  <c r="BW1147" i="1"/>
  <c r="BX1147" i="1"/>
  <c r="BY1147" i="1"/>
  <c r="BS1148" i="1"/>
  <c r="BT1148" i="1"/>
  <c r="BU1148" i="1"/>
  <c r="BV1148" i="1"/>
  <c r="BW1148" i="1"/>
  <c r="BX1148" i="1"/>
  <c r="BY1148" i="1"/>
  <c r="BS1149" i="1"/>
  <c r="BT1149" i="1"/>
  <c r="BU1149" i="1"/>
  <c r="BV1149" i="1"/>
  <c r="BW1149" i="1"/>
  <c r="BX1149" i="1"/>
  <c r="BY1149" i="1"/>
  <c r="BS1150" i="1"/>
  <c r="BT1150" i="1"/>
  <c r="BU1150" i="1"/>
  <c r="BV1150" i="1"/>
  <c r="BW1150" i="1"/>
  <c r="BX1150" i="1"/>
  <c r="BY1150" i="1"/>
  <c r="BS1151" i="1"/>
  <c r="BT1151" i="1"/>
  <c r="BU1151" i="1"/>
  <c r="BV1151" i="1"/>
  <c r="BW1151" i="1"/>
  <c r="BX1151" i="1"/>
  <c r="BY1151" i="1"/>
  <c r="BS1152" i="1"/>
  <c r="BT1152" i="1"/>
  <c r="BU1152" i="1"/>
  <c r="BV1152" i="1"/>
  <c r="BW1152" i="1"/>
  <c r="BX1152" i="1"/>
  <c r="BY1152" i="1"/>
  <c r="BS1153" i="1"/>
  <c r="BT1153" i="1"/>
  <c r="BU1153" i="1"/>
  <c r="BV1153" i="1"/>
  <c r="BW1153" i="1"/>
  <c r="BX1153" i="1"/>
  <c r="BY1153" i="1"/>
  <c r="BS1154" i="1"/>
  <c r="BT1154" i="1"/>
  <c r="BU1154" i="1"/>
  <c r="BV1154" i="1"/>
  <c r="BW1154" i="1"/>
  <c r="BX1154" i="1"/>
  <c r="BY1154" i="1"/>
  <c r="BS1155" i="1"/>
  <c r="BT1155" i="1"/>
  <c r="BU1155" i="1"/>
  <c r="BV1155" i="1"/>
  <c r="BW1155" i="1"/>
  <c r="BX1155" i="1"/>
  <c r="BY1155" i="1"/>
  <c r="BS1156" i="1"/>
  <c r="BT1156" i="1"/>
  <c r="BU1156" i="1"/>
  <c r="BV1156" i="1"/>
  <c r="BW1156" i="1"/>
  <c r="BX1156" i="1"/>
  <c r="BY1156" i="1"/>
  <c r="BS1157" i="1"/>
  <c r="BT1157" i="1"/>
  <c r="BU1157" i="1"/>
  <c r="BV1157" i="1"/>
  <c r="BW1157" i="1"/>
  <c r="BX1157" i="1"/>
  <c r="BY1157" i="1"/>
  <c r="BS1158" i="1"/>
  <c r="BT1158" i="1"/>
  <c r="BU1158" i="1"/>
  <c r="BV1158" i="1"/>
  <c r="BW1158" i="1"/>
  <c r="BX1158" i="1"/>
  <c r="BY1158" i="1"/>
  <c r="BS1159" i="1"/>
  <c r="BT1159" i="1"/>
  <c r="BU1159" i="1"/>
  <c r="BV1159" i="1"/>
  <c r="BW1159" i="1"/>
  <c r="BX1159" i="1"/>
  <c r="BY1159" i="1"/>
  <c r="BS1160" i="1"/>
  <c r="BT1160" i="1"/>
  <c r="BU1160" i="1"/>
  <c r="BV1160" i="1"/>
  <c r="BW1160" i="1"/>
  <c r="BX1160" i="1"/>
  <c r="BY1160" i="1"/>
  <c r="BS1161" i="1"/>
  <c r="BT1161" i="1"/>
  <c r="BU1161" i="1"/>
  <c r="BV1161" i="1"/>
  <c r="BW1161" i="1"/>
  <c r="BX1161" i="1"/>
  <c r="BY1161" i="1"/>
  <c r="BS1162" i="1"/>
  <c r="BT1162" i="1"/>
  <c r="BU1162" i="1"/>
  <c r="BV1162" i="1"/>
  <c r="BW1162" i="1"/>
  <c r="BX1162" i="1"/>
  <c r="BY1162" i="1"/>
  <c r="BS1163" i="1"/>
  <c r="BT1163" i="1"/>
  <c r="BU1163" i="1"/>
  <c r="BV1163" i="1"/>
  <c r="BW1163" i="1"/>
  <c r="BX1163" i="1"/>
  <c r="BY1163" i="1"/>
  <c r="BS1164" i="1"/>
  <c r="BT1164" i="1"/>
  <c r="BU1164" i="1"/>
  <c r="BV1164" i="1"/>
  <c r="BW1164" i="1"/>
  <c r="BX1164" i="1"/>
  <c r="BY1164" i="1"/>
  <c r="BS1165" i="1"/>
  <c r="BT1165" i="1"/>
  <c r="BU1165" i="1"/>
  <c r="BV1165" i="1"/>
  <c r="BW1165" i="1"/>
  <c r="BX1165" i="1"/>
  <c r="BY1165" i="1"/>
  <c r="BS1166" i="1"/>
  <c r="BT1166" i="1"/>
  <c r="BU1166" i="1"/>
  <c r="BV1166" i="1"/>
  <c r="BW1166" i="1"/>
  <c r="BX1166" i="1"/>
  <c r="BY1166" i="1"/>
  <c r="BS1167" i="1"/>
  <c r="BT1167" i="1"/>
  <c r="BU1167" i="1"/>
  <c r="BV1167" i="1"/>
  <c r="BW1167" i="1"/>
  <c r="BX1167" i="1"/>
  <c r="BY1167" i="1"/>
  <c r="BS1168" i="1"/>
  <c r="BT1168" i="1"/>
  <c r="BU1168" i="1"/>
  <c r="BV1168" i="1"/>
  <c r="BW1168" i="1"/>
  <c r="BX1168" i="1"/>
  <c r="BY1168" i="1"/>
  <c r="BS1169" i="1"/>
  <c r="BT1169" i="1"/>
  <c r="BU1169" i="1"/>
  <c r="BV1169" i="1"/>
  <c r="BW1169" i="1"/>
  <c r="BX1169" i="1"/>
  <c r="BY1169" i="1"/>
  <c r="BS1170" i="1"/>
  <c r="BT1170" i="1"/>
  <c r="BU1170" i="1"/>
  <c r="BV1170" i="1"/>
  <c r="BW1170" i="1"/>
  <c r="BX1170" i="1"/>
  <c r="BY1170" i="1"/>
  <c r="BS1171" i="1"/>
  <c r="BT1171" i="1"/>
  <c r="BU1171" i="1"/>
  <c r="BV1171" i="1"/>
  <c r="BW1171" i="1"/>
  <c r="BX1171" i="1"/>
  <c r="BY1171" i="1"/>
  <c r="BS1172" i="1"/>
  <c r="BT1172" i="1"/>
  <c r="BU1172" i="1"/>
  <c r="BV1172" i="1"/>
  <c r="BW1172" i="1"/>
  <c r="BX1172" i="1"/>
  <c r="BY1172" i="1"/>
  <c r="BS1173" i="1"/>
  <c r="BT1173" i="1"/>
  <c r="BU1173" i="1"/>
  <c r="BV1173" i="1"/>
  <c r="BW1173" i="1"/>
  <c r="BX1173" i="1"/>
  <c r="BY1173" i="1"/>
  <c r="BS1174" i="1"/>
  <c r="BT1174" i="1"/>
  <c r="BU1174" i="1"/>
  <c r="BV1174" i="1"/>
  <c r="BW1174" i="1"/>
  <c r="BX1174" i="1"/>
  <c r="BY1174" i="1"/>
  <c r="BS1175" i="1"/>
  <c r="BT1175" i="1"/>
  <c r="BU1175" i="1"/>
  <c r="BV1175" i="1"/>
  <c r="BW1175" i="1"/>
  <c r="BX1175" i="1"/>
  <c r="BY1175" i="1"/>
  <c r="BS1176" i="1"/>
  <c r="BT1176" i="1"/>
  <c r="BU1176" i="1"/>
  <c r="BV1176" i="1"/>
  <c r="BW1176" i="1"/>
  <c r="BX1176" i="1"/>
  <c r="BY1176" i="1"/>
  <c r="BS1177" i="1"/>
  <c r="BT1177" i="1"/>
  <c r="BU1177" i="1"/>
  <c r="BV1177" i="1"/>
  <c r="BW1177" i="1"/>
  <c r="BX1177" i="1"/>
  <c r="BY1177" i="1"/>
  <c r="BS1178" i="1"/>
  <c r="BT1178" i="1"/>
  <c r="BU1178" i="1"/>
  <c r="BV1178" i="1"/>
  <c r="BW1178" i="1"/>
  <c r="BX1178" i="1"/>
  <c r="BY1178" i="1"/>
  <c r="BS1179" i="1"/>
  <c r="BT1179" i="1"/>
  <c r="BU1179" i="1"/>
  <c r="BV1179" i="1"/>
  <c r="BW1179" i="1"/>
  <c r="BX1179" i="1"/>
  <c r="BY1179" i="1"/>
  <c r="BS1180" i="1"/>
  <c r="BT1180" i="1"/>
  <c r="BU1180" i="1"/>
  <c r="BV1180" i="1"/>
  <c r="BW1180" i="1"/>
  <c r="BX1180" i="1"/>
  <c r="BY1180" i="1"/>
  <c r="BS1181" i="1"/>
  <c r="BT1181" i="1"/>
  <c r="BU1181" i="1"/>
  <c r="BV1181" i="1"/>
  <c r="BW1181" i="1"/>
  <c r="BX1181" i="1"/>
  <c r="BY1181" i="1"/>
  <c r="BS1182" i="1"/>
  <c r="BT1182" i="1"/>
  <c r="BU1182" i="1"/>
  <c r="BV1182" i="1"/>
  <c r="BW1182" i="1"/>
  <c r="BX1182" i="1"/>
  <c r="BY1182" i="1"/>
  <c r="BS1183" i="1"/>
  <c r="BT1183" i="1"/>
  <c r="BU1183" i="1"/>
  <c r="BV1183" i="1"/>
  <c r="BW1183" i="1"/>
  <c r="BX1183" i="1"/>
  <c r="BY1183" i="1"/>
  <c r="BS1184" i="1"/>
  <c r="BT1184" i="1"/>
  <c r="BU1184" i="1"/>
  <c r="BV1184" i="1"/>
  <c r="BW1184" i="1"/>
  <c r="BX1184" i="1"/>
  <c r="BY1184" i="1"/>
  <c r="BS1185" i="1"/>
  <c r="BT1185" i="1"/>
  <c r="BU1185" i="1"/>
  <c r="BV1185" i="1"/>
  <c r="BW1185" i="1"/>
  <c r="BX1185" i="1"/>
  <c r="BY1185" i="1"/>
  <c r="BS1186" i="1"/>
  <c r="BT1186" i="1"/>
  <c r="BU1186" i="1"/>
  <c r="BV1186" i="1"/>
  <c r="BW1186" i="1"/>
  <c r="BX1186" i="1"/>
  <c r="BY1186" i="1"/>
  <c r="BS1187" i="1"/>
  <c r="BT1187" i="1"/>
  <c r="BU1187" i="1"/>
  <c r="BV1187" i="1"/>
  <c r="BW1187" i="1"/>
  <c r="BX1187" i="1"/>
  <c r="BY1187" i="1"/>
  <c r="BS1188" i="1"/>
  <c r="BT1188" i="1"/>
  <c r="BU1188" i="1"/>
  <c r="BV1188" i="1"/>
  <c r="BW1188" i="1"/>
  <c r="BX1188" i="1"/>
  <c r="BY1188" i="1"/>
  <c r="BS1189" i="1"/>
  <c r="BT1189" i="1"/>
  <c r="BU1189" i="1"/>
  <c r="BV1189" i="1"/>
  <c r="BW1189" i="1"/>
  <c r="BX1189" i="1"/>
  <c r="BY1189" i="1"/>
  <c r="BS1190" i="1"/>
  <c r="BT1190" i="1"/>
  <c r="BU1190" i="1"/>
  <c r="BV1190" i="1"/>
  <c r="BW1190" i="1"/>
  <c r="BX1190" i="1"/>
  <c r="BY1190" i="1"/>
  <c r="BS1191" i="1"/>
  <c r="BT1191" i="1"/>
  <c r="BU1191" i="1"/>
  <c r="BV1191" i="1"/>
  <c r="BW1191" i="1"/>
  <c r="BX1191" i="1"/>
  <c r="BY1191" i="1"/>
  <c r="BS1192" i="1"/>
  <c r="BT1192" i="1"/>
  <c r="BU1192" i="1"/>
  <c r="BV1192" i="1"/>
  <c r="BW1192" i="1"/>
  <c r="BX1192" i="1"/>
  <c r="BY1192" i="1"/>
  <c r="BS1193" i="1"/>
  <c r="BT1193" i="1"/>
  <c r="BU1193" i="1"/>
  <c r="BV1193" i="1"/>
  <c r="BW1193" i="1"/>
  <c r="BX1193" i="1"/>
  <c r="BY1193" i="1"/>
  <c r="BS1194" i="1"/>
  <c r="BT1194" i="1"/>
  <c r="BU1194" i="1"/>
  <c r="BV1194" i="1"/>
  <c r="BW1194" i="1"/>
  <c r="BX1194" i="1"/>
  <c r="BY1194" i="1"/>
  <c r="BS1195" i="1"/>
  <c r="BT1195" i="1"/>
  <c r="BU1195" i="1"/>
  <c r="BV1195" i="1"/>
  <c r="BW1195" i="1"/>
  <c r="BX1195" i="1"/>
  <c r="BY1195" i="1"/>
  <c r="BS1196" i="1"/>
  <c r="BT1196" i="1"/>
  <c r="BU1196" i="1"/>
  <c r="BV1196" i="1"/>
  <c r="BW1196" i="1"/>
  <c r="BX1196" i="1"/>
  <c r="BY1196" i="1"/>
  <c r="BS1197" i="1"/>
  <c r="BT1197" i="1"/>
  <c r="BU1197" i="1"/>
  <c r="BV1197" i="1"/>
  <c r="BW1197" i="1"/>
  <c r="BX1197" i="1"/>
  <c r="BY1197" i="1"/>
  <c r="BS1198" i="1"/>
  <c r="BT1198" i="1"/>
  <c r="BU1198" i="1"/>
  <c r="BV1198" i="1"/>
  <c r="BW1198" i="1"/>
  <c r="BX1198" i="1"/>
  <c r="BY1198" i="1"/>
  <c r="BS1199" i="1"/>
  <c r="BT1199" i="1"/>
  <c r="BU1199" i="1"/>
  <c r="BV1199" i="1"/>
  <c r="BW1199" i="1"/>
  <c r="BX1199" i="1"/>
  <c r="BY1199" i="1"/>
  <c r="BS1200" i="1"/>
  <c r="BT1200" i="1"/>
  <c r="BU1200" i="1"/>
  <c r="BV1200" i="1"/>
  <c r="BW1200" i="1"/>
  <c r="BX1200" i="1"/>
  <c r="BY1200" i="1"/>
  <c r="BS1201" i="1"/>
  <c r="BT1201" i="1"/>
  <c r="BU1201" i="1"/>
  <c r="BV1201" i="1"/>
  <c r="BW1201" i="1"/>
  <c r="BX1201" i="1"/>
  <c r="BY1201" i="1"/>
  <c r="BS1202" i="1"/>
  <c r="BT1202" i="1"/>
  <c r="BU1202" i="1"/>
  <c r="BV1202" i="1"/>
  <c r="BW1202" i="1"/>
  <c r="BX1202" i="1"/>
  <c r="BY1202" i="1"/>
  <c r="BS1203" i="1"/>
  <c r="BT1203" i="1"/>
  <c r="BU1203" i="1"/>
  <c r="BV1203" i="1"/>
  <c r="BW1203" i="1"/>
  <c r="BX1203" i="1"/>
  <c r="BY1203" i="1"/>
  <c r="BS1204" i="1"/>
  <c r="BT1204" i="1"/>
  <c r="BU1204" i="1"/>
  <c r="BV1204" i="1"/>
  <c r="BW1204" i="1"/>
  <c r="BX1204" i="1"/>
  <c r="BY1204" i="1"/>
  <c r="BS1205" i="1"/>
  <c r="BT1205" i="1"/>
  <c r="BU1205" i="1"/>
  <c r="BV1205" i="1"/>
  <c r="BW1205" i="1"/>
  <c r="BX1205" i="1"/>
  <c r="BY1205" i="1"/>
  <c r="BS1206" i="1"/>
  <c r="BT1206" i="1"/>
  <c r="BU1206" i="1"/>
  <c r="BV1206" i="1"/>
  <c r="BW1206" i="1"/>
  <c r="BX1206" i="1"/>
  <c r="BY1206" i="1"/>
  <c r="BS1207" i="1"/>
  <c r="BT1207" i="1"/>
  <c r="BU1207" i="1"/>
  <c r="BV1207" i="1"/>
  <c r="BW1207" i="1"/>
  <c r="BX1207" i="1"/>
  <c r="BY1207" i="1"/>
  <c r="BS1208" i="1"/>
  <c r="BT1208" i="1"/>
  <c r="BU1208" i="1"/>
  <c r="BV1208" i="1"/>
  <c r="BW1208" i="1"/>
  <c r="BX1208" i="1"/>
  <c r="BY1208" i="1"/>
  <c r="BS1209" i="1"/>
  <c r="BT1209" i="1"/>
  <c r="BU1209" i="1"/>
  <c r="BV1209" i="1"/>
  <c r="BW1209" i="1"/>
  <c r="BX1209" i="1"/>
  <c r="BY1209" i="1"/>
  <c r="BS1210" i="1"/>
  <c r="BT1210" i="1"/>
  <c r="BU1210" i="1"/>
  <c r="BV1210" i="1"/>
  <c r="BW1210" i="1"/>
  <c r="BX1210" i="1"/>
  <c r="BY1210" i="1"/>
  <c r="BS1211" i="1"/>
  <c r="BT1211" i="1"/>
  <c r="BU1211" i="1"/>
  <c r="BV1211" i="1"/>
  <c r="BW1211" i="1"/>
  <c r="BX1211" i="1"/>
  <c r="BY1211" i="1"/>
  <c r="BS1212" i="1"/>
  <c r="BT1212" i="1"/>
  <c r="BU1212" i="1"/>
  <c r="BV1212" i="1"/>
  <c r="BW1212" i="1"/>
  <c r="BX1212" i="1"/>
  <c r="BY1212" i="1"/>
  <c r="BS1213" i="1"/>
  <c r="BT1213" i="1"/>
  <c r="BU1213" i="1"/>
  <c r="BV1213" i="1"/>
  <c r="BW1213" i="1"/>
  <c r="BX1213" i="1"/>
  <c r="BY1213" i="1"/>
  <c r="BS1214" i="1"/>
  <c r="BT1214" i="1"/>
  <c r="BU1214" i="1"/>
  <c r="BV1214" i="1"/>
  <c r="BW1214" i="1"/>
  <c r="BX1214" i="1"/>
  <c r="BY1214" i="1"/>
  <c r="BS1215" i="1"/>
  <c r="BT1215" i="1"/>
  <c r="BU1215" i="1"/>
  <c r="BV1215" i="1"/>
  <c r="BW1215" i="1"/>
  <c r="BX1215" i="1"/>
  <c r="BY1215" i="1"/>
  <c r="BS1216" i="1"/>
  <c r="BT1216" i="1"/>
  <c r="BU1216" i="1"/>
  <c r="BV1216" i="1"/>
  <c r="BW1216" i="1"/>
  <c r="BX1216" i="1"/>
  <c r="BY1216" i="1"/>
  <c r="BS1217" i="1"/>
  <c r="BT1217" i="1"/>
  <c r="BU1217" i="1"/>
  <c r="BV1217" i="1"/>
  <c r="BW1217" i="1"/>
  <c r="BX1217" i="1"/>
  <c r="BY1217" i="1"/>
  <c r="BS1218" i="1"/>
  <c r="BT1218" i="1"/>
  <c r="BU1218" i="1"/>
  <c r="BV1218" i="1"/>
  <c r="BW1218" i="1"/>
  <c r="BX1218" i="1"/>
  <c r="BY1218" i="1"/>
  <c r="BS1219" i="1"/>
  <c r="BT1219" i="1"/>
  <c r="BU1219" i="1"/>
  <c r="BV1219" i="1"/>
  <c r="BW1219" i="1"/>
  <c r="BX1219" i="1"/>
  <c r="BY1219" i="1"/>
  <c r="BS1220" i="1"/>
  <c r="BT1220" i="1"/>
  <c r="BU1220" i="1"/>
  <c r="BV1220" i="1"/>
  <c r="BW1220" i="1"/>
  <c r="BX1220" i="1"/>
  <c r="BY1220" i="1"/>
  <c r="BS1221" i="1"/>
  <c r="BT1221" i="1"/>
  <c r="BU1221" i="1"/>
  <c r="BV1221" i="1"/>
  <c r="BW1221" i="1"/>
  <c r="BX1221" i="1"/>
  <c r="BY1221" i="1"/>
  <c r="BS1222" i="1"/>
  <c r="BT1222" i="1"/>
  <c r="BU1222" i="1"/>
  <c r="BV1222" i="1"/>
  <c r="BW1222" i="1"/>
  <c r="BX1222" i="1"/>
  <c r="BY1222" i="1"/>
  <c r="BS1223" i="1"/>
  <c r="BT1223" i="1"/>
  <c r="BU1223" i="1"/>
  <c r="BV1223" i="1"/>
  <c r="BW1223" i="1"/>
  <c r="BX1223" i="1"/>
  <c r="BY1223" i="1"/>
  <c r="BS1224" i="1"/>
  <c r="BT1224" i="1"/>
  <c r="BU1224" i="1"/>
  <c r="BV1224" i="1"/>
  <c r="BW1224" i="1"/>
  <c r="BX1224" i="1"/>
  <c r="BY1224" i="1"/>
  <c r="BS1225" i="1"/>
  <c r="BT1225" i="1"/>
  <c r="BU1225" i="1"/>
  <c r="BV1225" i="1"/>
  <c r="BW1225" i="1"/>
  <c r="BX1225" i="1"/>
  <c r="BY1225" i="1"/>
  <c r="BS1226" i="1"/>
  <c r="BT1226" i="1"/>
  <c r="BU1226" i="1"/>
  <c r="BV1226" i="1"/>
  <c r="BW1226" i="1"/>
  <c r="BX1226" i="1"/>
  <c r="BY1226" i="1"/>
  <c r="BS1227" i="1"/>
  <c r="BT1227" i="1"/>
  <c r="BU1227" i="1"/>
  <c r="BV1227" i="1"/>
  <c r="BW1227" i="1"/>
  <c r="BX1227" i="1"/>
  <c r="BY1227" i="1"/>
  <c r="BS1228" i="1"/>
  <c r="BT1228" i="1"/>
  <c r="BU1228" i="1"/>
  <c r="BV1228" i="1"/>
  <c r="BW1228" i="1"/>
  <c r="BX1228" i="1"/>
  <c r="BY1228" i="1"/>
  <c r="BS1229" i="1"/>
  <c r="BT1229" i="1"/>
  <c r="BU1229" i="1"/>
  <c r="BV1229" i="1"/>
  <c r="BW1229" i="1"/>
  <c r="BX1229" i="1"/>
  <c r="BY1229" i="1"/>
  <c r="BS1230" i="1"/>
  <c r="BT1230" i="1"/>
  <c r="BU1230" i="1"/>
  <c r="BV1230" i="1"/>
  <c r="BW1230" i="1"/>
  <c r="BX1230" i="1"/>
  <c r="BY1230" i="1"/>
  <c r="BS1231" i="1"/>
  <c r="BT1231" i="1"/>
  <c r="BU1231" i="1"/>
  <c r="BV1231" i="1"/>
  <c r="BW1231" i="1"/>
  <c r="BX1231" i="1"/>
  <c r="BY1231" i="1"/>
  <c r="BS1232" i="1"/>
  <c r="BT1232" i="1"/>
  <c r="BU1232" i="1"/>
  <c r="BV1232" i="1"/>
  <c r="BW1232" i="1"/>
  <c r="BX1232" i="1"/>
  <c r="BY1232" i="1"/>
  <c r="BS1233" i="1"/>
  <c r="BT1233" i="1"/>
  <c r="BU1233" i="1"/>
  <c r="BV1233" i="1"/>
  <c r="BW1233" i="1"/>
  <c r="BX1233" i="1"/>
  <c r="BY1233" i="1"/>
  <c r="BS1234" i="1"/>
  <c r="BT1234" i="1"/>
  <c r="BU1234" i="1"/>
  <c r="BV1234" i="1"/>
  <c r="BW1234" i="1"/>
  <c r="BX1234" i="1"/>
  <c r="BY1234" i="1"/>
  <c r="BS1235" i="1"/>
  <c r="BT1235" i="1"/>
  <c r="BU1235" i="1"/>
  <c r="BV1235" i="1"/>
  <c r="BW1235" i="1"/>
  <c r="BX1235" i="1"/>
  <c r="BY1235" i="1"/>
  <c r="BS1236" i="1"/>
  <c r="BT1236" i="1"/>
  <c r="BU1236" i="1"/>
  <c r="BV1236" i="1"/>
  <c r="BW1236" i="1"/>
  <c r="BX1236" i="1"/>
  <c r="BY1236" i="1"/>
  <c r="BS1237" i="1"/>
  <c r="BT1237" i="1"/>
  <c r="BU1237" i="1"/>
  <c r="BV1237" i="1"/>
  <c r="BW1237" i="1"/>
  <c r="BX1237" i="1"/>
  <c r="BY1237" i="1"/>
  <c r="BS1238" i="1"/>
  <c r="BT1238" i="1"/>
  <c r="BU1238" i="1"/>
  <c r="BV1238" i="1"/>
  <c r="BW1238" i="1"/>
  <c r="BX1238" i="1"/>
  <c r="BY1238" i="1"/>
  <c r="BS1239" i="1"/>
  <c r="BT1239" i="1"/>
  <c r="BU1239" i="1"/>
  <c r="BV1239" i="1"/>
  <c r="BW1239" i="1"/>
  <c r="BX1239" i="1"/>
  <c r="BY1239" i="1"/>
  <c r="BS1240" i="1"/>
  <c r="BT1240" i="1"/>
  <c r="BU1240" i="1"/>
  <c r="BV1240" i="1"/>
  <c r="BW1240" i="1"/>
  <c r="BX1240" i="1"/>
  <c r="BY1240" i="1"/>
  <c r="BS1241" i="1"/>
  <c r="BT1241" i="1"/>
  <c r="BU1241" i="1"/>
  <c r="BV1241" i="1"/>
  <c r="BW1241" i="1"/>
  <c r="BX1241" i="1"/>
  <c r="BY1241" i="1"/>
  <c r="BS1242" i="1"/>
  <c r="BT1242" i="1"/>
  <c r="BU1242" i="1"/>
  <c r="BV1242" i="1"/>
  <c r="BW1242" i="1"/>
  <c r="BX1242" i="1"/>
  <c r="BY1242" i="1"/>
  <c r="BS1243" i="1"/>
  <c r="BT1243" i="1"/>
  <c r="BU1243" i="1"/>
  <c r="BV1243" i="1"/>
  <c r="BW1243" i="1"/>
  <c r="BX1243" i="1"/>
  <c r="BY1243" i="1"/>
  <c r="BS1244" i="1"/>
  <c r="BT1244" i="1"/>
  <c r="BU1244" i="1"/>
  <c r="BV1244" i="1"/>
  <c r="BW1244" i="1"/>
  <c r="BX1244" i="1"/>
  <c r="BY1244" i="1"/>
  <c r="BS1245" i="1"/>
  <c r="BT1245" i="1"/>
  <c r="BU1245" i="1"/>
  <c r="BV1245" i="1"/>
  <c r="BW1245" i="1"/>
  <c r="BX1245" i="1"/>
  <c r="BY1245" i="1"/>
  <c r="BS1246" i="1"/>
  <c r="BT1246" i="1"/>
  <c r="BU1246" i="1"/>
  <c r="BV1246" i="1"/>
  <c r="BW1246" i="1"/>
  <c r="BX1246" i="1"/>
  <c r="BY1246" i="1"/>
  <c r="BS1247" i="1"/>
  <c r="BT1247" i="1"/>
  <c r="BU1247" i="1"/>
  <c r="BV1247" i="1"/>
  <c r="BW1247" i="1"/>
  <c r="BX1247" i="1"/>
  <c r="BY1247" i="1"/>
  <c r="BS1248" i="1"/>
  <c r="BT1248" i="1"/>
  <c r="BU1248" i="1"/>
  <c r="BV1248" i="1"/>
  <c r="BW1248" i="1"/>
  <c r="BX1248" i="1"/>
  <c r="BY1248" i="1"/>
  <c r="BS1249" i="1"/>
  <c r="BT1249" i="1"/>
  <c r="BU1249" i="1"/>
  <c r="BV1249" i="1"/>
  <c r="BW1249" i="1"/>
  <c r="BX1249" i="1"/>
  <c r="BY1249" i="1"/>
  <c r="BS1250" i="1"/>
  <c r="BT1250" i="1"/>
  <c r="BU1250" i="1"/>
  <c r="BV1250" i="1"/>
  <c r="BW1250" i="1"/>
  <c r="BX1250" i="1"/>
  <c r="BY1250" i="1"/>
  <c r="BS1251" i="1"/>
  <c r="BT1251" i="1"/>
  <c r="BU1251" i="1"/>
  <c r="BV1251" i="1"/>
  <c r="BW1251" i="1"/>
  <c r="BX1251" i="1"/>
  <c r="BY1251" i="1"/>
  <c r="BS1252" i="1"/>
  <c r="BT1252" i="1"/>
  <c r="BU1252" i="1"/>
  <c r="BV1252" i="1"/>
  <c r="BW1252" i="1"/>
  <c r="BX1252" i="1"/>
  <c r="BY1252" i="1"/>
  <c r="BS1253" i="1"/>
  <c r="BT1253" i="1"/>
  <c r="BU1253" i="1"/>
  <c r="BV1253" i="1"/>
  <c r="BW1253" i="1"/>
  <c r="BX1253" i="1"/>
  <c r="BY1253" i="1"/>
  <c r="BS1254" i="1"/>
  <c r="BT1254" i="1"/>
  <c r="BU1254" i="1"/>
  <c r="BV1254" i="1"/>
  <c r="BW1254" i="1"/>
  <c r="BX1254" i="1"/>
  <c r="BY1254" i="1"/>
  <c r="BS1255" i="1"/>
  <c r="BT1255" i="1"/>
  <c r="BU1255" i="1"/>
  <c r="BV1255" i="1"/>
  <c r="BW1255" i="1"/>
  <c r="BX1255" i="1"/>
  <c r="BY1255" i="1"/>
  <c r="BS1256" i="1"/>
  <c r="BT1256" i="1"/>
  <c r="BU1256" i="1"/>
  <c r="BV1256" i="1"/>
  <c r="BW1256" i="1"/>
  <c r="BX1256" i="1"/>
  <c r="BY1256" i="1"/>
  <c r="BS1257" i="1"/>
  <c r="BT1257" i="1"/>
  <c r="BU1257" i="1"/>
  <c r="BV1257" i="1"/>
  <c r="BW1257" i="1"/>
  <c r="BX1257" i="1"/>
  <c r="BY1257" i="1"/>
  <c r="BS1258" i="1"/>
  <c r="BT1258" i="1"/>
  <c r="BU1258" i="1"/>
  <c r="BV1258" i="1"/>
  <c r="BW1258" i="1"/>
  <c r="BX1258" i="1"/>
  <c r="BY1258" i="1"/>
  <c r="BS1259" i="1"/>
  <c r="BT1259" i="1"/>
  <c r="BU1259" i="1"/>
  <c r="BV1259" i="1"/>
  <c r="BW1259" i="1"/>
  <c r="BX1259" i="1"/>
  <c r="BY1259" i="1"/>
  <c r="BS1260" i="1"/>
  <c r="BT1260" i="1"/>
  <c r="BU1260" i="1"/>
  <c r="BV1260" i="1"/>
  <c r="BW1260" i="1"/>
  <c r="BX1260" i="1"/>
  <c r="BY1260" i="1"/>
  <c r="BS1261" i="1"/>
  <c r="BT1261" i="1"/>
  <c r="BU1261" i="1"/>
  <c r="BV1261" i="1"/>
  <c r="BW1261" i="1"/>
  <c r="BX1261" i="1"/>
  <c r="BY1261" i="1"/>
  <c r="BS1262" i="1"/>
  <c r="BT1262" i="1"/>
  <c r="BU1262" i="1"/>
  <c r="BV1262" i="1"/>
  <c r="BW1262" i="1"/>
  <c r="BX1262" i="1"/>
  <c r="BY1262" i="1"/>
  <c r="BS1263" i="1"/>
  <c r="BT1263" i="1"/>
  <c r="BU1263" i="1"/>
  <c r="BV1263" i="1"/>
  <c r="BW1263" i="1"/>
  <c r="BX1263" i="1"/>
  <c r="BY1263" i="1"/>
  <c r="BS1264" i="1"/>
  <c r="BT1264" i="1"/>
  <c r="BU1264" i="1"/>
  <c r="BV1264" i="1"/>
  <c r="BW1264" i="1"/>
  <c r="BX1264" i="1"/>
  <c r="BY1264" i="1"/>
  <c r="BS1265" i="1"/>
  <c r="BT1265" i="1"/>
  <c r="BU1265" i="1"/>
  <c r="BV1265" i="1"/>
  <c r="BW1265" i="1"/>
  <c r="BX1265" i="1"/>
  <c r="BY1265" i="1"/>
  <c r="BS1266" i="1"/>
  <c r="BT1266" i="1"/>
  <c r="BU1266" i="1"/>
  <c r="BV1266" i="1"/>
  <c r="BW1266" i="1"/>
  <c r="BX1266" i="1"/>
  <c r="BY1266" i="1"/>
  <c r="BS1267" i="1"/>
  <c r="BT1267" i="1"/>
  <c r="BU1267" i="1"/>
  <c r="BV1267" i="1"/>
  <c r="BW1267" i="1"/>
  <c r="BX1267" i="1"/>
  <c r="BY1267" i="1"/>
  <c r="BS1268" i="1"/>
  <c r="BT1268" i="1"/>
  <c r="BU1268" i="1"/>
  <c r="BV1268" i="1"/>
  <c r="BW1268" i="1"/>
  <c r="BX1268" i="1"/>
  <c r="BY1268" i="1"/>
  <c r="BS1269" i="1"/>
  <c r="BT1269" i="1"/>
  <c r="BU1269" i="1"/>
  <c r="BV1269" i="1"/>
  <c r="BW1269" i="1"/>
  <c r="BX1269" i="1"/>
  <c r="BY1269" i="1"/>
  <c r="BS1270" i="1"/>
  <c r="BT1270" i="1"/>
  <c r="BU1270" i="1"/>
  <c r="BV1270" i="1"/>
  <c r="BW1270" i="1"/>
  <c r="BX1270" i="1"/>
  <c r="BY1270" i="1"/>
  <c r="BS1271" i="1"/>
  <c r="BT1271" i="1"/>
  <c r="BU1271" i="1"/>
  <c r="BV1271" i="1"/>
  <c r="BW1271" i="1"/>
  <c r="BX1271" i="1"/>
  <c r="BY1271" i="1"/>
  <c r="BS1272" i="1"/>
  <c r="BT1272" i="1"/>
  <c r="BU1272" i="1"/>
  <c r="BV1272" i="1"/>
  <c r="BW1272" i="1"/>
  <c r="BX1272" i="1"/>
  <c r="BY1272" i="1"/>
  <c r="BS1273" i="1"/>
  <c r="BT1273" i="1"/>
  <c r="BU1273" i="1"/>
  <c r="BV1273" i="1"/>
  <c r="BW1273" i="1"/>
  <c r="BX1273" i="1"/>
  <c r="BY1273" i="1"/>
  <c r="BS1274" i="1"/>
  <c r="BT1274" i="1"/>
  <c r="BU1274" i="1"/>
  <c r="BV1274" i="1"/>
  <c r="BW1274" i="1"/>
  <c r="BX1274" i="1"/>
  <c r="BY1274" i="1"/>
  <c r="BS1275" i="1"/>
  <c r="BT1275" i="1"/>
  <c r="BU1275" i="1"/>
  <c r="BV1275" i="1"/>
  <c r="BW1275" i="1"/>
  <c r="BX1275" i="1"/>
  <c r="BY1275" i="1"/>
  <c r="BS1276" i="1"/>
  <c r="BT1276" i="1"/>
  <c r="BU1276" i="1"/>
  <c r="BV1276" i="1"/>
  <c r="BW1276" i="1"/>
  <c r="BX1276" i="1"/>
  <c r="BY1276" i="1"/>
  <c r="BS1277" i="1"/>
  <c r="BT1277" i="1"/>
  <c r="BU1277" i="1"/>
  <c r="BV1277" i="1"/>
  <c r="BW1277" i="1"/>
  <c r="BX1277" i="1"/>
  <c r="BY1277" i="1"/>
  <c r="BS1278" i="1"/>
  <c r="BT1278" i="1"/>
  <c r="BU1278" i="1"/>
  <c r="BV1278" i="1"/>
  <c r="BW1278" i="1"/>
  <c r="BX1278" i="1"/>
  <c r="BY1278" i="1"/>
  <c r="BS1279" i="1"/>
  <c r="BT1279" i="1"/>
  <c r="BU1279" i="1"/>
  <c r="BV1279" i="1"/>
  <c r="BW1279" i="1"/>
  <c r="BX1279" i="1"/>
  <c r="BY1279" i="1"/>
  <c r="BS1280" i="1"/>
  <c r="BT1280" i="1"/>
  <c r="BU1280" i="1"/>
  <c r="BV1280" i="1"/>
  <c r="BW1280" i="1"/>
  <c r="BX1280" i="1"/>
  <c r="BY1280" i="1"/>
  <c r="BS1281" i="1"/>
  <c r="BT1281" i="1"/>
  <c r="BU1281" i="1"/>
  <c r="BV1281" i="1"/>
  <c r="BW1281" i="1"/>
  <c r="BX1281" i="1"/>
  <c r="BY1281" i="1"/>
  <c r="BS1282" i="1"/>
  <c r="BT1282" i="1"/>
  <c r="BU1282" i="1"/>
  <c r="BV1282" i="1"/>
  <c r="BW1282" i="1"/>
  <c r="BX1282" i="1"/>
  <c r="BY1282" i="1"/>
  <c r="BS1283" i="1"/>
  <c r="BT1283" i="1"/>
  <c r="BU1283" i="1"/>
  <c r="BV1283" i="1"/>
  <c r="BW1283" i="1"/>
  <c r="BX1283" i="1"/>
  <c r="BY1283" i="1"/>
  <c r="BS1284" i="1"/>
  <c r="BT1284" i="1"/>
  <c r="BU1284" i="1"/>
  <c r="BV1284" i="1"/>
  <c r="BW1284" i="1"/>
  <c r="BX1284" i="1"/>
  <c r="BY1284" i="1"/>
  <c r="BS1285" i="1"/>
  <c r="BT1285" i="1"/>
  <c r="BU1285" i="1"/>
  <c r="BV1285" i="1"/>
  <c r="BW1285" i="1"/>
  <c r="BX1285" i="1"/>
  <c r="BY1285" i="1"/>
  <c r="BS1286" i="1"/>
  <c r="BT1286" i="1"/>
  <c r="BU1286" i="1"/>
  <c r="BV1286" i="1"/>
  <c r="BW1286" i="1"/>
  <c r="BX1286" i="1"/>
  <c r="BY1286" i="1"/>
  <c r="BS1287" i="1"/>
  <c r="BT1287" i="1"/>
  <c r="BU1287" i="1"/>
  <c r="BV1287" i="1"/>
  <c r="BW1287" i="1"/>
  <c r="BX1287" i="1"/>
  <c r="BY1287" i="1"/>
  <c r="BS1288" i="1"/>
  <c r="BT1288" i="1"/>
  <c r="BU1288" i="1"/>
  <c r="BV1288" i="1"/>
  <c r="BW1288" i="1"/>
  <c r="BX1288" i="1"/>
  <c r="BY1288" i="1"/>
  <c r="BS1289" i="1"/>
  <c r="BT1289" i="1"/>
  <c r="BU1289" i="1"/>
  <c r="BV1289" i="1"/>
  <c r="BW1289" i="1"/>
  <c r="BX1289" i="1"/>
  <c r="BY1289" i="1"/>
  <c r="BS1290" i="1"/>
  <c r="BT1290" i="1"/>
  <c r="BU1290" i="1"/>
  <c r="BV1290" i="1"/>
  <c r="BW1290" i="1"/>
  <c r="BX1290" i="1"/>
  <c r="BY1290" i="1"/>
  <c r="BS1291" i="1"/>
  <c r="BT1291" i="1"/>
  <c r="BU1291" i="1"/>
  <c r="BV1291" i="1"/>
  <c r="BW1291" i="1"/>
  <c r="BX1291" i="1"/>
  <c r="BY1291" i="1"/>
  <c r="BS1292" i="1"/>
  <c r="BT1292" i="1"/>
  <c r="BU1292" i="1"/>
  <c r="BV1292" i="1"/>
  <c r="BW1292" i="1"/>
  <c r="BX1292" i="1"/>
  <c r="BY1292" i="1"/>
  <c r="BS1293" i="1"/>
  <c r="BT1293" i="1"/>
  <c r="BU1293" i="1"/>
  <c r="BV1293" i="1"/>
  <c r="BW1293" i="1"/>
  <c r="BX1293" i="1"/>
  <c r="BY1293" i="1"/>
  <c r="BS1294" i="1"/>
  <c r="BT1294" i="1"/>
  <c r="BU1294" i="1"/>
  <c r="BV1294" i="1"/>
  <c r="BW1294" i="1"/>
  <c r="BX1294" i="1"/>
  <c r="BY1294" i="1"/>
  <c r="BS1295" i="1"/>
  <c r="BT1295" i="1"/>
  <c r="BU1295" i="1"/>
  <c r="BV1295" i="1"/>
  <c r="BW1295" i="1"/>
  <c r="BX1295" i="1"/>
  <c r="BY1295" i="1"/>
  <c r="BS1296" i="1"/>
  <c r="BT1296" i="1"/>
  <c r="BU1296" i="1"/>
  <c r="BV1296" i="1"/>
  <c r="BW1296" i="1"/>
  <c r="BX1296" i="1"/>
  <c r="BY1296" i="1"/>
  <c r="BS1297" i="1"/>
  <c r="BT1297" i="1"/>
  <c r="BU1297" i="1"/>
  <c r="BV1297" i="1"/>
  <c r="BW1297" i="1"/>
  <c r="BX1297" i="1"/>
  <c r="BY1297" i="1"/>
  <c r="BS1298" i="1"/>
  <c r="BT1298" i="1"/>
  <c r="BU1298" i="1"/>
  <c r="BV1298" i="1"/>
  <c r="BW1298" i="1"/>
  <c r="BX1298" i="1"/>
  <c r="BY1298" i="1"/>
  <c r="BS1299" i="1"/>
  <c r="BT1299" i="1"/>
  <c r="BU1299" i="1"/>
  <c r="BV1299" i="1"/>
  <c r="BW1299" i="1"/>
  <c r="BX1299" i="1"/>
  <c r="BY1299" i="1"/>
  <c r="BS1300" i="1"/>
  <c r="BT1300" i="1"/>
  <c r="BU1300" i="1"/>
  <c r="BV1300" i="1"/>
  <c r="BW1300" i="1"/>
  <c r="BX1300" i="1"/>
  <c r="BY1300" i="1"/>
  <c r="BS1301" i="1"/>
  <c r="BT1301" i="1"/>
  <c r="BU1301" i="1"/>
  <c r="BV1301" i="1"/>
  <c r="BW1301" i="1"/>
  <c r="BX1301" i="1"/>
  <c r="BY1301" i="1"/>
  <c r="BS1302" i="1"/>
  <c r="BT1302" i="1"/>
  <c r="BU1302" i="1"/>
  <c r="BV1302" i="1"/>
  <c r="BW1302" i="1"/>
  <c r="BX1302" i="1"/>
  <c r="BY1302" i="1"/>
  <c r="BS1303" i="1"/>
  <c r="BT1303" i="1"/>
  <c r="BU1303" i="1"/>
  <c r="BV1303" i="1"/>
  <c r="BW1303" i="1"/>
  <c r="BX1303" i="1"/>
  <c r="BY1303" i="1"/>
  <c r="BS1304" i="1"/>
  <c r="BT1304" i="1"/>
  <c r="BU1304" i="1"/>
  <c r="BV1304" i="1"/>
  <c r="BW1304" i="1"/>
  <c r="BX1304" i="1"/>
  <c r="BY1304" i="1"/>
  <c r="BS1305" i="1"/>
  <c r="BT1305" i="1"/>
  <c r="BU1305" i="1"/>
  <c r="BV1305" i="1"/>
  <c r="BW1305" i="1"/>
  <c r="BX1305" i="1"/>
  <c r="BY1305" i="1"/>
  <c r="BS1306" i="1"/>
  <c r="BT1306" i="1"/>
  <c r="BU1306" i="1"/>
  <c r="BV1306" i="1"/>
  <c r="BW1306" i="1"/>
  <c r="BX1306" i="1"/>
  <c r="BY1306" i="1"/>
  <c r="BS1307" i="1"/>
  <c r="BT1307" i="1"/>
  <c r="BU1307" i="1"/>
  <c r="BV1307" i="1"/>
  <c r="BW1307" i="1"/>
  <c r="BX1307" i="1"/>
  <c r="BY1307" i="1"/>
  <c r="BS1308" i="1"/>
  <c r="BT1308" i="1"/>
  <c r="BU1308" i="1"/>
  <c r="BV1308" i="1"/>
  <c r="BW1308" i="1"/>
  <c r="BX1308" i="1"/>
  <c r="BY1308" i="1"/>
  <c r="BS1309" i="1"/>
  <c r="BT1309" i="1"/>
  <c r="BU1309" i="1"/>
  <c r="BV1309" i="1"/>
  <c r="BW1309" i="1"/>
  <c r="BX1309" i="1"/>
  <c r="BY1309" i="1"/>
  <c r="BS1310" i="1"/>
  <c r="BT1310" i="1"/>
  <c r="BU1310" i="1"/>
  <c r="BV1310" i="1"/>
  <c r="BW1310" i="1"/>
  <c r="BX1310" i="1"/>
  <c r="BY1310" i="1"/>
  <c r="BS1311" i="1"/>
  <c r="BT1311" i="1"/>
  <c r="BU1311" i="1"/>
  <c r="BV1311" i="1"/>
  <c r="BW1311" i="1"/>
  <c r="BX1311" i="1"/>
  <c r="BY1311" i="1"/>
  <c r="BS1312" i="1"/>
  <c r="BT1312" i="1"/>
  <c r="BU1312" i="1"/>
  <c r="BV1312" i="1"/>
  <c r="BW1312" i="1"/>
  <c r="BX1312" i="1"/>
  <c r="BY1312" i="1"/>
  <c r="BS1313" i="1"/>
  <c r="BT1313" i="1"/>
  <c r="BU1313" i="1"/>
  <c r="BV1313" i="1"/>
  <c r="BW1313" i="1"/>
  <c r="BX1313" i="1"/>
  <c r="BY1313" i="1"/>
  <c r="BS1314" i="1"/>
  <c r="BT1314" i="1"/>
  <c r="BU1314" i="1"/>
  <c r="BV1314" i="1"/>
  <c r="BW1314" i="1"/>
  <c r="BX1314" i="1"/>
  <c r="BY1314" i="1"/>
  <c r="BS1315" i="1"/>
  <c r="BT1315" i="1"/>
  <c r="BU1315" i="1"/>
  <c r="BV1315" i="1"/>
  <c r="BW1315" i="1"/>
  <c r="BX1315" i="1"/>
  <c r="BY1315" i="1"/>
  <c r="BS1316" i="1"/>
  <c r="BT1316" i="1"/>
  <c r="BU1316" i="1"/>
  <c r="BV1316" i="1"/>
  <c r="BW1316" i="1"/>
  <c r="BX1316" i="1"/>
  <c r="BY1316" i="1"/>
  <c r="BS1317" i="1"/>
  <c r="BT1317" i="1"/>
  <c r="BU1317" i="1"/>
  <c r="BV1317" i="1"/>
  <c r="BW1317" i="1"/>
  <c r="BX1317" i="1"/>
  <c r="BY1317" i="1"/>
  <c r="BS1318" i="1"/>
  <c r="BT1318" i="1"/>
  <c r="BU1318" i="1"/>
  <c r="BV1318" i="1"/>
  <c r="BW1318" i="1"/>
  <c r="BX1318" i="1"/>
  <c r="BY1318" i="1"/>
  <c r="BS1319" i="1"/>
  <c r="BT1319" i="1"/>
  <c r="BU1319" i="1"/>
  <c r="BV1319" i="1"/>
  <c r="BW1319" i="1"/>
  <c r="BX1319" i="1"/>
  <c r="BY1319" i="1"/>
  <c r="BS1320" i="1"/>
  <c r="BT1320" i="1"/>
  <c r="BU1320" i="1"/>
  <c r="BV1320" i="1"/>
  <c r="BW1320" i="1"/>
  <c r="BX1320" i="1"/>
  <c r="BY1320" i="1"/>
  <c r="BS1321" i="1"/>
  <c r="BT1321" i="1"/>
  <c r="BU1321" i="1"/>
  <c r="BV1321" i="1"/>
  <c r="BW1321" i="1"/>
  <c r="BX1321" i="1"/>
  <c r="BY1321" i="1"/>
  <c r="BS1322" i="1"/>
  <c r="BT1322" i="1"/>
  <c r="BU1322" i="1"/>
  <c r="BV1322" i="1"/>
  <c r="BW1322" i="1"/>
  <c r="BX1322" i="1"/>
  <c r="BY1322" i="1"/>
  <c r="BS1323" i="1"/>
  <c r="BT1323" i="1"/>
  <c r="BU1323" i="1"/>
  <c r="BV1323" i="1"/>
  <c r="BW1323" i="1"/>
  <c r="BX1323" i="1"/>
  <c r="BY1323" i="1"/>
  <c r="BS1324" i="1"/>
  <c r="BT1324" i="1"/>
  <c r="BU1324" i="1"/>
  <c r="BV1324" i="1"/>
  <c r="BW1324" i="1"/>
  <c r="BX1324" i="1"/>
  <c r="BY1324" i="1"/>
  <c r="BS1325" i="1"/>
  <c r="BT1325" i="1"/>
  <c r="BU1325" i="1"/>
  <c r="BV1325" i="1"/>
  <c r="BW1325" i="1"/>
  <c r="BX1325" i="1"/>
  <c r="BY1325" i="1"/>
  <c r="BS1326" i="1"/>
  <c r="BT1326" i="1"/>
  <c r="BU1326" i="1"/>
  <c r="BV1326" i="1"/>
  <c r="BW1326" i="1"/>
  <c r="BX1326" i="1"/>
  <c r="BY1326" i="1"/>
  <c r="BS1327" i="1"/>
  <c r="BT1327" i="1"/>
  <c r="BU1327" i="1"/>
  <c r="BV1327" i="1"/>
  <c r="BW1327" i="1"/>
  <c r="BX1327" i="1"/>
  <c r="BY1327" i="1"/>
  <c r="BS1328" i="1"/>
  <c r="BT1328" i="1"/>
  <c r="BU1328" i="1"/>
  <c r="BV1328" i="1"/>
  <c r="BW1328" i="1"/>
  <c r="BX1328" i="1"/>
  <c r="BY1328" i="1"/>
  <c r="BS1329" i="1"/>
  <c r="BT1329" i="1"/>
  <c r="BU1329" i="1"/>
  <c r="BV1329" i="1"/>
  <c r="BW1329" i="1"/>
  <c r="BX1329" i="1"/>
  <c r="BY1329" i="1"/>
  <c r="BS1330" i="1"/>
  <c r="BT1330" i="1"/>
  <c r="BU1330" i="1"/>
  <c r="BV1330" i="1"/>
  <c r="BW1330" i="1"/>
  <c r="BX1330" i="1"/>
  <c r="BY1330" i="1"/>
  <c r="BS1331" i="1"/>
  <c r="BT1331" i="1"/>
  <c r="BU1331" i="1"/>
  <c r="BV1331" i="1"/>
  <c r="BW1331" i="1"/>
  <c r="BX1331" i="1"/>
  <c r="BY1331" i="1"/>
  <c r="BS1332" i="1"/>
  <c r="BT1332" i="1"/>
  <c r="BU1332" i="1"/>
  <c r="BV1332" i="1"/>
  <c r="BW1332" i="1"/>
  <c r="BX1332" i="1"/>
  <c r="BY1332" i="1"/>
  <c r="BS1333" i="1"/>
  <c r="BT1333" i="1"/>
  <c r="BU1333" i="1"/>
  <c r="BV1333" i="1"/>
  <c r="BW1333" i="1"/>
  <c r="BX1333" i="1"/>
  <c r="BY1333" i="1"/>
  <c r="BS1334" i="1"/>
  <c r="BT1334" i="1"/>
  <c r="BU1334" i="1"/>
  <c r="BV1334" i="1"/>
  <c r="BW1334" i="1"/>
  <c r="BX1334" i="1"/>
  <c r="BY1334" i="1"/>
  <c r="BS1335" i="1"/>
  <c r="BT1335" i="1"/>
  <c r="BU1335" i="1"/>
  <c r="BV1335" i="1"/>
  <c r="BW1335" i="1"/>
  <c r="BX1335" i="1"/>
  <c r="BY1335" i="1"/>
  <c r="BS1336" i="1"/>
  <c r="BT1336" i="1"/>
  <c r="BU1336" i="1"/>
  <c r="BV1336" i="1"/>
  <c r="BW1336" i="1"/>
  <c r="BX1336" i="1"/>
  <c r="BY1336" i="1"/>
  <c r="BS1337" i="1"/>
  <c r="BT1337" i="1"/>
  <c r="BU1337" i="1"/>
  <c r="BV1337" i="1"/>
  <c r="BW1337" i="1"/>
  <c r="BX1337" i="1"/>
  <c r="BY1337" i="1"/>
  <c r="BS1338" i="1"/>
  <c r="BT1338" i="1"/>
  <c r="BU1338" i="1"/>
  <c r="BV1338" i="1"/>
  <c r="BW1338" i="1"/>
  <c r="BX1338" i="1"/>
  <c r="BY1338" i="1"/>
  <c r="BS1339" i="1"/>
  <c r="BT1339" i="1"/>
  <c r="BU1339" i="1"/>
  <c r="BV1339" i="1"/>
  <c r="BW1339" i="1"/>
  <c r="BX1339" i="1"/>
  <c r="BY1339" i="1"/>
  <c r="BS1340" i="1"/>
  <c r="BT1340" i="1"/>
  <c r="BU1340" i="1"/>
  <c r="BV1340" i="1"/>
  <c r="BW1340" i="1"/>
  <c r="BX1340" i="1"/>
  <c r="BY1340" i="1"/>
  <c r="BS1341" i="1"/>
  <c r="BT1341" i="1"/>
  <c r="BU1341" i="1"/>
  <c r="BV1341" i="1"/>
  <c r="BW1341" i="1"/>
  <c r="BX1341" i="1"/>
  <c r="BY1341" i="1"/>
  <c r="BS1342" i="1"/>
  <c r="BT1342" i="1"/>
  <c r="BU1342" i="1"/>
  <c r="BV1342" i="1"/>
  <c r="BW1342" i="1"/>
  <c r="BX1342" i="1"/>
  <c r="BY1342" i="1"/>
  <c r="BS1343" i="1"/>
  <c r="BT1343" i="1"/>
  <c r="BU1343" i="1"/>
  <c r="BV1343" i="1"/>
  <c r="BW1343" i="1"/>
  <c r="BX1343" i="1"/>
  <c r="BY1343" i="1"/>
  <c r="BS1344" i="1"/>
  <c r="BT1344" i="1"/>
  <c r="BU1344" i="1"/>
  <c r="BV1344" i="1"/>
  <c r="BW1344" i="1"/>
  <c r="BX1344" i="1"/>
  <c r="BY1344" i="1"/>
  <c r="BS1345" i="1"/>
  <c r="BT1345" i="1"/>
  <c r="BU1345" i="1"/>
  <c r="BV1345" i="1"/>
  <c r="BW1345" i="1"/>
  <c r="BX1345" i="1"/>
  <c r="BY1345" i="1"/>
  <c r="BS1346" i="1"/>
  <c r="BT1346" i="1"/>
  <c r="BU1346" i="1"/>
  <c r="BV1346" i="1"/>
  <c r="BW1346" i="1"/>
  <c r="BX1346" i="1"/>
  <c r="BY1346" i="1"/>
  <c r="BS1347" i="1"/>
  <c r="BT1347" i="1"/>
  <c r="BU1347" i="1"/>
  <c r="BV1347" i="1"/>
  <c r="BW1347" i="1"/>
  <c r="BX1347" i="1"/>
  <c r="BY1347" i="1"/>
  <c r="BS1348" i="1"/>
  <c r="BT1348" i="1"/>
  <c r="BU1348" i="1"/>
  <c r="BV1348" i="1"/>
  <c r="BW1348" i="1"/>
  <c r="BX1348" i="1"/>
  <c r="BY1348" i="1"/>
  <c r="BS1349" i="1"/>
  <c r="BT1349" i="1"/>
  <c r="BU1349" i="1"/>
  <c r="BV1349" i="1"/>
  <c r="BW1349" i="1"/>
  <c r="BX1349" i="1"/>
  <c r="BY1349" i="1"/>
  <c r="BS1350" i="1"/>
  <c r="BT1350" i="1"/>
  <c r="BU1350" i="1"/>
  <c r="BV1350" i="1"/>
  <c r="BW1350" i="1"/>
  <c r="BX1350" i="1"/>
  <c r="BY1350" i="1"/>
  <c r="BS1351" i="1"/>
  <c r="BT1351" i="1"/>
  <c r="BU1351" i="1"/>
  <c r="BV1351" i="1"/>
  <c r="BW1351" i="1"/>
  <c r="BX1351" i="1"/>
  <c r="BY1351" i="1"/>
  <c r="BS1352" i="1"/>
  <c r="BT1352" i="1"/>
  <c r="BU1352" i="1"/>
  <c r="BV1352" i="1"/>
  <c r="BW1352" i="1"/>
  <c r="BX1352" i="1"/>
  <c r="BY1352" i="1"/>
  <c r="BS1353" i="1"/>
  <c r="BT1353" i="1"/>
  <c r="BU1353" i="1"/>
  <c r="BV1353" i="1"/>
  <c r="BW1353" i="1"/>
  <c r="BX1353" i="1"/>
  <c r="BY1353" i="1"/>
  <c r="BS1354" i="1"/>
  <c r="BT1354" i="1"/>
  <c r="BU1354" i="1"/>
  <c r="BV1354" i="1"/>
  <c r="BW1354" i="1"/>
  <c r="BX1354" i="1"/>
  <c r="BY1354" i="1"/>
  <c r="BS1355" i="1"/>
  <c r="BT1355" i="1"/>
  <c r="BU1355" i="1"/>
  <c r="BV1355" i="1"/>
  <c r="BW1355" i="1"/>
  <c r="BX1355" i="1"/>
  <c r="BY1355" i="1"/>
  <c r="BS1356" i="1"/>
  <c r="BT1356" i="1"/>
  <c r="BU1356" i="1"/>
  <c r="BV1356" i="1"/>
  <c r="BW1356" i="1"/>
  <c r="BX1356" i="1"/>
  <c r="BY1356" i="1"/>
  <c r="BS1357" i="1"/>
  <c r="BT1357" i="1"/>
  <c r="BU1357" i="1"/>
  <c r="BV1357" i="1"/>
  <c r="BW1357" i="1"/>
  <c r="BX1357" i="1"/>
  <c r="BY1357" i="1"/>
  <c r="BS1358" i="1"/>
  <c r="BT1358" i="1"/>
  <c r="BU1358" i="1"/>
  <c r="BV1358" i="1"/>
  <c r="BW1358" i="1"/>
  <c r="BX1358" i="1"/>
  <c r="BY1358" i="1"/>
  <c r="BS1359" i="1"/>
  <c r="BT1359" i="1"/>
  <c r="BU1359" i="1"/>
  <c r="BV1359" i="1"/>
  <c r="BW1359" i="1"/>
  <c r="BX1359" i="1"/>
  <c r="BY1359" i="1"/>
  <c r="BS1360" i="1"/>
  <c r="BT1360" i="1"/>
  <c r="BU1360" i="1"/>
  <c r="BV1360" i="1"/>
  <c r="BW1360" i="1"/>
  <c r="BX1360" i="1"/>
  <c r="BY1360" i="1"/>
  <c r="BS1361" i="1"/>
  <c r="BT1361" i="1"/>
  <c r="BU1361" i="1"/>
  <c r="BV1361" i="1"/>
  <c r="BW1361" i="1"/>
  <c r="BX1361" i="1"/>
  <c r="BY1361" i="1"/>
  <c r="BS1362" i="1"/>
  <c r="BT1362" i="1"/>
  <c r="BU1362" i="1"/>
  <c r="BV1362" i="1"/>
  <c r="BW1362" i="1"/>
  <c r="BX1362" i="1"/>
  <c r="BY1362" i="1"/>
  <c r="BS1363" i="1"/>
  <c r="BT1363" i="1"/>
  <c r="BU1363" i="1"/>
  <c r="BV1363" i="1"/>
  <c r="BW1363" i="1"/>
  <c r="BX1363" i="1"/>
  <c r="BY1363" i="1"/>
  <c r="BS1364" i="1"/>
  <c r="BT1364" i="1"/>
  <c r="BU1364" i="1"/>
  <c r="BV1364" i="1"/>
  <c r="BW1364" i="1"/>
  <c r="BX1364" i="1"/>
  <c r="BY1364" i="1"/>
  <c r="BS1365" i="1"/>
  <c r="BT1365" i="1"/>
  <c r="BU1365" i="1"/>
  <c r="BV1365" i="1"/>
  <c r="BW1365" i="1"/>
  <c r="BX1365" i="1"/>
  <c r="BY1365" i="1"/>
  <c r="BS1366" i="1"/>
  <c r="BT1366" i="1"/>
  <c r="BU1366" i="1"/>
  <c r="BV1366" i="1"/>
  <c r="BW1366" i="1"/>
  <c r="BX1366" i="1"/>
  <c r="BY1366" i="1"/>
  <c r="BS1367" i="1"/>
  <c r="BT1367" i="1"/>
  <c r="BU1367" i="1"/>
  <c r="BV1367" i="1"/>
  <c r="BW1367" i="1"/>
  <c r="BX1367" i="1"/>
  <c r="BY1367" i="1"/>
  <c r="BS1368" i="1"/>
  <c r="BT1368" i="1"/>
  <c r="BU1368" i="1"/>
  <c r="BV1368" i="1"/>
  <c r="BW1368" i="1"/>
  <c r="BX1368" i="1"/>
  <c r="BY1368" i="1"/>
  <c r="BS1369" i="1"/>
  <c r="BT1369" i="1"/>
  <c r="BU1369" i="1"/>
  <c r="BV1369" i="1"/>
  <c r="BW1369" i="1"/>
  <c r="BX1369" i="1"/>
  <c r="BY1369" i="1"/>
  <c r="BS1370" i="1"/>
  <c r="BT1370" i="1"/>
  <c r="BU1370" i="1"/>
  <c r="BV1370" i="1"/>
  <c r="BW1370" i="1"/>
  <c r="BX1370" i="1"/>
  <c r="BY1370" i="1"/>
  <c r="BS1371" i="1"/>
  <c r="BT1371" i="1"/>
  <c r="BU1371" i="1"/>
  <c r="BV1371" i="1"/>
  <c r="BW1371" i="1"/>
  <c r="BX1371" i="1"/>
  <c r="BY1371" i="1"/>
  <c r="BS1372" i="1"/>
  <c r="BT1372" i="1"/>
  <c r="BU1372" i="1"/>
  <c r="BV1372" i="1"/>
  <c r="BW1372" i="1"/>
  <c r="BX1372" i="1"/>
  <c r="BY1372" i="1"/>
  <c r="BS1373" i="1"/>
  <c r="BT1373" i="1"/>
  <c r="BU1373" i="1"/>
  <c r="BV1373" i="1"/>
  <c r="BW1373" i="1"/>
  <c r="BX1373" i="1"/>
  <c r="BY1373" i="1"/>
  <c r="BS1374" i="1"/>
  <c r="BT1374" i="1"/>
  <c r="BU1374" i="1"/>
  <c r="BV1374" i="1"/>
  <c r="BW1374" i="1"/>
  <c r="BX1374" i="1"/>
  <c r="BY1374" i="1"/>
  <c r="BS1375" i="1"/>
  <c r="BT1375" i="1"/>
  <c r="BU1375" i="1"/>
  <c r="BV1375" i="1"/>
  <c r="BW1375" i="1"/>
  <c r="BX1375" i="1"/>
  <c r="BY1375" i="1"/>
  <c r="BS1376" i="1"/>
  <c r="BT1376" i="1"/>
  <c r="BU1376" i="1"/>
  <c r="BV1376" i="1"/>
  <c r="BW1376" i="1"/>
  <c r="BX1376" i="1"/>
  <c r="BY1376" i="1"/>
  <c r="BS1377" i="1"/>
  <c r="BT1377" i="1"/>
  <c r="BU1377" i="1"/>
  <c r="BV1377" i="1"/>
  <c r="BW1377" i="1"/>
  <c r="BX1377" i="1"/>
  <c r="BY1377" i="1"/>
  <c r="BS1378" i="1"/>
  <c r="BT1378" i="1"/>
  <c r="BU1378" i="1"/>
  <c r="BV1378" i="1"/>
  <c r="BW1378" i="1"/>
  <c r="BX1378" i="1"/>
  <c r="BY1378" i="1"/>
  <c r="BS1379" i="1"/>
  <c r="BT1379" i="1"/>
  <c r="BU1379" i="1"/>
  <c r="BV1379" i="1"/>
  <c r="BW1379" i="1"/>
  <c r="BX1379" i="1"/>
  <c r="BY1379" i="1"/>
  <c r="BS1380" i="1"/>
  <c r="BT1380" i="1"/>
  <c r="BU1380" i="1"/>
  <c r="BV1380" i="1"/>
  <c r="BW1380" i="1"/>
  <c r="BX1380" i="1"/>
  <c r="BY1380" i="1"/>
  <c r="BS1381" i="1"/>
  <c r="BT1381" i="1"/>
  <c r="BU1381" i="1"/>
  <c r="BV1381" i="1"/>
  <c r="BW1381" i="1"/>
  <c r="BX1381" i="1"/>
  <c r="BY1381" i="1"/>
  <c r="BS1382" i="1"/>
  <c r="BT1382" i="1"/>
  <c r="BU1382" i="1"/>
  <c r="BV1382" i="1"/>
  <c r="BW1382" i="1"/>
  <c r="BX1382" i="1"/>
  <c r="BY1382" i="1"/>
  <c r="BS1383" i="1"/>
  <c r="BT1383" i="1"/>
  <c r="BU1383" i="1"/>
  <c r="BV1383" i="1"/>
  <c r="BW1383" i="1"/>
  <c r="BX1383" i="1"/>
  <c r="BY1383" i="1"/>
  <c r="BS1384" i="1"/>
  <c r="BT1384" i="1"/>
  <c r="BU1384" i="1"/>
  <c r="BV1384" i="1"/>
  <c r="BW1384" i="1"/>
  <c r="BX1384" i="1"/>
  <c r="BY1384" i="1"/>
  <c r="BS1385" i="1"/>
  <c r="BT1385" i="1"/>
  <c r="BU1385" i="1"/>
  <c r="BV1385" i="1"/>
  <c r="BW1385" i="1"/>
  <c r="BX1385" i="1"/>
  <c r="BY1385" i="1"/>
  <c r="BS1386" i="1"/>
  <c r="BT1386" i="1"/>
  <c r="BU1386" i="1"/>
  <c r="BV1386" i="1"/>
  <c r="BW1386" i="1"/>
  <c r="BX1386" i="1"/>
  <c r="BY1386" i="1"/>
  <c r="BS1387" i="1"/>
  <c r="BT1387" i="1"/>
  <c r="BU1387" i="1"/>
  <c r="BV1387" i="1"/>
  <c r="BW1387" i="1"/>
  <c r="BX1387" i="1"/>
  <c r="BY1387" i="1"/>
  <c r="BS1388" i="1"/>
  <c r="BT1388" i="1"/>
  <c r="BU1388" i="1"/>
  <c r="BV1388" i="1"/>
  <c r="BW1388" i="1"/>
  <c r="BX1388" i="1"/>
  <c r="BY1388" i="1"/>
  <c r="BS1389" i="1"/>
  <c r="BT1389" i="1"/>
  <c r="BU1389" i="1"/>
  <c r="BV1389" i="1"/>
  <c r="BW1389" i="1"/>
  <c r="BX1389" i="1"/>
  <c r="BY1389" i="1"/>
  <c r="BS1390" i="1"/>
  <c r="BT1390" i="1"/>
  <c r="BU1390" i="1"/>
  <c r="BV1390" i="1"/>
  <c r="BW1390" i="1"/>
  <c r="BX1390" i="1"/>
  <c r="BY1390" i="1"/>
  <c r="BS1391" i="1"/>
  <c r="BT1391" i="1"/>
  <c r="BU1391" i="1"/>
  <c r="BV1391" i="1"/>
  <c r="BW1391" i="1"/>
  <c r="BX1391" i="1"/>
  <c r="BY1391" i="1"/>
  <c r="BS1392" i="1"/>
  <c r="BT1392" i="1"/>
  <c r="BU1392" i="1"/>
  <c r="BV1392" i="1"/>
  <c r="BW1392" i="1"/>
  <c r="BX1392" i="1"/>
  <c r="BY1392" i="1"/>
  <c r="BS1393" i="1"/>
  <c r="BT1393" i="1"/>
  <c r="BU1393" i="1"/>
  <c r="BV1393" i="1"/>
  <c r="BW1393" i="1"/>
  <c r="BX1393" i="1"/>
  <c r="BY1393" i="1"/>
  <c r="BS1394" i="1"/>
  <c r="BT1394" i="1"/>
  <c r="BU1394" i="1"/>
  <c r="BV1394" i="1"/>
  <c r="BW1394" i="1"/>
  <c r="BX1394" i="1"/>
  <c r="BY1394" i="1"/>
  <c r="BS1395" i="1"/>
  <c r="BT1395" i="1"/>
  <c r="BU1395" i="1"/>
  <c r="BV1395" i="1"/>
  <c r="BW1395" i="1"/>
  <c r="BX1395" i="1"/>
  <c r="BY1395" i="1"/>
  <c r="BS1396" i="1"/>
  <c r="BT1396" i="1"/>
  <c r="BU1396" i="1"/>
  <c r="BV1396" i="1"/>
  <c r="BW1396" i="1"/>
  <c r="BX1396" i="1"/>
  <c r="BY1396" i="1"/>
  <c r="BS1397" i="1"/>
  <c r="BT1397" i="1"/>
  <c r="BU1397" i="1"/>
  <c r="BV1397" i="1"/>
  <c r="BW1397" i="1"/>
  <c r="BX1397" i="1"/>
  <c r="BY1397" i="1"/>
  <c r="BS1398" i="1"/>
  <c r="BT1398" i="1"/>
  <c r="BU1398" i="1"/>
  <c r="BV1398" i="1"/>
  <c r="BW1398" i="1"/>
  <c r="BX1398" i="1"/>
  <c r="BY1398" i="1"/>
  <c r="BS1399" i="1"/>
  <c r="BT1399" i="1"/>
  <c r="BU1399" i="1"/>
  <c r="BV1399" i="1"/>
  <c r="BW1399" i="1"/>
  <c r="BX1399" i="1"/>
  <c r="BY1399" i="1"/>
  <c r="BS1400" i="1"/>
  <c r="BT1400" i="1"/>
  <c r="BU1400" i="1"/>
  <c r="BV1400" i="1"/>
  <c r="BW1400" i="1"/>
  <c r="BX1400" i="1"/>
  <c r="BY1400" i="1"/>
  <c r="BS1401" i="1"/>
  <c r="BT1401" i="1"/>
  <c r="BU1401" i="1"/>
  <c r="BV1401" i="1"/>
  <c r="BW1401" i="1"/>
  <c r="BX1401" i="1"/>
  <c r="BY1401" i="1"/>
  <c r="BS1402" i="1"/>
  <c r="BT1402" i="1"/>
  <c r="BU1402" i="1"/>
  <c r="BV1402" i="1"/>
  <c r="BW1402" i="1"/>
  <c r="BX1402" i="1"/>
  <c r="BY1402" i="1"/>
  <c r="BS1403" i="1"/>
  <c r="BT1403" i="1"/>
  <c r="BU1403" i="1"/>
  <c r="BV1403" i="1"/>
  <c r="BW1403" i="1"/>
  <c r="BX1403" i="1"/>
  <c r="BY1403" i="1"/>
  <c r="BS1404" i="1"/>
  <c r="BT1404" i="1"/>
  <c r="BU1404" i="1"/>
  <c r="BV1404" i="1"/>
  <c r="BW1404" i="1"/>
  <c r="BX1404" i="1"/>
  <c r="BY1404" i="1"/>
  <c r="BS1405" i="1"/>
  <c r="BT1405" i="1"/>
  <c r="BU1405" i="1"/>
  <c r="BV1405" i="1"/>
  <c r="BW1405" i="1"/>
  <c r="BX1405" i="1"/>
  <c r="BY1405" i="1"/>
  <c r="BS1406" i="1"/>
  <c r="BT1406" i="1"/>
  <c r="BU1406" i="1"/>
  <c r="BV1406" i="1"/>
  <c r="BW1406" i="1"/>
  <c r="BX1406" i="1"/>
  <c r="BY1406" i="1"/>
  <c r="BS1407" i="1"/>
  <c r="BT1407" i="1"/>
  <c r="BU1407" i="1"/>
  <c r="BV1407" i="1"/>
  <c r="BW1407" i="1"/>
  <c r="BX1407" i="1"/>
  <c r="BY1407" i="1"/>
  <c r="BS1408" i="1"/>
  <c r="BT1408" i="1"/>
  <c r="BU1408" i="1"/>
  <c r="BV1408" i="1"/>
  <c r="BW1408" i="1"/>
  <c r="BX1408" i="1"/>
  <c r="BY1408" i="1"/>
  <c r="BS1409" i="1"/>
  <c r="BT1409" i="1"/>
  <c r="BU1409" i="1"/>
  <c r="BV1409" i="1"/>
  <c r="BW1409" i="1"/>
  <c r="BX1409" i="1"/>
  <c r="BY1409" i="1"/>
  <c r="BS1410" i="1"/>
  <c r="BT1410" i="1"/>
  <c r="BU1410" i="1"/>
  <c r="BV1410" i="1"/>
  <c r="BW1410" i="1"/>
  <c r="BX1410" i="1"/>
  <c r="BY1410" i="1"/>
  <c r="BS1411" i="1"/>
  <c r="BT1411" i="1"/>
  <c r="BU1411" i="1"/>
  <c r="BV1411" i="1"/>
  <c r="BW1411" i="1"/>
  <c r="BX1411" i="1"/>
  <c r="BY1411" i="1"/>
  <c r="BS1412" i="1"/>
  <c r="BT1412" i="1"/>
  <c r="BU1412" i="1"/>
  <c r="BV1412" i="1"/>
  <c r="BW1412" i="1"/>
  <c r="BX1412" i="1"/>
  <c r="BY1412" i="1"/>
  <c r="BS1413" i="1"/>
  <c r="BT1413" i="1"/>
  <c r="BU1413" i="1"/>
  <c r="BV1413" i="1"/>
  <c r="BW1413" i="1"/>
  <c r="BX1413" i="1"/>
  <c r="BY1413" i="1"/>
  <c r="BS1414" i="1"/>
  <c r="BT1414" i="1"/>
  <c r="BU1414" i="1"/>
  <c r="BV1414" i="1"/>
  <c r="BW1414" i="1"/>
  <c r="BX1414" i="1"/>
  <c r="BY1414" i="1"/>
  <c r="BS1415" i="1"/>
  <c r="BT1415" i="1"/>
  <c r="BU1415" i="1"/>
  <c r="BV1415" i="1"/>
  <c r="BW1415" i="1"/>
  <c r="BX1415" i="1"/>
  <c r="BY1415" i="1"/>
  <c r="BS1416" i="1"/>
  <c r="BT1416" i="1"/>
  <c r="BU1416" i="1"/>
  <c r="BV1416" i="1"/>
  <c r="BW1416" i="1"/>
  <c r="BX1416" i="1"/>
  <c r="BY1416" i="1"/>
  <c r="BS1417" i="1"/>
  <c r="BT1417" i="1"/>
  <c r="BU1417" i="1"/>
  <c r="BV1417" i="1"/>
  <c r="BW1417" i="1"/>
  <c r="BX1417" i="1"/>
  <c r="BY1417" i="1"/>
  <c r="BS1418" i="1"/>
  <c r="BT1418" i="1"/>
  <c r="BU1418" i="1"/>
  <c r="BV1418" i="1"/>
  <c r="BW1418" i="1"/>
  <c r="BX1418" i="1"/>
  <c r="BY1418" i="1"/>
  <c r="BS1419" i="1"/>
  <c r="BT1419" i="1"/>
  <c r="BU1419" i="1"/>
  <c r="BV1419" i="1"/>
  <c r="BW1419" i="1"/>
  <c r="BX1419" i="1"/>
  <c r="BY1419" i="1"/>
  <c r="BS1420" i="1"/>
  <c r="BT1420" i="1"/>
  <c r="BU1420" i="1"/>
  <c r="BV1420" i="1"/>
  <c r="BW1420" i="1"/>
  <c r="BX1420" i="1"/>
  <c r="BY1420" i="1"/>
  <c r="BS1421" i="1"/>
  <c r="BT1421" i="1"/>
  <c r="BU1421" i="1"/>
  <c r="BV1421" i="1"/>
  <c r="BW1421" i="1"/>
  <c r="BX1421" i="1"/>
  <c r="BY1421" i="1"/>
  <c r="BS1422" i="1"/>
  <c r="BT1422" i="1"/>
  <c r="BU1422" i="1"/>
  <c r="BV1422" i="1"/>
  <c r="BW1422" i="1"/>
  <c r="BX1422" i="1"/>
  <c r="BY1422" i="1"/>
  <c r="BS1423" i="1"/>
  <c r="BT1423" i="1"/>
  <c r="BU1423" i="1"/>
  <c r="BV1423" i="1"/>
  <c r="BW1423" i="1"/>
  <c r="BX1423" i="1"/>
  <c r="BY1423" i="1"/>
  <c r="BS1424" i="1"/>
  <c r="BT1424" i="1"/>
  <c r="BU1424" i="1"/>
  <c r="BV1424" i="1"/>
  <c r="BW1424" i="1"/>
  <c r="BX1424" i="1"/>
  <c r="BY1424" i="1"/>
  <c r="BS1425" i="1"/>
  <c r="BT1425" i="1"/>
  <c r="BU1425" i="1"/>
  <c r="BV1425" i="1"/>
  <c r="BW1425" i="1"/>
  <c r="BX1425" i="1"/>
  <c r="BY1425" i="1"/>
  <c r="BS1426" i="1"/>
  <c r="BT1426" i="1"/>
  <c r="BU1426" i="1"/>
  <c r="BV1426" i="1"/>
  <c r="BW1426" i="1"/>
  <c r="BX1426" i="1"/>
  <c r="BY1426" i="1"/>
  <c r="BS1427" i="1"/>
  <c r="BT1427" i="1"/>
  <c r="BU1427" i="1"/>
  <c r="BV1427" i="1"/>
  <c r="BW1427" i="1"/>
  <c r="BX1427" i="1"/>
  <c r="BY1427" i="1"/>
  <c r="BS1428" i="1"/>
  <c r="BT1428" i="1"/>
  <c r="BU1428" i="1"/>
  <c r="BV1428" i="1"/>
  <c r="BW1428" i="1"/>
  <c r="BX1428" i="1"/>
  <c r="BY1428" i="1"/>
  <c r="BS1429" i="1"/>
  <c r="BT1429" i="1"/>
  <c r="BU1429" i="1"/>
  <c r="BV1429" i="1"/>
  <c r="BW1429" i="1"/>
  <c r="BX1429" i="1"/>
  <c r="BY1429" i="1"/>
  <c r="BS1430" i="1"/>
  <c r="BT1430" i="1"/>
  <c r="BU1430" i="1"/>
  <c r="BV1430" i="1"/>
  <c r="BW1430" i="1"/>
  <c r="BX1430" i="1"/>
  <c r="BY1430" i="1"/>
  <c r="BS1431" i="1"/>
  <c r="BT1431" i="1"/>
  <c r="BU1431" i="1"/>
  <c r="BV1431" i="1"/>
  <c r="BW1431" i="1"/>
  <c r="BX1431" i="1"/>
  <c r="BY1431" i="1"/>
  <c r="BS1432" i="1"/>
  <c r="BT1432" i="1"/>
  <c r="BU1432" i="1"/>
  <c r="BV1432" i="1"/>
  <c r="BW1432" i="1"/>
  <c r="BX1432" i="1"/>
  <c r="BY1432" i="1"/>
  <c r="BS1433" i="1"/>
  <c r="BT1433" i="1"/>
  <c r="BU1433" i="1"/>
  <c r="BV1433" i="1"/>
  <c r="BW1433" i="1"/>
  <c r="BX1433" i="1"/>
  <c r="BY1433" i="1"/>
  <c r="BS1434" i="1"/>
  <c r="BT1434" i="1"/>
  <c r="BU1434" i="1"/>
  <c r="BV1434" i="1"/>
  <c r="BW1434" i="1"/>
  <c r="BX1434" i="1"/>
  <c r="BY1434" i="1"/>
  <c r="BS1435" i="1"/>
  <c r="BT1435" i="1"/>
  <c r="BU1435" i="1"/>
  <c r="BV1435" i="1"/>
  <c r="BW1435" i="1"/>
  <c r="BX1435" i="1"/>
  <c r="BY1435" i="1"/>
  <c r="BS1436" i="1"/>
  <c r="BT1436" i="1"/>
  <c r="BU1436" i="1"/>
  <c r="BV1436" i="1"/>
  <c r="BW1436" i="1"/>
  <c r="BX1436" i="1"/>
  <c r="BY1436" i="1"/>
  <c r="BS1437" i="1"/>
  <c r="BT1437" i="1"/>
  <c r="BU1437" i="1"/>
  <c r="BV1437" i="1"/>
  <c r="BW1437" i="1"/>
  <c r="BX1437" i="1"/>
  <c r="BY1437" i="1"/>
  <c r="BS1438" i="1"/>
  <c r="BT1438" i="1"/>
  <c r="BU1438" i="1"/>
  <c r="BV1438" i="1"/>
  <c r="BW1438" i="1"/>
  <c r="BX1438" i="1"/>
  <c r="BY1438" i="1"/>
  <c r="BS1439" i="1"/>
  <c r="BT1439" i="1"/>
  <c r="BU1439" i="1"/>
  <c r="BV1439" i="1"/>
  <c r="BW1439" i="1"/>
  <c r="BX1439" i="1"/>
  <c r="BY1439" i="1"/>
  <c r="BS1440" i="1"/>
  <c r="BT1440" i="1"/>
  <c r="BU1440" i="1"/>
  <c r="BV1440" i="1"/>
  <c r="BW1440" i="1"/>
  <c r="BX1440" i="1"/>
  <c r="BY1440" i="1"/>
  <c r="BS1441" i="1"/>
  <c r="BT1441" i="1"/>
  <c r="BU1441" i="1"/>
  <c r="BV1441" i="1"/>
  <c r="BW1441" i="1"/>
  <c r="BX1441" i="1"/>
  <c r="BY1441" i="1"/>
  <c r="BS1442" i="1"/>
  <c r="BT1442" i="1"/>
  <c r="BU1442" i="1"/>
  <c r="BV1442" i="1"/>
  <c r="BW1442" i="1"/>
  <c r="BX1442" i="1"/>
  <c r="BY1442" i="1"/>
  <c r="BS1443" i="1"/>
  <c r="BT1443" i="1"/>
  <c r="BU1443" i="1"/>
  <c r="BV1443" i="1"/>
  <c r="BW1443" i="1"/>
  <c r="BX1443" i="1"/>
  <c r="BY1443" i="1"/>
  <c r="BS1444" i="1"/>
  <c r="BT1444" i="1"/>
  <c r="BU1444" i="1"/>
  <c r="BV1444" i="1"/>
  <c r="BW1444" i="1"/>
  <c r="BX1444" i="1"/>
  <c r="BY1444" i="1"/>
  <c r="BS1445" i="1"/>
  <c r="BT1445" i="1"/>
  <c r="BU1445" i="1"/>
  <c r="BV1445" i="1"/>
  <c r="BW1445" i="1"/>
  <c r="BX1445" i="1"/>
  <c r="BY1445" i="1"/>
  <c r="BS1446" i="1"/>
  <c r="BT1446" i="1"/>
  <c r="BU1446" i="1"/>
  <c r="BV1446" i="1"/>
  <c r="BW1446" i="1"/>
  <c r="BX1446" i="1"/>
  <c r="BY1446" i="1"/>
  <c r="BS1447" i="1"/>
  <c r="BT1447" i="1"/>
  <c r="BU1447" i="1"/>
  <c r="BV1447" i="1"/>
  <c r="BW1447" i="1"/>
  <c r="BX1447" i="1"/>
  <c r="BY1447" i="1"/>
  <c r="BS1448" i="1"/>
  <c r="BT1448" i="1"/>
  <c r="BU1448" i="1"/>
  <c r="BV1448" i="1"/>
  <c r="BW1448" i="1"/>
  <c r="BX1448" i="1"/>
  <c r="BY1448" i="1"/>
  <c r="BS1449" i="1"/>
  <c r="BT1449" i="1"/>
  <c r="BU1449" i="1"/>
  <c r="BV1449" i="1"/>
  <c r="BW1449" i="1"/>
  <c r="BX1449" i="1"/>
  <c r="BY1449" i="1"/>
  <c r="BS1450" i="1"/>
  <c r="BT1450" i="1"/>
  <c r="BU1450" i="1"/>
  <c r="BV1450" i="1"/>
  <c r="BW1450" i="1"/>
  <c r="BX1450" i="1"/>
  <c r="BY1450" i="1"/>
  <c r="BS1451" i="1"/>
  <c r="BT1451" i="1"/>
  <c r="BU1451" i="1"/>
  <c r="BV1451" i="1"/>
  <c r="BW1451" i="1"/>
  <c r="BX1451" i="1"/>
  <c r="BY1451" i="1"/>
  <c r="BS1452" i="1"/>
  <c r="BT1452" i="1"/>
  <c r="BU1452" i="1"/>
  <c r="BV1452" i="1"/>
  <c r="BW1452" i="1"/>
  <c r="BX1452" i="1"/>
  <c r="BY1452" i="1"/>
  <c r="BS1453" i="1"/>
  <c r="BT1453" i="1"/>
  <c r="BU1453" i="1"/>
  <c r="BV1453" i="1"/>
  <c r="BW1453" i="1"/>
  <c r="BX1453" i="1"/>
  <c r="BY1453" i="1"/>
  <c r="BS1454" i="1"/>
  <c r="BT1454" i="1"/>
  <c r="BU1454" i="1"/>
  <c r="BV1454" i="1"/>
  <c r="BW1454" i="1"/>
  <c r="BX1454" i="1"/>
  <c r="BY1454" i="1"/>
  <c r="BS1455" i="1"/>
  <c r="BT1455" i="1"/>
  <c r="BU1455" i="1"/>
  <c r="BV1455" i="1"/>
  <c r="BW1455" i="1"/>
  <c r="BX1455" i="1"/>
  <c r="BY1455" i="1"/>
  <c r="BS1456" i="1"/>
  <c r="BT1456" i="1"/>
  <c r="BU1456" i="1"/>
  <c r="BV1456" i="1"/>
  <c r="BW1456" i="1"/>
  <c r="BX1456" i="1"/>
  <c r="BY1456" i="1"/>
  <c r="BS1457" i="1"/>
  <c r="BT1457" i="1"/>
  <c r="BU1457" i="1"/>
  <c r="BV1457" i="1"/>
  <c r="BW1457" i="1"/>
  <c r="BX1457" i="1"/>
  <c r="BY1457" i="1"/>
  <c r="BS1458" i="1"/>
  <c r="BT1458" i="1"/>
  <c r="BU1458" i="1"/>
  <c r="BV1458" i="1"/>
  <c r="BW1458" i="1"/>
  <c r="BX1458" i="1"/>
  <c r="BY1458" i="1"/>
  <c r="BS1459" i="1"/>
  <c r="BT1459" i="1"/>
  <c r="BU1459" i="1"/>
  <c r="BV1459" i="1"/>
  <c r="BW1459" i="1"/>
  <c r="BX1459" i="1"/>
  <c r="BY1459" i="1"/>
  <c r="BS1460" i="1"/>
  <c r="BT1460" i="1"/>
  <c r="BU1460" i="1"/>
  <c r="BV1460" i="1"/>
  <c r="BW1460" i="1"/>
  <c r="BX1460" i="1"/>
  <c r="BY1460" i="1"/>
  <c r="BS1461" i="1"/>
  <c r="BT1461" i="1"/>
  <c r="BU1461" i="1"/>
  <c r="BV1461" i="1"/>
  <c r="BW1461" i="1"/>
  <c r="BX1461" i="1"/>
  <c r="BY1461" i="1"/>
  <c r="BS1462" i="1"/>
  <c r="BT1462" i="1"/>
  <c r="BU1462" i="1"/>
  <c r="BV1462" i="1"/>
  <c r="BW1462" i="1"/>
  <c r="BX1462" i="1"/>
  <c r="BY1462" i="1"/>
  <c r="BS1463" i="1"/>
  <c r="BT1463" i="1"/>
  <c r="BU1463" i="1"/>
  <c r="BV1463" i="1"/>
  <c r="BW1463" i="1"/>
  <c r="BX1463" i="1"/>
  <c r="BY1463" i="1"/>
  <c r="BS1464" i="1"/>
  <c r="BT1464" i="1"/>
  <c r="BU1464" i="1"/>
  <c r="BV1464" i="1"/>
  <c r="BW1464" i="1"/>
  <c r="BX1464" i="1"/>
  <c r="BY1464" i="1"/>
  <c r="BS1465" i="1"/>
  <c r="BT1465" i="1"/>
  <c r="BU1465" i="1"/>
  <c r="BV1465" i="1"/>
  <c r="BW1465" i="1"/>
  <c r="BX1465" i="1"/>
  <c r="BY1465" i="1"/>
  <c r="BS1466" i="1"/>
  <c r="BT1466" i="1"/>
  <c r="BU1466" i="1"/>
  <c r="BV1466" i="1"/>
  <c r="BW1466" i="1"/>
  <c r="BX1466" i="1"/>
  <c r="BY1466" i="1"/>
  <c r="BS1467" i="1"/>
  <c r="BT1467" i="1"/>
  <c r="BU1467" i="1"/>
  <c r="BV1467" i="1"/>
  <c r="BW1467" i="1"/>
  <c r="BX1467" i="1"/>
  <c r="BY1467" i="1"/>
  <c r="BS1468" i="1"/>
  <c r="BT1468" i="1"/>
  <c r="BU1468" i="1"/>
  <c r="BV1468" i="1"/>
  <c r="BW1468" i="1"/>
  <c r="BX1468" i="1"/>
  <c r="BY1468" i="1"/>
  <c r="BS1469" i="1"/>
  <c r="BT1469" i="1"/>
  <c r="BU1469" i="1"/>
  <c r="BV1469" i="1"/>
  <c r="BW1469" i="1"/>
  <c r="BX1469" i="1"/>
  <c r="BY1469" i="1"/>
  <c r="BS1470" i="1"/>
  <c r="BT1470" i="1"/>
  <c r="BU1470" i="1"/>
  <c r="BV1470" i="1"/>
  <c r="BW1470" i="1"/>
  <c r="BX1470" i="1"/>
  <c r="BY1470" i="1"/>
  <c r="BS1471" i="1"/>
  <c r="BT1471" i="1"/>
  <c r="BU1471" i="1"/>
  <c r="BV1471" i="1"/>
  <c r="BW1471" i="1"/>
  <c r="BX1471" i="1"/>
  <c r="BY1471" i="1"/>
  <c r="BS1472" i="1"/>
  <c r="BT1472" i="1"/>
  <c r="BU1472" i="1"/>
  <c r="BV1472" i="1"/>
  <c r="BW1472" i="1"/>
  <c r="BX1472" i="1"/>
  <c r="BY1472" i="1"/>
  <c r="BS1473" i="1"/>
  <c r="BT1473" i="1"/>
  <c r="BU1473" i="1"/>
  <c r="BV1473" i="1"/>
  <c r="BW1473" i="1"/>
  <c r="BX1473" i="1"/>
  <c r="BY1473" i="1"/>
  <c r="BS1474" i="1"/>
  <c r="BT1474" i="1"/>
  <c r="BU1474" i="1"/>
  <c r="BV1474" i="1"/>
  <c r="BW1474" i="1"/>
  <c r="BX1474" i="1"/>
  <c r="BY1474" i="1"/>
  <c r="BS1475" i="1"/>
  <c r="BT1475" i="1"/>
  <c r="BU1475" i="1"/>
  <c r="BV1475" i="1"/>
  <c r="BW1475" i="1"/>
  <c r="BX1475" i="1"/>
  <c r="BY1475" i="1"/>
  <c r="BS1476" i="1"/>
  <c r="BT1476" i="1"/>
  <c r="BU1476" i="1"/>
  <c r="BV1476" i="1"/>
  <c r="BW1476" i="1"/>
  <c r="BX1476" i="1"/>
  <c r="BY1476" i="1"/>
  <c r="BS1477" i="1"/>
  <c r="BT1477" i="1"/>
  <c r="BU1477" i="1"/>
  <c r="BV1477" i="1"/>
  <c r="BW1477" i="1"/>
  <c r="BX1477" i="1"/>
  <c r="BY1477" i="1"/>
  <c r="BS1478" i="1"/>
  <c r="BT1478" i="1"/>
  <c r="BU1478" i="1"/>
  <c r="BV1478" i="1"/>
  <c r="BW1478" i="1"/>
  <c r="BX1478" i="1"/>
  <c r="BY1478" i="1"/>
  <c r="BS1479" i="1"/>
  <c r="BT1479" i="1"/>
  <c r="BU1479" i="1"/>
  <c r="BV1479" i="1"/>
  <c r="BW1479" i="1"/>
  <c r="BX1479" i="1"/>
  <c r="BY1479" i="1"/>
  <c r="BS1480" i="1"/>
  <c r="BT1480" i="1"/>
  <c r="BU1480" i="1"/>
  <c r="BV1480" i="1"/>
  <c r="BW1480" i="1"/>
  <c r="BX1480" i="1"/>
  <c r="BY1480" i="1"/>
  <c r="BS1481" i="1"/>
  <c r="BT1481" i="1"/>
  <c r="BU1481" i="1"/>
  <c r="BV1481" i="1"/>
  <c r="BW1481" i="1"/>
  <c r="BX1481" i="1"/>
  <c r="BY1481" i="1"/>
  <c r="BS1482" i="1"/>
  <c r="BT1482" i="1"/>
  <c r="BU1482" i="1"/>
  <c r="BV1482" i="1"/>
  <c r="BW1482" i="1"/>
  <c r="BX1482" i="1"/>
  <c r="BY1482" i="1"/>
  <c r="BS1483" i="1"/>
  <c r="BT1483" i="1"/>
  <c r="BU1483" i="1"/>
  <c r="BV1483" i="1"/>
  <c r="BW1483" i="1"/>
  <c r="BX1483" i="1"/>
  <c r="BY1483" i="1"/>
  <c r="BS1484" i="1"/>
  <c r="BT1484" i="1"/>
  <c r="BU1484" i="1"/>
  <c r="BV1484" i="1"/>
  <c r="BW1484" i="1"/>
  <c r="BX1484" i="1"/>
  <c r="BY1484" i="1"/>
  <c r="BS1485" i="1"/>
  <c r="BT1485" i="1"/>
  <c r="BU1485" i="1"/>
  <c r="BV1485" i="1"/>
  <c r="BW1485" i="1"/>
  <c r="BX1485" i="1"/>
  <c r="BY1485" i="1"/>
  <c r="BS1486" i="1"/>
  <c r="BT1486" i="1"/>
  <c r="BU1486" i="1"/>
  <c r="BV1486" i="1"/>
  <c r="BW1486" i="1"/>
  <c r="BX1486" i="1"/>
  <c r="BY1486" i="1"/>
  <c r="BS1487" i="1"/>
  <c r="BT1487" i="1"/>
  <c r="BU1487" i="1"/>
  <c r="BV1487" i="1"/>
  <c r="BW1487" i="1"/>
  <c r="BX1487" i="1"/>
  <c r="BY1487" i="1"/>
  <c r="BS1488" i="1"/>
  <c r="BT1488" i="1"/>
  <c r="BU1488" i="1"/>
  <c r="BV1488" i="1"/>
  <c r="BW1488" i="1"/>
  <c r="BX1488" i="1"/>
  <c r="BY1488" i="1"/>
  <c r="BS1489" i="1"/>
  <c r="BT1489" i="1"/>
  <c r="BU1489" i="1"/>
  <c r="BV1489" i="1"/>
  <c r="BW1489" i="1"/>
  <c r="BX1489" i="1"/>
  <c r="BY1489" i="1"/>
  <c r="BS1490" i="1"/>
  <c r="BT1490" i="1"/>
  <c r="BU1490" i="1"/>
  <c r="BV1490" i="1"/>
  <c r="BW1490" i="1"/>
  <c r="BX1490" i="1"/>
  <c r="BY1490" i="1"/>
  <c r="BS1491" i="1"/>
  <c r="BT1491" i="1"/>
  <c r="BU1491" i="1"/>
  <c r="BV1491" i="1"/>
  <c r="BW1491" i="1"/>
  <c r="BX1491" i="1"/>
  <c r="BY1491" i="1"/>
  <c r="BS1492" i="1"/>
  <c r="BT1492" i="1"/>
  <c r="BU1492" i="1"/>
  <c r="BV1492" i="1"/>
  <c r="BW1492" i="1"/>
  <c r="BX1492" i="1"/>
  <c r="BY1492" i="1"/>
  <c r="BS1493" i="1"/>
  <c r="BT1493" i="1"/>
  <c r="BU1493" i="1"/>
  <c r="BV1493" i="1"/>
  <c r="BW1493" i="1"/>
  <c r="BX1493" i="1"/>
  <c r="BY1493" i="1"/>
  <c r="BS1494" i="1"/>
  <c r="BT1494" i="1"/>
  <c r="BU1494" i="1"/>
  <c r="BV1494" i="1"/>
  <c r="BW1494" i="1"/>
  <c r="BX1494" i="1"/>
  <c r="BY1494" i="1"/>
  <c r="BS1495" i="1"/>
  <c r="BT1495" i="1"/>
  <c r="BU1495" i="1"/>
  <c r="BV1495" i="1"/>
  <c r="BW1495" i="1"/>
  <c r="BX1495" i="1"/>
  <c r="BY1495" i="1"/>
  <c r="BS1496" i="1"/>
  <c r="BT1496" i="1"/>
  <c r="BU1496" i="1"/>
  <c r="BV1496" i="1"/>
  <c r="BW1496" i="1"/>
  <c r="BX1496" i="1"/>
  <c r="BY1496" i="1"/>
  <c r="BS1497" i="1"/>
  <c r="BT1497" i="1"/>
  <c r="BU1497" i="1"/>
  <c r="BV1497" i="1"/>
  <c r="BW1497" i="1"/>
  <c r="BX1497" i="1"/>
  <c r="BY1497" i="1"/>
  <c r="BS1498" i="1"/>
  <c r="BT1498" i="1"/>
  <c r="BU1498" i="1"/>
  <c r="BV1498" i="1"/>
  <c r="BW1498" i="1"/>
  <c r="BX1498" i="1"/>
  <c r="BY1498" i="1"/>
  <c r="BS1499" i="1"/>
  <c r="BT1499" i="1"/>
  <c r="BU1499" i="1"/>
  <c r="BV1499" i="1"/>
  <c r="BW1499" i="1"/>
  <c r="BX1499" i="1"/>
  <c r="BY1499" i="1"/>
  <c r="BS1500" i="1"/>
  <c r="BT1500" i="1"/>
  <c r="BU1500" i="1"/>
  <c r="BV1500" i="1"/>
  <c r="BW1500" i="1"/>
  <c r="BX1500" i="1"/>
  <c r="BY1500" i="1"/>
  <c r="BS1501" i="1"/>
  <c r="BT1501" i="1"/>
  <c r="BU1501" i="1"/>
  <c r="BV1501" i="1"/>
  <c r="BW1501" i="1"/>
  <c r="BX1501" i="1"/>
  <c r="BY1501" i="1"/>
  <c r="BS1502" i="1"/>
  <c r="BT1502" i="1"/>
  <c r="BU1502" i="1"/>
  <c r="BV1502" i="1"/>
  <c r="BW1502" i="1"/>
  <c r="BX1502" i="1"/>
  <c r="BY1502" i="1"/>
  <c r="BS1503" i="1"/>
  <c r="BT1503" i="1"/>
  <c r="BU1503" i="1"/>
  <c r="BV1503" i="1"/>
  <c r="BW1503" i="1"/>
  <c r="BX1503" i="1"/>
  <c r="BY1503" i="1"/>
  <c r="BS1504" i="1"/>
  <c r="BT1504" i="1"/>
  <c r="BU1504" i="1"/>
  <c r="BV1504" i="1"/>
  <c r="BW1504" i="1"/>
  <c r="BX1504" i="1"/>
  <c r="BY1504" i="1"/>
  <c r="BS1505" i="1"/>
  <c r="BT1505" i="1"/>
  <c r="BU1505" i="1"/>
  <c r="BV1505" i="1"/>
  <c r="BW1505" i="1"/>
  <c r="BX1505" i="1"/>
  <c r="BY1505" i="1"/>
  <c r="BS1506" i="1"/>
  <c r="BT1506" i="1"/>
  <c r="BU1506" i="1"/>
  <c r="BV1506" i="1"/>
  <c r="BW1506" i="1"/>
  <c r="BX1506" i="1"/>
  <c r="BY1506" i="1"/>
  <c r="BS1507" i="1"/>
  <c r="BT1507" i="1"/>
  <c r="BU1507" i="1"/>
  <c r="BV1507" i="1"/>
  <c r="BW1507" i="1"/>
  <c r="BX1507" i="1"/>
  <c r="BY1507" i="1"/>
  <c r="BS1508" i="1"/>
  <c r="BT1508" i="1"/>
  <c r="BU1508" i="1"/>
  <c r="BV1508" i="1"/>
  <c r="BW1508" i="1"/>
  <c r="BX1508" i="1"/>
  <c r="BY1508" i="1"/>
  <c r="BS1509" i="1"/>
  <c r="BT1509" i="1"/>
  <c r="BU1509" i="1"/>
  <c r="BV1509" i="1"/>
  <c r="BW1509" i="1"/>
  <c r="BX1509" i="1"/>
  <c r="BY1509" i="1"/>
  <c r="BS1510" i="1"/>
  <c r="BT1510" i="1"/>
  <c r="BU1510" i="1"/>
  <c r="BV1510" i="1"/>
  <c r="BW1510" i="1"/>
  <c r="BX1510" i="1"/>
  <c r="BY1510" i="1"/>
  <c r="BS1511" i="1"/>
  <c r="BT1511" i="1"/>
  <c r="BU1511" i="1"/>
  <c r="BV1511" i="1"/>
  <c r="BW1511" i="1"/>
  <c r="BX1511" i="1"/>
  <c r="BY1511" i="1"/>
  <c r="BS1512" i="1"/>
  <c r="BT1512" i="1"/>
  <c r="BU1512" i="1"/>
  <c r="BV1512" i="1"/>
  <c r="BW1512" i="1"/>
  <c r="BX1512" i="1"/>
  <c r="BY1512" i="1"/>
  <c r="BS1513" i="1"/>
  <c r="BT1513" i="1"/>
  <c r="BU1513" i="1"/>
  <c r="BV1513" i="1"/>
  <c r="BW1513" i="1"/>
  <c r="BX1513" i="1"/>
  <c r="BY1513" i="1"/>
  <c r="BS1514" i="1"/>
  <c r="BT1514" i="1"/>
  <c r="BU1514" i="1"/>
  <c r="BV1514" i="1"/>
  <c r="BW1514" i="1"/>
  <c r="BX1514" i="1"/>
  <c r="BY1514" i="1"/>
  <c r="BS1515" i="1"/>
  <c r="BT1515" i="1"/>
  <c r="BU1515" i="1"/>
  <c r="BV1515" i="1"/>
  <c r="BW1515" i="1"/>
  <c r="BX1515" i="1"/>
  <c r="BY1515" i="1"/>
  <c r="BS1516" i="1"/>
  <c r="BT1516" i="1"/>
  <c r="BU1516" i="1"/>
  <c r="BV1516" i="1"/>
  <c r="BW1516" i="1"/>
  <c r="BX1516" i="1"/>
  <c r="BY1516" i="1"/>
  <c r="BS1517" i="1"/>
  <c r="BT1517" i="1"/>
  <c r="BU1517" i="1"/>
  <c r="BV1517" i="1"/>
  <c r="BW1517" i="1"/>
  <c r="BX1517" i="1"/>
  <c r="BY1517" i="1"/>
  <c r="BS1518" i="1"/>
  <c r="BT1518" i="1"/>
  <c r="BU1518" i="1"/>
  <c r="BV1518" i="1"/>
  <c r="BW1518" i="1"/>
  <c r="BX1518" i="1"/>
  <c r="BY1518" i="1"/>
  <c r="BS1519" i="1"/>
  <c r="BT1519" i="1"/>
  <c r="BU1519" i="1"/>
  <c r="BV1519" i="1"/>
  <c r="BW1519" i="1"/>
  <c r="BX1519" i="1"/>
  <c r="BY1519" i="1"/>
  <c r="BS1520" i="1"/>
  <c r="BT1520" i="1"/>
  <c r="BU1520" i="1"/>
  <c r="BV1520" i="1"/>
  <c r="BW1520" i="1"/>
  <c r="BX1520" i="1"/>
  <c r="BY1520" i="1"/>
  <c r="BS1521" i="1"/>
  <c r="BT1521" i="1"/>
  <c r="BU1521" i="1"/>
  <c r="BV1521" i="1"/>
  <c r="BW1521" i="1"/>
  <c r="BX1521" i="1"/>
  <c r="BY1521" i="1"/>
  <c r="BS1522" i="1"/>
  <c r="BT1522" i="1"/>
  <c r="BU1522" i="1"/>
  <c r="BV1522" i="1"/>
  <c r="BW1522" i="1"/>
  <c r="BX1522" i="1"/>
  <c r="BY1522" i="1"/>
  <c r="BS1523" i="1"/>
  <c r="BT1523" i="1"/>
  <c r="BU1523" i="1"/>
  <c r="BV1523" i="1"/>
  <c r="BW1523" i="1"/>
  <c r="BX1523" i="1"/>
  <c r="BY1523" i="1"/>
  <c r="BS1524" i="1"/>
  <c r="BT1524" i="1"/>
  <c r="BU1524" i="1"/>
  <c r="BV1524" i="1"/>
  <c r="BW1524" i="1"/>
  <c r="BX1524" i="1"/>
  <c r="BY1524" i="1"/>
  <c r="BS1525" i="1"/>
  <c r="BT1525" i="1"/>
  <c r="BU1525" i="1"/>
  <c r="BV1525" i="1"/>
  <c r="BW1525" i="1"/>
  <c r="BX1525" i="1"/>
  <c r="BY1525" i="1"/>
  <c r="BS1526" i="1"/>
  <c r="BT1526" i="1"/>
  <c r="BU1526" i="1"/>
  <c r="BV1526" i="1"/>
  <c r="BW1526" i="1"/>
  <c r="BX1526" i="1"/>
  <c r="BY1526" i="1"/>
  <c r="BS1527" i="1"/>
  <c r="BT1527" i="1"/>
  <c r="BU1527" i="1"/>
  <c r="BV1527" i="1"/>
  <c r="BW1527" i="1"/>
  <c r="BX1527" i="1"/>
  <c r="BY1527" i="1"/>
  <c r="BS1528" i="1"/>
  <c r="BT1528" i="1"/>
  <c r="BU1528" i="1"/>
  <c r="BV1528" i="1"/>
  <c r="BW1528" i="1"/>
  <c r="BX1528" i="1"/>
  <c r="BY1528" i="1"/>
  <c r="BS1529" i="1"/>
  <c r="BT1529" i="1"/>
  <c r="BU1529" i="1"/>
  <c r="BV1529" i="1"/>
  <c r="BW1529" i="1"/>
  <c r="BX1529" i="1"/>
  <c r="BY1529" i="1"/>
  <c r="BS1530" i="1"/>
  <c r="BT1530" i="1"/>
  <c r="BU1530" i="1"/>
  <c r="BV1530" i="1"/>
  <c r="BW1530" i="1"/>
  <c r="BX1530" i="1"/>
  <c r="BY1530" i="1"/>
  <c r="BS1531" i="1"/>
  <c r="BT1531" i="1"/>
  <c r="BU1531" i="1"/>
  <c r="BV1531" i="1"/>
  <c r="BW1531" i="1"/>
  <c r="BX1531" i="1"/>
  <c r="BY1531" i="1"/>
  <c r="BS1532" i="1"/>
  <c r="BT1532" i="1"/>
  <c r="BU1532" i="1"/>
  <c r="BV1532" i="1"/>
  <c r="BW1532" i="1"/>
  <c r="BX1532" i="1"/>
  <c r="BY1532" i="1"/>
  <c r="BS1533" i="1"/>
  <c r="BT1533" i="1"/>
  <c r="BU1533" i="1"/>
  <c r="BV1533" i="1"/>
  <c r="BW1533" i="1"/>
  <c r="BX1533" i="1"/>
  <c r="BY1533" i="1"/>
  <c r="BS1534" i="1"/>
  <c r="BT1534" i="1"/>
  <c r="BU1534" i="1"/>
  <c r="BV1534" i="1"/>
  <c r="BW1534" i="1"/>
  <c r="BX1534" i="1"/>
  <c r="BY1534" i="1"/>
  <c r="BS1535" i="1"/>
  <c r="BT1535" i="1"/>
  <c r="BU1535" i="1"/>
  <c r="BV1535" i="1"/>
  <c r="BW1535" i="1"/>
  <c r="BX1535" i="1"/>
  <c r="BY1535" i="1"/>
  <c r="BS1536" i="1"/>
  <c r="BT1536" i="1"/>
  <c r="BU1536" i="1"/>
  <c r="BV1536" i="1"/>
  <c r="BW1536" i="1"/>
  <c r="BX1536" i="1"/>
  <c r="BY1536" i="1"/>
  <c r="BS1537" i="1"/>
  <c r="BT1537" i="1"/>
  <c r="BU1537" i="1"/>
  <c r="BV1537" i="1"/>
  <c r="BW1537" i="1"/>
  <c r="BX1537" i="1"/>
  <c r="BY1537" i="1"/>
  <c r="BS1538" i="1"/>
  <c r="BT1538" i="1"/>
  <c r="BU1538" i="1"/>
  <c r="BV1538" i="1"/>
  <c r="BW1538" i="1"/>
  <c r="BX1538" i="1"/>
  <c r="BY1538" i="1"/>
  <c r="BS1539" i="1"/>
  <c r="BT1539" i="1"/>
  <c r="BU1539" i="1"/>
  <c r="BV1539" i="1"/>
  <c r="BW1539" i="1"/>
  <c r="BX1539" i="1"/>
  <c r="BY1539" i="1"/>
  <c r="BS1540" i="1"/>
  <c r="BT1540" i="1"/>
  <c r="BU1540" i="1"/>
  <c r="BV1540" i="1"/>
  <c r="BW1540" i="1"/>
  <c r="BX1540" i="1"/>
  <c r="BY1540" i="1"/>
  <c r="BS1541" i="1"/>
  <c r="BT1541" i="1"/>
  <c r="BU1541" i="1"/>
  <c r="BV1541" i="1"/>
  <c r="BW1541" i="1"/>
  <c r="BX1541" i="1"/>
  <c r="BY1541" i="1"/>
  <c r="BS1542" i="1"/>
  <c r="BT1542" i="1"/>
  <c r="BU1542" i="1"/>
  <c r="BV1542" i="1"/>
  <c r="BW1542" i="1"/>
  <c r="BX1542" i="1"/>
  <c r="BY1542" i="1"/>
  <c r="BS1543" i="1"/>
  <c r="BT1543" i="1"/>
  <c r="BU1543" i="1"/>
  <c r="BV1543" i="1"/>
  <c r="BW1543" i="1"/>
  <c r="BX1543" i="1"/>
  <c r="BY1543" i="1"/>
  <c r="BS1544" i="1"/>
  <c r="BT1544" i="1"/>
  <c r="BU1544" i="1"/>
  <c r="BV1544" i="1"/>
  <c r="BW1544" i="1"/>
  <c r="BX1544" i="1"/>
  <c r="BY1544" i="1"/>
  <c r="BS1545" i="1"/>
  <c r="BT1545" i="1"/>
  <c r="BU1545" i="1"/>
  <c r="BV1545" i="1"/>
  <c r="BW1545" i="1"/>
  <c r="BX1545" i="1"/>
  <c r="BY1545" i="1"/>
  <c r="BS1546" i="1"/>
  <c r="BT1546" i="1"/>
  <c r="BU1546" i="1"/>
  <c r="BV1546" i="1"/>
  <c r="BW1546" i="1"/>
  <c r="BX1546" i="1"/>
  <c r="BY1546" i="1"/>
  <c r="BS1547" i="1"/>
  <c r="BT1547" i="1"/>
  <c r="BU1547" i="1"/>
  <c r="BV1547" i="1"/>
  <c r="BW1547" i="1"/>
  <c r="BX1547" i="1"/>
  <c r="BY1547" i="1"/>
  <c r="BS1548" i="1"/>
  <c r="BT1548" i="1"/>
  <c r="BU1548" i="1"/>
  <c r="BV1548" i="1"/>
  <c r="BW1548" i="1"/>
  <c r="BX1548" i="1"/>
  <c r="BY1548" i="1"/>
  <c r="BS1549" i="1"/>
  <c r="BT1549" i="1"/>
  <c r="BU1549" i="1"/>
  <c r="BV1549" i="1"/>
  <c r="BW1549" i="1"/>
  <c r="BX1549" i="1"/>
  <c r="BY1549" i="1"/>
  <c r="BS1550" i="1"/>
  <c r="BT1550" i="1"/>
  <c r="BU1550" i="1"/>
  <c r="BV1550" i="1"/>
  <c r="BW1550" i="1"/>
  <c r="BX1550" i="1"/>
  <c r="BY1550" i="1"/>
  <c r="BS1551" i="1"/>
  <c r="BT1551" i="1"/>
  <c r="BU1551" i="1"/>
  <c r="BV1551" i="1"/>
  <c r="BW1551" i="1"/>
  <c r="BX1551" i="1"/>
  <c r="BY1551" i="1"/>
  <c r="BS1552" i="1"/>
  <c r="BT1552" i="1"/>
  <c r="BU1552" i="1"/>
  <c r="BV1552" i="1"/>
  <c r="BW1552" i="1"/>
  <c r="BX1552" i="1"/>
  <c r="BY1552" i="1"/>
  <c r="BS1553" i="1"/>
  <c r="BT1553" i="1"/>
  <c r="BU1553" i="1"/>
  <c r="BV1553" i="1"/>
  <c r="BW1553" i="1"/>
  <c r="BX1553" i="1"/>
  <c r="BY1553" i="1"/>
  <c r="BS1554" i="1"/>
  <c r="BT1554" i="1"/>
  <c r="BU1554" i="1"/>
  <c r="BV1554" i="1"/>
  <c r="BW1554" i="1"/>
  <c r="BX1554" i="1"/>
  <c r="BY1554" i="1"/>
  <c r="BS1555" i="1"/>
  <c r="BT1555" i="1"/>
  <c r="BU1555" i="1"/>
  <c r="BV1555" i="1"/>
  <c r="BW1555" i="1"/>
  <c r="BX1555" i="1"/>
  <c r="BY1555" i="1"/>
  <c r="BS1556" i="1"/>
  <c r="BT1556" i="1"/>
  <c r="BU1556" i="1"/>
  <c r="BV1556" i="1"/>
  <c r="BW1556" i="1"/>
  <c r="BX1556" i="1"/>
  <c r="BY1556" i="1"/>
  <c r="BS1557" i="1"/>
  <c r="BT1557" i="1"/>
  <c r="BU1557" i="1"/>
  <c r="BV1557" i="1"/>
  <c r="BW1557" i="1"/>
  <c r="BX1557" i="1"/>
  <c r="BY1557" i="1"/>
  <c r="BS1558" i="1"/>
  <c r="BT1558" i="1"/>
  <c r="BU1558" i="1"/>
  <c r="BV1558" i="1"/>
  <c r="BW1558" i="1"/>
  <c r="BX1558" i="1"/>
  <c r="BY1558" i="1"/>
  <c r="BS1559" i="1"/>
  <c r="BT1559" i="1"/>
  <c r="BU1559" i="1"/>
  <c r="BV1559" i="1"/>
  <c r="BW1559" i="1"/>
  <c r="BX1559" i="1"/>
  <c r="BY1559" i="1"/>
  <c r="BS1560" i="1"/>
  <c r="BT1560" i="1"/>
  <c r="BU1560" i="1"/>
  <c r="BV1560" i="1"/>
  <c r="BW1560" i="1"/>
  <c r="BX1560" i="1"/>
  <c r="BY1560" i="1"/>
  <c r="BS1561" i="1"/>
  <c r="BT1561" i="1"/>
  <c r="BU1561" i="1"/>
  <c r="BV1561" i="1"/>
  <c r="BW1561" i="1"/>
  <c r="BX1561" i="1"/>
  <c r="BY1561" i="1"/>
  <c r="BS1562" i="1"/>
  <c r="BT1562" i="1"/>
  <c r="BU1562" i="1"/>
  <c r="BV1562" i="1"/>
  <c r="BW1562" i="1"/>
  <c r="BX1562" i="1"/>
  <c r="BY1562" i="1"/>
  <c r="BS1563" i="1"/>
  <c r="BT1563" i="1"/>
  <c r="BU1563" i="1"/>
  <c r="BV1563" i="1"/>
  <c r="BW1563" i="1"/>
  <c r="BX1563" i="1"/>
  <c r="BY1563" i="1"/>
  <c r="BS1564" i="1"/>
  <c r="BT1564" i="1"/>
  <c r="BU1564" i="1"/>
  <c r="BV1564" i="1"/>
  <c r="BW1564" i="1"/>
  <c r="BX1564" i="1"/>
  <c r="BY1564" i="1"/>
  <c r="BS1565" i="1"/>
  <c r="BT1565" i="1"/>
  <c r="BU1565" i="1"/>
  <c r="BV1565" i="1"/>
  <c r="BW1565" i="1"/>
  <c r="BX1565" i="1"/>
  <c r="BY1565" i="1"/>
  <c r="BS1566" i="1"/>
  <c r="BT1566" i="1"/>
  <c r="BU1566" i="1"/>
  <c r="BV1566" i="1"/>
  <c r="BW1566" i="1"/>
  <c r="BX1566" i="1"/>
  <c r="BY1566" i="1"/>
  <c r="BS1567" i="1"/>
  <c r="BT1567" i="1"/>
  <c r="BU1567" i="1"/>
  <c r="BV1567" i="1"/>
  <c r="BW1567" i="1"/>
  <c r="BX1567" i="1"/>
  <c r="BY1567" i="1"/>
  <c r="BS1568" i="1"/>
  <c r="BT1568" i="1"/>
  <c r="BU1568" i="1"/>
  <c r="BV1568" i="1"/>
  <c r="BW1568" i="1"/>
  <c r="BX1568" i="1"/>
  <c r="BY1568" i="1"/>
  <c r="BS1569" i="1"/>
  <c r="BT1569" i="1"/>
  <c r="BU1569" i="1"/>
  <c r="BV1569" i="1"/>
  <c r="BW1569" i="1"/>
  <c r="BX1569" i="1"/>
  <c r="BY1569" i="1"/>
  <c r="BS1570" i="1"/>
  <c r="BT1570" i="1"/>
  <c r="BU1570" i="1"/>
  <c r="BV1570" i="1"/>
  <c r="BW1570" i="1"/>
  <c r="BX1570" i="1"/>
  <c r="BY1570" i="1"/>
  <c r="BS1571" i="1"/>
  <c r="BT1571" i="1"/>
  <c r="BU1571" i="1"/>
  <c r="BV1571" i="1"/>
  <c r="BW1571" i="1"/>
  <c r="BX1571" i="1"/>
  <c r="BY1571" i="1"/>
  <c r="BS1572" i="1"/>
  <c r="BT1572" i="1"/>
  <c r="BU1572" i="1"/>
  <c r="BV1572" i="1"/>
  <c r="BW1572" i="1"/>
  <c r="BX1572" i="1"/>
  <c r="BY1572" i="1"/>
  <c r="BS1573" i="1"/>
  <c r="BT1573" i="1"/>
  <c r="BU1573" i="1"/>
  <c r="BV1573" i="1"/>
  <c r="BW1573" i="1"/>
  <c r="BX1573" i="1"/>
  <c r="BY1573" i="1"/>
  <c r="BS1574" i="1"/>
  <c r="BT1574" i="1"/>
  <c r="BU1574" i="1"/>
  <c r="BV1574" i="1"/>
  <c r="BW1574" i="1"/>
  <c r="BX1574" i="1"/>
  <c r="BY1574" i="1"/>
  <c r="BS1575" i="1"/>
  <c r="BT1575" i="1"/>
  <c r="BU1575" i="1"/>
  <c r="BV1575" i="1"/>
  <c r="BW1575" i="1"/>
  <c r="BX1575" i="1"/>
  <c r="BY1575" i="1"/>
  <c r="BS1576" i="1"/>
  <c r="BT1576" i="1"/>
  <c r="BU1576" i="1"/>
  <c r="BV1576" i="1"/>
  <c r="BW1576" i="1"/>
  <c r="BX1576" i="1"/>
  <c r="BY1576" i="1"/>
  <c r="BS1577" i="1"/>
  <c r="BT1577" i="1"/>
  <c r="BU1577" i="1"/>
  <c r="BV1577" i="1"/>
  <c r="BW1577" i="1"/>
  <c r="BX1577" i="1"/>
  <c r="BY1577" i="1"/>
  <c r="BS1578" i="1"/>
  <c r="BT1578" i="1"/>
  <c r="BU1578" i="1"/>
  <c r="BV1578" i="1"/>
  <c r="BW1578" i="1"/>
  <c r="BX1578" i="1"/>
  <c r="BY1578" i="1"/>
  <c r="BS1579" i="1"/>
  <c r="BT1579" i="1"/>
  <c r="BU1579" i="1"/>
  <c r="BV1579" i="1"/>
  <c r="BW1579" i="1"/>
  <c r="BX1579" i="1"/>
  <c r="BY1579" i="1"/>
  <c r="BS1580" i="1"/>
  <c r="BT1580" i="1"/>
  <c r="BU1580" i="1"/>
  <c r="BV1580" i="1"/>
  <c r="BW1580" i="1"/>
  <c r="BX1580" i="1"/>
  <c r="BY1580" i="1"/>
  <c r="BS1581" i="1"/>
  <c r="BT1581" i="1"/>
  <c r="BU1581" i="1"/>
  <c r="BV1581" i="1"/>
  <c r="BW1581" i="1"/>
  <c r="BX1581" i="1"/>
  <c r="BY1581" i="1"/>
  <c r="BS1582" i="1"/>
  <c r="BT1582" i="1"/>
  <c r="BU1582" i="1"/>
  <c r="BV1582" i="1"/>
  <c r="BW1582" i="1"/>
  <c r="BX1582" i="1"/>
  <c r="BY1582" i="1"/>
  <c r="BS1583" i="1"/>
  <c r="BT1583" i="1"/>
  <c r="BU1583" i="1"/>
  <c r="BV1583" i="1"/>
  <c r="BW1583" i="1"/>
  <c r="BX1583" i="1"/>
  <c r="BY1583" i="1"/>
  <c r="BS1584" i="1"/>
  <c r="BT1584" i="1"/>
  <c r="BU1584" i="1"/>
  <c r="BV1584" i="1"/>
  <c r="BW1584" i="1"/>
  <c r="BX1584" i="1"/>
  <c r="BY1584" i="1"/>
  <c r="BS1585" i="1"/>
  <c r="BT1585" i="1"/>
  <c r="BU1585" i="1"/>
  <c r="BV1585" i="1"/>
  <c r="BW1585" i="1"/>
  <c r="BX1585" i="1"/>
  <c r="BY1585" i="1"/>
  <c r="BS1586" i="1"/>
  <c r="BT1586" i="1"/>
  <c r="BU1586" i="1"/>
  <c r="BV1586" i="1"/>
  <c r="BW1586" i="1"/>
  <c r="BX1586" i="1"/>
  <c r="BY1586" i="1"/>
  <c r="BS1587" i="1"/>
  <c r="BT1587" i="1"/>
  <c r="BU1587" i="1"/>
  <c r="BV1587" i="1"/>
  <c r="BW1587" i="1"/>
  <c r="BX1587" i="1"/>
  <c r="BY1587" i="1"/>
  <c r="BS1588" i="1"/>
  <c r="BT1588" i="1"/>
  <c r="BU1588" i="1"/>
  <c r="BV1588" i="1"/>
  <c r="BW1588" i="1"/>
  <c r="BX1588" i="1"/>
  <c r="BY1588" i="1"/>
  <c r="BS1589" i="1"/>
  <c r="BT1589" i="1"/>
  <c r="BU1589" i="1"/>
  <c r="BV1589" i="1"/>
  <c r="BW1589" i="1"/>
  <c r="BX1589" i="1"/>
  <c r="BY1589" i="1"/>
  <c r="BS1590" i="1"/>
  <c r="BT1590" i="1"/>
  <c r="BU1590" i="1"/>
  <c r="BV1590" i="1"/>
  <c r="BW1590" i="1"/>
  <c r="BX1590" i="1"/>
  <c r="BY1590" i="1"/>
  <c r="BS1591" i="1"/>
  <c r="BT1591" i="1"/>
  <c r="BU1591" i="1"/>
  <c r="BV1591" i="1"/>
  <c r="BW1591" i="1"/>
  <c r="BX1591" i="1"/>
  <c r="BY1591" i="1"/>
  <c r="BS1592" i="1"/>
  <c r="BT1592" i="1"/>
  <c r="BU1592" i="1"/>
  <c r="BV1592" i="1"/>
  <c r="BW1592" i="1"/>
  <c r="BX1592" i="1"/>
  <c r="BY1592" i="1"/>
  <c r="BS1593" i="1"/>
  <c r="BT1593" i="1"/>
  <c r="BU1593" i="1"/>
  <c r="BV1593" i="1"/>
  <c r="BW1593" i="1"/>
  <c r="BX1593" i="1"/>
  <c r="BY1593" i="1"/>
  <c r="BS1594" i="1"/>
  <c r="BT1594" i="1"/>
  <c r="BU1594" i="1"/>
  <c r="BV1594" i="1"/>
  <c r="BW1594" i="1"/>
  <c r="BX1594" i="1"/>
  <c r="BY1594" i="1"/>
  <c r="BS1595" i="1"/>
  <c r="BT1595" i="1"/>
  <c r="BU1595" i="1"/>
  <c r="BV1595" i="1"/>
  <c r="BW1595" i="1"/>
  <c r="BX1595" i="1"/>
  <c r="BY1595" i="1"/>
  <c r="BS1596" i="1"/>
  <c r="BT1596" i="1"/>
  <c r="BU1596" i="1"/>
  <c r="BV1596" i="1"/>
  <c r="BW1596" i="1"/>
  <c r="BX1596" i="1"/>
  <c r="BY1596" i="1"/>
  <c r="BS1597" i="1"/>
  <c r="BT1597" i="1"/>
  <c r="BU1597" i="1"/>
  <c r="BV1597" i="1"/>
  <c r="BW1597" i="1"/>
  <c r="BX1597" i="1"/>
  <c r="BY1597" i="1"/>
  <c r="BS1598" i="1"/>
  <c r="BT1598" i="1"/>
  <c r="BU1598" i="1"/>
  <c r="BV1598" i="1"/>
  <c r="BW1598" i="1"/>
  <c r="BX1598" i="1"/>
  <c r="BY1598" i="1"/>
  <c r="BS1599" i="1"/>
  <c r="BT1599" i="1"/>
  <c r="BU1599" i="1"/>
  <c r="BV1599" i="1"/>
  <c r="BW1599" i="1"/>
  <c r="BX1599" i="1"/>
  <c r="BY1599" i="1"/>
  <c r="BS1600" i="1"/>
  <c r="BT1600" i="1"/>
  <c r="BU1600" i="1"/>
  <c r="BV1600" i="1"/>
  <c r="BW1600" i="1"/>
  <c r="BX1600" i="1"/>
  <c r="BY1600" i="1"/>
  <c r="BS1601" i="1"/>
  <c r="BT1601" i="1"/>
  <c r="BU1601" i="1"/>
  <c r="BV1601" i="1"/>
  <c r="BW1601" i="1"/>
  <c r="BX1601" i="1"/>
  <c r="BY1601" i="1"/>
  <c r="BS1602" i="1"/>
  <c r="BT1602" i="1"/>
  <c r="BU1602" i="1"/>
  <c r="BV1602" i="1"/>
  <c r="BW1602" i="1"/>
  <c r="BX1602" i="1"/>
  <c r="BY1602" i="1"/>
  <c r="BS1603" i="1"/>
  <c r="BT1603" i="1"/>
  <c r="BU1603" i="1"/>
  <c r="BV1603" i="1"/>
  <c r="BW1603" i="1"/>
  <c r="BX1603" i="1"/>
  <c r="BY1603" i="1"/>
  <c r="BS1604" i="1"/>
  <c r="BT1604" i="1"/>
  <c r="BU1604" i="1"/>
  <c r="BV1604" i="1"/>
  <c r="BW1604" i="1"/>
  <c r="BX1604" i="1"/>
  <c r="BY1604" i="1"/>
  <c r="BS1605" i="1"/>
  <c r="BT1605" i="1"/>
  <c r="BU1605" i="1"/>
  <c r="BV1605" i="1"/>
  <c r="BW1605" i="1"/>
  <c r="BX1605" i="1"/>
  <c r="BY1605" i="1"/>
  <c r="BS1606" i="1"/>
  <c r="BT1606" i="1"/>
  <c r="BU1606" i="1"/>
  <c r="BV1606" i="1"/>
  <c r="BW1606" i="1"/>
  <c r="BX1606" i="1"/>
  <c r="BY1606" i="1"/>
  <c r="BS1607" i="1"/>
  <c r="BT1607" i="1"/>
  <c r="BU1607" i="1"/>
  <c r="BV1607" i="1"/>
  <c r="BW1607" i="1"/>
  <c r="BX1607" i="1"/>
  <c r="BY1607" i="1"/>
  <c r="BS1608" i="1"/>
  <c r="BT1608" i="1"/>
  <c r="BU1608" i="1"/>
  <c r="BV1608" i="1"/>
  <c r="BW1608" i="1"/>
  <c r="BX1608" i="1"/>
  <c r="BY1608" i="1"/>
  <c r="BS1609" i="1"/>
  <c r="BT1609" i="1"/>
  <c r="BU1609" i="1"/>
  <c r="BV1609" i="1"/>
  <c r="BW1609" i="1"/>
  <c r="BX1609" i="1"/>
  <c r="BY1609" i="1"/>
  <c r="BS1610" i="1"/>
  <c r="BT1610" i="1"/>
  <c r="BU1610" i="1"/>
  <c r="BV1610" i="1"/>
  <c r="BW1610" i="1"/>
  <c r="BX1610" i="1"/>
  <c r="BY1610" i="1"/>
  <c r="BS1611" i="1"/>
  <c r="BT1611" i="1"/>
  <c r="BU1611" i="1"/>
  <c r="BV1611" i="1"/>
  <c r="BW1611" i="1"/>
  <c r="BX1611" i="1"/>
  <c r="BY1611" i="1"/>
  <c r="BS1612" i="1"/>
  <c r="BT1612" i="1"/>
  <c r="BU1612" i="1"/>
  <c r="BV1612" i="1"/>
  <c r="BW1612" i="1"/>
  <c r="BX1612" i="1"/>
  <c r="BY1612" i="1"/>
  <c r="BS1613" i="1"/>
  <c r="BT1613" i="1"/>
  <c r="BU1613" i="1"/>
  <c r="BV1613" i="1"/>
  <c r="BW1613" i="1"/>
  <c r="BX1613" i="1"/>
  <c r="BY1613" i="1"/>
  <c r="BS1614" i="1"/>
  <c r="BT1614" i="1"/>
  <c r="BU1614" i="1"/>
  <c r="BV1614" i="1"/>
  <c r="BW1614" i="1"/>
  <c r="BX1614" i="1"/>
  <c r="BY1614" i="1"/>
  <c r="BS1615" i="1"/>
  <c r="BT1615" i="1"/>
  <c r="BU1615" i="1"/>
  <c r="BV1615" i="1"/>
  <c r="BW1615" i="1"/>
  <c r="BX1615" i="1"/>
  <c r="BY1615" i="1"/>
  <c r="BS1616" i="1"/>
  <c r="BT1616" i="1"/>
  <c r="BU1616" i="1"/>
  <c r="BV1616" i="1"/>
  <c r="BW1616" i="1"/>
  <c r="BX1616" i="1"/>
  <c r="BY1616" i="1"/>
  <c r="BS1617" i="1"/>
  <c r="BT1617" i="1"/>
  <c r="BU1617" i="1"/>
  <c r="BV1617" i="1"/>
  <c r="BW1617" i="1"/>
  <c r="BX1617" i="1"/>
  <c r="BY1617" i="1"/>
  <c r="BS1618" i="1"/>
  <c r="BT1618" i="1"/>
  <c r="BU1618" i="1"/>
  <c r="BV1618" i="1"/>
  <c r="BW1618" i="1"/>
  <c r="BX1618" i="1"/>
  <c r="BY1618" i="1"/>
  <c r="BS1619" i="1"/>
  <c r="BT1619" i="1"/>
  <c r="BU1619" i="1"/>
  <c r="BV1619" i="1"/>
  <c r="BW1619" i="1"/>
  <c r="BX1619" i="1"/>
  <c r="BY1619" i="1"/>
  <c r="BS1620" i="1"/>
  <c r="BT1620" i="1"/>
  <c r="BU1620" i="1"/>
  <c r="BV1620" i="1"/>
  <c r="BW1620" i="1"/>
  <c r="BX1620" i="1"/>
  <c r="BY1620" i="1"/>
  <c r="BS1621" i="1"/>
  <c r="BT1621" i="1"/>
  <c r="BU1621" i="1"/>
  <c r="BV1621" i="1"/>
  <c r="BW1621" i="1"/>
  <c r="BX1621" i="1"/>
  <c r="BY1621" i="1"/>
  <c r="BS1622" i="1"/>
  <c r="BT1622" i="1"/>
  <c r="BU1622" i="1"/>
  <c r="BV1622" i="1"/>
  <c r="BW1622" i="1"/>
  <c r="BX1622" i="1"/>
  <c r="BY1622" i="1"/>
  <c r="BS1623" i="1"/>
  <c r="BT1623" i="1"/>
  <c r="BU1623" i="1"/>
  <c r="BV1623" i="1"/>
  <c r="BW1623" i="1"/>
  <c r="BX1623" i="1"/>
  <c r="BY1623" i="1"/>
  <c r="BS1624" i="1"/>
  <c r="BT1624" i="1"/>
  <c r="BU1624" i="1"/>
  <c r="BV1624" i="1"/>
  <c r="BW1624" i="1"/>
  <c r="BX1624" i="1"/>
  <c r="BY1624" i="1"/>
  <c r="BS1625" i="1"/>
  <c r="BT1625" i="1"/>
  <c r="BU1625" i="1"/>
  <c r="BV1625" i="1"/>
  <c r="BW1625" i="1"/>
  <c r="BX1625" i="1"/>
  <c r="BY1625" i="1"/>
  <c r="BS1626" i="1"/>
  <c r="BT1626" i="1"/>
  <c r="BU1626" i="1"/>
  <c r="BV1626" i="1"/>
  <c r="BW1626" i="1"/>
  <c r="BX1626" i="1"/>
  <c r="BY1626" i="1"/>
  <c r="BS1627" i="1"/>
  <c r="BT1627" i="1"/>
  <c r="BU1627" i="1"/>
  <c r="BV1627" i="1"/>
  <c r="BW1627" i="1"/>
  <c r="BX1627" i="1"/>
  <c r="BY1627" i="1"/>
  <c r="BS1628" i="1"/>
  <c r="BT1628" i="1"/>
  <c r="BU1628" i="1"/>
  <c r="BV1628" i="1"/>
  <c r="BW1628" i="1"/>
  <c r="BX1628" i="1"/>
  <c r="BY1628" i="1"/>
  <c r="BS1629" i="1"/>
  <c r="BT1629" i="1"/>
  <c r="BU1629" i="1"/>
  <c r="BV1629" i="1"/>
  <c r="BW1629" i="1"/>
  <c r="BX1629" i="1"/>
  <c r="BY1629" i="1"/>
  <c r="BS1630" i="1"/>
  <c r="BT1630" i="1"/>
  <c r="BU1630" i="1"/>
  <c r="BV1630" i="1"/>
  <c r="BW1630" i="1"/>
  <c r="BX1630" i="1"/>
  <c r="BY1630" i="1"/>
  <c r="BS1631" i="1"/>
  <c r="BT1631" i="1"/>
  <c r="BU1631" i="1"/>
  <c r="BV1631" i="1"/>
  <c r="BW1631" i="1"/>
  <c r="BX1631" i="1"/>
  <c r="BY1631" i="1"/>
  <c r="BS1632" i="1"/>
  <c r="BT1632" i="1"/>
  <c r="BU1632" i="1"/>
  <c r="BV1632" i="1"/>
  <c r="BW1632" i="1"/>
  <c r="BX1632" i="1"/>
  <c r="BY1632" i="1"/>
  <c r="BS1633" i="1"/>
  <c r="BT1633" i="1"/>
  <c r="BU1633" i="1"/>
  <c r="BV1633" i="1"/>
  <c r="BW1633" i="1"/>
  <c r="BX1633" i="1"/>
  <c r="BY1633" i="1"/>
  <c r="BS1634" i="1"/>
  <c r="BT1634" i="1"/>
  <c r="BU1634" i="1"/>
  <c r="BV1634" i="1"/>
  <c r="BW1634" i="1"/>
  <c r="BX1634" i="1"/>
  <c r="BY1634" i="1"/>
  <c r="BS1635" i="1"/>
  <c r="BT1635" i="1"/>
  <c r="BU1635" i="1"/>
  <c r="BV1635" i="1"/>
  <c r="BW1635" i="1"/>
  <c r="BX1635" i="1"/>
  <c r="BY1635" i="1"/>
  <c r="BS1636" i="1"/>
  <c r="BT1636" i="1"/>
  <c r="BU1636" i="1"/>
  <c r="BV1636" i="1"/>
  <c r="BW1636" i="1"/>
  <c r="BX1636" i="1"/>
  <c r="BY1636" i="1"/>
  <c r="BS1637" i="1"/>
  <c r="BT1637" i="1"/>
  <c r="BU1637" i="1"/>
  <c r="BV1637" i="1"/>
  <c r="BW1637" i="1"/>
  <c r="BX1637" i="1"/>
  <c r="BY1637" i="1"/>
  <c r="BS1638" i="1"/>
  <c r="BT1638" i="1"/>
  <c r="BU1638" i="1"/>
  <c r="BV1638" i="1"/>
  <c r="BW1638" i="1"/>
  <c r="BX1638" i="1"/>
  <c r="BY1638" i="1"/>
  <c r="BS1639" i="1"/>
  <c r="BT1639" i="1"/>
  <c r="BU1639" i="1"/>
  <c r="BV1639" i="1"/>
  <c r="BW1639" i="1"/>
  <c r="BX1639" i="1"/>
  <c r="BY1639" i="1"/>
  <c r="BS1640" i="1"/>
  <c r="BT1640" i="1"/>
  <c r="BU1640" i="1"/>
  <c r="BV1640" i="1"/>
  <c r="BW1640" i="1"/>
  <c r="BX1640" i="1"/>
  <c r="BY1640" i="1"/>
  <c r="BS1641" i="1"/>
  <c r="BT1641" i="1"/>
  <c r="BU1641" i="1"/>
  <c r="BV1641" i="1"/>
  <c r="BW1641" i="1"/>
  <c r="BX1641" i="1"/>
  <c r="BY1641" i="1"/>
  <c r="BS1642" i="1"/>
  <c r="BT1642" i="1"/>
  <c r="BU1642" i="1"/>
  <c r="BV1642" i="1"/>
  <c r="BW1642" i="1"/>
  <c r="BX1642" i="1"/>
  <c r="BY1642" i="1"/>
  <c r="BS1643" i="1"/>
  <c r="BT1643" i="1"/>
  <c r="BU1643" i="1"/>
  <c r="BV1643" i="1"/>
  <c r="BW1643" i="1"/>
  <c r="BX1643" i="1"/>
  <c r="BY1643" i="1"/>
  <c r="BS1644" i="1"/>
  <c r="BT1644" i="1"/>
  <c r="BU1644" i="1"/>
  <c r="BV1644" i="1"/>
  <c r="BW1644" i="1"/>
  <c r="BX1644" i="1"/>
  <c r="BY1644" i="1"/>
  <c r="BS1645" i="1"/>
  <c r="BT1645" i="1"/>
  <c r="BU1645" i="1"/>
  <c r="BV1645" i="1"/>
  <c r="BW1645" i="1"/>
  <c r="BX1645" i="1"/>
  <c r="BY1645" i="1"/>
  <c r="BS1646" i="1"/>
  <c r="BT1646" i="1"/>
  <c r="BU1646" i="1"/>
  <c r="BV1646" i="1"/>
  <c r="BW1646" i="1"/>
  <c r="BX1646" i="1"/>
  <c r="BY1646" i="1"/>
  <c r="BS1647" i="1"/>
  <c r="BT1647" i="1"/>
  <c r="BU1647" i="1"/>
  <c r="BV1647" i="1"/>
  <c r="BW1647" i="1"/>
  <c r="BX1647" i="1"/>
  <c r="BY1647" i="1"/>
  <c r="BS1648" i="1"/>
  <c r="BT1648" i="1"/>
  <c r="BU1648" i="1"/>
  <c r="BV1648" i="1"/>
  <c r="BW1648" i="1"/>
  <c r="BX1648" i="1"/>
  <c r="BY1648" i="1"/>
  <c r="BS1649" i="1"/>
  <c r="BT1649" i="1"/>
  <c r="BU1649" i="1"/>
  <c r="BV1649" i="1"/>
  <c r="BW1649" i="1"/>
  <c r="BX1649" i="1"/>
  <c r="BY1649" i="1"/>
  <c r="BS1650" i="1"/>
  <c r="BT1650" i="1"/>
  <c r="BU1650" i="1"/>
  <c r="BV1650" i="1"/>
  <c r="BW1650" i="1"/>
  <c r="BX1650" i="1"/>
  <c r="BY1650" i="1"/>
  <c r="BS1651" i="1"/>
  <c r="BT1651" i="1"/>
  <c r="BU1651" i="1"/>
  <c r="BV1651" i="1"/>
  <c r="BW1651" i="1"/>
  <c r="BX1651" i="1"/>
  <c r="BY1651" i="1"/>
  <c r="BS1652" i="1"/>
  <c r="BT1652" i="1"/>
  <c r="BU1652" i="1"/>
  <c r="BV1652" i="1"/>
  <c r="BW1652" i="1"/>
  <c r="BX1652" i="1"/>
  <c r="BY1652" i="1"/>
  <c r="BS1653" i="1"/>
  <c r="BT1653" i="1"/>
  <c r="BU1653" i="1"/>
  <c r="BV1653" i="1"/>
  <c r="BW1653" i="1"/>
  <c r="BX1653" i="1"/>
  <c r="BY1653" i="1"/>
  <c r="BS1654" i="1"/>
  <c r="BT1654" i="1"/>
  <c r="BU1654" i="1"/>
  <c r="BV1654" i="1"/>
  <c r="BW1654" i="1"/>
  <c r="BX1654" i="1"/>
  <c r="BY1654" i="1"/>
  <c r="BS1655" i="1"/>
  <c r="BT1655" i="1"/>
  <c r="BU1655" i="1"/>
  <c r="BV1655" i="1"/>
  <c r="BW1655" i="1"/>
  <c r="BX1655" i="1"/>
  <c r="BY1655" i="1"/>
  <c r="BS1656" i="1"/>
  <c r="BT1656" i="1"/>
  <c r="BU1656" i="1"/>
  <c r="BV1656" i="1"/>
  <c r="BW1656" i="1"/>
  <c r="BX1656" i="1"/>
  <c r="BY1656" i="1"/>
  <c r="BS1657" i="1"/>
  <c r="BT1657" i="1"/>
  <c r="BU1657" i="1"/>
  <c r="BV1657" i="1"/>
  <c r="BW1657" i="1"/>
  <c r="BX1657" i="1"/>
  <c r="BY1657" i="1"/>
  <c r="BS1658" i="1"/>
  <c r="BT1658" i="1"/>
  <c r="BU1658" i="1"/>
  <c r="BV1658" i="1"/>
  <c r="BW1658" i="1"/>
  <c r="BX1658" i="1"/>
  <c r="BY1658" i="1"/>
  <c r="BS1659" i="1"/>
  <c r="BT1659" i="1"/>
  <c r="BU1659" i="1"/>
  <c r="BV1659" i="1"/>
  <c r="BW1659" i="1"/>
  <c r="BX1659" i="1"/>
  <c r="BY1659" i="1"/>
  <c r="BS1660" i="1"/>
  <c r="BT1660" i="1"/>
  <c r="BU1660" i="1"/>
  <c r="BV1660" i="1"/>
  <c r="BW1660" i="1"/>
  <c r="BX1660" i="1"/>
  <c r="BY1660" i="1"/>
  <c r="BS1661" i="1"/>
  <c r="BT1661" i="1"/>
  <c r="BU1661" i="1"/>
  <c r="BV1661" i="1"/>
  <c r="BW1661" i="1"/>
  <c r="BX1661" i="1"/>
  <c r="BY1661" i="1"/>
  <c r="BS1662" i="1"/>
  <c r="BT1662" i="1"/>
  <c r="BU1662" i="1"/>
  <c r="BV1662" i="1"/>
  <c r="BW1662" i="1"/>
  <c r="BX1662" i="1"/>
  <c r="BY1662" i="1"/>
  <c r="BS1663" i="1"/>
  <c r="BT1663" i="1"/>
  <c r="BU1663" i="1"/>
  <c r="BV1663" i="1"/>
  <c r="BW1663" i="1"/>
  <c r="BX1663" i="1"/>
  <c r="BY1663" i="1"/>
  <c r="BS1664" i="1"/>
  <c r="BT1664" i="1"/>
  <c r="BU1664" i="1"/>
  <c r="BV1664" i="1"/>
  <c r="BW1664" i="1"/>
  <c r="BX1664" i="1"/>
  <c r="BY1664" i="1"/>
  <c r="BS1665" i="1"/>
  <c r="BT1665" i="1"/>
  <c r="BU1665" i="1"/>
  <c r="BV1665" i="1"/>
  <c r="BW1665" i="1"/>
  <c r="BX1665" i="1"/>
  <c r="BY1665" i="1"/>
  <c r="BS1666" i="1"/>
  <c r="BT1666" i="1"/>
  <c r="BU1666" i="1"/>
  <c r="BV1666" i="1"/>
  <c r="BW1666" i="1"/>
  <c r="BX1666" i="1"/>
  <c r="BY1666" i="1"/>
  <c r="BS1667" i="1"/>
  <c r="BT1667" i="1"/>
  <c r="BU1667" i="1"/>
  <c r="BV1667" i="1"/>
  <c r="BW1667" i="1"/>
  <c r="BX1667" i="1"/>
  <c r="BY1667" i="1"/>
  <c r="BS1668" i="1"/>
  <c r="BT1668" i="1"/>
  <c r="BU1668" i="1"/>
  <c r="BV1668" i="1"/>
  <c r="BW1668" i="1"/>
  <c r="BX1668" i="1"/>
  <c r="BY1668" i="1"/>
  <c r="BS1669" i="1"/>
  <c r="BT1669" i="1"/>
  <c r="BU1669" i="1"/>
  <c r="BV1669" i="1"/>
  <c r="BW1669" i="1"/>
  <c r="BX1669" i="1"/>
  <c r="BY1669" i="1"/>
  <c r="BS1670" i="1"/>
  <c r="BT1670" i="1"/>
  <c r="BU1670" i="1"/>
  <c r="BV1670" i="1"/>
  <c r="BW1670" i="1"/>
  <c r="BX1670" i="1"/>
  <c r="BY1670" i="1"/>
  <c r="BS1671" i="1"/>
  <c r="BT1671" i="1"/>
  <c r="BU1671" i="1"/>
  <c r="BV1671" i="1"/>
  <c r="BW1671" i="1"/>
  <c r="BX1671" i="1"/>
  <c r="BY1671" i="1"/>
  <c r="BS1672" i="1"/>
  <c r="BT1672" i="1"/>
  <c r="BU1672" i="1"/>
  <c r="BV1672" i="1"/>
  <c r="BW1672" i="1"/>
  <c r="BX1672" i="1"/>
  <c r="BY1672" i="1"/>
  <c r="BS1673" i="1"/>
  <c r="BT1673" i="1"/>
  <c r="BU1673" i="1"/>
  <c r="BV1673" i="1"/>
  <c r="BW1673" i="1"/>
  <c r="BX1673" i="1"/>
  <c r="BY1673" i="1"/>
  <c r="BS1674" i="1"/>
  <c r="BT1674" i="1"/>
  <c r="BU1674" i="1"/>
  <c r="BV1674" i="1"/>
  <c r="BW1674" i="1"/>
  <c r="BX1674" i="1"/>
  <c r="BY1674" i="1"/>
  <c r="BS1675" i="1"/>
  <c r="BT1675" i="1"/>
  <c r="BU1675" i="1"/>
  <c r="BV1675" i="1"/>
  <c r="BW1675" i="1"/>
  <c r="BX1675" i="1"/>
  <c r="BY1675" i="1"/>
  <c r="BS1676" i="1"/>
  <c r="BT1676" i="1"/>
  <c r="BU1676" i="1"/>
  <c r="BV1676" i="1"/>
  <c r="BW1676" i="1"/>
  <c r="BX1676" i="1"/>
  <c r="BY1676" i="1"/>
  <c r="BS1677" i="1"/>
  <c r="BT1677" i="1"/>
  <c r="BU1677" i="1"/>
  <c r="BV1677" i="1"/>
  <c r="BW1677" i="1"/>
  <c r="BX1677" i="1"/>
  <c r="BY1677" i="1"/>
  <c r="BS1678" i="1"/>
  <c r="BT1678" i="1"/>
  <c r="BU1678" i="1"/>
  <c r="BV1678" i="1"/>
  <c r="BW1678" i="1"/>
  <c r="BX1678" i="1"/>
  <c r="BY1678" i="1"/>
  <c r="BS1679" i="1"/>
  <c r="BT1679" i="1"/>
  <c r="BU1679" i="1"/>
  <c r="BV1679" i="1"/>
  <c r="BW1679" i="1"/>
  <c r="BX1679" i="1"/>
  <c r="BY1679" i="1"/>
  <c r="BS1680" i="1"/>
  <c r="BT1680" i="1"/>
  <c r="BU1680" i="1"/>
  <c r="BV1680" i="1"/>
  <c r="BW1680" i="1"/>
  <c r="BX1680" i="1"/>
  <c r="BY1680" i="1"/>
  <c r="BS1681" i="1"/>
  <c r="BT1681" i="1"/>
  <c r="BU1681" i="1"/>
  <c r="BV1681" i="1"/>
  <c r="BW1681" i="1"/>
  <c r="BX1681" i="1"/>
  <c r="BY1681" i="1"/>
  <c r="BS1682" i="1"/>
  <c r="BT1682" i="1"/>
  <c r="BU1682" i="1"/>
  <c r="BV1682" i="1"/>
  <c r="BW1682" i="1"/>
  <c r="BX1682" i="1"/>
  <c r="BY1682" i="1"/>
  <c r="BS1683" i="1"/>
  <c r="BT1683" i="1"/>
  <c r="BU1683" i="1"/>
  <c r="BV1683" i="1"/>
  <c r="BW1683" i="1"/>
  <c r="BX1683" i="1"/>
  <c r="BY1683" i="1"/>
  <c r="BS1684" i="1"/>
  <c r="BT1684" i="1"/>
  <c r="BU1684" i="1"/>
  <c r="BV1684" i="1"/>
  <c r="BW1684" i="1"/>
  <c r="BX1684" i="1"/>
  <c r="BY1684" i="1"/>
  <c r="BS1685" i="1"/>
  <c r="BT1685" i="1"/>
  <c r="BU1685" i="1"/>
  <c r="BV1685" i="1"/>
  <c r="BW1685" i="1"/>
  <c r="BX1685" i="1"/>
  <c r="BY1685" i="1"/>
  <c r="BS1686" i="1"/>
  <c r="BT1686" i="1"/>
  <c r="BU1686" i="1"/>
  <c r="BV1686" i="1"/>
  <c r="BW1686" i="1"/>
  <c r="BX1686" i="1"/>
  <c r="BY1686" i="1"/>
  <c r="BS1687" i="1"/>
  <c r="BT1687" i="1"/>
  <c r="BU1687" i="1"/>
  <c r="BV1687" i="1"/>
  <c r="BW1687" i="1"/>
  <c r="BX1687" i="1"/>
  <c r="BY1687" i="1"/>
  <c r="BS1688" i="1"/>
  <c r="BT1688" i="1"/>
  <c r="BU1688" i="1"/>
  <c r="BV1688" i="1"/>
  <c r="BW1688" i="1"/>
  <c r="BX1688" i="1"/>
  <c r="BY1688" i="1"/>
  <c r="BS1689" i="1"/>
  <c r="BT1689" i="1"/>
  <c r="BU1689" i="1"/>
  <c r="BV1689" i="1"/>
  <c r="BW1689" i="1"/>
  <c r="BX1689" i="1"/>
  <c r="BY1689" i="1"/>
  <c r="BS1690" i="1"/>
  <c r="BT1690" i="1"/>
  <c r="BU1690" i="1"/>
  <c r="BV1690" i="1"/>
  <c r="BW1690" i="1"/>
  <c r="BX1690" i="1"/>
  <c r="BY1690" i="1"/>
  <c r="BS1691" i="1"/>
  <c r="BT1691" i="1"/>
  <c r="BU1691" i="1"/>
  <c r="BV1691" i="1"/>
  <c r="BW1691" i="1"/>
  <c r="BX1691" i="1"/>
  <c r="BY1691" i="1"/>
  <c r="BS1692" i="1"/>
  <c r="BT1692" i="1"/>
  <c r="BU1692" i="1"/>
  <c r="BV1692" i="1"/>
  <c r="BW1692" i="1"/>
  <c r="BX1692" i="1"/>
  <c r="BY1692" i="1"/>
  <c r="BS1693" i="1"/>
  <c r="BT1693" i="1"/>
  <c r="BU1693" i="1"/>
  <c r="BV1693" i="1"/>
  <c r="BW1693" i="1"/>
  <c r="BX1693" i="1"/>
  <c r="BY1693" i="1"/>
  <c r="BS1694" i="1"/>
  <c r="BT1694" i="1"/>
  <c r="BU1694" i="1"/>
  <c r="BV1694" i="1"/>
  <c r="BW1694" i="1"/>
  <c r="BX1694" i="1"/>
  <c r="BY1694" i="1"/>
  <c r="BS1695" i="1"/>
  <c r="BT1695" i="1"/>
  <c r="BU1695" i="1"/>
  <c r="BV1695" i="1"/>
  <c r="BW1695" i="1"/>
  <c r="BX1695" i="1"/>
  <c r="BY1695" i="1"/>
  <c r="BS1696" i="1"/>
  <c r="BT1696" i="1"/>
  <c r="BU1696" i="1"/>
  <c r="BV1696" i="1"/>
  <c r="BW1696" i="1"/>
  <c r="BX1696" i="1"/>
  <c r="BY1696" i="1"/>
  <c r="BS1697" i="1"/>
  <c r="BT1697" i="1"/>
  <c r="BU1697" i="1"/>
  <c r="BV1697" i="1"/>
  <c r="BW1697" i="1"/>
  <c r="BX1697" i="1"/>
  <c r="BY1697" i="1"/>
  <c r="BS1698" i="1"/>
  <c r="BT1698" i="1"/>
  <c r="BU1698" i="1"/>
  <c r="BV1698" i="1"/>
  <c r="BW1698" i="1"/>
  <c r="BX1698" i="1"/>
  <c r="BY1698" i="1"/>
  <c r="BS1699" i="1"/>
  <c r="BT1699" i="1"/>
  <c r="BU1699" i="1"/>
  <c r="BV1699" i="1"/>
  <c r="BW1699" i="1"/>
  <c r="BX1699" i="1"/>
  <c r="BY1699" i="1"/>
  <c r="BS1700" i="1"/>
  <c r="BT1700" i="1"/>
  <c r="BU1700" i="1"/>
  <c r="BV1700" i="1"/>
  <c r="BW1700" i="1"/>
  <c r="BX1700" i="1"/>
  <c r="BY1700" i="1"/>
  <c r="BS1701" i="1"/>
  <c r="BT1701" i="1"/>
  <c r="BU1701" i="1"/>
  <c r="BV1701" i="1"/>
  <c r="BW1701" i="1"/>
  <c r="BX1701" i="1"/>
  <c r="BY1701" i="1"/>
  <c r="BS1702" i="1"/>
  <c r="BT1702" i="1"/>
  <c r="BU1702" i="1"/>
  <c r="BV1702" i="1"/>
  <c r="BW1702" i="1"/>
  <c r="BX1702" i="1"/>
  <c r="BY1702" i="1"/>
  <c r="BS1703" i="1"/>
  <c r="BT1703" i="1"/>
  <c r="BU1703" i="1"/>
  <c r="BV1703" i="1"/>
  <c r="BW1703" i="1"/>
  <c r="BX1703" i="1"/>
  <c r="BY1703" i="1"/>
  <c r="BS1704" i="1"/>
  <c r="BT1704" i="1"/>
  <c r="BU1704" i="1"/>
  <c r="BV1704" i="1"/>
  <c r="BW1704" i="1"/>
  <c r="BX1704" i="1"/>
  <c r="BY1704" i="1"/>
  <c r="BS1705" i="1"/>
  <c r="BT1705" i="1"/>
  <c r="BU1705" i="1"/>
  <c r="BV1705" i="1"/>
  <c r="BW1705" i="1"/>
  <c r="BX1705" i="1"/>
  <c r="BY1705" i="1"/>
  <c r="BS1706" i="1"/>
  <c r="BT1706" i="1"/>
  <c r="BU1706" i="1"/>
  <c r="BV1706" i="1"/>
  <c r="BW1706" i="1"/>
  <c r="BX1706" i="1"/>
  <c r="BY1706" i="1"/>
  <c r="BS1707" i="1"/>
  <c r="BT1707" i="1"/>
  <c r="BU1707" i="1"/>
  <c r="BV1707" i="1"/>
  <c r="BW1707" i="1"/>
  <c r="BX1707" i="1"/>
  <c r="BY1707" i="1"/>
  <c r="BS1708" i="1"/>
  <c r="BT1708" i="1"/>
  <c r="BU1708" i="1"/>
  <c r="BV1708" i="1"/>
  <c r="BW1708" i="1"/>
  <c r="BX1708" i="1"/>
  <c r="BY1708" i="1"/>
  <c r="BS1709" i="1"/>
  <c r="BT1709" i="1"/>
  <c r="BU1709" i="1"/>
  <c r="BV1709" i="1"/>
  <c r="BW1709" i="1"/>
  <c r="BX1709" i="1"/>
  <c r="BY1709" i="1"/>
  <c r="BS1710" i="1"/>
  <c r="BT1710" i="1"/>
  <c r="BU1710" i="1"/>
  <c r="BV1710" i="1"/>
  <c r="BW1710" i="1"/>
  <c r="BX1710" i="1"/>
  <c r="BY1710" i="1"/>
  <c r="BS1711" i="1"/>
  <c r="BT1711" i="1"/>
  <c r="BU1711" i="1"/>
  <c r="BV1711" i="1"/>
  <c r="BW1711" i="1"/>
  <c r="BX1711" i="1"/>
  <c r="BY1711" i="1"/>
  <c r="BS1712" i="1"/>
  <c r="BT1712" i="1"/>
  <c r="BU1712" i="1"/>
  <c r="BV1712" i="1"/>
  <c r="BW1712" i="1"/>
  <c r="BX1712" i="1"/>
  <c r="BY1712" i="1"/>
  <c r="BS1713" i="1"/>
  <c r="BT1713" i="1"/>
  <c r="BU1713" i="1"/>
  <c r="BV1713" i="1"/>
  <c r="BW1713" i="1"/>
  <c r="BX1713" i="1"/>
  <c r="BY1713" i="1"/>
  <c r="BS1714" i="1"/>
  <c r="BT1714" i="1"/>
  <c r="BU1714" i="1"/>
  <c r="BV1714" i="1"/>
  <c r="BW1714" i="1"/>
  <c r="BX1714" i="1"/>
  <c r="BY1714" i="1"/>
  <c r="BS1715" i="1"/>
  <c r="BT1715" i="1"/>
  <c r="BU1715" i="1"/>
  <c r="BV1715" i="1"/>
  <c r="BW1715" i="1"/>
  <c r="BX1715" i="1"/>
  <c r="BY1715" i="1"/>
  <c r="BS1716" i="1"/>
  <c r="BT1716" i="1"/>
  <c r="BU1716" i="1"/>
  <c r="BV1716" i="1"/>
  <c r="BW1716" i="1"/>
  <c r="BX1716" i="1"/>
  <c r="BY1716" i="1"/>
  <c r="BS1717" i="1"/>
  <c r="BT1717" i="1"/>
  <c r="BU1717" i="1"/>
  <c r="BV1717" i="1"/>
  <c r="BW1717" i="1"/>
  <c r="BX1717" i="1"/>
  <c r="BY1717" i="1"/>
  <c r="BS1718" i="1"/>
  <c r="BT1718" i="1"/>
  <c r="BU1718" i="1"/>
  <c r="BV1718" i="1"/>
  <c r="BW1718" i="1"/>
  <c r="BX1718" i="1"/>
  <c r="BY1718" i="1"/>
  <c r="BS1719" i="1"/>
  <c r="BT1719" i="1"/>
  <c r="BU1719" i="1"/>
  <c r="BV1719" i="1"/>
  <c r="BW1719" i="1"/>
  <c r="BX1719" i="1"/>
  <c r="BY1719" i="1"/>
  <c r="BS1720" i="1"/>
  <c r="BT1720" i="1"/>
  <c r="BU1720" i="1"/>
  <c r="BV1720" i="1"/>
  <c r="BW1720" i="1"/>
  <c r="BX1720" i="1"/>
  <c r="BY1720" i="1"/>
  <c r="BS1721" i="1"/>
  <c r="BT1721" i="1"/>
  <c r="BU1721" i="1"/>
  <c r="BV1721" i="1"/>
  <c r="BW1721" i="1"/>
  <c r="BX1721" i="1"/>
  <c r="BY1721" i="1"/>
  <c r="BS1722" i="1"/>
  <c r="BT1722" i="1"/>
  <c r="BU1722" i="1"/>
  <c r="BV1722" i="1"/>
  <c r="BW1722" i="1"/>
  <c r="BX1722" i="1"/>
  <c r="BY1722" i="1"/>
  <c r="BS1723" i="1"/>
  <c r="BT1723" i="1"/>
  <c r="BU1723" i="1"/>
  <c r="BV1723" i="1"/>
  <c r="BW1723" i="1"/>
  <c r="BX1723" i="1"/>
  <c r="BY1723" i="1"/>
  <c r="BS1724" i="1"/>
  <c r="BT1724" i="1"/>
  <c r="BU1724" i="1"/>
  <c r="BV1724" i="1"/>
  <c r="BW1724" i="1"/>
  <c r="BX1724" i="1"/>
  <c r="BY1724" i="1"/>
  <c r="BS1725" i="1"/>
  <c r="BT1725" i="1"/>
  <c r="BU1725" i="1"/>
  <c r="BV1725" i="1"/>
  <c r="BW1725" i="1"/>
  <c r="BX1725" i="1"/>
  <c r="BY1725" i="1"/>
  <c r="BS1726" i="1"/>
  <c r="BT1726" i="1"/>
  <c r="BU1726" i="1"/>
  <c r="BV1726" i="1"/>
  <c r="BW1726" i="1"/>
  <c r="BX1726" i="1"/>
  <c r="BY1726" i="1"/>
  <c r="BS1727" i="1"/>
  <c r="BT1727" i="1"/>
  <c r="BU1727" i="1"/>
  <c r="BV1727" i="1"/>
  <c r="BW1727" i="1"/>
  <c r="BX1727" i="1"/>
  <c r="BY1727" i="1"/>
  <c r="BS1728" i="1"/>
  <c r="BT1728" i="1"/>
  <c r="BU1728" i="1"/>
  <c r="BV1728" i="1"/>
  <c r="BW1728" i="1"/>
  <c r="BX1728" i="1"/>
  <c r="BY1728" i="1"/>
  <c r="BS1729" i="1"/>
  <c r="BT1729" i="1"/>
  <c r="BU1729" i="1"/>
  <c r="BV1729" i="1"/>
  <c r="BW1729" i="1"/>
  <c r="BX1729" i="1"/>
  <c r="BY1729" i="1"/>
  <c r="BS1730" i="1"/>
  <c r="BT1730" i="1"/>
  <c r="BU1730" i="1"/>
  <c r="BV1730" i="1"/>
  <c r="BW1730" i="1"/>
  <c r="BX1730" i="1"/>
  <c r="BY1730" i="1"/>
  <c r="BS1731" i="1"/>
  <c r="BT1731" i="1"/>
  <c r="BU1731" i="1"/>
  <c r="BV1731" i="1"/>
  <c r="BW1731" i="1"/>
  <c r="BX1731" i="1"/>
  <c r="BY1731" i="1"/>
  <c r="BS1732" i="1"/>
  <c r="BT1732" i="1"/>
  <c r="BU1732" i="1"/>
  <c r="BV1732" i="1"/>
  <c r="BW1732" i="1"/>
  <c r="BX1732" i="1"/>
  <c r="BY1732" i="1"/>
  <c r="BS1733" i="1"/>
  <c r="BT1733" i="1"/>
  <c r="BU1733" i="1"/>
  <c r="BV1733" i="1"/>
  <c r="BW1733" i="1"/>
  <c r="BX1733" i="1"/>
  <c r="BY1733" i="1"/>
  <c r="BS1734" i="1"/>
  <c r="BT1734" i="1"/>
  <c r="BU1734" i="1"/>
  <c r="BV1734" i="1"/>
  <c r="BW1734" i="1"/>
  <c r="BX1734" i="1"/>
  <c r="BY1734" i="1"/>
  <c r="BS1735" i="1"/>
  <c r="BT1735" i="1"/>
  <c r="BU1735" i="1"/>
  <c r="BV1735" i="1"/>
  <c r="BW1735" i="1"/>
  <c r="BX1735" i="1"/>
  <c r="BY1735" i="1"/>
  <c r="BS1736" i="1"/>
  <c r="BT1736" i="1"/>
  <c r="BU1736" i="1"/>
  <c r="BV1736" i="1"/>
  <c r="BW1736" i="1"/>
  <c r="BX1736" i="1"/>
  <c r="BY1736" i="1"/>
  <c r="BS1737" i="1"/>
  <c r="BT1737" i="1"/>
  <c r="BU1737" i="1"/>
  <c r="BV1737" i="1"/>
  <c r="BW1737" i="1"/>
  <c r="BX1737" i="1"/>
  <c r="BY1737" i="1"/>
  <c r="BS1738" i="1"/>
  <c r="BT1738" i="1"/>
  <c r="BU1738" i="1"/>
  <c r="BV1738" i="1"/>
  <c r="BW1738" i="1"/>
  <c r="BX1738" i="1"/>
  <c r="BY1738" i="1"/>
  <c r="BS1739" i="1"/>
  <c r="BT1739" i="1"/>
  <c r="BU1739" i="1"/>
  <c r="BV1739" i="1"/>
  <c r="BW1739" i="1"/>
  <c r="BX1739" i="1"/>
  <c r="BY1739" i="1"/>
  <c r="BS1740" i="1"/>
  <c r="BT1740" i="1"/>
  <c r="BU1740" i="1"/>
  <c r="BV1740" i="1"/>
  <c r="BW1740" i="1"/>
  <c r="BX1740" i="1"/>
  <c r="BY1740" i="1"/>
  <c r="BS1741" i="1"/>
  <c r="BT1741" i="1"/>
  <c r="BU1741" i="1"/>
  <c r="BV1741" i="1"/>
  <c r="BW1741" i="1"/>
  <c r="BX1741" i="1"/>
  <c r="BY1741" i="1"/>
  <c r="BS1742" i="1"/>
  <c r="BT1742" i="1"/>
  <c r="BU1742" i="1"/>
  <c r="BV1742" i="1"/>
  <c r="BW1742" i="1"/>
  <c r="BX1742" i="1"/>
  <c r="BY1742" i="1"/>
  <c r="BS1743" i="1"/>
  <c r="BT1743" i="1"/>
  <c r="BU1743" i="1"/>
  <c r="BV1743" i="1"/>
  <c r="BW1743" i="1"/>
  <c r="BX1743" i="1"/>
  <c r="BY1743" i="1"/>
  <c r="BS1744" i="1"/>
  <c r="BT1744" i="1"/>
  <c r="BU1744" i="1"/>
  <c r="BV1744" i="1"/>
  <c r="BW1744" i="1"/>
  <c r="BX1744" i="1"/>
  <c r="BY1744" i="1"/>
  <c r="BS1745" i="1"/>
  <c r="BT1745" i="1"/>
  <c r="BU1745" i="1"/>
  <c r="BV1745" i="1"/>
  <c r="BW1745" i="1"/>
  <c r="BX1745" i="1"/>
  <c r="BY1745" i="1"/>
  <c r="BS1746" i="1"/>
  <c r="BT1746" i="1"/>
  <c r="BU1746" i="1"/>
  <c r="BV1746" i="1"/>
  <c r="BW1746" i="1"/>
  <c r="BX1746" i="1"/>
  <c r="BY1746" i="1"/>
  <c r="BS1747" i="1"/>
  <c r="BT1747" i="1"/>
  <c r="BU1747" i="1"/>
  <c r="BV1747" i="1"/>
  <c r="BW1747" i="1"/>
  <c r="BX1747" i="1"/>
  <c r="BY1747" i="1"/>
  <c r="BS1748" i="1"/>
  <c r="BT1748" i="1"/>
  <c r="BU1748" i="1"/>
  <c r="BV1748" i="1"/>
  <c r="BW1748" i="1"/>
  <c r="BX1748" i="1"/>
  <c r="BY1748" i="1"/>
  <c r="BS1749" i="1"/>
  <c r="BT1749" i="1"/>
  <c r="BU1749" i="1"/>
  <c r="BV1749" i="1"/>
  <c r="BW1749" i="1"/>
  <c r="BX1749" i="1"/>
  <c r="BY1749" i="1"/>
  <c r="BS1750" i="1"/>
  <c r="BT1750" i="1"/>
  <c r="BU1750" i="1"/>
  <c r="BV1750" i="1"/>
  <c r="BW1750" i="1"/>
  <c r="BX1750" i="1"/>
  <c r="BY1750" i="1"/>
  <c r="BS1751" i="1"/>
  <c r="BT1751" i="1"/>
  <c r="BU1751" i="1"/>
  <c r="BV1751" i="1"/>
  <c r="BW1751" i="1"/>
  <c r="BX1751" i="1"/>
  <c r="BY1751" i="1"/>
  <c r="BS1752" i="1"/>
  <c r="BT1752" i="1"/>
  <c r="BU1752" i="1"/>
  <c r="BV1752" i="1"/>
  <c r="BW1752" i="1"/>
  <c r="BX1752" i="1"/>
  <c r="BY1752" i="1"/>
  <c r="BS1753" i="1"/>
  <c r="BT1753" i="1"/>
  <c r="BU1753" i="1"/>
  <c r="BV1753" i="1"/>
  <c r="BW1753" i="1"/>
  <c r="BX1753" i="1"/>
  <c r="BY1753" i="1"/>
  <c r="BS1754" i="1"/>
  <c r="BT1754" i="1"/>
  <c r="BU1754" i="1"/>
  <c r="BV1754" i="1"/>
  <c r="BW1754" i="1"/>
  <c r="BX1754" i="1"/>
  <c r="BY1754" i="1"/>
  <c r="BS1755" i="1"/>
  <c r="BT1755" i="1"/>
  <c r="BU1755" i="1"/>
  <c r="BV1755" i="1"/>
  <c r="BW1755" i="1"/>
  <c r="BX1755" i="1"/>
  <c r="BY1755" i="1"/>
  <c r="BS1756" i="1"/>
  <c r="BT1756" i="1"/>
  <c r="BU1756" i="1"/>
  <c r="BV1756" i="1"/>
  <c r="BW1756" i="1"/>
  <c r="BX1756" i="1"/>
  <c r="BY1756" i="1"/>
  <c r="BS1757" i="1"/>
  <c r="BT1757" i="1"/>
  <c r="BU1757" i="1"/>
  <c r="BV1757" i="1"/>
  <c r="BW1757" i="1"/>
  <c r="BX1757" i="1"/>
  <c r="BY1757" i="1"/>
  <c r="BS1758" i="1"/>
  <c r="BT1758" i="1"/>
  <c r="BU1758" i="1"/>
  <c r="BV1758" i="1"/>
  <c r="BW1758" i="1"/>
  <c r="BX1758" i="1"/>
  <c r="BY1758" i="1"/>
  <c r="BS1759" i="1"/>
  <c r="BT1759" i="1"/>
  <c r="BU1759" i="1"/>
  <c r="BV1759" i="1"/>
  <c r="BW1759" i="1"/>
  <c r="BX1759" i="1"/>
  <c r="BY1759" i="1"/>
  <c r="BS1760" i="1"/>
  <c r="BT1760" i="1"/>
  <c r="BU1760" i="1"/>
  <c r="BV1760" i="1"/>
  <c r="BW1760" i="1"/>
  <c r="BX1760" i="1"/>
  <c r="BY1760" i="1"/>
  <c r="BS1761" i="1"/>
  <c r="BT1761" i="1"/>
  <c r="BU1761" i="1"/>
  <c r="BV1761" i="1"/>
  <c r="BW1761" i="1"/>
  <c r="BX1761" i="1"/>
  <c r="BY1761" i="1"/>
  <c r="BS1762" i="1"/>
  <c r="BT1762" i="1"/>
  <c r="BU1762" i="1"/>
  <c r="BV1762" i="1"/>
  <c r="BW1762" i="1"/>
  <c r="BX1762" i="1"/>
  <c r="BY1762" i="1"/>
  <c r="BS1763" i="1"/>
  <c r="BT1763" i="1"/>
  <c r="BU1763" i="1"/>
  <c r="BV1763" i="1"/>
  <c r="BW1763" i="1"/>
  <c r="BX1763" i="1"/>
  <c r="BY1763" i="1"/>
  <c r="BS1764" i="1"/>
  <c r="BT1764" i="1"/>
  <c r="BU1764" i="1"/>
  <c r="BV1764" i="1"/>
  <c r="BW1764" i="1"/>
  <c r="BX1764" i="1"/>
  <c r="BY1764" i="1"/>
  <c r="BS1765" i="1"/>
  <c r="BT1765" i="1"/>
  <c r="BU1765" i="1"/>
  <c r="BV1765" i="1"/>
  <c r="BW1765" i="1"/>
  <c r="BX1765" i="1"/>
  <c r="BY1765" i="1"/>
  <c r="BS1766" i="1"/>
  <c r="BT1766" i="1"/>
  <c r="BU1766" i="1"/>
  <c r="BV1766" i="1"/>
  <c r="BW1766" i="1"/>
  <c r="BX1766" i="1"/>
  <c r="BY1766" i="1"/>
  <c r="BS1767" i="1"/>
  <c r="BT1767" i="1"/>
  <c r="BU1767" i="1"/>
  <c r="BV1767" i="1"/>
  <c r="BW1767" i="1"/>
  <c r="BX1767" i="1"/>
  <c r="BY1767" i="1"/>
  <c r="BS1768" i="1"/>
  <c r="BT1768" i="1"/>
  <c r="BU1768" i="1"/>
  <c r="BV1768" i="1"/>
  <c r="BW1768" i="1"/>
  <c r="BX1768" i="1"/>
  <c r="BY1768" i="1"/>
  <c r="BS1769" i="1"/>
  <c r="BT1769" i="1"/>
  <c r="BU1769" i="1"/>
  <c r="BV1769" i="1"/>
  <c r="BW1769" i="1"/>
  <c r="BX1769" i="1"/>
  <c r="BY1769" i="1"/>
  <c r="BS1770" i="1"/>
  <c r="BT1770" i="1"/>
  <c r="BU1770" i="1"/>
  <c r="BV1770" i="1"/>
  <c r="BW1770" i="1"/>
  <c r="BX1770" i="1"/>
  <c r="BY1770" i="1"/>
  <c r="BS1771" i="1"/>
  <c r="BT1771" i="1"/>
  <c r="BU1771" i="1"/>
  <c r="BV1771" i="1"/>
  <c r="BW1771" i="1"/>
  <c r="BX1771" i="1"/>
  <c r="BY1771" i="1"/>
  <c r="BS1772" i="1"/>
  <c r="BT1772" i="1"/>
  <c r="BU1772" i="1"/>
  <c r="BV1772" i="1"/>
  <c r="BW1772" i="1"/>
  <c r="BX1772" i="1"/>
  <c r="BY1772" i="1"/>
  <c r="BS1773" i="1"/>
  <c r="BT1773" i="1"/>
  <c r="BU1773" i="1"/>
  <c r="BV1773" i="1"/>
  <c r="BW1773" i="1"/>
  <c r="BX1773" i="1"/>
  <c r="BY1773" i="1"/>
  <c r="BS1774" i="1"/>
  <c r="BT1774" i="1"/>
  <c r="BU1774" i="1"/>
  <c r="BV1774" i="1"/>
  <c r="BW1774" i="1"/>
  <c r="BX1774" i="1"/>
  <c r="BY1774" i="1"/>
  <c r="BS1775" i="1"/>
  <c r="BT1775" i="1"/>
  <c r="BU1775" i="1"/>
  <c r="BV1775" i="1"/>
  <c r="BW1775" i="1"/>
  <c r="BX1775" i="1"/>
  <c r="BY1775" i="1"/>
  <c r="BS1776" i="1"/>
  <c r="BT1776" i="1"/>
  <c r="BU1776" i="1"/>
  <c r="BV1776" i="1"/>
  <c r="BW1776" i="1"/>
  <c r="BX1776" i="1"/>
  <c r="BY1776" i="1"/>
  <c r="BS1777" i="1"/>
  <c r="BT1777" i="1"/>
  <c r="BU1777" i="1"/>
  <c r="BV1777" i="1"/>
  <c r="BW1777" i="1"/>
  <c r="BX1777" i="1"/>
  <c r="BY1777" i="1"/>
  <c r="BS1778" i="1"/>
  <c r="BT1778" i="1"/>
  <c r="BU1778" i="1"/>
  <c r="BV1778" i="1"/>
  <c r="BW1778" i="1"/>
  <c r="BX1778" i="1"/>
  <c r="BY1778" i="1"/>
  <c r="BS1779" i="1"/>
  <c r="BT1779" i="1"/>
  <c r="BU1779" i="1"/>
  <c r="BV1779" i="1"/>
  <c r="BW1779" i="1"/>
  <c r="BX1779" i="1"/>
  <c r="BY1779" i="1"/>
  <c r="BS1780" i="1"/>
  <c r="BT1780" i="1"/>
  <c r="BU1780" i="1"/>
  <c r="BV1780" i="1"/>
  <c r="BW1780" i="1"/>
  <c r="BX1780" i="1"/>
  <c r="BY1780" i="1"/>
  <c r="BS1781" i="1"/>
  <c r="BT1781" i="1"/>
  <c r="BU1781" i="1"/>
  <c r="BV1781" i="1"/>
  <c r="BW1781" i="1"/>
  <c r="BX1781" i="1"/>
  <c r="BY1781" i="1"/>
  <c r="BS1782" i="1"/>
  <c r="BT1782" i="1"/>
  <c r="BU1782" i="1"/>
  <c r="BV1782" i="1"/>
  <c r="BW1782" i="1"/>
  <c r="BX1782" i="1"/>
  <c r="BY1782" i="1"/>
  <c r="BS1783" i="1"/>
  <c r="BT1783" i="1"/>
  <c r="BU1783" i="1"/>
  <c r="BV1783" i="1"/>
  <c r="BW1783" i="1"/>
  <c r="BX1783" i="1"/>
  <c r="BY1783" i="1"/>
  <c r="BS1784" i="1"/>
  <c r="BT1784" i="1"/>
  <c r="BU1784" i="1"/>
  <c r="BV1784" i="1"/>
  <c r="BW1784" i="1"/>
  <c r="BX1784" i="1"/>
  <c r="BY1784" i="1"/>
  <c r="BS1785" i="1"/>
  <c r="BT1785" i="1"/>
  <c r="BU1785" i="1"/>
  <c r="BV1785" i="1"/>
  <c r="BW1785" i="1"/>
  <c r="BX1785" i="1"/>
  <c r="BY1785" i="1"/>
  <c r="BS1786" i="1"/>
  <c r="BT1786" i="1"/>
  <c r="BU1786" i="1"/>
  <c r="BV1786" i="1"/>
  <c r="BW1786" i="1"/>
  <c r="BX1786" i="1"/>
  <c r="BY1786" i="1"/>
  <c r="BS1787" i="1"/>
  <c r="BT1787" i="1"/>
  <c r="BU1787" i="1"/>
  <c r="BV1787" i="1"/>
  <c r="BW1787" i="1"/>
  <c r="BX1787" i="1"/>
  <c r="BY1787" i="1"/>
  <c r="BS1788" i="1"/>
  <c r="BT1788" i="1"/>
  <c r="BU1788" i="1"/>
  <c r="BV1788" i="1"/>
  <c r="BW1788" i="1"/>
  <c r="BX1788" i="1"/>
  <c r="BY1788" i="1"/>
  <c r="BS1789" i="1"/>
  <c r="BT1789" i="1"/>
  <c r="BU1789" i="1"/>
  <c r="BV1789" i="1"/>
  <c r="BW1789" i="1"/>
  <c r="BX1789" i="1"/>
  <c r="BY1789" i="1"/>
  <c r="BS1790" i="1"/>
  <c r="BT1790" i="1"/>
  <c r="BU1790" i="1"/>
  <c r="BV1790" i="1"/>
  <c r="BW1790" i="1"/>
  <c r="BX1790" i="1"/>
  <c r="BY1790" i="1"/>
  <c r="BS1791" i="1"/>
  <c r="BT1791" i="1"/>
  <c r="BU1791" i="1"/>
  <c r="BV1791" i="1"/>
  <c r="BW1791" i="1"/>
  <c r="BX1791" i="1"/>
  <c r="BY1791" i="1"/>
  <c r="BS1792" i="1"/>
  <c r="BT1792" i="1"/>
  <c r="BU1792" i="1"/>
  <c r="BV1792" i="1"/>
  <c r="BW1792" i="1"/>
  <c r="BX1792" i="1"/>
  <c r="BY1792" i="1"/>
  <c r="BS1793" i="1"/>
  <c r="BT1793" i="1"/>
  <c r="BU1793" i="1"/>
  <c r="BV1793" i="1"/>
  <c r="BW1793" i="1"/>
  <c r="BX1793" i="1"/>
  <c r="BY1793" i="1"/>
  <c r="BS1794" i="1"/>
  <c r="BT1794" i="1"/>
  <c r="BU1794" i="1"/>
  <c r="BV1794" i="1"/>
  <c r="BW1794" i="1"/>
  <c r="BX1794" i="1"/>
  <c r="BY1794" i="1"/>
  <c r="BS1795" i="1"/>
  <c r="BT1795" i="1"/>
  <c r="BU1795" i="1"/>
  <c r="BV1795" i="1"/>
  <c r="BW1795" i="1"/>
  <c r="BX1795" i="1"/>
  <c r="BY1795" i="1"/>
  <c r="BS1796" i="1"/>
  <c r="BT1796" i="1"/>
  <c r="BU1796" i="1"/>
  <c r="BV1796" i="1"/>
  <c r="BW1796" i="1"/>
  <c r="BX1796" i="1"/>
  <c r="BY1796" i="1"/>
  <c r="BS1797" i="1"/>
  <c r="BT1797" i="1"/>
  <c r="BU1797" i="1"/>
  <c r="BV1797" i="1"/>
  <c r="BW1797" i="1"/>
  <c r="BX1797" i="1"/>
  <c r="BY1797" i="1"/>
  <c r="BS1798" i="1"/>
  <c r="BT1798" i="1"/>
  <c r="BU1798" i="1"/>
  <c r="BV1798" i="1"/>
  <c r="BW1798" i="1"/>
  <c r="BX1798" i="1"/>
  <c r="BY1798" i="1"/>
  <c r="BS1799" i="1"/>
  <c r="BT1799" i="1"/>
  <c r="BU1799" i="1"/>
  <c r="BV1799" i="1"/>
  <c r="BW1799" i="1"/>
  <c r="BX1799" i="1"/>
  <c r="BY1799" i="1"/>
  <c r="BS1800" i="1"/>
  <c r="BT1800" i="1"/>
  <c r="BU1800" i="1"/>
  <c r="BV1800" i="1"/>
  <c r="BW1800" i="1"/>
  <c r="BX1800" i="1"/>
  <c r="BY1800" i="1"/>
  <c r="BS1801" i="1"/>
  <c r="BT1801" i="1"/>
  <c r="BU1801" i="1"/>
  <c r="BV1801" i="1"/>
  <c r="BW1801" i="1"/>
  <c r="BX1801" i="1"/>
  <c r="BY1801" i="1"/>
  <c r="BS1802" i="1"/>
  <c r="BT1802" i="1"/>
  <c r="BU1802" i="1"/>
  <c r="BV1802" i="1"/>
  <c r="BW1802" i="1"/>
  <c r="BX1802" i="1"/>
  <c r="BY1802" i="1"/>
  <c r="BS1803" i="1"/>
  <c r="BT1803" i="1"/>
  <c r="BU1803" i="1"/>
  <c r="BV1803" i="1"/>
  <c r="BW1803" i="1"/>
  <c r="BX1803" i="1"/>
  <c r="BY1803" i="1"/>
  <c r="BS1804" i="1"/>
  <c r="BT1804" i="1"/>
  <c r="BU1804" i="1"/>
  <c r="BV1804" i="1"/>
  <c r="BW1804" i="1"/>
  <c r="BX1804" i="1"/>
  <c r="BY1804" i="1"/>
  <c r="BS1805" i="1"/>
  <c r="BT1805" i="1"/>
  <c r="BU1805" i="1"/>
  <c r="BV1805" i="1"/>
  <c r="BW1805" i="1"/>
  <c r="BX1805" i="1"/>
  <c r="BY1805" i="1"/>
  <c r="BS1806" i="1"/>
  <c r="BT1806" i="1"/>
  <c r="BU1806" i="1"/>
  <c r="BV1806" i="1"/>
  <c r="BW1806" i="1"/>
  <c r="BX1806" i="1"/>
  <c r="BY1806" i="1"/>
  <c r="BS1807" i="1"/>
  <c r="BT1807" i="1"/>
  <c r="BU1807" i="1"/>
  <c r="BV1807" i="1"/>
  <c r="BW1807" i="1"/>
  <c r="BX1807" i="1"/>
  <c r="BY1807" i="1"/>
  <c r="BS1808" i="1"/>
  <c r="BT1808" i="1"/>
  <c r="BU1808" i="1"/>
  <c r="BV1808" i="1"/>
  <c r="BW1808" i="1"/>
  <c r="BX1808" i="1"/>
  <c r="BY1808" i="1"/>
  <c r="BS1809" i="1"/>
  <c r="BT1809" i="1"/>
  <c r="BU1809" i="1"/>
  <c r="BV1809" i="1"/>
  <c r="BW1809" i="1"/>
  <c r="BX1809" i="1"/>
  <c r="BY1809" i="1"/>
  <c r="BS1810" i="1"/>
  <c r="BT1810" i="1"/>
  <c r="BU1810" i="1"/>
  <c r="BV1810" i="1"/>
  <c r="BW1810" i="1"/>
  <c r="BX1810" i="1"/>
  <c r="BY1810" i="1"/>
  <c r="BS1811" i="1"/>
  <c r="BT1811" i="1"/>
  <c r="BU1811" i="1"/>
  <c r="BV1811" i="1"/>
  <c r="BW1811" i="1"/>
  <c r="BX1811" i="1"/>
  <c r="BY1811" i="1"/>
  <c r="BS1812" i="1"/>
  <c r="BT1812" i="1"/>
  <c r="BU1812" i="1"/>
  <c r="BV1812" i="1"/>
  <c r="BW1812" i="1"/>
  <c r="BX1812" i="1"/>
  <c r="BY1812" i="1"/>
  <c r="BS1813" i="1"/>
  <c r="BT1813" i="1"/>
  <c r="BU1813" i="1"/>
  <c r="BV1813" i="1"/>
  <c r="BW1813" i="1"/>
  <c r="BX1813" i="1"/>
  <c r="BY1813" i="1"/>
  <c r="BS1814" i="1"/>
  <c r="BT1814" i="1"/>
  <c r="BU1814" i="1"/>
  <c r="BV1814" i="1"/>
  <c r="BW1814" i="1"/>
  <c r="BX1814" i="1"/>
  <c r="BY1814" i="1"/>
  <c r="BS1815" i="1"/>
  <c r="BT1815" i="1"/>
  <c r="BU1815" i="1"/>
  <c r="BV1815" i="1"/>
  <c r="BW1815" i="1"/>
  <c r="BX1815" i="1"/>
  <c r="BY1815" i="1"/>
  <c r="BS1816" i="1"/>
  <c r="BT1816" i="1"/>
  <c r="BU1816" i="1"/>
  <c r="BV1816" i="1"/>
  <c r="BW1816" i="1"/>
  <c r="BX1816" i="1"/>
  <c r="BY1816" i="1"/>
  <c r="BS1817" i="1"/>
  <c r="BT1817" i="1"/>
  <c r="BU1817" i="1"/>
  <c r="BV1817" i="1"/>
  <c r="BW1817" i="1"/>
  <c r="BX1817" i="1"/>
  <c r="BY1817" i="1"/>
  <c r="BS1818" i="1"/>
  <c r="BT1818" i="1"/>
  <c r="BU1818" i="1"/>
  <c r="BV1818" i="1"/>
  <c r="BW1818" i="1"/>
  <c r="BX1818" i="1"/>
  <c r="BY1818" i="1"/>
  <c r="BS1819" i="1"/>
  <c r="BT1819" i="1"/>
  <c r="BU1819" i="1"/>
  <c r="BV1819" i="1"/>
  <c r="BW1819" i="1"/>
  <c r="BX1819" i="1"/>
  <c r="BY1819" i="1"/>
  <c r="BS1820" i="1"/>
  <c r="BT1820" i="1"/>
  <c r="BU1820" i="1"/>
  <c r="BV1820" i="1"/>
  <c r="BW1820" i="1"/>
  <c r="BX1820" i="1"/>
  <c r="BY1820" i="1"/>
  <c r="BS1821" i="1"/>
  <c r="BT1821" i="1"/>
  <c r="BU1821" i="1"/>
  <c r="BV1821" i="1"/>
  <c r="BW1821" i="1"/>
  <c r="BX1821" i="1"/>
  <c r="BY1821" i="1"/>
  <c r="BS1822" i="1"/>
  <c r="BT1822" i="1"/>
  <c r="BU1822" i="1"/>
  <c r="BV1822" i="1"/>
  <c r="BW1822" i="1"/>
  <c r="BX1822" i="1"/>
  <c r="BY1822" i="1"/>
  <c r="BS1823" i="1"/>
  <c r="BT1823" i="1"/>
  <c r="BU1823" i="1"/>
  <c r="BV1823" i="1"/>
  <c r="BW1823" i="1"/>
  <c r="BX1823" i="1"/>
  <c r="BY1823" i="1"/>
  <c r="BS1824" i="1"/>
  <c r="BT1824" i="1"/>
  <c r="BU1824" i="1"/>
  <c r="BV1824" i="1"/>
  <c r="BW1824" i="1"/>
  <c r="BX1824" i="1"/>
  <c r="BY1824" i="1"/>
  <c r="BS1825" i="1"/>
  <c r="BT1825" i="1"/>
  <c r="BU1825" i="1"/>
  <c r="BV1825" i="1"/>
  <c r="BW1825" i="1"/>
  <c r="BX1825" i="1"/>
  <c r="BY1825" i="1"/>
  <c r="BS1826" i="1"/>
  <c r="BT1826" i="1"/>
  <c r="BU1826" i="1"/>
  <c r="BV1826" i="1"/>
  <c r="BW1826" i="1"/>
  <c r="BX1826" i="1"/>
  <c r="BY1826" i="1"/>
  <c r="BS1827" i="1"/>
  <c r="BT1827" i="1"/>
  <c r="BU1827" i="1"/>
  <c r="BV1827" i="1"/>
  <c r="BW1827" i="1"/>
  <c r="BX1827" i="1"/>
  <c r="BY1827" i="1"/>
  <c r="BS1828" i="1"/>
  <c r="BT1828" i="1"/>
  <c r="BU1828" i="1"/>
  <c r="BV1828" i="1"/>
  <c r="BW1828" i="1"/>
  <c r="BX1828" i="1"/>
  <c r="BY1828" i="1"/>
  <c r="BS1829" i="1"/>
  <c r="BT1829" i="1"/>
  <c r="BU1829" i="1"/>
  <c r="BV1829" i="1"/>
  <c r="BW1829" i="1"/>
  <c r="BX1829" i="1"/>
  <c r="BY1829" i="1"/>
  <c r="BS1830" i="1"/>
  <c r="BT1830" i="1"/>
  <c r="BU1830" i="1"/>
  <c r="BV1830" i="1"/>
  <c r="BW1830" i="1"/>
  <c r="BX1830" i="1"/>
  <c r="BY1830" i="1"/>
  <c r="BS1831" i="1"/>
  <c r="BT1831" i="1"/>
  <c r="BU1831" i="1"/>
  <c r="BV1831" i="1"/>
  <c r="BW1831" i="1"/>
  <c r="BX1831" i="1"/>
  <c r="BY1831" i="1"/>
  <c r="BS1832" i="1"/>
  <c r="BT1832" i="1"/>
  <c r="BU1832" i="1"/>
  <c r="BV1832" i="1"/>
  <c r="BW1832" i="1"/>
  <c r="BX1832" i="1"/>
  <c r="BY1832" i="1"/>
  <c r="BS1833" i="1"/>
  <c r="BT1833" i="1"/>
  <c r="BU1833" i="1"/>
  <c r="BV1833" i="1"/>
  <c r="BW1833" i="1"/>
  <c r="BX1833" i="1"/>
  <c r="BY1833" i="1"/>
  <c r="BS1834" i="1"/>
  <c r="BT1834" i="1"/>
  <c r="BU1834" i="1"/>
  <c r="BV1834" i="1"/>
  <c r="BW1834" i="1"/>
  <c r="BX1834" i="1"/>
  <c r="BY1834" i="1"/>
  <c r="BS1835" i="1"/>
  <c r="BT1835" i="1"/>
  <c r="BU1835" i="1"/>
  <c r="BV1835" i="1"/>
  <c r="BW1835" i="1"/>
  <c r="BX1835" i="1"/>
  <c r="BY1835" i="1"/>
  <c r="BS1836" i="1"/>
  <c r="BT1836" i="1"/>
  <c r="BU1836" i="1"/>
  <c r="BV1836" i="1"/>
  <c r="BW1836" i="1"/>
  <c r="BX1836" i="1"/>
  <c r="BY1836" i="1"/>
  <c r="BS1837" i="1"/>
  <c r="BT1837" i="1"/>
  <c r="BU1837" i="1"/>
  <c r="BV1837" i="1"/>
  <c r="BW1837" i="1"/>
  <c r="BX1837" i="1"/>
  <c r="BY1837" i="1"/>
  <c r="BS1838" i="1"/>
  <c r="BT1838" i="1"/>
  <c r="BU1838" i="1"/>
  <c r="BV1838" i="1"/>
  <c r="BW1838" i="1"/>
  <c r="BX1838" i="1"/>
  <c r="BY1838" i="1"/>
  <c r="BS1839" i="1"/>
  <c r="BT1839" i="1"/>
  <c r="BU1839" i="1"/>
  <c r="BV1839" i="1"/>
  <c r="BW1839" i="1"/>
  <c r="BX1839" i="1"/>
  <c r="BY1839" i="1"/>
  <c r="BS1840" i="1"/>
  <c r="BT1840" i="1"/>
  <c r="BU1840" i="1"/>
  <c r="BV1840" i="1"/>
  <c r="BW1840" i="1"/>
  <c r="BX1840" i="1"/>
  <c r="BY1840" i="1"/>
  <c r="BS1841" i="1"/>
  <c r="BT1841" i="1"/>
  <c r="BU1841" i="1"/>
  <c r="BV1841" i="1"/>
  <c r="BW1841" i="1"/>
  <c r="BX1841" i="1"/>
  <c r="BY1841" i="1"/>
  <c r="BS1842" i="1"/>
  <c r="BT1842" i="1"/>
  <c r="BU1842" i="1"/>
  <c r="BV1842" i="1"/>
  <c r="BW1842" i="1"/>
  <c r="BX1842" i="1"/>
  <c r="BY1842" i="1"/>
  <c r="BS1843" i="1"/>
  <c r="BT1843" i="1"/>
  <c r="BU1843" i="1"/>
  <c r="BV1843" i="1"/>
  <c r="BW1843" i="1"/>
  <c r="BX1843" i="1"/>
  <c r="BY1843" i="1"/>
  <c r="BS1844" i="1"/>
  <c r="BT1844" i="1"/>
  <c r="BU1844" i="1"/>
  <c r="BV1844" i="1"/>
  <c r="BW1844" i="1"/>
  <c r="BX1844" i="1"/>
  <c r="BY1844" i="1"/>
  <c r="BS1845" i="1"/>
  <c r="BT1845" i="1"/>
  <c r="BU1845" i="1"/>
  <c r="BV1845" i="1"/>
  <c r="BW1845" i="1"/>
  <c r="BX1845" i="1"/>
  <c r="BY1845" i="1"/>
  <c r="BS1846" i="1"/>
  <c r="BT1846" i="1"/>
  <c r="BU1846" i="1"/>
  <c r="BV1846" i="1"/>
  <c r="BW1846" i="1"/>
  <c r="BX1846" i="1"/>
  <c r="BY1846" i="1"/>
  <c r="BS1847" i="1"/>
  <c r="BT1847" i="1"/>
  <c r="BU1847" i="1"/>
  <c r="BV1847" i="1"/>
  <c r="BW1847" i="1"/>
  <c r="BX1847" i="1"/>
  <c r="BY1847" i="1"/>
  <c r="BS1848" i="1"/>
  <c r="BT1848" i="1"/>
  <c r="BU1848" i="1"/>
  <c r="BV1848" i="1"/>
  <c r="BW1848" i="1"/>
  <c r="BX1848" i="1"/>
  <c r="BY1848" i="1"/>
  <c r="BS1849" i="1"/>
  <c r="BT1849" i="1"/>
  <c r="BU1849" i="1"/>
  <c r="BV1849" i="1"/>
  <c r="BW1849" i="1"/>
  <c r="BX1849" i="1"/>
  <c r="BY1849" i="1"/>
  <c r="BS1850" i="1"/>
  <c r="BT1850" i="1"/>
  <c r="BU1850" i="1"/>
  <c r="BV1850" i="1"/>
  <c r="BW1850" i="1"/>
  <c r="BX1850" i="1"/>
  <c r="BY1850" i="1"/>
  <c r="BS1851" i="1"/>
  <c r="BT1851" i="1"/>
  <c r="BU1851" i="1"/>
  <c r="BV1851" i="1"/>
  <c r="BW1851" i="1"/>
  <c r="BX1851" i="1"/>
  <c r="BY1851" i="1"/>
  <c r="BS1852" i="1"/>
  <c r="BT1852" i="1"/>
  <c r="BU1852" i="1"/>
  <c r="BV1852" i="1"/>
  <c r="BW1852" i="1"/>
  <c r="BX1852" i="1"/>
  <c r="BY1852" i="1"/>
  <c r="BS1853" i="1"/>
  <c r="BT1853" i="1"/>
  <c r="BU1853" i="1"/>
  <c r="BV1853" i="1"/>
  <c r="BW1853" i="1"/>
  <c r="BX1853" i="1"/>
  <c r="BY1853" i="1"/>
  <c r="BS1854" i="1"/>
  <c r="BT1854" i="1"/>
  <c r="BU1854" i="1"/>
  <c r="BV1854" i="1"/>
  <c r="BW1854" i="1"/>
  <c r="BX1854" i="1"/>
  <c r="BY1854" i="1"/>
  <c r="BS1855" i="1"/>
  <c r="BT1855" i="1"/>
  <c r="BU1855" i="1"/>
  <c r="BV1855" i="1"/>
  <c r="BW1855" i="1"/>
  <c r="BX1855" i="1"/>
  <c r="BY1855" i="1"/>
  <c r="BS1856" i="1"/>
  <c r="BT1856" i="1"/>
  <c r="BU1856" i="1"/>
  <c r="BV1856" i="1"/>
  <c r="BW1856" i="1"/>
  <c r="BX1856" i="1"/>
  <c r="BY1856" i="1"/>
  <c r="BS1857" i="1"/>
  <c r="BT1857" i="1"/>
  <c r="BU1857" i="1"/>
  <c r="BV1857" i="1"/>
  <c r="BW1857" i="1"/>
  <c r="BX1857" i="1"/>
  <c r="BY1857" i="1"/>
  <c r="BS1858" i="1"/>
  <c r="BT1858" i="1"/>
  <c r="BU1858" i="1"/>
  <c r="BV1858" i="1"/>
  <c r="BW1858" i="1"/>
  <c r="BX1858" i="1"/>
  <c r="BY1858" i="1"/>
  <c r="BS1859" i="1"/>
  <c r="BT1859" i="1"/>
  <c r="BU1859" i="1"/>
  <c r="BV1859" i="1"/>
  <c r="BW1859" i="1"/>
  <c r="BX1859" i="1"/>
  <c r="BY1859" i="1"/>
  <c r="BS1860" i="1"/>
  <c r="BT1860" i="1"/>
  <c r="BU1860" i="1"/>
  <c r="BV1860" i="1"/>
  <c r="BW1860" i="1"/>
  <c r="BX1860" i="1"/>
  <c r="BY1860" i="1"/>
  <c r="BS1861" i="1"/>
  <c r="BT1861" i="1"/>
  <c r="BU1861" i="1"/>
  <c r="BV1861" i="1"/>
  <c r="BW1861" i="1"/>
  <c r="BX1861" i="1"/>
  <c r="BY1861" i="1"/>
  <c r="BS1862" i="1"/>
  <c r="BT1862" i="1"/>
  <c r="BU1862" i="1"/>
  <c r="BV1862" i="1"/>
  <c r="BW1862" i="1"/>
  <c r="BX1862" i="1"/>
  <c r="BY1862" i="1"/>
  <c r="BS1863" i="1"/>
  <c r="BT1863" i="1"/>
  <c r="BU1863" i="1"/>
  <c r="BV1863" i="1"/>
  <c r="BW1863" i="1"/>
  <c r="BX1863" i="1"/>
  <c r="BY1863" i="1"/>
  <c r="BS1864" i="1"/>
  <c r="BT1864" i="1"/>
  <c r="BU1864" i="1"/>
  <c r="BV1864" i="1"/>
  <c r="BW1864" i="1"/>
  <c r="BX1864" i="1"/>
  <c r="BY1864" i="1"/>
  <c r="BS1865" i="1"/>
  <c r="BT1865" i="1"/>
  <c r="BU1865" i="1"/>
  <c r="BV1865" i="1"/>
  <c r="BW1865" i="1"/>
  <c r="BX1865" i="1"/>
  <c r="BY1865" i="1"/>
  <c r="BS1866" i="1"/>
  <c r="BT1866" i="1"/>
  <c r="BU1866" i="1"/>
  <c r="BV1866" i="1"/>
  <c r="BW1866" i="1"/>
  <c r="BX1866" i="1"/>
  <c r="BY1866" i="1"/>
  <c r="BS1867" i="1"/>
  <c r="BT1867" i="1"/>
  <c r="BU1867" i="1"/>
  <c r="BV1867" i="1"/>
  <c r="BW1867" i="1"/>
  <c r="BX1867" i="1"/>
  <c r="BY1867" i="1"/>
  <c r="BS1868" i="1"/>
  <c r="BT1868" i="1"/>
  <c r="BU1868" i="1"/>
  <c r="BV1868" i="1"/>
  <c r="BW1868" i="1"/>
  <c r="BX1868" i="1"/>
  <c r="BY1868" i="1"/>
  <c r="BS1869" i="1"/>
  <c r="BT1869" i="1"/>
  <c r="BU1869" i="1"/>
  <c r="BV1869" i="1"/>
  <c r="BW1869" i="1"/>
  <c r="BX1869" i="1"/>
  <c r="BY1869" i="1"/>
  <c r="BS1870" i="1"/>
  <c r="BT1870" i="1"/>
  <c r="BU1870" i="1"/>
  <c r="BV1870" i="1"/>
  <c r="BW1870" i="1"/>
  <c r="BX1870" i="1"/>
  <c r="BY1870" i="1"/>
  <c r="BS1871" i="1"/>
  <c r="BT1871" i="1"/>
  <c r="BU1871" i="1"/>
  <c r="BV1871" i="1"/>
  <c r="BW1871" i="1"/>
  <c r="BX1871" i="1"/>
  <c r="BY1871" i="1"/>
  <c r="BS1872" i="1"/>
  <c r="BT1872" i="1"/>
  <c r="BU1872" i="1"/>
  <c r="BV1872" i="1"/>
  <c r="BW1872" i="1"/>
  <c r="BX1872" i="1"/>
  <c r="BY1872" i="1"/>
  <c r="BS1873" i="1"/>
  <c r="BT1873" i="1"/>
  <c r="BU1873" i="1"/>
  <c r="BV1873" i="1"/>
  <c r="BW1873" i="1"/>
  <c r="BX1873" i="1"/>
  <c r="BY1873" i="1"/>
  <c r="BS1874" i="1"/>
  <c r="BT1874" i="1"/>
  <c r="BU1874" i="1"/>
  <c r="BV1874" i="1"/>
  <c r="BW1874" i="1"/>
  <c r="BX1874" i="1"/>
  <c r="BY1874" i="1"/>
  <c r="BS1875" i="1"/>
  <c r="BT1875" i="1"/>
  <c r="BU1875" i="1"/>
  <c r="BV1875" i="1"/>
  <c r="BW1875" i="1"/>
  <c r="BX1875" i="1"/>
  <c r="BY1875" i="1"/>
  <c r="BS1876" i="1"/>
  <c r="BT1876" i="1"/>
  <c r="BU1876" i="1"/>
  <c r="BV1876" i="1"/>
  <c r="BW1876" i="1"/>
  <c r="BX1876" i="1"/>
  <c r="BY1876" i="1"/>
  <c r="BS1877" i="1"/>
  <c r="BT1877" i="1"/>
  <c r="BU1877" i="1"/>
  <c r="BV1877" i="1"/>
  <c r="BW1877" i="1"/>
  <c r="BX1877" i="1"/>
  <c r="BY1877" i="1"/>
  <c r="BS1878" i="1"/>
  <c r="BT1878" i="1"/>
  <c r="BU1878" i="1"/>
  <c r="BV1878" i="1"/>
  <c r="BW1878" i="1"/>
  <c r="BX1878" i="1"/>
  <c r="BY1878" i="1"/>
  <c r="BS1879" i="1"/>
  <c r="BT1879" i="1"/>
  <c r="BU1879" i="1"/>
  <c r="BV1879" i="1"/>
  <c r="BW1879" i="1"/>
  <c r="BX1879" i="1"/>
  <c r="BY1879" i="1"/>
  <c r="BS1880" i="1"/>
  <c r="BT1880" i="1"/>
  <c r="BU1880" i="1"/>
  <c r="BV1880" i="1"/>
  <c r="BW1880" i="1"/>
  <c r="BX1880" i="1"/>
  <c r="BY1880" i="1"/>
  <c r="BS1881" i="1"/>
  <c r="BT1881" i="1"/>
  <c r="BU1881" i="1"/>
  <c r="BV1881" i="1"/>
  <c r="BW1881" i="1"/>
  <c r="BX1881" i="1"/>
  <c r="BY1881" i="1"/>
  <c r="BS1882" i="1"/>
  <c r="BT1882" i="1"/>
  <c r="BU1882" i="1"/>
  <c r="BV1882" i="1"/>
  <c r="BW1882" i="1"/>
  <c r="BX1882" i="1"/>
  <c r="BY1882" i="1"/>
  <c r="BS1883" i="1"/>
  <c r="BT1883" i="1"/>
  <c r="BU1883" i="1"/>
  <c r="BV1883" i="1"/>
  <c r="BW1883" i="1"/>
  <c r="BX1883" i="1"/>
  <c r="BY1883" i="1"/>
  <c r="BS1884" i="1"/>
  <c r="BT1884" i="1"/>
  <c r="BU1884" i="1"/>
  <c r="BV1884" i="1"/>
  <c r="BW1884" i="1"/>
  <c r="BX1884" i="1"/>
  <c r="BY1884" i="1"/>
  <c r="BS1885" i="1"/>
  <c r="BT1885" i="1"/>
  <c r="BU1885" i="1"/>
  <c r="BV1885" i="1"/>
  <c r="BW1885" i="1"/>
  <c r="BX1885" i="1"/>
  <c r="BY1885" i="1"/>
  <c r="BS1886" i="1"/>
  <c r="BT1886" i="1"/>
  <c r="BU1886" i="1"/>
  <c r="BV1886" i="1"/>
  <c r="BW1886" i="1"/>
  <c r="BX1886" i="1"/>
  <c r="BY1886" i="1"/>
  <c r="BS1887" i="1"/>
  <c r="BT1887" i="1"/>
  <c r="BU1887" i="1"/>
  <c r="BV1887" i="1"/>
  <c r="BW1887" i="1"/>
  <c r="BX1887" i="1"/>
  <c r="BY1887" i="1"/>
  <c r="BS1888" i="1"/>
  <c r="BT1888" i="1"/>
  <c r="BU1888" i="1"/>
  <c r="BV1888" i="1"/>
  <c r="BW1888" i="1"/>
  <c r="BX1888" i="1"/>
  <c r="BY1888" i="1"/>
  <c r="BS1889" i="1"/>
  <c r="BT1889" i="1"/>
  <c r="BU1889" i="1"/>
  <c r="BV1889" i="1"/>
  <c r="BW1889" i="1"/>
  <c r="BX1889" i="1"/>
  <c r="BY1889" i="1"/>
  <c r="BS1890" i="1"/>
  <c r="BT1890" i="1"/>
  <c r="BU1890" i="1"/>
  <c r="BV1890" i="1"/>
  <c r="BW1890" i="1"/>
  <c r="BX1890" i="1"/>
  <c r="BY1890" i="1"/>
  <c r="BS1891" i="1"/>
  <c r="BT1891" i="1"/>
  <c r="BU1891" i="1"/>
  <c r="BV1891" i="1"/>
  <c r="BW1891" i="1"/>
  <c r="BX1891" i="1"/>
  <c r="BY1891" i="1"/>
  <c r="BS1892" i="1"/>
  <c r="BT1892" i="1"/>
  <c r="BU1892" i="1"/>
  <c r="BV1892" i="1"/>
  <c r="BW1892" i="1"/>
  <c r="BX1892" i="1"/>
  <c r="BY1892" i="1"/>
  <c r="BS1893" i="1"/>
  <c r="BT1893" i="1"/>
  <c r="BU1893" i="1"/>
  <c r="BV1893" i="1"/>
  <c r="BW1893" i="1"/>
  <c r="BX1893" i="1"/>
  <c r="BY1893" i="1"/>
  <c r="BS1894" i="1"/>
  <c r="BT1894" i="1"/>
  <c r="BU1894" i="1"/>
  <c r="BV1894" i="1"/>
  <c r="BW1894" i="1"/>
  <c r="BX1894" i="1"/>
  <c r="BY1894" i="1"/>
  <c r="BS1895" i="1"/>
  <c r="BT1895" i="1"/>
  <c r="BU1895" i="1"/>
  <c r="BV1895" i="1"/>
  <c r="BW1895" i="1"/>
  <c r="BX1895" i="1"/>
  <c r="BY1895" i="1"/>
  <c r="BS1896" i="1"/>
  <c r="BT1896" i="1"/>
  <c r="BU1896" i="1"/>
  <c r="BV1896" i="1"/>
  <c r="BW1896" i="1"/>
  <c r="BX1896" i="1"/>
  <c r="BY1896" i="1"/>
  <c r="BS1897" i="1"/>
  <c r="BT1897" i="1"/>
  <c r="BU1897" i="1"/>
  <c r="BV1897" i="1"/>
  <c r="BW1897" i="1"/>
  <c r="BX1897" i="1"/>
  <c r="BY1897" i="1"/>
  <c r="BS1898" i="1"/>
  <c r="BT1898" i="1"/>
  <c r="BU1898" i="1"/>
  <c r="BV1898" i="1"/>
  <c r="BW1898" i="1"/>
  <c r="BX1898" i="1"/>
  <c r="BY1898" i="1"/>
  <c r="BS1899" i="1"/>
  <c r="BT1899" i="1"/>
  <c r="BU1899" i="1"/>
  <c r="BV1899" i="1"/>
  <c r="BW1899" i="1"/>
  <c r="BX1899" i="1"/>
  <c r="BY1899" i="1"/>
  <c r="BS1900" i="1"/>
  <c r="BT1900" i="1"/>
  <c r="BU1900" i="1"/>
  <c r="BV1900" i="1"/>
  <c r="BW1900" i="1"/>
  <c r="BX1900" i="1"/>
  <c r="BY1900" i="1"/>
  <c r="BS1901" i="1"/>
  <c r="BT1901" i="1"/>
  <c r="BU1901" i="1"/>
  <c r="BV1901" i="1"/>
  <c r="BW1901" i="1"/>
  <c r="BX1901" i="1"/>
  <c r="BY1901" i="1"/>
  <c r="BS1902" i="1"/>
  <c r="BT1902" i="1"/>
  <c r="BU1902" i="1"/>
  <c r="BV1902" i="1"/>
  <c r="BW1902" i="1"/>
  <c r="BX1902" i="1"/>
  <c r="BY1902" i="1"/>
  <c r="BS1903" i="1"/>
  <c r="BT1903" i="1"/>
  <c r="BU1903" i="1"/>
  <c r="BV1903" i="1"/>
  <c r="BW1903" i="1"/>
  <c r="BX1903" i="1"/>
  <c r="BY1903" i="1"/>
  <c r="BS1904" i="1"/>
  <c r="BT1904" i="1"/>
  <c r="BU1904" i="1"/>
  <c r="BV1904" i="1"/>
  <c r="BW1904" i="1"/>
  <c r="BX1904" i="1"/>
  <c r="BY1904" i="1"/>
  <c r="BS1905" i="1"/>
  <c r="BT1905" i="1"/>
  <c r="BU1905" i="1"/>
  <c r="BV1905" i="1"/>
  <c r="BW1905" i="1"/>
  <c r="BX1905" i="1"/>
  <c r="BY1905" i="1"/>
  <c r="BS1906" i="1"/>
  <c r="BT1906" i="1"/>
  <c r="BU1906" i="1"/>
  <c r="BV1906" i="1"/>
  <c r="BW1906" i="1"/>
  <c r="BX1906" i="1"/>
  <c r="BY1906" i="1"/>
  <c r="BS1907" i="1"/>
  <c r="BT1907" i="1"/>
  <c r="BU1907" i="1"/>
  <c r="BV1907" i="1"/>
  <c r="BW1907" i="1"/>
  <c r="BX1907" i="1"/>
  <c r="BY1907" i="1"/>
  <c r="BS1908" i="1"/>
  <c r="BT1908" i="1"/>
  <c r="BU1908" i="1"/>
  <c r="BV1908" i="1"/>
  <c r="BW1908" i="1"/>
  <c r="BX1908" i="1"/>
  <c r="BY1908" i="1"/>
  <c r="BS1909" i="1"/>
  <c r="BT1909" i="1"/>
  <c r="BU1909" i="1"/>
  <c r="BV1909" i="1"/>
  <c r="BW1909" i="1"/>
  <c r="BX1909" i="1"/>
  <c r="BY1909" i="1"/>
  <c r="BS1910" i="1"/>
  <c r="BT1910" i="1"/>
  <c r="BU1910" i="1"/>
  <c r="BV1910" i="1"/>
  <c r="BW1910" i="1"/>
  <c r="BX1910" i="1"/>
  <c r="BY1910" i="1"/>
  <c r="BS1911" i="1"/>
  <c r="BT1911" i="1"/>
  <c r="BU1911" i="1"/>
  <c r="BV1911" i="1"/>
  <c r="BW1911" i="1"/>
  <c r="BX1911" i="1"/>
  <c r="BY1911" i="1"/>
  <c r="BS1912" i="1"/>
  <c r="BT1912" i="1"/>
  <c r="BU1912" i="1"/>
  <c r="BV1912" i="1"/>
  <c r="BW1912" i="1"/>
  <c r="BX1912" i="1"/>
  <c r="BY1912" i="1"/>
  <c r="BS1913" i="1"/>
  <c r="BT1913" i="1"/>
  <c r="BU1913" i="1"/>
  <c r="BV1913" i="1"/>
  <c r="BW1913" i="1"/>
  <c r="BX1913" i="1"/>
  <c r="BY1913" i="1"/>
  <c r="BS1914" i="1"/>
  <c r="BT1914" i="1"/>
  <c r="BU1914" i="1"/>
  <c r="BV1914" i="1"/>
  <c r="BW1914" i="1"/>
  <c r="BX1914" i="1"/>
  <c r="BY1914" i="1"/>
  <c r="BS1915" i="1"/>
  <c r="BT1915" i="1"/>
  <c r="BU1915" i="1"/>
  <c r="BV1915" i="1"/>
  <c r="BW1915" i="1"/>
  <c r="BX1915" i="1"/>
  <c r="BY1915" i="1"/>
  <c r="BS1916" i="1"/>
  <c r="BT1916" i="1"/>
  <c r="BU1916" i="1"/>
  <c r="BV1916" i="1"/>
  <c r="BW1916" i="1"/>
  <c r="BX1916" i="1"/>
  <c r="BY1916" i="1"/>
  <c r="BS1917" i="1"/>
  <c r="BT1917" i="1"/>
  <c r="BU1917" i="1"/>
  <c r="BV1917" i="1"/>
  <c r="BW1917" i="1"/>
  <c r="BX1917" i="1"/>
  <c r="BY1917" i="1"/>
  <c r="BS1918" i="1"/>
  <c r="BT1918" i="1"/>
  <c r="BU1918" i="1"/>
  <c r="BV1918" i="1"/>
  <c r="BW1918" i="1"/>
  <c r="BX1918" i="1"/>
  <c r="BY1918" i="1"/>
  <c r="BS1919" i="1"/>
  <c r="BT1919" i="1"/>
  <c r="BU1919" i="1"/>
  <c r="BV1919" i="1"/>
  <c r="BW1919" i="1"/>
  <c r="BX1919" i="1"/>
  <c r="BY1919" i="1"/>
  <c r="BS1920" i="1"/>
  <c r="BT1920" i="1"/>
  <c r="BU1920" i="1"/>
  <c r="BV1920" i="1"/>
  <c r="BW1920" i="1"/>
  <c r="BX1920" i="1"/>
  <c r="BY1920" i="1"/>
  <c r="BS1921" i="1"/>
  <c r="BT1921" i="1"/>
  <c r="BU1921" i="1"/>
  <c r="BV1921" i="1"/>
  <c r="BW1921" i="1"/>
  <c r="BX1921" i="1"/>
  <c r="BY1921" i="1"/>
  <c r="BS1922" i="1"/>
  <c r="BT1922" i="1"/>
  <c r="BU1922" i="1"/>
  <c r="BV1922" i="1"/>
  <c r="BW1922" i="1"/>
  <c r="BX1922" i="1"/>
  <c r="BY1922" i="1"/>
  <c r="BS1923" i="1"/>
  <c r="BT1923" i="1"/>
  <c r="BU1923" i="1"/>
  <c r="BV1923" i="1"/>
  <c r="BW1923" i="1"/>
  <c r="BX1923" i="1"/>
  <c r="BY1923" i="1"/>
  <c r="BS1924" i="1"/>
  <c r="BT1924" i="1"/>
  <c r="BU1924" i="1"/>
  <c r="BV1924" i="1"/>
  <c r="BW1924" i="1"/>
  <c r="BX1924" i="1"/>
  <c r="BY1924" i="1"/>
  <c r="BS1925" i="1"/>
  <c r="BT1925" i="1"/>
  <c r="BU1925" i="1"/>
  <c r="BV1925" i="1"/>
  <c r="BW1925" i="1"/>
  <c r="BX1925" i="1"/>
  <c r="BY1925" i="1"/>
  <c r="BS1926" i="1"/>
  <c r="BT1926" i="1"/>
  <c r="BU1926" i="1"/>
  <c r="BV1926" i="1"/>
  <c r="BW1926" i="1"/>
  <c r="BX1926" i="1"/>
  <c r="BY1926" i="1"/>
  <c r="BS1927" i="1"/>
  <c r="BT1927" i="1"/>
  <c r="BU1927" i="1"/>
  <c r="BV1927" i="1"/>
  <c r="BW1927" i="1"/>
  <c r="BX1927" i="1"/>
  <c r="BY1927" i="1"/>
  <c r="BS1928" i="1"/>
  <c r="BT1928" i="1"/>
  <c r="BU1928" i="1"/>
  <c r="BV1928" i="1"/>
  <c r="BW1928" i="1"/>
  <c r="BX1928" i="1"/>
  <c r="BY1928" i="1"/>
  <c r="BS1929" i="1"/>
  <c r="BT1929" i="1"/>
  <c r="BU1929" i="1"/>
  <c r="BV1929" i="1"/>
  <c r="BW1929" i="1"/>
  <c r="BX1929" i="1"/>
  <c r="BY1929" i="1"/>
  <c r="BS1930" i="1"/>
  <c r="BT1930" i="1"/>
  <c r="BU1930" i="1"/>
  <c r="BV1930" i="1"/>
  <c r="BW1930" i="1"/>
  <c r="BX1930" i="1"/>
  <c r="BY1930" i="1"/>
  <c r="BS1931" i="1"/>
  <c r="BT1931" i="1"/>
  <c r="BU1931" i="1"/>
  <c r="BV1931" i="1"/>
  <c r="BW1931" i="1"/>
  <c r="BX1931" i="1"/>
  <c r="BY1931" i="1"/>
  <c r="BS1932" i="1"/>
  <c r="BT1932" i="1"/>
  <c r="BU1932" i="1"/>
  <c r="BV1932" i="1"/>
  <c r="BW1932" i="1"/>
  <c r="BX1932" i="1"/>
  <c r="BY1932" i="1"/>
  <c r="BS1933" i="1"/>
  <c r="BT1933" i="1"/>
  <c r="BU1933" i="1"/>
  <c r="BV1933" i="1"/>
  <c r="BW1933" i="1"/>
  <c r="BX1933" i="1"/>
  <c r="BY1933" i="1"/>
  <c r="BS1934" i="1"/>
  <c r="BT1934" i="1"/>
  <c r="BU1934" i="1"/>
  <c r="BV1934" i="1"/>
  <c r="BW1934" i="1"/>
  <c r="BX1934" i="1"/>
  <c r="BY1934" i="1"/>
  <c r="BS1935" i="1"/>
  <c r="BT1935" i="1"/>
  <c r="BU1935" i="1"/>
  <c r="BV1935" i="1"/>
  <c r="BW1935" i="1"/>
  <c r="BX1935" i="1"/>
  <c r="BY1935" i="1"/>
  <c r="BS1936" i="1"/>
  <c r="BT1936" i="1"/>
  <c r="BU1936" i="1"/>
  <c r="BV1936" i="1"/>
  <c r="BW1936" i="1"/>
  <c r="BX1936" i="1"/>
  <c r="BY1936" i="1"/>
  <c r="BS1937" i="1"/>
  <c r="BT1937" i="1"/>
  <c r="BU1937" i="1"/>
  <c r="BV1937" i="1"/>
  <c r="BW1937" i="1"/>
  <c r="BX1937" i="1"/>
  <c r="BY1937" i="1"/>
  <c r="BS1938" i="1"/>
  <c r="BT1938" i="1"/>
  <c r="BU1938" i="1"/>
  <c r="BV1938" i="1"/>
  <c r="BW1938" i="1"/>
  <c r="BX1938" i="1"/>
  <c r="BY1938" i="1"/>
  <c r="BS1939" i="1"/>
  <c r="BT1939" i="1"/>
  <c r="BU1939" i="1"/>
  <c r="BV1939" i="1"/>
  <c r="BW1939" i="1"/>
  <c r="BX1939" i="1"/>
  <c r="BY1939" i="1"/>
  <c r="BS1940" i="1"/>
  <c r="BT1940" i="1"/>
  <c r="BU1940" i="1"/>
  <c r="BV1940" i="1"/>
  <c r="BW1940" i="1"/>
  <c r="BX1940" i="1"/>
  <c r="BY1940" i="1"/>
  <c r="BS1941" i="1"/>
  <c r="BT1941" i="1"/>
  <c r="BU1941" i="1"/>
  <c r="BV1941" i="1"/>
  <c r="BW1941" i="1"/>
  <c r="BX1941" i="1"/>
  <c r="BY1941" i="1"/>
  <c r="BS1942" i="1"/>
  <c r="BT1942" i="1"/>
  <c r="BU1942" i="1"/>
  <c r="BV1942" i="1"/>
  <c r="BW1942" i="1"/>
  <c r="BX1942" i="1"/>
  <c r="BY1942" i="1"/>
  <c r="BS1943" i="1"/>
  <c r="BT1943" i="1"/>
  <c r="BU1943" i="1"/>
  <c r="BV1943" i="1"/>
  <c r="BW1943" i="1"/>
  <c r="BX1943" i="1"/>
  <c r="BY1943" i="1"/>
  <c r="BS1944" i="1"/>
  <c r="BT1944" i="1"/>
  <c r="BU1944" i="1"/>
  <c r="BV1944" i="1"/>
  <c r="BW1944" i="1"/>
  <c r="BX1944" i="1"/>
  <c r="BY1944" i="1"/>
  <c r="BS1945" i="1"/>
  <c r="BT1945" i="1"/>
  <c r="BU1945" i="1"/>
  <c r="BV1945" i="1"/>
  <c r="BW1945" i="1"/>
  <c r="BX1945" i="1"/>
  <c r="BY1945" i="1"/>
  <c r="BS1946" i="1"/>
  <c r="BT1946" i="1"/>
  <c r="BU1946" i="1"/>
  <c r="BV1946" i="1"/>
  <c r="BW1946" i="1"/>
  <c r="BX1946" i="1"/>
  <c r="BY1946" i="1"/>
  <c r="BS1947" i="1"/>
  <c r="BT1947" i="1"/>
  <c r="BU1947" i="1"/>
  <c r="BV1947" i="1"/>
  <c r="BW1947" i="1"/>
  <c r="BX1947" i="1"/>
  <c r="BY1947" i="1"/>
  <c r="BS1948" i="1"/>
  <c r="BT1948" i="1"/>
  <c r="BU1948" i="1"/>
  <c r="BV1948" i="1"/>
  <c r="BW1948" i="1"/>
  <c r="BX1948" i="1"/>
  <c r="BY1948" i="1"/>
  <c r="BS1949" i="1"/>
  <c r="BT1949" i="1"/>
  <c r="BU1949" i="1"/>
  <c r="BV1949" i="1"/>
  <c r="BW1949" i="1"/>
  <c r="BX1949" i="1"/>
  <c r="BY1949" i="1"/>
  <c r="BS1950" i="1"/>
  <c r="BT1950" i="1"/>
  <c r="BU1950" i="1"/>
  <c r="BV1950" i="1"/>
  <c r="BW1950" i="1"/>
  <c r="BX1950" i="1"/>
  <c r="BY1950" i="1"/>
  <c r="BS1951" i="1"/>
  <c r="BT1951" i="1"/>
  <c r="BU1951" i="1"/>
  <c r="BV1951" i="1"/>
  <c r="BW1951" i="1"/>
  <c r="BX1951" i="1"/>
  <c r="BY1951" i="1"/>
  <c r="BS1952" i="1"/>
  <c r="BT1952" i="1"/>
  <c r="BU1952" i="1"/>
  <c r="BV1952" i="1"/>
  <c r="BW1952" i="1"/>
  <c r="BX1952" i="1"/>
  <c r="BY1952" i="1"/>
  <c r="BS1953" i="1"/>
  <c r="BT1953" i="1"/>
  <c r="BU1953" i="1"/>
  <c r="BV1953" i="1"/>
  <c r="BW1953" i="1"/>
  <c r="BX1953" i="1"/>
  <c r="BY1953" i="1"/>
  <c r="BS1954" i="1"/>
  <c r="BT1954" i="1"/>
  <c r="BU1954" i="1"/>
  <c r="BV1954" i="1"/>
  <c r="BW1954" i="1"/>
  <c r="BX1954" i="1"/>
  <c r="BY1954" i="1"/>
  <c r="BS1955" i="1"/>
  <c r="BT1955" i="1"/>
  <c r="BU1955" i="1"/>
  <c r="BV1955" i="1"/>
  <c r="BW1955" i="1"/>
  <c r="BX1955" i="1"/>
  <c r="BY1955" i="1"/>
  <c r="BS1956" i="1"/>
  <c r="BT1956" i="1"/>
  <c r="BU1956" i="1"/>
  <c r="BV1956" i="1"/>
  <c r="BW1956" i="1"/>
  <c r="BX1956" i="1"/>
  <c r="BY1956" i="1"/>
  <c r="BS1957" i="1"/>
  <c r="BT1957" i="1"/>
  <c r="BU1957" i="1"/>
  <c r="BV1957" i="1"/>
  <c r="BW1957" i="1"/>
  <c r="BX1957" i="1"/>
  <c r="BY1957" i="1"/>
  <c r="BS1958" i="1"/>
  <c r="BT1958" i="1"/>
  <c r="BU1958" i="1"/>
  <c r="BV1958" i="1"/>
  <c r="BW1958" i="1"/>
  <c r="BX1958" i="1"/>
  <c r="BY1958" i="1"/>
  <c r="BS1959" i="1"/>
  <c r="BT1959" i="1"/>
  <c r="BU1959" i="1"/>
  <c r="BV1959" i="1"/>
  <c r="BW1959" i="1"/>
  <c r="BX1959" i="1"/>
  <c r="BY1959" i="1"/>
  <c r="BS1960" i="1"/>
  <c r="BT1960" i="1"/>
  <c r="BU1960" i="1"/>
  <c r="BV1960" i="1"/>
  <c r="BW1960" i="1"/>
  <c r="BX1960" i="1"/>
  <c r="BY1960" i="1"/>
  <c r="BS1961" i="1"/>
  <c r="BT1961" i="1"/>
  <c r="BU1961" i="1"/>
  <c r="BV1961" i="1"/>
  <c r="BW1961" i="1"/>
  <c r="BX1961" i="1"/>
  <c r="BY1961" i="1"/>
  <c r="BS1962" i="1"/>
  <c r="BT1962" i="1"/>
  <c r="BU1962" i="1"/>
  <c r="BV1962" i="1"/>
  <c r="BW1962" i="1"/>
  <c r="BX1962" i="1"/>
  <c r="BY1962" i="1"/>
  <c r="BS1963" i="1"/>
  <c r="BT1963" i="1"/>
  <c r="BU1963" i="1"/>
  <c r="BV1963" i="1"/>
  <c r="BW1963" i="1"/>
  <c r="BX1963" i="1"/>
  <c r="BY1963" i="1"/>
  <c r="BS1964" i="1"/>
  <c r="BT1964" i="1"/>
  <c r="BU1964" i="1"/>
  <c r="BV1964" i="1"/>
  <c r="BW1964" i="1"/>
  <c r="BX1964" i="1"/>
  <c r="BY1964" i="1"/>
  <c r="BS1965" i="1"/>
  <c r="BT1965" i="1"/>
  <c r="BU1965" i="1"/>
  <c r="BV1965" i="1"/>
  <c r="BW1965" i="1"/>
  <c r="BX1965" i="1"/>
  <c r="BY1965" i="1"/>
  <c r="BS1966" i="1"/>
  <c r="BT1966" i="1"/>
  <c r="BU1966" i="1"/>
  <c r="BV1966" i="1"/>
  <c r="BW1966" i="1"/>
  <c r="BX1966" i="1"/>
  <c r="BY1966" i="1"/>
  <c r="BS1967" i="1"/>
  <c r="BT1967" i="1"/>
  <c r="BU1967" i="1"/>
  <c r="BV1967" i="1"/>
  <c r="BW1967" i="1"/>
  <c r="BX1967" i="1"/>
  <c r="BY1967" i="1"/>
  <c r="BS1968" i="1"/>
  <c r="BT1968" i="1"/>
  <c r="BU1968" i="1"/>
  <c r="BV1968" i="1"/>
  <c r="BW1968" i="1"/>
  <c r="BX1968" i="1"/>
  <c r="BY1968" i="1"/>
  <c r="BS1969" i="1"/>
  <c r="BT1969" i="1"/>
  <c r="BU1969" i="1"/>
  <c r="BV1969" i="1"/>
  <c r="BW1969" i="1"/>
  <c r="BX1969" i="1"/>
  <c r="BY1969" i="1"/>
  <c r="BS1970" i="1"/>
  <c r="BT1970" i="1"/>
  <c r="BU1970" i="1"/>
  <c r="BV1970" i="1"/>
  <c r="BW1970" i="1"/>
  <c r="BX1970" i="1"/>
  <c r="BY1970" i="1"/>
  <c r="BS1971" i="1"/>
  <c r="BT1971" i="1"/>
  <c r="BU1971" i="1"/>
  <c r="BV1971" i="1"/>
  <c r="BW1971" i="1"/>
  <c r="BX1971" i="1"/>
  <c r="BY1971" i="1"/>
  <c r="BS1972" i="1"/>
  <c r="BT1972" i="1"/>
  <c r="BU1972" i="1"/>
  <c r="BV1972" i="1"/>
  <c r="BW1972" i="1"/>
  <c r="BX1972" i="1"/>
  <c r="BY1972" i="1"/>
  <c r="BS1973" i="1"/>
  <c r="BT1973" i="1"/>
  <c r="BU1973" i="1"/>
  <c r="BV1973" i="1"/>
  <c r="BW1973" i="1"/>
  <c r="BX1973" i="1"/>
  <c r="BY1973" i="1"/>
  <c r="BS1974" i="1"/>
  <c r="BT1974" i="1"/>
  <c r="BU1974" i="1"/>
  <c r="BV1974" i="1"/>
  <c r="BW1974" i="1"/>
  <c r="BX1974" i="1"/>
  <c r="BY1974" i="1"/>
  <c r="BS1975" i="1"/>
  <c r="BT1975" i="1"/>
  <c r="BU1975" i="1"/>
  <c r="BV1975" i="1"/>
  <c r="BW1975" i="1"/>
  <c r="BX1975" i="1"/>
  <c r="BY1975" i="1"/>
  <c r="BS1976" i="1"/>
  <c r="BT1976" i="1"/>
  <c r="BU1976" i="1"/>
  <c r="BV1976" i="1"/>
  <c r="BW1976" i="1"/>
  <c r="BX1976" i="1"/>
  <c r="BY1976" i="1"/>
  <c r="BS1977" i="1"/>
  <c r="BT1977" i="1"/>
  <c r="BU1977" i="1"/>
  <c r="BV1977" i="1"/>
  <c r="BW1977" i="1"/>
  <c r="BX1977" i="1"/>
  <c r="BY1977" i="1"/>
  <c r="BS1978" i="1"/>
  <c r="BT1978" i="1"/>
  <c r="BU1978" i="1"/>
  <c r="BV1978" i="1"/>
  <c r="BW1978" i="1"/>
  <c r="BX1978" i="1"/>
  <c r="BY1978" i="1"/>
  <c r="BS1979" i="1"/>
  <c r="BT1979" i="1"/>
  <c r="BU1979" i="1"/>
  <c r="BV1979" i="1"/>
  <c r="BW1979" i="1"/>
  <c r="BX1979" i="1"/>
  <c r="BY1979" i="1"/>
  <c r="BS1980" i="1"/>
  <c r="BT1980" i="1"/>
  <c r="BU1980" i="1"/>
  <c r="BV1980" i="1"/>
  <c r="BW1980" i="1"/>
  <c r="BX1980" i="1"/>
  <c r="BY1980" i="1"/>
  <c r="BS1981" i="1"/>
  <c r="BT1981" i="1"/>
  <c r="BU1981" i="1"/>
  <c r="BV1981" i="1"/>
  <c r="BW1981" i="1"/>
  <c r="BX1981" i="1"/>
  <c r="BY1981" i="1"/>
  <c r="BS1982" i="1"/>
  <c r="BT1982" i="1"/>
  <c r="BU1982" i="1"/>
  <c r="BV1982" i="1"/>
  <c r="BW1982" i="1"/>
  <c r="BX1982" i="1"/>
  <c r="BY1982" i="1"/>
  <c r="BS1983" i="1"/>
  <c r="BT1983" i="1"/>
  <c r="BU1983" i="1"/>
  <c r="BV1983" i="1"/>
  <c r="BW1983" i="1"/>
  <c r="BX1983" i="1"/>
  <c r="BY1983" i="1"/>
  <c r="BS1984" i="1"/>
  <c r="BT1984" i="1"/>
  <c r="BU1984" i="1"/>
  <c r="BV1984" i="1"/>
  <c r="BW1984" i="1"/>
  <c r="BX1984" i="1"/>
  <c r="BY1984" i="1"/>
  <c r="BS1985" i="1"/>
  <c r="BT1985" i="1"/>
  <c r="BU1985" i="1"/>
  <c r="BV1985" i="1"/>
  <c r="BW1985" i="1"/>
  <c r="BX1985" i="1"/>
  <c r="BY1985" i="1"/>
  <c r="BS1986" i="1"/>
  <c r="BT1986" i="1"/>
  <c r="BU1986" i="1"/>
  <c r="BV1986" i="1"/>
  <c r="BW1986" i="1"/>
  <c r="BX1986" i="1"/>
  <c r="BY1986" i="1"/>
  <c r="BS1987" i="1"/>
  <c r="BT1987" i="1"/>
  <c r="BU1987" i="1"/>
  <c r="BV1987" i="1"/>
  <c r="BW1987" i="1"/>
  <c r="BX1987" i="1"/>
  <c r="BY1987" i="1"/>
  <c r="BS1988" i="1"/>
  <c r="BT1988" i="1"/>
  <c r="BU1988" i="1"/>
  <c r="BV1988" i="1"/>
  <c r="BW1988" i="1"/>
  <c r="BX1988" i="1"/>
  <c r="BY1988" i="1"/>
  <c r="BS1989" i="1"/>
  <c r="BT1989" i="1"/>
  <c r="BU1989" i="1"/>
  <c r="BV1989" i="1"/>
  <c r="BW1989" i="1"/>
  <c r="BX1989" i="1"/>
  <c r="BY1989" i="1"/>
  <c r="BS1990" i="1"/>
  <c r="BT1990" i="1"/>
  <c r="BU1990" i="1"/>
  <c r="BV1990" i="1"/>
  <c r="BW1990" i="1"/>
  <c r="BX1990" i="1"/>
  <c r="BY1990" i="1"/>
  <c r="BS1991" i="1"/>
  <c r="BT1991" i="1"/>
  <c r="BU1991" i="1"/>
  <c r="BV1991" i="1"/>
  <c r="BW1991" i="1"/>
  <c r="BX1991" i="1"/>
  <c r="BY1991" i="1"/>
  <c r="BS1992" i="1"/>
  <c r="BT1992" i="1"/>
  <c r="BU1992" i="1"/>
  <c r="BV1992" i="1"/>
  <c r="BW1992" i="1"/>
  <c r="BX1992" i="1"/>
  <c r="BY1992" i="1"/>
  <c r="BS1993" i="1"/>
  <c r="BT1993" i="1"/>
  <c r="BU1993" i="1"/>
  <c r="BV1993" i="1"/>
  <c r="BW1993" i="1"/>
  <c r="BX1993" i="1"/>
  <c r="BY1993" i="1"/>
  <c r="BS1994" i="1"/>
  <c r="BT1994" i="1"/>
  <c r="BU1994" i="1"/>
  <c r="BV1994" i="1"/>
  <c r="BW1994" i="1"/>
  <c r="BX1994" i="1"/>
  <c r="BY1994" i="1"/>
  <c r="BS1995" i="1"/>
  <c r="BT1995" i="1"/>
  <c r="BU1995" i="1"/>
  <c r="BV1995" i="1"/>
  <c r="BW1995" i="1"/>
  <c r="BX1995" i="1"/>
  <c r="BY1995" i="1"/>
  <c r="BS1996" i="1"/>
  <c r="BT1996" i="1"/>
  <c r="BU1996" i="1"/>
  <c r="BV1996" i="1"/>
  <c r="BW1996" i="1"/>
  <c r="BX1996" i="1"/>
  <c r="BY1996" i="1"/>
  <c r="BS1997" i="1"/>
  <c r="BT1997" i="1"/>
  <c r="BU1997" i="1"/>
  <c r="BV1997" i="1"/>
  <c r="BW1997" i="1"/>
  <c r="BX1997" i="1"/>
  <c r="BY1997" i="1"/>
  <c r="BS1998" i="1"/>
  <c r="BT1998" i="1"/>
  <c r="BU1998" i="1"/>
  <c r="BV1998" i="1"/>
  <c r="BW1998" i="1"/>
  <c r="BX1998" i="1"/>
  <c r="BY1998" i="1"/>
  <c r="BS1999" i="1"/>
  <c r="BT1999" i="1"/>
  <c r="BU1999" i="1"/>
  <c r="BV1999" i="1"/>
  <c r="BW1999" i="1"/>
  <c r="BX1999" i="1"/>
  <c r="BY1999" i="1"/>
  <c r="BS2000" i="1"/>
  <c r="BT2000" i="1"/>
  <c r="BU2000" i="1"/>
  <c r="BV2000" i="1"/>
  <c r="BW2000" i="1"/>
  <c r="BX2000" i="1"/>
  <c r="BY2000" i="1"/>
  <c r="BS2001" i="1"/>
  <c r="BT2001" i="1"/>
  <c r="BU2001" i="1"/>
  <c r="BV2001" i="1"/>
  <c r="BW2001" i="1"/>
  <c r="BX2001" i="1"/>
  <c r="BY2001" i="1"/>
  <c r="BS2002" i="1"/>
  <c r="BT2002" i="1"/>
  <c r="BU2002" i="1"/>
  <c r="BV2002" i="1"/>
  <c r="BW2002" i="1"/>
  <c r="BX2002" i="1"/>
  <c r="BY2002" i="1"/>
  <c r="BS2003" i="1"/>
  <c r="BT2003" i="1"/>
  <c r="BU2003" i="1"/>
  <c r="BV2003" i="1"/>
  <c r="BW2003" i="1"/>
  <c r="BX2003" i="1"/>
  <c r="BY2003" i="1"/>
  <c r="BS2004" i="1"/>
  <c r="BT2004" i="1"/>
  <c r="BU2004" i="1"/>
  <c r="BV2004" i="1"/>
  <c r="BW2004" i="1"/>
  <c r="BX2004" i="1"/>
  <c r="BY2004" i="1"/>
  <c r="BS2005" i="1"/>
  <c r="BT2005" i="1"/>
  <c r="BU2005" i="1"/>
  <c r="BV2005" i="1"/>
  <c r="BW2005" i="1"/>
  <c r="BX2005" i="1"/>
  <c r="BY2005" i="1"/>
  <c r="BS2006" i="1"/>
  <c r="BT2006" i="1"/>
  <c r="BU2006" i="1"/>
  <c r="BV2006" i="1"/>
  <c r="BW2006" i="1"/>
  <c r="BX2006" i="1"/>
  <c r="BY2006" i="1"/>
  <c r="BS2007" i="1"/>
  <c r="BT2007" i="1"/>
  <c r="BU2007" i="1"/>
  <c r="BV2007" i="1"/>
  <c r="BW2007" i="1"/>
  <c r="BX2007" i="1"/>
  <c r="BY2007" i="1"/>
  <c r="BS2008" i="1"/>
  <c r="BT2008" i="1"/>
  <c r="BU2008" i="1"/>
  <c r="BV2008" i="1"/>
  <c r="BW2008" i="1"/>
  <c r="BX2008" i="1"/>
  <c r="BY2008" i="1"/>
  <c r="BS2009" i="1"/>
  <c r="BT2009" i="1"/>
  <c r="BU2009" i="1"/>
  <c r="BV2009" i="1"/>
  <c r="BW2009" i="1"/>
  <c r="BX2009" i="1"/>
  <c r="BY2009" i="1"/>
  <c r="BS2010" i="1"/>
  <c r="BT2010" i="1"/>
  <c r="BU2010" i="1"/>
  <c r="BV2010" i="1"/>
  <c r="BW2010" i="1"/>
  <c r="BX2010" i="1"/>
  <c r="BY2010" i="1"/>
  <c r="BS2011" i="1"/>
  <c r="BT2011" i="1"/>
  <c r="BU2011" i="1"/>
  <c r="BV2011" i="1"/>
  <c r="BW2011" i="1"/>
  <c r="BX2011" i="1"/>
  <c r="BY2011" i="1"/>
  <c r="BS2012" i="1"/>
  <c r="BT2012" i="1"/>
  <c r="BU2012" i="1"/>
  <c r="BV2012" i="1"/>
  <c r="BW2012" i="1"/>
  <c r="BX2012" i="1"/>
  <c r="BY2012" i="1"/>
  <c r="BS2013" i="1"/>
  <c r="BT2013" i="1"/>
  <c r="BU2013" i="1"/>
  <c r="BV2013" i="1"/>
  <c r="BW2013" i="1"/>
  <c r="BX2013" i="1"/>
  <c r="BY2013" i="1"/>
  <c r="BS2014" i="1"/>
  <c r="BT2014" i="1"/>
  <c r="BU2014" i="1"/>
  <c r="BV2014" i="1"/>
  <c r="BW2014" i="1"/>
  <c r="BX2014" i="1"/>
  <c r="BY2014" i="1"/>
  <c r="BS2015" i="1"/>
  <c r="BT2015" i="1"/>
  <c r="BU2015" i="1"/>
  <c r="BV2015" i="1"/>
  <c r="BW2015" i="1"/>
  <c r="BX2015" i="1"/>
  <c r="BY2015" i="1"/>
  <c r="BS2016" i="1"/>
  <c r="BT2016" i="1"/>
  <c r="BU2016" i="1"/>
  <c r="BV2016" i="1"/>
  <c r="BW2016" i="1"/>
  <c r="BX2016" i="1"/>
  <c r="BY2016" i="1"/>
  <c r="BS2017" i="1"/>
  <c r="BT2017" i="1"/>
  <c r="BU2017" i="1"/>
  <c r="BV2017" i="1"/>
  <c r="BW2017" i="1"/>
  <c r="BX2017" i="1"/>
  <c r="BY2017" i="1"/>
  <c r="BS2018" i="1"/>
  <c r="BT2018" i="1"/>
  <c r="BU2018" i="1"/>
  <c r="BV2018" i="1"/>
  <c r="BW2018" i="1"/>
  <c r="BX2018" i="1"/>
  <c r="BY2018" i="1"/>
  <c r="BS2019" i="1"/>
  <c r="BT2019" i="1"/>
  <c r="BU2019" i="1"/>
  <c r="BV2019" i="1"/>
  <c r="BW2019" i="1"/>
  <c r="BX2019" i="1"/>
  <c r="BY2019" i="1"/>
  <c r="BS2020" i="1"/>
  <c r="BT2020" i="1"/>
  <c r="BU2020" i="1"/>
  <c r="BV2020" i="1"/>
  <c r="BW2020" i="1"/>
  <c r="BX2020" i="1"/>
  <c r="BY2020" i="1"/>
  <c r="BS2021" i="1"/>
  <c r="BT2021" i="1"/>
  <c r="BU2021" i="1"/>
  <c r="BV2021" i="1"/>
  <c r="BW2021" i="1"/>
  <c r="BX2021" i="1"/>
  <c r="BY2021" i="1"/>
  <c r="BS2022" i="1"/>
  <c r="BT2022" i="1"/>
  <c r="BU2022" i="1"/>
  <c r="BV2022" i="1"/>
  <c r="BW2022" i="1"/>
  <c r="BX2022" i="1"/>
  <c r="BY2022" i="1"/>
  <c r="BS2023" i="1"/>
  <c r="BT2023" i="1"/>
  <c r="BU2023" i="1"/>
  <c r="BV2023" i="1"/>
  <c r="BW2023" i="1"/>
  <c r="BX2023" i="1"/>
  <c r="BY2023" i="1"/>
  <c r="BS2024" i="1"/>
  <c r="BT2024" i="1"/>
  <c r="BU2024" i="1"/>
  <c r="BV2024" i="1"/>
  <c r="BW2024" i="1"/>
  <c r="BX2024" i="1"/>
  <c r="BY2024" i="1"/>
  <c r="BS2025" i="1"/>
  <c r="BT2025" i="1"/>
  <c r="BU2025" i="1"/>
  <c r="BV2025" i="1"/>
  <c r="BW2025" i="1"/>
  <c r="BX2025" i="1"/>
  <c r="BY2025" i="1"/>
  <c r="BS2026" i="1"/>
  <c r="BT2026" i="1"/>
  <c r="BU2026" i="1"/>
  <c r="BV2026" i="1"/>
  <c r="BW2026" i="1"/>
  <c r="BX2026" i="1"/>
  <c r="BY2026" i="1"/>
  <c r="BS2027" i="1"/>
  <c r="BT2027" i="1"/>
  <c r="BU2027" i="1"/>
  <c r="BV2027" i="1"/>
  <c r="BW2027" i="1"/>
  <c r="BX2027" i="1"/>
  <c r="BY2027" i="1"/>
  <c r="BS2028" i="1"/>
  <c r="BT2028" i="1"/>
  <c r="BU2028" i="1"/>
  <c r="BV2028" i="1"/>
  <c r="BW2028" i="1"/>
  <c r="BX2028" i="1"/>
  <c r="BY2028" i="1"/>
  <c r="BS2029" i="1"/>
  <c r="BT2029" i="1"/>
  <c r="BU2029" i="1"/>
  <c r="BV2029" i="1"/>
  <c r="BW2029" i="1"/>
  <c r="BX2029" i="1"/>
  <c r="BY2029" i="1"/>
  <c r="BS2030" i="1"/>
  <c r="BT2030" i="1"/>
  <c r="BU2030" i="1"/>
  <c r="BV2030" i="1"/>
  <c r="BW2030" i="1"/>
  <c r="BX2030" i="1"/>
  <c r="BY2030" i="1"/>
  <c r="BS2031" i="1"/>
  <c r="BT2031" i="1"/>
  <c r="BU2031" i="1"/>
  <c r="BV2031" i="1"/>
  <c r="BW2031" i="1"/>
  <c r="BX2031" i="1"/>
  <c r="BY2031" i="1"/>
  <c r="BS2032" i="1"/>
  <c r="BT2032" i="1"/>
  <c r="BU2032" i="1"/>
  <c r="BV2032" i="1"/>
  <c r="BW2032" i="1"/>
  <c r="BX2032" i="1"/>
  <c r="BY2032" i="1"/>
  <c r="BS2033" i="1"/>
  <c r="BT2033" i="1"/>
  <c r="BU2033" i="1"/>
  <c r="BV2033" i="1"/>
  <c r="BW2033" i="1"/>
  <c r="BX2033" i="1"/>
  <c r="BY2033" i="1"/>
  <c r="BS2034" i="1"/>
  <c r="BT2034" i="1"/>
  <c r="BU2034" i="1"/>
  <c r="BV2034" i="1"/>
  <c r="BW2034" i="1"/>
  <c r="BX2034" i="1"/>
  <c r="BY2034" i="1"/>
  <c r="BS2035" i="1"/>
  <c r="BT2035" i="1"/>
  <c r="BU2035" i="1"/>
  <c r="BV2035" i="1"/>
  <c r="BW2035" i="1"/>
  <c r="BX2035" i="1"/>
  <c r="BY2035" i="1"/>
  <c r="BS2036" i="1"/>
  <c r="BT2036" i="1"/>
  <c r="BU2036" i="1"/>
  <c r="BV2036" i="1"/>
  <c r="BW2036" i="1"/>
  <c r="BX2036" i="1"/>
  <c r="BY2036" i="1"/>
  <c r="BS2037" i="1"/>
  <c r="BT2037" i="1"/>
  <c r="BU2037" i="1"/>
  <c r="BV2037" i="1"/>
  <c r="BW2037" i="1"/>
  <c r="BX2037" i="1"/>
  <c r="BY2037" i="1"/>
  <c r="BS2038" i="1"/>
  <c r="BT2038" i="1"/>
  <c r="BU2038" i="1"/>
  <c r="BV2038" i="1"/>
  <c r="BW2038" i="1"/>
  <c r="BX2038" i="1"/>
  <c r="BY2038" i="1"/>
  <c r="BS2039" i="1"/>
  <c r="BT2039" i="1"/>
  <c r="BU2039" i="1"/>
  <c r="BV2039" i="1"/>
  <c r="BW2039" i="1"/>
  <c r="BX2039" i="1"/>
  <c r="BY2039" i="1"/>
  <c r="BS2040" i="1"/>
  <c r="BT2040" i="1"/>
  <c r="BU2040" i="1"/>
  <c r="BV2040" i="1"/>
  <c r="BW2040" i="1"/>
  <c r="BX2040" i="1"/>
  <c r="BY2040" i="1"/>
  <c r="BS2041" i="1"/>
  <c r="BT2041" i="1"/>
  <c r="BU2041" i="1"/>
  <c r="BV2041" i="1"/>
  <c r="BW2041" i="1"/>
  <c r="BX2041" i="1"/>
  <c r="BY2041" i="1"/>
  <c r="BS2042" i="1"/>
  <c r="BT2042" i="1"/>
  <c r="BU2042" i="1"/>
  <c r="BV2042" i="1"/>
  <c r="BW2042" i="1"/>
  <c r="BX2042" i="1"/>
  <c r="BY2042" i="1"/>
  <c r="BS2043" i="1"/>
  <c r="BT2043" i="1"/>
  <c r="BU2043" i="1"/>
  <c r="BV2043" i="1"/>
  <c r="BW2043" i="1"/>
  <c r="BX2043" i="1"/>
  <c r="BY2043" i="1"/>
  <c r="BS2044" i="1"/>
  <c r="BT2044" i="1"/>
  <c r="BU2044" i="1"/>
  <c r="BV2044" i="1"/>
  <c r="BW2044" i="1"/>
  <c r="BX2044" i="1"/>
  <c r="BY2044" i="1"/>
  <c r="BS2045" i="1"/>
  <c r="BT2045" i="1"/>
  <c r="BU2045" i="1"/>
  <c r="BV2045" i="1"/>
  <c r="BW2045" i="1"/>
  <c r="BX2045" i="1"/>
  <c r="BY2045" i="1"/>
  <c r="BS2046" i="1"/>
  <c r="BT2046" i="1"/>
  <c r="BU2046" i="1"/>
  <c r="BV2046" i="1"/>
  <c r="BW2046" i="1"/>
  <c r="BX2046" i="1"/>
  <c r="BY2046" i="1"/>
  <c r="BS2047" i="1"/>
  <c r="BT2047" i="1"/>
  <c r="BU2047" i="1"/>
  <c r="BV2047" i="1"/>
  <c r="BW2047" i="1"/>
  <c r="BX2047" i="1"/>
  <c r="BY2047" i="1"/>
  <c r="BS2048" i="1"/>
  <c r="BT2048" i="1"/>
  <c r="BU2048" i="1"/>
  <c r="BV2048" i="1"/>
  <c r="BW2048" i="1"/>
  <c r="BX2048" i="1"/>
  <c r="BY2048" i="1"/>
  <c r="BS2049" i="1"/>
  <c r="BT2049" i="1"/>
  <c r="BU2049" i="1"/>
  <c r="BV2049" i="1"/>
  <c r="BW2049" i="1"/>
  <c r="BX2049" i="1"/>
  <c r="BY2049" i="1"/>
  <c r="BS2050" i="1"/>
  <c r="BT2050" i="1"/>
  <c r="BU2050" i="1"/>
  <c r="BV2050" i="1"/>
  <c r="BW2050" i="1"/>
  <c r="BX2050" i="1"/>
  <c r="BY2050" i="1"/>
  <c r="BS2051" i="1"/>
  <c r="BT2051" i="1"/>
  <c r="BU2051" i="1"/>
  <c r="BV2051" i="1"/>
  <c r="BW2051" i="1"/>
  <c r="BX2051" i="1"/>
  <c r="BY2051" i="1"/>
  <c r="BS2052" i="1"/>
  <c r="BT2052" i="1"/>
  <c r="BU2052" i="1"/>
  <c r="BV2052" i="1"/>
  <c r="BW2052" i="1"/>
  <c r="BX2052" i="1"/>
  <c r="BY2052" i="1"/>
  <c r="BS2053" i="1"/>
  <c r="BT2053" i="1"/>
  <c r="BU2053" i="1"/>
  <c r="BV2053" i="1"/>
  <c r="BW2053" i="1"/>
  <c r="BX2053" i="1"/>
  <c r="BY2053" i="1"/>
  <c r="BS2054" i="1"/>
  <c r="BT2054" i="1"/>
  <c r="BU2054" i="1"/>
  <c r="BV2054" i="1"/>
  <c r="BW2054" i="1"/>
  <c r="BX2054" i="1"/>
  <c r="BY2054" i="1"/>
  <c r="BS2055" i="1"/>
  <c r="BT2055" i="1"/>
  <c r="BU2055" i="1"/>
  <c r="BV2055" i="1"/>
  <c r="BW2055" i="1"/>
  <c r="BX2055" i="1"/>
  <c r="BY2055" i="1"/>
  <c r="BS2056" i="1"/>
  <c r="BT2056" i="1"/>
  <c r="BU2056" i="1"/>
  <c r="BV2056" i="1"/>
  <c r="BW2056" i="1"/>
  <c r="BX2056" i="1"/>
  <c r="BY2056" i="1"/>
  <c r="BS2057" i="1"/>
  <c r="BT2057" i="1"/>
  <c r="BU2057" i="1"/>
  <c r="BV2057" i="1"/>
  <c r="BW2057" i="1"/>
  <c r="BX2057" i="1"/>
  <c r="BY2057" i="1"/>
  <c r="BS2058" i="1"/>
  <c r="BT2058" i="1"/>
  <c r="BU2058" i="1"/>
  <c r="BV2058" i="1"/>
  <c r="BW2058" i="1"/>
  <c r="BX2058" i="1"/>
  <c r="BY2058" i="1"/>
  <c r="BS2059" i="1"/>
  <c r="BT2059" i="1"/>
  <c r="BU2059" i="1"/>
  <c r="BV2059" i="1"/>
  <c r="BW2059" i="1"/>
  <c r="BX2059" i="1"/>
  <c r="BY2059" i="1"/>
  <c r="BS2060" i="1"/>
  <c r="BT2060" i="1"/>
  <c r="BU2060" i="1"/>
  <c r="BV2060" i="1"/>
  <c r="BW2060" i="1"/>
  <c r="BX2060" i="1"/>
  <c r="BY2060" i="1"/>
  <c r="BS2061" i="1"/>
  <c r="BT2061" i="1"/>
  <c r="BU2061" i="1"/>
  <c r="BV2061" i="1"/>
  <c r="BW2061" i="1"/>
  <c r="BX2061" i="1"/>
  <c r="BY2061" i="1"/>
  <c r="BS2062" i="1"/>
  <c r="BT2062" i="1"/>
  <c r="BU2062" i="1"/>
  <c r="BV2062" i="1"/>
  <c r="BW2062" i="1"/>
  <c r="BX2062" i="1"/>
  <c r="BY2062" i="1"/>
  <c r="BS2063" i="1"/>
  <c r="BT2063" i="1"/>
  <c r="BU2063" i="1"/>
  <c r="BV2063" i="1"/>
  <c r="BW2063" i="1"/>
  <c r="BX2063" i="1"/>
  <c r="BY2063" i="1"/>
  <c r="BS2064" i="1"/>
  <c r="BT2064" i="1"/>
  <c r="BU2064" i="1"/>
  <c r="BV2064" i="1"/>
  <c r="BW2064" i="1"/>
  <c r="BX2064" i="1"/>
  <c r="BY2064" i="1"/>
  <c r="BS2065" i="1"/>
  <c r="BT2065" i="1"/>
  <c r="BU2065" i="1"/>
  <c r="BV2065" i="1"/>
  <c r="BW2065" i="1"/>
  <c r="BX2065" i="1"/>
  <c r="BY2065" i="1"/>
  <c r="BS2066" i="1"/>
  <c r="BT2066" i="1"/>
  <c r="BU2066" i="1"/>
  <c r="BV2066" i="1"/>
  <c r="BW2066" i="1"/>
  <c r="BX2066" i="1"/>
  <c r="BY2066" i="1"/>
  <c r="BS2067" i="1"/>
  <c r="BT2067" i="1"/>
  <c r="BU2067" i="1"/>
  <c r="BV2067" i="1"/>
  <c r="BW2067" i="1"/>
  <c r="BX2067" i="1"/>
  <c r="BY2067" i="1"/>
  <c r="BS2068" i="1"/>
  <c r="BT2068" i="1"/>
  <c r="BU2068" i="1"/>
  <c r="BV2068" i="1"/>
  <c r="BW2068" i="1"/>
  <c r="BX2068" i="1"/>
  <c r="BY2068" i="1"/>
  <c r="BS2069" i="1"/>
  <c r="BT2069" i="1"/>
  <c r="BU2069" i="1"/>
  <c r="BV2069" i="1"/>
  <c r="BW2069" i="1"/>
  <c r="BX2069" i="1"/>
  <c r="BY2069" i="1"/>
  <c r="BS2070" i="1"/>
  <c r="BT2070" i="1"/>
  <c r="BU2070" i="1"/>
  <c r="BV2070" i="1"/>
  <c r="BW2070" i="1"/>
  <c r="BX2070" i="1"/>
  <c r="BY2070" i="1"/>
  <c r="BS2071" i="1"/>
  <c r="BT2071" i="1"/>
  <c r="BU2071" i="1"/>
  <c r="BV2071" i="1"/>
  <c r="BW2071" i="1"/>
  <c r="BX2071" i="1"/>
  <c r="BY2071" i="1"/>
  <c r="BS2072" i="1"/>
  <c r="BT2072" i="1"/>
  <c r="BU2072" i="1"/>
  <c r="BV2072" i="1"/>
  <c r="BW2072" i="1"/>
  <c r="BX2072" i="1"/>
  <c r="BY2072" i="1"/>
  <c r="BS2073" i="1"/>
  <c r="BT2073" i="1"/>
  <c r="BU2073" i="1"/>
  <c r="BV2073" i="1"/>
  <c r="BW2073" i="1"/>
  <c r="BX2073" i="1"/>
  <c r="BY2073" i="1"/>
  <c r="BS2074" i="1"/>
  <c r="BT2074" i="1"/>
  <c r="BU2074" i="1"/>
  <c r="BV2074" i="1"/>
  <c r="BW2074" i="1"/>
  <c r="BX2074" i="1"/>
  <c r="BY2074" i="1"/>
  <c r="BS2075" i="1"/>
  <c r="BT2075" i="1"/>
  <c r="BU2075" i="1"/>
  <c r="BV2075" i="1"/>
  <c r="BW2075" i="1"/>
  <c r="BX2075" i="1"/>
  <c r="BY2075" i="1"/>
  <c r="BS2076" i="1"/>
  <c r="BT2076" i="1"/>
  <c r="BU2076" i="1"/>
  <c r="BV2076" i="1"/>
  <c r="BW2076" i="1"/>
  <c r="BX2076" i="1"/>
  <c r="BY2076" i="1"/>
  <c r="BS2077" i="1"/>
  <c r="BT2077" i="1"/>
  <c r="BU2077" i="1"/>
  <c r="BV2077" i="1"/>
  <c r="BW2077" i="1"/>
  <c r="BX2077" i="1"/>
  <c r="BY2077" i="1"/>
  <c r="BS2078" i="1"/>
  <c r="BT2078" i="1"/>
  <c r="BU2078" i="1"/>
  <c r="BV2078" i="1"/>
  <c r="BW2078" i="1"/>
  <c r="BX2078" i="1"/>
  <c r="BY2078" i="1"/>
  <c r="BS2079" i="1"/>
  <c r="BT2079" i="1"/>
  <c r="BU2079" i="1"/>
  <c r="BV2079" i="1"/>
  <c r="BW2079" i="1"/>
  <c r="BX2079" i="1"/>
  <c r="BY2079" i="1"/>
  <c r="BS2080" i="1"/>
  <c r="BT2080" i="1"/>
  <c r="BU2080" i="1"/>
  <c r="BV2080" i="1"/>
  <c r="BW2080" i="1"/>
  <c r="BX2080" i="1"/>
  <c r="BY2080" i="1"/>
  <c r="BS2081" i="1"/>
  <c r="BT2081" i="1"/>
  <c r="BU2081" i="1"/>
  <c r="BV2081" i="1"/>
  <c r="BW2081" i="1"/>
  <c r="BX2081" i="1"/>
  <c r="BY2081" i="1"/>
  <c r="BS2082" i="1"/>
  <c r="BT2082" i="1"/>
  <c r="BU2082" i="1"/>
  <c r="BV2082" i="1"/>
  <c r="BW2082" i="1"/>
  <c r="BX2082" i="1"/>
  <c r="BY2082" i="1"/>
  <c r="BS2083" i="1"/>
  <c r="BT2083" i="1"/>
  <c r="BU2083" i="1"/>
  <c r="BV2083" i="1"/>
  <c r="BW2083" i="1"/>
  <c r="BX2083" i="1"/>
  <c r="BY2083" i="1"/>
  <c r="BS2084" i="1"/>
  <c r="BT2084" i="1"/>
  <c r="BU2084" i="1"/>
  <c r="BV2084" i="1"/>
  <c r="BW2084" i="1"/>
  <c r="BX2084" i="1"/>
  <c r="BY2084" i="1"/>
  <c r="BS2085" i="1"/>
  <c r="BT2085" i="1"/>
  <c r="BU2085" i="1"/>
  <c r="BV2085" i="1"/>
  <c r="BW2085" i="1"/>
  <c r="BX2085" i="1"/>
  <c r="BY2085" i="1"/>
  <c r="BS2086" i="1"/>
  <c r="BT2086" i="1"/>
  <c r="BU2086" i="1"/>
  <c r="BV2086" i="1"/>
  <c r="BW2086" i="1"/>
  <c r="BX2086" i="1"/>
  <c r="BY2086" i="1"/>
  <c r="BS2087" i="1"/>
  <c r="BT2087" i="1"/>
  <c r="BU2087" i="1"/>
  <c r="BV2087" i="1"/>
  <c r="BW2087" i="1"/>
  <c r="BX2087" i="1"/>
  <c r="BY2087" i="1"/>
  <c r="BS2088" i="1"/>
  <c r="BT2088" i="1"/>
  <c r="BU2088" i="1"/>
  <c r="BV2088" i="1"/>
  <c r="BW2088" i="1"/>
  <c r="BX2088" i="1"/>
  <c r="BY2088" i="1"/>
  <c r="BS2089" i="1"/>
  <c r="BT2089" i="1"/>
  <c r="BU2089" i="1"/>
  <c r="BV2089" i="1"/>
  <c r="BW2089" i="1"/>
  <c r="BX2089" i="1"/>
  <c r="BY2089" i="1"/>
  <c r="BS2090" i="1"/>
  <c r="BT2090" i="1"/>
  <c r="BU2090" i="1"/>
  <c r="BV2090" i="1"/>
  <c r="BW2090" i="1"/>
  <c r="BX2090" i="1"/>
  <c r="BY2090" i="1"/>
  <c r="BS2091" i="1"/>
  <c r="BT2091" i="1"/>
  <c r="BU2091" i="1"/>
  <c r="BV2091" i="1"/>
  <c r="BW2091" i="1"/>
  <c r="BX2091" i="1"/>
  <c r="BY2091" i="1"/>
  <c r="BS2092" i="1"/>
  <c r="BT2092" i="1"/>
  <c r="BU2092" i="1"/>
  <c r="BV2092" i="1"/>
  <c r="BW2092" i="1"/>
  <c r="BX2092" i="1"/>
  <c r="BY2092" i="1"/>
  <c r="BS2093" i="1"/>
  <c r="BT2093" i="1"/>
  <c r="BU2093" i="1"/>
  <c r="BV2093" i="1"/>
  <c r="BW2093" i="1"/>
  <c r="BX2093" i="1"/>
  <c r="BY2093" i="1"/>
  <c r="BS2094" i="1"/>
  <c r="BT2094" i="1"/>
  <c r="BU2094" i="1"/>
  <c r="BV2094" i="1"/>
  <c r="BW2094" i="1"/>
  <c r="BX2094" i="1"/>
  <c r="BY2094" i="1"/>
  <c r="BS2095" i="1"/>
  <c r="BT2095" i="1"/>
  <c r="BU2095" i="1"/>
  <c r="BV2095" i="1"/>
  <c r="BW2095" i="1"/>
  <c r="BX2095" i="1"/>
  <c r="BY2095" i="1"/>
  <c r="BS2096" i="1"/>
  <c r="BT2096" i="1"/>
  <c r="BU2096" i="1"/>
  <c r="BV2096" i="1"/>
  <c r="BW2096" i="1"/>
  <c r="BX2096" i="1"/>
  <c r="BY2096" i="1"/>
  <c r="BS2097" i="1"/>
  <c r="BT2097" i="1"/>
  <c r="BU2097" i="1"/>
  <c r="BV2097" i="1"/>
  <c r="BW2097" i="1"/>
  <c r="BX2097" i="1"/>
  <c r="BY2097" i="1"/>
  <c r="BS2098" i="1"/>
  <c r="BT2098" i="1"/>
  <c r="BU2098" i="1"/>
  <c r="BV2098" i="1"/>
  <c r="BW2098" i="1"/>
  <c r="BX2098" i="1"/>
  <c r="BY2098" i="1"/>
  <c r="BS2099" i="1"/>
  <c r="BT2099" i="1"/>
  <c r="BU2099" i="1"/>
  <c r="BV2099" i="1"/>
  <c r="BW2099" i="1"/>
  <c r="BX2099" i="1"/>
  <c r="BY2099" i="1"/>
  <c r="BS2100" i="1"/>
  <c r="BT2100" i="1"/>
  <c r="BU2100" i="1"/>
  <c r="BV2100" i="1"/>
  <c r="BW2100" i="1"/>
  <c r="BX2100" i="1"/>
  <c r="BY2100" i="1"/>
  <c r="BS2101" i="1"/>
  <c r="BT2101" i="1"/>
  <c r="BU2101" i="1"/>
  <c r="BV2101" i="1"/>
  <c r="BW2101" i="1"/>
  <c r="BX2101" i="1"/>
  <c r="BY2101" i="1"/>
  <c r="BS2102" i="1"/>
  <c r="BT2102" i="1"/>
  <c r="BU2102" i="1"/>
  <c r="BV2102" i="1"/>
  <c r="BW2102" i="1"/>
  <c r="BX2102" i="1"/>
  <c r="BY2102" i="1"/>
  <c r="BS2103" i="1"/>
  <c r="BT2103" i="1"/>
  <c r="BU2103" i="1"/>
  <c r="BV2103" i="1"/>
  <c r="BW2103" i="1"/>
  <c r="BX2103" i="1"/>
  <c r="BY2103" i="1"/>
  <c r="BS2104" i="1"/>
  <c r="BT2104" i="1"/>
  <c r="BU2104" i="1"/>
  <c r="BV2104" i="1"/>
  <c r="BW2104" i="1"/>
  <c r="BX2104" i="1"/>
  <c r="BY2104" i="1"/>
  <c r="BS2105" i="1"/>
  <c r="BT2105" i="1"/>
  <c r="BU2105" i="1"/>
  <c r="BV2105" i="1"/>
  <c r="BW2105" i="1"/>
  <c r="BX2105" i="1"/>
  <c r="BY2105" i="1"/>
  <c r="BS2106" i="1"/>
  <c r="BT2106" i="1"/>
  <c r="BU2106" i="1"/>
  <c r="BV2106" i="1"/>
  <c r="BW2106" i="1"/>
  <c r="BX2106" i="1"/>
  <c r="BY2106" i="1"/>
  <c r="BS2107" i="1"/>
  <c r="BT2107" i="1"/>
  <c r="BU2107" i="1"/>
  <c r="BV2107" i="1"/>
  <c r="BW2107" i="1"/>
  <c r="BX2107" i="1"/>
  <c r="BY2107" i="1"/>
  <c r="BS2108" i="1"/>
  <c r="BT2108" i="1"/>
  <c r="BU2108" i="1"/>
  <c r="BV2108" i="1"/>
  <c r="BW2108" i="1"/>
  <c r="BX2108" i="1"/>
  <c r="BY2108" i="1"/>
  <c r="BS2109" i="1"/>
  <c r="BT2109" i="1"/>
  <c r="BU2109" i="1"/>
  <c r="BV2109" i="1"/>
  <c r="BW2109" i="1"/>
  <c r="BX2109" i="1"/>
  <c r="BY2109" i="1"/>
  <c r="BS2110" i="1"/>
  <c r="BT2110" i="1"/>
  <c r="BU2110" i="1"/>
  <c r="BV2110" i="1"/>
  <c r="BW2110" i="1"/>
  <c r="BX2110" i="1"/>
  <c r="BY2110" i="1"/>
  <c r="BS2111" i="1"/>
  <c r="BT2111" i="1"/>
  <c r="BU2111" i="1"/>
  <c r="BV2111" i="1"/>
  <c r="BW2111" i="1"/>
  <c r="BX2111" i="1"/>
  <c r="BY2111" i="1"/>
  <c r="BS2112" i="1"/>
  <c r="BT2112" i="1"/>
  <c r="BU2112" i="1"/>
  <c r="BV2112" i="1"/>
  <c r="BW2112" i="1"/>
  <c r="BX2112" i="1"/>
  <c r="BY2112" i="1"/>
  <c r="BS2113" i="1"/>
  <c r="BT2113" i="1"/>
  <c r="BU2113" i="1"/>
  <c r="BV2113" i="1"/>
  <c r="BW2113" i="1"/>
  <c r="BX2113" i="1"/>
  <c r="BY2113" i="1"/>
  <c r="BS2114" i="1"/>
  <c r="BT2114" i="1"/>
  <c r="BU2114" i="1"/>
  <c r="BV2114" i="1"/>
  <c r="BW2114" i="1"/>
  <c r="BX2114" i="1"/>
  <c r="BY2114" i="1"/>
  <c r="BS2115" i="1"/>
  <c r="BT2115" i="1"/>
  <c r="BU2115" i="1"/>
  <c r="BV2115" i="1"/>
  <c r="BW2115" i="1"/>
  <c r="BX2115" i="1"/>
  <c r="BY2115" i="1"/>
  <c r="BS2116" i="1"/>
  <c r="BT2116" i="1"/>
  <c r="BU2116" i="1"/>
  <c r="BV2116" i="1"/>
  <c r="BW2116" i="1"/>
  <c r="BX2116" i="1"/>
  <c r="BY2116" i="1"/>
  <c r="BS2117" i="1"/>
  <c r="BT2117" i="1"/>
  <c r="BU2117" i="1"/>
  <c r="BV2117" i="1"/>
  <c r="BW2117" i="1"/>
  <c r="BX2117" i="1"/>
  <c r="BY2117" i="1"/>
  <c r="BS2118" i="1"/>
  <c r="BT2118" i="1"/>
  <c r="BU2118" i="1"/>
  <c r="BV2118" i="1"/>
  <c r="BW2118" i="1"/>
  <c r="BX2118" i="1"/>
  <c r="BY2118" i="1"/>
  <c r="BS2119" i="1"/>
  <c r="BT2119" i="1"/>
  <c r="BU2119" i="1"/>
  <c r="BV2119" i="1"/>
  <c r="BW2119" i="1"/>
  <c r="BX2119" i="1"/>
  <c r="BY2119" i="1"/>
  <c r="BS2120" i="1"/>
  <c r="BT2120" i="1"/>
  <c r="BU2120" i="1"/>
  <c r="BV2120" i="1"/>
  <c r="BW2120" i="1"/>
  <c r="BX2120" i="1"/>
  <c r="BY2120" i="1"/>
  <c r="BS2121" i="1"/>
  <c r="BT2121" i="1"/>
  <c r="BU2121" i="1"/>
  <c r="BV2121" i="1"/>
  <c r="BW2121" i="1"/>
  <c r="BX2121" i="1"/>
  <c r="BY2121" i="1"/>
  <c r="BS2122" i="1"/>
  <c r="BT2122" i="1"/>
  <c r="BU2122" i="1"/>
  <c r="BV2122" i="1"/>
  <c r="BW2122" i="1"/>
  <c r="BX2122" i="1"/>
  <c r="BY2122" i="1"/>
  <c r="BS2123" i="1"/>
  <c r="BT2123" i="1"/>
  <c r="BU2123" i="1"/>
  <c r="BV2123" i="1"/>
  <c r="BW2123" i="1"/>
  <c r="BX2123" i="1"/>
  <c r="BY2123" i="1"/>
  <c r="BS2124" i="1"/>
  <c r="BT2124" i="1"/>
  <c r="BU2124" i="1"/>
  <c r="BV2124" i="1"/>
  <c r="BW2124" i="1"/>
  <c r="BX2124" i="1"/>
  <c r="BY2124" i="1"/>
  <c r="BS2125" i="1"/>
  <c r="BT2125" i="1"/>
  <c r="BU2125" i="1"/>
  <c r="BV2125" i="1"/>
  <c r="BW2125" i="1"/>
  <c r="BX2125" i="1"/>
  <c r="BY2125" i="1"/>
  <c r="BS2126" i="1"/>
  <c r="BT2126" i="1"/>
  <c r="BU2126" i="1"/>
  <c r="BV2126" i="1"/>
  <c r="BW2126" i="1"/>
  <c r="BX2126" i="1"/>
  <c r="BY2126" i="1"/>
  <c r="BS2127" i="1"/>
  <c r="BT2127" i="1"/>
  <c r="BU2127" i="1"/>
  <c r="BV2127" i="1"/>
  <c r="BW2127" i="1"/>
  <c r="BX2127" i="1"/>
  <c r="BY2127" i="1"/>
  <c r="BS2128" i="1"/>
  <c r="BT2128" i="1"/>
  <c r="BU2128" i="1"/>
  <c r="BV2128" i="1"/>
  <c r="BW2128" i="1"/>
  <c r="BX2128" i="1"/>
  <c r="BY2128" i="1"/>
  <c r="BS2129" i="1"/>
  <c r="BT2129" i="1"/>
  <c r="BU2129" i="1"/>
  <c r="BV2129" i="1"/>
  <c r="BW2129" i="1"/>
  <c r="BX2129" i="1"/>
  <c r="BY2129" i="1"/>
  <c r="BS2130" i="1"/>
  <c r="BT2130" i="1"/>
  <c r="BU2130" i="1"/>
  <c r="BV2130" i="1"/>
  <c r="BW2130" i="1"/>
  <c r="BX2130" i="1"/>
  <c r="BY2130" i="1"/>
  <c r="BS2131" i="1"/>
  <c r="BT2131" i="1"/>
  <c r="BU2131" i="1"/>
  <c r="BV2131" i="1"/>
  <c r="BW2131" i="1"/>
  <c r="BX2131" i="1"/>
  <c r="BY2131" i="1"/>
  <c r="BS2132" i="1"/>
  <c r="BT2132" i="1"/>
  <c r="BU2132" i="1"/>
  <c r="BV2132" i="1"/>
  <c r="BW2132" i="1"/>
  <c r="BX2132" i="1"/>
  <c r="BY2132" i="1"/>
  <c r="BS2133" i="1"/>
  <c r="BT2133" i="1"/>
  <c r="BU2133" i="1"/>
  <c r="BV2133" i="1"/>
  <c r="BW2133" i="1"/>
  <c r="BX2133" i="1"/>
  <c r="BY2133" i="1"/>
  <c r="BS2134" i="1"/>
  <c r="BT2134" i="1"/>
  <c r="BU2134" i="1"/>
  <c r="BV2134" i="1"/>
  <c r="BW2134" i="1"/>
  <c r="BX2134" i="1"/>
  <c r="BY2134" i="1"/>
  <c r="BS2135" i="1"/>
  <c r="BT2135" i="1"/>
  <c r="BU2135" i="1"/>
  <c r="BV2135" i="1"/>
  <c r="BW2135" i="1"/>
  <c r="BX2135" i="1"/>
  <c r="BY2135" i="1"/>
  <c r="BS2136" i="1"/>
  <c r="BT2136" i="1"/>
  <c r="BU2136" i="1"/>
  <c r="BV2136" i="1"/>
  <c r="BW2136" i="1"/>
  <c r="BX2136" i="1"/>
  <c r="BY2136" i="1"/>
  <c r="BS2137" i="1"/>
  <c r="BT2137" i="1"/>
  <c r="BU2137" i="1"/>
  <c r="BV2137" i="1"/>
  <c r="BW2137" i="1"/>
  <c r="BX2137" i="1"/>
  <c r="BY2137" i="1"/>
  <c r="BS2138" i="1"/>
  <c r="BT2138" i="1"/>
  <c r="BU2138" i="1"/>
  <c r="BV2138" i="1"/>
  <c r="BW2138" i="1"/>
  <c r="BX2138" i="1"/>
  <c r="BY2138" i="1"/>
  <c r="BS2139" i="1"/>
  <c r="BT2139" i="1"/>
  <c r="BU2139" i="1"/>
  <c r="BV2139" i="1"/>
  <c r="BW2139" i="1"/>
  <c r="BX2139" i="1"/>
  <c r="BY2139" i="1"/>
  <c r="BS2140" i="1"/>
  <c r="BT2140" i="1"/>
  <c r="BU2140" i="1"/>
  <c r="BV2140" i="1"/>
  <c r="BW2140" i="1"/>
  <c r="BX2140" i="1"/>
  <c r="BY2140" i="1"/>
  <c r="BS2141" i="1"/>
  <c r="BT2141" i="1"/>
  <c r="BU2141" i="1"/>
  <c r="BV2141" i="1"/>
  <c r="BW2141" i="1"/>
  <c r="BX2141" i="1"/>
  <c r="BY2141" i="1"/>
  <c r="BS2142" i="1"/>
  <c r="BT2142" i="1"/>
  <c r="BU2142" i="1"/>
  <c r="BV2142" i="1"/>
  <c r="BW2142" i="1"/>
  <c r="BX2142" i="1"/>
  <c r="BY2142" i="1"/>
  <c r="BS2143" i="1"/>
  <c r="BT2143" i="1"/>
  <c r="BU2143" i="1"/>
  <c r="BV2143" i="1"/>
  <c r="BW2143" i="1"/>
  <c r="BX2143" i="1"/>
  <c r="BY2143" i="1"/>
  <c r="BS2144" i="1"/>
  <c r="BT2144" i="1"/>
  <c r="BU2144" i="1"/>
  <c r="BV2144" i="1"/>
  <c r="BW2144" i="1"/>
  <c r="BX2144" i="1"/>
  <c r="BY2144" i="1"/>
  <c r="BS2145" i="1"/>
  <c r="BT2145" i="1"/>
  <c r="BU2145" i="1"/>
  <c r="BV2145" i="1"/>
  <c r="BW2145" i="1"/>
  <c r="BX2145" i="1"/>
  <c r="BY2145" i="1"/>
  <c r="BS2146" i="1"/>
  <c r="BT2146" i="1"/>
  <c r="BU2146" i="1"/>
  <c r="BV2146" i="1"/>
  <c r="BW2146" i="1"/>
  <c r="BX2146" i="1"/>
  <c r="BY2146" i="1"/>
  <c r="BS2147" i="1"/>
  <c r="BT2147" i="1"/>
  <c r="BU2147" i="1"/>
  <c r="BV2147" i="1"/>
  <c r="BW2147" i="1"/>
  <c r="BX2147" i="1"/>
  <c r="BY2147" i="1"/>
  <c r="BS2148" i="1"/>
  <c r="BT2148" i="1"/>
  <c r="BU2148" i="1"/>
  <c r="BV2148" i="1"/>
  <c r="BW2148" i="1"/>
  <c r="BX2148" i="1"/>
  <c r="BY2148" i="1"/>
  <c r="BS2149" i="1"/>
  <c r="BT2149" i="1"/>
  <c r="BU2149" i="1"/>
  <c r="BV2149" i="1"/>
  <c r="BW2149" i="1"/>
  <c r="BX2149" i="1"/>
  <c r="BY2149" i="1"/>
  <c r="BS2150" i="1"/>
  <c r="BT2150" i="1"/>
  <c r="BU2150" i="1"/>
  <c r="BV2150" i="1"/>
  <c r="BW2150" i="1"/>
  <c r="BX2150" i="1"/>
  <c r="BY2150" i="1"/>
  <c r="BS2151" i="1"/>
  <c r="BT2151" i="1"/>
  <c r="BU2151" i="1"/>
  <c r="BV2151" i="1"/>
  <c r="BW2151" i="1"/>
  <c r="BX2151" i="1"/>
  <c r="BY2151" i="1"/>
  <c r="BS2152" i="1"/>
  <c r="BT2152" i="1"/>
  <c r="BU2152" i="1"/>
  <c r="BV2152" i="1"/>
  <c r="BW2152" i="1"/>
  <c r="BX2152" i="1"/>
  <c r="BY2152" i="1"/>
  <c r="BS2153" i="1"/>
  <c r="BT2153" i="1"/>
  <c r="BU2153" i="1"/>
  <c r="BV2153" i="1"/>
  <c r="BW2153" i="1"/>
  <c r="BX2153" i="1"/>
  <c r="BY2153" i="1"/>
  <c r="BS2154" i="1"/>
  <c r="BT2154" i="1"/>
  <c r="BU2154" i="1"/>
  <c r="BV2154" i="1"/>
  <c r="BW2154" i="1"/>
  <c r="BX2154" i="1"/>
  <c r="BY2154" i="1"/>
  <c r="BS2155" i="1"/>
  <c r="BT2155" i="1"/>
  <c r="BU2155" i="1"/>
  <c r="BV2155" i="1"/>
  <c r="BW2155" i="1"/>
  <c r="BX2155" i="1"/>
  <c r="BY2155" i="1"/>
  <c r="BS2156" i="1"/>
  <c r="BT2156" i="1"/>
  <c r="BU2156" i="1"/>
  <c r="BV2156" i="1"/>
  <c r="BW2156" i="1"/>
  <c r="BX2156" i="1"/>
  <c r="BY2156" i="1"/>
  <c r="BS2157" i="1"/>
  <c r="BT2157" i="1"/>
  <c r="BU2157" i="1"/>
  <c r="BV2157" i="1"/>
  <c r="BW2157" i="1"/>
  <c r="BX2157" i="1"/>
  <c r="BY2157" i="1"/>
  <c r="BS2158" i="1"/>
  <c r="BT2158" i="1"/>
  <c r="BU2158" i="1"/>
  <c r="BV2158" i="1"/>
  <c r="BW2158" i="1"/>
  <c r="BX2158" i="1"/>
  <c r="BY2158" i="1"/>
  <c r="BS2159" i="1"/>
  <c r="BT2159" i="1"/>
  <c r="BU2159" i="1"/>
  <c r="BV2159" i="1"/>
  <c r="BW2159" i="1"/>
  <c r="BX2159" i="1"/>
  <c r="BY2159" i="1"/>
  <c r="BS2160" i="1"/>
  <c r="BT2160" i="1"/>
  <c r="BU2160" i="1"/>
  <c r="BV2160" i="1"/>
  <c r="BW2160" i="1"/>
  <c r="BX2160" i="1"/>
  <c r="BY2160" i="1"/>
  <c r="BS2161" i="1"/>
  <c r="BT2161" i="1"/>
  <c r="BU2161" i="1"/>
  <c r="BV2161" i="1"/>
  <c r="BW2161" i="1"/>
  <c r="BX2161" i="1"/>
  <c r="BY2161" i="1"/>
  <c r="BS2162" i="1"/>
  <c r="BT2162" i="1"/>
  <c r="BU2162" i="1"/>
  <c r="BV2162" i="1"/>
  <c r="BW2162" i="1"/>
  <c r="BX2162" i="1"/>
  <c r="BY2162" i="1"/>
  <c r="BS2163" i="1"/>
  <c r="BT2163" i="1"/>
  <c r="BU2163" i="1"/>
  <c r="BV2163" i="1"/>
  <c r="BW2163" i="1"/>
  <c r="BX2163" i="1"/>
  <c r="BY2163" i="1"/>
  <c r="BS2164" i="1"/>
  <c r="BT2164" i="1"/>
  <c r="BU2164" i="1"/>
  <c r="BV2164" i="1"/>
  <c r="BW2164" i="1"/>
  <c r="BX2164" i="1"/>
  <c r="BY2164" i="1"/>
  <c r="BS2165" i="1"/>
  <c r="BT2165" i="1"/>
  <c r="BU2165" i="1"/>
  <c r="BV2165" i="1"/>
  <c r="BW2165" i="1"/>
  <c r="BX2165" i="1"/>
  <c r="BY2165" i="1"/>
  <c r="BS2166" i="1"/>
  <c r="BT2166" i="1"/>
  <c r="BU2166" i="1"/>
  <c r="BV2166" i="1"/>
  <c r="BW2166" i="1"/>
  <c r="BX2166" i="1"/>
  <c r="BY2166" i="1"/>
  <c r="BS2167" i="1"/>
  <c r="BT2167" i="1"/>
  <c r="BU2167" i="1"/>
  <c r="BV2167" i="1"/>
  <c r="BW2167" i="1"/>
  <c r="BX2167" i="1"/>
  <c r="BY2167" i="1"/>
  <c r="BS2168" i="1"/>
  <c r="BT2168" i="1"/>
  <c r="BU2168" i="1"/>
  <c r="BV2168" i="1"/>
  <c r="BW2168" i="1"/>
  <c r="BX2168" i="1"/>
  <c r="BY2168" i="1"/>
  <c r="BS2169" i="1"/>
  <c r="BT2169" i="1"/>
  <c r="BU2169" i="1"/>
  <c r="BV2169" i="1"/>
  <c r="BW2169" i="1"/>
  <c r="BX2169" i="1"/>
  <c r="BY2169" i="1"/>
  <c r="BS2170" i="1"/>
  <c r="BT2170" i="1"/>
  <c r="BU2170" i="1"/>
  <c r="BV2170" i="1"/>
  <c r="BW2170" i="1"/>
  <c r="BX2170" i="1"/>
  <c r="BY2170" i="1"/>
  <c r="BS2171" i="1"/>
  <c r="BT2171" i="1"/>
  <c r="BU2171" i="1"/>
  <c r="BV2171" i="1"/>
  <c r="BW2171" i="1"/>
  <c r="BX2171" i="1"/>
  <c r="BY2171" i="1"/>
  <c r="BS2172" i="1"/>
  <c r="BT2172" i="1"/>
  <c r="BU2172" i="1"/>
  <c r="BV2172" i="1"/>
  <c r="BW2172" i="1"/>
  <c r="BX2172" i="1"/>
  <c r="BY2172" i="1"/>
  <c r="BS2173" i="1"/>
  <c r="BT2173" i="1"/>
  <c r="BU2173" i="1"/>
  <c r="BV2173" i="1"/>
  <c r="BW2173" i="1"/>
  <c r="BX2173" i="1"/>
  <c r="BY2173" i="1"/>
  <c r="BS2174" i="1"/>
  <c r="BT2174" i="1"/>
  <c r="BU2174" i="1"/>
  <c r="BV2174" i="1"/>
  <c r="BW2174" i="1"/>
  <c r="BX2174" i="1"/>
  <c r="BY2174" i="1"/>
  <c r="BS2175" i="1"/>
  <c r="BT2175" i="1"/>
  <c r="BU2175" i="1"/>
  <c r="BV2175" i="1"/>
  <c r="BW2175" i="1"/>
  <c r="BX2175" i="1"/>
  <c r="BY2175" i="1"/>
  <c r="BS2176" i="1"/>
  <c r="BT2176" i="1"/>
  <c r="BU2176" i="1"/>
  <c r="BV2176" i="1"/>
  <c r="BW2176" i="1"/>
  <c r="BX2176" i="1"/>
  <c r="BY2176" i="1"/>
  <c r="BS2177" i="1"/>
  <c r="BT2177" i="1"/>
  <c r="BU2177" i="1"/>
  <c r="BV2177" i="1"/>
  <c r="BW2177" i="1"/>
  <c r="BX2177" i="1"/>
  <c r="BY2177" i="1"/>
  <c r="BS2178" i="1"/>
  <c r="BT2178" i="1"/>
  <c r="BU2178" i="1"/>
  <c r="BV2178" i="1"/>
  <c r="BW2178" i="1"/>
  <c r="BX2178" i="1"/>
  <c r="BY2178" i="1"/>
  <c r="BS2179" i="1"/>
  <c r="BT2179" i="1"/>
  <c r="BU2179" i="1"/>
  <c r="BV2179" i="1"/>
  <c r="BW2179" i="1"/>
  <c r="BX2179" i="1"/>
  <c r="BY2179" i="1"/>
  <c r="BS2180" i="1"/>
  <c r="BT2180" i="1"/>
  <c r="BU2180" i="1"/>
  <c r="BV2180" i="1"/>
  <c r="BW2180" i="1"/>
  <c r="BX2180" i="1"/>
  <c r="BY2180" i="1"/>
  <c r="BS2181" i="1"/>
  <c r="BT2181" i="1"/>
  <c r="BU2181" i="1"/>
  <c r="BV2181" i="1"/>
  <c r="BW2181" i="1"/>
  <c r="BX2181" i="1"/>
  <c r="BY2181" i="1"/>
  <c r="BS2182" i="1"/>
  <c r="BT2182" i="1"/>
  <c r="BU2182" i="1"/>
  <c r="BV2182" i="1"/>
  <c r="BW2182" i="1"/>
  <c r="BX2182" i="1"/>
  <c r="BY2182" i="1"/>
  <c r="BS2183" i="1"/>
  <c r="BT2183" i="1"/>
  <c r="BU2183" i="1"/>
  <c r="BV2183" i="1"/>
  <c r="BW2183" i="1"/>
  <c r="BX2183" i="1"/>
  <c r="BY2183" i="1"/>
  <c r="BS2184" i="1"/>
  <c r="BT2184" i="1"/>
  <c r="BU2184" i="1"/>
  <c r="BV2184" i="1"/>
  <c r="BW2184" i="1"/>
  <c r="BX2184" i="1"/>
  <c r="BY2184" i="1"/>
  <c r="BS2185" i="1"/>
  <c r="BT2185" i="1"/>
  <c r="BU2185" i="1"/>
  <c r="BV2185" i="1"/>
  <c r="BW2185" i="1"/>
  <c r="BX2185" i="1"/>
  <c r="BY2185" i="1"/>
  <c r="BS2186" i="1"/>
  <c r="BT2186" i="1"/>
  <c r="BU2186" i="1"/>
  <c r="BV2186" i="1"/>
  <c r="BW2186" i="1"/>
  <c r="BX2186" i="1"/>
  <c r="BY2186" i="1"/>
  <c r="BS2187" i="1"/>
  <c r="BT2187" i="1"/>
  <c r="BU2187" i="1"/>
  <c r="BV2187" i="1"/>
  <c r="BW2187" i="1"/>
  <c r="BX2187" i="1"/>
  <c r="BY2187" i="1"/>
  <c r="BS2188" i="1"/>
  <c r="BT2188" i="1"/>
  <c r="BU2188" i="1"/>
  <c r="BV2188" i="1"/>
  <c r="BW2188" i="1"/>
  <c r="BX2188" i="1"/>
  <c r="BY2188" i="1"/>
  <c r="BS2189" i="1"/>
  <c r="BT2189" i="1"/>
  <c r="BU2189" i="1"/>
  <c r="BV2189" i="1"/>
  <c r="BW2189" i="1"/>
  <c r="BX2189" i="1"/>
  <c r="BY2189" i="1"/>
  <c r="BS2190" i="1"/>
  <c r="BT2190" i="1"/>
  <c r="BU2190" i="1"/>
  <c r="BV2190" i="1"/>
  <c r="BW2190" i="1"/>
  <c r="BX2190" i="1"/>
  <c r="BY2190" i="1"/>
  <c r="BS2191" i="1"/>
  <c r="BT2191" i="1"/>
  <c r="BU2191" i="1"/>
  <c r="BV2191" i="1"/>
  <c r="BW2191" i="1"/>
  <c r="BX2191" i="1"/>
  <c r="BY2191" i="1"/>
  <c r="BS2192" i="1"/>
  <c r="BT2192" i="1"/>
  <c r="BU2192" i="1"/>
  <c r="BV2192" i="1"/>
  <c r="BW2192" i="1"/>
  <c r="BX2192" i="1"/>
  <c r="BY2192" i="1"/>
  <c r="BS2193" i="1"/>
  <c r="BT2193" i="1"/>
  <c r="BU2193" i="1"/>
  <c r="BV2193" i="1"/>
  <c r="BW2193" i="1"/>
  <c r="BX2193" i="1"/>
  <c r="BY2193" i="1"/>
  <c r="BS2194" i="1"/>
  <c r="BT2194" i="1"/>
  <c r="BU2194" i="1"/>
  <c r="BV2194" i="1"/>
  <c r="BW2194" i="1"/>
  <c r="BX2194" i="1"/>
  <c r="BY2194" i="1"/>
  <c r="BS2195" i="1"/>
  <c r="BT2195" i="1"/>
  <c r="BU2195" i="1"/>
  <c r="BV2195" i="1"/>
  <c r="BW2195" i="1"/>
  <c r="BX2195" i="1"/>
  <c r="BY2195" i="1"/>
  <c r="BS2196" i="1"/>
  <c r="BT2196" i="1"/>
  <c r="BU2196" i="1"/>
  <c r="BV2196" i="1"/>
  <c r="BW2196" i="1"/>
  <c r="BX2196" i="1"/>
  <c r="BY2196" i="1"/>
  <c r="BS2197" i="1"/>
  <c r="BT2197" i="1"/>
  <c r="BU2197" i="1"/>
  <c r="BV2197" i="1"/>
  <c r="BW2197" i="1"/>
  <c r="BX2197" i="1"/>
  <c r="BY2197" i="1"/>
  <c r="BS2198" i="1"/>
  <c r="BT2198" i="1"/>
  <c r="BU2198" i="1"/>
  <c r="BV2198" i="1"/>
  <c r="BW2198" i="1"/>
  <c r="BX2198" i="1"/>
  <c r="BY2198" i="1"/>
  <c r="BS2199" i="1"/>
  <c r="BT2199" i="1"/>
  <c r="BU2199" i="1"/>
  <c r="BV2199" i="1"/>
  <c r="BW2199" i="1"/>
  <c r="BX2199" i="1"/>
  <c r="BY2199" i="1"/>
  <c r="BS2200" i="1"/>
  <c r="BT2200" i="1"/>
  <c r="BU2200" i="1"/>
  <c r="BV2200" i="1"/>
  <c r="BW2200" i="1"/>
  <c r="BX2200" i="1"/>
  <c r="BY2200" i="1"/>
  <c r="BS2201" i="1"/>
  <c r="BT2201" i="1"/>
  <c r="BU2201" i="1"/>
  <c r="BV2201" i="1"/>
  <c r="BW2201" i="1"/>
  <c r="BX2201" i="1"/>
  <c r="BY2201" i="1"/>
  <c r="BS2202" i="1"/>
  <c r="BT2202" i="1"/>
  <c r="BU2202" i="1"/>
  <c r="BV2202" i="1"/>
  <c r="BW2202" i="1"/>
  <c r="BX2202" i="1"/>
  <c r="BY2202" i="1"/>
  <c r="BS2203" i="1"/>
  <c r="BT2203" i="1"/>
  <c r="BU2203" i="1"/>
  <c r="BV2203" i="1"/>
  <c r="BW2203" i="1"/>
  <c r="BX2203" i="1"/>
  <c r="BY2203" i="1"/>
  <c r="BS2204" i="1"/>
  <c r="BT2204" i="1"/>
  <c r="BU2204" i="1"/>
  <c r="BV2204" i="1"/>
  <c r="BW2204" i="1"/>
  <c r="BX2204" i="1"/>
  <c r="BY2204" i="1"/>
  <c r="BS2205" i="1"/>
  <c r="BT2205" i="1"/>
  <c r="BU2205" i="1"/>
  <c r="BV2205" i="1"/>
  <c r="BW2205" i="1"/>
  <c r="BX2205" i="1"/>
  <c r="BY2205" i="1"/>
  <c r="BS2206" i="1"/>
  <c r="BT2206" i="1"/>
  <c r="BU2206" i="1"/>
  <c r="BV2206" i="1"/>
  <c r="BW2206" i="1"/>
  <c r="BX2206" i="1"/>
  <c r="BY2206" i="1"/>
  <c r="BS2207" i="1"/>
  <c r="BT2207" i="1"/>
  <c r="BU2207" i="1"/>
  <c r="BV2207" i="1"/>
  <c r="BW2207" i="1"/>
  <c r="BX2207" i="1"/>
  <c r="BY2207" i="1"/>
  <c r="BS2208" i="1"/>
  <c r="BT2208" i="1"/>
  <c r="BU2208" i="1"/>
  <c r="BV2208" i="1"/>
  <c r="BW2208" i="1"/>
  <c r="BX2208" i="1"/>
  <c r="BY2208" i="1"/>
  <c r="BS2209" i="1"/>
  <c r="BT2209" i="1"/>
  <c r="BU2209" i="1"/>
  <c r="BV2209" i="1"/>
  <c r="BW2209" i="1"/>
  <c r="BX2209" i="1"/>
  <c r="BY2209" i="1"/>
  <c r="BS2210" i="1"/>
  <c r="BT2210" i="1"/>
  <c r="BU2210" i="1"/>
  <c r="BV2210" i="1"/>
  <c r="BW2210" i="1"/>
  <c r="BX2210" i="1"/>
  <c r="BY2210" i="1"/>
  <c r="BS2211" i="1"/>
  <c r="BT2211" i="1"/>
  <c r="BU2211" i="1"/>
  <c r="BV2211" i="1"/>
  <c r="BW2211" i="1"/>
  <c r="BX2211" i="1"/>
  <c r="BY2211" i="1"/>
  <c r="BS2212" i="1"/>
  <c r="BT2212" i="1"/>
  <c r="BU2212" i="1"/>
  <c r="BV2212" i="1"/>
  <c r="BW2212" i="1"/>
  <c r="BX2212" i="1"/>
  <c r="BY2212" i="1"/>
  <c r="BS2213" i="1"/>
  <c r="BT2213" i="1"/>
  <c r="BU2213" i="1"/>
  <c r="BV2213" i="1"/>
  <c r="BW2213" i="1"/>
  <c r="BX2213" i="1"/>
  <c r="BY2213" i="1"/>
  <c r="BS2214" i="1"/>
  <c r="BT2214" i="1"/>
  <c r="BU2214" i="1"/>
  <c r="BV2214" i="1"/>
  <c r="BW2214" i="1"/>
  <c r="BX2214" i="1"/>
  <c r="BY2214" i="1"/>
  <c r="BS2215" i="1"/>
  <c r="BT2215" i="1"/>
  <c r="BU2215" i="1"/>
  <c r="BV2215" i="1"/>
  <c r="BW2215" i="1"/>
  <c r="BX2215" i="1"/>
  <c r="BY2215" i="1"/>
  <c r="BS2216" i="1"/>
  <c r="BT2216" i="1"/>
  <c r="BU2216" i="1"/>
  <c r="BV2216" i="1"/>
  <c r="BW2216" i="1"/>
  <c r="BX2216" i="1"/>
  <c r="BY2216" i="1"/>
  <c r="BS2217" i="1"/>
  <c r="BT2217" i="1"/>
  <c r="BU2217" i="1"/>
  <c r="BV2217" i="1"/>
  <c r="BW2217" i="1"/>
  <c r="BX2217" i="1"/>
  <c r="BY2217" i="1"/>
  <c r="BS2218" i="1"/>
  <c r="BT2218" i="1"/>
  <c r="BU2218" i="1"/>
  <c r="BV2218" i="1"/>
  <c r="BW2218" i="1"/>
  <c r="BX2218" i="1"/>
  <c r="BY2218" i="1"/>
  <c r="BS2219" i="1"/>
  <c r="BT2219" i="1"/>
  <c r="BU2219" i="1"/>
  <c r="BV2219" i="1"/>
  <c r="BW2219" i="1"/>
  <c r="BX2219" i="1"/>
  <c r="BY2219" i="1"/>
  <c r="BS2220" i="1"/>
  <c r="BT2220" i="1"/>
  <c r="BU2220" i="1"/>
  <c r="BV2220" i="1"/>
  <c r="BW2220" i="1"/>
  <c r="BX2220" i="1"/>
  <c r="BY2220" i="1"/>
  <c r="BS2221" i="1"/>
  <c r="BT2221" i="1"/>
  <c r="BU2221" i="1"/>
  <c r="BV2221" i="1"/>
  <c r="BW2221" i="1"/>
  <c r="BX2221" i="1"/>
  <c r="BY2221" i="1"/>
  <c r="BS2222" i="1"/>
  <c r="BT2222" i="1"/>
  <c r="BU2222" i="1"/>
  <c r="BV2222" i="1"/>
  <c r="BW2222" i="1"/>
  <c r="BX2222" i="1"/>
  <c r="BY2222" i="1"/>
  <c r="BS2223" i="1"/>
  <c r="BT2223" i="1"/>
  <c r="BU2223" i="1"/>
  <c r="BV2223" i="1"/>
  <c r="BW2223" i="1"/>
  <c r="BX2223" i="1"/>
  <c r="BY2223" i="1"/>
  <c r="BS2224" i="1"/>
  <c r="BT2224" i="1"/>
  <c r="BU2224" i="1"/>
  <c r="BV2224" i="1"/>
  <c r="BW2224" i="1"/>
  <c r="BX2224" i="1"/>
  <c r="BY2224" i="1"/>
  <c r="BS2225" i="1"/>
  <c r="BT2225" i="1"/>
  <c r="BU2225" i="1"/>
  <c r="BV2225" i="1"/>
  <c r="BW2225" i="1"/>
  <c r="BX2225" i="1"/>
  <c r="BY2225" i="1"/>
  <c r="BS2226" i="1"/>
  <c r="BT2226" i="1"/>
  <c r="BU2226" i="1"/>
  <c r="BV2226" i="1"/>
  <c r="BW2226" i="1"/>
  <c r="BX2226" i="1"/>
  <c r="BY2226" i="1"/>
  <c r="BS2227" i="1"/>
  <c r="BT2227" i="1"/>
  <c r="BU2227" i="1"/>
  <c r="BV2227" i="1"/>
  <c r="BW2227" i="1"/>
  <c r="BX2227" i="1"/>
  <c r="BY2227" i="1"/>
  <c r="BS2228" i="1"/>
  <c r="BT2228" i="1"/>
  <c r="BU2228" i="1"/>
  <c r="BV2228" i="1"/>
  <c r="BW2228" i="1"/>
  <c r="BX2228" i="1"/>
  <c r="BY2228" i="1"/>
  <c r="BS2229" i="1"/>
  <c r="BT2229" i="1"/>
  <c r="BU2229" i="1"/>
  <c r="BV2229" i="1"/>
  <c r="BW2229" i="1"/>
  <c r="BX2229" i="1"/>
  <c r="BY2229" i="1"/>
  <c r="BS2230" i="1"/>
  <c r="BT2230" i="1"/>
  <c r="BU2230" i="1"/>
  <c r="BV2230" i="1"/>
  <c r="BW2230" i="1"/>
  <c r="BX2230" i="1"/>
  <c r="BY2230" i="1"/>
  <c r="BS2231" i="1"/>
  <c r="BT2231" i="1"/>
  <c r="BU2231" i="1"/>
  <c r="BV2231" i="1"/>
  <c r="BW2231" i="1"/>
  <c r="BX2231" i="1"/>
  <c r="BY2231" i="1"/>
  <c r="BS2232" i="1"/>
  <c r="BT2232" i="1"/>
  <c r="BU2232" i="1"/>
  <c r="BV2232" i="1"/>
  <c r="BW2232" i="1"/>
  <c r="BX2232" i="1"/>
  <c r="BY2232" i="1"/>
  <c r="BS2233" i="1"/>
  <c r="BT2233" i="1"/>
  <c r="BU2233" i="1"/>
  <c r="BV2233" i="1"/>
  <c r="BW2233" i="1"/>
  <c r="BX2233" i="1"/>
  <c r="BY2233" i="1"/>
  <c r="BS2234" i="1"/>
  <c r="BT2234" i="1"/>
  <c r="BU2234" i="1"/>
  <c r="BV2234" i="1"/>
  <c r="BW2234" i="1"/>
  <c r="BX2234" i="1"/>
  <c r="BY2234" i="1"/>
  <c r="BS2235" i="1"/>
  <c r="BT2235" i="1"/>
  <c r="BU2235" i="1"/>
  <c r="BV2235" i="1"/>
  <c r="BW2235" i="1"/>
  <c r="BX2235" i="1"/>
  <c r="BY2235" i="1"/>
  <c r="BS2236" i="1"/>
  <c r="BT2236" i="1"/>
  <c r="BU2236" i="1"/>
  <c r="BV2236" i="1"/>
  <c r="BW2236" i="1"/>
  <c r="BX2236" i="1"/>
  <c r="BY2236" i="1"/>
  <c r="BS2237" i="1"/>
  <c r="BT2237" i="1"/>
  <c r="BU2237" i="1"/>
  <c r="BV2237" i="1"/>
  <c r="BW2237" i="1"/>
  <c r="BX2237" i="1"/>
  <c r="BY2237" i="1"/>
  <c r="BS2238" i="1"/>
  <c r="BT2238" i="1"/>
  <c r="BU2238" i="1"/>
  <c r="BV2238" i="1"/>
  <c r="BW2238" i="1"/>
  <c r="BX2238" i="1"/>
  <c r="BY2238" i="1"/>
  <c r="BS2239" i="1"/>
  <c r="BT2239" i="1"/>
  <c r="BU2239" i="1"/>
  <c r="BV2239" i="1"/>
  <c r="BW2239" i="1"/>
  <c r="BX2239" i="1"/>
  <c r="BY2239" i="1"/>
  <c r="BS2240" i="1"/>
  <c r="BT2240" i="1"/>
  <c r="BU2240" i="1"/>
  <c r="BV2240" i="1"/>
  <c r="BW2240" i="1"/>
  <c r="BX2240" i="1"/>
  <c r="BY2240" i="1"/>
  <c r="BS2241" i="1"/>
  <c r="BT2241" i="1"/>
  <c r="BU2241" i="1"/>
  <c r="BV2241" i="1"/>
  <c r="BW2241" i="1"/>
  <c r="BX2241" i="1"/>
  <c r="BY2241" i="1"/>
  <c r="BS2242" i="1"/>
  <c r="BT2242" i="1"/>
  <c r="BU2242" i="1"/>
  <c r="BV2242" i="1"/>
  <c r="BW2242" i="1"/>
  <c r="BX2242" i="1"/>
  <c r="BY2242" i="1"/>
  <c r="BS2243" i="1"/>
  <c r="BT2243" i="1"/>
  <c r="BU2243" i="1"/>
  <c r="BV2243" i="1"/>
  <c r="BW2243" i="1"/>
  <c r="BX2243" i="1"/>
  <c r="BY2243" i="1"/>
  <c r="BS2244" i="1"/>
  <c r="BT2244" i="1"/>
  <c r="BU2244" i="1"/>
  <c r="BV2244" i="1"/>
  <c r="BW2244" i="1"/>
  <c r="BX2244" i="1"/>
  <c r="BY2244" i="1"/>
  <c r="BS2245" i="1"/>
  <c r="BT2245" i="1"/>
  <c r="BU2245" i="1"/>
  <c r="BV2245" i="1"/>
  <c r="BW2245" i="1"/>
  <c r="BX2245" i="1"/>
  <c r="BY2245" i="1"/>
  <c r="BS2246" i="1"/>
  <c r="BT2246" i="1"/>
  <c r="BU2246" i="1"/>
  <c r="BV2246" i="1"/>
  <c r="BW2246" i="1"/>
  <c r="BX2246" i="1"/>
  <c r="BY2246" i="1"/>
  <c r="BS2247" i="1"/>
  <c r="BT2247" i="1"/>
  <c r="BU2247" i="1"/>
  <c r="BV2247" i="1"/>
  <c r="BW2247" i="1"/>
  <c r="BX2247" i="1"/>
  <c r="BY2247" i="1"/>
  <c r="BS2248" i="1"/>
  <c r="BT2248" i="1"/>
  <c r="BU2248" i="1"/>
  <c r="BV2248" i="1"/>
  <c r="BW2248" i="1"/>
  <c r="BX2248" i="1"/>
  <c r="BY2248" i="1"/>
  <c r="BS2249" i="1"/>
  <c r="BT2249" i="1"/>
  <c r="BU2249" i="1"/>
  <c r="BV2249" i="1"/>
  <c r="BW2249" i="1"/>
  <c r="BX2249" i="1"/>
  <c r="BY2249" i="1"/>
  <c r="BS2250" i="1"/>
  <c r="BT2250" i="1"/>
  <c r="BU2250" i="1"/>
  <c r="BV2250" i="1"/>
  <c r="BW2250" i="1"/>
  <c r="BX2250" i="1"/>
  <c r="BY2250" i="1"/>
  <c r="BS2251" i="1"/>
  <c r="BT2251" i="1"/>
  <c r="BU2251" i="1"/>
  <c r="BV2251" i="1"/>
  <c r="BW2251" i="1"/>
  <c r="BX2251" i="1"/>
  <c r="BY2251" i="1"/>
  <c r="BS2252" i="1"/>
  <c r="BT2252" i="1"/>
  <c r="BU2252" i="1"/>
  <c r="BV2252" i="1"/>
  <c r="BW2252" i="1"/>
  <c r="BX2252" i="1"/>
  <c r="BY2252" i="1"/>
  <c r="BS2253" i="1"/>
  <c r="BT2253" i="1"/>
  <c r="BU2253" i="1"/>
  <c r="BV2253" i="1"/>
  <c r="BW2253" i="1"/>
  <c r="BX2253" i="1"/>
  <c r="BY2253" i="1"/>
  <c r="BS2254" i="1"/>
  <c r="BT2254" i="1"/>
  <c r="BU2254" i="1"/>
  <c r="BV2254" i="1"/>
  <c r="BW2254" i="1"/>
  <c r="BX2254" i="1"/>
  <c r="BY2254" i="1"/>
  <c r="BS2255" i="1"/>
  <c r="BT2255" i="1"/>
  <c r="BU2255" i="1"/>
  <c r="BV2255" i="1"/>
  <c r="BW2255" i="1"/>
  <c r="BX2255" i="1"/>
  <c r="BY2255" i="1"/>
  <c r="BS2256" i="1"/>
  <c r="BT2256" i="1"/>
  <c r="BU2256" i="1"/>
  <c r="BV2256" i="1"/>
  <c r="BW2256" i="1"/>
  <c r="BX2256" i="1"/>
  <c r="BY2256" i="1"/>
  <c r="BS2257" i="1"/>
  <c r="BT2257" i="1"/>
  <c r="BU2257" i="1"/>
  <c r="BV2257" i="1"/>
  <c r="BW2257" i="1"/>
  <c r="BX2257" i="1"/>
  <c r="BY2257" i="1"/>
  <c r="BS2258" i="1"/>
  <c r="BT2258" i="1"/>
  <c r="BU2258" i="1"/>
  <c r="BV2258" i="1"/>
  <c r="BW2258" i="1"/>
  <c r="BX2258" i="1"/>
  <c r="BY2258" i="1"/>
  <c r="BS2259" i="1"/>
  <c r="BT2259" i="1"/>
  <c r="BU2259" i="1"/>
  <c r="BV2259" i="1"/>
  <c r="BW2259" i="1"/>
  <c r="BX2259" i="1"/>
  <c r="BY2259" i="1"/>
  <c r="BS2260" i="1"/>
  <c r="BT2260" i="1"/>
  <c r="BU2260" i="1"/>
  <c r="BV2260" i="1"/>
  <c r="BW2260" i="1"/>
  <c r="BX2260" i="1"/>
  <c r="BY2260" i="1"/>
  <c r="BS2261" i="1"/>
  <c r="BT2261" i="1"/>
  <c r="BU2261" i="1"/>
  <c r="BV2261" i="1"/>
  <c r="BW2261" i="1"/>
  <c r="BX2261" i="1"/>
  <c r="BY2261" i="1"/>
  <c r="BS2262" i="1"/>
  <c r="BT2262" i="1"/>
  <c r="BU2262" i="1"/>
  <c r="BV2262" i="1"/>
  <c r="BW2262" i="1"/>
  <c r="BX2262" i="1"/>
  <c r="BY2262" i="1"/>
  <c r="BS2263" i="1"/>
  <c r="BT2263" i="1"/>
  <c r="BU2263" i="1"/>
  <c r="BV2263" i="1"/>
  <c r="BW2263" i="1"/>
  <c r="BX2263" i="1"/>
  <c r="BY2263" i="1"/>
  <c r="BS2264" i="1"/>
  <c r="BT2264" i="1"/>
  <c r="BU2264" i="1"/>
  <c r="BV2264" i="1"/>
  <c r="BW2264" i="1"/>
  <c r="BX2264" i="1"/>
  <c r="BY2264" i="1"/>
  <c r="BS2265" i="1"/>
  <c r="BT2265" i="1"/>
  <c r="BU2265" i="1"/>
  <c r="BV2265" i="1"/>
  <c r="BW2265" i="1"/>
  <c r="BX2265" i="1"/>
  <c r="BY2265" i="1"/>
  <c r="BS2266" i="1"/>
  <c r="BT2266" i="1"/>
  <c r="BU2266" i="1"/>
  <c r="BV2266" i="1"/>
  <c r="BW2266" i="1"/>
  <c r="BX2266" i="1"/>
  <c r="BY2266" i="1"/>
  <c r="BS2267" i="1"/>
  <c r="BT2267" i="1"/>
  <c r="BU2267" i="1"/>
  <c r="BV2267" i="1"/>
  <c r="BW2267" i="1"/>
  <c r="BX2267" i="1"/>
  <c r="BY2267" i="1"/>
  <c r="BS2268" i="1"/>
  <c r="BT2268" i="1"/>
  <c r="BU2268" i="1"/>
  <c r="BV2268" i="1"/>
  <c r="BW2268" i="1"/>
  <c r="BX2268" i="1"/>
  <c r="BY2268" i="1"/>
  <c r="BS2269" i="1"/>
  <c r="BT2269" i="1"/>
  <c r="BU2269" i="1"/>
  <c r="BV2269" i="1"/>
  <c r="BW2269" i="1"/>
  <c r="BX2269" i="1"/>
  <c r="BY2269" i="1"/>
  <c r="BS2270" i="1"/>
  <c r="BT2270" i="1"/>
  <c r="BU2270" i="1"/>
  <c r="BV2270" i="1"/>
  <c r="BW2270" i="1"/>
  <c r="BX2270" i="1"/>
  <c r="BY2270" i="1"/>
  <c r="BS2271" i="1"/>
  <c r="BT2271" i="1"/>
  <c r="BU2271" i="1"/>
  <c r="BV2271" i="1"/>
  <c r="BW2271" i="1"/>
  <c r="BX2271" i="1"/>
  <c r="BY2271" i="1"/>
  <c r="BS2272" i="1"/>
  <c r="BT2272" i="1"/>
  <c r="BU2272" i="1"/>
  <c r="BV2272" i="1"/>
  <c r="BW2272" i="1"/>
  <c r="BX2272" i="1"/>
  <c r="BY2272" i="1"/>
  <c r="BS2273" i="1"/>
  <c r="BT2273" i="1"/>
  <c r="BU2273" i="1"/>
  <c r="BV2273" i="1"/>
  <c r="BW2273" i="1"/>
  <c r="BX2273" i="1"/>
  <c r="BY2273" i="1"/>
  <c r="BS2274" i="1"/>
  <c r="BT2274" i="1"/>
  <c r="BU2274" i="1"/>
  <c r="BV2274" i="1"/>
  <c r="BW2274" i="1"/>
  <c r="BX2274" i="1"/>
  <c r="BY2274" i="1"/>
  <c r="BS2275" i="1"/>
  <c r="BT2275" i="1"/>
  <c r="BU2275" i="1"/>
  <c r="BV2275" i="1"/>
  <c r="BW2275" i="1"/>
  <c r="BX2275" i="1"/>
  <c r="BY2275" i="1"/>
  <c r="BS2276" i="1"/>
  <c r="BT2276" i="1"/>
  <c r="BU2276" i="1"/>
  <c r="BV2276" i="1"/>
  <c r="BW2276" i="1"/>
  <c r="BX2276" i="1"/>
  <c r="BY2276" i="1"/>
  <c r="BS2277" i="1"/>
  <c r="BT2277" i="1"/>
  <c r="BU2277" i="1"/>
  <c r="BV2277" i="1"/>
  <c r="BW2277" i="1"/>
  <c r="BX2277" i="1"/>
  <c r="BY2277" i="1"/>
  <c r="BS2278" i="1"/>
  <c r="BT2278" i="1"/>
  <c r="BU2278" i="1"/>
  <c r="BV2278" i="1"/>
  <c r="BW2278" i="1"/>
  <c r="BX2278" i="1"/>
  <c r="BY2278" i="1"/>
  <c r="BS2279" i="1"/>
  <c r="BT2279" i="1"/>
  <c r="BU2279" i="1"/>
  <c r="BV2279" i="1"/>
  <c r="BW2279" i="1"/>
  <c r="BX2279" i="1"/>
  <c r="BY2279" i="1"/>
  <c r="BS2280" i="1"/>
  <c r="BT2280" i="1"/>
  <c r="BU2280" i="1"/>
  <c r="BV2280" i="1"/>
  <c r="BW2280" i="1"/>
  <c r="BX2280" i="1"/>
  <c r="BY2280" i="1"/>
  <c r="BS2281" i="1"/>
  <c r="BT2281" i="1"/>
  <c r="BU2281" i="1"/>
  <c r="BV2281" i="1"/>
  <c r="BW2281" i="1"/>
  <c r="BX2281" i="1"/>
  <c r="BY2281" i="1"/>
  <c r="BS2282" i="1"/>
  <c r="BT2282" i="1"/>
  <c r="BU2282" i="1"/>
  <c r="BV2282" i="1"/>
  <c r="BW2282" i="1"/>
  <c r="BX2282" i="1"/>
  <c r="BY2282" i="1"/>
  <c r="BS2283" i="1"/>
  <c r="BT2283" i="1"/>
  <c r="BU2283" i="1"/>
  <c r="BV2283" i="1"/>
  <c r="BW2283" i="1"/>
  <c r="BX2283" i="1"/>
  <c r="BY2283" i="1"/>
  <c r="BS2284" i="1"/>
  <c r="BT2284" i="1"/>
  <c r="BU2284" i="1"/>
  <c r="BV2284" i="1"/>
  <c r="BW2284" i="1"/>
  <c r="BX2284" i="1"/>
  <c r="BY2284" i="1"/>
  <c r="BS2285" i="1"/>
  <c r="BT2285" i="1"/>
  <c r="BU2285" i="1"/>
  <c r="BV2285" i="1"/>
  <c r="BW2285" i="1"/>
  <c r="BX2285" i="1"/>
  <c r="BY2285" i="1"/>
  <c r="BS2286" i="1"/>
  <c r="BT2286" i="1"/>
  <c r="BU2286" i="1"/>
  <c r="BV2286" i="1"/>
  <c r="BW2286" i="1"/>
  <c r="BX2286" i="1"/>
  <c r="BY2286" i="1"/>
  <c r="BS2287" i="1"/>
  <c r="BT2287" i="1"/>
  <c r="BU2287" i="1"/>
  <c r="BV2287" i="1"/>
  <c r="BW2287" i="1"/>
  <c r="BX2287" i="1"/>
  <c r="BY2287" i="1"/>
  <c r="BS2288" i="1"/>
  <c r="BT2288" i="1"/>
  <c r="BU2288" i="1"/>
  <c r="BV2288" i="1"/>
  <c r="BW2288" i="1"/>
  <c r="BX2288" i="1"/>
  <c r="BY2288" i="1"/>
  <c r="BS2289" i="1"/>
  <c r="BT2289" i="1"/>
  <c r="BU2289" i="1"/>
  <c r="BV2289" i="1"/>
  <c r="BW2289" i="1"/>
  <c r="BX2289" i="1"/>
  <c r="BY2289" i="1"/>
  <c r="BS2290" i="1"/>
  <c r="BT2290" i="1"/>
  <c r="BU2290" i="1"/>
  <c r="BV2290" i="1"/>
  <c r="BW2290" i="1"/>
  <c r="BX2290" i="1"/>
  <c r="BY2290" i="1"/>
  <c r="BS2291" i="1"/>
  <c r="BT2291" i="1"/>
  <c r="BU2291" i="1"/>
  <c r="BV2291" i="1"/>
  <c r="BW2291" i="1"/>
  <c r="BX2291" i="1"/>
  <c r="BY2291" i="1"/>
  <c r="BS2292" i="1"/>
  <c r="BT2292" i="1"/>
  <c r="BU2292" i="1"/>
  <c r="BV2292" i="1"/>
  <c r="BW2292" i="1"/>
  <c r="BX2292" i="1"/>
  <c r="BY2292" i="1"/>
  <c r="BS2293" i="1"/>
  <c r="BT2293" i="1"/>
  <c r="BU2293" i="1"/>
  <c r="BV2293" i="1"/>
  <c r="BW2293" i="1"/>
  <c r="BX2293" i="1"/>
  <c r="BY2293" i="1"/>
  <c r="BS2294" i="1"/>
  <c r="BT2294" i="1"/>
  <c r="BU2294" i="1"/>
  <c r="BV2294" i="1"/>
  <c r="BW2294" i="1"/>
  <c r="BX2294" i="1"/>
  <c r="BY2294" i="1"/>
  <c r="BS2295" i="1"/>
  <c r="BT2295" i="1"/>
  <c r="BU2295" i="1"/>
  <c r="BV2295" i="1"/>
  <c r="BW2295" i="1"/>
  <c r="BX2295" i="1"/>
  <c r="BY2295" i="1"/>
  <c r="BS2296" i="1"/>
  <c r="BT2296" i="1"/>
  <c r="BU2296" i="1"/>
  <c r="BV2296" i="1"/>
  <c r="BW2296" i="1"/>
  <c r="BX2296" i="1"/>
  <c r="BY2296" i="1"/>
  <c r="BS2297" i="1"/>
  <c r="BT2297" i="1"/>
  <c r="BU2297" i="1"/>
  <c r="BV2297" i="1"/>
  <c r="BW2297" i="1"/>
  <c r="BX2297" i="1"/>
  <c r="BY2297" i="1"/>
  <c r="BS2298" i="1"/>
  <c r="BT2298" i="1"/>
  <c r="BU2298" i="1"/>
  <c r="BV2298" i="1"/>
  <c r="BW2298" i="1"/>
  <c r="BX2298" i="1"/>
  <c r="BY2298" i="1"/>
  <c r="BS2299" i="1"/>
  <c r="BT2299" i="1"/>
  <c r="BU2299" i="1"/>
  <c r="BV2299" i="1"/>
  <c r="BW2299" i="1"/>
  <c r="BX2299" i="1"/>
  <c r="BY2299" i="1"/>
  <c r="BS2300" i="1"/>
  <c r="BT2300" i="1"/>
  <c r="BU2300" i="1"/>
  <c r="BV2300" i="1"/>
  <c r="BW2300" i="1"/>
  <c r="BX2300" i="1"/>
  <c r="BY2300" i="1"/>
  <c r="BS2301" i="1"/>
  <c r="BT2301" i="1"/>
  <c r="BU2301" i="1"/>
  <c r="BV2301" i="1"/>
  <c r="BW2301" i="1"/>
  <c r="BX2301" i="1"/>
  <c r="BY2301" i="1"/>
  <c r="BS2302" i="1"/>
  <c r="BT2302" i="1"/>
  <c r="BU2302" i="1"/>
  <c r="BV2302" i="1"/>
  <c r="BW2302" i="1"/>
  <c r="BX2302" i="1"/>
  <c r="BY2302" i="1"/>
  <c r="BS2303" i="1"/>
  <c r="BT2303" i="1"/>
  <c r="BU2303" i="1"/>
  <c r="BV2303" i="1"/>
  <c r="BW2303" i="1"/>
  <c r="BX2303" i="1"/>
  <c r="BY2303" i="1"/>
  <c r="BS2304" i="1"/>
  <c r="BT2304" i="1"/>
  <c r="BU2304" i="1"/>
  <c r="BV2304" i="1"/>
  <c r="BW2304" i="1"/>
  <c r="BX2304" i="1"/>
  <c r="BY2304" i="1"/>
  <c r="BS2305" i="1"/>
  <c r="BT2305" i="1"/>
  <c r="BU2305" i="1"/>
  <c r="BV2305" i="1"/>
  <c r="BW2305" i="1"/>
  <c r="BX2305" i="1"/>
  <c r="BY2305" i="1"/>
  <c r="BS2306" i="1"/>
  <c r="BT2306" i="1"/>
  <c r="BU2306" i="1"/>
  <c r="BV2306" i="1"/>
  <c r="BW2306" i="1"/>
  <c r="BX2306" i="1"/>
  <c r="BY2306" i="1"/>
  <c r="BS2307" i="1"/>
  <c r="BT2307" i="1"/>
  <c r="BU2307" i="1"/>
  <c r="BV2307" i="1"/>
  <c r="BW2307" i="1"/>
  <c r="BX2307" i="1"/>
  <c r="BY2307" i="1"/>
  <c r="BS2308" i="1"/>
  <c r="BT2308" i="1"/>
  <c r="BU2308" i="1"/>
  <c r="BV2308" i="1"/>
  <c r="BW2308" i="1"/>
  <c r="BX2308" i="1"/>
  <c r="BY2308" i="1"/>
  <c r="BS2309" i="1"/>
  <c r="BT2309" i="1"/>
  <c r="BU2309" i="1"/>
  <c r="BV2309" i="1"/>
  <c r="BW2309" i="1"/>
  <c r="BX2309" i="1"/>
  <c r="BY2309" i="1"/>
  <c r="BS2310" i="1"/>
  <c r="BT2310" i="1"/>
  <c r="BU2310" i="1"/>
  <c r="BV2310" i="1"/>
  <c r="BW2310" i="1"/>
  <c r="BX2310" i="1"/>
  <c r="BY2310" i="1"/>
  <c r="BS2311" i="1"/>
  <c r="BT2311" i="1"/>
  <c r="BU2311" i="1"/>
  <c r="BV2311" i="1"/>
  <c r="BW2311" i="1"/>
  <c r="BX2311" i="1"/>
  <c r="BY2311" i="1"/>
  <c r="BS2312" i="1"/>
  <c r="BT2312" i="1"/>
  <c r="BU2312" i="1"/>
  <c r="BV2312" i="1"/>
  <c r="BW2312" i="1"/>
  <c r="BX2312" i="1"/>
  <c r="BY2312" i="1"/>
  <c r="BS2313" i="1"/>
  <c r="BT2313" i="1"/>
  <c r="BU2313" i="1"/>
  <c r="BV2313" i="1"/>
  <c r="BW2313" i="1"/>
  <c r="BX2313" i="1"/>
  <c r="BY2313" i="1"/>
  <c r="BS2314" i="1"/>
  <c r="BT2314" i="1"/>
  <c r="BU2314" i="1"/>
  <c r="BV2314" i="1"/>
  <c r="BW2314" i="1"/>
  <c r="BX2314" i="1"/>
  <c r="BY2314" i="1"/>
  <c r="BS2315" i="1"/>
  <c r="BT2315" i="1"/>
  <c r="BU2315" i="1"/>
  <c r="BV2315" i="1"/>
  <c r="BW2315" i="1"/>
  <c r="BX2315" i="1"/>
  <c r="BY2315" i="1"/>
  <c r="BS2316" i="1"/>
  <c r="BT2316" i="1"/>
  <c r="BU2316" i="1"/>
  <c r="BV2316" i="1"/>
  <c r="BW2316" i="1"/>
  <c r="BX2316" i="1"/>
  <c r="BY2316" i="1"/>
  <c r="BS2317" i="1"/>
  <c r="BT2317" i="1"/>
  <c r="BU2317" i="1"/>
  <c r="BV2317" i="1"/>
  <c r="BW2317" i="1"/>
  <c r="BX2317" i="1"/>
  <c r="BY2317" i="1"/>
  <c r="BS2318" i="1"/>
  <c r="BT2318" i="1"/>
  <c r="BU2318" i="1"/>
  <c r="BV2318" i="1"/>
  <c r="BW2318" i="1"/>
  <c r="BX2318" i="1"/>
  <c r="BY2318" i="1"/>
  <c r="BS2319" i="1"/>
  <c r="BT2319" i="1"/>
  <c r="BU2319" i="1"/>
  <c r="BV2319" i="1"/>
  <c r="BW2319" i="1"/>
  <c r="BX2319" i="1"/>
  <c r="BY2319" i="1"/>
  <c r="BS2320" i="1"/>
  <c r="BT2320" i="1"/>
  <c r="BU2320" i="1"/>
  <c r="BV2320" i="1"/>
  <c r="BW2320" i="1"/>
  <c r="BX2320" i="1"/>
  <c r="BY2320" i="1"/>
  <c r="BS2321" i="1"/>
  <c r="BT2321" i="1"/>
  <c r="BU2321" i="1"/>
  <c r="BV2321" i="1"/>
  <c r="BW2321" i="1"/>
  <c r="BX2321" i="1"/>
  <c r="BY2321" i="1"/>
  <c r="BS2322" i="1"/>
  <c r="BT2322" i="1"/>
  <c r="BU2322" i="1"/>
  <c r="BV2322" i="1"/>
  <c r="BW2322" i="1"/>
  <c r="BX2322" i="1"/>
  <c r="BY2322" i="1"/>
  <c r="BS2323" i="1"/>
  <c r="BT2323" i="1"/>
  <c r="BU2323" i="1"/>
  <c r="BV2323" i="1"/>
  <c r="BW2323" i="1"/>
  <c r="BX2323" i="1"/>
  <c r="BY2323" i="1"/>
  <c r="BS2324" i="1"/>
  <c r="BT2324" i="1"/>
  <c r="BU2324" i="1"/>
  <c r="BV2324" i="1"/>
  <c r="BW2324" i="1"/>
  <c r="BX2324" i="1"/>
  <c r="BY2324" i="1"/>
  <c r="BS2325" i="1"/>
  <c r="BT2325" i="1"/>
  <c r="BU2325" i="1"/>
  <c r="BV2325" i="1"/>
  <c r="BW2325" i="1"/>
  <c r="BX2325" i="1"/>
  <c r="BY2325" i="1"/>
  <c r="BS2326" i="1"/>
  <c r="BT2326" i="1"/>
  <c r="BU2326" i="1"/>
  <c r="BV2326" i="1"/>
  <c r="BW2326" i="1"/>
  <c r="BX2326" i="1"/>
  <c r="BY2326" i="1"/>
  <c r="BS2327" i="1"/>
  <c r="BT2327" i="1"/>
  <c r="BU2327" i="1"/>
  <c r="BV2327" i="1"/>
  <c r="BW2327" i="1"/>
  <c r="BX2327" i="1"/>
  <c r="BY2327" i="1"/>
  <c r="BS2328" i="1"/>
  <c r="BT2328" i="1"/>
  <c r="BU2328" i="1"/>
  <c r="BV2328" i="1"/>
  <c r="BW2328" i="1"/>
  <c r="BX2328" i="1"/>
  <c r="BY2328" i="1"/>
  <c r="BS2329" i="1"/>
  <c r="BT2329" i="1"/>
  <c r="BU2329" i="1"/>
  <c r="BV2329" i="1"/>
  <c r="BW2329" i="1"/>
  <c r="BX2329" i="1"/>
  <c r="BY2329" i="1"/>
  <c r="BS2330" i="1"/>
  <c r="BT2330" i="1"/>
  <c r="BU2330" i="1"/>
  <c r="BV2330" i="1"/>
  <c r="BW2330" i="1"/>
  <c r="BX2330" i="1"/>
  <c r="BY2330" i="1"/>
  <c r="BS2331" i="1"/>
  <c r="BT2331" i="1"/>
  <c r="BU2331" i="1"/>
  <c r="BV2331" i="1"/>
  <c r="BW2331" i="1"/>
  <c r="BX2331" i="1"/>
  <c r="BY2331" i="1"/>
  <c r="BS2332" i="1"/>
  <c r="BT2332" i="1"/>
  <c r="BU2332" i="1"/>
  <c r="BV2332" i="1"/>
  <c r="BW2332" i="1"/>
  <c r="BX2332" i="1"/>
  <c r="BY2332" i="1"/>
  <c r="BS2333" i="1"/>
  <c r="BT2333" i="1"/>
  <c r="BU2333" i="1"/>
  <c r="BV2333" i="1"/>
  <c r="BW2333" i="1"/>
  <c r="BX2333" i="1"/>
  <c r="BY2333" i="1"/>
  <c r="BS2334" i="1"/>
  <c r="BT2334" i="1"/>
  <c r="BU2334" i="1"/>
  <c r="BV2334" i="1"/>
  <c r="BW2334" i="1"/>
  <c r="BX2334" i="1"/>
  <c r="BY2334" i="1"/>
  <c r="BS2335" i="1"/>
  <c r="BT2335" i="1"/>
  <c r="BU2335" i="1"/>
  <c r="BV2335" i="1"/>
  <c r="BW2335" i="1"/>
  <c r="BX2335" i="1"/>
  <c r="BY2335" i="1"/>
  <c r="BS2336" i="1"/>
  <c r="BT2336" i="1"/>
  <c r="BU2336" i="1"/>
  <c r="BV2336" i="1"/>
  <c r="BW2336" i="1"/>
  <c r="BX2336" i="1"/>
  <c r="BY2336" i="1"/>
  <c r="BS2337" i="1"/>
  <c r="BT2337" i="1"/>
  <c r="BU2337" i="1"/>
  <c r="BV2337" i="1"/>
  <c r="BW2337" i="1"/>
  <c r="BX2337" i="1"/>
  <c r="BY2337" i="1"/>
  <c r="BS2338" i="1"/>
  <c r="BT2338" i="1"/>
  <c r="BU2338" i="1"/>
  <c r="BV2338" i="1"/>
  <c r="BW2338" i="1"/>
  <c r="BX2338" i="1"/>
  <c r="BY2338" i="1"/>
  <c r="BS2339" i="1"/>
  <c r="BT2339" i="1"/>
  <c r="BU2339" i="1"/>
  <c r="BV2339" i="1"/>
  <c r="BW2339" i="1"/>
  <c r="BX2339" i="1"/>
  <c r="BY2339" i="1"/>
  <c r="BS2340" i="1"/>
  <c r="BT2340" i="1"/>
  <c r="BU2340" i="1"/>
  <c r="BV2340" i="1"/>
  <c r="BW2340" i="1"/>
  <c r="BX2340" i="1"/>
  <c r="BY2340" i="1"/>
  <c r="BS2341" i="1"/>
  <c r="BT2341" i="1"/>
  <c r="BU2341" i="1"/>
  <c r="BV2341" i="1"/>
  <c r="BW2341" i="1"/>
  <c r="BX2341" i="1"/>
  <c r="BY2341" i="1"/>
  <c r="BS2342" i="1"/>
  <c r="BT2342" i="1"/>
  <c r="BU2342" i="1"/>
  <c r="BV2342" i="1"/>
  <c r="BW2342" i="1"/>
  <c r="BX2342" i="1"/>
  <c r="BY2342" i="1"/>
  <c r="BS2343" i="1"/>
  <c r="BT2343" i="1"/>
  <c r="BU2343" i="1"/>
  <c r="BV2343" i="1"/>
  <c r="BW2343" i="1"/>
  <c r="BX2343" i="1"/>
  <c r="BY2343" i="1"/>
  <c r="BS2344" i="1"/>
  <c r="BT2344" i="1"/>
  <c r="BU2344" i="1"/>
  <c r="BV2344" i="1"/>
  <c r="BW2344" i="1"/>
  <c r="BX2344" i="1"/>
  <c r="BY2344" i="1"/>
  <c r="BS2345" i="1"/>
  <c r="BT2345" i="1"/>
  <c r="BU2345" i="1"/>
  <c r="BV2345" i="1"/>
  <c r="BW2345" i="1"/>
  <c r="BX2345" i="1"/>
  <c r="BY2345" i="1"/>
  <c r="BS2346" i="1"/>
  <c r="BT2346" i="1"/>
  <c r="BU2346" i="1"/>
  <c r="BV2346" i="1"/>
  <c r="BW2346" i="1"/>
  <c r="BX2346" i="1"/>
  <c r="BY2346" i="1"/>
  <c r="BS2347" i="1"/>
  <c r="BT2347" i="1"/>
  <c r="BU2347" i="1"/>
  <c r="BV2347" i="1"/>
  <c r="BW2347" i="1"/>
  <c r="BX2347" i="1"/>
  <c r="BY2347" i="1"/>
  <c r="BS2348" i="1"/>
  <c r="BT2348" i="1"/>
  <c r="BU2348" i="1"/>
  <c r="BV2348" i="1"/>
  <c r="BW2348" i="1"/>
  <c r="BX2348" i="1"/>
  <c r="BY2348" i="1"/>
  <c r="BS2349" i="1"/>
  <c r="BT2349" i="1"/>
  <c r="BU2349" i="1"/>
  <c r="BV2349" i="1"/>
  <c r="BW2349" i="1"/>
  <c r="BX2349" i="1"/>
  <c r="BY2349" i="1"/>
  <c r="BS2350" i="1"/>
  <c r="BT2350" i="1"/>
  <c r="BU2350" i="1"/>
  <c r="BV2350" i="1"/>
  <c r="BW2350" i="1"/>
  <c r="BX2350" i="1"/>
  <c r="BY2350" i="1"/>
  <c r="BS2351" i="1"/>
  <c r="BT2351" i="1"/>
  <c r="BU2351" i="1"/>
  <c r="BV2351" i="1"/>
  <c r="BW2351" i="1"/>
  <c r="BX2351" i="1"/>
  <c r="BY2351" i="1"/>
  <c r="BS2352" i="1"/>
  <c r="BT2352" i="1"/>
  <c r="BU2352" i="1"/>
  <c r="BV2352" i="1"/>
  <c r="BW2352" i="1"/>
  <c r="BX2352" i="1"/>
  <c r="BY2352" i="1"/>
  <c r="BS2353" i="1"/>
  <c r="BT2353" i="1"/>
  <c r="BU2353" i="1"/>
  <c r="BV2353" i="1"/>
  <c r="BW2353" i="1"/>
  <c r="BX2353" i="1"/>
  <c r="BY2353" i="1"/>
  <c r="BS2354" i="1"/>
  <c r="BT2354" i="1"/>
  <c r="BU2354" i="1"/>
  <c r="BV2354" i="1"/>
  <c r="BW2354" i="1"/>
  <c r="BX2354" i="1"/>
  <c r="BY2354" i="1"/>
  <c r="BS2355" i="1"/>
  <c r="BT2355" i="1"/>
  <c r="BU2355" i="1"/>
  <c r="BV2355" i="1"/>
  <c r="BW2355" i="1"/>
  <c r="BX2355" i="1"/>
  <c r="BY2355" i="1"/>
  <c r="BS2356" i="1"/>
  <c r="BT2356" i="1"/>
  <c r="BU2356" i="1"/>
  <c r="BV2356" i="1"/>
  <c r="BW2356" i="1"/>
  <c r="BX2356" i="1"/>
  <c r="BY2356" i="1"/>
  <c r="BS2357" i="1"/>
  <c r="BT2357" i="1"/>
  <c r="BU2357" i="1"/>
  <c r="BV2357" i="1"/>
  <c r="BW2357" i="1"/>
  <c r="BX2357" i="1"/>
  <c r="BY2357" i="1"/>
  <c r="BS2358" i="1"/>
  <c r="BT2358" i="1"/>
  <c r="BU2358" i="1"/>
  <c r="BV2358" i="1"/>
  <c r="BW2358" i="1"/>
  <c r="BX2358" i="1"/>
  <c r="BY2358" i="1"/>
  <c r="BS2359" i="1"/>
  <c r="BT2359" i="1"/>
  <c r="BU2359" i="1"/>
  <c r="BV2359" i="1"/>
  <c r="BW2359" i="1"/>
  <c r="BX2359" i="1"/>
  <c r="BY2359" i="1"/>
  <c r="BS2360" i="1"/>
  <c r="BT2360" i="1"/>
  <c r="BU2360" i="1"/>
  <c r="BV2360" i="1"/>
  <c r="BW2360" i="1"/>
  <c r="BX2360" i="1"/>
  <c r="BY2360" i="1"/>
  <c r="BS2361" i="1"/>
  <c r="BT2361" i="1"/>
  <c r="BU2361" i="1"/>
  <c r="BV2361" i="1"/>
  <c r="BW2361" i="1"/>
  <c r="BX2361" i="1"/>
  <c r="BY2361" i="1"/>
  <c r="BS2362" i="1"/>
  <c r="BT2362" i="1"/>
  <c r="BU2362" i="1"/>
  <c r="BV2362" i="1"/>
  <c r="BW2362" i="1"/>
  <c r="BX2362" i="1"/>
  <c r="BY2362" i="1"/>
  <c r="BS2363" i="1"/>
  <c r="BT2363" i="1"/>
  <c r="BU2363" i="1"/>
  <c r="BV2363" i="1"/>
  <c r="BW2363" i="1"/>
  <c r="BX2363" i="1"/>
  <c r="BY2363" i="1"/>
  <c r="BS2364" i="1"/>
  <c r="BT2364" i="1"/>
  <c r="BU2364" i="1"/>
  <c r="BV2364" i="1"/>
  <c r="BW2364" i="1"/>
  <c r="BX2364" i="1"/>
  <c r="BY2364" i="1"/>
  <c r="BS2365" i="1"/>
  <c r="BT2365" i="1"/>
  <c r="BU2365" i="1"/>
  <c r="BV2365" i="1"/>
  <c r="BW2365" i="1"/>
  <c r="BX2365" i="1"/>
  <c r="BY2365" i="1"/>
  <c r="BS2366" i="1"/>
  <c r="BT2366" i="1"/>
  <c r="BU2366" i="1"/>
  <c r="BV2366" i="1"/>
  <c r="BW2366" i="1"/>
  <c r="BX2366" i="1"/>
  <c r="BY2366" i="1"/>
  <c r="BS2367" i="1"/>
  <c r="BT2367" i="1"/>
  <c r="BU2367" i="1"/>
  <c r="BV2367" i="1"/>
  <c r="BW2367" i="1"/>
  <c r="BX2367" i="1"/>
  <c r="BY2367" i="1"/>
  <c r="BS2368" i="1"/>
  <c r="BT2368" i="1"/>
  <c r="BU2368" i="1"/>
  <c r="BV2368" i="1"/>
  <c r="BW2368" i="1"/>
  <c r="BX2368" i="1"/>
  <c r="BY2368" i="1"/>
  <c r="BS2369" i="1"/>
  <c r="BT2369" i="1"/>
  <c r="BU2369" i="1"/>
  <c r="BV2369" i="1"/>
  <c r="BW2369" i="1"/>
  <c r="BX2369" i="1"/>
  <c r="BY2369" i="1"/>
  <c r="BS2370" i="1"/>
  <c r="BT2370" i="1"/>
  <c r="BU2370" i="1"/>
  <c r="BV2370" i="1"/>
  <c r="BW2370" i="1"/>
  <c r="BX2370" i="1"/>
  <c r="BY2370" i="1"/>
  <c r="BS2371" i="1"/>
  <c r="BT2371" i="1"/>
  <c r="BU2371" i="1"/>
  <c r="BV2371" i="1"/>
  <c r="BW2371" i="1"/>
  <c r="BX2371" i="1"/>
  <c r="BY2371" i="1"/>
  <c r="BS2372" i="1"/>
  <c r="BT2372" i="1"/>
  <c r="BU2372" i="1"/>
  <c r="BV2372" i="1"/>
  <c r="BW2372" i="1"/>
  <c r="BX2372" i="1"/>
  <c r="BY2372" i="1"/>
  <c r="BS2373" i="1"/>
  <c r="BT2373" i="1"/>
  <c r="BU2373" i="1"/>
  <c r="BV2373" i="1"/>
  <c r="BW2373" i="1"/>
  <c r="BX2373" i="1"/>
  <c r="BY2373" i="1"/>
  <c r="BS2374" i="1"/>
  <c r="BT2374" i="1"/>
  <c r="BU2374" i="1"/>
  <c r="BV2374" i="1"/>
  <c r="BW2374" i="1"/>
  <c r="BX2374" i="1"/>
  <c r="BY2374" i="1"/>
  <c r="BS2375" i="1"/>
  <c r="BT2375" i="1"/>
  <c r="BU2375" i="1"/>
  <c r="BV2375" i="1"/>
  <c r="BW2375" i="1"/>
  <c r="BX2375" i="1"/>
  <c r="BY2375" i="1"/>
  <c r="BS2376" i="1"/>
  <c r="BT2376" i="1"/>
  <c r="BU2376" i="1"/>
  <c r="BV2376" i="1"/>
  <c r="BW2376" i="1"/>
  <c r="BX2376" i="1"/>
  <c r="BY2376" i="1"/>
  <c r="BS2377" i="1"/>
  <c r="BT2377" i="1"/>
  <c r="BU2377" i="1"/>
  <c r="BV2377" i="1"/>
  <c r="BW2377" i="1"/>
  <c r="BX2377" i="1"/>
  <c r="BY2377" i="1"/>
  <c r="BS2378" i="1"/>
  <c r="BT2378" i="1"/>
  <c r="BU2378" i="1"/>
  <c r="BV2378" i="1"/>
  <c r="BW2378" i="1"/>
  <c r="BX2378" i="1"/>
  <c r="BY2378" i="1"/>
  <c r="BS2379" i="1"/>
  <c r="BT2379" i="1"/>
  <c r="BU2379" i="1"/>
  <c r="BV2379" i="1"/>
  <c r="BW2379" i="1"/>
  <c r="BX2379" i="1"/>
  <c r="BY2379" i="1"/>
  <c r="BS2380" i="1"/>
  <c r="BT2380" i="1"/>
  <c r="BU2380" i="1"/>
  <c r="BV2380" i="1"/>
  <c r="BW2380" i="1"/>
  <c r="BX2380" i="1"/>
  <c r="BY2380" i="1"/>
  <c r="BS2381" i="1"/>
  <c r="BT2381" i="1"/>
  <c r="BU2381" i="1"/>
  <c r="BV2381" i="1"/>
  <c r="BW2381" i="1"/>
  <c r="BX2381" i="1"/>
  <c r="BY2381" i="1"/>
  <c r="BS2382" i="1"/>
  <c r="BT2382" i="1"/>
  <c r="BU2382" i="1"/>
  <c r="BV2382" i="1"/>
  <c r="BW2382" i="1"/>
  <c r="BX2382" i="1"/>
  <c r="BY2382" i="1"/>
  <c r="BS2383" i="1"/>
  <c r="BT2383" i="1"/>
  <c r="BU2383" i="1"/>
  <c r="BV2383" i="1"/>
  <c r="BW2383" i="1"/>
  <c r="BX2383" i="1"/>
  <c r="BY2383" i="1"/>
  <c r="BS2384" i="1"/>
  <c r="BT2384" i="1"/>
  <c r="BU2384" i="1"/>
  <c r="BV2384" i="1"/>
  <c r="BW2384" i="1"/>
  <c r="BX2384" i="1"/>
  <c r="BY2384" i="1"/>
  <c r="BS2385" i="1"/>
  <c r="BT2385" i="1"/>
  <c r="BU2385" i="1"/>
  <c r="BV2385" i="1"/>
  <c r="BW2385" i="1"/>
  <c r="BX2385" i="1"/>
  <c r="BY2385" i="1"/>
  <c r="BS2386" i="1"/>
  <c r="BT2386" i="1"/>
  <c r="BU2386" i="1"/>
  <c r="BV2386" i="1"/>
  <c r="BW2386" i="1"/>
  <c r="BX2386" i="1"/>
  <c r="BY2386" i="1"/>
  <c r="BS2387" i="1"/>
  <c r="BT2387" i="1"/>
  <c r="BU2387" i="1"/>
  <c r="BV2387" i="1"/>
  <c r="BW2387" i="1"/>
  <c r="BX2387" i="1"/>
  <c r="BY2387" i="1"/>
  <c r="BS2388" i="1"/>
  <c r="BT2388" i="1"/>
  <c r="BU2388" i="1"/>
  <c r="BV2388" i="1"/>
  <c r="BW2388" i="1"/>
  <c r="BX2388" i="1"/>
  <c r="BY2388" i="1"/>
  <c r="BS2389" i="1"/>
  <c r="BT2389" i="1"/>
  <c r="BU2389" i="1"/>
  <c r="BV2389" i="1"/>
  <c r="BW2389" i="1"/>
  <c r="BX2389" i="1"/>
  <c r="BY2389" i="1"/>
  <c r="BS2390" i="1"/>
  <c r="BT2390" i="1"/>
  <c r="BU2390" i="1"/>
  <c r="BV2390" i="1"/>
  <c r="BW2390" i="1"/>
  <c r="BX2390" i="1"/>
  <c r="BY2390" i="1"/>
  <c r="BS2391" i="1"/>
  <c r="BT2391" i="1"/>
  <c r="BU2391" i="1"/>
  <c r="BV2391" i="1"/>
  <c r="BW2391" i="1"/>
  <c r="BX2391" i="1"/>
  <c r="BY2391" i="1"/>
  <c r="BS2392" i="1"/>
  <c r="BT2392" i="1"/>
  <c r="BU2392" i="1"/>
  <c r="BV2392" i="1"/>
  <c r="BW2392" i="1"/>
  <c r="BX2392" i="1"/>
  <c r="BY2392" i="1"/>
  <c r="BS2393" i="1"/>
  <c r="BT2393" i="1"/>
  <c r="BU2393" i="1"/>
  <c r="BV2393" i="1"/>
  <c r="BW2393" i="1"/>
  <c r="BX2393" i="1"/>
  <c r="BY2393" i="1"/>
  <c r="BS2394" i="1"/>
  <c r="BT2394" i="1"/>
  <c r="BU2394" i="1"/>
  <c r="BV2394" i="1"/>
  <c r="BW2394" i="1"/>
  <c r="BX2394" i="1"/>
  <c r="BY2394" i="1"/>
  <c r="BS2395" i="1"/>
  <c r="BT2395" i="1"/>
  <c r="BU2395" i="1"/>
  <c r="BV2395" i="1"/>
  <c r="BW2395" i="1"/>
  <c r="BX2395" i="1"/>
  <c r="BY2395" i="1"/>
  <c r="BS2396" i="1"/>
  <c r="BT2396" i="1"/>
  <c r="BU2396" i="1"/>
  <c r="BV2396" i="1"/>
  <c r="BW2396" i="1"/>
  <c r="BX2396" i="1"/>
  <c r="BY2396" i="1"/>
  <c r="BS2397" i="1"/>
  <c r="BT2397" i="1"/>
  <c r="BU2397" i="1"/>
  <c r="BV2397" i="1"/>
  <c r="BW2397" i="1"/>
  <c r="BX2397" i="1"/>
  <c r="BY2397" i="1"/>
  <c r="BS2398" i="1"/>
  <c r="BT2398" i="1"/>
  <c r="BU2398" i="1"/>
  <c r="BV2398" i="1"/>
  <c r="BW2398" i="1"/>
  <c r="BX2398" i="1"/>
  <c r="BY2398" i="1"/>
  <c r="BS2399" i="1"/>
  <c r="BT2399" i="1"/>
  <c r="BU2399" i="1"/>
  <c r="BV2399" i="1"/>
  <c r="BW2399" i="1"/>
  <c r="BX2399" i="1"/>
  <c r="BY2399" i="1"/>
  <c r="BS2400" i="1"/>
  <c r="BT2400" i="1"/>
  <c r="BU2400" i="1"/>
  <c r="BV2400" i="1"/>
  <c r="BW2400" i="1"/>
  <c r="BX2400" i="1"/>
  <c r="BY2400" i="1"/>
  <c r="BS2401" i="1"/>
  <c r="BT2401" i="1"/>
  <c r="BU2401" i="1"/>
  <c r="BV2401" i="1"/>
  <c r="BW2401" i="1"/>
  <c r="BX2401" i="1"/>
  <c r="BY2401" i="1"/>
  <c r="BS2402" i="1"/>
  <c r="BT2402" i="1"/>
  <c r="BU2402" i="1"/>
  <c r="BV2402" i="1"/>
  <c r="BW2402" i="1"/>
  <c r="BX2402" i="1"/>
  <c r="BY2402" i="1"/>
  <c r="BS2403" i="1"/>
  <c r="BT2403" i="1"/>
  <c r="BU2403" i="1"/>
  <c r="BV2403" i="1"/>
  <c r="BW2403" i="1"/>
  <c r="BX2403" i="1"/>
  <c r="BY2403" i="1"/>
  <c r="BS2404" i="1"/>
  <c r="BT2404" i="1"/>
  <c r="BU2404" i="1"/>
  <c r="BV2404" i="1"/>
  <c r="BW2404" i="1"/>
  <c r="BX2404" i="1"/>
  <c r="BY2404" i="1"/>
  <c r="BS2405" i="1"/>
  <c r="BT2405" i="1"/>
  <c r="BU2405" i="1"/>
  <c r="BV2405" i="1"/>
  <c r="BW2405" i="1"/>
  <c r="BX2405" i="1"/>
  <c r="BY2405" i="1"/>
  <c r="BS2406" i="1"/>
  <c r="BT2406" i="1"/>
  <c r="BU2406" i="1"/>
  <c r="BV2406" i="1"/>
  <c r="BW2406" i="1"/>
  <c r="BX2406" i="1"/>
  <c r="BY2406" i="1"/>
  <c r="BS2407" i="1"/>
  <c r="BT2407" i="1"/>
  <c r="BU2407" i="1"/>
  <c r="BV2407" i="1"/>
  <c r="BW2407" i="1"/>
  <c r="BX2407" i="1"/>
  <c r="BY2407" i="1"/>
  <c r="BS2408" i="1"/>
  <c r="BT2408" i="1"/>
  <c r="BU2408" i="1"/>
  <c r="BV2408" i="1"/>
  <c r="BW2408" i="1"/>
  <c r="BX2408" i="1"/>
  <c r="BY2408" i="1"/>
  <c r="BS2409" i="1"/>
  <c r="BT2409" i="1"/>
  <c r="BU2409" i="1"/>
  <c r="BV2409" i="1"/>
  <c r="BW2409" i="1"/>
  <c r="BX2409" i="1"/>
  <c r="BY2409" i="1"/>
  <c r="BS2410" i="1"/>
  <c r="BT2410" i="1"/>
  <c r="BU2410" i="1"/>
  <c r="BV2410" i="1"/>
  <c r="BW2410" i="1"/>
  <c r="BX2410" i="1"/>
  <c r="BY2410" i="1"/>
  <c r="BS2411" i="1"/>
  <c r="BT2411" i="1"/>
  <c r="BU2411" i="1"/>
  <c r="BV2411" i="1"/>
  <c r="BW2411" i="1"/>
  <c r="BX2411" i="1"/>
  <c r="BY2411" i="1"/>
  <c r="BS2412" i="1"/>
  <c r="BT2412" i="1"/>
  <c r="BU2412" i="1"/>
  <c r="BV2412" i="1"/>
  <c r="BW2412" i="1"/>
  <c r="BX2412" i="1"/>
  <c r="BY2412" i="1"/>
  <c r="BS2413" i="1"/>
  <c r="BT2413" i="1"/>
  <c r="BU2413" i="1"/>
  <c r="BV2413" i="1"/>
  <c r="BW2413" i="1"/>
  <c r="BX2413" i="1"/>
  <c r="BY2413" i="1"/>
  <c r="BS2414" i="1"/>
  <c r="BT2414" i="1"/>
  <c r="BU2414" i="1"/>
  <c r="BV2414" i="1"/>
  <c r="BW2414" i="1"/>
  <c r="BX2414" i="1"/>
  <c r="BY2414" i="1"/>
  <c r="BS2415" i="1"/>
  <c r="BT2415" i="1"/>
  <c r="BU2415" i="1"/>
  <c r="BV2415" i="1"/>
  <c r="BW2415" i="1"/>
  <c r="BX2415" i="1"/>
  <c r="BY2415" i="1"/>
  <c r="BS2416" i="1"/>
  <c r="BT2416" i="1"/>
  <c r="BU2416" i="1"/>
  <c r="BV2416" i="1"/>
  <c r="BW2416" i="1"/>
  <c r="BX2416" i="1"/>
  <c r="BY2416" i="1"/>
  <c r="BS2417" i="1"/>
  <c r="BT2417" i="1"/>
  <c r="BU2417" i="1"/>
  <c r="BV2417" i="1"/>
  <c r="BW2417" i="1"/>
  <c r="BX2417" i="1"/>
  <c r="BY2417" i="1"/>
  <c r="BS2418" i="1"/>
  <c r="BT2418" i="1"/>
  <c r="BU2418" i="1"/>
  <c r="BV2418" i="1"/>
  <c r="BW2418" i="1"/>
  <c r="BX2418" i="1"/>
  <c r="BY2418" i="1"/>
  <c r="BS2419" i="1"/>
  <c r="BT2419" i="1"/>
  <c r="BU2419" i="1"/>
  <c r="BV2419" i="1"/>
  <c r="BW2419" i="1"/>
  <c r="BX2419" i="1"/>
  <c r="BY2419" i="1"/>
  <c r="BS2420" i="1"/>
  <c r="BT2420" i="1"/>
  <c r="BU2420" i="1"/>
  <c r="BV2420" i="1"/>
  <c r="BW2420" i="1"/>
  <c r="BX2420" i="1"/>
  <c r="BY2420" i="1"/>
  <c r="BS2421" i="1"/>
  <c r="BT2421" i="1"/>
  <c r="BU2421" i="1"/>
  <c r="BV2421" i="1"/>
  <c r="BW2421" i="1"/>
  <c r="BX2421" i="1"/>
  <c r="BY2421" i="1"/>
  <c r="BS2422" i="1"/>
  <c r="BT2422" i="1"/>
  <c r="BU2422" i="1"/>
  <c r="BV2422" i="1"/>
  <c r="BW2422" i="1"/>
  <c r="BX2422" i="1"/>
  <c r="BY2422" i="1"/>
  <c r="BS2423" i="1"/>
  <c r="BT2423" i="1"/>
  <c r="BU2423" i="1"/>
  <c r="BV2423" i="1"/>
  <c r="BW2423" i="1"/>
  <c r="BX2423" i="1"/>
  <c r="BY2423" i="1"/>
  <c r="BS2424" i="1"/>
  <c r="BT2424" i="1"/>
  <c r="BU2424" i="1"/>
  <c r="BV2424" i="1"/>
  <c r="BW2424" i="1"/>
  <c r="BX2424" i="1"/>
  <c r="BY2424" i="1"/>
  <c r="BS2425" i="1"/>
  <c r="BT2425" i="1"/>
  <c r="BU2425" i="1"/>
  <c r="BV2425" i="1"/>
  <c r="BW2425" i="1"/>
  <c r="BX2425" i="1"/>
  <c r="BY2425" i="1"/>
  <c r="BS2426" i="1"/>
  <c r="BT2426" i="1"/>
  <c r="BU2426" i="1"/>
  <c r="BV2426" i="1"/>
  <c r="BW2426" i="1"/>
  <c r="BX2426" i="1"/>
  <c r="BY2426" i="1"/>
  <c r="BS2427" i="1"/>
  <c r="BT2427" i="1"/>
  <c r="BU2427" i="1"/>
  <c r="BV2427" i="1"/>
  <c r="BW2427" i="1"/>
  <c r="BX2427" i="1"/>
  <c r="BY2427" i="1"/>
  <c r="BS2428" i="1"/>
  <c r="BT2428" i="1"/>
  <c r="BU2428" i="1"/>
  <c r="BV2428" i="1"/>
  <c r="BW2428" i="1"/>
  <c r="BX2428" i="1"/>
  <c r="BY2428" i="1"/>
  <c r="BS2429" i="1"/>
  <c r="BT2429" i="1"/>
  <c r="BU2429" i="1"/>
  <c r="BV2429" i="1"/>
  <c r="BW2429" i="1"/>
  <c r="BX2429" i="1"/>
  <c r="BY2429" i="1"/>
  <c r="BS2430" i="1"/>
  <c r="BT2430" i="1"/>
  <c r="BU2430" i="1"/>
  <c r="BV2430" i="1"/>
  <c r="BW2430" i="1"/>
  <c r="BX2430" i="1"/>
  <c r="BY2430" i="1"/>
  <c r="BS2431" i="1"/>
  <c r="BT2431" i="1"/>
  <c r="BU2431" i="1"/>
  <c r="BV2431" i="1"/>
  <c r="BW2431" i="1"/>
  <c r="BX2431" i="1"/>
  <c r="BY2431" i="1"/>
  <c r="BS2432" i="1"/>
  <c r="BT2432" i="1"/>
  <c r="BU2432" i="1"/>
  <c r="BV2432" i="1"/>
  <c r="BW2432" i="1"/>
  <c r="BX2432" i="1"/>
  <c r="BY2432" i="1"/>
  <c r="BS2433" i="1"/>
  <c r="BT2433" i="1"/>
  <c r="BU2433" i="1"/>
  <c r="BV2433" i="1"/>
  <c r="BW2433" i="1"/>
  <c r="BX2433" i="1"/>
  <c r="BY2433" i="1"/>
  <c r="BS2434" i="1"/>
  <c r="BT2434" i="1"/>
  <c r="BU2434" i="1"/>
  <c r="BV2434" i="1"/>
  <c r="BW2434" i="1"/>
  <c r="BX2434" i="1"/>
  <c r="BY2434" i="1"/>
  <c r="BS2435" i="1"/>
  <c r="BT2435" i="1"/>
  <c r="BU2435" i="1"/>
  <c r="BV2435" i="1"/>
  <c r="BW2435" i="1"/>
  <c r="BX2435" i="1"/>
  <c r="BY2435" i="1"/>
  <c r="BS2436" i="1"/>
  <c r="BT2436" i="1"/>
  <c r="BU2436" i="1"/>
  <c r="BV2436" i="1"/>
  <c r="BW2436" i="1"/>
  <c r="BX2436" i="1"/>
  <c r="BY2436" i="1"/>
  <c r="BS2437" i="1"/>
  <c r="BT2437" i="1"/>
  <c r="BU2437" i="1"/>
  <c r="BV2437" i="1"/>
  <c r="BW2437" i="1"/>
  <c r="BX2437" i="1"/>
  <c r="BY2437" i="1"/>
  <c r="BS2438" i="1"/>
  <c r="BT2438" i="1"/>
  <c r="BU2438" i="1"/>
  <c r="BV2438" i="1"/>
  <c r="BW2438" i="1"/>
  <c r="BX2438" i="1"/>
  <c r="BY2438" i="1"/>
  <c r="BS2439" i="1"/>
  <c r="BT2439" i="1"/>
  <c r="BU2439" i="1"/>
  <c r="BV2439" i="1"/>
  <c r="BW2439" i="1"/>
  <c r="BX2439" i="1"/>
  <c r="BY2439" i="1"/>
  <c r="BS2440" i="1"/>
  <c r="BT2440" i="1"/>
  <c r="BU2440" i="1"/>
  <c r="BV2440" i="1"/>
  <c r="BW2440" i="1"/>
  <c r="BX2440" i="1"/>
  <c r="BY2440" i="1"/>
  <c r="BS2441" i="1"/>
  <c r="BT2441" i="1"/>
  <c r="BU2441" i="1"/>
  <c r="BV2441" i="1"/>
  <c r="BW2441" i="1"/>
  <c r="BX2441" i="1"/>
  <c r="BY2441" i="1"/>
  <c r="BS2442" i="1"/>
  <c r="BT2442" i="1"/>
  <c r="BU2442" i="1"/>
  <c r="BV2442" i="1"/>
  <c r="BW2442" i="1"/>
  <c r="BX2442" i="1"/>
  <c r="BY2442" i="1"/>
  <c r="BS2443" i="1"/>
  <c r="BT2443" i="1"/>
  <c r="BU2443" i="1"/>
  <c r="BV2443" i="1"/>
  <c r="BW2443" i="1"/>
  <c r="BX2443" i="1"/>
  <c r="BY2443" i="1"/>
  <c r="BS2444" i="1"/>
  <c r="BT2444" i="1"/>
  <c r="BU2444" i="1"/>
  <c r="BV2444" i="1"/>
  <c r="BW2444" i="1"/>
  <c r="BX2444" i="1"/>
  <c r="BY2444" i="1"/>
  <c r="BS2445" i="1"/>
  <c r="BT2445" i="1"/>
  <c r="BU2445" i="1"/>
  <c r="BV2445" i="1"/>
  <c r="BW2445" i="1"/>
  <c r="BX2445" i="1"/>
  <c r="BY2445" i="1"/>
  <c r="BS2446" i="1"/>
  <c r="BT2446" i="1"/>
  <c r="BU2446" i="1"/>
  <c r="BV2446" i="1"/>
  <c r="BW2446" i="1"/>
  <c r="BX2446" i="1"/>
  <c r="BY2446" i="1"/>
  <c r="BS2447" i="1"/>
  <c r="BT2447" i="1"/>
  <c r="BU2447" i="1"/>
  <c r="BV2447" i="1"/>
  <c r="BW2447" i="1"/>
  <c r="BX2447" i="1"/>
  <c r="BY2447" i="1"/>
  <c r="BS2448" i="1"/>
  <c r="BT2448" i="1"/>
  <c r="BU2448" i="1"/>
  <c r="BV2448" i="1"/>
  <c r="BW2448" i="1"/>
  <c r="BX2448" i="1"/>
  <c r="BY2448" i="1"/>
  <c r="BS2449" i="1"/>
  <c r="BT2449" i="1"/>
  <c r="BU2449" i="1"/>
  <c r="BV2449" i="1"/>
  <c r="BW2449" i="1"/>
  <c r="BX2449" i="1"/>
  <c r="BY2449" i="1"/>
  <c r="BS2450" i="1"/>
  <c r="BT2450" i="1"/>
  <c r="BU2450" i="1"/>
  <c r="BV2450" i="1"/>
  <c r="BW2450" i="1"/>
  <c r="BX2450" i="1"/>
  <c r="BY2450" i="1"/>
  <c r="BS2451" i="1"/>
  <c r="BT2451" i="1"/>
  <c r="BU2451" i="1"/>
  <c r="BV2451" i="1"/>
  <c r="BW2451" i="1"/>
  <c r="BX2451" i="1"/>
  <c r="BY2451" i="1"/>
  <c r="BS2452" i="1"/>
  <c r="BT2452" i="1"/>
  <c r="BU2452" i="1"/>
  <c r="BV2452" i="1"/>
  <c r="BW2452" i="1"/>
  <c r="BX2452" i="1"/>
  <c r="BY2452" i="1"/>
  <c r="BS2453" i="1"/>
  <c r="BT2453" i="1"/>
  <c r="BU2453" i="1"/>
  <c r="BV2453" i="1"/>
  <c r="BW2453" i="1"/>
  <c r="BX2453" i="1"/>
  <c r="BY2453" i="1"/>
  <c r="BS2454" i="1"/>
  <c r="BT2454" i="1"/>
  <c r="BU2454" i="1"/>
  <c r="BV2454" i="1"/>
  <c r="BW2454" i="1"/>
  <c r="BX2454" i="1"/>
  <c r="BY2454" i="1"/>
  <c r="BS2455" i="1"/>
  <c r="BT2455" i="1"/>
  <c r="BU2455" i="1"/>
  <c r="BV2455" i="1"/>
  <c r="BW2455" i="1"/>
  <c r="BX2455" i="1"/>
  <c r="BY2455" i="1"/>
  <c r="BS2456" i="1"/>
  <c r="BT2456" i="1"/>
  <c r="BU2456" i="1"/>
  <c r="BV2456" i="1"/>
  <c r="BW2456" i="1"/>
  <c r="BX2456" i="1"/>
  <c r="BY2456" i="1"/>
  <c r="BS2457" i="1"/>
  <c r="BT2457" i="1"/>
  <c r="BU2457" i="1"/>
  <c r="BV2457" i="1"/>
  <c r="BW2457" i="1"/>
  <c r="BX2457" i="1"/>
  <c r="BY2457" i="1"/>
  <c r="BS2458" i="1"/>
  <c r="BT2458" i="1"/>
  <c r="BU2458" i="1"/>
  <c r="BV2458" i="1"/>
  <c r="BW2458" i="1"/>
  <c r="BX2458" i="1"/>
  <c r="BY2458" i="1"/>
  <c r="BS2459" i="1"/>
  <c r="BT2459" i="1"/>
  <c r="BU2459" i="1"/>
  <c r="BV2459" i="1"/>
  <c r="BW2459" i="1"/>
  <c r="BX2459" i="1"/>
  <c r="BY2459" i="1"/>
  <c r="BS2460" i="1"/>
  <c r="BT2460" i="1"/>
  <c r="BU2460" i="1"/>
  <c r="BV2460" i="1"/>
  <c r="BW2460" i="1"/>
  <c r="BX2460" i="1"/>
  <c r="BY2460" i="1"/>
  <c r="BS2461" i="1"/>
  <c r="BT2461" i="1"/>
  <c r="BU2461" i="1"/>
  <c r="BV2461" i="1"/>
  <c r="BW2461" i="1"/>
  <c r="BX2461" i="1"/>
  <c r="BY2461" i="1"/>
  <c r="BS2462" i="1"/>
  <c r="BT2462" i="1"/>
  <c r="BU2462" i="1"/>
  <c r="BV2462" i="1"/>
  <c r="BW2462" i="1"/>
  <c r="BX2462" i="1"/>
  <c r="BY2462" i="1"/>
  <c r="BS2463" i="1"/>
  <c r="BT2463" i="1"/>
  <c r="BU2463" i="1"/>
  <c r="BV2463" i="1"/>
  <c r="BW2463" i="1"/>
  <c r="BX2463" i="1"/>
  <c r="BY2463" i="1"/>
  <c r="BS2464" i="1"/>
  <c r="BT2464" i="1"/>
  <c r="BU2464" i="1"/>
  <c r="BV2464" i="1"/>
  <c r="BW2464" i="1"/>
  <c r="BX2464" i="1"/>
  <c r="BY2464" i="1"/>
  <c r="BS2465" i="1"/>
  <c r="BT2465" i="1"/>
  <c r="BU2465" i="1"/>
  <c r="BV2465" i="1"/>
  <c r="BW2465" i="1"/>
  <c r="BX2465" i="1"/>
  <c r="BY2465" i="1"/>
  <c r="BS2466" i="1"/>
  <c r="BT2466" i="1"/>
  <c r="BU2466" i="1"/>
  <c r="BV2466" i="1"/>
  <c r="BW2466" i="1"/>
  <c r="BX2466" i="1"/>
  <c r="BY2466" i="1"/>
  <c r="BS2467" i="1"/>
  <c r="BT2467" i="1"/>
  <c r="BU2467" i="1"/>
  <c r="BV2467" i="1"/>
  <c r="BW2467" i="1"/>
  <c r="BX2467" i="1"/>
  <c r="BY2467" i="1"/>
  <c r="BS2468" i="1"/>
  <c r="BT2468" i="1"/>
  <c r="BU2468" i="1"/>
  <c r="BV2468" i="1"/>
  <c r="BW2468" i="1"/>
  <c r="BX2468" i="1"/>
  <c r="BY2468" i="1"/>
  <c r="BS2469" i="1"/>
  <c r="BT2469" i="1"/>
  <c r="BU2469" i="1"/>
  <c r="BV2469" i="1"/>
  <c r="BW2469" i="1"/>
  <c r="BX2469" i="1"/>
  <c r="BY2469" i="1"/>
  <c r="BS2470" i="1"/>
  <c r="BT2470" i="1"/>
  <c r="BU2470" i="1"/>
  <c r="BV2470" i="1"/>
  <c r="BW2470" i="1"/>
  <c r="BX2470" i="1"/>
  <c r="BY2470" i="1"/>
  <c r="BS2471" i="1"/>
  <c r="BT2471" i="1"/>
  <c r="BU2471" i="1"/>
  <c r="BV2471" i="1"/>
  <c r="BW2471" i="1"/>
  <c r="BX2471" i="1"/>
  <c r="BY2471" i="1"/>
  <c r="BS2472" i="1"/>
  <c r="BT2472" i="1"/>
  <c r="BU2472" i="1"/>
  <c r="BV2472" i="1"/>
  <c r="BW2472" i="1"/>
  <c r="BX2472" i="1"/>
  <c r="BY2472" i="1"/>
  <c r="BS2473" i="1"/>
  <c r="BT2473" i="1"/>
  <c r="BU2473" i="1"/>
  <c r="BV2473" i="1"/>
  <c r="BW2473" i="1"/>
  <c r="BX2473" i="1"/>
  <c r="BY2473" i="1"/>
  <c r="BS2474" i="1"/>
  <c r="BT2474" i="1"/>
  <c r="BU2474" i="1"/>
  <c r="BV2474" i="1"/>
  <c r="BW2474" i="1"/>
  <c r="BX2474" i="1"/>
  <c r="BY2474" i="1"/>
  <c r="BS2475" i="1"/>
  <c r="BT2475" i="1"/>
  <c r="BU2475" i="1"/>
  <c r="BV2475" i="1"/>
  <c r="BW2475" i="1"/>
  <c r="BX2475" i="1"/>
  <c r="BY2475" i="1"/>
  <c r="BS2476" i="1"/>
  <c r="BT2476" i="1"/>
  <c r="BU2476" i="1"/>
  <c r="BV2476" i="1"/>
  <c r="BW2476" i="1"/>
  <c r="BX2476" i="1"/>
  <c r="BY2476" i="1"/>
  <c r="BS2477" i="1"/>
  <c r="BT2477" i="1"/>
  <c r="BU2477" i="1"/>
  <c r="BV2477" i="1"/>
  <c r="BW2477" i="1"/>
  <c r="BX2477" i="1"/>
  <c r="BY2477" i="1"/>
  <c r="BS2478" i="1"/>
  <c r="BT2478" i="1"/>
  <c r="BU2478" i="1"/>
  <c r="BV2478" i="1"/>
  <c r="BW2478" i="1"/>
  <c r="BX2478" i="1"/>
  <c r="BY2478" i="1"/>
  <c r="BS2479" i="1"/>
  <c r="BT2479" i="1"/>
  <c r="BU2479" i="1"/>
  <c r="BV2479" i="1"/>
  <c r="BW2479" i="1"/>
  <c r="BX2479" i="1"/>
  <c r="BY2479" i="1"/>
  <c r="BS2480" i="1"/>
  <c r="BT2480" i="1"/>
  <c r="BU2480" i="1"/>
  <c r="BV2480" i="1"/>
  <c r="BW2480" i="1"/>
  <c r="BX2480" i="1"/>
  <c r="BY2480" i="1"/>
  <c r="BS2481" i="1"/>
  <c r="BT2481" i="1"/>
  <c r="BU2481" i="1"/>
  <c r="BV2481" i="1"/>
  <c r="BW2481" i="1"/>
  <c r="BX2481" i="1"/>
  <c r="BY2481" i="1"/>
  <c r="BS2482" i="1"/>
  <c r="BT2482" i="1"/>
  <c r="BU2482" i="1"/>
  <c r="BV2482" i="1"/>
  <c r="BW2482" i="1"/>
  <c r="BX2482" i="1"/>
  <c r="BY2482" i="1"/>
  <c r="BS2483" i="1"/>
  <c r="BT2483" i="1"/>
  <c r="BU2483" i="1"/>
  <c r="BV2483" i="1"/>
  <c r="BW2483" i="1"/>
  <c r="BX2483" i="1"/>
  <c r="BY2483" i="1"/>
  <c r="BS2484" i="1"/>
  <c r="BT2484" i="1"/>
  <c r="BU2484" i="1"/>
  <c r="BV2484" i="1"/>
  <c r="BW2484" i="1"/>
  <c r="BX2484" i="1"/>
  <c r="BY2484" i="1"/>
  <c r="BS2485" i="1"/>
  <c r="BT2485" i="1"/>
  <c r="BU2485" i="1"/>
  <c r="BV2485" i="1"/>
  <c r="BW2485" i="1"/>
  <c r="BX2485" i="1"/>
  <c r="BY2485" i="1"/>
  <c r="BS2486" i="1"/>
  <c r="BT2486" i="1"/>
  <c r="BU2486" i="1"/>
  <c r="BV2486" i="1"/>
  <c r="BW2486" i="1"/>
  <c r="BX2486" i="1"/>
  <c r="BY2486" i="1"/>
  <c r="BS2487" i="1"/>
  <c r="BT2487" i="1"/>
  <c r="BU2487" i="1"/>
  <c r="BV2487" i="1"/>
  <c r="BW2487" i="1"/>
  <c r="BX2487" i="1"/>
  <c r="BY2487" i="1"/>
  <c r="BS2488" i="1"/>
  <c r="BT2488" i="1"/>
  <c r="BU2488" i="1"/>
  <c r="BV2488" i="1"/>
  <c r="BW2488" i="1"/>
  <c r="BX2488" i="1"/>
  <c r="BY2488" i="1"/>
  <c r="BS2489" i="1"/>
  <c r="BT2489" i="1"/>
  <c r="BU2489" i="1"/>
  <c r="BV2489" i="1"/>
  <c r="BW2489" i="1"/>
  <c r="BX2489" i="1"/>
  <c r="BY2489" i="1"/>
  <c r="BS2490" i="1"/>
  <c r="BT2490" i="1"/>
  <c r="BU2490" i="1"/>
  <c r="BV2490" i="1"/>
  <c r="BW2490" i="1"/>
  <c r="BX2490" i="1"/>
  <c r="BY2490" i="1"/>
  <c r="BS2491" i="1"/>
  <c r="BT2491" i="1"/>
  <c r="BU2491" i="1"/>
  <c r="BV2491" i="1"/>
  <c r="BW2491" i="1"/>
  <c r="BX2491" i="1"/>
  <c r="BY2491" i="1"/>
  <c r="BS2492" i="1"/>
  <c r="BT2492" i="1"/>
  <c r="BU2492" i="1"/>
  <c r="BV2492" i="1"/>
  <c r="BW2492" i="1"/>
  <c r="BX2492" i="1"/>
  <c r="BY2492" i="1"/>
  <c r="BS2493" i="1"/>
  <c r="BT2493" i="1"/>
  <c r="BU2493" i="1"/>
  <c r="BV2493" i="1"/>
  <c r="BW2493" i="1"/>
  <c r="BX2493" i="1"/>
  <c r="BY2493" i="1"/>
  <c r="BS2494" i="1"/>
  <c r="BT2494" i="1"/>
  <c r="BU2494" i="1"/>
  <c r="BV2494" i="1"/>
  <c r="BW2494" i="1"/>
  <c r="BX2494" i="1"/>
  <c r="BY2494" i="1"/>
  <c r="BS2495" i="1"/>
  <c r="BT2495" i="1"/>
  <c r="BU2495" i="1"/>
  <c r="BV2495" i="1"/>
  <c r="BW2495" i="1"/>
  <c r="BX2495" i="1"/>
  <c r="BY2495" i="1"/>
  <c r="BS2496" i="1"/>
  <c r="BT2496" i="1"/>
  <c r="BU2496" i="1"/>
  <c r="BV2496" i="1"/>
  <c r="BW2496" i="1"/>
  <c r="BX2496" i="1"/>
  <c r="BY2496" i="1"/>
  <c r="BS2497" i="1"/>
  <c r="BT2497" i="1"/>
  <c r="BU2497" i="1"/>
  <c r="BV2497" i="1"/>
  <c r="BW2497" i="1"/>
  <c r="BX2497" i="1"/>
  <c r="BY2497" i="1"/>
  <c r="BS2498" i="1"/>
  <c r="BT2498" i="1"/>
  <c r="BU2498" i="1"/>
  <c r="BV2498" i="1"/>
  <c r="BW2498" i="1"/>
  <c r="BX2498" i="1"/>
  <c r="BY2498" i="1"/>
  <c r="BS2499" i="1"/>
  <c r="BT2499" i="1"/>
  <c r="BU2499" i="1"/>
  <c r="BV2499" i="1"/>
  <c r="BW2499" i="1"/>
  <c r="BX2499" i="1"/>
  <c r="BY2499" i="1"/>
  <c r="BS2500" i="1"/>
  <c r="BT2500" i="1"/>
  <c r="BU2500" i="1"/>
  <c r="BV2500" i="1"/>
  <c r="BW2500" i="1"/>
  <c r="BX2500" i="1"/>
  <c r="BY2500" i="1"/>
  <c r="BS2501" i="1"/>
  <c r="BT2501" i="1"/>
  <c r="BU2501" i="1"/>
  <c r="BV2501" i="1"/>
  <c r="BW2501" i="1"/>
  <c r="BX2501" i="1"/>
  <c r="BY2501" i="1"/>
  <c r="BS2502" i="1"/>
  <c r="BT2502" i="1"/>
  <c r="BU2502" i="1"/>
  <c r="BV2502" i="1"/>
  <c r="BW2502" i="1"/>
  <c r="BX2502" i="1"/>
  <c r="BY2502" i="1"/>
  <c r="BS2503" i="1"/>
  <c r="BT2503" i="1"/>
  <c r="BU2503" i="1"/>
  <c r="BV2503" i="1"/>
  <c r="BW2503" i="1"/>
  <c r="BX2503" i="1"/>
  <c r="BY2503" i="1"/>
  <c r="BS2504" i="1"/>
  <c r="BT2504" i="1"/>
  <c r="BU2504" i="1"/>
  <c r="BV2504" i="1"/>
  <c r="BW2504" i="1"/>
  <c r="BX2504" i="1"/>
  <c r="BY2504" i="1"/>
  <c r="BS2505" i="1"/>
  <c r="BT2505" i="1"/>
  <c r="BU2505" i="1"/>
  <c r="BV2505" i="1"/>
  <c r="BW2505" i="1"/>
  <c r="BX2505" i="1"/>
  <c r="BY2505" i="1"/>
  <c r="BS2506" i="1"/>
  <c r="BT2506" i="1"/>
  <c r="BU2506" i="1"/>
  <c r="BV2506" i="1"/>
  <c r="BW2506" i="1"/>
  <c r="BX2506" i="1"/>
  <c r="BY2506" i="1"/>
  <c r="BS2507" i="1"/>
  <c r="BT2507" i="1"/>
  <c r="BU2507" i="1"/>
  <c r="BV2507" i="1"/>
  <c r="BW2507" i="1"/>
  <c r="BX2507" i="1"/>
  <c r="BY2507" i="1"/>
  <c r="BS2508" i="1"/>
  <c r="BT2508" i="1"/>
  <c r="BU2508" i="1"/>
  <c r="BV2508" i="1"/>
  <c r="BW2508" i="1"/>
  <c r="BX2508" i="1"/>
  <c r="BY2508" i="1"/>
  <c r="BS2509" i="1"/>
  <c r="BT2509" i="1"/>
  <c r="BU2509" i="1"/>
  <c r="BV2509" i="1"/>
  <c r="BW2509" i="1"/>
  <c r="BX2509" i="1"/>
  <c r="BY2509" i="1"/>
  <c r="BS2510" i="1"/>
  <c r="BT2510" i="1"/>
  <c r="BU2510" i="1"/>
  <c r="BV2510" i="1"/>
  <c r="BW2510" i="1"/>
  <c r="BX2510" i="1"/>
  <c r="BY2510" i="1"/>
  <c r="BS2511" i="1"/>
  <c r="BT2511" i="1"/>
  <c r="BU2511" i="1"/>
  <c r="BV2511" i="1"/>
  <c r="BW2511" i="1"/>
  <c r="BX2511" i="1"/>
  <c r="BY2511" i="1"/>
  <c r="BS2512" i="1"/>
  <c r="BT2512" i="1"/>
  <c r="BU2512" i="1"/>
  <c r="BV2512" i="1"/>
  <c r="BW2512" i="1"/>
  <c r="BX2512" i="1"/>
  <c r="BY2512" i="1"/>
  <c r="BS2513" i="1"/>
  <c r="BT2513" i="1"/>
  <c r="BU2513" i="1"/>
  <c r="BV2513" i="1"/>
  <c r="BW2513" i="1"/>
  <c r="BX2513" i="1"/>
  <c r="BY2513" i="1"/>
  <c r="BS2514" i="1"/>
  <c r="BT2514" i="1"/>
  <c r="BU2514" i="1"/>
  <c r="BV2514" i="1"/>
  <c r="BW2514" i="1"/>
  <c r="BX2514" i="1"/>
  <c r="BY2514" i="1"/>
  <c r="BS2515" i="1"/>
  <c r="BT2515" i="1"/>
  <c r="BU2515" i="1"/>
  <c r="BV2515" i="1"/>
  <c r="BW2515" i="1"/>
  <c r="BX2515" i="1"/>
  <c r="BY2515" i="1"/>
  <c r="BS2516" i="1"/>
  <c r="BT2516" i="1"/>
  <c r="BU2516" i="1"/>
  <c r="BV2516" i="1"/>
  <c r="BW2516" i="1"/>
  <c r="BX2516" i="1"/>
  <c r="BY2516" i="1"/>
  <c r="BS2517" i="1"/>
  <c r="BT2517" i="1"/>
  <c r="BU2517" i="1"/>
  <c r="BV2517" i="1"/>
  <c r="BW2517" i="1"/>
  <c r="BX2517" i="1"/>
  <c r="BY2517" i="1"/>
  <c r="BS2518" i="1"/>
  <c r="BT2518" i="1"/>
  <c r="BU2518" i="1"/>
  <c r="BV2518" i="1"/>
  <c r="BW2518" i="1"/>
  <c r="BX2518" i="1"/>
  <c r="BY2518" i="1"/>
  <c r="BS2519" i="1"/>
  <c r="BT2519" i="1"/>
  <c r="BU2519" i="1"/>
  <c r="BV2519" i="1"/>
  <c r="BW2519" i="1"/>
  <c r="BX2519" i="1"/>
  <c r="BY2519" i="1"/>
  <c r="BS2520" i="1"/>
  <c r="BT2520" i="1"/>
  <c r="BU2520" i="1"/>
  <c r="BV2520" i="1"/>
  <c r="BW2520" i="1"/>
  <c r="BX2520" i="1"/>
  <c r="BY2520" i="1"/>
  <c r="BS2521" i="1"/>
  <c r="BT2521" i="1"/>
  <c r="BU2521" i="1"/>
  <c r="BV2521" i="1"/>
  <c r="BW2521" i="1"/>
  <c r="BX2521" i="1"/>
  <c r="BY2521" i="1"/>
  <c r="BS2522" i="1"/>
  <c r="BT2522" i="1"/>
  <c r="BU2522" i="1"/>
  <c r="BV2522" i="1"/>
  <c r="BW2522" i="1"/>
  <c r="BX2522" i="1"/>
  <c r="BY2522" i="1"/>
  <c r="BS2523" i="1"/>
  <c r="BT2523" i="1"/>
  <c r="BU2523" i="1"/>
  <c r="BV2523" i="1"/>
  <c r="BW2523" i="1"/>
  <c r="BX2523" i="1"/>
  <c r="BY2523" i="1"/>
  <c r="BS2524" i="1"/>
  <c r="BT2524" i="1"/>
  <c r="BU2524" i="1"/>
  <c r="BV2524" i="1"/>
  <c r="BW2524" i="1"/>
  <c r="BX2524" i="1"/>
  <c r="BY2524" i="1"/>
  <c r="BS2525" i="1"/>
  <c r="BT2525" i="1"/>
  <c r="BU2525" i="1"/>
  <c r="BV2525" i="1"/>
  <c r="BW2525" i="1"/>
  <c r="BX2525" i="1"/>
  <c r="BY2525" i="1"/>
  <c r="BS2526" i="1"/>
  <c r="BT2526" i="1"/>
  <c r="BU2526" i="1"/>
  <c r="BV2526" i="1"/>
  <c r="BW2526" i="1"/>
  <c r="BX2526" i="1"/>
  <c r="BY2526" i="1"/>
  <c r="BS2527" i="1"/>
  <c r="BT2527" i="1"/>
  <c r="BU2527" i="1"/>
  <c r="BV2527" i="1"/>
  <c r="BW2527" i="1"/>
  <c r="BX2527" i="1"/>
  <c r="BY2527" i="1"/>
  <c r="BS2528" i="1"/>
  <c r="BT2528" i="1"/>
  <c r="BU2528" i="1"/>
  <c r="BV2528" i="1"/>
  <c r="BW2528" i="1"/>
  <c r="BX2528" i="1"/>
  <c r="BY2528" i="1"/>
  <c r="BS2529" i="1"/>
  <c r="BT2529" i="1"/>
  <c r="BU2529" i="1"/>
  <c r="BV2529" i="1"/>
  <c r="BW2529" i="1"/>
  <c r="BX2529" i="1"/>
  <c r="BY2529" i="1"/>
  <c r="BS2530" i="1"/>
  <c r="BT2530" i="1"/>
  <c r="BU2530" i="1"/>
  <c r="BV2530" i="1"/>
  <c r="BW2530" i="1"/>
  <c r="BX2530" i="1"/>
  <c r="BY2530" i="1"/>
  <c r="BS2531" i="1"/>
  <c r="BT2531" i="1"/>
  <c r="BU2531" i="1"/>
  <c r="BV2531" i="1"/>
  <c r="BW2531" i="1"/>
  <c r="BX2531" i="1"/>
  <c r="BY2531" i="1"/>
  <c r="BS2532" i="1"/>
  <c r="BT2532" i="1"/>
  <c r="BU2532" i="1"/>
  <c r="BV2532" i="1"/>
  <c r="BW2532" i="1"/>
  <c r="BX2532" i="1"/>
  <c r="BY2532" i="1"/>
  <c r="BS2533" i="1"/>
  <c r="BT2533" i="1"/>
  <c r="BU2533" i="1"/>
  <c r="BV2533" i="1"/>
  <c r="BW2533" i="1"/>
  <c r="BX2533" i="1"/>
  <c r="BY2533" i="1"/>
  <c r="BS2534" i="1"/>
  <c r="BT2534" i="1"/>
  <c r="BU2534" i="1"/>
  <c r="BV2534" i="1"/>
  <c r="BW2534" i="1"/>
  <c r="BX2534" i="1"/>
  <c r="BY2534" i="1"/>
  <c r="BS2535" i="1"/>
  <c r="BT2535" i="1"/>
  <c r="BU2535" i="1"/>
  <c r="BV2535" i="1"/>
  <c r="BW2535" i="1"/>
  <c r="BX2535" i="1"/>
  <c r="BY2535" i="1"/>
  <c r="BS2536" i="1"/>
  <c r="BT2536" i="1"/>
  <c r="BU2536" i="1"/>
  <c r="BV2536" i="1"/>
  <c r="BW2536" i="1"/>
  <c r="BX2536" i="1"/>
  <c r="BY2536" i="1"/>
  <c r="BS2537" i="1"/>
  <c r="BT2537" i="1"/>
  <c r="BU2537" i="1"/>
  <c r="BV2537" i="1"/>
  <c r="BW2537" i="1"/>
  <c r="BX2537" i="1"/>
  <c r="BY2537" i="1"/>
  <c r="BS2538" i="1"/>
  <c r="BT2538" i="1"/>
  <c r="BU2538" i="1"/>
  <c r="BV2538" i="1"/>
  <c r="BW2538" i="1"/>
  <c r="BX2538" i="1"/>
  <c r="BY2538" i="1"/>
  <c r="BS2539" i="1"/>
  <c r="BT2539" i="1"/>
  <c r="BU2539" i="1"/>
  <c r="BV2539" i="1"/>
  <c r="BW2539" i="1"/>
  <c r="BX2539" i="1"/>
  <c r="BY2539" i="1"/>
  <c r="BS2540" i="1"/>
  <c r="BT2540" i="1"/>
  <c r="BU2540" i="1"/>
  <c r="BV2540" i="1"/>
  <c r="BW2540" i="1"/>
  <c r="BX2540" i="1"/>
  <c r="BY2540" i="1"/>
  <c r="BS2541" i="1"/>
  <c r="BT2541" i="1"/>
  <c r="BU2541" i="1"/>
  <c r="BV2541" i="1"/>
  <c r="BW2541" i="1"/>
  <c r="BX2541" i="1"/>
  <c r="BY2541" i="1"/>
  <c r="BS2542" i="1"/>
  <c r="BT2542" i="1"/>
  <c r="BU2542" i="1"/>
  <c r="BV2542" i="1"/>
  <c r="BW2542" i="1"/>
  <c r="BX2542" i="1"/>
  <c r="BY2542" i="1"/>
  <c r="BS2543" i="1"/>
  <c r="BT2543" i="1"/>
  <c r="BU2543" i="1"/>
  <c r="BV2543" i="1"/>
  <c r="BW2543" i="1"/>
  <c r="BX2543" i="1"/>
  <c r="BY2543" i="1"/>
  <c r="BS2544" i="1"/>
  <c r="BT2544" i="1"/>
  <c r="BU2544" i="1"/>
  <c r="BV2544" i="1"/>
  <c r="BW2544" i="1"/>
  <c r="BX2544" i="1"/>
  <c r="BY2544" i="1"/>
  <c r="BS2545" i="1"/>
  <c r="BT2545" i="1"/>
  <c r="BU2545" i="1"/>
  <c r="BV2545" i="1"/>
  <c r="BW2545" i="1"/>
  <c r="BX2545" i="1"/>
  <c r="BY2545" i="1"/>
  <c r="BS2546" i="1"/>
  <c r="BT2546" i="1"/>
  <c r="BU2546" i="1"/>
  <c r="BV2546" i="1"/>
  <c r="BW2546" i="1"/>
  <c r="BX2546" i="1"/>
  <c r="BY2546" i="1"/>
  <c r="BS2547" i="1"/>
  <c r="BT2547" i="1"/>
  <c r="BU2547" i="1"/>
  <c r="BV2547" i="1"/>
  <c r="BW2547" i="1"/>
  <c r="BX2547" i="1"/>
  <c r="BY2547" i="1"/>
  <c r="BS2548" i="1"/>
  <c r="BT2548" i="1"/>
  <c r="BU2548" i="1"/>
  <c r="BV2548" i="1"/>
  <c r="BW2548" i="1"/>
  <c r="BX2548" i="1"/>
  <c r="BY2548" i="1"/>
  <c r="BS2549" i="1"/>
  <c r="BT2549" i="1"/>
  <c r="BU2549" i="1"/>
  <c r="BV2549" i="1"/>
  <c r="BW2549" i="1"/>
  <c r="BX2549" i="1"/>
  <c r="BY2549" i="1"/>
  <c r="BS2550" i="1"/>
  <c r="BT2550" i="1"/>
  <c r="BU2550" i="1"/>
  <c r="BV2550" i="1"/>
  <c r="BW2550" i="1"/>
  <c r="BX2550" i="1"/>
  <c r="BY2550" i="1"/>
  <c r="BS2551" i="1"/>
  <c r="BT2551" i="1"/>
  <c r="BU2551" i="1"/>
  <c r="BV2551" i="1"/>
  <c r="BW2551" i="1"/>
  <c r="BX2551" i="1"/>
  <c r="BY2551" i="1"/>
  <c r="BS2552" i="1"/>
  <c r="BT2552" i="1"/>
  <c r="BU2552" i="1"/>
  <c r="BV2552" i="1"/>
  <c r="BW2552" i="1"/>
  <c r="BX2552" i="1"/>
  <c r="BY2552" i="1"/>
  <c r="BS2553" i="1"/>
  <c r="BT2553" i="1"/>
  <c r="BU2553" i="1"/>
  <c r="BV2553" i="1"/>
  <c r="BW2553" i="1"/>
  <c r="BX2553" i="1"/>
  <c r="BY2553" i="1"/>
  <c r="BS2554" i="1"/>
  <c r="BT2554" i="1"/>
  <c r="BU2554" i="1"/>
  <c r="BV2554" i="1"/>
  <c r="BW2554" i="1"/>
  <c r="BX2554" i="1"/>
  <c r="BY2554" i="1"/>
  <c r="BS2555" i="1"/>
  <c r="BT2555" i="1"/>
  <c r="BU2555" i="1"/>
  <c r="BV2555" i="1"/>
  <c r="BW2555" i="1"/>
  <c r="BX2555" i="1"/>
  <c r="BY2555" i="1"/>
  <c r="BS2556" i="1"/>
  <c r="BT2556" i="1"/>
  <c r="BU2556" i="1"/>
  <c r="BV2556" i="1"/>
  <c r="BW2556" i="1"/>
  <c r="BX2556" i="1"/>
  <c r="BY2556" i="1"/>
  <c r="BS2557" i="1"/>
  <c r="BT2557" i="1"/>
  <c r="BU2557" i="1"/>
  <c r="BV2557" i="1"/>
  <c r="BW2557" i="1"/>
  <c r="BX2557" i="1"/>
  <c r="BY2557" i="1"/>
  <c r="BS2558" i="1"/>
  <c r="BT2558" i="1"/>
  <c r="BU2558" i="1"/>
  <c r="BV2558" i="1"/>
  <c r="BW2558" i="1"/>
  <c r="BX2558" i="1"/>
  <c r="BY2558" i="1"/>
  <c r="BS2559" i="1"/>
  <c r="BT2559" i="1"/>
  <c r="BU2559" i="1"/>
  <c r="BV2559" i="1"/>
  <c r="BW2559" i="1"/>
  <c r="BX2559" i="1"/>
  <c r="BY2559" i="1"/>
  <c r="BS2560" i="1"/>
  <c r="BT2560" i="1"/>
  <c r="BU2560" i="1"/>
  <c r="BV2560" i="1"/>
  <c r="BW2560" i="1"/>
  <c r="BX2560" i="1"/>
  <c r="BY2560" i="1"/>
  <c r="BS2561" i="1"/>
  <c r="BT2561" i="1"/>
  <c r="BU2561" i="1"/>
  <c r="BV2561" i="1"/>
  <c r="BW2561" i="1"/>
  <c r="BX2561" i="1"/>
  <c r="BY2561" i="1"/>
  <c r="BS2562" i="1"/>
  <c r="BT2562" i="1"/>
  <c r="BU2562" i="1"/>
  <c r="BV2562" i="1"/>
  <c r="BW2562" i="1"/>
  <c r="BX2562" i="1"/>
  <c r="BY2562" i="1"/>
  <c r="BS2563" i="1"/>
  <c r="BT2563" i="1"/>
  <c r="BU2563" i="1"/>
  <c r="BV2563" i="1"/>
  <c r="BW2563" i="1"/>
  <c r="BX2563" i="1"/>
  <c r="BY2563" i="1"/>
  <c r="BS2564" i="1"/>
  <c r="BT2564" i="1"/>
  <c r="BU2564" i="1"/>
  <c r="BV2564" i="1"/>
  <c r="BW2564" i="1"/>
  <c r="BX2564" i="1"/>
  <c r="BY2564" i="1"/>
  <c r="BS2565" i="1"/>
  <c r="BT2565" i="1"/>
  <c r="BU2565" i="1"/>
  <c r="BV2565" i="1"/>
  <c r="BW2565" i="1"/>
  <c r="BX2565" i="1"/>
  <c r="BY2565" i="1"/>
  <c r="BS2566" i="1"/>
  <c r="BT2566" i="1"/>
  <c r="BU2566" i="1"/>
  <c r="BV2566" i="1"/>
  <c r="BW2566" i="1"/>
  <c r="BX2566" i="1"/>
  <c r="BY2566" i="1"/>
  <c r="BS2567" i="1"/>
  <c r="BT2567" i="1"/>
  <c r="BU2567" i="1"/>
  <c r="BV2567" i="1"/>
  <c r="BW2567" i="1"/>
  <c r="BX2567" i="1"/>
  <c r="BY2567" i="1"/>
  <c r="BS2568" i="1"/>
  <c r="BT2568" i="1"/>
  <c r="BU2568" i="1"/>
  <c r="BV2568" i="1"/>
  <c r="BW2568" i="1"/>
  <c r="BX2568" i="1"/>
  <c r="BY2568" i="1"/>
  <c r="BS2569" i="1"/>
  <c r="BT2569" i="1"/>
  <c r="BU2569" i="1"/>
  <c r="BV2569" i="1"/>
  <c r="BW2569" i="1"/>
  <c r="BX2569" i="1"/>
  <c r="BY2569" i="1"/>
  <c r="BS2570" i="1"/>
  <c r="BT2570" i="1"/>
  <c r="BU2570" i="1"/>
  <c r="BV2570" i="1"/>
  <c r="BW2570" i="1"/>
  <c r="BX2570" i="1"/>
  <c r="BY2570" i="1"/>
  <c r="BS2571" i="1"/>
  <c r="BT2571" i="1"/>
  <c r="BU2571" i="1"/>
  <c r="BV2571" i="1"/>
  <c r="BW2571" i="1"/>
  <c r="BX2571" i="1"/>
  <c r="BY2571" i="1"/>
  <c r="BS2572" i="1"/>
  <c r="BT2572" i="1"/>
  <c r="BU2572" i="1"/>
  <c r="BV2572" i="1"/>
  <c r="BW2572" i="1"/>
  <c r="BX2572" i="1"/>
  <c r="BY2572" i="1"/>
  <c r="BS2573" i="1"/>
  <c r="BT2573" i="1"/>
  <c r="BU2573" i="1"/>
  <c r="BV2573" i="1"/>
  <c r="BW2573" i="1"/>
  <c r="BX2573" i="1"/>
  <c r="BY2573" i="1"/>
  <c r="BS2574" i="1"/>
  <c r="BT2574" i="1"/>
  <c r="BU2574" i="1"/>
  <c r="BV2574" i="1"/>
  <c r="BW2574" i="1"/>
  <c r="BX2574" i="1"/>
  <c r="BY2574" i="1"/>
  <c r="BS2575" i="1"/>
  <c r="BT2575" i="1"/>
  <c r="BU2575" i="1"/>
  <c r="BV2575" i="1"/>
  <c r="BW2575" i="1"/>
  <c r="BX2575" i="1"/>
  <c r="BY2575" i="1"/>
  <c r="BS2576" i="1"/>
  <c r="BT2576" i="1"/>
  <c r="BU2576" i="1"/>
  <c r="BV2576" i="1"/>
  <c r="BW2576" i="1"/>
  <c r="BX2576" i="1"/>
  <c r="BY2576" i="1"/>
  <c r="BS2577" i="1"/>
  <c r="BT2577" i="1"/>
  <c r="BU2577" i="1"/>
  <c r="BV2577" i="1"/>
  <c r="BW2577" i="1"/>
  <c r="BX2577" i="1"/>
  <c r="BY2577" i="1"/>
  <c r="BS2578" i="1"/>
  <c r="BT2578" i="1"/>
  <c r="BU2578" i="1"/>
  <c r="BV2578" i="1"/>
  <c r="BW2578" i="1"/>
  <c r="BX2578" i="1"/>
  <c r="BY2578" i="1"/>
  <c r="BS2579" i="1"/>
  <c r="BT2579" i="1"/>
  <c r="BU2579" i="1"/>
  <c r="BV2579" i="1"/>
  <c r="BW2579" i="1"/>
  <c r="BX2579" i="1"/>
  <c r="BY2579" i="1"/>
  <c r="BS2580" i="1"/>
  <c r="BT2580" i="1"/>
  <c r="BU2580" i="1"/>
  <c r="BV2580" i="1"/>
  <c r="BW2580" i="1"/>
  <c r="BX2580" i="1"/>
  <c r="BY2580" i="1"/>
  <c r="BS2581" i="1"/>
  <c r="BT2581" i="1"/>
  <c r="BU2581" i="1"/>
  <c r="BV2581" i="1"/>
  <c r="BW2581" i="1"/>
  <c r="BX2581" i="1"/>
  <c r="BY2581" i="1"/>
  <c r="BS2582" i="1"/>
  <c r="BT2582" i="1"/>
  <c r="BU2582" i="1"/>
  <c r="BV2582" i="1"/>
  <c r="BW2582" i="1"/>
  <c r="BX2582" i="1"/>
  <c r="BY2582" i="1"/>
  <c r="BS2583" i="1"/>
  <c r="BT2583" i="1"/>
  <c r="BU2583" i="1"/>
  <c r="BV2583" i="1"/>
  <c r="BW2583" i="1"/>
  <c r="BX2583" i="1"/>
  <c r="BY2583" i="1"/>
  <c r="BS2584" i="1"/>
  <c r="BT2584" i="1"/>
  <c r="BU2584" i="1"/>
  <c r="BV2584" i="1"/>
  <c r="BW2584" i="1"/>
  <c r="BX2584" i="1"/>
  <c r="BY2584" i="1"/>
  <c r="BS2585" i="1"/>
  <c r="BT2585" i="1"/>
  <c r="BU2585" i="1"/>
  <c r="BV2585" i="1"/>
  <c r="BW2585" i="1"/>
  <c r="BX2585" i="1"/>
  <c r="BY2585" i="1"/>
  <c r="BS2586" i="1"/>
  <c r="BT2586" i="1"/>
  <c r="BU2586" i="1"/>
  <c r="BV2586" i="1"/>
  <c r="BW2586" i="1"/>
  <c r="BX2586" i="1"/>
  <c r="BY2586" i="1"/>
  <c r="BS2587" i="1"/>
  <c r="BT2587" i="1"/>
  <c r="BU2587" i="1"/>
  <c r="BV2587" i="1"/>
  <c r="BW2587" i="1"/>
  <c r="BX2587" i="1"/>
  <c r="BY2587" i="1"/>
  <c r="BS2588" i="1"/>
  <c r="BT2588" i="1"/>
  <c r="BU2588" i="1"/>
  <c r="BV2588" i="1"/>
  <c r="BW2588" i="1"/>
  <c r="BX2588" i="1"/>
  <c r="BY2588" i="1"/>
  <c r="BS2589" i="1"/>
  <c r="BT2589" i="1"/>
  <c r="BU2589" i="1"/>
  <c r="BV2589" i="1"/>
  <c r="BW2589" i="1"/>
  <c r="BX2589" i="1"/>
  <c r="BY2589" i="1"/>
  <c r="BS2590" i="1"/>
  <c r="BT2590" i="1"/>
  <c r="BU2590" i="1"/>
  <c r="BV2590" i="1"/>
  <c r="BW2590" i="1"/>
  <c r="BX2590" i="1"/>
  <c r="BY2590" i="1"/>
  <c r="BS2591" i="1"/>
  <c r="BT2591" i="1"/>
  <c r="BU2591" i="1"/>
  <c r="BV2591" i="1"/>
  <c r="BW2591" i="1"/>
  <c r="BX2591" i="1"/>
  <c r="BY2591" i="1"/>
  <c r="BS2592" i="1"/>
  <c r="BT2592" i="1"/>
  <c r="BU2592" i="1"/>
  <c r="BV2592" i="1"/>
  <c r="BW2592" i="1"/>
  <c r="BX2592" i="1"/>
  <c r="BY2592" i="1"/>
  <c r="BS2593" i="1"/>
  <c r="BT2593" i="1"/>
  <c r="BU2593" i="1"/>
  <c r="BV2593" i="1"/>
  <c r="BW2593" i="1"/>
  <c r="BX2593" i="1"/>
  <c r="BY2593" i="1"/>
  <c r="BS2594" i="1"/>
  <c r="BT2594" i="1"/>
  <c r="BU2594" i="1"/>
  <c r="BV2594" i="1"/>
  <c r="BW2594" i="1"/>
  <c r="BX2594" i="1"/>
  <c r="BY2594" i="1"/>
  <c r="BS2595" i="1"/>
  <c r="BT2595" i="1"/>
  <c r="BU2595" i="1"/>
  <c r="BV2595" i="1"/>
  <c r="BW2595" i="1"/>
  <c r="BX2595" i="1"/>
  <c r="BY2595" i="1"/>
  <c r="BS2596" i="1"/>
  <c r="BT2596" i="1"/>
  <c r="BU2596" i="1"/>
  <c r="BV2596" i="1"/>
  <c r="BW2596" i="1"/>
  <c r="BX2596" i="1"/>
  <c r="BY2596" i="1"/>
  <c r="BS2597" i="1"/>
  <c r="BT2597" i="1"/>
  <c r="BU2597" i="1"/>
  <c r="BV2597" i="1"/>
  <c r="BW2597" i="1"/>
  <c r="BX2597" i="1"/>
  <c r="BY2597" i="1"/>
  <c r="BS2598" i="1"/>
  <c r="BT2598" i="1"/>
  <c r="BU2598" i="1"/>
  <c r="BV2598" i="1"/>
  <c r="BW2598" i="1"/>
  <c r="BX2598" i="1"/>
  <c r="BY2598" i="1"/>
  <c r="BS2599" i="1"/>
  <c r="BT2599" i="1"/>
  <c r="BU2599" i="1"/>
  <c r="BV2599" i="1"/>
  <c r="BW2599" i="1"/>
  <c r="BX2599" i="1"/>
  <c r="BY2599" i="1"/>
  <c r="BS2600" i="1"/>
  <c r="BT2600" i="1"/>
  <c r="BU2600" i="1"/>
  <c r="BV2600" i="1"/>
  <c r="BW2600" i="1"/>
  <c r="BX2600" i="1"/>
  <c r="BY2600" i="1"/>
  <c r="BS2601" i="1"/>
  <c r="BT2601" i="1"/>
  <c r="BU2601" i="1"/>
  <c r="BV2601" i="1"/>
  <c r="BW2601" i="1"/>
  <c r="BX2601" i="1"/>
  <c r="BY2601" i="1"/>
  <c r="BS2602" i="1"/>
  <c r="BT2602" i="1"/>
  <c r="BU2602" i="1"/>
  <c r="BV2602" i="1"/>
  <c r="BW2602" i="1"/>
  <c r="BX2602" i="1"/>
  <c r="BY2602" i="1"/>
  <c r="BS2603" i="1"/>
  <c r="BT2603" i="1"/>
  <c r="BU2603" i="1"/>
  <c r="BV2603" i="1"/>
  <c r="BW2603" i="1"/>
  <c r="BX2603" i="1"/>
  <c r="BY2603" i="1"/>
  <c r="BS2604" i="1"/>
  <c r="BT2604" i="1"/>
  <c r="BU2604" i="1"/>
  <c r="BV2604" i="1"/>
  <c r="BW2604" i="1"/>
  <c r="BX2604" i="1"/>
  <c r="BY2604" i="1"/>
  <c r="BS2605" i="1"/>
  <c r="BT2605" i="1"/>
  <c r="BU2605" i="1"/>
  <c r="BV2605" i="1"/>
  <c r="BW2605" i="1"/>
  <c r="BX2605" i="1"/>
  <c r="BY2605" i="1"/>
  <c r="BS2606" i="1"/>
  <c r="BT2606" i="1"/>
  <c r="BU2606" i="1"/>
  <c r="BV2606" i="1"/>
  <c r="BW2606" i="1"/>
  <c r="BX2606" i="1"/>
  <c r="BY2606" i="1"/>
  <c r="BS2607" i="1"/>
  <c r="BT2607" i="1"/>
  <c r="BU2607" i="1"/>
  <c r="BV2607" i="1"/>
  <c r="BW2607" i="1"/>
  <c r="BX2607" i="1"/>
  <c r="BY2607" i="1"/>
  <c r="BS2608" i="1"/>
  <c r="BT2608" i="1"/>
  <c r="BU2608" i="1"/>
  <c r="BV2608" i="1"/>
  <c r="BW2608" i="1"/>
  <c r="BX2608" i="1"/>
  <c r="BY2608" i="1"/>
  <c r="BS2609" i="1"/>
  <c r="BT2609" i="1"/>
  <c r="BU2609" i="1"/>
  <c r="BV2609" i="1"/>
  <c r="BW2609" i="1"/>
  <c r="BX2609" i="1"/>
  <c r="BY2609" i="1"/>
  <c r="BS2610" i="1"/>
  <c r="BT2610" i="1"/>
  <c r="BU2610" i="1"/>
  <c r="BV2610" i="1"/>
  <c r="BW2610" i="1"/>
  <c r="BX2610" i="1"/>
  <c r="BY2610" i="1"/>
  <c r="BS2611" i="1"/>
  <c r="BT2611" i="1"/>
  <c r="BU2611" i="1"/>
  <c r="BV2611" i="1"/>
  <c r="BW2611" i="1"/>
  <c r="BX2611" i="1"/>
  <c r="BY2611" i="1"/>
  <c r="BS2612" i="1"/>
  <c r="BT2612" i="1"/>
  <c r="BU2612" i="1"/>
  <c r="BV2612" i="1"/>
  <c r="BW2612" i="1"/>
  <c r="BX2612" i="1"/>
  <c r="BY2612" i="1"/>
  <c r="BS2613" i="1"/>
  <c r="BT2613" i="1"/>
  <c r="BU2613" i="1"/>
  <c r="BV2613" i="1"/>
  <c r="BW2613" i="1"/>
  <c r="BX2613" i="1"/>
  <c r="BY2613" i="1"/>
  <c r="BS2614" i="1"/>
  <c r="BT2614" i="1"/>
  <c r="BU2614" i="1"/>
  <c r="BV2614" i="1"/>
  <c r="BW2614" i="1"/>
  <c r="BX2614" i="1"/>
  <c r="BY2614" i="1"/>
  <c r="BS2615" i="1"/>
  <c r="BT2615" i="1"/>
  <c r="BU2615" i="1"/>
  <c r="BV2615" i="1"/>
  <c r="BW2615" i="1"/>
  <c r="BX2615" i="1"/>
  <c r="BY2615" i="1"/>
  <c r="BS2616" i="1"/>
  <c r="BT2616" i="1"/>
  <c r="BU2616" i="1"/>
  <c r="BV2616" i="1"/>
  <c r="BW2616" i="1"/>
  <c r="BX2616" i="1"/>
  <c r="BY2616" i="1"/>
  <c r="BS2617" i="1"/>
  <c r="BT2617" i="1"/>
  <c r="BU2617" i="1"/>
  <c r="BV2617" i="1"/>
  <c r="BW2617" i="1"/>
  <c r="BX2617" i="1"/>
  <c r="BY2617" i="1"/>
  <c r="BS2618" i="1"/>
  <c r="BT2618" i="1"/>
  <c r="BU2618" i="1"/>
  <c r="BV2618" i="1"/>
  <c r="BW2618" i="1"/>
  <c r="BX2618" i="1"/>
  <c r="BY2618" i="1"/>
  <c r="BS2619" i="1"/>
  <c r="BT2619" i="1"/>
  <c r="BU2619" i="1"/>
  <c r="BV2619" i="1"/>
  <c r="BW2619" i="1"/>
  <c r="BX2619" i="1"/>
  <c r="BY2619" i="1"/>
  <c r="BS2620" i="1"/>
  <c r="BT2620" i="1"/>
  <c r="BU2620" i="1"/>
  <c r="BV2620" i="1"/>
  <c r="BW2620" i="1"/>
  <c r="BX2620" i="1"/>
  <c r="BY2620" i="1"/>
  <c r="BS2621" i="1"/>
  <c r="BT2621" i="1"/>
  <c r="BU2621" i="1"/>
  <c r="BV2621" i="1"/>
  <c r="BW2621" i="1"/>
  <c r="BX2621" i="1"/>
  <c r="BY2621" i="1"/>
  <c r="BS2622" i="1"/>
  <c r="BT2622" i="1"/>
  <c r="BU2622" i="1"/>
  <c r="BV2622" i="1"/>
  <c r="BW2622" i="1"/>
  <c r="BX2622" i="1"/>
  <c r="BY2622" i="1"/>
  <c r="BS2623" i="1"/>
  <c r="BT2623" i="1"/>
  <c r="BU2623" i="1"/>
  <c r="BV2623" i="1"/>
  <c r="BW2623" i="1"/>
  <c r="BX2623" i="1"/>
  <c r="BY2623" i="1"/>
  <c r="BS2624" i="1"/>
  <c r="BT2624" i="1"/>
  <c r="BU2624" i="1"/>
  <c r="BV2624" i="1"/>
  <c r="BW2624" i="1"/>
  <c r="BX2624" i="1"/>
  <c r="BY2624" i="1"/>
  <c r="BS2625" i="1"/>
  <c r="BT2625" i="1"/>
  <c r="BU2625" i="1"/>
  <c r="BV2625" i="1"/>
  <c r="BW2625" i="1"/>
  <c r="BX2625" i="1"/>
  <c r="BY2625" i="1"/>
  <c r="BS2626" i="1"/>
  <c r="BT2626" i="1"/>
  <c r="BU2626" i="1"/>
  <c r="BV2626" i="1"/>
  <c r="BW2626" i="1"/>
  <c r="BX2626" i="1"/>
  <c r="BY2626" i="1"/>
  <c r="BS2627" i="1"/>
  <c r="BT2627" i="1"/>
  <c r="BU2627" i="1"/>
  <c r="BV2627" i="1"/>
  <c r="BW2627" i="1"/>
  <c r="BX2627" i="1"/>
  <c r="BY2627" i="1"/>
  <c r="BS2628" i="1"/>
  <c r="BT2628" i="1"/>
  <c r="BU2628" i="1"/>
  <c r="BV2628" i="1"/>
  <c r="BW2628" i="1"/>
  <c r="BX2628" i="1"/>
  <c r="BY2628" i="1"/>
  <c r="BS2629" i="1"/>
  <c r="BT2629" i="1"/>
  <c r="BU2629" i="1"/>
  <c r="BV2629" i="1"/>
  <c r="BW2629" i="1"/>
  <c r="BX2629" i="1"/>
  <c r="BY2629" i="1"/>
  <c r="BS2630" i="1"/>
  <c r="BT2630" i="1"/>
  <c r="BU2630" i="1"/>
  <c r="BV2630" i="1"/>
  <c r="BW2630" i="1"/>
  <c r="BX2630" i="1"/>
  <c r="BY2630" i="1"/>
  <c r="BS2631" i="1"/>
  <c r="BT2631" i="1"/>
  <c r="BU2631" i="1"/>
  <c r="BV2631" i="1"/>
  <c r="BW2631" i="1"/>
  <c r="BX2631" i="1"/>
  <c r="BY2631" i="1"/>
  <c r="BS2632" i="1"/>
  <c r="BT2632" i="1"/>
  <c r="BU2632" i="1"/>
  <c r="BV2632" i="1"/>
  <c r="BW2632" i="1"/>
  <c r="BX2632" i="1"/>
  <c r="BY2632" i="1"/>
  <c r="BS2633" i="1"/>
  <c r="BT2633" i="1"/>
  <c r="BU2633" i="1"/>
  <c r="BV2633" i="1"/>
  <c r="BW2633" i="1"/>
  <c r="BX2633" i="1"/>
  <c r="BY2633" i="1"/>
  <c r="BS2634" i="1"/>
  <c r="BT2634" i="1"/>
  <c r="BU2634" i="1"/>
  <c r="BV2634" i="1"/>
  <c r="BW2634" i="1"/>
  <c r="BX2634" i="1"/>
  <c r="BY2634" i="1"/>
  <c r="BS2635" i="1"/>
  <c r="BT2635" i="1"/>
  <c r="BU2635" i="1"/>
  <c r="BV2635" i="1"/>
  <c r="BW2635" i="1"/>
  <c r="BX2635" i="1"/>
  <c r="BY2635" i="1"/>
  <c r="BS2636" i="1"/>
  <c r="BT2636" i="1"/>
  <c r="BU2636" i="1"/>
  <c r="BV2636" i="1"/>
  <c r="BW2636" i="1"/>
  <c r="BX2636" i="1"/>
  <c r="BY2636" i="1"/>
  <c r="BS2637" i="1"/>
  <c r="BT2637" i="1"/>
  <c r="BU2637" i="1"/>
  <c r="BV2637" i="1"/>
  <c r="BW2637" i="1"/>
  <c r="BX2637" i="1"/>
  <c r="BY2637" i="1"/>
  <c r="BS2638" i="1"/>
  <c r="BT2638" i="1"/>
  <c r="BU2638" i="1"/>
  <c r="BV2638" i="1"/>
  <c r="BW2638" i="1"/>
  <c r="BX2638" i="1"/>
  <c r="BY2638" i="1"/>
  <c r="BS2639" i="1"/>
  <c r="BT2639" i="1"/>
  <c r="BU2639" i="1"/>
  <c r="BV2639" i="1"/>
  <c r="BW2639" i="1"/>
  <c r="BX2639" i="1"/>
  <c r="BY2639" i="1"/>
  <c r="BS2640" i="1"/>
  <c r="BT2640" i="1"/>
  <c r="BU2640" i="1"/>
  <c r="BV2640" i="1"/>
  <c r="BW2640" i="1"/>
  <c r="BX2640" i="1"/>
  <c r="BY2640" i="1"/>
  <c r="BS2641" i="1"/>
  <c r="BT2641" i="1"/>
  <c r="BU2641" i="1"/>
  <c r="BV2641" i="1"/>
  <c r="BW2641" i="1"/>
  <c r="BX2641" i="1"/>
  <c r="BY2641" i="1"/>
  <c r="BS2642" i="1"/>
  <c r="BT2642" i="1"/>
  <c r="BU2642" i="1"/>
  <c r="BV2642" i="1"/>
  <c r="BW2642" i="1"/>
  <c r="BX2642" i="1"/>
  <c r="BY2642" i="1"/>
  <c r="BS2643" i="1"/>
  <c r="BT2643" i="1"/>
  <c r="BU2643" i="1"/>
  <c r="BV2643" i="1"/>
  <c r="BW2643" i="1"/>
  <c r="BX2643" i="1"/>
  <c r="BY2643" i="1"/>
  <c r="BS2644" i="1"/>
  <c r="BT2644" i="1"/>
  <c r="BU2644" i="1"/>
  <c r="BV2644" i="1"/>
  <c r="BW2644" i="1"/>
  <c r="BX2644" i="1"/>
  <c r="BY2644" i="1"/>
  <c r="BS2645" i="1"/>
  <c r="BT2645" i="1"/>
  <c r="BU2645" i="1"/>
  <c r="BV2645" i="1"/>
  <c r="BW2645" i="1"/>
  <c r="BX2645" i="1"/>
  <c r="BY2645" i="1"/>
  <c r="BS2646" i="1"/>
  <c r="BT2646" i="1"/>
  <c r="BU2646" i="1"/>
  <c r="BV2646" i="1"/>
  <c r="BW2646" i="1"/>
  <c r="BX2646" i="1"/>
  <c r="BY2646" i="1"/>
  <c r="BS2647" i="1"/>
  <c r="BT2647" i="1"/>
  <c r="BU2647" i="1"/>
  <c r="BV2647" i="1"/>
  <c r="BW2647" i="1"/>
  <c r="BX2647" i="1"/>
  <c r="BY2647" i="1"/>
  <c r="BS2648" i="1"/>
  <c r="BT2648" i="1"/>
  <c r="BU2648" i="1"/>
  <c r="BV2648" i="1"/>
  <c r="BW2648" i="1"/>
  <c r="BX2648" i="1"/>
  <c r="BY2648" i="1"/>
  <c r="BS2649" i="1"/>
  <c r="BT2649" i="1"/>
  <c r="BU2649" i="1"/>
  <c r="BV2649" i="1"/>
  <c r="BW2649" i="1"/>
  <c r="BX2649" i="1"/>
  <c r="BY2649" i="1"/>
  <c r="BS2650" i="1"/>
  <c r="BT2650" i="1"/>
  <c r="BU2650" i="1"/>
  <c r="BV2650" i="1"/>
  <c r="BW2650" i="1"/>
  <c r="BX2650" i="1"/>
  <c r="BY2650" i="1"/>
  <c r="BS2651" i="1"/>
  <c r="BT2651" i="1"/>
  <c r="BU2651" i="1"/>
  <c r="BV2651" i="1"/>
  <c r="BW2651" i="1"/>
  <c r="BX2651" i="1"/>
  <c r="BY2651" i="1"/>
  <c r="BS2652" i="1"/>
  <c r="BT2652" i="1"/>
  <c r="BU2652" i="1"/>
  <c r="BV2652" i="1"/>
  <c r="BW2652" i="1"/>
  <c r="BX2652" i="1"/>
  <c r="BY2652" i="1"/>
  <c r="BS2653" i="1"/>
  <c r="BT2653" i="1"/>
  <c r="BU2653" i="1"/>
  <c r="BV2653" i="1"/>
  <c r="BW2653" i="1"/>
  <c r="BX2653" i="1"/>
  <c r="BY2653" i="1"/>
  <c r="BS2654" i="1"/>
  <c r="BT2654" i="1"/>
  <c r="BU2654" i="1"/>
  <c r="BV2654" i="1"/>
  <c r="BW2654" i="1"/>
  <c r="BX2654" i="1"/>
  <c r="BY2654" i="1"/>
  <c r="BS2655" i="1"/>
  <c r="BT2655" i="1"/>
  <c r="BU2655" i="1"/>
  <c r="BV2655" i="1"/>
  <c r="BW2655" i="1"/>
  <c r="BX2655" i="1"/>
  <c r="BY2655" i="1"/>
  <c r="BS2656" i="1"/>
  <c r="BT2656" i="1"/>
  <c r="BU2656" i="1"/>
  <c r="BV2656" i="1"/>
  <c r="BW2656" i="1"/>
  <c r="BX2656" i="1"/>
  <c r="BY2656" i="1"/>
  <c r="BS2657" i="1"/>
  <c r="BT2657" i="1"/>
  <c r="BU2657" i="1"/>
  <c r="BV2657" i="1"/>
  <c r="BW2657" i="1"/>
  <c r="BX2657" i="1"/>
  <c r="BY2657" i="1"/>
  <c r="BS2658" i="1"/>
  <c r="BT2658" i="1"/>
  <c r="BU2658" i="1"/>
  <c r="BV2658" i="1"/>
  <c r="BW2658" i="1"/>
  <c r="BX2658" i="1"/>
  <c r="BY2658" i="1"/>
  <c r="BS2659" i="1"/>
  <c r="BT2659" i="1"/>
  <c r="BU2659" i="1"/>
  <c r="BV2659" i="1"/>
  <c r="BW2659" i="1"/>
  <c r="BX2659" i="1"/>
  <c r="BY2659" i="1"/>
  <c r="BS2660" i="1"/>
  <c r="BT2660" i="1"/>
  <c r="BU2660" i="1"/>
  <c r="BV2660" i="1"/>
  <c r="BW2660" i="1"/>
  <c r="BX2660" i="1"/>
  <c r="BY2660" i="1"/>
  <c r="BS2661" i="1"/>
  <c r="BT2661" i="1"/>
  <c r="BU2661" i="1"/>
  <c r="BV2661" i="1"/>
  <c r="BW2661" i="1"/>
  <c r="BX2661" i="1"/>
  <c r="BY2661" i="1"/>
  <c r="BS2662" i="1"/>
  <c r="BT2662" i="1"/>
  <c r="BU2662" i="1"/>
  <c r="BV2662" i="1"/>
  <c r="BW2662" i="1"/>
  <c r="BX2662" i="1"/>
  <c r="BY2662" i="1"/>
  <c r="BS2663" i="1"/>
  <c r="BT2663" i="1"/>
  <c r="BU2663" i="1"/>
  <c r="BV2663" i="1"/>
  <c r="BW2663" i="1"/>
  <c r="BX2663" i="1"/>
  <c r="BY2663" i="1"/>
  <c r="BS2664" i="1"/>
  <c r="BT2664" i="1"/>
  <c r="BU2664" i="1"/>
  <c r="BV2664" i="1"/>
  <c r="BW2664" i="1"/>
  <c r="BX2664" i="1"/>
  <c r="BY2664" i="1"/>
  <c r="BS2665" i="1"/>
  <c r="BT2665" i="1"/>
  <c r="BU2665" i="1"/>
  <c r="BV2665" i="1"/>
  <c r="BW2665" i="1"/>
  <c r="BX2665" i="1"/>
  <c r="BY2665" i="1"/>
  <c r="BS2666" i="1"/>
  <c r="BT2666" i="1"/>
  <c r="BU2666" i="1"/>
  <c r="BV2666" i="1"/>
  <c r="BW2666" i="1"/>
  <c r="BX2666" i="1"/>
  <c r="BY2666" i="1"/>
  <c r="BS2667" i="1"/>
  <c r="BT2667" i="1"/>
  <c r="BU2667" i="1"/>
  <c r="BV2667" i="1"/>
  <c r="BW2667" i="1"/>
  <c r="BX2667" i="1"/>
  <c r="BY2667" i="1"/>
  <c r="BS2668" i="1"/>
  <c r="BT2668" i="1"/>
  <c r="BU2668" i="1"/>
  <c r="BV2668" i="1"/>
  <c r="BW2668" i="1"/>
  <c r="BX2668" i="1"/>
  <c r="BY2668" i="1"/>
  <c r="BS2669" i="1"/>
  <c r="BT2669" i="1"/>
  <c r="BU2669" i="1"/>
  <c r="BV2669" i="1"/>
  <c r="BW2669" i="1"/>
  <c r="BX2669" i="1"/>
  <c r="BY2669" i="1"/>
  <c r="BS2670" i="1"/>
  <c r="BT2670" i="1"/>
  <c r="BU2670" i="1"/>
  <c r="BV2670" i="1"/>
  <c r="BW2670" i="1"/>
  <c r="BX2670" i="1"/>
  <c r="BY2670" i="1"/>
  <c r="BS2671" i="1"/>
  <c r="BT2671" i="1"/>
  <c r="BU2671" i="1"/>
  <c r="BV2671" i="1"/>
  <c r="BW2671" i="1"/>
  <c r="BX2671" i="1"/>
  <c r="BY2671" i="1"/>
  <c r="BS2672" i="1"/>
  <c r="BT2672" i="1"/>
  <c r="BU2672" i="1"/>
  <c r="BV2672" i="1"/>
  <c r="BW2672" i="1"/>
  <c r="BX2672" i="1"/>
  <c r="BY2672" i="1"/>
  <c r="BS2673" i="1"/>
  <c r="BT2673" i="1"/>
  <c r="BU2673" i="1"/>
  <c r="BV2673" i="1"/>
  <c r="BW2673" i="1"/>
  <c r="BX2673" i="1"/>
  <c r="BY2673" i="1"/>
  <c r="BS2674" i="1"/>
  <c r="BT2674" i="1"/>
  <c r="BU2674" i="1"/>
  <c r="BV2674" i="1"/>
  <c r="BW2674" i="1"/>
  <c r="BX2674" i="1"/>
  <c r="BY2674" i="1"/>
  <c r="BS2675" i="1"/>
  <c r="BT2675" i="1"/>
  <c r="BU2675" i="1"/>
  <c r="BV2675" i="1"/>
  <c r="BW2675" i="1"/>
  <c r="BX2675" i="1"/>
  <c r="BY2675" i="1"/>
  <c r="BS2676" i="1"/>
  <c r="BT2676" i="1"/>
  <c r="BU2676" i="1"/>
  <c r="BV2676" i="1"/>
  <c r="BW2676" i="1"/>
  <c r="BX2676" i="1"/>
  <c r="BY2676" i="1"/>
  <c r="BS2677" i="1"/>
  <c r="BT2677" i="1"/>
  <c r="BU2677" i="1"/>
  <c r="BV2677" i="1"/>
  <c r="BW2677" i="1"/>
  <c r="BX2677" i="1"/>
  <c r="BY2677" i="1"/>
  <c r="BS2678" i="1"/>
  <c r="BT2678" i="1"/>
  <c r="BU2678" i="1"/>
  <c r="BV2678" i="1"/>
  <c r="BW2678" i="1"/>
  <c r="BX2678" i="1"/>
  <c r="BY2678" i="1"/>
  <c r="BS2679" i="1"/>
  <c r="BT2679" i="1"/>
  <c r="BU2679" i="1"/>
  <c r="BV2679" i="1"/>
  <c r="BW2679" i="1"/>
  <c r="BX2679" i="1"/>
  <c r="BY2679" i="1"/>
  <c r="BS2680" i="1"/>
  <c r="BT2680" i="1"/>
  <c r="BU2680" i="1"/>
  <c r="BV2680" i="1"/>
  <c r="BW2680" i="1"/>
  <c r="BX2680" i="1"/>
  <c r="BY2680" i="1"/>
  <c r="BS2681" i="1"/>
  <c r="BT2681" i="1"/>
  <c r="BU2681" i="1"/>
  <c r="BV2681" i="1"/>
  <c r="BW2681" i="1"/>
  <c r="BX2681" i="1"/>
  <c r="BY2681" i="1"/>
  <c r="BS2682" i="1"/>
  <c r="BT2682" i="1"/>
  <c r="BU2682" i="1"/>
  <c r="BV2682" i="1"/>
  <c r="BW2682" i="1"/>
  <c r="BX2682" i="1"/>
  <c r="BY2682" i="1"/>
  <c r="BS2683" i="1"/>
  <c r="BT2683" i="1"/>
  <c r="BU2683" i="1"/>
  <c r="BV2683" i="1"/>
  <c r="BW2683" i="1"/>
  <c r="BX2683" i="1"/>
  <c r="BY2683" i="1"/>
  <c r="BS2684" i="1"/>
  <c r="BT2684" i="1"/>
  <c r="BU2684" i="1"/>
  <c r="BV2684" i="1"/>
  <c r="BW2684" i="1"/>
  <c r="BX2684" i="1"/>
  <c r="BY2684" i="1"/>
  <c r="BS2685" i="1"/>
  <c r="BT2685" i="1"/>
  <c r="BU2685" i="1"/>
  <c r="BV2685" i="1"/>
  <c r="BW2685" i="1"/>
  <c r="BX2685" i="1"/>
  <c r="BY2685" i="1"/>
  <c r="BS2686" i="1"/>
  <c r="BT2686" i="1"/>
  <c r="BU2686" i="1"/>
  <c r="BV2686" i="1"/>
  <c r="BW2686" i="1"/>
  <c r="BX2686" i="1"/>
  <c r="BY2686" i="1"/>
  <c r="BS2687" i="1"/>
  <c r="BT2687" i="1"/>
  <c r="BU2687" i="1"/>
  <c r="BV2687" i="1"/>
  <c r="BW2687" i="1"/>
  <c r="BX2687" i="1"/>
  <c r="BY2687" i="1"/>
  <c r="BS2688" i="1"/>
  <c r="BT2688" i="1"/>
  <c r="BU2688" i="1"/>
  <c r="BV2688" i="1"/>
  <c r="BW2688" i="1"/>
  <c r="BX2688" i="1"/>
  <c r="BY2688" i="1"/>
  <c r="BS2689" i="1"/>
  <c r="BT2689" i="1"/>
  <c r="BU2689" i="1"/>
  <c r="BV2689" i="1"/>
  <c r="BW2689" i="1"/>
  <c r="BX2689" i="1"/>
  <c r="BY2689" i="1"/>
  <c r="BS2690" i="1"/>
  <c r="BT2690" i="1"/>
  <c r="BU2690" i="1"/>
  <c r="BV2690" i="1"/>
  <c r="BW2690" i="1"/>
  <c r="BX2690" i="1"/>
  <c r="BY2690" i="1"/>
  <c r="BS2691" i="1"/>
  <c r="BT2691" i="1"/>
  <c r="BU2691" i="1"/>
  <c r="BV2691" i="1"/>
  <c r="BW2691" i="1"/>
  <c r="BX2691" i="1"/>
  <c r="BY2691" i="1"/>
  <c r="BS2692" i="1"/>
  <c r="BT2692" i="1"/>
  <c r="BU2692" i="1"/>
  <c r="BV2692" i="1"/>
  <c r="BW2692" i="1"/>
  <c r="BX2692" i="1"/>
  <c r="BY2692" i="1"/>
  <c r="BS2693" i="1"/>
  <c r="BT2693" i="1"/>
  <c r="BU2693" i="1"/>
  <c r="BV2693" i="1"/>
  <c r="BW2693" i="1"/>
  <c r="BX2693" i="1"/>
  <c r="BY2693" i="1"/>
  <c r="BS2694" i="1"/>
  <c r="BT2694" i="1"/>
  <c r="BU2694" i="1"/>
  <c r="BV2694" i="1"/>
  <c r="BW2694" i="1"/>
  <c r="BX2694" i="1"/>
  <c r="BY2694" i="1"/>
  <c r="BS2695" i="1"/>
  <c r="BT2695" i="1"/>
  <c r="BU2695" i="1"/>
  <c r="BV2695" i="1"/>
  <c r="BW2695" i="1"/>
  <c r="BX2695" i="1"/>
  <c r="BY2695" i="1"/>
  <c r="BS2696" i="1"/>
  <c r="BT2696" i="1"/>
  <c r="BU2696" i="1"/>
  <c r="BV2696" i="1"/>
  <c r="BW2696" i="1"/>
  <c r="BX2696" i="1"/>
  <c r="BY2696" i="1"/>
  <c r="BS2697" i="1"/>
  <c r="BT2697" i="1"/>
  <c r="BU2697" i="1"/>
  <c r="BV2697" i="1"/>
  <c r="BW2697" i="1"/>
  <c r="BX2697" i="1"/>
  <c r="BY2697" i="1"/>
  <c r="BS2698" i="1"/>
  <c r="BT2698" i="1"/>
  <c r="BU2698" i="1"/>
  <c r="BV2698" i="1"/>
  <c r="BW2698" i="1"/>
  <c r="BX2698" i="1"/>
  <c r="BY2698" i="1"/>
  <c r="BS2699" i="1"/>
  <c r="BT2699" i="1"/>
  <c r="BU2699" i="1"/>
  <c r="BV2699" i="1"/>
  <c r="BW2699" i="1"/>
  <c r="BX2699" i="1"/>
  <c r="BY2699" i="1"/>
  <c r="BS2700" i="1"/>
  <c r="BT2700" i="1"/>
  <c r="BU2700" i="1"/>
  <c r="BV2700" i="1"/>
  <c r="BW2700" i="1"/>
  <c r="BX2700" i="1"/>
  <c r="BY2700" i="1"/>
  <c r="BS2701" i="1"/>
  <c r="BT2701" i="1"/>
  <c r="BU2701" i="1"/>
  <c r="BV2701" i="1"/>
  <c r="BW2701" i="1"/>
  <c r="BX2701" i="1"/>
  <c r="BY2701" i="1"/>
  <c r="BS2702" i="1"/>
  <c r="BT2702" i="1"/>
  <c r="BU2702" i="1"/>
  <c r="BV2702" i="1"/>
  <c r="BW2702" i="1"/>
  <c r="BX2702" i="1"/>
  <c r="BY2702" i="1"/>
  <c r="BS2703" i="1"/>
  <c r="BT2703" i="1"/>
  <c r="BU2703" i="1"/>
  <c r="BV2703" i="1"/>
  <c r="BW2703" i="1"/>
  <c r="BX2703" i="1"/>
  <c r="BY2703" i="1"/>
  <c r="BS2704" i="1"/>
  <c r="BT2704" i="1"/>
  <c r="BU2704" i="1"/>
  <c r="BV2704" i="1"/>
  <c r="BW2704" i="1"/>
  <c r="BX2704" i="1"/>
  <c r="BY2704" i="1"/>
  <c r="BS2705" i="1"/>
  <c r="BT2705" i="1"/>
  <c r="BU2705" i="1"/>
  <c r="BV2705" i="1"/>
  <c r="BW2705" i="1"/>
  <c r="BX2705" i="1"/>
  <c r="BY2705" i="1"/>
  <c r="BS2706" i="1"/>
  <c r="BT2706" i="1"/>
  <c r="BU2706" i="1"/>
  <c r="BV2706" i="1"/>
  <c r="BW2706" i="1"/>
  <c r="BX2706" i="1"/>
  <c r="BY2706" i="1"/>
  <c r="BS2707" i="1"/>
  <c r="BT2707" i="1"/>
  <c r="BU2707" i="1"/>
  <c r="BV2707" i="1"/>
  <c r="BW2707" i="1"/>
  <c r="BX2707" i="1"/>
  <c r="BY2707" i="1"/>
  <c r="BS2708" i="1"/>
  <c r="BT2708" i="1"/>
  <c r="BU2708" i="1"/>
  <c r="BV2708" i="1"/>
  <c r="BW2708" i="1"/>
  <c r="BX2708" i="1"/>
  <c r="BY2708" i="1"/>
  <c r="BS2709" i="1"/>
  <c r="BT2709" i="1"/>
  <c r="BU2709" i="1"/>
  <c r="BV2709" i="1"/>
  <c r="BW2709" i="1"/>
  <c r="BX2709" i="1"/>
  <c r="BY2709" i="1"/>
  <c r="BS2710" i="1"/>
  <c r="BT2710" i="1"/>
  <c r="BU2710" i="1"/>
  <c r="BV2710" i="1"/>
  <c r="BW2710" i="1"/>
  <c r="BX2710" i="1"/>
  <c r="BY2710" i="1"/>
  <c r="BS2711" i="1"/>
  <c r="BT2711" i="1"/>
  <c r="BU2711" i="1"/>
  <c r="BV2711" i="1"/>
  <c r="BW2711" i="1"/>
  <c r="BX2711" i="1"/>
  <c r="BY2711" i="1"/>
  <c r="BS2712" i="1"/>
  <c r="BT2712" i="1"/>
  <c r="BU2712" i="1"/>
  <c r="BV2712" i="1"/>
  <c r="BW2712" i="1"/>
  <c r="BX2712" i="1"/>
  <c r="BY2712" i="1"/>
  <c r="BS2713" i="1"/>
  <c r="BT2713" i="1"/>
  <c r="BU2713" i="1"/>
  <c r="BV2713" i="1"/>
  <c r="BW2713" i="1"/>
  <c r="BX2713" i="1"/>
  <c r="BY2713" i="1"/>
  <c r="BS2714" i="1"/>
  <c r="BT2714" i="1"/>
  <c r="BU2714" i="1"/>
  <c r="BV2714" i="1"/>
  <c r="BW2714" i="1"/>
  <c r="BX2714" i="1"/>
  <c r="BY2714" i="1"/>
  <c r="BS2715" i="1"/>
  <c r="BT2715" i="1"/>
  <c r="BU2715" i="1"/>
  <c r="BV2715" i="1"/>
  <c r="BW2715" i="1"/>
  <c r="BX2715" i="1"/>
  <c r="BY2715" i="1"/>
  <c r="BS2716" i="1"/>
  <c r="BT2716" i="1"/>
  <c r="BU2716" i="1"/>
  <c r="BV2716" i="1"/>
  <c r="BW2716" i="1"/>
  <c r="BX2716" i="1"/>
  <c r="BY2716" i="1"/>
  <c r="BS2717" i="1"/>
  <c r="BT2717" i="1"/>
  <c r="BU2717" i="1"/>
  <c r="BV2717" i="1"/>
  <c r="BW2717" i="1"/>
  <c r="BX2717" i="1"/>
  <c r="BY2717" i="1"/>
  <c r="BS2718" i="1"/>
  <c r="BT2718" i="1"/>
  <c r="BU2718" i="1"/>
  <c r="BV2718" i="1"/>
  <c r="BW2718" i="1"/>
  <c r="BX2718" i="1"/>
  <c r="BY2718" i="1"/>
  <c r="BS2719" i="1"/>
  <c r="BT2719" i="1"/>
  <c r="BU2719" i="1"/>
  <c r="BV2719" i="1"/>
  <c r="BW2719" i="1"/>
  <c r="BX2719" i="1"/>
  <c r="BY2719" i="1"/>
  <c r="BS2720" i="1"/>
  <c r="BT2720" i="1"/>
  <c r="BU2720" i="1"/>
  <c r="BV2720" i="1"/>
  <c r="BW2720" i="1"/>
  <c r="BX2720" i="1"/>
  <c r="BY2720" i="1"/>
  <c r="BS2721" i="1"/>
  <c r="BT2721" i="1"/>
  <c r="BU2721" i="1"/>
  <c r="BV2721" i="1"/>
  <c r="BW2721" i="1"/>
  <c r="BX2721" i="1"/>
  <c r="BY2721" i="1"/>
  <c r="BS2722" i="1"/>
  <c r="BT2722" i="1"/>
  <c r="BU2722" i="1"/>
  <c r="BV2722" i="1"/>
  <c r="BW2722" i="1"/>
  <c r="BX2722" i="1"/>
  <c r="BY2722" i="1"/>
  <c r="BS2723" i="1"/>
  <c r="BT2723" i="1"/>
  <c r="BU2723" i="1"/>
  <c r="BV2723" i="1"/>
  <c r="BW2723" i="1"/>
  <c r="BX2723" i="1"/>
  <c r="BY2723" i="1"/>
  <c r="BS2724" i="1"/>
  <c r="BT2724" i="1"/>
  <c r="BU2724" i="1"/>
  <c r="BV2724" i="1"/>
  <c r="BW2724" i="1"/>
  <c r="BX2724" i="1"/>
  <c r="BY2724" i="1"/>
  <c r="BS2725" i="1"/>
  <c r="BT2725" i="1"/>
  <c r="BU2725" i="1"/>
  <c r="BV2725" i="1"/>
  <c r="BW2725" i="1"/>
  <c r="BX2725" i="1"/>
  <c r="BY2725" i="1"/>
  <c r="BS2726" i="1"/>
  <c r="BT2726" i="1"/>
  <c r="BU2726" i="1"/>
  <c r="BV2726" i="1"/>
  <c r="BW2726" i="1"/>
  <c r="BX2726" i="1"/>
  <c r="BY2726" i="1"/>
  <c r="BS2727" i="1"/>
  <c r="BT2727" i="1"/>
  <c r="BU2727" i="1"/>
  <c r="BV2727" i="1"/>
  <c r="BW2727" i="1"/>
  <c r="BX2727" i="1"/>
  <c r="BY2727" i="1"/>
  <c r="BS2728" i="1"/>
  <c r="BT2728" i="1"/>
  <c r="BU2728" i="1"/>
  <c r="BV2728" i="1"/>
  <c r="BW2728" i="1"/>
  <c r="BX2728" i="1"/>
  <c r="BY2728" i="1"/>
  <c r="BS2729" i="1"/>
  <c r="BT2729" i="1"/>
  <c r="BU2729" i="1"/>
  <c r="BV2729" i="1"/>
  <c r="BW2729" i="1"/>
  <c r="BX2729" i="1"/>
  <c r="BY2729" i="1"/>
  <c r="BS2730" i="1"/>
  <c r="BT2730" i="1"/>
  <c r="BU2730" i="1"/>
  <c r="BV2730" i="1"/>
  <c r="BW2730" i="1"/>
  <c r="BX2730" i="1"/>
  <c r="BY2730" i="1"/>
  <c r="BS2731" i="1"/>
  <c r="BT2731" i="1"/>
  <c r="BU2731" i="1"/>
  <c r="BV2731" i="1"/>
  <c r="BW2731" i="1"/>
  <c r="BX2731" i="1"/>
  <c r="BY2731" i="1"/>
  <c r="BY2" i="1"/>
  <c r="BX2" i="1"/>
  <c r="BV2" i="1"/>
  <c r="BU2" i="1"/>
  <c r="BT2" i="1"/>
  <c r="BS2" i="1"/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" i="1"/>
  <c r="BC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" i="1"/>
  <c r="K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" i="1"/>
  <c r="F3" i="1" l="1"/>
  <c r="F4" i="1"/>
  <c r="F5" i="1"/>
  <c r="F6" i="1"/>
  <c r="BE6" i="1" s="1"/>
  <c r="BL6" i="1" s="1"/>
  <c r="F7" i="1"/>
  <c r="BE7" i="1" s="1"/>
  <c r="BL7" i="1" s="1"/>
  <c r="F8" i="1"/>
  <c r="BE8" i="1" s="1"/>
  <c r="BL8" i="1" s="1"/>
  <c r="F9" i="1"/>
  <c r="BE9" i="1" s="1"/>
  <c r="BL9" i="1" s="1"/>
  <c r="F10" i="1"/>
  <c r="BE10" i="1" s="1"/>
  <c r="BL10" i="1" s="1"/>
  <c r="F11" i="1"/>
  <c r="BE11" i="1" s="1"/>
  <c r="BL11" i="1" s="1"/>
  <c r="F12" i="1"/>
  <c r="BE12" i="1" s="1"/>
  <c r="BL12" i="1" s="1"/>
  <c r="F13" i="1"/>
  <c r="BE13" i="1" s="1"/>
  <c r="BL13" i="1" s="1"/>
  <c r="F14" i="1"/>
  <c r="BE14" i="1" s="1"/>
  <c r="BL14" i="1" s="1"/>
  <c r="F15" i="1"/>
  <c r="BE15" i="1" s="1"/>
  <c r="BL15" i="1" s="1"/>
  <c r="F16" i="1"/>
  <c r="F17" i="1"/>
  <c r="F18" i="1"/>
  <c r="F19" i="1"/>
  <c r="F20" i="1"/>
  <c r="F21" i="1"/>
  <c r="F22" i="1"/>
  <c r="BE22" i="1" s="1"/>
  <c r="BL22" i="1" s="1"/>
  <c r="F23" i="1"/>
  <c r="BE23" i="1" s="1"/>
  <c r="BL23" i="1" s="1"/>
  <c r="F24" i="1"/>
  <c r="BE24" i="1" s="1"/>
  <c r="BL24" i="1" s="1"/>
  <c r="F25" i="1"/>
  <c r="BE25" i="1" s="1"/>
  <c r="BL25" i="1" s="1"/>
  <c r="F26" i="1"/>
  <c r="BE26" i="1" s="1"/>
  <c r="BL26" i="1" s="1"/>
  <c r="F27" i="1"/>
  <c r="BE27" i="1" s="1"/>
  <c r="BL27" i="1" s="1"/>
  <c r="F28" i="1"/>
  <c r="BE28" i="1" s="1"/>
  <c r="BL28" i="1" s="1"/>
  <c r="F29" i="1"/>
  <c r="BE29" i="1" s="1"/>
  <c r="BL29" i="1" s="1"/>
  <c r="F30" i="1"/>
  <c r="BE30" i="1" s="1"/>
  <c r="BL30" i="1" s="1"/>
  <c r="F31" i="1"/>
  <c r="BE31" i="1" s="1"/>
  <c r="BL31" i="1" s="1"/>
  <c r="F32" i="1"/>
  <c r="F33" i="1"/>
  <c r="F34" i="1"/>
  <c r="F35" i="1"/>
  <c r="F36" i="1"/>
  <c r="F37" i="1"/>
  <c r="F38" i="1"/>
  <c r="BE38" i="1" s="1"/>
  <c r="BL38" i="1" s="1"/>
  <c r="F39" i="1"/>
  <c r="BE39" i="1" s="1"/>
  <c r="BL39" i="1" s="1"/>
  <c r="F40" i="1"/>
  <c r="BE40" i="1" s="1"/>
  <c r="BL40" i="1" s="1"/>
  <c r="F41" i="1"/>
  <c r="BE41" i="1" s="1"/>
  <c r="BL41" i="1" s="1"/>
  <c r="F42" i="1"/>
  <c r="BE42" i="1" s="1"/>
  <c r="BL42" i="1" s="1"/>
  <c r="F43" i="1"/>
  <c r="BE43" i="1" s="1"/>
  <c r="BL43" i="1" s="1"/>
  <c r="F44" i="1"/>
  <c r="BE44" i="1" s="1"/>
  <c r="BL44" i="1" s="1"/>
  <c r="F45" i="1"/>
  <c r="BE45" i="1" s="1"/>
  <c r="BL45" i="1" s="1"/>
  <c r="F46" i="1"/>
  <c r="BE46" i="1" s="1"/>
  <c r="BL46" i="1" s="1"/>
  <c r="F47" i="1"/>
  <c r="BE47" i="1" s="1"/>
  <c r="BL47" i="1" s="1"/>
  <c r="F48" i="1"/>
  <c r="F49" i="1"/>
  <c r="F50" i="1"/>
  <c r="F51" i="1"/>
  <c r="F52" i="1"/>
  <c r="F53" i="1"/>
  <c r="F54" i="1"/>
  <c r="BE54" i="1" s="1"/>
  <c r="BL54" i="1" s="1"/>
  <c r="F55" i="1"/>
  <c r="BE55" i="1" s="1"/>
  <c r="BL55" i="1" s="1"/>
  <c r="F56" i="1"/>
  <c r="BE56" i="1" s="1"/>
  <c r="BL56" i="1" s="1"/>
  <c r="F57" i="1"/>
  <c r="BE57" i="1" s="1"/>
  <c r="BL57" i="1" s="1"/>
  <c r="F58" i="1"/>
  <c r="BE58" i="1" s="1"/>
  <c r="BL58" i="1" s="1"/>
  <c r="F59" i="1"/>
  <c r="BE59" i="1" s="1"/>
  <c r="BL59" i="1" s="1"/>
  <c r="F60" i="1"/>
  <c r="BE60" i="1" s="1"/>
  <c r="BL60" i="1" s="1"/>
  <c r="F61" i="1"/>
  <c r="BE61" i="1" s="1"/>
  <c r="BL61" i="1" s="1"/>
  <c r="F62" i="1"/>
  <c r="BE62" i="1" s="1"/>
  <c r="BL62" i="1" s="1"/>
  <c r="F63" i="1"/>
  <c r="BE63" i="1" s="1"/>
  <c r="BL63" i="1" s="1"/>
  <c r="F64" i="1"/>
  <c r="F65" i="1"/>
  <c r="F66" i="1"/>
  <c r="F67" i="1"/>
  <c r="F68" i="1"/>
  <c r="F69" i="1"/>
  <c r="F70" i="1"/>
  <c r="BE70" i="1" s="1"/>
  <c r="BL70" i="1" s="1"/>
  <c r="F71" i="1"/>
  <c r="BE71" i="1" s="1"/>
  <c r="BL71" i="1" s="1"/>
  <c r="F72" i="1"/>
  <c r="BE72" i="1" s="1"/>
  <c r="BL72" i="1" s="1"/>
  <c r="F73" i="1"/>
  <c r="BE73" i="1" s="1"/>
  <c r="BL73" i="1" s="1"/>
  <c r="F74" i="1"/>
  <c r="BE74" i="1" s="1"/>
  <c r="BL74" i="1" s="1"/>
  <c r="F75" i="1"/>
  <c r="BE75" i="1" s="1"/>
  <c r="BL75" i="1" s="1"/>
  <c r="F76" i="1"/>
  <c r="BE76" i="1" s="1"/>
  <c r="BL76" i="1" s="1"/>
  <c r="F77" i="1"/>
  <c r="BE77" i="1" s="1"/>
  <c r="BL77" i="1" s="1"/>
  <c r="F78" i="1"/>
  <c r="BE78" i="1" s="1"/>
  <c r="BL78" i="1" s="1"/>
  <c r="F79" i="1"/>
  <c r="BE79" i="1" s="1"/>
  <c r="BL79" i="1" s="1"/>
  <c r="F80" i="1"/>
  <c r="F81" i="1"/>
  <c r="F82" i="1"/>
  <c r="F83" i="1"/>
  <c r="F84" i="1"/>
  <c r="F85" i="1"/>
  <c r="F86" i="1"/>
  <c r="BE86" i="1" s="1"/>
  <c r="BL86" i="1" s="1"/>
  <c r="F87" i="1"/>
  <c r="BE87" i="1" s="1"/>
  <c r="BL87" i="1" s="1"/>
  <c r="F88" i="1"/>
  <c r="BE88" i="1" s="1"/>
  <c r="BL88" i="1" s="1"/>
  <c r="F89" i="1"/>
  <c r="BE89" i="1" s="1"/>
  <c r="BL89" i="1" s="1"/>
  <c r="F90" i="1"/>
  <c r="BE90" i="1" s="1"/>
  <c r="BL90" i="1" s="1"/>
  <c r="F91" i="1"/>
  <c r="BE91" i="1" s="1"/>
  <c r="BL91" i="1" s="1"/>
  <c r="F92" i="1"/>
  <c r="BE92" i="1" s="1"/>
  <c r="BL92" i="1" s="1"/>
  <c r="F93" i="1"/>
  <c r="BE93" i="1" s="1"/>
  <c r="BL93" i="1" s="1"/>
  <c r="F94" i="1"/>
  <c r="BE94" i="1" s="1"/>
  <c r="BL94" i="1" s="1"/>
  <c r="F95" i="1"/>
  <c r="BE95" i="1" s="1"/>
  <c r="BL95" i="1" s="1"/>
  <c r="F96" i="1"/>
  <c r="F97" i="1"/>
  <c r="F98" i="1"/>
  <c r="F99" i="1"/>
  <c r="F100" i="1"/>
  <c r="F101" i="1"/>
  <c r="F102" i="1"/>
  <c r="BE102" i="1" s="1"/>
  <c r="BL102" i="1" s="1"/>
  <c r="F103" i="1"/>
  <c r="BE103" i="1" s="1"/>
  <c r="BL103" i="1" s="1"/>
  <c r="F104" i="1"/>
  <c r="BE104" i="1" s="1"/>
  <c r="BL104" i="1" s="1"/>
  <c r="F105" i="1"/>
  <c r="BE105" i="1" s="1"/>
  <c r="BL105" i="1" s="1"/>
  <c r="F106" i="1"/>
  <c r="BE106" i="1" s="1"/>
  <c r="BL106" i="1" s="1"/>
  <c r="F107" i="1"/>
  <c r="BE107" i="1" s="1"/>
  <c r="BL107" i="1" s="1"/>
  <c r="F108" i="1"/>
  <c r="BE108" i="1" s="1"/>
  <c r="BL108" i="1" s="1"/>
  <c r="F109" i="1"/>
  <c r="BE109" i="1" s="1"/>
  <c r="BL109" i="1" s="1"/>
  <c r="F110" i="1"/>
  <c r="BE110" i="1" s="1"/>
  <c r="BL110" i="1" s="1"/>
  <c r="F111" i="1"/>
  <c r="BE111" i="1" s="1"/>
  <c r="BL111" i="1" s="1"/>
  <c r="F112" i="1"/>
  <c r="F113" i="1"/>
  <c r="F114" i="1"/>
  <c r="F115" i="1"/>
  <c r="F116" i="1"/>
  <c r="F117" i="1"/>
  <c r="F118" i="1"/>
  <c r="BE118" i="1" s="1"/>
  <c r="BL118" i="1" s="1"/>
  <c r="F119" i="1"/>
  <c r="BE119" i="1" s="1"/>
  <c r="BL119" i="1" s="1"/>
  <c r="F120" i="1"/>
  <c r="BE120" i="1" s="1"/>
  <c r="BL120" i="1" s="1"/>
  <c r="F121" i="1"/>
  <c r="BE121" i="1" s="1"/>
  <c r="BL121" i="1" s="1"/>
  <c r="F122" i="1"/>
  <c r="BE122" i="1" s="1"/>
  <c r="BL122" i="1" s="1"/>
  <c r="F123" i="1"/>
  <c r="BE123" i="1" s="1"/>
  <c r="BL123" i="1" s="1"/>
  <c r="F124" i="1"/>
  <c r="BE124" i="1" s="1"/>
  <c r="BL124" i="1" s="1"/>
  <c r="F125" i="1"/>
  <c r="BE125" i="1" s="1"/>
  <c r="BL125" i="1" s="1"/>
  <c r="F126" i="1"/>
  <c r="BE126" i="1" s="1"/>
  <c r="BL126" i="1" s="1"/>
  <c r="F127" i="1"/>
  <c r="BE127" i="1" s="1"/>
  <c r="BL127" i="1" s="1"/>
  <c r="F128" i="1"/>
  <c r="F129" i="1"/>
  <c r="F130" i="1"/>
  <c r="F131" i="1"/>
  <c r="F132" i="1"/>
  <c r="F133" i="1"/>
  <c r="F134" i="1"/>
  <c r="BE134" i="1" s="1"/>
  <c r="BL134" i="1" s="1"/>
  <c r="F135" i="1"/>
  <c r="BE135" i="1" s="1"/>
  <c r="BL135" i="1" s="1"/>
  <c r="F136" i="1"/>
  <c r="BE136" i="1" s="1"/>
  <c r="BL136" i="1" s="1"/>
  <c r="F137" i="1"/>
  <c r="BE137" i="1" s="1"/>
  <c r="BL137" i="1" s="1"/>
  <c r="F138" i="1"/>
  <c r="BE138" i="1" s="1"/>
  <c r="BL138" i="1" s="1"/>
  <c r="F139" i="1"/>
  <c r="BE139" i="1" s="1"/>
  <c r="BL139" i="1" s="1"/>
  <c r="F140" i="1"/>
  <c r="BE140" i="1" s="1"/>
  <c r="BL140" i="1" s="1"/>
  <c r="F141" i="1"/>
  <c r="BE141" i="1" s="1"/>
  <c r="BL141" i="1" s="1"/>
  <c r="F142" i="1"/>
  <c r="BE142" i="1" s="1"/>
  <c r="BL142" i="1" s="1"/>
  <c r="F143" i="1"/>
  <c r="BE143" i="1" s="1"/>
  <c r="BL143" i="1" s="1"/>
  <c r="F144" i="1"/>
  <c r="F145" i="1"/>
  <c r="F146" i="1"/>
  <c r="F147" i="1"/>
  <c r="F148" i="1"/>
  <c r="F149" i="1"/>
  <c r="F150" i="1"/>
  <c r="BE150" i="1" s="1"/>
  <c r="BL150" i="1" s="1"/>
  <c r="F151" i="1"/>
  <c r="BE151" i="1" s="1"/>
  <c r="BL151" i="1" s="1"/>
  <c r="F152" i="1"/>
  <c r="BE152" i="1" s="1"/>
  <c r="BL152" i="1" s="1"/>
  <c r="F153" i="1"/>
  <c r="BE153" i="1" s="1"/>
  <c r="BL153" i="1" s="1"/>
  <c r="F154" i="1"/>
  <c r="BE154" i="1" s="1"/>
  <c r="BL154" i="1" s="1"/>
  <c r="F155" i="1"/>
  <c r="BE155" i="1" s="1"/>
  <c r="BL155" i="1" s="1"/>
  <c r="F156" i="1"/>
  <c r="BE156" i="1" s="1"/>
  <c r="BL156" i="1" s="1"/>
  <c r="F157" i="1"/>
  <c r="BE157" i="1" s="1"/>
  <c r="BL157" i="1" s="1"/>
  <c r="F158" i="1"/>
  <c r="BE158" i="1" s="1"/>
  <c r="BL158" i="1" s="1"/>
  <c r="F159" i="1"/>
  <c r="BE159" i="1" s="1"/>
  <c r="BL159" i="1" s="1"/>
  <c r="F160" i="1"/>
  <c r="F161" i="1"/>
  <c r="F162" i="1"/>
  <c r="F163" i="1"/>
  <c r="F164" i="1"/>
  <c r="F165" i="1"/>
  <c r="F166" i="1"/>
  <c r="BE166" i="1" s="1"/>
  <c r="BL166" i="1" s="1"/>
  <c r="F167" i="1"/>
  <c r="BE167" i="1" s="1"/>
  <c r="BL167" i="1" s="1"/>
  <c r="F168" i="1"/>
  <c r="BE168" i="1" s="1"/>
  <c r="BL168" i="1" s="1"/>
  <c r="F169" i="1"/>
  <c r="BE169" i="1" s="1"/>
  <c r="BL169" i="1" s="1"/>
  <c r="F170" i="1"/>
  <c r="BE170" i="1" s="1"/>
  <c r="BL170" i="1" s="1"/>
  <c r="F171" i="1"/>
  <c r="BE171" i="1" s="1"/>
  <c r="BL171" i="1" s="1"/>
  <c r="F172" i="1"/>
  <c r="BE172" i="1" s="1"/>
  <c r="BL172" i="1" s="1"/>
  <c r="F173" i="1"/>
  <c r="BE173" i="1" s="1"/>
  <c r="BL173" i="1" s="1"/>
  <c r="F174" i="1"/>
  <c r="BE174" i="1" s="1"/>
  <c r="BL174" i="1" s="1"/>
  <c r="F175" i="1"/>
  <c r="BE175" i="1" s="1"/>
  <c r="BL175" i="1" s="1"/>
  <c r="F176" i="1"/>
  <c r="F177" i="1"/>
  <c r="F178" i="1"/>
  <c r="F179" i="1"/>
  <c r="F180" i="1"/>
  <c r="F181" i="1"/>
  <c r="F182" i="1"/>
  <c r="BE182" i="1" s="1"/>
  <c r="BL182" i="1" s="1"/>
  <c r="F183" i="1"/>
  <c r="BE183" i="1" s="1"/>
  <c r="BL183" i="1" s="1"/>
  <c r="F184" i="1"/>
  <c r="BE184" i="1" s="1"/>
  <c r="BL184" i="1" s="1"/>
  <c r="F185" i="1"/>
  <c r="BE185" i="1" s="1"/>
  <c r="BL185" i="1" s="1"/>
  <c r="F186" i="1"/>
  <c r="BE186" i="1" s="1"/>
  <c r="BL186" i="1" s="1"/>
  <c r="F187" i="1"/>
  <c r="BE187" i="1" s="1"/>
  <c r="BL187" i="1" s="1"/>
  <c r="F188" i="1"/>
  <c r="BE188" i="1" s="1"/>
  <c r="BL188" i="1" s="1"/>
  <c r="F189" i="1"/>
  <c r="BE189" i="1" s="1"/>
  <c r="BL189" i="1" s="1"/>
  <c r="F190" i="1"/>
  <c r="BE190" i="1" s="1"/>
  <c r="BL190" i="1" s="1"/>
  <c r="F191" i="1"/>
  <c r="BE191" i="1" s="1"/>
  <c r="BL191" i="1" s="1"/>
  <c r="F192" i="1"/>
  <c r="F193" i="1"/>
  <c r="F194" i="1"/>
  <c r="F195" i="1"/>
  <c r="F196" i="1"/>
  <c r="F197" i="1"/>
  <c r="F198" i="1"/>
  <c r="BE198" i="1" s="1"/>
  <c r="BL198" i="1" s="1"/>
  <c r="F199" i="1"/>
  <c r="BE199" i="1" s="1"/>
  <c r="BL199" i="1" s="1"/>
  <c r="F200" i="1"/>
  <c r="BE200" i="1" s="1"/>
  <c r="BL200" i="1" s="1"/>
  <c r="F201" i="1"/>
  <c r="BE201" i="1" s="1"/>
  <c r="BL201" i="1" s="1"/>
  <c r="F202" i="1"/>
  <c r="BE202" i="1" s="1"/>
  <c r="BL202" i="1" s="1"/>
  <c r="F203" i="1"/>
  <c r="BE203" i="1" s="1"/>
  <c r="BL203" i="1" s="1"/>
  <c r="F204" i="1"/>
  <c r="BE204" i="1" s="1"/>
  <c r="BL204" i="1" s="1"/>
  <c r="F205" i="1"/>
  <c r="BE205" i="1" s="1"/>
  <c r="BL205" i="1" s="1"/>
  <c r="F206" i="1"/>
  <c r="BE206" i="1" s="1"/>
  <c r="BL206" i="1" s="1"/>
  <c r="F207" i="1"/>
  <c r="BE207" i="1" s="1"/>
  <c r="BL207" i="1" s="1"/>
  <c r="F208" i="1"/>
  <c r="F209" i="1"/>
  <c r="F210" i="1"/>
  <c r="F211" i="1"/>
  <c r="F212" i="1"/>
  <c r="F213" i="1"/>
  <c r="F214" i="1"/>
  <c r="BE214" i="1" s="1"/>
  <c r="BL214" i="1" s="1"/>
  <c r="F215" i="1"/>
  <c r="BE215" i="1" s="1"/>
  <c r="BL215" i="1" s="1"/>
  <c r="F216" i="1"/>
  <c r="BE216" i="1" s="1"/>
  <c r="BL216" i="1" s="1"/>
  <c r="F217" i="1"/>
  <c r="BE217" i="1" s="1"/>
  <c r="BL217" i="1" s="1"/>
  <c r="F218" i="1"/>
  <c r="BE218" i="1" s="1"/>
  <c r="BL218" i="1" s="1"/>
  <c r="F219" i="1"/>
  <c r="BE219" i="1" s="1"/>
  <c r="BL219" i="1" s="1"/>
  <c r="F220" i="1"/>
  <c r="BE220" i="1" s="1"/>
  <c r="BL220" i="1" s="1"/>
  <c r="F221" i="1"/>
  <c r="BE221" i="1" s="1"/>
  <c r="BL221" i="1" s="1"/>
  <c r="F222" i="1"/>
  <c r="BE222" i="1" s="1"/>
  <c r="BL222" i="1" s="1"/>
  <c r="F223" i="1"/>
  <c r="BE223" i="1" s="1"/>
  <c r="BL223" i="1" s="1"/>
  <c r="F224" i="1"/>
  <c r="F225" i="1"/>
  <c r="F226" i="1"/>
  <c r="F227" i="1"/>
  <c r="F228" i="1"/>
  <c r="F229" i="1"/>
  <c r="F230" i="1"/>
  <c r="BE230" i="1" s="1"/>
  <c r="BL230" i="1" s="1"/>
  <c r="F231" i="1"/>
  <c r="BE231" i="1" s="1"/>
  <c r="BL231" i="1" s="1"/>
  <c r="F232" i="1"/>
  <c r="BE232" i="1" s="1"/>
  <c r="BL232" i="1" s="1"/>
  <c r="F233" i="1"/>
  <c r="BE233" i="1" s="1"/>
  <c r="BL233" i="1" s="1"/>
  <c r="F234" i="1"/>
  <c r="BE234" i="1" s="1"/>
  <c r="BL234" i="1" s="1"/>
  <c r="F235" i="1"/>
  <c r="BE235" i="1" s="1"/>
  <c r="BL235" i="1" s="1"/>
  <c r="F236" i="1"/>
  <c r="BE236" i="1" s="1"/>
  <c r="BL236" i="1" s="1"/>
  <c r="F237" i="1"/>
  <c r="BE237" i="1" s="1"/>
  <c r="BL237" i="1" s="1"/>
  <c r="F238" i="1"/>
  <c r="BE238" i="1" s="1"/>
  <c r="BL238" i="1" s="1"/>
  <c r="F239" i="1"/>
  <c r="BE239" i="1" s="1"/>
  <c r="BL239" i="1" s="1"/>
  <c r="F240" i="1"/>
  <c r="F241" i="1"/>
  <c r="F242" i="1"/>
  <c r="F243" i="1"/>
  <c r="F244" i="1"/>
  <c r="F245" i="1"/>
  <c r="F246" i="1"/>
  <c r="BE246" i="1" s="1"/>
  <c r="BL246" i="1" s="1"/>
  <c r="F247" i="1"/>
  <c r="BE247" i="1" s="1"/>
  <c r="BL247" i="1" s="1"/>
  <c r="F248" i="1"/>
  <c r="BE248" i="1" s="1"/>
  <c r="BL248" i="1" s="1"/>
  <c r="F249" i="1"/>
  <c r="BE249" i="1" s="1"/>
  <c r="BL249" i="1" s="1"/>
  <c r="F250" i="1"/>
  <c r="BE250" i="1" s="1"/>
  <c r="BL250" i="1" s="1"/>
  <c r="F251" i="1"/>
  <c r="BE251" i="1" s="1"/>
  <c r="BL251" i="1" s="1"/>
  <c r="F252" i="1"/>
  <c r="BE252" i="1" s="1"/>
  <c r="BL252" i="1" s="1"/>
  <c r="F253" i="1"/>
  <c r="BE253" i="1" s="1"/>
  <c r="BL253" i="1" s="1"/>
  <c r="F254" i="1"/>
  <c r="BE254" i="1" s="1"/>
  <c r="BL254" i="1" s="1"/>
  <c r="F255" i="1"/>
  <c r="BE255" i="1" s="1"/>
  <c r="BL255" i="1" s="1"/>
  <c r="F256" i="1"/>
  <c r="F257" i="1"/>
  <c r="F258" i="1"/>
  <c r="F259" i="1"/>
  <c r="F260" i="1"/>
  <c r="F261" i="1"/>
  <c r="F262" i="1"/>
  <c r="BE262" i="1" s="1"/>
  <c r="BL262" i="1" s="1"/>
  <c r="F263" i="1"/>
  <c r="BE263" i="1" s="1"/>
  <c r="BL263" i="1" s="1"/>
  <c r="F264" i="1"/>
  <c r="BE264" i="1" s="1"/>
  <c r="BL264" i="1" s="1"/>
  <c r="F265" i="1"/>
  <c r="BE265" i="1" s="1"/>
  <c r="BL265" i="1" s="1"/>
  <c r="F266" i="1"/>
  <c r="BE266" i="1" s="1"/>
  <c r="BL266" i="1" s="1"/>
  <c r="F267" i="1"/>
  <c r="BE267" i="1" s="1"/>
  <c r="BL267" i="1" s="1"/>
  <c r="F268" i="1"/>
  <c r="BE268" i="1" s="1"/>
  <c r="BL268" i="1" s="1"/>
  <c r="F269" i="1"/>
  <c r="BE269" i="1" s="1"/>
  <c r="BL269" i="1" s="1"/>
  <c r="F270" i="1"/>
  <c r="BE270" i="1" s="1"/>
  <c r="BL270" i="1" s="1"/>
  <c r="F271" i="1"/>
  <c r="BE271" i="1" s="1"/>
  <c r="BL271" i="1" s="1"/>
  <c r="F272" i="1"/>
  <c r="F273" i="1"/>
  <c r="F274" i="1"/>
  <c r="F275" i="1"/>
  <c r="F276" i="1"/>
  <c r="F277" i="1"/>
  <c r="F278" i="1"/>
  <c r="BE278" i="1" s="1"/>
  <c r="BL278" i="1" s="1"/>
  <c r="F279" i="1"/>
  <c r="BE279" i="1" s="1"/>
  <c r="BL279" i="1" s="1"/>
  <c r="F280" i="1"/>
  <c r="BE280" i="1" s="1"/>
  <c r="BL280" i="1" s="1"/>
  <c r="F281" i="1"/>
  <c r="BE281" i="1" s="1"/>
  <c r="BL281" i="1" s="1"/>
  <c r="F282" i="1"/>
  <c r="BE282" i="1" s="1"/>
  <c r="BL282" i="1" s="1"/>
  <c r="F283" i="1"/>
  <c r="BE283" i="1" s="1"/>
  <c r="BL283" i="1" s="1"/>
  <c r="F284" i="1"/>
  <c r="BE284" i="1" s="1"/>
  <c r="BL284" i="1" s="1"/>
  <c r="F285" i="1"/>
  <c r="BE285" i="1" s="1"/>
  <c r="BL285" i="1" s="1"/>
  <c r="F286" i="1"/>
  <c r="BE286" i="1" s="1"/>
  <c r="BL286" i="1" s="1"/>
  <c r="F287" i="1"/>
  <c r="BE287" i="1" s="1"/>
  <c r="BL287" i="1" s="1"/>
  <c r="F288" i="1"/>
  <c r="F289" i="1"/>
  <c r="F290" i="1"/>
  <c r="F291" i="1"/>
  <c r="F292" i="1"/>
  <c r="F293" i="1"/>
  <c r="F294" i="1"/>
  <c r="BE294" i="1" s="1"/>
  <c r="BL294" i="1" s="1"/>
  <c r="F295" i="1"/>
  <c r="BE295" i="1" s="1"/>
  <c r="BL295" i="1" s="1"/>
  <c r="F296" i="1"/>
  <c r="BE296" i="1" s="1"/>
  <c r="BL296" i="1" s="1"/>
  <c r="F297" i="1"/>
  <c r="BE297" i="1" s="1"/>
  <c r="BL297" i="1" s="1"/>
  <c r="F298" i="1"/>
  <c r="BE298" i="1" s="1"/>
  <c r="BL298" i="1" s="1"/>
  <c r="F299" i="1"/>
  <c r="BE299" i="1" s="1"/>
  <c r="BL299" i="1" s="1"/>
  <c r="F300" i="1"/>
  <c r="BE300" i="1" s="1"/>
  <c r="BL300" i="1" s="1"/>
  <c r="F301" i="1"/>
  <c r="BE301" i="1" s="1"/>
  <c r="BL301" i="1" s="1"/>
  <c r="F302" i="1"/>
  <c r="BE302" i="1" s="1"/>
  <c r="BL302" i="1" s="1"/>
  <c r="F303" i="1"/>
  <c r="BE303" i="1" s="1"/>
  <c r="BL303" i="1" s="1"/>
  <c r="F304" i="1"/>
  <c r="F305" i="1"/>
  <c r="F306" i="1"/>
  <c r="F307" i="1"/>
  <c r="F308" i="1"/>
  <c r="F309" i="1"/>
  <c r="F310" i="1"/>
  <c r="BE310" i="1" s="1"/>
  <c r="BL310" i="1" s="1"/>
  <c r="F311" i="1"/>
  <c r="BE311" i="1" s="1"/>
  <c r="BL311" i="1" s="1"/>
  <c r="F312" i="1"/>
  <c r="BE312" i="1" s="1"/>
  <c r="BL312" i="1" s="1"/>
  <c r="F313" i="1"/>
  <c r="BE313" i="1" s="1"/>
  <c r="BL313" i="1" s="1"/>
  <c r="F314" i="1"/>
  <c r="BE314" i="1" s="1"/>
  <c r="BL314" i="1" s="1"/>
  <c r="F315" i="1"/>
  <c r="BE315" i="1" s="1"/>
  <c r="BL315" i="1" s="1"/>
  <c r="F316" i="1"/>
  <c r="BE316" i="1" s="1"/>
  <c r="BL316" i="1" s="1"/>
  <c r="F317" i="1"/>
  <c r="BE317" i="1" s="1"/>
  <c r="BL317" i="1" s="1"/>
  <c r="F318" i="1"/>
  <c r="BE318" i="1" s="1"/>
  <c r="BL318" i="1" s="1"/>
  <c r="F319" i="1"/>
  <c r="BE319" i="1" s="1"/>
  <c r="BL319" i="1" s="1"/>
  <c r="F320" i="1"/>
  <c r="F321" i="1"/>
  <c r="F322" i="1"/>
  <c r="F323" i="1"/>
  <c r="F324" i="1"/>
  <c r="F325" i="1"/>
  <c r="F326" i="1"/>
  <c r="BE326" i="1" s="1"/>
  <c r="BL326" i="1" s="1"/>
  <c r="F327" i="1"/>
  <c r="BE327" i="1" s="1"/>
  <c r="BL327" i="1" s="1"/>
  <c r="F328" i="1"/>
  <c r="BE328" i="1" s="1"/>
  <c r="BL328" i="1" s="1"/>
  <c r="F329" i="1"/>
  <c r="BE329" i="1" s="1"/>
  <c r="BL329" i="1" s="1"/>
  <c r="F330" i="1"/>
  <c r="BE330" i="1" s="1"/>
  <c r="BL330" i="1" s="1"/>
  <c r="F331" i="1"/>
  <c r="BE331" i="1" s="1"/>
  <c r="BL331" i="1" s="1"/>
  <c r="F332" i="1"/>
  <c r="BE332" i="1" s="1"/>
  <c r="BL332" i="1" s="1"/>
  <c r="F333" i="1"/>
  <c r="BE333" i="1" s="1"/>
  <c r="BL333" i="1" s="1"/>
  <c r="F334" i="1"/>
  <c r="BE334" i="1" s="1"/>
  <c r="BL334" i="1" s="1"/>
  <c r="F335" i="1"/>
  <c r="BE335" i="1" s="1"/>
  <c r="BL335" i="1" s="1"/>
  <c r="F336" i="1"/>
  <c r="F337" i="1"/>
  <c r="F338" i="1"/>
  <c r="F339" i="1"/>
  <c r="F340" i="1"/>
  <c r="F341" i="1"/>
  <c r="F342" i="1"/>
  <c r="BE342" i="1" s="1"/>
  <c r="BL342" i="1" s="1"/>
  <c r="F343" i="1"/>
  <c r="BE343" i="1" s="1"/>
  <c r="BL343" i="1" s="1"/>
  <c r="F344" i="1"/>
  <c r="BE344" i="1" s="1"/>
  <c r="BL344" i="1" s="1"/>
  <c r="F345" i="1"/>
  <c r="BE345" i="1" s="1"/>
  <c r="BL345" i="1" s="1"/>
  <c r="F346" i="1"/>
  <c r="BE346" i="1" s="1"/>
  <c r="BL346" i="1" s="1"/>
  <c r="F347" i="1"/>
  <c r="BE347" i="1" s="1"/>
  <c r="BL347" i="1" s="1"/>
  <c r="F348" i="1"/>
  <c r="BE348" i="1" s="1"/>
  <c r="BL348" i="1" s="1"/>
  <c r="F349" i="1"/>
  <c r="BE349" i="1" s="1"/>
  <c r="BL349" i="1" s="1"/>
  <c r="F350" i="1"/>
  <c r="BE350" i="1" s="1"/>
  <c r="BL350" i="1" s="1"/>
  <c r="F351" i="1"/>
  <c r="BE351" i="1" s="1"/>
  <c r="BL351" i="1" s="1"/>
  <c r="F352" i="1"/>
  <c r="F353" i="1"/>
  <c r="F354" i="1"/>
  <c r="F355" i="1"/>
  <c r="F356" i="1"/>
  <c r="F357" i="1"/>
  <c r="F358" i="1"/>
  <c r="BE358" i="1" s="1"/>
  <c r="BL358" i="1" s="1"/>
  <c r="F359" i="1"/>
  <c r="BE359" i="1" s="1"/>
  <c r="BL359" i="1" s="1"/>
  <c r="F360" i="1"/>
  <c r="BE360" i="1" s="1"/>
  <c r="BL360" i="1" s="1"/>
  <c r="F361" i="1"/>
  <c r="BE361" i="1" s="1"/>
  <c r="BL361" i="1" s="1"/>
  <c r="F362" i="1"/>
  <c r="BE362" i="1" s="1"/>
  <c r="BL362" i="1" s="1"/>
  <c r="F363" i="1"/>
  <c r="BE363" i="1" s="1"/>
  <c r="BL363" i="1" s="1"/>
  <c r="F364" i="1"/>
  <c r="BE364" i="1" s="1"/>
  <c r="BL364" i="1" s="1"/>
  <c r="F365" i="1"/>
  <c r="BE365" i="1" s="1"/>
  <c r="BL365" i="1" s="1"/>
  <c r="F366" i="1"/>
  <c r="BE366" i="1" s="1"/>
  <c r="BL366" i="1" s="1"/>
  <c r="F367" i="1"/>
  <c r="BE367" i="1" s="1"/>
  <c r="BL367" i="1" s="1"/>
  <c r="F368" i="1"/>
  <c r="F369" i="1"/>
  <c r="F370" i="1"/>
  <c r="F371" i="1"/>
  <c r="F372" i="1"/>
  <c r="F373" i="1"/>
  <c r="F374" i="1"/>
  <c r="BE374" i="1" s="1"/>
  <c r="BL374" i="1" s="1"/>
  <c r="F375" i="1"/>
  <c r="BE375" i="1" s="1"/>
  <c r="BL375" i="1" s="1"/>
  <c r="F376" i="1"/>
  <c r="BE376" i="1" s="1"/>
  <c r="BL376" i="1" s="1"/>
  <c r="F377" i="1"/>
  <c r="BE377" i="1" s="1"/>
  <c r="BL377" i="1" s="1"/>
  <c r="F378" i="1"/>
  <c r="BE378" i="1" s="1"/>
  <c r="BL378" i="1" s="1"/>
  <c r="F379" i="1"/>
  <c r="BE379" i="1" s="1"/>
  <c r="BL379" i="1" s="1"/>
  <c r="F380" i="1"/>
  <c r="BE380" i="1" s="1"/>
  <c r="BL380" i="1" s="1"/>
  <c r="F381" i="1"/>
  <c r="BE381" i="1" s="1"/>
  <c r="BL381" i="1" s="1"/>
  <c r="F382" i="1"/>
  <c r="BE382" i="1" s="1"/>
  <c r="BL382" i="1" s="1"/>
  <c r="F383" i="1"/>
  <c r="BE383" i="1" s="1"/>
  <c r="BL383" i="1" s="1"/>
  <c r="F384" i="1"/>
  <c r="F385" i="1"/>
  <c r="F386" i="1"/>
  <c r="F387" i="1"/>
  <c r="F388" i="1"/>
  <c r="F389" i="1"/>
  <c r="F390" i="1"/>
  <c r="BE390" i="1" s="1"/>
  <c r="BL390" i="1" s="1"/>
  <c r="F391" i="1"/>
  <c r="BE391" i="1" s="1"/>
  <c r="BL391" i="1" s="1"/>
  <c r="F392" i="1"/>
  <c r="BE392" i="1" s="1"/>
  <c r="BL392" i="1" s="1"/>
  <c r="F393" i="1"/>
  <c r="BE393" i="1" s="1"/>
  <c r="BL393" i="1" s="1"/>
  <c r="F394" i="1"/>
  <c r="BE394" i="1" s="1"/>
  <c r="BL394" i="1" s="1"/>
  <c r="F395" i="1"/>
  <c r="BE395" i="1" s="1"/>
  <c r="BL395" i="1" s="1"/>
  <c r="F396" i="1"/>
  <c r="BE396" i="1" s="1"/>
  <c r="BL396" i="1" s="1"/>
  <c r="F397" i="1"/>
  <c r="BE397" i="1" s="1"/>
  <c r="BL397" i="1" s="1"/>
  <c r="F398" i="1"/>
  <c r="BE398" i="1" s="1"/>
  <c r="BL398" i="1" s="1"/>
  <c r="F399" i="1"/>
  <c r="BE399" i="1" s="1"/>
  <c r="BL399" i="1" s="1"/>
  <c r="F400" i="1"/>
  <c r="F401" i="1"/>
  <c r="F402" i="1"/>
  <c r="F403" i="1"/>
  <c r="F404" i="1"/>
  <c r="F405" i="1"/>
  <c r="F406" i="1"/>
  <c r="BE406" i="1" s="1"/>
  <c r="BL406" i="1" s="1"/>
  <c r="F407" i="1"/>
  <c r="BE407" i="1" s="1"/>
  <c r="BL407" i="1" s="1"/>
  <c r="F408" i="1"/>
  <c r="BE408" i="1" s="1"/>
  <c r="BL408" i="1" s="1"/>
  <c r="F409" i="1"/>
  <c r="BE409" i="1" s="1"/>
  <c r="BL409" i="1" s="1"/>
  <c r="F410" i="1"/>
  <c r="BE410" i="1" s="1"/>
  <c r="BL410" i="1" s="1"/>
  <c r="F411" i="1"/>
  <c r="BE411" i="1" s="1"/>
  <c r="BL411" i="1" s="1"/>
  <c r="F412" i="1"/>
  <c r="BE412" i="1" s="1"/>
  <c r="BL412" i="1" s="1"/>
  <c r="F413" i="1"/>
  <c r="BE413" i="1" s="1"/>
  <c r="BL413" i="1" s="1"/>
  <c r="F414" i="1"/>
  <c r="BE414" i="1" s="1"/>
  <c r="BL414" i="1" s="1"/>
  <c r="F415" i="1"/>
  <c r="BE415" i="1" s="1"/>
  <c r="BL415" i="1" s="1"/>
  <c r="F416" i="1"/>
  <c r="F417" i="1"/>
  <c r="F418" i="1"/>
  <c r="F419" i="1"/>
  <c r="F420" i="1"/>
  <c r="F421" i="1"/>
  <c r="F422" i="1"/>
  <c r="BE422" i="1" s="1"/>
  <c r="BL422" i="1" s="1"/>
  <c r="F423" i="1"/>
  <c r="BE423" i="1" s="1"/>
  <c r="BL423" i="1" s="1"/>
  <c r="F424" i="1"/>
  <c r="BE424" i="1" s="1"/>
  <c r="BL424" i="1" s="1"/>
  <c r="F425" i="1"/>
  <c r="BE425" i="1" s="1"/>
  <c r="BL425" i="1" s="1"/>
  <c r="F426" i="1"/>
  <c r="BE426" i="1" s="1"/>
  <c r="BL426" i="1" s="1"/>
  <c r="F427" i="1"/>
  <c r="BE427" i="1" s="1"/>
  <c r="BL427" i="1" s="1"/>
  <c r="F428" i="1"/>
  <c r="BE428" i="1" s="1"/>
  <c r="BL428" i="1" s="1"/>
  <c r="F429" i="1"/>
  <c r="BE429" i="1" s="1"/>
  <c r="BL429" i="1" s="1"/>
  <c r="F430" i="1"/>
  <c r="BE430" i="1" s="1"/>
  <c r="BL430" i="1" s="1"/>
  <c r="F431" i="1"/>
  <c r="BE431" i="1" s="1"/>
  <c r="BL431" i="1" s="1"/>
  <c r="F432" i="1"/>
  <c r="F433" i="1"/>
  <c r="F434" i="1"/>
  <c r="F435" i="1"/>
  <c r="F436" i="1"/>
  <c r="F437" i="1"/>
  <c r="F438" i="1"/>
  <c r="BE438" i="1" s="1"/>
  <c r="BL438" i="1" s="1"/>
  <c r="F439" i="1"/>
  <c r="BE439" i="1" s="1"/>
  <c r="BL439" i="1" s="1"/>
  <c r="F440" i="1"/>
  <c r="BE440" i="1" s="1"/>
  <c r="BL440" i="1" s="1"/>
  <c r="F441" i="1"/>
  <c r="BE441" i="1" s="1"/>
  <c r="BL441" i="1" s="1"/>
  <c r="F442" i="1"/>
  <c r="BE442" i="1" s="1"/>
  <c r="BL442" i="1" s="1"/>
  <c r="F443" i="1"/>
  <c r="BE443" i="1" s="1"/>
  <c r="BL443" i="1" s="1"/>
  <c r="F444" i="1"/>
  <c r="BE444" i="1" s="1"/>
  <c r="BL444" i="1" s="1"/>
  <c r="F445" i="1"/>
  <c r="BE445" i="1" s="1"/>
  <c r="BL445" i="1" s="1"/>
  <c r="F446" i="1"/>
  <c r="BE446" i="1" s="1"/>
  <c r="BL446" i="1" s="1"/>
  <c r="F447" i="1"/>
  <c r="BE447" i="1" s="1"/>
  <c r="BL447" i="1" s="1"/>
  <c r="F448" i="1"/>
  <c r="F449" i="1"/>
  <c r="F450" i="1"/>
  <c r="F451" i="1"/>
  <c r="F452" i="1"/>
  <c r="F453" i="1"/>
  <c r="F454" i="1"/>
  <c r="BE454" i="1" s="1"/>
  <c r="BL454" i="1" s="1"/>
  <c r="F455" i="1"/>
  <c r="BE455" i="1" s="1"/>
  <c r="BL455" i="1" s="1"/>
  <c r="F456" i="1"/>
  <c r="BE456" i="1" s="1"/>
  <c r="BL456" i="1" s="1"/>
  <c r="F457" i="1"/>
  <c r="BE457" i="1" s="1"/>
  <c r="BL457" i="1" s="1"/>
  <c r="F458" i="1"/>
  <c r="BE458" i="1" s="1"/>
  <c r="BL458" i="1" s="1"/>
  <c r="F459" i="1"/>
  <c r="BE459" i="1" s="1"/>
  <c r="BL459" i="1" s="1"/>
  <c r="F460" i="1"/>
  <c r="BE460" i="1" s="1"/>
  <c r="BL460" i="1" s="1"/>
  <c r="F461" i="1"/>
  <c r="BE461" i="1" s="1"/>
  <c r="BL461" i="1" s="1"/>
  <c r="F462" i="1"/>
  <c r="BE462" i="1" s="1"/>
  <c r="BL462" i="1" s="1"/>
  <c r="F463" i="1"/>
  <c r="BE463" i="1" s="1"/>
  <c r="BL463" i="1" s="1"/>
  <c r="F464" i="1"/>
  <c r="F465" i="1"/>
  <c r="F466" i="1"/>
  <c r="F467" i="1"/>
  <c r="F468" i="1"/>
  <c r="F469" i="1"/>
  <c r="F470" i="1"/>
  <c r="BE470" i="1" s="1"/>
  <c r="BL470" i="1" s="1"/>
  <c r="F471" i="1"/>
  <c r="BE471" i="1" s="1"/>
  <c r="BL471" i="1" s="1"/>
  <c r="F472" i="1"/>
  <c r="BE472" i="1" s="1"/>
  <c r="BL472" i="1" s="1"/>
  <c r="F473" i="1"/>
  <c r="BE473" i="1" s="1"/>
  <c r="BL473" i="1" s="1"/>
  <c r="F474" i="1"/>
  <c r="BE474" i="1" s="1"/>
  <c r="BL474" i="1" s="1"/>
  <c r="F475" i="1"/>
  <c r="BE475" i="1" s="1"/>
  <c r="BL475" i="1" s="1"/>
  <c r="F476" i="1"/>
  <c r="BE476" i="1" s="1"/>
  <c r="BL476" i="1" s="1"/>
  <c r="F477" i="1"/>
  <c r="BE477" i="1" s="1"/>
  <c r="BL477" i="1" s="1"/>
  <c r="F478" i="1"/>
  <c r="BE478" i="1" s="1"/>
  <c r="BL478" i="1" s="1"/>
  <c r="F479" i="1"/>
  <c r="BE479" i="1" s="1"/>
  <c r="BL479" i="1" s="1"/>
  <c r="F480" i="1"/>
  <c r="F481" i="1"/>
  <c r="F482" i="1"/>
  <c r="F483" i="1"/>
  <c r="F484" i="1"/>
  <c r="F485" i="1"/>
  <c r="F486" i="1"/>
  <c r="BE486" i="1" s="1"/>
  <c r="BL486" i="1" s="1"/>
  <c r="F487" i="1"/>
  <c r="BE487" i="1" s="1"/>
  <c r="BL487" i="1" s="1"/>
  <c r="F488" i="1"/>
  <c r="BE488" i="1" s="1"/>
  <c r="BL488" i="1" s="1"/>
  <c r="F489" i="1"/>
  <c r="BE489" i="1" s="1"/>
  <c r="BL489" i="1" s="1"/>
  <c r="F490" i="1"/>
  <c r="BE490" i="1" s="1"/>
  <c r="BL490" i="1" s="1"/>
  <c r="F491" i="1"/>
  <c r="BE491" i="1" s="1"/>
  <c r="BL491" i="1" s="1"/>
  <c r="F492" i="1"/>
  <c r="BE492" i="1" s="1"/>
  <c r="BL492" i="1" s="1"/>
  <c r="F493" i="1"/>
  <c r="BE493" i="1" s="1"/>
  <c r="BL493" i="1" s="1"/>
  <c r="F494" i="1"/>
  <c r="BE494" i="1" s="1"/>
  <c r="BL494" i="1" s="1"/>
  <c r="F495" i="1"/>
  <c r="BE495" i="1" s="1"/>
  <c r="BL495" i="1" s="1"/>
  <c r="F496" i="1"/>
  <c r="F497" i="1"/>
  <c r="F498" i="1"/>
  <c r="F499" i="1"/>
  <c r="F500" i="1"/>
  <c r="F501" i="1"/>
  <c r="F502" i="1"/>
  <c r="BE502" i="1" s="1"/>
  <c r="BL502" i="1" s="1"/>
  <c r="F503" i="1"/>
  <c r="BE503" i="1" s="1"/>
  <c r="BL503" i="1" s="1"/>
  <c r="F504" i="1"/>
  <c r="BE504" i="1" s="1"/>
  <c r="BL504" i="1" s="1"/>
  <c r="F505" i="1"/>
  <c r="BE505" i="1" s="1"/>
  <c r="BL505" i="1" s="1"/>
  <c r="F506" i="1"/>
  <c r="BE506" i="1" s="1"/>
  <c r="BL506" i="1" s="1"/>
  <c r="F507" i="1"/>
  <c r="BE507" i="1" s="1"/>
  <c r="BL507" i="1" s="1"/>
  <c r="F508" i="1"/>
  <c r="BE508" i="1" s="1"/>
  <c r="BL508" i="1" s="1"/>
  <c r="F509" i="1"/>
  <c r="BE509" i="1" s="1"/>
  <c r="BL509" i="1" s="1"/>
  <c r="F510" i="1"/>
  <c r="BE510" i="1" s="1"/>
  <c r="BL510" i="1" s="1"/>
  <c r="F511" i="1"/>
  <c r="BE511" i="1" s="1"/>
  <c r="BL511" i="1" s="1"/>
  <c r="F512" i="1"/>
  <c r="F513" i="1"/>
  <c r="F514" i="1"/>
  <c r="F515" i="1"/>
  <c r="F516" i="1"/>
  <c r="F517" i="1"/>
  <c r="F518" i="1"/>
  <c r="BE518" i="1" s="1"/>
  <c r="BL518" i="1" s="1"/>
  <c r="F519" i="1"/>
  <c r="BE519" i="1" s="1"/>
  <c r="BL519" i="1" s="1"/>
  <c r="F520" i="1"/>
  <c r="BE520" i="1" s="1"/>
  <c r="BL520" i="1" s="1"/>
  <c r="F521" i="1"/>
  <c r="BE521" i="1" s="1"/>
  <c r="BL521" i="1" s="1"/>
  <c r="F522" i="1"/>
  <c r="BE522" i="1" s="1"/>
  <c r="BL522" i="1" s="1"/>
  <c r="F523" i="1"/>
  <c r="BE523" i="1" s="1"/>
  <c r="BL523" i="1" s="1"/>
  <c r="F524" i="1"/>
  <c r="BE524" i="1" s="1"/>
  <c r="BL524" i="1" s="1"/>
  <c r="F525" i="1"/>
  <c r="BE525" i="1" s="1"/>
  <c r="BL525" i="1" s="1"/>
  <c r="F526" i="1"/>
  <c r="BE526" i="1" s="1"/>
  <c r="BL526" i="1" s="1"/>
  <c r="F527" i="1"/>
  <c r="BE527" i="1" s="1"/>
  <c r="BL527" i="1" s="1"/>
  <c r="F528" i="1"/>
  <c r="F529" i="1"/>
  <c r="F530" i="1"/>
  <c r="F531" i="1"/>
  <c r="F532" i="1"/>
  <c r="F533" i="1"/>
  <c r="F534" i="1"/>
  <c r="BE534" i="1" s="1"/>
  <c r="BL534" i="1" s="1"/>
  <c r="F535" i="1"/>
  <c r="BE535" i="1" s="1"/>
  <c r="BL535" i="1" s="1"/>
  <c r="F536" i="1"/>
  <c r="BE536" i="1" s="1"/>
  <c r="BL536" i="1" s="1"/>
  <c r="F537" i="1"/>
  <c r="BE537" i="1" s="1"/>
  <c r="BL537" i="1" s="1"/>
  <c r="F538" i="1"/>
  <c r="BE538" i="1" s="1"/>
  <c r="BL538" i="1" s="1"/>
  <c r="F539" i="1"/>
  <c r="BE539" i="1" s="1"/>
  <c r="BL539" i="1" s="1"/>
  <c r="F540" i="1"/>
  <c r="BE540" i="1" s="1"/>
  <c r="BL540" i="1" s="1"/>
  <c r="F541" i="1"/>
  <c r="BE541" i="1" s="1"/>
  <c r="BL541" i="1" s="1"/>
  <c r="F542" i="1"/>
  <c r="BE542" i="1" s="1"/>
  <c r="BL542" i="1" s="1"/>
  <c r="F543" i="1"/>
  <c r="BE543" i="1" s="1"/>
  <c r="BL543" i="1" s="1"/>
  <c r="F544" i="1"/>
  <c r="F545" i="1"/>
  <c r="F546" i="1"/>
  <c r="F547" i="1"/>
  <c r="F548" i="1"/>
  <c r="F549" i="1"/>
  <c r="F550" i="1"/>
  <c r="BE550" i="1" s="1"/>
  <c r="BL550" i="1" s="1"/>
  <c r="F551" i="1"/>
  <c r="BE551" i="1" s="1"/>
  <c r="BL551" i="1" s="1"/>
  <c r="F552" i="1"/>
  <c r="BE552" i="1" s="1"/>
  <c r="BL552" i="1" s="1"/>
  <c r="F553" i="1"/>
  <c r="BE553" i="1" s="1"/>
  <c r="BL553" i="1" s="1"/>
  <c r="F554" i="1"/>
  <c r="BE554" i="1" s="1"/>
  <c r="BL554" i="1" s="1"/>
  <c r="F555" i="1"/>
  <c r="BE555" i="1" s="1"/>
  <c r="BL555" i="1" s="1"/>
  <c r="F556" i="1"/>
  <c r="BE556" i="1" s="1"/>
  <c r="BL556" i="1" s="1"/>
  <c r="F557" i="1"/>
  <c r="BE557" i="1" s="1"/>
  <c r="BL557" i="1" s="1"/>
  <c r="F558" i="1"/>
  <c r="BE558" i="1" s="1"/>
  <c r="BL558" i="1" s="1"/>
  <c r="F559" i="1"/>
  <c r="BE559" i="1" s="1"/>
  <c r="BL559" i="1" s="1"/>
  <c r="F560" i="1"/>
  <c r="F561" i="1"/>
  <c r="F562" i="1"/>
  <c r="F563" i="1"/>
  <c r="F564" i="1"/>
  <c r="F565" i="1"/>
  <c r="F566" i="1"/>
  <c r="BE566" i="1" s="1"/>
  <c r="BL566" i="1" s="1"/>
  <c r="F567" i="1"/>
  <c r="BE567" i="1" s="1"/>
  <c r="BL567" i="1" s="1"/>
  <c r="F568" i="1"/>
  <c r="BE568" i="1" s="1"/>
  <c r="BL568" i="1" s="1"/>
  <c r="F569" i="1"/>
  <c r="BE569" i="1" s="1"/>
  <c r="BL569" i="1" s="1"/>
  <c r="F570" i="1"/>
  <c r="BE570" i="1" s="1"/>
  <c r="BL570" i="1" s="1"/>
  <c r="F571" i="1"/>
  <c r="BE571" i="1" s="1"/>
  <c r="BL571" i="1" s="1"/>
  <c r="F572" i="1"/>
  <c r="BE572" i="1" s="1"/>
  <c r="BL572" i="1" s="1"/>
  <c r="F573" i="1"/>
  <c r="BE573" i="1" s="1"/>
  <c r="BL573" i="1" s="1"/>
  <c r="F574" i="1"/>
  <c r="BE574" i="1" s="1"/>
  <c r="BL574" i="1" s="1"/>
  <c r="F575" i="1"/>
  <c r="BE575" i="1" s="1"/>
  <c r="BL575" i="1" s="1"/>
  <c r="F576" i="1"/>
  <c r="F577" i="1"/>
  <c r="F578" i="1"/>
  <c r="F579" i="1"/>
  <c r="F580" i="1"/>
  <c r="F581" i="1"/>
  <c r="F582" i="1"/>
  <c r="BE582" i="1" s="1"/>
  <c r="BL582" i="1" s="1"/>
  <c r="F583" i="1"/>
  <c r="BE583" i="1" s="1"/>
  <c r="BL583" i="1" s="1"/>
  <c r="F584" i="1"/>
  <c r="BE584" i="1" s="1"/>
  <c r="BL584" i="1" s="1"/>
  <c r="F585" i="1"/>
  <c r="BE585" i="1" s="1"/>
  <c r="BL585" i="1" s="1"/>
  <c r="F586" i="1"/>
  <c r="BE586" i="1" s="1"/>
  <c r="BL586" i="1" s="1"/>
  <c r="F587" i="1"/>
  <c r="BE587" i="1" s="1"/>
  <c r="BL587" i="1" s="1"/>
  <c r="F588" i="1"/>
  <c r="BE588" i="1" s="1"/>
  <c r="BL588" i="1" s="1"/>
  <c r="F589" i="1"/>
  <c r="BE589" i="1" s="1"/>
  <c r="BL589" i="1" s="1"/>
  <c r="F590" i="1"/>
  <c r="BE590" i="1" s="1"/>
  <c r="BL590" i="1" s="1"/>
  <c r="F591" i="1"/>
  <c r="BE591" i="1" s="1"/>
  <c r="BL591" i="1" s="1"/>
  <c r="F592" i="1"/>
  <c r="F593" i="1"/>
  <c r="F594" i="1"/>
  <c r="F595" i="1"/>
  <c r="F596" i="1"/>
  <c r="F597" i="1"/>
  <c r="F598" i="1"/>
  <c r="BE598" i="1" s="1"/>
  <c r="BL598" i="1" s="1"/>
  <c r="F599" i="1"/>
  <c r="BE599" i="1" s="1"/>
  <c r="BL599" i="1" s="1"/>
  <c r="F600" i="1"/>
  <c r="BE600" i="1" s="1"/>
  <c r="BL600" i="1" s="1"/>
  <c r="F601" i="1"/>
  <c r="BE601" i="1" s="1"/>
  <c r="BL601" i="1" s="1"/>
  <c r="F602" i="1"/>
  <c r="BE602" i="1" s="1"/>
  <c r="BL602" i="1" s="1"/>
  <c r="F603" i="1"/>
  <c r="BE603" i="1" s="1"/>
  <c r="BL603" i="1" s="1"/>
  <c r="F604" i="1"/>
  <c r="BE604" i="1" s="1"/>
  <c r="BL604" i="1" s="1"/>
  <c r="F605" i="1"/>
  <c r="BE605" i="1" s="1"/>
  <c r="BL605" i="1" s="1"/>
  <c r="F606" i="1"/>
  <c r="BE606" i="1" s="1"/>
  <c r="BL606" i="1" s="1"/>
  <c r="F607" i="1"/>
  <c r="BE607" i="1" s="1"/>
  <c r="BL607" i="1" s="1"/>
  <c r="F608" i="1"/>
  <c r="F609" i="1"/>
  <c r="F610" i="1"/>
  <c r="F611" i="1"/>
  <c r="F612" i="1"/>
  <c r="F613" i="1"/>
  <c r="F614" i="1"/>
  <c r="BE614" i="1" s="1"/>
  <c r="BL614" i="1" s="1"/>
  <c r="F615" i="1"/>
  <c r="BE615" i="1" s="1"/>
  <c r="BL615" i="1" s="1"/>
  <c r="F616" i="1"/>
  <c r="BE616" i="1" s="1"/>
  <c r="BL616" i="1" s="1"/>
  <c r="F617" i="1"/>
  <c r="BE617" i="1" s="1"/>
  <c r="BL617" i="1" s="1"/>
  <c r="F618" i="1"/>
  <c r="BE618" i="1" s="1"/>
  <c r="BL618" i="1" s="1"/>
  <c r="F619" i="1"/>
  <c r="BE619" i="1" s="1"/>
  <c r="BL619" i="1" s="1"/>
  <c r="F620" i="1"/>
  <c r="BE620" i="1" s="1"/>
  <c r="BL620" i="1" s="1"/>
  <c r="F621" i="1"/>
  <c r="BE621" i="1" s="1"/>
  <c r="BL621" i="1" s="1"/>
  <c r="F622" i="1"/>
  <c r="BE622" i="1" s="1"/>
  <c r="BL622" i="1" s="1"/>
  <c r="F623" i="1"/>
  <c r="BE623" i="1" s="1"/>
  <c r="BL623" i="1" s="1"/>
  <c r="F624" i="1"/>
  <c r="F625" i="1"/>
  <c r="F626" i="1"/>
  <c r="F627" i="1"/>
  <c r="F628" i="1"/>
  <c r="F629" i="1"/>
  <c r="F630" i="1"/>
  <c r="BE630" i="1" s="1"/>
  <c r="BL630" i="1" s="1"/>
  <c r="F631" i="1"/>
  <c r="BE631" i="1" s="1"/>
  <c r="BL631" i="1" s="1"/>
  <c r="F632" i="1"/>
  <c r="BE632" i="1" s="1"/>
  <c r="BL632" i="1" s="1"/>
  <c r="F633" i="1"/>
  <c r="BE633" i="1" s="1"/>
  <c r="BL633" i="1" s="1"/>
  <c r="F634" i="1"/>
  <c r="BE634" i="1" s="1"/>
  <c r="BL634" i="1" s="1"/>
  <c r="F635" i="1"/>
  <c r="BE635" i="1" s="1"/>
  <c r="BL635" i="1" s="1"/>
  <c r="F636" i="1"/>
  <c r="BE636" i="1" s="1"/>
  <c r="BL636" i="1" s="1"/>
  <c r="F637" i="1"/>
  <c r="BE637" i="1" s="1"/>
  <c r="BL637" i="1" s="1"/>
  <c r="F638" i="1"/>
  <c r="BE638" i="1" s="1"/>
  <c r="BL638" i="1" s="1"/>
  <c r="F639" i="1"/>
  <c r="BE639" i="1" s="1"/>
  <c r="BL639" i="1" s="1"/>
  <c r="F640" i="1"/>
  <c r="F641" i="1"/>
  <c r="F642" i="1"/>
  <c r="F643" i="1"/>
  <c r="F644" i="1"/>
  <c r="F645" i="1"/>
  <c r="F646" i="1"/>
  <c r="BE646" i="1" s="1"/>
  <c r="BL646" i="1" s="1"/>
  <c r="F647" i="1"/>
  <c r="BE647" i="1" s="1"/>
  <c r="BL647" i="1" s="1"/>
  <c r="F648" i="1"/>
  <c r="BE648" i="1" s="1"/>
  <c r="BL648" i="1" s="1"/>
  <c r="F649" i="1"/>
  <c r="BE649" i="1" s="1"/>
  <c r="BL649" i="1" s="1"/>
  <c r="F650" i="1"/>
  <c r="BE650" i="1" s="1"/>
  <c r="BL650" i="1" s="1"/>
  <c r="F651" i="1"/>
  <c r="BE651" i="1" s="1"/>
  <c r="BL651" i="1" s="1"/>
  <c r="F652" i="1"/>
  <c r="BE652" i="1" s="1"/>
  <c r="BL652" i="1" s="1"/>
  <c r="F653" i="1"/>
  <c r="BE653" i="1" s="1"/>
  <c r="BL653" i="1" s="1"/>
  <c r="F654" i="1"/>
  <c r="BE654" i="1" s="1"/>
  <c r="BL654" i="1" s="1"/>
  <c r="F655" i="1"/>
  <c r="BE655" i="1" s="1"/>
  <c r="BL655" i="1" s="1"/>
  <c r="F656" i="1"/>
  <c r="F657" i="1"/>
  <c r="F658" i="1"/>
  <c r="F659" i="1"/>
  <c r="F660" i="1"/>
  <c r="F661" i="1"/>
  <c r="F662" i="1"/>
  <c r="BE662" i="1" s="1"/>
  <c r="BL662" i="1" s="1"/>
  <c r="F663" i="1"/>
  <c r="BE663" i="1" s="1"/>
  <c r="BL663" i="1" s="1"/>
  <c r="F664" i="1"/>
  <c r="BE664" i="1" s="1"/>
  <c r="BL664" i="1" s="1"/>
  <c r="F665" i="1"/>
  <c r="BE665" i="1" s="1"/>
  <c r="BL665" i="1" s="1"/>
  <c r="F666" i="1"/>
  <c r="BE666" i="1" s="1"/>
  <c r="BL666" i="1" s="1"/>
  <c r="F667" i="1"/>
  <c r="BE667" i="1" s="1"/>
  <c r="BL667" i="1" s="1"/>
  <c r="F668" i="1"/>
  <c r="BE668" i="1" s="1"/>
  <c r="BL668" i="1" s="1"/>
  <c r="F669" i="1"/>
  <c r="BE669" i="1" s="1"/>
  <c r="BL669" i="1" s="1"/>
  <c r="F670" i="1"/>
  <c r="BE670" i="1" s="1"/>
  <c r="BL670" i="1" s="1"/>
  <c r="F671" i="1"/>
  <c r="BE671" i="1" s="1"/>
  <c r="BL671" i="1" s="1"/>
  <c r="F672" i="1"/>
  <c r="F673" i="1"/>
  <c r="F674" i="1"/>
  <c r="F675" i="1"/>
  <c r="F676" i="1"/>
  <c r="F677" i="1"/>
  <c r="F678" i="1"/>
  <c r="BE678" i="1" s="1"/>
  <c r="BL678" i="1" s="1"/>
  <c r="F679" i="1"/>
  <c r="BE679" i="1" s="1"/>
  <c r="BL679" i="1" s="1"/>
  <c r="F680" i="1"/>
  <c r="BE680" i="1" s="1"/>
  <c r="BL680" i="1" s="1"/>
  <c r="F681" i="1"/>
  <c r="BE681" i="1" s="1"/>
  <c r="BL681" i="1" s="1"/>
  <c r="F682" i="1"/>
  <c r="BE682" i="1" s="1"/>
  <c r="BL682" i="1" s="1"/>
  <c r="F683" i="1"/>
  <c r="BE683" i="1" s="1"/>
  <c r="BL683" i="1" s="1"/>
  <c r="F684" i="1"/>
  <c r="BE684" i="1" s="1"/>
  <c r="BL684" i="1" s="1"/>
  <c r="F685" i="1"/>
  <c r="BE685" i="1" s="1"/>
  <c r="BL685" i="1" s="1"/>
  <c r="F686" i="1"/>
  <c r="BE686" i="1" s="1"/>
  <c r="BL686" i="1" s="1"/>
  <c r="F687" i="1"/>
  <c r="BE687" i="1" s="1"/>
  <c r="BL687" i="1" s="1"/>
  <c r="F688" i="1"/>
  <c r="F689" i="1"/>
  <c r="F690" i="1"/>
  <c r="F691" i="1"/>
  <c r="F692" i="1"/>
  <c r="F693" i="1"/>
  <c r="F694" i="1"/>
  <c r="BE694" i="1" s="1"/>
  <c r="BL694" i="1" s="1"/>
  <c r="F695" i="1"/>
  <c r="BE695" i="1" s="1"/>
  <c r="BL695" i="1" s="1"/>
  <c r="F696" i="1"/>
  <c r="BE696" i="1" s="1"/>
  <c r="BL696" i="1" s="1"/>
  <c r="F697" i="1"/>
  <c r="BE697" i="1" s="1"/>
  <c r="BL697" i="1" s="1"/>
  <c r="F698" i="1"/>
  <c r="BE698" i="1" s="1"/>
  <c r="BL698" i="1" s="1"/>
  <c r="F699" i="1"/>
  <c r="BE699" i="1" s="1"/>
  <c r="BL699" i="1" s="1"/>
  <c r="F700" i="1"/>
  <c r="BE700" i="1" s="1"/>
  <c r="BL700" i="1" s="1"/>
  <c r="F701" i="1"/>
  <c r="BE701" i="1" s="1"/>
  <c r="BL701" i="1" s="1"/>
  <c r="F702" i="1"/>
  <c r="BE702" i="1" s="1"/>
  <c r="BL702" i="1" s="1"/>
  <c r="F703" i="1"/>
  <c r="BE703" i="1" s="1"/>
  <c r="BL703" i="1" s="1"/>
  <c r="F704" i="1"/>
  <c r="F705" i="1"/>
  <c r="F706" i="1"/>
  <c r="F707" i="1"/>
  <c r="F708" i="1"/>
  <c r="F709" i="1"/>
  <c r="F710" i="1"/>
  <c r="BE710" i="1" s="1"/>
  <c r="BL710" i="1" s="1"/>
  <c r="F711" i="1"/>
  <c r="BE711" i="1" s="1"/>
  <c r="BL711" i="1" s="1"/>
  <c r="F712" i="1"/>
  <c r="BE712" i="1" s="1"/>
  <c r="BL712" i="1" s="1"/>
  <c r="F713" i="1"/>
  <c r="BE713" i="1" s="1"/>
  <c r="BL713" i="1" s="1"/>
  <c r="F714" i="1"/>
  <c r="BE714" i="1" s="1"/>
  <c r="BL714" i="1" s="1"/>
  <c r="F715" i="1"/>
  <c r="BE715" i="1" s="1"/>
  <c r="BL715" i="1" s="1"/>
  <c r="F716" i="1"/>
  <c r="BE716" i="1" s="1"/>
  <c r="BL716" i="1" s="1"/>
  <c r="F717" i="1"/>
  <c r="BE717" i="1" s="1"/>
  <c r="BL717" i="1" s="1"/>
  <c r="F718" i="1"/>
  <c r="BE718" i="1" s="1"/>
  <c r="BL718" i="1" s="1"/>
  <c r="F719" i="1"/>
  <c r="BE719" i="1" s="1"/>
  <c r="BL719" i="1" s="1"/>
  <c r="F720" i="1"/>
  <c r="F721" i="1"/>
  <c r="F722" i="1"/>
  <c r="F723" i="1"/>
  <c r="F724" i="1"/>
  <c r="F725" i="1"/>
  <c r="F726" i="1"/>
  <c r="BE726" i="1" s="1"/>
  <c r="BL726" i="1" s="1"/>
  <c r="F727" i="1"/>
  <c r="BE727" i="1" s="1"/>
  <c r="BL727" i="1" s="1"/>
  <c r="F728" i="1"/>
  <c r="BE728" i="1" s="1"/>
  <c r="BL728" i="1" s="1"/>
  <c r="F729" i="1"/>
  <c r="BE729" i="1" s="1"/>
  <c r="BL729" i="1" s="1"/>
  <c r="F730" i="1"/>
  <c r="BE730" i="1" s="1"/>
  <c r="BL730" i="1" s="1"/>
  <c r="F731" i="1"/>
  <c r="BE731" i="1" s="1"/>
  <c r="BL731" i="1" s="1"/>
  <c r="F732" i="1"/>
  <c r="BE732" i="1" s="1"/>
  <c r="BL732" i="1" s="1"/>
  <c r="F733" i="1"/>
  <c r="BE733" i="1" s="1"/>
  <c r="BL733" i="1" s="1"/>
  <c r="F734" i="1"/>
  <c r="BE734" i="1" s="1"/>
  <c r="BL734" i="1" s="1"/>
  <c r="F735" i="1"/>
  <c r="BE735" i="1" s="1"/>
  <c r="BL735" i="1" s="1"/>
  <c r="F736" i="1"/>
  <c r="F737" i="1"/>
  <c r="F738" i="1"/>
  <c r="F739" i="1"/>
  <c r="F740" i="1"/>
  <c r="F741" i="1"/>
  <c r="F742" i="1"/>
  <c r="BE742" i="1" s="1"/>
  <c r="BL742" i="1" s="1"/>
  <c r="F743" i="1"/>
  <c r="BE743" i="1" s="1"/>
  <c r="BL743" i="1" s="1"/>
  <c r="F744" i="1"/>
  <c r="BE744" i="1" s="1"/>
  <c r="BL744" i="1" s="1"/>
  <c r="F745" i="1"/>
  <c r="BE745" i="1" s="1"/>
  <c r="BL745" i="1" s="1"/>
  <c r="F746" i="1"/>
  <c r="BE746" i="1" s="1"/>
  <c r="BL746" i="1" s="1"/>
  <c r="F747" i="1"/>
  <c r="BE747" i="1" s="1"/>
  <c r="BL747" i="1" s="1"/>
  <c r="F748" i="1"/>
  <c r="BE748" i="1" s="1"/>
  <c r="BL748" i="1" s="1"/>
  <c r="F749" i="1"/>
  <c r="BE749" i="1" s="1"/>
  <c r="BL749" i="1" s="1"/>
  <c r="F750" i="1"/>
  <c r="BE750" i="1" s="1"/>
  <c r="BL750" i="1" s="1"/>
  <c r="F751" i="1"/>
  <c r="BE751" i="1" s="1"/>
  <c r="BL751" i="1" s="1"/>
  <c r="F752" i="1"/>
  <c r="F753" i="1"/>
  <c r="F754" i="1"/>
  <c r="F755" i="1"/>
  <c r="F756" i="1"/>
  <c r="F757" i="1"/>
  <c r="F758" i="1"/>
  <c r="BE758" i="1" s="1"/>
  <c r="BL758" i="1" s="1"/>
  <c r="F759" i="1"/>
  <c r="BE759" i="1" s="1"/>
  <c r="BL759" i="1" s="1"/>
  <c r="F760" i="1"/>
  <c r="BE760" i="1" s="1"/>
  <c r="BL760" i="1" s="1"/>
  <c r="F761" i="1"/>
  <c r="BE761" i="1" s="1"/>
  <c r="BL761" i="1" s="1"/>
  <c r="F762" i="1"/>
  <c r="BE762" i="1" s="1"/>
  <c r="BL762" i="1" s="1"/>
  <c r="F763" i="1"/>
  <c r="BE763" i="1" s="1"/>
  <c r="BL763" i="1" s="1"/>
  <c r="F764" i="1"/>
  <c r="BE764" i="1" s="1"/>
  <c r="BL764" i="1" s="1"/>
  <c r="F765" i="1"/>
  <c r="BE765" i="1" s="1"/>
  <c r="BL765" i="1" s="1"/>
  <c r="F766" i="1"/>
  <c r="BE766" i="1" s="1"/>
  <c r="BL766" i="1" s="1"/>
  <c r="F767" i="1"/>
  <c r="BE767" i="1" s="1"/>
  <c r="BL767" i="1" s="1"/>
  <c r="F768" i="1"/>
  <c r="F769" i="1"/>
  <c r="F770" i="1"/>
  <c r="F771" i="1"/>
  <c r="F772" i="1"/>
  <c r="F773" i="1"/>
  <c r="F774" i="1"/>
  <c r="BE774" i="1" s="1"/>
  <c r="BL774" i="1" s="1"/>
  <c r="F775" i="1"/>
  <c r="BE775" i="1" s="1"/>
  <c r="BL775" i="1" s="1"/>
  <c r="F776" i="1"/>
  <c r="BE776" i="1" s="1"/>
  <c r="BL776" i="1" s="1"/>
  <c r="F777" i="1"/>
  <c r="BE777" i="1" s="1"/>
  <c r="BL777" i="1" s="1"/>
  <c r="F778" i="1"/>
  <c r="BE778" i="1" s="1"/>
  <c r="BL778" i="1" s="1"/>
  <c r="F779" i="1"/>
  <c r="BE779" i="1" s="1"/>
  <c r="BL779" i="1" s="1"/>
  <c r="F780" i="1"/>
  <c r="BE780" i="1" s="1"/>
  <c r="BL780" i="1" s="1"/>
  <c r="F781" i="1"/>
  <c r="BE781" i="1" s="1"/>
  <c r="BL781" i="1" s="1"/>
  <c r="F782" i="1"/>
  <c r="BE782" i="1" s="1"/>
  <c r="BL782" i="1" s="1"/>
  <c r="F783" i="1"/>
  <c r="BE783" i="1" s="1"/>
  <c r="BL783" i="1" s="1"/>
  <c r="F784" i="1"/>
  <c r="F785" i="1"/>
  <c r="F786" i="1"/>
  <c r="F787" i="1"/>
  <c r="F788" i="1"/>
  <c r="F789" i="1"/>
  <c r="F790" i="1"/>
  <c r="BE790" i="1" s="1"/>
  <c r="BL790" i="1" s="1"/>
  <c r="F791" i="1"/>
  <c r="BE791" i="1" s="1"/>
  <c r="BL791" i="1" s="1"/>
  <c r="F792" i="1"/>
  <c r="BE792" i="1" s="1"/>
  <c r="BL792" i="1" s="1"/>
  <c r="F793" i="1"/>
  <c r="BE793" i="1" s="1"/>
  <c r="BL793" i="1" s="1"/>
  <c r="F794" i="1"/>
  <c r="BE794" i="1" s="1"/>
  <c r="BL794" i="1" s="1"/>
  <c r="F795" i="1"/>
  <c r="BE795" i="1" s="1"/>
  <c r="BL795" i="1" s="1"/>
  <c r="F796" i="1"/>
  <c r="BE796" i="1" s="1"/>
  <c r="BL796" i="1" s="1"/>
  <c r="F797" i="1"/>
  <c r="BE797" i="1" s="1"/>
  <c r="BL797" i="1" s="1"/>
  <c r="F798" i="1"/>
  <c r="BE798" i="1" s="1"/>
  <c r="BL798" i="1" s="1"/>
  <c r="F799" i="1"/>
  <c r="BE799" i="1" s="1"/>
  <c r="BL799" i="1" s="1"/>
  <c r="F800" i="1"/>
  <c r="F801" i="1"/>
  <c r="F802" i="1"/>
  <c r="F803" i="1"/>
  <c r="F804" i="1"/>
  <c r="F805" i="1"/>
  <c r="F806" i="1"/>
  <c r="BE806" i="1" s="1"/>
  <c r="BL806" i="1" s="1"/>
  <c r="F807" i="1"/>
  <c r="BE807" i="1" s="1"/>
  <c r="BL807" i="1" s="1"/>
  <c r="F808" i="1"/>
  <c r="BE808" i="1" s="1"/>
  <c r="BL808" i="1" s="1"/>
  <c r="F809" i="1"/>
  <c r="BE809" i="1" s="1"/>
  <c r="BL809" i="1" s="1"/>
  <c r="F810" i="1"/>
  <c r="BE810" i="1" s="1"/>
  <c r="BL810" i="1" s="1"/>
  <c r="F811" i="1"/>
  <c r="BE811" i="1" s="1"/>
  <c r="BL811" i="1" s="1"/>
  <c r="F812" i="1"/>
  <c r="BE812" i="1" s="1"/>
  <c r="BL812" i="1" s="1"/>
  <c r="F813" i="1"/>
  <c r="BE813" i="1" s="1"/>
  <c r="BL813" i="1" s="1"/>
  <c r="F814" i="1"/>
  <c r="BE814" i="1" s="1"/>
  <c r="BL814" i="1" s="1"/>
  <c r="F815" i="1"/>
  <c r="BE815" i="1" s="1"/>
  <c r="BL815" i="1" s="1"/>
  <c r="F816" i="1"/>
  <c r="F817" i="1"/>
  <c r="F818" i="1"/>
  <c r="F819" i="1"/>
  <c r="F820" i="1"/>
  <c r="F821" i="1"/>
  <c r="F822" i="1"/>
  <c r="BE822" i="1" s="1"/>
  <c r="BL822" i="1" s="1"/>
  <c r="F823" i="1"/>
  <c r="BE823" i="1" s="1"/>
  <c r="BL823" i="1" s="1"/>
  <c r="F824" i="1"/>
  <c r="BE824" i="1" s="1"/>
  <c r="BL824" i="1" s="1"/>
  <c r="F825" i="1"/>
  <c r="BE825" i="1" s="1"/>
  <c r="BL825" i="1" s="1"/>
  <c r="F826" i="1"/>
  <c r="BE826" i="1" s="1"/>
  <c r="BL826" i="1" s="1"/>
  <c r="F827" i="1"/>
  <c r="BE827" i="1" s="1"/>
  <c r="BL827" i="1" s="1"/>
  <c r="F828" i="1"/>
  <c r="BE828" i="1" s="1"/>
  <c r="BL828" i="1" s="1"/>
  <c r="F829" i="1"/>
  <c r="BE829" i="1" s="1"/>
  <c r="BL829" i="1" s="1"/>
  <c r="F830" i="1"/>
  <c r="BE830" i="1" s="1"/>
  <c r="BL830" i="1" s="1"/>
  <c r="F831" i="1"/>
  <c r="BE831" i="1" s="1"/>
  <c r="BL831" i="1" s="1"/>
  <c r="F832" i="1"/>
  <c r="F833" i="1"/>
  <c r="F834" i="1"/>
  <c r="F835" i="1"/>
  <c r="F836" i="1"/>
  <c r="F837" i="1"/>
  <c r="F838" i="1"/>
  <c r="BE838" i="1" s="1"/>
  <c r="BL838" i="1" s="1"/>
  <c r="F839" i="1"/>
  <c r="BE839" i="1" s="1"/>
  <c r="BL839" i="1" s="1"/>
  <c r="F840" i="1"/>
  <c r="BE840" i="1" s="1"/>
  <c r="BL840" i="1" s="1"/>
  <c r="F841" i="1"/>
  <c r="BE841" i="1" s="1"/>
  <c r="BL841" i="1" s="1"/>
  <c r="F842" i="1"/>
  <c r="BE842" i="1" s="1"/>
  <c r="BL842" i="1" s="1"/>
  <c r="F843" i="1"/>
  <c r="BE843" i="1" s="1"/>
  <c r="BL843" i="1" s="1"/>
  <c r="F844" i="1"/>
  <c r="BE844" i="1" s="1"/>
  <c r="BL844" i="1" s="1"/>
  <c r="F845" i="1"/>
  <c r="BE845" i="1" s="1"/>
  <c r="BL845" i="1" s="1"/>
  <c r="F846" i="1"/>
  <c r="BE846" i="1" s="1"/>
  <c r="BL846" i="1" s="1"/>
  <c r="F847" i="1"/>
  <c r="BE847" i="1" s="1"/>
  <c r="BL847" i="1" s="1"/>
  <c r="F848" i="1"/>
  <c r="F849" i="1"/>
  <c r="F850" i="1"/>
  <c r="F851" i="1"/>
  <c r="F852" i="1"/>
  <c r="F853" i="1"/>
  <c r="F854" i="1"/>
  <c r="BE854" i="1" s="1"/>
  <c r="BL854" i="1" s="1"/>
  <c r="F855" i="1"/>
  <c r="BE855" i="1" s="1"/>
  <c r="BL855" i="1" s="1"/>
  <c r="F856" i="1"/>
  <c r="BE856" i="1" s="1"/>
  <c r="BL856" i="1" s="1"/>
  <c r="F857" i="1"/>
  <c r="BE857" i="1" s="1"/>
  <c r="BL857" i="1" s="1"/>
  <c r="F858" i="1"/>
  <c r="BE858" i="1" s="1"/>
  <c r="BL858" i="1" s="1"/>
  <c r="F859" i="1"/>
  <c r="BE859" i="1" s="1"/>
  <c r="BL859" i="1" s="1"/>
  <c r="F860" i="1"/>
  <c r="BE860" i="1" s="1"/>
  <c r="BL860" i="1" s="1"/>
  <c r="F861" i="1"/>
  <c r="BE861" i="1" s="1"/>
  <c r="BL861" i="1" s="1"/>
  <c r="F862" i="1"/>
  <c r="BE862" i="1" s="1"/>
  <c r="BL862" i="1" s="1"/>
  <c r="F863" i="1"/>
  <c r="BE863" i="1" s="1"/>
  <c r="BL863" i="1" s="1"/>
  <c r="F864" i="1"/>
  <c r="F865" i="1"/>
  <c r="F866" i="1"/>
  <c r="F867" i="1"/>
  <c r="F868" i="1"/>
  <c r="F869" i="1"/>
  <c r="F870" i="1"/>
  <c r="BE870" i="1" s="1"/>
  <c r="BL870" i="1" s="1"/>
  <c r="F871" i="1"/>
  <c r="BE871" i="1" s="1"/>
  <c r="BL871" i="1" s="1"/>
  <c r="F872" i="1"/>
  <c r="BE872" i="1" s="1"/>
  <c r="BL872" i="1" s="1"/>
  <c r="F873" i="1"/>
  <c r="BE873" i="1" s="1"/>
  <c r="BL873" i="1" s="1"/>
  <c r="F874" i="1"/>
  <c r="BE874" i="1" s="1"/>
  <c r="BL874" i="1" s="1"/>
  <c r="F875" i="1"/>
  <c r="BE875" i="1" s="1"/>
  <c r="BL875" i="1" s="1"/>
  <c r="F876" i="1"/>
  <c r="BE876" i="1" s="1"/>
  <c r="BL876" i="1" s="1"/>
  <c r="F877" i="1"/>
  <c r="BE877" i="1" s="1"/>
  <c r="BL877" i="1" s="1"/>
  <c r="F878" i="1"/>
  <c r="BE878" i="1" s="1"/>
  <c r="BL878" i="1" s="1"/>
  <c r="F879" i="1"/>
  <c r="BE879" i="1" s="1"/>
  <c r="BL879" i="1" s="1"/>
  <c r="F880" i="1"/>
  <c r="F881" i="1"/>
  <c r="F882" i="1"/>
  <c r="F883" i="1"/>
  <c r="F884" i="1"/>
  <c r="F885" i="1"/>
  <c r="F886" i="1"/>
  <c r="BE886" i="1" s="1"/>
  <c r="BL886" i="1" s="1"/>
  <c r="F887" i="1"/>
  <c r="BE887" i="1" s="1"/>
  <c r="BL887" i="1" s="1"/>
  <c r="F888" i="1"/>
  <c r="BE888" i="1" s="1"/>
  <c r="BL888" i="1" s="1"/>
  <c r="F889" i="1"/>
  <c r="BE889" i="1" s="1"/>
  <c r="BL889" i="1" s="1"/>
  <c r="F890" i="1"/>
  <c r="BE890" i="1" s="1"/>
  <c r="BL890" i="1" s="1"/>
  <c r="F891" i="1"/>
  <c r="BE891" i="1" s="1"/>
  <c r="BL891" i="1" s="1"/>
  <c r="F892" i="1"/>
  <c r="BE892" i="1" s="1"/>
  <c r="BL892" i="1" s="1"/>
  <c r="F893" i="1"/>
  <c r="BE893" i="1" s="1"/>
  <c r="BL893" i="1" s="1"/>
  <c r="F894" i="1"/>
  <c r="BE894" i="1" s="1"/>
  <c r="BL894" i="1" s="1"/>
  <c r="F895" i="1"/>
  <c r="BE895" i="1" s="1"/>
  <c r="BL895" i="1" s="1"/>
  <c r="F896" i="1"/>
  <c r="F897" i="1"/>
  <c r="F898" i="1"/>
  <c r="F899" i="1"/>
  <c r="F900" i="1"/>
  <c r="F901" i="1"/>
  <c r="F902" i="1"/>
  <c r="BE902" i="1" s="1"/>
  <c r="BL902" i="1" s="1"/>
  <c r="F903" i="1"/>
  <c r="BE903" i="1" s="1"/>
  <c r="BL903" i="1" s="1"/>
  <c r="F904" i="1"/>
  <c r="BE904" i="1" s="1"/>
  <c r="BL904" i="1" s="1"/>
  <c r="F905" i="1"/>
  <c r="BE905" i="1" s="1"/>
  <c r="BL905" i="1" s="1"/>
  <c r="F906" i="1"/>
  <c r="BE906" i="1" s="1"/>
  <c r="BL906" i="1" s="1"/>
  <c r="F907" i="1"/>
  <c r="BE907" i="1" s="1"/>
  <c r="BL907" i="1" s="1"/>
  <c r="F908" i="1"/>
  <c r="BE908" i="1" s="1"/>
  <c r="BL908" i="1" s="1"/>
  <c r="F909" i="1"/>
  <c r="BE909" i="1" s="1"/>
  <c r="BL909" i="1" s="1"/>
  <c r="F910" i="1"/>
  <c r="BE910" i="1" s="1"/>
  <c r="BL910" i="1" s="1"/>
  <c r="F911" i="1"/>
  <c r="BE911" i="1" s="1"/>
  <c r="BL911" i="1" s="1"/>
  <c r="F912" i="1"/>
  <c r="F913" i="1"/>
  <c r="F914" i="1"/>
  <c r="F915" i="1"/>
  <c r="F916" i="1"/>
  <c r="F917" i="1"/>
  <c r="F918" i="1"/>
  <c r="BE918" i="1" s="1"/>
  <c r="BL918" i="1" s="1"/>
  <c r="F919" i="1"/>
  <c r="BE919" i="1" s="1"/>
  <c r="BL919" i="1" s="1"/>
  <c r="F920" i="1"/>
  <c r="BE920" i="1" s="1"/>
  <c r="BL920" i="1" s="1"/>
  <c r="F921" i="1"/>
  <c r="BE921" i="1" s="1"/>
  <c r="BL921" i="1" s="1"/>
  <c r="F922" i="1"/>
  <c r="BE922" i="1" s="1"/>
  <c r="BL922" i="1" s="1"/>
  <c r="F923" i="1"/>
  <c r="BE923" i="1" s="1"/>
  <c r="BL923" i="1" s="1"/>
  <c r="F924" i="1"/>
  <c r="BE924" i="1" s="1"/>
  <c r="BL924" i="1" s="1"/>
  <c r="F925" i="1"/>
  <c r="BE925" i="1" s="1"/>
  <c r="BL925" i="1" s="1"/>
  <c r="F926" i="1"/>
  <c r="BE926" i="1" s="1"/>
  <c r="BL926" i="1" s="1"/>
  <c r="F927" i="1"/>
  <c r="BE927" i="1" s="1"/>
  <c r="BL927" i="1" s="1"/>
  <c r="F928" i="1"/>
  <c r="F929" i="1"/>
  <c r="F930" i="1"/>
  <c r="F931" i="1"/>
  <c r="F932" i="1"/>
  <c r="F933" i="1"/>
  <c r="F934" i="1"/>
  <c r="BE934" i="1" s="1"/>
  <c r="BL934" i="1" s="1"/>
  <c r="F935" i="1"/>
  <c r="BE935" i="1" s="1"/>
  <c r="BL935" i="1" s="1"/>
  <c r="F936" i="1"/>
  <c r="BE936" i="1" s="1"/>
  <c r="BL936" i="1" s="1"/>
  <c r="F937" i="1"/>
  <c r="BE937" i="1" s="1"/>
  <c r="BL937" i="1" s="1"/>
  <c r="F938" i="1"/>
  <c r="BE938" i="1" s="1"/>
  <c r="BL938" i="1" s="1"/>
  <c r="F939" i="1"/>
  <c r="BE939" i="1" s="1"/>
  <c r="BL939" i="1" s="1"/>
  <c r="F940" i="1"/>
  <c r="BE940" i="1" s="1"/>
  <c r="BL940" i="1" s="1"/>
  <c r="F941" i="1"/>
  <c r="BE941" i="1" s="1"/>
  <c r="BL941" i="1" s="1"/>
  <c r="F942" i="1"/>
  <c r="BE942" i="1" s="1"/>
  <c r="BL942" i="1" s="1"/>
  <c r="F943" i="1"/>
  <c r="BE943" i="1" s="1"/>
  <c r="BL943" i="1" s="1"/>
  <c r="F944" i="1"/>
  <c r="F945" i="1"/>
  <c r="F946" i="1"/>
  <c r="F947" i="1"/>
  <c r="F948" i="1"/>
  <c r="F949" i="1"/>
  <c r="F950" i="1"/>
  <c r="BE950" i="1" s="1"/>
  <c r="BL950" i="1" s="1"/>
  <c r="F951" i="1"/>
  <c r="BE951" i="1" s="1"/>
  <c r="BL951" i="1" s="1"/>
  <c r="F952" i="1"/>
  <c r="BE952" i="1" s="1"/>
  <c r="BL952" i="1" s="1"/>
  <c r="F953" i="1"/>
  <c r="BE953" i="1" s="1"/>
  <c r="BL953" i="1" s="1"/>
  <c r="F954" i="1"/>
  <c r="BE954" i="1" s="1"/>
  <c r="BL954" i="1" s="1"/>
  <c r="F955" i="1"/>
  <c r="BE955" i="1" s="1"/>
  <c r="BL955" i="1" s="1"/>
  <c r="F956" i="1"/>
  <c r="BE956" i="1" s="1"/>
  <c r="BL956" i="1" s="1"/>
  <c r="F957" i="1"/>
  <c r="BE957" i="1" s="1"/>
  <c r="BL957" i="1" s="1"/>
  <c r="F958" i="1"/>
  <c r="BE958" i="1" s="1"/>
  <c r="BL958" i="1" s="1"/>
  <c r="F959" i="1"/>
  <c r="BE959" i="1" s="1"/>
  <c r="BL959" i="1" s="1"/>
  <c r="F960" i="1"/>
  <c r="F961" i="1"/>
  <c r="F962" i="1"/>
  <c r="F963" i="1"/>
  <c r="F964" i="1"/>
  <c r="F965" i="1"/>
  <c r="F966" i="1"/>
  <c r="BE966" i="1" s="1"/>
  <c r="BL966" i="1" s="1"/>
  <c r="F967" i="1"/>
  <c r="BE967" i="1" s="1"/>
  <c r="BL967" i="1" s="1"/>
  <c r="F968" i="1"/>
  <c r="BE968" i="1" s="1"/>
  <c r="BL968" i="1" s="1"/>
  <c r="F969" i="1"/>
  <c r="BE969" i="1" s="1"/>
  <c r="BL969" i="1" s="1"/>
  <c r="F970" i="1"/>
  <c r="BE970" i="1" s="1"/>
  <c r="BL970" i="1" s="1"/>
  <c r="F971" i="1"/>
  <c r="BE971" i="1" s="1"/>
  <c r="BL971" i="1" s="1"/>
  <c r="F972" i="1"/>
  <c r="BE972" i="1" s="1"/>
  <c r="BL972" i="1" s="1"/>
  <c r="F973" i="1"/>
  <c r="BE973" i="1" s="1"/>
  <c r="BL973" i="1" s="1"/>
  <c r="F974" i="1"/>
  <c r="BE974" i="1" s="1"/>
  <c r="BL974" i="1" s="1"/>
  <c r="F975" i="1"/>
  <c r="BE975" i="1" s="1"/>
  <c r="BL975" i="1" s="1"/>
  <c r="F976" i="1"/>
  <c r="F977" i="1"/>
  <c r="F978" i="1"/>
  <c r="F979" i="1"/>
  <c r="F980" i="1"/>
  <c r="F981" i="1"/>
  <c r="F982" i="1"/>
  <c r="BE982" i="1" s="1"/>
  <c r="BL982" i="1" s="1"/>
  <c r="F983" i="1"/>
  <c r="BE983" i="1" s="1"/>
  <c r="BL983" i="1" s="1"/>
  <c r="F984" i="1"/>
  <c r="BE984" i="1" s="1"/>
  <c r="BL984" i="1" s="1"/>
  <c r="F985" i="1"/>
  <c r="BE985" i="1" s="1"/>
  <c r="BL985" i="1" s="1"/>
  <c r="F986" i="1"/>
  <c r="BE986" i="1" s="1"/>
  <c r="BL986" i="1" s="1"/>
  <c r="F987" i="1"/>
  <c r="BE987" i="1" s="1"/>
  <c r="BL987" i="1" s="1"/>
  <c r="F988" i="1"/>
  <c r="BE988" i="1" s="1"/>
  <c r="BL988" i="1" s="1"/>
  <c r="F989" i="1"/>
  <c r="BE989" i="1" s="1"/>
  <c r="BL989" i="1" s="1"/>
  <c r="F990" i="1"/>
  <c r="BE990" i="1" s="1"/>
  <c r="BL990" i="1" s="1"/>
  <c r="F991" i="1"/>
  <c r="BE991" i="1" s="1"/>
  <c r="BL991" i="1" s="1"/>
  <c r="F992" i="1"/>
  <c r="F993" i="1"/>
  <c r="F994" i="1"/>
  <c r="F995" i="1"/>
  <c r="F996" i="1"/>
  <c r="F997" i="1"/>
  <c r="F998" i="1"/>
  <c r="BE998" i="1" s="1"/>
  <c r="BL998" i="1" s="1"/>
  <c r="F999" i="1"/>
  <c r="BE999" i="1" s="1"/>
  <c r="BL999" i="1" s="1"/>
  <c r="F1000" i="1"/>
  <c r="BE1000" i="1" s="1"/>
  <c r="BL1000" i="1" s="1"/>
  <c r="F1001" i="1"/>
  <c r="BE1001" i="1" s="1"/>
  <c r="BL1001" i="1" s="1"/>
  <c r="F1002" i="1"/>
  <c r="BE1002" i="1" s="1"/>
  <c r="BL1002" i="1" s="1"/>
  <c r="F1003" i="1"/>
  <c r="BE1003" i="1" s="1"/>
  <c r="BL1003" i="1" s="1"/>
  <c r="F1004" i="1"/>
  <c r="BE1004" i="1" s="1"/>
  <c r="BL1004" i="1" s="1"/>
  <c r="F1005" i="1"/>
  <c r="BE1005" i="1" s="1"/>
  <c r="BL1005" i="1" s="1"/>
  <c r="F1006" i="1"/>
  <c r="BE1006" i="1" s="1"/>
  <c r="BL1006" i="1" s="1"/>
  <c r="F1007" i="1"/>
  <c r="BE1007" i="1" s="1"/>
  <c r="BL1007" i="1" s="1"/>
  <c r="F1008" i="1"/>
  <c r="F1009" i="1"/>
  <c r="F1010" i="1"/>
  <c r="F1011" i="1"/>
  <c r="F1012" i="1"/>
  <c r="F1013" i="1"/>
  <c r="F1014" i="1"/>
  <c r="BE1014" i="1" s="1"/>
  <c r="BL1014" i="1" s="1"/>
  <c r="F1015" i="1"/>
  <c r="BE1015" i="1" s="1"/>
  <c r="BL1015" i="1" s="1"/>
  <c r="F1016" i="1"/>
  <c r="BE1016" i="1" s="1"/>
  <c r="BL1016" i="1" s="1"/>
  <c r="F1017" i="1"/>
  <c r="BE1017" i="1" s="1"/>
  <c r="BL1017" i="1" s="1"/>
  <c r="F1018" i="1"/>
  <c r="BE1018" i="1" s="1"/>
  <c r="BL1018" i="1" s="1"/>
  <c r="F1019" i="1"/>
  <c r="BE1019" i="1" s="1"/>
  <c r="BL1019" i="1" s="1"/>
  <c r="F1020" i="1"/>
  <c r="BE1020" i="1" s="1"/>
  <c r="BL1020" i="1" s="1"/>
  <c r="F1021" i="1"/>
  <c r="BE1021" i="1" s="1"/>
  <c r="BL1021" i="1" s="1"/>
  <c r="F1022" i="1"/>
  <c r="BE1022" i="1" s="1"/>
  <c r="BL1022" i="1" s="1"/>
  <c r="F1023" i="1"/>
  <c r="BE1023" i="1" s="1"/>
  <c r="BL1023" i="1" s="1"/>
  <c r="F1024" i="1"/>
  <c r="F1025" i="1"/>
  <c r="F1026" i="1"/>
  <c r="F1027" i="1"/>
  <c r="F1028" i="1"/>
  <c r="F1029" i="1"/>
  <c r="F1030" i="1"/>
  <c r="BE1030" i="1" s="1"/>
  <c r="BL1030" i="1" s="1"/>
  <c r="F1031" i="1"/>
  <c r="BE1031" i="1" s="1"/>
  <c r="BL1031" i="1" s="1"/>
  <c r="F1032" i="1"/>
  <c r="BE1032" i="1" s="1"/>
  <c r="BL1032" i="1" s="1"/>
  <c r="F1033" i="1"/>
  <c r="BE1033" i="1" s="1"/>
  <c r="BL1033" i="1" s="1"/>
  <c r="F1034" i="1"/>
  <c r="BE1034" i="1" s="1"/>
  <c r="BL1034" i="1" s="1"/>
  <c r="F1035" i="1"/>
  <c r="BE1035" i="1" s="1"/>
  <c r="BL1035" i="1" s="1"/>
  <c r="F1036" i="1"/>
  <c r="BE1036" i="1" s="1"/>
  <c r="BL1036" i="1" s="1"/>
  <c r="F1037" i="1"/>
  <c r="BE1037" i="1" s="1"/>
  <c r="BL1037" i="1" s="1"/>
  <c r="F1038" i="1"/>
  <c r="BE1038" i="1" s="1"/>
  <c r="BL1038" i="1" s="1"/>
  <c r="F1039" i="1"/>
  <c r="BE1039" i="1" s="1"/>
  <c r="BL1039" i="1" s="1"/>
  <c r="F1040" i="1"/>
  <c r="F1041" i="1"/>
  <c r="F1042" i="1"/>
  <c r="F1043" i="1"/>
  <c r="F1044" i="1"/>
  <c r="F1045" i="1"/>
  <c r="F1046" i="1"/>
  <c r="BE1046" i="1" s="1"/>
  <c r="BL1046" i="1" s="1"/>
  <c r="F1047" i="1"/>
  <c r="BE1047" i="1" s="1"/>
  <c r="BL1047" i="1" s="1"/>
  <c r="F1048" i="1"/>
  <c r="BE1048" i="1" s="1"/>
  <c r="BL1048" i="1" s="1"/>
  <c r="F1049" i="1"/>
  <c r="BE1049" i="1" s="1"/>
  <c r="BL1049" i="1" s="1"/>
  <c r="F1050" i="1"/>
  <c r="BE1050" i="1" s="1"/>
  <c r="BL1050" i="1" s="1"/>
  <c r="F1051" i="1"/>
  <c r="BE1051" i="1" s="1"/>
  <c r="BL1051" i="1" s="1"/>
  <c r="F1052" i="1"/>
  <c r="BE1052" i="1" s="1"/>
  <c r="BL1052" i="1" s="1"/>
  <c r="F1053" i="1"/>
  <c r="BE1053" i="1" s="1"/>
  <c r="BL1053" i="1" s="1"/>
  <c r="F1054" i="1"/>
  <c r="BE1054" i="1" s="1"/>
  <c r="BL1054" i="1" s="1"/>
  <c r="F1055" i="1"/>
  <c r="BE1055" i="1" s="1"/>
  <c r="BL1055" i="1" s="1"/>
  <c r="F1056" i="1"/>
  <c r="F1057" i="1"/>
  <c r="F1058" i="1"/>
  <c r="F1059" i="1"/>
  <c r="F1060" i="1"/>
  <c r="F1061" i="1"/>
  <c r="F1062" i="1"/>
  <c r="BE1062" i="1" s="1"/>
  <c r="BL1062" i="1" s="1"/>
  <c r="F1063" i="1"/>
  <c r="BE1063" i="1" s="1"/>
  <c r="BL1063" i="1" s="1"/>
  <c r="F1064" i="1"/>
  <c r="BE1064" i="1" s="1"/>
  <c r="BL1064" i="1" s="1"/>
  <c r="F1065" i="1"/>
  <c r="BE1065" i="1" s="1"/>
  <c r="BL1065" i="1" s="1"/>
  <c r="F1066" i="1"/>
  <c r="BE1066" i="1" s="1"/>
  <c r="BL1066" i="1" s="1"/>
  <c r="F1067" i="1"/>
  <c r="BE1067" i="1" s="1"/>
  <c r="BL1067" i="1" s="1"/>
  <c r="F1068" i="1"/>
  <c r="BE1068" i="1" s="1"/>
  <c r="BL1068" i="1" s="1"/>
  <c r="F1069" i="1"/>
  <c r="BE1069" i="1" s="1"/>
  <c r="BL1069" i="1" s="1"/>
  <c r="F1070" i="1"/>
  <c r="BE1070" i="1" s="1"/>
  <c r="BL1070" i="1" s="1"/>
  <c r="F1071" i="1"/>
  <c r="BE1071" i="1" s="1"/>
  <c r="BL1071" i="1" s="1"/>
  <c r="F1072" i="1"/>
  <c r="F1073" i="1"/>
  <c r="F1074" i="1"/>
  <c r="F1075" i="1"/>
  <c r="F1076" i="1"/>
  <c r="F1077" i="1"/>
  <c r="F1078" i="1"/>
  <c r="BE1078" i="1" s="1"/>
  <c r="BL1078" i="1" s="1"/>
  <c r="F1079" i="1"/>
  <c r="BE1079" i="1" s="1"/>
  <c r="BL1079" i="1" s="1"/>
  <c r="F1080" i="1"/>
  <c r="BE1080" i="1" s="1"/>
  <c r="BL1080" i="1" s="1"/>
  <c r="F1081" i="1"/>
  <c r="BE1081" i="1" s="1"/>
  <c r="BL1081" i="1" s="1"/>
  <c r="F1082" i="1"/>
  <c r="BE1082" i="1" s="1"/>
  <c r="BL1082" i="1" s="1"/>
  <c r="F1083" i="1"/>
  <c r="BE1083" i="1" s="1"/>
  <c r="BL1083" i="1" s="1"/>
  <c r="F1084" i="1"/>
  <c r="BE1084" i="1" s="1"/>
  <c r="BL1084" i="1" s="1"/>
  <c r="F1085" i="1"/>
  <c r="BE1085" i="1" s="1"/>
  <c r="BL1085" i="1" s="1"/>
  <c r="F1086" i="1"/>
  <c r="BE1086" i="1" s="1"/>
  <c r="BL1086" i="1" s="1"/>
  <c r="F1087" i="1"/>
  <c r="BE1087" i="1" s="1"/>
  <c r="BL1087" i="1" s="1"/>
  <c r="F1088" i="1"/>
  <c r="F1089" i="1"/>
  <c r="F1090" i="1"/>
  <c r="F1091" i="1"/>
  <c r="F1092" i="1"/>
  <c r="F1093" i="1"/>
  <c r="F1094" i="1"/>
  <c r="BE1094" i="1" s="1"/>
  <c r="BL1094" i="1" s="1"/>
  <c r="F1095" i="1"/>
  <c r="BE1095" i="1" s="1"/>
  <c r="BL1095" i="1" s="1"/>
  <c r="F1096" i="1"/>
  <c r="BE1096" i="1" s="1"/>
  <c r="BL1096" i="1" s="1"/>
  <c r="F1097" i="1"/>
  <c r="BE1097" i="1" s="1"/>
  <c r="BL1097" i="1" s="1"/>
  <c r="F1098" i="1"/>
  <c r="BE1098" i="1" s="1"/>
  <c r="BL1098" i="1" s="1"/>
  <c r="F1099" i="1"/>
  <c r="BE1099" i="1" s="1"/>
  <c r="BL1099" i="1" s="1"/>
  <c r="F1100" i="1"/>
  <c r="BE1100" i="1" s="1"/>
  <c r="BL1100" i="1" s="1"/>
  <c r="F1101" i="1"/>
  <c r="BE1101" i="1" s="1"/>
  <c r="BL1101" i="1" s="1"/>
  <c r="F1102" i="1"/>
  <c r="BE1102" i="1" s="1"/>
  <c r="BL1102" i="1" s="1"/>
  <c r="F1103" i="1"/>
  <c r="BE1103" i="1" s="1"/>
  <c r="BL1103" i="1" s="1"/>
  <c r="F1104" i="1"/>
  <c r="F1105" i="1"/>
  <c r="F1106" i="1"/>
  <c r="F1107" i="1"/>
  <c r="F1108" i="1"/>
  <c r="F1109" i="1"/>
  <c r="F1110" i="1"/>
  <c r="BE1110" i="1" s="1"/>
  <c r="BL1110" i="1" s="1"/>
  <c r="F1111" i="1"/>
  <c r="BE1111" i="1" s="1"/>
  <c r="BL1111" i="1" s="1"/>
  <c r="F1112" i="1"/>
  <c r="BE1112" i="1" s="1"/>
  <c r="BL1112" i="1" s="1"/>
  <c r="F1113" i="1"/>
  <c r="BE1113" i="1" s="1"/>
  <c r="BL1113" i="1" s="1"/>
  <c r="F1114" i="1"/>
  <c r="BE1114" i="1" s="1"/>
  <c r="BL1114" i="1" s="1"/>
  <c r="F1115" i="1"/>
  <c r="BE1115" i="1" s="1"/>
  <c r="BL1115" i="1" s="1"/>
  <c r="F1116" i="1"/>
  <c r="BE1116" i="1" s="1"/>
  <c r="BL1116" i="1" s="1"/>
  <c r="F1117" i="1"/>
  <c r="BE1117" i="1" s="1"/>
  <c r="BL1117" i="1" s="1"/>
  <c r="F1118" i="1"/>
  <c r="BE1118" i="1" s="1"/>
  <c r="BL1118" i="1" s="1"/>
  <c r="F1119" i="1"/>
  <c r="BE1119" i="1" s="1"/>
  <c r="BL1119" i="1" s="1"/>
  <c r="F1120" i="1"/>
  <c r="F1121" i="1"/>
  <c r="F1122" i="1"/>
  <c r="F1123" i="1"/>
  <c r="F1124" i="1"/>
  <c r="F1125" i="1"/>
  <c r="F1126" i="1"/>
  <c r="BE1126" i="1" s="1"/>
  <c r="BL1126" i="1" s="1"/>
  <c r="F1127" i="1"/>
  <c r="BE1127" i="1" s="1"/>
  <c r="BL1127" i="1" s="1"/>
  <c r="F1128" i="1"/>
  <c r="BE1128" i="1" s="1"/>
  <c r="BL1128" i="1" s="1"/>
  <c r="F1129" i="1"/>
  <c r="BE1129" i="1" s="1"/>
  <c r="BL1129" i="1" s="1"/>
  <c r="F1130" i="1"/>
  <c r="BE1130" i="1" s="1"/>
  <c r="BL1130" i="1" s="1"/>
  <c r="F1131" i="1"/>
  <c r="BE1131" i="1" s="1"/>
  <c r="BL1131" i="1" s="1"/>
  <c r="F1132" i="1"/>
  <c r="BE1132" i="1" s="1"/>
  <c r="BL1132" i="1" s="1"/>
  <c r="F1133" i="1"/>
  <c r="BE1133" i="1" s="1"/>
  <c r="BL1133" i="1" s="1"/>
  <c r="F1134" i="1"/>
  <c r="BE1134" i="1" s="1"/>
  <c r="BL1134" i="1" s="1"/>
  <c r="F1135" i="1"/>
  <c r="BE1135" i="1" s="1"/>
  <c r="BL1135" i="1" s="1"/>
  <c r="F1136" i="1"/>
  <c r="F1137" i="1"/>
  <c r="F1138" i="1"/>
  <c r="F1139" i="1"/>
  <c r="F1140" i="1"/>
  <c r="F1141" i="1"/>
  <c r="F1142" i="1"/>
  <c r="BE1142" i="1" s="1"/>
  <c r="BL1142" i="1" s="1"/>
  <c r="F1143" i="1"/>
  <c r="BE1143" i="1" s="1"/>
  <c r="BL1143" i="1" s="1"/>
  <c r="F1144" i="1"/>
  <c r="BE1144" i="1" s="1"/>
  <c r="BL1144" i="1" s="1"/>
  <c r="F1145" i="1"/>
  <c r="BE1145" i="1" s="1"/>
  <c r="BL1145" i="1" s="1"/>
  <c r="F1146" i="1"/>
  <c r="BE1146" i="1" s="1"/>
  <c r="BL1146" i="1" s="1"/>
  <c r="F1147" i="1"/>
  <c r="BE1147" i="1" s="1"/>
  <c r="BL1147" i="1" s="1"/>
  <c r="F1148" i="1"/>
  <c r="BE1148" i="1" s="1"/>
  <c r="BL1148" i="1" s="1"/>
  <c r="F1149" i="1"/>
  <c r="BE1149" i="1" s="1"/>
  <c r="BL1149" i="1" s="1"/>
  <c r="F1150" i="1"/>
  <c r="BE1150" i="1" s="1"/>
  <c r="BL1150" i="1" s="1"/>
  <c r="F1151" i="1"/>
  <c r="BE1151" i="1" s="1"/>
  <c r="BL1151" i="1" s="1"/>
  <c r="F1152" i="1"/>
  <c r="F1153" i="1"/>
  <c r="F1154" i="1"/>
  <c r="F1155" i="1"/>
  <c r="F1156" i="1"/>
  <c r="F1157" i="1"/>
  <c r="F1158" i="1"/>
  <c r="BE1158" i="1" s="1"/>
  <c r="BL1158" i="1" s="1"/>
  <c r="F1159" i="1"/>
  <c r="BE1159" i="1" s="1"/>
  <c r="BL1159" i="1" s="1"/>
  <c r="F1160" i="1"/>
  <c r="BE1160" i="1" s="1"/>
  <c r="BL1160" i="1" s="1"/>
  <c r="F1161" i="1"/>
  <c r="BE1161" i="1" s="1"/>
  <c r="BL1161" i="1" s="1"/>
  <c r="F1162" i="1"/>
  <c r="BE1162" i="1" s="1"/>
  <c r="BL1162" i="1" s="1"/>
  <c r="F1163" i="1"/>
  <c r="BE1163" i="1" s="1"/>
  <c r="BL1163" i="1" s="1"/>
  <c r="F1164" i="1"/>
  <c r="BE1164" i="1" s="1"/>
  <c r="BL1164" i="1" s="1"/>
  <c r="F1165" i="1"/>
  <c r="BE1165" i="1" s="1"/>
  <c r="BL1165" i="1" s="1"/>
  <c r="F1166" i="1"/>
  <c r="BE1166" i="1" s="1"/>
  <c r="BL1166" i="1" s="1"/>
  <c r="F1167" i="1"/>
  <c r="BE1167" i="1" s="1"/>
  <c r="BL1167" i="1" s="1"/>
  <c r="F1168" i="1"/>
  <c r="F1169" i="1"/>
  <c r="F1170" i="1"/>
  <c r="F1171" i="1"/>
  <c r="F1172" i="1"/>
  <c r="F1173" i="1"/>
  <c r="F1174" i="1"/>
  <c r="BE1174" i="1" s="1"/>
  <c r="BL1174" i="1" s="1"/>
  <c r="F1175" i="1"/>
  <c r="BE1175" i="1" s="1"/>
  <c r="BL1175" i="1" s="1"/>
  <c r="F1176" i="1"/>
  <c r="BE1176" i="1" s="1"/>
  <c r="BL1176" i="1" s="1"/>
  <c r="F1177" i="1"/>
  <c r="BE1177" i="1" s="1"/>
  <c r="BL1177" i="1" s="1"/>
  <c r="F1178" i="1"/>
  <c r="BE1178" i="1" s="1"/>
  <c r="BL1178" i="1" s="1"/>
  <c r="F1179" i="1"/>
  <c r="BE1179" i="1" s="1"/>
  <c r="BL1179" i="1" s="1"/>
  <c r="F1180" i="1"/>
  <c r="BE1180" i="1" s="1"/>
  <c r="BL1180" i="1" s="1"/>
  <c r="F1181" i="1"/>
  <c r="BE1181" i="1" s="1"/>
  <c r="BL1181" i="1" s="1"/>
  <c r="F1182" i="1"/>
  <c r="BE1182" i="1" s="1"/>
  <c r="BL1182" i="1" s="1"/>
  <c r="F1183" i="1"/>
  <c r="BE1183" i="1" s="1"/>
  <c r="BL1183" i="1" s="1"/>
  <c r="F1184" i="1"/>
  <c r="F1185" i="1"/>
  <c r="F1186" i="1"/>
  <c r="F1187" i="1"/>
  <c r="F1188" i="1"/>
  <c r="F1189" i="1"/>
  <c r="F1190" i="1"/>
  <c r="BE1190" i="1" s="1"/>
  <c r="BL1190" i="1" s="1"/>
  <c r="F1191" i="1"/>
  <c r="BE1191" i="1" s="1"/>
  <c r="BL1191" i="1" s="1"/>
  <c r="F1192" i="1"/>
  <c r="BE1192" i="1" s="1"/>
  <c r="BL1192" i="1" s="1"/>
  <c r="F1193" i="1"/>
  <c r="BE1193" i="1" s="1"/>
  <c r="BL1193" i="1" s="1"/>
  <c r="F1194" i="1"/>
  <c r="BE1194" i="1" s="1"/>
  <c r="BL1194" i="1" s="1"/>
  <c r="F1195" i="1"/>
  <c r="BE1195" i="1" s="1"/>
  <c r="BL1195" i="1" s="1"/>
  <c r="F1196" i="1"/>
  <c r="BE1196" i="1" s="1"/>
  <c r="BL1196" i="1" s="1"/>
  <c r="F1197" i="1"/>
  <c r="BE1197" i="1" s="1"/>
  <c r="BL1197" i="1" s="1"/>
  <c r="F1198" i="1"/>
  <c r="BE1198" i="1" s="1"/>
  <c r="BL1198" i="1" s="1"/>
  <c r="F1199" i="1"/>
  <c r="BE1199" i="1" s="1"/>
  <c r="BL1199" i="1" s="1"/>
  <c r="F1200" i="1"/>
  <c r="F1201" i="1"/>
  <c r="F1202" i="1"/>
  <c r="F1203" i="1"/>
  <c r="F1204" i="1"/>
  <c r="F1205" i="1"/>
  <c r="F1206" i="1"/>
  <c r="BE1206" i="1" s="1"/>
  <c r="BL1206" i="1" s="1"/>
  <c r="F1207" i="1"/>
  <c r="BE1207" i="1" s="1"/>
  <c r="BL1207" i="1" s="1"/>
  <c r="F1208" i="1"/>
  <c r="BE1208" i="1" s="1"/>
  <c r="BL1208" i="1" s="1"/>
  <c r="F1209" i="1"/>
  <c r="BE1209" i="1" s="1"/>
  <c r="BL1209" i="1" s="1"/>
  <c r="F1210" i="1"/>
  <c r="BE1210" i="1" s="1"/>
  <c r="BL1210" i="1" s="1"/>
  <c r="F1211" i="1"/>
  <c r="BE1211" i="1" s="1"/>
  <c r="BL1211" i="1" s="1"/>
  <c r="F1212" i="1"/>
  <c r="BE1212" i="1" s="1"/>
  <c r="BL1212" i="1" s="1"/>
  <c r="F1213" i="1"/>
  <c r="BE1213" i="1" s="1"/>
  <c r="BL1213" i="1" s="1"/>
  <c r="F1214" i="1"/>
  <c r="BE1214" i="1" s="1"/>
  <c r="BL1214" i="1" s="1"/>
  <c r="F1215" i="1"/>
  <c r="BE1215" i="1" s="1"/>
  <c r="BL1215" i="1" s="1"/>
  <c r="F1216" i="1"/>
  <c r="F1217" i="1"/>
  <c r="F1218" i="1"/>
  <c r="F1219" i="1"/>
  <c r="F1220" i="1"/>
  <c r="F1221" i="1"/>
  <c r="F1222" i="1"/>
  <c r="BE1222" i="1" s="1"/>
  <c r="BL1222" i="1" s="1"/>
  <c r="F1223" i="1"/>
  <c r="BE1223" i="1" s="1"/>
  <c r="BL1223" i="1" s="1"/>
  <c r="F1224" i="1"/>
  <c r="BE1224" i="1" s="1"/>
  <c r="BL1224" i="1" s="1"/>
  <c r="F1225" i="1"/>
  <c r="BE1225" i="1" s="1"/>
  <c r="BL1225" i="1" s="1"/>
  <c r="F1226" i="1"/>
  <c r="BE1226" i="1" s="1"/>
  <c r="BL1226" i="1" s="1"/>
  <c r="F1227" i="1"/>
  <c r="BE1227" i="1" s="1"/>
  <c r="BL1227" i="1" s="1"/>
  <c r="F1228" i="1"/>
  <c r="BE1228" i="1" s="1"/>
  <c r="BL1228" i="1" s="1"/>
  <c r="F1229" i="1"/>
  <c r="BE1229" i="1" s="1"/>
  <c r="BL1229" i="1" s="1"/>
  <c r="F1230" i="1"/>
  <c r="BE1230" i="1" s="1"/>
  <c r="BL1230" i="1" s="1"/>
  <c r="F1231" i="1"/>
  <c r="BE1231" i="1" s="1"/>
  <c r="BL1231" i="1" s="1"/>
  <c r="F1232" i="1"/>
  <c r="F1233" i="1"/>
  <c r="F1234" i="1"/>
  <c r="F1235" i="1"/>
  <c r="F1236" i="1"/>
  <c r="F1237" i="1"/>
  <c r="F1238" i="1"/>
  <c r="BE1238" i="1" s="1"/>
  <c r="BL1238" i="1" s="1"/>
  <c r="F1239" i="1"/>
  <c r="BE1239" i="1" s="1"/>
  <c r="BL1239" i="1" s="1"/>
  <c r="F1240" i="1"/>
  <c r="BE1240" i="1" s="1"/>
  <c r="BL1240" i="1" s="1"/>
  <c r="F1241" i="1"/>
  <c r="BE1241" i="1" s="1"/>
  <c r="BL1241" i="1" s="1"/>
  <c r="F1242" i="1"/>
  <c r="BE1242" i="1" s="1"/>
  <c r="BL1242" i="1" s="1"/>
  <c r="F1243" i="1"/>
  <c r="BE1243" i="1" s="1"/>
  <c r="BL1243" i="1" s="1"/>
  <c r="F1244" i="1"/>
  <c r="BE1244" i="1" s="1"/>
  <c r="BL1244" i="1" s="1"/>
  <c r="F1245" i="1"/>
  <c r="BE1245" i="1" s="1"/>
  <c r="BL1245" i="1" s="1"/>
  <c r="F1246" i="1"/>
  <c r="BE1246" i="1" s="1"/>
  <c r="BL1246" i="1" s="1"/>
  <c r="F1247" i="1"/>
  <c r="BE1247" i="1" s="1"/>
  <c r="BL1247" i="1" s="1"/>
  <c r="F1248" i="1"/>
  <c r="F1249" i="1"/>
  <c r="F1250" i="1"/>
  <c r="F1251" i="1"/>
  <c r="F1252" i="1"/>
  <c r="F1253" i="1"/>
  <c r="F1254" i="1"/>
  <c r="BE1254" i="1" s="1"/>
  <c r="BL1254" i="1" s="1"/>
  <c r="F1255" i="1"/>
  <c r="BE1255" i="1" s="1"/>
  <c r="BL1255" i="1" s="1"/>
  <c r="F1256" i="1"/>
  <c r="BE1256" i="1" s="1"/>
  <c r="BL1256" i="1" s="1"/>
  <c r="F1257" i="1"/>
  <c r="BE1257" i="1" s="1"/>
  <c r="BL1257" i="1" s="1"/>
  <c r="F1258" i="1"/>
  <c r="BE1258" i="1" s="1"/>
  <c r="BL1258" i="1" s="1"/>
  <c r="F1259" i="1"/>
  <c r="BE1259" i="1" s="1"/>
  <c r="BL1259" i="1" s="1"/>
  <c r="F1260" i="1"/>
  <c r="BE1260" i="1" s="1"/>
  <c r="BL1260" i="1" s="1"/>
  <c r="F1261" i="1"/>
  <c r="BE1261" i="1" s="1"/>
  <c r="BL1261" i="1" s="1"/>
  <c r="F1262" i="1"/>
  <c r="BE1262" i="1" s="1"/>
  <c r="BL1262" i="1" s="1"/>
  <c r="F1263" i="1"/>
  <c r="BE1263" i="1" s="1"/>
  <c r="BL1263" i="1" s="1"/>
  <c r="F1264" i="1"/>
  <c r="F1265" i="1"/>
  <c r="F1266" i="1"/>
  <c r="F1267" i="1"/>
  <c r="F1268" i="1"/>
  <c r="F1269" i="1"/>
  <c r="F1270" i="1"/>
  <c r="BE1270" i="1" s="1"/>
  <c r="BL1270" i="1" s="1"/>
  <c r="F1271" i="1"/>
  <c r="BE1271" i="1" s="1"/>
  <c r="BL1271" i="1" s="1"/>
  <c r="F1272" i="1"/>
  <c r="BE1272" i="1" s="1"/>
  <c r="BL1272" i="1" s="1"/>
  <c r="F1273" i="1"/>
  <c r="BE1273" i="1" s="1"/>
  <c r="BL1273" i="1" s="1"/>
  <c r="F1274" i="1"/>
  <c r="BE1274" i="1" s="1"/>
  <c r="BL1274" i="1" s="1"/>
  <c r="F1275" i="1"/>
  <c r="BE1275" i="1" s="1"/>
  <c r="BL1275" i="1" s="1"/>
  <c r="F1276" i="1"/>
  <c r="BE1276" i="1" s="1"/>
  <c r="BL1276" i="1" s="1"/>
  <c r="F1277" i="1"/>
  <c r="BE1277" i="1" s="1"/>
  <c r="BL1277" i="1" s="1"/>
  <c r="F1278" i="1"/>
  <c r="BE1278" i="1" s="1"/>
  <c r="BL1278" i="1" s="1"/>
  <c r="F1279" i="1"/>
  <c r="BE1279" i="1" s="1"/>
  <c r="BL1279" i="1" s="1"/>
  <c r="F1280" i="1"/>
  <c r="F1281" i="1"/>
  <c r="F1282" i="1"/>
  <c r="F1283" i="1"/>
  <c r="F1284" i="1"/>
  <c r="F1285" i="1"/>
  <c r="F1286" i="1"/>
  <c r="BE1286" i="1" s="1"/>
  <c r="BL1286" i="1" s="1"/>
  <c r="F1287" i="1"/>
  <c r="BE1287" i="1" s="1"/>
  <c r="BL1287" i="1" s="1"/>
  <c r="F1288" i="1"/>
  <c r="BE1288" i="1" s="1"/>
  <c r="BL1288" i="1" s="1"/>
  <c r="F1289" i="1"/>
  <c r="BE1289" i="1" s="1"/>
  <c r="BL1289" i="1" s="1"/>
  <c r="F1290" i="1"/>
  <c r="BE1290" i="1" s="1"/>
  <c r="BL1290" i="1" s="1"/>
  <c r="F1291" i="1"/>
  <c r="BE1291" i="1" s="1"/>
  <c r="BL1291" i="1" s="1"/>
  <c r="F1292" i="1"/>
  <c r="BE1292" i="1" s="1"/>
  <c r="BL1292" i="1" s="1"/>
  <c r="F1293" i="1"/>
  <c r="BE1293" i="1" s="1"/>
  <c r="BL1293" i="1" s="1"/>
  <c r="F1294" i="1"/>
  <c r="BE1294" i="1" s="1"/>
  <c r="BL1294" i="1" s="1"/>
  <c r="F1295" i="1"/>
  <c r="BE1295" i="1" s="1"/>
  <c r="BL1295" i="1" s="1"/>
  <c r="F1296" i="1"/>
  <c r="F1297" i="1"/>
  <c r="F1298" i="1"/>
  <c r="F1299" i="1"/>
  <c r="F1300" i="1"/>
  <c r="F1301" i="1"/>
  <c r="F1302" i="1"/>
  <c r="BE1302" i="1" s="1"/>
  <c r="BL1302" i="1" s="1"/>
  <c r="F1303" i="1"/>
  <c r="BE1303" i="1" s="1"/>
  <c r="BL1303" i="1" s="1"/>
  <c r="F1304" i="1"/>
  <c r="BE1304" i="1" s="1"/>
  <c r="BL1304" i="1" s="1"/>
  <c r="F1305" i="1"/>
  <c r="BE1305" i="1" s="1"/>
  <c r="BL1305" i="1" s="1"/>
  <c r="F1306" i="1"/>
  <c r="BE1306" i="1" s="1"/>
  <c r="BL1306" i="1" s="1"/>
  <c r="F1307" i="1"/>
  <c r="BE1307" i="1" s="1"/>
  <c r="BL1307" i="1" s="1"/>
  <c r="F1308" i="1"/>
  <c r="BE1308" i="1" s="1"/>
  <c r="BL1308" i="1" s="1"/>
  <c r="F1309" i="1"/>
  <c r="BE1309" i="1" s="1"/>
  <c r="BL1309" i="1" s="1"/>
  <c r="F1310" i="1"/>
  <c r="BE1310" i="1" s="1"/>
  <c r="BL1310" i="1" s="1"/>
  <c r="F1311" i="1"/>
  <c r="F1312" i="1"/>
  <c r="F1313" i="1"/>
  <c r="F1314" i="1"/>
  <c r="F1315" i="1"/>
  <c r="F1316" i="1"/>
  <c r="F1317" i="1"/>
  <c r="F1318" i="1"/>
  <c r="BE1318" i="1" s="1"/>
  <c r="BL1318" i="1" s="1"/>
  <c r="F1319" i="1"/>
  <c r="BE1319" i="1" s="1"/>
  <c r="BL1319" i="1" s="1"/>
  <c r="F1320" i="1"/>
  <c r="BE1320" i="1" s="1"/>
  <c r="BL1320" i="1" s="1"/>
  <c r="F1321" i="1"/>
  <c r="BE1321" i="1" s="1"/>
  <c r="BL1321" i="1" s="1"/>
  <c r="F1322" i="1"/>
  <c r="BE1322" i="1" s="1"/>
  <c r="BL1322" i="1" s="1"/>
  <c r="F1323" i="1"/>
  <c r="BE1323" i="1" s="1"/>
  <c r="BL1323" i="1" s="1"/>
  <c r="F1324" i="1"/>
  <c r="BE1324" i="1" s="1"/>
  <c r="BL1324" i="1" s="1"/>
  <c r="F1325" i="1"/>
  <c r="BE1325" i="1" s="1"/>
  <c r="BL1325" i="1" s="1"/>
  <c r="F1326" i="1"/>
  <c r="BE1326" i="1" s="1"/>
  <c r="BL1326" i="1" s="1"/>
  <c r="F1327" i="1"/>
  <c r="BE1327" i="1" s="1"/>
  <c r="BL1327" i="1" s="1"/>
  <c r="F1328" i="1"/>
  <c r="F1329" i="1"/>
  <c r="F1330" i="1"/>
  <c r="F1331" i="1"/>
  <c r="F1332" i="1"/>
  <c r="F1333" i="1"/>
  <c r="F1334" i="1"/>
  <c r="BE1334" i="1" s="1"/>
  <c r="BL1334" i="1" s="1"/>
  <c r="F1335" i="1"/>
  <c r="BE1335" i="1" s="1"/>
  <c r="BL1335" i="1" s="1"/>
  <c r="F1336" i="1"/>
  <c r="BE1336" i="1" s="1"/>
  <c r="BL1336" i="1" s="1"/>
  <c r="F1337" i="1"/>
  <c r="BE1337" i="1" s="1"/>
  <c r="BL1337" i="1" s="1"/>
  <c r="F1338" i="1"/>
  <c r="BE1338" i="1" s="1"/>
  <c r="BL1338" i="1" s="1"/>
  <c r="F1339" i="1"/>
  <c r="BE1339" i="1" s="1"/>
  <c r="BL1339" i="1" s="1"/>
  <c r="F1340" i="1"/>
  <c r="BE1340" i="1" s="1"/>
  <c r="BL1340" i="1" s="1"/>
  <c r="F1341" i="1"/>
  <c r="BE1341" i="1" s="1"/>
  <c r="BL1341" i="1" s="1"/>
  <c r="F1342" i="1"/>
  <c r="BE1342" i="1" s="1"/>
  <c r="BL1342" i="1" s="1"/>
  <c r="F1343" i="1"/>
  <c r="BE1343" i="1" s="1"/>
  <c r="BL1343" i="1" s="1"/>
  <c r="F1344" i="1"/>
  <c r="F1345" i="1"/>
  <c r="F1346" i="1"/>
  <c r="F1347" i="1"/>
  <c r="F1348" i="1"/>
  <c r="F1349" i="1"/>
  <c r="F1350" i="1"/>
  <c r="BE1350" i="1" s="1"/>
  <c r="BL1350" i="1" s="1"/>
  <c r="F1351" i="1"/>
  <c r="BE1351" i="1" s="1"/>
  <c r="BL1351" i="1" s="1"/>
  <c r="F1352" i="1"/>
  <c r="BE1352" i="1" s="1"/>
  <c r="BL1352" i="1" s="1"/>
  <c r="F1353" i="1"/>
  <c r="BE1353" i="1" s="1"/>
  <c r="BL1353" i="1" s="1"/>
  <c r="F1354" i="1"/>
  <c r="BE1354" i="1" s="1"/>
  <c r="BL1354" i="1" s="1"/>
  <c r="F1355" i="1"/>
  <c r="BE1355" i="1" s="1"/>
  <c r="BL1355" i="1" s="1"/>
  <c r="F1356" i="1"/>
  <c r="BE1356" i="1" s="1"/>
  <c r="BL1356" i="1" s="1"/>
  <c r="F1357" i="1"/>
  <c r="BE1357" i="1" s="1"/>
  <c r="BL1357" i="1" s="1"/>
  <c r="F1358" i="1"/>
  <c r="BE1358" i="1" s="1"/>
  <c r="BL1358" i="1" s="1"/>
  <c r="F1359" i="1"/>
  <c r="BE1359" i="1" s="1"/>
  <c r="BL1359" i="1" s="1"/>
  <c r="F1360" i="1"/>
  <c r="F1361" i="1"/>
  <c r="F1362" i="1"/>
  <c r="F1363" i="1"/>
  <c r="F1364" i="1"/>
  <c r="F1365" i="1"/>
  <c r="F1366" i="1"/>
  <c r="BE1366" i="1" s="1"/>
  <c r="BL1366" i="1" s="1"/>
  <c r="F1367" i="1"/>
  <c r="BE1367" i="1" s="1"/>
  <c r="BL1367" i="1" s="1"/>
  <c r="F1368" i="1"/>
  <c r="BE1368" i="1" s="1"/>
  <c r="BL1368" i="1" s="1"/>
  <c r="F1369" i="1"/>
  <c r="BE1369" i="1" s="1"/>
  <c r="BL1369" i="1" s="1"/>
  <c r="F1370" i="1"/>
  <c r="BE1370" i="1" s="1"/>
  <c r="BL1370" i="1" s="1"/>
  <c r="F1371" i="1"/>
  <c r="BE1371" i="1" s="1"/>
  <c r="BL1371" i="1" s="1"/>
  <c r="F1372" i="1"/>
  <c r="BE1372" i="1" s="1"/>
  <c r="BL1372" i="1" s="1"/>
  <c r="F1373" i="1"/>
  <c r="BE1373" i="1" s="1"/>
  <c r="BL1373" i="1" s="1"/>
  <c r="F1374" i="1"/>
  <c r="BE1374" i="1" s="1"/>
  <c r="BL1374" i="1" s="1"/>
  <c r="F1375" i="1"/>
  <c r="F1376" i="1"/>
  <c r="F1377" i="1"/>
  <c r="F1378" i="1"/>
  <c r="F1379" i="1"/>
  <c r="F1380" i="1"/>
  <c r="F1381" i="1"/>
  <c r="F1382" i="1"/>
  <c r="BE1382" i="1" s="1"/>
  <c r="BL1382" i="1" s="1"/>
  <c r="F1383" i="1"/>
  <c r="BE1383" i="1" s="1"/>
  <c r="BL1383" i="1" s="1"/>
  <c r="F1384" i="1"/>
  <c r="BE1384" i="1" s="1"/>
  <c r="BL1384" i="1" s="1"/>
  <c r="F1385" i="1"/>
  <c r="BE1385" i="1" s="1"/>
  <c r="BL1385" i="1" s="1"/>
  <c r="F1386" i="1"/>
  <c r="BE1386" i="1" s="1"/>
  <c r="BL1386" i="1" s="1"/>
  <c r="F1387" i="1"/>
  <c r="BE1387" i="1" s="1"/>
  <c r="BL1387" i="1" s="1"/>
  <c r="F1388" i="1"/>
  <c r="BE1388" i="1" s="1"/>
  <c r="BL1388" i="1" s="1"/>
  <c r="F1389" i="1"/>
  <c r="BE1389" i="1" s="1"/>
  <c r="BL1389" i="1" s="1"/>
  <c r="F1390" i="1"/>
  <c r="BE1390" i="1" s="1"/>
  <c r="BL1390" i="1" s="1"/>
  <c r="F1391" i="1"/>
  <c r="F1392" i="1"/>
  <c r="F1393" i="1"/>
  <c r="F1394" i="1"/>
  <c r="F1395" i="1"/>
  <c r="F1396" i="1"/>
  <c r="F1397" i="1"/>
  <c r="F1398" i="1"/>
  <c r="BE1398" i="1" s="1"/>
  <c r="BL1398" i="1" s="1"/>
  <c r="F1399" i="1"/>
  <c r="BE1399" i="1" s="1"/>
  <c r="BL1399" i="1" s="1"/>
  <c r="F1400" i="1"/>
  <c r="BE1400" i="1" s="1"/>
  <c r="BL1400" i="1" s="1"/>
  <c r="F1401" i="1"/>
  <c r="BE1401" i="1" s="1"/>
  <c r="BL1401" i="1" s="1"/>
  <c r="F1402" i="1"/>
  <c r="BE1402" i="1" s="1"/>
  <c r="BL1402" i="1" s="1"/>
  <c r="F1403" i="1"/>
  <c r="BE1403" i="1" s="1"/>
  <c r="BL1403" i="1" s="1"/>
  <c r="F1404" i="1"/>
  <c r="BE1404" i="1" s="1"/>
  <c r="BL1404" i="1" s="1"/>
  <c r="F1405" i="1"/>
  <c r="BE1405" i="1" s="1"/>
  <c r="BL1405" i="1" s="1"/>
  <c r="F1406" i="1"/>
  <c r="BE1406" i="1" s="1"/>
  <c r="BL1406" i="1" s="1"/>
  <c r="F1407" i="1"/>
  <c r="BE1407" i="1" s="1"/>
  <c r="BL1407" i="1" s="1"/>
  <c r="F1408" i="1"/>
  <c r="F1409" i="1"/>
  <c r="F1410" i="1"/>
  <c r="F1411" i="1"/>
  <c r="F1412" i="1"/>
  <c r="F1413" i="1"/>
  <c r="F1414" i="1"/>
  <c r="BE1414" i="1" s="1"/>
  <c r="BL1414" i="1" s="1"/>
  <c r="F1415" i="1"/>
  <c r="BE1415" i="1" s="1"/>
  <c r="BL1415" i="1" s="1"/>
  <c r="F1416" i="1"/>
  <c r="BE1416" i="1" s="1"/>
  <c r="BL1416" i="1" s="1"/>
  <c r="F1417" i="1"/>
  <c r="BE1417" i="1" s="1"/>
  <c r="BL1417" i="1" s="1"/>
  <c r="F1418" i="1"/>
  <c r="BE1418" i="1" s="1"/>
  <c r="BL1418" i="1" s="1"/>
  <c r="F1419" i="1"/>
  <c r="BE1419" i="1" s="1"/>
  <c r="BL1419" i="1" s="1"/>
  <c r="F1420" i="1"/>
  <c r="BE1420" i="1" s="1"/>
  <c r="BL1420" i="1" s="1"/>
  <c r="F1421" i="1"/>
  <c r="BE1421" i="1" s="1"/>
  <c r="BL1421" i="1" s="1"/>
  <c r="F1422" i="1"/>
  <c r="BE1422" i="1" s="1"/>
  <c r="BL1422" i="1" s="1"/>
  <c r="F1423" i="1"/>
  <c r="BE1423" i="1" s="1"/>
  <c r="BL1423" i="1" s="1"/>
  <c r="F1424" i="1"/>
  <c r="F1425" i="1"/>
  <c r="F1426" i="1"/>
  <c r="F1427" i="1"/>
  <c r="F1428" i="1"/>
  <c r="F1429" i="1"/>
  <c r="F1430" i="1"/>
  <c r="BE1430" i="1" s="1"/>
  <c r="BL1430" i="1" s="1"/>
  <c r="F1431" i="1"/>
  <c r="BE1431" i="1" s="1"/>
  <c r="BL1431" i="1" s="1"/>
  <c r="F1432" i="1"/>
  <c r="BE1432" i="1" s="1"/>
  <c r="BL1432" i="1" s="1"/>
  <c r="F1433" i="1"/>
  <c r="BE1433" i="1" s="1"/>
  <c r="BL1433" i="1" s="1"/>
  <c r="F1434" i="1"/>
  <c r="BE1434" i="1" s="1"/>
  <c r="BL1434" i="1" s="1"/>
  <c r="F1435" i="1"/>
  <c r="BE1435" i="1" s="1"/>
  <c r="BL1435" i="1" s="1"/>
  <c r="F1436" i="1"/>
  <c r="BE1436" i="1" s="1"/>
  <c r="BL1436" i="1" s="1"/>
  <c r="F1437" i="1"/>
  <c r="BE1437" i="1" s="1"/>
  <c r="BL1437" i="1" s="1"/>
  <c r="F1438" i="1"/>
  <c r="BE1438" i="1" s="1"/>
  <c r="BL1438" i="1" s="1"/>
  <c r="F1439" i="1"/>
  <c r="BE1439" i="1" s="1"/>
  <c r="BL1439" i="1" s="1"/>
  <c r="F1440" i="1"/>
  <c r="F1441" i="1"/>
  <c r="F1442" i="1"/>
  <c r="F1443" i="1"/>
  <c r="F1444" i="1"/>
  <c r="F1445" i="1"/>
  <c r="F1446" i="1"/>
  <c r="BE1446" i="1" s="1"/>
  <c r="BL1446" i="1" s="1"/>
  <c r="F1447" i="1"/>
  <c r="BE1447" i="1" s="1"/>
  <c r="BL1447" i="1" s="1"/>
  <c r="F1448" i="1"/>
  <c r="BE1448" i="1" s="1"/>
  <c r="BL1448" i="1" s="1"/>
  <c r="F1449" i="1"/>
  <c r="BE1449" i="1" s="1"/>
  <c r="BL1449" i="1" s="1"/>
  <c r="F1450" i="1"/>
  <c r="BE1450" i="1" s="1"/>
  <c r="BL1450" i="1" s="1"/>
  <c r="F1451" i="1"/>
  <c r="BE1451" i="1" s="1"/>
  <c r="BL1451" i="1" s="1"/>
  <c r="F1452" i="1"/>
  <c r="BE1452" i="1" s="1"/>
  <c r="BL1452" i="1" s="1"/>
  <c r="F1453" i="1"/>
  <c r="F1454" i="1"/>
  <c r="BE1454" i="1" s="1"/>
  <c r="BL1454" i="1" s="1"/>
  <c r="F1455" i="1"/>
  <c r="F1456" i="1"/>
  <c r="F1457" i="1"/>
  <c r="F1458" i="1"/>
  <c r="F1459" i="1"/>
  <c r="F1460" i="1"/>
  <c r="F1461" i="1"/>
  <c r="F1462" i="1"/>
  <c r="BE1462" i="1" s="1"/>
  <c r="BL1462" i="1" s="1"/>
  <c r="F1463" i="1"/>
  <c r="BE1463" i="1" s="1"/>
  <c r="BL1463" i="1" s="1"/>
  <c r="F1464" i="1"/>
  <c r="BE1464" i="1" s="1"/>
  <c r="BL1464" i="1" s="1"/>
  <c r="F1465" i="1"/>
  <c r="BE1465" i="1" s="1"/>
  <c r="BL1465" i="1" s="1"/>
  <c r="F1466" i="1"/>
  <c r="BE1466" i="1" s="1"/>
  <c r="BL1466" i="1" s="1"/>
  <c r="F1467" i="1"/>
  <c r="BE1467" i="1" s="1"/>
  <c r="BL1467" i="1" s="1"/>
  <c r="F1468" i="1"/>
  <c r="BE1468" i="1" s="1"/>
  <c r="BL1468" i="1" s="1"/>
  <c r="F1469" i="1"/>
  <c r="BE1469" i="1" s="1"/>
  <c r="BL1469" i="1" s="1"/>
  <c r="F1470" i="1"/>
  <c r="BE1470" i="1" s="1"/>
  <c r="BL1470" i="1" s="1"/>
  <c r="F1471" i="1"/>
  <c r="BE1471" i="1" s="1"/>
  <c r="BL1471" i="1" s="1"/>
  <c r="F1472" i="1"/>
  <c r="F1473" i="1"/>
  <c r="F1474" i="1"/>
  <c r="F1475" i="1"/>
  <c r="F1476" i="1"/>
  <c r="F1477" i="1"/>
  <c r="F1478" i="1"/>
  <c r="BE1478" i="1" s="1"/>
  <c r="BL1478" i="1" s="1"/>
  <c r="F1479" i="1"/>
  <c r="BE1479" i="1" s="1"/>
  <c r="BL1479" i="1" s="1"/>
  <c r="F1480" i="1"/>
  <c r="BE1480" i="1" s="1"/>
  <c r="BL1480" i="1" s="1"/>
  <c r="F1481" i="1"/>
  <c r="BE1481" i="1" s="1"/>
  <c r="BL1481" i="1" s="1"/>
  <c r="F1482" i="1"/>
  <c r="BE1482" i="1" s="1"/>
  <c r="BL1482" i="1" s="1"/>
  <c r="F1483" i="1"/>
  <c r="BE1483" i="1" s="1"/>
  <c r="BL1483" i="1" s="1"/>
  <c r="F1484" i="1"/>
  <c r="BE1484" i="1" s="1"/>
  <c r="BL1484" i="1" s="1"/>
  <c r="F1485" i="1"/>
  <c r="BE1485" i="1" s="1"/>
  <c r="BL1485" i="1" s="1"/>
  <c r="F1486" i="1"/>
  <c r="BE1486" i="1" s="1"/>
  <c r="BL1486" i="1" s="1"/>
  <c r="F1487" i="1"/>
  <c r="BE1487" i="1" s="1"/>
  <c r="BL1487" i="1" s="1"/>
  <c r="F1488" i="1"/>
  <c r="F1489" i="1"/>
  <c r="F1490" i="1"/>
  <c r="F1491" i="1"/>
  <c r="F1492" i="1"/>
  <c r="F1493" i="1"/>
  <c r="F1494" i="1"/>
  <c r="BE1494" i="1" s="1"/>
  <c r="BL1494" i="1" s="1"/>
  <c r="F1495" i="1"/>
  <c r="BE1495" i="1" s="1"/>
  <c r="BL1495" i="1" s="1"/>
  <c r="F1496" i="1"/>
  <c r="BE1496" i="1" s="1"/>
  <c r="BL1496" i="1" s="1"/>
  <c r="F1497" i="1"/>
  <c r="BE1497" i="1" s="1"/>
  <c r="BL1497" i="1" s="1"/>
  <c r="F1498" i="1"/>
  <c r="BE1498" i="1" s="1"/>
  <c r="BL1498" i="1" s="1"/>
  <c r="F1499" i="1"/>
  <c r="BE1499" i="1" s="1"/>
  <c r="BL1499" i="1" s="1"/>
  <c r="F1500" i="1"/>
  <c r="BE1500" i="1" s="1"/>
  <c r="BL1500" i="1" s="1"/>
  <c r="F1501" i="1"/>
  <c r="BE1501" i="1" s="1"/>
  <c r="BL1501" i="1" s="1"/>
  <c r="F1502" i="1"/>
  <c r="BE1502" i="1" s="1"/>
  <c r="BL1502" i="1" s="1"/>
  <c r="F1503" i="1"/>
  <c r="BE1503" i="1" s="1"/>
  <c r="BL1503" i="1" s="1"/>
  <c r="F1504" i="1"/>
  <c r="F1505" i="1"/>
  <c r="F1506" i="1"/>
  <c r="F1507" i="1"/>
  <c r="F1508" i="1"/>
  <c r="F1509" i="1"/>
  <c r="F1510" i="1"/>
  <c r="BE1510" i="1" s="1"/>
  <c r="BL1510" i="1" s="1"/>
  <c r="F1511" i="1"/>
  <c r="BE1511" i="1" s="1"/>
  <c r="BL1511" i="1" s="1"/>
  <c r="F1512" i="1"/>
  <c r="BE1512" i="1" s="1"/>
  <c r="BL1512" i="1" s="1"/>
  <c r="F1513" i="1"/>
  <c r="BE1513" i="1" s="1"/>
  <c r="BL1513" i="1" s="1"/>
  <c r="F1514" i="1"/>
  <c r="BE1514" i="1" s="1"/>
  <c r="BL1514" i="1" s="1"/>
  <c r="F1515" i="1"/>
  <c r="BE1515" i="1" s="1"/>
  <c r="BL1515" i="1" s="1"/>
  <c r="F1516" i="1"/>
  <c r="BE1516" i="1" s="1"/>
  <c r="BL1516" i="1" s="1"/>
  <c r="F1517" i="1"/>
  <c r="F1518" i="1"/>
  <c r="BE1518" i="1" s="1"/>
  <c r="BL1518" i="1" s="1"/>
  <c r="F1519" i="1"/>
  <c r="F1520" i="1"/>
  <c r="F1521" i="1"/>
  <c r="F1522" i="1"/>
  <c r="F1523" i="1"/>
  <c r="F1524" i="1"/>
  <c r="F1525" i="1"/>
  <c r="F1526" i="1"/>
  <c r="BE1526" i="1" s="1"/>
  <c r="BL1526" i="1" s="1"/>
  <c r="F1527" i="1"/>
  <c r="BE1527" i="1" s="1"/>
  <c r="BL1527" i="1" s="1"/>
  <c r="F1528" i="1"/>
  <c r="BE1528" i="1" s="1"/>
  <c r="BL1528" i="1" s="1"/>
  <c r="F1529" i="1"/>
  <c r="BE1529" i="1" s="1"/>
  <c r="BL1529" i="1" s="1"/>
  <c r="F1530" i="1"/>
  <c r="BE1530" i="1" s="1"/>
  <c r="BL1530" i="1" s="1"/>
  <c r="F1531" i="1"/>
  <c r="BE1531" i="1" s="1"/>
  <c r="BL1531" i="1" s="1"/>
  <c r="F1532" i="1"/>
  <c r="BE1532" i="1" s="1"/>
  <c r="BL1532" i="1" s="1"/>
  <c r="F1533" i="1"/>
  <c r="BE1533" i="1" s="1"/>
  <c r="BL1533" i="1" s="1"/>
  <c r="F1534" i="1"/>
  <c r="BE1534" i="1" s="1"/>
  <c r="BL1534" i="1" s="1"/>
  <c r="F1535" i="1"/>
  <c r="BE1535" i="1" s="1"/>
  <c r="BL1535" i="1" s="1"/>
  <c r="F1536" i="1"/>
  <c r="F1537" i="1"/>
  <c r="F1538" i="1"/>
  <c r="F1539" i="1"/>
  <c r="F1540" i="1"/>
  <c r="F1541" i="1"/>
  <c r="F1542" i="1"/>
  <c r="BE1542" i="1" s="1"/>
  <c r="BL1542" i="1" s="1"/>
  <c r="F1543" i="1"/>
  <c r="BE1543" i="1" s="1"/>
  <c r="BL1543" i="1" s="1"/>
  <c r="F1544" i="1"/>
  <c r="BE1544" i="1" s="1"/>
  <c r="BL1544" i="1" s="1"/>
  <c r="F1545" i="1"/>
  <c r="BE1545" i="1" s="1"/>
  <c r="BL1545" i="1" s="1"/>
  <c r="F1546" i="1"/>
  <c r="BE1546" i="1" s="1"/>
  <c r="BL1546" i="1" s="1"/>
  <c r="F1547" i="1"/>
  <c r="BE1547" i="1" s="1"/>
  <c r="BL1547" i="1" s="1"/>
  <c r="F1548" i="1"/>
  <c r="BE1548" i="1" s="1"/>
  <c r="BL1548" i="1" s="1"/>
  <c r="F1549" i="1"/>
  <c r="BE1549" i="1" s="1"/>
  <c r="BL1549" i="1" s="1"/>
  <c r="F1550" i="1"/>
  <c r="BE1550" i="1" s="1"/>
  <c r="BL1550" i="1" s="1"/>
  <c r="F1551" i="1"/>
  <c r="BE1551" i="1" s="1"/>
  <c r="BL1551" i="1" s="1"/>
  <c r="F1552" i="1"/>
  <c r="F1553" i="1"/>
  <c r="F1554" i="1"/>
  <c r="F1555" i="1"/>
  <c r="F1556" i="1"/>
  <c r="F1557" i="1"/>
  <c r="F1558" i="1"/>
  <c r="BE1558" i="1" s="1"/>
  <c r="BL1558" i="1" s="1"/>
  <c r="F1559" i="1"/>
  <c r="BE1559" i="1" s="1"/>
  <c r="BL1559" i="1" s="1"/>
  <c r="F1560" i="1"/>
  <c r="BE1560" i="1" s="1"/>
  <c r="BL1560" i="1" s="1"/>
  <c r="F1561" i="1"/>
  <c r="BE1561" i="1" s="1"/>
  <c r="BL1561" i="1" s="1"/>
  <c r="F1562" i="1"/>
  <c r="BE1562" i="1" s="1"/>
  <c r="BL1562" i="1" s="1"/>
  <c r="F1563" i="1"/>
  <c r="BE1563" i="1" s="1"/>
  <c r="BL1563" i="1" s="1"/>
  <c r="F1564" i="1"/>
  <c r="BE1564" i="1" s="1"/>
  <c r="BL1564" i="1" s="1"/>
  <c r="F1565" i="1"/>
  <c r="BE1565" i="1" s="1"/>
  <c r="BL1565" i="1" s="1"/>
  <c r="F1566" i="1"/>
  <c r="BE1566" i="1" s="1"/>
  <c r="BL1566" i="1" s="1"/>
  <c r="F1567" i="1"/>
  <c r="BE1567" i="1" s="1"/>
  <c r="BL1567" i="1" s="1"/>
  <c r="F1568" i="1"/>
  <c r="F1569" i="1"/>
  <c r="F1570" i="1"/>
  <c r="F1571" i="1"/>
  <c r="F1572" i="1"/>
  <c r="F1573" i="1"/>
  <c r="F1574" i="1"/>
  <c r="BE1574" i="1" s="1"/>
  <c r="BL1574" i="1" s="1"/>
  <c r="F1575" i="1"/>
  <c r="BE1575" i="1" s="1"/>
  <c r="BL1575" i="1" s="1"/>
  <c r="F1576" i="1"/>
  <c r="BE1576" i="1" s="1"/>
  <c r="BL1576" i="1" s="1"/>
  <c r="F1577" i="1"/>
  <c r="BE1577" i="1" s="1"/>
  <c r="BL1577" i="1" s="1"/>
  <c r="F1578" i="1"/>
  <c r="BE1578" i="1" s="1"/>
  <c r="BL1578" i="1" s="1"/>
  <c r="F1579" i="1"/>
  <c r="BE1579" i="1" s="1"/>
  <c r="BL1579" i="1" s="1"/>
  <c r="F1580" i="1"/>
  <c r="BE1580" i="1" s="1"/>
  <c r="BL1580" i="1" s="1"/>
  <c r="F1581" i="1"/>
  <c r="F1582" i="1"/>
  <c r="BE1582" i="1" s="1"/>
  <c r="BL1582" i="1" s="1"/>
  <c r="F1583" i="1"/>
  <c r="F1584" i="1"/>
  <c r="F1585" i="1"/>
  <c r="F1586" i="1"/>
  <c r="F1587" i="1"/>
  <c r="F1588" i="1"/>
  <c r="F1589" i="1"/>
  <c r="F1590" i="1"/>
  <c r="BE1590" i="1" s="1"/>
  <c r="BL1590" i="1" s="1"/>
  <c r="F1591" i="1"/>
  <c r="BE1591" i="1" s="1"/>
  <c r="BL1591" i="1" s="1"/>
  <c r="F1592" i="1"/>
  <c r="BE1592" i="1" s="1"/>
  <c r="BL1592" i="1" s="1"/>
  <c r="F1593" i="1"/>
  <c r="BE1593" i="1" s="1"/>
  <c r="BL1593" i="1" s="1"/>
  <c r="F1594" i="1"/>
  <c r="BE1594" i="1" s="1"/>
  <c r="BL1594" i="1" s="1"/>
  <c r="F1595" i="1"/>
  <c r="BE1595" i="1" s="1"/>
  <c r="BL1595" i="1" s="1"/>
  <c r="F1596" i="1"/>
  <c r="BE1596" i="1" s="1"/>
  <c r="BL1596" i="1" s="1"/>
  <c r="F1597" i="1"/>
  <c r="BE1597" i="1" s="1"/>
  <c r="BL1597" i="1" s="1"/>
  <c r="F1598" i="1"/>
  <c r="BE1598" i="1" s="1"/>
  <c r="BL1598" i="1" s="1"/>
  <c r="F1599" i="1"/>
  <c r="BE1599" i="1" s="1"/>
  <c r="BL1599" i="1" s="1"/>
  <c r="F1600" i="1"/>
  <c r="F1601" i="1"/>
  <c r="F1602" i="1"/>
  <c r="F1603" i="1"/>
  <c r="F1604" i="1"/>
  <c r="F1605" i="1"/>
  <c r="F1606" i="1"/>
  <c r="BE1606" i="1" s="1"/>
  <c r="BL1606" i="1" s="1"/>
  <c r="F1607" i="1"/>
  <c r="BE1607" i="1" s="1"/>
  <c r="BL1607" i="1" s="1"/>
  <c r="F1608" i="1"/>
  <c r="BE1608" i="1" s="1"/>
  <c r="BL1608" i="1" s="1"/>
  <c r="F1609" i="1"/>
  <c r="BE1609" i="1" s="1"/>
  <c r="BL1609" i="1" s="1"/>
  <c r="F1610" i="1"/>
  <c r="BE1610" i="1" s="1"/>
  <c r="BL1610" i="1" s="1"/>
  <c r="F1611" i="1"/>
  <c r="BE1611" i="1" s="1"/>
  <c r="BL1611" i="1" s="1"/>
  <c r="F1612" i="1"/>
  <c r="BE1612" i="1" s="1"/>
  <c r="BL1612" i="1" s="1"/>
  <c r="F1613" i="1"/>
  <c r="BE1613" i="1" s="1"/>
  <c r="BL1613" i="1" s="1"/>
  <c r="F1614" i="1"/>
  <c r="BE1614" i="1" s="1"/>
  <c r="BL1614" i="1" s="1"/>
  <c r="F1615" i="1"/>
  <c r="BE1615" i="1" s="1"/>
  <c r="BL1615" i="1" s="1"/>
  <c r="F1616" i="1"/>
  <c r="F1617" i="1"/>
  <c r="F1618" i="1"/>
  <c r="F1619" i="1"/>
  <c r="F1620" i="1"/>
  <c r="F1621" i="1"/>
  <c r="F1622" i="1"/>
  <c r="BE1622" i="1" s="1"/>
  <c r="BL1622" i="1" s="1"/>
  <c r="F1623" i="1"/>
  <c r="BE1623" i="1" s="1"/>
  <c r="BL1623" i="1" s="1"/>
  <c r="F1624" i="1"/>
  <c r="BE1624" i="1" s="1"/>
  <c r="BL1624" i="1" s="1"/>
  <c r="F1625" i="1"/>
  <c r="BE1625" i="1" s="1"/>
  <c r="BL1625" i="1" s="1"/>
  <c r="F1626" i="1"/>
  <c r="BE1626" i="1" s="1"/>
  <c r="BL1626" i="1" s="1"/>
  <c r="F1627" i="1"/>
  <c r="BE1627" i="1" s="1"/>
  <c r="BL1627" i="1" s="1"/>
  <c r="F1628" i="1"/>
  <c r="BE1628" i="1" s="1"/>
  <c r="BL1628" i="1" s="1"/>
  <c r="F1629" i="1"/>
  <c r="BE1629" i="1" s="1"/>
  <c r="BL1629" i="1" s="1"/>
  <c r="F1630" i="1"/>
  <c r="BE1630" i="1" s="1"/>
  <c r="BL1630" i="1" s="1"/>
  <c r="F1631" i="1"/>
  <c r="BE1631" i="1" s="1"/>
  <c r="BL1631" i="1" s="1"/>
  <c r="F1632" i="1"/>
  <c r="F1633" i="1"/>
  <c r="F1634" i="1"/>
  <c r="F1635" i="1"/>
  <c r="F1636" i="1"/>
  <c r="F1637" i="1"/>
  <c r="F1638" i="1"/>
  <c r="BE1638" i="1" s="1"/>
  <c r="BL1638" i="1" s="1"/>
  <c r="F1639" i="1"/>
  <c r="BE1639" i="1" s="1"/>
  <c r="BL1639" i="1" s="1"/>
  <c r="F1640" i="1"/>
  <c r="BE1640" i="1" s="1"/>
  <c r="BL1640" i="1" s="1"/>
  <c r="F1641" i="1"/>
  <c r="BE1641" i="1" s="1"/>
  <c r="BL1641" i="1" s="1"/>
  <c r="F1642" i="1"/>
  <c r="BE1642" i="1" s="1"/>
  <c r="BL1642" i="1" s="1"/>
  <c r="F1643" i="1"/>
  <c r="BE1643" i="1" s="1"/>
  <c r="BL1643" i="1" s="1"/>
  <c r="F1644" i="1"/>
  <c r="BE1644" i="1" s="1"/>
  <c r="BL1644" i="1" s="1"/>
  <c r="F1645" i="1"/>
  <c r="F1646" i="1"/>
  <c r="BE1646" i="1" s="1"/>
  <c r="BL1646" i="1" s="1"/>
  <c r="F1647" i="1"/>
  <c r="F1648" i="1"/>
  <c r="F1649" i="1"/>
  <c r="F1650" i="1"/>
  <c r="F1651" i="1"/>
  <c r="F1652" i="1"/>
  <c r="F1653" i="1"/>
  <c r="F1654" i="1"/>
  <c r="BE1654" i="1" s="1"/>
  <c r="BL1654" i="1" s="1"/>
  <c r="F1655" i="1"/>
  <c r="BE1655" i="1" s="1"/>
  <c r="BL1655" i="1" s="1"/>
  <c r="F1656" i="1"/>
  <c r="BE1656" i="1" s="1"/>
  <c r="BL1656" i="1" s="1"/>
  <c r="F1657" i="1"/>
  <c r="BE1657" i="1" s="1"/>
  <c r="BL1657" i="1" s="1"/>
  <c r="F1658" i="1"/>
  <c r="BE1658" i="1" s="1"/>
  <c r="BL1658" i="1" s="1"/>
  <c r="F1659" i="1"/>
  <c r="BE1659" i="1" s="1"/>
  <c r="BL1659" i="1" s="1"/>
  <c r="F1660" i="1"/>
  <c r="BE1660" i="1" s="1"/>
  <c r="BL1660" i="1" s="1"/>
  <c r="F1661" i="1"/>
  <c r="BE1661" i="1" s="1"/>
  <c r="BL1661" i="1" s="1"/>
  <c r="F1662" i="1"/>
  <c r="BE1662" i="1" s="1"/>
  <c r="BL1662" i="1" s="1"/>
  <c r="F1663" i="1"/>
  <c r="BE1663" i="1" s="1"/>
  <c r="BL1663" i="1" s="1"/>
  <c r="F1664" i="1"/>
  <c r="F1665" i="1"/>
  <c r="F1666" i="1"/>
  <c r="F1667" i="1"/>
  <c r="F1668" i="1"/>
  <c r="F1669" i="1"/>
  <c r="F1670" i="1"/>
  <c r="BE1670" i="1" s="1"/>
  <c r="BL1670" i="1" s="1"/>
  <c r="F1671" i="1"/>
  <c r="BE1671" i="1" s="1"/>
  <c r="BL1671" i="1" s="1"/>
  <c r="F1672" i="1"/>
  <c r="BE1672" i="1" s="1"/>
  <c r="BL1672" i="1" s="1"/>
  <c r="F1673" i="1"/>
  <c r="BE1673" i="1" s="1"/>
  <c r="BL1673" i="1" s="1"/>
  <c r="F1674" i="1"/>
  <c r="BE1674" i="1" s="1"/>
  <c r="BL1674" i="1" s="1"/>
  <c r="F1675" i="1"/>
  <c r="BE1675" i="1" s="1"/>
  <c r="BL1675" i="1" s="1"/>
  <c r="F1676" i="1"/>
  <c r="BE1676" i="1" s="1"/>
  <c r="BL1676" i="1" s="1"/>
  <c r="F1677" i="1"/>
  <c r="BE1677" i="1" s="1"/>
  <c r="BL1677" i="1" s="1"/>
  <c r="F1678" i="1"/>
  <c r="BE1678" i="1" s="1"/>
  <c r="BL1678" i="1" s="1"/>
  <c r="F1679" i="1"/>
  <c r="BE1679" i="1" s="1"/>
  <c r="BL1679" i="1" s="1"/>
  <c r="F1680" i="1"/>
  <c r="F1681" i="1"/>
  <c r="F1682" i="1"/>
  <c r="F1683" i="1"/>
  <c r="F1684" i="1"/>
  <c r="F1685" i="1"/>
  <c r="F1686" i="1"/>
  <c r="BE1686" i="1" s="1"/>
  <c r="BL1686" i="1" s="1"/>
  <c r="F1687" i="1"/>
  <c r="BE1687" i="1" s="1"/>
  <c r="BL1687" i="1" s="1"/>
  <c r="F1688" i="1"/>
  <c r="BE1688" i="1" s="1"/>
  <c r="BL1688" i="1" s="1"/>
  <c r="F1689" i="1"/>
  <c r="BE1689" i="1" s="1"/>
  <c r="BL1689" i="1" s="1"/>
  <c r="F1690" i="1"/>
  <c r="BE1690" i="1" s="1"/>
  <c r="BL1690" i="1" s="1"/>
  <c r="F1691" i="1"/>
  <c r="BE1691" i="1" s="1"/>
  <c r="BL1691" i="1" s="1"/>
  <c r="F1692" i="1"/>
  <c r="BE1692" i="1" s="1"/>
  <c r="BL1692" i="1" s="1"/>
  <c r="F1693" i="1"/>
  <c r="BE1693" i="1" s="1"/>
  <c r="BL1693" i="1" s="1"/>
  <c r="F1694" i="1"/>
  <c r="BE1694" i="1" s="1"/>
  <c r="BL1694" i="1" s="1"/>
  <c r="F1695" i="1"/>
  <c r="BE1695" i="1" s="1"/>
  <c r="BL1695" i="1" s="1"/>
  <c r="F1696" i="1"/>
  <c r="F1697" i="1"/>
  <c r="F1698" i="1"/>
  <c r="F1699" i="1"/>
  <c r="F1700" i="1"/>
  <c r="F1701" i="1"/>
  <c r="F1702" i="1"/>
  <c r="BE1702" i="1" s="1"/>
  <c r="BL1702" i="1" s="1"/>
  <c r="F1703" i="1"/>
  <c r="BE1703" i="1" s="1"/>
  <c r="BL1703" i="1" s="1"/>
  <c r="F1704" i="1"/>
  <c r="BE1704" i="1" s="1"/>
  <c r="BL1704" i="1" s="1"/>
  <c r="F1705" i="1"/>
  <c r="BE1705" i="1" s="1"/>
  <c r="BL1705" i="1" s="1"/>
  <c r="F1706" i="1"/>
  <c r="BE1706" i="1" s="1"/>
  <c r="BL1706" i="1" s="1"/>
  <c r="F1707" i="1"/>
  <c r="BE1707" i="1" s="1"/>
  <c r="BL1707" i="1" s="1"/>
  <c r="F1708" i="1"/>
  <c r="BE1708" i="1" s="1"/>
  <c r="BL1708" i="1" s="1"/>
  <c r="F1709" i="1"/>
  <c r="F1710" i="1"/>
  <c r="BE1710" i="1" s="1"/>
  <c r="BL1710" i="1" s="1"/>
  <c r="F1711" i="1"/>
  <c r="F1712" i="1"/>
  <c r="F1713" i="1"/>
  <c r="F1714" i="1"/>
  <c r="F1715" i="1"/>
  <c r="F1716" i="1"/>
  <c r="F1717" i="1"/>
  <c r="F1718" i="1"/>
  <c r="BE1718" i="1" s="1"/>
  <c r="BL1718" i="1" s="1"/>
  <c r="F1719" i="1"/>
  <c r="BE1719" i="1" s="1"/>
  <c r="BL1719" i="1" s="1"/>
  <c r="F1720" i="1"/>
  <c r="BE1720" i="1" s="1"/>
  <c r="BL1720" i="1" s="1"/>
  <c r="F1721" i="1"/>
  <c r="BE1721" i="1" s="1"/>
  <c r="BL1721" i="1" s="1"/>
  <c r="F1722" i="1"/>
  <c r="BE1722" i="1" s="1"/>
  <c r="BL1722" i="1" s="1"/>
  <c r="F1723" i="1"/>
  <c r="BE1723" i="1" s="1"/>
  <c r="BL1723" i="1" s="1"/>
  <c r="F1724" i="1"/>
  <c r="BE1724" i="1" s="1"/>
  <c r="BL1724" i="1" s="1"/>
  <c r="F1725" i="1"/>
  <c r="BE1725" i="1" s="1"/>
  <c r="BL1725" i="1" s="1"/>
  <c r="F1726" i="1"/>
  <c r="BE1726" i="1" s="1"/>
  <c r="BL1726" i="1" s="1"/>
  <c r="F1727" i="1"/>
  <c r="BE1727" i="1" s="1"/>
  <c r="BL1727" i="1" s="1"/>
  <c r="F1728" i="1"/>
  <c r="F1729" i="1"/>
  <c r="F1730" i="1"/>
  <c r="F1731" i="1"/>
  <c r="F1732" i="1"/>
  <c r="F1733" i="1"/>
  <c r="F1734" i="1"/>
  <c r="BE1734" i="1" s="1"/>
  <c r="BL1734" i="1" s="1"/>
  <c r="F1735" i="1"/>
  <c r="BE1735" i="1" s="1"/>
  <c r="BL1735" i="1" s="1"/>
  <c r="F1736" i="1"/>
  <c r="BE1736" i="1" s="1"/>
  <c r="BL1736" i="1" s="1"/>
  <c r="F1737" i="1"/>
  <c r="BE1737" i="1" s="1"/>
  <c r="BL1737" i="1" s="1"/>
  <c r="F1738" i="1"/>
  <c r="BE1738" i="1" s="1"/>
  <c r="BL1738" i="1" s="1"/>
  <c r="F1739" i="1"/>
  <c r="BE1739" i="1" s="1"/>
  <c r="BL1739" i="1" s="1"/>
  <c r="F1740" i="1"/>
  <c r="BE1740" i="1" s="1"/>
  <c r="BL1740" i="1" s="1"/>
  <c r="F1741" i="1"/>
  <c r="BE1741" i="1" s="1"/>
  <c r="BL1741" i="1" s="1"/>
  <c r="F1742" i="1"/>
  <c r="BE1742" i="1" s="1"/>
  <c r="BL1742" i="1" s="1"/>
  <c r="F1743" i="1"/>
  <c r="BE1743" i="1" s="1"/>
  <c r="BL1743" i="1" s="1"/>
  <c r="F1744" i="1"/>
  <c r="F1745" i="1"/>
  <c r="F1746" i="1"/>
  <c r="F1747" i="1"/>
  <c r="F1748" i="1"/>
  <c r="F1749" i="1"/>
  <c r="F1750" i="1"/>
  <c r="BE1750" i="1" s="1"/>
  <c r="BL1750" i="1" s="1"/>
  <c r="F1751" i="1"/>
  <c r="BE1751" i="1" s="1"/>
  <c r="BL1751" i="1" s="1"/>
  <c r="F1752" i="1"/>
  <c r="BE1752" i="1" s="1"/>
  <c r="BL1752" i="1" s="1"/>
  <c r="F1753" i="1"/>
  <c r="BE1753" i="1" s="1"/>
  <c r="BL1753" i="1" s="1"/>
  <c r="F1754" i="1"/>
  <c r="BE1754" i="1" s="1"/>
  <c r="BL1754" i="1" s="1"/>
  <c r="F1755" i="1"/>
  <c r="BE1755" i="1" s="1"/>
  <c r="BL1755" i="1" s="1"/>
  <c r="F1756" i="1"/>
  <c r="BE1756" i="1" s="1"/>
  <c r="BL1756" i="1" s="1"/>
  <c r="F1757" i="1"/>
  <c r="BE1757" i="1" s="1"/>
  <c r="BL1757" i="1" s="1"/>
  <c r="F1758" i="1"/>
  <c r="BE1758" i="1" s="1"/>
  <c r="BL1758" i="1" s="1"/>
  <c r="F1759" i="1"/>
  <c r="BE1759" i="1" s="1"/>
  <c r="BL1759" i="1" s="1"/>
  <c r="F1760" i="1"/>
  <c r="F1761" i="1"/>
  <c r="F1762" i="1"/>
  <c r="F1763" i="1"/>
  <c r="F1764" i="1"/>
  <c r="F1765" i="1"/>
  <c r="F1766" i="1"/>
  <c r="BE1766" i="1" s="1"/>
  <c r="BL1766" i="1" s="1"/>
  <c r="F1767" i="1"/>
  <c r="BE1767" i="1" s="1"/>
  <c r="BL1767" i="1" s="1"/>
  <c r="F1768" i="1"/>
  <c r="BE1768" i="1" s="1"/>
  <c r="BL1768" i="1" s="1"/>
  <c r="F1769" i="1"/>
  <c r="BE1769" i="1" s="1"/>
  <c r="BL1769" i="1" s="1"/>
  <c r="F1770" i="1"/>
  <c r="BE1770" i="1" s="1"/>
  <c r="BL1770" i="1" s="1"/>
  <c r="F1771" i="1"/>
  <c r="BE1771" i="1" s="1"/>
  <c r="BL1771" i="1" s="1"/>
  <c r="F1772" i="1"/>
  <c r="BE1772" i="1" s="1"/>
  <c r="BL1772" i="1" s="1"/>
  <c r="F1773" i="1"/>
  <c r="F1774" i="1"/>
  <c r="BE1774" i="1" s="1"/>
  <c r="BL1774" i="1" s="1"/>
  <c r="F1775" i="1"/>
  <c r="F1776" i="1"/>
  <c r="F1777" i="1"/>
  <c r="F1778" i="1"/>
  <c r="F1779" i="1"/>
  <c r="F1780" i="1"/>
  <c r="F1781" i="1"/>
  <c r="F1782" i="1"/>
  <c r="BE1782" i="1" s="1"/>
  <c r="BL1782" i="1" s="1"/>
  <c r="F1783" i="1"/>
  <c r="BE1783" i="1" s="1"/>
  <c r="BL1783" i="1" s="1"/>
  <c r="F1784" i="1"/>
  <c r="BE1784" i="1" s="1"/>
  <c r="BL1784" i="1" s="1"/>
  <c r="F1785" i="1"/>
  <c r="BE1785" i="1" s="1"/>
  <c r="BL1785" i="1" s="1"/>
  <c r="F1786" i="1"/>
  <c r="BE1786" i="1" s="1"/>
  <c r="BL1786" i="1" s="1"/>
  <c r="F1787" i="1"/>
  <c r="BE1787" i="1" s="1"/>
  <c r="BL1787" i="1" s="1"/>
  <c r="F1788" i="1"/>
  <c r="BE1788" i="1" s="1"/>
  <c r="BL1788" i="1" s="1"/>
  <c r="F1789" i="1"/>
  <c r="BE1789" i="1" s="1"/>
  <c r="BL1789" i="1" s="1"/>
  <c r="F1790" i="1"/>
  <c r="BE1790" i="1" s="1"/>
  <c r="BL1790" i="1" s="1"/>
  <c r="F1791" i="1"/>
  <c r="BE1791" i="1" s="1"/>
  <c r="BL1791" i="1" s="1"/>
  <c r="F1792" i="1"/>
  <c r="F1793" i="1"/>
  <c r="F1794" i="1"/>
  <c r="F1795" i="1"/>
  <c r="F1796" i="1"/>
  <c r="F1797" i="1"/>
  <c r="F1798" i="1"/>
  <c r="BE1798" i="1" s="1"/>
  <c r="BL1798" i="1" s="1"/>
  <c r="F1799" i="1"/>
  <c r="BE1799" i="1" s="1"/>
  <c r="BL1799" i="1" s="1"/>
  <c r="F1800" i="1"/>
  <c r="BE1800" i="1" s="1"/>
  <c r="BL1800" i="1" s="1"/>
  <c r="F1801" i="1"/>
  <c r="BE1801" i="1" s="1"/>
  <c r="BL1801" i="1" s="1"/>
  <c r="F1802" i="1"/>
  <c r="BE1802" i="1" s="1"/>
  <c r="BL1802" i="1" s="1"/>
  <c r="F1803" i="1"/>
  <c r="BE1803" i="1" s="1"/>
  <c r="BL1803" i="1" s="1"/>
  <c r="F1804" i="1"/>
  <c r="BE1804" i="1" s="1"/>
  <c r="BL1804" i="1" s="1"/>
  <c r="F1805" i="1"/>
  <c r="BE1805" i="1" s="1"/>
  <c r="BL1805" i="1" s="1"/>
  <c r="F1806" i="1"/>
  <c r="BE1806" i="1" s="1"/>
  <c r="BL1806" i="1" s="1"/>
  <c r="F1807" i="1"/>
  <c r="BE1807" i="1" s="1"/>
  <c r="BL1807" i="1" s="1"/>
  <c r="F1808" i="1"/>
  <c r="F1809" i="1"/>
  <c r="F1810" i="1"/>
  <c r="F1811" i="1"/>
  <c r="F1812" i="1"/>
  <c r="F1813" i="1"/>
  <c r="F1814" i="1"/>
  <c r="BE1814" i="1" s="1"/>
  <c r="BL1814" i="1" s="1"/>
  <c r="F1815" i="1"/>
  <c r="BE1815" i="1" s="1"/>
  <c r="BL1815" i="1" s="1"/>
  <c r="F1816" i="1"/>
  <c r="BE1816" i="1" s="1"/>
  <c r="BL1816" i="1" s="1"/>
  <c r="F1817" i="1"/>
  <c r="BE1817" i="1" s="1"/>
  <c r="BL1817" i="1" s="1"/>
  <c r="F1818" i="1"/>
  <c r="BE1818" i="1" s="1"/>
  <c r="BL1818" i="1" s="1"/>
  <c r="F1819" i="1"/>
  <c r="BE1819" i="1" s="1"/>
  <c r="BL1819" i="1" s="1"/>
  <c r="F1820" i="1"/>
  <c r="BE1820" i="1" s="1"/>
  <c r="BL1820" i="1" s="1"/>
  <c r="F1821" i="1"/>
  <c r="BE1821" i="1" s="1"/>
  <c r="BL1821" i="1" s="1"/>
  <c r="F1822" i="1"/>
  <c r="BE1822" i="1" s="1"/>
  <c r="BL1822" i="1" s="1"/>
  <c r="F1823" i="1"/>
  <c r="BE1823" i="1" s="1"/>
  <c r="BL1823" i="1" s="1"/>
  <c r="F1824" i="1"/>
  <c r="F1825" i="1"/>
  <c r="F1826" i="1"/>
  <c r="F1827" i="1"/>
  <c r="F1828" i="1"/>
  <c r="F1829" i="1"/>
  <c r="F1830" i="1"/>
  <c r="BE1830" i="1" s="1"/>
  <c r="BL1830" i="1" s="1"/>
  <c r="F1831" i="1"/>
  <c r="BE1831" i="1" s="1"/>
  <c r="BL1831" i="1" s="1"/>
  <c r="F1832" i="1"/>
  <c r="BE1832" i="1" s="1"/>
  <c r="BL1832" i="1" s="1"/>
  <c r="F1833" i="1"/>
  <c r="BE1833" i="1" s="1"/>
  <c r="BL1833" i="1" s="1"/>
  <c r="F1834" i="1"/>
  <c r="BE1834" i="1" s="1"/>
  <c r="BL1834" i="1" s="1"/>
  <c r="F1835" i="1"/>
  <c r="BE1835" i="1" s="1"/>
  <c r="BL1835" i="1" s="1"/>
  <c r="F1836" i="1"/>
  <c r="BE1836" i="1" s="1"/>
  <c r="BL1836" i="1" s="1"/>
  <c r="F1837" i="1"/>
  <c r="F1838" i="1"/>
  <c r="BE1838" i="1" s="1"/>
  <c r="BL1838" i="1" s="1"/>
  <c r="F1839" i="1"/>
  <c r="F1840" i="1"/>
  <c r="F1841" i="1"/>
  <c r="F1842" i="1"/>
  <c r="F1843" i="1"/>
  <c r="F1844" i="1"/>
  <c r="F1845" i="1"/>
  <c r="F1846" i="1"/>
  <c r="BE1846" i="1" s="1"/>
  <c r="BL1846" i="1" s="1"/>
  <c r="F1847" i="1"/>
  <c r="BE1847" i="1" s="1"/>
  <c r="BL1847" i="1" s="1"/>
  <c r="F1848" i="1"/>
  <c r="BE1848" i="1" s="1"/>
  <c r="BL1848" i="1" s="1"/>
  <c r="F1849" i="1"/>
  <c r="BE1849" i="1" s="1"/>
  <c r="BL1849" i="1" s="1"/>
  <c r="F1850" i="1"/>
  <c r="BE1850" i="1" s="1"/>
  <c r="BL1850" i="1" s="1"/>
  <c r="F1851" i="1"/>
  <c r="BE1851" i="1" s="1"/>
  <c r="BL1851" i="1" s="1"/>
  <c r="F1852" i="1"/>
  <c r="BE1852" i="1" s="1"/>
  <c r="BL1852" i="1" s="1"/>
  <c r="F1853" i="1"/>
  <c r="BE1853" i="1" s="1"/>
  <c r="BL1853" i="1" s="1"/>
  <c r="F1854" i="1"/>
  <c r="BE1854" i="1" s="1"/>
  <c r="BL1854" i="1" s="1"/>
  <c r="F1855" i="1"/>
  <c r="BE1855" i="1" s="1"/>
  <c r="BL1855" i="1" s="1"/>
  <c r="F1856" i="1"/>
  <c r="F1857" i="1"/>
  <c r="F1858" i="1"/>
  <c r="F1859" i="1"/>
  <c r="F1860" i="1"/>
  <c r="F1861" i="1"/>
  <c r="F1862" i="1"/>
  <c r="BE1862" i="1" s="1"/>
  <c r="BL1862" i="1" s="1"/>
  <c r="F1863" i="1"/>
  <c r="BE1863" i="1" s="1"/>
  <c r="BL1863" i="1" s="1"/>
  <c r="F1864" i="1"/>
  <c r="BE1864" i="1" s="1"/>
  <c r="BL1864" i="1" s="1"/>
  <c r="F1865" i="1"/>
  <c r="BE1865" i="1" s="1"/>
  <c r="BL1865" i="1" s="1"/>
  <c r="F1866" i="1"/>
  <c r="BE1866" i="1" s="1"/>
  <c r="BL1866" i="1" s="1"/>
  <c r="F1867" i="1"/>
  <c r="BE1867" i="1" s="1"/>
  <c r="BL1867" i="1" s="1"/>
  <c r="F1868" i="1"/>
  <c r="BE1868" i="1" s="1"/>
  <c r="BL1868" i="1" s="1"/>
  <c r="F1869" i="1"/>
  <c r="BE1869" i="1" s="1"/>
  <c r="BL1869" i="1" s="1"/>
  <c r="F1870" i="1"/>
  <c r="BE1870" i="1" s="1"/>
  <c r="BL1870" i="1" s="1"/>
  <c r="F1871" i="1"/>
  <c r="BE1871" i="1" s="1"/>
  <c r="BL1871" i="1" s="1"/>
  <c r="F1872" i="1"/>
  <c r="F1873" i="1"/>
  <c r="F1874" i="1"/>
  <c r="F1875" i="1"/>
  <c r="F1876" i="1"/>
  <c r="F1877" i="1"/>
  <c r="F1878" i="1"/>
  <c r="BE1878" i="1" s="1"/>
  <c r="BL1878" i="1" s="1"/>
  <c r="F1879" i="1"/>
  <c r="BE1879" i="1" s="1"/>
  <c r="BL1879" i="1" s="1"/>
  <c r="F1880" i="1"/>
  <c r="BE1880" i="1" s="1"/>
  <c r="BL1880" i="1" s="1"/>
  <c r="F1881" i="1"/>
  <c r="BE1881" i="1" s="1"/>
  <c r="BL1881" i="1" s="1"/>
  <c r="F1882" i="1"/>
  <c r="BE1882" i="1" s="1"/>
  <c r="BL1882" i="1" s="1"/>
  <c r="F1883" i="1"/>
  <c r="BE1883" i="1" s="1"/>
  <c r="BL1883" i="1" s="1"/>
  <c r="F1884" i="1"/>
  <c r="BE1884" i="1" s="1"/>
  <c r="BL1884" i="1" s="1"/>
  <c r="F1885" i="1"/>
  <c r="BE1885" i="1" s="1"/>
  <c r="BL1885" i="1" s="1"/>
  <c r="F1886" i="1"/>
  <c r="BE1886" i="1" s="1"/>
  <c r="BL1886" i="1" s="1"/>
  <c r="F1887" i="1"/>
  <c r="BE1887" i="1" s="1"/>
  <c r="BL1887" i="1" s="1"/>
  <c r="F1888" i="1"/>
  <c r="F1889" i="1"/>
  <c r="F1890" i="1"/>
  <c r="F1891" i="1"/>
  <c r="F1892" i="1"/>
  <c r="F1893" i="1"/>
  <c r="F1894" i="1"/>
  <c r="BE1894" i="1" s="1"/>
  <c r="BL1894" i="1" s="1"/>
  <c r="F1895" i="1"/>
  <c r="BE1895" i="1" s="1"/>
  <c r="BL1895" i="1" s="1"/>
  <c r="F1896" i="1"/>
  <c r="BE1896" i="1" s="1"/>
  <c r="BL1896" i="1" s="1"/>
  <c r="F1897" i="1"/>
  <c r="BE1897" i="1" s="1"/>
  <c r="BL1897" i="1" s="1"/>
  <c r="F1898" i="1"/>
  <c r="BE1898" i="1" s="1"/>
  <c r="BL1898" i="1" s="1"/>
  <c r="F1899" i="1"/>
  <c r="BE1899" i="1" s="1"/>
  <c r="BL1899" i="1" s="1"/>
  <c r="F1900" i="1"/>
  <c r="BE1900" i="1" s="1"/>
  <c r="BL1900" i="1" s="1"/>
  <c r="F1901" i="1"/>
  <c r="F1902" i="1"/>
  <c r="BE1902" i="1" s="1"/>
  <c r="BL1902" i="1" s="1"/>
  <c r="F1903" i="1"/>
  <c r="F1904" i="1"/>
  <c r="F1905" i="1"/>
  <c r="F1906" i="1"/>
  <c r="F1907" i="1"/>
  <c r="F1908" i="1"/>
  <c r="F1909" i="1"/>
  <c r="F1910" i="1"/>
  <c r="BE1910" i="1" s="1"/>
  <c r="BL1910" i="1" s="1"/>
  <c r="F1911" i="1"/>
  <c r="BE1911" i="1" s="1"/>
  <c r="BL1911" i="1" s="1"/>
  <c r="F1912" i="1"/>
  <c r="BE1912" i="1" s="1"/>
  <c r="BL1912" i="1" s="1"/>
  <c r="F1913" i="1"/>
  <c r="BE1913" i="1" s="1"/>
  <c r="BL1913" i="1" s="1"/>
  <c r="F1914" i="1"/>
  <c r="BE1914" i="1" s="1"/>
  <c r="BL1914" i="1" s="1"/>
  <c r="F1915" i="1"/>
  <c r="BE1915" i="1" s="1"/>
  <c r="BL1915" i="1" s="1"/>
  <c r="F1916" i="1"/>
  <c r="BE1916" i="1" s="1"/>
  <c r="BL1916" i="1" s="1"/>
  <c r="F1917" i="1"/>
  <c r="BE1917" i="1" s="1"/>
  <c r="BL1917" i="1" s="1"/>
  <c r="F1918" i="1"/>
  <c r="BE1918" i="1" s="1"/>
  <c r="BL1918" i="1" s="1"/>
  <c r="F1919" i="1"/>
  <c r="BE1919" i="1" s="1"/>
  <c r="BL1919" i="1" s="1"/>
  <c r="F1920" i="1"/>
  <c r="F1921" i="1"/>
  <c r="F1922" i="1"/>
  <c r="F1923" i="1"/>
  <c r="F1924" i="1"/>
  <c r="F1925" i="1"/>
  <c r="F1926" i="1"/>
  <c r="BE1926" i="1" s="1"/>
  <c r="BL1926" i="1" s="1"/>
  <c r="F1927" i="1"/>
  <c r="BE1927" i="1" s="1"/>
  <c r="BL1927" i="1" s="1"/>
  <c r="F1928" i="1"/>
  <c r="BE1928" i="1" s="1"/>
  <c r="BL1928" i="1" s="1"/>
  <c r="F1929" i="1"/>
  <c r="BE1929" i="1" s="1"/>
  <c r="BL1929" i="1" s="1"/>
  <c r="F1930" i="1"/>
  <c r="BE1930" i="1" s="1"/>
  <c r="BL1930" i="1" s="1"/>
  <c r="F1931" i="1"/>
  <c r="BE1931" i="1" s="1"/>
  <c r="BL1931" i="1" s="1"/>
  <c r="F1932" i="1"/>
  <c r="BE1932" i="1" s="1"/>
  <c r="BL1932" i="1" s="1"/>
  <c r="F1933" i="1"/>
  <c r="BE1933" i="1" s="1"/>
  <c r="BL1933" i="1" s="1"/>
  <c r="F1934" i="1"/>
  <c r="BE1934" i="1" s="1"/>
  <c r="BL1934" i="1" s="1"/>
  <c r="F1935" i="1"/>
  <c r="BE1935" i="1" s="1"/>
  <c r="BL1935" i="1" s="1"/>
  <c r="F1936" i="1"/>
  <c r="F1937" i="1"/>
  <c r="F1938" i="1"/>
  <c r="F1939" i="1"/>
  <c r="F1940" i="1"/>
  <c r="F1941" i="1"/>
  <c r="F1942" i="1"/>
  <c r="BE1942" i="1" s="1"/>
  <c r="BL1942" i="1" s="1"/>
  <c r="F1943" i="1"/>
  <c r="BE1943" i="1" s="1"/>
  <c r="BL1943" i="1" s="1"/>
  <c r="F1944" i="1"/>
  <c r="BE1944" i="1" s="1"/>
  <c r="BL1944" i="1" s="1"/>
  <c r="F1945" i="1"/>
  <c r="BE1945" i="1" s="1"/>
  <c r="BL1945" i="1" s="1"/>
  <c r="F1946" i="1"/>
  <c r="BE1946" i="1" s="1"/>
  <c r="BL1946" i="1" s="1"/>
  <c r="F1947" i="1"/>
  <c r="BE1947" i="1" s="1"/>
  <c r="BL1947" i="1" s="1"/>
  <c r="F1948" i="1"/>
  <c r="BE1948" i="1" s="1"/>
  <c r="BL1948" i="1" s="1"/>
  <c r="F1949" i="1"/>
  <c r="BE1949" i="1" s="1"/>
  <c r="BL1949" i="1" s="1"/>
  <c r="F1950" i="1"/>
  <c r="BE1950" i="1" s="1"/>
  <c r="BL1950" i="1" s="1"/>
  <c r="F1951" i="1"/>
  <c r="BE1951" i="1" s="1"/>
  <c r="BL1951" i="1" s="1"/>
  <c r="F1952" i="1"/>
  <c r="F1953" i="1"/>
  <c r="F1954" i="1"/>
  <c r="F1955" i="1"/>
  <c r="F1956" i="1"/>
  <c r="F1957" i="1"/>
  <c r="F1958" i="1"/>
  <c r="BE1958" i="1" s="1"/>
  <c r="BL1958" i="1" s="1"/>
  <c r="F1959" i="1"/>
  <c r="BE1959" i="1" s="1"/>
  <c r="BL1959" i="1" s="1"/>
  <c r="F1960" i="1"/>
  <c r="BE1960" i="1" s="1"/>
  <c r="BL1960" i="1" s="1"/>
  <c r="F1961" i="1"/>
  <c r="BE1961" i="1" s="1"/>
  <c r="BL1961" i="1" s="1"/>
  <c r="F1962" i="1"/>
  <c r="BE1962" i="1" s="1"/>
  <c r="BL1962" i="1" s="1"/>
  <c r="F1963" i="1"/>
  <c r="BE1963" i="1" s="1"/>
  <c r="BL1963" i="1" s="1"/>
  <c r="F1964" i="1"/>
  <c r="BE1964" i="1" s="1"/>
  <c r="BL1964" i="1" s="1"/>
  <c r="F1965" i="1"/>
  <c r="F1966" i="1"/>
  <c r="BE1966" i="1" s="1"/>
  <c r="BL1966" i="1" s="1"/>
  <c r="F1967" i="1"/>
  <c r="F1968" i="1"/>
  <c r="F1969" i="1"/>
  <c r="F1970" i="1"/>
  <c r="F1971" i="1"/>
  <c r="F1972" i="1"/>
  <c r="F1973" i="1"/>
  <c r="F1974" i="1"/>
  <c r="BE1974" i="1" s="1"/>
  <c r="BL1974" i="1" s="1"/>
  <c r="F1975" i="1"/>
  <c r="BE1975" i="1" s="1"/>
  <c r="BL1975" i="1" s="1"/>
  <c r="F1976" i="1"/>
  <c r="BE1976" i="1" s="1"/>
  <c r="BL1976" i="1" s="1"/>
  <c r="F1977" i="1"/>
  <c r="BE1977" i="1" s="1"/>
  <c r="BL1977" i="1" s="1"/>
  <c r="F1978" i="1"/>
  <c r="BE1978" i="1" s="1"/>
  <c r="BL1978" i="1" s="1"/>
  <c r="F1979" i="1"/>
  <c r="BE1979" i="1" s="1"/>
  <c r="BL1979" i="1" s="1"/>
  <c r="F1980" i="1"/>
  <c r="BE1980" i="1" s="1"/>
  <c r="BL1980" i="1" s="1"/>
  <c r="F1981" i="1"/>
  <c r="BE1981" i="1" s="1"/>
  <c r="BL1981" i="1" s="1"/>
  <c r="F1982" i="1"/>
  <c r="BE1982" i="1" s="1"/>
  <c r="BL1982" i="1" s="1"/>
  <c r="F1983" i="1"/>
  <c r="BE1983" i="1" s="1"/>
  <c r="BL1983" i="1" s="1"/>
  <c r="F1984" i="1"/>
  <c r="F1985" i="1"/>
  <c r="F1986" i="1"/>
  <c r="F1987" i="1"/>
  <c r="F1988" i="1"/>
  <c r="F1989" i="1"/>
  <c r="F1990" i="1"/>
  <c r="BE1990" i="1" s="1"/>
  <c r="BL1990" i="1" s="1"/>
  <c r="F1991" i="1"/>
  <c r="BE1991" i="1" s="1"/>
  <c r="BL1991" i="1" s="1"/>
  <c r="F1992" i="1"/>
  <c r="BE1992" i="1" s="1"/>
  <c r="BL1992" i="1" s="1"/>
  <c r="F1993" i="1"/>
  <c r="BE1993" i="1" s="1"/>
  <c r="BL1993" i="1" s="1"/>
  <c r="F1994" i="1"/>
  <c r="BE1994" i="1" s="1"/>
  <c r="BL1994" i="1" s="1"/>
  <c r="F1995" i="1"/>
  <c r="BE1995" i="1" s="1"/>
  <c r="BL1995" i="1" s="1"/>
  <c r="F1996" i="1"/>
  <c r="BE1996" i="1" s="1"/>
  <c r="BL1996" i="1" s="1"/>
  <c r="F1997" i="1"/>
  <c r="BE1997" i="1" s="1"/>
  <c r="BL1997" i="1" s="1"/>
  <c r="F1998" i="1"/>
  <c r="BE1998" i="1" s="1"/>
  <c r="BL1998" i="1" s="1"/>
  <c r="F1999" i="1"/>
  <c r="BE1999" i="1" s="1"/>
  <c r="BL1999" i="1" s="1"/>
  <c r="F2000" i="1"/>
  <c r="F2001" i="1"/>
  <c r="F2002" i="1"/>
  <c r="F2003" i="1"/>
  <c r="F2004" i="1"/>
  <c r="F2005" i="1"/>
  <c r="F2006" i="1"/>
  <c r="BE2006" i="1" s="1"/>
  <c r="BL2006" i="1" s="1"/>
  <c r="F2007" i="1"/>
  <c r="BE2007" i="1" s="1"/>
  <c r="BL2007" i="1" s="1"/>
  <c r="F2008" i="1"/>
  <c r="BE2008" i="1" s="1"/>
  <c r="BL2008" i="1" s="1"/>
  <c r="F2009" i="1"/>
  <c r="BE2009" i="1" s="1"/>
  <c r="BL2009" i="1" s="1"/>
  <c r="F2010" i="1"/>
  <c r="BE2010" i="1" s="1"/>
  <c r="BL2010" i="1" s="1"/>
  <c r="F2011" i="1"/>
  <c r="BE2011" i="1" s="1"/>
  <c r="BL2011" i="1" s="1"/>
  <c r="F2012" i="1"/>
  <c r="BE2012" i="1" s="1"/>
  <c r="BL2012" i="1" s="1"/>
  <c r="F2013" i="1"/>
  <c r="BE2013" i="1" s="1"/>
  <c r="BL2013" i="1" s="1"/>
  <c r="F2014" i="1"/>
  <c r="BE2014" i="1" s="1"/>
  <c r="BL2014" i="1" s="1"/>
  <c r="F2015" i="1"/>
  <c r="BE2015" i="1" s="1"/>
  <c r="BL2015" i="1" s="1"/>
  <c r="F2016" i="1"/>
  <c r="F2017" i="1"/>
  <c r="F2018" i="1"/>
  <c r="F2019" i="1"/>
  <c r="F2020" i="1"/>
  <c r="F2021" i="1"/>
  <c r="F2022" i="1"/>
  <c r="BE2022" i="1" s="1"/>
  <c r="BL2022" i="1" s="1"/>
  <c r="F2023" i="1"/>
  <c r="BE2023" i="1" s="1"/>
  <c r="BL2023" i="1" s="1"/>
  <c r="F2024" i="1"/>
  <c r="BE2024" i="1" s="1"/>
  <c r="BL2024" i="1" s="1"/>
  <c r="F2025" i="1"/>
  <c r="BE2025" i="1" s="1"/>
  <c r="BL2025" i="1" s="1"/>
  <c r="F2026" i="1"/>
  <c r="BE2026" i="1" s="1"/>
  <c r="BL2026" i="1" s="1"/>
  <c r="F2027" i="1"/>
  <c r="BE2027" i="1" s="1"/>
  <c r="BL2027" i="1" s="1"/>
  <c r="F2028" i="1"/>
  <c r="BE2028" i="1" s="1"/>
  <c r="BL2028" i="1" s="1"/>
  <c r="F2029" i="1"/>
  <c r="F2030" i="1"/>
  <c r="BE2030" i="1" s="1"/>
  <c r="BL2030" i="1" s="1"/>
  <c r="F2031" i="1"/>
  <c r="F2032" i="1"/>
  <c r="F2033" i="1"/>
  <c r="F2034" i="1"/>
  <c r="F2035" i="1"/>
  <c r="F2036" i="1"/>
  <c r="F2037" i="1"/>
  <c r="F2038" i="1"/>
  <c r="BE2038" i="1" s="1"/>
  <c r="BL2038" i="1" s="1"/>
  <c r="F2039" i="1"/>
  <c r="BE2039" i="1" s="1"/>
  <c r="BL2039" i="1" s="1"/>
  <c r="F2040" i="1"/>
  <c r="BE2040" i="1" s="1"/>
  <c r="BL2040" i="1" s="1"/>
  <c r="F2041" i="1"/>
  <c r="BE2041" i="1" s="1"/>
  <c r="BL2041" i="1" s="1"/>
  <c r="F2042" i="1"/>
  <c r="BE2042" i="1" s="1"/>
  <c r="BL2042" i="1" s="1"/>
  <c r="F2043" i="1"/>
  <c r="BE2043" i="1" s="1"/>
  <c r="BL2043" i="1" s="1"/>
  <c r="F2044" i="1"/>
  <c r="BE2044" i="1" s="1"/>
  <c r="BL2044" i="1" s="1"/>
  <c r="F2045" i="1"/>
  <c r="BE2045" i="1" s="1"/>
  <c r="BL2045" i="1" s="1"/>
  <c r="F2046" i="1"/>
  <c r="BE2046" i="1" s="1"/>
  <c r="BL2046" i="1" s="1"/>
  <c r="F2047" i="1"/>
  <c r="BE2047" i="1" s="1"/>
  <c r="BL2047" i="1" s="1"/>
  <c r="F2048" i="1"/>
  <c r="F2049" i="1"/>
  <c r="F2050" i="1"/>
  <c r="F2051" i="1"/>
  <c r="F2052" i="1"/>
  <c r="F2053" i="1"/>
  <c r="F2054" i="1"/>
  <c r="BE2054" i="1" s="1"/>
  <c r="BL2054" i="1" s="1"/>
  <c r="F2055" i="1"/>
  <c r="BE2055" i="1" s="1"/>
  <c r="BL2055" i="1" s="1"/>
  <c r="F2056" i="1"/>
  <c r="BE2056" i="1" s="1"/>
  <c r="BL2056" i="1" s="1"/>
  <c r="F2057" i="1"/>
  <c r="BE2057" i="1" s="1"/>
  <c r="BL2057" i="1" s="1"/>
  <c r="F2058" i="1"/>
  <c r="BE2058" i="1" s="1"/>
  <c r="BL2058" i="1" s="1"/>
  <c r="F2059" i="1"/>
  <c r="BE2059" i="1" s="1"/>
  <c r="BL2059" i="1" s="1"/>
  <c r="F2060" i="1"/>
  <c r="BE2060" i="1" s="1"/>
  <c r="BL2060" i="1" s="1"/>
  <c r="F2061" i="1"/>
  <c r="BE2061" i="1" s="1"/>
  <c r="BL2061" i="1" s="1"/>
  <c r="F2062" i="1"/>
  <c r="BE2062" i="1" s="1"/>
  <c r="BL2062" i="1" s="1"/>
  <c r="F2063" i="1"/>
  <c r="BE2063" i="1" s="1"/>
  <c r="BL2063" i="1" s="1"/>
  <c r="F2064" i="1"/>
  <c r="F2065" i="1"/>
  <c r="F2066" i="1"/>
  <c r="F2067" i="1"/>
  <c r="F2068" i="1"/>
  <c r="F2069" i="1"/>
  <c r="F2070" i="1"/>
  <c r="BE2070" i="1" s="1"/>
  <c r="BL2070" i="1" s="1"/>
  <c r="F2071" i="1"/>
  <c r="BE2071" i="1" s="1"/>
  <c r="BL2071" i="1" s="1"/>
  <c r="F2072" i="1"/>
  <c r="BE2072" i="1" s="1"/>
  <c r="BL2072" i="1" s="1"/>
  <c r="F2073" i="1"/>
  <c r="BE2073" i="1" s="1"/>
  <c r="BL2073" i="1" s="1"/>
  <c r="F2074" i="1"/>
  <c r="BE2074" i="1" s="1"/>
  <c r="BL2074" i="1" s="1"/>
  <c r="F2075" i="1"/>
  <c r="BE2075" i="1" s="1"/>
  <c r="BL2075" i="1" s="1"/>
  <c r="F2076" i="1"/>
  <c r="BE2076" i="1" s="1"/>
  <c r="BL2076" i="1" s="1"/>
  <c r="F2077" i="1"/>
  <c r="BE2077" i="1" s="1"/>
  <c r="BL2077" i="1" s="1"/>
  <c r="F2078" i="1"/>
  <c r="BE2078" i="1" s="1"/>
  <c r="BL2078" i="1" s="1"/>
  <c r="F2079" i="1"/>
  <c r="BE2079" i="1" s="1"/>
  <c r="BL2079" i="1" s="1"/>
  <c r="F2080" i="1"/>
  <c r="F2081" i="1"/>
  <c r="F2082" i="1"/>
  <c r="F2083" i="1"/>
  <c r="F2084" i="1"/>
  <c r="F2085" i="1"/>
  <c r="F2086" i="1"/>
  <c r="BE2086" i="1" s="1"/>
  <c r="BL2086" i="1" s="1"/>
  <c r="F2087" i="1"/>
  <c r="BE2087" i="1" s="1"/>
  <c r="BL2087" i="1" s="1"/>
  <c r="F2088" i="1"/>
  <c r="BE2088" i="1" s="1"/>
  <c r="BL2088" i="1" s="1"/>
  <c r="F2089" i="1"/>
  <c r="BE2089" i="1" s="1"/>
  <c r="BL2089" i="1" s="1"/>
  <c r="F2090" i="1"/>
  <c r="BE2090" i="1" s="1"/>
  <c r="BL2090" i="1" s="1"/>
  <c r="F2091" i="1"/>
  <c r="BE2091" i="1" s="1"/>
  <c r="BL2091" i="1" s="1"/>
  <c r="F2092" i="1"/>
  <c r="BE2092" i="1" s="1"/>
  <c r="BL2092" i="1" s="1"/>
  <c r="F2093" i="1"/>
  <c r="F2094" i="1"/>
  <c r="BE2094" i="1" s="1"/>
  <c r="BL2094" i="1" s="1"/>
  <c r="F2095" i="1"/>
  <c r="F2096" i="1"/>
  <c r="F2097" i="1"/>
  <c r="F2098" i="1"/>
  <c r="F2099" i="1"/>
  <c r="F2100" i="1"/>
  <c r="F2101" i="1"/>
  <c r="F2102" i="1"/>
  <c r="BE2102" i="1" s="1"/>
  <c r="BL2102" i="1" s="1"/>
  <c r="F2103" i="1"/>
  <c r="BE2103" i="1" s="1"/>
  <c r="BL2103" i="1" s="1"/>
  <c r="F2104" i="1"/>
  <c r="BE2104" i="1" s="1"/>
  <c r="BL2104" i="1" s="1"/>
  <c r="F2105" i="1"/>
  <c r="BE2105" i="1" s="1"/>
  <c r="BL2105" i="1" s="1"/>
  <c r="F2106" i="1"/>
  <c r="BE2106" i="1" s="1"/>
  <c r="BL2106" i="1" s="1"/>
  <c r="F2107" i="1"/>
  <c r="BE2107" i="1" s="1"/>
  <c r="BL2107" i="1" s="1"/>
  <c r="F2108" i="1"/>
  <c r="BE2108" i="1" s="1"/>
  <c r="BL2108" i="1" s="1"/>
  <c r="F2109" i="1"/>
  <c r="BE2109" i="1" s="1"/>
  <c r="BL2109" i="1" s="1"/>
  <c r="F2110" i="1"/>
  <c r="BE2110" i="1" s="1"/>
  <c r="BL2110" i="1" s="1"/>
  <c r="F2111" i="1"/>
  <c r="BE2111" i="1" s="1"/>
  <c r="BL2111" i="1" s="1"/>
  <c r="F2112" i="1"/>
  <c r="F2113" i="1"/>
  <c r="F2114" i="1"/>
  <c r="F2115" i="1"/>
  <c r="F2116" i="1"/>
  <c r="F2117" i="1"/>
  <c r="F2118" i="1"/>
  <c r="BE2118" i="1" s="1"/>
  <c r="BL2118" i="1" s="1"/>
  <c r="F2119" i="1"/>
  <c r="BE2119" i="1" s="1"/>
  <c r="BL2119" i="1" s="1"/>
  <c r="F2120" i="1"/>
  <c r="BE2120" i="1" s="1"/>
  <c r="BL2120" i="1" s="1"/>
  <c r="F2121" i="1"/>
  <c r="BE2121" i="1" s="1"/>
  <c r="BL2121" i="1" s="1"/>
  <c r="F2122" i="1"/>
  <c r="BE2122" i="1" s="1"/>
  <c r="BL2122" i="1" s="1"/>
  <c r="F2123" i="1"/>
  <c r="BE2123" i="1" s="1"/>
  <c r="BL2123" i="1" s="1"/>
  <c r="F2124" i="1"/>
  <c r="BE2124" i="1" s="1"/>
  <c r="BL2124" i="1" s="1"/>
  <c r="F2125" i="1"/>
  <c r="BE2125" i="1" s="1"/>
  <c r="BL2125" i="1" s="1"/>
  <c r="F2126" i="1"/>
  <c r="BE2126" i="1" s="1"/>
  <c r="BL2126" i="1" s="1"/>
  <c r="F2127" i="1"/>
  <c r="BE2127" i="1" s="1"/>
  <c r="BL2127" i="1" s="1"/>
  <c r="F2128" i="1"/>
  <c r="F2129" i="1"/>
  <c r="F2130" i="1"/>
  <c r="F2131" i="1"/>
  <c r="F2132" i="1"/>
  <c r="F2133" i="1"/>
  <c r="F2134" i="1"/>
  <c r="BE2134" i="1" s="1"/>
  <c r="BL2134" i="1" s="1"/>
  <c r="F2135" i="1"/>
  <c r="BE2135" i="1" s="1"/>
  <c r="BL2135" i="1" s="1"/>
  <c r="F2136" i="1"/>
  <c r="BE2136" i="1" s="1"/>
  <c r="BL2136" i="1" s="1"/>
  <c r="F2137" i="1"/>
  <c r="BE2137" i="1" s="1"/>
  <c r="BL2137" i="1" s="1"/>
  <c r="F2138" i="1"/>
  <c r="BE2138" i="1" s="1"/>
  <c r="BL2138" i="1" s="1"/>
  <c r="F2139" i="1"/>
  <c r="BE2139" i="1" s="1"/>
  <c r="BL2139" i="1" s="1"/>
  <c r="F2140" i="1"/>
  <c r="BE2140" i="1" s="1"/>
  <c r="BL2140" i="1" s="1"/>
  <c r="F2141" i="1"/>
  <c r="BE2141" i="1" s="1"/>
  <c r="BL2141" i="1" s="1"/>
  <c r="F2142" i="1"/>
  <c r="BE2142" i="1" s="1"/>
  <c r="BL2142" i="1" s="1"/>
  <c r="F2143" i="1"/>
  <c r="BE2143" i="1" s="1"/>
  <c r="BL2143" i="1" s="1"/>
  <c r="F2144" i="1"/>
  <c r="F2145" i="1"/>
  <c r="F2146" i="1"/>
  <c r="F2147" i="1"/>
  <c r="F2148" i="1"/>
  <c r="F2149" i="1"/>
  <c r="F2150" i="1"/>
  <c r="BE2150" i="1" s="1"/>
  <c r="BL2150" i="1" s="1"/>
  <c r="F2151" i="1"/>
  <c r="BE2151" i="1" s="1"/>
  <c r="BL2151" i="1" s="1"/>
  <c r="F2152" i="1"/>
  <c r="BE2152" i="1" s="1"/>
  <c r="BL2152" i="1" s="1"/>
  <c r="F2153" i="1"/>
  <c r="BE2153" i="1" s="1"/>
  <c r="BL2153" i="1" s="1"/>
  <c r="F2154" i="1"/>
  <c r="BE2154" i="1" s="1"/>
  <c r="BL2154" i="1" s="1"/>
  <c r="F2155" i="1"/>
  <c r="BE2155" i="1" s="1"/>
  <c r="BL2155" i="1" s="1"/>
  <c r="F2156" i="1"/>
  <c r="BE2156" i="1" s="1"/>
  <c r="BL2156" i="1" s="1"/>
  <c r="F2157" i="1"/>
  <c r="F2158" i="1"/>
  <c r="BE2158" i="1" s="1"/>
  <c r="BL2158" i="1" s="1"/>
  <c r="F2159" i="1"/>
  <c r="F2160" i="1"/>
  <c r="F2161" i="1"/>
  <c r="F2162" i="1"/>
  <c r="F2163" i="1"/>
  <c r="F2164" i="1"/>
  <c r="F2165" i="1"/>
  <c r="F2166" i="1"/>
  <c r="BE2166" i="1" s="1"/>
  <c r="BL2166" i="1" s="1"/>
  <c r="F2167" i="1"/>
  <c r="BE2167" i="1" s="1"/>
  <c r="BL2167" i="1" s="1"/>
  <c r="F2168" i="1"/>
  <c r="BE2168" i="1" s="1"/>
  <c r="BL2168" i="1" s="1"/>
  <c r="F2169" i="1"/>
  <c r="BE2169" i="1" s="1"/>
  <c r="BL2169" i="1" s="1"/>
  <c r="F2170" i="1"/>
  <c r="BE2170" i="1" s="1"/>
  <c r="BL2170" i="1" s="1"/>
  <c r="F2171" i="1"/>
  <c r="BE2171" i="1" s="1"/>
  <c r="BL2171" i="1" s="1"/>
  <c r="F2172" i="1"/>
  <c r="BE2172" i="1" s="1"/>
  <c r="BL2172" i="1" s="1"/>
  <c r="F2173" i="1"/>
  <c r="BE2173" i="1" s="1"/>
  <c r="BL2173" i="1" s="1"/>
  <c r="F2174" i="1"/>
  <c r="BE2174" i="1" s="1"/>
  <c r="BL2174" i="1" s="1"/>
  <c r="F2175" i="1"/>
  <c r="BE2175" i="1" s="1"/>
  <c r="BL2175" i="1" s="1"/>
  <c r="F2176" i="1"/>
  <c r="F2177" i="1"/>
  <c r="F2178" i="1"/>
  <c r="F2179" i="1"/>
  <c r="F2180" i="1"/>
  <c r="F2181" i="1"/>
  <c r="F2182" i="1"/>
  <c r="BE2182" i="1" s="1"/>
  <c r="BL2182" i="1" s="1"/>
  <c r="F2183" i="1"/>
  <c r="BE2183" i="1" s="1"/>
  <c r="BL2183" i="1" s="1"/>
  <c r="F2184" i="1"/>
  <c r="BE2184" i="1" s="1"/>
  <c r="BL2184" i="1" s="1"/>
  <c r="F2185" i="1"/>
  <c r="BE2185" i="1" s="1"/>
  <c r="BL2185" i="1" s="1"/>
  <c r="F2186" i="1"/>
  <c r="BE2186" i="1" s="1"/>
  <c r="BL2186" i="1" s="1"/>
  <c r="F2187" i="1"/>
  <c r="BE2187" i="1" s="1"/>
  <c r="BL2187" i="1" s="1"/>
  <c r="F2188" i="1"/>
  <c r="BE2188" i="1" s="1"/>
  <c r="BL2188" i="1" s="1"/>
  <c r="F2189" i="1"/>
  <c r="BE2189" i="1" s="1"/>
  <c r="BL2189" i="1" s="1"/>
  <c r="F2190" i="1"/>
  <c r="BE2190" i="1" s="1"/>
  <c r="BL2190" i="1" s="1"/>
  <c r="F2191" i="1"/>
  <c r="BE2191" i="1" s="1"/>
  <c r="BL2191" i="1" s="1"/>
  <c r="F2192" i="1"/>
  <c r="F2193" i="1"/>
  <c r="F2194" i="1"/>
  <c r="F2195" i="1"/>
  <c r="F2196" i="1"/>
  <c r="F2197" i="1"/>
  <c r="F2198" i="1"/>
  <c r="BE2198" i="1" s="1"/>
  <c r="BL2198" i="1" s="1"/>
  <c r="F2199" i="1"/>
  <c r="BE2199" i="1" s="1"/>
  <c r="BL2199" i="1" s="1"/>
  <c r="F2200" i="1"/>
  <c r="BE2200" i="1" s="1"/>
  <c r="BL2200" i="1" s="1"/>
  <c r="F2201" i="1"/>
  <c r="BE2201" i="1" s="1"/>
  <c r="BL2201" i="1" s="1"/>
  <c r="F2202" i="1"/>
  <c r="BE2202" i="1" s="1"/>
  <c r="BL2202" i="1" s="1"/>
  <c r="F2203" i="1"/>
  <c r="BE2203" i="1" s="1"/>
  <c r="BL2203" i="1" s="1"/>
  <c r="F2204" i="1"/>
  <c r="BE2204" i="1" s="1"/>
  <c r="BL2204" i="1" s="1"/>
  <c r="F2205" i="1"/>
  <c r="BE2205" i="1" s="1"/>
  <c r="BL2205" i="1" s="1"/>
  <c r="F2206" i="1"/>
  <c r="BE2206" i="1" s="1"/>
  <c r="BL2206" i="1" s="1"/>
  <c r="F2207" i="1"/>
  <c r="BE2207" i="1" s="1"/>
  <c r="BL2207" i="1" s="1"/>
  <c r="F2208" i="1"/>
  <c r="F2209" i="1"/>
  <c r="F2210" i="1"/>
  <c r="F2211" i="1"/>
  <c r="F2212" i="1"/>
  <c r="F2213" i="1"/>
  <c r="F2214" i="1"/>
  <c r="BE2214" i="1" s="1"/>
  <c r="BL2214" i="1" s="1"/>
  <c r="F2215" i="1"/>
  <c r="BE2215" i="1" s="1"/>
  <c r="BL2215" i="1" s="1"/>
  <c r="F2216" i="1"/>
  <c r="BE2216" i="1" s="1"/>
  <c r="BL2216" i="1" s="1"/>
  <c r="F2217" i="1"/>
  <c r="BE2217" i="1" s="1"/>
  <c r="BL2217" i="1" s="1"/>
  <c r="F2218" i="1"/>
  <c r="BE2218" i="1" s="1"/>
  <c r="BL2218" i="1" s="1"/>
  <c r="F2219" i="1"/>
  <c r="BE2219" i="1" s="1"/>
  <c r="BL2219" i="1" s="1"/>
  <c r="F2220" i="1"/>
  <c r="BE2220" i="1" s="1"/>
  <c r="BL2220" i="1" s="1"/>
  <c r="F2221" i="1"/>
  <c r="F2222" i="1"/>
  <c r="BE2222" i="1" s="1"/>
  <c r="BL2222" i="1" s="1"/>
  <c r="F2223" i="1"/>
  <c r="F2224" i="1"/>
  <c r="F2225" i="1"/>
  <c r="F2226" i="1"/>
  <c r="F2227" i="1"/>
  <c r="F2228" i="1"/>
  <c r="F2229" i="1"/>
  <c r="F2230" i="1"/>
  <c r="BE2230" i="1" s="1"/>
  <c r="BL2230" i="1" s="1"/>
  <c r="F2231" i="1"/>
  <c r="BE2231" i="1" s="1"/>
  <c r="BL2231" i="1" s="1"/>
  <c r="F2232" i="1"/>
  <c r="BE2232" i="1" s="1"/>
  <c r="BL2232" i="1" s="1"/>
  <c r="F2233" i="1"/>
  <c r="BE2233" i="1" s="1"/>
  <c r="BL2233" i="1" s="1"/>
  <c r="F2234" i="1"/>
  <c r="BE2234" i="1" s="1"/>
  <c r="BL2234" i="1" s="1"/>
  <c r="F2235" i="1"/>
  <c r="BE2235" i="1" s="1"/>
  <c r="BL2235" i="1" s="1"/>
  <c r="F2236" i="1"/>
  <c r="BE2236" i="1" s="1"/>
  <c r="BL2236" i="1" s="1"/>
  <c r="F2237" i="1"/>
  <c r="BE2237" i="1" s="1"/>
  <c r="BL2237" i="1" s="1"/>
  <c r="F2238" i="1"/>
  <c r="BE2238" i="1" s="1"/>
  <c r="BL2238" i="1" s="1"/>
  <c r="F2239" i="1"/>
  <c r="BE2239" i="1" s="1"/>
  <c r="BL2239" i="1" s="1"/>
  <c r="F2240" i="1"/>
  <c r="F2241" i="1"/>
  <c r="F2242" i="1"/>
  <c r="F2243" i="1"/>
  <c r="F2244" i="1"/>
  <c r="F2245" i="1"/>
  <c r="F2246" i="1"/>
  <c r="BE2246" i="1" s="1"/>
  <c r="BL2246" i="1" s="1"/>
  <c r="F2247" i="1"/>
  <c r="BE2247" i="1" s="1"/>
  <c r="BL2247" i="1" s="1"/>
  <c r="F2248" i="1"/>
  <c r="BE2248" i="1" s="1"/>
  <c r="BL2248" i="1" s="1"/>
  <c r="F2249" i="1"/>
  <c r="BE2249" i="1" s="1"/>
  <c r="BL2249" i="1" s="1"/>
  <c r="F2250" i="1"/>
  <c r="BE2250" i="1" s="1"/>
  <c r="BL2250" i="1" s="1"/>
  <c r="F2251" i="1"/>
  <c r="BE2251" i="1" s="1"/>
  <c r="BL2251" i="1" s="1"/>
  <c r="F2252" i="1"/>
  <c r="BE2252" i="1" s="1"/>
  <c r="BL2252" i="1" s="1"/>
  <c r="F2253" i="1"/>
  <c r="BE2253" i="1" s="1"/>
  <c r="BL2253" i="1" s="1"/>
  <c r="F2254" i="1"/>
  <c r="BE2254" i="1" s="1"/>
  <c r="BL2254" i="1" s="1"/>
  <c r="F2255" i="1"/>
  <c r="BE2255" i="1" s="1"/>
  <c r="BL2255" i="1" s="1"/>
  <c r="F2256" i="1"/>
  <c r="F2257" i="1"/>
  <c r="F2258" i="1"/>
  <c r="F2259" i="1"/>
  <c r="F2260" i="1"/>
  <c r="F2261" i="1"/>
  <c r="F2262" i="1"/>
  <c r="BE2262" i="1" s="1"/>
  <c r="BL2262" i="1" s="1"/>
  <c r="F2263" i="1"/>
  <c r="BE2263" i="1" s="1"/>
  <c r="BL2263" i="1" s="1"/>
  <c r="F2264" i="1"/>
  <c r="BE2264" i="1" s="1"/>
  <c r="BL2264" i="1" s="1"/>
  <c r="F2265" i="1"/>
  <c r="BE2265" i="1" s="1"/>
  <c r="BL2265" i="1" s="1"/>
  <c r="F2266" i="1"/>
  <c r="BE2266" i="1" s="1"/>
  <c r="BL2266" i="1" s="1"/>
  <c r="F2267" i="1"/>
  <c r="BE2267" i="1" s="1"/>
  <c r="BL2267" i="1" s="1"/>
  <c r="F2268" i="1"/>
  <c r="BE2268" i="1" s="1"/>
  <c r="BL2268" i="1" s="1"/>
  <c r="F2269" i="1"/>
  <c r="BE2269" i="1" s="1"/>
  <c r="BL2269" i="1" s="1"/>
  <c r="F2270" i="1"/>
  <c r="BE2270" i="1" s="1"/>
  <c r="BL2270" i="1" s="1"/>
  <c r="F2271" i="1"/>
  <c r="BE2271" i="1" s="1"/>
  <c r="BL2271" i="1" s="1"/>
  <c r="F2272" i="1"/>
  <c r="F2273" i="1"/>
  <c r="F2274" i="1"/>
  <c r="F2275" i="1"/>
  <c r="F2276" i="1"/>
  <c r="F2277" i="1"/>
  <c r="F2278" i="1"/>
  <c r="BE2278" i="1" s="1"/>
  <c r="BL2278" i="1" s="1"/>
  <c r="F2279" i="1"/>
  <c r="BE2279" i="1" s="1"/>
  <c r="BL2279" i="1" s="1"/>
  <c r="F2280" i="1"/>
  <c r="BE2280" i="1" s="1"/>
  <c r="BL2280" i="1" s="1"/>
  <c r="F2281" i="1"/>
  <c r="BE2281" i="1" s="1"/>
  <c r="BL2281" i="1" s="1"/>
  <c r="F2282" i="1"/>
  <c r="BE2282" i="1" s="1"/>
  <c r="BL2282" i="1" s="1"/>
  <c r="F2283" i="1"/>
  <c r="BE2283" i="1" s="1"/>
  <c r="BL2283" i="1" s="1"/>
  <c r="F2284" i="1"/>
  <c r="BE2284" i="1" s="1"/>
  <c r="BL2284" i="1" s="1"/>
  <c r="F2285" i="1"/>
  <c r="F2286" i="1"/>
  <c r="BE2286" i="1" s="1"/>
  <c r="BL2286" i="1" s="1"/>
  <c r="F2287" i="1"/>
  <c r="F2288" i="1"/>
  <c r="F2289" i="1"/>
  <c r="F2290" i="1"/>
  <c r="F2291" i="1"/>
  <c r="F2292" i="1"/>
  <c r="F2293" i="1"/>
  <c r="F2294" i="1"/>
  <c r="BE2294" i="1" s="1"/>
  <c r="BL2294" i="1" s="1"/>
  <c r="F2295" i="1"/>
  <c r="BE2295" i="1" s="1"/>
  <c r="BL2295" i="1" s="1"/>
  <c r="F2296" i="1"/>
  <c r="BE2296" i="1" s="1"/>
  <c r="BL2296" i="1" s="1"/>
  <c r="F2297" i="1"/>
  <c r="BE2297" i="1" s="1"/>
  <c r="BL2297" i="1" s="1"/>
  <c r="F2298" i="1"/>
  <c r="BE2298" i="1" s="1"/>
  <c r="BL2298" i="1" s="1"/>
  <c r="F2299" i="1"/>
  <c r="BE2299" i="1" s="1"/>
  <c r="BL2299" i="1" s="1"/>
  <c r="F2300" i="1"/>
  <c r="BE2300" i="1" s="1"/>
  <c r="BL2300" i="1" s="1"/>
  <c r="F2301" i="1"/>
  <c r="BE2301" i="1" s="1"/>
  <c r="BL2301" i="1" s="1"/>
  <c r="F2302" i="1"/>
  <c r="BE2302" i="1" s="1"/>
  <c r="BL2302" i="1" s="1"/>
  <c r="F2303" i="1"/>
  <c r="BE2303" i="1" s="1"/>
  <c r="BL2303" i="1" s="1"/>
  <c r="F2304" i="1"/>
  <c r="F2305" i="1"/>
  <c r="F2306" i="1"/>
  <c r="F2307" i="1"/>
  <c r="F2308" i="1"/>
  <c r="F2309" i="1"/>
  <c r="F2310" i="1"/>
  <c r="BE2310" i="1" s="1"/>
  <c r="BL2310" i="1" s="1"/>
  <c r="F2311" i="1"/>
  <c r="BE2311" i="1" s="1"/>
  <c r="BL2311" i="1" s="1"/>
  <c r="F2312" i="1"/>
  <c r="BE2312" i="1" s="1"/>
  <c r="BL2312" i="1" s="1"/>
  <c r="F2313" i="1"/>
  <c r="BE2313" i="1" s="1"/>
  <c r="BL2313" i="1" s="1"/>
  <c r="F2314" i="1"/>
  <c r="BE2314" i="1" s="1"/>
  <c r="BL2314" i="1" s="1"/>
  <c r="F2315" i="1"/>
  <c r="BE2315" i="1" s="1"/>
  <c r="BL2315" i="1" s="1"/>
  <c r="F2316" i="1"/>
  <c r="BE2316" i="1" s="1"/>
  <c r="BL2316" i="1" s="1"/>
  <c r="F2317" i="1"/>
  <c r="BE2317" i="1" s="1"/>
  <c r="BL2317" i="1" s="1"/>
  <c r="F2318" i="1"/>
  <c r="BE2318" i="1" s="1"/>
  <c r="BL2318" i="1" s="1"/>
  <c r="F2319" i="1"/>
  <c r="BE2319" i="1" s="1"/>
  <c r="BL2319" i="1" s="1"/>
  <c r="F2320" i="1"/>
  <c r="F2321" i="1"/>
  <c r="F2322" i="1"/>
  <c r="F2323" i="1"/>
  <c r="F2324" i="1"/>
  <c r="F2325" i="1"/>
  <c r="F2326" i="1"/>
  <c r="BE2326" i="1" s="1"/>
  <c r="BL2326" i="1" s="1"/>
  <c r="F2327" i="1"/>
  <c r="BE2327" i="1" s="1"/>
  <c r="BL2327" i="1" s="1"/>
  <c r="F2328" i="1"/>
  <c r="BE2328" i="1" s="1"/>
  <c r="BL2328" i="1" s="1"/>
  <c r="F2329" i="1"/>
  <c r="BE2329" i="1" s="1"/>
  <c r="BL2329" i="1" s="1"/>
  <c r="F2330" i="1"/>
  <c r="BE2330" i="1" s="1"/>
  <c r="BL2330" i="1" s="1"/>
  <c r="F2331" i="1"/>
  <c r="BE2331" i="1" s="1"/>
  <c r="BL2331" i="1" s="1"/>
  <c r="F2332" i="1"/>
  <c r="BE2332" i="1" s="1"/>
  <c r="BL2332" i="1" s="1"/>
  <c r="F2333" i="1"/>
  <c r="F2334" i="1"/>
  <c r="BE2334" i="1" s="1"/>
  <c r="BL2334" i="1" s="1"/>
  <c r="F2335" i="1"/>
  <c r="BE2335" i="1" s="1"/>
  <c r="BL2335" i="1" s="1"/>
  <c r="F2336" i="1"/>
  <c r="F2337" i="1"/>
  <c r="F2338" i="1"/>
  <c r="F2339" i="1"/>
  <c r="F2340" i="1"/>
  <c r="F2341" i="1"/>
  <c r="F2342" i="1"/>
  <c r="BE2342" i="1" s="1"/>
  <c r="BL2342" i="1" s="1"/>
  <c r="F2343" i="1"/>
  <c r="BE2343" i="1" s="1"/>
  <c r="BL2343" i="1" s="1"/>
  <c r="F2344" i="1"/>
  <c r="BE2344" i="1" s="1"/>
  <c r="BL2344" i="1" s="1"/>
  <c r="F2345" i="1"/>
  <c r="BE2345" i="1" s="1"/>
  <c r="BL2345" i="1" s="1"/>
  <c r="F2346" i="1"/>
  <c r="BE2346" i="1" s="1"/>
  <c r="BL2346" i="1" s="1"/>
  <c r="F2347" i="1"/>
  <c r="BE2347" i="1" s="1"/>
  <c r="BL2347" i="1" s="1"/>
  <c r="F2348" i="1"/>
  <c r="BE2348" i="1" s="1"/>
  <c r="BL2348" i="1" s="1"/>
  <c r="F2349" i="1"/>
  <c r="BE2349" i="1" s="1"/>
  <c r="BL2349" i="1" s="1"/>
  <c r="F2350" i="1"/>
  <c r="BE2350" i="1" s="1"/>
  <c r="BL2350" i="1" s="1"/>
  <c r="F2351" i="1"/>
  <c r="F2352" i="1"/>
  <c r="F2353" i="1"/>
  <c r="F2354" i="1"/>
  <c r="F2355" i="1"/>
  <c r="F2356" i="1"/>
  <c r="F2357" i="1"/>
  <c r="F2358" i="1"/>
  <c r="F2359" i="1"/>
  <c r="BE2359" i="1" s="1"/>
  <c r="BL2359" i="1" s="1"/>
  <c r="F2360" i="1"/>
  <c r="BE2360" i="1" s="1"/>
  <c r="BL2360" i="1" s="1"/>
  <c r="F2361" i="1"/>
  <c r="BE2361" i="1" s="1"/>
  <c r="BL2361" i="1" s="1"/>
  <c r="F2362" i="1"/>
  <c r="BE2362" i="1" s="1"/>
  <c r="BL2362" i="1" s="1"/>
  <c r="F2363" i="1"/>
  <c r="BE2363" i="1" s="1"/>
  <c r="BL2363" i="1" s="1"/>
  <c r="F2364" i="1"/>
  <c r="BE2364" i="1" s="1"/>
  <c r="BL2364" i="1" s="1"/>
  <c r="F2365" i="1"/>
  <c r="BE2365" i="1" s="1"/>
  <c r="BL2365" i="1" s="1"/>
  <c r="F2366" i="1"/>
  <c r="BE2366" i="1" s="1"/>
  <c r="BL2366" i="1" s="1"/>
  <c r="F2367" i="1"/>
  <c r="BE2367" i="1" s="1"/>
  <c r="BL2367" i="1" s="1"/>
  <c r="F2368" i="1"/>
  <c r="F2369" i="1"/>
  <c r="F2370" i="1"/>
  <c r="F2371" i="1"/>
  <c r="F2372" i="1"/>
  <c r="F2373" i="1"/>
  <c r="F2374" i="1"/>
  <c r="BE2374" i="1" s="1"/>
  <c r="BL2374" i="1" s="1"/>
  <c r="F2375" i="1"/>
  <c r="BE2375" i="1" s="1"/>
  <c r="BL2375" i="1" s="1"/>
  <c r="F2376" i="1"/>
  <c r="BE2376" i="1" s="1"/>
  <c r="BL2376" i="1" s="1"/>
  <c r="F2377" i="1"/>
  <c r="BE2377" i="1" s="1"/>
  <c r="BL2377" i="1" s="1"/>
  <c r="F2378" i="1"/>
  <c r="F2379" i="1"/>
  <c r="BE2379" i="1" s="1"/>
  <c r="BL2379" i="1" s="1"/>
  <c r="F2380" i="1"/>
  <c r="BE2380" i="1" s="1"/>
  <c r="BL2380" i="1" s="1"/>
  <c r="F2381" i="1"/>
  <c r="F2382" i="1"/>
  <c r="F2383" i="1"/>
  <c r="F2384" i="1"/>
  <c r="F2385" i="1"/>
  <c r="F2386" i="1"/>
  <c r="F2387" i="1"/>
  <c r="F2388" i="1"/>
  <c r="F2389" i="1"/>
  <c r="F2390" i="1"/>
  <c r="F2391" i="1"/>
  <c r="BE2391" i="1" s="1"/>
  <c r="BL2391" i="1" s="1"/>
  <c r="F2392" i="1"/>
  <c r="BE2392" i="1" s="1"/>
  <c r="BL2392" i="1" s="1"/>
  <c r="F2393" i="1"/>
  <c r="BE2393" i="1" s="1"/>
  <c r="BL2393" i="1" s="1"/>
  <c r="F2394" i="1"/>
  <c r="BE2394" i="1" s="1"/>
  <c r="BL2394" i="1" s="1"/>
  <c r="F2395" i="1"/>
  <c r="BE2395" i="1" s="1"/>
  <c r="BL2395" i="1" s="1"/>
  <c r="F2396" i="1"/>
  <c r="BE2396" i="1" s="1"/>
  <c r="BL2396" i="1" s="1"/>
  <c r="F2397" i="1"/>
  <c r="BE2397" i="1" s="1"/>
  <c r="BL2397" i="1" s="1"/>
  <c r="F2398" i="1"/>
  <c r="BE2398" i="1" s="1"/>
  <c r="BL2398" i="1" s="1"/>
  <c r="F2399" i="1"/>
  <c r="BE2399" i="1" s="1"/>
  <c r="BL2399" i="1" s="1"/>
  <c r="F2400" i="1"/>
  <c r="F2401" i="1"/>
  <c r="F2402" i="1"/>
  <c r="F2403" i="1"/>
  <c r="F2404" i="1"/>
  <c r="F2405" i="1"/>
  <c r="F2406" i="1"/>
  <c r="BE2406" i="1" s="1"/>
  <c r="BL2406" i="1" s="1"/>
  <c r="F2407" i="1"/>
  <c r="BE2407" i="1" s="1"/>
  <c r="BL2407" i="1" s="1"/>
  <c r="F2408" i="1"/>
  <c r="BE2408" i="1" s="1"/>
  <c r="BL2408" i="1" s="1"/>
  <c r="F2409" i="1"/>
  <c r="BE2409" i="1" s="1"/>
  <c r="BL2409" i="1" s="1"/>
  <c r="F2410" i="1"/>
  <c r="F2411" i="1"/>
  <c r="BE2411" i="1" s="1"/>
  <c r="BL2411" i="1" s="1"/>
  <c r="F2412" i="1"/>
  <c r="BE2412" i="1" s="1"/>
  <c r="BL2412" i="1" s="1"/>
  <c r="F2413" i="1"/>
  <c r="F2414" i="1"/>
  <c r="F2415" i="1"/>
  <c r="F2416" i="1"/>
  <c r="F2417" i="1"/>
  <c r="F2418" i="1"/>
  <c r="F2419" i="1"/>
  <c r="F2420" i="1"/>
  <c r="F2421" i="1"/>
  <c r="F2422" i="1"/>
  <c r="F2423" i="1"/>
  <c r="BE2423" i="1" s="1"/>
  <c r="BL2423" i="1" s="1"/>
  <c r="F2424" i="1"/>
  <c r="BE2424" i="1" s="1"/>
  <c r="BL2424" i="1" s="1"/>
  <c r="F2425" i="1"/>
  <c r="BE2425" i="1" s="1"/>
  <c r="BL2425" i="1" s="1"/>
  <c r="F2426" i="1"/>
  <c r="BE2426" i="1" s="1"/>
  <c r="BL2426" i="1" s="1"/>
  <c r="F2427" i="1"/>
  <c r="BE2427" i="1" s="1"/>
  <c r="BL2427" i="1" s="1"/>
  <c r="F2428" i="1"/>
  <c r="BE2428" i="1" s="1"/>
  <c r="BL2428" i="1" s="1"/>
  <c r="F2429" i="1"/>
  <c r="BE2429" i="1" s="1"/>
  <c r="BL2429" i="1" s="1"/>
  <c r="F2430" i="1"/>
  <c r="BE2430" i="1" s="1"/>
  <c r="BL2430" i="1" s="1"/>
  <c r="F2431" i="1"/>
  <c r="BE2431" i="1" s="1"/>
  <c r="BL2431" i="1" s="1"/>
  <c r="F2432" i="1"/>
  <c r="F2433" i="1"/>
  <c r="F2434" i="1"/>
  <c r="F2435" i="1"/>
  <c r="F2436" i="1"/>
  <c r="F2437" i="1"/>
  <c r="F2438" i="1"/>
  <c r="BE2438" i="1" s="1"/>
  <c r="BL2438" i="1" s="1"/>
  <c r="F2439" i="1"/>
  <c r="BE2439" i="1" s="1"/>
  <c r="BL2439" i="1" s="1"/>
  <c r="F2440" i="1"/>
  <c r="BE2440" i="1" s="1"/>
  <c r="BL2440" i="1" s="1"/>
  <c r="F2441" i="1"/>
  <c r="BE2441" i="1" s="1"/>
  <c r="BL2441" i="1" s="1"/>
  <c r="F2442" i="1"/>
  <c r="BE2442" i="1" s="1"/>
  <c r="BL2442" i="1" s="1"/>
  <c r="F2443" i="1"/>
  <c r="BE2443" i="1" s="1"/>
  <c r="BL2443" i="1" s="1"/>
  <c r="F2444" i="1"/>
  <c r="BE2444" i="1" s="1"/>
  <c r="BL2444" i="1" s="1"/>
  <c r="F2445" i="1"/>
  <c r="F2446" i="1"/>
  <c r="F2447" i="1"/>
  <c r="F2448" i="1"/>
  <c r="F2449" i="1"/>
  <c r="F2450" i="1"/>
  <c r="F2451" i="1"/>
  <c r="F2452" i="1"/>
  <c r="F2453" i="1"/>
  <c r="F2454" i="1"/>
  <c r="F2455" i="1"/>
  <c r="BE2455" i="1" s="1"/>
  <c r="BL2455" i="1" s="1"/>
  <c r="F2456" i="1"/>
  <c r="BE2456" i="1" s="1"/>
  <c r="BL2456" i="1" s="1"/>
  <c r="F2457" i="1"/>
  <c r="BE2457" i="1" s="1"/>
  <c r="BL2457" i="1" s="1"/>
  <c r="F2458" i="1"/>
  <c r="F2459" i="1"/>
  <c r="BE2459" i="1" s="1"/>
  <c r="BL2459" i="1" s="1"/>
  <c r="F2460" i="1"/>
  <c r="BE2460" i="1" s="1"/>
  <c r="BL2460" i="1" s="1"/>
  <c r="F2461" i="1"/>
  <c r="BE2461" i="1" s="1"/>
  <c r="BL2461" i="1" s="1"/>
  <c r="F2462" i="1"/>
  <c r="BE2462" i="1" s="1"/>
  <c r="BL2462" i="1" s="1"/>
  <c r="F2463" i="1"/>
  <c r="BE2463" i="1" s="1"/>
  <c r="BL2463" i="1" s="1"/>
  <c r="F2464" i="1"/>
  <c r="F2465" i="1"/>
  <c r="F2466" i="1"/>
  <c r="F2467" i="1"/>
  <c r="F2468" i="1"/>
  <c r="F2469" i="1"/>
  <c r="F2470" i="1"/>
  <c r="BE2470" i="1" s="1"/>
  <c r="BL2470" i="1" s="1"/>
  <c r="F2471" i="1"/>
  <c r="BE2471" i="1" s="1"/>
  <c r="BL2471" i="1" s="1"/>
  <c r="F2472" i="1"/>
  <c r="BE2472" i="1" s="1"/>
  <c r="BL2472" i="1" s="1"/>
  <c r="F2473" i="1"/>
  <c r="BE2473" i="1" s="1"/>
  <c r="BL2473" i="1" s="1"/>
  <c r="F2474" i="1"/>
  <c r="BE2474" i="1" s="1"/>
  <c r="BL2474" i="1" s="1"/>
  <c r="F2475" i="1"/>
  <c r="BE2475" i="1" s="1"/>
  <c r="BL2475" i="1" s="1"/>
  <c r="F2476" i="1"/>
  <c r="BE2476" i="1" s="1"/>
  <c r="BL2476" i="1" s="1"/>
  <c r="F2477" i="1"/>
  <c r="BE2477" i="1" s="1"/>
  <c r="BL2477" i="1" s="1"/>
  <c r="F2478" i="1"/>
  <c r="BE2478" i="1" s="1"/>
  <c r="BL2478" i="1" s="1"/>
  <c r="F2479" i="1"/>
  <c r="BE2479" i="1" s="1"/>
  <c r="BL2479" i="1" s="1"/>
  <c r="F2480" i="1"/>
  <c r="F2481" i="1"/>
  <c r="F2482" i="1"/>
  <c r="F2483" i="1"/>
  <c r="F2484" i="1"/>
  <c r="F2485" i="1"/>
  <c r="F2486" i="1"/>
  <c r="F2487" i="1"/>
  <c r="BE2487" i="1" s="1"/>
  <c r="BL2487" i="1" s="1"/>
  <c r="F2488" i="1"/>
  <c r="BE2488" i="1" s="1"/>
  <c r="BL2488" i="1" s="1"/>
  <c r="F2489" i="1"/>
  <c r="BE2489" i="1" s="1"/>
  <c r="BL2489" i="1" s="1"/>
  <c r="F2490" i="1"/>
  <c r="F2491" i="1"/>
  <c r="BE2491" i="1" s="1"/>
  <c r="BL2491" i="1" s="1"/>
  <c r="F2492" i="1"/>
  <c r="BE2492" i="1" s="1"/>
  <c r="BL2492" i="1" s="1"/>
  <c r="F2493" i="1"/>
  <c r="F2494" i="1"/>
  <c r="F2495" i="1"/>
  <c r="F2496" i="1"/>
  <c r="F2497" i="1"/>
  <c r="F2498" i="1"/>
  <c r="F2499" i="1"/>
  <c r="F2500" i="1"/>
  <c r="F2501" i="1"/>
  <c r="F2502" i="1"/>
  <c r="BE2502" i="1" s="1"/>
  <c r="BL2502" i="1" s="1"/>
  <c r="F2503" i="1"/>
  <c r="BE2503" i="1" s="1"/>
  <c r="BL2503" i="1" s="1"/>
  <c r="F2504" i="1"/>
  <c r="BE2504" i="1" s="1"/>
  <c r="BL2504" i="1" s="1"/>
  <c r="F2505" i="1"/>
  <c r="BE2505" i="1" s="1"/>
  <c r="BL2505" i="1" s="1"/>
  <c r="F2506" i="1"/>
  <c r="BE2506" i="1" s="1"/>
  <c r="BL2506" i="1" s="1"/>
  <c r="F2507" i="1"/>
  <c r="BE2507" i="1" s="1"/>
  <c r="BL2507" i="1" s="1"/>
  <c r="F2508" i="1"/>
  <c r="BE2508" i="1" s="1"/>
  <c r="BL2508" i="1" s="1"/>
  <c r="F2509" i="1"/>
  <c r="BE2509" i="1" s="1"/>
  <c r="BL2509" i="1" s="1"/>
  <c r="F2510" i="1"/>
  <c r="BE2510" i="1" s="1"/>
  <c r="BL2510" i="1" s="1"/>
  <c r="F2511" i="1"/>
  <c r="BE2511" i="1" s="1"/>
  <c r="BL2511" i="1" s="1"/>
  <c r="F2512" i="1"/>
  <c r="F2513" i="1"/>
  <c r="F2514" i="1"/>
  <c r="F2515" i="1"/>
  <c r="F2516" i="1"/>
  <c r="F2517" i="1"/>
  <c r="F2518" i="1"/>
  <c r="BE2518" i="1" s="1"/>
  <c r="BL2518" i="1" s="1"/>
  <c r="F2519" i="1"/>
  <c r="BE2519" i="1" s="1"/>
  <c r="BL2519" i="1" s="1"/>
  <c r="F2520" i="1"/>
  <c r="BE2520" i="1" s="1"/>
  <c r="BL2520" i="1" s="1"/>
  <c r="F2521" i="1"/>
  <c r="BE2521" i="1" s="1"/>
  <c r="BL2521" i="1" s="1"/>
  <c r="F2522" i="1"/>
  <c r="F2523" i="1"/>
  <c r="BE2523" i="1" s="1"/>
  <c r="BL2523" i="1" s="1"/>
  <c r="F2524" i="1"/>
  <c r="BE2524" i="1" s="1"/>
  <c r="BL2524" i="1" s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BE2536" i="1" s="1"/>
  <c r="BL2536" i="1" s="1"/>
  <c r="F2537" i="1"/>
  <c r="BE2537" i="1" s="1"/>
  <c r="BL2537" i="1" s="1"/>
  <c r="F2538" i="1"/>
  <c r="BE2538" i="1" s="1"/>
  <c r="BL2538" i="1" s="1"/>
  <c r="F2539" i="1"/>
  <c r="BE2539" i="1" s="1"/>
  <c r="BL2539" i="1" s="1"/>
  <c r="F2540" i="1"/>
  <c r="BE2540" i="1" s="1"/>
  <c r="BL2540" i="1" s="1"/>
  <c r="F2541" i="1"/>
  <c r="BE2541" i="1" s="1"/>
  <c r="BL2541" i="1" s="1"/>
  <c r="F2542" i="1"/>
  <c r="BE2542" i="1" s="1"/>
  <c r="BL2542" i="1" s="1"/>
  <c r="F2543" i="1"/>
  <c r="BE2543" i="1" s="1"/>
  <c r="BL2543" i="1" s="1"/>
  <c r="F2544" i="1"/>
  <c r="F2545" i="1"/>
  <c r="F2546" i="1"/>
  <c r="F2547" i="1"/>
  <c r="F2548" i="1"/>
  <c r="F2549" i="1"/>
  <c r="F2550" i="1"/>
  <c r="BE2550" i="1" s="1"/>
  <c r="BL2550" i="1" s="1"/>
  <c r="F2551" i="1"/>
  <c r="BE2551" i="1" s="1"/>
  <c r="BL2551" i="1" s="1"/>
  <c r="F2552" i="1"/>
  <c r="BE2552" i="1" s="1"/>
  <c r="BL2552" i="1" s="1"/>
  <c r="F2553" i="1"/>
  <c r="BE2553" i="1" s="1"/>
  <c r="BL2553" i="1" s="1"/>
  <c r="F2554" i="1"/>
  <c r="BE2554" i="1" s="1"/>
  <c r="BL2554" i="1" s="1"/>
  <c r="F2555" i="1"/>
  <c r="BE2555" i="1" s="1"/>
  <c r="BL2555" i="1" s="1"/>
  <c r="F2556" i="1"/>
  <c r="BE2556" i="1" s="1"/>
  <c r="BL2556" i="1" s="1"/>
  <c r="F2557" i="1"/>
  <c r="BE2557" i="1" s="1"/>
  <c r="BL2557" i="1" s="1"/>
  <c r="F2558" i="1"/>
  <c r="BE2558" i="1" s="1"/>
  <c r="BL2558" i="1" s="1"/>
  <c r="F2559" i="1"/>
  <c r="BE2559" i="1" s="1"/>
  <c r="BL2559" i="1" s="1"/>
  <c r="F2560" i="1"/>
  <c r="F2561" i="1"/>
  <c r="F2562" i="1"/>
  <c r="F2563" i="1"/>
  <c r="F2564" i="1"/>
  <c r="F2565" i="1"/>
  <c r="F2566" i="1"/>
  <c r="F2567" i="1"/>
  <c r="F2568" i="1"/>
  <c r="BE2568" i="1" s="1"/>
  <c r="BL2568" i="1" s="1"/>
  <c r="F2569" i="1"/>
  <c r="BE2569" i="1" s="1"/>
  <c r="BL2569" i="1" s="1"/>
  <c r="F2570" i="1"/>
  <c r="F2571" i="1"/>
  <c r="BE2571" i="1" s="1"/>
  <c r="BL2571" i="1" s="1"/>
  <c r="F2572" i="1"/>
  <c r="BE2572" i="1" s="1"/>
  <c r="BL2572" i="1" s="1"/>
  <c r="F2573" i="1"/>
  <c r="F2574" i="1"/>
  <c r="F2575" i="1"/>
  <c r="F2576" i="1"/>
  <c r="F2577" i="1"/>
  <c r="F2578" i="1"/>
  <c r="F2579" i="1"/>
  <c r="F2580" i="1"/>
  <c r="F2581" i="1"/>
  <c r="F2582" i="1"/>
  <c r="BE2582" i="1" s="1"/>
  <c r="BL2582" i="1" s="1"/>
  <c r="F2583" i="1"/>
  <c r="BE2583" i="1" s="1"/>
  <c r="BL2583" i="1" s="1"/>
  <c r="F2584" i="1"/>
  <c r="BE2584" i="1" s="1"/>
  <c r="BL2584" i="1" s="1"/>
  <c r="F2585" i="1"/>
  <c r="BE2585" i="1" s="1"/>
  <c r="BL2585" i="1" s="1"/>
  <c r="F2586" i="1"/>
  <c r="BE2586" i="1" s="1"/>
  <c r="BL2586" i="1" s="1"/>
  <c r="F2587" i="1"/>
  <c r="BE2587" i="1" s="1"/>
  <c r="BL2587" i="1" s="1"/>
  <c r="F2588" i="1"/>
  <c r="BE2588" i="1" s="1"/>
  <c r="BL2588" i="1" s="1"/>
  <c r="F2589" i="1"/>
  <c r="BE2589" i="1" s="1"/>
  <c r="BL2589" i="1" s="1"/>
  <c r="F2590" i="1"/>
  <c r="BE2590" i="1" s="1"/>
  <c r="BL2590" i="1" s="1"/>
  <c r="F2591" i="1"/>
  <c r="BE2591" i="1" s="1"/>
  <c r="BL2591" i="1" s="1"/>
  <c r="F2592" i="1"/>
  <c r="F2593" i="1"/>
  <c r="F2594" i="1"/>
  <c r="F2595" i="1"/>
  <c r="F2596" i="1"/>
  <c r="F2597" i="1"/>
  <c r="F2598" i="1"/>
  <c r="BE2598" i="1" s="1"/>
  <c r="BL2598" i="1" s="1"/>
  <c r="F2599" i="1"/>
  <c r="BE2599" i="1" s="1"/>
  <c r="BL2599" i="1" s="1"/>
  <c r="F2600" i="1"/>
  <c r="BE2600" i="1" s="1"/>
  <c r="BL2600" i="1" s="1"/>
  <c r="F2601" i="1"/>
  <c r="BE2601" i="1" s="1"/>
  <c r="BL2601" i="1" s="1"/>
  <c r="F2602" i="1"/>
  <c r="BE2602" i="1" s="1"/>
  <c r="BL2602" i="1" s="1"/>
  <c r="F2603" i="1"/>
  <c r="BE2603" i="1" s="1"/>
  <c r="BL2603" i="1" s="1"/>
  <c r="F2604" i="1"/>
  <c r="BE2604" i="1" s="1"/>
  <c r="BL2604" i="1" s="1"/>
  <c r="F2605" i="1"/>
  <c r="BE2605" i="1" s="1"/>
  <c r="BL2605" i="1" s="1"/>
  <c r="F2606" i="1"/>
  <c r="BE2606" i="1" s="1"/>
  <c r="BL2606" i="1" s="1"/>
  <c r="F2607" i="1"/>
  <c r="BE2607" i="1" s="1"/>
  <c r="BL2607" i="1" s="1"/>
  <c r="F2608" i="1"/>
  <c r="F2609" i="1"/>
  <c r="F2610" i="1"/>
  <c r="F2611" i="1"/>
  <c r="F2612" i="1"/>
  <c r="F2613" i="1"/>
  <c r="F2614" i="1"/>
  <c r="BE2614" i="1" s="1"/>
  <c r="BL2614" i="1" s="1"/>
  <c r="F2615" i="1"/>
  <c r="BE2615" i="1" s="1"/>
  <c r="BL2615" i="1" s="1"/>
  <c r="F2616" i="1"/>
  <c r="BE2616" i="1" s="1"/>
  <c r="BL2616" i="1" s="1"/>
  <c r="F2617" i="1"/>
  <c r="BE2617" i="1" s="1"/>
  <c r="BL2617" i="1" s="1"/>
  <c r="F2618" i="1"/>
  <c r="BE2618" i="1" s="1"/>
  <c r="BL2618" i="1" s="1"/>
  <c r="F2619" i="1"/>
  <c r="BE2619" i="1" s="1"/>
  <c r="BL2619" i="1" s="1"/>
  <c r="F2620" i="1"/>
  <c r="BE2620" i="1" s="1"/>
  <c r="BL2620" i="1" s="1"/>
  <c r="F2621" i="1"/>
  <c r="BE2621" i="1" s="1"/>
  <c r="BL2621" i="1" s="1"/>
  <c r="F2622" i="1"/>
  <c r="BE2622" i="1" s="1"/>
  <c r="BL2622" i="1" s="1"/>
  <c r="F2623" i="1"/>
  <c r="BE2623" i="1" s="1"/>
  <c r="BL2623" i="1" s="1"/>
  <c r="F2624" i="1"/>
  <c r="F2625" i="1"/>
  <c r="F2626" i="1"/>
  <c r="F2627" i="1"/>
  <c r="F2628" i="1"/>
  <c r="F2629" i="1"/>
  <c r="F2630" i="1"/>
  <c r="BE2630" i="1" s="1"/>
  <c r="BL2630" i="1" s="1"/>
  <c r="F2631" i="1"/>
  <c r="BE2631" i="1" s="1"/>
  <c r="BL2631" i="1" s="1"/>
  <c r="F2632" i="1"/>
  <c r="BE2632" i="1" s="1"/>
  <c r="BL2632" i="1" s="1"/>
  <c r="F2633" i="1"/>
  <c r="BE2633" i="1" s="1"/>
  <c r="BL2633" i="1" s="1"/>
  <c r="F2634" i="1"/>
  <c r="BE2634" i="1" s="1"/>
  <c r="BL2634" i="1" s="1"/>
  <c r="F2635" i="1"/>
  <c r="BE2635" i="1" s="1"/>
  <c r="BL2635" i="1" s="1"/>
  <c r="F2636" i="1"/>
  <c r="BE2636" i="1" s="1"/>
  <c r="BL2636" i="1" s="1"/>
  <c r="F2637" i="1"/>
  <c r="BE2637" i="1" s="1"/>
  <c r="BL2637" i="1" s="1"/>
  <c r="F2638" i="1"/>
  <c r="BE2638" i="1" s="1"/>
  <c r="BL2638" i="1" s="1"/>
  <c r="F2639" i="1"/>
  <c r="BE2639" i="1" s="1"/>
  <c r="BL2639" i="1" s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BE2652" i="1" s="1"/>
  <c r="BL2652" i="1" s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BE2668" i="1" s="1"/>
  <c r="BL2668" i="1" s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BE2684" i="1" s="1"/>
  <c r="BL2684" i="1" s="1"/>
  <c r="F2685" i="1"/>
  <c r="F2686" i="1"/>
  <c r="F2687" i="1"/>
  <c r="F2688" i="1"/>
  <c r="F2689" i="1"/>
  <c r="F2690" i="1"/>
  <c r="F2691" i="1"/>
  <c r="F2692" i="1"/>
  <c r="F2693" i="1"/>
  <c r="F2694" i="1"/>
  <c r="BE2694" i="1" s="1"/>
  <c r="BL2694" i="1" s="1"/>
  <c r="F2695" i="1"/>
  <c r="BE2695" i="1" s="1"/>
  <c r="BL2695" i="1" s="1"/>
  <c r="F2696" i="1"/>
  <c r="BE2696" i="1" s="1"/>
  <c r="BL2696" i="1" s="1"/>
  <c r="F2697" i="1"/>
  <c r="BE2697" i="1" s="1"/>
  <c r="BL2697" i="1" s="1"/>
  <c r="F2698" i="1"/>
  <c r="BE2698" i="1" s="1"/>
  <c r="BL2698" i="1" s="1"/>
  <c r="F2699" i="1"/>
  <c r="BE2699" i="1" s="1"/>
  <c r="BL2699" i="1" s="1"/>
  <c r="F2700" i="1"/>
  <c r="BE2700" i="1" s="1"/>
  <c r="BL2700" i="1" s="1"/>
  <c r="F2701" i="1"/>
  <c r="BE2701" i="1" s="1"/>
  <c r="BL2701" i="1" s="1"/>
  <c r="F2702" i="1"/>
  <c r="BE2702" i="1" s="1"/>
  <c r="BL2702" i="1" s="1"/>
  <c r="F2703" i="1"/>
  <c r="BE2703" i="1" s="1"/>
  <c r="BL2703" i="1" s="1"/>
  <c r="F2704" i="1"/>
  <c r="F2705" i="1"/>
  <c r="F2706" i="1"/>
  <c r="F2707" i="1"/>
  <c r="F2708" i="1"/>
  <c r="F2709" i="1"/>
  <c r="F2710" i="1"/>
  <c r="BE2710" i="1" s="1"/>
  <c r="BL2710" i="1" s="1"/>
  <c r="F2711" i="1"/>
  <c r="BE2711" i="1" s="1"/>
  <c r="BL2711" i="1" s="1"/>
  <c r="F2712" i="1"/>
  <c r="BE2712" i="1" s="1"/>
  <c r="BL2712" i="1" s="1"/>
  <c r="F2713" i="1"/>
  <c r="BE2713" i="1" s="1"/>
  <c r="BL2713" i="1" s="1"/>
  <c r="F2714" i="1"/>
  <c r="BE2714" i="1" s="1"/>
  <c r="BL2714" i="1" s="1"/>
  <c r="F2715" i="1"/>
  <c r="BE2715" i="1" s="1"/>
  <c r="BL2715" i="1" s="1"/>
  <c r="F2716" i="1"/>
  <c r="BE2716" i="1" s="1"/>
  <c r="BL2716" i="1" s="1"/>
  <c r="F2717" i="1"/>
  <c r="BE2717" i="1" s="1"/>
  <c r="BL2717" i="1" s="1"/>
  <c r="F2718" i="1"/>
  <c r="BE2718" i="1" s="1"/>
  <c r="BL2718" i="1" s="1"/>
  <c r="F2719" i="1"/>
  <c r="BE2719" i="1" s="1"/>
  <c r="BL2719" i="1" s="1"/>
  <c r="F2720" i="1"/>
  <c r="F2721" i="1"/>
  <c r="F2722" i="1"/>
  <c r="F2723" i="1"/>
  <c r="F2724" i="1"/>
  <c r="F2725" i="1"/>
  <c r="F2726" i="1"/>
  <c r="BE2726" i="1" s="1"/>
  <c r="BL2726" i="1" s="1"/>
  <c r="F2727" i="1"/>
  <c r="BE2727" i="1" s="1"/>
  <c r="BL2727" i="1" s="1"/>
  <c r="F2728" i="1"/>
  <c r="BE2728" i="1" s="1"/>
  <c r="BL2728" i="1" s="1"/>
  <c r="F2729" i="1"/>
  <c r="BE2729" i="1" s="1"/>
  <c r="BL2729" i="1" s="1"/>
  <c r="F2730" i="1"/>
  <c r="BE2730" i="1" s="1"/>
  <c r="BL2730" i="1" s="1"/>
  <c r="F2731" i="1"/>
  <c r="BE2731" i="1" s="1"/>
  <c r="BL2731" i="1" s="1"/>
  <c r="F2" i="1"/>
  <c r="BE2" i="1" s="1"/>
  <c r="BL2" i="1" s="1"/>
  <c r="N2625" i="1"/>
  <c r="N2322" i="1"/>
  <c r="O2322" i="1" s="1"/>
  <c r="M2579" i="1"/>
  <c r="N2579" i="1"/>
  <c r="N2626" i="1"/>
  <c r="N2624" i="1"/>
  <c r="N2549" i="1"/>
  <c r="N2613" i="1"/>
  <c r="O2613" i="1" s="1"/>
  <c r="N2597" i="1"/>
  <c r="O2597" i="1" s="1"/>
  <c r="N2643" i="1"/>
  <c r="N2632" i="1"/>
  <c r="O2632" i="1" s="1"/>
  <c r="N2357" i="1"/>
  <c r="O2357" i="1" s="1"/>
  <c r="N2634" i="1"/>
  <c r="N2633" i="1"/>
  <c r="N2647" i="1"/>
  <c r="O2647" i="1" s="1"/>
  <c r="N2616" i="1"/>
  <c r="O2616" i="1" s="1"/>
  <c r="N2630" i="1"/>
  <c r="O2630" i="1" s="1"/>
  <c r="N2013" i="1"/>
  <c r="O2013" i="1" s="1"/>
  <c r="N2655" i="1"/>
  <c r="N2673" i="1"/>
  <c r="N2615" i="1"/>
  <c r="N2323" i="1"/>
  <c r="O2323" i="1" s="1"/>
  <c r="N2650" i="1"/>
  <c r="N2645" i="1"/>
  <c r="O2645" i="1" s="1"/>
  <c r="N2679" i="1"/>
  <c r="N2510" i="1"/>
  <c r="O2510" i="1" s="1"/>
  <c r="N2629" i="1"/>
  <c r="O2629" i="1" s="1"/>
  <c r="N2240" i="1"/>
  <c r="O2240" i="1" s="1"/>
  <c r="N2546" i="1"/>
  <c r="N2561" i="1"/>
  <c r="N2612" i="1"/>
  <c r="N2677" i="1"/>
  <c r="O2677" i="1" s="1"/>
  <c r="N2631" i="1"/>
  <c r="O2631" i="1" s="1"/>
  <c r="N2670" i="1"/>
  <c r="N2678" i="1"/>
  <c r="N2656" i="1"/>
  <c r="N2681" i="1"/>
  <c r="O2681" i="1" s="1"/>
  <c r="N2623" i="1"/>
  <c r="O2623" i="1" s="1"/>
  <c r="N2153" i="1"/>
  <c r="O2153" i="1" s="1"/>
  <c r="N2651" i="1"/>
  <c r="N2544" i="1"/>
  <c r="N2539" i="1"/>
  <c r="O2539" i="1" s="1"/>
  <c r="N2640" i="1"/>
  <c r="N1954" i="1"/>
  <c r="N2215" i="1"/>
  <c r="N2618" i="1"/>
  <c r="N2621" i="1"/>
  <c r="O2621" i="1"/>
  <c r="N2687" i="1"/>
  <c r="N1994" i="1"/>
  <c r="O1994" i="1" s="1"/>
  <c r="N2216" i="1"/>
  <c r="N1933" i="1"/>
  <c r="N2684" i="1"/>
  <c r="N2535" i="1"/>
  <c r="O2535" i="1" s="1"/>
  <c r="N2603" i="1"/>
  <c r="O2603" i="1" s="1"/>
  <c r="N2654" i="1"/>
  <c r="N2015" i="1"/>
  <c r="N2652" i="1"/>
  <c r="N2657" i="1"/>
  <c r="N2627" i="1"/>
  <c r="N2620" i="1"/>
  <c r="O2620" i="1" s="1"/>
  <c r="N2356" i="1"/>
  <c r="O2356" i="1" s="1"/>
  <c r="N2622" i="1"/>
  <c r="N2458" i="1"/>
  <c r="O2458" i="1" s="1"/>
  <c r="N2006" i="1"/>
  <c r="O2006" i="1" s="1"/>
  <c r="N2089" i="1"/>
  <c r="O2089" i="1" s="1"/>
  <c r="N2565" i="1"/>
  <c r="O2565" i="1" s="1"/>
  <c r="N1908" i="1"/>
  <c r="O1908" i="1" s="1"/>
  <c r="N2614" i="1"/>
  <c r="O2614" i="1" s="1"/>
  <c r="N2568" i="1"/>
  <c r="O2568" i="1" s="1"/>
  <c r="N2359" i="1"/>
  <c r="O2359" i="1" s="1"/>
  <c r="N2628" i="1"/>
  <c r="O2628" i="1" s="1"/>
  <c r="N2560" i="1"/>
  <c r="O2560" i="1" s="1"/>
  <c r="N2319" i="1"/>
  <c r="N2590" i="1"/>
  <c r="O2590" i="1" s="1"/>
  <c r="N2649" i="1"/>
  <c r="N1995" i="1"/>
  <c r="O1995" i="1" s="1"/>
  <c r="N2396" i="1"/>
  <c r="O2396" i="1" s="1"/>
  <c r="M2686" i="1"/>
  <c r="N2686" i="1"/>
  <c r="N2021" i="1"/>
  <c r="O2021" i="1" s="1"/>
  <c r="N2440" i="1"/>
  <c r="O2440" i="1" s="1"/>
  <c r="N2606" i="1"/>
  <c r="N2604" i="1"/>
  <c r="N2680" i="1"/>
  <c r="N2279" i="1"/>
  <c r="O2279" i="1" s="1"/>
  <c r="N2658" i="1"/>
  <c r="N2635" i="1"/>
  <c r="O2635" i="1" s="1"/>
  <c r="N2434" i="1"/>
  <c r="N2689" i="1"/>
  <c r="N2660" i="1"/>
  <c r="N2617" i="1"/>
  <c r="O2617" i="1" s="1"/>
  <c r="N2695" i="1"/>
  <c r="O2695" i="1" s="1"/>
  <c r="N2691" i="1"/>
  <c r="O2691" i="1" s="1"/>
  <c r="N1858" i="1"/>
  <c r="N2575" i="1"/>
  <c r="N2637" i="1"/>
  <c r="O2637" i="1" s="1"/>
  <c r="N1871" i="1"/>
  <c r="O1871" i="1" s="1"/>
  <c r="N2518" i="1"/>
  <c r="O2518" i="1" s="1"/>
  <c r="N2567" i="1"/>
  <c r="N2636" i="1"/>
  <c r="N2330" i="1"/>
  <c r="O2330" i="1" s="1"/>
  <c r="N2263" i="1"/>
  <c r="O2263" i="1" s="1"/>
  <c r="N2547" i="1"/>
  <c r="O2547" i="1" s="1"/>
  <c r="N2585" i="1"/>
  <c r="O2585" i="1" s="1"/>
  <c r="N2600" i="1"/>
  <c r="N2609" i="1"/>
  <c r="N2664" i="1"/>
  <c r="O2664" i="1" s="1"/>
  <c r="N2529" i="1"/>
  <c r="N2169" i="1"/>
  <c r="O2169" i="1" s="1"/>
  <c r="N2581" i="1"/>
  <c r="O2581" i="1" s="1"/>
  <c r="N1836" i="1"/>
  <c r="N2667" i="1"/>
  <c r="O2667" i="1" s="1"/>
  <c r="N2644" i="1"/>
  <c r="O2644" i="1" s="1"/>
  <c r="N1906" i="1"/>
  <c r="N2648" i="1"/>
  <c r="N2669" i="1"/>
  <c r="N2573" i="1"/>
  <c r="O2573" i="1" s="1"/>
  <c r="N2353" i="1"/>
  <c r="N2639" i="1"/>
  <c r="O2639" i="1" s="1"/>
  <c r="N2490" i="1"/>
  <c r="O2490" i="1" s="1"/>
  <c r="N2346" i="1"/>
  <c r="N2607" i="1"/>
  <c r="N2583" i="1"/>
  <c r="O2583" i="1" s="1"/>
  <c r="N2589" i="1"/>
  <c r="O2589" i="1" s="1"/>
  <c r="N2706" i="1"/>
  <c r="N2502" i="1"/>
  <c r="O2502" i="1" s="1"/>
  <c r="N2638" i="1"/>
  <c r="N2608" i="1"/>
  <c r="O2608" i="1" s="1"/>
  <c r="N2413" i="1"/>
  <c r="O2413" i="1" s="1"/>
  <c r="N2411" i="1"/>
  <c r="O2411" i="1" s="1"/>
  <c r="N1969" i="1"/>
  <c r="N2501" i="1"/>
  <c r="O2501" i="1" s="1"/>
  <c r="N1820" i="1"/>
  <c r="O1820" i="1" s="1"/>
  <c r="N2605" i="1"/>
  <c r="O2605" i="1" s="1"/>
  <c r="N2646" i="1"/>
  <c r="O2646" i="1" s="1"/>
  <c r="N1825" i="1"/>
  <c r="N1990" i="1"/>
  <c r="N2586" i="1"/>
  <c r="N2665" i="1"/>
  <c r="O2665" i="1" s="1"/>
  <c r="N2384" i="1"/>
  <c r="O2384" i="1" s="1"/>
  <c r="N2619" i="1"/>
  <c r="O2619" i="1" s="1"/>
  <c r="N2683" i="1"/>
  <c r="O2683" i="1" s="1"/>
  <c r="N2594" i="1"/>
  <c r="N1917" i="1"/>
  <c r="O1917" i="1" s="1"/>
  <c r="N2709" i="1"/>
  <c r="O2709" i="1" s="1"/>
  <c r="N2611" i="1"/>
  <c r="O2611" i="1" s="1"/>
  <c r="N2610" i="1"/>
  <c r="O2610" i="1" s="1"/>
  <c r="N2592" i="1"/>
  <c r="O2592" i="1" s="1"/>
  <c r="N2368" i="1"/>
  <c r="O2368" i="1" s="1"/>
  <c r="N2479" i="1"/>
  <c r="O2479" i="1" s="1"/>
  <c r="N2578" i="1"/>
  <c r="N2711" i="1"/>
  <c r="N1957" i="1"/>
  <c r="O1957" i="1" s="1"/>
  <c r="N2704" i="1"/>
  <c r="O2704" i="1" s="1"/>
  <c r="N2641" i="1"/>
  <c r="N2701" i="1"/>
  <c r="O2701" i="1" s="1"/>
  <c r="N2705" i="1"/>
  <c r="N2020" i="1"/>
  <c r="O2020" i="1" s="1"/>
  <c r="N2675" i="1"/>
  <c r="O2675" i="1" s="1"/>
  <c r="N2294" i="1"/>
  <c r="O2294" i="1" s="1"/>
  <c r="N2642" i="1"/>
  <c r="N2437" i="1"/>
  <c r="O2437" i="1" s="1"/>
  <c r="N2653" i="1"/>
  <c r="N2602" i="1"/>
  <c r="N2515" i="1"/>
  <c r="O2515" i="1" s="1"/>
  <c r="N2473" i="1"/>
  <c r="O2473" i="1" s="1"/>
  <c r="N1765" i="1"/>
  <c r="O1765" i="1" s="1"/>
  <c r="N1902" i="1"/>
  <c r="O1902" i="1" s="1"/>
  <c r="N2514" i="1"/>
  <c r="N2694" i="1"/>
  <c r="N2682" i="1"/>
  <c r="O2682" i="1" s="1"/>
  <c r="N2601" i="1"/>
  <c r="O2601" i="1" s="1"/>
  <c r="N2519" i="1"/>
  <c r="O2519" i="1" s="1"/>
  <c r="N2366" i="1"/>
  <c r="O2366" i="1" s="1"/>
  <c r="N2571" i="1"/>
  <c r="N2588" i="1"/>
  <c r="O2588" i="1" s="1"/>
  <c r="N2360" i="1"/>
  <c r="O2360" i="1" s="1"/>
  <c r="N2481" i="1"/>
  <c r="N1725" i="1"/>
  <c r="N2596" i="1"/>
  <c r="O2596" i="1" s="1"/>
  <c r="N2599" i="1"/>
  <c r="O2599" i="1" s="1"/>
  <c r="N1722" i="1"/>
  <c r="O1722" i="1" s="1"/>
  <c r="N2441" i="1"/>
  <c r="O2441" i="1" s="1"/>
  <c r="N2030" i="1"/>
  <c r="O2030" i="1" s="1"/>
  <c r="N2710" i="1"/>
  <c r="N2598" i="1"/>
  <c r="N2577" i="1"/>
  <c r="N2450" i="1"/>
  <c r="N2663" i="1"/>
  <c r="O2663" i="1" s="1"/>
  <c r="N2448" i="1"/>
  <c r="O2448" i="1" s="1"/>
  <c r="N2685" i="1"/>
  <c r="N1713" i="1"/>
  <c r="N2407" i="1"/>
  <c r="O2407" i="1" s="1"/>
  <c r="N2700" i="1"/>
  <c r="N2454" i="1"/>
  <c r="N2028" i="1"/>
  <c r="N1897" i="1"/>
  <c r="O1897" i="1" s="1"/>
  <c r="N2444" i="1"/>
  <c r="O2444" i="1" s="1"/>
  <c r="N2499" i="1"/>
  <c r="O2499" i="1" s="1"/>
  <c r="N2542" i="1"/>
  <c r="O2542" i="1" s="1"/>
  <c r="N1697" i="1"/>
  <c r="N2715" i="1"/>
  <c r="N1695" i="1"/>
  <c r="O1695" i="1" s="1"/>
  <c r="N2595" i="1"/>
  <c r="O2595" i="1" s="1"/>
  <c r="N2659" i="1"/>
  <c r="O2659" i="1" s="1"/>
  <c r="N1795" i="1"/>
  <c r="O1795" i="1" s="1"/>
  <c r="N1756" i="1"/>
  <c r="N2563" i="1"/>
  <c r="O2563" i="1" s="1"/>
  <c r="N2508" i="1"/>
  <c r="O2508" i="1" s="1"/>
  <c r="N2045" i="1"/>
  <c r="O2045" i="1" s="1"/>
  <c r="N2584" i="1"/>
  <c r="N1690" i="1"/>
  <c r="O1690" i="1" s="1"/>
  <c r="N2674" i="1"/>
  <c r="N2662" i="1"/>
  <c r="O2662" i="1" s="1"/>
  <c r="N2693" i="1"/>
  <c r="O2693" i="1" s="1"/>
  <c r="N2425" i="1"/>
  <c r="O2425" i="1" s="1"/>
  <c r="N1948" i="1"/>
  <c r="N1896" i="1"/>
  <c r="N2714" i="1"/>
  <c r="O2714" i="1" s="1"/>
  <c r="N2587" i="1"/>
  <c r="O2587" i="1" s="1"/>
  <c r="N2556" i="1"/>
  <c r="O2556" i="1" s="1"/>
  <c r="M2593" i="1"/>
  <c r="N2593" i="1"/>
  <c r="N2591" i="1"/>
  <c r="N2719" i="1"/>
  <c r="O2719" i="1" s="1"/>
  <c r="N2545" i="1"/>
  <c r="N2460" i="1"/>
  <c r="O2460" i="1" s="1"/>
  <c r="N2666" i="1"/>
  <c r="N2569" i="1"/>
  <c r="N2403" i="1"/>
  <c r="O2403" i="1" s="1"/>
  <c r="N2720" i="1"/>
  <c r="O2720" i="1" s="1"/>
  <c r="N2668" i="1"/>
  <c r="O2668" i="1" s="1"/>
  <c r="N2430" i="1"/>
  <c r="O2430" i="1" s="1"/>
  <c r="N1989" i="1"/>
  <c r="O1989" i="1" s="1"/>
  <c r="N2414" i="1"/>
  <c r="N1999" i="1"/>
  <c r="O1999" i="1" s="1"/>
  <c r="N1984" i="1"/>
  <c r="O1984" i="1" s="1"/>
  <c r="N1678" i="1"/>
  <c r="O1678" i="1" s="1"/>
  <c r="N2582" i="1"/>
  <c r="O2582" i="1" s="1"/>
  <c r="N2521" i="1"/>
  <c r="N2532" i="1"/>
  <c r="O2532" i="1" s="1"/>
  <c r="N2246" i="1"/>
  <c r="O2246" i="1" s="1"/>
  <c r="N2676" i="1"/>
  <c r="O2676" i="1" s="1"/>
  <c r="N1788" i="1"/>
  <c r="N2540" i="1"/>
  <c r="N1649" i="1"/>
  <c r="N1997" i="1"/>
  <c r="O1997" i="1" s="1"/>
  <c r="N2672" i="1"/>
  <c r="O2672" i="1" s="1"/>
  <c r="N1666" i="1"/>
  <c r="N2661" i="1"/>
  <c r="O2661" i="1" s="1"/>
  <c r="N2349" i="1"/>
  <c r="N1806" i="1"/>
  <c r="O1806" i="1" s="1"/>
  <c r="N2698" i="1"/>
  <c r="O2698" i="1" s="1"/>
  <c r="N2723" i="1"/>
  <c r="O2723" i="1" s="1"/>
  <c r="N1934" i="1"/>
  <c r="O1934" i="1" s="1"/>
  <c r="N2716" i="1"/>
  <c r="N2724" i="1"/>
  <c r="O2724" i="1" s="1"/>
  <c r="N2722" i="1"/>
  <c r="N2564" i="1"/>
  <c r="O2564" i="1" s="1"/>
  <c r="N2257" i="1"/>
  <c r="N2516" i="1"/>
  <c r="O2516" i="1" s="1"/>
  <c r="N2027" i="1"/>
  <c r="O2027" i="1" s="1"/>
  <c r="N1826" i="1"/>
  <c r="N2492" i="1"/>
  <c r="O2492" i="1" s="1"/>
  <c r="N2410" i="1"/>
  <c r="O2410" i="1" s="1"/>
  <c r="N2557" i="1"/>
  <c r="N2671" i="1"/>
  <c r="N2524" i="1"/>
  <c r="O2524" i="1" s="1"/>
  <c r="N2580" i="1"/>
  <c r="O2580" i="1" s="1"/>
  <c r="N2533" i="1"/>
  <c r="O2533" i="1" s="1"/>
  <c r="N2692" i="1"/>
  <c r="O2692" i="1" s="1"/>
  <c r="N2551" i="1"/>
  <c r="N2690" i="1"/>
  <c r="N2712" i="1"/>
  <c r="O2712" i="1" s="1"/>
  <c r="N2717" i="1"/>
  <c r="O2717" i="1" s="1"/>
  <c r="N2427" i="1"/>
  <c r="N2702" i="1"/>
  <c r="N2696" i="1"/>
  <c r="O2696" i="1" s="1"/>
  <c r="N2341" i="1"/>
  <c r="O2341" i="1" s="1"/>
  <c r="N2576" i="1"/>
  <c r="O2576" i="1" s="1"/>
  <c r="N2725" i="1"/>
  <c r="O2725" i="1" s="1"/>
  <c r="N2574" i="1"/>
  <c r="N1734" i="1"/>
  <c r="O1734" i="1" s="1"/>
  <c r="N2562" i="1"/>
  <c r="N2538" i="1"/>
  <c r="O2538" i="1" s="1"/>
  <c r="N2713" i="1"/>
  <c r="O2713" i="1" s="1"/>
  <c r="N2534" i="1"/>
  <c r="O2534" i="1" s="1"/>
  <c r="N2721" i="1"/>
  <c r="N2697" i="1"/>
  <c r="O2697" i="1" s="1"/>
  <c r="N1751" i="1"/>
  <c r="O1751" i="1" s="1"/>
  <c r="N1648" i="1"/>
  <c r="O1648" i="1" s="1"/>
  <c r="N1749" i="1"/>
  <c r="O1749" i="1" s="1"/>
  <c r="N2530" i="1"/>
  <c r="N2572" i="1"/>
  <c r="O2572" i="1" s="1"/>
  <c r="N1653" i="1"/>
  <c r="O1653" i="1" s="1"/>
  <c r="N1677" i="1"/>
  <c r="O1677" i="1" s="1"/>
  <c r="N2570" i="1"/>
  <c r="O2570" i="1" s="1"/>
  <c r="N2405" i="1"/>
  <c r="O2405" i="1" s="1"/>
  <c r="N1724" i="1"/>
  <c r="O1724" i="1" s="1"/>
  <c r="N2703" i="1"/>
  <c r="O2703" i="1" s="1"/>
  <c r="N2387" i="1"/>
  <c r="O2387" i="1" s="1"/>
  <c r="N2726" i="1"/>
  <c r="O2726" i="1" s="1"/>
  <c r="N1742" i="1"/>
  <c r="O1742" i="1" s="1"/>
  <c r="N2548" i="1"/>
  <c r="O2548" i="1" s="1"/>
  <c r="N1838" i="1"/>
  <c r="O1838" i="1" s="1"/>
  <c r="N2154" i="1"/>
  <c r="O2154" i="1" s="1"/>
  <c r="N1913" i="1"/>
  <c r="O1913" i="1" s="1"/>
  <c r="N2707" i="1"/>
  <c r="O2707" i="1" s="1"/>
  <c r="N2688" i="1"/>
  <c r="O2688" i="1" s="1"/>
  <c r="N2108" i="1"/>
  <c r="O2108" i="1" s="1"/>
  <c r="N2348" i="1"/>
  <c r="O2348" i="1" s="1"/>
  <c r="N2699" i="1"/>
  <c r="O2699" i="1" s="1"/>
  <c r="N2326" i="1"/>
  <c r="O2326" i="1" s="1"/>
  <c r="N1865" i="1"/>
  <c r="N2283" i="1"/>
  <c r="N2566" i="1"/>
  <c r="O2566" i="1" s="1"/>
  <c r="N1617" i="1"/>
  <c r="N1921" i="1"/>
  <c r="N2449" i="1"/>
  <c r="N1860" i="1"/>
  <c r="O1860" i="1" s="1"/>
  <c r="N2728" i="1"/>
  <c r="O2728" i="1" s="1"/>
  <c r="N1548" i="1"/>
  <c r="O1548" i="1" s="1"/>
  <c r="N2718" i="1"/>
  <c r="O2718" i="1" s="1"/>
  <c r="N1643" i="1"/>
  <c r="O1643" i="1" s="1"/>
  <c r="N2309" i="1"/>
  <c r="O2309" i="1" s="1"/>
  <c r="N2227" i="1"/>
  <c r="O2227" i="1" s="1"/>
  <c r="N1618" i="1"/>
  <c r="N2472" i="1"/>
  <c r="O2472" i="1" s="1"/>
  <c r="N2729" i="1"/>
  <c r="O2729" i="1" s="1"/>
  <c r="N2025" i="1"/>
  <c r="N1671" i="1"/>
  <c r="O1671" i="1" s="1"/>
  <c r="N1539" i="1"/>
  <c r="O1539" i="1" s="1"/>
  <c r="N2421" i="1"/>
  <c r="O2421" i="1" s="1"/>
  <c r="N2730" i="1"/>
  <c r="O2730" i="1" s="1"/>
  <c r="N2193" i="1"/>
  <c r="N1612" i="1"/>
  <c r="O1612" i="1" s="1"/>
  <c r="N2452" i="1"/>
  <c r="O2452" i="1" s="1"/>
  <c r="N1830" i="1"/>
  <c r="O1830" i="1" s="1"/>
  <c r="N1589" i="1"/>
  <c r="O1589" i="1" s="1"/>
  <c r="N2708" i="1"/>
  <c r="O2708" i="1" s="1"/>
  <c r="N1580" i="1"/>
  <c r="O1580" i="1" s="1"/>
  <c r="N1723" i="1"/>
  <c r="O1723" i="1" s="1"/>
  <c r="N2314" i="1"/>
  <c r="O2314" i="1" s="1"/>
  <c r="N2419" i="1"/>
  <c r="O2419" i="1" s="1"/>
  <c r="N1704" i="1"/>
  <c r="O1704" i="1" s="1"/>
  <c r="N2104" i="1"/>
  <c r="N1526" i="1"/>
  <c r="O1526" i="1" s="1"/>
  <c r="N1712" i="1"/>
  <c r="O1712" i="1" s="1"/>
  <c r="N2727" i="1"/>
  <c r="O2727" i="1" s="1"/>
  <c r="N2299" i="1"/>
  <c r="O2299" i="1" s="1"/>
  <c r="N2328" i="1"/>
  <c r="O2328" i="1" s="1"/>
  <c r="N1556" i="1"/>
  <c r="O1556" i="1" s="1"/>
  <c r="N2555" i="1"/>
  <c r="O2555" i="1" s="1"/>
  <c r="N1986" i="1"/>
  <c r="N2129" i="1"/>
  <c r="N1561" i="1"/>
  <c r="O1561" i="1" s="1"/>
  <c r="N2550" i="1"/>
  <c r="N2062" i="1"/>
  <c r="O2062" i="1" s="1"/>
  <c r="N2158" i="1"/>
  <c r="O2158" i="1" s="1"/>
  <c r="N2553" i="1"/>
  <c r="O2553" i="1" s="1"/>
  <c r="N2484" i="1"/>
  <c r="O2484" i="1" s="1"/>
  <c r="N2517" i="1"/>
  <c r="O2517" i="1" s="1"/>
  <c r="N2559" i="1"/>
  <c r="N2731" i="1"/>
  <c r="O2731" i="1" s="1"/>
  <c r="N1547" i="1"/>
  <c r="O1547" i="1" s="1"/>
  <c r="N1918" i="1"/>
  <c r="O1918" i="1" s="1"/>
  <c r="N1673" i="1"/>
  <c r="O1673" i="1" s="1"/>
  <c r="N2558" i="1"/>
  <c r="N1487" i="1"/>
  <c r="O1487" i="1" s="1"/>
  <c r="N2461" i="1"/>
  <c r="O2461" i="1" s="1"/>
  <c r="N1669" i="1"/>
  <c r="O1669" i="1" s="1"/>
  <c r="N2234" i="1"/>
  <c r="N1955" i="1"/>
  <c r="O1955" i="1" s="1"/>
  <c r="N1819" i="1"/>
  <c r="O1819" i="1" s="1"/>
  <c r="N2526" i="1"/>
  <c r="O2526" i="1" s="1"/>
  <c r="N2399" i="1"/>
  <c r="O2399" i="1" s="1"/>
  <c r="N1465" i="1"/>
  <c r="O1465" i="1" s="1"/>
  <c r="N1688" i="1"/>
  <c r="O1688" i="1" s="1"/>
  <c r="N2404" i="1"/>
  <c r="O2404" i="1" s="1"/>
  <c r="N1455" i="1"/>
  <c r="O1455" i="1" s="1"/>
  <c r="N1451" i="1"/>
  <c r="O1451" i="1" s="1"/>
  <c r="N1464" i="1"/>
  <c r="O1464" i="1" s="1"/>
  <c r="N2497" i="1"/>
  <c r="M1686" i="1"/>
  <c r="N1686" i="1"/>
  <c r="O1686" i="1" s="1"/>
  <c r="N1877" i="1"/>
  <c r="O1877" i="1" s="1"/>
  <c r="N1523" i="1"/>
  <c r="O1523" i="1" s="1"/>
  <c r="M2379" i="1"/>
  <c r="N2379" i="1"/>
  <c r="O2379" i="1" s="1"/>
  <c r="N1489" i="1"/>
  <c r="N2525" i="1"/>
  <c r="N1947" i="1"/>
  <c r="O1947" i="1" s="1"/>
  <c r="N2552" i="1"/>
  <c r="O2552" i="1" s="1"/>
  <c r="N2523" i="1"/>
  <c r="O2523" i="1" s="1"/>
  <c r="N1535" i="1"/>
  <c r="O1535" i="1" s="1"/>
  <c r="N2554" i="1"/>
  <c r="N2457" i="1"/>
  <c r="N2531" i="1"/>
  <c r="O2531" i="1" s="1"/>
  <c r="N2285" i="1"/>
  <c r="O2285" i="1" s="1"/>
  <c r="N1431" i="1"/>
  <c r="O1431" i="1" s="1"/>
  <c r="N1554" i="1"/>
  <c r="N1413" i="1"/>
  <c r="O1413" i="1" s="1"/>
  <c r="N1793" i="1"/>
  <c r="N2537" i="1"/>
  <c r="O2537" i="1" s="1"/>
  <c r="N1406" i="1"/>
  <c r="O1406" i="1" s="1"/>
  <c r="N1405" i="1"/>
  <c r="O1405" i="1" s="1"/>
  <c r="N1700" i="1"/>
  <c r="O1700" i="1" s="1"/>
  <c r="N1625" i="1"/>
  <c r="O1625" i="1" s="1"/>
  <c r="N2505" i="1"/>
  <c r="O2505" i="1" s="1"/>
  <c r="N1873" i="1"/>
  <c r="N1586" i="1"/>
  <c r="N1821" i="1"/>
  <c r="O1821" i="1" s="1"/>
  <c r="N2431" i="1"/>
  <c r="N2503" i="1"/>
  <c r="O2503" i="1" s="1"/>
  <c r="N2415" i="1"/>
  <c r="O2415" i="1" s="1"/>
  <c r="N2199" i="1"/>
  <c r="O2199" i="1" s="1"/>
  <c r="N2541" i="1"/>
  <c r="O2541" i="1" s="1"/>
  <c r="N1787" i="1"/>
  <c r="O1787" i="1" s="1"/>
  <c r="N2543" i="1"/>
  <c r="O2543" i="1" s="1"/>
  <c r="N2500" i="1"/>
  <c r="O2500" i="1" s="1"/>
  <c r="N2495" i="1"/>
  <c r="O2495" i="1" s="1"/>
  <c r="N2489" i="1"/>
  <c r="N2511" i="1"/>
  <c r="N1412" i="1"/>
  <c r="O1412" i="1" s="1"/>
  <c r="N1654" i="1"/>
  <c r="O1654" i="1" s="1"/>
  <c r="N1389" i="1"/>
  <c r="O1389" i="1" s="1"/>
  <c r="N1398" i="1"/>
  <c r="O1398" i="1" s="1"/>
  <c r="N2478" i="1"/>
  <c r="N1614" i="1"/>
  <c r="O1614" i="1" s="1"/>
  <c r="N2445" i="1"/>
  <c r="O2445" i="1" s="1"/>
  <c r="N2041" i="1"/>
  <c r="O2041" i="1" s="1"/>
  <c r="N2344" i="1"/>
  <c r="O2344" i="1" s="1"/>
  <c r="N1499" i="1"/>
  <c r="O1499" i="1" s="1"/>
  <c r="N1369" i="1"/>
  <c r="O1369" i="1" s="1"/>
  <c r="N2417" i="1"/>
  <c r="N1855" i="1"/>
  <c r="O1855" i="1" s="1"/>
  <c r="N1510" i="1"/>
  <c r="O1510" i="1" s="1"/>
  <c r="N2536" i="1"/>
  <c r="N1564" i="1"/>
  <c r="O1564" i="1" s="1"/>
  <c r="N2060" i="1"/>
  <c r="O2060" i="1" s="1"/>
  <c r="N2423" i="1"/>
  <c r="O2423" i="1" s="1"/>
  <c r="N1640" i="1"/>
  <c r="O1640" i="1" s="1"/>
  <c r="N1794" i="1"/>
  <c r="N2509" i="1"/>
  <c r="N1446" i="1"/>
  <c r="O1446" i="1" s="1"/>
  <c r="N1657" i="1"/>
  <c r="O1657" i="1" s="1"/>
  <c r="N2397" i="1"/>
  <c r="O2397" i="1" s="1"/>
  <c r="N1796" i="1"/>
  <c r="O1796" i="1" s="1"/>
  <c r="N1502" i="1"/>
  <c r="O1502" i="1" s="1"/>
  <c r="N2049" i="1"/>
  <c r="N2455" i="1"/>
  <c r="O2455" i="1" s="1"/>
  <c r="N1740" i="1"/>
  <c r="O1740" i="1" s="1"/>
  <c r="N2506" i="1"/>
  <c r="O2506" i="1" s="1"/>
  <c r="N2109" i="1"/>
  <c r="N1399" i="1"/>
  <c r="O1399" i="1" s="1"/>
  <c r="N2053" i="1"/>
  <c r="O2053" i="1" s="1"/>
  <c r="N1497" i="1"/>
  <c r="O1497" i="1" s="1"/>
  <c r="N2522" i="1"/>
  <c r="O2522" i="1" s="1"/>
  <c r="N2512" i="1"/>
  <c r="O2512" i="1" s="1"/>
  <c r="N2483" i="1"/>
  <c r="O2483" i="1" s="1"/>
  <c r="N1655" i="1"/>
  <c r="O1655" i="1" s="1"/>
  <c r="N1353" i="1"/>
  <c r="O1353" i="1" s="1"/>
  <c r="N1403" i="1"/>
  <c r="O1403" i="1" s="1"/>
  <c r="N1501" i="1"/>
  <c r="O1501" i="1" s="1"/>
  <c r="N2527" i="1"/>
  <c r="O2527" i="1" s="1"/>
  <c r="N1558" i="1"/>
  <c r="O1558" i="1" s="1"/>
  <c r="N2096" i="1"/>
  <c r="O2096" i="1" s="1"/>
  <c r="N2528" i="1"/>
  <c r="O2528" i="1" s="1"/>
  <c r="N2465" i="1"/>
  <c r="N1461" i="1"/>
  <c r="O1461" i="1" s="1"/>
  <c r="N2435" i="1"/>
  <c r="O2435" i="1" s="1"/>
  <c r="N1401" i="1"/>
  <c r="O1401" i="1" s="1"/>
  <c r="N1703" i="1"/>
  <c r="O1703" i="1" s="1"/>
  <c r="N2173" i="1"/>
  <c r="O2173" i="1" s="1"/>
  <c r="N2171" i="1"/>
  <c r="N1757" i="1"/>
  <c r="O1757" i="1" s="1"/>
  <c r="N1425" i="1"/>
  <c r="N2453" i="1"/>
  <c r="O2453" i="1" s="1"/>
  <c r="N2520" i="1"/>
  <c r="O2520" i="1" s="1"/>
  <c r="N1652" i="1"/>
  <c r="O1652" i="1" s="1"/>
  <c r="N1692" i="1"/>
  <c r="O1692" i="1" s="1"/>
  <c r="N1781" i="1"/>
  <c r="O1781" i="1" s="1"/>
  <c r="N1572" i="1"/>
  <c r="O1572" i="1" s="1"/>
  <c r="N2498" i="1"/>
  <c r="N1308" i="1"/>
  <c r="O1308" i="1" s="1"/>
  <c r="N2001" i="1"/>
  <c r="N2061" i="1"/>
  <c r="N1715" i="1"/>
  <c r="O1715" i="1" s="1"/>
  <c r="N1993" i="1"/>
  <c r="O1993" i="1" s="1"/>
  <c r="N1531" i="1"/>
  <c r="O1531" i="1" s="1"/>
  <c r="N2336" i="1"/>
  <c r="O2336" i="1" s="1"/>
  <c r="M1534" i="1"/>
  <c r="N1534" i="1"/>
  <c r="O1534" i="1" s="1"/>
  <c r="N1362" i="1"/>
  <c r="N2474" i="1"/>
  <c r="O2474" i="1" s="1"/>
  <c r="N1500" i="1"/>
  <c r="O1500" i="1" s="1"/>
  <c r="N2333" i="1"/>
  <c r="O2333" i="1" s="1"/>
  <c r="N2447" i="1"/>
  <c r="O2447" i="1" s="1"/>
  <c r="N1296" i="1"/>
  <c r="O1296" i="1" s="1"/>
  <c r="N1495" i="1"/>
  <c r="O1495" i="1" s="1"/>
  <c r="N2211" i="1"/>
  <c r="O2211" i="1" s="1"/>
  <c r="N1400" i="1"/>
  <c r="O1400" i="1" s="1"/>
  <c r="N1540" i="1"/>
  <c r="O1540" i="1" s="1"/>
  <c r="N2513" i="1"/>
  <c r="N1606" i="1"/>
  <c r="O1606" i="1" s="1"/>
  <c r="N1478" i="1"/>
  <c r="O1478" i="1" s="1"/>
  <c r="N1275" i="1"/>
  <c r="O1275" i="1" s="1"/>
  <c r="N1331" i="1"/>
  <c r="O1331" i="1" s="1"/>
  <c r="N1537" i="1"/>
  <c r="N2504" i="1"/>
  <c r="O2504" i="1" s="1"/>
  <c r="N2507" i="1"/>
  <c r="O2507" i="1" s="1"/>
  <c r="N1330" i="1"/>
  <c r="N1367" i="1"/>
  <c r="O1367" i="1" s="1"/>
  <c r="N1977" i="1"/>
  <c r="O1977" i="1" s="1"/>
  <c r="N1518" i="1"/>
  <c r="O1518" i="1" s="1"/>
  <c r="M1449" i="1"/>
  <c r="N1449" i="1"/>
  <c r="O1449" i="1" s="1"/>
  <c r="N2016" i="1"/>
  <c r="O2016" i="1" s="1"/>
  <c r="N1597" i="1"/>
  <c r="O1597" i="1" s="1"/>
  <c r="N2374" i="1"/>
  <c r="N2372" i="1"/>
  <c r="O2372" i="1" s="1"/>
  <c r="N1527" i="1"/>
  <c r="O1527" i="1" s="1"/>
  <c r="N1273" i="1"/>
  <c r="O1273" i="1" s="1"/>
  <c r="N2471" i="1"/>
  <c r="O2471" i="1" s="1"/>
  <c r="N1942" i="1"/>
  <c r="O1942" i="1" s="1"/>
  <c r="N1887" i="1"/>
  <c r="O1887" i="1" s="1"/>
  <c r="N2487" i="1"/>
  <c r="O2487" i="1" s="1"/>
  <c r="N2378" i="1"/>
  <c r="O2378" i="1" s="1"/>
  <c r="N1342" i="1"/>
  <c r="O1342" i="1" s="1"/>
  <c r="N1245" i="1"/>
  <c r="O1245" i="1" s="1"/>
  <c r="M1684" i="1"/>
  <c r="N1684" i="1"/>
  <c r="O1684" i="1" s="1"/>
  <c r="N1239" i="1"/>
  <c r="O1239" i="1" s="1"/>
  <c r="N2409" i="1"/>
  <c r="O2409" i="1" s="1"/>
  <c r="N1484" i="1"/>
  <c r="O1484" i="1" s="1"/>
  <c r="N1417" i="1"/>
  <c r="O1417" i="1" s="1"/>
  <c r="N1373" i="1"/>
  <c r="O1373" i="1" s="1"/>
  <c r="N1951" i="1"/>
  <c r="O1951" i="1" s="1"/>
  <c r="N1965" i="1"/>
  <c r="O1965" i="1" s="1"/>
  <c r="N1268" i="1"/>
  <c r="O1268" i="1" s="1"/>
  <c r="N1249" i="1"/>
  <c r="N2231" i="1"/>
  <c r="O2231" i="1" s="1"/>
  <c r="N2003" i="1"/>
  <c r="O2003" i="1" s="1"/>
  <c r="N1916" i="1"/>
  <c r="O1916" i="1" s="1"/>
  <c r="N2482" i="1"/>
  <c r="N1693" i="1"/>
  <c r="O1693" i="1" s="1"/>
  <c r="N2352" i="1"/>
  <c r="O2352" i="1" s="1"/>
  <c r="N1448" i="1"/>
  <c r="O1448" i="1" s="1"/>
  <c r="M1611" i="1"/>
  <c r="N1611" i="1"/>
  <c r="O1611" i="1" s="1"/>
  <c r="N1199" i="1"/>
  <c r="O1199" i="1" s="1"/>
  <c r="N1882" i="1"/>
  <c r="O1882" i="1" s="1"/>
  <c r="N1305" i="1"/>
  <c r="O1305" i="1" s="1"/>
  <c r="N2442" i="1"/>
  <c r="N2382" i="1"/>
  <c r="N2469" i="1"/>
  <c r="O2469" i="1" s="1"/>
  <c r="N2494" i="1"/>
  <c r="O2494" i="1" s="1"/>
  <c r="N2491" i="1"/>
  <c r="O2491" i="1" s="1"/>
  <c r="N1622" i="1"/>
  <c r="O1622" i="1" s="1"/>
  <c r="N2282" i="1"/>
  <c r="N2477" i="1"/>
  <c r="O2477" i="1" s="1"/>
  <c r="N1507" i="1"/>
  <c r="O1507" i="1" s="1"/>
  <c r="N2496" i="1"/>
  <c r="O2496" i="1" s="1"/>
  <c r="N2486" i="1"/>
  <c r="N1569" i="1"/>
  <c r="N2146" i="1"/>
  <c r="N2493" i="1"/>
  <c r="O2493" i="1" s="1"/>
  <c r="N1941" i="1"/>
  <c r="O1941" i="1" s="1"/>
  <c r="N1318" i="1"/>
  <c r="O1318" i="1" s="1"/>
  <c r="N1172" i="1"/>
  <c r="O1172" i="1" s="1"/>
  <c r="N1732" i="1"/>
  <c r="O1732" i="1" s="1"/>
  <c r="N2480" i="1"/>
  <c r="O2480" i="1" s="1"/>
  <c r="N2088" i="1"/>
  <c r="O2088" i="1" s="1"/>
  <c r="N2433" i="1"/>
  <c r="N1229" i="1"/>
  <c r="O1229" i="1" s="1"/>
  <c r="N1306" i="1"/>
  <c r="O1306" i="1" s="1"/>
  <c r="N1899" i="1"/>
  <c r="O1899" i="1" s="1"/>
  <c r="N2488" i="1"/>
  <c r="O2488" i="1" s="1"/>
  <c r="N1623" i="1"/>
  <c r="O1623" i="1" s="1"/>
  <c r="N1161" i="1"/>
  <c r="O1161" i="1" s="1"/>
  <c r="N2476" i="1"/>
  <c r="N2429" i="1"/>
  <c r="O2429" i="1" s="1"/>
  <c r="M1645" i="1"/>
  <c r="N1645" i="1"/>
  <c r="O1645" i="1" s="1"/>
  <c r="N2485" i="1"/>
  <c r="O2485" i="1" s="1"/>
  <c r="N1931" i="1"/>
  <c r="O1931" i="1" s="1"/>
  <c r="N2451" i="1"/>
  <c r="O2451" i="1" s="1"/>
  <c r="N2270" i="1"/>
  <c r="N1190" i="1"/>
  <c r="O1190" i="1" s="1"/>
  <c r="N2475" i="1"/>
  <c r="O2475" i="1" s="1"/>
  <c r="N1171" i="1"/>
  <c r="O1171" i="1" s="1"/>
  <c r="N2422" i="1"/>
  <c r="O2422" i="1" s="1"/>
  <c r="N1460" i="1"/>
  <c r="O1460" i="1" s="1"/>
  <c r="N1387" i="1"/>
  <c r="O1387" i="1" s="1"/>
  <c r="N1310" i="1"/>
  <c r="O1310" i="1" s="1"/>
  <c r="N1903" i="1"/>
  <c r="O1903" i="1" s="1"/>
  <c r="N2426" i="1"/>
  <c r="N1872" i="1"/>
  <c r="O1872" i="1" s="1"/>
  <c r="M1315" i="1"/>
  <c r="N1315" i="1"/>
  <c r="O1315" i="1" s="1"/>
  <c r="N1641" i="1"/>
  <c r="O1641" i="1" s="1"/>
  <c r="N1938" i="1"/>
  <c r="O1938" i="1" s="1"/>
  <c r="N1924" i="1"/>
  <c r="O1924" i="1" s="1"/>
  <c r="N2462" i="1"/>
  <c r="N1224" i="1"/>
  <c r="O1224" i="1" s="1"/>
  <c r="N1881" i="1"/>
  <c r="O1881" i="1" s="1"/>
  <c r="N1138" i="1"/>
  <c r="O1138" i="1" s="1"/>
  <c r="N1122" i="1"/>
  <c r="N2438" i="1"/>
  <c r="O2438" i="1" s="1"/>
  <c r="N1438" i="1"/>
  <c r="O1438" i="1" s="1"/>
  <c r="N1962" i="1"/>
  <c r="O1962" i="1" s="1"/>
  <c r="N1272" i="1"/>
  <c r="O1272" i="1" s="1"/>
  <c r="N1192" i="1"/>
  <c r="O1192" i="1" s="1"/>
  <c r="N2464" i="1"/>
  <c r="O2464" i="1" s="1"/>
  <c r="N2392" i="1"/>
  <c r="N1246" i="1"/>
  <c r="O1246" i="1" s="1"/>
  <c r="M2467" i="1"/>
  <c r="N2467" i="1"/>
  <c r="O2467" i="1" s="1"/>
  <c r="N1409" i="1"/>
  <c r="N2086" i="1"/>
  <c r="O2086" i="1" s="1"/>
  <c r="N1768" i="1"/>
  <c r="O1768" i="1" s="1"/>
  <c r="N1291" i="1"/>
  <c r="O1291" i="1" s="1"/>
  <c r="N1103" i="1"/>
  <c r="O1103" i="1" s="1"/>
  <c r="N1508" i="1"/>
  <c r="O1508" i="1" s="1"/>
  <c r="N2463" i="1"/>
  <c r="O2463" i="1" s="1"/>
  <c r="N2390" i="1"/>
  <c r="O2390" i="1" s="1"/>
  <c r="N1551" i="1"/>
  <c r="O1551" i="1" s="1"/>
  <c r="N2459" i="1"/>
  <c r="O2459" i="1" s="1"/>
  <c r="N1088" i="1"/>
  <c r="O1088" i="1" s="1"/>
  <c r="N1087" i="1"/>
  <c r="O1087" i="1" s="1"/>
  <c r="N2470" i="1"/>
  <c r="N1108" i="1"/>
  <c r="O1108" i="1" s="1"/>
  <c r="N2468" i="1"/>
  <c r="O2468" i="1" s="1"/>
  <c r="N1226" i="1"/>
  <c r="O1226" i="1" s="1"/>
  <c r="N1477" i="1"/>
  <c r="O1477" i="1" s="1"/>
  <c r="N1082" i="1"/>
  <c r="O1082" i="1" s="1"/>
  <c r="N2466" i="1"/>
  <c r="N1195" i="1"/>
  <c r="O1195" i="1" s="1"/>
  <c r="N1193" i="1"/>
  <c r="O1193" i="1" s="1"/>
  <c r="N2436" i="1"/>
  <c r="O2436" i="1" s="1"/>
  <c r="N1208" i="1"/>
  <c r="O1208" i="1" s="1"/>
  <c r="N1068" i="1"/>
  <c r="O1068" i="1" s="1"/>
  <c r="N1441" i="1"/>
  <c r="N1354" i="1"/>
  <c r="O1354" i="1" s="1"/>
  <c r="N1101" i="1"/>
  <c r="O1101" i="1" s="1"/>
  <c r="N2381" i="1"/>
  <c r="O2381" i="1" s="1"/>
  <c r="N2332" i="1"/>
  <c r="N1604" i="1"/>
  <c r="O1604" i="1" s="1"/>
  <c r="M1057" i="1"/>
  <c r="N1057" i="1"/>
  <c r="N1056" i="1"/>
  <c r="O1056" i="1" s="1"/>
  <c r="N1636" i="1"/>
  <c r="O1636" i="1" s="1"/>
  <c r="N1385" i="1"/>
  <c r="O1385" i="1" s="1"/>
  <c r="N1061" i="1"/>
  <c r="O1061" i="1" s="1"/>
  <c r="N2249" i="1"/>
  <c r="O2249" i="1" s="1"/>
  <c r="N1256" i="1"/>
  <c r="O1256" i="1" s="1"/>
  <c r="N1585" i="1"/>
  <c r="N1372" i="1"/>
  <c r="O1372" i="1" s="1"/>
  <c r="N1546" i="1"/>
  <c r="O1546" i="1" s="1"/>
  <c r="N1600" i="1"/>
  <c r="O1600" i="1" s="1"/>
  <c r="N1107" i="1"/>
  <c r="O1107" i="1" s="1"/>
  <c r="N1251" i="1"/>
  <c r="O1251" i="1" s="1"/>
  <c r="N2439" i="1"/>
  <c r="O2439" i="1" s="1"/>
  <c r="N2456" i="1"/>
  <c r="N2102" i="1"/>
  <c r="O2102" i="1" s="1"/>
  <c r="N1352" i="1"/>
  <c r="O1352" i="1" s="1"/>
  <c r="N1301" i="1"/>
  <c r="O1301" i="1" s="1"/>
  <c r="N1217" i="1"/>
  <c r="N1336" i="1"/>
  <c r="O1336" i="1" s="1"/>
  <c r="N1175" i="1"/>
  <c r="O1175" i="1" s="1"/>
  <c r="M1174" i="1"/>
  <c r="N1174" i="1"/>
  <c r="O1174" i="1" s="1"/>
  <c r="N2085" i="1"/>
  <c r="O2085" i="1" s="1"/>
  <c r="N1257" i="1"/>
  <c r="O1257" i="1" s="1"/>
  <c r="N1530" i="1"/>
  <c r="O1530" i="1" s="1"/>
  <c r="N1078" i="1"/>
  <c r="O1078" i="1" s="1"/>
  <c r="N1593" i="1"/>
  <c r="O1593" i="1" s="1"/>
  <c r="N1034" i="1"/>
  <c r="O1034" i="1" s="1"/>
  <c r="N2376" i="1"/>
  <c r="O2376" i="1" s="1"/>
  <c r="N1037" i="1"/>
  <c r="O1037" i="1" s="1"/>
  <c r="N1178" i="1"/>
  <c r="O1178" i="1" s="1"/>
  <c r="N1060" i="1"/>
  <c r="O1060" i="1" s="1"/>
  <c r="N1221" i="1"/>
  <c r="O1221" i="1" s="1"/>
  <c r="N1024" i="1"/>
  <c r="O1024" i="1" s="1"/>
  <c r="N2317" i="1"/>
  <c r="O2317" i="1" s="1"/>
  <c r="N1027" i="1"/>
  <c r="O1027" i="1" s="1"/>
  <c r="N2418" i="1"/>
  <c r="N1028" i="1"/>
  <c r="O1028" i="1" s="1"/>
  <c r="N1032" i="1"/>
  <c r="O1032" i="1" s="1"/>
  <c r="N1573" i="1"/>
  <c r="O1573" i="1" s="1"/>
  <c r="N1621" i="1"/>
  <c r="O1621" i="1" s="1"/>
  <c r="N1312" i="1"/>
  <c r="O1312" i="1" s="1"/>
  <c r="N1135" i="1"/>
  <c r="O1135" i="1" s="1"/>
  <c r="N2306" i="1"/>
  <c r="N2095" i="1"/>
  <c r="O2095" i="1" s="1"/>
  <c r="N1581" i="1"/>
  <c r="O1581" i="1" s="1"/>
  <c r="N2446" i="1"/>
  <c r="N1008" i="1"/>
  <c r="O1008" i="1" s="1"/>
  <c r="N1966" i="1"/>
  <c r="O1966" i="1" s="1"/>
  <c r="N2443" i="1"/>
  <c r="O2443" i="1" s="1"/>
  <c r="N1042" i="1"/>
  <c r="N1030" i="1"/>
  <c r="O1030" i="1" s="1"/>
  <c r="N1468" i="1"/>
  <c r="O1468" i="1" s="1"/>
  <c r="N1216" i="1"/>
  <c r="O1216" i="1" s="1"/>
  <c r="N2386" i="1"/>
  <c r="N1167" i="1"/>
  <c r="O1167" i="1" s="1"/>
  <c r="N2424" i="1"/>
  <c r="O2424" i="1" s="1"/>
  <c r="N1504" i="1"/>
  <c r="O1504" i="1" s="1"/>
  <c r="N2100" i="1"/>
  <c r="O2100" i="1" s="1"/>
  <c r="N988" i="1"/>
  <c r="O988" i="1" s="1"/>
  <c r="N1472" i="1"/>
  <c r="O1472" i="1" s="1"/>
  <c r="N1799" i="1"/>
  <c r="O1799" i="1" s="1"/>
  <c r="N1733" i="1"/>
  <c r="O1733" i="1" s="1"/>
  <c r="N1309" i="1"/>
  <c r="O1309" i="1" s="1"/>
  <c r="N2130" i="1"/>
  <c r="M1159" i="1"/>
  <c r="N1159" i="1"/>
  <c r="O1159" i="1" s="1"/>
  <c r="N1667" i="1"/>
  <c r="O1667" i="1" s="1"/>
  <c r="N1052" i="1"/>
  <c r="O1052" i="1" s="1"/>
  <c r="N1064" i="1"/>
  <c r="O1064" i="1" s="1"/>
  <c r="N1429" i="1"/>
  <c r="O1429" i="1" s="1"/>
  <c r="N1471" i="1"/>
  <c r="O1471" i="1" s="1"/>
  <c r="N1998" i="1"/>
  <c r="O1998" i="1" s="1"/>
  <c r="N1113" i="1"/>
  <c r="O1113" i="1" s="1"/>
  <c r="N1634" i="1"/>
  <c r="N1763" i="1"/>
  <c r="O1763" i="1" s="1"/>
  <c r="N1235" i="1"/>
  <c r="O1235" i="1" s="1"/>
  <c r="N1259" i="1"/>
  <c r="O1259" i="1" s="1"/>
  <c r="N1454" i="1"/>
  <c r="O1454" i="1" s="1"/>
  <c r="N2311" i="1"/>
  <c r="O2311" i="1" s="1"/>
  <c r="N1007" i="1"/>
  <c r="O1007" i="1" s="1"/>
  <c r="N1418" i="1"/>
  <c r="O1418" i="1" s="1"/>
  <c r="N1753" i="1"/>
  <c r="O1753" i="1" s="1"/>
  <c r="N2406" i="1"/>
  <c r="O2406" i="1" s="1"/>
  <c r="N1620" i="1"/>
  <c r="O1620" i="1" s="1"/>
  <c r="N1470" i="1"/>
  <c r="O1470" i="1" s="1"/>
  <c r="N2428" i="1"/>
  <c r="N1780" i="1"/>
  <c r="O1780" i="1" s="1"/>
  <c r="N1560" i="1"/>
  <c r="O1560" i="1" s="1"/>
  <c r="N1807" i="1"/>
  <c r="O1807" i="1" s="1"/>
  <c r="N1357" i="1"/>
  <c r="O1357" i="1" s="1"/>
  <c r="N1491" i="1"/>
  <c r="O1491" i="1" s="1"/>
  <c r="N1959" i="1"/>
  <c r="O1959" i="1" s="1"/>
  <c r="N981" i="1"/>
  <c r="O981" i="1" s="1"/>
  <c r="N942" i="1"/>
  <c r="O942" i="1" s="1"/>
  <c r="N2043" i="1"/>
  <c r="O2043" i="1" s="1"/>
  <c r="N1411" i="1"/>
  <c r="O1411" i="1" s="1"/>
  <c r="N1599" i="1"/>
  <c r="O1599" i="1" s="1"/>
  <c r="N1361" i="1"/>
  <c r="N2305" i="1"/>
  <c r="N1759" i="1"/>
  <c r="O1759" i="1" s="1"/>
  <c r="N941" i="1"/>
  <c r="O941" i="1" s="1"/>
  <c r="N945" i="1"/>
  <c r="N948" i="1"/>
  <c r="O948" i="1" s="1"/>
  <c r="N1181" i="1"/>
  <c r="O1181" i="1" s="1"/>
  <c r="N1036" i="1"/>
  <c r="O1036" i="1" s="1"/>
  <c r="N1039" i="1"/>
  <c r="O1039" i="1" s="1"/>
  <c r="N982" i="1"/>
  <c r="O982" i="1" s="1"/>
  <c r="N1707" i="1"/>
  <c r="O1707" i="1" s="1"/>
  <c r="N1070" i="1"/>
  <c r="O1070" i="1" s="1"/>
  <c r="N934" i="1"/>
  <c r="O934" i="1" s="1"/>
  <c r="N971" i="1"/>
  <c r="O971" i="1" s="1"/>
  <c r="N1923" i="1"/>
  <c r="O1923" i="1" s="1"/>
  <c r="N1339" i="1"/>
  <c r="O1339" i="1" s="1"/>
  <c r="N978" i="1"/>
  <c r="O978" i="1" s="1"/>
  <c r="N2012" i="1"/>
  <c r="O2012" i="1" s="1"/>
  <c r="N1012" i="1"/>
  <c r="O1012" i="1" s="1"/>
  <c r="N1822" i="1"/>
  <c r="O1822" i="1" s="1"/>
  <c r="N1490" i="1"/>
  <c r="N1892" i="1"/>
  <c r="O1892" i="1" s="1"/>
  <c r="N991" i="1"/>
  <c r="O991" i="1" s="1"/>
  <c r="N2351" i="1"/>
  <c r="O2351" i="1" s="1"/>
  <c r="N2345" i="1"/>
  <c r="O2345" i="1" s="1"/>
  <c r="N918" i="1"/>
  <c r="O918" i="1" s="1"/>
  <c r="N2383" i="1"/>
  <c r="O2383" i="1" s="1"/>
  <c r="N1200" i="1"/>
  <c r="O1200" i="1" s="1"/>
  <c r="N943" i="1"/>
  <c r="O943" i="1" s="1"/>
  <c r="N1250" i="1"/>
  <c r="N1261" i="1"/>
  <c r="O1261" i="1" s="1"/>
  <c r="N2295" i="1"/>
  <c r="O2295" i="1" s="1"/>
  <c r="N952" i="1"/>
  <c r="O952" i="1" s="1"/>
  <c r="N916" i="1"/>
  <c r="O916" i="1" s="1"/>
  <c r="M2245" i="1"/>
  <c r="N2245" i="1"/>
  <c r="O2245" i="1" s="1"/>
  <c r="N1127" i="1"/>
  <c r="O1127" i="1" s="1"/>
  <c r="N929" i="1"/>
  <c r="N1974" i="1"/>
  <c r="O1974" i="1" s="1"/>
  <c r="N1968" i="1"/>
  <c r="O1968" i="1" s="1"/>
  <c r="N2432" i="1"/>
  <c r="O2432" i="1" s="1"/>
  <c r="N1089" i="1"/>
  <c r="N1299" i="1"/>
  <c r="O1299" i="1" s="1"/>
  <c r="N1543" i="1"/>
  <c r="O1543" i="1" s="1"/>
  <c r="N2280" i="1"/>
  <c r="O2280" i="1" s="1"/>
  <c r="N908" i="1"/>
  <c r="O908" i="1" s="1"/>
  <c r="N1656" i="1"/>
  <c r="O1656" i="1" s="1"/>
  <c r="N2394" i="1"/>
  <c r="O2394" i="1" s="1"/>
  <c r="N1316" i="1"/>
  <c r="O1316" i="1" s="1"/>
  <c r="N936" i="1"/>
  <c r="O936" i="1" s="1"/>
  <c r="N2107" i="1"/>
  <c r="O2107" i="1" s="1"/>
  <c r="N2226" i="1"/>
  <c r="N905" i="1"/>
  <c r="O905" i="1" s="1"/>
  <c r="N2042" i="1"/>
  <c r="O2042" i="1" s="1"/>
  <c r="M1776" i="1"/>
  <c r="N1776" i="1"/>
  <c r="O1776" i="1" s="1"/>
  <c r="N2385" i="1"/>
  <c r="N1432" i="1"/>
  <c r="O1432" i="1" s="1"/>
  <c r="N1665" i="1"/>
  <c r="N1988" i="1"/>
  <c r="O1988" i="1" s="1"/>
  <c r="N1177" i="1"/>
  <c r="O1177" i="1" s="1"/>
  <c r="N2017" i="1"/>
  <c r="N935" i="1"/>
  <c r="O935" i="1" s="1"/>
  <c r="N1884" i="1"/>
  <c r="O1884" i="1" s="1"/>
  <c r="N2393" i="1"/>
  <c r="O2393" i="1" s="1"/>
  <c r="N966" i="1"/>
  <c r="O966" i="1" s="1"/>
  <c r="N2167" i="1"/>
  <c r="O2167" i="1" s="1"/>
  <c r="N1084" i="1"/>
  <c r="O1084" i="1" s="1"/>
  <c r="N883" i="1"/>
  <c r="O883" i="1" s="1"/>
  <c r="N1187" i="1"/>
  <c r="O1187" i="1" s="1"/>
  <c r="N2416" i="1"/>
  <c r="O2416" i="1" s="1"/>
  <c r="N1269" i="1"/>
  <c r="O1269" i="1" s="1"/>
  <c r="N1570" i="1"/>
  <c r="N2304" i="1"/>
  <c r="O2304" i="1" s="1"/>
  <c r="N2035" i="1"/>
  <c r="O2035" i="1" s="1"/>
  <c r="N880" i="1"/>
  <c r="O880" i="1" s="1"/>
  <c r="N875" i="1"/>
  <c r="O875" i="1" s="1"/>
  <c r="N2395" i="1"/>
  <c r="O2395" i="1" s="1"/>
  <c r="N2260" i="1"/>
  <c r="O2260" i="1" s="1"/>
  <c r="N1124" i="1"/>
  <c r="O1124" i="1" s="1"/>
  <c r="M1279" i="1"/>
  <c r="N1279" i="1"/>
  <c r="O1279" i="1" s="1"/>
  <c r="N2412" i="1"/>
  <c r="O2412" i="1" s="1"/>
  <c r="N1147" i="1"/>
  <c r="O1147" i="1" s="1"/>
  <c r="N2400" i="1"/>
  <c r="O2400" i="1" s="1"/>
  <c r="N891" i="1"/>
  <c r="O891" i="1" s="1"/>
  <c r="N1482" i="1"/>
  <c r="O1482" i="1" s="1"/>
  <c r="N1770" i="1"/>
  <c r="O1770" i="1" s="1"/>
  <c r="N946" i="1"/>
  <c r="O946" i="1" s="1"/>
  <c r="N2420" i="1"/>
  <c r="O2420" i="1" s="1"/>
  <c r="N1149" i="1"/>
  <c r="O1149" i="1" s="1"/>
  <c r="N1436" i="1"/>
  <c r="O1436" i="1" s="1"/>
  <c r="N1197" i="1"/>
  <c r="O1197" i="1" s="1"/>
  <c r="N1340" i="1"/>
  <c r="O1340" i="1" s="1"/>
  <c r="N2365" i="1"/>
  <c r="O2365" i="1" s="1"/>
  <c r="N870" i="1"/>
  <c r="O870" i="1" s="1"/>
  <c r="N863" i="1"/>
  <c r="O863" i="1" s="1"/>
  <c r="N1462" i="1"/>
  <c r="O1462" i="1" s="1"/>
  <c r="N889" i="1"/>
  <c r="O889" i="1" s="1"/>
  <c r="N864" i="1"/>
  <c r="O864" i="1" s="1"/>
  <c r="N1907" i="1"/>
  <c r="O1907" i="1" s="1"/>
  <c r="N1346" i="1"/>
  <c r="N2072" i="1"/>
  <c r="O2072" i="1" s="1"/>
  <c r="N1982" i="1"/>
  <c r="O1982" i="1" s="1"/>
  <c r="N2388" i="1"/>
  <c r="O2388" i="1" s="1"/>
  <c r="N1426" i="1"/>
  <c r="N1173" i="1"/>
  <c r="O1173" i="1" s="1"/>
  <c r="N1473" i="1"/>
  <c r="N2408" i="1"/>
  <c r="O2408" i="1" s="1"/>
  <c r="N1758" i="1"/>
  <c r="O1758" i="1" s="1"/>
  <c r="N1898" i="1"/>
  <c r="O1898" i="1" s="1"/>
  <c r="N1031" i="1"/>
  <c r="O1031" i="1" s="1"/>
  <c r="N2302" i="1"/>
  <c r="O2302" i="1" s="1"/>
  <c r="N1574" i="1"/>
  <c r="O1574" i="1" s="1"/>
  <c r="N1480" i="1"/>
  <c r="O1480" i="1" s="1"/>
  <c r="N2343" i="1"/>
  <c r="O2343" i="1" s="1"/>
  <c r="N1038" i="1"/>
  <c r="O1038" i="1" s="1"/>
  <c r="N899" i="1"/>
  <c r="O899" i="1" s="1"/>
  <c r="N839" i="1"/>
  <c r="O839" i="1" s="1"/>
  <c r="N1492" i="1"/>
  <c r="O1492" i="1" s="1"/>
  <c r="N1204" i="1"/>
  <c r="O1204" i="1" s="1"/>
  <c r="N1878" i="1"/>
  <c r="O1878" i="1" s="1"/>
  <c r="N1503" i="1"/>
  <c r="O1503" i="1" s="1"/>
  <c r="N1748" i="1"/>
  <c r="O1748" i="1" s="1"/>
  <c r="N994" i="1"/>
  <c r="N1137" i="1"/>
  <c r="N2229" i="1"/>
  <c r="O2229" i="1" s="1"/>
  <c r="N1391" i="1"/>
  <c r="O1391" i="1" s="1"/>
  <c r="N1376" i="1"/>
  <c r="O1376" i="1" s="1"/>
  <c r="M1358" i="1"/>
  <c r="N1358" i="1"/>
  <c r="O1358" i="1" s="1"/>
  <c r="N1086" i="1"/>
  <c r="O1086" i="1" s="1"/>
  <c r="N2135" i="1"/>
  <c r="O2135" i="1" s="1"/>
  <c r="N848" i="1"/>
  <c r="O848" i="1" s="1"/>
  <c r="N998" i="1"/>
  <c r="O998" i="1" s="1"/>
  <c r="N1628" i="1"/>
  <c r="O1628" i="1" s="1"/>
  <c r="N1602" i="1"/>
  <c r="N1528" i="1"/>
  <c r="O1528" i="1" s="1"/>
  <c r="N1382" i="1"/>
  <c r="O1382" i="1" s="1"/>
  <c r="N1023" i="1"/>
  <c r="O1023" i="1" s="1"/>
  <c r="N2019" i="1"/>
  <c r="O2019" i="1" s="1"/>
  <c r="N975" i="1"/>
  <c r="O975" i="1" s="1"/>
  <c r="N1326" i="1"/>
  <c r="O1326" i="1" s="1"/>
  <c r="N1048" i="1"/>
  <c r="O1048" i="1" s="1"/>
  <c r="N1859" i="1"/>
  <c r="O1859" i="1" s="1"/>
  <c r="N2004" i="1"/>
  <c r="O2004" i="1" s="1"/>
  <c r="N2094" i="1"/>
  <c r="O2094" i="1" s="1"/>
  <c r="N838" i="1"/>
  <c r="O838" i="1" s="1"/>
  <c r="N1727" i="1"/>
  <c r="O1727" i="1" s="1"/>
  <c r="N2310" i="1"/>
  <c r="O2310" i="1" s="1"/>
  <c r="M810" i="1"/>
  <c r="N810" i="1"/>
  <c r="O810" i="1" s="1"/>
  <c r="M1407" i="1"/>
  <c r="N1407" i="1"/>
  <c r="O1407" i="1" s="1"/>
  <c r="N1577" i="1"/>
  <c r="O1577" i="1" s="1"/>
  <c r="N2398" i="1"/>
  <c r="O2398" i="1" s="1"/>
  <c r="N963" i="1"/>
  <c r="O963" i="1" s="1"/>
  <c r="N1371" i="1"/>
  <c r="O1371" i="1" s="1"/>
  <c r="N1386" i="1"/>
  <c r="O1386" i="1" s="1"/>
  <c r="N2261" i="1"/>
  <c r="O2261" i="1" s="1"/>
  <c r="N1196" i="1"/>
  <c r="O1196" i="1" s="1"/>
  <c r="N1852" i="1"/>
  <c r="O1852" i="1" s="1"/>
  <c r="N1180" i="1"/>
  <c r="O1180" i="1" s="1"/>
  <c r="N970" i="1"/>
  <c r="O970" i="1" s="1"/>
  <c r="N1104" i="1"/>
  <c r="O1104" i="1" s="1"/>
  <c r="N1846" i="1"/>
  <c r="O1846" i="1" s="1"/>
  <c r="N2236" i="1"/>
  <c r="O2236" i="1" s="1"/>
  <c r="N2296" i="1"/>
  <c r="O2296" i="1" s="1"/>
  <c r="N1183" i="1"/>
  <c r="O1183" i="1" s="1"/>
  <c r="N2115" i="1"/>
  <c r="O2115" i="1" s="1"/>
  <c r="N1815" i="1"/>
  <c r="O1815" i="1" s="1"/>
  <c r="N2272" i="1"/>
  <c r="O2272" i="1" s="1"/>
  <c r="N1609" i="1"/>
  <c r="O1609" i="1" s="1"/>
  <c r="N795" i="1"/>
  <c r="O795" i="1" s="1"/>
  <c r="N1767" i="1"/>
  <c r="O1767" i="1" s="1"/>
  <c r="N1782" i="1"/>
  <c r="O1782" i="1" s="1"/>
  <c r="N2402" i="1"/>
  <c r="O2402" i="1" s="1"/>
  <c r="N2401" i="1"/>
  <c r="N2008" i="1"/>
  <c r="O2008" i="1" s="1"/>
  <c r="N2077" i="1"/>
  <c r="O2077" i="1" s="1"/>
  <c r="N2373" i="1"/>
  <c r="O2373" i="1" s="1"/>
  <c r="N2331" i="1"/>
  <c r="O2331" i="1" s="1"/>
  <c r="N904" i="1"/>
  <c r="O904" i="1" s="1"/>
  <c r="N1735" i="1"/>
  <c r="O1735" i="1" s="1"/>
  <c r="M924" i="1"/>
  <c r="N924" i="1"/>
  <c r="O924" i="1" s="1"/>
  <c r="N1222" i="1"/>
  <c r="O1222" i="1" s="1"/>
  <c r="N1093" i="1"/>
  <c r="O1093" i="1" s="1"/>
  <c r="N2391" i="1"/>
  <c r="O2391" i="1" s="1"/>
  <c r="N782" i="1"/>
  <c r="O782" i="1" s="1"/>
  <c r="N1347" i="1"/>
  <c r="O1347" i="1" s="1"/>
  <c r="N1774" i="1"/>
  <c r="O1774" i="1" s="1"/>
  <c r="N898" i="1"/>
  <c r="O898" i="1" s="1"/>
  <c r="N852" i="1"/>
  <c r="O852" i="1" s="1"/>
  <c r="N815" i="1"/>
  <c r="O815" i="1" s="1"/>
  <c r="N1579" i="1"/>
  <c r="O1579" i="1" s="1"/>
  <c r="N1191" i="1"/>
  <c r="O1191" i="1" s="1"/>
  <c r="N1133" i="1"/>
  <c r="O1133" i="1" s="1"/>
  <c r="N767" i="1"/>
  <c r="O767" i="1" s="1"/>
  <c r="N2048" i="1"/>
  <c r="O2048" i="1" s="1"/>
  <c r="M800" i="1"/>
  <c r="N800" i="1"/>
  <c r="O800" i="1" s="1"/>
  <c r="M1900" i="1"/>
  <c r="N1900" i="1"/>
  <c r="O1900" i="1" s="1"/>
  <c r="N2364" i="1"/>
  <c r="O2364" i="1" s="1"/>
  <c r="N2389" i="1"/>
  <c r="O2389" i="1" s="1"/>
  <c r="N2329" i="1"/>
  <c r="O2329" i="1" s="1"/>
  <c r="N1583" i="1"/>
  <c r="O1583" i="1" s="1"/>
  <c r="N2355" i="1"/>
  <c r="O2355" i="1" s="1"/>
  <c r="N1016" i="1"/>
  <c r="O1016" i="1" s="1"/>
  <c r="N811" i="1"/>
  <c r="O811" i="1" s="1"/>
  <c r="N797" i="1"/>
  <c r="O797" i="1" s="1"/>
  <c r="N1976" i="1"/>
  <c r="O1976" i="1" s="1"/>
  <c r="N2312" i="1"/>
  <c r="O2312" i="1" s="1"/>
  <c r="N2066" i="1"/>
  <c r="N2377" i="1"/>
  <c r="O2377" i="1" s="1"/>
  <c r="N882" i="1"/>
  <c r="N1408" i="1"/>
  <c r="O1408" i="1" s="1"/>
  <c r="N1635" i="1"/>
  <c r="O1635" i="1" s="1"/>
  <c r="N2274" i="1"/>
  <c r="N743" i="1"/>
  <c r="O743" i="1" s="1"/>
  <c r="N1985" i="1"/>
  <c r="N1493" i="1"/>
  <c r="O1493" i="1" s="1"/>
  <c r="N2371" i="1"/>
  <c r="O2371" i="1" s="1"/>
  <c r="N1689" i="1"/>
  <c r="O1689" i="1" s="1"/>
  <c r="N2264" i="1"/>
  <c r="O2264" i="1" s="1"/>
  <c r="N792" i="1"/>
  <c r="O792" i="1" s="1"/>
  <c r="N2125" i="1"/>
  <c r="O2125" i="1" s="1"/>
  <c r="N1672" i="1"/>
  <c r="O1672" i="1" s="1"/>
  <c r="N731" i="1"/>
  <c r="O731" i="1" s="1"/>
  <c r="N844" i="1"/>
  <c r="O844" i="1" s="1"/>
  <c r="N944" i="1"/>
  <c r="O944" i="1" s="1"/>
  <c r="N1483" i="1"/>
  <c r="O1483" i="1" s="1"/>
  <c r="N2195" i="1"/>
  <c r="O2195" i="1" s="1"/>
  <c r="N1685" i="1"/>
  <c r="O1685" i="1" s="1"/>
  <c r="N1055" i="1"/>
  <c r="O1055" i="1" s="1"/>
  <c r="M2327" i="1"/>
  <c r="N2327" i="1"/>
  <c r="O2327" i="1" s="1"/>
  <c r="N774" i="1"/>
  <c r="O774" i="1" s="1"/>
  <c r="N2052" i="1"/>
  <c r="O2052" i="1" s="1"/>
  <c r="N737" i="1"/>
  <c r="N1857" i="1"/>
  <c r="N1421" i="1"/>
  <c r="O1421" i="1" s="1"/>
  <c r="N766" i="1"/>
  <c r="O766" i="1" s="1"/>
  <c r="N735" i="1"/>
  <c r="O735" i="1" s="1"/>
  <c r="N1033" i="1"/>
  <c r="O1033" i="1" s="1"/>
  <c r="N779" i="1"/>
  <c r="O779" i="1" s="1"/>
  <c r="N2080" i="1"/>
  <c r="O2080" i="1" s="1"/>
  <c r="N1588" i="1"/>
  <c r="O1588" i="1" s="1"/>
  <c r="N719" i="1"/>
  <c r="O719" i="1" s="1"/>
  <c r="N2363" i="1"/>
  <c r="O2363" i="1" s="1"/>
  <c r="N775" i="1"/>
  <c r="O775" i="1" s="1"/>
  <c r="N2361" i="1"/>
  <c r="O2361" i="1" s="1"/>
  <c r="N2325" i="1"/>
  <c r="O2325" i="1" s="1"/>
  <c r="N2375" i="1"/>
  <c r="O2375" i="1" s="1"/>
  <c r="N2300" i="1"/>
  <c r="O2300" i="1" s="1"/>
  <c r="N2335" i="1"/>
  <c r="O2335" i="1" s="1"/>
  <c r="N713" i="1"/>
  <c r="O713" i="1" s="1"/>
  <c r="N712" i="1"/>
  <c r="O712" i="1" s="1"/>
  <c r="N1040" i="1"/>
  <c r="O1040" i="1" s="1"/>
  <c r="N1294" i="1"/>
  <c r="O1294" i="1" s="1"/>
  <c r="N733" i="1"/>
  <c r="O733" i="1" s="1"/>
  <c r="M1109" i="1"/>
  <c r="N1109" i="1"/>
  <c r="O1109" i="1" s="1"/>
  <c r="N923" i="1"/>
  <c r="O923" i="1" s="1"/>
  <c r="N1351" i="1"/>
  <c r="O1351" i="1" s="1"/>
  <c r="N1378" i="1"/>
  <c r="N813" i="1"/>
  <c r="O813" i="1" s="1"/>
  <c r="N2380" i="1"/>
  <c r="O2380" i="1" s="1"/>
  <c r="N1202" i="1"/>
  <c r="N1322" i="1"/>
  <c r="O1322" i="1" s="1"/>
  <c r="N725" i="1"/>
  <c r="O725" i="1" s="1"/>
  <c r="N2075" i="1"/>
  <c r="O2075" i="1" s="1"/>
  <c r="N2370" i="1"/>
  <c r="N2354" i="1"/>
  <c r="N791" i="1"/>
  <c r="O791" i="1" s="1"/>
  <c r="N772" i="1"/>
  <c r="O772" i="1" s="1"/>
  <c r="N1176" i="1"/>
  <c r="O1176" i="1" s="1"/>
  <c r="N876" i="1"/>
  <c r="O876" i="1" s="1"/>
  <c r="N1238" i="1"/>
  <c r="O1238" i="1" s="1"/>
  <c r="N937" i="1"/>
  <c r="O937" i="1" s="1"/>
  <c r="N1102" i="1"/>
  <c r="O1102" i="1" s="1"/>
  <c r="N729" i="1"/>
  <c r="O729" i="1" s="1"/>
  <c r="N1001" i="1"/>
  <c r="O1001" i="1" s="1"/>
  <c r="N1594" i="1"/>
  <c r="O1594" i="1" s="1"/>
  <c r="N1097" i="1"/>
  <c r="O1097" i="1" s="1"/>
  <c r="N1276" i="1"/>
  <c r="O1276" i="1" s="1"/>
  <c r="N1698" i="1"/>
  <c r="O1698" i="1" s="1"/>
  <c r="N2369" i="1"/>
  <c r="N2315" i="1"/>
  <c r="O2315" i="1" s="1"/>
  <c r="N2054" i="1"/>
  <c r="O2054" i="1" s="1"/>
  <c r="N1319" i="1"/>
  <c r="O1319" i="1" s="1"/>
  <c r="N2189" i="1"/>
  <c r="O2189" i="1" s="1"/>
  <c r="N1427" i="1"/>
  <c r="O1427" i="1" s="1"/>
  <c r="N724" i="1"/>
  <c r="O724" i="1" s="1"/>
  <c r="N1592" i="1"/>
  <c r="O1592" i="1" s="1"/>
  <c r="N778" i="1"/>
  <c r="O778" i="1" s="1"/>
  <c r="N1638" i="1"/>
  <c r="O1638" i="1" s="1"/>
  <c r="N1910" i="1"/>
  <c r="O1910" i="1" s="1"/>
  <c r="N2063" i="1"/>
  <c r="O2063" i="1" s="1"/>
  <c r="N1292" i="1"/>
  <c r="O1292" i="1" s="1"/>
  <c r="N933" i="1"/>
  <c r="O933" i="1" s="1"/>
  <c r="N902" i="1"/>
  <c r="O902" i="1" s="1"/>
  <c r="N819" i="1"/>
  <c r="O819" i="1" s="1"/>
  <c r="N692" i="1"/>
  <c r="O692" i="1" s="1"/>
  <c r="N1430" i="1"/>
  <c r="O1430" i="1" s="1"/>
  <c r="N666" i="1"/>
  <c r="O666" i="1" s="1"/>
  <c r="N662" i="1"/>
  <c r="O662" i="1" s="1"/>
  <c r="N953" i="1"/>
  <c r="O953" i="1" s="1"/>
  <c r="N1766" i="1"/>
  <c r="O1766" i="1" s="1"/>
  <c r="N1284" i="1"/>
  <c r="O1284" i="1" s="1"/>
  <c r="N2224" i="1"/>
  <c r="O2224" i="1" s="1"/>
  <c r="N2367" i="1"/>
  <c r="O2367" i="1" s="1"/>
  <c r="N1601" i="1"/>
  <c r="N1591" i="1"/>
  <c r="O1591" i="1" s="1"/>
  <c r="N1841" i="1"/>
  <c r="N895" i="1"/>
  <c r="O895" i="1" s="1"/>
  <c r="N1928" i="1"/>
  <c r="O1928" i="1" s="1"/>
  <c r="N1188" i="1"/>
  <c r="O1188" i="1" s="1"/>
  <c r="N1083" i="1"/>
  <c r="O1083" i="1" s="1"/>
  <c r="N1661" i="1"/>
  <c r="O1661" i="1" s="1"/>
  <c r="N2262" i="1"/>
  <c r="O2262" i="1" s="1"/>
  <c r="N1743" i="1"/>
  <c r="O1743" i="1" s="1"/>
  <c r="N1099" i="1"/>
  <c r="O1099" i="1" s="1"/>
  <c r="N2362" i="1"/>
  <c r="O2362" i="1" s="1"/>
  <c r="N701" i="1"/>
  <c r="O701" i="1" s="1"/>
  <c r="N1271" i="1"/>
  <c r="O1271" i="1" s="1"/>
  <c r="N750" i="1"/>
  <c r="O750" i="1" s="1"/>
  <c r="N734" i="1"/>
  <c r="O734" i="1" s="1"/>
  <c r="N2005" i="1"/>
  <c r="O2005" i="1" s="1"/>
  <c r="N1595" i="1"/>
  <c r="O1595" i="1" s="1"/>
  <c r="N672" i="1"/>
  <c r="O672" i="1" s="1"/>
  <c r="N1791" i="1"/>
  <c r="O1791" i="1" s="1"/>
  <c r="N643" i="1"/>
  <c r="O643" i="1" s="1"/>
  <c r="N1699" i="1"/>
  <c r="O1699" i="1" s="1"/>
  <c r="N711" i="1"/>
  <c r="O711" i="1" s="1"/>
  <c r="N2287" i="1"/>
  <c r="O2287" i="1" s="1"/>
  <c r="N1738" i="1"/>
  <c r="O1738" i="1" s="1"/>
  <c r="N2033" i="1"/>
  <c r="N1718" i="1"/>
  <c r="O1718" i="1" s="1"/>
  <c r="N771" i="1"/>
  <c r="O771" i="1" s="1"/>
  <c r="N912" i="1"/>
  <c r="O912" i="1" s="1"/>
  <c r="N879" i="1"/>
  <c r="O879" i="1" s="1"/>
  <c r="N784" i="1"/>
  <c r="O784" i="1" s="1"/>
  <c r="N1736" i="1"/>
  <c r="O1736" i="1" s="1"/>
  <c r="N686" i="1"/>
  <c r="O686" i="1" s="1"/>
  <c r="N854" i="1"/>
  <c r="O854" i="1" s="1"/>
  <c r="N2157" i="1"/>
  <c r="O2157" i="1" s="1"/>
  <c r="N1524" i="1"/>
  <c r="O1524" i="1" s="1"/>
  <c r="N2301" i="1"/>
  <c r="O2301" i="1" s="1"/>
  <c r="N736" i="1"/>
  <c r="O736" i="1" s="1"/>
  <c r="N2046" i="1"/>
  <c r="O2046" i="1" s="1"/>
  <c r="N1587" i="1"/>
  <c r="O1587" i="1" s="1"/>
  <c r="N1049" i="1"/>
  <c r="O1049" i="1" s="1"/>
  <c r="N805" i="1"/>
  <c r="O805" i="1" s="1"/>
  <c r="M1914" i="1"/>
  <c r="N1914" i="1"/>
  <c r="O1914" i="1" s="1"/>
  <c r="N1160" i="1"/>
  <c r="O1160" i="1" s="1"/>
  <c r="N720" i="1"/>
  <c r="O720" i="1" s="1"/>
  <c r="M1714" i="1"/>
  <c r="N1714" i="1"/>
  <c r="N2278" i="1"/>
  <c r="O2278" i="1" s="1"/>
  <c r="N872" i="1"/>
  <c r="O872" i="1" s="1"/>
  <c r="N1415" i="1"/>
  <c r="O1415" i="1" s="1"/>
  <c r="N2358" i="1"/>
  <c r="O2358" i="1" s="1"/>
  <c r="N1311" i="1"/>
  <c r="O1311" i="1" s="1"/>
  <c r="N2350" i="1"/>
  <c r="O2350" i="1" s="1"/>
  <c r="M2209" i="1"/>
  <c r="N2209" i="1"/>
  <c r="N702" i="1"/>
  <c r="O702" i="1" s="1"/>
  <c r="N2342" i="1"/>
  <c r="O2342" i="1" s="1"/>
  <c r="N1046" i="1"/>
  <c r="O1046" i="1" s="1"/>
  <c r="N613" i="1"/>
  <c r="O613" i="1" s="1"/>
  <c r="M1901" i="1"/>
  <c r="N1901" i="1"/>
  <c r="O1901" i="1" s="1"/>
  <c r="N786" i="1"/>
  <c r="N638" i="1"/>
  <c r="O638" i="1" s="1"/>
  <c r="N1868" i="1"/>
  <c r="O1868" i="1" s="1"/>
  <c r="N2235" i="1"/>
  <c r="O2235" i="1" s="1"/>
  <c r="N2192" i="1"/>
  <c r="O2192" i="1" s="1"/>
  <c r="N1447" i="1"/>
  <c r="O1447" i="1" s="1"/>
  <c r="N599" i="1"/>
  <c r="O599" i="1" s="1"/>
  <c r="N1252" i="1"/>
  <c r="O1252" i="1" s="1"/>
  <c r="N1085" i="1"/>
  <c r="O1085" i="1" s="1"/>
  <c r="N1019" i="1"/>
  <c r="O1019" i="1" s="1"/>
  <c r="M837" i="1"/>
  <c r="N837" i="1"/>
  <c r="O837" i="1" s="1"/>
  <c r="N749" i="1"/>
  <c r="O749" i="1" s="1"/>
  <c r="N1681" i="1"/>
  <c r="N625" i="1"/>
  <c r="N1189" i="1"/>
  <c r="O1189" i="1" s="1"/>
  <c r="N931" i="1"/>
  <c r="O931" i="1" s="1"/>
  <c r="N1808" i="1"/>
  <c r="O1808" i="1" s="1"/>
  <c r="N1074" i="1"/>
  <c r="O1074" i="1" s="1"/>
  <c r="N1710" i="1"/>
  <c r="O1710" i="1" s="1"/>
  <c r="N965" i="1"/>
  <c r="O965" i="1" s="1"/>
  <c r="N634" i="1"/>
  <c r="O634" i="1" s="1"/>
  <c r="N757" i="1"/>
  <c r="O757" i="1" s="1"/>
  <c r="N1522" i="1"/>
  <c r="O1522" i="1" s="1"/>
  <c r="N650" i="1"/>
  <c r="O650" i="1" s="1"/>
  <c r="N1416" i="1"/>
  <c r="O1416" i="1" s="1"/>
  <c r="N881" i="1"/>
  <c r="N1300" i="1"/>
  <c r="O1300" i="1" s="1"/>
  <c r="N1359" i="1"/>
  <c r="O1359" i="1" s="1"/>
  <c r="N1659" i="1"/>
  <c r="O1659" i="1" s="1"/>
  <c r="N1818" i="1"/>
  <c r="O1818" i="1" s="1"/>
  <c r="N1863" i="1"/>
  <c r="O1863" i="1" s="1"/>
  <c r="N689" i="1"/>
  <c r="N878" i="1"/>
  <c r="O878" i="1" s="1"/>
  <c r="N683" i="1"/>
  <c r="O683" i="1" s="1"/>
  <c r="N2347" i="1"/>
  <c r="O2347" i="1" s="1"/>
  <c r="N2340" i="1"/>
  <c r="O2340" i="1" s="1"/>
  <c r="N808" i="1"/>
  <c r="O808" i="1" s="1"/>
  <c r="N582" i="1"/>
  <c r="O582" i="1" s="1"/>
  <c r="N1467" i="1"/>
  <c r="O1467" i="1" s="1"/>
  <c r="N1517" i="1"/>
  <c r="O1517" i="1" s="1"/>
  <c r="N671" i="1"/>
  <c r="O671" i="1" s="1"/>
  <c r="N1651" i="1"/>
  <c r="O1651" i="1" s="1"/>
  <c r="N1397" i="1"/>
  <c r="O1397" i="1" s="1"/>
  <c r="N1840" i="1"/>
  <c r="O1840" i="1" s="1"/>
  <c r="N2271" i="1"/>
  <c r="O2271" i="1" s="1"/>
  <c r="N1964" i="1"/>
  <c r="O1964" i="1" s="1"/>
  <c r="N609" i="1"/>
  <c r="N817" i="1"/>
  <c r="N763" i="1"/>
  <c r="O763" i="1" s="1"/>
  <c r="N574" i="1"/>
  <c r="O574" i="1" s="1"/>
  <c r="N2009" i="1"/>
  <c r="O2009" i="1" s="1"/>
  <c r="N1870" i="1"/>
  <c r="O1870" i="1" s="1"/>
  <c r="N2253" i="1"/>
  <c r="O2253" i="1" s="1"/>
  <c r="N738" i="1"/>
  <c r="N2338" i="1"/>
  <c r="O2338" i="1" s="1"/>
  <c r="M858" i="1"/>
  <c r="N858" i="1"/>
  <c r="O858" i="1" s="1"/>
  <c r="N962" i="1"/>
  <c r="N1521" i="1"/>
  <c r="N2339" i="1"/>
  <c r="O2339" i="1" s="1"/>
  <c r="N592" i="1"/>
  <c r="O592" i="1" s="1"/>
  <c r="N1827" i="1"/>
  <c r="O1827" i="1" s="1"/>
  <c r="N652" i="1"/>
  <c r="O652" i="1" s="1"/>
  <c r="N1978" i="1"/>
  <c r="O1978" i="1" s="1"/>
  <c r="N1254" i="1"/>
  <c r="O1254" i="1" s="1"/>
  <c r="N2334" i="1"/>
  <c r="O2334" i="1" s="1"/>
  <c r="N690" i="1"/>
  <c r="N2187" i="1"/>
  <c r="O2187" i="1" s="1"/>
  <c r="N1341" i="1"/>
  <c r="O1341" i="1" s="1"/>
  <c r="N2232" i="1"/>
  <c r="O2232" i="1" s="1"/>
  <c r="N1283" i="1"/>
  <c r="O1283" i="1" s="1"/>
  <c r="N845" i="1"/>
  <c r="O845" i="1" s="1"/>
  <c r="N1419" i="1"/>
  <c r="O1419" i="1" s="1"/>
  <c r="N1800" i="1"/>
  <c r="O1800" i="1" s="1"/>
  <c r="N2316" i="1"/>
  <c r="O2316" i="1" s="1"/>
  <c r="N794" i="1"/>
  <c r="O794" i="1" s="1"/>
  <c r="N2337" i="1"/>
  <c r="N1958" i="1"/>
  <c r="O1958" i="1" s="1"/>
  <c r="N558" i="1"/>
  <c r="O558" i="1" s="1"/>
  <c r="N1081" i="1"/>
  <c r="O1081" i="1" s="1"/>
  <c r="N553" i="1"/>
  <c r="O553" i="1" s="1"/>
  <c r="M798" i="1"/>
  <c r="N798" i="1"/>
  <c r="O798" i="1" s="1"/>
  <c r="N1302" i="1"/>
  <c r="O1302" i="1" s="1"/>
  <c r="N1849" i="1"/>
  <c r="O1849" i="1" s="1"/>
  <c r="N1833" i="1"/>
  <c r="O1833" i="1" s="1"/>
  <c r="N1926" i="1"/>
  <c r="O1926" i="1" s="1"/>
  <c r="N2113" i="1"/>
  <c r="N616" i="1"/>
  <c r="O616" i="1" s="1"/>
  <c r="N2307" i="1"/>
  <c r="O2307" i="1" s="1"/>
  <c r="N1744" i="1"/>
  <c r="O1744" i="1" s="1"/>
  <c r="N866" i="1"/>
  <c r="N1708" i="1"/>
  <c r="O1708" i="1" s="1"/>
  <c r="N539" i="1"/>
  <c r="O539" i="1" s="1"/>
  <c r="N760" i="1"/>
  <c r="O760" i="1" s="1"/>
  <c r="N669" i="1"/>
  <c r="O669" i="1" s="1"/>
  <c r="N890" i="1"/>
  <c r="O890" i="1" s="1"/>
  <c r="N2313" i="1"/>
  <c r="O2313" i="1" s="1"/>
  <c r="N1264" i="1"/>
  <c r="O1264" i="1" s="1"/>
  <c r="N1009" i="1"/>
  <c r="N578" i="1"/>
  <c r="N647" i="1"/>
  <c r="O647" i="1" s="1"/>
  <c r="N993" i="1"/>
  <c r="N1809" i="1"/>
  <c r="N1541" i="1"/>
  <c r="O1541" i="1" s="1"/>
  <c r="M2026" i="1"/>
  <c r="N2026" i="1"/>
  <c r="O2026" i="1" s="1"/>
  <c r="N670" i="1"/>
  <c r="O670" i="1" s="1"/>
  <c r="N529" i="1"/>
  <c r="N656" i="1"/>
  <c r="O656" i="1" s="1"/>
  <c r="N999" i="1"/>
  <c r="O999" i="1" s="1"/>
  <c r="N1992" i="1"/>
  <c r="O1992" i="1" s="1"/>
  <c r="N636" i="1"/>
  <c r="O636" i="1" s="1"/>
  <c r="N525" i="1"/>
  <c r="O525" i="1" s="1"/>
  <c r="N769" i="1"/>
  <c r="N1702" i="1"/>
  <c r="O1702" i="1" s="1"/>
  <c r="N1553" i="1"/>
  <c r="N563" i="1"/>
  <c r="O563" i="1" s="1"/>
  <c r="N2266" i="1"/>
  <c r="O2266" i="1" s="1"/>
  <c r="N1026" i="1"/>
  <c r="N1013" i="1"/>
  <c r="O1013" i="1" s="1"/>
  <c r="N2320" i="1"/>
  <c r="O2320" i="1" s="1"/>
  <c r="N524" i="1"/>
  <c r="O524" i="1" s="1"/>
  <c r="N552" i="1"/>
  <c r="O552" i="1" s="1"/>
  <c r="N523" i="1"/>
  <c r="O523" i="1" s="1"/>
  <c r="M535" i="1"/>
  <c r="N535" i="1"/>
  <c r="O535" i="1" s="1"/>
  <c r="N851" i="1"/>
  <c r="O851" i="1" s="1"/>
  <c r="N2318" i="1"/>
  <c r="O2318" i="1" s="1"/>
  <c r="N796" i="1"/>
  <c r="O796" i="1" s="1"/>
  <c r="M520" i="1"/>
  <c r="N520" i="1"/>
  <c r="O520" i="1" s="1"/>
  <c r="N597" i="1"/>
  <c r="O597" i="1" s="1"/>
  <c r="N589" i="1"/>
  <c r="O589" i="1" s="1"/>
  <c r="N1328" i="1"/>
  <c r="O1328" i="1" s="1"/>
  <c r="N1607" i="1"/>
  <c r="O1607" i="1" s="1"/>
  <c r="N571" i="1"/>
  <c r="O571" i="1" s="1"/>
  <c r="N513" i="1"/>
  <c r="N2324" i="1"/>
  <c r="O2324" i="1" s="1"/>
  <c r="N2321" i="1"/>
  <c r="N507" i="1"/>
  <c r="O507" i="1" s="1"/>
  <c r="N1746" i="1"/>
  <c r="N1762" i="1"/>
  <c r="N516" i="1"/>
  <c r="O516" i="1" s="1"/>
  <c r="N1911" i="1"/>
  <c r="O1911" i="1" s="1"/>
  <c r="N1063" i="1"/>
  <c r="O1063" i="1" s="1"/>
  <c r="N693" i="1"/>
  <c r="O693" i="1" s="1"/>
  <c r="N2308" i="1"/>
  <c r="O2308" i="1" s="1"/>
  <c r="N2259" i="1"/>
  <c r="O2259" i="1" s="1"/>
  <c r="N1823" i="1"/>
  <c r="O1823" i="1" s="1"/>
  <c r="N526" i="1"/>
  <c r="O526" i="1" s="1"/>
  <c r="N752" i="1"/>
  <c r="O752" i="1" s="1"/>
  <c r="N1132" i="1"/>
  <c r="O1132" i="1" s="1"/>
  <c r="M1045" i="1"/>
  <c r="N1045" i="1"/>
  <c r="O1045" i="1" s="1"/>
  <c r="N1642" i="1"/>
  <c r="O1642" i="1" s="1"/>
  <c r="N1496" i="1"/>
  <c r="O1496" i="1" s="1"/>
  <c r="N2230" i="1"/>
  <c r="O2230" i="1" s="1"/>
  <c r="N502" i="1"/>
  <c r="O502" i="1" s="1"/>
  <c r="N1576" i="1"/>
  <c r="O1576" i="1" s="1"/>
  <c r="N856" i="1"/>
  <c r="O856" i="1" s="1"/>
  <c r="N595" i="1"/>
  <c r="O595" i="1" s="1"/>
  <c r="N1927" i="1"/>
  <c r="O1927" i="1" s="1"/>
  <c r="N2022" i="1"/>
  <c r="O2022" i="1" s="1"/>
  <c r="N1875" i="1"/>
  <c r="O1875" i="1" s="1"/>
  <c r="N1511" i="1"/>
  <c r="O1511" i="1" s="1"/>
  <c r="N501" i="1"/>
  <c r="O501" i="1" s="1"/>
  <c r="N506" i="1"/>
  <c r="O506" i="1" s="1"/>
  <c r="N1077" i="1"/>
  <c r="O1077" i="1" s="1"/>
  <c r="N579" i="1"/>
  <c r="O579" i="1" s="1"/>
  <c r="N2208" i="1"/>
  <c r="O2208" i="1" s="1"/>
  <c r="N2031" i="1"/>
  <c r="O2031" i="1" s="1"/>
  <c r="N491" i="1"/>
  <c r="O491" i="1" s="1"/>
  <c r="N1020" i="1"/>
  <c r="O1020" i="1" s="1"/>
  <c r="N2291" i="1"/>
  <c r="O2291" i="1" s="1"/>
  <c r="N585" i="1"/>
  <c r="O585" i="1" s="1"/>
  <c r="N2055" i="1"/>
  <c r="O2055" i="1" s="1"/>
  <c r="N688" i="1"/>
  <c r="O688" i="1" s="1"/>
  <c r="N1044" i="1"/>
  <c r="O1044" i="1" s="1"/>
  <c r="N698" i="1"/>
  <c r="O698" i="1" s="1"/>
  <c r="N861" i="1"/>
  <c r="O861" i="1" s="1"/>
  <c r="N503" i="1"/>
  <c r="O503" i="1" s="1"/>
  <c r="N1785" i="1"/>
  <c r="O1785" i="1" s="1"/>
  <c r="N550" i="1"/>
  <c r="O550" i="1" s="1"/>
  <c r="N533" i="1"/>
  <c r="O533" i="1" s="1"/>
  <c r="N1130" i="1"/>
  <c r="O1130" i="1" s="1"/>
  <c r="N1779" i="1"/>
  <c r="O1779" i="1" s="1"/>
  <c r="M1091" i="1"/>
  <c r="N1091" i="1"/>
  <c r="O1091" i="1" s="1"/>
  <c r="N495" i="1"/>
  <c r="O495" i="1" s="1"/>
  <c r="N1514" i="1"/>
  <c r="O1514" i="1" s="1"/>
  <c r="N1118" i="1"/>
  <c r="O1118" i="1" s="1"/>
  <c r="N748" i="1"/>
  <c r="O748" i="1" s="1"/>
  <c r="N1603" i="1"/>
  <c r="O1603" i="1" s="1"/>
  <c r="N871" i="1"/>
  <c r="O871" i="1" s="1"/>
  <c r="N2298" i="1"/>
  <c r="O2298" i="1" s="1"/>
  <c r="N1437" i="1"/>
  <c r="O1437" i="1" s="1"/>
  <c r="N1578" i="1"/>
  <c r="O1578" i="1" s="1"/>
  <c r="N974" i="1"/>
  <c r="O974" i="1" s="1"/>
  <c r="N2047" i="1"/>
  <c r="O2047" i="1" s="1"/>
  <c r="N473" i="1"/>
  <c r="O473" i="1" s="1"/>
  <c r="N754" i="1"/>
  <c r="N614" i="1"/>
  <c r="O614" i="1" s="1"/>
  <c r="N476" i="1"/>
  <c r="O476" i="1" s="1"/>
  <c r="N1844" i="1"/>
  <c r="O1844" i="1" s="1"/>
  <c r="N2303" i="1"/>
  <c r="O2303" i="1" s="1"/>
  <c r="N594" i="1"/>
  <c r="N1324" i="1"/>
  <c r="O1324" i="1" s="1"/>
  <c r="N468" i="1"/>
  <c r="O468" i="1" s="1"/>
  <c r="N1214" i="1"/>
  <c r="O1214" i="1" s="1"/>
  <c r="N914" i="1"/>
  <c r="O914" i="1" s="1"/>
  <c r="N700" i="1"/>
  <c r="O700" i="1" s="1"/>
  <c r="N509" i="1"/>
  <c r="O509" i="1" s="1"/>
  <c r="N1883" i="1"/>
  <c r="O1883" i="1" s="1"/>
  <c r="N674" i="1"/>
  <c r="N1236" i="1"/>
  <c r="O1236" i="1" s="1"/>
  <c r="N747" i="1"/>
  <c r="O747" i="1" s="1"/>
  <c r="N2297" i="1"/>
  <c r="O2297" i="1" s="1"/>
  <c r="N1817" i="1"/>
  <c r="O1817" i="1" s="1"/>
  <c r="N2178" i="1"/>
  <c r="N2288" i="1"/>
  <c r="O2288" i="1" s="1"/>
  <c r="N1388" i="1"/>
  <c r="O1388" i="1" s="1"/>
  <c r="N1608" i="1"/>
  <c r="O1608" i="1" s="1"/>
  <c r="N618" i="1"/>
  <c r="O618" i="1" s="1"/>
  <c r="M1726" i="1"/>
  <c r="N1726" i="1"/>
  <c r="O1726" i="1" s="1"/>
  <c r="N1760" i="1"/>
  <c r="O1760" i="1" s="1"/>
  <c r="N1453" i="1"/>
  <c r="O1453" i="1" s="1"/>
  <c r="N1777" i="1"/>
  <c r="N1741" i="1"/>
  <c r="O1741" i="1" s="1"/>
  <c r="N484" i="1"/>
  <c r="O484" i="1" s="1"/>
  <c r="M1321" i="1"/>
  <c r="N1321" i="1"/>
  <c r="O1321" i="1" s="1"/>
  <c r="N2248" i="1"/>
  <c r="O2248" i="1" s="1"/>
  <c r="N461" i="1"/>
  <c r="O461" i="1" s="1"/>
  <c r="N732" i="1"/>
  <c r="O732" i="1" s="1"/>
  <c r="N1219" i="1"/>
  <c r="O1219" i="1" s="1"/>
  <c r="N717" i="1"/>
  <c r="O717" i="1" s="1"/>
  <c r="N1644" i="1"/>
  <c r="O1644" i="1" s="1"/>
  <c r="N1946" i="1"/>
  <c r="O1946" i="1" s="1"/>
  <c r="N823" i="1"/>
  <c r="O823" i="1" s="1"/>
  <c r="N548" i="1"/>
  <c r="O548" i="1" s="1"/>
  <c r="M457" i="1"/>
  <c r="N457" i="1"/>
  <c r="O457" i="1" s="1"/>
  <c r="N2292" i="1"/>
  <c r="O2292" i="1" s="1"/>
  <c r="N1186" i="1"/>
  <c r="N447" i="1"/>
  <c r="O447" i="1" s="1"/>
  <c r="N480" i="1"/>
  <c r="O480" i="1" s="1"/>
  <c r="N488" i="1"/>
  <c r="O488" i="1" s="1"/>
  <c r="N703" i="1"/>
  <c r="O703" i="1" s="1"/>
  <c r="N559" i="1"/>
  <c r="O559" i="1" s="1"/>
  <c r="N456" i="1"/>
  <c r="O456" i="1" s="1"/>
  <c r="N2293" i="1"/>
  <c r="O2293" i="1" s="1"/>
  <c r="M2289" i="1"/>
  <c r="N2289" i="1"/>
  <c r="N990" i="1"/>
  <c r="O990" i="1" s="1"/>
  <c r="N1303" i="1"/>
  <c r="O1303" i="1" s="1"/>
  <c r="N601" i="1"/>
  <c r="O601" i="1" s="1"/>
  <c r="N2269" i="1"/>
  <c r="O2269" i="1" s="1"/>
  <c r="N446" i="1"/>
  <c r="O446" i="1" s="1"/>
  <c r="N2290" i="1"/>
  <c r="N1327" i="1"/>
  <c r="O1327" i="1" s="1"/>
  <c r="N608" i="1"/>
  <c r="O608" i="1" s="1"/>
  <c r="N1854" i="1"/>
  <c r="O1854" i="1" s="1"/>
  <c r="N696" i="1"/>
  <c r="O696" i="1" s="1"/>
  <c r="N504" i="1"/>
  <c r="O504" i="1" s="1"/>
  <c r="M2286" i="1"/>
  <c r="N2286" i="1"/>
  <c r="O2286" i="1" s="1"/>
  <c r="N1141" i="1"/>
  <c r="O1141" i="1" s="1"/>
  <c r="N940" i="1"/>
  <c r="O940" i="1" s="1"/>
  <c r="N2083" i="1"/>
  <c r="O2083" i="1" s="1"/>
  <c r="N1428" i="1"/>
  <c r="O1428" i="1" s="1"/>
  <c r="N1550" i="1"/>
  <c r="O1550" i="1" s="1"/>
  <c r="N436" i="1"/>
  <c r="O436" i="1" s="1"/>
  <c r="N1207" i="1"/>
  <c r="O1207" i="1" s="1"/>
  <c r="N1613" i="1"/>
  <c r="O1613" i="1" s="1"/>
  <c r="N1967" i="1"/>
  <c r="O1967" i="1" s="1"/>
  <c r="N1126" i="1"/>
  <c r="O1126" i="1" s="1"/>
  <c r="N429" i="1"/>
  <c r="O429" i="1" s="1"/>
  <c r="N439" i="1"/>
  <c r="O439" i="1" s="1"/>
  <c r="N1469" i="1"/>
  <c r="O1469" i="1" s="1"/>
  <c r="N1073" i="1"/>
  <c r="N840" i="1"/>
  <c r="O840" i="1" s="1"/>
  <c r="N699" i="1"/>
  <c r="O699" i="1" s="1"/>
  <c r="N1662" i="1"/>
  <c r="O1662" i="1" s="1"/>
  <c r="N1919" i="1"/>
  <c r="O1919" i="1" s="1"/>
  <c r="N1110" i="1"/>
  <c r="O1110" i="1" s="1"/>
  <c r="N1348" i="1"/>
  <c r="O1348" i="1" s="1"/>
  <c r="N2206" i="1"/>
  <c r="O2206" i="1" s="1"/>
  <c r="N1043" i="1"/>
  <c r="O1043" i="1" s="1"/>
  <c r="N422" i="1"/>
  <c r="O422" i="1" s="1"/>
  <c r="N629" i="1"/>
  <c r="O629" i="1" s="1"/>
  <c r="N818" i="1"/>
  <c r="N1885" i="1"/>
  <c r="O1885" i="1" s="1"/>
  <c r="N519" i="1"/>
  <c r="O519" i="1" s="1"/>
  <c r="N1961" i="1"/>
  <c r="O1961" i="1" s="1"/>
  <c r="N475" i="1"/>
  <c r="O475" i="1" s="1"/>
  <c r="N428" i="1"/>
  <c r="O428" i="1" s="1"/>
  <c r="N1334" i="1"/>
  <c r="O1334" i="1" s="1"/>
  <c r="N1670" i="1"/>
  <c r="O1670" i="1" s="1"/>
  <c r="N718" i="1"/>
  <c r="O718" i="1" s="1"/>
  <c r="N470" i="1"/>
  <c r="O470" i="1" s="1"/>
  <c r="N920" i="1"/>
  <c r="O920" i="1" s="1"/>
  <c r="N2034" i="1"/>
  <c r="N497" i="1"/>
  <c r="N865" i="1"/>
  <c r="N2284" i="1"/>
  <c r="O2284" i="1" s="1"/>
  <c r="N454" i="1"/>
  <c r="O454" i="1" s="1"/>
  <c r="N2131" i="1"/>
  <c r="O2131" i="1" s="1"/>
  <c r="N1880" i="1"/>
  <c r="O1880" i="1" s="1"/>
  <c r="N1100" i="1"/>
  <c r="O1100" i="1" s="1"/>
  <c r="N590" i="1"/>
  <c r="O590" i="1" s="1"/>
  <c r="N1168" i="1"/>
  <c r="O1168" i="1" s="1"/>
  <c r="N1843" i="1"/>
  <c r="O1843" i="1" s="1"/>
  <c r="N1952" i="1"/>
  <c r="O1952" i="1" s="1"/>
  <c r="N1731" i="1"/>
  <c r="O1731" i="1" s="1"/>
  <c r="N826" i="1"/>
  <c r="O826" i="1" s="1"/>
  <c r="N427" i="1"/>
  <c r="O427" i="1" s="1"/>
  <c r="N408" i="1"/>
  <c r="O408" i="1" s="1"/>
  <c r="N661" i="1"/>
  <c r="O661" i="1" s="1"/>
  <c r="N2281" i="1"/>
  <c r="O2281" i="1" s="1"/>
  <c r="N1069" i="1"/>
  <c r="O1069" i="1" s="1"/>
  <c r="M1443" i="1"/>
  <c r="N1443" i="1"/>
  <c r="O1443" i="1" s="1"/>
  <c r="N1366" i="1"/>
  <c r="O1366" i="1" s="1"/>
  <c r="N1022" i="1"/>
  <c r="O1022" i="1" s="1"/>
  <c r="N812" i="1"/>
  <c r="O812" i="1" s="1"/>
  <c r="N2265" i="1"/>
  <c r="O2265" i="1" s="1"/>
  <c r="N1281" i="1"/>
  <c r="N1225" i="1"/>
  <c r="O1225" i="1" s="1"/>
  <c r="N1981" i="1"/>
  <c r="O1981" i="1" s="1"/>
  <c r="N1288" i="1"/>
  <c r="O1288" i="1" s="1"/>
  <c r="N768" i="1"/>
  <c r="O768" i="1" s="1"/>
  <c r="N1156" i="1"/>
  <c r="O1156" i="1" s="1"/>
  <c r="N464" i="1"/>
  <c r="O464" i="1" s="1"/>
  <c r="N687" i="1"/>
  <c r="O687" i="1" s="1"/>
  <c r="N2277" i="1"/>
  <c r="O2277" i="1" s="1"/>
  <c r="N1206" i="1"/>
  <c r="O1206" i="1" s="1"/>
  <c r="N1116" i="1"/>
  <c r="O1116" i="1" s="1"/>
  <c r="N1538" i="1"/>
  <c r="N521" i="1"/>
  <c r="O521" i="1" s="1"/>
  <c r="N2273" i="1"/>
  <c r="N1295" i="1"/>
  <c r="O1295" i="1" s="1"/>
  <c r="N583" i="1"/>
  <c r="O583" i="1" s="1"/>
  <c r="N1980" i="1"/>
  <c r="O1980" i="1" s="1"/>
  <c r="N1563" i="1"/>
  <c r="O1563" i="1" s="1"/>
  <c r="N776" i="1"/>
  <c r="O776" i="1" s="1"/>
  <c r="N2276" i="1"/>
  <c r="O2276" i="1" s="1"/>
  <c r="N640" i="1"/>
  <c r="O640" i="1" s="1"/>
  <c r="N1170" i="1"/>
  <c r="N932" i="1"/>
  <c r="O932" i="1" s="1"/>
  <c r="N528" i="1"/>
  <c r="O528" i="1" s="1"/>
  <c r="N1360" i="1"/>
  <c r="O1360" i="1" s="1"/>
  <c r="N453" i="1"/>
  <c r="O453" i="1" s="1"/>
  <c r="N378" i="1"/>
  <c r="O378" i="1" s="1"/>
  <c r="N1761" i="1"/>
  <c r="N400" i="1"/>
  <c r="O400" i="1" s="1"/>
  <c r="N489" i="1"/>
  <c r="O489" i="1" s="1"/>
  <c r="N1717" i="1"/>
  <c r="O1717" i="1" s="1"/>
  <c r="N673" i="1"/>
  <c r="N841" i="1"/>
  <c r="O841" i="1" s="1"/>
  <c r="N2059" i="1"/>
  <c r="O2059" i="1" s="1"/>
  <c r="N1234" i="1"/>
  <c r="N382" i="1"/>
  <c r="O382" i="1" s="1"/>
  <c r="N407" i="1"/>
  <c r="O407" i="1" s="1"/>
  <c r="N628" i="1"/>
  <c r="O628" i="1" s="1"/>
  <c r="N877" i="1"/>
  <c r="O877" i="1" s="1"/>
  <c r="N1163" i="1"/>
  <c r="O1163" i="1" s="1"/>
  <c r="N1242" i="1"/>
  <c r="O1242" i="1" s="1"/>
  <c r="N380" i="1"/>
  <c r="O380" i="1" s="1"/>
  <c r="N375" i="1"/>
  <c r="O375" i="1" s="1"/>
  <c r="N412" i="1"/>
  <c r="O412" i="1" s="1"/>
  <c r="N955" i="1"/>
  <c r="O955" i="1" s="1"/>
  <c r="N619" i="1"/>
  <c r="O619" i="1" s="1"/>
  <c r="N2275" i="1"/>
  <c r="O2275" i="1" s="1"/>
  <c r="N2040" i="1"/>
  <c r="O2040" i="1" s="1"/>
  <c r="N2136" i="1"/>
  <c r="O2136" i="1" s="1"/>
  <c r="N900" i="1"/>
  <c r="O900" i="1" s="1"/>
  <c r="N2133" i="1"/>
  <c r="O2133" i="1" s="1"/>
  <c r="N1158" i="1"/>
  <c r="O1158" i="1" s="1"/>
  <c r="N1829" i="1"/>
  <c r="O1829" i="1" s="1"/>
  <c r="N694" i="1"/>
  <c r="O694" i="1" s="1"/>
  <c r="N1506" i="1"/>
  <c r="N444" i="1"/>
  <c r="O444" i="1" s="1"/>
  <c r="N2183" i="1"/>
  <c r="O2183" i="1" s="1"/>
  <c r="N853" i="1"/>
  <c r="O853" i="1" s="1"/>
  <c r="N761" i="1"/>
  <c r="O761" i="1" s="1"/>
  <c r="N2228" i="1"/>
  <c r="O2228" i="1" s="1"/>
  <c r="N445" i="1"/>
  <c r="O445" i="1" s="1"/>
  <c r="N663" i="1"/>
  <c r="O663" i="1" s="1"/>
  <c r="N1345" i="1"/>
  <c r="N679" i="1"/>
  <c r="O679" i="1" s="1"/>
  <c r="N566" i="1"/>
  <c r="O566" i="1" s="1"/>
  <c r="N469" i="1"/>
  <c r="O469" i="1" s="1"/>
  <c r="N1396" i="1"/>
  <c r="O1396" i="1" s="1"/>
  <c r="N588" i="1"/>
  <c r="O588" i="1" s="1"/>
  <c r="N581" i="1"/>
  <c r="O581" i="1" s="1"/>
  <c r="N678" i="1"/>
  <c r="O678" i="1" s="1"/>
  <c r="N787" i="1"/>
  <c r="O787" i="1" s="1"/>
  <c r="N1861" i="1"/>
  <c r="O1861" i="1" s="1"/>
  <c r="N1255" i="1"/>
  <c r="O1255" i="1" s="1"/>
  <c r="N939" i="1"/>
  <c r="O939" i="1" s="1"/>
  <c r="N1886" i="1"/>
  <c r="O1886" i="1" s="1"/>
  <c r="N362" i="1"/>
  <c r="O362" i="1" s="1"/>
  <c r="N1943" i="1"/>
  <c r="O1943" i="1" s="1"/>
  <c r="N485" i="1"/>
  <c r="O485" i="1" s="1"/>
  <c r="N569" i="1"/>
  <c r="O569" i="1" s="1"/>
  <c r="N1632" i="1"/>
  <c r="O1632" i="1" s="1"/>
  <c r="N1374" i="1"/>
  <c r="O1374" i="1" s="1"/>
  <c r="N925" i="1"/>
  <c r="O925" i="1" s="1"/>
  <c r="N371" i="1"/>
  <c r="O371" i="1" s="1"/>
  <c r="N2223" i="1"/>
  <c r="O2223" i="1" s="1"/>
  <c r="N983" i="1"/>
  <c r="O983" i="1" s="1"/>
  <c r="N352" i="1"/>
  <c r="O352" i="1" s="1"/>
  <c r="N1720" i="1"/>
  <c r="O1720" i="1" s="1"/>
  <c r="N2177" i="1"/>
  <c r="N2256" i="1"/>
  <c r="O2256" i="1" s="1"/>
  <c r="N1145" i="1"/>
  <c r="O1145" i="1" s="1"/>
  <c r="N2044" i="1"/>
  <c r="O2044" i="1" s="1"/>
  <c r="N704" i="1"/>
  <c r="O704" i="1" s="1"/>
  <c r="N928" i="1"/>
  <c r="O928" i="1" s="1"/>
  <c r="N2258" i="1"/>
  <c r="N379" i="1"/>
  <c r="O379" i="1" s="1"/>
  <c r="N1769" i="1"/>
  <c r="O1769" i="1" s="1"/>
  <c r="N1971" i="1"/>
  <c r="O1971" i="1" s="1"/>
  <c r="N2268" i="1"/>
  <c r="O2268" i="1" s="1"/>
  <c r="N433" i="1"/>
  <c r="N527" i="1"/>
  <c r="O527" i="1" s="1"/>
  <c r="N442" i="1"/>
  <c r="O442" i="1" s="1"/>
  <c r="N623" i="1"/>
  <c r="O623" i="1" s="1"/>
  <c r="N1721" i="1"/>
  <c r="O1721" i="1" s="1"/>
  <c r="N2267" i="1"/>
  <c r="O2267" i="1" s="1"/>
  <c r="N345" i="1"/>
  <c r="O345" i="1" s="1"/>
  <c r="N1209" i="1"/>
  <c r="O1209" i="1" s="1"/>
  <c r="N1798" i="1"/>
  <c r="O1798" i="1" s="1"/>
  <c r="N2162" i="1"/>
  <c r="N366" i="1"/>
  <c r="O366" i="1" s="1"/>
  <c r="N1111" i="1"/>
  <c r="O1111" i="1" s="1"/>
  <c r="N1228" i="1"/>
  <c r="O1228" i="1" s="1"/>
  <c r="N1381" i="1"/>
  <c r="O1381" i="1" s="1"/>
  <c r="N370" i="1"/>
  <c r="N1335" i="1"/>
  <c r="O1335" i="1" s="1"/>
  <c r="N831" i="1"/>
  <c r="O831" i="1" s="1"/>
  <c r="N758" i="1"/>
  <c r="O758" i="1" s="1"/>
  <c r="N961" i="1"/>
  <c r="N1005" i="1"/>
  <c r="O1005" i="1" s="1"/>
  <c r="N560" i="1"/>
  <c r="O560" i="1" s="1"/>
  <c r="N2219" i="1"/>
  <c r="O2219" i="1" s="1"/>
  <c r="N536" i="1"/>
  <c r="O536" i="1" s="1"/>
  <c r="N2076" i="1"/>
  <c r="O2076" i="1" s="1"/>
  <c r="N2254" i="1"/>
  <c r="O2254" i="1" s="1"/>
  <c r="N697" i="1"/>
  <c r="O697" i="1" s="1"/>
  <c r="N2214" i="1"/>
  <c r="O2214" i="1" s="1"/>
  <c r="N1363" i="1"/>
  <c r="O1363" i="1" s="1"/>
  <c r="N1282" i="1"/>
  <c r="N1185" i="1"/>
  <c r="M541" i="1"/>
  <c r="N541" i="1"/>
  <c r="O541" i="1" s="1"/>
  <c r="N344" i="1"/>
  <c r="O344" i="1" s="1"/>
  <c r="N1062" i="1"/>
  <c r="O1062" i="1" s="1"/>
  <c r="N1568" i="1"/>
  <c r="O1568" i="1" s="1"/>
  <c r="N1646" i="1"/>
  <c r="O1646" i="1" s="1"/>
  <c r="N415" i="1"/>
  <c r="O415" i="1" s="1"/>
  <c r="N1298" i="1"/>
  <c r="N2238" i="1"/>
  <c r="O2238" i="1" s="1"/>
  <c r="N746" i="1"/>
  <c r="O746" i="1" s="1"/>
  <c r="N649" i="1"/>
  <c r="O649" i="1" s="1"/>
  <c r="N2237" i="1"/>
  <c r="O2237" i="1" s="1"/>
  <c r="N1687" i="1"/>
  <c r="O1687" i="1" s="1"/>
  <c r="N492" i="1"/>
  <c r="O492" i="1" s="1"/>
  <c r="N482" i="1"/>
  <c r="N1552" i="1"/>
  <c r="O1552" i="1" s="1"/>
  <c r="N1474" i="1"/>
  <c r="O1474" i="1" s="1"/>
  <c r="N1711" i="1"/>
  <c r="O1711" i="1" s="1"/>
  <c r="N557" i="1"/>
  <c r="O557" i="1" s="1"/>
  <c r="N740" i="1"/>
  <c r="O740" i="1" s="1"/>
  <c r="N1230" i="1"/>
  <c r="O1230" i="1" s="1"/>
  <c r="N756" i="1"/>
  <c r="O756" i="1" s="1"/>
  <c r="N1154" i="1"/>
  <c r="N1459" i="1"/>
  <c r="O1459" i="1" s="1"/>
  <c r="N2255" i="1"/>
  <c r="O2255" i="1" s="1"/>
  <c r="N803" i="1"/>
  <c r="O803" i="1" s="1"/>
  <c r="N1445" i="1"/>
  <c r="O1445" i="1" s="1"/>
  <c r="N1071" i="1"/>
  <c r="O1071" i="1" s="1"/>
  <c r="N2212" i="1"/>
  <c r="O2212" i="1" s="1"/>
  <c r="N2039" i="1"/>
  <c r="O2039" i="1" s="1"/>
  <c r="N807" i="1"/>
  <c r="O807" i="1" s="1"/>
  <c r="N1856" i="1"/>
  <c r="O1856" i="1" s="1"/>
  <c r="N1286" i="1"/>
  <c r="O1286" i="1" s="1"/>
  <c r="N1801" i="1"/>
  <c r="O1801" i="1" s="1"/>
  <c r="N1953" i="1"/>
  <c r="N2204" i="1"/>
  <c r="O2204" i="1" s="1"/>
  <c r="N1824" i="1"/>
  <c r="O1824" i="1" s="1"/>
  <c r="N987" i="1"/>
  <c r="O987" i="1" s="1"/>
  <c r="N364" i="1"/>
  <c r="O364" i="1" s="1"/>
  <c r="N2126" i="1"/>
  <c r="O2126" i="1" s="1"/>
  <c r="N325" i="1"/>
  <c r="O325" i="1" s="1"/>
  <c r="N2152" i="1"/>
  <c r="O2152" i="1" s="1"/>
  <c r="M434" i="1"/>
  <c r="N434" i="1"/>
  <c r="N2151" i="1"/>
  <c r="O2151" i="1" s="1"/>
  <c r="N320" i="1"/>
  <c r="O320" i="1" s="1"/>
  <c r="N2122" i="1"/>
  <c r="O2122" i="1" s="1"/>
  <c r="N2181" i="1"/>
  <c r="O2181" i="1" s="1"/>
  <c r="N2105" i="1"/>
  <c r="O2105" i="1" s="1"/>
  <c r="N450" i="1"/>
  <c r="O450" i="1" s="1"/>
  <c r="N644" i="1"/>
  <c r="O644" i="1" s="1"/>
  <c r="N324" i="1"/>
  <c r="O324" i="1" s="1"/>
  <c r="N642" i="1"/>
  <c r="N706" i="1"/>
  <c r="N1000" i="1"/>
  <c r="O1000" i="1" s="1"/>
  <c r="N1719" i="1"/>
  <c r="O1719" i="1" s="1"/>
  <c r="N1804" i="1"/>
  <c r="O1804" i="1" s="1"/>
  <c r="N327" i="1"/>
  <c r="O327" i="1" s="1"/>
  <c r="N816" i="1"/>
  <c r="O816" i="1" s="1"/>
  <c r="N1797" i="1"/>
  <c r="O1797" i="1" s="1"/>
  <c r="N508" i="1"/>
  <c r="O508" i="1" s="1"/>
  <c r="N1895" i="1"/>
  <c r="O1895" i="1" s="1"/>
  <c r="N1144" i="1"/>
  <c r="O1144" i="1" s="1"/>
  <c r="N1375" i="1"/>
  <c r="O1375" i="1" s="1"/>
  <c r="N2252" i="1"/>
  <c r="O2252" i="1" s="1"/>
  <c r="N2188" i="1"/>
  <c r="O2188" i="1" s="1"/>
  <c r="M910" i="1"/>
  <c r="N910" i="1"/>
  <c r="O910" i="1" s="1"/>
  <c r="N2198" i="1"/>
  <c r="O2198" i="1" s="1"/>
  <c r="N1010" i="1"/>
  <c r="N2110" i="1"/>
  <c r="O2110" i="1" s="1"/>
  <c r="N2239" i="1"/>
  <c r="O2239" i="1" s="1"/>
  <c r="N1479" i="1"/>
  <c r="O1479" i="1" s="1"/>
  <c r="N992" i="1"/>
  <c r="O992" i="1" s="1"/>
  <c r="N308" i="1"/>
  <c r="O308" i="1" s="1"/>
  <c r="N1891" i="1"/>
  <c r="O1891" i="1" s="1"/>
  <c r="N1582" i="1"/>
  <c r="O1582" i="1" s="1"/>
  <c r="N2251" i="1"/>
  <c r="O2251" i="1" s="1"/>
  <c r="N1211" i="1"/>
  <c r="O1211" i="1" s="1"/>
  <c r="N1142" i="1"/>
  <c r="O1142" i="1" s="1"/>
  <c r="N318" i="1"/>
  <c r="O318" i="1" s="1"/>
  <c r="N390" i="1"/>
  <c r="O390" i="1" s="1"/>
  <c r="N2244" i="1"/>
  <c r="O2244" i="1" s="1"/>
  <c r="N954" i="1"/>
  <c r="O954" i="1" s="1"/>
  <c r="N396" i="1"/>
  <c r="O396" i="1" s="1"/>
  <c r="N2250" i="1"/>
  <c r="O2250" i="1" s="1"/>
  <c r="N2217" i="1"/>
  <c r="O2217" i="1" s="1"/>
  <c r="N2247" i="1"/>
  <c r="O2247" i="1" s="1"/>
  <c r="N726" i="1"/>
  <c r="O726" i="1" s="1"/>
  <c r="N1647" i="1"/>
  <c r="O1647" i="1" s="1"/>
  <c r="N1565" i="1"/>
  <c r="O1565" i="1" s="1"/>
  <c r="N424" i="1"/>
  <c r="O424" i="1" s="1"/>
  <c r="N294" i="1"/>
  <c r="O294" i="1" s="1"/>
  <c r="N314" i="1"/>
  <c r="O314" i="1" s="1"/>
  <c r="N1304" i="1"/>
  <c r="O1304" i="1" s="1"/>
  <c r="N1944" i="1"/>
  <c r="O1944" i="1" s="1"/>
  <c r="N1332" i="1"/>
  <c r="O1332" i="1" s="1"/>
  <c r="N2243" i="1"/>
  <c r="O2243" i="1" s="1"/>
  <c r="N2090" i="1"/>
  <c r="O2090" i="1" s="1"/>
  <c r="N1562" i="1"/>
  <c r="O1562" i="1" s="1"/>
  <c r="N1929" i="1"/>
  <c r="O1929" i="1" s="1"/>
  <c r="N1987" i="1"/>
  <c r="O1987" i="1" s="1"/>
  <c r="N2148" i="1"/>
  <c r="O2148" i="1" s="1"/>
  <c r="N486" i="1"/>
  <c r="O486" i="1" s="1"/>
  <c r="N2242" i="1"/>
  <c r="N2036" i="1"/>
  <c r="O2036" i="1" s="1"/>
  <c r="N1615" i="1"/>
  <c r="O1615" i="1" s="1"/>
  <c r="N2196" i="1"/>
  <c r="O2196" i="1" s="1"/>
  <c r="N785" i="1"/>
  <c r="N284" i="1"/>
  <c r="O284" i="1" s="1"/>
  <c r="N562" i="1"/>
  <c r="N385" i="1"/>
  <c r="N2241" i="1"/>
  <c r="N1297" i="1"/>
  <c r="N1333" i="1"/>
  <c r="O1333" i="1" s="1"/>
  <c r="N291" i="1"/>
  <c r="O291" i="1" s="1"/>
  <c r="N313" i="1"/>
  <c r="O313" i="1" s="1"/>
  <c r="N421" i="1"/>
  <c r="O421" i="1" s="1"/>
  <c r="N1845" i="1"/>
  <c r="O1845" i="1" s="1"/>
  <c r="N906" i="1"/>
  <c r="O906" i="1" s="1"/>
  <c r="N1909" i="1"/>
  <c r="O1909" i="1" s="1"/>
  <c r="N621" i="1"/>
  <c r="O621" i="1" s="1"/>
  <c r="N2145" i="1"/>
  <c r="N1203" i="1"/>
  <c r="O1203" i="1" s="1"/>
  <c r="N1290" i="1"/>
  <c r="O1290" i="1" s="1"/>
  <c r="N1424" i="1"/>
  <c r="O1424" i="1" s="1"/>
  <c r="N1481" i="1"/>
  <c r="O1481" i="1" s="1"/>
  <c r="N1157" i="1"/>
  <c r="O1157" i="1" s="1"/>
  <c r="N1314" i="1"/>
  <c r="N478" i="1"/>
  <c r="O478" i="1" s="1"/>
  <c r="N1925" i="1"/>
  <c r="O1925" i="1" s="1"/>
  <c r="N1876" i="1"/>
  <c r="O1876" i="1" s="1"/>
  <c r="N567" i="1"/>
  <c r="O567" i="1" s="1"/>
  <c r="N1329" i="1"/>
  <c r="N277" i="1"/>
  <c r="O277" i="1" s="1"/>
  <c r="N1182" i="1"/>
  <c r="O1182" i="1" s="1"/>
  <c r="N2186" i="1"/>
  <c r="O2186" i="1" s="1"/>
  <c r="N2233" i="1"/>
  <c r="O2233" i="1" s="1"/>
  <c r="N2149" i="1"/>
  <c r="O2149" i="1" s="1"/>
  <c r="N1051" i="1"/>
  <c r="O1051" i="1" s="1"/>
  <c r="N363" i="1"/>
  <c r="O363" i="1" s="1"/>
  <c r="N1525" i="1"/>
  <c r="O1525" i="1" s="1"/>
  <c r="N2201" i="1"/>
  <c r="O2201" i="1" s="1"/>
  <c r="N1979" i="1"/>
  <c r="O1979" i="1" s="1"/>
  <c r="N1557" i="1"/>
  <c r="O1557" i="1" s="1"/>
  <c r="N575" i="1"/>
  <c r="O575" i="1" s="1"/>
  <c r="N2159" i="1"/>
  <c r="O2159" i="1" s="1"/>
  <c r="N1837" i="1"/>
  <c r="O1837" i="1" s="1"/>
  <c r="N2087" i="1"/>
  <c r="O2087" i="1" s="1"/>
  <c r="N1991" i="1"/>
  <c r="O1991" i="1" s="1"/>
  <c r="N418" i="1"/>
  <c r="N1778" i="1"/>
  <c r="M499" i="1"/>
  <c r="N499" i="1"/>
  <c r="O499" i="1" s="1"/>
  <c r="N302" i="1"/>
  <c r="O302" i="1" s="1"/>
  <c r="N2097" i="1"/>
  <c r="N272" i="1"/>
  <c r="O272" i="1" s="1"/>
  <c r="N273" i="1"/>
  <c r="N512" i="1"/>
  <c r="O512" i="1" s="1"/>
  <c r="N2114" i="1"/>
  <c r="N913" i="1"/>
  <c r="N2180" i="1"/>
  <c r="O2180" i="1" s="1"/>
  <c r="N632" i="1"/>
  <c r="O632" i="1" s="1"/>
  <c r="N901" i="1"/>
  <c r="O901" i="1" s="1"/>
  <c r="N2225" i="1"/>
  <c r="N305" i="1"/>
  <c r="N783" i="1"/>
  <c r="O783" i="1" s="1"/>
  <c r="N1605" i="1"/>
  <c r="O1605" i="1" s="1"/>
  <c r="N510" i="1"/>
  <c r="O510" i="1" s="1"/>
  <c r="N304" i="1"/>
  <c r="O304" i="1" s="1"/>
  <c r="N1383" i="1"/>
  <c r="O1383" i="1" s="1"/>
  <c r="N2202" i="1"/>
  <c r="O2202" i="1" s="1"/>
  <c r="N2051" i="1"/>
  <c r="O2051" i="1" s="1"/>
  <c r="N584" i="1"/>
  <c r="O584" i="1" s="1"/>
  <c r="N1131" i="1"/>
  <c r="O1131" i="1" s="1"/>
  <c r="N413" i="1"/>
  <c r="O413" i="1" s="1"/>
  <c r="N633" i="1"/>
  <c r="O633" i="1" s="1"/>
  <c r="N2220" i="1"/>
  <c r="O2220" i="1" s="1"/>
  <c r="N297" i="1"/>
  <c r="O297" i="1" s="1"/>
  <c r="N2141" i="1"/>
  <c r="O2141" i="1" s="1"/>
  <c r="N307" i="1"/>
  <c r="O307" i="1" s="1"/>
  <c r="N2128" i="1"/>
  <c r="O2128" i="1" s="1"/>
  <c r="N2074" i="1"/>
  <c r="O2074" i="1" s="1"/>
  <c r="N2185" i="1"/>
  <c r="O2185" i="1" s="1"/>
  <c r="N655" i="1"/>
  <c r="O655" i="1" s="1"/>
  <c r="N884" i="1"/>
  <c r="O884" i="1" s="1"/>
  <c r="N260" i="1"/>
  <c r="O260" i="1" s="1"/>
  <c r="N348" i="1"/>
  <c r="O348" i="1" s="1"/>
  <c r="N309" i="1"/>
  <c r="O309" i="1" s="1"/>
  <c r="N279" i="1"/>
  <c r="O279" i="1" s="1"/>
  <c r="N431" i="1"/>
  <c r="O431" i="1" s="1"/>
  <c r="N1939" i="1"/>
  <c r="O1939" i="1" s="1"/>
  <c r="N267" i="1"/>
  <c r="O267" i="1" s="1"/>
  <c r="N917" i="1"/>
  <c r="O917" i="1" s="1"/>
  <c r="N956" i="1"/>
  <c r="O956" i="1" s="1"/>
  <c r="N1739" i="1"/>
  <c r="O1739" i="1" s="1"/>
  <c r="N1486" i="1"/>
  <c r="O1486" i="1" s="1"/>
  <c r="N1485" i="1"/>
  <c r="O1485" i="1" s="1"/>
  <c r="N641" i="1"/>
  <c r="N1442" i="1"/>
  <c r="N2203" i="1"/>
  <c r="O2203" i="1" s="1"/>
  <c r="N1536" i="1"/>
  <c r="O1536" i="1" s="1"/>
  <c r="N256" i="1"/>
  <c r="O256" i="1" s="1"/>
  <c r="N1773" i="1"/>
  <c r="O1773" i="1" s="1"/>
  <c r="N411" i="1"/>
  <c r="O411" i="1" s="1"/>
  <c r="N338" i="1"/>
  <c r="O338" i="1" s="1"/>
  <c r="N847" i="1"/>
  <c r="O847" i="1" s="1"/>
  <c r="N1674" i="1"/>
  <c r="O1674" i="1" s="1"/>
  <c r="N2197" i="1"/>
  <c r="O2197" i="1" s="1"/>
  <c r="N2175" i="1"/>
  <c r="O2175" i="1" s="1"/>
  <c r="N824" i="1"/>
  <c r="O824" i="1" s="1"/>
  <c r="N2070" i="1"/>
  <c r="O2070" i="1" s="1"/>
  <c r="N2116" i="1"/>
  <c r="O2116" i="1" s="1"/>
  <c r="N268" i="1"/>
  <c r="O268" i="1" s="1"/>
  <c r="N1280" i="1"/>
  <c r="O1280" i="1" s="1"/>
  <c r="N721" i="1"/>
  <c r="N715" i="1"/>
  <c r="O715" i="1" s="1"/>
  <c r="N1072" i="1"/>
  <c r="O1072" i="1" s="1"/>
  <c r="N2147" i="1"/>
  <c r="O2147" i="1" s="1"/>
  <c r="N637" i="1"/>
  <c r="O637" i="1" s="1"/>
  <c r="N2099" i="1"/>
  <c r="O2099" i="1" s="1"/>
  <c r="N349" i="1"/>
  <c r="O349" i="1" s="1"/>
  <c r="N542" i="1"/>
  <c r="O542" i="1" s="1"/>
  <c r="N1313" i="1"/>
  <c r="N2218" i="1"/>
  <c r="O2218" i="1" s="1"/>
  <c r="N423" i="1"/>
  <c r="O423" i="1" s="1"/>
  <c r="N887" i="1"/>
  <c r="O887" i="1" s="1"/>
  <c r="N459" i="1"/>
  <c r="O459" i="1" s="1"/>
  <c r="N2078" i="1"/>
  <c r="O2078" i="1" s="1"/>
  <c r="N2056" i="1"/>
  <c r="O2056" i="1" s="1"/>
  <c r="M257" i="1"/>
  <c r="N257" i="1"/>
  <c r="N1626" i="1"/>
  <c r="O1626" i="1" s="1"/>
  <c r="N365" i="1"/>
  <c r="O365" i="1" s="1"/>
  <c r="N681" i="1"/>
  <c r="O681" i="1" s="1"/>
  <c r="N306" i="1"/>
  <c r="N708" i="1"/>
  <c r="O708" i="1" s="1"/>
  <c r="N275" i="1"/>
  <c r="O275" i="1" s="1"/>
  <c r="N1637" i="1"/>
  <c r="O1637" i="1" s="1"/>
  <c r="N1764" i="1"/>
  <c r="O1764" i="1" s="1"/>
  <c r="N496" i="1"/>
  <c r="O496" i="1" s="1"/>
  <c r="N1571" i="1"/>
  <c r="O1571" i="1" s="1"/>
  <c r="N2221" i="1"/>
  <c r="O2221" i="1" s="1"/>
  <c r="N409" i="1"/>
  <c r="O409" i="1" s="1"/>
  <c r="N389" i="1"/>
  <c r="O389" i="1" s="1"/>
  <c r="N2222" i="1"/>
  <c r="O2222" i="1" s="1"/>
  <c r="N315" i="1"/>
  <c r="O315" i="1" s="1"/>
  <c r="N2165" i="1"/>
  <c r="O2165" i="1" s="1"/>
  <c r="N911" i="1"/>
  <c r="O911" i="1" s="1"/>
  <c r="N1244" i="1"/>
  <c r="O1244" i="1" s="1"/>
  <c r="M2127" i="1"/>
  <c r="N2127" i="1"/>
  <c r="O2127" i="1" s="1"/>
  <c r="N2170" i="1"/>
  <c r="O2170" i="1" s="1"/>
  <c r="N842" i="1"/>
  <c r="O842" i="1" s="1"/>
  <c r="N2161" i="1"/>
  <c r="N2160" i="1"/>
  <c r="O2160" i="1" s="1"/>
  <c r="N1090" i="1"/>
  <c r="N1390" i="1"/>
  <c r="O1390" i="1" s="1"/>
  <c r="N347" i="1"/>
  <c r="O347" i="1" s="1"/>
  <c r="N1270" i="1"/>
  <c r="O1270" i="1" s="1"/>
  <c r="N1945" i="1"/>
  <c r="O1945" i="1" s="1"/>
  <c r="N1121" i="1"/>
  <c r="N376" i="1"/>
  <c r="O376" i="1" s="1"/>
  <c r="N2174" i="1"/>
  <c r="O2174" i="1" s="1"/>
  <c r="N860" i="1"/>
  <c r="O860" i="1" s="1"/>
  <c r="N2050" i="1"/>
  <c r="O2050" i="1" s="1"/>
  <c r="N2210" i="1"/>
  <c r="N1349" i="1"/>
  <c r="O1349" i="1" s="1"/>
  <c r="N1220" i="1"/>
  <c r="O1220" i="1" s="1"/>
  <c r="N2092" i="1"/>
  <c r="O2092" i="1" s="1"/>
  <c r="N1745" i="1"/>
  <c r="N2213" i="1"/>
  <c r="O2213" i="1" s="1"/>
  <c r="N2007" i="1"/>
  <c r="O2007" i="1" s="1"/>
  <c r="N1285" i="1"/>
  <c r="O1285" i="1" s="1"/>
  <c r="N1904" i="1"/>
  <c r="O1904" i="1" s="1"/>
  <c r="N373" i="1"/>
  <c r="O373" i="1" s="1"/>
  <c r="N639" i="1"/>
  <c r="O639" i="1" s="1"/>
  <c r="N622" i="1"/>
  <c r="O622" i="1" s="1"/>
  <c r="N1240" i="1"/>
  <c r="O1240" i="1" s="1"/>
  <c r="N836" i="1"/>
  <c r="O836" i="1" s="1"/>
  <c r="N1675" i="1"/>
  <c r="O1675" i="1" s="1"/>
  <c r="N2081" i="1"/>
  <c r="N1847" i="1"/>
  <c r="O1847" i="1" s="1"/>
  <c r="M1682" i="1"/>
  <c r="N1682" i="1"/>
  <c r="N1058" i="1"/>
  <c r="N1752" i="1"/>
  <c r="O1752" i="1" s="1"/>
  <c r="N262" i="1"/>
  <c r="O262" i="1" s="1"/>
  <c r="M1956" i="1"/>
  <c r="N1956" i="1"/>
  <c r="O1956" i="1" s="1"/>
  <c r="N235" i="1"/>
  <c r="O235" i="1" s="1"/>
  <c r="N290" i="1"/>
  <c r="N237" i="1"/>
  <c r="O237" i="1" s="1"/>
  <c r="N821" i="1"/>
  <c r="O821" i="1" s="1"/>
  <c r="N280" i="1"/>
  <c r="O280" i="1" s="1"/>
  <c r="N1983" i="1"/>
  <c r="O1983" i="1" s="1"/>
  <c r="N2058" i="1"/>
  <c r="O2058" i="1" s="1"/>
  <c r="N337" i="1"/>
  <c r="N493" i="1"/>
  <c r="O493" i="1" s="1"/>
  <c r="N1215" i="1"/>
  <c r="O1215" i="1" s="1"/>
  <c r="N2207" i="1"/>
  <c r="O2207" i="1" s="1"/>
  <c r="N1832" i="1"/>
  <c r="O1832" i="1" s="1"/>
  <c r="N298" i="1"/>
  <c r="O298" i="1" s="1"/>
  <c r="N462" i="1"/>
  <c r="O462" i="1" s="1"/>
  <c r="N1679" i="1"/>
  <c r="O1679" i="1" s="1"/>
  <c r="N1494" i="1"/>
  <c r="O1494" i="1" s="1"/>
  <c r="N549" i="1"/>
  <c r="O549" i="1" s="1"/>
  <c r="N230" i="1"/>
  <c r="O230" i="1" s="1"/>
  <c r="N1260" i="1"/>
  <c r="O1260" i="1" s="1"/>
  <c r="N2205" i="1"/>
  <c r="O2205" i="1" s="1"/>
  <c r="N1888" i="1"/>
  <c r="O1888" i="1" s="1"/>
  <c r="N240" i="1"/>
  <c r="O240" i="1" s="1"/>
  <c r="N903" i="1"/>
  <c r="O903" i="1" s="1"/>
  <c r="N544" i="1"/>
  <c r="O544" i="1" s="1"/>
  <c r="N1533" i="1"/>
  <c r="O1533" i="1" s="1"/>
  <c r="N346" i="1"/>
  <c r="O346" i="1" s="1"/>
  <c r="N381" i="1"/>
  <c r="O381" i="1" s="1"/>
  <c r="M258" i="1"/>
  <c r="N258" i="1"/>
  <c r="N1218" i="1"/>
  <c r="N2191" i="1"/>
  <c r="O2191" i="1" s="1"/>
  <c r="N1631" i="1"/>
  <c r="O1631" i="1" s="1"/>
  <c r="N2137" i="1"/>
  <c r="O2137" i="1" s="1"/>
  <c r="N1136" i="1"/>
  <c r="O1136" i="1" s="1"/>
  <c r="N265" i="1"/>
  <c r="O265" i="1" s="1"/>
  <c r="N1278" i="1"/>
  <c r="O1278" i="1" s="1"/>
  <c r="N802" i="1"/>
  <c r="N565" i="1"/>
  <c r="O565" i="1" s="1"/>
  <c r="N2023" i="1"/>
  <c r="O2023" i="1" s="1"/>
  <c r="N1701" i="1"/>
  <c r="O1701" i="1" s="1"/>
  <c r="N270" i="1"/>
  <c r="O270" i="1" s="1"/>
  <c r="N374" i="1"/>
  <c r="O374" i="1" s="1"/>
  <c r="N1949" i="1"/>
  <c r="O1949" i="1" s="1"/>
  <c r="N1963" i="1"/>
  <c r="O1963" i="1" s="1"/>
  <c r="N498" i="1"/>
  <c r="N1747" i="1"/>
  <c r="O1747" i="1" s="1"/>
  <c r="N997" i="1"/>
  <c r="O997" i="1" s="1"/>
  <c r="N2194" i="1"/>
  <c r="O2194" i="1" s="1"/>
  <c r="N1440" i="1"/>
  <c r="O1440" i="1" s="1"/>
  <c r="N1812" i="1"/>
  <c r="O1812" i="1" s="1"/>
  <c r="N829" i="1"/>
  <c r="O829" i="1" s="1"/>
  <c r="N2011" i="1"/>
  <c r="O2011" i="1" s="1"/>
  <c r="N231" i="1"/>
  <c r="O231" i="1" s="1"/>
  <c r="N1015" i="1"/>
  <c r="O1015" i="1" s="1"/>
  <c r="N1267" i="1"/>
  <c r="O1267" i="1" s="1"/>
  <c r="N1922" i="1"/>
  <c r="N1960" i="1"/>
  <c r="O1960" i="1" s="1"/>
  <c r="N414" i="1"/>
  <c r="O414" i="1" s="1"/>
  <c r="N393" i="1"/>
  <c r="O393" i="1" s="1"/>
  <c r="N358" i="1"/>
  <c r="O358" i="1" s="1"/>
  <c r="N2103" i="1"/>
  <c r="O2103" i="1" s="1"/>
  <c r="N2010" i="1"/>
  <c r="O2010" i="1" s="1"/>
  <c r="N219" i="1"/>
  <c r="O219" i="1" s="1"/>
  <c r="N218" i="1"/>
  <c r="O218" i="1" s="1"/>
  <c r="N301" i="1"/>
  <c r="O301" i="1" s="1"/>
  <c r="N759" i="1"/>
  <c r="O759" i="1" s="1"/>
  <c r="N451" i="1"/>
  <c r="O451" i="1" s="1"/>
  <c r="N2121" i="1"/>
  <c r="O2121" i="1" s="1"/>
  <c r="N2073" i="1"/>
  <c r="O2073" i="1" s="1"/>
  <c r="N1148" i="1"/>
  <c r="O1148" i="1" s="1"/>
  <c r="N1790" i="1"/>
  <c r="O1790" i="1" s="1"/>
  <c r="N1683" i="1"/>
  <c r="O1683" i="1" s="1"/>
  <c r="N1610" i="1"/>
  <c r="O1610" i="1" s="1"/>
  <c r="N624" i="1"/>
  <c r="O624" i="1" s="1"/>
  <c r="N369" i="1"/>
  <c r="N217" i="1"/>
  <c r="O217" i="1" s="1"/>
  <c r="N438" i="1"/>
  <c r="O438" i="1" s="1"/>
  <c r="N1164" i="1"/>
  <c r="O1164" i="1" s="1"/>
  <c r="N1307" i="1"/>
  <c r="O1307" i="1" s="1"/>
  <c r="N1134" i="1"/>
  <c r="O1134" i="1" s="1"/>
  <c r="N238" i="1"/>
  <c r="O238" i="1" s="1"/>
  <c r="N1920" i="1"/>
  <c r="O1920" i="1" s="1"/>
  <c r="N780" i="1"/>
  <c r="O780" i="1" s="1"/>
  <c r="N1201" i="1"/>
  <c r="N2200" i="1"/>
  <c r="O2200" i="1" s="1"/>
  <c r="N716" i="1"/>
  <c r="O716" i="1" s="1"/>
  <c r="N667" i="1"/>
  <c r="O667" i="1" s="1"/>
  <c r="N985" i="1"/>
  <c r="O985" i="1" s="1"/>
  <c r="N1584" i="1"/>
  <c r="O1584" i="1" s="1"/>
  <c r="N1323" i="1"/>
  <c r="O1323" i="1" s="1"/>
  <c r="N202" i="1"/>
  <c r="O202" i="1" s="1"/>
  <c r="N246" i="1"/>
  <c r="O246" i="1" s="1"/>
  <c r="N2119" i="1"/>
  <c r="O2119" i="1" s="1"/>
  <c r="N1839" i="1"/>
  <c r="O1839" i="1" s="1"/>
  <c r="N777" i="1"/>
  <c r="O777" i="1" s="1"/>
  <c r="N1227" i="1"/>
  <c r="O1227" i="1" s="1"/>
  <c r="N2176" i="1"/>
  <c r="O2176" i="1" s="1"/>
  <c r="N2098" i="1"/>
  <c r="N214" i="1"/>
  <c r="O214" i="1" s="1"/>
  <c r="N888" i="1"/>
  <c r="O888" i="1" s="1"/>
  <c r="N1972" i="1"/>
  <c r="O1972" i="1" s="1"/>
  <c r="N1627" i="1"/>
  <c r="O1627" i="1" s="1"/>
  <c r="N2155" i="1"/>
  <c r="O2155" i="1" s="1"/>
  <c r="N1940" i="1"/>
  <c r="O1940" i="1" s="1"/>
  <c r="N2166" i="1"/>
  <c r="O2166" i="1" s="1"/>
  <c r="N538" i="1"/>
  <c r="O538" i="1" s="1"/>
  <c r="N789" i="1"/>
  <c r="O789" i="1" s="1"/>
  <c r="N377" i="1"/>
  <c r="O377" i="1" s="1"/>
  <c r="N340" i="1"/>
  <c r="O340" i="1" s="1"/>
  <c r="N490" i="1"/>
  <c r="O490" i="1" s="1"/>
  <c r="N947" i="1"/>
  <c r="O947" i="1" s="1"/>
  <c r="N2190" i="1"/>
  <c r="O2190" i="1" s="1"/>
  <c r="N1848" i="1"/>
  <c r="O1848" i="1" s="1"/>
  <c r="N1003" i="1"/>
  <c r="O1003" i="1" s="1"/>
  <c r="N511" i="1"/>
  <c r="O511" i="1" s="1"/>
  <c r="N2164" i="1"/>
  <c r="O2164" i="1" s="1"/>
  <c r="N1293" i="1"/>
  <c r="O1293" i="1" s="1"/>
  <c r="N1709" i="1"/>
  <c r="O1709" i="1" s="1"/>
  <c r="N232" i="1"/>
  <c r="O232" i="1" s="1"/>
  <c r="N857" i="1"/>
  <c r="O857" i="1" s="1"/>
  <c r="N753" i="1"/>
  <c r="M2150" i="1"/>
  <c r="N2150" i="1"/>
  <c r="O2150" i="1" s="1"/>
  <c r="N1851" i="1"/>
  <c r="O1851" i="1" s="1"/>
  <c r="N1513" i="1"/>
  <c r="O1513" i="1" s="1"/>
  <c r="N1380" i="1"/>
  <c r="O1380" i="1" s="1"/>
  <c r="N631" i="1"/>
  <c r="O631" i="1" s="1"/>
  <c r="N2182" i="1"/>
  <c r="O2182" i="1" s="1"/>
  <c r="N547" i="1"/>
  <c r="O547" i="1" s="1"/>
  <c r="N251" i="1"/>
  <c r="O251" i="1" s="1"/>
  <c r="N1212" i="1"/>
  <c r="O1212" i="1" s="1"/>
  <c r="N2120" i="1"/>
  <c r="O2120" i="1" s="1"/>
  <c r="N1095" i="1"/>
  <c r="O1095" i="1" s="1"/>
  <c r="N207" i="1"/>
  <c r="O207" i="1" s="1"/>
  <c r="N2143" i="1"/>
  <c r="O2143" i="1" s="1"/>
  <c r="N1996" i="1"/>
  <c r="O1996" i="1" s="1"/>
  <c r="N2184" i="1"/>
  <c r="O2184" i="1" s="1"/>
  <c r="N2101" i="1"/>
  <c r="O2101" i="1" s="1"/>
  <c r="N1050" i="1"/>
  <c r="O1050" i="1" s="1"/>
  <c r="N1140" i="1"/>
  <c r="O1140" i="1" s="1"/>
  <c r="N323" i="1"/>
  <c r="O323" i="1" s="1"/>
  <c r="N236" i="1"/>
  <c r="O236" i="1" s="1"/>
  <c r="N907" i="1"/>
  <c r="O907" i="1" s="1"/>
  <c r="N1248" i="1"/>
  <c r="O1248" i="1" s="1"/>
  <c r="N1864" i="1"/>
  <c r="O1864" i="1" s="1"/>
  <c r="N1105" i="1"/>
  <c r="N1338" i="1"/>
  <c r="O1338" i="1" s="1"/>
  <c r="N960" i="1"/>
  <c r="O960" i="1" s="1"/>
  <c r="N204" i="1"/>
  <c r="O204" i="1" s="1"/>
  <c r="N793" i="1"/>
  <c r="O793" i="1" s="1"/>
  <c r="N189" i="1"/>
  <c r="O189" i="1" s="1"/>
  <c r="N300" i="1"/>
  <c r="O300" i="1" s="1"/>
  <c r="N607" i="1"/>
  <c r="O607" i="1" s="1"/>
  <c r="N620" i="1"/>
  <c r="O620" i="1" s="1"/>
  <c r="N867" i="1"/>
  <c r="O867" i="1" s="1"/>
  <c r="N1184" i="1"/>
  <c r="O1184" i="1" s="1"/>
  <c r="N367" i="1"/>
  <c r="O367" i="1" s="1"/>
  <c r="N472" i="1"/>
  <c r="O472" i="1" s="1"/>
  <c r="N551" i="1"/>
  <c r="O551" i="1" s="1"/>
  <c r="N972" i="1"/>
  <c r="O972" i="1" s="1"/>
  <c r="N1630" i="1"/>
  <c r="O1630" i="1" s="1"/>
  <c r="N654" i="1"/>
  <c r="O654" i="1" s="1"/>
  <c r="N1395" i="1"/>
  <c r="O1395" i="1" s="1"/>
  <c r="N1783" i="1"/>
  <c r="O1783" i="1" s="1"/>
  <c r="N471" i="1"/>
  <c r="O471" i="1" s="1"/>
  <c r="N2037" i="1"/>
  <c r="O2037" i="1" s="1"/>
  <c r="N1232" i="1"/>
  <c r="O1232" i="1" s="1"/>
  <c r="N1377" i="1"/>
  <c r="N335" i="1"/>
  <c r="O335" i="1" s="1"/>
  <c r="N1894" i="1"/>
  <c r="O1894" i="1" s="1"/>
  <c r="N1509" i="1"/>
  <c r="O1509" i="1" s="1"/>
  <c r="N874" i="1"/>
  <c r="O874" i="1" s="1"/>
  <c r="N1590" i="1"/>
  <c r="O1590" i="1" s="1"/>
  <c r="N2029" i="1"/>
  <c r="O2029" i="1" s="1"/>
  <c r="N1404" i="1"/>
  <c r="O1404" i="1" s="1"/>
  <c r="N249" i="1"/>
  <c r="O249" i="1" s="1"/>
  <c r="N432" i="1"/>
  <c r="O432" i="1" s="1"/>
  <c r="N180" i="1"/>
  <c r="O180" i="1" s="1"/>
  <c r="N1706" i="1"/>
  <c r="O1706" i="1" s="1"/>
  <c r="N1394" i="1"/>
  <c r="N546" i="1"/>
  <c r="N949" i="1"/>
  <c r="O949" i="1" s="1"/>
  <c r="N239" i="1"/>
  <c r="O239" i="1" s="1"/>
  <c r="N387" i="1"/>
  <c r="O387" i="1" s="1"/>
  <c r="N615" i="1"/>
  <c r="O615" i="1" s="1"/>
  <c r="N209" i="1"/>
  <c r="N1814" i="1"/>
  <c r="O1814" i="1" s="1"/>
  <c r="N604" i="1"/>
  <c r="O604" i="1" s="1"/>
  <c r="N187" i="1"/>
  <c r="O187" i="1" s="1"/>
  <c r="N1287" i="1"/>
  <c r="O1287" i="1" s="1"/>
  <c r="N316" i="1"/>
  <c r="O316" i="1" s="1"/>
  <c r="N2138" i="1"/>
  <c r="O2138" i="1" s="1"/>
  <c r="N196" i="1"/>
  <c r="O196" i="1" s="1"/>
  <c r="N247" i="1"/>
  <c r="O247" i="1" s="1"/>
  <c r="N175" i="1"/>
  <c r="O175" i="1" s="1"/>
  <c r="N825" i="1"/>
  <c r="O825" i="1" s="1"/>
  <c r="N203" i="1"/>
  <c r="O203" i="1" s="1"/>
  <c r="N723" i="1"/>
  <c r="O723" i="1" s="1"/>
  <c r="N1115" i="1"/>
  <c r="O1115" i="1" s="1"/>
  <c r="N1893" i="1"/>
  <c r="O1893" i="1" s="1"/>
  <c r="N2179" i="1"/>
  <c r="O2179" i="1" s="1"/>
  <c r="N979" i="1"/>
  <c r="O979" i="1" s="1"/>
  <c r="N481" i="1"/>
  <c r="N2168" i="1"/>
  <c r="O2168" i="1" s="1"/>
  <c r="N201" i="1"/>
  <c r="O201" i="1" s="1"/>
  <c r="N2057" i="1"/>
  <c r="O2057" i="1" s="1"/>
  <c r="N292" i="1"/>
  <c r="O292" i="1" s="1"/>
  <c r="N1867" i="1"/>
  <c r="O1867" i="1" s="1"/>
  <c r="N195" i="1"/>
  <c r="O195" i="1" s="1"/>
  <c r="N353" i="1"/>
  <c r="N402" i="1"/>
  <c r="N809" i="1"/>
  <c r="O809" i="1" s="1"/>
  <c r="N1079" i="1"/>
  <c r="O1079" i="1" s="1"/>
  <c r="N233" i="1"/>
  <c r="O233" i="1" s="1"/>
  <c r="N1047" i="1"/>
  <c r="O1047" i="1" s="1"/>
  <c r="N2024" i="1"/>
  <c r="O2024" i="1" s="1"/>
  <c r="N1179" i="1"/>
  <c r="O1179" i="1" s="1"/>
  <c r="N1915" i="1"/>
  <c r="O1915" i="1" s="1"/>
  <c r="N172" i="1"/>
  <c r="O172" i="1" s="1"/>
  <c r="N1970" i="1"/>
  <c r="O1970" i="1" s="1"/>
  <c r="N1476" i="1"/>
  <c r="O1476" i="1" s="1"/>
  <c r="N707" i="1"/>
  <c r="O707" i="1" s="1"/>
  <c r="N530" i="1"/>
  <c r="N612" i="1"/>
  <c r="O612" i="1" s="1"/>
  <c r="N1263" i="1"/>
  <c r="O1263" i="1" s="1"/>
  <c r="N1017" i="1"/>
  <c r="O1017" i="1" s="1"/>
  <c r="N208" i="1"/>
  <c r="O208" i="1" s="1"/>
  <c r="N1433" i="1"/>
  <c r="O1433" i="1" s="1"/>
  <c r="N1567" i="1"/>
  <c r="O1567" i="1" s="1"/>
  <c r="N2014" i="1"/>
  <c r="O2014" i="1" s="1"/>
  <c r="N168" i="1"/>
  <c r="O168" i="1" s="1"/>
  <c r="N610" i="1"/>
  <c r="N2123" i="1"/>
  <c r="O2123" i="1" s="1"/>
  <c r="N846" i="1"/>
  <c r="O846" i="1" s="1"/>
  <c r="N227" i="1"/>
  <c r="O227" i="1" s="1"/>
  <c r="N221" i="1"/>
  <c r="O221" i="1" s="1"/>
  <c r="N1243" i="1"/>
  <c r="O1243" i="1" s="1"/>
  <c r="N976" i="1"/>
  <c r="O976" i="1" s="1"/>
  <c r="N568" i="1"/>
  <c r="O568" i="1" s="1"/>
  <c r="N665" i="1"/>
  <c r="O665" i="1" s="1"/>
  <c r="N185" i="1"/>
  <c r="O185" i="1" s="1"/>
  <c r="N1660" i="1"/>
  <c r="O1660" i="1" s="1"/>
  <c r="N326" i="1"/>
  <c r="O326" i="1" s="1"/>
  <c r="N1153" i="1"/>
  <c r="N1874" i="1"/>
  <c r="N191" i="1"/>
  <c r="O191" i="1" s="1"/>
  <c r="N1792" i="1"/>
  <c r="O1792" i="1" s="1"/>
  <c r="N1458" i="1"/>
  <c r="N179" i="1"/>
  <c r="O179" i="1" s="1"/>
  <c r="N1676" i="1"/>
  <c r="O1676" i="1" s="1"/>
  <c r="N241" i="1"/>
  <c r="N460" i="1"/>
  <c r="O460" i="1" s="1"/>
  <c r="N1754" i="1"/>
  <c r="O1754" i="1" s="1"/>
  <c r="N1370" i="1"/>
  <c r="O1370" i="1" s="1"/>
  <c r="N215" i="1"/>
  <c r="O215" i="1" s="1"/>
  <c r="N2156" i="1"/>
  <c r="O2156" i="1" s="1"/>
  <c r="N1379" i="1"/>
  <c r="O1379" i="1" s="1"/>
  <c r="N788" i="1"/>
  <c r="O788" i="1" s="1"/>
  <c r="N2163" i="1"/>
  <c r="O2163" i="1" s="1"/>
  <c r="N2172" i="1"/>
  <c r="O2172" i="1" s="1"/>
  <c r="N167" i="1"/>
  <c r="O167" i="1" s="1"/>
  <c r="N1912" i="1"/>
  <c r="O1912" i="1" s="1"/>
  <c r="N832" i="1"/>
  <c r="O832" i="1" s="1"/>
  <c r="N1835" i="1"/>
  <c r="O1835" i="1" s="1"/>
  <c r="N205" i="1"/>
  <c r="O205" i="1" s="1"/>
  <c r="N950" i="1"/>
  <c r="O950" i="1" s="1"/>
  <c r="N487" i="1"/>
  <c r="O487" i="1" s="1"/>
  <c r="N930" i="1"/>
  <c r="O930" i="1" s="1"/>
  <c r="N799" i="1"/>
  <c r="O799" i="1" s="1"/>
  <c r="N155" i="1"/>
  <c r="O155" i="1" s="1"/>
  <c r="N1355" i="1"/>
  <c r="O1355" i="1" s="1"/>
  <c r="N1935" i="1"/>
  <c r="O1935" i="1" s="1"/>
  <c r="M1365" i="1"/>
  <c r="N1365" i="1"/>
  <c r="O1365" i="1" s="1"/>
  <c r="N969" i="1"/>
  <c r="O969" i="1" s="1"/>
  <c r="N1410" i="1"/>
  <c r="N1456" i="1"/>
  <c r="O1456" i="1" s="1"/>
  <c r="N477" i="1"/>
  <c r="O477" i="1" s="1"/>
  <c r="N1253" i="1"/>
  <c r="O1253" i="1" s="1"/>
  <c r="N430" i="1"/>
  <c r="O430" i="1" s="1"/>
  <c r="N1265" i="1"/>
  <c r="N322" i="1"/>
  <c r="N765" i="1"/>
  <c r="O765" i="1" s="1"/>
  <c r="M873" i="1"/>
  <c r="N873" i="1"/>
  <c r="O873" i="1" s="1"/>
  <c r="N648" i="1"/>
  <c r="O648" i="1" s="1"/>
  <c r="N406" i="1"/>
  <c r="O406" i="1" s="1"/>
  <c r="N739" i="1"/>
  <c r="O739" i="1" s="1"/>
  <c r="N1973" i="1"/>
  <c r="O1973" i="1" s="1"/>
  <c r="N2032" i="1"/>
  <c r="O2032" i="1" s="1"/>
  <c r="N1053" i="1"/>
  <c r="O1053" i="1" s="1"/>
  <c r="N1772" i="1"/>
  <c r="O1772" i="1" s="1"/>
  <c r="N1816" i="1"/>
  <c r="O1816" i="1" s="1"/>
  <c r="N1439" i="1"/>
  <c r="O1439" i="1" s="1"/>
  <c r="N1018" i="1"/>
  <c r="O1018" i="1" s="1"/>
  <c r="N1529" i="1"/>
  <c r="O1529" i="1" s="1"/>
  <c r="N283" i="1"/>
  <c r="O283" i="1" s="1"/>
  <c r="N299" i="1"/>
  <c r="O299" i="1" s="1"/>
  <c r="N1691" i="1"/>
  <c r="O1691" i="1" s="1"/>
  <c r="N1422" i="1"/>
  <c r="O1422" i="1" s="1"/>
  <c r="N151" i="1"/>
  <c r="O151" i="1" s="1"/>
  <c r="N150" i="1"/>
  <c r="O150" i="1" s="1"/>
  <c r="N328" i="1"/>
  <c r="O328" i="1" s="1"/>
  <c r="N995" i="1"/>
  <c r="O995" i="1" s="1"/>
  <c r="N188" i="1"/>
  <c r="O188" i="1" s="1"/>
  <c r="N181" i="1"/>
  <c r="O181" i="1" s="1"/>
  <c r="N1098" i="1"/>
  <c r="O1098" i="1" s="1"/>
  <c r="N159" i="1"/>
  <c r="O159" i="1" s="1"/>
  <c r="N1392" i="1"/>
  <c r="O1392" i="1" s="1"/>
  <c r="N680" i="1"/>
  <c r="O680" i="1" s="1"/>
  <c r="N570" i="1"/>
  <c r="O570" i="1" s="1"/>
  <c r="N137" i="1"/>
  <c r="O137" i="1" s="1"/>
  <c r="N2142" i="1"/>
  <c r="O2142" i="1" s="1"/>
  <c r="N1520" i="1"/>
  <c r="O1520" i="1" s="1"/>
  <c r="N2140" i="1"/>
  <c r="O2140" i="1" s="1"/>
  <c r="N2000" i="1"/>
  <c r="O2000" i="1" s="1"/>
  <c r="N868" i="1"/>
  <c r="O868" i="1" s="1"/>
  <c r="N849" i="1"/>
  <c r="N1545" i="1"/>
  <c r="O1545" i="1" s="1"/>
  <c r="N149" i="1"/>
  <c r="O149" i="1" s="1"/>
  <c r="N1658" i="1"/>
  <c r="O1658" i="1" s="1"/>
  <c r="N197" i="1"/>
  <c r="O197" i="1" s="1"/>
  <c r="M1463" i="1"/>
  <c r="N1463" i="1"/>
  <c r="O1463" i="1" s="1"/>
  <c r="N1435" i="1"/>
  <c r="O1435" i="1" s="1"/>
  <c r="N395" i="1"/>
  <c r="O395" i="1" s="1"/>
  <c r="N1162" i="1"/>
  <c r="O1162" i="1" s="1"/>
  <c r="N730" i="1"/>
  <c r="O730" i="1" s="1"/>
  <c r="N728" i="1"/>
  <c r="O728" i="1" s="1"/>
  <c r="N336" i="1"/>
  <c r="O336" i="1" s="1"/>
  <c r="N915" i="1"/>
  <c r="O915" i="1" s="1"/>
  <c r="N1850" i="1"/>
  <c r="O1850" i="1" s="1"/>
  <c r="N391" i="1"/>
  <c r="O391" i="1" s="1"/>
  <c r="N248" i="1"/>
  <c r="O248" i="1" s="1"/>
  <c r="N1789" i="1"/>
  <c r="O1789" i="1" s="1"/>
  <c r="N134" i="1"/>
  <c r="O134" i="1" s="1"/>
  <c r="N234" i="1"/>
  <c r="O234" i="1" s="1"/>
  <c r="N1633" i="1"/>
  <c r="N334" i="1"/>
  <c r="O334" i="1" s="1"/>
  <c r="M685" i="1"/>
  <c r="N685" i="1"/>
  <c r="O685" i="1" s="1"/>
  <c r="N437" i="1"/>
  <c r="O437" i="1" s="1"/>
  <c r="N1450" i="1"/>
  <c r="O1450" i="1" s="1"/>
  <c r="N1803" i="1"/>
  <c r="O1803" i="1" s="1"/>
  <c r="N356" i="1"/>
  <c r="O356" i="1" s="1"/>
  <c r="N386" i="1"/>
  <c r="N885" i="1"/>
  <c r="O885" i="1" s="1"/>
  <c r="N514" i="1"/>
  <c r="N125" i="1"/>
  <c r="O125" i="1" s="1"/>
  <c r="N303" i="1"/>
  <c r="O303" i="1" s="1"/>
  <c r="N1596" i="1"/>
  <c r="O1596" i="1" s="1"/>
  <c r="N131" i="1"/>
  <c r="O131" i="1" s="1"/>
  <c r="N124" i="1"/>
  <c r="O124" i="1" s="1"/>
  <c r="N144" i="1"/>
  <c r="O144" i="1" s="1"/>
  <c r="N1498" i="1"/>
  <c r="O1498" i="1" s="1"/>
  <c r="N1155" i="1"/>
  <c r="O1155" i="1" s="1"/>
  <c r="N1755" i="1"/>
  <c r="O1755" i="1" s="1"/>
  <c r="N1889" i="1"/>
  <c r="N178" i="1"/>
  <c r="N287" i="1"/>
  <c r="O287" i="1" s="1"/>
  <c r="N465" i="1"/>
  <c r="N281" i="1"/>
  <c r="O281" i="1" s="1"/>
  <c r="N822" i="1"/>
  <c r="O822" i="1" s="1"/>
  <c r="N157" i="1"/>
  <c r="O157" i="1" s="1"/>
  <c r="N392" i="1"/>
  <c r="O392" i="1" s="1"/>
  <c r="N897" i="1"/>
  <c r="N2117" i="1"/>
  <c r="O2117" i="1" s="1"/>
  <c r="N1054" i="1"/>
  <c r="O1054" i="1" s="1"/>
  <c r="N896" i="1"/>
  <c r="O896" i="1" s="1"/>
  <c r="N1356" i="1"/>
  <c r="O1356" i="1" s="1"/>
  <c r="N1664" i="1"/>
  <c r="O1664" i="1" s="1"/>
  <c r="N129" i="1"/>
  <c r="N148" i="1"/>
  <c r="O148" i="1" s="1"/>
  <c r="N646" i="1"/>
  <c r="O646" i="1" s="1"/>
  <c r="N1716" i="1"/>
  <c r="O1716" i="1" s="1"/>
  <c r="N627" i="1"/>
  <c r="O627" i="1" s="1"/>
  <c r="N869" i="1"/>
  <c r="O869" i="1" s="1"/>
  <c r="N401" i="1"/>
  <c r="N1169" i="1"/>
  <c r="N359" i="1"/>
  <c r="O359" i="1" s="1"/>
  <c r="N1842" i="1"/>
  <c r="N212" i="1"/>
  <c r="O212" i="1" s="1"/>
  <c r="N173" i="1"/>
  <c r="O173" i="1" s="1"/>
  <c r="N518" i="1"/>
  <c r="O518" i="1" s="1"/>
  <c r="N332" i="1"/>
  <c r="O332" i="1" s="1"/>
  <c r="N176" i="1"/>
  <c r="O176" i="1" s="1"/>
  <c r="N127" i="1"/>
  <c r="O127" i="1" s="1"/>
  <c r="N410" i="1"/>
  <c r="O410" i="1" s="1"/>
  <c r="N474" i="1"/>
  <c r="O474" i="1" s="1"/>
  <c r="N152" i="1"/>
  <c r="O152" i="1" s="1"/>
  <c r="N919" i="1"/>
  <c r="O919" i="1" s="1"/>
  <c r="N2139" i="1"/>
  <c r="O2139" i="1" s="1"/>
  <c r="N372" i="1"/>
  <c r="O372" i="1" s="1"/>
  <c r="N893" i="1"/>
  <c r="O893" i="1" s="1"/>
  <c r="N1975" i="1"/>
  <c r="O1975" i="1" s="1"/>
  <c r="N399" i="1"/>
  <c r="O399" i="1" s="1"/>
  <c r="N1532" i="1"/>
  <c r="O1532" i="1" s="1"/>
  <c r="N977" i="1"/>
  <c r="N833" i="1"/>
  <c r="N958" i="1"/>
  <c r="O958" i="1" s="1"/>
  <c r="N398" i="1"/>
  <c r="O398" i="1" s="1"/>
  <c r="N1262" i="1"/>
  <c r="O1262" i="1" s="1"/>
  <c r="N142" i="1"/>
  <c r="O142" i="1" s="1"/>
  <c r="N2118" i="1"/>
  <c r="O2118" i="1" s="1"/>
  <c r="M420" i="1"/>
  <c r="N420" i="1"/>
  <c r="O420" i="1" s="1"/>
  <c r="N397" i="1"/>
  <c r="O397" i="1" s="1"/>
  <c r="N611" i="1"/>
  <c r="O611" i="1" s="1"/>
  <c r="N1629" i="1"/>
  <c r="O1629" i="1" s="1"/>
  <c r="N1266" i="1"/>
  <c r="N296" i="1"/>
  <c r="O296" i="1"/>
  <c r="N121" i="1"/>
  <c r="O121" i="1" s="1"/>
  <c r="N843" i="1"/>
  <c r="O843" i="1" s="1"/>
  <c r="N383" i="1"/>
  <c r="O383" i="1" s="1"/>
  <c r="N2038" i="1"/>
  <c r="O2038" i="1" s="1"/>
  <c r="N2084" i="1"/>
  <c r="O2084" i="1" s="1"/>
  <c r="N1129" i="1"/>
  <c r="O1129" i="1" s="1"/>
  <c r="N1165" i="1"/>
  <c r="O1165" i="1" s="1"/>
  <c r="N973" i="1"/>
  <c r="O973" i="1" s="1"/>
  <c r="N659" i="1"/>
  <c r="O659" i="1" s="1"/>
  <c r="N200" i="1"/>
  <c r="O200" i="1" s="1"/>
  <c r="N135" i="1"/>
  <c r="O135" i="1" s="1"/>
  <c r="N133" i="1"/>
  <c r="O133" i="1" s="1"/>
  <c r="N1402" i="1"/>
  <c r="O1402" i="1" s="1"/>
  <c r="N1117" i="1"/>
  <c r="O1117" i="1" s="1"/>
  <c r="N404" i="1"/>
  <c r="O404" i="1" s="1"/>
  <c r="N1930" i="1"/>
  <c r="O1930" i="1" s="1"/>
  <c r="N443" i="1"/>
  <c r="O443" i="1" s="1"/>
  <c r="N2091" i="1"/>
  <c r="O2091" i="1" s="1"/>
  <c r="N576" i="1"/>
  <c r="O576" i="1" s="1"/>
  <c r="N311" i="1"/>
  <c r="O311" i="1" s="1"/>
  <c r="N321" i="1"/>
  <c r="N360" i="1"/>
  <c r="O360" i="1" s="1"/>
  <c r="N440" i="1"/>
  <c r="O440" i="1" s="1"/>
  <c r="N254" i="1"/>
  <c r="O254" i="1" s="1"/>
  <c r="N122" i="1"/>
  <c r="O122" i="1" s="1"/>
  <c r="N319" i="1"/>
  <c r="O319" i="1" s="1"/>
  <c r="N1879" i="1"/>
  <c r="O1879" i="1" s="1"/>
  <c r="N111" i="1"/>
  <c r="O111" i="1" s="1"/>
  <c r="N586" i="1"/>
  <c r="O586" i="1" s="1"/>
  <c r="N1112" i="1"/>
  <c r="O1112" i="1" s="1"/>
  <c r="N113" i="1"/>
  <c r="N331" i="1"/>
  <c r="O331" i="1" s="1"/>
  <c r="N2144" i="1"/>
  <c r="O2144" i="1" s="1"/>
  <c r="N354" i="1"/>
  <c r="N286" i="1"/>
  <c r="O286" i="1" s="1"/>
  <c r="N269" i="1"/>
  <c r="O269" i="1" s="1"/>
  <c r="N755" i="1"/>
  <c r="O755" i="1" s="1"/>
  <c r="N1936" i="1"/>
  <c r="O1936" i="1" s="1"/>
  <c r="N1096" i="1"/>
  <c r="O1096" i="1" s="1"/>
  <c r="N804" i="1"/>
  <c r="O804" i="1" s="1"/>
  <c r="N675" i="1"/>
  <c r="O675" i="1" s="1"/>
  <c r="N105" i="1"/>
  <c r="O105" i="1" s="1"/>
  <c r="N1025" i="1"/>
  <c r="N166" i="1"/>
  <c r="O166" i="1" s="1"/>
  <c r="N2132" i="1"/>
  <c r="O2132" i="1" s="1"/>
  <c r="N806" i="1"/>
  <c r="O806" i="1" s="1"/>
  <c r="N350" i="1"/>
  <c r="O350" i="1" s="1"/>
  <c r="N1317" i="1"/>
  <c r="O1317" i="1" s="1"/>
  <c r="N926" i="1"/>
  <c r="O926" i="1" s="1"/>
  <c r="N312" i="1"/>
  <c r="O312" i="1" s="1"/>
  <c r="N140" i="1"/>
  <c r="O140" i="1" s="1"/>
  <c r="M1869" i="1"/>
  <c r="N1869" i="1"/>
  <c r="O1869" i="1" s="1"/>
  <c r="N1076" i="1"/>
  <c r="O1076" i="1" s="1"/>
  <c r="N591" i="1"/>
  <c r="O591" i="1" s="1"/>
  <c r="N216" i="1"/>
  <c r="O216" i="1" s="1"/>
  <c r="N1784" i="1"/>
  <c r="O1784" i="1" s="1"/>
  <c r="N100" i="1"/>
  <c r="O100" i="1" s="1"/>
  <c r="N1862" i="1"/>
  <c r="O1862" i="1" s="1"/>
  <c r="N714" i="1"/>
  <c r="O714" i="1" s="1"/>
  <c r="N110" i="1"/>
  <c r="O110" i="1" s="1"/>
  <c r="N1775" i="1"/>
  <c r="O1775" i="1" s="1"/>
  <c r="N1890" i="1"/>
  <c r="N177" i="1"/>
  <c r="N184" i="1"/>
  <c r="O184" i="1" s="1"/>
  <c r="N132" i="1"/>
  <c r="O132" i="1" s="1"/>
  <c r="N285" i="1"/>
  <c r="O285" i="1" s="1"/>
  <c r="N1515" i="1"/>
  <c r="O1515" i="1" s="1"/>
  <c r="N2134" i="1"/>
  <c r="O2134" i="1" s="1"/>
  <c r="N317" i="1"/>
  <c r="O317" i="1" s="1"/>
  <c r="N1123" i="1"/>
  <c r="O1123" i="1" s="1"/>
  <c r="N1414" i="1"/>
  <c r="O1414" i="1" s="1"/>
  <c r="N2106" i="1"/>
  <c r="O2106" i="1" s="1"/>
  <c r="N762" i="1"/>
  <c r="O762" i="1" s="1"/>
  <c r="N458" i="1"/>
  <c r="O458" i="1" s="1"/>
  <c r="N93" i="1"/>
  <c r="O93" i="1" s="1"/>
  <c r="N1364" i="1"/>
  <c r="O1364" i="1" s="1"/>
  <c r="N97" i="1"/>
  <c r="N171" i="1"/>
  <c r="O171" i="1" s="1"/>
  <c r="N116" i="1"/>
  <c r="O116" i="1" s="1"/>
  <c r="N98" i="1"/>
  <c r="O98" i="1" s="1"/>
  <c r="N91" i="1"/>
  <c r="O91" i="1" s="1"/>
  <c r="N1488" i="1"/>
  <c r="O1488" i="1" s="1"/>
  <c r="N596" i="1"/>
  <c r="O596" i="1" s="1"/>
  <c r="N341" i="1"/>
  <c r="O341" i="1" s="1"/>
  <c r="N1786" i="1"/>
  <c r="O1786" i="1" s="1"/>
  <c r="N830" i="1"/>
  <c r="O830" i="1" s="1"/>
  <c r="N213" i="1"/>
  <c r="O213" i="1" s="1"/>
  <c r="N158" i="1"/>
  <c r="O158" i="1" s="1"/>
  <c r="N90" i="1"/>
  <c r="O90" i="1" s="1"/>
  <c r="N222" i="1"/>
  <c r="O222" i="1" s="1"/>
  <c r="N160" i="1"/>
  <c r="O160" i="1" s="1"/>
  <c r="N959" i="1"/>
  <c r="O959" i="1" s="1"/>
  <c r="N764" i="1"/>
  <c r="O764" i="1" s="1"/>
  <c r="N1444" i="1"/>
  <c r="O1444" i="1" s="1"/>
  <c r="M278" i="1"/>
  <c r="N278" i="1"/>
  <c r="O278" i="1" s="1"/>
  <c r="N2112" i="1"/>
  <c r="O2112" i="1" s="1"/>
  <c r="N722" i="1"/>
  <c r="N252" i="1"/>
  <c r="O252" i="1" s="1"/>
  <c r="N154" i="1"/>
  <c r="O154" i="1" s="1"/>
  <c r="N741" i="1"/>
  <c r="O741" i="1" s="1"/>
  <c r="N1680" i="1"/>
  <c r="O1680" i="1" s="1"/>
  <c r="N245" i="1"/>
  <c r="O245" i="1" s="1"/>
  <c r="N1350" i="1"/>
  <c r="O1350" i="1" s="1"/>
  <c r="N1624" i="1"/>
  <c r="O1624" i="1" s="1"/>
  <c r="N156" i="1"/>
  <c r="O156" i="1" s="1"/>
  <c r="N543" i="1"/>
  <c r="O543" i="1" s="1"/>
  <c r="N153" i="1"/>
  <c r="O153" i="1" s="1"/>
  <c r="N330" i="1"/>
  <c r="O330" i="1" s="1"/>
  <c r="N139" i="1"/>
  <c r="O139" i="1" s="1"/>
  <c r="N417" i="1"/>
  <c r="N416" i="1"/>
  <c r="O416" i="1" s="1"/>
  <c r="N855" i="1"/>
  <c r="O855" i="1" s="1"/>
  <c r="N143" i="1"/>
  <c r="O143" i="1" s="1"/>
  <c r="N108" i="1"/>
  <c r="O108" i="1" s="1"/>
  <c r="N329" i="1"/>
  <c r="O329" i="1" s="1"/>
  <c r="N1423" i="1"/>
  <c r="O1423" i="1" s="1"/>
  <c r="N466" i="1"/>
  <c r="O466" i="1" s="1"/>
  <c r="N467" i="1"/>
  <c r="O467" i="1" s="1"/>
  <c r="N1813" i="1"/>
  <c r="O1813" i="1" s="1"/>
  <c r="N146" i="1"/>
  <c r="N282" i="1"/>
  <c r="O282" i="1" s="1"/>
  <c r="N452" i="1"/>
  <c r="O452" i="1" s="1"/>
  <c r="N479" i="1"/>
  <c r="O479" i="1" s="1"/>
  <c r="N2067" i="1"/>
  <c r="O2067" i="1" s="1"/>
  <c r="N101" i="1"/>
  <c r="O101" i="1" s="1"/>
  <c r="N88" i="1"/>
  <c r="O88" i="1" s="1"/>
  <c r="M1393" i="1"/>
  <c r="N1393" i="1"/>
  <c r="N1559" i="1"/>
  <c r="O1559" i="1" s="1"/>
  <c r="N80" i="1"/>
  <c r="O80" i="1" s="1"/>
  <c r="N2124" i="1"/>
  <c r="O2124" i="1" s="1"/>
  <c r="N572" i="1"/>
  <c r="O572" i="1" s="1"/>
  <c r="N850" i="1"/>
  <c r="N2068" i="1"/>
  <c r="O2068" i="1" s="1"/>
  <c r="N78" i="1"/>
  <c r="O78" i="1" s="1"/>
  <c r="N1905" i="1"/>
  <c r="N145" i="1"/>
  <c r="N228" i="1"/>
  <c r="O228" i="1" s="1"/>
  <c r="N83" i="1"/>
  <c r="O83" i="1" s="1"/>
  <c r="N174" i="1"/>
  <c r="O174" i="1" s="1"/>
  <c r="N384" i="1"/>
  <c r="O384" i="1" s="1"/>
  <c r="N834" i="1"/>
  <c r="N1810" i="1"/>
  <c r="N684" i="1"/>
  <c r="O684" i="1" s="1"/>
  <c r="N1466" i="1"/>
  <c r="O1466" i="1" s="1"/>
  <c r="N1452" i="1"/>
  <c r="O1452" i="1" s="1"/>
  <c r="N288" i="1"/>
  <c r="O288" i="1" s="1"/>
  <c r="N394" i="1"/>
  <c r="O394" i="1" s="1"/>
  <c r="M773" i="1"/>
  <c r="N773" i="1"/>
  <c r="O773" i="1" s="1"/>
  <c r="N1937" i="1"/>
  <c r="M1210" i="1"/>
  <c r="N1210" i="1"/>
  <c r="O1210" i="1" s="1"/>
  <c r="N745" i="1"/>
  <c r="O745" i="1" s="1"/>
  <c r="N1728" i="1"/>
  <c r="O1728" i="1" s="1"/>
  <c r="N114" i="1"/>
  <c r="N86" i="1"/>
  <c r="O86" i="1" s="1"/>
  <c r="N85" i="1"/>
  <c r="O85" i="1" s="1"/>
  <c r="M182" i="1"/>
  <c r="N182" i="1"/>
  <c r="O182" i="1" s="1"/>
  <c r="N922" i="1"/>
  <c r="O922" i="1" s="1"/>
  <c r="N255" i="1"/>
  <c r="O255" i="1" s="1"/>
  <c r="N99" i="1"/>
  <c r="O99" i="1" s="1"/>
  <c r="N71" i="1"/>
  <c r="O71" i="1" s="1"/>
  <c r="N107" i="1"/>
  <c r="O107" i="1" s="1"/>
  <c r="N118" i="1"/>
  <c r="O118" i="1" s="1"/>
  <c r="N342" i="1"/>
  <c r="O342" i="1" s="1"/>
  <c r="N69" i="1"/>
  <c r="O69" i="1" s="1"/>
  <c r="N94" i="1"/>
  <c r="O94" i="1" s="1"/>
  <c r="N293" i="1"/>
  <c r="O293" i="1" s="1"/>
  <c r="N1075" i="1"/>
  <c r="O1075" i="1" s="1"/>
  <c r="N87" i="1"/>
  <c r="O87" i="1" s="1"/>
  <c r="N781" i="1"/>
  <c r="O781" i="1" s="1"/>
  <c r="N1549" i="1"/>
  <c r="O1549" i="1" s="1"/>
  <c r="N1811" i="1"/>
  <c r="O1811" i="1" s="1"/>
  <c r="N1834" i="1"/>
  <c r="O1834" i="1" s="1"/>
  <c r="N1384" i="1"/>
  <c r="O1384" i="1" s="1"/>
  <c r="N271" i="1"/>
  <c r="O271" i="1" s="1"/>
  <c r="N540" i="1"/>
  <c r="O540" i="1" s="1"/>
  <c r="N66" i="1"/>
  <c r="O66" i="1" s="1"/>
  <c r="N1152" i="1"/>
  <c r="O1152" i="1" s="1"/>
  <c r="N79" i="1"/>
  <c r="O79" i="1" s="1"/>
  <c r="N163" i="1"/>
  <c r="O163" i="1" s="1"/>
  <c r="N65" i="1"/>
  <c r="N295" i="1"/>
  <c r="O295" i="1" s="1"/>
  <c r="N483" i="1"/>
  <c r="O483" i="1" s="1"/>
  <c r="N1866" i="1"/>
  <c r="O1866" i="1" s="1"/>
  <c r="N89" i="1"/>
  <c r="O89" i="1" s="1"/>
  <c r="N2018" i="1"/>
  <c r="N190" i="1"/>
  <c r="O190" i="1" s="1"/>
  <c r="N603" i="1"/>
  <c r="O603" i="1" s="1"/>
  <c r="N1125" i="1"/>
  <c r="O1125" i="1" s="1"/>
  <c r="N989" i="1"/>
  <c r="O989" i="1" s="1"/>
  <c r="N617" i="1"/>
  <c r="O617" i="1" s="1"/>
  <c r="N75" i="1"/>
  <c r="O75" i="1" s="1"/>
  <c r="N664" i="1"/>
  <c r="O664" i="1" s="1"/>
  <c r="N274" i="1"/>
  <c r="N92" i="1"/>
  <c r="O92" i="1" s="1"/>
  <c r="N147" i="1"/>
  <c r="O147" i="1" s="1"/>
  <c r="N126" i="1"/>
  <c r="O126" i="1" s="1"/>
  <c r="N226" i="1"/>
  <c r="O226" i="1" s="1"/>
  <c r="N82" i="1"/>
  <c r="N224" i="1"/>
  <c r="O224" i="1" s="1"/>
  <c r="N1092" i="1"/>
  <c r="O1092" i="1" s="1"/>
  <c r="N658" i="1"/>
  <c r="N211" i="1"/>
  <c r="O211" i="1" s="1"/>
  <c r="N517" i="1"/>
  <c r="O517" i="1" s="1"/>
  <c r="N554" i="1"/>
  <c r="O554" i="1" s="1"/>
  <c r="N727" i="1"/>
  <c r="O727" i="1" s="1"/>
  <c r="N136" i="1"/>
  <c r="O136" i="1" s="1"/>
  <c r="N199" i="1"/>
  <c r="O199" i="1" s="1"/>
  <c r="N130" i="1"/>
  <c r="O130" i="1" s="1"/>
  <c r="N657" i="1"/>
  <c r="N1831" i="1"/>
  <c r="O1831" i="1" s="1"/>
  <c r="N1555" i="1"/>
  <c r="O1555" i="1" s="1"/>
  <c r="N106" i="1"/>
  <c r="O106" i="1"/>
  <c r="N1696" i="1"/>
  <c r="O1696" i="1" s="1"/>
  <c r="N1705" i="1"/>
  <c r="O1705" i="1" s="1"/>
  <c r="N112" i="1"/>
  <c r="O112" i="1" s="1"/>
  <c r="N198" i="1"/>
  <c r="O198" i="1" s="1"/>
  <c r="N138" i="1"/>
  <c r="O138" i="1" s="1"/>
  <c r="N128" i="1"/>
  <c r="O128" i="1" s="1"/>
  <c r="N1151" i="1"/>
  <c r="O1151" i="1" s="1"/>
  <c r="N56" i="1"/>
  <c r="O56" i="1" s="1"/>
  <c r="N587" i="1"/>
  <c r="O587" i="1" s="1"/>
  <c r="N2079" i="1"/>
  <c r="O2079" i="1" s="1"/>
  <c r="N742" i="1"/>
  <c r="O742" i="1" s="1"/>
  <c r="N1325" i="1"/>
  <c r="O1325" i="1" s="1"/>
  <c r="N630" i="1"/>
  <c r="O630" i="1" s="1"/>
  <c r="N1750" i="1"/>
  <c r="O1750" i="1" s="1"/>
  <c r="N1205" i="1"/>
  <c r="O1205" i="1" s="1"/>
  <c r="N2002" i="1"/>
  <c r="N2071" i="1"/>
  <c r="O2071" i="1" s="1"/>
  <c r="N103" i="1"/>
  <c r="O103" i="1" s="1"/>
  <c r="N744" i="1"/>
  <c r="O744" i="1" s="1"/>
  <c r="N2111" i="1"/>
  <c r="O2111" i="1" s="1"/>
  <c r="N676" i="1"/>
  <c r="O676" i="1" s="1"/>
  <c r="N141" i="1"/>
  <c r="O141" i="1" s="1"/>
  <c r="N210" i="1"/>
  <c r="N1598" i="1"/>
  <c r="O1598" i="1" s="1"/>
  <c r="N564" i="1"/>
  <c r="O564" i="1" s="1"/>
  <c r="N55" i="1"/>
  <c r="O55" i="1" s="1"/>
  <c r="N57" i="1"/>
  <c r="O57" i="1" s="1"/>
  <c r="N74" i="1"/>
  <c r="O74" i="1" s="1"/>
  <c r="N1950" i="1"/>
  <c r="O1950" i="1" s="1"/>
  <c r="N1853" i="1"/>
  <c r="O1853" i="1"/>
  <c r="N494" i="1"/>
  <c r="O494" i="1" s="1"/>
  <c r="N58" i="1"/>
  <c r="O58" i="1" s="1"/>
  <c r="N351" i="1"/>
  <c r="O351" i="1" s="1"/>
  <c r="N1320" i="1"/>
  <c r="O1320" i="1" s="1"/>
  <c r="N600" i="1"/>
  <c r="O600" i="1" s="1"/>
  <c r="N827" i="1"/>
  <c r="O827" i="1" s="1"/>
  <c r="N682" i="1"/>
  <c r="O682" i="1" s="1"/>
  <c r="N820" i="1"/>
  <c r="O820" i="1" s="1"/>
  <c r="N2093" i="1"/>
  <c r="O2093" i="1" s="1"/>
  <c r="N1650" i="1"/>
  <c r="N951" i="1"/>
  <c r="O951" i="1" s="1"/>
  <c r="N95" i="1"/>
  <c r="O95" i="1" s="1"/>
  <c r="N54" i="1"/>
  <c r="O54" i="1" s="1"/>
  <c r="N361" i="1"/>
  <c r="O361" i="1" s="1"/>
  <c r="N49" i="1"/>
  <c r="N169" i="1"/>
  <c r="O169" i="1" s="1"/>
  <c r="N62" i="1"/>
  <c r="O62" i="1" s="1"/>
  <c r="N120" i="1"/>
  <c r="O120" i="1" s="1"/>
  <c r="N1575" i="1"/>
  <c r="O1575" i="1" s="1"/>
  <c r="N1120" i="1"/>
  <c r="O1120" i="1" s="1"/>
  <c r="N770" i="1"/>
  <c r="N53" i="1"/>
  <c r="O53" i="1" s="1"/>
  <c r="N1505" i="1"/>
  <c r="N48" i="1"/>
  <c r="O48" i="1" s="1"/>
  <c r="N102" i="1"/>
  <c r="O102" i="1" s="1"/>
  <c r="N801" i="1"/>
  <c r="N835" i="1"/>
  <c r="O835" i="1" s="1"/>
  <c r="N289" i="1"/>
  <c r="N500" i="1"/>
  <c r="O500" i="1" s="1"/>
  <c r="N355" i="1"/>
  <c r="O355" i="1" s="1"/>
  <c r="M183" i="1"/>
  <c r="N183" i="1"/>
  <c r="O183" i="1" s="1"/>
  <c r="N310" i="1"/>
  <c r="O310" i="1" s="1"/>
  <c r="N194" i="1"/>
  <c r="N46" i="1"/>
  <c r="O46" i="1" s="1"/>
  <c r="N403" i="1"/>
  <c r="O403" i="1" s="1"/>
  <c r="N2065" i="1"/>
  <c r="N534" i="1"/>
  <c r="O534" i="1" s="1"/>
  <c r="N1542" i="1"/>
  <c r="O1542" i="1" s="1"/>
  <c r="N44" i="1"/>
  <c r="O44" i="1" s="1"/>
  <c r="N223" i="1"/>
  <c r="O223" i="1" s="1"/>
  <c r="N170" i="1"/>
  <c r="O170" i="1" s="1"/>
  <c r="N1475" i="1"/>
  <c r="O1475" i="1" s="1"/>
  <c r="N115" i="1"/>
  <c r="O115" i="1" s="1"/>
  <c r="N77" i="1"/>
  <c r="O77" i="1" s="1"/>
  <c r="N59" i="1"/>
  <c r="O59" i="1" s="1"/>
  <c r="N43" i="1"/>
  <c r="O43" i="1" s="1"/>
  <c r="N162" i="1"/>
  <c r="N1029" i="1"/>
  <c r="O1029" i="1" s="1"/>
  <c r="N64" i="1"/>
  <c r="O64" i="1" s="1"/>
  <c r="N505" i="1"/>
  <c r="O505" i="1" s="1"/>
  <c r="N41" i="1"/>
  <c r="O41" i="1" s="1"/>
  <c r="N455" i="1"/>
  <c r="O455" i="1" s="1"/>
  <c r="N2082" i="1"/>
  <c r="N1143" i="1"/>
  <c r="O1143" i="1" s="1"/>
  <c r="N980" i="1"/>
  <c r="O980" i="1" s="1"/>
  <c r="N964" i="1"/>
  <c r="O964" i="1" s="1"/>
  <c r="N61" i="1"/>
  <c r="O61" i="1" s="1"/>
  <c r="N123" i="1"/>
  <c r="O123" i="1" s="1"/>
  <c r="N1258" i="1"/>
  <c r="O1258" i="1" s="1"/>
  <c r="N1802" i="1"/>
  <c r="O1802" i="1" s="1"/>
  <c r="N1828" i="1"/>
  <c r="O1828" i="1" s="1"/>
  <c r="N186" i="1"/>
  <c r="O186" i="1" s="1"/>
  <c r="N695" i="1"/>
  <c r="O695" i="1" s="1"/>
  <c r="N1041" i="1"/>
  <c r="M1166" i="1"/>
  <c r="N1166" i="1"/>
  <c r="O1166" i="1" s="1"/>
  <c r="N1619" i="1"/>
  <c r="O1619" i="1" s="1"/>
  <c r="N1080" i="1"/>
  <c r="O1080" i="1" s="1"/>
  <c r="N1106" i="1"/>
  <c r="N81" i="1"/>
  <c r="N957" i="1"/>
  <c r="O957" i="1" s="1"/>
  <c r="N996" i="1"/>
  <c r="O996" i="1" s="1"/>
  <c r="N710" i="1"/>
  <c r="O710" i="1" s="1"/>
  <c r="N1274" i="1"/>
  <c r="O1274" i="1" s="1"/>
  <c r="N72" i="1"/>
  <c r="O72" i="1" s="1"/>
  <c r="N1277" i="1"/>
  <c r="O1277" i="1" s="1"/>
  <c r="N225" i="1"/>
  <c r="N39" i="1"/>
  <c r="O39" i="1" s="1"/>
  <c r="N426" i="1"/>
  <c r="O426" i="1" s="1"/>
  <c r="N651" i="1"/>
  <c r="O651" i="1" s="1"/>
  <c r="N1237" i="1"/>
  <c r="O1237" i="1" s="1"/>
  <c r="N1198" i="1"/>
  <c r="O1198" i="1" s="1"/>
  <c r="N986" i="1"/>
  <c r="O986" i="1" s="1"/>
  <c r="N1420" i="1"/>
  <c r="O1420" i="1" s="1"/>
  <c r="M96" i="1"/>
  <c r="N96" i="1"/>
  <c r="O96" i="1" s="1"/>
  <c r="N705" i="1"/>
  <c r="N45" i="1"/>
  <c r="O45" i="1" s="1"/>
  <c r="M244" i="1"/>
  <c r="N244" i="1"/>
  <c r="O244" i="1" s="1"/>
  <c r="N602" i="1"/>
  <c r="O602" i="1" s="1"/>
  <c r="N537" i="1"/>
  <c r="O537" i="1" s="1"/>
  <c r="N34" i="1"/>
  <c r="N441" i="1"/>
  <c r="O441" i="1" s="1"/>
  <c r="N206" i="1"/>
  <c r="O206" i="1" s="1"/>
  <c r="N37" i="1"/>
  <c r="O37" i="1" s="1"/>
  <c r="N909" i="1"/>
  <c r="O909" i="1" s="1"/>
  <c r="N522" i="1"/>
  <c r="O522" i="1" s="1"/>
  <c r="N1233" i="1"/>
  <c r="N1067" i="1"/>
  <c r="O1067" i="1" s="1"/>
  <c r="N261" i="1"/>
  <c r="O261" i="1" s="1"/>
  <c r="N1213" i="1"/>
  <c r="O1213" i="1" s="1"/>
  <c r="N76" i="1"/>
  <c r="O76" i="1" s="1"/>
  <c r="N1231" i="1"/>
  <c r="O1231" i="1" s="1"/>
  <c r="N921" i="1"/>
  <c r="O921" i="1" s="1"/>
  <c r="N419" i="1"/>
  <c r="O419" i="1" s="1"/>
  <c r="M1289" i="1"/>
  <c r="N1289" i="1"/>
  <c r="O1289" i="1" s="1"/>
  <c r="N580" i="1"/>
  <c r="O580" i="1" s="1"/>
  <c r="N1368" i="1"/>
  <c r="O1368" i="1" s="1"/>
  <c r="N1059" i="1"/>
  <c r="O1059" i="1" s="1"/>
  <c r="N660" i="1"/>
  <c r="O660" i="1" s="1"/>
  <c r="N1932" i="1"/>
  <c r="O1932" i="1" s="1"/>
  <c r="N984" i="1"/>
  <c r="O984" i="1" s="1"/>
  <c r="N31" i="1"/>
  <c r="O31" i="1" s="1"/>
  <c r="N515" i="1"/>
  <c r="O515" i="1" s="1"/>
  <c r="N828" i="1"/>
  <c r="O828" i="1" s="1"/>
  <c r="N556" i="1"/>
  <c r="O556" i="1" s="1"/>
  <c r="N1544" i="1"/>
  <c r="O1544" i="1" s="1"/>
  <c r="N635" i="1"/>
  <c r="O635" i="1" s="1"/>
  <c r="N593" i="1"/>
  <c r="N645" i="1"/>
  <c r="O645" i="1" s="1"/>
  <c r="N42" i="1"/>
  <c r="O42" i="1" s="1"/>
  <c r="N751" i="1"/>
  <c r="O751" i="1" s="1"/>
  <c r="N1337" i="1"/>
  <c r="O1337" i="1" s="1"/>
  <c r="N357" i="1"/>
  <c r="O357" i="1" s="1"/>
  <c r="N343" i="1"/>
  <c r="O343" i="1" s="1"/>
  <c r="N653" i="1"/>
  <c r="O653" i="1" s="1"/>
  <c r="N1730" i="1"/>
  <c r="N1035" i="1"/>
  <c r="O1035" i="1" s="1"/>
  <c r="N47" i="1"/>
  <c r="O47" i="1" s="1"/>
  <c r="N161" i="1"/>
  <c r="N573" i="1"/>
  <c r="O573" i="1" s="1"/>
  <c r="N886" i="1"/>
  <c r="O886" i="1" s="1"/>
  <c r="N405" i="1"/>
  <c r="O405" i="1" s="1"/>
  <c r="N709" i="1"/>
  <c r="O709" i="1" s="1"/>
  <c r="N1616" i="1"/>
  <c r="O1616" i="1" s="1"/>
  <c r="N1139" i="1"/>
  <c r="O1139" i="1" s="1"/>
  <c r="N388" i="1"/>
  <c r="O388" i="1" s="1"/>
  <c r="N532" i="1"/>
  <c r="O532" i="1" s="1"/>
  <c r="N266" i="1"/>
  <c r="O266" i="1" s="1"/>
  <c r="N1512" i="1"/>
  <c r="O1512" i="1" s="1"/>
  <c r="N60" i="1"/>
  <c r="O60" i="1" s="1"/>
  <c r="N1566" i="1"/>
  <c r="O1566" i="1" s="1"/>
  <c r="N84" i="1"/>
  <c r="O84" i="1" s="1"/>
  <c r="N165" i="1"/>
  <c r="O165" i="1" s="1"/>
  <c r="N605" i="1"/>
  <c r="O605" i="1" s="1"/>
  <c r="N2064" i="1"/>
  <c r="O2064" i="1" s="1"/>
  <c r="N333" i="1"/>
  <c r="O333" i="1" s="1"/>
  <c r="N425" i="1"/>
  <c r="O425" i="1" s="1"/>
  <c r="N545" i="1"/>
  <c r="N531" i="1"/>
  <c r="O531" i="1" s="1"/>
  <c r="N606" i="1"/>
  <c r="O606" i="1" s="1"/>
  <c r="N677" i="1"/>
  <c r="O677" i="1" s="1"/>
  <c r="N1006" i="1"/>
  <c r="O1006" i="1" s="1"/>
  <c r="N220" i="1"/>
  <c r="O220" i="1" s="1"/>
  <c r="N24" i="1"/>
  <c r="O24" i="1" s="1"/>
  <c r="N561" i="1"/>
  <c r="N263" i="1"/>
  <c r="O263" i="1" s="1"/>
  <c r="N862" i="1"/>
  <c r="O862" i="1" s="1"/>
  <c r="N164" i="1"/>
  <c r="O164" i="1" s="1"/>
  <c r="N1344" i="1"/>
  <c r="O1344" i="1" s="1"/>
  <c r="N1146" i="1"/>
  <c r="O1146" i="1" s="1"/>
  <c r="N668" i="1"/>
  <c r="O668" i="1" s="1"/>
  <c r="N859" i="1"/>
  <c r="O859" i="1" s="1"/>
  <c r="N555" i="1"/>
  <c r="O555" i="1" s="1"/>
  <c r="N51" i="1"/>
  <c r="O51" i="1" s="1"/>
  <c r="N1663" i="1"/>
  <c r="O1663" i="1" s="1"/>
  <c r="N33" i="1"/>
  <c r="N1771" i="1"/>
  <c r="O1771" i="1" s="1"/>
  <c r="N1223" i="1"/>
  <c r="O1223" i="1" s="1"/>
  <c r="N30" i="1"/>
  <c r="O30" i="1" s="1"/>
  <c r="N339" i="1"/>
  <c r="O339" i="1" s="1"/>
  <c r="N28" i="1"/>
  <c r="O28" i="1" s="1"/>
  <c r="N577" i="1"/>
  <c r="N1639" i="1"/>
  <c r="O1639" i="1" s="1"/>
  <c r="N23" i="1"/>
  <c r="O23" i="1" s="1"/>
  <c r="N36" i="1"/>
  <c r="O36" i="1" s="1"/>
  <c r="N52" i="1"/>
  <c r="O52" i="1" s="1"/>
  <c r="N2069" i="1"/>
  <c r="O2069" i="1" s="1"/>
  <c r="N968" i="1"/>
  <c r="O968" i="1" s="1"/>
  <c r="N1694" i="1"/>
  <c r="O1694" i="1" s="1"/>
  <c r="N967" i="1"/>
  <c r="O967" i="1" s="1"/>
  <c r="N22" i="1"/>
  <c r="O22" i="1" s="1"/>
  <c r="N1194" i="1"/>
  <c r="O1194" i="1" s="1"/>
  <c r="N814" i="1"/>
  <c r="O814" i="1" s="1"/>
  <c r="N1805" i="1"/>
  <c r="O1805" i="1" s="1"/>
  <c r="N63" i="1"/>
  <c r="O63" i="1" s="1"/>
  <c r="N50" i="1"/>
  <c r="N938" i="1"/>
  <c r="O938" i="1" s="1"/>
  <c r="M104" i="1"/>
  <c r="N104" i="1"/>
  <c r="O104" i="1" s="1"/>
  <c r="N1002" i="1"/>
  <c r="O1002" i="1" s="1"/>
  <c r="N20" i="1"/>
  <c r="O20" i="1" s="1"/>
  <c r="N1343" i="1"/>
  <c r="O1343" i="1" s="1"/>
  <c r="N253" i="1"/>
  <c r="O253" i="1" s="1"/>
  <c r="N243" i="1"/>
  <c r="O243" i="1" s="1"/>
  <c r="N1128" i="1"/>
  <c r="O1128" i="1"/>
  <c r="N1434" i="1"/>
  <c r="O1434" i="1" s="1"/>
  <c r="N32" i="1"/>
  <c r="O32" i="1" s="1"/>
  <c r="M1021" i="1"/>
  <c r="N1021" i="1"/>
  <c r="O1021" i="1" s="1"/>
  <c r="N598" i="1"/>
  <c r="O598" i="1" s="1"/>
  <c r="N449" i="1"/>
  <c r="N1241" i="1"/>
  <c r="O1241" i="1" s="1"/>
  <c r="N927" i="1"/>
  <c r="O927" i="1" s="1"/>
  <c r="N40" i="1"/>
  <c r="O40" i="1" s="1"/>
  <c r="N1516" i="1"/>
  <c r="O1516" i="1" s="1"/>
  <c r="M29" i="1"/>
  <c r="N29" i="1"/>
  <c r="O29" i="1" s="1"/>
  <c r="M25" i="1"/>
  <c r="N25" i="1"/>
  <c r="O25" i="1" s="1"/>
  <c r="N892" i="1"/>
  <c r="O892" i="1" s="1"/>
  <c r="N1668" i="1"/>
  <c r="O1668" i="1" s="1"/>
  <c r="N1729" i="1"/>
  <c r="N276" i="1"/>
  <c r="O276" i="1" s="1"/>
  <c r="N1737" i="1"/>
  <c r="O1737" i="1"/>
  <c r="N448" i="1"/>
  <c r="O448" i="1" s="1"/>
  <c r="N1457" i="1"/>
  <c r="N368" i="1"/>
  <c r="O368" i="1" s="1"/>
  <c r="N19" i="1"/>
  <c r="O19" i="1" s="1"/>
  <c r="N1066" i="1"/>
  <c r="O1066" i="1" s="1"/>
  <c r="N16" i="1"/>
  <c r="O16" i="1" s="1"/>
  <c r="N26" i="1"/>
  <c r="O26" i="1" s="1"/>
  <c r="N894" i="1"/>
  <c r="O894" i="1" s="1"/>
  <c r="N109" i="1"/>
  <c r="O109" i="1" s="1"/>
  <c r="N15" i="1"/>
  <c r="O15" i="1" s="1"/>
  <c r="N1519" i="1"/>
  <c r="O1519" i="1" s="1"/>
  <c r="N14" i="1"/>
  <c r="O14" i="1" s="1"/>
  <c r="N264" i="1"/>
  <c r="O264" i="1" s="1"/>
  <c r="N70" i="1"/>
  <c r="O70" i="1" s="1"/>
  <c r="N67" i="1"/>
  <c r="O67" i="1" s="1"/>
  <c r="N18" i="1"/>
  <c r="N626" i="1"/>
  <c r="N259" i="1"/>
  <c r="O259" i="1" s="1"/>
  <c r="N13" i="1"/>
  <c r="O13" i="1" s="1"/>
  <c r="N790" i="1"/>
  <c r="O790" i="1" s="1"/>
  <c r="N21" i="1"/>
  <c r="O21" i="1" s="1"/>
  <c r="N691" i="1"/>
  <c r="O691" i="1" s="1"/>
  <c r="N1114" i="1"/>
  <c r="O1114" i="1" s="1"/>
  <c r="N8" i="1"/>
  <c r="O8" i="1" s="1"/>
  <c r="N38" i="1"/>
  <c r="O38" i="1" s="1"/>
  <c r="N1247" i="1"/>
  <c r="O1247" i="1" s="1"/>
  <c r="N27" i="1"/>
  <c r="O27" i="1" s="1"/>
  <c r="N1014" i="1"/>
  <c r="O1014" i="1" s="1"/>
  <c r="N10" i="1"/>
  <c r="O10" i="1" s="1"/>
  <c r="N6" i="1"/>
  <c r="O6" i="1" s="1"/>
  <c r="N9" i="1"/>
  <c r="O9" i="1" s="1"/>
  <c r="N7" i="1"/>
  <c r="O7" i="1" s="1"/>
  <c r="N119" i="1"/>
  <c r="O119" i="1" s="1"/>
  <c r="N242" i="1"/>
  <c r="N193" i="1"/>
  <c r="N250" i="1"/>
  <c r="O250" i="1" s="1"/>
  <c r="M229" i="1"/>
  <c r="N229" i="1"/>
  <c r="O229" i="1" s="1"/>
  <c r="N73" i="1"/>
  <c r="O73" i="1" s="1"/>
  <c r="N1150" i="1"/>
  <c r="O1150" i="1" s="1"/>
  <c r="N5" i="1"/>
  <c r="O5" i="1" s="1"/>
  <c r="N12" i="1"/>
  <c r="O12" i="1" s="1"/>
  <c r="N117" i="1"/>
  <c r="O117" i="1" s="1"/>
  <c r="N1094" i="1"/>
  <c r="O1094" i="1" s="1"/>
  <c r="N17" i="1"/>
  <c r="N4" i="1"/>
  <c r="O4" i="1" s="1"/>
  <c r="N3" i="1"/>
  <c r="O3" i="1" s="1"/>
  <c r="N68" i="1"/>
  <c r="O68" i="1" s="1"/>
  <c r="N1004" i="1"/>
  <c r="O1004" i="1" s="1"/>
  <c r="N1119" i="1"/>
  <c r="O1119" i="1" s="1"/>
  <c r="N1065" i="1"/>
  <c r="O1065" i="1" s="1"/>
  <c r="N11" i="1"/>
  <c r="O11" i="1" s="1"/>
  <c r="N463" i="1"/>
  <c r="O463" i="1" s="1"/>
  <c r="M1011" i="1"/>
  <c r="N1011" i="1"/>
  <c r="O1011" i="1" s="1"/>
  <c r="N192" i="1"/>
  <c r="O192" i="1" s="1"/>
  <c r="N435" i="1"/>
  <c r="O435" i="1" s="1"/>
  <c r="N2" i="1"/>
  <c r="O2" i="1" s="1"/>
  <c r="M35" i="1"/>
  <c r="N35" i="1"/>
  <c r="O35" i="1" s="1"/>
  <c r="AE2322" i="1"/>
  <c r="AE2579" i="1"/>
  <c r="AE2626" i="1"/>
  <c r="AE2624" i="1"/>
  <c r="AE2549" i="1"/>
  <c r="AE2613" i="1"/>
  <c r="AE2597" i="1"/>
  <c r="AE2643" i="1"/>
  <c r="AE2632" i="1"/>
  <c r="AE2357" i="1"/>
  <c r="AE2634" i="1"/>
  <c r="AE2633" i="1"/>
  <c r="AE2647" i="1"/>
  <c r="AE2616" i="1"/>
  <c r="AE2630" i="1"/>
  <c r="AE2013" i="1"/>
  <c r="AE2655" i="1"/>
  <c r="AE2673" i="1"/>
  <c r="AE2615" i="1"/>
  <c r="AE2323" i="1"/>
  <c r="AE2650" i="1"/>
  <c r="AE2645" i="1"/>
  <c r="AE2679" i="1"/>
  <c r="AE2510" i="1"/>
  <c r="AE2629" i="1"/>
  <c r="AE2240" i="1"/>
  <c r="AE2546" i="1"/>
  <c r="AE2561" i="1"/>
  <c r="AE2612" i="1"/>
  <c r="AE2677" i="1"/>
  <c r="AE2631" i="1"/>
  <c r="AE2670" i="1"/>
  <c r="AE2678" i="1"/>
  <c r="AE2656" i="1"/>
  <c r="AE2681" i="1"/>
  <c r="AE2623" i="1"/>
  <c r="AE2153" i="1"/>
  <c r="AE2651" i="1"/>
  <c r="AE2544" i="1"/>
  <c r="AE2539" i="1"/>
  <c r="AE2640" i="1"/>
  <c r="AE1954" i="1"/>
  <c r="AE2215" i="1"/>
  <c r="AE2618" i="1"/>
  <c r="AE2621" i="1"/>
  <c r="AE2687" i="1"/>
  <c r="AE1994" i="1"/>
  <c r="AE2216" i="1"/>
  <c r="AE1933" i="1"/>
  <c r="AE2684" i="1"/>
  <c r="AE2535" i="1"/>
  <c r="AE2603" i="1"/>
  <c r="AE2654" i="1"/>
  <c r="AE2015" i="1"/>
  <c r="AE2652" i="1"/>
  <c r="AE2657" i="1"/>
  <c r="AE2627" i="1"/>
  <c r="AE2620" i="1"/>
  <c r="AE2356" i="1"/>
  <c r="AE2622" i="1"/>
  <c r="AE2458" i="1"/>
  <c r="AE2006" i="1"/>
  <c r="AE2089" i="1"/>
  <c r="AE2565" i="1"/>
  <c r="AE1908" i="1"/>
  <c r="AE2614" i="1"/>
  <c r="AE2568" i="1"/>
  <c r="AE2359" i="1"/>
  <c r="AE2628" i="1"/>
  <c r="AE2560" i="1"/>
  <c r="AE2319" i="1"/>
  <c r="AE2590" i="1"/>
  <c r="AE2649" i="1"/>
  <c r="AE1995" i="1"/>
  <c r="AE2396" i="1"/>
  <c r="AE2686" i="1"/>
  <c r="AE2021" i="1"/>
  <c r="AE2440" i="1"/>
  <c r="AE2606" i="1"/>
  <c r="AE2604" i="1"/>
  <c r="AE2680" i="1"/>
  <c r="AE2279" i="1"/>
  <c r="AE2658" i="1"/>
  <c r="AE2635" i="1"/>
  <c r="AE2434" i="1"/>
  <c r="AE2689" i="1"/>
  <c r="AE2660" i="1"/>
  <c r="AE2617" i="1"/>
  <c r="AE2695" i="1"/>
  <c r="AE2691" i="1"/>
  <c r="AE1858" i="1"/>
  <c r="AE2575" i="1"/>
  <c r="AE2637" i="1"/>
  <c r="AE1871" i="1"/>
  <c r="AE2518" i="1"/>
  <c r="AE2567" i="1"/>
  <c r="AE2636" i="1"/>
  <c r="AE2330" i="1"/>
  <c r="AE2263" i="1"/>
  <c r="AE2547" i="1"/>
  <c r="AE2585" i="1"/>
  <c r="AE2600" i="1"/>
  <c r="AE2609" i="1"/>
  <c r="AE2664" i="1"/>
  <c r="AE2529" i="1"/>
  <c r="AE2169" i="1"/>
  <c r="AE2581" i="1"/>
  <c r="AE1836" i="1"/>
  <c r="AE2667" i="1"/>
  <c r="AE2644" i="1"/>
  <c r="AE1906" i="1"/>
  <c r="AE2648" i="1"/>
  <c r="AE2669" i="1"/>
  <c r="AE2573" i="1"/>
  <c r="AE2353" i="1"/>
  <c r="AE2639" i="1"/>
  <c r="AE2490" i="1"/>
  <c r="AE2346" i="1"/>
  <c r="AE2607" i="1"/>
  <c r="AE2583" i="1"/>
  <c r="AE2589" i="1"/>
  <c r="AE2706" i="1"/>
  <c r="AE2502" i="1"/>
  <c r="AE2638" i="1"/>
  <c r="AE2608" i="1"/>
  <c r="AE2413" i="1"/>
  <c r="AE2411" i="1"/>
  <c r="AE1969" i="1"/>
  <c r="AE2501" i="1"/>
  <c r="AE1820" i="1"/>
  <c r="AE2605" i="1"/>
  <c r="AE2646" i="1"/>
  <c r="AE1825" i="1"/>
  <c r="AE1990" i="1"/>
  <c r="AE2586" i="1"/>
  <c r="AE2665" i="1"/>
  <c r="AE2384" i="1"/>
  <c r="AE2619" i="1"/>
  <c r="AE2683" i="1"/>
  <c r="AE2594" i="1"/>
  <c r="AE1917" i="1"/>
  <c r="AE2709" i="1"/>
  <c r="AE2611" i="1"/>
  <c r="AE2610" i="1"/>
  <c r="AE2592" i="1"/>
  <c r="AE2368" i="1"/>
  <c r="AE2479" i="1"/>
  <c r="AE2578" i="1"/>
  <c r="AE2711" i="1"/>
  <c r="AE1957" i="1"/>
  <c r="AE2704" i="1"/>
  <c r="AE2641" i="1"/>
  <c r="AE2701" i="1"/>
  <c r="AE2705" i="1"/>
  <c r="AE2020" i="1"/>
  <c r="AE2675" i="1"/>
  <c r="AE2294" i="1"/>
  <c r="AE2642" i="1"/>
  <c r="AE2437" i="1"/>
  <c r="AE2653" i="1"/>
  <c r="AE2602" i="1"/>
  <c r="AE2515" i="1"/>
  <c r="AE2473" i="1"/>
  <c r="AE1765" i="1"/>
  <c r="AE1902" i="1"/>
  <c r="AE2514" i="1"/>
  <c r="AE2694" i="1"/>
  <c r="AE2682" i="1"/>
  <c r="AE2601" i="1"/>
  <c r="AE2519" i="1"/>
  <c r="AE2366" i="1"/>
  <c r="AE2571" i="1"/>
  <c r="AE2588" i="1"/>
  <c r="AE2360" i="1"/>
  <c r="AE2481" i="1"/>
  <c r="AE1725" i="1"/>
  <c r="AE2596" i="1"/>
  <c r="AE2599" i="1"/>
  <c r="AE1722" i="1"/>
  <c r="AE2441" i="1"/>
  <c r="AE2030" i="1"/>
  <c r="AE2710" i="1"/>
  <c r="AE2598" i="1"/>
  <c r="AE2577" i="1"/>
  <c r="AE2450" i="1"/>
  <c r="AE2663" i="1"/>
  <c r="AE2448" i="1"/>
  <c r="AE2685" i="1"/>
  <c r="AE1713" i="1"/>
  <c r="AE2407" i="1"/>
  <c r="AE2700" i="1"/>
  <c r="AE2454" i="1"/>
  <c r="AE2028" i="1"/>
  <c r="AE1897" i="1"/>
  <c r="AE2444" i="1"/>
  <c r="AE2499" i="1"/>
  <c r="AE2542" i="1"/>
  <c r="AE1697" i="1"/>
  <c r="AE2715" i="1"/>
  <c r="AE1695" i="1"/>
  <c r="AE2595" i="1"/>
  <c r="AE2659" i="1"/>
  <c r="AE1795" i="1"/>
  <c r="AE1756" i="1"/>
  <c r="AE2563" i="1"/>
  <c r="AE2508" i="1"/>
  <c r="AE2045" i="1"/>
  <c r="AE2584" i="1"/>
  <c r="AE1690" i="1"/>
  <c r="AE2674" i="1"/>
  <c r="AE2662" i="1"/>
  <c r="AE2693" i="1"/>
  <c r="AE2425" i="1"/>
  <c r="AE1948" i="1"/>
  <c r="AE1896" i="1"/>
  <c r="AE2714" i="1"/>
  <c r="AE2587" i="1"/>
  <c r="AE2556" i="1"/>
  <c r="AE2593" i="1"/>
  <c r="AE2591" i="1"/>
  <c r="AE2719" i="1"/>
  <c r="AE2545" i="1"/>
  <c r="AE2460" i="1"/>
  <c r="AE2666" i="1"/>
  <c r="AE2569" i="1"/>
  <c r="AE2403" i="1"/>
  <c r="AE2720" i="1"/>
  <c r="AE2668" i="1"/>
  <c r="AE2430" i="1"/>
  <c r="AE1989" i="1"/>
  <c r="AE2414" i="1"/>
  <c r="AE1999" i="1"/>
  <c r="AE1984" i="1"/>
  <c r="AE1678" i="1"/>
  <c r="AE2582" i="1"/>
  <c r="AE2521" i="1"/>
  <c r="AE2532" i="1"/>
  <c r="AE2246" i="1"/>
  <c r="AE2676" i="1"/>
  <c r="AE1788" i="1"/>
  <c r="AE2540" i="1"/>
  <c r="AE1649" i="1"/>
  <c r="AE1997" i="1"/>
  <c r="AE2672" i="1"/>
  <c r="AE1666" i="1"/>
  <c r="AE2661" i="1"/>
  <c r="AE2349" i="1"/>
  <c r="AE1806" i="1"/>
  <c r="AE2698" i="1"/>
  <c r="AE2723" i="1"/>
  <c r="AE1934" i="1"/>
  <c r="AE2716" i="1"/>
  <c r="AE2724" i="1"/>
  <c r="AE2722" i="1"/>
  <c r="AE2564" i="1"/>
  <c r="AE2257" i="1"/>
  <c r="AE2516" i="1"/>
  <c r="AE2027" i="1"/>
  <c r="AE1826" i="1"/>
  <c r="AE2492" i="1"/>
  <c r="AE2410" i="1"/>
  <c r="AE2557" i="1"/>
  <c r="AE2671" i="1"/>
  <c r="AE2524" i="1"/>
  <c r="AE2580" i="1"/>
  <c r="AE2533" i="1"/>
  <c r="AE2692" i="1"/>
  <c r="AE2551" i="1"/>
  <c r="AE2690" i="1"/>
  <c r="AE2712" i="1"/>
  <c r="AE2717" i="1"/>
  <c r="AE2427" i="1"/>
  <c r="AE2702" i="1"/>
  <c r="AE2696" i="1"/>
  <c r="AE2341" i="1"/>
  <c r="AE2576" i="1"/>
  <c r="AE2725" i="1"/>
  <c r="AE2574" i="1"/>
  <c r="AE1734" i="1"/>
  <c r="AE2562" i="1"/>
  <c r="AE2538" i="1"/>
  <c r="AE2713" i="1"/>
  <c r="AE2534" i="1"/>
  <c r="AE2721" i="1"/>
  <c r="AE2697" i="1"/>
  <c r="AE1751" i="1"/>
  <c r="AE1648" i="1"/>
  <c r="AE1749" i="1"/>
  <c r="AE2530" i="1"/>
  <c r="AE2572" i="1"/>
  <c r="AE1653" i="1"/>
  <c r="AE1677" i="1"/>
  <c r="AE2570" i="1"/>
  <c r="AE2405" i="1"/>
  <c r="AE1724" i="1"/>
  <c r="AE2703" i="1"/>
  <c r="AE2387" i="1"/>
  <c r="AE2726" i="1"/>
  <c r="AE1742" i="1"/>
  <c r="AE2548" i="1"/>
  <c r="AE1838" i="1"/>
  <c r="AE2154" i="1"/>
  <c r="AE1913" i="1"/>
  <c r="AE2707" i="1"/>
  <c r="AE2688" i="1"/>
  <c r="AE2108" i="1"/>
  <c r="AE2348" i="1"/>
  <c r="AE2699" i="1"/>
  <c r="AE2326" i="1"/>
  <c r="AE1865" i="1"/>
  <c r="AE2283" i="1"/>
  <c r="AE2566" i="1"/>
  <c r="AE1617" i="1"/>
  <c r="AE1921" i="1"/>
  <c r="AE2449" i="1"/>
  <c r="AE1860" i="1"/>
  <c r="AE2728" i="1"/>
  <c r="AE1548" i="1"/>
  <c r="AE2718" i="1"/>
  <c r="AE1643" i="1"/>
  <c r="AE2309" i="1"/>
  <c r="AE2227" i="1"/>
  <c r="AE1618" i="1"/>
  <c r="AE2472" i="1"/>
  <c r="AE2729" i="1"/>
  <c r="AE2025" i="1"/>
  <c r="AE1671" i="1"/>
  <c r="AE1539" i="1"/>
  <c r="AE2421" i="1"/>
  <c r="AE2730" i="1"/>
  <c r="AE2193" i="1"/>
  <c r="AE1612" i="1"/>
  <c r="AE2452" i="1"/>
  <c r="AE1830" i="1"/>
  <c r="AE1589" i="1"/>
  <c r="AE2708" i="1"/>
  <c r="AE1580" i="1"/>
  <c r="AE1723" i="1"/>
  <c r="AE2314" i="1"/>
  <c r="AE2419" i="1"/>
  <c r="AE1704" i="1"/>
  <c r="AE2104" i="1"/>
  <c r="AE1526" i="1"/>
  <c r="AE1712" i="1"/>
  <c r="AE2727" i="1"/>
  <c r="AE2299" i="1"/>
  <c r="AE2328" i="1"/>
  <c r="AE1556" i="1"/>
  <c r="AE2555" i="1"/>
  <c r="AE1986" i="1"/>
  <c r="AE2129" i="1"/>
  <c r="AE1561" i="1"/>
  <c r="AE2550" i="1"/>
  <c r="AE2062" i="1"/>
  <c r="AE2158" i="1"/>
  <c r="AE2553" i="1"/>
  <c r="AE2484" i="1"/>
  <c r="AE2517" i="1"/>
  <c r="AE2559" i="1"/>
  <c r="AE2731" i="1"/>
  <c r="AE1547" i="1"/>
  <c r="AE1918" i="1"/>
  <c r="AE1673" i="1"/>
  <c r="AE2558" i="1"/>
  <c r="AE1487" i="1"/>
  <c r="AE2461" i="1"/>
  <c r="AE1669" i="1"/>
  <c r="AE2234" i="1"/>
  <c r="AE1955" i="1"/>
  <c r="AE1819" i="1"/>
  <c r="AE2526" i="1"/>
  <c r="AE2399" i="1"/>
  <c r="AE1465" i="1"/>
  <c r="AE1688" i="1"/>
  <c r="AE2404" i="1"/>
  <c r="AE1455" i="1"/>
  <c r="AE1451" i="1"/>
  <c r="AE1464" i="1"/>
  <c r="AE2497" i="1"/>
  <c r="AE1686" i="1"/>
  <c r="AE1877" i="1"/>
  <c r="AE1523" i="1"/>
  <c r="AE2379" i="1"/>
  <c r="AE1489" i="1"/>
  <c r="AE2525" i="1"/>
  <c r="AE1947" i="1"/>
  <c r="AE2552" i="1"/>
  <c r="AE2523" i="1"/>
  <c r="AE1535" i="1"/>
  <c r="AE2554" i="1"/>
  <c r="AE2457" i="1"/>
  <c r="AE2531" i="1"/>
  <c r="AE2285" i="1"/>
  <c r="AE1431" i="1"/>
  <c r="AE1554" i="1"/>
  <c r="AE1413" i="1"/>
  <c r="AE1793" i="1"/>
  <c r="AE2537" i="1"/>
  <c r="AE1406" i="1"/>
  <c r="AE1405" i="1"/>
  <c r="AE1700" i="1"/>
  <c r="AE1625" i="1"/>
  <c r="AE2505" i="1"/>
  <c r="AE1873" i="1"/>
  <c r="AE1586" i="1"/>
  <c r="AE1821" i="1"/>
  <c r="AE2431" i="1"/>
  <c r="AE2503" i="1"/>
  <c r="AE2415" i="1"/>
  <c r="AE2199" i="1"/>
  <c r="AE2541" i="1"/>
  <c r="AE1787" i="1"/>
  <c r="AE2543" i="1"/>
  <c r="AE2500" i="1"/>
  <c r="AE2495" i="1"/>
  <c r="AE2489" i="1"/>
  <c r="AE2511" i="1"/>
  <c r="AE1412" i="1"/>
  <c r="AE1654" i="1"/>
  <c r="AE1389" i="1"/>
  <c r="AE1398" i="1"/>
  <c r="AE2478" i="1"/>
  <c r="AE1614" i="1"/>
  <c r="AE2445" i="1"/>
  <c r="AE2041" i="1"/>
  <c r="AE2344" i="1"/>
  <c r="AE1499" i="1"/>
  <c r="AE1369" i="1"/>
  <c r="AE2417" i="1"/>
  <c r="AE1855" i="1"/>
  <c r="AE1510" i="1"/>
  <c r="AE2536" i="1"/>
  <c r="AE1564" i="1"/>
  <c r="AE2060" i="1"/>
  <c r="AE2423" i="1"/>
  <c r="AE1640" i="1"/>
  <c r="AE1794" i="1"/>
  <c r="AE2509" i="1"/>
  <c r="AE1446" i="1"/>
  <c r="AE1657" i="1"/>
  <c r="AE2397" i="1"/>
  <c r="AE1796" i="1"/>
  <c r="AE1502" i="1"/>
  <c r="AE2049" i="1"/>
  <c r="AE2455" i="1"/>
  <c r="AE1740" i="1"/>
  <c r="AE2506" i="1"/>
  <c r="AE2109" i="1"/>
  <c r="AE1399" i="1"/>
  <c r="AE2053" i="1"/>
  <c r="AE1497" i="1"/>
  <c r="AE2522" i="1"/>
  <c r="AE2512" i="1"/>
  <c r="AE2483" i="1"/>
  <c r="AE1655" i="1"/>
  <c r="AE1353" i="1"/>
  <c r="AE1403" i="1"/>
  <c r="AE1501" i="1"/>
  <c r="AE2527" i="1"/>
  <c r="AE1558" i="1"/>
  <c r="AE2096" i="1"/>
  <c r="AE2528" i="1"/>
  <c r="AE2465" i="1"/>
  <c r="AE1461" i="1"/>
  <c r="AE2435" i="1"/>
  <c r="AE1401" i="1"/>
  <c r="AE1703" i="1"/>
  <c r="AE2173" i="1"/>
  <c r="AE2171" i="1"/>
  <c r="AE1757" i="1"/>
  <c r="AE1425" i="1"/>
  <c r="AE2453" i="1"/>
  <c r="AE2520" i="1"/>
  <c r="AE1652" i="1"/>
  <c r="AE1692" i="1"/>
  <c r="AE1781" i="1"/>
  <c r="AE1572" i="1"/>
  <c r="AE2498" i="1"/>
  <c r="AE1308" i="1"/>
  <c r="AE2001" i="1"/>
  <c r="AE2061" i="1"/>
  <c r="AE1715" i="1"/>
  <c r="AE1993" i="1"/>
  <c r="AE1531" i="1"/>
  <c r="AE2336" i="1"/>
  <c r="AE1534" i="1"/>
  <c r="AE1362" i="1"/>
  <c r="AE2474" i="1"/>
  <c r="AE1500" i="1"/>
  <c r="AE2333" i="1"/>
  <c r="AE2447" i="1"/>
  <c r="AE1296" i="1"/>
  <c r="AE1495" i="1"/>
  <c r="AE2211" i="1"/>
  <c r="AE1400" i="1"/>
  <c r="AE1540" i="1"/>
  <c r="AE2513" i="1"/>
  <c r="AE1606" i="1"/>
  <c r="AE1478" i="1"/>
  <c r="AE1275" i="1"/>
  <c r="AE1331" i="1"/>
  <c r="AE1537" i="1"/>
  <c r="AE2504" i="1"/>
  <c r="AE2507" i="1"/>
  <c r="AE1330" i="1"/>
  <c r="AE1367" i="1"/>
  <c r="AE1977" i="1"/>
  <c r="AE1518" i="1"/>
  <c r="AE1449" i="1"/>
  <c r="AE2016" i="1"/>
  <c r="AE1597" i="1"/>
  <c r="AE2374" i="1"/>
  <c r="AE2372" i="1"/>
  <c r="AE1527" i="1"/>
  <c r="AE1273" i="1"/>
  <c r="AE2471" i="1"/>
  <c r="AE1942" i="1"/>
  <c r="AE1887" i="1"/>
  <c r="AE2487" i="1"/>
  <c r="AE2378" i="1"/>
  <c r="AE1342" i="1"/>
  <c r="AE1245" i="1"/>
  <c r="AE1684" i="1"/>
  <c r="AE1239" i="1"/>
  <c r="AE2409" i="1"/>
  <c r="AE1484" i="1"/>
  <c r="AE1417" i="1"/>
  <c r="AE1373" i="1"/>
  <c r="AE1951" i="1"/>
  <c r="AE1965" i="1"/>
  <c r="AE1268" i="1"/>
  <c r="AE1249" i="1"/>
  <c r="AE2231" i="1"/>
  <c r="AE2003" i="1"/>
  <c r="AE1916" i="1"/>
  <c r="AE2482" i="1"/>
  <c r="AE1693" i="1"/>
  <c r="AE2352" i="1"/>
  <c r="AE1448" i="1"/>
  <c r="AE1611" i="1"/>
  <c r="AE1199" i="1"/>
  <c r="AE1882" i="1"/>
  <c r="AE1305" i="1"/>
  <c r="AE2442" i="1"/>
  <c r="AE2382" i="1"/>
  <c r="AE2469" i="1"/>
  <c r="AE2494" i="1"/>
  <c r="AE2491" i="1"/>
  <c r="AE1622" i="1"/>
  <c r="AE2282" i="1"/>
  <c r="AE2477" i="1"/>
  <c r="AE1507" i="1"/>
  <c r="AE2496" i="1"/>
  <c r="AE2486" i="1"/>
  <c r="AE1569" i="1"/>
  <c r="AE2146" i="1"/>
  <c r="AE2493" i="1"/>
  <c r="AE1941" i="1"/>
  <c r="AE1318" i="1"/>
  <c r="AE1172" i="1"/>
  <c r="AE1732" i="1"/>
  <c r="AE2480" i="1"/>
  <c r="AE2088" i="1"/>
  <c r="AE2433" i="1"/>
  <c r="AE1229" i="1"/>
  <c r="AE1306" i="1"/>
  <c r="AE1899" i="1"/>
  <c r="AE2488" i="1"/>
  <c r="AE1623" i="1"/>
  <c r="AE1161" i="1"/>
  <c r="AE2476" i="1"/>
  <c r="AE2429" i="1"/>
  <c r="AE1645" i="1"/>
  <c r="AE2485" i="1"/>
  <c r="AE1931" i="1"/>
  <c r="AE2451" i="1"/>
  <c r="AE2270" i="1"/>
  <c r="AE1190" i="1"/>
  <c r="AE2475" i="1"/>
  <c r="AE1171" i="1"/>
  <c r="AE2422" i="1"/>
  <c r="AE1460" i="1"/>
  <c r="AE1387" i="1"/>
  <c r="AE1310" i="1"/>
  <c r="AE1903" i="1"/>
  <c r="AE2426" i="1"/>
  <c r="AE1872" i="1"/>
  <c r="AE1315" i="1"/>
  <c r="AE1641" i="1"/>
  <c r="AE1938" i="1"/>
  <c r="AE1924" i="1"/>
  <c r="AE2462" i="1"/>
  <c r="AE1224" i="1"/>
  <c r="AE1881" i="1"/>
  <c r="AE1138" i="1"/>
  <c r="AE1122" i="1"/>
  <c r="AE2438" i="1"/>
  <c r="AE1438" i="1"/>
  <c r="AE1962" i="1"/>
  <c r="AE1272" i="1"/>
  <c r="AE1192" i="1"/>
  <c r="AE2464" i="1"/>
  <c r="AE2392" i="1"/>
  <c r="AE1246" i="1"/>
  <c r="AE2467" i="1"/>
  <c r="AE1409" i="1"/>
  <c r="AE2086" i="1"/>
  <c r="AE1768" i="1"/>
  <c r="AE1291" i="1"/>
  <c r="AE1103" i="1"/>
  <c r="AE1508" i="1"/>
  <c r="AE2463" i="1"/>
  <c r="AE2390" i="1"/>
  <c r="AE1551" i="1"/>
  <c r="AE2459" i="1"/>
  <c r="AE1088" i="1"/>
  <c r="AE1087" i="1"/>
  <c r="AE2470" i="1"/>
  <c r="AE1108" i="1"/>
  <c r="AE2468" i="1"/>
  <c r="AE1226" i="1"/>
  <c r="AE1477" i="1"/>
  <c r="AE1082" i="1"/>
  <c r="AE2466" i="1"/>
  <c r="AE1195" i="1"/>
  <c r="AE1193" i="1"/>
  <c r="AE2436" i="1"/>
  <c r="AE1208" i="1"/>
  <c r="AE1068" i="1"/>
  <c r="AE1441" i="1"/>
  <c r="AE1354" i="1"/>
  <c r="AE1101" i="1"/>
  <c r="AE2381" i="1"/>
  <c r="AE2332" i="1"/>
  <c r="AE1604" i="1"/>
  <c r="AE1057" i="1"/>
  <c r="AE1056" i="1"/>
  <c r="AE1636" i="1"/>
  <c r="AE1385" i="1"/>
  <c r="AE1061" i="1"/>
  <c r="AE2249" i="1"/>
  <c r="AE1256" i="1"/>
  <c r="AE1585" i="1"/>
  <c r="AE1372" i="1"/>
  <c r="AE1546" i="1"/>
  <c r="AE1600" i="1"/>
  <c r="AE1107" i="1"/>
  <c r="AE1251" i="1"/>
  <c r="AE2439" i="1"/>
  <c r="AE2456" i="1"/>
  <c r="AE2102" i="1"/>
  <c r="AE1352" i="1"/>
  <c r="AE1301" i="1"/>
  <c r="AE1217" i="1"/>
  <c r="AE1336" i="1"/>
  <c r="AE1175" i="1"/>
  <c r="AE1174" i="1"/>
  <c r="AE2085" i="1"/>
  <c r="AE1257" i="1"/>
  <c r="AE1530" i="1"/>
  <c r="AE1078" i="1"/>
  <c r="AE1593" i="1"/>
  <c r="AE1034" i="1"/>
  <c r="AE2376" i="1"/>
  <c r="AE1037" i="1"/>
  <c r="AE1178" i="1"/>
  <c r="AE1060" i="1"/>
  <c r="AE1221" i="1"/>
  <c r="AE1024" i="1"/>
  <c r="AE2317" i="1"/>
  <c r="AE1027" i="1"/>
  <c r="AE2418" i="1"/>
  <c r="AE1028" i="1"/>
  <c r="AE1032" i="1"/>
  <c r="AE1573" i="1"/>
  <c r="AE1621" i="1"/>
  <c r="AE1312" i="1"/>
  <c r="AE1135" i="1"/>
  <c r="AE2306" i="1"/>
  <c r="AE2095" i="1"/>
  <c r="AE1581" i="1"/>
  <c r="AE2446" i="1"/>
  <c r="AE1008" i="1"/>
  <c r="AE1966" i="1"/>
  <c r="AE2443" i="1"/>
  <c r="AE1042" i="1"/>
  <c r="AE1030" i="1"/>
  <c r="AE1468" i="1"/>
  <c r="AE1216" i="1"/>
  <c r="AE2386" i="1"/>
  <c r="AE1167" i="1"/>
  <c r="AE2424" i="1"/>
  <c r="AE1504" i="1"/>
  <c r="AE2100" i="1"/>
  <c r="AE988" i="1"/>
  <c r="AE1472" i="1"/>
  <c r="AE1799" i="1"/>
  <c r="AE1733" i="1"/>
  <c r="AE1309" i="1"/>
  <c r="AE2130" i="1"/>
  <c r="AE1159" i="1"/>
  <c r="AE1667" i="1"/>
  <c r="AE1052" i="1"/>
  <c r="AE1064" i="1"/>
  <c r="AE1429" i="1"/>
  <c r="AE1471" i="1"/>
  <c r="AE1998" i="1"/>
  <c r="AE1113" i="1"/>
  <c r="AE1634" i="1"/>
  <c r="AE1763" i="1"/>
  <c r="AE1235" i="1"/>
  <c r="AE1259" i="1"/>
  <c r="AE1454" i="1"/>
  <c r="AE2311" i="1"/>
  <c r="AE1007" i="1"/>
  <c r="AE1418" i="1"/>
  <c r="AE1753" i="1"/>
  <c r="AE2406" i="1"/>
  <c r="AE1620" i="1"/>
  <c r="AE1470" i="1"/>
  <c r="AE2428" i="1"/>
  <c r="AE1780" i="1"/>
  <c r="AE1560" i="1"/>
  <c r="AE1807" i="1"/>
  <c r="AE1357" i="1"/>
  <c r="AE1491" i="1"/>
  <c r="AE1959" i="1"/>
  <c r="AE981" i="1"/>
  <c r="AE942" i="1"/>
  <c r="AE2043" i="1"/>
  <c r="AE1411" i="1"/>
  <c r="AE1599" i="1"/>
  <c r="AE1361" i="1"/>
  <c r="AE2305" i="1"/>
  <c r="AE1759" i="1"/>
  <c r="AE941" i="1"/>
  <c r="AE945" i="1"/>
  <c r="AE948" i="1"/>
  <c r="AE1181" i="1"/>
  <c r="AE1036" i="1"/>
  <c r="AE1039" i="1"/>
  <c r="AE982" i="1"/>
  <c r="AE1707" i="1"/>
  <c r="AE1070" i="1"/>
  <c r="AE934" i="1"/>
  <c r="AE971" i="1"/>
  <c r="AE1923" i="1"/>
  <c r="AE1339" i="1"/>
  <c r="AE978" i="1"/>
  <c r="AE2012" i="1"/>
  <c r="AE1012" i="1"/>
  <c r="AE1822" i="1"/>
  <c r="AE1490" i="1"/>
  <c r="AE1892" i="1"/>
  <c r="AE991" i="1"/>
  <c r="AE2351" i="1"/>
  <c r="AE2345" i="1"/>
  <c r="AE918" i="1"/>
  <c r="AE2383" i="1"/>
  <c r="AE1200" i="1"/>
  <c r="AE943" i="1"/>
  <c r="AE1250" i="1"/>
  <c r="AE1261" i="1"/>
  <c r="AE2295" i="1"/>
  <c r="AE952" i="1"/>
  <c r="AE916" i="1"/>
  <c r="AE2245" i="1"/>
  <c r="AE1127" i="1"/>
  <c r="AE929" i="1"/>
  <c r="AE1974" i="1"/>
  <c r="AE1968" i="1"/>
  <c r="AE2432" i="1"/>
  <c r="AE1089" i="1"/>
  <c r="AE1299" i="1"/>
  <c r="AE1543" i="1"/>
  <c r="AE2280" i="1"/>
  <c r="AE908" i="1"/>
  <c r="AE1656" i="1"/>
  <c r="AE2394" i="1"/>
  <c r="AE1316" i="1"/>
  <c r="AE936" i="1"/>
  <c r="AE2107" i="1"/>
  <c r="AE2226" i="1"/>
  <c r="AE905" i="1"/>
  <c r="AE2042" i="1"/>
  <c r="AE1776" i="1"/>
  <c r="AE2385" i="1"/>
  <c r="AE1432" i="1"/>
  <c r="AE1665" i="1"/>
  <c r="AE1988" i="1"/>
  <c r="AE1177" i="1"/>
  <c r="AE2017" i="1"/>
  <c r="AE935" i="1"/>
  <c r="AE1884" i="1"/>
  <c r="AE2393" i="1"/>
  <c r="AE966" i="1"/>
  <c r="AE2167" i="1"/>
  <c r="AE1084" i="1"/>
  <c r="AE883" i="1"/>
  <c r="AE1187" i="1"/>
  <c r="AE2416" i="1"/>
  <c r="AE1269" i="1"/>
  <c r="AE1570" i="1"/>
  <c r="AE2304" i="1"/>
  <c r="AE2035" i="1"/>
  <c r="AE880" i="1"/>
  <c r="AE875" i="1"/>
  <c r="AE2395" i="1"/>
  <c r="AE2260" i="1"/>
  <c r="AE1124" i="1"/>
  <c r="AE1279" i="1"/>
  <c r="AE2412" i="1"/>
  <c r="AE1147" i="1"/>
  <c r="AE2400" i="1"/>
  <c r="AE891" i="1"/>
  <c r="AE1482" i="1"/>
  <c r="AE1770" i="1"/>
  <c r="AE946" i="1"/>
  <c r="AE2420" i="1"/>
  <c r="AE1149" i="1"/>
  <c r="AE1436" i="1"/>
  <c r="AE1197" i="1"/>
  <c r="AE1340" i="1"/>
  <c r="AE2365" i="1"/>
  <c r="AE870" i="1"/>
  <c r="AE863" i="1"/>
  <c r="AE1462" i="1"/>
  <c r="AE889" i="1"/>
  <c r="AE864" i="1"/>
  <c r="AE1907" i="1"/>
  <c r="AE1346" i="1"/>
  <c r="AE2072" i="1"/>
  <c r="AE1982" i="1"/>
  <c r="AE2388" i="1"/>
  <c r="AE1426" i="1"/>
  <c r="AE1173" i="1"/>
  <c r="AE1473" i="1"/>
  <c r="AE2408" i="1"/>
  <c r="AE1758" i="1"/>
  <c r="AE1898" i="1"/>
  <c r="AE1031" i="1"/>
  <c r="AE2302" i="1"/>
  <c r="AE1574" i="1"/>
  <c r="AE1480" i="1"/>
  <c r="AE2343" i="1"/>
  <c r="AE1038" i="1"/>
  <c r="AE899" i="1"/>
  <c r="AE839" i="1"/>
  <c r="AE1492" i="1"/>
  <c r="AE1204" i="1"/>
  <c r="AE1878" i="1"/>
  <c r="AE1503" i="1"/>
  <c r="AE1748" i="1"/>
  <c r="AE994" i="1"/>
  <c r="AE1137" i="1"/>
  <c r="AE2229" i="1"/>
  <c r="AE1391" i="1"/>
  <c r="AE1376" i="1"/>
  <c r="AE1358" i="1"/>
  <c r="AE1086" i="1"/>
  <c r="AE2135" i="1"/>
  <c r="AE848" i="1"/>
  <c r="AE998" i="1"/>
  <c r="AE1628" i="1"/>
  <c r="AE1602" i="1"/>
  <c r="AE1528" i="1"/>
  <c r="AE1382" i="1"/>
  <c r="AE1023" i="1"/>
  <c r="AE2019" i="1"/>
  <c r="AE975" i="1"/>
  <c r="AE1326" i="1"/>
  <c r="AE1048" i="1"/>
  <c r="AE1859" i="1"/>
  <c r="AE2004" i="1"/>
  <c r="AE2094" i="1"/>
  <c r="AE838" i="1"/>
  <c r="AE1727" i="1"/>
  <c r="AE2310" i="1"/>
  <c r="AE810" i="1"/>
  <c r="AE1407" i="1"/>
  <c r="AE1577" i="1"/>
  <c r="AE2398" i="1"/>
  <c r="AE963" i="1"/>
  <c r="AE1371" i="1"/>
  <c r="AE1386" i="1"/>
  <c r="AE2261" i="1"/>
  <c r="AE1196" i="1"/>
  <c r="AE1852" i="1"/>
  <c r="AE1180" i="1"/>
  <c r="AE970" i="1"/>
  <c r="AE1104" i="1"/>
  <c r="AE1846" i="1"/>
  <c r="AE2236" i="1"/>
  <c r="AE2296" i="1"/>
  <c r="AE1183" i="1"/>
  <c r="AE2115" i="1"/>
  <c r="AE1815" i="1"/>
  <c r="AE2272" i="1"/>
  <c r="AE1609" i="1"/>
  <c r="AE795" i="1"/>
  <c r="AE1767" i="1"/>
  <c r="AE1782" i="1"/>
  <c r="AE2402" i="1"/>
  <c r="AE2401" i="1"/>
  <c r="AE2008" i="1"/>
  <c r="AE2077" i="1"/>
  <c r="AE2373" i="1"/>
  <c r="AE2331" i="1"/>
  <c r="AE904" i="1"/>
  <c r="AE1735" i="1"/>
  <c r="AE924" i="1"/>
  <c r="AE1222" i="1"/>
  <c r="AE1093" i="1"/>
  <c r="AE2391" i="1"/>
  <c r="AE782" i="1"/>
  <c r="AE1347" i="1"/>
  <c r="AE1774" i="1"/>
  <c r="AE898" i="1"/>
  <c r="AE852" i="1"/>
  <c r="AE815" i="1"/>
  <c r="AE1579" i="1"/>
  <c r="AE1191" i="1"/>
  <c r="AE1133" i="1"/>
  <c r="AE767" i="1"/>
  <c r="AE2048" i="1"/>
  <c r="AE800" i="1"/>
  <c r="AE1900" i="1"/>
  <c r="AE2364" i="1"/>
  <c r="AE2389" i="1"/>
  <c r="AE2329" i="1"/>
  <c r="AE1583" i="1"/>
  <c r="AE2355" i="1"/>
  <c r="AE1016" i="1"/>
  <c r="AE811" i="1"/>
  <c r="AE797" i="1"/>
  <c r="AE1976" i="1"/>
  <c r="AE2312" i="1"/>
  <c r="AE2066" i="1"/>
  <c r="AE2377" i="1"/>
  <c r="AE882" i="1"/>
  <c r="AE1408" i="1"/>
  <c r="AE1635" i="1"/>
  <c r="AE2274" i="1"/>
  <c r="AE743" i="1"/>
  <c r="AE1985" i="1"/>
  <c r="AE1493" i="1"/>
  <c r="AE2371" i="1"/>
  <c r="AE1689" i="1"/>
  <c r="AE2264" i="1"/>
  <c r="AE792" i="1"/>
  <c r="AE2125" i="1"/>
  <c r="AE1672" i="1"/>
  <c r="AE731" i="1"/>
  <c r="AE844" i="1"/>
  <c r="AE944" i="1"/>
  <c r="AE1483" i="1"/>
  <c r="AE2195" i="1"/>
  <c r="AE1685" i="1"/>
  <c r="AE1055" i="1"/>
  <c r="AE2327" i="1"/>
  <c r="AE774" i="1"/>
  <c r="AE2052" i="1"/>
  <c r="AE737" i="1"/>
  <c r="AE1857" i="1"/>
  <c r="AE1421" i="1"/>
  <c r="AE766" i="1"/>
  <c r="AE735" i="1"/>
  <c r="AE1033" i="1"/>
  <c r="AE779" i="1"/>
  <c r="AE2080" i="1"/>
  <c r="AE1588" i="1"/>
  <c r="AE719" i="1"/>
  <c r="AE2363" i="1"/>
  <c r="AE775" i="1"/>
  <c r="AE2361" i="1"/>
  <c r="AE2325" i="1"/>
  <c r="AE2375" i="1"/>
  <c r="AE2300" i="1"/>
  <c r="AE2335" i="1"/>
  <c r="AE713" i="1"/>
  <c r="AE712" i="1"/>
  <c r="AE1040" i="1"/>
  <c r="AE1294" i="1"/>
  <c r="AE733" i="1"/>
  <c r="AE1109" i="1"/>
  <c r="AE923" i="1"/>
  <c r="AE1351" i="1"/>
  <c r="AE1378" i="1"/>
  <c r="AE813" i="1"/>
  <c r="AE2380" i="1"/>
  <c r="AE1202" i="1"/>
  <c r="AE1322" i="1"/>
  <c r="AE725" i="1"/>
  <c r="AE2075" i="1"/>
  <c r="AE2370" i="1"/>
  <c r="AE2354" i="1"/>
  <c r="AE791" i="1"/>
  <c r="AE772" i="1"/>
  <c r="AE1176" i="1"/>
  <c r="AE876" i="1"/>
  <c r="AE1238" i="1"/>
  <c r="AE937" i="1"/>
  <c r="AE1102" i="1"/>
  <c r="AE729" i="1"/>
  <c r="AE1001" i="1"/>
  <c r="AE1594" i="1"/>
  <c r="AE1097" i="1"/>
  <c r="AE1276" i="1"/>
  <c r="AE1698" i="1"/>
  <c r="AE2369" i="1"/>
  <c r="AE2315" i="1"/>
  <c r="AE2054" i="1"/>
  <c r="AE1319" i="1"/>
  <c r="AE2189" i="1"/>
  <c r="AE1427" i="1"/>
  <c r="AE724" i="1"/>
  <c r="AE1592" i="1"/>
  <c r="AE778" i="1"/>
  <c r="AE1638" i="1"/>
  <c r="AE1910" i="1"/>
  <c r="AE2063" i="1"/>
  <c r="AE1292" i="1"/>
  <c r="AE933" i="1"/>
  <c r="AE902" i="1"/>
  <c r="AE819" i="1"/>
  <c r="AE692" i="1"/>
  <c r="AE1430" i="1"/>
  <c r="AE666" i="1"/>
  <c r="AE662" i="1"/>
  <c r="AE953" i="1"/>
  <c r="AE1766" i="1"/>
  <c r="AE1284" i="1"/>
  <c r="AE2224" i="1"/>
  <c r="AE2367" i="1"/>
  <c r="AE1601" i="1"/>
  <c r="AE1591" i="1"/>
  <c r="AE1841" i="1"/>
  <c r="AE895" i="1"/>
  <c r="AE1928" i="1"/>
  <c r="AE1188" i="1"/>
  <c r="AE1083" i="1"/>
  <c r="AE1661" i="1"/>
  <c r="AE2262" i="1"/>
  <c r="AE1743" i="1"/>
  <c r="AE1099" i="1"/>
  <c r="AE2362" i="1"/>
  <c r="AE701" i="1"/>
  <c r="AE1271" i="1"/>
  <c r="AE750" i="1"/>
  <c r="AE734" i="1"/>
  <c r="AE2005" i="1"/>
  <c r="AE1595" i="1"/>
  <c r="AE672" i="1"/>
  <c r="AE1791" i="1"/>
  <c r="AE643" i="1"/>
  <c r="AE1699" i="1"/>
  <c r="AE711" i="1"/>
  <c r="AE2287" i="1"/>
  <c r="AE1738" i="1"/>
  <c r="AE2033" i="1"/>
  <c r="AE1718" i="1"/>
  <c r="AE771" i="1"/>
  <c r="AE912" i="1"/>
  <c r="AE879" i="1"/>
  <c r="AE784" i="1"/>
  <c r="AE1736" i="1"/>
  <c r="AE686" i="1"/>
  <c r="AE854" i="1"/>
  <c r="AE2157" i="1"/>
  <c r="AE1524" i="1"/>
  <c r="AE2301" i="1"/>
  <c r="AE736" i="1"/>
  <c r="AE2046" i="1"/>
  <c r="AE1587" i="1"/>
  <c r="AE1049" i="1"/>
  <c r="AE805" i="1"/>
  <c r="AE1914" i="1"/>
  <c r="AE1160" i="1"/>
  <c r="AE720" i="1"/>
  <c r="AE1714" i="1"/>
  <c r="AE2278" i="1"/>
  <c r="AE872" i="1"/>
  <c r="AE1415" i="1"/>
  <c r="AE2358" i="1"/>
  <c r="AE1311" i="1"/>
  <c r="AE2350" i="1"/>
  <c r="AE2209" i="1"/>
  <c r="AE702" i="1"/>
  <c r="AE2342" i="1"/>
  <c r="AE1046" i="1"/>
  <c r="AE613" i="1"/>
  <c r="AE1901" i="1"/>
  <c r="AE786" i="1"/>
  <c r="AE638" i="1"/>
  <c r="AE1868" i="1"/>
  <c r="AE2235" i="1"/>
  <c r="AE2192" i="1"/>
  <c r="AE1447" i="1"/>
  <c r="AE599" i="1"/>
  <c r="AE1252" i="1"/>
  <c r="AE1085" i="1"/>
  <c r="AE1019" i="1"/>
  <c r="AE837" i="1"/>
  <c r="AE749" i="1"/>
  <c r="AE1681" i="1"/>
  <c r="AE625" i="1"/>
  <c r="AE1189" i="1"/>
  <c r="AE931" i="1"/>
  <c r="AE1808" i="1"/>
  <c r="AE1074" i="1"/>
  <c r="AE1710" i="1"/>
  <c r="AE965" i="1"/>
  <c r="AE634" i="1"/>
  <c r="AE757" i="1"/>
  <c r="AE1522" i="1"/>
  <c r="AE650" i="1"/>
  <c r="AE1416" i="1"/>
  <c r="AE881" i="1"/>
  <c r="AE1300" i="1"/>
  <c r="AE1359" i="1"/>
  <c r="AE1659" i="1"/>
  <c r="AE1818" i="1"/>
  <c r="AE1863" i="1"/>
  <c r="AE689" i="1"/>
  <c r="AE878" i="1"/>
  <c r="AE683" i="1"/>
  <c r="AE2347" i="1"/>
  <c r="AE2340" i="1"/>
  <c r="AE808" i="1"/>
  <c r="AE582" i="1"/>
  <c r="AE1467" i="1"/>
  <c r="AE1517" i="1"/>
  <c r="AE671" i="1"/>
  <c r="AE1651" i="1"/>
  <c r="AE1397" i="1"/>
  <c r="AE1840" i="1"/>
  <c r="AE2271" i="1"/>
  <c r="AE1964" i="1"/>
  <c r="AE609" i="1"/>
  <c r="AE817" i="1"/>
  <c r="AE763" i="1"/>
  <c r="AE574" i="1"/>
  <c r="AE2009" i="1"/>
  <c r="AE1870" i="1"/>
  <c r="AE2253" i="1"/>
  <c r="AE738" i="1"/>
  <c r="AE2338" i="1"/>
  <c r="AE858" i="1"/>
  <c r="AE962" i="1"/>
  <c r="AE1521" i="1"/>
  <c r="AE2339" i="1"/>
  <c r="AE592" i="1"/>
  <c r="AE1827" i="1"/>
  <c r="AE652" i="1"/>
  <c r="AE1978" i="1"/>
  <c r="AE1254" i="1"/>
  <c r="AE2334" i="1"/>
  <c r="AE690" i="1"/>
  <c r="AE2187" i="1"/>
  <c r="AE1341" i="1"/>
  <c r="AE2232" i="1"/>
  <c r="AE1283" i="1"/>
  <c r="AE845" i="1"/>
  <c r="AE1419" i="1"/>
  <c r="AE1800" i="1"/>
  <c r="AE2316" i="1"/>
  <c r="AE794" i="1"/>
  <c r="AE2337" i="1"/>
  <c r="AE1958" i="1"/>
  <c r="AE558" i="1"/>
  <c r="AE1081" i="1"/>
  <c r="AE553" i="1"/>
  <c r="AE798" i="1"/>
  <c r="AE1302" i="1"/>
  <c r="AE1849" i="1"/>
  <c r="AE1833" i="1"/>
  <c r="AE1926" i="1"/>
  <c r="AE2113" i="1"/>
  <c r="AE616" i="1"/>
  <c r="AE2307" i="1"/>
  <c r="AE1744" i="1"/>
  <c r="AE866" i="1"/>
  <c r="AE1708" i="1"/>
  <c r="AE539" i="1"/>
  <c r="AE760" i="1"/>
  <c r="AE669" i="1"/>
  <c r="AE890" i="1"/>
  <c r="AE2313" i="1"/>
  <c r="AE1264" i="1"/>
  <c r="AE1009" i="1"/>
  <c r="AE578" i="1"/>
  <c r="AE647" i="1"/>
  <c r="AE993" i="1"/>
  <c r="AE1809" i="1"/>
  <c r="AE1541" i="1"/>
  <c r="AE2026" i="1"/>
  <c r="AE670" i="1"/>
  <c r="AE529" i="1"/>
  <c r="AE656" i="1"/>
  <c r="AE999" i="1"/>
  <c r="AE1992" i="1"/>
  <c r="AE636" i="1"/>
  <c r="AE525" i="1"/>
  <c r="AE769" i="1"/>
  <c r="AE1702" i="1"/>
  <c r="AE1553" i="1"/>
  <c r="AE563" i="1"/>
  <c r="AE2266" i="1"/>
  <c r="AE1026" i="1"/>
  <c r="AE1013" i="1"/>
  <c r="AE2320" i="1"/>
  <c r="AE524" i="1"/>
  <c r="AE552" i="1"/>
  <c r="AE523" i="1"/>
  <c r="AE535" i="1"/>
  <c r="AE851" i="1"/>
  <c r="AE2318" i="1"/>
  <c r="AE796" i="1"/>
  <c r="AE520" i="1"/>
  <c r="AE597" i="1"/>
  <c r="AE589" i="1"/>
  <c r="AE1328" i="1"/>
  <c r="AE1607" i="1"/>
  <c r="AE571" i="1"/>
  <c r="AE513" i="1"/>
  <c r="AE2324" i="1"/>
  <c r="AE2321" i="1"/>
  <c r="AE507" i="1"/>
  <c r="AE1746" i="1"/>
  <c r="AE1762" i="1"/>
  <c r="AE516" i="1"/>
  <c r="AE1911" i="1"/>
  <c r="AE1063" i="1"/>
  <c r="AE693" i="1"/>
  <c r="AE2308" i="1"/>
  <c r="AE2259" i="1"/>
  <c r="AE1823" i="1"/>
  <c r="AE526" i="1"/>
  <c r="AE752" i="1"/>
  <c r="AE1132" i="1"/>
  <c r="AE1045" i="1"/>
  <c r="AE1642" i="1"/>
  <c r="AE1496" i="1"/>
  <c r="AE2230" i="1"/>
  <c r="AE502" i="1"/>
  <c r="AE1576" i="1"/>
  <c r="AE856" i="1"/>
  <c r="AE595" i="1"/>
  <c r="AE1927" i="1"/>
  <c r="AE2022" i="1"/>
  <c r="AE1875" i="1"/>
  <c r="AE1511" i="1"/>
  <c r="AE501" i="1"/>
  <c r="AE506" i="1"/>
  <c r="AE1077" i="1"/>
  <c r="AE579" i="1"/>
  <c r="AE2208" i="1"/>
  <c r="AE2031" i="1"/>
  <c r="AE491" i="1"/>
  <c r="AE1020" i="1"/>
  <c r="AE2291" i="1"/>
  <c r="AE585" i="1"/>
  <c r="AE2055" i="1"/>
  <c r="AE688" i="1"/>
  <c r="AE1044" i="1"/>
  <c r="AE698" i="1"/>
  <c r="AE861" i="1"/>
  <c r="AE503" i="1"/>
  <c r="AE1785" i="1"/>
  <c r="AE550" i="1"/>
  <c r="AE533" i="1"/>
  <c r="AE1130" i="1"/>
  <c r="AE1779" i="1"/>
  <c r="AE1091" i="1"/>
  <c r="AE495" i="1"/>
  <c r="AE1514" i="1"/>
  <c r="AE1118" i="1"/>
  <c r="AE748" i="1"/>
  <c r="AE1603" i="1"/>
  <c r="AE871" i="1"/>
  <c r="AE2298" i="1"/>
  <c r="AE1437" i="1"/>
  <c r="AE1578" i="1"/>
  <c r="AE974" i="1"/>
  <c r="AE2047" i="1"/>
  <c r="AE473" i="1"/>
  <c r="AE754" i="1"/>
  <c r="AE614" i="1"/>
  <c r="AE476" i="1"/>
  <c r="AE1844" i="1"/>
  <c r="AE2303" i="1"/>
  <c r="AE594" i="1"/>
  <c r="AE1324" i="1"/>
  <c r="AE468" i="1"/>
  <c r="AE1214" i="1"/>
  <c r="AE914" i="1"/>
  <c r="AE700" i="1"/>
  <c r="AE509" i="1"/>
  <c r="AE1883" i="1"/>
  <c r="AE674" i="1"/>
  <c r="AE1236" i="1"/>
  <c r="AE747" i="1"/>
  <c r="AE2297" i="1"/>
  <c r="AE1817" i="1"/>
  <c r="AE2178" i="1"/>
  <c r="AE2288" i="1"/>
  <c r="AE1388" i="1"/>
  <c r="AE1608" i="1"/>
  <c r="AE618" i="1"/>
  <c r="AE1726" i="1"/>
  <c r="AE1760" i="1"/>
  <c r="AE1453" i="1"/>
  <c r="AE1777" i="1"/>
  <c r="AE1741" i="1"/>
  <c r="AE484" i="1"/>
  <c r="AE1321" i="1"/>
  <c r="AE2248" i="1"/>
  <c r="AE461" i="1"/>
  <c r="AE732" i="1"/>
  <c r="AE1219" i="1"/>
  <c r="AE717" i="1"/>
  <c r="AE1644" i="1"/>
  <c r="AE1946" i="1"/>
  <c r="AE823" i="1"/>
  <c r="AE548" i="1"/>
  <c r="AE457" i="1"/>
  <c r="AE2292" i="1"/>
  <c r="AE1186" i="1"/>
  <c r="AE447" i="1"/>
  <c r="AE480" i="1"/>
  <c r="AE488" i="1"/>
  <c r="AE703" i="1"/>
  <c r="AE559" i="1"/>
  <c r="AE456" i="1"/>
  <c r="AE2293" i="1"/>
  <c r="AE2289" i="1"/>
  <c r="AE990" i="1"/>
  <c r="AE1303" i="1"/>
  <c r="AE601" i="1"/>
  <c r="AE2269" i="1"/>
  <c r="AE446" i="1"/>
  <c r="AE2290" i="1"/>
  <c r="AE1327" i="1"/>
  <c r="AE608" i="1"/>
  <c r="AE1854" i="1"/>
  <c r="AE696" i="1"/>
  <c r="AE504" i="1"/>
  <c r="AE2286" i="1"/>
  <c r="AE1141" i="1"/>
  <c r="AE940" i="1"/>
  <c r="AE2083" i="1"/>
  <c r="AE1428" i="1"/>
  <c r="AE1550" i="1"/>
  <c r="AE436" i="1"/>
  <c r="AE1207" i="1"/>
  <c r="AE1613" i="1"/>
  <c r="AE1967" i="1"/>
  <c r="AE1126" i="1"/>
  <c r="AE429" i="1"/>
  <c r="AE439" i="1"/>
  <c r="AE1469" i="1"/>
  <c r="AE1073" i="1"/>
  <c r="AE840" i="1"/>
  <c r="AE699" i="1"/>
  <c r="AE1662" i="1"/>
  <c r="AE1919" i="1"/>
  <c r="AE1110" i="1"/>
  <c r="AE1348" i="1"/>
  <c r="AE2206" i="1"/>
  <c r="AE1043" i="1"/>
  <c r="AE422" i="1"/>
  <c r="AE629" i="1"/>
  <c r="AE818" i="1"/>
  <c r="AE1885" i="1"/>
  <c r="AE519" i="1"/>
  <c r="AE1961" i="1"/>
  <c r="AE475" i="1"/>
  <c r="AE428" i="1"/>
  <c r="AE1334" i="1"/>
  <c r="AE1670" i="1"/>
  <c r="AE718" i="1"/>
  <c r="AE470" i="1"/>
  <c r="AE920" i="1"/>
  <c r="AE2034" i="1"/>
  <c r="AE497" i="1"/>
  <c r="AE865" i="1"/>
  <c r="AE2284" i="1"/>
  <c r="AE454" i="1"/>
  <c r="AE2131" i="1"/>
  <c r="AE1880" i="1"/>
  <c r="AE1100" i="1"/>
  <c r="AE590" i="1"/>
  <c r="AE1168" i="1"/>
  <c r="AE1843" i="1"/>
  <c r="AE1952" i="1"/>
  <c r="AE1731" i="1"/>
  <c r="AE826" i="1"/>
  <c r="AE427" i="1"/>
  <c r="AE408" i="1"/>
  <c r="AE661" i="1"/>
  <c r="AE2281" i="1"/>
  <c r="AE1069" i="1"/>
  <c r="AE1443" i="1"/>
  <c r="AE1366" i="1"/>
  <c r="AE1022" i="1"/>
  <c r="AE812" i="1"/>
  <c r="AE2265" i="1"/>
  <c r="AE1281" i="1"/>
  <c r="AE1225" i="1"/>
  <c r="AE1981" i="1"/>
  <c r="AE1288" i="1"/>
  <c r="AE768" i="1"/>
  <c r="AE1156" i="1"/>
  <c r="AE464" i="1"/>
  <c r="AE687" i="1"/>
  <c r="AE2277" i="1"/>
  <c r="AE1206" i="1"/>
  <c r="AE1116" i="1"/>
  <c r="AE1538" i="1"/>
  <c r="AE521" i="1"/>
  <c r="AE2273" i="1"/>
  <c r="AE1295" i="1"/>
  <c r="AE583" i="1"/>
  <c r="AE1980" i="1"/>
  <c r="AE1563" i="1"/>
  <c r="AE776" i="1"/>
  <c r="AE2276" i="1"/>
  <c r="AE640" i="1"/>
  <c r="AE1170" i="1"/>
  <c r="AE932" i="1"/>
  <c r="AE528" i="1"/>
  <c r="AE1360" i="1"/>
  <c r="AE453" i="1"/>
  <c r="AE378" i="1"/>
  <c r="AE1761" i="1"/>
  <c r="AE400" i="1"/>
  <c r="AE489" i="1"/>
  <c r="AE1717" i="1"/>
  <c r="AE673" i="1"/>
  <c r="AE841" i="1"/>
  <c r="AE2059" i="1"/>
  <c r="AE1234" i="1"/>
  <c r="AE382" i="1"/>
  <c r="AE407" i="1"/>
  <c r="AE628" i="1"/>
  <c r="AE877" i="1"/>
  <c r="AE1163" i="1"/>
  <c r="AE1242" i="1"/>
  <c r="AE380" i="1"/>
  <c r="AE375" i="1"/>
  <c r="AE412" i="1"/>
  <c r="AE955" i="1"/>
  <c r="AE619" i="1"/>
  <c r="AE2275" i="1"/>
  <c r="AE2040" i="1"/>
  <c r="AE2136" i="1"/>
  <c r="AE900" i="1"/>
  <c r="AE2133" i="1"/>
  <c r="AE1158" i="1"/>
  <c r="AE1829" i="1"/>
  <c r="AE694" i="1"/>
  <c r="AE1506" i="1"/>
  <c r="AE444" i="1"/>
  <c r="AE2183" i="1"/>
  <c r="AE853" i="1"/>
  <c r="AE761" i="1"/>
  <c r="AE2228" i="1"/>
  <c r="AE445" i="1"/>
  <c r="AE663" i="1"/>
  <c r="AE1345" i="1"/>
  <c r="AE679" i="1"/>
  <c r="AE566" i="1"/>
  <c r="AE469" i="1"/>
  <c r="AE1396" i="1"/>
  <c r="AE588" i="1"/>
  <c r="AE581" i="1"/>
  <c r="AE678" i="1"/>
  <c r="AE787" i="1"/>
  <c r="AE1861" i="1"/>
  <c r="AE1255" i="1"/>
  <c r="AE939" i="1"/>
  <c r="AE1886" i="1"/>
  <c r="AE362" i="1"/>
  <c r="AE1943" i="1"/>
  <c r="AE485" i="1"/>
  <c r="AE569" i="1"/>
  <c r="AE1632" i="1"/>
  <c r="AE1374" i="1"/>
  <c r="AE925" i="1"/>
  <c r="AE371" i="1"/>
  <c r="AE2223" i="1"/>
  <c r="AE983" i="1"/>
  <c r="AE352" i="1"/>
  <c r="AE1720" i="1"/>
  <c r="AE2177" i="1"/>
  <c r="AE2256" i="1"/>
  <c r="AE1145" i="1"/>
  <c r="AE2044" i="1"/>
  <c r="AE704" i="1"/>
  <c r="AE928" i="1"/>
  <c r="AE2258" i="1"/>
  <c r="AE379" i="1"/>
  <c r="AE1769" i="1"/>
  <c r="AE1971" i="1"/>
  <c r="AE2268" i="1"/>
  <c r="AE433" i="1"/>
  <c r="AE527" i="1"/>
  <c r="AE442" i="1"/>
  <c r="AE623" i="1"/>
  <c r="AE1721" i="1"/>
  <c r="AE2267" i="1"/>
  <c r="AE345" i="1"/>
  <c r="AE1209" i="1"/>
  <c r="AE1798" i="1"/>
  <c r="AE2162" i="1"/>
  <c r="AE366" i="1"/>
  <c r="AE1111" i="1"/>
  <c r="AE1228" i="1"/>
  <c r="AE1381" i="1"/>
  <c r="AE370" i="1"/>
  <c r="AE1335" i="1"/>
  <c r="AE831" i="1"/>
  <c r="AE758" i="1"/>
  <c r="AE961" i="1"/>
  <c r="AE1005" i="1"/>
  <c r="AE560" i="1"/>
  <c r="AE2219" i="1"/>
  <c r="AE536" i="1"/>
  <c r="AE2076" i="1"/>
  <c r="AE2254" i="1"/>
  <c r="AE697" i="1"/>
  <c r="AE2214" i="1"/>
  <c r="AE1363" i="1"/>
  <c r="AE1282" i="1"/>
  <c r="AE1185" i="1"/>
  <c r="AE541" i="1"/>
  <c r="AE344" i="1"/>
  <c r="AE1062" i="1"/>
  <c r="AE1568" i="1"/>
  <c r="AE1646" i="1"/>
  <c r="AE415" i="1"/>
  <c r="AE1298" i="1"/>
  <c r="AE2238" i="1"/>
  <c r="AE746" i="1"/>
  <c r="AE649" i="1"/>
  <c r="AE2237" i="1"/>
  <c r="AE1687" i="1"/>
  <c r="AE492" i="1"/>
  <c r="AE482" i="1"/>
  <c r="AE1552" i="1"/>
  <c r="AE1474" i="1"/>
  <c r="AE1711" i="1"/>
  <c r="AE557" i="1"/>
  <c r="AE740" i="1"/>
  <c r="AE1230" i="1"/>
  <c r="AE756" i="1"/>
  <c r="AE1154" i="1"/>
  <c r="AE1459" i="1"/>
  <c r="AE2255" i="1"/>
  <c r="AE803" i="1"/>
  <c r="AE1445" i="1"/>
  <c r="AE1071" i="1"/>
  <c r="AE2212" i="1"/>
  <c r="AE2039" i="1"/>
  <c r="AE807" i="1"/>
  <c r="AE1856" i="1"/>
  <c r="AE1286" i="1"/>
  <c r="AE1801" i="1"/>
  <c r="AE1953" i="1"/>
  <c r="AE2204" i="1"/>
  <c r="AE1824" i="1"/>
  <c r="AE987" i="1"/>
  <c r="AE364" i="1"/>
  <c r="AE2126" i="1"/>
  <c r="AE325" i="1"/>
  <c r="AE2152" i="1"/>
  <c r="AE434" i="1"/>
  <c r="AE2151" i="1"/>
  <c r="AE320" i="1"/>
  <c r="AE2122" i="1"/>
  <c r="AE2181" i="1"/>
  <c r="AE2105" i="1"/>
  <c r="AE450" i="1"/>
  <c r="AE644" i="1"/>
  <c r="AE324" i="1"/>
  <c r="AE642" i="1"/>
  <c r="AE706" i="1"/>
  <c r="AE1000" i="1"/>
  <c r="AE1719" i="1"/>
  <c r="AE1804" i="1"/>
  <c r="AE327" i="1"/>
  <c r="AE816" i="1"/>
  <c r="AE1797" i="1"/>
  <c r="AE508" i="1"/>
  <c r="AE1895" i="1"/>
  <c r="AE1144" i="1"/>
  <c r="AE1375" i="1"/>
  <c r="AE2252" i="1"/>
  <c r="AE2188" i="1"/>
  <c r="AE910" i="1"/>
  <c r="AE2198" i="1"/>
  <c r="AE1010" i="1"/>
  <c r="AE2110" i="1"/>
  <c r="AE2239" i="1"/>
  <c r="AE1479" i="1"/>
  <c r="AE992" i="1"/>
  <c r="AE308" i="1"/>
  <c r="AE1891" i="1"/>
  <c r="AE1582" i="1"/>
  <c r="AE2251" i="1"/>
  <c r="AE1211" i="1"/>
  <c r="AE1142" i="1"/>
  <c r="AE318" i="1"/>
  <c r="AE390" i="1"/>
  <c r="AE2244" i="1"/>
  <c r="AE954" i="1"/>
  <c r="AE396" i="1"/>
  <c r="AE2250" i="1"/>
  <c r="AE2217" i="1"/>
  <c r="AE2247" i="1"/>
  <c r="AE726" i="1"/>
  <c r="AE1647" i="1"/>
  <c r="AE1565" i="1"/>
  <c r="AE424" i="1"/>
  <c r="AE294" i="1"/>
  <c r="AE314" i="1"/>
  <c r="AE1304" i="1"/>
  <c r="AE1944" i="1"/>
  <c r="AE1332" i="1"/>
  <c r="AE2243" i="1"/>
  <c r="AE2090" i="1"/>
  <c r="AE1562" i="1"/>
  <c r="AE1929" i="1"/>
  <c r="AE1987" i="1"/>
  <c r="AE2148" i="1"/>
  <c r="AE486" i="1"/>
  <c r="AE2242" i="1"/>
  <c r="AE2036" i="1"/>
  <c r="AE1615" i="1"/>
  <c r="AE2196" i="1"/>
  <c r="AE785" i="1"/>
  <c r="AE284" i="1"/>
  <c r="AE562" i="1"/>
  <c r="AE385" i="1"/>
  <c r="AE2241" i="1"/>
  <c r="AE1297" i="1"/>
  <c r="AE1333" i="1"/>
  <c r="AE291" i="1"/>
  <c r="AE313" i="1"/>
  <c r="AE421" i="1"/>
  <c r="AE1845" i="1"/>
  <c r="AE906" i="1"/>
  <c r="AE1909" i="1"/>
  <c r="AE621" i="1"/>
  <c r="AE2145" i="1"/>
  <c r="AE1203" i="1"/>
  <c r="AE1290" i="1"/>
  <c r="AE1424" i="1"/>
  <c r="AE1481" i="1"/>
  <c r="AE1157" i="1"/>
  <c r="AE1314" i="1"/>
  <c r="AE478" i="1"/>
  <c r="AE1925" i="1"/>
  <c r="AE1876" i="1"/>
  <c r="AE567" i="1"/>
  <c r="AE1329" i="1"/>
  <c r="AE277" i="1"/>
  <c r="AE1182" i="1"/>
  <c r="AE2186" i="1"/>
  <c r="AE2233" i="1"/>
  <c r="AE2149" i="1"/>
  <c r="AE1051" i="1"/>
  <c r="AE363" i="1"/>
  <c r="AE1525" i="1"/>
  <c r="AE2201" i="1"/>
  <c r="AE1979" i="1"/>
  <c r="AE1557" i="1"/>
  <c r="AE575" i="1"/>
  <c r="AE2159" i="1"/>
  <c r="AE1837" i="1"/>
  <c r="AE2087" i="1"/>
  <c r="AE1991" i="1"/>
  <c r="AE418" i="1"/>
  <c r="AE1778" i="1"/>
  <c r="AE499" i="1"/>
  <c r="AE302" i="1"/>
  <c r="AE2097" i="1"/>
  <c r="AE272" i="1"/>
  <c r="AE273" i="1"/>
  <c r="AE512" i="1"/>
  <c r="AE2114" i="1"/>
  <c r="AE913" i="1"/>
  <c r="AE2180" i="1"/>
  <c r="AE632" i="1"/>
  <c r="AE901" i="1"/>
  <c r="AE2225" i="1"/>
  <c r="AE305" i="1"/>
  <c r="AE783" i="1"/>
  <c r="AE1605" i="1"/>
  <c r="AE510" i="1"/>
  <c r="AE304" i="1"/>
  <c r="AE1383" i="1"/>
  <c r="AE2202" i="1"/>
  <c r="AE2051" i="1"/>
  <c r="AE584" i="1"/>
  <c r="AE1131" i="1"/>
  <c r="AE413" i="1"/>
  <c r="AE633" i="1"/>
  <c r="AE2220" i="1"/>
  <c r="AE297" i="1"/>
  <c r="AE2141" i="1"/>
  <c r="AE307" i="1"/>
  <c r="AE2128" i="1"/>
  <c r="AE2074" i="1"/>
  <c r="AE2185" i="1"/>
  <c r="AE655" i="1"/>
  <c r="AE884" i="1"/>
  <c r="AE260" i="1"/>
  <c r="AE348" i="1"/>
  <c r="AE309" i="1"/>
  <c r="AE279" i="1"/>
  <c r="AE431" i="1"/>
  <c r="AE1939" i="1"/>
  <c r="AE267" i="1"/>
  <c r="AE917" i="1"/>
  <c r="AE956" i="1"/>
  <c r="AE1739" i="1"/>
  <c r="AE1486" i="1"/>
  <c r="AE1485" i="1"/>
  <c r="AE641" i="1"/>
  <c r="AE1442" i="1"/>
  <c r="AE2203" i="1"/>
  <c r="AE1536" i="1"/>
  <c r="AE256" i="1"/>
  <c r="AE1773" i="1"/>
  <c r="AE411" i="1"/>
  <c r="AE338" i="1"/>
  <c r="AE847" i="1"/>
  <c r="AE1674" i="1"/>
  <c r="AE2197" i="1"/>
  <c r="AE2175" i="1"/>
  <c r="AE824" i="1"/>
  <c r="AE2070" i="1"/>
  <c r="AE2116" i="1"/>
  <c r="AE268" i="1"/>
  <c r="AE1280" i="1"/>
  <c r="AE721" i="1"/>
  <c r="AE715" i="1"/>
  <c r="AE1072" i="1"/>
  <c r="AE2147" i="1"/>
  <c r="AE637" i="1"/>
  <c r="AE2099" i="1"/>
  <c r="AE349" i="1"/>
  <c r="AE542" i="1"/>
  <c r="AE1313" i="1"/>
  <c r="AE2218" i="1"/>
  <c r="AE423" i="1"/>
  <c r="AE887" i="1"/>
  <c r="AE459" i="1"/>
  <c r="AE2078" i="1"/>
  <c r="AE2056" i="1"/>
  <c r="AE257" i="1"/>
  <c r="AE1626" i="1"/>
  <c r="AE365" i="1"/>
  <c r="AE681" i="1"/>
  <c r="AE306" i="1"/>
  <c r="AE708" i="1"/>
  <c r="AE275" i="1"/>
  <c r="AE1637" i="1"/>
  <c r="AE1764" i="1"/>
  <c r="AE496" i="1"/>
  <c r="AE1571" i="1"/>
  <c r="AE2221" i="1"/>
  <c r="AE409" i="1"/>
  <c r="AE389" i="1"/>
  <c r="AE2222" i="1"/>
  <c r="AE315" i="1"/>
  <c r="AE2165" i="1"/>
  <c r="AE911" i="1"/>
  <c r="AE1244" i="1"/>
  <c r="AE2127" i="1"/>
  <c r="AE2170" i="1"/>
  <c r="AE842" i="1"/>
  <c r="AE2161" i="1"/>
  <c r="AE2160" i="1"/>
  <c r="AE1090" i="1"/>
  <c r="AE1390" i="1"/>
  <c r="AE347" i="1"/>
  <c r="AE1270" i="1"/>
  <c r="AE1945" i="1"/>
  <c r="AE1121" i="1"/>
  <c r="AE376" i="1"/>
  <c r="AE2174" i="1"/>
  <c r="AE860" i="1"/>
  <c r="AE2050" i="1"/>
  <c r="AE2210" i="1"/>
  <c r="AE1349" i="1"/>
  <c r="AE1220" i="1"/>
  <c r="AE2092" i="1"/>
  <c r="AE1745" i="1"/>
  <c r="AE2213" i="1"/>
  <c r="AE2007" i="1"/>
  <c r="AE1285" i="1"/>
  <c r="AE1904" i="1"/>
  <c r="AE373" i="1"/>
  <c r="AE639" i="1"/>
  <c r="AE622" i="1"/>
  <c r="AE1240" i="1"/>
  <c r="AE836" i="1"/>
  <c r="AE1675" i="1"/>
  <c r="AE2081" i="1"/>
  <c r="AE1847" i="1"/>
  <c r="AE1682" i="1"/>
  <c r="AE1058" i="1"/>
  <c r="AE1752" i="1"/>
  <c r="AE262" i="1"/>
  <c r="AE1956" i="1"/>
  <c r="AE235" i="1"/>
  <c r="AE290" i="1"/>
  <c r="AE237" i="1"/>
  <c r="AE821" i="1"/>
  <c r="AE280" i="1"/>
  <c r="AE1983" i="1"/>
  <c r="AE2058" i="1"/>
  <c r="AE337" i="1"/>
  <c r="AE493" i="1"/>
  <c r="AE1215" i="1"/>
  <c r="AE2207" i="1"/>
  <c r="AE1832" i="1"/>
  <c r="AE298" i="1"/>
  <c r="AE462" i="1"/>
  <c r="AE1679" i="1"/>
  <c r="AE1494" i="1"/>
  <c r="AE549" i="1"/>
  <c r="AE230" i="1"/>
  <c r="AE1260" i="1"/>
  <c r="AE2205" i="1"/>
  <c r="AE1888" i="1"/>
  <c r="AE240" i="1"/>
  <c r="AE903" i="1"/>
  <c r="AE544" i="1"/>
  <c r="AE1533" i="1"/>
  <c r="AE346" i="1"/>
  <c r="AE381" i="1"/>
  <c r="AE258" i="1"/>
  <c r="AE1218" i="1"/>
  <c r="AE2191" i="1"/>
  <c r="AE1631" i="1"/>
  <c r="AE2137" i="1"/>
  <c r="AE1136" i="1"/>
  <c r="AE265" i="1"/>
  <c r="AE1278" i="1"/>
  <c r="AE802" i="1"/>
  <c r="AE565" i="1"/>
  <c r="AE2023" i="1"/>
  <c r="AE1701" i="1"/>
  <c r="AE270" i="1"/>
  <c r="AE374" i="1"/>
  <c r="AE1949" i="1"/>
  <c r="AE1963" i="1"/>
  <c r="AE498" i="1"/>
  <c r="AE1747" i="1"/>
  <c r="AE997" i="1"/>
  <c r="AE2194" i="1"/>
  <c r="AE1440" i="1"/>
  <c r="AE1812" i="1"/>
  <c r="AE829" i="1"/>
  <c r="AE2011" i="1"/>
  <c r="AE231" i="1"/>
  <c r="AE1015" i="1"/>
  <c r="AE1267" i="1"/>
  <c r="AE1922" i="1"/>
  <c r="AE1960" i="1"/>
  <c r="AE414" i="1"/>
  <c r="AE393" i="1"/>
  <c r="AE358" i="1"/>
  <c r="AE2103" i="1"/>
  <c r="AE2010" i="1"/>
  <c r="AE219" i="1"/>
  <c r="AE218" i="1"/>
  <c r="AE301" i="1"/>
  <c r="AE759" i="1"/>
  <c r="AE451" i="1"/>
  <c r="AE2121" i="1"/>
  <c r="AE2073" i="1"/>
  <c r="AE1148" i="1"/>
  <c r="AE1790" i="1"/>
  <c r="AE1683" i="1"/>
  <c r="AE1610" i="1"/>
  <c r="AE624" i="1"/>
  <c r="AE369" i="1"/>
  <c r="AE217" i="1"/>
  <c r="AE438" i="1"/>
  <c r="AE1164" i="1"/>
  <c r="AE1307" i="1"/>
  <c r="AE1134" i="1"/>
  <c r="AE238" i="1"/>
  <c r="AE1920" i="1"/>
  <c r="AE780" i="1"/>
  <c r="AE1201" i="1"/>
  <c r="AE2200" i="1"/>
  <c r="AE716" i="1"/>
  <c r="AE667" i="1"/>
  <c r="AE985" i="1"/>
  <c r="AE1584" i="1"/>
  <c r="AE1323" i="1"/>
  <c r="AE202" i="1"/>
  <c r="AE246" i="1"/>
  <c r="AE2119" i="1"/>
  <c r="AE1839" i="1"/>
  <c r="AE777" i="1"/>
  <c r="AE1227" i="1"/>
  <c r="AE2176" i="1"/>
  <c r="AE2098" i="1"/>
  <c r="AE214" i="1"/>
  <c r="AE888" i="1"/>
  <c r="AE1972" i="1"/>
  <c r="AE1627" i="1"/>
  <c r="AE2155" i="1"/>
  <c r="AE1940" i="1"/>
  <c r="AE2166" i="1"/>
  <c r="AE538" i="1"/>
  <c r="AE789" i="1"/>
  <c r="AE377" i="1"/>
  <c r="AE340" i="1"/>
  <c r="AE490" i="1"/>
  <c r="AE947" i="1"/>
  <c r="AE2190" i="1"/>
  <c r="AE1848" i="1"/>
  <c r="AE1003" i="1"/>
  <c r="AE511" i="1"/>
  <c r="AE2164" i="1"/>
  <c r="AE1293" i="1"/>
  <c r="AE1709" i="1"/>
  <c r="AE232" i="1"/>
  <c r="AE857" i="1"/>
  <c r="AE753" i="1"/>
  <c r="AE2150" i="1"/>
  <c r="AE1851" i="1"/>
  <c r="AE1513" i="1"/>
  <c r="AE1380" i="1"/>
  <c r="AE631" i="1"/>
  <c r="AE2182" i="1"/>
  <c r="AE547" i="1"/>
  <c r="AE251" i="1"/>
  <c r="AE1212" i="1"/>
  <c r="AE2120" i="1"/>
  <c r="AE1095" i="1"/>
  <c r="AE207" i="1"/>
  <c r="AE2143" i="1"/>
  <c r="AE1996" i="1"/>
  <c r="AE2184" i="1"/>
  <c r="AE2101" i="1"/>
  <c r="AE1050" i="1"/>
  <c r="AE1140" i="1"/>
  <c r="AE323" i="1"/>
  <c r="AE236" i="1"/>
  <c r="AE907" i="1"/>
  <c r="AE1248" i="1"/>
  <c r="AE1864" i="1"/>
  <c r="AE1105" i="1"/>
  <c r="AE1338" i="1"/>
  <c r="AE960" i="1"/>
  <c r="AE204" i="1"/>
  <c r="AE793" i="1"/>
  <c r="AE189" i="1"/>
  <c r="AE300" i="1"/>
  <c r="AE607" i="1"/>
  <c r="AE620" i="1"/>
  <c r="AE867" i="1"/>
  <c r="AE1184" i="1"/>
  <c r="AE367" i="1"/>
  <c r="AE472" i="1"/>
  <c r="AE551" i="1"/>
  <c r="AE972" i="1"/>
  <c r="AE1630" i="1"/>
  <c r="AE654" i="1"/>
  <c r="AE1395" i="1"/>
  <c r="AE1783" i="1"/>
  <c r="AE471" i="1"/>
  <c r="AE2037" i="1"/>
  <c r="AE1232" i="1"/>
  <c r="AE1377" i="1"/>
  <c r="AE335" i="1"/>
  <c r="AE1894" i="1"/>
  <c r="AE1509" i="1"/>
  <c r="AE874" i="1"/>
  <c r="AE1590" i="1"/>
  <c r="AE2029" i="1"/>
  <c r="AE1404" i="1"/>
  <c r="AE249" i="1"/>
  <c r="AE432" i="1"/>
  <c r="AE180" i="1"/>
  <c r="AE1706" i="1"/>
  <c r="AE1394" i="1"/>
  <c r="AE546" i="1"/>
  <c r="AE949" i="1"/>
  <c r="AE239" i="1"/>
  <c r="AE387" i="1"/>
  <c r="AE615" i="1"/>
  <c r="AE209" i="1"/>
  <c r="AE1814" i="1"/>
  <c r="AE604" i="1"/>
  <c r="AE187" i="1"/>
  <c r="AE1287" i="1"/>
  <c r="AE316" i="1"/>
  <c r="AE2138" i="1"/>
  <c r="AE196" i="1"/>
  <c r="AE247" i="1"/>
  <c r="AE175" i="1"/>
  <c r="AE825" i="1"/>
  <c r="AE203" i="1"/>
  <c r="AE723" i="1"/>
  <c r="AE1115" i="1"/>
  <c r="AE1893" i="1"/>
  <c r="AE2179" i="1"/>
  <c r="AE979" i="1"/>
  <c r="AE481" i="1"/>
  <c r="AE2168" i="1"/>
  <c r="AE201" i="1"/>
  <c r="AE2057" i="1"/>
  <c r="AE292" i="1"/>
  <c r="AE1867" i="1"/>
  <c r="AE195" i="1"/>
  <c r="AE353" i="1"/>
  <c r="AE402" i="1"/>
  <c r="AE809" i="1"/>
  <c r="AE1079" i="1"/>
  <c r="AE233" i="1"/>
  <c r="AE1047" i="1"/>
  <c r="AE2024" i="1"/>
  <c r="AE1179" i="1"/>
  <c r="AE1915" i="1"/>
  <c r="AE172" i="1"/>
  <c r="AE1970" i="1"/>
  <c r="AE1476" i="1"/>
  <c r="AE707" i="1"/>
  <c r="AE530" i="1"/>
  <c r="AE612" i="1"/>
  <c r="AE1263" i="1"/>
  <c r="AE1017" i="1"/>
  <c r="AE208" i="1"/>
  <c r="AE1433" i="1"/>
  <c r="AE1567" i="1"/>
  <c r="AE2014" i="1"/>
  <c r="AE168" i="1"/>
  <c r="AE610" i="1"/>
  <c r="AE2123" i="1"/>
  <c r="AE846" i="1"/>
  <c r="AE227" i="1"/>
  <c r="AE221" i="1"/>
  <c r="AE1243" i="1"/>
  <c r="AE976" i="1"/>
  <c r="AE568" i="1"/>
  <c r="AE665" i="1"/>
  <c r="AE185" i="1"/>
  <c r="AE1660" i="1"/>
  <c r="AE326" i="1"/>
  <c r="AE1153" i="1"/>
  <c r="AE1874" i="1"/>
  <c r="AE191" i="1"/>
  <c r="AE1792" i="1"/>
  <c r="AE1458" i="1"/>
  <c r="AE179" i="1"/>
  <c r="AE1676" i="1"/>
  <c r="AE241" i="1"/>
  <c r="AE460" i="1"/>
  <c r="AE1754" i="1"/>
  <c r="AE1370" i="1"/>
  <c r="AE215" i="1"/>
  <c r="AE2156" i="1"/>
  <c r="AE1379" i="1"/>
  <c r="AE788" i="1"/>
  <c r="AE2163" i="1"/>
  <c r="AE2172" i="1"/>
  <c r="AE167" i="1"/>
  <c r="AE1912" i="1"/>
  <c r="AE832" i="1"/>
  <c r="AE1835" i="1"/>
  <c r="AE205" i="1"/>
  <c r="AE950" i="1"/>
  <c r="AE487" i="1"/>
  <c r="AE930" i="1"/>
  <c r="AE799" i="1"/>
  <c r="AE155" i="1"/>
  <c r="AE1355" i="1"/>
  <c r="AE1935" i="1"/>
  <c r="AE1365" i="1"/>
  <c r="AE969" i="1"/>
  <c r="AE1410" i="1"/>
  <c r="AE1456" i="1"/>
  <c r="AE477" i="1"/>
  <c r="AE1253" i="1"/>
  <c r="AE430" i="1"/>
  <c r="AE1265" i="1"/>
  <c r="AE322" i="1"/>
  <c r="AE765" i="1"/>
  <c r="AE873" i="1"/>
  <c r="AE648" i="1"/>
  <c r="AE406" i="1"/>
  <c r="AE739" i="1"/>
  <c r="AE1973" i="1"/>
  <c r="AE2032" i="1"/>
  <c r="AE1053" i="1"/>
  <c r="AE1772" i="1"/>
  <c r="AE1816" i="1"/>
  <c r="AE1439" i="1"/>
  <c r="AE1018" i="1"/>
  <c r="AE1529" i="1"/>
  <c r="AE283" i="1"/>
  <c r="AE299" i="1"/>
  <c r="AE1691" i="1"/>
  <c r="AE1422" i="1"/>
  <c r="AE151" i="1"/>
  <c r="AE150" i="1"/>
  <c r="AE328" i="1"/>
  <c r="AE995" i="1"/>
  <c r="AE188" i="1"/>
  <c r="AE181" i="1"/>
  <c r="AE1098" i="1"/>
  <c r="AE159" i="1"/>
  <c r="AE1392" i="1"/>
  <c r="AE680" i="1"/>
  <c r="AE570" i="1"/>
  <c r="AE137" i="1"/>
  <c r="AE2142" i="1"/>
  <c r="AE1520" i="1"/>
  <c r="AE2140" i="1"/>
  <c r="AE2000" i="1"/>
  <c r="AE868" i="1"/>
  <c r="AE849" i="1"/>
  <c r="AE1545" i="1"/>
  <c r="AE149" i="1"/>
  <c r="AE1658" i="1"/>
  <c r="AE197" i="1"/>
  <c r="AE1463" i="1"/>
  <c r="AE1435" i="1"/>
  <c r="AE395" i="1"/>
  <c r="AE1162" i="1"/>
  <c r="AE730" i="1"/>
  <c r="AE728" i="1"/>
  <c r="AE336" i="1"/>
  <c r="AE915" i="1"/>
  <c r="AE1850" i="1"/>
  <c r="AE391" i="1"/>
  <c r="AE248" i="1"/>
  <c r="AE1789" i="1"/>
  <c r="AE134" i="1"/>
  <c r="AE234" i="1"/>
  <c r="AE1633" i="1"/>
  <c r="AE334" i="1"/>
  <c r="AE685" i="1"/>
  <c r="AE437" i="1"/>
  <c r="AE1450" i="1"/>
  <c r="AE1803" i="1"/>
  <c r="AE356" i="1"/>
  <c r="AE386" i="1"/>
  <c r="AE885" i="1"/>
  <c r="AE514" i="1"/>
  <c r="AE125" i="1"/>
  <c r="AE303" i="1"/>
  <c r="AE1596" i="1"/>
  <c r="AE131" i="1"/>
  <c r="AE124" i="1"/>
  <c r="AE144" i="1"/>
  <c r="AE1498" i="1"/>
  <c r="AE1155" i="1"/>
  <c r="AE1755" i="1"/>
  <c r="AE1889" i="1"/>
  <c r="AE178" i="1"/>
  <c r="AE287" i="1"/>
  <c r="AE465" i="1"/>
  <c r="AE281" i="1"/>
  <c r="AE822" i="1"/>
  <c r="AE157" i="1"/>
  <c r="AE392" i="1"/>
  <c r="AE897" i="1"/>
  <c r="AE2117" i="1"/>
  <c r="AE1054" i="1"/>
  <c r="AE896" i="1"/>
  <c r="AE1356" i="1"/>
  <c r="AE1664" i="1"/>
  <c r="AE129" i="1"/>
  <c r="AE148" i="1"/>
  <c r="AE646" i="1"/>
  <c r="AE1716" i="1"/>
  <c r="AE627" i="1"/>
  <c r="AE869" i="1"/>
  <c r="AE401" i="1"/>
  <c r="AE1169" i="1"/>
  <c r="AE359" i="1"/>
  <c r="AE1842" i="1"/>
  <c r="AE212" i="1"/>
  <c r="AE173" i="1"/>
  <c r="AE518" i="1"/>
  <c r="AE332" i="1"/>
  <c r="AE176" i="1"/>
  <c r="AE127" i="1"/>
  <c r="AE410" i="1"/>
  <c r="AE474" i="1"/>
  <c r="AE152" i="1"/>
  <c r="AE919" i="1"/>
  <c r="AE2139" i="1"/>
  <c r="AE372" i="1"/>
  <c r="AE893" i="1"/>
  <c r="AE1975" i="1"/>
  <c r="AE399" i="1"/>
  <c r="AE1532" i="1"/>
  <c r="AE977" i="1"/>
  <c r="AE833" i="1"/>
  <c r="AE958" i="1"/>
  <c r="AE398" i="1"/>
  <c r="AE1262" i="1"/>
  <c r="AE142" i="1"/>
  <c r="AE2118" i="1"/>
  <c r="AE420" i="1"/>
  <c r="AE397" i="1"/>
  <c r="AE611" i="1"/>
  <c r="AE1629" i="1"/>
  <c r="AE1266" i="1"/>
  <c r="AE296" i="1"/>
  <c r="AE121" i="1"/>
  <c r="AE843" i="1"/>
  <c r="AE383" i="1"/>
  <c r="AE2038" i="1"/>
  <c r="AE2084" i="1"/>
  <c r="AE1129" i="1"/>
  <c r="AE1165" i="1"/>
  <c r="AE973" i="1"/>
  <c r="AE659" i="1"/>
  <c r="AE200" i="1"/>
  <c r="AE135" i="1"/>
  <c r="AE133" i="1"/>
  <c r="AE1402" i="1"/>
  <c r="AE1117" i="1"/>
  <c r="AE404" i="1"/>
  <c r="AE1930" i="1"/>
  <c r="AE443" i="1"/>
  <c r="AE2091" i="1"/>
  <c r="AE576" i="1"/>
  <c r="AE311" i="1"/>
  <c r="AE321" i="1"/>
  <c r="AE360" i="1"/>
  <c r="AE440" i="1"/>
  <c r="AE254" i="1"/>
  <c r="AE122" i="1"/>
  <c r="AE319" i="1"/>
  <c r="AE1879" i="1"/>
  <c r="AE111" i="1"/>
  <c r="AE586" i="1"/>
  <c r="AE1112" i="1"/>
  <c r="AE113" i="1"/>
  <c r="AE331" i="1"/>
  <c r="AE2144" i="1"/>
  <c r="AE354" i="1"/>
  <c r="AE286" i="1"/>
  <c r="AE269" i="1"/>
  <c r="AE755" i="1"/>
  <c r="AE1936" i="1"/>
  <c r="AE1096" i="1"/>
  <c r="AE804" i="1"/>
  <c r="AE675" i="1"/>
  <c r="AE105" i="1"/>
  <c r="AE1025" i="1"/>
  <c r="AE166" i="1"/>
  <c r="AE2132" i="1"/>
  <c r="AE806" i="1"/>
  <c r="AE350" i="1"/>
  <c r="AE1317" i="1"/>
  <c r="AE926" i="1"/>
  <c r="AE312" i="1"/>
  <c r="AE140" i="1"/>
  <c r="AE1869" i="1"/>
  <c r="AE1076" i="1"/>
  <c r="AE591" i="1"/>
  <c r="AE216" i="1"/>
  <c r="AE1784" i="1"/>
  <c r="AE100" i="1"/>
  <c r="AE1862" i="1"/>
  <c r="AE714" i="1"/>
  <c r="AE110" i="1"/>
  <c r="AE1775" i="1"/>
  <c r="AE1890" i="1"/>
  <c r="AE177" i="1"/>
  <c r="AE184" i="1"/>
  <c r="AE132" i="1"/>
  <c r="AE285" i="1"/>
  <c r="AE1515" i="1"/>
  <c r="AE2134" i="1"/>
  <c r="AE317" i="1"/>
  <c r="AE1123" i="1"/>
  <c r="AE1414" i="1"/>
  <c r="AE2106" i="1"/>
  <c r="AE762" i="1"/>
  <c r="AE458" i="1"/>
  <c r="AE93" i="1"/>
  <c r="AE1364" i="1"/>
  <c r="AE97" i="1"/>
  <c r="AE171" i="1"/>
  <c r="AE116" i="1"/>
  <c r="AE98" i="1"/>
  <c r="AE91" i="1"/>
  <c r="AE1488" i="1"/>
  <c r="AE596" i="1"/>
  <c r="AE341" i="1"/>
  <c r="AE1786" i="1"/>
  <c r="AE830" i="1"/>
  <c r="AE213" i="1"/>
  <c r="AE158" i="1"/>
  <c r="AE90" i="1"/>
  <c r="AE222" i="1"/>
  <c r="AE160" i="1"/>
  <c r="AE959" i="1"/>
  <c r="AE764" i="1"/>
  <c r="AE1444" i="1"/>
  <c r="AE278" i="1"/>
  <c r="AE2112" i="1"/>
  <c r="AE722" i="1"/>
  <c r="AE252" i="1"/>
  <c r="AE154" i="1"/>
  <c r="AE741" i="1"/>
  <c r="AE1680" i="1"/>
  <c r="AE245" i="1"/>
  <c r="AE1350" i="1"/>
  <c r="AE1624" i="1"/>
  <c r="AE156" i="1"/>
  <c r="AE543" i="1"/>
  <c r="AE153" i="1"/>
  <c r="AE330" i="1"/>
  <c r="AE139" i="1"/>
  <c r="AE417" i="1"/>
  <c r="AE416" i="1"/>
  <c r="AE855" i="1"/>
  <c r="AE143" i="1"/>
  <c r="AE108" i="1"/>
  <c r="AE329" i="1"/>
  <c r="AE1423" i="1"/>
  <c r="AE466" i="1"/>
  <c r="AE467" i="1"/>
  <c r="AE1813" i="1"/>
  <c r="AE146" i="1"/>
  <c r="AE282" i="1"/>
  <c r="AE452" i="1"/>
  <c r="AE479" i="1"/>
  <c r="AE2067" i="1"/>
  <c r="AE101" i="1"/>
  <c r="AE88" i="1"/>
  <c r="AE1393" i="1"/>
  <c r="AE1559" i="1"/>
  <c r="AE80" i="1"/>
  <c r="AE2124" i="1"/>
  <c r="AE572" i="1"/>
  <c r="AE850" i="1"/>
  <c r="AE2068" i="1"/>
  <c r="AE78" i="1"/>
  <c r="AE1905" i="1"/>
  <c r="AE145" i="1"/>
  <c r="AE228" i="1"/>
  <c r="AE83" i="1"/>
  <c r="AE174" i="1"/>
  <c r="AE384" i="1"/>
  <c r="AE834" i="1"/>
  <c r="AE1810" i="1"/>
  <c r="AE684" i="1"/>
  <c r="AE1466" i="1"/>
  <c r="AE1452" i="1"/>
  <c r="AE288" i="1"/>
  <c r="AE394" i="1"/>
  <c r="AE773" i="1"/>
  <c r="AE1937" i="1"/>
  <c r="AE1210" i="1"/>
  <c r="AE745" i="1"/>
  <c r="AE1728" i="1"/>
  <c r="AE114" i="1"/>
  <c r="AE86" i="1"/>
  <c r="AE85" i="1"/>
  <c r="AE182" i="1"/>
  <c r="AE922" i="1"/>
  <c r="AE255" i="1"/>
  <c r="AE99" i="1"/>
  <c r="AE71" i="1"/>
  <c r="AE107" i="1"/>
  <c r="AE118" i="1"/>
  <c r="AE342" i="1"/>
  <c r="AE69" i="1"/>
  <c r="AE94" i="1"/>
  <c r="AE293" i="1"/>
  <c r="AE1075" i="1"/>
  <c r="AE87" i="1"/>
  <c r="AE781" i="1"/>
  <c r="AE1549" i="1"/>
  <c r="AE1811" i="1"/>
  <c r="AE1834" i="1"/>
  <c r="AE1384" i="1"/>
  <c r="AE271" i="1"/>
  <c r="AE540" i="1"/>
  <c r="AE66" i="1"/>
  <c r="AE1152" i="1"/>
  <c r="AE79" i="1"/>
  <c r="AE163" i="1"/>
  <c r="AE65" i="1"/>
  <c r="AE295" i="1"/>
  <c r="AE483" i="1"/>
  <c r="AE1866" i="1"/>
  <c r="AE89" i="1"/>
  <c r="AE2018" i="1"/>
  <c r="AE190" i="1"/>
  <c r="AE603" i="1"/>
  <c r="AE1125" i="1"/>
  <c r="AE989" i="1"/>
  <c r="AE617" i="1"/>
  <c r="AE75" i="1"/>
  <c r="AE664" i="1"/>
  <c r="AE274" i="1"/>
  <c r="AE92" i="1"/>
  <c r="AE147" i="1"/>
  <c r="AE126" i="1"/>
  <c r="AE226" i="1"/>
  <c r="AE82" i="1"/>
  <c r="AE224" i="1"/>
  <c r="AE1092" i="1"/>
  <c r="AE658" i="1"/>
  <c r="AE211" i="1"/>
  <c r="AE517" i="1"/>
  <c r="AE554" i="1"/>
  <c r="AE727" i="1"/>
  <c r="AE136" i="1"/>
  <c r="AE199" i="1"/>
  <c r="AE130" i="1"/>
  <c r="AE657" i="1"/>
  <c r="AE1831" i="1"/>
  <c r="AE1555" i="1"/>
  <c r="AE106" i="1"/>
  <c r="AE1696" i="1"/>
  <c r="AE1705" i="1"/>
  <c r="AE112" i="1"/>
  <c r="AE198" i="1"/>
  <c r="AE138" i="1"/>
  <c r="AE128" i="1"/>
  <c r="AE1151" i="1"/>
  <c r="AE56" i="1"/>
  <c r="AE587" i="1"/>
  <c r="AE2079" i="1"/>
  <c r="AE742" i="1"/>
  <c r="AE1325" i="1"/>
  <c r="AE630" i="1"/>
  <c r="AE1750" i="1"/>
  <c r="AE1205" i="1"/>
  <c r="AE2002" i="1"/>
  <c r="AE2071" i="1"/>
  <c r="AE103" i="1"/>
  <c r="AE744" i="1"/>
  <c r="AE2111" i="1"/>
  <c r="AE676" i="1"/>
  <c r="AE141" i="1"/>
  <c r="AE210" i="1"/>
  <c r="AE1598" i="1"/>
  <c r="AE564" i="1"/>
  <c r="AE55" i="1"/>
  <c r="AE57" i="1"/>
  <c r="AE74" i="1"/>
  <c r="AE1950" i="1"/>
  <c r="AE1853" i="1"/>
  <c r="AE494" i="1"/>
  <c r="AE58" i="1"/>
  <c r="AE351" i="1"/>
  <c r="AE1320" i="1"/>
  <c r="AE600" i="1"/>
  <c r="AE827" i="1"/>
  <c r="AE682" i="1"/>
  <c r="AE820" i="1"/>
  <c r="AE2093" i="1"/>
  <c r="AE1650" i="1"/>
  <c r="AE951" i="1"/>
  <c r="AE95" i="1"/>
  <c r="AE54" i="1"/>
  <c r="AE361" i="1"/>
  <c r="AE49" i="1"/>
  <c r="AE169" i="1"/>
  <c r="AE62" i="1"/>
  <c r="AE120" i="1"/>
  <c r="AE1575" i="1"/>
  <c r="AE1120" i="1"/>
  <c r="AE770" i="1"/>
  <c r="AE53" i="1"/>
  <c r="AE1505" i="1"/>
  <c r="AE48" i="1"/>
  <c r="AE102" i="1"/>
  <c r="AE801" i="1"/>
  <c r="AE835" i="1"/>
  <c r="AE289" i="1"/>
  <c r="AE500" i="1"/>
  <c r="AE355" i="1"/>
  <c r="AE183" i="1"/>
  <c r="AE310" i="1"/>
  <c r="AE194" i="1"/>
  <c r="AE46" i="1"/>
  <c r="AE403" i="1"/>
  <c r="AE2065" i="1"/>
  <c r="AE534" i="1"/>
  <c r="AE1542" i="1"/>
  <c r="AE44" i="1"/>
  <c r="AE223" i="1"/>
  <c r="AE170" i="1"/>
  <c r="AE1475" i="1"/>
  <c r="AE115" i="1"/>
  <c r="AE77" i="1"/>
  <c r="AE59" i="1"/>
  <c r="AE43" i="1"/>
  <c r="AE162" i="1"/>
  <c r="AE1029" i="1"/>
  <c r="AE64" i="1"/>
  <c r="AE505" i="1"/>
  <c r="AE41" i="1"/>
  <c r="AE455" i="1"/>
  <c r="AE2082" i="1"/>
  <c r="AE1143" i="1"/>
  <c r="AE980" i="1"/>
  <c r="AE964" i="1"/>
  <c r="AE61" i="1"/>
  <c r="AE123" i="1"/>
  <c r="AE1258" i="1"/>
  <c r="AE1802" i="1"/>
  <c r="AE1828" i="1"/>
  <c r="AE186" i="1"/>
  <c r="AE695" i="1"/>
  <c r="AE1041" i="1"/>
  <c r="AE1166" i="1"/>
  <c r="AE1619" i="1"/>
  <c r="AE1080" i="1"/>
  <c r="AE1106" i="1"/>
  <c r="AE81" i="1"/>
  <c r="AE957" i="1"/>
  <c r="AE996" i="1"/>
  <c r="AE710" i="1"/>
  <c r="AE1274" i="1"/>
  <c r="AE72" i="1"/>
  <c r="AE1277" i="1"/>
  <c r="AE225" i="1"/>
  <c r="AE39" i="1"/>
  <c r="AE426" i="1"/>
  <c r="AE651" i="1"/>
  <c r="AE1237" i="1"/>
  <c r="AE1198" i="1"/>
  <c r="AE986" i="1"/>
  <c r="AE1420" i="1"/>
  <c r="AE96" i="1"/>
  <c r="AE705" i="1"/>
  <c r="AE45" i="1"/>
  <c r="AE244" i="1"/>
  <c r="AE602" i="1"/>
  <c r="AE537" i="1"/>
  <c r="AE34" i="1"/>
  <c r="AE441" i="1"/>
  <c r="AE206" i="1"/>
  <c r="AE37" i="1"/>
  <c r="AE909" i="1"/>
  <c r="AE522" i="1"/>
  <c r="AE1233" i="1"/>
  <c r="AE1067" i="1"/>
  <c r="AE261" i="1"/>
  <c r="AE1213" i="1"/>
  <c r="AE76" i="1"/>
  <c r="AE1231" i="1"/>
  <c r="AE921" i="1"/>
  <c r="AE419" i="1"/>
  <c r="AE1289" i="1"/>
  <c r="AE580" i="1"/>
  <c r="AE1368" i="1"/>
  <c r="AE1059" i="1"/>
  <c r="AE660" i="1"/>
  <c r="AE1932" i="1"/>
  <c r="AE984" i="1"/>
  <c r="AE31" i="1"/>
  <c r="AE515" i="1"/>
  <c r="AE828" i="1"/>
  <c r="AE556" i="1"/>
  <c r="AE1544" i="1"/>
  <c r="AE635" i="1"/>
  <c r="AE593" i="1"/>
  <c r="AE645" i="1"/>
  <c r="AE42" i="1"/>
  <c r="AE751" i="1"/>
  <c r="AE1337" i="1"/>
  <c r="AE357" i="1"/>
  <c r="AE343" i="1"/>
  <c r="AE653" i="1"/>
  <c r="AE1730" i="1"/>
  <c r="AE1035" i="1"/>
  <c r="AE47" i="1"/>
  <c r="AE161" i="1"/>
  <c r="AE573" i="1"/>
  <c r="AE886" i="1"/>
  <c r="AE405" i="1"/>
  <c r="AE709" i="1"/>
  <c r="AE1616" i="1"/>
  <c r="AE1139" i="1"/>
  <c r="AE388" i="1"/>
  <c r="AE532" i="1"/>
  <c r="AE266" i="1"/>
  <c r="AE1512" i="1"/>
  <c r="AE60" i="1"/>
  <c r="AE1566" i="1"/>
  <c r="AE84" i="1"/>
  <c r="AE165" i="1"/>
  <c r="AE605" i="1"/>
  <c r="AE2064" i="1"/>
  <c r="AE333" i="1"/>
  <c r="AE425" i="1"/>
  <c r="AE545" i="1"/>
  <c r="AE531" i="1"/>
  <c r="AE606" i="1"/>
  <c r="AE677" i="1"/>
  <c r="AE1006" i="1"/>
  <c r="AE220" i="1"/>
  <c r="AE24" i="1"/>
  <c r="AE561" i="1"/>
  <c r="AE263" i="1"/>
  <c r="AE862" i="1"/>
  <c r="AE164" i="1"/>
  <c r="AE1344" i="1"/>
  <c r="AE1146" i="1"/>
  <c r="AE668" i="1"/>
  <c r="AE859" i="1"/>
  <c r="AE555" i="1"/>
  <c r="AE51" i="1"/>
  <c r="AE1663" i="1"/>
  <c r="AE33" i="1"/>
  <c r="AE1771" i="1"/>
  <c r="AE1223" i="1"/>
  <c r="AE30" i="1"/>
  <c r="AE339" i="1"/>
  <c r="AE28" i="1"/>
  <c r="AE577" i="1"/>
  <c r="AE1639" i="1"/>
  <c r="AE23" i="1"/>
  <c r="AE36" i="1"/>
  <c r="AE52" i="1"/>
  <c r="AE2069" i="1"/>
  <c r="AE968" i="1"/>
  <c r="AE1694" i="1"/>
  <c r="AE967" i="1"/>
  <c r="AE22" i="1"/>
  <c r="AE1194" i="1"/>
  <c r="AE814" i="1"/>
  <c r="AE1805" i="1"/>
  <c r="AE63" i="1"/>
  <c r="AE50" i="1"/>
  <c r="AE938" i="1"/>
  <c r="AE104" i="1"/>
  <c r="AE1002" i="1"/>
  <c r="AE20" i="1"/>
  <c r="AE1343" i="1"/>
  <c r="AE253" i="1"/>
  <c r="AE243" i="1"/>
  <c r="AE1128" i="1"/>
  <c r="AE1434" i="1"/>
  <c r="AE32" i="1"/>
  <c r="AE1021" i="1"/>
  <c r="AE598" i="1"/>
  <c r="AE449" i="1"/>
  <c r="AE1241" i="1"/>
  <c r="AE927" i="1"/>
  <c r="AE40" i="1"/>
  <c r="AE1516" i="1"/>
  <c r="AE29" i="1"/>
  <c r="AE25" i="1"/>
  <c r="AE892" i="1"/>
  <c r="AE1668" i="1"/>
  <c r="AE1729" i="1"/>
  <c r="AE276" i="1"/>
  <c r="AE1737" i="1"/>
  <c r="AE448" i="1"/>
  <c r="AE1457" i="1"/>
  <c r="AE368" i="1"/>
  <c r="AE19" i="1"/>
  <c r="AE1066" i="1"/>
  <c r="AE16" i="1"/>
  <c r="AE26" i="1"/>
  <c r="AE894" i="1"/>
  <c r="AE109" i="1"/>
  <c r="AE15" i="1"/>
  <c r="AE1519" i="1"/>
  <c r="AE14" i="1"/>
  <c r="AE264" i="1"/>
  <c r="AE70" i="1"/>
  <c r="AE67" i="1"/>
  <c r="AE18" i="1"/>
  <c r="AE626" i="1"/>
  <c r="AE259" i="1"/>
  <c r="AE13" i="1"/>
  <c r="AE790" i="1"/>
  <c r="AE21" i="1"/>
  <c r="AE691" i="1"/>
  <c r="AE1114" i="1"/>
  <c r="AE8" i="1"/>
  <c r="AE38" i="1"/>
  <c r="AE1247" i="1"/>
  <c r="AE27" i="1"/>
  <c r="AE1014" i="1"/>
  <c r="AE10" i="1"/>
  <c r="AE6" i="1"/>
  <c r="AE9" i="1"/>
  <c r="AE7" i="1"/>
  <c r="AE119" i="1"/>
  <c r="AE242" i="1"/>
  <c r="AE193" i="1"/>
  <c r="AE250" i="1"/>
  <c r="AE229" i="1"/>
  <c r="AE73" i="1"/>
  <c r="AE1150" i="1"/>
  <c r="AE5" i="1"/>
  <c r="AE12" i="1"/>
  <c r="AE117" i="1"/>
  <c r="AE1094" i="1"/>
  <c r="AE17" i="1"/>
  <c r="AE4" i="1"/>
  <c r="AE3" i="1"/>
  <c r="AE68" i="1"/>
  <c r="AE1004" i="1"/>
  <c r="AE1119" i="1"/>
  <c r="AE1065" i="1"/>
  <c r="AE11" i="1"/>
  <c r="AE463" i="1"/>
  <c r="AE1011" i="1"/>
  <c r="AE192" i="1"/>
  <c r="AE435" i="1"/>
  <c r="AE2" i="1"/>
  <c r="AE35" i="1"/>
  <c r="AE2625" i="1"/>
  <c r="AU2322" i="1"/>
  <c r="AV2322" i="1" s="1"/>
  <c r="AU2579" i="1"/>
  <c r="AV2579" i="1" s="1"/>
  <c r="AU2626" i="1"/>
  <c r="AV2626" i="1" s="1"/>
  <c r="AU2624" i="1"/>
  <c r="AV2624" i="1" s="1"/>
  <c r="AU2549" i="1"/>
  <c r="AV2549" i="1" s="1"/>
  <c r="AU2613" i="1"/>
  <c r="AV2613" i="1" s="1"/>
  <c r="AU2597" i="1"/>
  <c r="AV2597" i="1" s="1"/>
  <c r="AU2643" i="1"/>
  <c r="AV2643" i="1" s="1"/>
  <c r="AU2632" i="1"/>
  <c r="AV2632" i="1" s="1"/>
  <c r="AU2357" i="1"/>
  <c r="AV2357" i="1" s="1"/>
  <c r="AU2634" i="1"/>
  <c r="AV2634" i="1" s="1"/>
  <c r="AU2633" i="1"/>
  <c r="AV2633" i="1" s="1"/>
  <c r="AU2647" i="1"/>
  <c r="AV2647" i="1" s="1"/>
  <c r="AU2616" i="1"/>
  <c r="AV2616" i="1" s="1"/>
  <c r="AU2630" i="1"/>
  <c r="AV2630" i="1" s="1"/>
  <c r="AU2013" i="1"/>
  <c r="AV2013" i="1" s="1"/>
  <c r="AU2655" i="1"/>
  <c r="AV2655" i="1" s="1"/>
  <c r="AU2673" i="1"/>
  <c r="AV2673" i="1" s="1"/>
  <c r="AU2615" i="1"/>
  <c r="AV2615" i="1" s="1"/>
  <c r="AU2323" i="1"/>
  <c r="AV2323" i="1" s="1"/>
  <c r="AU2650" i="1"/>
  <c r="AV2650" i="1" s="1"/>
  <c r="AU2645" i="1"/>
  <c r="AV2645" i="1" s="1"/>
  <c r="AU2679" i="1"/>
  <c r="AV2679" i="1" s="1"/>
  <c r="AU2510" i="1"/>
  <c r="AV2510" i="1" s="1"/>
  <c r="AU2629" i="1"/>
  <c r="AV2629" i="1" s="1"/>
  <c r="AU2240" i="1"/>
  <c r="AV2240" i="1" s="1"/>
  <c r="AU2546" i="1"/>
  <c r="AV2546" i="1" s="1"/>
  <c r="AU2561" i="1"/>
  <c r="AV2561" i="1" s="1"/>
  <c r="AU2612" i="1"/>
  <c r="AV2612" i="1" s="1"/>
  <c r="AU2677" i="1"/>
  <c r="AV2677" i="1" s="1"/>
  <c r="AU2631" i="1"/>
  <c r="AV2631" i="1" s="1"/>
  <c r="AU2670" i="1"/>
  <c r="AV2670" i="1" s="1"/>
  <c r="AU2678" i="1"/>
  <c r="AV2678" i="1" s="1"/>
  <c r="AU2656" i="1"/>
  <c r="AV2656" i="1" s="1"/>
  <c r="AU2681" i="1"/>
  <c r="AV2681" i="1" s="1"/>
  <c r="AU2623" i="1"/>
  <c r="AV2623" i="1" s="1"/>
  <c r="AU2153" i="1"/>
  <c r="AV2153" i="1" s="1"/>
  <c r="AU2651" i="1"/>
  <c r="AV2651" i="1" s="1"/>
  <c r="AU2544" i="1"/>
  <c r="AV2544" i="1" s="1"/>
  <c r="AU2539" i="1"/>
  <c r="AV2539" i="1" s="1"/>
  <c r="AU2640" i="1"/>
  <c r="AV2640" i="1" s="1"/>
  <c r="AU1954" i="1"/>
  <c r="AV1954" i="1" s="1"/>
  <c r="AU2215" i="1"/>
  <c r="AV2215" i="1" s="1"/>
  <c r="AU2618" i="1"/>
  <c r="AV2618" i="1" s="1"/>
  <c r="AU2621" i="1"/>
  <c r="AV2621" i="1" s="1"/>
  <c r="AU2687" i="1"/>
  <c r="AV2687" i="1" s="1"/>
  <c r="AU1994" i="1"/>
  <c r="AV1994" i="1" s="1"/>
  <c r="AU2216" i="1"/>
  <c r="AV2216" i="1" s="1"/>
  <c r="AU1933" i="1"/>
  <c r="AV1933" i="1" s="1"/>
  <c r="AU2684" i="1"/>
  <c r="AV2684" i="1" s="1"/>
  <c r="AU2535" i="1"/>
  <c r="AV2535" i="1" s="1"/>
  <c r="AU2603" i="1"/>
  <c r="AV2603" i="1" s="1"/>
  <c r="AU2654" i="1"/>
  <c r="AV2654" i="1" s="1"/>
  <c r="AU2015" i="1"/>
  <c r="AV2015" i="1" s="1"/>
  <c r="AU2652" i="1"/>
  <c r="AV2652" i="1" s="1"/>
  <c r="AU2657" i="1"/>
  <c r="AV2657" i="1" s="1"/>
  <c r="AU2627" i="1"/>
  <c r="AV2627" i="1" s="1"/>
  <c r="AU2620" i="1"/>
  <c r="AV2620" i="1" s="1"/>
  <c r="AU2356" i="1"/>
  <c r="AV2356" i="1" s="1"/>
  <c r="AU2622" i="1"/>
  <c r="AV2622" i="1" s="1"/>
  <c r="AU2458" i="1"/>
  <c r="AV2458" i="1" s="1"/>
  <c r="AU2006" i="1"/>
  <c r="AV2006" i="1" s="1"/>
  <c r="AU2089" i="1"/>
  <c r="AV2089" i="1" s="1"/>
  <c r="AU2565" i="1"/>
  <c r="AV2565" i="1" s="1"/>
  <c r="AU1908" i="1"/>
  <c r="AV1908" i="1" s="1"/>
  <c r="AU2614" i="1"/>
  <c r="AV2614" i="1" s="1"/>
  <c r="AU2568" i="1"/>
  <c r="AV2568" i="1" s="1"/>
  <c r="AU2359" i="1"/>
  <c r="AV2359" i="1" s="1"/>
  <c r="AU2628" i="1"/>
  <c r="AV2628" i="1" s="1"/>
  <c r="AU2560" i="1"/>
  <c r="AV2560" i="1" s="1"/>
  <c r="AU2319" i="1"/>
  <c r="AV2319" i="1" s="1"/>
  <c r="AU2590" i="1"/>
  <c r="AV2590" i="1" s="1"/>
  <c r="AU2649" i="1"/>
  <c r="AV2649" i="1" s="1"/>
  <c r="AU1995" i="1"/>
  <c r="AV1995" i="1" s="1"/>
  <c r="AU2396" i="1"/>
  <c r="AV2396" i="1" s="1"/>
  <c r="AU2686" i="1"/>
  <c r="AV2686" i="1" s="1"/>
  <c r="AU2021" i="1"/>
  <c r="AV2021" i="1" s="1"/>
  <c r="AU2440" i="1"/>
  <c r="AV2440" i="1" s="1"/>
  <c r="AU2606" i="1"/>
  <c r="AV2606" i="1" s="1"/>
  <c r="AU2604" i="1"/>
  <c r="AV2604" i="1" s="1"/>
  <c r="AU2680" i="1"/>
  <c r="AV2680" i="1" s="1"/>
  <c r="AU2279" i="1"/>
  <c r="AV2279" i="1" s="1"/>
  <c r="AU2658" i="1"/>
  <c r="AV2658" i="1" s="1"/>
  <c r="AU2635" i="1"/>
  <c r="AV2635" i="1" s="1"/>
  <c r="AU2434" i="1"/>
  <c r="AV2434" i="1" s="1"/>
  <c r="AU2689" i="1"/>
  <c r="AV2689" i="1" s="1"/>
  <c r="AU2660" i="1"/>
  <c r="AV2660" i="1" s="1"/>
  <c r="AU2617" i="1"/>
  <c r="AV2617" i="1" s="1"/>
  <c r="AU2695" i="1"/>
  <c r="AV2695" i="1" s="1"/>
  <c r="AU2691" i="1"/>
  <c r="AV2691" i="1" s="1"/>
  <c r="AU1858" i="1"/>
  <c r="AV1858" i="1" s="1"/>
  <c r="AU2575" i="1"/>
  <c r="AV2575" i="1" s="1"/>
  <c r="AU2637" i="1"/>
  <c r="AV2637" i="1" s="1"/>
  <c r="AU1871" i="1"/>
  <c r="AV1871" i="1" s="1"/>
  <c r="AU2518" i="1"/>
  <c r="AV2518" i="1" s="1"/>
  <c r="AU2567" i="1"/>
  <c r="AV2567" i="1" s="1"/>
  <c r="AU2636" i="1"/>
  <c r="AV2636" i="1" s="1"/>
  <c r="AU2330" i="1"/>
  <c r="AV2330" i="1" s="1"/>
  <c r="AU2263" i="1"/>
  <c r="AV2263" i="1" s="1"/>
  <c r="AU2547" i="1"/>
  <c r="AV2547" i="1" s="1"/>
  <c r="AU2585" i="1"/>
  <c r="AV2585" i="1" s="1"/>
  <c r="AU2600" i="1"/>
  <c r="AV2600" i="1" s="1"/>
  <c r="AU2609" i="1"/>
  <c r="AV2609" i="1" s="1"/>
  <c r="AU2664" i="1"/>
  <c r="AV2664" i="1" s="1"/>
  <c r="AU2529" i="1"/>
  <c r="AV2529" i="1" s="1"/>
  <c r="AU2169" i="1"/>
  <c r="AV2169" i="1" s="1"/>
  <c r="AU2581" i="1"/>
  <c r="AV2581" i="1" s="1"/>
  <c r="AU1836" i="1"/>
  <c r="AV1836" i="1" s="1"/>
  <c r="AU2667" i="1"/>
  <c r="AV2667" i="1" s="1"/>
  <c r="AU2644" i="1"/>
  <c r="AV2644" i="1" s="1"/>
  <c r="AU1906" i="1"/>
  <c r="AV1906" i="1" s="1"/>
  <c r="AU2648" i="1"/>
  <c r="AV2648" i="1" s="1"/>
  <c r="AU2669" i="1"/>
  <c r="AV2669" i="1" s="1"/>
  <c r="AU2573" i="1"/>
  <c r="AV2573" i="1" s="1"/>
  <c r="AU2353" i="1"/>
  <c r="AV2353" i="1" s="1"/>
  <c r="AU2639" i="1"/>
  <c r="AV2639" i="1" s="1"/>
  <c r="AU2490" i="1"/>
  <c r="AV2490" i="1" s="1"/>
  <c r="AU2346" i="1"/>
  <c r="AV2346" i="1" s="1"/>
  <c r="AU2607" i="1"/>
  <c r="AV2607" i="1" s="1"/>
  <c r="AU2583" i="1"/>
  <c r="AV2583" i="1" s="1"/>
  <c r="AU2589" i="1"/>
  <c r="AV2589" i="1" s="1"/>
  <c r="AU2706" i="1"/>
  <c r="AV2706" i="1" s="1"/>
  <c r="AU2502" i="1"/>
  <c r="AV2502" i="1" s="1"/>
  <c r="AU2638" i="1"/>
  <c r="AV2638" i="1" s="1"/>
  <c r="AU2608" i="1"/>
  <c r="AV2608" i="1" s="1"/>
  <c r="AU2413" i="1"/>
  <c r="AV2413" i="1" s="1"/>
  <c r="AU2411" i="1"/>
  <c r="AV2411" i="1" s="1"/>
  <c r="AU1969" i="1"/>
  <c r="AV1969" i="1" s="1"/>
  <c r="AU2501" i="1"/>
  <c r="AV2501" i="1" s="1"/>
  <c r="AU1820" i="1"/>
  <c r="AV1820" i="1" s="1"/>
  <c r="AU2605" i="1"/>
  <c r="AV2605" i="1" s="1"/>
  <c r="AU2646" i="1"/>
  <c r="AV2646" i="1" s="1"/>
  <c r="AU1825" i="1"/>
  <c r="AV1825" i="1" s="1"/>
  <c r="AU1990" i="1"/>
  <c r="AV1990" i="1" s="1"/>
  <c r="AU2586" i="1"/>
  <c r="AV2586" i="1" s="1"/>
  <c r="AU2665" i="1"/>
  <c r="AV2665" i="1" s="1"/>
  <c r="AU2384" i="1"/>
  <c r="AV2384" i="1" s="1"/>
  <c r="AU2619" i="1"/>
  <c r="AV2619" i="1" s="1"/>
  <c r="AU2683" i="1"/>
  <c r="AV2683" i="1" s="1"/>
  <c r="AU2594" i="1"/>
  <c r="AV2594" i="1" s="1"/>
  <c r="AU1917" i="1"/>
  <c r="AV1917" i="1" s="1"/>
  <c r="AU2709" i="1"/>
  <c r="AV2709" i="1" s="1"/>
  <c r="AU2611" i="1"/>
  <c r="AV2611" i="1" s="1"/>
  <c r="AU2610" i="1"/>
  <c r="AV2610" i="1" s="1"/>
  <c r="AU2592" i="1"/>
  <c r="AV2592" i="1" s="1"/>
  <c r="AU2368" i="1"/>
  <c r="AV2368" i="1" s="1"/>
  <c r="AU2479" i="1"/>
  <c r="AV2479" i="1" s="1"/>
  <c r="AU2578" i="1"/>
  <c r="AV2578" i="1" s="1"/>
  <c r="AU2711" i="1"/>
  <c r="AV2711" i="1" s="1"/>
  <c r="AU1957" i="1"/>
  <c r="AV1957" i="1" s="1"/>
  <c r="AU2704" i="1"/>
  <c r="AV2704" i="1" s="1"/>
  <c r="AU2641" i="1"/>
  <c r="AV2641" i="1" s="1"/>
  <c r="AU2701" i="1"/>
  <c r="AV2701" i="1" s="1"/>
  <c r="AU2705" i="1"/>
  <c r="AV2705" i="1" s="1"/>
  <c r="AU2020" i="1"/>
  <c r="AV2020" i="1" s="1"/>
  <c r="AU2675" i="1"/>
  <c r="AV2675" i="1" s="1"/>
  <c r="AU2294" i="1"/>
  <c r="AV2294" i="1" s="1"/>
  <c r="AU2642" i="1"/>
  <c r="AV2642" i="1" s="1"/>
  <c r="AU2437" i="1"/>
  <c r="AV2437" i="1" s="1"/>
  <c r="AU2653" i="1"/>
  <c r="AV2653" i="1" s="1"/>
  <c r="AU2602" i="1"/>
  <c r="AV2602" i="1" s="1"/>
  <c r="AU2515" i="1"/>
  <c r="AV2515" i="1" s="1"/>
  <c r="AU2473" i="1"/>
  <c r="AV2473" i="1" s="1"/>
  <c r="AU1765" i="1"/>
  <c r="AV1765" i="1" s="1"/>
  <c r="AU1902" i="1"/>
  <c r="AV1902" i="1" s="1"/>
  <c r="AU2514" i="1"/>
  <c r="AV2514" i="1" s="1"/>
  <c r="AU2694" i="1"/>
  <c r="AV2694" i="1" s="1"/>
  <c r="AU2682" i="1"/>
  <c r="AV2682" i="1" s="1"/>
  <c r="AU2601" i="1"/>
  <c r="AV2601" i="1" s="1"/>
  <c r="AU2519" i="1"/>
  <c r="AV2519" i="1" s="1"/>
  <c r="AU2366" i="1"/>
  <c r="AV2366" i="1" s="1"/>
  <c r="AU2571" i="1"/>
  <c r="AV2571" i="1" s="1"/>
  <c r="AU2588" i="1"/>
  <c r="AV2588" i="1" s="1"/>
  <c r="AU2360" i="1"/>
  <c r="AV2360" i="1" s="1"/>
  <c r="AU2481" i="1"/>
  <c r="AV2481" i="1" s="1"/>
  <c r="AU1725" i="1"/>
  <c r="AV1725" i="1" s="1"/>
  <c r="AU2596" i="1"/>
  <c r="AV2596" i="1" s="1"/>
  <c r="AU2599" i="1"/>
  <c r="AV2599" i="1" s="1"/>
  <c r="AU1722" i="1"/>
  <c r="AV1722" i="1" s="1"/>
  <c r="AU2441" i="1"/>
  <c r="AV2441" i="1" s="1"/>
  <c r="AU2030" i="1"/>
  <c r="AV2030" i="1" s="1"/>
  <c r="AU2710" i="1"/>
  <c r="AV2710" i="1" s="1"/>
  <c r="AU2598" i="1"/>
  <c r="AV2598" i="1" s="1"/>
  <c r="AU2577" i="1"/>
  <c r="AV2577" i="1" s="1"/>
  <c r="AU2450" i="1"/>
  <c r="AV2450" i="1" s="1"/>
  <c r="AU2663" i="1"/>
  <c r="AV2663" i="1" s="1"/>
  <c r="AU2448" i="1"/>
  <c r="AV2448" i="1" s="1"/>
  <c r="AU2685" i="1"/>
  <c r="AV2685" i="1" s="1"/>
  <c r="AU1713" i="1"/>
  <c r="AV1713" i="1" s="1"/>
  <c r="AU2407" i="1"/>
  <c r="AV2407" i="1" s="1"/>
  <c r="AU2700" i="1"/>
  <c r="AV2700" i="1" s="1"/>
  <c r="AU2454" i="1"/>
  <c r="AV2454" i="1" s="1"/>
  <c r="AU2028" i="1"/>
  <c r="AV2028" i="1" s="1"/>
  <c r="AU1897" i="1"/>
  <c r="AV1897" i="1" s="1"/>
  <c r="AU2444" i="1"/>
  <c r="AV2444" i="1" s="1"/>
  <c r="AU2499" i="1"/>
  <c r="AV2499" i="1" s="1"/>
  <c r="AU2542" i="1"/>
  <c r="AV2542" i="1" s="1"/>
  <c r="AU1697" i="1"/>
  <c r="AV1697" i="1" s="1"/>
  <c r="AU2715" i="1"/>
  <c r="AV2715" i="1" s="1"/>
  <c r="AU1695" i="1"/>
  <c r="AV1695" i="1" s="1"/>
  <c r="AU2595" i="1"/>
  <c r="AV2595" i="1" s="1"/>
  <c r="AU2659" i="1"/>
  <c r="AV2659" i="1" s="1"/>
  <c r="AU1795" i="1"/>
  <c r="AV1795" i="1" s="1"/>
  <c r="AU1756" i="1"/>
  <c r="AV1756" i="1" s="1"/>
  <c r="AU2563" i="1"/>
  <c r="AV2563" i="1" s="1"/>
  <c r="AU2508" i="1"/>
  <c r="AV2508" i="1" s="1"/>
  <c r="AU2045" i="1"/>
  <c r="AV2045" i="1" s="1"/>
  <c r="AU2584" i="1"/>
  <c r="AV2584" i="1" s="1"/>
  <c r="AU1690" i="1"/>
  <c r="AV1690" i="1" s="1"/>
  <c r="AU2674" i="1"/>
  <c r="AV2674" i="1" s="1"/>
  <c r="AU2662" i="1"/>
  <c r="AV2662" i="1" s="1"/>
  <c r="AU2693" i="1"/>
  <c r="AV2693" i="1" s="1"/>
  <c r="AU2425" i="1"/>
  <c r="AV2425" i="1" s="1"/>
  <c r="AU1948" i="1"/>
  <c r="AV1948" i="1" s="1"/>
  <c r="AU1896" i="1"/>
  <c r="AV1896" i="1" s="1"/>
  <c r="AU2714" i="1"/>
  <c r="AV2714" i="1" s="1"/>
  <c r="AU2587" i="1"/>
  <c r="AV2587" i="1" s="1"/>
  <c r="AU2556" i="1"/>
  <c r="AV2556" i="1" s="1"/>
  <c r="AU2593" i="1"/>
  <c r="AV2593" i="1" s="1"/>
  <c r="AU2591" i="1"/>
  <c r="AV2591" i="1" s="1"/>
  <c r="AU2719" i="1"/>
  <c r="AV2719" i="1" s="1"/>
  <c r="AU2545" i="1"/>
  <c r="AV2545" i="1" s="1"/>
  <c r="AU2460" i="1"/>
  <c r="AV2460" i="1" s="1"/>
  <c r="AU2666" i="1"/>
  <c r="AV2666" i="1" s="1"/>
  <c r="AU2569" i="1"/>
  <c r="AV2569" i="1" s="1"/>
  <c r="AU2403" i="1"/>
  <c r="AV2403" i="1" s="1"/>
  <c r="AU2720" i="1"/>
  <c r="AV2720" i="1" s="1"/>
  <c r="AU2668" i="1"/>
  <c r="AV2668" i="1" s="1"/>
  <c r="AU2430" i="1"/>
  <c r="AV2430" i="1" s="1"/>
  <c r="AU1989" i="1"/>
  <c r="AV1989" i="1" s="1"/>
  <c r="AU2414" i="1"/>
  <c r="AV2414" i="1" s="1"/>
  <c r="AU1999" i="1"/>
  <c r="AV1999" i="1" s="1"/>
  <c r="AU1984" i="1"/>
  <c r="AV1984" i="1" s="1"/>
  <c r="AU1678" i="1"/>
  <c r="AV1678" i="1" s="1"/>
  <c r="AU2582" i="1"/>
  <c r="AV2582" i="1" s="1"/>
  <c r="AU2521" i="1"/>
  <c r="AV2521" i="1" s="1"/>
  <c r="AU2532" i="1"/>
  <c r="AV2532" i="1" s="1"/>
  <c r="AU2246" i="1"/>
  <c r="AV2246" i="1" s="1"/>
  <c r="AU2676" i="1"/>
  <c r="AV2676" i="1" s="1"/>
  <c r="AU1788" i="1"/>
  <c r="AV1788" i="1" s="1"/>
  <c r="AU2540" i="1"/>
  <c r="AV2540" i="1" s="1"/>
  <c r="AU1649" i="1"/>
  <c r="AV1649" i="1" s="1"/>
  <c r="AU1997" i="1"/>
  <c r="AV1997" i="1" s="1"/>
  <c r="AU2672" i="1"/>
  <c r="AV2672" i="1" s="1"/>
  <c r="AU1666" i="1"/>
  <c r="AV1666" i="1" s="1"/>
  <c r="AU2661" i="1"/>
  <c r="AV2661" i="1" s="1"/>
  <c r="AU2349" i="1"/>
  <c r="AV2349" i="1" s="1"/>
  <c r="AU1806" i="1"/>
  <c r="AV1806" i="1" s="1"/>
  <c r="AU2698" i="1"/>
  <c r="AV2698" i="1" s="1"/>
  <c r="AU2723" i="1"/>
  <c r="AV2723" i="1" s="1"/>
  <c r="AU1934" i="1"/>
  <c r="AV1934" i="1" s="1"/>
  <c r="AU2716" i="1"/>
  <c r="AV2716" i="1" s="1"/>
  <c r="AU2724" i="1"/>
  <c r="AV2724" i="1" s="1"/>
  <c r="AU2722" i="1"/>
  <c r="AV2722" i="1" s="1"/>
  <c r="AU2564" i="1"/>
  <c r="AV2564" i="1" s="1"/>
  <c r="AU2257" i="1"/>
  <c r="AV2257" i="1" s="1"/>
  <c r="AU2516" i="1"/>
  <c r="AV2516" i="1" s="1"/>
  <c r="AU2027" i="1"/>
  <c r="AV2027" i="1" s="1"/>
  <c r="AU1826" i="1"/>
  <c r="AV1826" i="1" s="1"/>
  <c r="AU2492" i="1"/>
  <c r="AV2492" i="1" s="1"/>
  <c r="AU2410" i="1"/>
  <c r="AV2410" i="1" s="1"/>
  <c r="AU2557" i="1"/>
  <c r="AV2557" i="1" s="1"/>
  <c r="AU2671" i="1"/>
  <c r="AV2671" i="1" s="1"/>
  <c r="AU2524" i="1"/>
  <c r="AV2524" i="1" s="1"/>
  <c r="AU2580" i="1"/>
  <c r="AV2580" i="1" s="1"/>
  <c r="AU2533" i="1"/>
  <c r="AV2533" i="1" s="1"/>
  <c r="AU2692" i="1"/>
  <c r="AV2692" i="1" s="1"/>
  <c r="AU2551" i="1"/>
  <c r="AV2551" i="1" s="1"/>
  <c r="AU2690" i="1"/>
  <c r="AV2690" i="1" s="1"/>
  <c r="AU2712" i="1"/>
  <c r="AV2712" i="1" s="1"/>
  <c r="AU2717" i="1"/>
  <c r="AV2717" i="1" s="1"/>
  <c r="AU2427" i="1"/>
  <c r="AV2427" i="1" s="1"/>
  <c r="AU2702" i="1"/>
  <c r="AV2702" i="1" s="1"/>
  <c r="AU2696" i="1"/>
  <c r="AV2696" i="1" s="1"/>
  <c r="AU2341" i="1"/>
  <c r="AV2341" i="1" s="1"/>
  <c r="AU2576" i="1"/>
  <c r="AV2576" i="1" s="1"/>
  <c r="AU2725" i="1"/>
  <c r="AV2725" i="1" s="1"/>
  <c r="AU2574" i="1"/>
  <c r="AV2574" i="1" s="1"/>
  <c r="AU1734" i="1"/>
  <c r="AV1734" i="1" s="1"/>
  <c r="AU2562" i="1"/>
  <c r="AV2562" i="1" s="1"/>
  <c r="AU2538" i="1"/>
  <c r="AV2538" i="1" s="1"/>
  <c r="AU2713" i="1"/>
  <c r="AV2713" i="1" s="1"/>
  <c r="AU2534" i="1"/>
  <c r="AV2534" i="1" s="1"/>
  <c r="AU2721" i="1"/>
  <c r="AV2721" i="1" s="1"/>
  <c r="AU2697" i="1"/>
  <c r="AV2697" i="1" s="1"/>
  <c r="AU1751" i="1"/>
  <c r="AV1751" i="1" s="1"/>
  <c r="AU1648" i="1"/>
  <c r="AV1648" i="1" s="1"/>
  <c r="AU1749" i="1"/>
  <c r="AV1749" i="1" s="1"/>
  <c r="AU2530" i="1"/>
  <c r="AV2530" i="1" s="1"/>
  <c r="AU2572" i="1"/>
  <c r="AV2572" i="1" s="1"/>
  <c r="AU1653" i="1"/>
  <c r="AV1653" i="1" s="1"/>
  <c r="AU1677" i="1"/>
  <c r="AV1677" i="1" s="1"/>
  <c r="AU2570" i="1"/>
  <c r="AV2570" i="1" s="1"/>
  <c r="AU2405" i="1"/>
  <c r="AV2405" i="1" s="1"/>
  <c r="AU1724" i="1"/>
  <c r="AV1724" i="1" s="1"/>
  <c r="AU2703" i="1"/>
  <c r="AV2703" i="1" s="1"/>
  <c r="AU2387" i="1"/>
  <c r="AV2387" i="1" s="1"/>
  <c r="AU2726" i="1"/>
  <c r="AV2726" i="1" s="1"/>
  <c r="AU1742" i="1"/>
  <c r="AV1742" i="1" s="1"/>
  <c r="AU2548" i="1"/>
  <c r="AV2548" i="1" s="1"/>
  <c r="AU1838" i="1"/>
  <c r="AV1838" i="1" s="1"/>
  <c r="AU2154" i="1"/>
  <c r="AV2154" i="1" s="1"/>
  <c r="AU1913" i="1"/>
  <c r="AV1913" i="1" s="1"/>
  <c r="AU2707" i="1"/>
  <c r="AV2707" i="1" s="1"/>
  <c r="AU2688" i="1"/>
  <c r="AV2688" i="1" s="1"/>
  <c r="AU2108" i="1"/>
  <c r="AV2108" i="1" s="1"/>
  <c r="AU2348" i="1"/>
  <c r="AV2348" i="1" s="1"/>
  <c r="AU2699" i="1"/>
  <c r="AV2699" i="1" s="1"/>
  <c r="AU2326" i="1"/>
  <c r="AV2326" i="1" s="1"/>
  <c r="AU1865" i="1"/>
  <c r="AV1865" i="1" s="1"/>
  <c r="AU2283" i="1"/>
  <c r="AV2283" i="1" s="1"/>
  <c r="AU2566" i="1"/>
  <c r="AV2566" i="1" s="1"/>
  <c r="AU1617" i="1"/>
  <c r="AV1617" i="1" s="1"/>
  <c r="AU1921" i="1"/>
  <c r="AV1921" i="1" s="1"/>
  <c r="AU2449" i="1"/>
  <c r="AV2449" i="1" s="1"/>
  <c r="AU1860" i="1"/>
  <c r="AV1860" i="1" s="1"/>
  <c r="AU2728" i="1"/>
  <c r="AV2728" i="1" s="1"/>
  <c r="AU1548" i="1"/>
  <c r="AV1548" i="1" s="1"/>
  <c r="AU2718" i="1"/>
  <c r="AV2718" i="1" s="1"/>
  <c r="AU1643" i="1"/>
  <c r="AV1643" i="1" s="1"/>
  <c r="AU2309" i="1"/>
  <c r="AV2309" i="1" s="1"/>
  <c r="AU2227" i="1"/>
  <c r="AV2227" i="1" s="1"/>
  <c r="AU1618" i="1"/>
  <c r="AV1618" i="1" s="1"/>
  <c r="AU2472" i="1"/>
  <c r="AV2472" i="1" s="1"/>
  <c r="AU2729" i="1"/>
  <c r="AV2729" i="1" s="1"/>
  <c r="AU2025" i="1"/>
  <c r="AV2025" i="1" s="1"/>
  <c r="AU1671" i="1"/>
  <c r="AV1671" i="1" s="1"/>
  <c r="AU1539" i="1"/>
  <c r="AV1539" i="1" s="1"/>
  <c r="AU2421" i="1"/>
  <c r="AV2421" i="1" s="1"/>
  <c r="AU2730" i="1"/>
  <c r="AV2730" i="1" s="1"/>
  <c r="AU2193" i="1"/>
  <c r="AV2193" i="1" s="1"/>
  <c r="AU1612" i="1"/>
  <c r="AV1612" i="1" s="1"/>
  <c r="AU2452" i="1"/>
  <c r="AV2452" i="1" s="1"/>
  <c r="AU1830" i="1"/>
  <c r="AV1830" i="1" s="1"/>
  <c r="AU1589" i="1"/>
  <c r="AV1589" i="1" s="1"/>
  <c r="AU2708" i="1"/>
  <c r="AV2708" i="1" s="1"/>
  <c r="AU1580" i="1"/>
  <c r="AV1580" i="1" s="1"/>
  <c r="AU1723" i="1"/>
  <c r="AV1723" i="1" s="1"/>
  <c r="AU2314" i="1"/>
  <c r="AV2314" i="1" s="1"/>
  <c r="AU2419" i="1"/>
  <c r="AV2419" i="1" s="1"/>
  <c r="AU1704" i="1"/>
  <c r="AV1704" i="1" s="1"/>
  <c r="AU2104" i="1"/>
  <c r="AV2104" i="1" s="1"/>
  <c r="AU1526" i="1"/>
  <c r="AV1526" i="1" s="1"/>
  <c r="AU1712" i="1"/>
  <c r="AV1712" i="1" s="1"/>
  <c r="AU2727" i="1"/>
  <c r="AV2727" i="1" s="1"/>
  <c r="AU2299" i="1"/>
  <c r="AV2299" i="1" s="1"/>
  <c r="AU2328" i="1"/>
  <c r="AV2328" i="1" s="1"/>
  <c r="AU1556" i="1"/>
  <c r="AV1556" i="1" s="1"/>
  <c r="AU2555" i="1"/>
  <c r="AV2555" i="1" s="1"/>
  <c r="AU1986" i="1"/>
  <c r="AV1986" i="1" s="1"/>
  <c r="AU2129" i="1"/>
  <c r="AV2129" i="1" s="1"/>
  <c r="AU1561" i="1"/>
  <c r="AV1561" i="1" s="1"/>
  <c r="AU2550" i="1"/>
  <c r="AV2550" i="1" s="1"/>
  <c r="AU2062" i="1"/>
  <c r="AV2062" i="1" s="1"/>
  <c r="AU2158" i="1"/>
  <c r="AV2158" i="1" s="1"/>
  <c r="AU2553" i="1"/>
  <c r="AV2553" i="1" s="1"/>
  <c r="AU2484" i="1"/>
  <c r="AV2484" i="1" s="1"/>
  <c r="AU2517" i="1"/>
  <c r="AV2517" i="1" s="1"/>
  <c r="AU2559" i="1"/>
  <c r="AV2559" i="1" s="1"/>
  <c r="AU2731" i="1"/>
  <c r="AV2731" i="1" s="1"/>
  <c r="AU1547" i="1"/>
  <c r="AV1547" i="1" s="1"/>
  <c r="AU1918" i="1"/>
  <c r="AV1918" i="1" s="1"/>
  <c r="AU1673" i="1"/>
  <c r="AV1673" i="1" s="1"/>
  <c r="AU2558" i="1"/>
  <c r="AV2558" i="1" s="1"/>
  <c r="AU1487" i="1"/>
  <c r="AV1487" i="1" s="1"/>
  <c r="AU2461" i="1"/>
  <c r="AV2461" i="1" s="1"/>
  <c r="AU1669" i="1"/>
  <c r="AV1669" i="1" s="1"/>
  <c r="AU2234" i="1"/>
  <c r="AV2234" i="1" s="1"/>
  <c r="AU1955" i="1"/>
  <c r="AV1955" i="1" s="1"/>
  <c r="AU1819" i="1"/>
  <c r="AV1819" i="1" s="1"/>
  <c r="AU2526" i="1"/>
  <c r="AV2526" i="1" s="1"/>
  <c r="AU2399" i="1"/>
  <c r="AV2399" i="1" s="1"/>
  <c r="AU1465" i="1"/>
  <c r="AV1465" i="1" s="1"/>
  <c r="AU1688" i="1"/>
  <c r="AV1688" i="1" s="1"/>
  <c r="AU2404" i="1"/>
  <c r="AV2404" i="1" s="1"/>
  <c r="AU1455" i="1"/>
  <c r="AV1455" i="1" s="1"/>
  <c r="AU1451" i="1"/>
  <c r="AV1451" i="1" s="1"/>
  <c r="AU1464" i="1"/>
  <c r="AV1464" i="1" s="1"/>
  <c r="AU2497" i="1"/>
  <c r="AV2497" i="1" s="1"/>
  <c r="AU1686" i="1"/>
  <c r="AV1686" i="1" s="1"/>
  <c r="AU1877" i="1"/>
  <c r="AV1877" i="1" s="1"/>
  <c r="AU1523" i="1"/>
  <c r="AV1523" i="1" s="1"/>
  <c r="AU2379" i="1"/>
  <c r="AV2379" i="1" s="1"/>
  <c r="AU1489" i="1"/>
  <c r="AV1489" i="1" s="1"/>
  <c r="AU2525" i="1"/>
  <c r="AV2525" i="1" s="1"/>
  <c r="AU1947" i="1"/>
  <c r="AV1947" i="1" s="1"/>
  <c r="AU2552" i="1"/>
  <c r="AV2552" i="1" s="1"/>
  <c r="AU2523" i="1"/>
  <c r="AV2523" i="1" s="1"/>
  <c r="AU1535" i="1"/>
  <c r="AV1535" i="1" s="1"/>
  <c r="AU2554" i="1"/>
  <c r="AV2554" i="1" s="1"/>
  <c r="AU2457" i="1"/>
  <c r="AV2457" i="1" s="1"/>
  <c r="AU2531" i="1"/>
  <c r="AV2531" i="1" s="1"/>
  <c r="AU2285" i="1"/>
  <c r="AV2285" i="1" s="1"/>
  <c r="AU1431" i="1"/>
  <c r="AV1431" i="1" s="1"/>
  <c r="AU1554" i="1"/>
  <c r="AV1554" i="1" s="1"/>
  <c r="AU1413" i="1"/>
  <c r="AV1413" i="1" s="1"/>
  <c r="AU1793" i="1"/>
  <c r="AV1793" i="1" s="1"/>
  <c r="AU2537" i="1"/>
  <c r="AV2537" i="1" s="1"/>
  <c r="AU1406" i="1"/>
  <c r="AV1406" i="1" s="1"/>
  <c r="AU1405" i="1"/>
  <c r="AV1405" i="1" s="1"/>
  <c r="AU1700" i="1"/>
  <c r="AV1700" i="1" s="1"/>
  <c r="AU1625" i="1"/>
  <c r="AV1625" i="1" s="1"/>
  <c r="AU2505" i="1"/>
  <c r="AV2505" i="1" s="1"/>
  <c r="AU1873" i="1"/>
  <c r="AV1873" i="1" s="1"/>
  <c r="AU1586" i="1"/>
  <c r="AV1586" i="1" s="1"/>
  <c r="AU1821" i="1"/>
  <c r="AV1821" i="1" s="1"/>
  <c r="AU2431" i="1"/>
  <c r="AV2431" i="1" s="1"/>
  <c r="AU2503" i="1"/>
  <c r="AV2503" i="1" s="1"/>
  <c r="AU2415" i="1"/>
  <c r="AV2415" i="1" s="1"/>
  <c r="AU2199" i="1"/>
  <c r="AV2199" i="1" s="1"/>
  <c r="AU2541" i="1"/>
  <c r="AV2541" i="1" s="1"/>
  <c r="AU1787" i="1"/>
  <c r="AV1787" i="1" s="1"/>
  <c r="AU2543" i="1"/>
  <c r="AV2543" i="1" s="1"/>
  <c r="AU2500" i="1"/>
  <c r="AV2500" i="1" s="1"/>
  <c r="AU2495" i="1"/>
  <c r="AV2495" i="1" s="1"/>
  <c r="AU2489" i="1"/>
  <c r="AV2489" i="1" s="1"/>
  <c r="AU2511" i="1"/>
  <c r="AV2511" i="1" s="1"/>
  <c r="AU1412" i="1"/>
  <c r="AV1412" i="1" s="1"/>
  <c r="AU1654" i="1"/>
  <c r="AV1654" i="1" s="1"/>
  <c r="AU1389" i="1"/>
  <c r="AV1389" i="1" s="1"/>
  <c r="AU1398" i="1"/>
  <c r="AV1398" i="1" s="1"/>
  <c r="AU2478" i="1"/>
  <c r="AV2478" i="1" s="1"/>
  <c r="AU1614" i="1"/>
  <c r="AV1614" i="1" s="1"/>
  <c r="AU2445" i="1"/>
  <c r="AV2445" i="1" s="1"/>
  <c r="AU2041" i="1"/>
  <c r="AV2041" i="1" s="1"/>
  <c r="AU2344" i="1"/>
  <c r="AV2344" i="1" s="1"/>
  <c r="AU1499" i="1"/>
  <c r="AV1499" i="1" s="1"/>
  <c r="AU1369" i="1"/>
  <c r="AV1369" i="1" s="1"/>
  <c r="AU2417" i="1"/>
  <c r="AV2417" i="1" s="1"/>
  <c r="AU1855" i="1"/>
  <c r="AV1855" i="1" s="1"/>
  <c r="AU1510" i="1"/>
  <c r="AV1510" i="1" s="1"/>
  <c r="AU2536" i="1"/>
  <c r="AV2536" i="1" s="1"/>
  <c r="AU1564" i="1"/>
  <c r="AV1564" i="1" s="1"/>
  <c r="AU2060" i="1"/>
  <c r="AV2060" i="1" s="1"/>
  <c r="AU2423" i="1"/>
  <c r="AV2423" i="1" s="1"/>
  <c r="AU1640" i="1"/>
  <c r="AV1640" i="1" s="1"/>
  <c r="AU1794" i="1"/>
  <c r="AV1794" i="1" s="1"/>
  <c r="AU2509" i="1"/>
  <c r="AV2509" i="1" s="1"/>
  <c r="AU1446" i="1"/>
  <c r="AV1446" i="1" s="1"/>
  <c r="AU1657" i="1"/>
  <c r="AV1657" i="1" s="1"/>
  <c r="AU2397" i="1"/>
  <c r="AV2397" i="1" s="1"/>
  <c r="AU1796" i="1"/>
  <c r="AV1796" i="1" s="1"/>
  <c r="AU1502" i="1"/>
  <c r="AV1502" i="1" s="1"/>
  <c r="AU2049" i="1"/>
  <c r="AV2049" i="1" s="1"/>
  <c r="AU2455" i="1"/>
  <c r="AV2455" i="1" s="1"/>
  <c r="AU1740" i="1"/>
  <c r="AV1740" i="1" s="1"/>
  <c r="AU2506" i="1"/>
  <c r="AV2506" i="1" s="1"/>
  <c r="AU2109" i="1"/>
  <c r="AV2109" i="1" s="1"/>
  <c r="AU1399" i="1"/>
  <c r="AV1399" i="1" s="1"/>
  <c r="AU2053" i="1"/>
  <c r="AV2053" i="1" s="1"/>
  <c r="AU1497" i="1"/>
  <c r="AV1497" i="1" s="1"/>
  <c r="AU2522" i="1"/>
  <c r="AV2522" i="1" s="1"/>
  <c r="AU2512" i="1"/>
  <c r="AV2512" i="1" s="1"/>
  <c r="AU2483" i="1"/>
  <c r="AV2483" i="1" s="1"/>
  <c r="AU1655" i="1"/>
  <c r="AV1655" i="1" s="1"/>
  <c r="AU1353" i="1"/>
  <c r="AV1353" i="1" s="1"/>
  <c r="AU1403" i="1"/>
  <c r="AV1403" i="1" s="1"/>
  <c r="AU1501" i="1"/>
  <c r="AV1501" i="1" s="1"/>
  <c r="AU2527" i="1"/>
  <c r="AV2527" i="1" s="1"/>
  <c r="AU1558" i="1"/>
  <c r="AV1558" i="1" s="1"/>
  <c r="AU2096" i="1"/>
  <c r="AV2096" i="1" s="1"/>
  <c r="AU2528" i="1"/>
  <c r="AV2528" i="1" s="1"/>
  <c r="AU2465" i="1"/>
  <c r="AV2465" i="1" s="1"/>
  <c r="AU1461" i="1"/>
  <c r="AV1461" i="1" s="1"/>
  <c r="AU2435" i="1"/>
  <c r="AV2435" i="1" s="1"/>
  <c r="AU1401" i="1"/>
  <c r="AV1401" i="1" s="1"/>
  <c r="AU1703" i="1"/>
  <c r="AV1703" i="1" s="1"/>
  <c r="AU2173" i="1"/>
  <c r="AV2173" i="1" s="1"/>
  <c r="AU2171" i="1"/>
  <c r="AV2171" i="1" s="1"/>
  <c r="AU1757" i="1"/>
  <c r="AV1757" i="1" s="1"/>
  <c r="AU1425" i="1"/>
  <c r="AV1425" i="1" s="1"/>
  <c r="AU2453" i="1"/>
  <c r="AV2453" i="1" s="1"/>
  <c r="AU2520" i="1"/>
  <c r="AV2520" i="1" s="1"/>
  <c r="AU1652" i="1"/>
  <c r="AV1652" i="1" s="1"/>
  <c r="AU1692" i="1"/>
  <c r="AV1692" i="1" s="1"/>
  <c r="AU1781" i="1"/>
  <c r="AV1781" i="1" s="1"/>
  <c r="AU1572" i="1"/>
  <c r="AV1572" i="1" s="1"/>
  <c r="AU2498" i="1"/>
  <c r="AV2498" i="1" s="1"/>
  <c r="AU1308" i="1"/>
  <c r="AV1308" i="1" s="1"/>
  <c r="AU2001" i="1"/>
  <c r="AV2001" i="1" s="1"/>
  <c r="AU2061" i="1"/>
  <c r="AV2061" i="1" s="1"/>
  <c r="AU1715" i="1"/>
  <c r="AV1715" i="1" s="1"/>
  <c r="AU1993" i="1"/>
  <c r="AV1993" i="1" s="1"/>
  <c r="AU1531" i="1"/>
  <c r="AV1531" i="1" s="1"/>
  <c r="AU2336" i="1"/>
  <c r="AV2336" i="1" s="1"/>
  <c r="AU1534" i="1"/>
  <c r="AV1534" i="1" s="1"/>
  <c r="AU1362" i="1"/>
  <c r="AV1362" i="1" s="1"/>
  <c r="AU2474" i="1"/>
  <c r="AV2474" i="1" s="1"/>
  <c r="AU1500" i="1"/>
  <c r="AV1500" i="1" s="1"/>
  <c r="AU2333" i="1"/>
  <c r="AV2333" i="1" s="1"/>
  <c r="AU2447" i="1"/>
  <c r="AV2447" i="1" s="1"/>
  <c r="AU1296" i="1"/>
  <c r="AV1296" i="1" s="1"/>
  <c r="AU1495" i="1"/>
  <c r="AV1495" i="1" s="1"/>
  <c r="AU2211" i="1"/>
  <c r="AV2211" i="1" s="1"/>
  <c r="AU1400" i="1"/>
  <c r="AV1400" i="1" s="1"/>
  <c r="AU1540" i="1"/>
  <c r="AV1540" i="1" s="1"/>
  <c r="AU2513" i="1"/>
  <c r="AV2513" i="1" s="1"/>
  <c r="AU1606" i="1"/>
  <c r="AV1606" i="1" s="1"/>
  <c r="AU1478" i="1"/>
  <c r="AV1478" i="1" s="1"/>
  <c r="AU1275" i="1"/>
  <c r="AV1275" i="1" s="1"/>
  <c r="AU1331" i="1"/>
  <c r="AV1331" i="1" s="1"/>
  <c r="AU1537" i="1"/>
  <c r="AV1537" i="1" s="1"/>
  <c r="AU2504" i="1"/>
  <c r="AV2504" i="1" s="1"/>
  <c r="AU2507" i="1"/>
  <c r="AV2507" i="1" s="1"/>
  <c r="AU1330" i="1"/>
  <c r="AV1330" i="1" s="1"/>
  <c r="AU1367" i="1"/>
  <c r="AV1367" i="1" s="1"/>
  <c r="AU1977" i="1"/>
  <c r="AV1977" i="1" s="1"/>
  <c r="AU1518" i="1"/>
  <c r="AV1518" i="1" s="1"/>
  <c r="AU1449" i="1"/>
  <c r="AV1449" i="1" s="1"/>
  <c r="AU2016" i="1"/>
  <c r="AV2016" i="1" s="1"/>
  <c r="AU1597" i="1"/>
  <c r="AV1597" i="1" s="1"/>
  <c r="AU2374" i="1"/>
  <c r="AV2374" i="1" s="1"/>
  <c r="AU2372" i="1"/>
  <c r="AV2372" i="1" s="1"/>
  <c r="AU1527" i="1"/>
  <c r="AV1527" i="1" s="1"/>
  <c r="AU1273" i="1"/>
  <c r="AV1273" i="1" s="1"/>
  <c r="AU2471" i="1"/>
  <c r="AV2471" i="1" s="1"/>
  <c r="AU1942" i="1"/>
  <c r="AV1942" i="1" s="1"/>
  <c r="AU1887" i="1"/>
  <c r="AV1887" i="1" s="1"/>
  <c r="AU2487" i="1"/>
  <c r="AV2487" i="1" s="1"/>
  <c r="AU2378" i="1"/>
  <c r="AV2378" i="1" s="1"/>
  <c r="AU1342" i="1"/>
  <c r="AV1342" i="1" s="1"/>
  <c r="AU1245" i="1"/>
  <c r="AV1245" i="1" s="1"/>
  <c r="AU1684" i="1"/>
  <c r="AV1684" i="1" s="1"/>
  <c r="AU1239" i="1"/>
  <c r="AV1239" i="1" s="1"/>
  <c r="AU2409" i="1"/>
  <c r="AV2409" i="1" s="1"/>
  <c r="AU1484" i="1"/>
  <c r="AV1484" i="1" s="1"/>
  <c r="AU1417" i="1"/>
  <c r="AV1417" i="1" s="1"/>
  <c r="AU1373" i="1"/>
  <c r="AV1373" i="1" s="1"/>
  <c r="AU1951" i="1"/>
  <c r="AV1951" i="1" s="1"/>
  <c r="AU1965" i="1"/>
  <c r="AV1965" i="1" s="1"/>
  <c r="AU1268" i="1"/>
  <c r="AV1268" i="1" s="1"/>
  <c r="AU1249" i="1"/>
  <c r="AV1249" i="1" s="1"/>
  <c r="AU2231" i="1"/>
  <c r="AV2231" i="1" s="1"/>
  <c r="AU2003" i="1"/>
  <c r="AV2003" i="1" s="1"/>
  <c r="AU1916" i="1"/>
  <c r="AV1916" i="1" s="1"/>
  <c r="AU2482" i="1"/>
  <c r="AV2482" i="1" s="1"/>
  <c r="AU1693" i="1"/>
  <c r="AV1693" i="1" s="1"/>
  <c r="AU2352" i="1"/>
  <c r="AV2352" i="1" s="1"/>
  <c r="AU1448" i="1"/>
  <c r="AV1448" i="1" s="1"/>
  <c r="AU1611" i="1"/>
  <c r="AV1611" i="1" s="1"/>
  <c r="AU1199" i="1"/>
  <c r="AV1199" i="1" s="1"/>
  <c r="AU1882" i="1"/>
  <c r="AV1882" i="1" s="1"/>
  <c r="AU1305" i="1"/>
  <c r="AV1305" i="1" s="1"/>
  <c r="AU2442" i="1"/>
  <c r="AV2442" i="1" s="1"/>
  <c r="AU2382" i="1"/>
  <c r="AV2382" i="1" s="1"/>
  <c r="AU2469" i="1"/>
  <c r="AV2469" i="1" s="1"/>
  <c r="AU2494" i="1"/>
  <c r="AV2494" i="1" s="1"/>
  <c r="AU2491" i="1"/>
  <c r="AV2491" i="1" s="1"/>
  <c r="AU1622" i="1"/>
  <c r="AV1622" i="1" s="1"/>
  <c r="AU2282" i="1"/>
  <c r="AV2282" i="1" s="1"/>
  <c r="AU2477" i="1"/>
  <c r="AV2477" i="1" s="1"/>
  <c r="AU1507" i="1"/>
  <c r="AV1507" i="1" s="1"/>
  <c r="AU2496" i="1"/>
  <c r="AV2496" i="1" s="1"/>
  <c r="AU2486" i="1"/>
  <c r="AV2486" i="1" s="1"/>
  <c r="AU1569" i="1"/>
  <c r="AV1569" i="1" s="1"/>
  <c r="AU2146" i="1"/>
  <c r="AV2146" i="1" s="1"/>
  <c r="AU2493" i="1"/>
  <c r="AV2493" i="1" s="1"/>
  <c r="AU1941" i="1"/>
  <c r="AV1941" i="1" s="1"/>
  <c r="AU1318" i="1"/>
  <c r="AV1318" i="1" s="1"/>
  <c r="AU1172" i="1"/>
  <c r="AV1172" i="1" s="1"/>
  <c r="AU1732" i="1"/>
  <c r="AV1732" i="1" s="1"/>
  <c r="AU2480" i="1"/>
  <c r="AV2480" i="1" s="1"/>
  <c r="AU2088" i="1"/>
  <c r="AV2088" i="1" s="1"/>
  <c r="AU2433" i="1"/>
  <c r="AV2433" i="1" s="1"/>
  <c r="AU1229" i="1"/>
  <c r="AV1229" i="1" s="1"/>
  <c r="AU1306" i="1"/>
  <c r="AV1306" i="1" s="1"/>
  <c r="AU1899" i="1"/>
  <c r="AV1899" i="1" s="1"/>
  <c r="AU2488" i="1"/>
  <c r="AV2488" i="1" s="1"/>
  <c r="AU1623" i="1"/>
  <c r="AV1623" i="1" s="1"/>
  <c r="AU1161" i="1"/>
  <c r="AV1161" i="1" s="1"/>
  <c r="AU2476" i="1"/>
  <c r="AV2476" i="1" s="1"/>
  <c r="AU2429" i="1"/>
  <c r="AV2429" i="1" s="1"/>
  <c r="AU1645" i="1"/>
  <c r="AV1645" i="1" s="1"/>
  <c r="AU2485" i="1"/>
  <c r="AV2485" i="1" s="1"/>
  <c r="AU1931" i="1"/>
  <c r="AV1931" i="1" s="1"/>
  <c r="AU2451" i="1"/>
  <c r="AV2451" i="1" s="1"/>
  <c r="AU2270" i="1"/>
  <c r="AV2270" i="1" s="1"/>
  <c r="AU1190" i="1"/>
  <c r="AV1190" i="1" s="1"/>
  <c r="AU2475" i="1"/>
  <c r="AV2475" i="1" s="1"/>
  <c r="AU1171" i="1"/>
  <c r="AV1171" i="1" s="1"/>
  <c r="AU2422" i="1"/>
  <c r="AV2422" i="1" s="1"/>
  <c r="AU1460" i="1"/>
  <c r="AV1460" i="1" s="1"/>
  <c r="AU1387" i="1"/>
  <c r="AV1387" i="1" s="1"/>
  <c r="AU1310" i="1"/>
  <c r="AV1310" i="1" s="1"/>
  <c r="AU1903" i="1"/>
  <c r="AV1903" i="1" s="1"/>
  <c r="AU2426" i="1"/>
  <c r="AV2426" i="1" s="1"/>
  <c r="AU1872" i="1"/>
  <c r="AV1872" i="1" s="1"/>
  <c r="AU1315" i="1"/>
  <c r="AV1315" i="1" s="1"/>
  <c r="AU1641" i="1"/>
  <c r="AV1641" i="1" s="1"/>
  <c r="AU1938" i="1"/>
  <c r="AV1938" i="1" s="1"/>
  <c r="AU1924" i="1"/>
  <c r="AV1924" i="1" s="1"/>
  <c r="AU2462" i="1"/>
  <c r="AV2462" i="1" s="1"/>
  <c r="AU1224" i="1"/>
  <c r="AV1224" i="1" s="1"/>
  <c r="AU1881" i="1"/>
  <c r="AV1881" i="1" s="1"/>
  <c r="AU1138" i="1"/>
  <c r="AV1138" i="1" s="1"/>
  <c r="AU1122" i="1"/>
  <c r="AV1122" i="1" s="1"/>
  <c r="AU2438" i="1"/>
  <c r="AV2438" i="1" s="1"/>
  <c r="AU1438" i="1"/>
  <c r="AV1438" i="1" s="1"/>
  <c r="AU1962" i="1"/>
  <c r="AV1962" i="1" s="1"/>
  <c r="AU1272" i="1"/>
  <c r="AV1272" i="1" s="1"/>
  <c r="AU1192" i="1"/>
  <c r="AV1192" i="1" s="1"/>
  <c r="AU2464" i="1"/>
  <c r="AV2464" i="1" s="1"/>
  <c r="AU2392" i="1"/>
  <c r="AV2392" i="1" s="1"/>
  <c r="AU1246" i="1"/>
  <c r="AV1246" i="1" s="1"/>
  <c r="AU2467" i="1"/>
  <c r="AV2467" i="1" s="1"/>
  <c r="AU1409" i="1"/>
  <c r="AV1409" i="1" s="1"/>
  <c r="AU2086" i="1"/>
  <c r="AV2086" i="1" s="1"/>
  <c r="AU1768" i="1"/>
  <c r="AV1768" i="1" s="1"/>
  <c r="AU1291" i="1"/>
  <c r="AV1291" i="1" s="1"/>
  <c r="AU1103" i="1"/>
  <c r="AV1103" i="1" s="1"/>
  <c r="AU1508" i="1"/>
  <c r="AV1508" i="1" s="1"/>
  <c r="AU2463" i="1"/>
  <c r="AV2463" i="1" s="1"/>
  <c r="AU2390" i="1"/>
  <c r="AV2390" i="1" s="1"/>
  <c r="AU1551" i="1"/>
  <c r="AV1551" i="1" s="1"/>
  <c r="AU2459" i="1"/>
  <c r="AV2459" i="1" s="1"/>
  <c r="AU1088" i="1"/>
  <c r="AV1088" i="1" s="1"/>
  <c r="AU1087" i="1"/>
  <c r="AV1087" i="1" s="1"/>
  <c r="AU2470" i="1"/>
  <c r="AV2470" i="1" s="1"/>
  <c r="AU1108" i="1"/>
  <c r="AV1108" i="1" s="1"/>
  <c r="AU2468" i="1"/>
  <c r="AV2468" i="1" s="1"/>
  <c r="AU1226" i="1"/>
  <c r="AV1226" i="1" s="1"/>
  <c r="AU1477" i="1"/>
  <c r="AV1477" i="1" s="1"/>
  <c r="AU1082" i="1"/>
  <c r="AV1082" i="1" s="1"/>
  <c r="AU2466" i="1"/>
  <c r="AV2466" i="1" s="1"/>
  <c r="AU1195" i="1"/>
  <c r="AV1195" i="1" s="1"/>
  <c r="AU1193" i="1"/>
  <c r="AV1193" i="1" s="1"/>
  <c r="AU2436" i="1"/>
  <c r="AV2436" i="1" s="1"/>
  <c r="AU1208" i="1"/>
  <c r="AV1208" i="1" s="1"/>
  <c r="AU1068" i="1"/>
  <c r="AV1068" i="1" s="1"/>
  <c r="AU1441" i="1"/>
  <c r="AV1441" i="1" s="1"/>
  <c r="AU1354" i="1"/>
  <c r="AV1354" i="1" s="1"/>
  <c r="AU1101" i="1"/>
  <c r="AV1101" i="1" s="1"/>
  <c r="AU2381" i="1"/>
  <c r="AV2381" i="1" s="1"/>
  <c r="AU2332" i="1"/>
  <c r="AV2332" i="1" s="1"/>
  <c r="AU1604" i="1"/>
  <c r="AV1604" i="1" s="1"/>
  <c r="AU1057" i="1"/>
  <c r="AV1057" i="1" s="1"/>
  <c r="AU1056" i="1"/>
  <c r="AV1056" i="1" s="1"/>
  <c r="AU1636" i="1"/>
  <c r="AV1636" i="1" s="1"/>
  <c r="AU1385" i="1"/>
  <c r="AV1385" i="1" s="1"/>
  <c r="AU1061" i="1"/>
  <c r="AV1061" i="1" s="1"/>
  <c r="AU2249" i="1"/>
  <c r="AV2249" i="1" s="1"/>
  <c r="AU1256" i="1"/>
  <c r="AV1256" i="1" s="1"/>
  <c r="AU1585" i="1"/>
  <c r="AV1585" i="1" s="1"/>
  <c r="AU1372" i="1"/>
  <c r="AV1372" i="1" s="1"/>
  <c r="AU1546" i="1"/>
  <c r="AV1546" i="1" s="1"/>
  <c r="AU1600" i="1"/>
  <c r="AV1600" i="1" s="1"/>
  <c r="AU1107" i="1"/>
  <c r="AV1107" i="1" s="1"/>
  <c r="AU1251" i="1"/>
  <c r="AV1251" i="1" s="1"/>
  <c r="AU2439" i="1"/>
  <c r="AV2439" i="1" s="1"/>
  <c r="AU2456" i="1"/>
  <c r="AV2456" i="1" s="1"/>
  <c r="AU2102" i="1"/>
  <c r="AV2102" i="1" s="1"/>
  <c r="AU1352" i="1"/>
  <c r="AV1352" i="1" s="1"/>
  <c r="AU1301" i="1"/>
  <c r="AV1301" i="1" s="1"/>
  <c r="AU1217" i="1"/>
  <c r="AV1217" i="1" s="1"/>
  <c r="AU1336" i="1"/>
  <c r="AV1336" i="1" s="1"/>
  <c r="AU1175" i="1"/>
  <c r="AV1175" i="1" s="1"/>
  <c r="AU1174" i="1"/>
  <c r="AV1174" i="1" s="1"/>
  <c r="AU2085" i="1"/>
  <c r="AV2085" i="1" s="1"/>
  <c r="AU1257" i="1"/>
  <c r="AV1257" i="1" s="1"/>
  <c r="AU1530" i="1"/>
  <c r="AV1530" i="1" s="1"/>
  <c r="AU1078" i="1"/>
  <c r="AV1078" i="1" s="1"/>
  <c r="AU1593" i="1"/>
  <c r="AV1593" i="1" s="1"/>
  <c r="AU1034" i="1"/>
  <c r="AV1034" i="1" s="1"/>
  <c r="AU2376" i="1"/>
  <c r="AV2376" i="1" s="1"/>
  <c r="AU1037" i="1"/>
  <c r="AV1037" i="1" s="1"/>
  <c r="AU1178" i="1"/>
  <c r="AV1178" i="1" s="1"/>
  <c r="AU1060" i="1"/>
  <c r="AV1060" i="1" s="1"/>
  <c r="AU1221" i="1"/>
  <c r="AV1221" i="1" s="1"/>
  <c r="AU1024" i="1"/>
  <c r="AV1024" i="1" s="1"/>
  <c r="AU2317" i="1"/>
  <c r="AV2317" i="1" s="1"/>
  <c r="AU1027" i="1"/>
  <c r="AV1027" i="1" s="1"/>
  <c r="AU2418" i="1"/>
  <c r="AV2418" i="1" s="1"/>
  <c r="AU1028" i="1"/>
  <c r="AV1028" i="1" s="1"/>
  <c r="AU1032" i="1"/>
  <c r="AV1032" i="1" s="1"/>
  <c r="AU1573" i="1"/>
  <c r="AV1573" i="1" s="1"/>
  <c r="AU1621" i="1"/>
  <c r="AV1621" i="1" s="1"/>
  <c r="AU1312" i="1"/>
  <c r="AV1312" i="1" s="1"/>
  <c r="AU1135" i="1"/>
  <c r="AV1135" i="1" s="1"/>
  <c r="AU2306" i="1"/>
  <c r="AV2306" i="1" s="1"/>
  <c r="AU2095" i="1"/>
  <c r="AV2095" i="1" s="1"/>
  <c r="AU1581" i="1"/>
  <c r="AV1581" i="1" s="1"/>
  <c r="AU2446" i="1"/>
  <c r="AV2446" i="1" s="1"/>
  <c r="AU1008" i="1"/>
  <c r="AV1008" i="1" s="1"/>
  <c r="AU1966" i="1"/>
  <c r="AV1966" i="1" s="1"/>
  <c r="AU2443" i="1"/>
  <c r="AV2443" i="1" s="1"/>
  <c r="AU1042" i="1"/>
  <c r="AV1042" i="1" s="1"/>
  <c r="AU1030" i="1"/>
  <c r="AV1030" i="1" s="1"/>
  <c r="AU1468" i="1"/>
  <c r="AV1468" i="1" s="1"/>
  <c r="AU1216" i="1"/>
  <c r="AV1216" i="1" s="1"/>
  <c r="AU2386" i="1"/>
  <c r="AV2386" i="1" s="1"/>
  <c r="AU1167" i="1"/>
  <c r="AV1167" i="1" s="1"/>
  <c r="AU2424" i="1"/>
  <c r="AV2424" i="1" s="1"/>
  <c r="AU1504" i="1"/>
  <c r="AV1504" i="1" s="1"/>
  <c r="AU2100" i="1"/>
  <c r="AV2100" i="1" s="1"/>
  <c r="AU988" i="1"/>
  <c r="AV988" i="1" s="1"/>
  <c r="AU1472" i="1"/>
  <c r="AV1472" i="1" s="1"/>
  <c r="AU1799" i="1"/>
  <c r="AV1799" i="1" s="1"/>
  <c r="AU1733" i="1"/>
  <c r="AV1733" i="1" s="1"/>
  <c r="AU1309" i="1"/>
  <c r="AV1309" i="1" s="1"/>
  <c r="AU2130" i="1"/>
  <c r="AV2130" i="1" s="1"/>
  <c r="AU1159" i="1"/>
  <c r="AV1159" i="1" s="1"/>
  <c r="AU1667" i="1"/>
  <c r="AV1667" i="1" s="1"/>
  <c r="AU1052" i="1"/>
  <c r="AV1052" i="1" s="1"/>
  <c r="AU1064" i="1"/>
  <c r="AV1064" i="1" s="1"/>
  <c r="AU1429" i="1"/>
  <c r="AV1429" i="1" s="1"/>
  <c r="AU1471" i="1"/>
  <c r="AV1471" i="1" s="1"/>
  <c r="AU1998" i="1"/>
  <c r="AV1998" i="1" s="1"/>
  <c r="AU1113" i="1"/>
  <c r="AV1113" i="1" s="1"/>
  <c r="AU1634" i="1"/>
  <c r="AV1634" i="1" s="1"/>
  <c r="AU1763" i="1"/>
  <c r="AV1763" i="1" s="1"/>
  <c r="AU1235" i="1"/>
  <c r="AV1235" i="1" s="1"/>
  <c r="AU1259" i="1"/>
  <c r="AV1259" i="1" s="1"/>
  <c r="AU1454" i="1"/>
  <c r="AV1454" i="1" s="1"/>
  <c r="AU2311" i="1"/>
  <c r="AV2311" i="1" s="1"/>
  <c r="AU1007" i="1"/>
  <c r="AV1007" i="1" s="1"/>
  <c r="AU1418" i="1"/>
  <c r="AV1418" i="1" s="1"/>
  <c r="AU1753" i="1"/>
  <c r="AV1753" i="1" s="1"/>
  <c r="AU2406" i="1"/>
  <c r="AV2406" i="1" s="1"/>
  <c r="AU1620" i="1"/>
  <c r="AV1620" i="1" s="1"/>
  <c r="AU1470" i="1"/>
  <c r="AV1470" i="1" s="1"/>
  <c r="AU2428" i="1"/>
  <c r="AV2428" i="1" s="1"/>
  <c r="AU1780" i="1"/>
  <c r="AV1780" i="1" s="1"/>
  <c r="AU1560" i="1"/>
  <c r="AV1560" i="1" s="1"/>
  <c r="AU1807" i="1"/>
  <c r="AV1807" i="1" s="1"/>
  <c r="AU1357" i="1"/>
  <c r="AV1357" i="1" s="1"/>
  <c r="AU1491" i="1"/>
  <c r="AV1491" i="1" s="1"/>
  <c r="AU1959" i="1"/>
  <c r="AV1959" i="1" s="1"/>
  <c r="AU981" i="1"/>
  <c r="AV981" i="1" s="1"/>
  <c r="AU942" i="1"/>
  <c r="AV942" i="1" s="1"/>
  <c r="AU2043" i="1"/>
  <c r="AV2043" i="1" s="1"/>
  <c r="AU1411" i="1"/>
  <c r="AV1411" i="1" s="1"/>
  <c r="AU1599" i="1"/>
  <c r="AV1599" i="1" s="1"/>
  <c r="AU1361" i="1"/>
  <c r="AV1361" i="1" s="1"/>
  <c r="AU2305" i="1"/>
  <c r="AV2305" i="1" s="1"/>
  <c r="AU1759" i="1"/>
  <c r="AV1759" i="1" s="1"/>
  <c r="AU941" i="1"/>
  <c r="AV941" i="1" s="1"/>
  <c r="AU945" i="1"/>
  <c r="AV945" i="1" s="1"/>
  <c r="AU948" i="1"/>
  <c r="AV948" i="1" s="1"/>
  <c r="AU1181" i="1"/>
  <c r="AV1181" i="1" s="1"/>
  <c r="AU1036" i="1"/>
  <c r="AV1036" i="1" s="1"/>
  <c r="AU1039" i="1"/>
  <c r="AV1039" i="1" s="1"/>
  <c r="AU982" i="1"/>
  <c r="AV982" i="1" s="1"/>
  <c r="AU1707" i="1"/>
  <c r="AV1707" i="1" s="1"/>
  <c r="AU1070" i="1"/>
  <c r="AV1070" i="1" s="1"/>
  <c r="AU934" i="1"/>
  <c r="AV934" i="1" s="1"/>
  <c r="AU971" i="1"/>
  <c r="AV971" i="1" s="1"/>
  <c r="AU1923" i="1"/>
  <c r="AV1923" i="1" s="1"/>
  <c r="AU1339" i="1"/>
  <c r="AV1339" i="1" s="1"/>
  <c r="AU978" i="1"/>
  <c r="AV978" i="1" s="1"/>
  <c r="AU2012" i="1"/>
  <c r="AV2012" i="1" s="1"/>
  <c r="AU1012" i="1"/>
  <c r="AV1012" i="1" s="1"/>
  <c r="AU1822" i="1"/>
  <c r="AV1822" i="1" s="1"/>
  <c r="AU1490" i="1"/>
  <c r="AV1490" i="1" s="1"/>
  <c r="AU1892" i="1"/>
  <c r="AV1892" i="1" s="1"/>
  <c r="AU991" i="1"/>
  <c r="AV991" i="1" s="1"/>
  <c r="AU2351" i="1"/>
  <c r="AV2351" i="1" s="1"/>
  <c r="AU2345" i="1"/>
  <c r="AV2345" i="1" s="1"/>
  <c r="AU918" i="1"/>
  <c r="AV918" i="1" s="1"/>
  <c r="AU2383" i="1"/>
  <c r="AV2383" i="1" s="1"/>
  <c r="AU1200" i="1"/>
  <c r="AV1200" i="1" s="1"/>
  <c r="AU943" i="1"/>
  <c r="AV943" i="1" s="1"/>
  <c r="AU1250" i="1"/>
  <c r="AV1250" i="1" s="1"/>
  <c r="AU1261" i="1"/>
  <c r="AV1261" i="1" s="1"/>
  <c r="AU2295" i="1"/>
  <c r="AV2295" i="1" s="1"/>
  <c r="AU952" i="1"/>
  <c r="AV952" i="1" s="1"/>
  <c r="AU916" i="1"/>
  <c r="AV916" i="1" s="1"/>
  <c r="AU2245" i="1"/>
  <c r="AV2245" i="1" s="1"/>
  <c r="AU1127" i="1"/>
  <c r="AV1127" i="1" s="1"/>
  <c r="AU929" i="1"/>
  <c r="AV929" i="1" s="1"/>
  <c r="AU1974" i="1"/>
  <c r="AV1974" i="1" s="1"/>
  <c r="AU1968" i="1"/>
  <c r="AV1968" i="1" s="1"/>
  <c r="AU2432" i="1"/>
  <c r="AV2432" i="1" s="1"/>
  <c r="AU1089" i="1"/>
  <c r="AV1089" i="1" s="1"/>
  <c r="AU1299" i="1"/>
  <c r="AV1299" i="1" s="1"/>
  <c r="AU1543" i="1"/>
  <c r="AV1543" i="1" s="1"/>
  <c r="AU2280" i="1"/>
  <c r="AV2280" i="1" s="1"/>
  <c r="AU908" i="1"/>
  <c r="AV908" i="1" s="1"/>
  <c r="AU1656" i="1"/>
  <c r="AV1656" i="1" s="1"/>
  <c r="AU2394" i="1"/>
  <c r="AV2394" i="1" s="1"/>
  <c r="AU1316" i="1"/>
  <c r="AV1316" i="1" s="1"/>
  <c r="AU936" i="1"/>
  <c r="AV936" i="1" s="1"/>
  <c r="AU2107" i="1"/>
  <c r="AV2107" i="1" s="1"/>
  <c r="AU2226" i="1"/>
  <c r="AV2226" i="1" s="1"/>
  <c r="AU905" i="1"/>
  <c r="AV905" i="1" s="1"/>
  <c r="AU2042" i="1"/>
  <c r="AV2042" i="1" s="1"/>
  <c r="AU1776" i="1"/>
  <c r="AV1776" i="1" s="1"/>
  <c r="AU2385" i="1"/>
  <c r="AV2385" i="1" s="1"/>
  <c r="AU1432" i="1"/>
  <c r="AV1432" i="1" s="1"/>
  <c r="AU1665" i="1"/>
  <c r="AV1665" i="1" s="1"/>
  <c r="AU1988" i="1"/>
  <c r="AV1988" i="1" s="1"/>
  <c r="AU1177" i="1"/>
  <c r="AV1177" i="1" s="1"/>
  <c r="AU2017" i="1"/>
  <c r="AV2017" i="1" s="1"/>
  <c r="AU935" i="1"/>
  <c r="AV935" i="1" s="1"/>
  <c r="AU1884" i="1"/>
  <c r="AV1884" i="1" s="1"/>
  <c r="AU2393" i="1"/>
  <c r="AV2393" i="1" s="1"/>
  <c r="AU966" i="1"/>
  <c r="AV966" i="1" s="1"/>
  <c r="AU2167" i="1"/>
  <c r="AV2167" i="1" s="1"/>
  <c r="AU1084" i="1"/>
  <c r="AV1084" i="1" s="1"/>
  <c r="AU883" i="1"/>
  <c r="AV883" i="1" s="1"/>
  <c r="AU1187" i="1"/>
  <c r="AV1187" i="1" s="1"/>
  <c r="AU2416" i="1"/>
  <c r="AV2416" i="1" s="1"/>
  <c r="AU1269" i="1"/>
  <c r="AV1269" i="1" s="1"/>
  <c r="AU1570" i="1"/>
  <c r="AV1570" i="1" s="1"/>
  <c r="AU2304" i="1"/>
  <c r="AV2304" i="1" s="1"/>
  <c r="AU2035" i="1"/>
  <c r="AV2035" i="1" s="1"/>
  <c r="AU880" i="1"/>
  <c r="AV880" i="1" s="1"/>
  <c r="AU875" i="1"/>
  <c r="AV875" i="1" s="1"/>
  <c r="AU2395" i="1"/>
  <c r="AV2395" i="1" s="1"/>
  <c r="AU2260" i="1"/>
  <c r="AV2260" i="1" s="1"/>
  <c r="AU1124" i="1"/>
  <c r="AV1124" i="1" s="1"/>
  <c r="AU1279" i="1"/>
  <c r="AV1279" i="1" s="1"/>
  <c r="AU2412" i="1"/>
  <c r="AV2412" i="1" s="1"/>
  <c r="AU1147" i="1"/>
  <c r="AV1147" i="1" s="1"/>
  <c r="AU2400" i="1"/>
  <c r="AV2400" i="1" s="1"/>
  <c r="AU891" i="1"/>
  <c r="AV891" i="1" s="1"/>
  <c r="AU1482" i="1"/>
  <c r="AV1482" i="1" s="1"/>
  <c r="AU1770" i="1"/>
  <c r="AV1770" i="1" s="1"/>
  <c r="AU946" i="1"/>
  <c r="AV946" i="1" s="1"/>
  <c r="AU2420" i="1"/>
  <c r="AV2420" i="1" s="1"/>
  <c r="AU1149" i="1"/>
  <c r="AV1149" i="1" s="1"/>
  <c r="AU1436" i="1"/>
  <c r="AV1436" i="1" s="1"/>
  <c r="AU1197" i="1"/>
  <c r="AV1197" i="1" s="1"/>
  <c r="AU1340" i="1"/>
  <c r="AV1340" i="1" s="1"/>
  <c r="AU2365" i="1"/>
  <c r="AV2365" i="1" s="1"/>
  <c r="AU870" i="1"/>
  <c r="AV870" i="1" s="1"/>
  <c r="AU863" i="1"/>
  <c r="AV863" i="1" s="1"/>
  <c r="AU1462" i="1"/>
  <c r="AV1462" i="1" s="1"/>
  <c r="AU889" i="1"/>
  <c r="AV889" i="1" s="1"/>
  <c r="AU864" i="1"/>
  <c r="AV864" i="1" s="1"/>
  <c r="AU1907" i="1"/>
  <c r="AV1907" i="1" s="1"/>
  <c r="AU1346" i="1"/>
  <c r="AV1346" i="1" s="1"/>
  <c r="AU2072" i="1"/>
  <c r="AV2072" i="1" s="1"/>
  <c r="AU1982" i="1"/>
  <c r="AV1982" i="1" s="1"/>
  <c r="AU2388" i="1"/>
  <c r="AV2388" i="1" s="1"/>
  <c r="AU1426" i="1"/>
  <c r="AV1426" i="1" s="1"/>
  <c r="AU1173" i="1"/>
  <c r="AV1173" i="1" s="1"/>
  <c r="AU1473" i="1"/>
  <c r="AV1473" i="1" s="1"/>
  <c r="AU2408" i="1"/>
  <c r="AV2408" i="1" s="1"/>
  <c r="AU1758" i="1"/>
  <c r="AV1758" i="1" s="1"/>
  <c r="AU1898" i="1"/>
  <c r="AV1898" i="1" s="1"/>
  <c r="AU1031" i="1"/>
  <c r="AV1031" i="1" s="1"/>
  <c r="AU2302" i="1"/>
  <c r="AV2302" i="1" s="1"/>
  <c r="AU1574" i="1"/>
  <c r="AV1574" i="1" s="1"/>
  <c r="AU1480" i="1"/>
  <c r="AV1480" i="1" s="1"/>
  <c r="AU2343" i="1"/>
  <c r="AV2343" i="1" s="1"/>
  <c r="AU1038" i="1"/>
  <c r="AV1038" i="1" s="1"/>
  <c r="AU899" i="1"/>
  <c r="AV899" i="1" s="1"/>
  <c r="AU839" i="1"/>
  <c r="AV839" i="1" s="1"/>
  <c r="AU1492" i="1"/>
  <c r="AV1492" i="1" s="1"/>
  <c r="AU1204" i="1"/>
  <c r="AV1204" i="1" s="1"/>
  <c r="AU1878" i="1"/>
  <c r="AV1878" i="1" s="1"/>
  <c r="AU1503" i="1"/>
  <c r="AV1503" i="1" s="1"/>
  <c r="AU1748" i="1"/>
  <c r="AV1748" i="1" s="1"/>
  <c r="AU994" i="1"/>
  <c r="AV994" i="1" s="1"/>
  <c r="AU1137" i="1"/>
  <c r="AV1137" i="1" s="1"/>
  <c r="AU2229" i="1"/>
  <c r="AV2229" i="1" s="1"/>
  <c r="AU1391" i="1"/>
  <c r="AV1391" i="1" s="1"/>
  <c r="AU1376" i="1"/>
  <c r="AV1376" i="1" s="1"/>
  <c r="AU1358" i="1"/>
  <c r="AV1358" i="1" s="1"/>
  <c r="AU1086" i="1"/>
  <c r="AV1086" i="1" s="1"/>
  <c r="AU2135" i="1"/>
  <c r="AV2135" i="1" s="1"/>
  <c r="AU848" i="1"/>
  <c r="AV848" i="1" s="1"/>
  <c r="AU998" i="1"/>
  <c r="AV998" i="1" s="1"/>
  <c r="AU1628" i="1"/>
  <c r="AV1628" i="1" s="1"/>
  <c r="AU1602" i="1"/>
  <c r="AV1602" i="1" s="1"/>
  <c r="AU1528" i="1"/>
  <c r="AV1528" i="1" s="1"/>
  <c r="AU1382" i="1"/>
  <c r="AV1382" i="1" s="1"/>
  <c r="AU1023" i="1"/>
  <c r="AV1023" i="1" s="1"/>
  <c r="AU2019" i="1"/>
  <c r="AV2019" i="1" s="1"/>
  <c r="AU975" i="1"/>
  <c r="AV975" i="1" s="1"/>
  <c r="AU1326" i="1"/>
  <c r="AV1326" i="1" s="1"/>
  <c r="AU1048" i="1"/>
  <c r="AV1048" i="1" s="1"/>
  <c r="AU1859" i="1"/>
  <c r="AV1859" i="1" s="1"/>
  <c r="AU2004" i="1"/>
  <c r="AV2004" i="1" s="1"/>
  <c r="AU2094" i="1"/>
  <c r="AV2094" i="1" s="1"/>
  <c r="AU838" i="1"/>
  <c r="AV838" i="1" s="1"/>
  <c r="AU1727" i="1"/>
  <c r="AV1727" i="1" s="1"/>
  <c r="AU2310" i="1"/>
  <c r="AV2310" i="1" s="1"/>
  <c r="AU810" i="1"/>
  <c r="AV810" i="1" s="1"/>
  <c r="AU1407" i="1"/>
  <c r="AV1407" i="1" s="1"/>
  <c r="AU1577" i="1"/>
  <c r="AV1577" i="1" s="1"/>
  <c r="AU2398" i="1"/>
  <c r="AV2398" i="1" s="1"/>
  <c r="AU963" i="1"/>
  <c r="AV963" i="1" s="1"/>
  <c r="AU1371" i="1"/>
  <c r="AV1371" i="1" s="1"/>
  <c r="AU1386" i="1"/>
  <c r="AV1386" i="1" s="1"/>
  <c r="AU2261" i="1"/>
  <c r="AV2261" i="1" s="1"/>
  <c r="AU1196" i="1"/>
  <c r="AV1196" i="1" s="1"/>
  <c r="AU1852" i="1"/>
  <c r="AV1852" i="1" s="1"/>
  <c r="AU1180" i="1"/>
  <c r="AV1180" i="1" s="1"/>
  <c r="AU970" i="1"/>
  <c r="AV970" i="1" s="1"/>
  <c r="AU1104" i="1"/>
  <c r="AV1104" i="1" s="1"/>
  <c r="AU1846" i="1"/>
  <c r="AV1846" i="1" s="1"/>
  <c r="AU2236" i="1"/>
  <c r="AV2236" i="1" s="1"/>
  <c r="AU2296" i="1"/>
  <c r="AV2296" i="1" s="1"/>
  <c r="AU1183" i="1"/>
  <c r="AV1183" i="1" s="1"/>
  <c r="AU2115" i="1"/>
  <c r="AV2115" i="1" s="1"/>
  <c r="AU1815" i="1"/>
  <c r="AV1815" i="1" s="1"/>
  <c r="AU2272" i="1"/>
  <c r="AV2272" i="1" s="1"/>
  <c r="AU1609" i="1"/>
  <c r="AV1609" i="1" s="1"/>
  <c r="AU795" i="1"/>
  <c r="AV795" i="1" s="1"/>
  <c r="AU1767" i="1"/>
  <c r="AV1767" i="1" s="1"/>
  <c r="AU1782" i="1"/>
  <c r="AV1782" i="1" s="1"/>
  <c r="AU2402" i="1"/>
  <c r="AV2402" i="1" s="1"/>
  <c r="AU2401" i="1"/>
  <c r="AV2401" i="1" s="1"/>
  <c r="AU2008" i="1"/>
  <c r="AV2008" i="1" s="1"/>
  <c r="AU2077" i="1"/>
  <c r="AV2077" i="1" s="1"/>
  <c r="AU2373" i="1"/>
  <c r="AV2373" i="1" s="1"/>
  <c r="AU2331" i="1"/>
  <c r="AV2331" i="1" s="1"/>
  <c r="AU904" i="1"/>
  <c r="AV904" i="1" s="1"/>
  <c r="AU1735" i="1"/>
  <c r="AV1735" i="1" s="1"/>
  <c r="AU924" i="1"/>
  <c r="AV924" i="1" s="1"/>
  <c r="AU1222" i="1"/>
  <c r="AV1222" i="1" s="1"/>
  <c r="AU1093" i="1"/>
  <c r="AV1093" i="1" s="1"/>
  <c r="AU2391" i="1"/>
  <c r="AV2391" i="1" s="1"/>
  <c r="AU782" i="1"/>
  <c r="AV782" i="1" s="1"/>
  <c r="AU1347" i="1"/>
  <c r="AV1347" i="1" s="1"/>
  <c r="AU1774" i="1"/>
  <c r="AV1774" i="1" s="1"/>
  <c r="AU898" i="1"/>
  <c r="AV898" i="1" s="1"/>
  <c r="AU852" i="1"/>
  <c r="AV852" i="1" s="1"/>
  <c r="AU815" i="1"/>
  <c r="AV815" i="1" s="1"/>
  <c r="AU1579" i="1"/>
  <c r="AV1579" i="1" s="1"/>
  <c r="AU1191" i="1"/>
  <c r="AV1191" i="1" s="1"/>
  <c r="AU1133" i="1"/>
  <c r="AV1133" i="1" s="1"/>
  <c r="AU767" i="1"/>
  <c r="AV767" i="1" s="1"/>
  <c r="AU2048" i="1"/>
  <c r="AV2048" i="1" s="1"/>
  <c r="AU800" i="1"/>
  <c r="AV800" i="1" s="1"/>
  <c r="AU1900" i="1"/>
  <c r="AV1900" i="1" s="1"/>
  <c r="AU2364" i="1"/>
  <c r="AV2364" i="1" s="1"/>
  <c r="AU2389" i="1"/>
  <c r="AV2389" i="1" s="1"/>
  <c r="AU2329" i="1"/>
  <c r="AV2329" i="1" s="1"/>
  <c r="AU1583" i="1"/>
  <c r="AV1583" i="1" s="1"/>
  <c r="AU2355" i="1"/>
  <c r="AV2355" i="1" s="1"/>
  <c r="AU1016" i="1"/>
  <c r="AV1016" i="1" s="1"/>
  <c r="AU811" i="1"/>
  <c r="AV811" i="1" s="1"/>
  <c r="AU797" i="1"/>
  <c r="AV797" i="1" s="1"/>
  <c r="AU1976" i="1"/>
  <c r="AV1976" i="1" s="1"/>
  <c r="AU2312" i="1"/>
  <c r="AV2312" i="1" s="1"/>
  <c r="AU2066" i="1"/>
  <c r="AV2066" i="1" s="1"/>
  <c r="AU2377" i="1"/>
  <c r="AV2377" i="1" s="1"/>
  <c r="AU882" i="1"/>
  <c r="AV882" i="1" s="1"/>
  <c r="AU1408" i="1"/>
  <c r="AV1408" i="1" s="1"/>
  <c r="AU1635" i="1"/>
  <c r="AV1635" i="1" s="1"/>
  <c r="AU2274" i="1"/>
  <c r="AV2274" i="1" s="1"/>
  <c r="AU743" i="1"/>
  <c r="AV743" i="1" s="1"/>
  <c r="AU1985" i="1"/>
  <c r="AV1985" i="1" s="1"/>
  <c r="AU1493" i="1"/>
  <c r="AV1493" i="1" s="1"/>
  <c r="AU2371" i="1"/>
  <c r="AV2371" i="1" s="1"/>
  <c r="AU1689" i="1"/>
  <c r="AV1689" i="1" s="1"/>
  <c r="AU2264" i="1"/>
  <c r="AV2264" i="1" s="1"/>
  <c r="AU792" i="1"/>
  <c r="AV792" i="1" s="1"/>
  <c r="AU2125" i="1"/>
  <c r="AV2125" i="1" s="1"/>
  <c r="AU1672" i="1"/>
  <c r="AV1672" i="1" s="1"/>
  <c r="AU731" i="1"/>
  <c r="AV731" i="1" s="1"/>
  <c r="AU844" i="1"/>
  <c r="AV844" i="1" s="1"/>
  <c r="AU944" i="1"/>
  <c r="AV944" i="1" s="1"/>
  <c r="AU1483" i="1"/>
  <c r="AV1483" i="1" s="1"/>
  <c r="AU2195" i="1"/>
  <c r="AV2195" i="1" s="1"/>
  <c r="AU1685" i="1"/>
  <c r="AV1685" i="1" s="1"/>
  <c r="AU1055" i="1"/>
  <c r="AV1055" i="1" s="1"/>
  <c r="AU2327" i="1"/>
  <c r="AV2327" i="1" s="1"/>
  <c r="AU774" i="1"/>
  <c r="AV774" i="1" s="1"/>
  <c r="AU2052" i="1"/>
  <c r="AV2052" i="1" s="1"/>
  <c r="AU737" i="1"/>
  <c r="AV737" i="1" s="1"/>
  <c r="AU1857" i="1"/>
  <c r="AV1857" i="1" s="1"/>
  <c r="AU1421" i="1"/>
  <c r="AV1421" i="1" s="1"/>
  <c r="AU766" i="1"/>
  <c r="AV766" i="1" s="1"/>
  <c r="AU735" i="1"/>
  <c r="AV735" i="1" s="1"/>
  <c r="AU1033" i="1"/>
  <c r="AV1033" i="1" s="1"/>
  <c r="AU779" i="1"/>
  <c r="AV779" i="1" s="1"/>
  <c r="AU2080" i="1"/>
  <c r="AV2080" i="1" s="1"/>
  <c r="AU1588" i="1"/>
  <c r="AV1588" i="1" s="1"/>
  <c r="AU719" i="1"/>
  <c r="AV719" i="1" s="1"/>
  <c r="AU2363" i="1"/>
  <c r="AV2363" i="1" s="1"/>
  <c r="AU775" i="1"/>
  <c r="AV775" i="1" s="1"/>
  <c r="AU2361" i="1"/>
  <c r="AV2361" i="1" s="1"/>
  <c r="AU2325" i="1"/>
  <c r="AV2325" i="1" s="1"/>
  <c r="AU2375" i="1"/>
  <c r="AV2375" i="1" s="1"/>
  <c r="AU2300" i="1"/>
  <c r="AV2300" i="1" s="1"/>
  <c r="AU2335" i="1"/>
  <c r="AV2335" i="1" s="1"/>
  <c r="AU713" i="1"/>
  <c r="AV713" i="1" s="1"/>
  <c r="AU712" i="1"/>
  <c r="AV712" i="1" s="1"/>
  <c r="AU1040" i="1"/>
  <c r="AV1040" i="1" s="1"/>
  <c r="AU1294" i="1"/>
  <c r="AV1294" i="1" s="1"/>
  <c r="AU733" i="1"/>
  <c r="AV733" i="1" s="1"/>
  <c r="AU1109" i="1"/>
  <c r="AV1109" i="1" s="1"/>
  <c r="AU923" i="1"/>
  <c r="AV923" i="1" s="1"/>
  <c r="AU1351" i="1"/>
  <c r="AV1351" i="1" s="1"/>
  <c r="AU1378" i="1"/>
  <c r="AV1378" i="1" s="1"/>
  <c r="AU813" i="1"/>
  <c r="AV813" i="1" s="1"/>
  <c r="AU2380" i="1"/>
  <c r="AV2380" i="1" s="1"/>
  <c r="AU1202" i="1"/>
  <c r="AV1202" i="1" s="1"/>
  <c r="AU1322" i="1"/>
  <c r="AV1322" i="1" s="1"/>
  <c r="AU725" i="1"/>
  <c r="AV725" i="1" s="1"/>
  <c r="AU2075" i="1"/>
  <c r="AV2075" i="1" s="1"/>
  <c r="AU2370" i="1"/>
  <c r="AV2370" i="1" s="1"/>
  <c r="AU2354" i="1"/>
  <c r="AV2354" i="1" s="1"/>
  <c r="AU791" i="1"/>
  <c r="AV791" i="1" s="1"/>
  <c r="AU772" i="1"/>
  <c r="AV772" i="1" s="1"/>
  <c r="AU1176" i="1"/>
  <c r="AV1176" i="1" s="1"/>
  <c r="AU876" i="1"/>
  <c r="AV876" i="1" s="1"/>
  <c r="AU1238" i="1"/>
  <c r="AV1238" i="1" s="1"/>
  <c r="AU937" i="1"/>
  <c r="AV937" i="1" s="1"/>
  <c r="AU1102" i="1"/>
  <c r="AV1102" i="1" s="1"/>
  <c r="AU729" i="1"/>
  <c r="AV729" i="1" s="1"/>
  <c r="AU1001" i="1"/>
  <c r="AV1001" i="1" s="1"/>
  <c r="AU1594" i="1"/>
  <c r="AV1594" i="1" s="1"/>
  <c r="AU1097" i="1"/>
  <c r="AV1097" i="1" s="1"/>
  <c r="AU1276" i="1"/>
  <c r="AV1276" i="1" s="1"/>
  <c r="AU1698" i="1"/>
  <c r="AV1698" i="1" s="1"/>
  <c r="AU2369" i="1"/>
  <c r="AV2369" i="1" s="1"/>
  <c r="AU2315" i="1"/>
  <c r="AV2315" i="1" s="1"/>
  <c r="AU2054" i="1"/>
  <c r="AV2054" i="1" s="1"/>
  <c r="AU1319" i="1"/>
  <c r="AV1319" i="1" s="1"/>
  <c r="AU2189" i="1"/>
  <c r="AV2189" i="1" s="1"/>
  <c r="AU1427" i="1"/>
  <c r="AV1427" i="1" s="1"/>
  <c r="AU724" i="1"/>
  <c r="AV724" i="1" s="1"/>
  <c r="AU1592" i="1"/>
  <c r="AV1592" i="1" s="1"/>
  <c r="AU778" i="1"/>
  <c r="AV778" i="1" s="1"/>
  <c r="AU1638" i="1"/>
  <c r="AV1638" i="1" s="1"/>
  <c r="AU1910" i="1"/>
  <c r="AV1910" i="1" s="1"/>
  <c r="AU2063" i="1"/>
  <c r="AV2063" i="1" s="1"/>
  <c r="AU1292" i="1"/>
  <c r="AV1292" i="1" s="1"/>
  <c r="AU933" i="1"/>
  <c r="AV933" i="1" s="1"/>
  <c r="AU902" i="1"/>
  <c r="AV902" i="1" s="1"/>
  <c r="AU819" i="1"/>
  <c r="AV819" i="1" s="1"/>
  <c r="AU692" i="1"/>
  <c r="AV692" i="1" s="1"/>
  <c r="AU1430" i="1"/>
  <c r="AV1430" i="1" s="1"/>
  <c r="AU666" i="1"/>
  <c r="AV666" i="1" s="1"/>
  <c r="AU662" i="1"/>
  <c r="AV662" i="1" s="1"/>
  <c r="AU953" i="1"/>
  <c r="AV953" i="1" s="1"/>
  <c r="AU1766" i="1"/>
  <c r="AV1766" i="1" s="1"/>
  <c r="AU1284" i="1"/>
  <c r="AV1284" i="1" s="1"/>
  <c r="AU2224" i="1"/>
  <c r="AV2224" i="1" s="1"/>
  <c r="AU2367" i="1"/>
  <c r="AV2367" i="1" s="1"/>
  <c r="AU1601" i="1"/>
  <c r="AV1601" i="1" s="1"/>
  <c r="AU1591" i="1"/>
  <c r="AV1591" i="1" s="1"/>
  <c r="AU1841" i="1"/>
  <c r="AV1841" i="1" s="1"/>
  <c r="AU895" i="1"/>
  <c r="AV895" i="1" s="1"/>
  <c r="AU1928" i="1"/>
  <c r="AV1928" i="1" s="1"/>
  <c r="AU1188" i="1"/>
  <c r="AV1188" i="1" s="1"/>
  <c r="AU1083" i="1"/>
  <c r="AV1083" i="1" s="1"/>
  <c r="AU1661" i="1"/>
  <c r="AV1661" i="1" s="1"/>
  <c r="AU2262" i="1"/>
  <c r="AV2262" i="1" s="1"/>
  <c r="AU1743" i="1"/>
  <c r="AV1743" i="1" s="1"/>
  <c r="AU1099" i="1"/>
  <c r="AV1099" i="1" s="1"/>
  <c r="AU2362" i="1"/>
  <c r="AV2362" i="1" s="1"/>
  <c r="AU701" i="1"/>
  <c r="AV701" i="1" s="1"/>
  <c r="AU1271" i="1"/>
  <c r="AV1271" i="1" s="1"/>
  <c r="AU750" i="1"/>
  <c r="AV750" i="1" s="1"/>
  <c r="AU734" i="1"/>
  <c r="AV734" i="1" s="1"/>
  <c r="AU2005" i="1"/>
  <c r="AV2005" i="1" s="1"/>
  <c r="AU1595" i="1"/>
  <c r="AV1595" i="1" s="1"/>
  <c r="AU672" i="1"/>
  <c r="AV672" i="1" s="1"/>
  <c r="AU1791" i="1"/>
  <c r="AV1791" i="1" s="1"/>
  <c r="AU643" i="1"/>
  <c r="AV643" i="1" s="1"/>
  <c r="AU1699" i="1"/>
  <c r="AV1699" i="1" s="1"/>
  <c r="AU711" i="1"/>
  <c r="AV711" i="1" s="1"/>
  <c r="AU2287" i="1"/>
  <c r="AV2287" i="1" s="1"/>
  <c r="AU1738" i="1"/>
  <c r="AV1738" i="1" s="1"/>
  <c r="AU2033" i="1"/>
  <c r="AV2033" i="1" s="1"/>
  <c r="AU1718" i="1"/>
  <c r="AV1718" i="1" s="1"/>
  <c r="AU771" i="1"/>
  <c r="AV771" i="1" s="1"/>
  <c r="AU912" i="1"/>
  <c r="AV912" i="1" s="1"/>
  <c r="AU879" i="1"/>
  <c r="AV879" i="1" s="1"/>
  <c r="AU784" i="1"/>
  <c r="AV784" i="1" s="1"/>
  <c r="AU1736" i="1"/>
  <c r="AV1736" i="1" s="1"/>
  <c r="AU686" i="1"/>
  <c r="AV686" i="1" s="1"/>
  <c r="AU854" i="1"/>
  <c r="AV854" i="1" s="1"/>
  <c r="AU2157" i="1"/>
  <c r="AV2157" i="1" s="1"/>
  <c r="AU1524" i="1"/>
  <c r="AV1524" i="1" s="1"/>
  <c r="AU2301" i="1"/>
  <c r="AV2301" i="1" s="1"/>
  <c r="AU736" i="1"/>
  <c r="AV736" i="1" s="1"/>
  <c r="AU2046" i="1"/>
  <c r="AV2046" i="1" s="1"/>
  <c r="AU1587" i="1"/>
  <c r="AV1587" i="1" s="1"/>
  <c r="AU1049" i="1"/>
  <c r="AV1049" i="1" s="1"/>
  <c r="AU805" i="1"/>
  <c r="AV805" i="1" s="1"/>
  <c r="AU1914" i="1"/>
  <c r="AV1914" i="1" s="1"/>
  <c r="AU1160" i="1"/>
  <c r="AV1160" i="1" s="1"/>
  <c r="AU720" i="1"/>
  <c r="AV720" i="1" s="1"/>
  <c r="AU1714" i="1"/>
  <c r="AV1714" i="1" s="1"/>
  <c r="AU2278" i="1"/>
  <c r="AV2278" i="1" s="1"/>
  <c r="AU872" i="1"/>
  <c r="AV872" i="1" s="1"/>
  <c r="AU1415" i="1"/>
  <c r="AV1415" i="1" s="1"/>
  <c r="AU2358" i="1"/>
  <c r="AV2358" i="1" s="1"/>
  <c r="AU1311" i="1"/>
  <c r="AV1311" i="1" s="1"/>
  <c r="AU2350" i="1"/>
  <c r="AV2350" i="1" s="1"/>
  <c r="AU2209" i="1"/>
  <c r="AV2209" i="1" s="1"/>
  <c r="AU702" i="1"/>
  <c r="AV702" i="1" s="1"/>
  <c r="AU2342" i="1"/>
  <c r="AV2342" i="1" s="1"/>
  <c r="AU1046" i="1"/>
  <c r="AV1046" i="1" s="1"/>
  <c r="AU613" i="1"/>
  <c r="AV613" i="1" s="1"/>
  <c r="AU1901" i="1"/>
  <c r="AV1901" i="1" s="1"/>
  <c r="AU786" i="1"/>
  <c r="AV786" i="1" s="1"/>
  <c r="AU638" i="1"/>
  <c r="AV638" i="1" s="1"/>
  <c r="AU1868" i="1"/>
  <c r="AV1868" i="1" s="1"/>
  <c r="AU2235" i="1"/>
  <c r="AV2235" i="1" s="1"/>
  <c r="AU2192" i="1"/>
  <c r="AV2192" i="1" s="1"/>
  <c r="AU1447" i="1"/>
  <c r="AV1447" i="1" s="1"/>
  <c r="AU599" i="1"/>
  <c r="AV599" i="1" s="1"/>
  <c r="AU1252" i="1"/>
  <c r="AV1252" i="1" s="1"/>
  <c r="AU1085" i="1"/>
  <c r="AV1085" i="1" s="1"/>
  <c r="AU1019" i="1"/>
  <c r="AV1019" i="1" s="1"/>
  <c r="AU837" i="1"/>
  <c r="AV837" i="1" s="1"/>
  <c r="AU749" i="1"/>
  <c r="AV749" i="1" s="1"/>
  <c r="AU1681" i="1"/>
  <c r="AV1681" i="1" s="1"/>
  <c r="AU625" i="1"/>
  <c r="AV625" i="1" s="1"/>
  <c r="AU1189" i="1"/>
  <c r="AV1189" i="1" s="1"/>
  <c r="AU931" i="1"/>
  <c r="AV931" i="1" s="1"/>
  <c r="AU1808" i="1"/>
  <c r="AV1808" i="1" s="1"/>
  <c r="AU1074" i="1"/>
  <c r="AV1074" i="1" s="1"/>
  <c r="AU1710" i="1"/>
  <c r="AV1710" i="1" s="1"/>
  <c r="AU965" i="1"/>
  <c r="AV965" i="1" s="1"/>
  <c r="AU634" i="1"/>
  <c r="AV634" i="1" s="1"/>
  <c r="AU757" i="1"/>
  <c r="AV757" i="1" s="1"/>
  <c r="AU1522" i="1"/>
  <c r="AV1522" i="1" s="1"/>
  <c r="AU650" i="1"/>
  <c r="AV650" i="1" s="1"/>
  <c r="AU1416" i="1"/>
  <c r="AV1416" i="1" s="1"/>
  <c r="AU881" i="1"/>
  <c r="AV881" i="1" s="1"/>
  <c r="AU1300" i="1"/>
  <c r="AV1300" i="1" s="1"/>
  <c r="AU1359" i="1"/>
  <c r="AV1359" i="1" s="1"/>
  <c r="AU1659" i="1"/>
  <c r="AV1659" i="1" s="1"/>
  <c r="AU1818" i="1"/>
  <c r="AV1818" i="1" s="1"/>
  <c r="AU1863" i="1"/>
  <c r="AV1863" i="1" s="1"/>
  <c r="AU689" i="1"/>
  <c r="AV689" i="1" s="1"/>
  <c r="AU878" i="1"/>
  <c r="AV878" i="1" s="1"/>
  <c r="AU683" i="1"/>
  <c r="AV683" i="1" s="1"/>
  <c r="AU2347" i="1"/>
  <c r="AV2347" i="1" s="1"/>
  <c r="AU2340" i="1"/>
  <c r="AV2340" i="1" s="1"/>
  <c r="AU808" i="1"/>
  <c r="AV808" i="1" s="1"/>
  <c r="AU582" i="1"/>
  <c r="AV582" i="1" s="1"/>
  <c r="AU1467" i="1"/>
  <c r="AV1467" i="1" s="1"/>
  <c r="AU1517" i="1"/>
  <c r="AV1517" i="1" s="1"/>
  <c r="AU671" i="1"/>
  <c r="AV671" i="1" s="1"/>
  <c r="AU1651" i="1"/>
  <c r="AV1651" i="1" s="1"/>
  <c r="AU1397" i="1"/>
  <c r="AV1397" i="1" s="1"/>
  <c r="AU1840" i="1"/>
  <c r="AV1840" i="1" s="1"/>
  <c r="AU2271" i="1"/>
  <c r="AV2271" i="1" s="1"/>
  <c r="AU1964" i="1"/>
  <c r="AV1964" i="1" s="1"/>
  <c r="AU609" i="1"/>
  <c r="AV609" i="1" s="1"/>
  <c r="AU817" i="1"/>
  <c r="AV817" i="1" s="1"/>
  <c r="AU763" i="1"/>
  <c r="AV763" i="1" s="1"/>
  <c r="AU574" i="1"/>
  <c r="AV574" i="1" s="1"/>
  <c r="AU2009" i="1"/>
  <c r="AV2009" i="1" s="1"/>
  <c r="AU1870" i="1"/>
  <c r="AV1870" i="1" s="1"/>
  <c r="AU2253" i="1"/>
  <c r="AV2253" i="1" s="1"/>
  <c r="AU738" i="1"/>
  <c r="AV738" i="1" s="1"/>
  <c r="AU2338" i="1"/>
  <c r="AV2338" i="1" s="1"/>
  <c r="AU858" i="1"/>
  <c r="AV858" i="1" s="1"/>
  <c r="AU962" i="1"/>
  <c r="AV962" i="1" s="1"/>
  <c r="AU1521" i="1"/>
  <c r="AV1521" i="1" s="1"/>
  <c r="AU2339" i="1"/>
  <c r="AV2339" i="1" s="1"/>
  <c r="AU592" i="1"/>
  <c r="AV592" i="1" s="1"/>
  <c r="AU1827" i="1"/>
  <c r="AV1827" i="1" s="1"/>
  <c r="AU652" i="1"/>
  <c r="AV652" i="1" s="1"/>
  <c r="AU1978" i="1"/>
  <c r="AV1978" i="1" s="1"/>
  <c r="AU1254" i="1"/>
  <c r="AV1254" i="1" s="1"/>
  <c r="AU2334" i="1"/>
  <c r="AV2334" i="1" s="1"/>
  <c r="AU690" i="1"/>
  <c r="AV690" i="1" s="1"/>
  <c r="AU2187" i="1"/>
  <c r="AV2187" i="1" s="1"/>
  <c r="AU1341" i="1"/>
  <c r="AV1341" i="1" s="1"/>
  <c r="AU2232" i="1"/>
  <c r="AV2232" i="1" s="1"/>
  <c r="AU1283" i="1"/>
  <c r="AV1283" i="1" s="1"/>
  <c r="AU845" i="1"/>
  <c r="AV845" i="1" s="1"/>
  <c r="AU1419" i="1"/>
  <c r="AV1419" i="1" s="1"/>
  <c r="AU1800" i="1"/>
  <c r="AV1800" i="1" s="1"/>
  <c r="AU2316" i="1"/>
  <c r="AV2316" i="1" s="1"/>
  <c r="AU794" i="1"/>
  <c r="AV794" i="1" s="1"/>
  <c r="AU2337" i="1"/>
  <c r="AV2337" i="1" s="1"/>
  <c r="AU1958" i="1"/>
  <c r="AV1958" i="1" s="1"/>
  <c r="AU558" i="1"/>
  <c r="AV558" i="1" s="1"/>
  <c r="AU1081" i="1"/>
  <c r="AV1081" i="1" s="1"/>
  <c r="AU553" i="1"/>
  <c r="AV553" i="1" s="1"/>
  <c r="AU798" i="1"/>
  <c r="AV798" i="1" s="1"/>
  <c r="AU1302" i="1"/>
  <c r="AV1302" i="1" s="1"/>
  <c r="AU1849" i="1"/>
  <c r="AV1849" i="1" s="1"/>
  <c r="AU1833" i="1"/>
  <c r="AV1833" i="1" s="1"/>
  <c r="AU1926" i="1"/>
  <c r="AV1926" i="1" s="1"/>
  <c r="AU2113" i="1"/>
  <c r="AV2113" i="1" s="1"/>
  <c r="AU616" i="1"/>
  <c r="AV616" i="1" s="1"/>
  <c r="AU2307" i="1"/>
  <c r="AV2307" i="1" s="1"/>
  <c r="AU1744" i="1"/>
  <c r="AV1744" i="1" s="1"/>
  <c r="AU866" i="1"/>
  <c r="AV866" i="1" s="1"/>
  <c r="AU1708" i="1"/>
  <c r="AV1708" i="1" s="1"/>
  <c r="AU539" i="1"/>
  <c r="AV539" i="1" s="1"/>
  <c r="AU760" i="1"/>
  <c r="AV760" i="1" s="1"/>
  <c r="AU669" i="1"/>
  <c r="AV669" i="1" s="1"/>
  <c r="AU890" i="1"/>
  <c r="AV890" i="1" s="1"/>
  <c r="AU2313" i="1"/>
  <c r="AV2313" i="1" s="1"/>
  <c r="AU1264" i="1"/>
  <c r="AV1264" i="1" s="1"/>
  <c r="AU1009" i="1"/>
  <c r="AV1009" i="1" s="1"/>
  <c r="AU578" i="1"/>
  <c r="AV578" i="1" s="1"/>
  <c r="AU647" i="1"/>
  <c r="AV647" i="1" s="1"/>
  <c r="AU993" i="1"/>
  <c r="AV993" i="1" s="1"/>
  <c r="AU1809" i="1"/>
  <c r="AV1809" i="1" s="1"/>
  <c r="AU1541" i="1"/>
  <c r="AV1541" i="1" s="1"/>
  <c r="AU2026" i="1"/>
  <c r="AV2026" i="1" s="1"/>
  <c r="AU670" i="1"/>
  <c r="AV670" i="1" s="1"/>
  <c r="AU529" i="1"/>
  <c r="AV529" i="1" s="1"/>
  <c r="AU656" i="1"/>
  <c r="AV656" i="1" s="1"/>
  <c r="AU999" i="1"/>
  <c r="AV999" i="1" s="1"/>
  <c r="AU1992" i="1"/>
  <c r="AV1992" i="1" s="1"/>
  <c r="AU636" i="1"/>
  <c r="AV636" i="1" s="1"/>
  <c r="AU525" i="1"/>
  <c r="AV525" i="1" s="1"/>
  <c r="AU769" i="1"/>
  <c r="AV769" i="1" s="1"/>
  <c r="AU1702" i="1"/>
  <c r="AV1702" i="1" s="1"/>
  <c r="AU1553" i="1"/>
  <c r="AV1553" i="1" s="1"/>
  <c r="AU563" i="1"/>
  <c r="AV563" i="1" s="1"/>
  <c r="AU2266" i="1"/>
  <c r="AV2266" i="1" s="1"/>
  <c r="AU1026" i="1"/>
  <c r="AV1026" i="1" s="1"/>
  <c r="AU1013" i="1"/>
  <c r="AV1013" i="1" s="1"/>
  <c r="AU2320" i="1"/>
  <c r="AV2320" i="1" s="1"/>
  <c r="AU524" i="1"/>
  <c r="AV524" i="1" s="1"/>
  <c r="AU552" i="1"/>
  <c r="AV552" i="1" s="1"/>
  <c r="AU523" i="1"/>
  <c r="AV523" i="1" s="1"/>
  <c r="AU535" i="1"/>
  <c r="AV535" i="1" s="1"/>
  <c r="AU851" i="1"/>
  <c r="AV851" i="1" s="1"/>
  <c r="AU2318" i="1"/>
  <c r="AV2318" i="1" s="1"/>
  <c r="AU796" i="1"/>
  <c r="AV796" i="1" s="1"/>
  <c r="AU520" i="1"/>
  <c r="AV520" i="1" s="1"/>
  <c r="AU597" i="1"/>
  <c r="AV597" i="1" s="1"/>
  <c r="AU589" i="1"/>
  <c r="AV589" i="1" s="1"/>
  <c r="AU1328" i="1"/>
  <c r="AV1328" i="1" s="1"/>
  <c r="AU1607" i="1"/>
  <c r="AV1607" i="1" s="1"/>
  <c r="AU571" i="1"/>
  <c r="AV571" i="1" s="1"/>
  <c r="AU513" i="1"/>
  <c r="AV513" i="1" s="1"/>
  <c r="AU2324" i="1"/>
  <c r="AV2324" i="1" s="1"/>
  <c r="AU2321" i="1"/>
  <c r="AV2321" i="1" s="1"/>
  <c r="AU507" i="1"/>
  <c r="AV507" i="1" s="1"/>
  <c r="AU1746" i="1"/>
  <c r="AV1746" i="1" s="1"/>
  <c r="AU1762" i="1"/>
  <c r="AV1762" i="1" s="1"/>
  <c r="AU516" i="1"/>
  <c r="AV516" i="1" s="1"/>
  <c r="AU1911" i="1"/>
  <c r="AV1911" i="1" s="1"/>
  <c r="AU1063" i="1"/>
  <c r="AV1063" i="1" s="1"/>
  <c r="AU693" i="1"/>
  <c r="AV693" i="1" s="1"/>
  <c r="AU2308" i="1"/>
  <c r="AV2308" i="1" s="1"/>
  <c r="AU2259" i="1"/>
  <c r="AV2259" i="1" s="1"/>
  <c r="AU1823" i="1"/>
  <c r="AV1823" i="1" s="1"/>
  <c r="AU526" i="1"/>
  <c r="AV526" i="1" s="1"/>
  <c r="AU752" i="1"/>
  <c r="AV752" i="1" s="1"/>
  <c r="AU1132" i="1"/>
  <c r="AV1132" i="1" s="1"/>
  <c r="AU1045" i="1"/>
  <c r="AV1045" i="1" s="1"/>
  <c r="AU1642" i="1"/>
  <c r="AV1642" i="1" s="1"/>
  <c r="AU1496" i="1"/>
  <c r="AV1496" i="1" s="1"/>
  <c r="AU2230" i="1"/>
  <c r="AV2230" i="1" s="1"/>
  <c r="AU502" i="1"/>
  <c r="AV502" i="1" s="1"/>
  <c r="AU1576" i="1"/>
  <c r="AV1576" i="1" s="1"/>
  <c r="AU856" i="1"/>
  <c r="AV856" i="1" s="1"/>
  <c r="AU595" i="1"/>
  <c r="AV595" i="1" s="1"/>
  <c r="AU1927" i="1"/>
  <c r="AV1927" i="1" s="1"/>
  <c r="AU2022" i="1"/>
  <c r="AV2022" i="1" s="1"/>
  <c r="AU1875" i="1"/>
  <c r="AV1875" i="1" s="1"/>
  <c r="AU1511" i="1"/>
  <c r="AV1511" i="1" s="1"/>
  <c r="AU501" i="1"/>
  <c r="AV501" i="1" s="1"/>
  <c r="AU506" i="1"/>
  <c r="AV506" i="1" s="1"/>
  <c r="AU1077" i="1"/>
  <c r="AV1077" i="1" s="1"/>
  <c r="AU579" i="1"/>
  <c r="AV579" i="1" s="1"/>
  <c r="AU2208" i="1"/>
  <c r="AV2208" i="1" s="1"/>
  <c r="AU2031" i="1"/>
  <c r="AV2031" i="1" s="1"/>
  <c r="AU491" i="1"/>
  <c r="AV491" i="1" s="1"/>
  <c r="AU1020" i="1"/>
  <c r="AV1020" i="1" s="1"/>
  <c r="AU2291" i="1"/>
  <c r="AV2291" i="1" s="1"/>
  <c r="AU585" i="1"/>
  <c r="AV585" i="1" s="1"/>
  <c r="AU2055" i="1"/>
  <c r="AV2055" i="1" s="1"/>
  <c r="AU688" i="1"/>
  <c r="AV688" i="1" s="1"/>
  <c r="AU1044" i="1"/>
  <c r="AV1044" i="1" s="1"/>
  <c r="AU698" i="1"/>
  <c r="AV698" i="1" s="1"/>
  <c r="AU861" i="1"/>
  <c r="AV861" i="1" s="1"/>
  <c r="AU503" i="1"/>
  <c r="AV503" i="1" s="1"/>
  <c r="AU1785" i="1"/>
  <c r="AV1785" i="1" s="1"/>
  <c r="AU550" i="1"/>
  <c r="AV550" i="1" s="1"/>
  <c r="AU533" i="1"/>
  <c r="AV533" i="1" s="1"/>
  <c r="AU1130" i="1"/>
  <c r="AV1130" i="1" s="1"/>
  <c r="AU1779" i="1"/>
  <c r="AV1779" i="1" s="1"/>
  <c r="AU1091" i="1"/>
  <c r="AV1091" i="1" s="1"/>
  <c r="AU495" i="1"/>
  <c r="AV495" i="1" s="1"/>
  <c r="AU1514" i="1"/>
  <c r="AV1514" i="1" s="1"/>
  <c r="AU1118" i="1"/>
  <c r="AV1118" i="1" s="1"/>
  <c r="AU748" i="1"/>
  <c r="AV748" i="1" s="1"/>
  <c r="AU1603" i="1"/>
  <c r="AV1603" i="1" s="1"/>
  <c r="AU871" i="1"/>
  <c r="AV871" i="1" s="1"/>
  <c r="AU2298" i="1"/>
  <c r="AV2298" i="1" s="1"/>
  <c r="AU1437" i="1"/>
  <c r="AV1437" i="1" s="1"/>
  <c r="AU1578" i="1"/>
  <c r="AV1578" i="1" s="1"/>
  <c r="AU974" i="1"/>
  <c r="AV974" i="1" s="1"/>
  <c r="AU2047" i="1"/>
  <c r="AV2047" i="1" s="1"/>
  <c r="AU473" i="1"/>
  <c r="AV473" i="1" s="1"/>
  <c r="AU754" i="1"/>
  <c r="AV754" i="1" s="1"/>
  <c r="AU614" i="1"/>
  <c r="AV614" i="1" s="1"/>
  <c r="AU476" i="1"/>
  <c r="AV476" i="1" s="1"/>
  <c r="AU1844" i="1"/>
  <c r="AV1844" i="1" s="1"/>
  <c r="AU2303" i="1"/>
  <c r="AV2303" i="1" s="1"/>
  <c r="AU594" i="1"/>
  <c r="AV594" i="1" s="1"/>
  <c r="AU1324" i="1"/>
  <c r="AV1324" i="1" s="1"/>
  <c r="AU468" i="1"/>
  <c r="AV468" i="1" s="1"/>
  <c r="AU1214" i="1"/>
  <c r="AV1214" i="1" s="1"/>
  <c r="AU914" i="1"/>
  <c r="AV914" i="1" s="1"/>
  <c r="AU700" i="1"/>
  <c r="AV700" i="1" s="1"/>
  <c r="AU509" i="1"/>
  <c r="AV509" i="1" s="1"/>
  <c r="AU1883" i="1"/>
  <c r="AV1883" i="1" s="1"/>
  <c r="AU674" i="1"/>
  <c r="AV674" i="1" s="1"/>
  <c r="AU1236" i="1"/>
  <c r="AV1236" i="1" s="1"/>
  <c r="AU747" i="1"/>
  <c r="AV747" i="1" s="1"/>
  <c r="AU2297" i="1"/>
  <c r="AV2297" i="1" s="1"/>
  <c r="AU1817" i="1"/>
  <c r="AV1817" i="1" s="1"/>
  <c r="AU2178" i="1"/>
  <c r="AV2178" i="1" s="1"/>
  <c r="AU2288" i="1"/>
  <c r="AV2288" i="1" s="1"/>
  <c r="AU1388" i="1"/>
  <c r="AV1388" i="1" s="1"/>
  <c r="AU1608" i="1"/>
  <c r="AV1608" i="1" s="1"/>
  <c r="AU618" i="1"/>
  <c r="AV618" i="1" s="1"/>
  <c r="AU1726" i="1"/>
  <c r="AV1726" i="1" s="1"/>
  <c r="AU1760" i="1"/>
  <c r="AV1760" i="1" s="1"/>
  <c r="AU1453" i="1"/>
  <c r="AV1453" i="1" s="1"/>
  <c r="AU1777" i="1"/>
  <c r="AV1777" i="1" s="1"/>
  <c r="AU1741" i="1"/>
  <c r="AV1741" i="1" s="1"/>
  <c r="AU484" i="1"/>
  <c r="AV484" i="1" s="1"/>
  <c r="AU1321" i="1"/>
  <c r="AV1321" i="1" s="1"/>
  <c r="AU2248" i="1"/>
  <c r="AV2248" i="1" s="1"/>
  <c r="AU461" i="1"/>
  <c r="AV461" i="1" s="1"/>
  <c r="AU732" i="1"/>
  <c r="AV732" i="1" s="1"/>
  <c r="AU1219" i="1"/>
  <c r="AV1219" i="1" s="1"/>
  <c r="AU717" i="1"/>
  <c r="AV717" i="1" s="1"/>
  <c r="AU1644" i="1"/>
  <c r="AV1644" i="1" s="1"/>
  <c r="AU1946" i="1"/>
  <c r="AV1946" i="1" s="1"/>
  <c r="AU823" i="1"/>
  <c r="AV823" i="1" s="1"/>
  <c r="AU548" i="1"/>
  <c r="AV548" i="1" s="1"/>
  <c r="AU457" i="1"/>
  <c r="AV457" i="1" s="1"/>
  <c r="AU2292" i="1"/>
  <c r="AV2292" i="1" s="1"/>
  <c r="AU1186" i="1"/>
  <c r="AV1186" i="1" s="1"/>
  <c r="AU447" i="1"/>
  <c r="AV447" i="1" s="1"/>
  <c r="AU480" i="1"/>
  <c r="AV480" i="1" s="1"/>
  <c r="AU488" i="1"/>
  <c r="AV488" i="1" s="1"/>
  <c r="AU703" i="1"/>
  <c r="AV703" i="1" s="1"/>
  <c r="AU559" i="1"/>
  <c r="AV559" i="1" s="1"/>
  <c r="AU456" i="1"/>
  <c r="AV456" i="1" s="1"/>
  <c r="AU2293" i="1"/>
  <c r="AV2293" i="1" s="1"/>
  <c r="AU2289" i="1"/>
  <c r="AV2289" i="1" s="1"/>
  <c r="AU990" i="1"/>
  <c r="AV990" i="1" s="1"/>
  <c r="AU1303" i="1"/>
  <c r="AV1303" i="1" s="1"/>
  <c r="AU601" i="1"/>
  <c r="AV601" i="1" s="1"/>
  <c r="AU2269" i="1"/>
  <c r="AV2269" i="1" s="1"/>
  <c r="AU446" i="1"/>
  <c r="AV446" i="1" s="1"/>
  <c r="AU2290" i="1"/>
  <c r="AV2290" i="1" s="1"/>
  <c r="AU1327" i="1"/>
  <c r="AV1327" i="1" s="1"/>
  <c r="AU608" i="1"/>
  <c r="AV608" i="1" s="1"/>
  <c r="AU1854" i="1"/>
  <c r="AV1854" i="1" s="1"/>
  <c r="AU696" i="1"/>
  <c r="AV696" i="1" s="1"/>
  <c r="AU504" i="1"/>
  <c r="AV504" i="1" s="1"/>
  <c r="AU2286" i="1"/>
  <c r="AV2286" i="1" s="1"/>
  <c r="AU1141" i="1"/>
  <c r="AV1141" i="1" s="1"/>
  <c r="AU940" i="1"/>
  <c r="AV940" i="1" s="1"/>
  <c r="AU2083" i="1"/>
  <c r="AV2083" i="1" s="1"/>
  <c r="AU1428" i="1"/>
  <c r="AV1428" i="1" s="1"/>
  <c r="AU1550" i="1"/>
  <c r="AV1550" i="1" s="1"/>
  <c r="AU436" i="1"/>
  <c r="AV436" i="1" s="1"/>
  <c r="AU1207" i="1"/>
  <c r="AV1207" i="1" s="1"/>
  <c r="AU1613" i="1"/>
  <c r="AV1613" i="1" s="1"/>
  <c r="AU1967" i="1"/>
  <c r="AV1967" i="1" s="1"/>
  <c r="AU1126" i="1"/>
  <c r="AV1126" i="1" s="1"/>
  <c r="AU429" i="1"/>
  <c r="AV429" i="1" s="1"/>
  <c r="AU439" i="1"/>
  <c r="AV439" i="1" s="1"/>
  <c r="AU1469" i="1"/>
  <c r="AV1469" i="1" s="1"/>
  <c r="AU1073" i="1"/>
  <c r="AV1073" i="1" s="1"/>
  <c r="AU840" i="1"/>
  <c r="AV840" i="1" s="1"/>
  <c r="AU699" i="1"/>
  <c r="AV699" i="1" s="1"/>
  <c r="AU1662" i="1"/>
  <c r="AV1662" i="1" s="1"/>
  <c r="AU1919" i="1"/>
  <c r="AV1919" i="1" s="1"/>
  <c r="AU1110" i="1"/>
  <c r="AV1110" i="1" s="1"/>
  <c r="AU1348" i="1"/>
  <c r="AV1348" i="1" s="1"/>
  <c r="AU2206" i="1"/>
  <c r="AV2206" i="1" s="1"/>
  <c r="AU1043" i="1"/>
  <c r="AV1043" i="1" s="1"/>
  <c r="AU422" i="1"/>
  <c r="AV422" i="1" s="1"/>
  <c r="AU629" i="1"/>
  <c r="AV629" i="1" s="1"/>
  <c r="AU818" i="1"/>
  <c r="AV818" i="1" s="1"/>
  <c r="AU1885" i="1"/>
  <c r="AV1885" i="1" s="1"/>
  <c r="AU519" i="1"/>
  <c r="AV519" i="1" s="1"/>
  <c r="AU1961" i="1"/>
  <c r="AV1961" i="1" s="1"/>
  <c r="AU475" i="1"/>
  <c r="AV475" i="1" s="1"/>
  <c r="AU428" i="1"/>
  <c r="AV428" i="1" s="1"/>
  <c r="AU1334" i="1"/>
  <c r="AV1334" i="1" s="1"/>
  <c r="AU1670" i="1"/>
  <c r="AV1670" i="1" s="1"/>
  <c r="AU718" i="1"/>
  <c r="AV718" i="1" s="1"/>
  <c r="AU470" i="1"/>
  <c r="AV470" i="1" s="1"/>
  <c r="AU920" i="1"/>
  <c r="AV920" i="1" s="1"/>
  <c r="AU2034" i="1"/>
  <c r="AV2034" i="1" s="1"/>
  <c r="AU497" i="1"/>
  <c r="AV497" i="1" s="1"/>
  <c r="AU865" i="1"/>
  <c r="AV865" i="1" s="1"/>
  <c r="AU2284" i="1"/>
  <c r="AV2284" i="1" s="1"/>
  <c r="AU454" i="1"/>
  <c r="AV454" i="1" s="1"/>
  <c r="AU2131" i="1"/>
  <c r="AV2131" i="1" s="1"/>
  <c r="AU1880" i="1"/>
  <c r="AV1880" i="1" s="1"/>
  <c r="AU1100" i="1"/>
  <c r="AV1100" i="1" s="1"/>
  <c r="AU590" i="1"/>
  <c r="AV590" i="1" s="1"/>
  <c r="AU1168" i="1"/>
  <c r="AV1168" i="1" s="1"/>
  <c r="AU1843" i="1"/>
  <c r="AV1843" i="1" s="1"/>
  <c r="AU1952" i="1"/>
  <c r="AV1952" i="1" s="1"/>
  <c r="AU1731" i="1"/>
  <c r="AV1731" i="1" s="1"/>
  <c r="AU826" i="1"/>
  <c r="AV826" i="1" s="1"/>
  <c r="AU427" i="1"/>
  <c r="AV427" i="1" s="1"/>
  <c r="AU408" i="1"/>
  <c r="AV408" i="1" s="1"/>
  <c r="AU661" i="1"/>
  <c r="AV661" i="1" s="1"/>
  <c r="AU2281" i="1"/>
  <c r="AV2281" i="1" s="1"/>
  <c r="AU1069" i="1"/>
  <c r="AV1069" i="1" s="1"/>
  <c r="AU1443" i="1"/>
  <c r="AV1443" i="1" s="1"/>
  <c r="AU1366" i="1"/>
  <c r="AV1366" i="1" s="1"/>
  <c r="AU1022" i="1"/>
  <c r="AV1022" i="1" s="1"/>
  <c r="AU812" i="1"/>
  <c r="AV812" i="1" s="1"/>
  <c r="AU2265" i="1"/>
  <c r="AV2265" i="1" s="1"/>
  <c r="AU1281" i="1"/>
  <c r="AV1281" i="1" s="1"/>
  <c r="AU1225" i="1"/>
  <c r="AV1225" i="1" s="1"/>
  <c r="AU1981" i="1"/>
  <c r="AV1981" i="1" s="1"/>
  <c r="AU1288" i="1"/>
  <c r="AV1288" i="1" s="1"/>
  <c r="AU768" i="1"/>
  <c r="AV768" i="1" s="1"/>
  <c r="AU1156" i="1"/>
  <c r="AV1156" i="1" s="1"/>
  <c r="AU464" i="1"/>
  <c r="AV464" i="1" s="1"/>
  <c r="AU687" i="1"/>
  <c r="AV687" i="1" s="1"/>
  <c r="AU2277" i="1"/>
  <c r="AV2277" i="1" s="1"/>
  <c r="AU1206" i="1"/>
  <c r="AV1206" i="1" s="1"/>
  <c r="AU1116" i="1"/>
  <c r="AV1116" i="1" s="1"/>
  <c r="AU1538" i="1"/>
  <c r="AV1538" i="1" s="1"/>
  <c r="AU521" i="1"/>
  <c r="AV521" i="1" s="1"/>
  <c r="AU2273" i="1"/>
  <c r="AV2273" i="1" s="1"/>
  <c r="AU1295" i="1"/>
  <c r="AV1295" i="1" s="1"/>
  <c r="AU583" i="1"/>
  <c r="AV583" i="1" s="1"/>
  <c r="AU1980" i="1"/>
  <c r="AV1980" i="1" s="1"/>
  <c r="AU1563" i="1"/>
  <c r="AV1563" i="1" s="1"/>
  <c r="AU776" i="1"/>
  <c r="AV776" i="1" s="1"/>
  <c r="AU2276" i="1"/>
  <c r="AV2276" i="1" s="1"/>
  <c r="AU640" i="1"/>
  <c r="AV640" i="1" s="1"/>
  <c r="AU1170" i="1"/>
  <c r="AV1170" i="1" s="1"/>
  <c r="AU932" i="1"/>
  <c r="AV932" i="1" s="1"/>
  <c r="AU528" i="1"/>
  <c r="AV528" i="1" s="1"/>
  <c r="AU1360" i="1"/>
  <c r="AV1360" i="1" s="1"/>
  <c r="AU453" i="1"/>
  <c r="AV453" i="1" s="1"/>
  <c r="AU378" i="1"/>
  <c r="AV378" i="1" s="1"/>
  <c r="AU1761" i="1"/>
  <c r="AV1761" i="1" s="1"/>
  <c r="AU400" i="1"/>
  <c r="AV400" i="1" s="1"/>
  <c r="AU489" i="1"/>
  <c r="AV489" i="1" s="1"/>
  <c r="AU1717" i="1"/>
  <c r="AV1717" i="1" s="1"/>
  <c r="AU673" i="1"/>
  <c r="AV673" i="1" s="1"/>
  <c r="AU841" i="1"/>
  <c r="AV841" i="1" s="1"/>
  <c r="AU2059" i="1"/>
  <c r="AV2059" i="1" s="1"/>
  <c r="AU1234" i="1"/>
  <c r="AV1234" i="1" s="1"/>
  <c r="AU382" i="1"/>
  <c r="AV382" i="1" s="1"/>
  <c r="AU407" i="1"/>
  <c r="AV407" i="1" s="1"/>
  <c r="AU628" i="1"/>
  <c r="AV628" i="1" s="1"/>
  <c r="AU877" i="1"/>
  <c r="AV877" i="1" s="1"/>
  <c r="AU1163" i="1"/>
  <c r="AV1163" i="1" s="1"/>
  <c r="AU1242" i="1"/>
  <c r="AV1242" i="1" s="1"/>
  <c r="AU380" i="1"/>
  <c r="AV380" i="1" s="1"/>
  <c r="AU375" i="1"/>
  <c r="AV375" i="1" s="1"/>
  <c r="AU412" i="1"/>
  <c r="AV412" i="1" s="1"/>
  <c r="AU955" i="1"/>
  <c r="AV955" i="1" s="1"/>
  <c r="AU619" i="1"/>
  <c r="AV619" i="1" s="1"/>
  <c r="AU2275" i="1"/>
  <c r="AV2275" i="1" s="1"/>
  <c r="AU2040" i="1"/>
  <c r="AV2040" i="1" s="1"/>
  <c r="AU2136" i="1"/>
  <c r="AV2136" i="1" s="1"/>
  <c r="AU900" i="1"/>
  <c r="AV900" i="1" s="1"/>
  <c r="AU2133" i="1"/>
  <c r="AV2133" i="1" s="1"/>
  <c r="AU1158" i="1"/>
  <c r="AV1158" i="1" s="1"/>
  <c r="AU1829" i="1"/>
  <c r="AV1829" i="1" s="1"/>
  <c r="AU694" i="1"/>
  <c r="AV694" i="1" s="1"/>
  <c r="AU1506" i="1"/>
  <c r="AV1506" i="1" s="1"/>
  <c r="AU444" i="1"/>
  <c r="AV444" i="1" s="1"/>
  <c r="AU2183" i="1"/>
  <c r="AV2183" i="1" s="1"/>
  <c r="AU853" i="1"/>
  <c r="AV853" i="1" s="1"/>
  <c r="AU761" i="1"/>
  <c r="AV761" i="1" s="1"/>
  <c r="AU2228" i="1"/>
  <c r="AV2228" i="1" s="1"/>
  <c r="AU445" i="1"/>
  <c r="AV445" i="1" s="1"/>
  <c r="AU663" i="1"/>
  <c r="AV663" i="1" s="1"/>
  <c r="AU1345" i="1"/>
  <c r="AV1345" i="1" s="1"/>
  <c r="AU679" i="1"/>
  <c r="AV679" i="1" s="1"/>
  <c r="AU566" i="1"/>
  <c r="AV566" i="1" s="1"/>
  <c r="AU469" i="1"/>
  <c r="AV469" i="1" s="1"/>
  <c r="AU1396" i="1"/>
  <c r="AV1396" i="1" s="1"/>
  <c r="AU588" i="1"/>
  <c r="AV588" i="1" s="1"/>
  <c r="AU581" i="1"/>
  <c r="AV581" i="1" s="1"/>
  <c r="AU678" i="1"/>
  <c r="AV678" i="1" s="1"/>
  <c r="AU787" i="1"/>
  <c r="AV787" i="1" s="1"/>
  <c r="AU1861" i="1"/>
  <c r="AV1861" i="1" s="1"/>
  <c r="AU1255" i="1"/>
  <c r="AV1255" i="1" s="1"/>
  <c r="AU939" i="1"/>
  <c r="AV939" i="1" s="1"/>
  <c r="AU1886" i="1"/>
  <c r="AV1886" i="1" s="1"/>
  <c r="AU362" i="1"/>
  <c r="AV362" i="1" s="1"/>
  <c r="AU1943" i="1"/>
  <c r="AV1943" i="1" s="1"/>
  <c r="AU485" i="1"/>
  <c r="AV485" i="1" s="1"/>
  <c r="AU569" i="1"/>
  <c r="AV569" i="1" s="1"/>
  <c r="AU1632" i="1"/>
  <c r="AV1632" i="1" s="1"/>
  <c r="AU1374" i="1"/>
  <c r="AV1374" i="1" s="1"/>
  <c r="AU925" i="1"/>
  <c r="AV925" i="1" s="1"/>
  <c r="AU371" i="1"/>
  <c r="AV371" i="1" s="1"/>
  <c r="AU2223" i="1"/>
  <c r="AV2223" i="1" s="1"/>
  <c r="AU983" i="1"/>
  <c r="AV983" i="1" s="1"/>
  <c r="AU352" i="1"/>
  <c r="AV352" i="1" s="1"/>
  <c r="AU1720" i="1"/>
  <c r="AV1720" i="1" s="1"/>
  <c r="AU2177" i="1"/>
  <c r="AV2177" i="1" s="1"/>
  <c r="AU2256" i="1"/>
  <c r="AV2256" i="1" s="1"/>
  <c r="AU1145" i="1"/>
  <c r="AV1145" i="1" s="1"/>
  <c r="AU2044" i="1"/>
  <c r="AV2044" i="1" s="1"/>
  <c r="AU704" i="1"/>
  <c r="AV704" i="1" s="1"/>
  <c r="AU928" i="1"/>
  <c r="AV928" i="1" s="1"/>
  <c r="AU2258" i="1"/>
  <c r="AV2258" i="1" s="1"/>
  <c r="AU379" i="1"/>
  <c r="AV379" i="1" s="1"/>
  <c r="AU1769" i="1"/>
  <c r="AV1769" i="1" s="1"/>
  <c r="AU1971" i="1"/>
  <c r="AV1971" i="1" s="1"/>
  <c r="AU2268" i="1"/>
  <c r="AV2268" i="1" s="1"/>
  <c r="AU433" i="1"/>
  <c r="AV433" i="1" s="1"/>
  <c r="AU527" i="1"/>
  <c r="AV527" i="1" s="1"/>
  <c r="AU442" i="1"/>
  <c r="AV442" i="1" s="1"/>
  <c r="AU623" i="1"/>
  <c r="AV623" i="1" s="1"/>
  <c r="AU1721" i="1"/>
  <c r="AV1721" i="1" s="1"/>
  <c r="AU2267" i="1"/>
  <c r="AV2267" i="1" s="1"/>
  <c r="AU345" i="1"/>
  <c r="AV345" i="1" s="1"/>
  <c r="AU1209" i="1"/>
  <c r="AV1209" i="1" s="1"/>
  <c r="AU1798" i="1"/>
  <c r="AV1798" i="1" s="1"/>
  <c r="AU2162" i="1"/>
  <c r="AV2162" i="1" s="1"/>
  <c r="AU366" i="1"/>
  <c r="AV366" i="1" s="1"/>
  <c r="AU1111" i="1"/>
  <c r="AV1111" i="1" s="1"/>
  <c r="AU1228" i="1"/>
  <c r="AV1228" i="1" s="1"/>
  <c r="AU1381" i="1"/>
  <c r="AV1381" i="1" s="1"/>
  <c r="AU370" i="1"/>
  <c r="AV370" i="1" s="1"/>
  <c r="AU1335" i="1"/>
  <c r="AV1335" i="1" s="1"/>
  <c r="AU831" i="1"/>
  <c r="AV831" i="1" s="1"/>
  <c r="AU758" i="1"/>
  <c r="AV758" i="1" s="1"/>
  <c r="AU961" i="1"/>
  <c r="AV961" i="1" s="1"/>
  <c r="AU1005" i="1"/>
  <c r="AV1005" i="1" s="1"/>
  <c r="AU560" i="1"/>
  <c r="AV560" i="1" s="1"/>
  <c r="AU2219" i="1"/>
  <c r="AV2219" i="1" s="1"/>
  <c r="AU536" i="1"/>
  <c r="AV536" i="1" s="1"/>
  <c r="AU2076" i="1"/>
  <c r="AV2076" i="1" s="1"/>
  <c r="AU2254" i="1"/>
  <c r="AV2254" i="1" s="1"/>
  <c r="AU697" i="1"/>
  <c r="AV697" i="1" s="1"/>
  <c r="AU2214" i="1"/>
  <c r="AV2214" i="1" s="1"/>
  <c r="AU1363" i="1"/>
  <c r="AV1363" i="1" s="1"/>
  <c r="AU1282" i="1"/>
  <c r="AV1282" i="1" s="1"/>
  <c r="AU1185" i="1"/>
  <c r="AV1185" i="1" s="1"/>
  <c r="AU541" i="1"/>
  <c r="AV541" i="1" s="1"/>
  <c r="AU344" i="1"/>
  <c r="AV344" i="1" s="1"/>
  <c r="AU1062" i="1"/>
  <c r="AV1062" i="1" s="1"/>
  <c r="AU1568" i="1"/>
  <c r="AV1568" i="1" s="1"/>
  <c r="AU1646" i="1"/>
  <c r="AV1646" i="1" s="1"/>
  <c r="AU415" i="1"/>
  <c r="AV415" i="1" s="1"/>
  <c r="AU1298" i="1"/>
  <c r="AV1298" i="1" s="1"/>
  <c r="AU2238" i="1"/>
  <c r="AV2238" i="1" s="1"/>
  <c r="AU746" i="1"/>
  <c r="AV746" i="1" s="1"/>
  <c r="AU649" i="1"/>
  <c r="AV649" i="1" s="1"/>
  <c r="AU2237" i="1"/>
  <c r="AV2237" i="1" s="1"/>
  <c r="AU1687" i="1"/>
  <c r="AV1687" i="1" s="1"/>
  <c r="AU492" i="1"/>
  <c r="AV492" i="1" s="1"/>
  <c r="AU482" i="1"/>
  <c r="AV482" i="1" s="1"/>
  <c r="AU1552" i="1"/>
  <c r="AV1552" i="1" s="1"/>
  <c r="AU1474" i="1"/>
  <c r="AV1474" i="1" s="1"/>
  <c r="AU1711" i="1"/>
  <c r="AV1711" i="1" s="1"/>
  <c r="AU557" i="1"/>
  <c r="AV557" i="1" s="1"/>
  <c r="AU740" i="1"/>
  <c r="AV740" i="1" s="1"/>
  <c r="AU1230" i="1"/>
  <c r="AV1230" i="1" s="1"/>
  <c r="AU756" i="1"/>
  <c r="AV756" i="1" s="1"/>
  <c r="AU1154" i="1"/>
  <c r="AV1154" i="1" s="1"/>
  <c r="AU1459" i="1"/>
  <c r="AV1459" i="1" s="1"/>
  <c r="AU2255" i="1"/>
  <c r="AV2255" i="1" s="1"/>
  <c r="AU803" i="1"/>
  <c r="AV803" i="1" s="1"/>
  <c r="AU1445" i="1"/>
  <c r="AV1445" i="1" s="1"/>
  <c r="AU1071" i="1"/>
  <c r="AV1071" i="1" s="1"/>
  <c r="AU2212" i="1"/>
  <c r="AV2212" i="1" s="1"/>
  <c r="AU2039" i="1"/>
  <c r="AV2039" i="1" s="1"/>
  <c r="AU807" i="1"/>
  <c r="AV807" i="1" s="1"/>
  <c r="AU1856" i="1"/>
  <c r="AV1856" i="1" s="1"/>
  <c r="AU1286" i="1"/>
  <c r="AV1286" i="1" s="1"/>
  <c r="AU1801" i="1"/>
  <c r="AV1801" i="1" s="1"/>
  <c r="AU1953" i="1"/>
  <c r="AV1953" i="1" s="1"/>
  <c r="AU2204" i="1"/>
  <c r="AV2204" i="1" s="1"/>
  <c r="AU1824" i="1"/>
  <c r="AV1824" i="1" s="1"/>
  <c r="AU987" i="1"/>
  <c r="AV987" i="1" s="1"/>
  <c r="AU364" i="1"/>
  <c r="AV364" i="1" s="1"/>
  <c r="AU2126" i="1"/>
  <c r="AV2126" i="1" s="1"/>
  <c r="AU325" i="1"/>
  <c r="AV325" i="1" s="1"/>
  <c r="AU2152" i="1"/>
  <c r="AV2152" i="1" s="1"/>
  <c r="AU434" i="1"/>
  <c r="AV434" i="1" s="1"/>
  <c r="AU2151" i="1"/>
  <c r="AV2151" i="1" s="1"/>
  <c r="AU320" i="1"/>
  <c r="AV320" i="1" s="1"/>
  <c r="AU2122" i="1"/>
  <c r="AV2122" i="1" s="1"/>
  <c r="AU2181" i="1"/>
  <c r="AV2181" i="1" s="1"/>
  <c r="AU2105" i="1"/>
  <c r="AV2105" i="1" s="1"/>
  <c r="AU450" i="1"/>
  <c r="AV450" i="1" s="1"/>
  <c r="AU644" i="1"/>
  <c r="AV644" i="1" s="1"/>
  <c r="AU324" i="1"/>
  <c r="AV324" i="1" s="1"/>
  <c r="AU642" i="1"/>
  <c r="AV642" i="1" s="1"/>
  <c r="AU706" i="1"/>
  <c r="AV706" i="1" s="1"/>
  <c r="AU1000" i="1"/>
  <c r="AV1000" i="1" s="1"/>
  <c r="AU1719" i="1"/>
  <c r="AV1719" i="1" s="1"/>
  <c r="AU1804" i="1"/>
  <c r="AV1804" i="1" s="1"/>
  <c r="AU327" i="1"/>
  <c r="AV327" i="1" s="1"/>
  <c r="AU816" i="1"/>
  <c r="AV816" i="1" s="1"/>
  <c r="AU1797" i="1"/>
  <c r="AV1797" i="1" s="1"/>
  <c r="AU508" i="1"/>
  <c r="AV508" i="1" s="1"/>
  <c r="AU1895" i="1"/>
  <c r="AV1895" i="1" s="1"/>
  <c r="AU1144" i="1"/>
  <c r="AV1144" i="1" s="1"/>
  <c r="AU1375" i="1"/>
  <c r="AV1375" i="1" s="1"/>
  <c r="AU2252" i="1"/>
  <c r="AV2252" i="1" s="1"/>
  <c r="AU2188" i="1"/>
  <c r="AV2188" i="1" s="1"/>
  <c r="AU910" i="1"/>
  <c r="AV910" i="1" s="1"/>
  <c r="AU2198" i="1"/>
  <c r="AV2198" i="1" s="1"/>
  <c r="AU1010" i="1"/>
  <c r="AV1010" i="1" s="1"/>
  <c r="AU2110" i="1"/>
  <c r="AV2110" i="1" s="1"/>
  <c r="AU2239" i="1"/>
  <c r="AV2239" i="1" s="1"/>
  <c r="AU1479" i="1"/>
  <c r="AV1479" i="1" s="1"/>
  <c r="AU992" i="1"/>
  <c r="AV992" i="1" s="1"/>
  <c r="AU308" i="1"/>
  <c r="AV308" i="1" s="1"/>
  <c r="AU1891" i="1"/>
  <c r="AV1891" i="1" s="1"/>
  <c r="AU1582" i="1"/>
  <c r="AV1582" i="1" s="1"/>
  <c r="AU2251" i="1"/>
  <c r="AV2251" i="1" s="1"/>
  <c r="AU1211" i="1"/>
  <c r="AV1211" i="1" s="1"/>
  <c r="AU1142" i="1"/>
  <c r="AV1142" i="1" s="1"/>
  <c r="AU318" i="1"/>
  <c r="AV318" i="1" s="1"/>
  <c r="AU390" i="1"/>
  <c r="AV390" i="1" s="1"/>
  <c r="AU2244" i="1"/>
  <c r="AV2244" i="1" s="1"/>
  <c r="AU954" i="1"/>
  <c r="AV954" i="1" s="1"/>
  <c r="AU396" i="1"/>
  <c r="AV396" i="1" s="1"/>
  <c r="AU2250" i="1"/>
  <c r="AV2250" i="1" s="1"/>
  <c r="AU2217" i="1"/>
  <c r="AV2217" i="1" s="1"/>
  <c r="AU2247" i="1"/>
  <c r="AV2247" i="1" s="1"/>
  <c r="AU726" i="1"/>
  <c r="AV726" i="1" s="1"/>
  <c r="AU1647" i="1"/>
  <c r="AV1647" i="1" s="1"/>
  <c r="AU1565" i="1"/>
  <c r="AV1565" i="1" s="1"/>
  <c r="AU424" i="1"/>
  <c r="AV424" i="1" s="1"/>
  <c r="AU294" i="1"/>
  <c r="AV294" i="1" s="1"/>
  <c r="AU314" i="1"/>
  <c r="AV314" i="1" s="1"/>
  <c r="AU1304" i="1"/>
  <c r="AV1304" i="1" s="1"/>
  <c r="AU1944" i="1"/>
  <c r="AV1944" i="1" s="1"/>
  <c r="AU1332" i="1"/>
  <c r="AV1332" i="1" s="1"/>
  <c r="AU2243" i="1"/>
  <c r="AV2243" i="1" s="1"/>
  <c r="AU2090" i="1"/>
  <c r="AV2090" i="1" s="1"/>
  <c r="AU1562" i="1"/>
  <c r="AV1562" i="1" s="1"/>
  <c r="AU1929" i="1"/>
  <c r="AV1929" i="1" s="1"/>
  <c r="AU1987" i="1"/>
  <c r="AV1987" i="1" s="1"/>
  <c r="AU2148" i="1"/>
  <c r="AV2148" i="1" s="1"/>
  <c r="AU486" i="1"/>
  <c r="AV486" i="1" s="1"/>
  <c r="AU2242" i="1"/>
  <c r="AV2242" i="1" s="1"/>
  <c r="AU2036" i="1"/>
  <c r="AV2036" i="1" s="1"/>
  <c r="AU1615" i="1"/>
  <c r="AV1615" i="1" s="1"/>
  <c r="AU2196" i="1"/>
  <c r="AV2196" i="1" s="1"/>
  <c r="AU785" i="1"/>
  <c r="AV785" i="1" s="1"/>
  <c r="AU284" i="1"/>
  <c r="AV284" i="1" s="1"/>
  <c r="AU562" i="1"/>
  <c r="AV562" i="1" s="1"/>
  <c r="AU385" i="1"/>
  <c r="AV385" i="1" s="1"/>
  <c r="AU2241" i="1"/>
  <c r="AV2241" i="1" s="1"/>
  <c r="AU1297" i="1"/>
  <c r="AV1297" i="1" s="1"/>
  <c r="AU1333" i="1"/>
  <c r="AV1333" i="1" s="1"/>
  <c r="AU291" i="1"/>
  <c r="AV291" i="1" s="1"/>
  <c r="AU313" i="1"/>
  <c r="AV313" i="1" s="1"/>
  <c r="AU421" i="1"/>
  <c r="AV421" i="1" s="1"/>
  <c r="AU1845" i="1"/>
  <c r="AV1845" i="1" s="1"/>
  <c r="AU906" i="1"/>
  <c r="AV906" i="1" s="1"/>
  <c r="AU1909" i="1"/>
  <c r="AV1909" i="1" s="1"/>
  <c r="AU621" i="1"/>
  <c r="AV621" i="1" s="1"/>
  <c r="AU2145" i="1"/>
  <c r="AV2145" i="1" s="1"/>
  <c r="AU1203" i="1"/>
  <c r="AV1203" i="1" s="1"/>
  <c r="AU1290" i="1"/>
  <c r="AV1290" i="1" s="1"/>
  <c r="AU1424" i="1"/>
  <c r="AV1424" i="1" s="1"/>
  <c r="AU1481" i="1"/>
  <c r="AV1481" i="1" s="1"/>
  <c r="AU1157" i="1"/>
  <c r="AV1157" i="1" s="1"/>
  <c r="AU1314" i="1"/>
  <c r="AV1314" i="1" s="1"/>
  <c r="AU478" i="1"/>
  <c r="AV478" i="1" s="1"/>
  <c r="AU1925" i="1"/>
  <c r="AV1925" i="1" s="1"/>
  <c r="AU1876" i="1"/>
  <c r="AV1876" i="1" s="1"/>
  <c r="AU567" i="1"/>
  <c r="AV567" i="1" s="1"/>
  <c r="AU1329" i="1"/>
  <c r="AV1329" i="1" s="1"/>
  <c r="AU277" i="1"/>
  <c r="AV277" i="1" s="1"/>
  <c r="AU1182" i="1"/>
  <c r="AV1182" i="1" s="1"/>
  <c r="AU2186" i="1"/>
  <c r="AV2186" i="1" s="1"/>
  <c r="AU2233" i="1"/>
  <c r="AV2233" i="1" s="1"/>
  <c r="AU2149" i="1"/>
  <c r="AV2149" i="1" s="1"/>
  <c r="AU1051" i="1"/>
  <c r="AV1051" i="1" s="1"/>
  <c r="AU363" i="1"/>
  <c r="AV363" i="1" s="1"/>
  <c r="AU1525" i="1"/>
  <c r="AV1525" i="1" s="1"/>
  <c r="AU2201" i="1"/>
  <c r="AV2201" i="1" s="1"/>
  <c r="AU1979" i="1"/>
  <c r="AV1979" i="1" s="1"/>
  <c r="AU1557" i="1"/>
  <c r="AV1557" i="1" s="1"/>
  <c r="AU575" i="1"/>
  <c r="AV575" i="1" s="1"/>
  <c r="AU2159" i="1"/>
  <c r="AV2159" i="1" s="1"/>
  <c r="AU1837" i="1"/>
  <c r="AV1837" i="1" s="1"/>
  <c r="AU2087" i="1"/>
  <c r="AV2087" i="1" s="1"/>
  <c r="AU1991" i="1"/>
  <c r="AV1991" i="1" s="1"/>
  <c r="AU418" i="1"/>
  <c r="AV418" i="1" s="1"/>
  <c r="AU1778" i="1"/>
  <c r="AV1778" i="1" s="1"/>
  <c r="AU499" i="1"/>
  <c r="AV499" i="1" s="1"/>
  <c r="AU302" i="1"/>
  <c r="AV302" i="1" s="1"/>
  <c r="AU2097" i="1"/>
  <c r="AV2097" i="1" s="1"/>
  <c r="AU272" i="1"/>
  <c r="AV272" i="1" s="1"/>
  <c r="AU273" i="1"/>
  <c r="AV273" i="1" s="1"/>
  <c r="AU512" i="1"/>
  <c r="AV512" i="1" s="1"/>
  <c r="AU2114" i="1"/>
  <c r="AV2114" i="1" s="1"/>
  <c r="AU913" i="1"/>
  <c r="AV913" i="1" s="1"/>
  <c r="AU2180" i="1"/>
  <c r="AV2180" i="1" s="1"/>
  <c r="AU632" i="1"/>
  <c r="AV632" i="1" s="1"/>
  <c r="AU901" i="1"/>
  <c r="AV901" i="1" s="1"/>
  <c r="AU2225" i="1"/>
  <c r="AV2225" i="1" s="1"/>
  <c r="AU305" i="1"/>
  <c r="AV305" i="1" s="1"/>
  <c r="AU783" i="1"/>
  <c r="AV783" i="1" s="1"/>
  <c r="AU1605" i="1"/>
  <c r="AV1605" i="1" s="1"/>
  <c r="AU510" i="1"/>
  <c r="AV510" i="1" s="1"/>
  <c r="AU304" i="1"/>
  <c r="AV304" i="1" s="1"/>
  <c r="AU1383" i="1"/>
  <c r="AV1383" i="1" s="1"/>
  <c r="AU2202" i="1"/>
  <c r="AV2202" i="1" s="1"/>
  <c r="AU2051" i="1"/>
  <c r="AV2051" i="1" s="1"/>
  <c r="AU584" i="1"/>
  <c r="AV584" i="1" s="1"/>
  <c r="AU1131" i="1"/>
  <c r="AV1131" i="1" s="1"/>
  <c r="AU413" i="1"/>
  <c r="AV413" i="1" s="1"/>
  <c r="AU633" i="1"/>
  <c r="AV633" i="1" s="1"/>
  <c r="AU2220" i="1"/>
  <c r="AV2220" i="1" s="1"/>
  <c r="AU297" i="1"/>
  <c r="AV297" i="1" s="1"/>
  <c r="AU2141" i="1"/>
  <c r="AV2141" i="1" s="1"/>
  <c r="AU307" i="1"/>
  <c r="AV307" i="1" s="1"/>
  <c r="AU2128" i="1"/>
  <c r="AV2128" i="1" s="1"/>
  <c r="AU2074" i="1"/>
  <c r="AV2074" i="1" s="1"/>
  <c r="AU2185" i="1"/>
  <c r="AV2185" i="1" s="1"/>
  <c r="AU655" i="1"/>
  <c r="AV655" i="1" s="1"/>
  <c r="AU884" i="1"/>
  <c r="AV884" i="1" s="1"/>
  <c r="AU260" i="1"/>
  <c r="AV260" i="1" s="1"/>
  <c r="AU348" i="1"/>
  <c r="AV348" i="1" s="1"/>
  <c r="AU309" i="1"/>
  <c r="AV309" i="1" s="1"/>
  <c r="AU279" i="1"/>
  <c r="AV279" i="1" s="1"/>
  <c r="AU431" i="1"/>
  <c r="AV431" i="1" s="1"/>
  <c r="AU1939" i="1"/>
  <c r="AV1939" i="1" s="1"/>
  <c r="AU267" i="1"/>
  <c r="AV267" i="1" s="1"/>
  <c r="AU917" i="1"/>
  <c r="AV917" i="1" s="1"/>
  <c r="AU956" i="1"/>
  <c r="AV956" i="1" s="1"/>
  <c r="AU1739" i="1"/>
  <c r="AV1739" i="1" s="1"/>
  <c r="AU1486" i="1"/>
  <c r="AV1486" i="1" s="1"/>
  <c r="AU1485" i="1"/>
  <c r="AV1485" i="1" s="1"/>
  <c r="AU641" i="1"/>
  <c r="AV641" i="1" s="1"/>
  <c r="AU1442" i="1"/>
  <c r="AV1442" i="1" s="1"/>
  <c r="AU2203" i="1"/>
  <c r="AV2203" i="1" s="1"/>
  <c r="AU1536" i="1"/>
  <c r="AV1536" i="1" s="1"/>
  <c r="AU256" i="1"/>
  <c r="AV256" i="1" s="1"/>
  <c r="AU1773" i="1"/>
  <c r="AV1773" i="1" s="1"/>
  <c r="AU411" i="1"/>
  <c r="AV411" i="1" s="1"/>
  <c r="AU338" i="1"/>
  <c r="AV338" i="1" s="1"/>
  <c r="AU847" i="1"/>
  <c r="AV847" i="1" s="1"/>
  <c r="AU1674" i="1"/>
  <c r="AV1674" i="1" s="1"/>
  <c r="AU2197" i="1"/>
  <c r="AV2197" i="1" s="1"/>
  <c r="AU2175" i="1"/>
  <c r="AV2175" i="1" s="1"/>
  <c r="AU824" i="1"/>
  <c r="AV824" i="1" s="1"/>
  <c r="AU2070" i="1"/>
  <c r="AV2070" i="1" s="1"/>
  <c r="AU2116" i="1"/>
  <c r="AV2116" i="1" s="1"/>
  <c r="AU268" i="1"/>
  <c r="AV268" i="1" s="1"/>
  <c r="AU1280" i="1"/>
  <c r="AV1280" i="1" s="1"/>
  <c r="AU721" i="1"/>
  <c r="AV721" i="1" s="1"/>
  <c r="AU715" i="1"/>
  <c r="AV715" i="1" s="1"/>
  <c r="AU1072" i="1"/>
  <c r="AV1072" i="1" s="1"/>
  <c r="AU2147" i="1"/>
  <c r="AV2147" i="1" s="1"/>
  <c r="AU637" i="1"/>
  <c r="AV637" i="1" s="1"/>
  <c r="AU2099" i="1"/>
  <c r="AV2099" i="1" s="1"/>
  <c r="AU349" i="1"/>
  <c r="AV349" i="1" s="1"/>
  <c r="AU542" i="1"/>
  <c r="AV542" i="1" s="1"/>
  <c r="AU1313" i="1"/>
  <c r="AV1313" i="1" s="1"/>
  <c r="AU2218" i="1"/>
  <c r="AV2218" i="1" s="1"/>
  <c r="AU423" i="1"/>
  <c r="AV423" i="1" s="1"/>
  <c r="AU887" i="1"/>
  <c r="AV887" i="1" s="1"/>
  <c r="AU459" i="1"/>
  <c r="AV459" i="1" s="1"/>
  <c r="AU2078" i="1"/>
  <c r="AV2078" i="1" s="1"/>
  <c r="AU2056" i="1"/>
  <c r="AV2056" i="1" s="1"/>
  <c r="AU257" i="1"/>
  <c r="AV257" i="1" s="1"/>
  <c r="AU1626" i="1"/>
  <c r="AV1626" i="1" s="1"/>
  <c r="AU365" i="1"/>
  <c r="AV365" i="1" s="1"/>
  <c r="AU681" i="1"/>
  <c r="AV681" i="1" s="1"/>
  <c r="AU306" i="1"/>
  <c r="AV306" i="1" s="1"/>
  <c r="AU708" i="1"/>
  <c r="AV708" i="1" s="1"/>
  <c r="AU275" i="1"/>
  <c r="AV275" i="1" s="1"/>
  <c r="AU1637" i="1"/>
  <c r="AV1637" i="1" s="1"/>
  <c r="AU1764" i="1"/>
  <c r="AV1764" i="1" s="1"/>
  <c r="AU496" i="1"/>
  <c r="AV496" i="1" s="1"/>
  <c r="AU1571" i="1"/>
  <c r="AV1571" i="1" s="1"/>
  <c r="AU2221" i="1"/>
  <c r="AV2221" i="1" s="1"/>
  <c r="AU409" i="1"/>
  <c r="AV409" i="1" s="1"/>
  <c r="AU389" i="1"/>
  <c r="AV389" i="1" s="1"/>
  <c r="AU2222" i="1"/>
  <c r="AV2222" i="1" s="1"/>
  <c r="AU315" i="1"/>
  <c r="AV315" i="1" s="1"/>
  <c r="AU2165" i="1"/>
  <c r="AV2165" i="1" s="1"/>
  <c r="AU911" i="1"/>
  <c r="AV911" i="1" s="1"/>
  <c r="AU1244" i="1"/>
  <c r="AV1244" i="1" s="1"/>
  <c r="AU2127" i="1"/>
  <c r="AV2127" i="1" s="1"/>
  <c r="AU2170" i="1"/>
  <c r="AV2170" i="1" s="1"/>
  <c r="AU842" i="1"/>
  <c r="AV842" i="1" s="1"/>
  <c r="AU2161" i="1"/>
  <c r="AV2161" i="1" s="1"/>
  <c r="AU2160" i="1"/>
  <c r="AV2160" i="1" s="1"/>
  <c r="AU1090" i="1"/>
  <c r="AV1090" i="1" s="1"/>
  <c r="AU1390" i="1"/>
  <c r="AV1390" i="1" s="1"/>
  <c r="AU347" i="1"/>
  <c r="AV347" i="1" s="1"/>
  <c r="AU1270" i="1"/>
  <c r="AV1270" i="1" s="1"/>
  <c r="AU1945" i="1"/>
  <c r="AV1945" i="1" s="1"/>
  <c r="AU1121" i="1"/>
  <c r="AV1121" i="1" s="1"/>
  <c r="AU376" i="1"/>
  <c r="AV376" i="1" s="1"/>
  <c r="AU2174" i="1"/>
  <c r="AV2174" i="1" s="1"/>
  <c r="AU860" i="1"/>
  <c r="AV860" i="1" s="1"/>
  <c r="AU2050" i="1"/>
  <c r="AV2050" i="1" s="1"/>
  <c r="AU2210" i="1"/>
  <c r="AV2210" i="1" s="1"/>
  <c r="AU1349" i="1"/>
  <c r="AV1349" i="1" s="1"/>
  <c r="AU1220" i="1"/>
  <c r="AV1220" i="1" s="1"/>
  <c r="AU2092" i="1"/>
  <c r="AV2092" i="1" s="1"/>
  <c r="AU1745" i="1"/>
  <c r="AV1745" i="1" s="1"/>
  <c r="AU2213" i="1"/>
  <c r="AV2213" i="1" s="1"/>
  <c r="AU2007" i="1"/>
  <c r="AV2007" i="1" s="1"/>
  <c r="AU1285" i="1"/>
  <c r="AV1285" i="1" s="1"/>
  <c r="AU1904" i="1"/>
  <c r="AV1904" i="1" s="1"/>
  <c r="AU373" i="1"/>
  <c r="AV373" i="1" s="1"/>
  <c r="AU639" i="1"/>
  <c r="AV639" i="1" s="1"/>
  <c r="AU622" i="1"/>
  <c r="AV622" i="1" s="1"/>
  <c r="AU1240" i="1"/>
  <c r="AV1240" i="1" s="1"/>
  <c r="AU836" i="1"/>
  <c r="AV836" i="1" s="1"/>
  <c r="AU1675" i="1"/>
  <c r="AV1675" i="1" s="1"/>
  <c r="AU2081" i="1"/>
  <c r="AV2081" i="1" s="1"/>
  <c r="AU1847" i="1"/>
  <c r="AV1847" i="1" s="1"/>
  <c r="AU1682" i="1"/>
  <c r="AV1682" i="1" s="1"/>
  <c r="AU1058" i="1"/>
  <c r="AV1058" i="1" s="1"/>
  <c r="AU1752" i="1"/>
  <c r="AV1752" i="1" s="1"/>
  <c r="AU262" i="1"/>
  <c r="AV262" i="1" s="1"/>
  <c r="AU1956" i="1"/>
  <c r="AV1956" i="1" s="1"/>
  <c r="AU235" i="1"/>
  <c r="AV235" i="1" s="1"/>
  <c r="AU290" i="1"/>
  <c r="AV290" i="1" s="1"/>
  <c r="AU237" i="1"/>
  <c r="AV237" i="1" s="1"/>
  <c r="AU821" i="1"/>
  <c r="AV821" i="1" s="1"/>
  <c r="AU280" i="1"/>
  <c r="AV280" i="1" s="1"/>
  <c r="AU1983" i="1"/>
  <c r="AV1983" i="1" s="1"/>
  <c r="AU2058" i="1"/>
  <c r="AV2058" i="1" s="1"/>
  <c r="AU337" i="1"/>
  <c r="AV337" i="1" s="1"/>
  <c r="AU493" i="1"/>
  <c r="AV493" i="1" s="1"/>
  <c r="AU1215" i="1"/>
  <c r="AV1215" i="1" s="1"/>
  <c r="AU2207" i="1"/>
  <c r="AV2207" i="1" s="1"/>
  <c r="AU1832" i="1"/>
  <c r="AV1832" i="1" s="1"/>
  <c r="AU298" i="1"/>
  <c r="AV298" i="1" s="1"/>
  <c r="AU462" i="1"/>
  <c r="AV462" i="1" s="1"/>
  <c r="AU1679" i="1"/>
  <c r="AV1679" i="1" s="1"/>
  <c r="AU1494" i="1"/>
  <c r="AV1494" i="1" s="1"/>
  <c r="AU549" i="1"/>
  <c r="AV549" i="1" s="1"/>
  <c r="AU230" i="1"/>
  <c r="AV230" i="1" s="1"/>
  <c r="AU1260" i="1"/>
  <c r="AV1260" i="1" s="1"/>
  <c r="AU2205" i="1"/>
  <c r="AV2205" i="1" s="1"/>
  <c r="AU1888" i="1"/>
  <c r="AV1888" i="1" s="1"/>
  <c r="AU240" i="1"/>
  <c r="AV240" i="1" s="1"/>
  <c r="AU903" i="1"/>
  <c r="AV903" i="1" s="1"/>
  <c r="AU544" i="1"/>
  <c r="AV544" i="1" s="1"/>
  <c r="AU1533" i="1"/>
  <c r="AV1533" i="1" s="1"/>
  <c r="AU346" i="1"/>
  <c r="AV346" i="1" s="1"/>
  <c r="AU381" i="1"/>
  <c r="AV381" i="1" s="1"/>
  <c r="AU258" i="1"/>
  <c r="AV258" i="1" s="1"/>
  <c r="AU1218" i="1"/>
  <c r="AV1218" i="1" s="1"/>
  <c r="AU2191" i="1"/>
  <c r="AV2191" i="1" s="1"/>
  <c r="AU1631" i="1"/>
  <c r="AV1631" i="1" s="1"/>
  <c r="AU2137" i="1"/>
  <c r="AV2137" i="1" s="1"/>
  <c r="AU1136" i="1"/>
  <c r="AV1136" i="1" s="1"/>
  <c r="AU265" i="1"/>
  <c r="AV265" i="1" s="1"/>
  <c r="AU1278" i="1"/>
  <c r="AV1278" i="1" s="1"/>
  <c r="AU802" i="1"/>
  <c r="AV802" i="1" s="1"/>
  <c r="AU565" i="1"/>
  <c r="AV565" i="1" s="1"/>
  <c r="AU2023" i="1"/>
  <c r="AV2023" i="1" s="1"/>
  <c r="AU1701" i="1"/>
  <c r="AV1701" i="1" s="1"/>
  <c r="AU270" i="1"/>
  <c r="AV270" i="1" s="1"/>
  <c r="AU374" i="1"/>
  <c r="AV374" i="1" s="1"/>
  <c r="AU1949" i="1"/>
  <c r="AV1949" i="1" s="1"/>
  <c r="AU1963" i="1"/>
  <c r="AV1963" i="1" s="1"/>
  <c r="AU498" i="1"/>
  <c r="AV498" i="1" s="1"/>
  <c r="AU1747" i="1"/>
  <c r="AV1747" i="1" s="1"/>
  <c r="AU997" i="1"/>
  <c r="AV997" i="1" s="1"/>
  <c r="AU2194" i="1"/>
  <c r="AV2194" i="1" s="1"/>
  <c r="AU1440" i="1"/>
  <c r="AV1440" i="1" s="1"/>
  <c r="AU1812" i="1"/>
  <c r="AV1812" i="1" s="1"/>
  <c r="AU829" i="1"/>
  <c r="AV829" i="1" s="1"/>
  <c r="AU2011" i="1"/>
  <c r="AV2011" i="1" s="1"/>
  <c r="AU231" i="1"/>
  <c r="AV231" i="1" s="1"/>
  <c r="AU1015" i="1"/>
  <c r="AV1015" i="1" s="1"/>
  <c r="AU1267" i="1"/>
  <c r="AV1267" i="1" s="1"/>
  <c r="AU1922" i="1"/>
  <c r="AV1922" i="1" s="1"/>
  <c r="AU1960" i="1"/>
  <c r="AV1960" i="1" s="1"/>
  <c r="AU414" i="1"/>
  <c r="AV414" i="1" s="1"/>
  <c r="AU393" i="1"/>
  <c r="AV393" i="1" s="1"/>
  <c r="AU358" i="1"/>
  <c r="AV358" i="1" s="1"/>
  <c r="AU2103" i="1"/>
  <c r="AV2103" i="1" s="1"/>
  <c r="AU2010" i="1"/>
  <c r="AV2010" i="1" s="1"/>
  <c r="AU219" i="1"/>
  <c r="AV219" i="1" s="1"/>
  <c r="AU218" i="1"/>
  <c r="AV218" i="1" s="1"/>
  <c r="AU301" i="1"/>
  <c r="AV301" i="1" s="1"/>
  <c r="AU759" i="1"/>
  <c r="AV759" i="1" s="1"/>
  <c r="AU451" i="1"/>
  <c r="AV451" i="1" s="1"/>
  <c r="AU2121" i="1"/>
  <c r="AV2121" i="1" s="1"/>
  <c r="AU2073" i="1"/>
  <c r="AV2073" i="1" s="1"/>
  <c r="AU1148" i="1"/>
  <c r="AV1148" i="1" s="1"/>
  <c r="AU1790" i="1"/>
  <c r="AV1790" i="1" s="1"/>
  <c r="AU1683" i="1"/>
  <c r="AV1683" i="1" s="1"/>
  <c r="AU1610" i="1"/>
  <c r="AV1610" i="1" s="1"/>
  <c r="AU624" i="1"/>
  <c r="AV624" i="1" s="1"/>
  <c r="AU369" i="1"/>
  <c r="AV369" i="1" s="1"/>
  <c r="AU217" i="1"/>
  <c r="AV217" i="1" s="1"/>
  <c r="AU438" i="1"/>
  <c r="AV438" i="1" s="1"/>
  <c r="AU1164" i="1"/>
  <c r="AV1164" i="1" s="1"/>
  <c r="AU1307" i="1"/>
  <c r="AV1307" i="1" s="1"/>
  <c r="AU1134" i="1"/>
  <c r="AV1134" i="1" s="1"/>
  <c r="AU238" i="1"/>
  <c r="AV238" i="1" s="1"/>
  <c r="AU1920" i="1"/>
  <c r="AV1920" i="1" s="1"/>
  <c r="AU780" i="1"/>
  <c r="AV780" i="1" s="1"/>
  <c r="AU1201" i="1"/>
  <c r="AV1201" i="1" s="1"/>
  <c r="AU2200" i="1"/>
  <c r="AV2200" i="1" s="1"/>
  <c r="AU716" i="1"/>
  <c r="AV716" i="1" s="1"/>
  <c r="AU667" i="1"/>
  <c r="AV667" i="1" s="1"/>
  <c r="AU985" i="1"/>
  <c r="AV985" i="1" s="1"/>
  <c r="AU1584" i="1"/>
  <c r="AV1584" i="1" s="1"/>
  <c r="AU1323" i="1"/>
  <c r="AV1323" i="1" s="1"/>
  <c r="AU202" i="1"/>
  <c r="AV202" i="1" s="1"/>
  <c r="AU246" i="1"/>
  <c r="AV246" i="1" s="1"/>
  <c r="AU2119" i="1"/>
  <c r="AV2119" i="1" s="1"/>
  <c r="AU1839" i="1"/>
  <c r="AV1839" i="1" s="1"/>
  <c r="AU777" i="1"/>
  <c r="AV777" i="1" s="1"/>
  <c r="AU1227" i="1"/>
  <c r="AV1227" i="1" s="1"/>
  <c r="AU2176" i="1"/>
  <c r="AV2176" i="1" s="1"/>
  <c r="AU2098" i="1"/>
  <c r="AV2098" i="1" s="1"/>
  <c r="AU214" i="1"/>
  <c r="AV214" i="1" s="1"/>
  <c r="AU888" i="1"/>
  <c r="AV888" i="1" s="1"/>
  <c r="AU1972" i="1"/>
  <c r="AV1972" i="1" s="1"/>
  <c r="AU1627" i="1"/>
  <c r="AV1627" i="1" s="1"/>
  <c r="AU2155" i="1"/>
  <c r="AV2155" i="1" s="1"/>
  <c r="AU1940" i="1"/>
  <c r="AV1940" i="1" s="1"/>
  <c r="AU2166" i="1"/>
  <c r="AV2166" i="1" s="1"/>
  <c r="AU538" i="1"/>
  <c r="AV538" i="1" s="1"/>
  <c r="AU789" i="1"/>
  <c r="AV789" i="1" s="1"/>
  <c r="AU377" i="1"/>
  <c r="AV377" i="1" s="1"/>
  <c r="AU340" i="1"/>
  <c r="AV340" i="1" s="1"/>
  <c r="AU490" i="1"/>
  <c r="AV490" i="1" s="1"/>
  <c r="AU947" i="1"/>
  <c r="AV947" i="1" s="1"/>
  <c r="AU2190" i="1"/>
  <c r="AV2190" i="1" s="1"/>
  <c r="AU1848" i="1"/>
  <c r="AV1848" i="1" s="1"/>
  <c r="AU1003" i="1"/>
  <c r="AV1003" i="1" s="1"/>
  <c r="AU511" i="1"/>
  <c r="AV511" i="1" s="1"/>
  <c r="AU2164" i="1"/>
  <c r="AV2164" i="1" s="1"/>
  <c r="AU1293" i="1"/>
  <c r="AV1293" i="1" s="1"/>
  <c r="AU1709" i="1"/>
  <c r="AV1709" i="1" s="1"/>
  <c r="AU232" i="1"/>
  <c r="AV232" i="1" s="1"/>
  <c r="AU857" i="1"/>
  <c r="AV857" i="1" s="1"/>
  <c r="AU753" i="1"/>
  <c r="AV753" i="1" s="1"/>
  <c r="AU2150" i="1"/>
  <c r="AV2150" i="1" s="1"/>
  <c r="AU1851" i="1"/>
  <c r="AV1851" i="1" s="1"/>
  <c r="AU1513" i="1"/>
  <c r="AV1513" i="1" s="1"/>
  <c r="AU1380" i="1"/>
  <c r="AV1380" i="1" s="1"/>
  <c r="AU631" i="1"/>
  <c r="AV631" i="1" s="1"/>
  <c r="AU2182" i="1"/>
  <c r="AV2182" i="1" s="1"/>
  <c r="AU547" i="1"/>
  <c r="AV547" i="1" s="1"/>
  <c r="AU251" i="1"/>
  <c r="AV251" i="1" s="1"/>
  <c r="AU1212" i="1"/>
  <c r="AV1212" i="1" s="1"/>
  <c r="AU2120" i="1"/>
  <c r="AV2120" i="1" s="1"/>
  <c r="AU1095" i="1"/>
  <c r="AV1095" i="1" s="1"/>
  <c r="AU207" i="1"/>
  <c r="AV207" i="1" s="1"/>
  <c r="AU2143" i="1"/>
  <c r="AV2143" i="1" s="1"/>
  <c r="AU1996" i="1"/>
  <c r="AV1996" i="1" s="1"/>
  <c r="AU2184" i="1"/>
  <c r="AV2184" i="1" s="1"/>
  <c r="AU2101" i="1"/>
  <c r="AV2101" i="1" s="1"/>
  <c r="AU1050" i="1"/>
  <c r="AV1050" i="1" s="1"/>
  <c r="AU1140" i="1"/>
  <c r="AV1140" i="1" s="1"/>
  <c r="AU323" i="1"/>
  <c r="AV323" i="1" s="1"/>
  <c r="AU236" i="1"/>
  <c r="AV236" i="1" s="1"/>
  <c r="AU907" i="1"/>
  <c r="AV907" i="1" s="1"/>
  <c r="AU1248" i="1"/>
  <c r="AV1248" i="1" s="1"/>
  <c r="AU1864" i="1"/>
  <c r="AV1864" i="1" s="1"/>
  <c r="AU1105" i="1"/>
  <c r="AV1105" i="1" s="1"/>
  <c r="AU1338" i="1"/>
  <c r="AV1338" i="1" s="1"/>
  <c r="AU960" i="1"/>
  <c r="AV960" i="1" s="1"/>
  <c r="AU204" i="1"/>
  <c r="AV204" i="1" s="1"/>
  <c r="AU793" i="1"/>
  <c r="AV793" i="1" s="1"/>
  <c r="AU189" i="1"/>
  <c r="AV189" i="1" s="1"/>
  <c r="AU300" i="1"/>
  <c r="AV300" i="1" s="1"/>
  <c r="AU607" i="1"/>
  <c r="AV607" i="1" s="1"/>
  <c r="AU620" i="1"/>
  <c r="AV620" i="1" s="1"/>
  <c r="AU867" i="1"/>
  <c r="AV867" i="1" s="1"/>
  <c r="AU1184" i="1"/>
  <c r="AV1184" i="1" s="1"/>
  <c r="AU367" i="1"/>
  <c r="AV367" i="1" s="1"/>
  <c r="AU472" i="1"/>
  <c r="AV472" i="1" s="1"/>
  <c r="AU551" i="1"/>
  <c r="AV551" i="1" s="1"/>
  <c r="AU972" i="1"/>
  <c r="AV972" i="1" s="1"/>
  <c r="AU1630" i="1"/>
  <c r="AV1630" i="1" s="1"/>
  <c r="AU654" i="1"/>
  <c r="AV654" i="1" s="1"/>
  <c r="AU1395" i="1"/>
  <c r="AV1395" i="1" s="1"/>
  <c r="AU1783" i="1"/>
  <c r="AV1783" i="1" s="1"/>
  <c r="AU471" i="1"/>
  <c r="AV471" i="1" s="1"/>
  <c r="AU2037" i="1"/>
  <c r="AV2037" i="1" s="1"/>
  <c r="AU1232" i="1"/>
  <c r="AV1232" i="1" s="1"/>
  <c r="AU1377" i="1"/>
  <c r="AV1377" i="1" s="1"/>
  <c r="AU335" i="1"/>
  <c r="AV335" i="1" s="1"/>
  <c r="AU1894" i="1"/>
  <c r="AV1894" i="1" s="1"/>
  <c r="AU1509" i="1"/>
  <c r="AV1509" i="1" s="1"/>
  <c r="AU874" i="1"/>
  <c r="AV874" i="1" s="1"/>
  <c r="AU1590" i="1"/>
  <c r="AV1590" i="1" s="1"/>
  <c r="AU2029" i="1"/>
  <c r="AV2029" i="1" s="1"/>
  <c r="AU1404" i="1"/>
  <c r="AV1404" i="1" s="1"/>
  <c r="AU249" i="1"/>
  <c r="AV249" i="1" s="1"/>
  <c r="AU432" i="1"/>
  <c r="AV432" i="1" s="1"/>
  <c r="AU180" i="1"/>
  <c r="AV180" i="1" s="1"/>
  <c r="AU1706" i="1"/>
  <c r="AV1706" i="1" s="1"/>
  <c r="AU1394" i="1"/>
  <c r="AV1394" i="1" s="1"/>
  <c r="AU546" i="1"/>
  <c r="AV546" i="1" s="1"/>
  <c r="AU949" i="1"/>
  <c r="AV949" i="1" s="1"/>
  <c r="AU239" i="1"/>
  <c r="AV239" i="1" s="1"/>
  <c r="AU387" i="1"/>
  <c r="AV387" i="1" s="1"/>
  <c r="AU615" i="1"/>
  <c r="AV615" i="1" s="1"/>
  <c r="AU209" i="1"/>
  <c r="AV209" i="1" s="1"/>
  <c r="AU1814" i="1"/>
  <c r="AV1814" i="1" s="1"/>
  <c r="AU604" i="1"/>
  <c r="AV604" i="1" s="1"/>
  <c r="AU187" i="1"/>
  <c r="AV187" i="1" s="1"/>
  <c r="AU1287" i="1"/>
  <c r="AV1287" i="1" s="1"/>
  <c r="AU316" i="1"/>
  <c r="AV316" i="1" s="1"/>
  <c r="AU2138" i="1"/>
  <c r="AV2138" i="1" s="1"/>
  <c r="AU196" i="1"/>
  <c r="AV196" i="1" s="1"/>
  <c r="AU247" i="1"/>
  <c r="AV247" i="1" s="1"/>
  <c r="AU175" i="1"/>
  <c r="AV175" i="1" s="1"/>
  <c r="AU825" i="1"/>
  <c r="AV825" i="1" s="1"/>
  <c r="AU203" i="1"/>
  <c r="AV203" i="1" s="1"/>
  <c r="AU723" i="1"/>
  <c r="AV723" i="1" s="1"/>
  <c r="AU1115" i="1"/>
  <c r="AV1115" i="1" s="1"/>
  <c r="AU1893" i="1"/>
  <c r="AV1893" i="1" s="1"/>
  <c r="AU2179" i="1"/>
  <c r="AV2179" i="1" s="1"/>
  <c r="AU979" i="1"/>
  <c r="AV979" i="1" s="1"/>
  <c r="AU481" i="1"/>
  <c r="AV481" i="1" s="1"/>
  <c r="AU2168" i="1"/>
  <c r="AV2168" i="1" s="1"/>
  <c r="AU201" i="1"/>
  <c r="AV201" i="1" s="1"/>
  <c r="AU2057" i="1"/>
  <c r="AV2057" i="1" s="1"/>
  <c r="AU292" i="1"/>
  <c r="AV292" i="1" s="1"/>
  <c r="AU1867" i="1"/>
  <c r="AV1867" i="1" s="1"/>
  <c r="AU195" i="1"/>
  <c r="AV195" i="1" s="1"/>
  <c r="AU353" i="1"/>
  <c r="AV353" i="1" s="1"/>
  <c r="AU402" i="1"/>
  <c r="AV402" i="1" s="1"/>
  <c r="AU809" i="1"/>
  <c r="AV809" i="1" s="1"/>
  <c r="AU1079" i="1"/>
  <c r="AV1079" i="1" s="1"/>
  <c r="AU233" i="1"/>
  <c r="AV233" i="1" s="1"/>
  <c r="AU1047" i="1"/>
  <c r="AV1047" i="1" s="1"/>
  <c r="AU2024" i="1"/>
  <c r="AV2024" i="1" s="1"/>
  <c r="AU1179" i="1"/>
  <c r="AV1179" i="1" s="1"/>
  <c r="AU1915" i="1"/>
  <c r="AV1915" i="1" s="1"/>
  <c r="AU172" i="1"/>
  <c r="AV172" i="1" s="1"/>
  <c r="AU1970" i="1"/>
  <c r="AV1970" i="1" s="1"/>
  <c r="AU1476" i="1"/>
  <c r="AV1476" i="1" s="1"/>
  <c r="AU707" i="1"/>
  <c r="AV707" i="1" s="1"/>
  <c r="AU530" i="1"/>
  <c r="AV530" i="1" s="1"/>
  <c r="AU612" i="1"/>
  <c r="AV612" i="1" s="1"/>
  <c r="AU1263" i="1"/>
  <c r="AV1263" i="1" s="1"/>
  <c r="AU1017" i="1"/>
  <c r="AV1017" i="1" s="1"/>
  <c r="AU208" i="1"/>
  <c r="AV208" i="1" s="1"/>
  <c r="AU1433" i="1"/>
  <c r="AV1433" i="1" s="1"/>
  <c r="AU1567" i="1"/>
  <c r="AV1567" i="1" s="1"/>
  <c r="AU2014" i="1"/>
  <c r="AV2014" i="1" s="1"/>
  <c r="AU168" i="1"/>
  <c r="AV168" i="1" s="1"/>
  <c r="AU610" i="1"/>
  <c r="AV610" i="1" s="1"/>
  <c r="AU2123" i="1"/>
  <c r="AV2123" i="1" s="1"/>
  <c r="AU846" i="1"/>
  <c r="AV846" i="1" s="1"/>
  <c r="AU227" i="1"/>
  <c r="AV227" i="1" s="1"/>
  <c r="AU221" i="1"/>
  <c r="AV221" i="1" s="1"/>
  <c r="AU1243" i="1"/>
  <c r="AV1243" i="1" s="1"/>
  <c r="AU976" i="1"/>
  <c r="AV976" i="1" s="1"/>
  <c r="AU568" i="1"/>
  <c r="AV568" i="1" s="1"/>
  <c r="AU665" i="1"/>
  <c r="AV665" i="1" s="1"/>
  <c r="AU185" i="1"/>
  <c r="AV185" i="1" s="1"/>
  <c r="AU1660" i="1"/>
  <c r="AV1660" i="1" s="1"/>
  <c r="AU326" i="1"/>
  <c r="AV326" i="1" s="1"/>
  <c r="AU1153" i="1"/>
  <c r="AV1153" i="1" s="1"/>
  <c r="AU1874" i="1"/>
  <c r="AV1874" i="1" s="1"/>
  <c r="AU191" i="1"/>
  <c r="AV191" i="1" s="1"/>
  <c r="AU1792" i="1"/>
  <c r="AV1792" i="1" s="1"/>
  <c r="AU1458" i="1"/>
  <c r="AV1458" i="1" s="1"/>
  <c r="AU179" i="1"/>
  <c r="AV179" i="1" s="1"/>
  <c r="AU1676" i="1"/>
  <c r="AV1676" i="1" s="1"/>
  <c r="AU241" i="1"/>
  <c r="AV241" i="1" s="1"/>
  <c r="AU460" i="1"/>
  <c r="AV460" i="1" s="1"/>
  <c r="AU1754" i="1"/>
  <c r="AV1754" i="1" s="1"/>
  <c r="AU1370" i="1"/>
  <c r="AV1370" i="1" s="1"/>
  <c r="AU215" i="1"/>
  <c r="AV215" i="1" s="1"/>
  <c r="AU2156" i="1"/>
  <c r="AV2156" i="1" s="1"/>
  <c r="AU1379" i="1"/>
  <c r="AV1379" i="1" s="1"/>
  <c r="AU788" i="1"/>
  <c r="AV788" i="1" s="1"/>
  <c r="AU2163" i="1"/>
  <c r="AV2163" i="1" s="1"/>
  <c r="AU2172" i="1"/>
  <c r="AV2172" i="1" s="1"/>
  <c r="AU167" i="1"/>
  <c r="AV167" i="1" s="1"/>
  <c r="AU1912" i="1"/>
  <c r="AV1912" i="1" s="1"/>
  <c r="AU832" i="1"/>
  <c r="AV832" i="1" s="1"/>
  <c r="AU1835" i="1"/>
  <c r="AV1835" i="1" s="1"/>
  <c r="AU205" i="1"/>
  <c r="AV205" i="1" s="1"/>
  <c r="AU950" i="1"/>
  <c r="AV950" i="1" s="1"/>
  <c r="AU487" i="1"/>
  <c r="AV487" i="1" s="1"/>
  <c r="AU930" i="1"/>
  <c r="AV930" i="1" s="1"/>
  <c r="AU799" i="1"/>
  <c r="AV799" i="1" s="1"/>
  <c r="AU155" i="1"/>
  <c r="AV155" i="1" s="1"/>
  <c r="AU1355" i="1"/>
  <c r="AV1355" i="1" s="1"/>
  <c r="AU1935" i="1"/>
  <c r="AV1935" i="1" s="1"/>
  <c r="AU1365" i="1"/>
  <c r="AV1365" i="1" s="1"/>
  <c r="AU969" i="1"/>
  <c r="AV969" i="1" s="1"/>
  <c r="AU1410" i="1"/>
  <c r="AV1410" i="1" s="1"/>
  <c r="AU1456" i="1"/>
  <c r="AV1456" i="1" s="1"/>
  <c r="AU477" i="1"/>
  <c r="AV477" i="1" s="1"/>
  <c r="AU1253" i="1"/>
  <c r="AV1253" i="1" s="1"/>
  <c r="AU430" i="1"/>
  <c r="AV430" i="1" s="1"/>
  <c r="AU1265" i="1"/>
  <c r="AV1265" i="1" s="1"/>
  <c r="AU322" i="1"/>
  <c r="AV322" i="1" s="1"/>
  <c r="AU765" i="1"/>
  <c r="AV765" i="1" s="1"/>
  <c r="AU873" i="1"/>
  <c r="AV873" i="1" s="1"/>
  <c r="AU648" i="1"/>
  <c r="AV648" i="1" s="1"/>
  <c r="AU406" i="1"/>
  <c r="AV406" i="1" s="1"/>
  <c r="AU739" i="1"/>
  <c r="AV739" i="1" s="1"/>
  <c r="AU1973" i="1"/>
  <c r="AV1973" i="1" s="1"/>
  <c r="AU2032" i="1"/>
  <c r="AV2032" i="1" s="1"/>
  <c r="AU1053" i="1"/>
  <c r="AV1053" i="1" s="1"/>
  <c r="AU1772" i="1"/>
  <c r="AV1772" i="1" s="1"/>
  <c r="AU1816" i="1"/>
  <c r="AV1816" i="1" s="1"/>
  <c r="AU1439" i="1"/>
  <c r="AV1439" i="1" s="1"/>
  <c r="AU1018" i="1"/>
  <c r="AV1018" i="1" s="1"/>
  <c r="AU1529" i="1"/>
  <c r="AV1529" i="1" s="1"/>
  <c r="AU283" i="1"/>
  <c r="AV283" i="1" s="1"/>
  <c r="AU299" i="1"/>
  <c r="AV299" i="1" s="1"/>
  <c r="AU1691" i="1"/>
  <c r="AV1691" i="1" s="1"/>
  <c r="AU1422" i="1"/>
  <c r="AV1422" i="1" s="1"/>
  <c r="AU151" i="1"/>
  <c r="AV151" i="1" s="1"/>
  <c r="AU150" i="1"/>
  <c r="AV150" i="1" s="1"/>
  <c r="AU328" i="1"/>
  <c r="AV328" i="1" s="1"/>
  <c r="AU995" i="1"/>
  <c r="AV995" i="1" s="1"/>
  <c r="AU188" i="1"/>
  <c r="AV188" i="1" s="1"/>
  <c r="AU181" i="1"/>
  <c r="AV181" i="1" s="1"/>
  <c r="AU1098" i="1"/>
  <c r="AV1098" i="1" s="1"/>
  <c r="AU159" i="1"/>
  <c r="AV159" i="1" s="1"/>
  <c r="AU1392" i="1"/>
  <c r="AV1392" i="1" s="1"/>
  <c r="AU680" i="1"/>
  <c r="AV680" i="1" s="1"/>
  <c r="AU570" i="1"/>
  <c r="AV570" i="1" s="1"/>
  <c r="AU137" i="1"/>
  <c r="AV137" i="1" s="1"/>
  <c r="AU2142" i="1"/>
  <c r="AV2142" i="1" s="1"/>
  <c r="AU1520" i="1"/>
  <c r="AV1520" i="1" s="1"/>
  <c r="AU2140" i="1"/>
  <c r="AV2140" i="1" s="1"/>
  <c r="AU2000" i="1"/>
  <c r="AV2000" i="1" s="1"/>
  <c r="AU868" i="1"/>
  <c r="AV868" i="1" s="1"/>
  <c r="AU849" i="1"/>
  <c r="AV849" i="1" s="1"/>
  <c r="AU1545" i="1"/>
  <c r="AV1545" i="1" s="1"/>
  <c r="AU149" i="1"/>
  <c r="AV149" i="1" s="1"/>
  <c r="AU1658" i="1"/>
  <c r="AV1658" i="1" s="1"/>
  <c r="AU197" i="1"/>
  <c r="AV197" i="1" s="1"/>
  <c r="AU1463" i="1"/>
  <c r="AV1463" i="1" s="1"/>
  <c r="AU1435" i="1"/>
  <c r="AV1435" i="1" s="1"/>
  <c r="AU395" i="1"/>
  <c r="AV395" i="1" s="1"/>
  <c r="AU1162" i="1"/>
  <c r="AV1162" i="1" s="1"/>
  <c r="AU730" i="1"/>
  <c r="AV730" i="1" s="1"/>
  <c r="AU728" i="1"/>
  <c r="AV728" i="1" s="1"/>
  <c r="AU336" i="1"/>
  <c r="AV336" i="1" s="1"/>
  <c r="AU915" i="1"/>
  <c r="AV915" i="1" s="1"/>
  <c r="AU1850" i="1"/>
  <c r="AV1850" i="1" s="1"/>
  <c r="AU391" i="1"/>
  <c r="AV391" i="1" s="1"/>
  <c r="AU248" i="1"/>
  <c r="AV248" i="1" s="1"/>
  <c r="AU1789" i="1"/>
  <c r="AV1789" i="1" s="1"/>
  <c r="AU134" i="1"/>
  <c r="AV134" i="1" s="1"/>
  <c r="AU234" i="1"/>
  <c r="AV234" i="1" s="1"/>
  <c r="AU1633" i="1"/>
  <c r="AV1633" i="1" s="1"/>
  <c r="AU334" i="1"/>
  <c r="AV334" i="1" s="1"/>
  <c r="AU685" i="1"/>
  <c r="AV685" i="1" s="1"/>
  <c r="AU437" i="1"/>
  <c r="AV437" i="1" s="1"/>
  <c r="AU1450" i="1"/>
  <c r="AV1450" i="1" s="1"/>
  <c r="AU1803" i="1"/>
  <c r="AV1803" i="1" s="1"/>
  <c r="AU356" i="1"/>
  <c r="AV356" i="1" s="1"/>
  <c r="AU386" i="1"/>
  <c r="AV386" i="1" s="1"/>
  <c r="AU885" i="1"/>
  <c r="AV885" i="1" s="1"/>
  <c r="AU514" i="1"/>
  <c r="AV514" i="1" s="1"/>
  <c r="AU125" i="1"/>
  <c r="AV125" i="1" s="1"/>
  <c r="AU303" i="1"/>
  <c r="AV303" i="1" s="1"/>
  <c r="AU1596" i="1"/>
  <c r="AV1596" i="1" s="1"/>
  <c r="AU131" i="1"/>
  <c r="AV131" i="1" s="1"/>
  <c r="AU124" i="1"/>
  <c r="AV124" i="1" s="1"/>
  <c r="AU144" i="1"/>
  <c r="AV144" i="1" s="1"/>
  <c r="AU1498" i="1"/>
  <c r="AV1498" i="1" s="1"/>
  <c r="AU1155" i="1"/>
  <c r="AV1155" i="1" s="1"/>
  <c r="AU1755" i="1"/>
  <c r="AV1755" i="1" s="1"/>
  <c r="AU1889" i="1"/>
  <c r="AV1889" i="1" s="1"/>
  <c r="AU178" i="1"/>
  <c r="AV178" i="1" s="1"/>
  <c r="AU287" i="1"/>
  <c r="AV287" i="1" s="1"/>
  <c r="AU465" i="1"/>
  <c r="AV465" i="1" s="1"/>
  <c r="AU281" i="1"/>
  <c r="AV281" i="1" s="1"/>
  <c r="AU822" i="1"/>
  <c r="AV822" i="1" s="1"/>
  <c r="AU157" i="1"/>
  <c r="AV157" i="1" s="1"/>
  <c r="AU392" i="1"/>
  <c r="AV392" i="1" s="1"/>
  <c r="AU897" i="1"/>
  <c r="AV897" i="1" s="1"/>
  <c r="AU2117" i="1"/>
  <c r="AV2117" i="1" s="1"/>
  <c r="AU1054" i="1"/>
  <c r="AV1054" i="1" s="1"/>
  <c r="AU896" i="1"/>
  <c r="AV896" i="1" s="1"/>
  <c r="AU1356" i="1"/>
  <c r="AV1356" i="1" s="1"/>
  <c r="AU1664" i="1"/>
  <c r="AV1664" i="1" s="1"/>
  <c r="AU129" i="1"/>
  <c r="AV129" i="1" s="1"/>
  <c r="AU148" i="1"/>
  <c r="AV148" i="1" s="1"/>
  <c r="AU646" i="1"/>
  <c r="AV646" i="1" s="1"/>
  <c r="AU1716" i="1"/>
  <c r="AV1716" i="1" s="1"/>
  <c r="AU627" i="1"/>
  <c r="AV627" i="1" s="1"/>
  <c r="AU869" i="1"/>
  <c r="AV869" i="1" s="1"/>
  <c r="AU401" i="1"/>
  <c r="AV401" i="1" s="1"/>
  <c r="AU1169" i="1"/>
  <c r="AV1169" i="1" s="1"/>
  <c r="AU359" i="1"/>
  <c r="AV359" i="1" s="1"/>
  <c r="AU1842" i="1"/>
  <c r="AV1842" i="1" s="1"/>
  <c r="AU212" i="1"/>
  <c r="AV212" i="1" s="1"/>
  <c r="AU173" i="1"/>
  <c r="AV173" i="1" s="1"/>
  <c r="AU518" i="1"/>
  <c r="AV518" i="1" s="1"/>
  <c r="AU332" i="1"/>
  <c r="AV332" i="1" s="1"/>
  <c r="AU176" i="1"/>
  <c r="AV176" i="1" s="1"/>
  <c r="AU127" i="1"/>
  <c r="AV127" i="1" s="1"/>
  <c r="AU410" i="1"/>
  <c r="AV410" i="1" s="1"/>
  <c r="AU474" i="1"/>
  <c r="AV474" i="1" s="1"/>
  <c r="AU152" i="1"/>
  <c r="AV152" i="1" s="1"/>
  <c r="AU919" i="1"/>
  <c r="AV919" i="1" s="1"/>
  <c r="AU2139" i="1"/>
  <c r="AV2139" i="1" s="1"/>
  <c r="AU372" i="1"/>
  <c r="AV372" i="1" s="1"/>
  <c r="AU893" i="1"/>
  <c r="AV893" i="1" s="1"/>
  <c r="AU1975" i="1"/>
  <c r="AV1975" i="1" s="1"/>
  <c r="AU399" i="1"/>
  <c r="AV399" i="1" s="1"/>
  <c r="AU1532" i="1"/>
  <c r="AV1532" i="1" s="1"/>
  <c r="AU977" i="1"/>
  <c r="AV977" i="1" s="1"/>
  <c r="AU833" i="1"/>
  <c r="AV833" i="1" s="1"/>
  <c r="AU958" i="1"/>
  <c r="AV958" i="1" s="1"/>
  <c r="AU398" i="1"/>
  <c r="AV398" i="1" s="1"/>
  <c r="AU1262" i="1"/>
  <c r="AV1262" i="1" s="1"/>
  <c r="AU142" i="1"/>
  <c r="AV142" i="1" s="1"/>
  <c r="AU2118" i="1"/>
  <c r="AV2118" i="1" s="1"/>
  <c r="AU420" i="1"/>
  <c r="AV420" i="1" s="1"/>
  <c r="AU397" i="1"/>
  <c r="AV397" i="1" s="1"/>
  <c r="AU611" i="1"/>
  <c r="AV611" i="1" s="1"/>
  <c r="AU1629" i="1"/>
  <c r="AV1629" i="1" s="1"/>
  <c r="AU1266" i="1"/>
  <c r="AV1266" i="1" s="1"/>
  <c r="AU296" i="1"/>
  <c r="AV296" i="1" s="1"/>
  <c r="AU121" i="1"/>
  <c r="AV121" i="1" s="1"/>
  <c r="AU843" i="1"/>
  <c r="AV843" i="1" s="1"/>
  <c r="AU383" i="1"/>
  <c r="AV383" i="1" s="1"/>
  <c r="AU2038" i="1"/>
  <c r="AV2038" i="1" s="1"/>
  <c r="AU2084" i="1"/>
  <c r="AV2084" i="1" s="1"/>
  <c r="AU1129" i="1"/>
  <c r="AV1129" i="1" s="1"/>
  <c r="AU1165" i="1"/>
  <c r="AV1165" i="1" s="1"/>
  <c r="AU973" i="1"/>
  <c r="AV973" i="1" s="1"/>
  <c r="AU659" i="1"/>
  <c r="AV659" i="1" s="1"/>
  <c r="AU200" i="1"/>
  <c r="AV200" i="1" s="1"/>
  <c r="AU135" i="1"/>
  <c r="AV135" i="1" s="1"/>
  <c r="AU133" i="1"/>
  <c r="AV133" i="1" s="1"/>
  <c r="AU1402" i="1"/>
  <c r="AV1402" i="1" s="1"/>
  <c r="AU1117" i="1"/>
  <c r="AV1117" i="1" s="1"/>
  <c r="AU404" i="1"/>
  <c r="AV404" i="1" s="1"/>
  <c r="AU1930" i="1"/>
  <c r="AV1930" i="1" s="1"/>
  <c r="AU443" i="1"/>
  <c r="AV443" i="1" s="1"/>
  <c r="AU2091" i="1"/>
  <c r="AV2091" i="1" s="1"/>
  <c r="AU576" i="1"/>
  <c r="AV576" i="1" s="1"/>
  <c r="AU311" i="1"/>
  <c r="AV311" i="1" s="1"/>
  <c r="AU321" i="1"/>
  <c r="AV321" i="1" s="1"/>
  <c r="AU360" i="1"/>
  <c r="AV360" i="1" s="1"/>
  <c r="AU440" i="1"/>
  <c r="AV440" i="1" s="1"/>
  <c r="AU254" i="1"/>
  <c r="AV254" i="1" s="1"/>
  <c r="AU122" i="1"/>
  <c r="AV122" i="1" s="1"/>
  <c r="AU319" i="1"/>
  <c r="AV319" i="1" s="1"/>
  <c r="AU1879" i="1"/>
  <c r="AV1879" i="1" s="1"/>
  <c r="AU111" i="1"/>
  <c r="AV111" i="1" s="1"/>
  <c r="AU586" i="1"/>
  <c r="AV586" i="1" s="1"/>
  <c r="AU1112" i="1"/>
  <c r="AV1112" i="1" s="1"/>
  <c r="AU113" i="1"/>
  <c r="AV113" i="1" s="1"/>
  <c r="AU331" i="1"/>
  <c r="AV331" i="1" s="1"/>
  <c r="AU2144" i="1"/>
  <c r="AV2144" i="1" s="1"/>
  <c r="AU354" i="1"/>
  <c r="AV354" i="1" s="1"/>
  <c r="AU286" i="1"/>
  <c r="AV286" i="1" s="1"/>
  <c r="AU269" i="1"/>
  <c r="AV269" i="1" s="1"/>
  <c r="AU755" i="1"/>
  <c r="AV755" i="1" s="1"/>
  <c r="AU1936" i="1"/>
  <c r="AV1936" i="1" s="1"/>
  <c r="AU1096" i="1"/>
  <c r="AV1096" i="1" s="1"/>
  <c r="AU804" i="1"/>
  <c r="AV804" i="1" s="1"/>
  <c r="AU675" i="1"/>
  <c r="AV675" i="1" s="1"/>
  <c r="AU105" i="1"/>
  <c r="AV105" i="1" s="1"/>
  <c r="AU1025" i="1"/>
  <c r="AV1025" i="1" s="1"/>
  <c r="AU166" i="1"/>
  <c r="AV166" i="1" s="1"/>
  <c r="AU2132" i="1"/>
  <c r="AV2132" i="1" s="1"/>
  <c r="AU806" i="1"/>
  <c r="AV806" i="1" s="1"/>
  <c r="AU350" i="1"/>
  <c r="AV350" i="1" s="1"/>
  <c r="AU1317" i="1"/>
  <c r="AV1317" i="1" s="1"/>
  <c r="AU926" i="1"/>
  <c r="AV926" i="1" s="1"/>
  <c r="AU312" i="1"/>
  <c r="AV312" i="1" s="1"/>
  <c r="AU140" i="1"/>
  <c r="AV140" i="1" s="1"/>
  <c r="AU1869" i="1"/>
  <c r="AV1869" i="1" s="1"/>
  <c r="AU1076" i="1"/>
  <c r="AV1076" i="1" s="1"/>
  <c r="AU591" i="1"/>
  <c r="AV591" i="1" s="1"/>
  <c r="AU216" i="1"/>
  <c r="AV216" i="1" s="1"/>
  <c r="AU1784" i="1"/>
  <c r="AV1784" i="1" s="1"/>
  <c r="AU100" i="1"/>
  <c r="AV100" i="1" s="1"/>
  <c r="AU1862" i="1"/>
  <c r="AV1862" i="1" s="1"/>
  <c r="AU714" i="1"/>
  <c r="AV714" i="1" s="1"/>
  <c r="AU110" i="1"/>
  <c r="AV110" i="1" s="1"/>
  <c r="AU1775" i="1"/>
  <c r="AV1775" i="1" s="1"/>
  <c r="AU1890" i="1"/>
  <c r="AV1890" i="1" s="1"/>
  <c r="AU177" i="1"/>
  <c r="AV177" i="1" s="1"/>
  <c r="AU184" i="1"/>
  <c r="AV184" i="1" s="1"/>
  <c r="AU132" i="1"/>
  <c r="AV132" i="1" s="1"/>
  <c r="AU285" i="1"/>
  <c r="AV285" i="1" s="1"/>
  <c r="AU1515" i="1"/>
  <c r="AV1515" i="1" s="1"/>
  <c r="AU2134" i="1"/>
  <c r="AV2134" i="1" s="1"/>
  <c r="AU317" i="1"/>
  <c r="AV317" i="1" s="1"/>
  <c r="AU1123" i="1"/>
  <c r="AV1123" i="1" s="1"/>
  <c r="AU1414" i="1"/>
  <c r="AV1414" i="1" s="1"/>
  <c r="AU2106" i="1"/>
  <c r="AV2106" i="1" s="1"/>
  <c r="AU762" i="1"/>
  <c r="AV762" i="1" s="1"/>
  <c r="AU458" i="1"/>
  <c r="AV458" i="1" s="1"/>
  <c r="AU93" i="1"/>
  <c r="AV93" i="1" s="1"/>
  <c r="AU1364" i="1"/>
  <c r="AV1364" i="1" s="1"/>
  <c r="AU97" i="1"/>
  <c r="AV97" i="1" s="1"/>
  <c r="AU171" i="1"/>
  <c r="AV171" i="1" s="1"/>
  <c r="AU116" i="1"/>
  <c r="AV116" i="1" s="1"/>
  <c r="AU98" i="1"/>
  <c r="AV98" i="1" s="1"/>
  <c r="AU91" i="1"/>
  <c r="AV91" i="1" s="1"/>
  <c r="AU1488" i="1"/>
  <c r="AV1488" i="1" s="1"/>
  <c r="AU596" i="1"/>
  <c r="AV596" i="1" s="1"/>
  <c r="AU341" i="1"/>
  <c r="AV341" i="1" s="1"/>
  <c r="AU1786" i="1"/>
  <c r="AV1786" i="1" s="1"/>
  <c r="AU830" i="1"/>
  <c r="AV830" i="1" s="1"/>
  <c r="AU213" i="1"/>
  <c r="AV213" i="1" s="1"/>
  <c r="AU158" i="1"/>
  <c r="AV158" i="1" s="1"/>
  <c r="AU90" i="1"/>
  <c r="AV90" i="1" s="1"/>
  <c r="AU222" i="1"/>
  <c r="AV222" i="1" s="1"/>
  <c r="AU160" i="1"/>
  <c r="AV160" i="1" s="1"/>
  <c r="AU959" i="1"/>
  <c r="AV959" i="1" s="1"/>
  <c r="AU764" i="1"/>
  <c r="AV764" i="1" s="1"/>
  <c r="AU1444" i="1"/>
  <c r="AV1444" i="1" s="1"/>
  <c r="AU278" i="1"/>
  <c r="AV278" i="1" s="1"/>
  <c r="AU2112" i="1"/>
  <c r="AV2112" i="1" s="1"/>
  <c r="AU722" i="1"/>
  <c r="AV722" i="1" s="1"/>
  <c r="AU252" i="1"/>
  <c r="AV252" i="1" s="1"/>
  <c r="AU154" i="1"/>
  <c r="AV154" i="1" s="1"/>
  <c r="AU741" i="1"/>
  <c r="AV741" i="1" s="1"/>
  <c r="AU1680" i="1"/>
  <c r="AV1680" i="1" s="1"/>
  <c r="AU245" i="1"/>
  <c r="AV245" i="1" s="1"/>
  <c r="AU1350" i="1"/>
  <c r="AV1350" i="1" s="1"/>
  <c r="AU1624" i="1"/>
  <c r="AV1624" i="1" s="1"/>
  <c r="AU156" i="1"/>
  <c r="AV156" i="1" s="1"/>
  <c r="AU543" i="1"/>
  <c r="AV543" i="1" s="1"/>
  <c r="AU153" i="1"/>
  <c r="AV153" i="1" s="1"/>
  <c r="AU330" i="1"/>
  <c r="AV330" i="1" s="1"/>
  <c r="AU139" i="1"/>
  <c r="AV139" i="1" s="1"/>
  <c r="AU417" i="1"/>
  <c r="AV417" i="1" s="1"/>
  <c r="AU416" i="1"/>
  <c r="AV416" i="1" s="1"/>
  <c r="AU855" i="1"/>
  <c r="AV855" i="1" s="1"/>
  <c r="AU143" i="1"/>
  <c r="AV143" i="1" s="1"/>
  <c r="AU108" i="1"/>
  <c r="AV108" i="1" s="1"/>
  <c r="AU329" i="1"/>
  <c r="AV329" i="1" s="1"/>
  <c r="AU1423" i="1"/>
  <c r="AV1423" i="1" s="1"/>
  <c r="AU466" i="1"/>
  <c r="AV466" i="1" s="1"/>
  <c r="AU467" i="1"/>
  <c r="AV467" i="1" s="1"/>
  <c r="AU1813" i="1"/>
  <c r="AV1813" i="1" s="1"/>
  <c r="AU146" i="1"/>
  <c r="AV146" i="1" s="1"/>
  <c r="AU282" i="1"/>
  <c r="AV282" i="1" s="1"/>
  <c r="AU452" i="1"/>
  <c r="AV452" i="1" s="1"/>
  <c r="AU479" i="1"/>
  <c r="AV479" i="1" s="1"/>
  <c r="AU2067" i="1"/>
  <c r="AV2067" i="1" s="1"/>
  <c r="AU101" i="1"/>
  <c r="AV101" i="1" s="1"/>
  <c r="AU88" i="1"/>
  <c r="AV88" i="1" s="1"/>
  <c r="AU1393" i="1"/>
  <c r="AV1393" i="1" s="1"/>
  <c r="AU1559" i="1"/>
  <c r="AV1559" i="1" s="1"/>
  <c r="AU80" i="1"/>
  <c r="AV80" i="1" s="1"/>
  <c r="AU2124" i="1"/>
  <c r="AV2124" i="1" s="1"/>
  <c r="AU572" i="1"/>
  <c r="AV572" i="1" s="1"/>
  <c r="AU850" i="1"/>
  <c r="AV850" i="1" s="1"/>
  <c r="AU2068" i="1"/>
  <c r="AV2068" i="1" s="1"/>
  <c r="AU78" i="1"/>
  <c r="AV78" i="1" s="1"/>
  <c r="AU1905" i="1"/>
  <c r="AV1905" i="1" s="1"/>
  <c r="AU145" i="1"/>
  <c r="AV145" i="1" s="1"/>
  <c r="AU228" i="1"/>
  <c r="AV228" i="1" s="1"/>
  <c r="AU83" i="1"/>
  <c r="AV83" i="1" s="1"/>
  <c r="AU174" i="1"/>
  <c r="AV174" i="1" s="1"/>
  <c r="AU384" i="1"/>
  <c r="AV384" i="1" s="1"/>
  <c r="AU834" i="1"/>
  <c r="AV834" i="1" s="1"/>
  <c r="AU1810" i="1"/>
  <c r="AV1810" i="1" s="1"/>
  <c r="AU684" i="1"/>
  <c r="AV684" i="1" s="1"/>
  <c r="AU1466" i="1"/>
  <c r="AV1466" i="1" s="1"/>
  <c r="AU1452" i="1"/>
  <c r="AV1452" i="1" s="1"/>
  <c r="AU288" i="1"/>
  <c r="AV288" i="1" s="1"/>
  <c r="AU394" i="1"/>
  <c r="AV394" i="1" s="1"/>
  <c r="AU773" i="1"/>
  <c r="AV773" i="1" s="1"/>
  <c r="AU1937" i="1"/>
  <c r="AV1937" i="1" s="1"/>
  <c r="AU1210" i="1"/>
  <c r="AV1210" i="1" s="1"/>
  <c r="AU745" i="1"/>
  <c r="AV745" i="1" s="1"/>
  <c r="AU1728" i="1"/>
  <c r="AV1728" i="1" s="1"/>
  <c r="AU114" i="1"/>
  <c r="AV114" i="1" s="1"/>
  <c r="AU86" i="1"/>
  <c r="AV86" i="1" s="1"/>
  <c r="AU85" i="1"/>
  <c r="AV85" i="1" s="1"/>
  <c r="AU182" i="1"/>
  <c r="AV182" i="1" s="1"/>
  <c r="AU922" i="1"/>
  <c r="AV922" i="1" s="1"/>
  <c r="AU255" i="1"/>
  <c r="AV255" i="1" s="1"/>
  <c r="AU99" i="1"/>
  <c r="AV99" i="1" s="1"/>
  <c r="AU71" i="1"/>
  <c r="AV71" i="1" s="1"/>
  <c r="AU107" i="1"/>
  <c r="AV107" i="1" s="1"/>
  <c r="AU118" i="1"/>
  <c r="AV118" i="1" s="1"/>
  <c r="AU342" i="1"/>
  <c r="AV342" i="1" s="1"/>
  <c r="AU69" i="1"/>
  <c r="AV69" i="1" s="1"/>
  <c r="AU94" i="1"/>
  <c r="AV94" i="1" s="1"/>
  <c r="AU293" i="1"/>
  <c r="AV293" i="1" s="1"/>
  <c r="AU1075" i="1"/>
  <c r="AV1075" i="1" s="1"/>
  <c r="AU87" i="1"/>
  <c r="AV87" i="1" s="1"/>
  <c r="AU781" i="1"/>
  <c r="AV781" i="1" s="1"/>
  <c r="AU1549" i="1"/>
  <c r="AV1549" i="1" s="1"/>
  <c r="AU1811" i="1"/>
  <c r="AV1811" i="1" s="1"/>
  <c r="AU1834" i="1"/>
  <c r="AV1834" i="1" s="1"/>
  <c r="AU1384" i="1"/>
  <c r="AV1384" i="1" s="1"/>
  <c r="AU271" i="1"/>
  <c r="AV271" i="1" s="1"/>
  <c r="AU540" i="1"/>
  <c r="AV540" i="1" s="1"/>
  <c r="AU66" i="1"/>
  <c r="AV66" i="1" s="1"/>
  <c r="AU1152" i="1"/>
  <c r="AV1152" i="1" s="1"/>
  <c r="AU79" i="1"/>
  <c r="AV79" i="1" s="1"/>
  <c r="AU163" i="1"/>
  <c r="AV163" i="1" s="1"/>
  <c r="AU65" i="1"/>
  <c r="AV65" i="1" s="1"/>
  <c r="AU295" i="1"/>
  <c r="AV295" i="1" s="1"/>
  <c r="AU483" i="1"/>
  <c r="AV483" i="1" s="1"/>
  <c r="AU1866" i="1"/>
  <c r="AV1866" i="1" s="1"/>
  <c r="AU89" i="1"/>
  <c r="AV89" i="1" s="1"/>
  <c r="AU2018" i="1"/>
  <c r="AV2018" i="1" s="1"/>
  <c r="AU190" i="1"/>
  <c r="AV190" i="1" s="1"/>
  <c r="AU603" i="1"/>
  <c r="AV603" i="1" s="1"/>
  <c r="AU1125" i="1"/>
  <c r="AV1125" i="1" s="1"/>
  <c r="AU989" i="1"/>
  <c r="AV989" i="1" s="1"/>
  <c r="AU617" i="1"/>
  <c r="AV617" i="1" s="1"/>
  <c r="AU75" i="1"/>
  <c r="AV75" i="1" s="1"/>
  <c r="AU664" i="1"/>
  <c r="AV664" i="1" s="1"/>
  <c r="AU274" i="1"/>
  <c r="AV274" i="1" s="1"/>
  <c r="AU92" i="1"/>
  <c r="AV92" i="1" s="1"/>
  <c r="AU147" i="1"/>
  <c r="AV147" i="1" s="1"/>
  <c r="AU126" i="1"/>
  <c r="AV126" i="1" s="1"/>
  <c r="AU226" i="1"/>
  <c r="AV226" i="1" s="1"/>
  <c r="AU82" i="1"/>
  <c r="AV82" i="1" s="1"/>
  <c r="AU224" i="1"/>
  <c r="AV224" i="1" s="1"/>
  <c r="AU1092" i="1"/>
  <c r="AV1092" i="1" s="1"/>
  <c r="AU658" i="1"/>
  <c r="AV658" i="1" s="1"/>
  <c r="AU211" i="1"/>
  <c r="AV211" i="1" s="1"/>
  <c r="AU517" i="1"/>
  <c r="AV517" i="1" s="1"/>
  <c r="AU554" i="1"/>
  <c r="AV554" i="1" s="1"/>
  <c r="AU727" i="1"/>
  <c r="AV727" i="1" s="1"/>
  <c r="AU136" i="1"/>
  <c r="AV136" i="1" s="1"/>
  <c r="AU199" i="1"/>
  <c r="AV199" i="1" s="1"/>
  <c r="AU130" i="1"/>
  <c r="AV130" i="1" s="1"/>
  <c r="AU657" i="1"/>
  <c r="AV657" i="1" s="1"/>
  <c r="AU1831" i="1"/>
  <c r="AV1831" i="1" s="1"/>
  <c r="AU1555" i="1"/>
  <c r="AV1555" i="1" s="1"/>
  <c r="AU106" i="1"/>
  <c r="AV106" i="1" s="1"/>
  <c r="AU1696" i="1"/>
  <c r="AV1696" i="1" s="1"/>
  <c r="AU1705" i="1"/>
  <c r="AV1705" i="1" s="1"/>
  <c r="AU112" i="1"/>
  <c r="AV112" i="1" s="1"/>
  <c r="AU198" i="1"/>
  <c r="AV198" i="1" s="1"/>
  <c r="AU138" i="1"/>
  <c r="AV138" i="1" s="1"/>
  <c r="AU128" i="1"/>
  <c r="AV128" i="1" s="1"/>
  <c r="AU1151" i="1"/>
  <c r="AV1151" i="1" s="1"/>
  <c r="AU56" i="1"/>
  <c r="AV56" i="1" s="1"/>
  <c r="AU587" i="1"/>
  <c r="AV587" i="1" s="1"/>
  <c r="AU2079" i="1"/>
  <c r="AV2079" i="1" s="1"/>
  <c r="AU742" i="1"/>
  <c r="AV742" i="1" s="1"/>
  <c r="AU1325" i="1"/>
  <c r="AV1325" i="1" s="1"/>
  <c r="AU630" i="1"/>
  <c r="AV630" i="1" s="1"/>
  <c r="AU1750" i="1"/>
  <c r="AV1750" i="1" s="1"/>
  <c r="AU1205" i="1"/>
  <c r="AV1205" i="1" s="1"/>
  <c r="AU2002" i="1"/>
  <c r="AV2002" i="1" s="1"/>
  <c r="AU2071" i="1"/>
  <c r="AV2071" i="1" s="1"/>
  <c r="AU103" i="1"/>
  <c r="AV103" i="1" s="1"/>
  <c r="AU744" i="1"/>
  <c r="AV744" i="1" s="1"/>
  <c r="AU2111" i="1"/>
  <c r="AV2111" i="1" s="1"/>
  <c r="AU676" i="1"/>
  <c r="AV676" i="1" s="1"/>
  <c r="AU141" i="1"/>
  <c r="AV141" i="1" s="1"/>
  <c r="AU210" i="1"/>
  <c r="AV210" i="1" s="1"/>
  <c r="AU1598" i="1"/>
  <c r="AV1598" i="1" s="1"/>
  <c r="AU564" i="1"/>
  <c r="AV564" i="1" s="1"/>
  <c r="AU55" i="1"/>
  <c r="AV55" i="1" s="1"/>
  <c r="AU57" i="1"/>
  <c r="AV57" i="1" s="1"/>
  <c r="AU74" i="1"/>
  <c r="AV74" i="1" s="1"/>
  <c r="AU1950" i="1"/>
  <c r="AV1950" i="1" s="1"/>
  <c r="AU1853" i="1"/>
  <c r="AV1853" i="1" s="1"/>
  <c r="AU494" i="1"/>
  <c r="AV494" i="1" s="1"/>
  <c r="AU58" i="1"/>
  <c r="AV58" i="1" s="1"/>
  <c r="AU351" i="1"/>
  <c r="AV351" i="1" s="1"/>
  <c r="AU1320" i="1"/>
  <c r="AV1320" i="1" s="1"/>
  <c r="AU600" i="1"/>
  <c r="AV600" i="1" s="1"/>
  <c r="AU827" i="1"/>
  <c r="AV827" i="1" s="1"/>
  <c r="AU682" i="1"/>
  <c r="AV682" i="1" s="1"/>
  <c r="AU820" i="1"/>
  <c r="AV820" i="1" s="1"/>
  <c r="AU2093" i="1"/>
  <c r="AV2093" i="1" s="1"/>
  <c r="AU1650" i="1"/>
  <c r="AV1650" i="1" s="1"/>
  <c r="AU951" i="1"/>
  <c r="AV951" i="1" s="1"/>
  <c r="AU95" i="1"/>
  <c r="AV95" i="1" s="1"/>
  <c r="AU54" i="1"/>
  <c r="AV54" i="1" s="1"/>
  <c r="AU361" i="1"/>
  <c r="AV361" i="1" s="1"/>
  <c r="AU49" i="1"/>
  <c r="AV49" i="1" s="1"/>
  <c r="AU169" i="1"/>
  <c r="AV169" i="1" s="1"/>
  <c r="AU62" i="1"/>
  <c r="AV62" i="1" s="1"/>
  <c r="AU120" i="1"/>
  <c r="AV120" i="1" s="1"/>
  <c r="AU1575" i="1"/>
  <c r="AV1575" i="1" s="1"/>
  <c r="AU1120" i="1"/>
  <c r="AV1120" i="1" s="1"/>
  <c r="AU770" i="1"/>
  <c r="AV770" i="1" s="1"/>
  <c r="AU53" i="1"/>
  <c r="AV53" i="1" s="1"/>
  <c r="AU1505" i="1"/>
  <c r="AV1505" i="1" s="1"/>
  <c r="AU48" i="1"/>
  <c r="AV48" i="1" s="1"/>
  <c r="AU102" i="1"/>
  <c r="AV102" i="1" s="1"/>
  <c r="AU801" i="1"/>
  <c r="AV801" i="1" s="1"/>
  <c r="AU835" i="1"/>
  <c r="AV835" i="1" s="1"/>
  <c r="AU289" i="1"/>
  <c r="AV289" i="1" s="1"/>
  <c r="AU500" i="1"/>
  <c r="AV500" i="1" s="1"/>
  <c r="AU355" i="1"/>
  <c r="AV355" i="1" s="1"/>
  <c r="AU183" i="1"/>
  <c r="AV183" i="1" s="1"/>
  <c r="AU310" i="1"/>
  <c r="AV310" i="1" s="1"/>
  <c r="AU194" i="1"/>
  <c r="AV194" i="1" s="1"/>
  <c r="AU46" i="1"/>
  <c r="AV46" i="1" s="1"/>
  <c r="AU403" i="1"/>
  <c r="AV403" i="1" s="1"/>
  <c r="AU2065" i="1"/>
  <c r="AV2065" i="1" s="1"/>
  <c r="AU534" i="1"/>
  <c r="AV534" i="1" s="1"/>
  <c r="AU1542" i="1"/>
  <c r="AV1542" i="1" s="1"/>
  <c r="AU44" i="1"/>
  <c r="AV44" i="1" s="1"/>
  <c r="AU223" i="1"/>
  <c r="AV223" i="1" s="1"/>
  <c r="AU170" i="1"/>
  <c r="AV170" i="1" s="1"/>
  <c r="AU1475" i="1"/>
  <c r="AV1475" i="1" s="1"/>
  <c r="AU115" i="1"/>
  <c r="AV115" i="1" s="1"/>
  <c r="AU77" i="1"/>
  <c r="AV77" i="1" s="1"/>
  <c r="AU59" i="1"/>
  <c r="AV59" i="1" s="1"/>
  <c r="AU43" i="1"/>
  <c r="AV43" i="1" s="1"/>
  <c r="AU162" i="1"/>
  <c r="AV162" i="1" s="1"/>
  <c r="AU1029" i="1"/>
  <c r="AV1029" i="1" s="1"/>
  <c r="AU64" i="1"/>
  <c r="AV64" i="1" s="1"/>
  <c r="AU505" i="1"/>
  <c r="AV505" i="1" s="1"/>
  <c r="AU41" i="1"/>
  <c r="AV41" i="1" s="1"/>
  <c r="AU455" i="1"/>
  <c r="AV455" i="1" s="1"/>
  <c r="AU2082" i="1"/>
  <c r="AV2082" i="1" s="1"/>
  <c r="AU1143" i="1"/>
  <c r="AV1143" i="1" s="1"/>
  <c r="AU980" i="1"/>
  <c r="AV980" i="1" s="1"/>
  <c r="AU964" i="1"/>
  <c r="AV964" i="1" s="1"/>
  <c r="AU61" i="1"/>
  <c r="AV61" i="1" s="1"/>
  <c r="AU123" i="1"/>
  <c r="AV123" i="1" s="1"/>
  <c r="AU1258" i="1"/>
  <c r="AV1258" i="1" s="1"/>
  <c r="AU1802" i="1"/>
  <c r="AV1802" i="1" s="1"/>
  <c r="AU1828" i="1"/>
  <c r="AV1828" i="1" s="1"/>
  <c r="AU186" i="1"/>
  <c r="AV186" i="1" s="1"/>
  <c r="AU695" i="1"/>
  <c r="AV695" i="1" s="1"/>
  <c r="AU1041" i="1"/>
  <c r="AV1041" i="1" s="1"/>
  <c r="AU1166" i="1"/>
  <c r="AV1166" i="1" s="1"/>
  <c r="AU1619" i="1"/>
  <c r="AV1619" i="1" s="1"/>
  <c r="AU1080" i="1"/>
  <c r="AV1080" i="1" s="1"/>
  <c r="AU1106" i="1"/>
  <c r="AV1106" i="1" s="1"/>
  <c r="AU81" i="1"/>
  <c r="AV81" i="1" s="1"/>
  <c r="AU957" i="1"/>
  <c r="AV957" i="1" s="1"/>
  <c r="AU996" i="1"/>
  <c r="AV996" i="1" s="1"/>
  <c r="AU710" i="1"/>
  <c r="AV710" i="1" s="1"/>
  <c r="AU1274" i="1"/>
  <c r="AV1274" i="1" s="1"/>
  <c r="AU72" i="1"/>
  <c r="AV72" i="1" s="1"/>
  <c r="AU1277" i="1"/>
  <c r="AV1277" i="1" s="1"/>
  <c r="AU225" i="1"/>
  <c r="AV225" i="1" s="1"/>
  <c r="AU39" i="1"/>
  <c r="AV39" i="1" s="1"/>
  <c r="AU426" i="1"/>
  <c r="AV426" i="1" s="1"/>
  <c r="AU651" i="1"/>
  <c r="AV651" i="1" s="1"/>
  <c r="AU1237" i="1"/>
  <c r="AV1237" i="1" s="1"/>
  <c r="AU1198" i="1"/>
  <c r="AV1198" i="1" s="1"/>
  <c r="AU986" i="1"/>
  <c r="AV986" i="1" s="1"/>
  <c r="AU1420" i="1"/>
  <c r="AV1420" i="1" s="1"/>
  <c r="AU96" i="1"/>
  <c r="AV96" i="1" s="1"/>
  <c r="AU705" i="1"/>
  <c r="AV705" i="1" s="1"/>
  <c r="AU45" i="1"/>
  <c r="AV45" i="1" s="1"/>
  <c r="AU244" i="1"/>
  <c r="AV244" i="1" s="1"/>
  <c r="AU602" i="1"/>
  <c r="AV602" i="1" s="1"/>
  <c r="AU537" i="1"/>
  <c r="AV537" i="1" s="1"/>
  <c r="AU34" i="1"/>
  <c r="AV34" i="1" s="1"/>
  <c r="AU441" i="1"/>
  <c r="AV441" i="1" s="1"/>
  <c r="AU206" i="1"/>
  <c r="AV206" i="1" s="1"/>
  <c r="AU37" i="1"/>
  <c r="AV37" i="1" s="1"/>
  <c r="AU909" i="1"/>
  <c r="AV909" i="1" s="1"/>
  <c r="AU522" i="1"/>
  <c r="AV522" i="1" s="1"/>
  <c r="AU1233" i="1"/>
  <c r="AV1233" i="1" s="1"/>
  <c r="AU1067" i="1"/>
  <c r="AV1067" i="1" s="1"/>
  <c r="AU261" i="1"/>
  <c r="AV261" i="1" s="1"/>
  <c r="AU1213" i="1"/>
  <c r="AV1213" i="1" s="1"/>
  <c r="AU76" i="1"/>
  <c r="AV76" i="1" s="1"/>
  <c r="AU1231" i="1"/>
  <c r="AV1231" i="1" s="1"/>
  <c r="AU921" i="1"/>
  <c r="AV921" i="1" s="1"/>
  <c r="AU419" i="1"/>
  <c r="AV419" i="1" s="1"/>
  <c r="AU1289" i="1"/>
  <c r="AV1289" i="1" s="1"/>
  <c r="AU580" i="1"/>
  <c r="AV580" i="1" s="1"/>
  <c r="AU1368" i="1"/>
  <c r="AV1368" i="1" s="1"/>
  <c r="AU1059" i="1"/>
  <c r="AV1059" i="1" s="1"/>
  <c r="AU660" i="1"/>
  <c r="AV660" i="1" s="1"/>
  <c r="AU1932" i="1"/>
  <c r="AV1932" i="1" s="1"/>
  <c r="AU984" i="1"/>
  <c r="AV984" i="1" s="1"/>
  <c r="AU31" i="1"/>
  <c r="AV31" i="1" s="1"/>
  <c r="AU515" i="1"/>
  <c r="AV515" i="1" s="1"/>
  <c r="AU828" i="1"/>
  <c r="AV828" i="1" s="1"/>
  <c r="AU556" i="1"/>
  <c r="AV556" i="1" s="1"/>
  <c r="AU1544" i="1"/>
  <c r="AV1544" i="1" s="1"/>
  <c r="AU635" i="1"/>
  <c r="AV635" i="1" s="1"/>
  <c r="AU593" i="1"/>
  <c r="AV593" i="1" s="1"/>
  <c r="AU645" i="1"/>
  <c r="AV645" i="1" s="1"/>
  <c r="AU42" i="1"/>
  <c r="AV42" i="1" s="1"/>
  <c r="AU751" i="1"/>
  <c r="AV751" i="1" s="1"/>
  <c r="AU1337" i="1"/>
  <c r="AV1337" i="1" s="1"/>
  <c r="AU357" i="1"/>
  <c r="AV357" i="1" s="1"/>
  <c r="AU343" i="1"/>
  <c r="AV343" i="1" s="1"/>
  <c r="AU653" i="1"/>
  <c r="AV653" i="1" s="1"/>
  <c r="AU1730" i="1"/>
  <c r="AV1730" i="1" s="1"/>
  <c r="AU1035" i="1"/>
  <c r="AV1035" i="1" s="1"/>
  <c r="AU47" i="1"/>
  <c r="AV47" i="1" s="1"/>
  <c r="AU161" i="1"/>
  <c r="AV161" i="1" s="1"/>
  <c r="AU573" i="1"/>
  <c r="AV573" i="1" s="1"/>
  <c r="AU886" i="1"/>
  <c r="AV886" i="1" s="1"/>
  <c r="AU405" i="1"/>
  <c r="AV405" i="1" s="1"/>
  <c r="AU709" i="1"/>
  <c r="AV709" i="1" s="1"/>
  <c r="AU1616" i="1"/>
  <c r="AV1616" i="1" s="1"/>
  <c r="AU1139" i="1"/>
  <c r="AV1139" i="1" s="1"/>
  <c r="AU388" i="1"/>
  <c r="AV388" i="1" s="1"/>
  <c r="AU532" i="1"/>
  <c r="AV532" i="1" s="1"/>
  <c r="AU266" i="1"/>
  <c r="AV266" i="1" s="1"/>
  <c r="AU1512" i="1"/>
  <c r="AV1512" i="1" s="1"/>
  <c r="AU60" i="1"/>
  <c r="AV60" i="1" s="1"/>
  <c r="AU1566" i="1"/>
  <c r="AV1566" i="1" s="1"/>
  <c r="AU84" i="1"/>
  <c r="AV84" i="1" s="1"/>
  <c r="AU165" i="1"/>
  <c r="AV165" i="1" s="1"/>
  <c r="AU605" i="1"/>
  <c r="AV605" i="1" s="1"/>
  <c r="AU2064" i="1"/>
  <c r="AV2064" i="1" s="1"/>
  <c r="AU333" i="1"/>
  <c r="AV333" i="1" s="1"/>
  <c r="AU425" i="1"/>
  <c r="AV425" i="1" s="1"/>
  <c r="AU545" i="1"/>
  <c r="AV545" i="1" s="1"/>
  <c r="AU531" i="1"/>
  <c r="AV531" i="1" s="1"/>
  <c r="AU606" i="1"/>
  <c r="AV606" i="1" s="1"/>
  <c r="AU677" i="1"/>
  <c r="AV677" i="1" s="1"/>
  <c r="AU1006" i="1"/>
  <c r="AV1006" i="1" s="1"/>
  <c r="AU220" i="1"/>
  <c r="AV220" i="1" s="1"/>
  <c r="AU24" i="1"/>
  <c r="AV24" i="1" s="1"/>
  <c r="AU561" i="1"/>
  <c r="AV561" i="1" s="1"/>
  <c r="AU263" i="1"/>
  <c r="AV263" i="1" s="1"/>
  <c r="AU862" i="1"/>
  <c r="AV862" i="1" s="1"/>
  <c r="AU164" i="1"/>
  <c r="AV164" i="1" s="1"/>
  <c r="AU1344" i="1"/>
  <c r="AV1344" i="1" s="1"/>
  <c r="AU1146" i="1"/>
  <c r="AV1146" i="1" s="1"/>
  <c r="AU668" i="1"/>
  <c r="AV668" i="1" s="1"/>
  <c r="AU859" i="1"/>
  <c r="AV859" i="1" s="1"/>
  <c r="AU555" i="1"/>
  <c r="AV555" i="1" s="1"/>
  <c r="AU51" i="1"/>
  <c r="AV51" i="1" s="1"/>
  <c r="AU1663" i="1"/>
  <c r="AV1663" i="1" s="1"/>
  <c r="AU33" i="1"/>
  <c r="AV33" i="1" s="1"/>
  <c r="AU1771" i="1"/>
  <c r="AV1771" i="1" s="1"/>
  <c r="AU1223" i="1"/>
  <c r="AV1223" i="1" s="1"/>
  <c r="AU30" i="1"/>
  <c r="AV30" i="1" s="1"/>
  <c r="AU339" i="1"/>
  <c r="AV339" i="1" s="1"/>
  <c r="AU28" i="1"/>
  <c r="AV28" i="1" s="1"/>
  <c r="AU577" i="1"/>
  <c r="AV577" i="1" s="1"/>
  <c r="AU1639" i="1"/>
  <c r="AV1639" i="1" s="1"/>
  <c r="AU23" i="1"/>
  <c r="AV23" i="1" s="1"/>
  <c r="AU36" i="1"/>
  <c r="AV36" i="1" s="1"/>
  <c r="AU52" i="1"/>
  <c r="AV52" i="1" s="1"/>
  <c r="AU2069" i="1"/>
  <c r="AV2069" i="1" s="1"/>
  <c r="AU968" i="1"/>
  <c r="AV968" i="1" s="1"/>
  <c r="AU1694" i="1"/>
  <c r="AV1694" i="1" s="1"/>
  <c r="AU967" i="1"/>
  <c r="AV967" i="1" s="1"/>
  <c r="AU22" i="1"/>
  <c r="AV22" i="1" s="1"/>
  <c r="AU1194" i="1"/>
  <c r="AV1194" i="1" s="1"/>
  <c r="AU814" i="1"/>
  <c r="AV814" i="1" s="1"/>
  <c r="AU1805" i="1"/>
  <c r="AV1805" i="1" s="1"/>
  <c r="AU63" i="1"/>
  <c r="AV63" i="1" s="1"/>
  <c r="AU50" i="1"/>
  <c r="AV50" i="1" s="1"/>
  <c r="AU938" i="1"/>
  <c r="AV938" i="1" s="1"/>
  <c r="AU104" i="1"/>
  <c r="AV104" i="1" s="1"/>
  <c r="AU1002" i="1"/>
  <c r="AV1002" i="1" s="1"/>
  <c r="AU20" i="1"/>
  <c r="AV20" i="1" s="1"/>
  <c r="AU1343" i="1"/>
  <c r="AV1343" i="1" s="1"/>
  <c r="AU253" i="1"/>
  <c r="AV253" i="1" s="1"/>
  <c r="AU243" i="1"/>
  <c r="AV243" i="1" s="1"/>
  <c r="AU1128" i="1"/>
  <c r="AV1128" i="1" s="1"/>
  <c r="AU1434" i="1"/>
  <c r="AV1434" i="1" s="1"/>
  <c r="AU32" i="1"/>
  <c r="AV32" i="1" s="1"/>
  <c r="AU1021" i="1"/>
  <c r="AV1021" i="1" s="1"/>
  <c r="AU598" i="1"/>
  <c r="AV598" i="1" s="1"/>
  <c r="AU449" i="1"/>
  <c r="AV449" i="1" s="1"/>
  <c r="AU1241" i="1"/>
  <c r="AV1241" i="1" s="1"/>
  <c r="AU927" i="1"/>
  <c r="AV927" i="1" s="1"/>
  <c r="AU40" i="1"/>
  <c r="AV40" i="1" s="1"/>
  <c r="AU1516" i="1"/>
  <c r="AV1516" i="1" s="1"/>
  <c r="AU29" i="1"/>
  <c r="AV29" i="1" s="1"/>
  <c r="AU25" i="1"/>
  <c r="AV25" i="1" s="1"/>
  <c r="AU892" i="1"/>
  <c r="AV892" i="1" s="1"/>
  <c r="AU1668" i="1"/>
  <c r="AV1668" i="1" s="1"/>
  <c r="AU1729" i="1"/>
  <c r="AV1729" i="1" s="1"/>
  <c r="AU276" i="1"/>
  <c r="AV276" i="1" s="1"/>
  <c r="AU1737" i="1"/>
  <c r="AV1737" i="1" s="1"/>
  <c r="AU448" i="1"/>
  <c r="AV448" i="1" s="1"/>
  <c r="AU1457" i="1"/>
  <c r="AV1457" i="1" s="1"/>
  <c r="AU368" i="1"/>
  <c r="AV368" i="1" s="1"/>
  <c r="AU19" i="1"/>
  <c r="AV19" i="1" s="1"/>
  <c r="AU1066" i="1"/>
  <c r="AV1066" i="1" s="1"/>
  <c r="AU16" i="1"/>
  <c r="AV16" i="1" s="1"/>
  <c r="AU26" i="1"/>
  <c r="AV26" i="1" s="1"/>
  <c r="AU894" i="1"/>
  <c r="AV894" i="1" s="1"/>
  <c r="AU109" i="1"/>
  <c r="AV109" i="1" s="1"/>
  <c r="AU15" i="1"/>
  <c r="AV15" i="1" s="1"/>
  <c r="AU1519" i="1"/>
  <c r="AV1519" i="1" s="1"/>
  <c r="AU14" i="1"/>
  <c r="AV14" i="1" s="1"/>
  <c r="AU264" i="1"/>
  <c r="AV264" i="1" s="1"/>
  <c r="AU70" i="1"/>
  <c r="AV70" i="1" s="1"/>
  <c r="AU67" i="1"/>
  <c r="AV67" i="1" s="1"/>
  <c r="AU18" i="1"/>
  <c r="AV18" i="1" s="1"/>
  <c r="AU626" i="1"/>
  <c r="AV626" i="1" s="1"/>
  <c r="AU259" i="1"/>
  <c r="AV259" i="1" s="1"/>
  <c r="AU13" i="1"/>
  <c r="AV13" i="1" s="1"/>
  <c r="AU790" i="1"/>
  <c r="AV790" i="1" s="1"/>
  <c r="AU21" i="1"/>
  <c r="AV21" i="1" s="1"/>
  <c r="AU691" i="1"/>
  <c r="AV691" i="1" s="1"/>
  <c r="AU1114" i="1"/>
  <c r="AV1114" i="1" s="1"/>
  <c r="AU8" i="1"/>
  <c r="AV8" i="1" s="1"/>
  <c r="AU38" i="1"/>
  <c r="AV38" i="1" s="1"/>
  <c r="AU1247" i="1"/>
  <c r="AV1247" i="1" s="1"/>
  <c r="AU27" i="1"/>
  <c r="AV27" i="1" s="1"/>
  <c r="AU1014" i="1"/>
  <c r="AV1014" i="1" s="1"/>
  <c r="AU10" i="1"/>
  <c r="AV10" i="1" s="1"/>
  <c r="AU6" i="1"/>
  <c r="AV6" i="1" s="1"/>
  <c r="AU9" i="1"/>
  <c r="AV9" i="1" s="1"/>
  <c r="AU7" i="1"/>
  <c r="AV7" i="1" s="1"/>
  <c r="AU119" i="1"/>
  <c r="AV119" i="1" s="1"/>
  <c r="AU242" i="1"/>
  <c r="AV242" i="1" s="1"/>
  <c r="AU193" i="1"/>
  <c r="AV193" i="1" s="1"/>
  <c r="AU250" i="1"/>
  <c r="AV250" i="1" s="1"/>
  <c r="AU229" i="1"/>
  <c r="AV229" i="1" s="1"/>
  <c r="AU73" i="1"/>
  <c r="AV73" i="1" s="1"/>
  <c r="AU1150" i="1"/>
  <c r="AV1150" i="1" s="1"/>
  <c r="AU5" i="1"/>
  <c r="AV5" i="1" s="1"/>
  <c r="AU12" i="1"/>
  <c r="AV12" i="1" s="1"/>
  <c r="AU117" i="1"/>
  <c r="AV117" i="1" s="1"/>
  <c r="AU1094" i="1"/>
  <c r="AV1094" i="1" s="1"/>
  <c r="AU17" i="1"/>
  <c r="AV17" i="1" s="1"/>
  <c r="AU4" i="1"/>
  <c r="AV4" i="1" s="1"/>
  <c r="AU3" i="1"/>
  <c r="AV3" i="1" s="1"/>
  <c r="AU68" i="1"/>
  <c r="AV68" i="1" s="1"/>
  <c r="AU1004" i="1"/>
  <c r="AV1004" i="1" s="1"/>
  <c r="AU1119" i="1"/>
  <c r="AV1119" i="1" s="1"/>
  <c r="AU1065" i="1"/>
  <c r="AV1065" i="1" s="1"/>
  <c r="AU11" i="1"/>
  <c r="AV11" i="1" s="1"/>
  <c r="AU463" i="1"/>
  <c r="AV463" i="1" s="1"/>
  <c r="AU1011" i="1"/>
  <c r="AV1011" i="1" s="1"/>
  <c r="AU192" i="1"/>
  <c r="AV192" i="1" s="1"/>
  <c r="AU435" i="1"/>
  <c r="AV435" i="1" s="1"/>
  <c r="AU2" i="1"/>
  <c r="AV2" i="1" s="1"/>
  <c r="AU35" i="1"/>
  <c r="AV35" i="1" s="1"/>
  <c r="AU2625" i="1"/>
  <c r="AV2625" i="1" s="1"/>
  <c r="AS2322" i="1"/>
  <c r="AS2579" i="1"/>
  <c r="AS2626" i="1"/>
  <c r="AS2624" i="1"/>
  <c r="AS2549" i="1"/>
  <c r="AS2613" i="1"/>
  <c r="AS2597" i="1"/>
  <c r="AS2643" i="1"/>
  <c r="AS2632" i="1"/>
  <c r="AS2357" i="1"/>
  <c r="AS2634" i="1"/>
  <c r="AS2633" i="1"/>
  <c r="AS2647" i="1"/>
  <c r="AS2616" i="1"/>
  <c r="AS2630" i="1"/>
  <c r="AS2013" i="1"/>
  <c r="AS2655" i="1"/>
  <c r="AS2673" i="1"/>
  <c r="AS2615" i="1"/>
  <c r="AS2323" i="1"/>
  <c r="AS2650" i="1"/>
  <c r="AS2645" i="1"/>
  <c r="AS2679" i="1"/>
  <c r="AS2510" i="1"/>
  <c r="AS2629" i="1"/>
  <c r="AS2240" i="1"/>
  <c r="AS2546" i="1"/>
  <c r="AS2561" i="1"/>
  <c r="AS2612" i="1"/>
  <c r="AS2677" i="1"/>
  <c r="AS2631" i="1"/>
  <c r="AS2670" i="1"/>
  <c r="AS2678" i="1"/>
  <c r="AS2656" i="1"/>
  <c r="AS2681" i="1"/>
  <c r="AS2623" i="1"/>
  <c r="AS2153" i="1"/>
  <c r="AS2651" i="1"/>
  <c r="AS2544" i="1"/>
  <c r="AS2539" i="1"/>
  <c r="AS2640" i="1"/>
  <c r="AS1954" i="1"/>
  <c r="AS2215" i="1"/>
  <c r="AS2618" i="1"/>
  <c r="AS2621" i="1"/>
  <c r="AS2687" i="1"/>
  <c r="AS1994" i="1"/>
  <c r="AS2216" i="1"/>
  <c r="AS1933" i="1"/>
  <c r="AS2684" i="1"/>
  <c r="AS2535" i="1"/>
  <c r="AS2603" i="1"/>
  <c r="AS2654" i="1"/>
  <c r="AS2015" i="1"/>
  <c r="AS2652" i="1"/>
  <c r="AS2657" i="1"/>
  <c r="AS2627" i="1"/>
  <c r="AS2620" i="1"/>
  <c r="AS2356" i="1"/>
  <c r="AS2622" i="1"/>
  <c r="AS2458" i="1"/>
  <c r="AS2006" i="1"/>
  <c r="AS2089" i="1"/>
  <c r="AS2565" i="1"/>
  <c r="AS1908" i="1"/>
  <c r="AS2614" i="1"/>
  <c r="AS2568" i="1"/>
  <c r="AS2359" i="1"/>
  <c r="AS2628" i="1"/>
  <c r="AS2560" i="1"/>
  <c r="AS2319" i="1"/>
  <c r="AS2590" i="1"/>
  <c r="AS2649" i="1"/>
  <c r="AS1995" i="1"/>
  <c r="AS2396" i="1"/>
  <c r="AS2686" i="1"/>
  <c r="AS2021" i="1"/>
  <c r="AS2440" i="1"/>
  <c r="AS2606" i="1"/>
  <c r="AS2604" i="1"/>
  <c r="AS2680" i="1"/>
  <c r="AS2279" i="1"/>
  <c r="AS2658" i="1"/>
  <c r="AS2635" i="1"/>
  <c r="AS2434" i="1"/>
  <c r="AS2689" i="1"/>
  <c r="AS2660" i="1"/>
  <c r="AS2617" i="1"/>
  <c r="AS2695" i="1"/>
  <c r="AS2691" i="1"/>
  <c r="AS1858" i="1"/>
  <c r="AS2575" i="1"/>
  <c r="AS2637" i="1"/>
  <c r="AS1871" i="1"/>
  <c r="AS2518" i="1"/>
  <c r="AS2567" i="1"/>
  <c r="AS2636" i="1"/>
  <c r="AS2330" i="1"/>
  <c r="AS2263" i="1"/>
  <c r="AS2547" i="1"/>
  <c r="AS2585" i="1"/>
  <c r="AS2600" i="1"/>
  <c r="AS2609" i="1"/>
  <c r="AS2664" i="1"/>
  <c r="AS2529" i="1"/>
  <c r="AS2169" i="1"/>
  <c r="AS2581" i="1"/>
  <c r="AS1836" i="1"/>
  <c r="AS2667" i="1"/>
  <c r="AS2644" i="1"/>
  <c r="AS1906" i="1"/>
  <c r="AS2648" i="1"/>
  <c r="AS2669" i="1"/>
  <c r="AS2573" i="1"/>
  <c r="AS2353" i="1"/>
  <c r="AS2639" i="1"/>
  <c r="AS2490" i="1"/>
  <c r="AS2346" i="1"/>
  <c r="AS2607" i="1"/>
  <c r="AS2583" i="1"/>
  <c r="AS2589" i="1"/>
  <c r="AS2706" i="1"/>
  <c r="AS2502" i="1"/>
  <c r="AS2638" i="1"/>
  <c r="AS2608" i="1"/>
  <c r="AS2413" i="1"/>
  <c r="AS2411" i="1"/>
  <c r="AS1969" i="1"/>
  <c r="AS2501" i="1"/>
  <c r="AS1820" i="1"/>
  <c r="AS2605" i="1"/>
  <c r="AS2646" i="1"/>
  <c r="AS1825" i="1"/>
  <c r="AS1990" i="1"/>
  <c r="AS2586" i="1"/>
  <c r="AS2665" i="1"/>
  <c r="AS2384" i="1"/>
  <c r="AS2619" i="1"/>
  <c r="AS2683" i="1"/>
  <c r="AS2594" i="1"/>
  <c r="AS1917" i="1"/>
  <c r="AS2709" i="1"/>
  <c r="AS2611" i="1"/>
  <c r="AS2610" i="1"/>
  <c r="AS2592" i="1"/>
  <c r="AS2368" i="1"/>
  <c r="AS2479" i="1"/>
  <c r="AS2578" i="1"/>
  <c r="AS2711" i="1"/>
  <c r="AS1957" i="1"/>
  <c r="AS2704" i="1"/>
  <c r="AS2641" i="1"/>
  <c r="AS2701" i="1"/>
  <c r="AS2705" i="1"/>
  <c r="AS2020" i="1"/>
  <c r="AS2675" i="1"/>
  <c r="AS2294" i="1"/>
  <c r="AS2642" i="1"/>
  <c r="AS2437" i="1"/>
  <c r="AS2653" i="1"/>
  <c r="AS2602" i="1"/>
  <c r="AS2515" i="1"/>
  <c r="AS2473" i="1"/>
  <c r="AS1765" i="1"/>
  <c r="AS1902" i="1"/>
  <c r="AS2514" i="1"/>
  <c r="AS2694" i="1"/>
  <c r="AS2682" i="1"/>
  <c r="AS2601" i="1"/>
  <c r="AS2519" i="1"/>
  <c r="AS2366" i="1"/>
  <c r="AS2571" i="1"/>
  <c r="AS2588" i="1"/>
  <c r="AS2360" i="1"/>
  <c r="AS2481" i="1"/>
  <c r="AS1725" i="1"/>
  <c r="AS2596" i="1"/>
  <c r="AS2599" i="1"/>
  <c r="AS1722" i="1"/>
  <c r="AS2441" i="1"/>
  <c r="AS2030" i="1"/>
  <c r="AS2710" i="1"/>
  <c r="AS2598" i="1"/>
  <c r="AS2577" i="1"/>
  <c r="AS2450" i="1"/>
  <c r="AS2663" i="1"/>
  <c r="AS2448" i="1"/>
  <c r="AS2685" i="1"/>
  <c r="AS1713" i="1"/>
  <c r="AS2407" i="1"/>
  <c r="AS2700" i="1"/>
  <c r="AS2454" i="1"/>
  <c r="AS2028" i="1"/>
  <c r="AS1897" i="1"/>
  <c r="AS2444" i="1"/>
  <c r="AS2499" i="1"/>
  <c r="AS2542" i="1"/>
  <c r="AS1697" i="1"/>
  <c r="AS2715" i="1"/>
  <c r="AS1695" i="1"/>
  <c r="AS2595" i="1"/>
  <c r="AS2659" i="1"/>
  <c r="AS1795" i="1"/>
  <c r="AS1756" i="1"/>
  <c r="AS2563" i="1"/>
  <c r="AS2508" i="1"/>
  <c r="AS2045" i="1"/>
  <c r="AS2584" i="1"/>
  <c r="AS1690" i="1"/>
  <c r="AS2674" i="1"/>
  <c r="AS2662" i="1"/>
  <c r="AS2693" i="1"/>
  <c r="AS2425" i="1"/>
  <c r="AS1948" i="1"/>
  <c r="AS1896" i="1"/>
  <c r="AS2714" i="1"/>
  <c r="AS2587" i="1"/>
  <c r="AS2556" i="1"/>
  <c r="AS2593" i="1"/>
  <c r="AS2591" i="1"/>
  <c r="AS2719" i="1"/>
  <c r="AS2545" i="1"/>
  <c r="AS2460" i="1"/>
  <c r="AS2666" i="1"/>
  <c r="AS2569" i="1"/>
  <c r="AS2403" i="1"/>
  <c r="AS2720" i="1"/>
  <c r="AS2668" i="1"/>
  <c r="AS2430" i="1"/>
  <c r="AS1989" i="1"/>
  <c r="AS2414" i="1"/>
  <c r="AS1999" i="1"/>
  <c r="AS1984" i="1"/>
  <c r="AS1678" i="1"/>
  <c r="AS2582" i="1"/>
  <c r="AS2521" i="1"/>
  <c r="AS2532" i="1"/>
  <c r="AS2246" i="1"/>
  <c r="AS2676" i="1"/>
  <c r="AS1788" i="1"/>
  <c r="AS2540" i="1"/>
  <c r="AS1649" i="1"/>
  <c r="AS1997" i="1"/>
  <c r="AS2672" i="1"/>
  <c r="AS1666" i="1"/>
  <c r="AS2661" i="1"/>
  <c r="AS2349" i="1"/>
  <c r="AS1806" i="1"/>
  <c r="AS2698" i="1"/>
  <c r="AS2723" i="1"/>
  <c r="AS1934" i="1"/>
  <c r="AS2716" i="1"/>
  <c r="AS2724" i="1"/>
  <c r="AS2722" i="1"/>
  <c r="AS2564" i="1"/>
  <c r="AS2257" i="1"/>
  <c r="AS2516" i="1"/>
  <c r="AS2027" i="1"/>
  <c r="AS1826" i="1"/>
  <c r="AS2492" i="1"/>
  <c r="AS2410" i="1"/>
  <c r="AS2557" i="1"/>
  <c r="AS2671" i="1"/>
  <c r="AS2524" i="1"/>
  <c r="AS2580" i="1"/>
  <c r="AS2533" i="1"/>
  <c r="AS2692" i="1"/>
  <c r="AS2551" i="1"/>
  <c r="AS2690" i="1"/>
  <c r="AS2712" i="1"/>
  <c r="AS2717" i="1"/>
  <c r="AS2427" i="1"/>
  <c r="AS2702" i="1"/>
  <c r="AS2696" i="1"/>
  <c r="AS2341" i="1"/>
  <c r="AS2576" i="1"/>
  <c r="AS2725" i="1"/>
  <c r="AS2574" i="1"/>
  <c r="AS1734" i="1"/>
  <c r="AS2562" i="1"/>
  <c r="AS2538" i="1"/>
  <c r="AS2713" i="1"/>
  <c r="AS2534" i="1"/>
  <c r="AS2721" i="1"/>
  <c r="AS2697" i="1"/>
  <c r="AS1751" i="1"/>
  <c r="AS1648" i="1"/>
  <c r="AS1749" i="1"/>
  <c r="AS2530" i="1"/>
  <c r="AS2572" i="1"/>
  <c r="AS1653" i="1"/>
  <c r="AS1677" i="1"/>
  <c r="AS2570" i="1"/>
  <c r="AS2405" i="1"/>
  <c r="AS1724" i="1"/>
  <c r="AS2703" i="1"/>
  <c r="AS2387" i="1"/>
  <c r="AS2726" i="1"/>
  <c r="AS1742" i="1"/>
  <c r="AS2548" i="1"/>
  <c r="AS1838" i="1"/>
  <c r="AS2154" i="1"/>
  <c r="AS1913" i="1"/>
  <c r="AS2707" i="1"/>
  <c r="AS2688" i="1"/>
  <c r="AS2108" i="1"/>
  <c r="AS2348" i="1"/>
  <c r="AS2699" i="1"/>
  <c r="AS2326" i="1"/>
  <c r="AS1865" i="1"/>
  <c r="AS2283" i="1"/>
  <c r="AS2566" i="1"/>
  <c r="AS1617" i="1"/>
  <c r="AS1921" i="1"/>
  <c r="AS2449" i="1"/>
  <c r="AS1860" i="1"/>
  <c r="AS2728" i="1"/>
  <c r="AS1548" i="1"/>
  <c r="AS2718" i="1"/>
  <c r="AS1643" i="1"/>
  <c r="AS2309" i="1"/>
  <c r="AS2227" i="1"/>
  <c r="AS1618" i="1"/>
  <c r="AS2472" i="1"/>
  <c r="AS2729" i="1"/>
  <c r="AS2025" i="1"/>
  <c r="AS1671" i="1"/>
  <c r="AS1539" i="1"/>
  <c r="AS2421" i="1"/>
  <c r="AS2730" i="1"/>
  <c r="AS2193" i="1"/>
  <c r="AS1612" i="1"/>
  <c r="AS2452" i="1"/>
  <c r="AS1830" i="1"/>
  <c r="AS1589" i="1"/>
  <c r="AS2708" i="1"/>
  <c r="AS1580" i="1"/>
  <c r="AS1723" i="1"/>
  <c r="AS2314" i="1"/>
  <c r="AS2419" i="1"/>
  <c r="AS1704" i="1"/>
  <c r="AS2104" i="1"/>
  <c r="AS1526" i="1"/>
  <c r="AS1712" i="1"/>
  <c r="AS2727" i="1"/>
  <c r="AS2299" i="1"/>
  <c r="AS2328" i="1"/>
  <c r="AS1556" i="1"/>
  <c r="AS2555" i="1"/>
  <c r="AS1986" i="1"/>
  <c r="AS2129" i="1"/>
  <c r="AS1561" i="1"/>
  <c r="AS2550" i="1"/>
  <c r="AS2062" i="1"/>
  <c r="AS2158" i="1"/>
  <c r="AS2553" i="1"/>
  <c r="AS2484" i="1"/>
  <c r="AS2517" i="1"/>
  <c r="AS2559" i="1"/>
  <c r="AS2731" i="1"/>
  <c r="AS1547" i="1"/>
  <c r="AS1918" i="1"/>
  <c r="AS1673" i="1"/>
  <c r="AS2558" i="1"/>
  <c r="AS1487" i="1"/>
  <c r="AS2461" i="1"/>
  <c r="AS1669" i="1"/>
  <c r="AS2234" i="1"/>
  <c r="AS1955" i="1"/>
  <c r="AS1819" i="1"/>
  <c r="AS2526" i="1"/>
  <c r="AS2399" i="1"/>
  <c r="AS1465" i="1"/>
  <c r="AS1688" i="1"/>
  <c r="AS2404" i="1"/>
  <c r="AS1455" i="1"/>
  <c r="AS1451" i="1"/>
  <c r="AS1464" i="1"/>
  <c r="AS2497" i="1"/>
  <c r="AS1686" i="1"/>
  <c r="AS1877" i="1"/>
  <c r="AS1523" i="1"/>
  <c r="AS2379" i="1"/>
  <c r="AS1489" i="1"/>
  <c r="AS2525" i="1"/>
  <c r="AS1947" i="1"/>
  <c r="AS2552" i="1"/>
  <c r="AS2523" i="1"/>
  <c r="AS1535" i="1"/>
  <c r="AS2554" i="1"/>
  <c r="AS2457" i="1"/>
  <c r="AS2531" i="1"/>
  <c r="AS2285" i="1"/>
  <c r="AS1431" i="1"/>
  <c r="AS1554" i="1"/>
  <c r="AS1413" i="1"/>
  <c r="AS1793" i="1"/>
  <c r="AS2537" i="1"/>
  <c r="AS1406" i="1"/>
  <c r="AS1405" i="1"/>
  <c r="AS1700" i="1"/>
  <c r="AS1625" i="1"/>
  <c r="AS2505" i="1"/>
  <c r="AS1873" i="1"/>
  <c r="AS1586" i="1"/>
  <c r="AS1821" i="1"/>
  <c r="AS2431" i="1"/>
  <c r="AS2503" i="1"/>
  <c r="AS2415" i="1"/>
  <c r="AS2199" i="1"/>
  <c r="AS2541" i="1"/>
  <c r="AS1787" i="1"/>
  <c r="AS2543" i="1"/>
  <c r="AS2500" i="1"/>
  <c r="AS2495" i="1"/>
  <c r="AS2489" i="1"/>
  <c r="AS2511" i="1"/>
  <c r="AS1412" i="1"/>
  <c r="AS1654" i="1"/>
  <c r="AS1389" i="1"/>
  <c r="AS1398" i="1"/>
  <c r="AS2478" i="1"/>
  <c r="AS1614" i="1"/>
  <c r="AS2445" i="1"/>
  <c r="AS2041" i="1"/>
  <c r="AS2344" i="1"/>
  <c r="AS1499" i="1"/>
  <c r="AS1369" i="1"/>
  <c r="AS2417" i="1"/>
  <c r="AS1855" i="1"/>
  <c r="AS1510" i="1"/>
  <c r="AS2536" i="1"/>
  <c r="AS1564" i="1"/>
  <c r="AS2060" i="1"/>
  <c r="AS2423" i="1"/>
  <c r="AS1640" i="1"/>
  <c r="AS1794" i="1"/>
  <c r="AS2509" i="1"/>
  <c r="AS1446" i="1"/>
  <c r="AS1657" i="1"/>
  <c r="AS2397" i="1"/>
  <c r="AS1796" i="1"/>
  <c r="AS1502" i="1"/>
  <c r="AS2049" i="1"/>
  <c r="AS2455" i="1"/>
  <c r="AS1740" i="1"/>
  <c r="AS2506" i="1"/>
  <c r="AS2109" i="1"/>
  <c r="AS1399" i="1"/>
  <c r="AS2053" i="1"/>
  <c r="AS1497" i="1"/>
  <c r="AS2522" i="1"/>
  <c r="AS2512" i="1"/>
  <c r="AS2483" i="1"/>
  <c r="AS1655" i="1"/>
  <c r="AS1353" i="1"/>
  <c r="AS1403" i="1"/>
  <c r="AS1501" i="1"/>
  <c r="AS2527" i="1"/>
  <c r="AS1558" i="1"/>
  <c r="AS2096" i="1"/>
  <c r="AS2528" i="1"/>
  <c r="AS2465" i="1"/>
  <c r="AS1461" i="1"/>
  <c r="AS2435" i="1"/>
  <c r="AS1401" i="1"/>
  <c r="AS1703" i="1"/>
  <c r="AS2173" i="1"/>
  <c r="AS2171" i="1"/>
  <c r="AS1757" i="1"/>
  <c r="AS1425" i="1"/>
  <c r="AS2453" i="1"/>
  <c r="AS2520" i="1"/>
  <c r="AS1652" i="1"/>
  <c r="AS1692" i="1"/>
  <c r="AS1781" i="1"/>
  <c r="AS1572" i="1"/>
  <c r="AS2498" i="1"/>
  <c r="AS1308" i="1"/>
  <c r="AS2001" i="1"/>
  <c r="AS2061" i="1"/>
  <c r="AS1715" i="1"/>
  <c r="AS1993" i="1"/>
  <c r="AS1531" i="1"/>
  <c r="AS2336" i="1"/>
  <c r="AS1534" i="1"/>
  <c r="AS1362" i="1"/>
  <c r="AS2474" i="1"/>
  <c r="AS1500" i="1"/>
  <c r="AS2333" i="1"/>
  <c r="AS2447" i="1"/>
  <c r="AS1296" i="1"/>
  <c r="AS1495" i="1"/>
  <c r="AS2211" i="1"/>
  <c r="AS1400" i="1"/>
  <c r="AS1540" i="1"/>
  <c r="AS2513" i="1"/>
  <c r="AS1606" i="1"/>
  <c r="AS1478" i="1"/>
  <c r="AS1275" i="1"/>
  <c r="AS1331" i="1"/>
  <c r="AS1537" i="1"/>
  <c r="AS2504" i="1"/>
  <c r="AS2507" i="1"/>
  <c r="AS1330" i="1"/>
  <c r="AS1367" i="1"/>
  <c r="AS1977" i="1"/>
  <c r="AS1518" i="1"/>
  <c r="AS1449" i="1"/>
  <c r="AS2016" i="1"/>
  <c r="AS1597" i="1"/>
  <c r="AS2374" i="1"/>
  <c r="AS2372" i="1"/>
  <c r="AS1527" i="1"/>
  <c r="AS1273" i="1"/>
  <c r="AS2471" i="1"/>
  <c r="AS1942" i="1"/>
  <c r="AS1887" i="1"/>
  <c r="AS2487" i="1"/>
  <c r="AS2378" i="1"/>
  <c r="AS1342" i="1"/>
  <c r="AS1245" i="1"/>
  <c r="AS1684" i="1"/>
  <c r="AS1239" i="1"/>
  <c r="AS2409" i="1"/>
  <c r="AS1484" i="1"/>
  <c r="AS1417" i="1"/>
  <c r="AS1373" i="1"/>
  <c r="AS1951" i="1"/>
  <c r="AS1965" i="1"/>
  <c r="AS1268" i="1"/>
  <c r="AS1249" i="1"/>
  <c r="AS2231" i="1"/>
  <c r="AS2003" i="1"/>
  <c r="AS1916" i="1"/>
  <c r="AS2482" i="1"/>
  <c r="AS1693" i="1"/>
  <c r="AS2352" i="1"/>
  <c r="AS1448" i="1"/>
  <c r="AS1611" i="1"/>
  <c r="AS1199" i="1"/>
  <c r="AS1882" i="1"/>
  <c r="AS1305" i="1"/>
  <c r="AS2442" i="1"/>
  <c r="AS2382" i="1"/>
  <c r="AS2469" i="1"/>
  <c r="AS2494" i="1"/>
  <c r="AS2491" i="1"/>
  <c r="AS1622" i="1"/>
  <c r="AS2282" i="1"/>
  <c r="AS2477" i="1"/>
  <c r="AS1507" i="1"/>
  <c r="AS2496" i="1"/>
  <c r="AS2486" i="1"/>
  <c r="AS1569" i="1"/>
  <c r="AS2146" i="1"/>
  <c r="AS2493" i="1"/>
  <c r="AS1941" i="1"/>
  <c r="AS1318" i="1"/>
  <c r="AS1172" i="1"/>
  <c r="AS1732" i="1"/>
  <c r="AS2480" i="1"/>
  <c r="AS2088" i="1"/>
  <c r="AS2433" i="1"/>
  <c r="AS1229" i="1"/>
  <c r="AS1306" i="1"/>
  <c r="AS1899" i="1"/>
  <c r="AS2488" i="1"/>
  <c r="AS1623" i="1"/>
  <c r="AS1161" i="1"/>
  <c r="AS2476" i="1"/>
  <c r="AS2429" i="1"/>
  <c r="AS1645" i="1"/>
  <c r="AS2485" i="1"/>
  <c r="AS1931" i="1"/>
  <c r="AS2451" i="1"/>
  <c r="AS2270" i="1"/>
  <c r="AS1190" i="1"/>
  <c r="AS2475" i="1"/>
  <c r="AS1171" i="1"/>
  <c r="AS2422" i="1"/>
  <c r="AS1460" i="1"/>
  <c r="AS1387" i="1"/>
  <c r="AS1310" i="1"/>
  <c r="AS1903" i="1"/>
  <c r="AS2426" i="1"/>
  <c r="AS1872" i="1"/>
  <c r="AS1315" i="1"/>
  <c r="AS1641" i="1"/>
  <c r="AS1938" i="1"/>
  <c r="AS1924" i="1"/>
  <c r="AS2462" i="1"/>
  <c r="AS1224" i="1"/>
  <c r="AS1881" i="1"/>
  <c r="AS1138" i="1"/>
  <c r="AS1122" i="1"/>
  <c r="AS2438" i="1"/>
  <c r="AS1438" i="1"/>
  <c r="AS1962" i="1"/>
  <c r="AS1272" i="1"/>
  <c r="AS1192" i="1"/>
  <c r="AS2464" i="1"/>
  <c r="AS2392" i="1"/>
  <c r="AS1246" i="1"/>
  <c r="AS2467" i="1"/>
  <c r="AS1409" i="1"/>
  <c r="AS2086" i="1"/>
  <c r="AS1768" i="1"/>
  <c r="AS1291" i="1"/>
  <c r="AS1103" i="1"/>
  <c r="AS1508" i="1"/>
  <c r="AS2463" i="1"/>
  <c r="AS2390" i="1"/>
  <c r="AS1551" i="1"/>
  <c r="AS2459" i="1"/>
  <c r="AS1088" i="1"/>
  <c r="AS1087" i="1"/>
  <c r="AS2470" i="1"/>
  <c r="AS1108" i="1"/>
  <c r="AS2468" i="1"/>
  <c r="AS1226" i="1"/>
  <c r="AS1477" i="1"/>
  <c r="AS1082" i="1"/>
  <c r="AS2466" i="1"/>
  <c r="AS1195" i="1"/>
  <c r="AS1193" i="1"/>
  <c r="AS2436" i="1"/>
  <c r="AS1208" i="1"/>
  <c r="AS1068" i="1"/>
  <c r="AS1441" i="1"/>
  <c r="AS1354" i="1"/>
  <c r="AS1101" i="1"/>
  <c r="AS2381" i="1"/>
  <c r="AS2332" i="1"/>
  <c r="AS1604" i="1"/>
  <c r="AS1057" i="1"/>
  <c r="AS1056" i="1"/>
  <c r="AS1636" i="1"/>
  <c r="AS1385" i="1"/>
  <c r="AS1061" i="1"/>
  <c r="AS2249" i="1"/>
  <c r="AS1256" i="1"/>
  <c r="AS1585" i="1"/>
  <c r="AS1372" i="1"/>
  <c r="AS1546" i="1"/>
  <c r="AS1600" i="1"/>
  <c r="AS1107" i="1"/>
  <c r="AS1251" i="1"/>
  <c r="AS2439" i="1"/>
  <c r="AS2456" i="1"/>
  <c r="AS2102" i="1"/>
  <c r="AS1352" i="1"/>
  <c r="AS1301" i="1"/>
  <c r="AS1217" i="1"/>
  <c r="AS1336" i="1"/>
  <c r="AS1175" i="1"/>
  <c r="AS1174" i="1"/>
  <c r="AS2085" i="1"/>
  <c r="AS1257" i="1"/>
  <c r="AS1530" i="1"/>
  <c r="AS1078" i="1"/>
  <c r="AS1593" i="1"/>
  <c r="AS1034" i="1"/>
  <c r="AS2376" i="1"/>
  <c r="AS1037" i="1"/>
  <c r="AS1178" i="1"/>
  <c r="AS1060" i="1"/>
  <c r="AS1221" i="1"/>
  <c r="AS1024" i="1"/>
  <c r="AS2317" i="1"/>
  <c r="AS1027" i="1"/>
  <c r="AS2418" i="1"/>
  <c r="AS1028" i="1"/>
  <c r="AS1032" i="1"/>
  <c r="AS1573" i="1"/>
  <c r="AS1621" i="1"/>
  <c r="AS1312" i="1"/>
  <c r="AS1135" i="1"/>
  <c r="AS2306" i="1"/>
  <c r="AS2095" i="1"/>
  <c r="AS1581" i="1"/>
  <c r="AS2446" i="1"/>
  <c r="AS1008" i="1"/>
  <c r="AS1966" i="1"/>
  <c r="AS2443" i="1"/>
  <c r="AS1042" i="1"/>
  <c r="AS1030" i="1"/>
  <c r="AS1468" i="1"/>
  <c r="AS1216" i="1"/>
  <c r="AS2386" i="1"/>
  <c r="AS1167" i="1"/>
  <c r="AS2424" i="1"/>
  <c r="AS1504" i="1"/>
  <c r="AS2100" i="1"/>
  <c r="AS988" i="1"/>
  <c r="AS1472" i="1"/>
  <c r="AS1799" i="1"/>
  <c r="AS1733" i="1"/>
  <c r="AS1309" i="1"/>
  <c r="AS2130" i="1"/>
  <c r="AS1159" i="1"/>
  <c r="AS1667" i="1"/>
  <c r="AS1052" i="1"/>
  <c r="AS1064" i="1"/>
  <c r="AS1429" i="1"/>
  <c r="AS1471" i="1"/>
  <c r="AS1998" i="1"/>
  <c r="AS1113" i="1"/>
  <c r="AS1634" i="1"/>
  <c r="AS1763" i="1"/>
  <c r="AS1235" i="1"/>
  <c r="AS1259" i="1"/>
  <c r="AS1454" i="1"/>
  <c r="AS2311" i="1"/>
  <c r="AS1007" i="1"/>
  <c r="AS1418" i="1"/>
  <c r="AS1753" i="1"/>
  <c r="AS2406" i="1"/>
  <c r="AS1620" i="1"/>
  <c r="AS1470" i="1"/>
  <c r="AS2428" i="1"/>
  <c r="AS1780" i="1"/>
  <c r="AS1560" i="1"/>
  <c r="AS1807" i="1"/>
  <c r="AS1357" i="1"/>
  <c r="AS1491" i="1"/>
  <c r="AS1959" i="1"/>
  <c r="AS981" i="1"/>
  <c r="AS942" i="1"/>
  <c r="AS2043" i="1"/>
  <c r="AS1411" i="1"/>
  <c r="AS1599" i="1"/>
  <c r="AS1361" i="1"/>
  <c r="AS2305" i="1"/>
  <c r="AS1759" i="1"/>
  <c r="AS941" i="1"/>
  <c r="AS945" i="1"/>
  <c r="AS948" i="1"/>
  <c r="AS1181" i="1"/>
  <c r="AS1036" i="1"/>
  <c r="AS1039" i="1"/>
  <c r="AS982" i="1"/>
  <c r="AS1707" i="1"/>
  <c r="AS1070" i="1"/>
  <c r="AS934" i="1"/>
  <c r="AS971" i="1"/>
  <c r="AS1923" i="1"/>
  <c r="AS1339" i="1"/>
  <c r="AS978" i="1"/>
  <c r="AS2012" i="1"/>
  <c r="AS1012" i="1"/>
  <c r="AS1822" i="1"/>
  <c r="AS1490" i="1"/>
  <c r="AS1892" i="1"/>
  <c r="AS991" i="1"/>
  <c r="AS2351" i="1"/>
  <c r="AS2345" i="1"/>
  <c r="AS918" i="1"/>
  <c r="AS2383" i="1"/>
  <c r="AS1200" i="1"/>
  <c r="AS943" i="1"/>
  <c r="AS1250" i="1"/>
  <c r="AS1261" i="1"/>
  <c r="AS2295" i="1"/>
  <c r="AS952" i="1"/>
  <c r="AS916" i="1"/>
  <c r="AS2245" i="1"/>
  <c r="AS1127" i="1"/>
  <c r="AS929" i="1"/>
  <c r="AS1974" i="1"/>
  <c r="AS1968" i="1"/>
  <c r="AS2432" i="1"/>
  <c r="AS1089" i="1"/>
  <c r="AS1299" i="1"/>
  <c r="AS1543" i="1"/>
  <c r="AS2280" i="1"/>
  <c r="AS908" i="1"/>
  <c r="AS1656" i="1"/>
  <c r="AS2394" i="1"/>
  <c r="AS1316" i="1"/>
  <c r="AS936" i="1"/>
  <c r="AS2107" i="1"/>
  <c r="AS2226" i="1"/>
  <c r="AS905" i="1"/>
  <c r="AS2042" i="1"/>
  <c r="AS1776" i="1"/>
  <c r="AS2385" i="1"/>
  <c r="AS1432" i="1"/>
  <c r="AS1665" i="1"/>
  <c r="AS1988" i="1"/>
  <c r="AS1177" i="1"/>
  <c r="AS2017" i="1"/>
  <c r="AS935" i="1"/>
  <c r="AS1884" i="1"/>
  <c r="AS2393" i="1"/>
  <c r="AS966" i="1"/>
  <c r="AS2167" i="1"/>
  <c r="AS1084" i="1"/>
  <c r="AS883" i="1"/>
  <c r="AS1187" i="1"/>
  <c r="AS2416" i="1"/>
  <c r="AS1269" i="1"/>
  <c r="AS1570" i="1"/>
  <c r="AS2304" i="1"/>
  <c r="AS2035" i="1"/>
  <c r="AS880" i="1"/>
  <c r="AS875" i="1"/>
  <c r="AS2395" i="1"/>
  <c r="AS2260" i="1"/>
  <c r="AS1124" i="1"/>
  <c r="AS1279" i="1"/>
  <c r="AS2412" i="1"/>
  <c r="AS1147" i="1"/>
  <c r="AS2400" i="1"/>
  <c r="AS891" i="1"/>
  <c r="AS1482" i="1"/>
  <c r="AS1770" i="1"/>
  <c r="AS946" i="1"/>
  <c r="AS2420" i="1"/>
  <c r="AS1149" i="1"/>
  <c r="AS1436" i="1"/>
  <c r="AS1197" i="1"/>
  <c r="AS1340" i="1"/>
  <c r="AS2365" i="1"/>
  <c r="AS870" i="1"/>
  <c r="AS863" i="1"/>
  <c r="AS1462" i="1"/>
  <c r="AS889" i="1"/>
  <c r="AS864" i="1"/>
  <c r="AS1907" i="1"/>
  <c r="AS1346" i="1"/>
  <c r="AS2072" i="1"/>
  <c r="AS1982" i="1"/>
  <c r="AS2388" i="1"/>
  <c r="AS1426" i="1"/>
  <c r="AS1173" i="1"/>
  <c r="AS1473" i="1"/>
  <c r="AS2408" i="1"/>
  <c r="AS1758" i="1"/>
  <c r="AS1898" i="1"/>
  <c r="AS1031" i="1"/>
  <c r="AS2302" i="1"/>
  <c r="AS1574" i="1"/>
  <c r="AS1480" i="1"/>
  <c r="AS2343" i="1"/>
  <c r="AS1038" i="1"/>
  <c r="AS899" i="1"/>
  <c r="AS839" i="1"/>
  <c r="AS1492" i="1"/>
  <c r="AS1204" i="1"/>
  <c r="AS1878" i="1"/>
  <c r="AS1503" i="1"/>
  <c r="AS1748" i="1"/>
  <c r="AS994" i="1"/>
  <c r="AS1137" i="1"/>
  <c r="AS2229" i="1"/>
  <c r="AS1391" i="1"/>
  <c r="AS1376" i="1"/>
  <c r="AS1358" i="1"/>
  <c r="AS1086" i="1"/>
  <c r="AS2135" i="1"/>
  <c r="AS848" i="1"/>
  <c r="AS998" i="1"/>
  <c r="AS1628" i="1"/>
  <c r="AS1602" i="1"/>
  <c r="AS1528" i="1"/>
  <c r="AS1382" i="1"/>
  <c r="AS1023" i="1"/>
  <c r="AS2019" i="1"/>
  <c r="AS975" i="1"/>
  <c r="AS1326" i="1"/>
  <c r="AS1048" i="1"/>
  <c r="AS1859" i="1"/>
  <c r="AS2004" i="1"/>
  <c r="AS2094" i="1"/>
  <c r="AS838" i="1"/>
  <c r="AS1727" i="1"/>
  <c r="AS2310" i="1"/>
  <c r="AS810" i="1"/>
  <c r="AS1407" i="1"/>
  <c r="AS1577" i="1"/>
  <c r="AS2398" i="1"/>
  <c r="AS963" i="1"/>
  <c r="AS1371" i="1"/>
  <c r="AS1386" i="1"/>
  <c r="AS2261" i="1"/>
  <c r="AS1196" i="1"/>
  <c r="AS1852" i="1"/>
  <c r="AS1180" i="1"/>
  <c r="AS970" i="1"/>
  <c r="AS1104" i="1"/>
  <c r="AS1846" i="1"/>
  <c r="AS2236" i="1"/>
  <c r="AS2296" i="1"/>
  <c r="AS1183" i="1"/>
  <c r="AS2115" i="1"/>
  <c r="AS1815" i="1"/>
  <c r="AS2272" i="1"/>
  <c r="AS1609" i="1"/>
  <c r="AS795" i="1"/>
  <c r="AS1767" i="1"/>
  <c r="AS1782" i="1"/>
  <c r="AS2402" i="1"/>
  <c r="AS2401" i="1"/>
  <c r="AS2008" i="1"/>
  <c r="AS2077" i="1"/>
  <c r="AS2373" i="1"/>
  <c r="AS2331" i="1"/>
  <c r="AS904" i="1"/>
  <c r="AS1735" i="1"/>
  <c r="AS924" i="1"/>
  <c r="AS1222" i="1"/>
  <c r="AS1093" i="1"/>
  <c r="AS2391" i="1"/>
  <c r="AS782" i="1"/>
  <c r="AS1347" i="1"/>
  <c r="AS1774" i="1"/>
  <c r="AS898" i="1"/>
  <c r="AS852" i="1"/>
  <c r="AS815" i="1"/>
  <c r="AS1579" i="1"/>
  <c r="AS1191" i="1"/>
  <c r="AS1133" i="1"/>
  <c r="AS767" i="1"/>
  <c r="AS2048" i="1"/>
  <c r="AS800" i="1"/>
  <c r="AS1900" i="1"/>
  <c r="AS2364" i="1"/>
  <c r="AS2389" i="1"/>
  <c r="AS2329" i="1"/>
  <c r="AS1583" i="1"/>
  <c r="AS2355" i="1"/>
  <c r="AS1016" i="1"/>
  <c r="AS811" i="1"/>
  <c r="AS797" i="1"/>
  <c r="AS1976" i="1"/>
  <c r="AS2312" i="1"/>
  <c r="AS2066" i="1"/>
  <c r="AS2377" i="1"/>
  <c r="AS882" i="1"/>
  <c r="AS1408" i="1"/>
  <c r="AS1635" i="1"/>
  <c r="AS2274" i="1"/>
  <c r="AS743" i="1"/>
  <c r="AS1985" i="1"/>
  <c r="AS1493" i="1"/>
  <c r="AS2371" i="1"/>
  <c r="AS1689" i="1"/>
  <c r="AS2264" i="1"/>
  <c r="AS792" i="1"/>
  <c r="AS2125" i="1"/>
  <c r="AS1672" i="1"/>
  <c r="AS731" i="1"/>
  <c r="AS844" i="1"/>
  <c r="AS944" i="1"/>
  <c r="AS1483" i="1"/>
  <c r="AS2195" i="1"/>
  <c r="AS1685" i="1"/>
  <c r="AS1055" i="1"/>
  <c r="AS2327" i="1"/>
  <c r="AS774" i="1"/>
  <c r="AS2052" i="1"/>
  <c r="AS737" i="1"/>
  <c r="AS1857" i="1"/>
  <c r="AS1421" i="1"/>
  <c r="AS766" i="1"/>
  <c r="AS735" i="1"/>
  <c r="AS1033" i="1"/>
  <c r="AS779" i="1"/>
  <c r="AS2080" i="1"/>
  <c r="AS1588" i="1"/>
  <c r="AS719" i="1"/>
  <c r="AS2363" i="1"/>
  <c r="AS775" i="1"/>
  <c r="AS2361" i="1"/>
  <c r="AS2325" i="1"/>
  <c r="AS2375" i="1"/>
  <c r="AS2300" i="1"/>
  <c r="AS2335" i="1"/>
  <c r="AS713" i="1"/>
  <c r="AS712" i="1"/>
  <c r="AS1040" i="1"/>
  <c r="AS1294" i="1"/>
  <c r="AS733" i="1"/>
  <c r="AS1109" i="1"/>
  <c r="AS923" i="1"/>
  <c r="AS1351" i="1"/>
  <c r="AS1378" i="1"/>
  <c r="AS813" i="1"/>
  <c r="AS2380" i="1"/>
  <c r="AS1202" i="1"/>
  <c r="AS1322" i="1"/>
  <c r="AS725" i="1"/>
  <c r="AS2075" i="1"/>
  <c r="AS2370" i="1"/>
  <c r="AS2354" i="1"/>
  <c r="AS791" i="1"/>
  <c r="AS772" i="1"/>
  <c r="AS1176" i="1"/>
  <c r="AS876" i="1"/>
  <c r="AS1238" i="1"/>
  <c r="AS937" i="1"/>
  <c r="AS1102" i="1"/>
  <c r="AS729" i="1"/>
  <c r="AS1001" i="1"/>
  <c r="AS1594" i="1"/>
  <c r="AS1097" i="1"/>
  <c r="AS1276" i="1"/>
  <c r="AS1698" i="1"/>
  <c r="AS2369" i="1"/>
  <c r="AS2315" i="1"/>
  <c r="AS2054" i="1"/>
  <c r="AS1319" i="1"/>
  <c r="AS2189" i="1"/>
  <c r="AS1427" i="1"/>
  <c r="AS724" i="1"/>
  <c r="AS1592" i="1"/>
  <c r="AS778" i="1"/>
  <c r="AS1638" i="1"/>
  <c r="AS1910" i="1"/>
  <c r="AS2063" i="1"/>
  <c r="AS1292" i="1"/>
  <c r="AS933" i="1"/>
  <c r="AS902" i="1"/>
  <c r="AS819" i="1"/>
  <c r="AS692" i="1"/>
  <c r="AS1430" i="1"/>
  <c r="AS666" i="1"/>
  <c r="AS662" i="1"/>
  <c r="AS953" i="1"/>
  <c r="AS1766" i="1"/>
  <c r="AS1284" i="1"/>
  <c r="AS2224" i="1"/>
  <c r="AS2367" i="1"/>
  <c r="AS1601" i="1"/>
  <c r="AS1591" i="1"/>
  <c r="AS1841" i="1"/>
  <c r="AS895" i="1"/>
  <c r="AS1928" i="1"/>
  <c r="AS1188" i="1"/>
  <c r="AS1083" i="1"/>
  <c r="AS1661" i="1"/>
  <c r="AS2262" i="1"/>
  <c r="AS1743" i="1"/>
  <c r="AS1099" i="1"/>
  <c r="AS2362" i="1"/>
  <c r="AS701" i="1"/>
  <c r="AS1271" i="1"/>
  <c r="AS750" i="1"/>
  <c r="AS734" i="1"/>
  <c r="AS2005" i="1"/>
  <c r="AS1595" i="1"/>
  <c r="AS672" i="1"/>
  <c r="AS1791" i="1"/>
  <c r="AS643" i="1"/>
  <c r="AS1699" i="1"/>
  <c r="AS711" i="1"/>
  <c r="AS2287" i="1"/>
  <c r="AS1738" i="1"/>
  <c r="AS2033" i="1"/>
  <c r="AS1718" i="1"/>
  <c r="AS771" i="1"/>
  <c r="AS912" i="1"/>
  <c r="AS879" i="1"/>
  <c r="AS784" i="1"/>
  <c r="AS1736" i="1"/>
  <c r="AS686" i="1"/>
  <c r="AS854" i="1"/>
  <c r="AS2157" i="1"/>
  <c r="AS1524" i="1"/>
  <c r="AS2301" i="1"/>
  <c r="AS736" i="1"/>
  <c r="AS2046" i="1"/>
  <c r="AS1587" i="1"/>
  <c r="AS1049" i="1"/>
  <c r="AS805" i="1"/>
  <c r="AS1914" i="1"/>
  <c r="AS1160" i="1"/>
  <c r="AS720" i="1"/>
  <c r="AS1714" i="1"/>
  <c r="AS2278" i="1"/>
  <c r="AS872" i="1"/>
  <c r="AS1415" i="1"/>
  <c r="AS2358" i="1"/>
  <c r="AS1311" i="1"/>
  <c r="AS2350" i="1"/>
  <c r="AS2209" i="1"/>
  <c r="AS702" i="1"/>
  <c r="AS2342" i="1"/>
  <c r="AS1046" i="1"/>
  <c r="AS613" i="1"/>
  <c r="AS1901" i="1"/>
  <c r="AS786" i="1"/>
  <c r="AS638" i="1"/>
  <c r="AS1868" i="1"/>
  <c r="AS2235" i="1"/>
  <c r="AS2192" i="1"/>
  <c r="AS1447" i="1"/>
  <c r="AS599" i="1"/>
  <c r="AS1252" i="1"/>
  <c r="AS1085" i="1"/>
  <c r="AS1019" i="1"/>
  <c r="AS837" i="1"/>
  <c r="AS749" i="1"/>
  <c r="AS1681" i="1"/>
  <c r="AS625" i="1"/>
  <c r="AS1189" i="1"/>
  <c r="AS931" i="1"/>
  <c r="AS1808" i="1"/>
  <c r="AS1074" i="1"/>
  <c r="AS1710" i="1"/>
  <c r="AS965" i="1"/>
  <c r="AS634" i="1"/>
  <c r="AS757" i="1"/>
  <c r="AS1522" i="1"/>
  <c r="AS650" i="1"/>
  <c r="AS1416" i="1"/>
  <c r="AS881" i="1"/>
  <c r="AS1300" i="1"/>
  <c r="AS1359" i="1"/>
  <c r="AS1659" i="1"/>
  <c r="AS1818" i="1"/>
  <c r="AS1863" i="1"/>
  <c r="AS689" i="1"/>
  <c r="AS878" i="1"/>
  <c r="AS683" i="1"/>
  <c r="AS2347" i="1"/>
  <c r="AS2340" i="1"/>
  <c r="AS808" i="1"/>
  <c r="AS582" i="1"/>
  <c r="AS1467" i="1"/>
  <c r="AS1517" i="1"/>
  <c r="AS671" i="1"/>
  <c r="AS1651" i="1"/>
  <c r="AS1397" i="1"/>
  <c r="AS1840" i="1"/>
  <c r="AS2271" i="1"/>
  <c r="AS1964" i="1"/>
  <c r="AS609" i="1"/>
  <c r="AS817" i="1"/>
  <c r="AS763" i="1"/>
  <c r="AS574" i="1"/>
  <c r="AS2009" i="1"/>
  <c r="AS1870" i="1"/>
  <c r="AS2253" i="1"/>
  <c r="AS738" i="1"/>
  <c r="AS2338" i="1"/>
  <c r="AS858" i="1"/>
  <c r="AS962" i="1"/>
  <c r="AS1521" i="1"/>
  <c r="AS2339" i="1"/>
  <c r="AS592" i="1"/>
  <c r="AS1827" i="1"/>
  <c r="AS652" i="1"/>
  <c r="AS1978" i="1"/>
  <c r="AS1254" i="1"/>
  <c r="AS2334" i="1"/>
  <c r="AS690" i="1"/>
  <c r="AS2187" i="1"/>
  <c r="AS1341" i="1"/>
  <c r="AS2232" i="1"/>
  <c r="AS1283" i="1"/>
  <c r="AS845" i="1"/>
  <c r="AS1419" i="1"/>
  <c r="AS1800" i="1"/>
  <c r="AS2316" i="1"/>
  <c r="AS794" i="1"/>
  <c r="AS2337" i="1"/>
  <c r="AS1958" i="1"/>
  <c r="AS558" i="1"/>
  <c r="AS1081" i="1"/>
  <c r="AS553" i="1"/>
  <c r="AS798" i="1"/>
  <c r="AS1302" i="1"/>
  <c r="AS1849" i="1"/>
  <c r="AS1833" i="1"/>
  <c r="AS1926" i="1"/>
  <c r="AS2113" i="1"/>
  <c r="AS616" i="1"/>
  <c r="AS2307" i="1"/>
  <c r="AS1744" i="1"/>
  <c r="AS866" i="1"/>
  <c r="AS1708" i="1"/>
  <c r="AS539" i="1"/>
  <c r="AS760" i="1"/>
  <c r="AS669" i="1"/>
  <c r="AS890" i="1"/>
  <c r="AS2313" i="1"/>
  <c r="AS1264" i="1"/>
  <c r="AS1009" i="1"/>
  <c r="AS578" i="1"/>
  <c r="AS647" i="1"/>
  <c r="AS993" i="1"/>
  <c r="AS1809" i="1"/>
  <c r="AS1541" i="1"/>
  <c r="AS2026" i="1"/>
  <c r="AS670" i="1"/>
  <c r="AS529" i="1"/>
  <c r="AS656" i="1"/>
  <c r="AS999" i="1"/>
  <c r="AS1992" i="1"/>
  <c r="AS636" i="1"/>
  <c r="AS525" i="1"/>
  <c r="AS769" i="1"/>
  <c r="AS1702" i="1"/>
  <c r="AS1553" i="1"/>
  <c r="AS563" i="1"/>
  <c r="AS2266" i="1"/>
  <c r="AS1026" i="1"/>
  <c r="AS1013" i="1"/>
  <c r="AS2320" i="1"/>
  <c r="AS524" i="1"/>
  <c r="AS552" i="1"/>
  <c r="AS523" i="1"/>
  <c r="AS535" i="1"/>
  <c r="AS851" i="1"/>
  <c r="AS2318" i="1"/>
  <c r="AS796" i="1"/>
  <c r="AS520" i="1"/>
  <c r="AS597" i="1"/>
  <c r="AS589" i="1"/>
  <c r="AS1328" i="1"/>
  <c r="AS1607" i="1"/>
  <c r="AS571" i="1"/>
  <c r="AS513" i="1"/>
  <c r="AS2324" i="1"/>
  <c r="AS2321" i="1"/>
  <c r="AS507" i="1"/>
  <c r="AS1746" i="1"/>
  <c r="AS1762" i="1"/>
  <c r="AS516" i="1"/>
  <c r="AS1911" i="1"/>
  <c r="AS1063" i="1"/>
  <c r="AS693" i="1"/>
  <c r="AS2308" i="1"/>
  <c r="AS2259" i="1"/>
  <c r="AS1823" i="1"/>
  <c r="AS526" i="1"/>
  <c r="AS752" i="1"/>
  <c r="AS1132" i="1"/>
  <c r="AS1045" i="1"/>
  <c r="AS1642" i="1"/>
  <c r="AS1496" i="1"/>
  <c r="AS2230" i="1"/>
  <c r="AS502" i="1"/>
  <c r="AS1576" i="1"/>
  <c r="AS856" i="1"/>
  <c r="AS595" i="1"/>
  <c r="AS1927" i="1"/>
  <c r="AS2022" i="1"/>
  <c r="AS1875" i="1"/>
  <c r="AS1511" i="1"/>
  <c r="AS501" i="1"/>
  <c r="AS506" i="1"/>
  <c r="AS1077" i="1"/>
  <c r="AS579" i="1"/>
  <c r="AS2208" i="1"/>
  <c r="AS2031" i="1"/>
  <c r="AS491" i="1"/>
  <c r="AS1020" i="1"/>
  <c r="AS2291" i="1"/>
  <c r="AS585" i="1"/>
  <c r="AS2055" i="1"/>
  <c r="AS688" i="1"/>
  <c r="AS1044" i="1"/>
  <c r="AS698" i="1"/>
  <c r="AS861" i="1"/>
  <c r="AS503" i="1"/>
  <c r="AS1785" i="1"/>
  <c r="AS550" i="1"/>
  <c r="AS533" i="1"/>
  <c r="AS1130" i="1"/>
  <c r="AS1779" i="1"/>
  <c r="AS1091" i="1"/>
  <c r="AS495" i="1"/>
  <c r="AS1514" i="1"/>
  <c r="AS1118" i="1"/>
  <c r="AS748" i="1"/>
  <c r="AS1603" i="1"/>
  <c r="AS871" i="1"/>
  <c r="AS2298" i="1"/>
  <c r="AS1437" i="1"/>
  <c r="AS1578" i="1"/>
  <c r="AS974" i="1"/>
  <c r="AS2047" i="1"/>
  <c r="AS473" i="1"/>
  <c r="AS754" i="1"/>
  <c r="AS614" i="1"/>
  <c r="AS476" i="1"/>
  <c r="AS1844" i="1"/>
  <c r="AS2303" i="1"/>
  <c r="AS594" i="1"/>
  <c r="AS1324" i="1"/>
  <c r="AS468" i="1"/>
  <c r="AS1214" i="1"/>
  <c r="AS914" i="1"/>
  <c r="AS700" i="1"/>
  <c r="AS509" i="1"/>
  <c r="AS1883" i="1"/>
  <c r="AS674" i="1"/>
  <c r="AS1236" i="1"/>
  <c r="AS747" i="1"/>
  <c r="AS2297" i="1"/>
  <c r="AS1817" i="1"/>
  <c r="AS2178" i="1"/>
  <c r="AS2288" i="1"/>
  <c r="AS1388" i="1"/>
  <c r="AS1608" i="1"/>
  <c r="AS618" i="1"/>
  <c r="AS1726" i="1"/>
  <c r="AS1760" i="1"/>
  <c r="AS1453" i="1"/>
  <c r="AS1777" i="1"/>
  <c r="AS1741" i="1"/>
  <c r="AS484" i="1"/>
  <c r="AS1321" i="1"/>
  <c r="AS2248" i="1"/>
  <c r="AS461" i="1"/>
  <c r="AS732" i="1"/>
  <c r="AS1219" i="1"/>
  <c r="AS717" i="1"/>
  <c r="AS1644" i="1"/>
  <c r="AS1946" i="1"/>
  <c r="AS823" i="1"/>
  <c r="AS548" i="1"/>
  <c r="AS457" i="1"/>
  <c r="AS2292" i="1"/>
  <c r="AS1186" i="1"/>
  <c r="AS447" i="1"/>
  <c r="AS480" i="1"/>
  <c r="AS488" i="1"/>
  <c r="AS703" i="1"/>
  <c r="AS559" i="1"/>
  <c r="AS456" i="1"/>
  <c r="AS2293" i="1"/>
  <c r="AS2289" i="1"/>
  <c r="AS990" i="1"/>
  <c r="AS1303" i="1"/>
  <c r="AS601" i="1"/>
  <c r="AS2269" i="1"/>
  <c r="AS446" i="1"/>
  <c r="AS2290" i="1"/>
  <c r="AS1327" i="1"/>
  <c r="AS608" i="1"/>
  <c r="AS1854" i="1"/>
  <c r="AS696" i="1"/>
  <c r="AS504" i="1"/>
  <c r="AS2286" i="1"/>
  <c r="AS1141" i="1"/>
  <c r="AS940" i="1"/>
  <c r="AS2083" i="1"/>
  <c r="AS1428" i="1"/>
  <c r="AS1550" i="1"/>
  <c r="AS436" i="1"/>
  <c r="AS1207" i="1"/>
  <c r="AS1613" i="1"/>
  <c r="AS1967" i="1"/>
  <c r="AS1126" i="1"/>
  <c r="AS429" i="1"/>
  <c r="AS439" i="1"/>
  <c r="AS1469" i="1"/>
  <c r="AS1073" i="1"/>
  <c r="AS840" i="1"/>
  <c r="AS699" i="1"/>
  <c r="AS1662" i="1"/>
  <c r="AS1919" i="1"/>
  <c r="AS1110" i="1"/>
  <c r="AS1348" i="1"/>
  <c r="AS2206" i="1"/>
  <c r="AS1043" i="1"/>
  <c r="AS422" i="1"/>
  <c r="AS629" i="1"/>
  <c r="AS818" i="1"/>
  <c r="AS1885" i="1"/>
  <c r="AS519" i="1"/>
  <c r="AS1961" i="1"/>
  <c r="AS475" i="1"/>
  <c r="AS428" i="1"/>
  <c r="AS1334" i="1"/>
  <c r="AS1670" i="1"/>
  <c r="AS718" i="1"/>
  <c r="AS470" i="1"/>
  <c r="AS920" i="1"/>
  <c r="AS2034" i="1"/>
  <c r="AS497" i="1"/>
  <c r="AS865" i="1"/>
  <c r="AS2284" i="1"/>
  <c r="AS454" i="1"/>
  <c r="AS2131" i="1"/>
  <c r="AS1880" i="1"/>
  <c r="AS1100" i="1"/>
  <c r="AS590" i="1"/>
  <c r="AS1168" i="1"/>
  <c r="AS1843" i="1"/>
  <c r="AS1952" i="1"/>
  <c r="AS1731" i="1"/>
  <c r="AS826" i="1"/>
  <c r="AS427" i="1"/>
  <c r="AS408" i="1"/>
  <c r="AS661" i="1"/>
  <c r="AS2281" i="1"/>
  <c r="AS1069" i="1"/>
  <c r="AS1443" i="1"/>
  <c r="AS1366" i="1"/>
  <c r="AS1022" i="1"/>
  <c r="AS812" i="1"/>
  <c r="AS2265" i="1"/>
  <c r="AS1281" i="1"/>
  <c r="AS1225" i="1"/>
  <c r="AS1981" i="1"/>
  <c r="AS1288" i="1"/>
  <c r="AS768" i="1"/>
  <c r="AS1156" i="1"/>
  <c r="AS464" i="1"/>
  <c r="AS687" i="1"/>
  <c r="AS2277" i="1"/>
  <c r="AS1206" i="1"/>
  <c r="AS1116" i="1"/>
  <c r="AS1538" i="1"/>
  <c r="AS521" i="1"/>
  <c r="AS2273" i="1"/>
  <c r="AS1295" i="1"/>
  <c r="AS583" i="1"/>
  <c r="AS1980" i="1"/>
  <c r="AS1563" i="1"/>
  <c r="AS776" i="1"/>
  <c r="AS2276" i="1"/>
  <c r="AS640" i="1"/>
  <c r="AS1170" i="1"/>
  <c r="AS932" i="1"/>
  <c r="AS528" i="1"/>
  <c r="AS1360" i="1"/>
  <c r="AS453" i="1"/>
  <c r="AS378" i="1"/>
  <c r="AS1761" i="1"/>
  <c r="AS400" i="1"/>
  <c r="AS489" i="1"/>
  <c r="AS1717" i="1"/>
  <c r="AS673" i="1"/>
  <c r="AS841" i="1"/>
  <c r="AS2059" i="1"/>
  <c r="AS1234" i="1"/>
  <c r="AS382" i="1"/>
  <c r="AS407" i="1"/>
  <c r="AS628" i="1"/>
  <c r="AS877" i="1"/>
  <c r="AS1163" i="1"/>
  <c r="AS1242" i="1"/>
  <c r="AS380" i="1"/>
  <c r="AS375" i="1"/>
  <c r="AS412" i="1"/>
  <c r="AS955" i="1"/>
  <c r="AS619" i="1"/>
  <c r="AS2275" i="1"/>
  <c r="AS2040" i="1"/>
  <c r="AS2136" i="1"/>
  <c r="AS900" i="1"/>
  <c r="AS2133" i="1"/>
  <c r="AS1158" i="1"/>
  <c r="AS1829" i="1"/>
  <c r="AS694" i="1"/>
  <c r="AS1506" i="1"/>
  <c r="AS444" i="1"/>
  <c r="AS2183" i="1"/>
  <c r="AS853" i="1"/>
  <c r="AS761" i="1"/>
  <c r="AS2228" i="1"/>
  <c r="AS445" i="1"/>
  <c r="AS663" i="1"/>
  <c r="AS1345" i="1"/>
  <c r="AS679" i="1"/>
  <c r="AS566" i="1"/>
  <c r="AS469" i="1"/>
  <c r="AS1396" i="1"/>
  <c r="AS588" i="1"/>
  <c r="AS581" i="1"/>
  <c r="AS678" i="1"/>
  <c r="AS787" i="1"/>
  <c r="AS1861" i="1"/>
  <c r="AS1255" i="1"/>
  <c r="AS939" i="1"/>
  <c r="AS1886" i="1"/>
  <c r="AS362" i="1"/>
  <c r="AS1943" i="1"/>
  <c r="AS485" i="1"/>
  <c r="AS569" i="1"/>
  <c r="AS1632" i="1"/>
  <c r="AS1374" i="1"/>
  <c r="AS925" i="1"/>
  <c r="AS371" i="1"/>
  <c r="AS2223" i="1"/>
  <c r="AS983" i="1"/>
  <c r="AS352" i="1"/>
  <c r="AS1720" i="1"/>
  <c r="AS2177" i="1"/>
  <c r="AS2256" i="1"/>
  <c r="AS1145" i="1"/>
  <c r="AS2044" i="1"/>
  <c r="AS704" i="1"/>
  <c r="AS928" i="1"/>
  <c r="AS2258" i="1"/>
  <c r="AS379" i="1"/>
  <c r="AS1769" i="1"/>
  <c r="AS1971" i="1"/>
  <c r="AS2268" i="1"/>
  <c r="AS433" i="1"/>
  <c r="AS527" i="1"/>
  <c r="AS442" i="1"/>
  <c r="AS623" i="1"/>
  <c r="AS1721" i="1"/>
  <c r="AS2267" i="1"/>
  <c r="AS345" i="1"/>
  <c r="AS1209" i="1"/>
  <c r="AS1798" i="1"/>
  <c r="AS2162" i="1"/>
  <c r="AS366" i="1"/>
  <c r="AS1111" i="1"/>
  <c r="AS1228" i="1"/>
  <c r="AS1381" i="1"/>
  <c r="AS370" i="1"/>
  <c r="AS1335" i="1"/>
  <c r="AS831" i="1"/>
  <c r="AS758" i="1"/>
  <c r="AS961" i="1"/>
  <c r="AS1005" i="1"/>
  <c r="AS560" i="1"/>
  <c r="AS2219" i="1"/>
  <c r="AS536" i="1"/>
  <c r="AS2076" i="1"/>
  <c r="AS2254" i="1"/>
  <c r="AS697" i="1"/>
  <c r="AS2214" i="1"/>
  <c r="AS1363" i="1"/>
  <c r="AS1282" i="1"/>
  <c r="AS1185" i="1"/>
  <c r="AS541" i="1"/>
  <c r="AS344" i="1"/>
  <c r="AS1062" i="1"/>
  <c r="AS1568" i="1"/>
  <c r="AS1646" i="1"/>
  <c r="AS415" i="1"/>
  <c r="AS1298" i="1"/>
  <c r="AS2238" i="1"/>
  <c r="AS746" i="1"/>
  <c r="AS649" i="1"/>
  <c r="AS2237" i="1"/>
  <c r="AS1687" i="1"/>
  <c r="AS492" i="1"/>
  <c r="AS482" i="1"/>
  <c r="AS1552" i="1"/>
  <c r="AS1474" i="1"/>
  <c r="AS1711" i="1"/>
  <c r="AS557" i="1"/>
  <c r="AS740" i="1"/>
  <c r="AS1230" i="1"/>
  <c r="AS756" i="1"/>
  <c r="AS1154" i="1"/>
  <c r="AS1459" i="1"/>
  <c r="AS2255" i="1"/>
  <c r="AS803" i="1"/>
  <c r="AS1445" i="1"/>
  <c r="AS1071" i="1"/>
  <c r="AS2212" i="1"/>
  <c r="AS2039" i="1"/>
  <c r="AS807" i="1"/>
  <c r="AS1856" i="1"/>
  <c r="AS1286" i="1"/>
  <c r="AS1801" i="1"/>
  <c r="AS1953" i="1"/>
  <c r="AS2204" i="1"/>
  <c r="AS1824" i="1"/>
  <c r="AS987" i="1"/>
  <c r="AS364" i="1"/>
  <c r="AS2126" i="1"/>
  <c r="AS325" i="1"/>
  <c r="AS2152" i="1"/>
  <c r="AS434" i="1"/>
  <c r="AS2151" i="1"/>
  <c r="AS320" i="1"/>
  <c r="AS2122" i="1"/>
  <c r="AS2181" i="1"/>
  <c r="AS2105" i="1"/>
  <c r="AS450" i="1"/>
  <c r="AS644" i="1"/>
  <c r="AS324" i="1"/>
  <c r="AS642" i="1"/>
  <c r="AS706" i="1"/>
  <c r="AS1000" i="1"/>
  <c r="AS1719" i="1"/>
  <c r="AS1804" i="1"/>
  <c r="AS327" i="1"/>
  <c r="AS816" i="1"/>
  <c r="AS1797" i="1"/>
  <c r="AS508" i="1"/>
  <c r="AS1895" i="1"/>
  <c r="AS1144" i="1"/>
  <c r="AS1375" i="1"/>
  <c r="AS2252" i="1"/>
  <c r="AS2188" i="1"/>
  <c r="AS910" i="1"/>
  <c r="AS2198" i="1"/>
  <c r="AS1010" i="1"/>
  <c r="AS2110" i="1"/>
  <c r="AS2239" i="1"/>
  <c r="AS1479" i="1"/>
  <c r="AS992" i="1"/>
  <c r="AS308" i="1"/>
  <c r="AS1891" i="1"/>
  <c r="AS1582" i="1"/>
  <c r="AS2251" i="1"/>
  <c r="AS1211" i="1"/>
  <c r="AS1142" i="1"/>
  <c r="AS318" i="1"/>
  <c r="AS390" i="1"/>
  <c r="AS2244" i="1"/>
  <c r="AS954" i="1"/>
  <c r="AS396" i="1"/>
  <c r="AS2250" i="1"/>
  <c r="AS2217" i="1"/>
  <c r="AS2247" i="1"/>
  <c r="AS726" i="1"/>
  <c r="AS1647" i="1"/>
  <c r="AS1565" i="1"/>
  <c r="AS424" i="1"/>
  <c r="AS294" i="1"/>
  <c r="AS314" i="1"/>
  <c r="AS1304" i="1"/>
  <c r="AS1944" i="1"/>
  <c r="AS1332" i="1"/>
  <c r="AS2243" i="1"/>
  <c r="AS2090" i="1"/>
  <c r="AS1562" i="1"/>
  <c r="AS1929" i="1"/>
  <c r="AS1987" i="1"/>
  <c r="AS2148" i="1"/>
  <c r="AS486" i="1"/>
  <c r="AS2242" i="1"/>
  <c r="AS2036" i="1"/>
  <c r="AS1615" i="1"/>
  <c r="AS2196" i="1"/>
  <c r="AS785" i="1"/>
  <c r="AS284" i="1"/>
  <c r="AS562" i="1"/>
  <c r="AS385" i="1"/>
  <c r="AS2241" i="1"/>
  <c r="AS1297" i="1"/>
  <c r="AS1333" i="1"/>
  <c r="AS291" i="1"/>
  <c r="AS313" i="1"/>
  <c r="AS421" i="1"/>
  <c r="AS1845" i="1"/>
  <c r="AS906" i="1"/>
  <c r="AS1909" i="1"/>
  <c r="AS621" i="1"/>
  <c r="AS2145" i="1"/>
  <c r="AS1203" i="1"/>
  <c r="AS1290" i="1"/>
  <c r="AS1424" i="1"/>
  <c r="AS1481" i="1"/>
  <c r="AS1157" i="1"/>
  <c r="AS1314" i="1"/>
  <c r="AS478" i="1"/>
  <c r="AS1925" i="1"/>
  <c r="AS1876" i="1"/>
  <c r="AS567" i="1"/>
  <c r="AS1329" i="1"/>
  <c r="AS277" i="1"/>
  <c r="AS1182" i="1"/>
  <c r="AS2186" i="1"/>
  <c r="AS2233" i="1"/>
  <c r="AS2149" i="1"/>
  <c r="AS1051" i="1"/>
  <c r="AS363" i="1"/>
  <c r="AS1525" i="1"/>
  <c r="AS2201" i="1"/>
  <c r="AS1979" i="1"/>
  <c r="AS1557" i="1"/>
  <c r="AS575" i="1"/>
  <c r="AS2159" i="1"/>
  <c r="AS1837" i="1"/>
  <c r="AS2087" i="1"/>
  <c r="AS1991" i="1"/>
  <c r="AS418" i="1"/>
  <c r="AS1778" i="1"/>
  <c r="AS499" i="1"/>
  <c r="AS302" i="1"/>
  <c r="AS2097" i="1"/>
  <c r="AS272" i="1"/>
  <c r="AS273" i="1"/>
  <c r="AS512" i="1"/>
  <c r="AS2114" i="1"/>
  <c r="AS913" i="1"/>
  <c r="AS2180" i="1"/>
  <c r="AS632" i="1"/>
  <c r="AS901" i="1"/>
  <c r="AS2225" i="1"/>
  <c r="AS305" i="1"/>
  <c r="AS783" i="1"/>
  <c r="AS1605" i="1"/>
  <c r="AS510" i="1"/>
  <c r="AS304" i="1"/>
  <c r="AS1383" i="1"/>
  <c r="AS2202" i="1"/>
  <c r="AS2051" i="1"/>
  <c r="AS584" i="1"/>
  <c r="AS1131" i="1"/>
  <c r="AS413" i="1"/>
  <c r="AS633" i="1"/>
  <c r="AS2220" i="1"/>
  <c r="AS297" i="1"/>
  <c r="AS2141" i="1"/>
  <c r="AS307" i="1"/>
  <c r="AS2128" i="1"/>
  <c r="AS2074" i="1"/>
  <c r="AS2185" i="1"/>
  <c r="AS655" i="1"/>
  <c r="AS884" i="1"/>
  <c r="AS260" i="1"/>
  <c r="AS348" i="1"/>
  <c r="AS309" i="1"/>
  <c r="AS279" i="1"/>
  <c r="AS431" i="1"/>
  <c r="AS1939" i="1"/>
  <c r="AS267" i="1"/>
  <c r="AS917" i="1"/>
  <c r="AS956" i="1"/>
  <c r="AS1739" i="1"/>
  <c r="AS1486" i="1"/>
  <c r="AS1485" i="1"/>
  <c r="AS641" i="1"/>
  <c r="AS1442" i="1"/>
  <c r="AS2203" i="1"/>
  <c r="AS1536" i="1"/>
  <c r="AS256" i="1"/>
  <c r="AS1773" i="1"/>
  <c r="AS411" i="1"/>
  <c r="AS338" i="1"/>
  <c r="AS847" i="1"/>
  <c r="AS1674" i="1"/>
  <c r="AS2197" i="1"/>
  <c r="AS2175" i="1"/>
  <c r="AS824" i="1"/>
  <c r="AS2070" i="1"/>
  <c r="AS2116" i="1"/>
  <c r="AS268" i="1"/>
  <c r="AS1280" i="1"/>
  <c r="AS721" i="1"/>
  <c r="AS715" i="1"/>
  <c r="AS1072" i="1"/>
  <c r="AS2147" i="1"/>
  <c r="AS637" i="1"/>
  <c r="AS2099" i="1"/>
  <c r="AS349" i="1"/>
  <c r="AS542" i="1"/>
  <c r="AS1313" i="1"/>
  <c r="AS2218" i="1"/>
  <c r="AS423" i="1"/>
  <c r="AS887" i="1"/>
  <c r="AS459" i="1"/>
  <c r="AS2078" i="1"/>
  <c r="AS2056" i="1"/>
  <c r="AS257" i="1"/>
  <c r="AS1626" i="1"/>
  <c r="AS365" i="1"/>
  <c r="AS681" i="1"/>
  <c r="AS306" i="1"/>
  <c r="AS708" i="1"/>
  <c r="AS275" i="1"/>
  <c r="AS1637" i="1"/>
  <c r="AS1764" i="1"/>
  <c r="AS496" i="1"/>
  <c r="AS1571" i="1"/>
  <c r="AS2221" i="1"/>
  <c r="AS409" i="1"/>
  <c r="AS389" i="1"/>
  <c r="AS2222" i="1"/>
  <c r="AS315" i="1"/>
  <c r="AS2165" i="1"/>
  <c r="AS911" i="1"/>
  <c r="AS1244" i="1"/>
  <c r="AS2127" i="1"/>
  <c r="AS2170" i="1"/>
  <c r="AS842" i="1"/>
  <c r="AS2161" i="1"/>
  <c r="AS2160" i="1"/>
  <c r="AS1090" i="1"/>
  <c r="AS1390" i="1"/>
  <c r="AS347" i="1"/>
  <c r="AS1270" i="1"/>
  <c r="AS1945" i="1"/>
  <c r="AS1121" i="1"/>
  <c r="AS376" i="1"/>
  <c r="AS2174" i="1"/>
  <c r="AS860" i="1"/>
  <c r="AS2050" i="1"/>
  <c r="AS2210" i="1"/>
  <c r="AS1349" i="1"/>
  <c r="AS1220" i="1"/>
  <c r="AS2092" i="1"/>
  <c r="AS1745" i="1"/>
  <c r="AS2213" i="1"/>
  <c r="AS2007" i="1"/>
  <c r="AS1285" i="1"/>
  <c r="AS1904" i="1"/>
  <c r="AS373" i="1"/>
  <c r="AS639" i="1"/>
  <c r="AS622" i="1"/>
  <c r="AS1240" i="1"/>
  <c r="AS836" i="1"/>
  <c r="AS1675" i="1"/>
  <c r="AS2081" i="1"/>
  <c r="AS1847" i="1"/>
  <c r="AS1682" i="1"/>
  <c r="AS1058" i="1"/>
  <c r="AS1752" i="1"/>
  <c r="AS262" i="1"/>
  <c r="AS1956" i="1"/>
  <c r="AS235" i="1"/>
  <c r="AS290" i="1"/>
  <c r="AS237" i="1"/>
  <c r="AS821" i="1"/>
  <c r="AS280" i="1"/>
  <c r="AS1983" i="1"/>
  <c r="AS2058" i="1"/>
  <c r="AS337" i="1"/>
  <c r="AS493" i="1"/>
  <c r="AS1215" i="1"/>
  <c r="AS2207" i="1"/>
  <c r="AS1832" i="1"/>
  <c r="AS298" i="1"/>
  <c r="AS462" i="1"/>
  <c r="AS1679" i="1"/>
  <c r="AS1494" i="1"/>
  <c r="AS549" i="1"/>
  <c r="AS230" i="1"/>
  <c r="AS1260" i="1"/>
  <c r="AS2205" i="1"/>
  <c r="AS1888" i="1"/>
  <c r="AS240" i="1"/>
  <c r="AS903" i="1"/>
  <c r="AS544" i="1"/>
  <c r="AS1533" i="1"/>
  <c r="AS346" i="1"/>
  <c r="AS381" i="1"/>
  <c r="AS258" i="1"/>
  <c r="AS1218" i="1"/>
  <c r="AS2191" i="1"/>
  <c r="AS1631" i="1"/>
  <c r="AS2137" i="1"/>
  <c r="AS1136" i="1"/>
  <c r="AS265" i="1"/>
  <c r="AS1278" i="1"/>
  <c r="AS802" i="1"/>
  <c r="AS565" i="1"/>
  <c r="AS2023" i="1"/>
  <c r="AS1701" i="1"/>
  <c r="AS270" i="1"/>
  <c r="AS374" i="1"/>
  <c r="AS1949" i="1"/>
  <c r="AS1963" i="1"/>
  <c r="AS498" i="1"/>
  <c r="AS1747" i="1"/>
  <c r="AS997" i="1"/>
  <c r="AS2194" i="1"/>
  <c r="AS1440" i="1"/>
  <c r="AS1812" i="1"/>
  <c r="AS829" i="1"/>
  <c r="AS2011" i="1"/>
  <c r="AS231" i="1"/>
  <c r="AS1015" i="1"/>
  <c r="AS1267" i="1"/>
  <c r="AS1922" i="1"/>
  <c r="AS1960" i="1"/>
  <c r="AS414" i="1"/>
  <c r="AS393" i="1"/>
  <c r="AS358" i="1"/>
  <c r="AS2103" i="1"/>
  <c r="AS2010" i="1"/>
  <c r="AS219" i="1"/>
  <c r="AS218" i="1"/>
  <c r="AS301" i="1"/>
  <c r="AS759" i="1"/>
  <c r="AS451" i="1"/>
  <c r="AS2121" i="1"/>
  <c r="AS2073" i="1"/>
  <c r="AS1148" i="1"/>
  <c r="AS1790" i="1"/>
  <c r="AS1683" i="1"/>
  <c r="AS1610" i="1"/>
  <c r="AS624" i="1"/>
  <c r="AS369" i="1"/>
  <c r="AS217" i="1"/>
  <c r="AS438" i="1"/>
  <c r="AS1164" i="1"/>
  <c r="AS1307" i="1"/>
  <c r="AS1134" i="1"/>
  <c r="AS238" i="1"/>
  <c r="AS1920" i="1"/>
  <c r="AS780" i="1"/>
  <c r="AS1201" i="1"/>
  <c r="AS2200" i="1"/>
  <c r="AS716" i="1"/>
  <c r="AS667" i="1"/>
  <c r="AS985" i="1"/>
  <c r="AS1584" i="1"/>
  <c r="AS1323" i="1"/>
  <c r="AS202" i="1"/>
  <c r="AS246" i="1"/>
  <c r="AS2119" i="1"/>
  <c r="AS1839" i="1"/>
  <c r="AS777" i="1"/>
  <c r="AS1227" i="1"/>
  <c r="AS2176" i="1"/>
  <c r="AS2098" i="1"/>
  <c r="AS214" i="1"/>
  <c r="AS888" i="1"/>
  <c r="AS1972" i="1"/>
  <c r="AS1627" i="1"/>
  <c r="AS2155" i="1"/>
  <c r="AS1940" i="1"/>
  <c r="AS2166" i="1"/>
  <c r="AS538" i="1"/>
  <c r="AS789" i="1"/>
  <c r="AS377" i="1"/>
  <c r="AS340" i="1"/>
  <c r="AS490" i="1"/>
  <c r="AS947" i="1"/>
  <c r="AS2190" i="1"/>
  <c r="AS1848" i="1"/>
  <c r="AS1003" i="1"/>
  <c r="AS511" i="1"/>
  <c r="AS2164" i="1"/>
  <c r="AS1293" i="1"/>
  <c r="AS1709" i="1"/>
  <c r="AS232" i="1"/>
  <c r="AS857" i="1"/>
  <c r="AS753" i="1"/>
  <c r="AS2150" i="1"/>
  <c r="AS1851" i="1"/>
  <c r="AS1513" i="1"/>
  <c r="AS1380" i="1"/>
  <c r="AS631" i="1"/>
  <c r="AS2182" i="1"/>
  <c r="AS547" i="1"/>
  <c r="AS251" i="1"/>
  <c r="AS1212" i="1"/>
  <c r="AS2120" i="1"/>
  <c r="AS1095" i="1"/>
  <c r="AS207" i="1"/>
  <c r="AS2143" i="1"/>
  <c r="AS1996" i="1"/>
  <c r="AS2184" i="1"/>
  <c r="AS2101" i="1"/>
  <c r="AS1050" i="1"/>
  <c r="AS1140" i="1"/>
  <c r="AS323" i="1"/>
  <c r="AS236" i="1"/>
  <c r="AS907" i="1"/>
  <c r="AS1248" i="1"/>
  <c r="AS1864" i="1"/>
  <c r="AS1105" i="1"/>
  <c r="AS1338" i="1"/>
  <c r="AS960" i="1"/>
  <c r="AS204" i="1"/>
  <c r="AS793" i="1"/>
  <c r="AS189" i="1"/>
  <c r="AS300" i="1"/>
  <c r="AS607" i="1"/>
  <c r="AS620" i="1"/>
  <c r="AS867" i="1"/>
  <c r="AS1184" i="1"/>
  <c r="AS367" i="1"/>
  <c r="AS472" i="1"/>
  <c r="AS551" i="1"/>
  <c r="AS972" i="1"/>
  <c r="AS1630" i="1"/>
  <c r="AS654" i="1"/>
  <c r="AS1395" i="1"/>
  <c r="AS1783" i="1"/>
  <c r="AS471" i="1"/>
  <c r="AS2037" i="1"/>
  <c r="AS1232" i="1"/>
  <c r="AS1377" i="1"/>
  <c r="AS335" i="1"/>
  <c r="AS1894" i="1"/>
  <c r="AS1509" i="1"/>
  <c r="AS874" i="1"/>
  <c r="AS1590" i="1"/>
  <c r="AS2029" i="1"/>
  <c r="AS1404" i="1"/>
  <c r="AS249" i="1"/>
  <c r="AS432" i="1"/>
  <c r="AS180" i="1"/>
  <c r="AS1706" i="1"/>
  <c r="AS1394" i="1"/>
  <c r="AS546" i="1"/>
  <c r="AS949" i="1"/>
  <c r="AS239" i="1"/>
  <c r="AS387" i="1"/>
  <c r="AS615" i="1"/>
  <c r="AS209" i="1"/>
  <c r="AS1814" i="1"/>
  <c r="AS604" i="1"/>
  <c r="AS187" i="1"/>
  <c r="AS1287" i="1"/>
  <c r="AS316" i="1"/>
  <c r="AS2138" i="1"/>
  <c r="AS196" i="1"/>
  <c r="AS247" i="1"/>
  <c r="AS175" i="1"/>
  <c r="AS825" i="1"/>
  <c r="AS203" i="1"/>
  <c r="AS723" i="1"/>
  <c r="AS1115" i="1"/>
  <c r="AS1893" i="1"/>
  <c r="AS2179" i="1"/>
  <c r="AS979" i="1"/>
  <c r="AS481" i="1"/>
  <c r="AS2168" i="1"/>
  <c r="AS201" i="1"/>
  <c r="AS2057" i="1"/>
  <c r="AS292" i="1"/>
  <c r="AS1867" i="1"/>
  <c r="AS195" i="1"/>
  <c r="AS353" i="1"/>
  <c r="AS402" i="1"/>
  <c r="AS809" i="1"/>
  <c r="AS1079" i="1"/>
  <c r="AS233" i="1"/>
  <c r="AS1047" i="1"/>
  <c r="AS2024" i="1"/>
  <c r="AS1179" i="1"/>
  <c r="AS1915" i="1"/>
  <c r="AS172" i="1"/>
  <c r="AS1970" i="1"/>
  <c r="AS1476" i="1"/>
  <c r="AS707" i="1"/>
  <c r="AS530" i="1"/>
  <c r="AS612" i="1"/>
  <c r="AS1263" i="1"/>
  <c r="AS1017" i="1"/>
  <c r="AS208" i="1"/>
  <c r="AS1433" i="1"/>
  <c r="AS1567" i="1"/>
  <c r="AS2014" i="1"/>
  <c r="AS168" i="1"/>
  <c r="AS610" i="1"/>
  <c r="AS2123" i="1"/>
  <c r="AS846" i="1"/>
  <c r="AS227" i="1"/>
  <c r="AS221" i="1"/>
  <c r="AS1243" i="1"/>
  <c r="AS976" i="1"/>
  <c r="AS568" i="1"/>
  <c r="AS665" i="1"/>
  <c r="AS185" i="1"/>
  <c r="AS1660" i="1"/>
  <c r="AS326" i="1"/>
  <c r="AS1153" i="1"/>
  <c r="AS1874" i="1"/>
  <c r="AS191" i="1"/>
  <c r="AS1792" i="1"/>
  <c r="AS1458" i="1"/>
  <c r="AS179" i="1"/>
  <c r="AS1676" i="1"/>
  <c r="AS241" i="1"/>
  <c r="AS460" i="1"/>
  <c r="AS1754" i="1"/>
  <c r="AS1370" i="1"/>
  <c r="AS215" i="1"/>
  <c r="AS2156" i="1"/>
  <c r="AS1379" i="1"/>
  <c r="AS788" i="1"/>
  <c r="AS2163" i="1"/>
  <c r="AS2172" i="1"/>
  <c r="AS167" i="1"/>
  <c r="AS1912" i="1"/>
  <c r="AS832" i="1"/>
  <c r="AS1835" i="1"/>
  <c r="AS205" i="1"/>
  <c r="AS950" i="1"/>
  <c r="AS487" i="1"/>
  <c r="AS930" i="1"/>
  <c r="AS799" i="1"/>
  <c r="AS155" i="1"/>
  <c r="AS1355" i="1"/>
  <c r="AS1935" i="1"/>
  <c r="AS1365" i="1"/>
  <c r="AS969" i="1"/>
  <c r="AS1410" i="1"/>
  <c r="AS1456" i="1"/>
  <c r="AS477" i="1"/>
  <c r="AS1253" i="1"/>
  <c r="AS430" i="1"/>
  <c r="AS1265" i="1"/>
  <c r="AS322" i="1"/>
  <c r="AS765" i="1"/>
  <c r="AS873" i="1"/>
  <c r="AS648" i="1"/>
  <c r="AS406" i="1"/>
  <c r="AS739" i="1"/>
  <c r="AS1973" i="1"/>
  <c r="AS2032" i="1"/>
  <c r="AS1053" i="1"/>
  <c r="AS1772" i="1"/>
  <c r="AS1816" i="1"/>
  <c r="AS1439" i="1"/>
  <c r="AS1018" i="1"/>
  <c r="AS1529" i="1"/>
  <c r="AS283" i="1"/>
  <c r="AS299" i="1"/>
  <c r="AS1691" i="1"/>
  <c r="AS1422" i="1"/>
  <c r="AS151" i="1"/>
  <c r="AS150" i="1"/>
  <c r="AS328" i="1"/>
  <c r="AS995" i="1"/>
  <c r="AS188" i="1"/>
  <c r="AS181" i="1"/>
  <c r="AS1098" i="1"/>
  <c r="AS159" i="1"/>
  <c r="AS1392" i="1"/>
  <c r="AS680" i="1"/>
  <c r="AS570" i="1"/>
  <c r="AS137" i="1"/>
  <c r="AS2142" i="1"/>
  <c r="AS1520" i="1"/>
  <c r="AS2140" i="1"/>
  <c r="AS2000" i="1"/>
  <c r="AS868" i="1"/>
  <c r="AS849" i="1"/>
  <c r="AS1545" i="1"/>
  <c r="AS149" i="1"/>
  <c r="AS1658" i="1"/>
  <c r="AS197" i="1"/>
  <c r="AS1463" i="1"/>
  <c r="AS1435" i="1"/>
  <c r="AS395" i="1"/>
  <c r="AS1162" i="1"/>
  <c r="AS730" i="1"/>
  <c r="AS728" i="1"/>
  <c r="AS336" i="1"/>
  <c r="AS915" i="1"/>
  <c r="AS1850" i="1"/>
  <c r="AS391" i="1"/>
  <c r="AS248" i="1"/>
  <c r="AS1789" i="1"/>
  <c r="AS134" i="1"/>
  <c r="AS234" i="1"/>
  <c r="AS1633" i="1"/>
  <c r="AS334" i="1"/>
  <c r="AS685" i="1"/>
  <c r="AS437" i="1"/>
  <c r="AS1450" i="1"/>
  <c r="AS1803" i="1"/>
  <c r="AS356" i="1"/>
  <c r="AS386" i="1"/>
  <c r="AS885" i="1"/>
  <c r="AS514" i="1"/>
  <c r="AS125" i="1"/>
  <c r="AS303" i="1"/>
  <c r="AS1596" i="1"/>
  <c r="AS131" i="1"/>
  <c r="AS124" i="1"/>
  <c r="AS144" i="1"/>
  <c r="AS1498" i="1"/>
  <c r="AS1155" i="1"/>
  <c r="AS1755" i="1"/>
  <c r="AS1889" i="1"/>
  <c r="AS178" i="1"/>
  <c r="AS287" i="1"/>
  <c r="AS465" i="1"/>
  <c r="AS281" i="1"/>
  <c r="AS822" i="1"/>
  <c r="AS157" i="1"/>
  <c r="AS392" i="1"/>
  <c r="AS897" i="1"/>
  <c r="AS2117" i="1"/>
  <c r="AS1054" i="1"/>
  <c r="AS896" i="1"/>
  <c r="AS1356" i="1"/>
  <c r="AS1664" i="1"/>
  <c r="AS129" i="1"/>
  <c r="AS148" i="1"/>
  <c r="AS646" i="1"/>
  <c r="AS1716" i="1"/>
  <c r="AS627" i="1"/>
  <c r="AS869" i="1"/>
  <c r="AS401" i="1"/>
  <c r="AS1169" i="1"/>
  <c r="AS359" i="1"/>
  <c r="AS1842" i="1"/>
  <c r="AS212" i="1"/>
  <c r="AS173" i="1"/>
  <c r="AS518" i="1"/>
  <c r="AS332" i="1"/>
  <c r="AS176" i="1"/>
  <c r="AS127" i="1"/>
  <c r="AS410" i="1"/>
  <c r="AS474" i="1"/>
  <c r="AS152" i="1"/>
  <c r="AS919" i="1"/>
  <c r="AS2139" i="1"/>
  <c r="AS372" i="1"/>
  <c r="AS893" i="1"/>
  <c r="AS1975" i="1"/>
  <c r="AS399" i="1"/>
  <c r="AS1532" i="1"/>
  <c r="AS977" i="1"/>
  <c r="AS833" i="1"/>
  <c r="AS958" i="1"/>
  <c r="AS398" i="1"/>
  <c r="AS1262" i="1"/>
  <c r="AS142" i="1"/>
  <c r="AS2118" i="1"/>
  <c r="AS420" i="1"/>
  <c r="AS397" i="1"/>
  <c r="AS611" i="1"/>
  <c r="AS1629" i="1"/>
  <c r="AS1266" i="1"/>
  <c r="AS296" i="1"/>
  <c r="AS121" i="1"/>
  <c r="AS843" i="1"/>
  <c r="AS383" i="1"/>
  <c r="AS2038" i="1"/>
  <c r="AS2084" i="1"/>
  <c r="AS1129" i="1"/>
  <c r="AS1165" i="1"/>
  <c r="AS973" i="1"/>
  <c r="AS659" i="1"/>
  <c r="AS200" i="1"/>
  <c r="AS135" i="1"/>
  <c r="AS133" i="1"/>
  <c r="AS1402" i="1"/>
  <c r="AS1117" i="1"/>
  <c r="AS404" i="1"/>
  <c r="AS1930" i="1"/>
  <c r="AS443" i="1"/>
  <c r="AS2091" i="1"/>
  <c r="AS576" i="1"/>
  <c r="AS311" i="1"/>
  <c r="AS321" i="1"/>
  <c r="AS360" i="1"/>
  <c r="AS440" i="1"/>
  <c r="AS254" i="1"/>
  <c r="AS122" i="1"/>
  <c r="AS319" i="1"/>
  <c r="AS1879" i="1"/>
  <c r="AS111" i="1"/>
  <c r="AS586" i="1"/>
  <c r="AS1112" i="1"/>
  <c r="AS113" i="1"/>
  <c r="AS331" i="1"/>
  <c r="AS2144" i="1"/>
  <c r="AS354" i="1"/>
  <c r="AS286" i="1"/>
  <c r="AS269" i="1"/>
  <c r="AS755" i="1"/>
  <c r="AS1936" i="1"/>
  <c r="AS1096" i="1"/>
  <c r="AS804" i="1"/>
  <c r="AS675" i="1"/>
  <c r="AS105" i="1"/>
  <c r="AS1025" i="1"/>
  <c r="AS166" i="1"/>
  <c r="AS2132" i="1"/>
  <c r="AS806" i="1"/>
  <c r="AS350" i="1"/>
  <c r="AS1317" i="1"/>
  <c r="AS926" i="1"/>
  <c r="AS312" i="1"/>
  <c r="AS140" i="1"/>
  <c r="AS1869" i="1"/>
  <c r="AS1076" i="1"/>
  <c r="AS591" i="1"/>
  <c r="AS216" i="1"/>
  <c r="AS1784" i="1"/>
  <c r="AS100" i="1"/>
  <c r="AS1862" i="1"/>
  <c r="AS714" i="1"/>
  <c r="AS110" i="1"/>
  <c r="AS1775" i="1"/>
  <c r="AS1890" i="1"/>
  <c r="AS177" i="1"/>
  <c r="AS184" i="1"/>
  <c r="AS132" i="1"/>
  <c r="AS285" i="1"/>
  <c r="AS1515" i="1"/>
  <c r="AS2134" i="1"/>
  <c r="AS317" i="1"/>
  <c r="AS1123" i="1"/>
  <c r="AS1414" i="1"/>
  <c r="AS2106" i="1"/>
  <c r="AS762" i="1"/>
  <c r="AS458" i="1"/>
  <c r="AS93" i="1"/>
  <c r="AS1364" i="1"/>
  <c r="AS97" i="1"/>
  <c r="AS171" i="1"/>
  <c r="AS116" i="1"/>
  <c r="AS98" i="1"/>
  <c r="AS91" i="1"/>
  <c r="AS1488" i="1"/>
  <c r="AS596" i="1"/>
  <c r="AS341" i="1"/>
  <c r="AS1786" i="1"/>
  <c r="AS830" i="1"/>
  <c r="AS213" i="1"/>
  <c r="AS158" i="1"/>
  <c r="AS90" i="1"/>
  <c r="AS222" i="1"/>
  <c r="AS160" i="1"/>
  <c r="AS959" i="1"/>
  <c r="AS764" i="1"/>
  <c r="AS1444" i="1"/>
  <c r="AS278" i="1"/>
  <c r="AS2112" i="1"/>
  <c r="AS722" i="1"/>
  <c r="AS252" i="1"/>
  <c r="AS154" i="1"/>
  <c r="AS741" i="1"/>
  <c r="AS1680" i="1"/>
  <c r="AS245" i="1"/>
  <c r="AS1350" i="1"/>
  <c r="AS1624" i="1"/>
  <c r="AS156" i="1"/>
  <c r="AS543" i="1"/>
  <c r="AS153" i="1"/>
  <c r="AS330" i="1"/>
  <c r="AS139" i="1"/>
  <c r="AS417" i="1"/>
  <c r="AS416" i="1"/>
  <c r="AS855" i="1"/>
  <c r="AS143" i="1"/>
  <c r="AS108" i="1"/>
  <c r="AS329" i="1"/>
  <c r="AS1423" i="1"/>
  <c r="AS466" i="1"/>
  <c r="AS467" i="1"/>
  <c r="AS1813" i="1"/>
  <c r="AS146" i="1"/>
  <c r="AS282" i="1"/>
  <c r="AS452" i="1"/>
  <c r="AS479" i="1"/>
  <c r="AS2067" i="1"/>
  <c r="AS101" i="1"/>
  <c r="AS88" i="1"/>
  <c r="AS1393" i="1"/>
  <c r="AS1559" i="1"/>
  <c r="AS80" i="1"/>
  <c r="AS2124" i="1"/>
  <c r="AS572" i="1"/>
  <c r="AS850" i="1"/>
  <c r="AS2068" i="1"/>
  <c r="AS78" i="1"/>
  <c r="AS1905" i="1"/>
  <c r="AS145" i="1"/>
  <c r="AS228" i="1"/>
  <c r="AS83" i="1"/>
  <c r="AS174" i="1"/>
  <c r="AS384" i="1"/>
  <c r="AS834" i="1"/>
  <c r="AS1810" i="1"/>
  <c r="AS684" i="1"/>
  <c r="AS1466" i="1"/>
  <c r="AS1452" i="1"/>
  <c r="AS288" i="1"/>
  <c r="AS394" i="1"/>
  <c r="AS773" i="1"/>
  <c r="AS1937" i="1"/>
  <c r="AS1210" i="1"/>
  <c r="AS745" i="1"/>
  <c r="AS1728" i="1"/>
  <c r="AS114" i="1"/>
  <c r="AS86" i="1"/>
  <c r="AS85" i="1"/>
  <c r="AS182" i="1"/>
  <c r="AS922" i="1"/>
  <c r="AS255" i="1"/>
  <c r="AS99" i="1"/>
  <c r="AS71" i="1"/>
  <c r="AS107" i="1"/>
  <c r="AS118" i="1"/>
  <c r="AS342" i="1"/>
  <c r="AS69" i="1"/>
  <c r="AS94" i="1"/>
  <c r="AS293" i="1"/>
  <c r="AS1075" i="1"/>
  <c r="AS87" i="1"/>
  <c r="AS781" i="1"/>
  <c r="AS1549" i="1"/>
  <c r="AS1811" i="1"/>
  <c r="AS1834" i="1"/>
  <c r="AS1384" i="1"/>
  <c r="AS271" i="1"/>
  <c r="AS540" i="1"/>
  <c r="AS66" i="1"/>
  <c r="AS1152" i="1"/>
  <c r="AS79" i="1"/>
  <c r="AS163" i="1"/>
  <c r="AS65" i="1"/>
  <c r="AS295" i="1"/>
  <c r="AS483" i="1"/>
  <c r="AS1866" i="1"/>
  <c r="AS89" i="1"/>
  <c r="AS2018" i="1"/>
  <c r="AS190" i="1"/>
  <c r="AS603" i="1"/>
  <c r="AS1125" i="1"/>
  <c r="AS989" i="1"/>
  <c r="AS617" i="1"/>
  <c r="AS75" i="1"/>
  <c r="AS664" i="1"/>
  <c r="AS274" i="1"/>
  <c r="AS92" i="1"/>
  <c r="AS147" i="1"/>
  <c r="AS126" i="1"/>
  <c r="AS226" i="1"/>
  <c r="AS82" i="1"/>
  <c r="AS224" i="1"/>
  <c r="AS1092" i="1"/>
  <c r="AS658" i="1"/>
  <c r="AS211" i="1"/>
  <c r="AS517" i="1"/>
  <c r="AS554" i="1"/>
  <c r="AS727" i="1"/>
  <c r="AS136" i="1"/>
  <c r="AS199" i="1"/>
  <c r="AS130" i="1"/>
  <c r="AS657" i="1"/>
  <c r="AS1831" i="1"/>
  <c r="AS1555" i="1"/>
  <c r="AS106" i="1"/>
  <c r="AS1696" i="1"/>
  <c r="AS1705" i="1"/>
  <c r="AS112" i="1"/>
  <c r="AS198" i="1"/>
  <c r="AS138" i="1"/>
  <c r="AS128" i="1"/>
  <c r="AS1151" i="1"/>
  <c r="AS56" i="1"/>
  <c r="AS587" i="1"/>
  <c r="AS2079" i="1"/>
  <c r="AS742" i="1"/>
  <c r="AS1325" i="1"/>
  <c r="AS630" i="1"/>
  <c r="AS1750" i="1"/>
  <c r="AS1205" i="1"/>
  <c r="AS2002" i="1"/>
  <c r="AS2071" i="1"/>
  <c r="AS103" i="1"/>
  <c r="AS744" i="1"/>
  <c r="AS2111" i="1"/>
  <c r="AS676" i="1"/>
  <c r="AS141" i="1"/>
  <c r="AS210" i="1"/>
  <c r="AS1598" i="1"/>
  <c r="AS564" i="1"/>
  <c r="AS55" i="1"/>
  <c r="AS57" i="1"/>
  <c r="AS74" i="1"/>
  <c r="AS1950" i="1"/>
  <c r="AS1853" i="1"/>
  <c r="AS494" i="1"/>
  <c r="AS58" i="1"/>
  <c r="AS351" i="1"/>
  <c r="AS1320" i="1"/>
  <c r="AS600" i="1"/>
  <c r="AS827" i="1"/>
  <c r="AS682" i="1"/>
  <c r="AS820" i="1"/>
  <c r="AS2093" i="1"/>
  <c r="AS1650" i="1"/>
  <c r="AS951" i="1"/>
  <c r="AS95" i="1"/>
  <c r="AS54" i="1"/>
  <c r="AS361" i="1"/>
  <c r="AS49" i="1"/>
  <c r="AS169" i="1"/>
  <c r="AS62" i="1"/>
  <c r="AS120" i="1"/>
  <c r="AS1575" i="1"/>
  <c r="AS1120" i="1"/>
  <c r="AS770" i="1"/>
  <c r="AS53" i="1"/>
  <c r="AS1505" i="1"/>
  <c r="AS48" i="1"/>
  <c r="AS102" i="1"/>
  <c r="AS801" i="1"/>
  <c r="AS835" i="1"/>
  <c r="AS289" i="1"/>
  <c r="AS500" i="1"/>
  <c r="AS355" i="1"/>
  <c r="AS183" i="1"/>
  <c r="AS310" i="1"/>
  <c r="AS194" i="1"/>
  <c r="AS46" i="1"/>
  <c r="AS403" i="1"/>
  <c r="AS2065" i="1"/>
  <c r="AS534" i="1"/>
  <c r="AS1542" i="1"/>
  <c r="AS44" i="1"/>
  <c r="AS223" i="1"/>
  <c r="AS170" i="1"/>
  <c r="AS1475" i="1"/>
  <c r="AS115" i="1"/>
  <c r="AS77" i="1"/>
  <c r="AS59" i="1"/>
  <c r="AS43" i="1"/>
  <c r="AS162" i="1"/>
  <c r="AS1029" i="1"/>
  <c r="AS64" i="1"/>
  <c r="AS505" i="1"/>
  <c r="AS41" i="1"/>
  <c r="AS455" i="1"/>
  <c r="AS2082" i="1"/>
  <c r="AS1143" i="1"/>
  <c r="AS980" i="1"/>
  <c r="AS964" i="1"/>
  <c r="AS61" i="1"/>
  <c r="AS123" i="1"/>
  <c r="AS1258" i="1"/>
  <c r="AS1802" i="1"/>
  <c r="AS1828" i="1"/>
  <c r="AS186" i="1"/>
  <c r="AS695" i="1"/>
  <c r="AS1041" i="1"/>
  <c r="AS1166" i="1"/>
  <c r="AS1619" i="1"/>
  <c r="AS1080" i="1"/>
  <c r="AS1106" i="1"/>
  <c r="AS81" i="1"/>
  <c r="AS957" i="1"/>
  <c r="AS996" i="1"/>
  <c r="AS710" i="1"/>
  <c r="AS1274" i="1"/>
  <c r="AS72" i="1"/>
  <c r="AS1277" i="1"/>
  <c r="AS225" i="1"/>
  <c r="AS39" i="1"/>
  <c r="AS426" i="1"/>
  <c r="AS651" i="1"/>
  <c r="AS1237" i="1"/>
  <c r="AS1198" i="1"/>
  <c r="AS986" i="1"/>
  <c r="AS1420" i="1"/>
  <c r="AS96" i="1"/>
  <c r="AS705" i="1"/>
  <c r="AS45" i="1"/>
  <c r="AS244" i="1"/>
  <c r="AS602" i="1"/>
  <c r="AS537" i="1"/>
  <c r="AS34" i="1"/>
  <c r="AS441" i="1"/>
  <c r="AS206" i="1"/>
  <c r="AS37" i="1"/>
  <c r="AS909" i="1"/>
  <c r="AS522" i="1"/>
  <c r="AS1233" i="1"/>
  <c r="AS1067" i="1"/>
  <c r="AS261" i="1"/>
  <c r="AS1213" i="1"/>
  <c r="AS76" i="1"/>
  <c r="AS1231" i="1"/>
  <c r="AS921" i="1"/>
  <c r="AS419" i="1"/>
  <c r="AS1289" i="1"/>
  <c r="AS580" i="1"/>
  <c r="AS1368" i="1"/>
  <c r="AS1059" i="1"/>
  <c r="AS660" i="1"/>
  <c r="AS1932" i="1"/>
  <c r="AS984" i="1"/>
  <c r="AS31" i="1"/>
  <c r="AS515" i="1"/>
  <c r="AS828" i="1"/>
  <c r="AS556" i="1"/>
  <c r="AS1544" i="1"/>
  <c r="AS635" i="1"/>
  <c r="AS593" i="1"/>
  <c r="AS645" i="1"/>
  <c r="AS42" i="1"/>
  <c r="AS751" i="1"/>
  <c r="AS1337" i="1"/>
  <c r="AS357" i="1"/>
  <c r="AS343" i="1"/>
  <c r="AS653" i="1"/>
  <c r="AS1730" i="1"/>
  <c r="AS1035" i="1"/>
  <c r="AS47" i="1"/>
  <c r="AS161" i="1"/>
  <c r="AS573" i="1"/>
  <c r="AS886" i="1"/>
  <c r="AS405" i="1"/>
  <c r="AS709" i="1"/>
  <c r="AS1616" i="1"/>
  <c r="AS1139" i="1"/>
  <c r="AS388" i="1"/>
  <c r="AS532" i="1"/>
  <c r="AS266" i="1"/>
  <c r="AS1512" i="1"/>
  <c r="AS60" i="1"/>
  <c r="AS1566" i="1"/>
  <c r="AS84" i="1"/>
  <c r="AS165" i="1"/>
  <c r="AS605" i="1"/>
  <c r="AS2064" i="1"/>
  <c r="AS333" i="1"/>
  <c r="AS425" i="1"/>
  <c r="AS545" i="1"/>
  <c r="AS531" i="1"/>
  <c r="AS606" i="1"/>
  <c r="AS677" i="1"/>
  <c r="AS1006" i="1"/>
  <c r="AS220" i="1"/>
  <c r="AS24" i="1"/>
  <c r="AS561" i="1"/>
  <c r="AS263" i="1"/>
  <c r="AS862" i="1"/>
  <c r="AS164" i="1"/>
  <c r="AS1344" i="1"/>
  <c r="AS1146" i="1"/>
  <c r="AS668" i="1"/>
  <c r="AS859" i="1"/>
  <c r="AS555" i="1"/>
  <c r="AS51" i="1"/>
  <c r="AS1663" i="1"/>
  <c r="AS33" i="1"/>
  <c r="AS1771" i="1"/>
  <c r="AS1223" i="1"/>
  <c r="AS30" i="1"/>
  <c r="AS339" i="1"/>
  <c r="AS28" i="1"/>
  <c r="AS577" i="1"/>
  <c r="AS1639" i="1"/>
  <c r="AS23" i="1"/>
  <c r="AS36" i="1"/>
  <c r="AS52" i="1"/>
  <c r="AS2069" i="1"/>
  <c r="AS968" i="1"/>
  <c r="AS1694" i="1"/>
  <c r="AS967" i="1"/>
  <c r="AS22" i="1"/>
  <c r="AS1194" i="1"/>
  <c r="AS814" i="1"/>
  <c r="AS1805" i="1"/>
  <c r="AS63" i="1"/>
  <c r="AS50" i="1"/>
  <c r="AS938" i="1"/>
  <c r="AS104" i="1"/>
  <c r="AS1002" i="1"/>
  <c r="AS20" i="1"/>
  <c r="AS1343" i="1"/>
  <c r="AS253" i="1"/>
  <c r="AS243" i="1"/>
  <c r="AS1128" i="1"/>
  <c r="AS1434" i="1"/>
  <c r="AS32" i="1"/>
  <c r="AS1021" i="1"/>
  <c r="AS598" i="1"/>
  <c r="AS449" i="1"/>
  <c r="AS1241" i="1"/>
  <c r="AS927" i="1"/>
  <c r="AS40" i="1"/>
  <c r="AS1516" i="1"/>
  <c r="AS29" i="1"/>
  <c r="AS25" i="1"/>
  <c r="AS892" i="1"/>
  <c r="AS1668" i="1"/>
  <c r="AS1729" i="1"/>
  <c r="AS276" i="1"/>
  <c r="AS1737" i="1"/>
  <c r="AS448" i="1"/>
  <c r="AS1457" i="1"/>
  <c r="AS368" i="1"/>
  <c r="AS19" i="1"/>
  <c r="AS1066" i="1"/>
  <c r="AS16" i="1"/>
  <c r="AS26" i="1"/>
  <c r="AS894" i="1"/>
  <c r="AS109" i="1"/>
  <c r="AS15" i="1"/>
  <c r="AS1519" i="1"/>
  <c r="AS14" i="1"/>
  <c r="AS264" i="1"/>
  <c r="AS70" i="1"/>
  <c r="AS67" i="1"/>
  <c r="AS18" i="1"/>
  <c r="AS626" i="1"/>
  <c r="AS259" i="1"/>
  <c r="AS13" i="1"/>
  <c r="AS790" i="1"/>
  <c r="AS21" i="1"/>
  <c r="AS691" i="1"/>
  <c r="AS1114" i="1"/>
  <c r="AS8" i="1"/>
  <c r="AS38" i="1"/>
  <c r="AS1247" i="1"/>
  <c r="AS27" i="1"/>
  <c r="AS1014" i="1"/>
  <c r="AS10" i="1"/>
  <c r="AS6" i="1"/>
  <c r="AS9" i="1"/>
  <c r="AS7" i="1"/>
  <c r="AS119" i="1"/>
  <c r="AS242" i="1"/>
  <c r="AS193" i="1"/>
  <c r="AS250" i="1"/>
  <c r="AS229" i="1"/>
  <c r="AS73" i="1"/>
  <c r="AS1150" i="1"/>
  <c r="AS5" i="1"/>
  <c r="AS12" i="1"/>
  <c r="AS117" i="1"/>
  <c r="AS1094" i="1"/>
  <c r="AS17" i="1"/>
  <c r="AS4" i="1"/>
  <c r="AS3" i="1"/>
  <c r="AS68" i="1"/>
  <c r="AS1004" i="1"/>
  <c r="AS1119" i="1"/>
  <c r="AS1065" i="1"/>
  <c r="AS11" i="1"/>
  <c r="AS463" i="1"/>
  <c r="AS1011" i="1"/>
  <c r="AS192" i="1"/>
  <c r="AS435" i="1"/>
  <c r="AS2" i="1"/>
  <c r="AS35" i="1"/>
  <c r="AS2625" i="1"/>
  <c r="AN2322" i="1"/>
  <c r="AO2322" i="1" s="1"/>
  <c r="AN2579" i="1"/>
  <c r="AO2579" i="1" s="1"/>
  <c r="AP2579" i="1" s="1"/>
  <c r="AN2626" i="1"/>
  <c r="AO2626" i="1" s="1"/>
  <c r="AN2624" i="1"/>
  <c r="AO2624" i="1" s="1"/>
  <c r="AP2624" i="1" s="1"/>
  <c r="AN2549" i="1"/>
  <c r="AO2549" i="1" s="1"/>
  <c r="AP2549" i="1" s="1"/>
  <c r="AN2613" i="1"/>
  <c r="AO2613" i="1" s="1"/>
  <c r="AP2613" i="1" s="1"/>
  <c r="AN2597" i="1"/>
  <c r="AO2597" i="1" s="1"/>
  <c r="AP2597" i="1" s="1"/>
  <c r="AN2643" i="1"/>
  <c r="AO2643" i="1" s="1"/>
  <c r="AP2643" i="1" s="1"/>
  <c r="AN2632" i="1"/>
  <c r="AO2632" i="1" s="1"/>
  <c r="AP2632" i="1" s="1"/>
  <c r="AN2357" i="1"/>
  <c r="AO2357" i="1" s="1"/>
  <c r="AP2357" i="1" s="1"/>
  <c r="AN2634" i="1"/>
  <c r="AO2634" i="1" s="1"/>
  <c r="AP2634" i="1" s="1"/>
  <c r="AN2633" i="1"/>
  <c r="AO2633" i="1" s="1"/>
  <c r="AP2633" i="1" s="1"/>
  <c r="AN2647" i="1"/>
  <c r="AO2647" i="1" s="1"/>
  <c r="AP2647" i="1" s="1"/>
  <c r="AN2616" i="1"/>
  <c r="AO2616" i="1" s="1"/>
  <c r="AP2616" i="1" s="1"/>
  <c r="AN2630" i="1"/>
  <c r="AO2630" i="1" s="1"/>
  <c r="AP2630" i="1" s="1"/>
  <c r="AN2013" i="1"/>
  <c r="AO2013" i="1" s="1"/>
  <c r="AP2013" i="1" s="1"/>
  <c r="AN2655" i="1"/>
  <c r="AO2655" i="1" s="1"/>
  <c r="AP2655" i="1" s="1"/>
  <c r="AN2673" i="1"/>
  <c r="AO2673" i="1" s="1"/>
  <c r="AN2615" i="1"/>
  <c r="AO2615" i="1" s="1"/>
  <c r="AP2615" i="1" s="1"/>
  <c r="AN2323" i="1"/>
  <c r="AO2323" i="1" s="1"/>
  <c r="AP2323" i="1" s="1"/>
  <c r="AN2650" i="1"/>
  <c r="AO2650" i="1" s="1"/>
  <c r="AP2650" i="1" s="1"/>
  <c r="AN2645" i="1"/>
  <c r="AO2645" i="1" s="1"/>
  <c r="AP2645" i="1" s="1"/>
  <c r="AN2679" i="1"/>
  <c r="AO2679" i="1" s="1"/>
  <c r="AP2679" i="1" s="1"/>
  <c r="AN2510" i="1"/>
  <c r="AO2510" i="1" s="1"/>
  <c r="AP2510" i="1" s="1"/>
  <c r="AN2629" i="1"/>
  <c r="AO2629" i="1" s="1"/>
  <c r="AP2629" i="1" s="1"/>
  <c r="AN2240" i="1"/>
  <c r="AO2240" i="1" s="1"/>
  <c r="AP2240" i="1" s="1"/>
  <c r="AN2546" i="1"/>
  <c r="AO2546" i="1" s="1"/>
  <c r="AN2561" i="1"/>
  <c r="AO2561" i="1" s="1"/>
  <c r="AN2612" i="1"/>
  <c r="AO2612" i="1" s="1"/>
  <c r="AP2612" i="1" s="1"/>
  <c r="AN2677" i="1"/>
  <c r="AO2677" i="1" s="1"/>
  <c r="AP2677" i="1" s="1"/>
  <c r="AN2631" i="1"/>
  <c r="AO2631" i="1" s="1"/>
  <c r="AP2631" i="1" s="1"/>
  <c r="AN2670" i="1"/>
  <c r="AO2670" i="1" s="1"/>
  <c r="AP2670" i="1" s="1"/>
  <c r="AN2678" i="1"/>
  <c r="AO2678" i="1" s="1"/>
  <c r="AP2678" i="1" s="1"/>
  <c r="AN2656" i="1"/>
  <c r="AO2656" i="1" s="1"/>
  <c r="AP2656" i="1" s="1"/>
  <c r="AN2681" i="1"/>
  <c r="AO2681" i="1" s="1"/>
  <c r="AP2681" i="1" s="1"/>
  <c r="AN2623" i="1"/>
  <c r="AO2623" i="1" s="1"/>
  <c r="AP2623" i="1" s="1"/>
  <c r="AN2153" i="1"/>
  <c r="AO2153" i="1" s="1"/>
  <c r="AP2153" i="1" s="1"/>
  <c r="AN2651" i="1"/>
  <c r="AO2651" i="1" s="1"/>
  <c r="AP2651" i="1" s="1"/>
  <c r="AN2544" i="1"/>
  <c r="AO2544" i="1" s="1"/>
  <c r="AP2544" i="1" s="1"/>
  <c r="AN2539" i="1"/>
  <c r="AO2539" i="1" s="1"/>
  <c r="AP2539" i="1" s="1"/>
  <c r="AN2640" i="1"/>
  <c r="AO2640" i="1" s="1"/>
  <c r="AP2640" i="1" s="1"/>
  <c r="AN1954" i="1"/>
  <c r="AO1954" i="1" s="1"/>
  <c r="AN2215" i="1"/>
  <c r="AO2215" i="1" s="1"/>
  <c r="AP2215" i="1" s="1"/>
  <c r="AN2618" i="1"/>
  <c r="AO2618" i="1" s="1"/>
  <c r="AP2618" i="1" s="1"/>
  <c r="AN2621" i="1"/>
  <c r="AO2621" i="1" s="1"/>
  <c r="AP2621" i="1" s="1"/>
  <c r="AN2687" i="1"/>
  <c r="AO2687" i="1" s="1"/>
  <c r="AP2687" i="1" s="1"/>
  <c r="AN1994" i="1"/>
  <c r="AO1994" i="1" s="1"/>
  <c r="AP1994" i="1" s="1"/>
  <c r="AN2216" i="1"/>
  <c r="AO2216" i="1" s="1"/>
  <c r="AP2216" i="1" s="1"/>
  <c r="AN1933" i="1"/>
  <c r="AO1933" i="1" s="1"/>
  <c r="AP1933" i="1" s="1"/>
  <c r="AN2684" i="1"/>
  <c r="AO2684" i="1" s="1"/>
  <c r="AP2684" i="1" s="1"/>
  <c r="AN2535" i="1"/>
  <c r="AO2535" i="1" s="1"/>
  <c r="AP2535" i="1" s="1"/>
  <c r="AN2603" i="1"/>
  <c r="AO2603" i="1" s="1"/>
  <c r="AP2603" i="1" s="1"/>
  <c r="AN2654" i="1"/>
  <c r="AO2654" i="1" s="1"/>
  <c r="AP2654" i="1" s="1"/>
  <c r="AN2015" i="1"/>
  <c r="AO2015" i="1" s="1"/>
  <c r="AP2015" i="1" s="1"/>
  <c r="AN2652" i="1"/>
  <c r="AO2652" i="1" s="1"/>
  <c r="AP2652" i="1" s="1"/>
  <c r="AN2657" i="1"/>
  <c r="AO2657" i="1" s="1"/>
  <c r="AN2627" i="1"/>
  <c r="AO2627" i="1" s="1"/>
  <c r="AP2627" i="1" s="1"/>
  <c r="AN2620" i="1"/>
  <c r="AO2620" i="1" s="1"/>
  <c r="AP2620" i="1" s="1"/>
  <c r="AN2356" i="1"/>
  <c r="AO2356" i="1" s="1"/>
  <c r="AP2356" i="1" s="1"/>
  <c r="AN2622" i="1"/>
  <c r="AO2622" i="1" s="1"/>
  <c r="AP2622" i="1" s="1"/>
  <c r="AN2458" i="1"/>
  <c r="AO2458" i="1" s="1"/>
  <c r="AP2458" i="1" s="1"/>
  <c r="AN2006" i="1"/>
  <c r="AO2006" i="1" s="1"/>
  <c r="AP2006" i="1" s="1"/>
  <c r="AN2089" i="1"/>
  <c r="AO2089" i="1" s="1"/>
  <c r="AP2089" i="1" s="1"/>
  <c r="AN2565" i="1"/>
  <c r="AO2565" i="1" s="1"/>
  <c r="AP2565" i="1" s="1"/>
  <c r="AN1908" i="1"/>
  <c r="AO1908" i="1" s="1"/>
  <c r="AP1908" i="1" s="1"/>
  <c r="AN2614" i="1"/>
  <c r="AO2614" i="1" s="1"/>
  <c r="AP2614" i="1" s="1"/>
  <c r="AN2568" i="1"/>
  <c r="AO2568" i="1" s="1"/>
  <c r="AP2568" i="1" s="1"/>
  <c r="AN2359" i="1"/>
  <c r="AO2359" i="1" s="1"/>
  <c r="AP2359" i="1" s="1"/>
  <c r="AN2628" i="1"/>
  <c r="AO2628" i="1" s="1"/>
  <c r="AP2628" i="1" s="1"/>
  <c r="AN2560" i="1"/>
  <c r="AO2560" i="1" s="1"/>
  <c r="AP2560" i="1" s="1"/>
  <c r="AN2319" i="1"/>
  <c r="AO2319" i="1" s="1"/>
  <c r="AP2319" i="1" s="1"/>
  <c r="AN2590" i="1"/>
  <c r="AO2590" i="1" s="1"/>
  <c r="AP2590" i="1" s="1"/>
  <c r="AN2649" i="1"/>
  <c r="AO2649" i="1" s="1"/>
  <c r="AP2649" i="1" s="1"/>
  <c r="AN1995" i="1"/>
  <c r="AO1995" i="1" s="1"/>
  <c r="AP1995" i="1" s="1"/>
  <c r="AN2396" i="1"/>
  <c r="AO2396" i="1" s="1"/>
  <c r="AP2396" i="1" s="1"/>
  <c r="AN2686" i="1"/>
  <c r="AO2686" i="1" s="1"/>
  <c r="AP2686" i="1" s="1"/>
  <c r="AN2021" i="1"/>
  <c r="AO2021" i="1" s="1"/>
  <c r="AP2021" i="1" s="1"/>
  <c r="AN2440" i="1"/>
  <c r="AO2440" i="1" s="1"/>
  <c r="AP2440" i="1" s="1"/>
  <c r="AN2606" i="1"/>
  <c r="AO2606" i="1" s="1"/>
  <c r="AP2606" i="1" s="1"/>
  <c r="AN2604" i="1"/>
  <c r="AO2604" i="1" s="1"/>
  <c r="AP2604" i="1" s="1"/>
  <c r="AN2680" i="1"/>
  <c r="AO2680" i="1" s="1"/>
  <c r="AP2680" i="1" s="1"/>
  <c r="AN2279" i="1"/>
  <c r="AO2279" i="1" s="1"/>
  <c r="AP2279" i="1" s="1"/>
  <c r="AN2658" i="1"/>
  <c r="AO2658" i="1" s="1"/>
  <c r="AN2635" i="1"/>
  <c r="AO2635" i="1" s="1"/>
  <c r="AP2635" i="1" s="1"/>
  <c r="AN2434" i="1"/>
  <c r="AO2434" i="1" s="1"/>
  <c r="AP2434" i="1" s="1"/>
  <c r="AN2689" i="1"/>
  <c r="AO2689" i="1" s="1"/>
  <c r="AN2660" i="1"/>
  <c r="AO2660" i="1" s="1"/>
  <c r="AP2660" i="1" s="1"/>
  <c r="AN2617" i="1"/>
  <c r="AO2617" i="1" s="1"/>
  <c r="AP2617" i="1" s="1"/>
  <c r="AN2695" i="1"/>
  <c r="AO2695" i="1" s="1"/>
  <c r="AP2695" i="1" s="1"/>
  <c r="AN2691" i="1"/>
  <c r="AO2691" i="1" s="1"/>
  <c r="AP2691" i="1" s="1"/>
  <c r="AN1858" i="1"/>
  <c r="AO1858" i="1" s="1"/>
  <c r="AN2575" i="1"/>
  <c r="AO2575" i="1" s="1"/>
  <c r="AP2575" i="1" s="1"/>
  <c r="AN2637" i="1"/>
  <c r="AO2637" i="1" s="1"/>
  <c r="AP2637" i="1" s="1"/>
  <c r="AN1871" i="1"/>
  <c r="AO1871" i="1" s="1"/>
  <c r="AP1871" i="1" s="1"/>
  <c r="AN2518" i="1"/>
  <c r="AO2518" i="1" s="1"/>
  <c r="AP2518" i="1" s="1"/>
  <c r="AN2567" i="1"/>
  <c r="AO2567" i="1" s="1"/>
  <c r="AP2567" i="1" s="1"/>
  <c r="AN2636" i="1"/>
  <c r="AO2636" i="1" s="1"/>
  <c r="AP2636" i="1" s="1"/>
  <c r="AN2330" i="1"/>
  <c r="AO2330" i="1" s="1"/>
  <c r="AP2330" i="1" s="1"/>
  <c r="AN2263" i="1"/>
  <c r="AO2263" i="1" s="1"/>
  <c r="AP2263" i="1" s="1"/>
  <c r="AN2547" i="1"/>
  <c r="AO2547" i="1" s="1"/>
  <c r="AP2547" i="1" s="1"/>
  <c r="AN2585" i="1"/>
  <c r="AO2585" i="1" s="1"/>
  <c r="AP2585" i="1" s="1"/>
  <c r="AN2600" i="1"/>
  <c r="AO2600" i="1" s="1"/>
  <c r="AP2600" i="1" s="1"/>
  <c r="AN2609" i="1"/>
  <c r="AO2609" i="1" s="1"/>
  <c r="AN2664" i="1"/>
  <c r="AO2664" i="1" s="1"/>
  <c r="AP2664" i="1" s="1"/>
  <c r="AN2529" i="1"/>
  <c r="AO2529" i="1" s="1"/>
  <c r="AN2169" i="1"/>
  <c r="AO2169" i="1" s="1"/>
  <c r="AP2169" i="1" s="1"/>
  <c r="AN2581" i="1"/>
  <c r="AO2581" i="1" s="1"/>
  <c r="AP2581" i="1" s="1"/>
  <c r="AN1836" i="1"/>
  <c r="AO1836" i="1" s="1"/>
  <c r="AP1836" i="1" s="1"/>
  <c r="AN2667" i="1"/>
  <c r="AO2667" i="1" s="1"/>
  <c r="AP2667" i="1" s="1"/>
  <c r="AN2644" i="1"/>
  <c r="AO2644" i="1" s="1"/>
  <c r="AP2644" i="1" s="1"/>
  <c r="AN1906" i="1"/>
  <c r="AO1906" i="1" s="1"/>
  <c r="AN2648" i="1"/>
  <c r="AO2648" i="1" s="1"/>
  <c r="AP2648" i="1" s="1"/>
  <c r="AN2669" i="1"/>
  <c r="AO2669" i="1" s="1"/>
  <c r="AP2669" i="1" s="1"/>
  <c r="AN2573" i="1"/>
  <c r="AO2573" i="1" s="1"/>
  <c r="AP2573" i="1" s="1"/>
  <c r="AN2353" i="1"/>
  <c r="AO2353" i="1" s="1"/>
  <c r="AN2639" i="1"/>
  <c r="AO2639" i="1" s="1"/>
  <c r="AP2639" i="1" s="1"/>
  <c r="AN2490" i="1"/>
  <c r="AO2490" i="1" s="1"/>
  <c r="AP2490" i="1" s="1"/>
  <c r="AN2346" i="1"/>
  <c r="AO2346" i="1" s="1"/>
  <c r="AP2346" i="1" s="1"/>
  <c r="AN2607" i="1"/>
  <c r="AO2607" i="1" s="1"/>
  <c r="AP2607" i="1" s="1"/>
  <c r="AN2583" i="1"/>
  <c r="AO2583" i="1" s="1"/>
  <c r="AP2583" i="1" s="1"/>
  <c r="AN2589" i="1"/>
  <c r="AO2589" i="1" s="1"/>
  <c r="AP2589" i="1" s="1"/>
  <c r="AN2706" i="1"/>
  <c r="AO2706" i="1" s="1"/>
  <c r="AN2502" i="1"/>
  <c r="AO2502" i="1" s="1"/>
  <c r="AP2502" i="1" s="1"/>
  <c r="AN2638" i="1"/>
  <c r="AO2638" i="1" s="1"/>
  <c r="AP2638" i="1" s="1"/>
  <c r="AN2608" i="1"/>
  <c r="AO2608" i="1" s="1"/>
  <c r="AP2608" i="1" s="1"/>
  <c r="AN2413" i="1"/>
  <c r="AO2413" i="1" s="1"/>
  <c r="AP2413" i="1" s="1"/>
  <c r="AN2411" i="1"/>
  <c r="AO2411" i="1" s="1"/>
  <c r="AP2411" i="1" s="1"/>
  <c r="AN1969" i="1"/>
  <c r="AO1969" i="1" s="1"/>
  <c r="AN2501" i="1"/>
  <c r="AO2501" i="1" s="1"/>
  <c r="AP2501" i="1" s="1"/>
  <c r="AN1820" i="1"/>
  <c r="AO1820" i="1" s="1"/>
  <c r="AP1820" i="1" s="1"/>
  <c r="AN2605" i="1"/>
  <c r="AO2605" i="1" s="1"/>
  <c r="AP2605" i="1" s="1"/>
  <c r="AN2646" i="1"/>
  <c r="AO2646" i="1" s="1"/>
  <c r="AP2646" i="1" s="1"/>
  <c r="AN1825" i="1"/>
  <c r="AO1825" i="1" s="1"/>
  <c r="AN1990" i="1"/>
  <c r="AO1990" i="1" s="1"/>
  <c r="AP1990" i="1" s="1"/>
  <c r="AN2586" i="1"/>
  <c r="AO2586" i="1" s="1"/>
  <c r="AP2586" i="1" s="1"/>
  <c r="AN2665" i="1"/>
  <c r="AO2665" i="1" s="1"/>
  <c r="AP2665" i="1" s="1"/>
  <c r="AN2384" i="1"/>
  <c r="AO2384" i="1" s="1"/>
  <c r="AP2384" i="1" s="1"/>
  <c r="AN2619" i="1"/>
  <c r="AO2619" i="1" s="1"/>
  <c r="AP2619" i="1" s="1"/>
  <c r="AN2683" i="1"/>
  <c r="AO2683" i="1" s="1"/>
  <c r="AP2683" i="1" s="1"/>
  <c r="AN2594" i="1"/>
  <c r="AO2594" i="1" s="1"/>
  <c r="AN1917" i="1"/>
  <c r="AO1917" i="1" s="1"/>
  <c r="AP1917" i="1" s="1"/>
  <c r="AN2709" i="1"/>
  <c r="AO2709" i="1" s="1"/>
  <c r="AP2709" i="1" s="1"/>
  <c r="AN2611" i="1"/>
  <c r="AO2611" i="1" s="1"/>
  <c r="AP2611" i="1" s="1"/>
  <c r="AN2610" i="1"/>
  <c r="AO2610" i="1" s="1"/>
  <c r="AN2592" i="1"/>
  <c r="AO2592" i="1" s="1"/>
  <c r="AP2592" i="1" s="1"/>
  <c r="AN2368" i="1"/>
  <c r="AO2368" i="1" s="1"/>
  <c r="AP2368" i="1" s="1"/>
  <c r="AN2479" i="1"/>
  <c r="AO2479" i="1" s="1"/>
  <c r="AP2479" i="1" s="1"/>
  <c r="AN2578" i="1"/>
  <c r="AO2578" i="1" s="1"/>
  <c r="AP2578" i="1" s="1"/>
  <c r="AN2711" i="1"/>
  <c r="AO2711" i="1" s="1"/>
  <c r="AP2711" i="1" s="1"/>
  <c r="AN1957" i="1"/>
  <c r="AO1957" i="1" s="1"/>
  <c r="AP1957" i="1" s="1"/>
  <c r="AN2704" i="1"/>
  <c r="AO2704" i="1" s="1"/>
  <c r="AP2704" i="1" s="1"/>
  <c r="AN2641" i="1"/>
  <c r="AO2641" i="1" s="1"/>
  <c r="AN2701" i="1"/>
  <c r="AO2701" i="1" s="1"/>
  <c r="AP2701" i="1" s="1"/>
  <c r="AN2705" i="1"/>
  <c r="AO2705" i="1" s="1"/>
  <c r="AN2020" i="1"/>
  <c r="AO2020" i="1" s="1"/>
  <c r="AP2020" i="1" s="1"/>
  <c r="AN2675" i="1"/>
  <c r="AO2675" i="1" s="1"/>
  <c r="AP2675" i="1" s="1"/>
  <c r="AN2294" i="1"/>
  <c r="AO2294" i="1" s="1"/>
  <c r="AP2294" i="1" s="1"/>
  <c r="AN2642" i="1"/>
  <c r="AO2642" i="1" s="1"/>
  <c r="AN2437" i="1"/>
  <c r="AO2437" i="1" s="1"/>
  <c r="AP2437" i="1" s="1"/>
  <c r="AN2653" i="1"/>
  <c r="AO2653" i="1" s="1"/>
  <c r="AP2653" i="1" s="1"/>
  <c r="AN2602" i="1"/>
  <c r="AO2602" i="1" s="1"/>
  <c r="AP2602" i="1" s="1"/>
  <c r="AN2515" i="1"/>
  <c r="AO2515" i="1" s="1"/>
  <c r="AP2515" i="1" s="1"/>
  <c r="AN2473" i="1"/>
  <c r="AO2473" i="1" s="1"/>
  <c r="AP2473" i="1" s="1"/>
  <c r="AN1765" i="1"/>
  <c r="AO1765" i="1" s="1"/>
  <c r="AP1765" i="1" s="1"/>
  <c r="AN1902" i="1"/>
  <c r="AO1902" i="1" s="1"/>
  <c r="AP1902" i="1" s="1"/>
  <c r="AN2514" i="1"/>
  <c r="AO2514" i="1" s="1"/>
  <c r="AN2694" i="1"/>
  <c r="AO2694" i="1" s="1"/>
  <c r="AP2694" i="1" s="1"/>
  <c r="AN2682" i="1"/>
  <c r="AO2682" i="1" s="1"/>
  <c r="AP2682" i="1" s="1"/>
  <c r="AN2601" i="1"/>
  <c r="AO2601" i="1" s="1"/>
  <c r="AP2601" i="1" s="1"/>
  <c r="AN2519" i="1"/>
  <c r="AO2519" i="1" s="1"/>
  <c r="AP2519" i="1" s="1"/>
  <c r="AN2366" i="1"/>
  <c r="AO2366" i="1" s="1"/>
  <c r="AP2366" i="1" s="1"/>
  <c r="AN2571" i="1"/>
  <c r="AO2571" i="1" s="1"/>
  <c r="AP2571" i="1" s="1"/>
  <c r="AN2588" i="1"/>
  <c r="AO2588" i="1" s="1"/>
  <c r="AP2588" i="1" s="1"/>
  <c r="AN2360" i="1"/>
  <c r="AO2360" i="1" s="1"/>
  <c r="AP2360" i="1" s="1"/>
  <c r="AN2481" i="1"/>
  <c r="AO2481" i="1" s="1"/>
  <c r="AN1725" i="1"/>
  <c r="AO1725" i="1" s="1"/>
  <c r="AP1725" i="1" s="1"/>
  <c r="AN2596" i="1"/>
  <c r="AO2596" i="1" s="1"/>
  <c r="AP2596" i="1" s="1"/>
  <c r="AN2599" i="1"/>
  <c r="AO2599" i="1" s="1"/>
  <c r="AP2599" i="1" s="1"/>
  <c r="AN1722" i="1"/>
  <c r="AO1722" i="1" s="1"/>
  <c r="AP1722" i="1" s="1"/>
  <c r="AN2441" i="1"/>
  <c r="AO2441" i="1" s="1"/>
  <c r="AP2441" i="1" s="1"/>
  <c r="AN2030" i="1"/>
  <c r="AO2030" i="1" s="1"/>
  <c r="AP2030" i="1" s="1"/>
  <c r="AN2710" i="1"/>
  <c r="AO2710" i="1" s="1"/>
  <c r="AP2710" i="1" s="1"/>
  <c r="AN2598" i="1"/>
  <c r="AO2598" i="1" s="1"/>
  <c r="AP2598" i="1" s="1"/>
  <c r="AN2577" i="1"/>
  <c r="AO2577" i="1" s="1"/>
  <c r="AN2450" i="1"/>
  <c r="AO2450" i="1" s="1"/>
  <c r="AN2663" i="1"/>
  <c r="AO2663" i="1" s="1"/>
  <c r="AP2663" i="1" s="1"/>
  <c r="AN2448" i="1"/>
  <c r="AO2448" i="1" s="1"/>
  <c r="AP2448" i="1" s="1"/>
  <c r="AN2685" i="1"/>
  <c r="AO2685" i="1" s="1"/>
  <c r="AP2685" i="1" s="1"/>
  <c r="AN1713" i="1"/>
  <c r="AO1713" i="1" s="1"/>
  <c r="AN2407" i="1"/>
  <c r="AO2407" i="1" s="1"/>
  <c r="AP2407" i="1" s="1"/>
  <c r="AN2700" i="1"/>
  <c r="AO2700" i="1" s="1"/>
  <c r="AP2700" i="1" s="1"/>
  <c r="AN2454" i="1"/>
  <c r="AO2454" i="1" s="1"/>
  <c r="AP2454" i="1" s="1"/>
  <c r="AN2028" i="1"/>
  <c r="AO2028" i="1" s="1"/>
  <c r="AP2028" i="1" s="1"/>
  <c r="AN1897" i="1"/>
  <c r="AO1897" i="1" s="1"/>
  <c r="AP1897" i="1" s="1"/>
  <c r="AN2444" i="1"/>
  <c r="AO2444" i="1" s="1"/>
  <c r="AP2444" i="1" s="1"/>
  <c r="AN2499" i="1"/>
  <c r="AO2499" i="1" s="1"/>
  <c r="AP2499" i="1" s="1"/>
  <c r="AN2542" i="1"/>
  <c r="AO2542" i="1" s="1"/>
  <c r="AP2542" i="1" s="1"/>
  <c r="AN1697" i="1"/>
  <c r="AO1697" i="1" s="1"/>
  <c r="AN2715" i="1"/>
  <c r="AO2715" i="1" s="1"/>
  <c r="AP2715" i="1" s="1"/>
  <c r="AN1695" i="1"/>
  <c r="AO1695" i="1" s="1"/>
  <c r="AP1695" i="1" s="1"/>
  <c r="AN2595" i="1"/>
  <c r="AO2595" i="1" s="1"/>
  <c r="AP2595" i="1" s="1"/>
  <c r="AN2659" i="1"/>
  <c r="AO2659" i="1" s="1"/>
  <c r="AP2659" i="1" s="1"/>
  <c r="AN1795" i="1"/>
  <c r="AO1795" i="1" s="1"/>
  <c r="AP1795" i="1" s="1"/>
  <c r="AN1756" i="1"/>
  <c r="AO1756" i="1" s="1"/>
  <c r="AP1756" i="1" s="1"/>
  <c r="AN2563" i="1"/>
  <c r="AO2563" i="1" s="1"/>
  <c r="AP2563" i="1" s="1"/>
  <c r="AN2508" i="1"/>
  <c r="AO2508" i="1" s="1"/>
  <c r="AP2508" i="1" s="1"/>
  <c r="AN2045" i="1"/>
  <c r="AO2045" i="1" s="1"/>
  <c r="AP2045" i="1" s="1"/>
  <c r="AN2584" i="1"/>
  <c r="AO2584" i="1" s="1"/>
  <c r="AP2584" i="1" s="1"/>
  <c r="AN1690" i="1"/>
  <c r="AO1690" i="1" s="1"/>
  <c r="AP1690" i="1" s="1"/>
  <c r="AN2674" i="1"/>
  <c r="AO2674" i="1" s="1"/>
  <c r="AN2662" i="1"/>
  <c r="AO2662" i="1" s="1"/>
  <c r="AP2662" i="1" s="1"/>
  <c r="AN2693" i="1"/>
  <c r="AO2693" i="1" s="1"/>
  <c r="AP2693" i="1" s="1"/>
  <c r="AN2425" i="1"/>
  <c r="AO2425" i="1" s="1"/>
  <c r="AP2425" i="1" s="1"/>
  <c r="AN1948" i="1"/>
  <c r="AO1948" i="1" s="1"/>
  <c r="AP1948" i="1" s="1"/>
  <c r="AN1896" i="1"/>
  <c r="AO1896" i="1" s="1"/>
  <c r="AP1896" i="1" s="1"/>
  <c r="AN2714" i="1"/>
  <c r="AO2714" i="1" s="1"/>
  <c r="AP2714" i="1" s="1"/>
  <c r="AN2587" i="1"/>
  <c r="AO2587" i="1" s="1"/>
  <c r="AP2587" i="1" s="1"/>
  <c r="AN2556" i="1"/>
  <c r="AO2556" i="1" s="1"/>
  <c r="AP2556" i="1" s="1"/>
  <c r="AN2593" i="1"/>
  <c r="AO2593" i="1" s="1"/>
  <c r="AN2591" i="1"/>
  <c r="AO2591" i="1" s="1"/>
  <c r="AP2591" i="1" s="1"/>
  <c r="AN2719" i="1"/>
  <c r="AO2719" i="1" s="1"/>
  <c r="AP2719" i="1" s="1"/>
  <c r="AN2545" i="1"/>
  <c r="AO2545" i="1" s="1"/>
  <c r="AN2460" i="1"/>
  <c r="AO2460" i="1" s="1"/>
  <c r="AP2460" i="1" s="1"/>
  <c r="AN2666" i="1"/>
  <c r="AO2666" i="1" s="1"/>
  <c r="AP2666" i="1" s="1"/>
  <c r="AN2569" i="1"/>
  <c r="AO2569" i="1" s="1"/>
  <c r="AP2569" i="1" s="1"/>
  <c r="AN2403" i="1"/>
  <c r="AO2403" i="1" s="1"/>
  <c r="AP2403" i="1" s="1"/>
  <c r="AN2720" i="1"/>
  <c r="AO2720" i="1" s="1"/>
  <c r="AP2720" i="1" s="1"/>
  <c r="AN2668" i="1"/>
  <c r="AO2668" i="1" s="1"/>
  <c r="AP2668" i="1" s="1"/>
  <c r="AN2430" i="1"/>
  <c r="AO2430" i="1" s="1"/>
  <c r="AP2430" i="1" s="1"/>
  <c r="AN1989" i="1"/>
  <c r="AO1989" i="1" s="1"/>
  <c r="AP1989" i="1" s="1"/>
  <c r="AN2414" i="1"/>
  <c r="AO2414" i="1" s="1"/>
  <c r="AP2414" i="1" s="1"/>
  <c r="AN1999" i="1"/>
  <c r="AO1999" i="1" s="1"/>
  <c r="AP1999" i="1" s="1"/>
  <c r="AN1984" i="1"/>
  <c r="AO1984" i="1" s="1"/>
  <c r="AP1984" i="1" s="1"/>
  <c r="AN1678" i="1"/>
  <c r="AO1678" i="1" s="1"/>
  <c r="AP1678" i="1" s="1"/>
  <c r="AN2582" i="1"/>
  <c r="AO2582" i="1" s="1"/>
  <c r="AP2582" i="1" s="1"/>
  <c r="AN2521" i="1"/>
  <c r="AO2521" i="1" s="1"/>
  <c r="AP2521" i="1" s="1"/>
  <c r="AN2532" i="1"/>
  <c r="AO2532" i="1" s="1"/>
  <c r="AP2532" i="1" s="1"/>
  <c r="AN2246" i="1"/>
  <c r="AO2246" i="1" s="1"/>
  <c r="AP2246" i="1" s="1"/>
  <c r="AN2676" i="1"/>
  <c r="AO2676" i="1" s="1"/>
  <c r="AP2676" i="1" s="1"/>
  <c r="AN1788" i="1"/>
  <c r="AO1788" i="1" s="1"/>
  <c r="AP1788" i="1" s="1"/>
  <c r="AN2540" i="1"/>
  <c r="AO2540" i="1" s="1"/>
  <c r="AP2540" i="1" s="1"/>
  <c r="AN1649" i="1"/>
  <c r="AO1649" i="1" s="1"/>
  <c r="AN1997" i="1"/>
  <c r="AO1997" i="1" s="1"/>
  <c r="AP1997" i="1" s="1"/>
  <c r="AN2672" i="1"/>
  <c r="AO2672" i="1" s="1"/>
  <c r="AP2672" i="1" s="1"/>
  <c r="AN1666" i="1"/>
  <c r="AO1666" i="1" s="1"/>
  <c r="AP1666" i="1" s="1"/>
  <c r="AN2661" i="1"/>
  <c r="AO2661" i="1" s="1"/>
  <c r="AP2661" i="1" s="1"/>
  <c r="AN2349" i="1"/>
  <c r="AO2349" i="1" s="1"/>
  <c r="AP2349" i="1" s="1"/>
  <c r="AN1806" i="1"/>
  <c r="AO1806" i="1" s="1"/>
  <c r="AP1806" i="1" s="1"/>
  <c r="AN2698" i="1"/>
  <c r="AO2698" i="1" s="1"/>
  <c r="AP2698" i="1" s="1"/>
  <c r="AN2723" i="1"/>
  <c r="AO2723" i="1" s="1"/>
  <c r="AP2723" i="1" s="1"/>
  <c r="AN1934" i="1"/>
  <c r="AO1934" i="1" s="1"/>
  <c r="AP1934" i="1" s="1"/>
  <c r="AN2716" i="1"/>
  <c r="AO2716" i="1" s="1"/>
  <c r="AP2716" i="1" s="1"/>
  <c r="AN2724" i="1"/>
  <c r="AO2724" i="1" s="1"/>
  <c r="AP2724" i="1" s="1"/>
  <c r="AN2722" i="1"/>
  <c r="AO2722" i="1" s="1"/>
  <c r="AN2564" i="1"/>
  <c r="AO2564" i="1" s="1"/>
  <c r="AP2564" i="1" s="1"/>
  <c r="AN2257" i="1"/>
  <c r="AO2257" i="1" s="1"/>
  <c r="AN2516" i="1"/>
  <c r="AO2516" i="1" s="1"/>
  <c r="AP2516" i="1" s="1"/>
  <c r="AN2027" i="1"/>
  <c r="AO2027" i="1" s="1"/>
  <c r="AP2027" i="1" s="1"/>
  <c r="AN1826" i="1"/>
  <c r="AO1826" i="1" s="1"/>
  <c r="AN2492" i="1"/>
  <c r="AO2492" i="1" s="1"/>
  <c r="AP2492" i="1" s="1"/>
  <c r="AN2410" i="1"/>
  <c r="AO2410" i="1" s="1"/>
  <c r="AP2410" i="1" s="1"/>
  <c r="AN2557" i="1"/>
  <c r="AO2557" i="1" s="1"/>
  <c r="AP2557" i="1" s="1"/>
  <c r="AN2671" i="1"/>
  <c r="AO2671" i="1" s="1"/>
  <c r="AP2671" i="1" s="1"/>
  <c r="AN2524" i="1"/>
  <c r="AO2524" i="1" s="1"/>
  <c r="AP2524" i="1" s="1"/>
  <c r="AN2580" i="1"/>
  <c r="AO2580" i="1" s="1"/>
  <c r="AP2580" i="1" s="1"/>
  <c r="AN2533" i="1"/>
  <c r="AO2533" i="1" s="1"/>
  <c r="AP2533" i="1" s="1"/>
  <c r="AN2692" i="1"/>
  <c r="AO2692" i="1" s="1"/>
  <c r="AP2692" i="1" s="1"/>
  <c r="AN2551" i="1"/>
  <c r="AO2551" i="1" s="1"/>
  <c r="AP2551" i="1" s="1"/>
  <c r="AN2690" i="1"/>
  <c r="AO2690" i="1" s="1"/>
  <c r="AN2712" i="1"/>
  <c r="AO2712" i="1" s="1"/>
  <c r="AP2712" i="1" s="1"/>
  <c r="AN2717" i="1"/>
  <c r="AO2717" i="1" s="1"/>
  <c r="AP2717" i="1" s="1"/>
  <c r="AN2427" i="1"/>
  <c r="AO2427" i="1" s="1"/>
  <c r="AP2427" i="1" s="1"/>
  <c r="AN2702" i="1"/>
  <c r="AO2702" i="1" s="1"/>
  <c r="AP2702" i="1" s="1"/>
  <c r="AN2696" i="1"/>
  <c r="AO2696" i="1" s="1"/>
  <c r="AP2696" i="1" s="1"/>
  <c r="AN2341" i="1"/>
  <c r="AO2341" i="1" s="1"/>
  <c r="AP2341" i="1" s="1"/>
  <c r="AN2576" i="1"/>
  <c r="AO2576" i="1" s="1"/>
  <c r="AP2576" i="1" s="1"/>
  <c r="AN2725" i="1"/>
  <c r="AO2725" i="1" s="1"/>
  <c r="AP2725" i="1" s="1"/>
  <c r="AN2574" i="1"/>
  <c r="AO2574" i="1" s="1"/>
  <c r="AP2574" i="1" s="1"/>
  <c r="AN1734" i="1"/>
  <c r="AO1734" i="1" s="1"/>
  <c r="AP1734" i="1" s="1"/>
  <c r="AN2562" i="1"/>
  <c r="AO2562" i="1" s="1"/>
  <c r="AN2538" i="1"/>
  <c r="AO2538" i="1" s="1"/>
  <c r="AP2538" i="1" s="1"/>
  <c r="AN2713" i="1"/>
  <c r="AO2713" i="1" s="1"/>
  <c r="AP2713" i="1" s="1"/>
  <c r="AN2534" i="1"/>
  <c r="AO2534" i="1" s="1"/>
  <c r="AP2534" i="1" s="1"/>
  <c r="AN2721" i="1"/>
  <c r="AO2721" i="1" s="1"/>
  <c r="AN2697" i="1"/>
  <c r="AO2697" i="1" s="1"/>
  <c r="AP2697" i="1" s="1"/>
  <c r="AN1751" i="1"/>
  <c r="AO1751" i="1" s="1"/>
  <c r="AP1751" i="1" s="1"/>
  <c r="AN1648" i="1"/>
  <c r="AO1648" i="1" s="1"/>
  <c r="AP1648" i="1" s="1"/>
  <c r="AN1749" i="1"/>
  <c r="AO1749" i="1" s="1"/>
  <c r="AP1749" i="1" s="1"/>
  <c r="AN2530" i="1"/>
  <c r="AO2530" i="1" s="1"/>
  <c r="AN2572" i="1"/>
  <c r="AO2572" i="1" s="1"/>
  <c r="AP2572" i="1" s="1"/>
  <c r="AN1653" i="1"/>
  <c r="AO1653" i="1" s="1"/>
  <c r="AP1653" i="1" s="1"/>
  <c r="AN1677" i="1"/>
  <c r="AO1677" i="1" s="1"/>
  <c r="AP1677" i="1" s="1"/>
  <c r="AN2570" i="1"/>
  <c r="AO2570" i="1" s="1"/>
  <c r="AP2570" i="1" s="1"/>
  <c r="AN2405" i="1"/>
  <c r="AO2405" i="1" s="1"/>
  <c r="AP2405" i="1" s="1"/>
  <c r="AN1724" i="1"/>
  <c r="AO1724" i="1" s="1"/>
  <c r="AP1724" i="1" s="1"/>
  <c r="AN2703" i="1"/>
  <c r="AO2703" i="1" s="1"/>
  <c r="AP2703" i="1" s="1"/>
  <c r="AN2387" i="1"/>
  <c r="AO2387" i="1" s="1"/>
  <c r="AP2387" i="1" s="1"/>
  <c r="AN2726" i="1"/>
  <c r="AO2726" i="1" s="1"/>
  <c r="AP2726" i="1" s="1"/>
  <c r="AN1742" i="1"/>
  <c r="AO1742" i="1" s="1"/>
  <c r="AP1742" i="1" s="1"/>
  <c r="AN2548" i="1"/>
  <c r="AO2548" i="1" s="1"/>
  <c r="AP2548" i="1" s="1"/>
  <c r="AN1838" i="1"/>
  <c r="AO1838" i="1" s="1"/>
  <c r="AP1838" i="1" s="1"/>
  <c r="AN2154" i="1"/>
  <c r="AO2154" i="1" s="1"/>
  <c r="AP2154" i="1" s="1"/>
  <c r="AN1913" i="1"/>
  <c r="AO1913" i="1" s="1"/>
  <c r="AP1913" i="1" s="1"/>
  <c r="AN2707" i="1"/>
  <c r="AO2707" i="1" s="1"/>
  <c r="AP2707" i="1" s="1"/>
  <c r="AN2688" i="1"/>
  <c r="AO2688" i="1" s="1"/>
  <c r="AP2688" i="1" s="1"/>
  <c r="AN2108" i="1"/>
  <c r="AO2108" i="1" s="1"/>
  <c r="AP2108" i="1" s="1"/>
  <c r="AN2348" i="1"/>
  <c r="AO2348" i="1" s="1"/>
  <c r="AP2348" i="1" s="1"/>
  <c r="AN2699" i="1"/>
  <c r="AO2699" i="1" s="1"/>
  <c r="AP2699" i="1" s="1"/>
  <c r="AN2326" i="1"/>
  <c r="AO2326" i="1" s="1"/>
  <c r="AP2326" i="1" s="1"/>
  <c r="AN1865" i="1"/>
  <c r="AO1865" i="1" s="1"/>
  <c r="AP1865" i="1" s="1"/>
  <c r="AN2283" i="1"/>
  <c r="AO2283" i="1" s="1"/>
  <c r="AP2283" i="1" s="1"/>
  <c r="AN2566" i="1"/>
  <c r="AO2566" i="1" s="1"/>
  <c r="AP2566" i="1" s="1"/>
  <c r="AN1617" i="1"/>
  <c r="AO1617" i="1" s="1"/>
  <c r="AN1921" i="1"/>
  <c r="AO1921" i="1" s="1"/>
  <c r="AN2449" i="1"/>
  <c r="AO2449" i="1" s="1"/>
  <c r="AN1860" i="1"/>
  <c r="AO1860" i="1" s="1"/>
  <c r="AP1860" i="1" s="1"/>
  <c r="AN2728" i="1"/>
  <c r="AO2728" i="1" s="1"/>
  <c r="AP2728" i="1" s="1"/>
  <c r="AN1548" i="1"/>
  <c r="AO1548" i="1" s="1"/>
  <c r="AP1548" i="1" s="1"/>
  <c r="AN2718" i="1"/>
  <c r="AO2718" i="1" s="1"/>
  <c r="AP2718" i="1" s="1"/>
  <c r="AN1643" i="1"/>
  <c r="AO1643" i="1" s="1"/>
  <c r="AP1643" i="1" s="1"/>
  <c r="AN2309" i="1"/>
  <c r="AO2309" i="1" s="1"/>
  <c r="AP2309" i="1" s="1"/>
  <c r="AN2227" i="1"/>
  <c r="AO2227" i="1" s="1"/>
  <c r="AP2227" i="1" s="1"/>
  <c r="AN1618" i="1"/>
  <c r="AO1618" i="1" s="1"/>
  <c r="AN2472" i="1"/>
  <c r="AO2472" i="1" s="1"/>
  <c r="AP2472" i="1" s="1"/>
  <c r="AN2729" i="1"/>
  <c r="AO2729" i="1" s="1"/>
  <c r="AP2729" i="1" s="1"/>
  <c r="AN2025" i="1"/>
  <c r="AO2025" i="1" s="1"/>
  <c r="AP2025" i="1" s="1"/>
  <c r="AN1671" i="1"/>
  <c r="AO1671" i="1" s="1"/>
  <c r="AP1671" i="1" s="1"/>
  <c r="AN1539" i="1"/>
  <c r="AO1539" i="1" s="1"/>
  <c r="AP1539" i="1" s="1"/>
  <c r="AN2421" i="1"/>
  <c r="AO2421" i="1" s="1"/>
  <c r="AP2421" i="1" s="1"/>
  <c r="AN2730" i="1"/>
  <c r="AO2730" i="1" s="1"/>
  <c r="AP2730" i="1" s="1"/>
  <c r="AN2193" i="1"/>
  <c r="AO2193" i="1" s="1"/>
  <c r="AN1612" i="1"/>
  <c r="AO1612" i="1" s="1"/>
  <c r="AP1612" i="1" s="1"/>
  <c r="AN2452" i="1"/>
  <c r="AO2452" i="1" s="1"/>
  <c r="AP2452" i="1" s="1"/>
  <c r="AN1830" i="1"/>
  <c r="AO1830" i="1" s="1"/>
  <c r="AP1830" i="1" s="1"/>
  <c r="AN1589" i="1"/>
  <c r="AO1589" i="1" s="1"/>
  <c r="AP1589" i="1" s="1"/>
  <c r="AN2708" i="1"/>
  <c r="AO2708" i="1" s="1"/>
  <c r="AP2708" i="1" s="1"/>
  <c r="AN1580" i="1"/>
  <c r="AO1580" i="1" s="1"/>
  <c r="AP1580" i="1" s="1"/>
  <c r="AN1723" i="1"/>
  <c r="AO1723" i="1" s="1"/>
  <c r="AP1723" i="1" s="1"/>
  <c r="AN2314" i="1"/>
  <c r="AO2314" i="1" s="1"/>
  <c r="AP2314" i="1" s="1"/>
  <c r="AN2419" i="1"/>
  <c r="AO2419" i="1" s="1"/>
  <c r="AP2419" i="1" s="1"/>
  <c r="AN1704" i="1"/>
  <c r="AO1704" i="1" s="1"/>
  <c r="AP1704" i="1" s="1"/>
  <c r="AN2104" i="1"/>
  <c r="AO2104" i="1" s="1"/>
  <c r="AP2104" i="1" s="1"/>
  <c r="AN1526" i="1"/>
  <c r="AO1526" i="1" s="1"/>
  <c r="AP1526" i="1" s="1"/>
  <c r="AN1712" i="1"/>
  <c r="AO1712" i="1" s="1"/>
  <c r="AP1712" i="1" s="1"/>
  <c r="AN2727" i="1"/>
  <c r="AO2727" i="1" s="1"/>
  <c r="AP2727" i="1" s="1"/>
  <c r="AN2299" i="1"/>
  <c r="AO2299" i="1" s="1"/>
  <c r="AP2299" i="1" s="1"/>
  <c r="AN2328" i="1"/>
  <c r="AO2328" i="1" s="1"/>
  <c r="AP2328" i="1" s="1"/>
  <c r="AN1556" i="1"/>
  <c r="AO1556" i="1" s="1"/>
  <c r="AP1556" i="1" s="1"/>
  <c r="AN2555" i="1"/>
  <c r="AO2555" i="1" s="1"/>
  <c r="AP2555" i="1" s="1"/>
  <c r="AN1986" i="1"/>
  <c r="AO1986" i="1" s="1"/>
  <c r="AN2129" i="1"/>
  <c r="AO2129" i="1" s="1"/>
  <c r="AN1561" i="1"/>
  <c r="AO1561" i="1" s="1"/>
  <c r="AP1561" i="1" s="1"/>
  <c r="AN2550" i="1"/>
  <c r="AO2550" i="1" s="1"/>
  <c r="AP2550" i="1" s="1"/>
  <c r="AN2062" i="1"/>
  <c r="AO2062" i="1" s="1"/>
  <c r="AP2062" i="1" s="1"/>
  <c r="AN2158" i="1"/>
  <c r="AO2158" i="1" s="1"/>
  <c r="AP2158" i="1" s="1"/>
  <c r="AN2553" i="1"/>
  <c r="AO2553" i="1" s="1"/>
  <c r="AP2553" i="1" s="1"/>
  <c r="AN2484" i="1"/>
  <c r="AO2484" i="1" s="1"/>
  <c r="AP2484" i="1" s="1"/>
  <c r="AN2517" i="1"/>
  <c r="AO2517" i="1" s="1"/>
  <c r="AP2517" i="1" s="1"/>
  <c r="AN2559" i="1"/>
  <c r="AO2559" i="1" s="1"/>
  <c r="AP2559" i="1" s="1"/>
  <c r="AN2731" i="1"/>
  <c r="AO2731" i="1" s="1"/>
  <c r="AP2731" i="1" s="1"/>
  <c r="AN1547" i="1"/>
  <c r="AO1547" i="1" s="1"/>
  <c r="AP1547" i="1" s="1"/>
  <c r="AN1918" i="1"/>
  <c r="AO1918" i="1" s="1"/>
  <c r="AP1918" i="1" s="1"/>
  <c r="AN1673" i="1"/>
  <c r="AO1673" i="1" s="1"/>
  <c r="AP1673" i="1" s="1"/>
  <c r="AN2558" i="1"/>
  <c r="AO2558" i="1" s="1"/>
  <c r="AP2558" i="1" s="1"/>
  <c r="AN1487" i="1"/>
  <c r="AO1487" i="1" s="1"/>
  <c r="AP1487" i="1" s="1"/>
  <c r="AN2461" i="1"/>
  <c r="AO2461" i="1" s="1"/>
  <c r="AP2461" i="1" s="1"/>
  <c r="AN1669" i="1"/>
  <c r="AO1669" i="1" s="1"/>
  <c r="AP1669" i="1" s="1"/>
  <c r="AN2234" i="1"/>
  <c r="AO2234" i="1" s="1"/>
  <c r="AP2234" i="1" s="1"/>
  <c r="AN1955" i="1"/>
  <c r="AO1955" i="1" s="1"/>
  <c r="AP1955" i="1" s="1"/>
  <c r="AN1819" i="1"/>
  <c r="AO1819" i="1" s="1"/>
  <c r="AP1819" i="1" s="1"/>
  <c r="AN2526" i="1"/>
  <c r="AO2526" i="1" s="1"/>
  <c r="AP2526" i="1" s="1"/>
  <c r="AN2399" i="1"/>
  <c r="AO2399" i="1" s="1"/>
  <c r="AP2399" i="1" s="1"/>
  <c r="AN1465" i="1"/>
  <c r="AO1465" i="1" s="1"/>
  <c r="AP1465" i="1" s="1"/>
  <c r="AN1688" i="1"/>
  <c r="AO1688" i="1" s="1"/>
  <c r="AP1688" i="1" s="1"/>
  <c r="AN2404" i="1"/>
  <c r="AO2404" i="1" s="1"/>
  <c r="AP2404" i="1" s="1"/>
  <c r="AN1455" i="1"/>
  <c r="AO1455" i="1" s="1"/>
  <c r="AP1455" i="1" s="1"/>
  <c r="AN1451" i="1"/>
  <c r="AO1451" i="1" s="1"/>
  <c r="AP1451" i="1" s="1"/>
  <c r="AN1464" i="1"/>
  <c r="AO1464" i="1" s="1"/>
  <c r="AP1464" i="1" s="1"/>
  <c r="AN2497" i="1"/>
  <c r="AO2497" i="1" s="1"/>
  <c r="AN1686" i="1"/>
  <c r="AO1686" i="1" s="1"/>
  <c r="AP1686" i="1" s="1"/>
  <c r="AN1877" i="1"/>
  <c r="AO1877" i="1" s="1"/>
  <c r="AP1877" i="1" s="1"/>
  <c r="AN1523" i="1"/>
  <c r="AO1523" i="1" s="1"/>
  <c r="AP1523" i="1" s="1"/>
  <c r="AN2379" i="1"/>
  <c r="AO2379" i="1" s="1"/>
  <c r="AP2379" i="1" s="1"/>
  <c r="AN1489" i="1"/>
  <c r="AO1489" i="1" s="1"/>
  <c r="AN2525" i="1"/>
  <c r="AO2525" i="1" s="1"/>
  <c r="AP2525" i="1" s="1"/>
  <c r="AN1947" i="1"/>
  <c r="AO1947" i="1" s="1"/>
  <c r="AP1947" i="1" s="1"/>
  <c r="AN2552" i="1"/>
  <c r="AO2552" i="1" s="1"/>
  <c r="AP2552" i="1" s="1"/>
  <c r="AN2523" i="1"/>
  <c r="AO2523" i="1" s="1"/>
  <c r="AP2523" i="1" s="1"/>
  <c r="AN1535" i="1"/>
  <c r="AO1535" i="1" s="1"/>
  <c r="AP1535" i="1" s="1"/>
  <c r="AN2554" i="1"/>
  <c r="AO2554" i="1" s="1"/>
  <c r="AP2554" i="1" s="1"/>
  <c r="AN2457" i="1"/>
  <c r="AO2457" i="1" s="1"/>
  <c r="AP2457" i="1" s="1"/>
  <c r="AN2531" i="1"/>
  <c r="AO2531" i="1" s="1"/>
  <c r="AP2531" i="1" s="1"/>
  <c r="AN2285" i="1"/>
  <c r="AO2285" i="1" s="1"/>
  <c r="AP2285" i="1" s="1"/>
  <c r="AN1431" i="1"/>
  <c r="AO1431" i="1" s="1"/>
  <c r="AP1431" i="1" s="1"/>
  <c r="AN1554" i="1"/>
  <c r="AO1554" i="1" s="1"/>
  <c r="AN1413" i="1"/>
  <c r="AO1413" i="1" s="1"/>
  <c r="AP1413" i="1" s="1"/>
  <c r="AN1793" i="1"/>
  <c r="AO1793" i="1" s="1"/>
  <c r="AN2537" i="1"/>
  <c r="AO2537" i="1" s="1"/>
  <c r="AP2537" i="1" s="1"/>
  <c r="AN1406" i="1"/>
  <c r="AO1406" i="1" s="1"/>
  <c r="AP1406" i="1" s="1"/>
  <c r="AN1405" i="1"/>
  <c r="AO1405" i="1" s="1"/>
  <c r="AP1405" i="1" s="1"/>
  <c r="AN1700" i="1"/>
  <c r="AO1700" i="1" s="1"/>
  <c r="AP1700" i="1" s="1"/>
  <c r="AN1625" i="1"/>
  <c r="AO1625" i="1" s="1"/>
  <c r="AP1625" i="1" s="1"/>
  <c r="AN2505" i="1"/>
  <c r="AO2505" i="1" s="1"/>
  <c r="AP2505" i="1" s="1"/>
  <c r="AN1873" i="1"/>
  <c r="AO1873" i="1" s="1"/>
  <c r="AN1586" i="1"/>
  <c r="AO1586" i="1" s="1"/>
  <c r="AP1586" i="1" s="1"/>
  <c r="AN1821" i="1"/>
  <c r="AO1821" i="1" s="1"/>
  <c r="AP1821" i="1" s="1"/>
  <c r="AN2431" i="1"/>
  <c r="AO2431" i="1" s="1"/>
  <c r="AP2431" i="1" s="1"/>
  <c r="AN2503" i="1"/>
  <c r="AO2503" i="1" s="1"/>
  <c r="AP2503" i="1" s="1"/>
  <c r="AN2415" i="1"/>
  <c r="AO2415" i="1" s="1"/>
  <c r="AP2415" i="1" s="1"/>
  <c r="AN2199" i="1"/>
  <c r="AO2199" i="1" s="1"/>
  <c r="AP2199" i="1" s="1"/>
  <c r="AN2541" i="1"/>
  <c r="AO2541" i="1" s="1"/>
  <c r="AP2541" i="1" s="1"/>
  <c r="AN1787" i="1"/>
  <c r="AO1787" i="1" s="1"/>
  <c r="AP1787" i="1" s="1"/>
  <c r="AN2543" i="1"/>
  <c r="AO2543" i="1" s="1"/>
  <c r="AP2543" i="1" s="1"/>
  <c r="AN2500" i="1"/>
  <c r="AO2500" i="1" s="1"/>
  <c r="AP2500" i="1" s="1"/>
  <c r="AN2495" i="1"/>
  <c r="AO2495" i="1" s="1"/>
  <c r="AP2495" i="1" s="1"/>
  <c r="AN2489" i="1"/>
  <c r="AO2489" i="1" s="1"/>
  <c r="AP2489" i="1" s="1"/>
  <c r="AN2511" i="1"/>
  <c r="AO2511" i="1" s="1"/>
  <c r="AP2511" i="1" s="1"/>
  <c r="AN1412" i="1"/>
  <c r="AO1412" i="1" s="1"/>
  <c r="AP1412" i="1" s="1"/>
  <c r="AN1654" i="1"/>
  <c r="AO1654" i="1" s="1"/>
  <c r="AP1654" i="1" s="1"/>
  <c r="AN1389" i="1"/>
  <c r="AO1389" i="1" s="1"/>
  <c r="AP1389" i="1" s="1"/>
  <c r="AN1398" i="1"/>
  <c r="AO1398" i="1" s="1"/>
  <c r="AP1398" i="1" s="1"/>
  <c r="AN2478" i="1"/>
  <c r="AO2478" i="1" s="1"/>
  <c r="AP2478" i="1" s="1"/>
  <c r="AN1614" i="1"/>
  <c r="AO1614" i="1" s="1"/>
  <c r="AP1614" i="1" s="1"/>
  <c r="AN2445" i="1"/>
  <c r="AO2445" i="1" s="1"/>
  <c r="AP2445" i="1" s="1"/>
  <c r="AN2041" i="1"/>
  <c r="AO2041" i="1" s="1"/>
  <c r="AP2041" i="1" s="1"/>
  <c r="AN2344" i="1"/>
  <c r="AO2344" i="1" s="1"/>
  <c r="AP2344" i="1" s="1"/>
  <c r="AN1499" i="1"/>
  <c r="AO1499" i="1" s="1"/>
  <c r="AP1499" i="1" s="1"/>
  <c r="AN1369" i="1"/>
  <c r="AO1369" i="1" s="1"/>
  <c r="AP1369" i="1" s="1"/>
  <c r="AN2417" i="1"/>
  <c r="AO2417" i="1" s="1"/>
  <c r="AN1855" i="1"/>
  <c r="AO1855" i="1" s="1"/>
  <c r="AP1855" i="1" s="1"/>
  <c r="AN1510" i="1"/>
  <c r="AO1510" i="1" s="1"/>
  <c r="AP1510" i="1" s="1"/>
  <c r="AN2536" i="1"/>
  <c r="AO2536" i="1" s="1"/>
  <c r="AP2536" i="1" s="1"/>
  <c r="AN1564" i="1"/>
  <c r="AO1564" i="1" s="1"/>
  <c r="AP1564" i="1" s="1"/>
  <c r="AN2060" i="1"/>
  <c r="AO2060" i="1" s="1"/>
  <c r="AP2060" i="1" s="1"/>
  <c r="AN2423" i="1"/>
  <c r="AO2423" i="1" s="1"/>
  <c r="AP2423" i="1" s="1"/>
  <c r="AN1640" i="1"/>
  <c r="AO1640" i="1" s="1"/>
  <c r="AP1640" i="1" s="1"/>
  <c r="AN1794" i="1"/>
  <c r="AO1794" i="1" s="1"/>
  <c r="AP1794" i="1" s="1"/>
  <c r="AN2509" i="1"/>
  <c r="AO2509" i="1" s="1"/>
  <c r="AP2509" i="1" s="1"/>
  <c r="AN1446" i="1"/>
  <c r="AO1446" i="1" s="1"/>
  <c r="AP1446" i="1" s="1"/>
  <c r="AN1657" i="1"/>
  <c r="AO1657" i="1" s="1"/>
  <c r="AP1657" i="1" s="1"/>
  <c r="AN2397" i="1"/>
  <c r="AO2397" i="1" s="1"/>
  <c r="AP2397" i="1" s="1"/>
  <c r="AN1796" i="1"/>
  <c r="AO1796" i="1" s="1"/>
  <c r="AP1796" i="1" s="1"/>
  <c r="AN1502" i="1"/>
  <c r="AO1502" i="1" s="1"/>
  <c r="AP1502" i="1" s="1"/>
  <c r="AN2049" i="1"/>
  <c r="AO2049" i="1" s="1"/>
  <c r="AN2455" i="1"/>
  <c r="AO2455" i="1" s="1"/>
  <c r="AP2455" i="1" s="1"/>
  <c r="AN1740" i="1"/>
  <c r="AO1740" i="1" s="1"/>
  <c r="AP1740" i="1" s="1"/>
  <c r="AN2506" i="1"/>
  <c r="AO2506" i="1" s="1"/>
  <c r="AP2506" i="1" s="1"/>
  <c r="AN2109" i="1"/>
  <c r="AO2109" i="1" s="1"/>
  <c r="AP2109" i="1" s="1"/>
  <c r="AN1399" i="1"/>
  <c r="AO1399" i="1" s="1"/>
  <c r="AP1399" i="1" s="1"/>
  <c r="AN2053" i="1"/>
  <c r="AO2053" i="1" s="1"/>
  <c r="AP2053" i="1" s="1"/>
  <c r="AN1497" i="1"/>
  <c r="AO1497" i="1" s="1"/>
  <c r="AP1497" i="1" s="1"/>
  <c r="AN2522" i="1"/>
  <c r="AO2522" i="1" s="1"/>
  <c r="AP2522" i="1" s="1"/>
  <c r="AN2512" i="1"/>
  <c r="AO2512" i="1" s="1"/>
  <c r="AP2512" i="1" s="1"/>
  <c r="AN2483" i="1"/>
  <c r="AO2483" i="1" s="1"/>
  <c r="AP2483" i="1" s="1"/>
  <c r="AN1655" i="1"/>
  <c r="AO1655" i="1" s="1"/>
  <c r="AP1655" i="1" s="1"/>
  <c r="AN1353" i="1"/>
  <c r="AO1353" i="1" s="1"/>
  <c r="AP1353" i="1" s="1"/>
  <c r="AN1403" i="1"/>
  <c r="AO1403" i="1" s="1"/>
  <c r="AP1403" i="1" s="1"/>
  <c r="AN1501" i="1"/>
  <c r="AO1501" i="1" s="1"/>
  <c r="AP1501" i="1" s="1"/>
  <c r="AN2527" i="1"/>
  <c r="AO2527" i="1" s="1"/>
  <c r="AP2527" i="1" s="1"/>
  <c r="AN1558" i="1"/>
  <c r="AO1558" i="1" s="1"/>
  <c r="AP1558" i="1" s="1"/>
  <c r="AN2096" i="1"/>
  <c r="AO2096" i="1" s="1"/>
  <c r="AP2096" i="1" s="1"/>
  <c r="AN2528" i="1"/>
  <c r="AO2528" i="1" s="1"/>
  <c r="AP2528" i="1" s="1"/>
  <c r="AN2465" i="1"/>
  <c r="AO2465" i="1" s="1"/>
  <c r="AN1461" i="1"/>
  <c r="AO1461" i="1" s="1"/>
  <c r="AP1461" i="1" s="1"/>
  <c r="AN2435" i="1"/>
  <c r="AO2435" i="1" s="1"/>
  <c r="AP2435" i="1" s="1"/>
  <c r="AN1401" i="1"/>
  <c r="AO1401" i="1" s="1"/>
  <c r="AP1401" i="1" s="1"/>
  <c r="AN1703" i="1"/>
  <c r="AO1703" i="1" s="1"/>
  <c r="AP1703" i="1" s="1"/>
  <c r="AN2173" i="1"/>
  <c r="AO2173" i="1" s="1"/>
  <c r="AP2173" i="1" s="1"/>
  <c r="AN2171" i="1"/>
  <c r="AO2171" i="1" s="1"/>
  <c r="AP2171" i="1" s="1"/>
  <c r="AN1757" i="1"/>
  <c r="AO1757" i="1" s="1"/>
  <c r="AP1757" i="1" s="1"/>
  <c r="AN1425" i="1"/>
  <c r="AO1425" i="1" s="1"/>
  <c r="AN2453" i="1"/>
  <c r="AO2453" i="1" s="1"/>
  <c r="AP2453" i="1" s="1"/>
  <c r="AN2520" i="1"/>
  <c r="AO2520" i="1" s="1"/>
  <c r="AP2520" i="1" s="1"/>
  <c r="AN1652" i="1"/>
  <c r="AO1652" i="1" s="1"/>
  <c r="AP1652" i="1" s="1"/>
  <c r="AN1692" i="1"/>
  <c r="AO1692" i="1" s="1"/>
  <c r="AP1692" i="1" s="1"/>
  <c r="AN1781" i="1"/>
  <c r="AO1781" i="1" s="1"/>
  <c r="AP1781" i="1" s="1"/>
  <c r="AN1572" i="1"/>
  <c r="AO1572" i="1" s="1"/>
  <c r="AP1572" i="1" s="1"/>
  <c r="AN2498" i="1"/>
  <c r="AO2498" i="1" s="1"/>
  <c r="AN1308" i="1"/>
  <c r="AO1308" i="1" s="1"/>
  <c r="AP1308" i="1" s="1"/>
  <c r="AN2001" i="1"/>
  <c r="AO2001" i="1" s="1"/>
  <c r="AN2061" i="1"/>
  <c r="AO2061" i="1" s="1"/>
  <c r="AP2061" i="1" s="1"/>
  <c r="AN1715" i="1"/>
  <c r="AO1715" i="1" s="1"/>
  <c r="AP1715" i="1" s="1"/>
  <c r="AN1993" i="1"/>
  <c r="AO1993" i="1" s="1"/>
  <c r="AP1993" i="1" s="1"/>
  <c r="AN1531" i="1"/>
  <c r="AO1531" i="1" s="1"/>
  <c r="AP1531" i="1" s="1"/>
  <c r="AN2336" i="1"/>
  <c r="AO2336" i="1" s="1"/>
  <c r="AP2336" i="1" s="1"/>
  <c r="AN1534" i="1"/>
  <c r="AO1534" i="1" s="1"/>
  <c r="AP1534" i="1" s="1"/>
  <c r="AN1362" i="1"/>
  <c r="AO1362" i="1" s="1"/>
  <c r="AN2474" i="1"/>
  <c r="AO2474" i="1" s="1"/>
  <c r="AP2474" i="1" s="1"/>
  <c r="AN1500" i="1"/>
  <c r="AO1500" i="1" s="1"/>
  <c r="AP1500" i="1" s="1"/>
  <c r="AN2333" i="1"/>
  <c r="AO2333" i="1" s="1"/>
  <c r="AP2333" i="1" s="1"/>
  <c r="AN2447" i="1"/>
  <c r="AO2447" i="1" s="1"/>
  <c r="AP2447" i="1" s="1"/>
  <c r="AN1296" i="1"/>
  <c r="AO1296" i="1" s="1"/>
  <c r="AP1296" i="1" s="1"/>
  <c r="AN1495" i="1"/>
  <c r="AO1495" i="1" s="1"/>
  <c r="AP1495" i="1" s="1"/>
  <c r="AN2211" i="1"/>
  <c r="AO2211" i="1" s="1"/>
  <c r="AP2211" i="1" s="1"/>
  <c r="AN1400" i="1"/>
  <c r="AO1400" i="1" s="1"/>
  <c r="AP1400" i="1" s="1"/>
  <c r="AN1540" i="1"/>
  <c r="AO1540" i="1" s="1"/>
  <c r="AP1540" i="1" s="1"/>
  <c r="AN2513" i="1"/>
  <c r="AO2513" i="1" s="1"/>
  <c r="AN1606" i="1"/>
  <c r="AO1606" i="1" s="1"/>
  <c r="AP1606" i="1" s="1"/>
  <c r="AN1478" i="1"/>
  <c r="AO1478" i="1" s="1"/>
  <c r="AP1478" i="1" s="1"/>
  <c r="AN1275" i="1"/>
  <c r="AO1275" i="1" s="1"/>
  <c r="AP1275" i="1" s="1"/>
  <c r="AN1331" i="1"/>
  <c r="AO1331" i="1" s="1"/>
  <c r="AP1331" i="1" s="1"/>
  <c r="AN1537" i="1"/>
  <c r="AO1537" i="1" s="1"/>
  <c r="AN2504" i="1"/>
  <c r="AO2504" i="1" s="1"/>
  <c r="AP2504" i="1" s="1"/>
  <c r="AN2507" i="1"/>
  <c r="AO2507" i="1" s="1"/>
  <c r="AP2507" i="1" s="1"/>
  <c r="AN1330" i="1"/>
  <c r="AO1330" i="1" s="1"/>
  <c r="AN1367" i="1"/>
  <c r="AO1367" i="1" s="1"/>
  <c r="AP1367" i="1" s="1"/>
  <c r="AN1977" i="1"/>
  <c r="AO1977" i="1" s="1"/>
  <c r="AP1977" i="1" s="1"/>
  <c r="AN1518" i="1"/>
  <c r="AO1518" i="1" s="1"/>
  <c r="AP1518" i="1" s="1"/>
  <c r="AN1449" i="1"/>
  <c r="AO1449" i="1" s="1"/>
  <c r="AP1449" i="1" s="1"/>
  <c r="AN2016" i="1"/>
  <c r="AO2016" i="1" s="1"/>
  <c r="AP2016" i="1" s="1"/>
  <c r="AN1597" i="1"/>
  <c r="AO1597" i="1" s="1"/>
  <c r="AP1597" i="1" s="1"/>
  <c r="AN2374" i="1"/>
  <c r="AO2374" i="1" s="1"/>
  <c r="AP2374" i="1" s="1"/>
  <c r="AN2372" i="1"/>
  <c r="AO2372" i="1" s="1"/>
  <c r="AP2372" i="1" s="1"/>
  <c r="AN1527" i="1"/>
  <c r="AO1527" i="1" s="1"/>
  <c r="AP1527" i="1" s="1"/>
  <c r="AN1273" i="1"/>
  <c r="AO1273" i="1" s="1"/>
  <c r="AP1273" i="1" s="1"/>
  <c r="AN2471" i="1"/>
  <c r="AO2471" i="1" s="1"/>
  <c r="AP2471" i="1" s="1"/>
  <c r="AN1942" i="1"/>
  <c r="AO1942" i="1" s="1"/>
  <c r="AP1942" i="1" s="1"/>
  <c r="AN1887" i="1"/>
  <c r="AO1887" i="1" s="1"/>
  <c r="AP1887" i="1" s="1"/>
  <c r="AN2487" i="1"/>
  <c r="AO2487" i="1" s="1"/>
  <c r="AP2487" i="1" s="1"/>
  <c r="AN2378" i="1"/>
  <c r="AO2378" i="1" s="1"/>
  <c r="AP2378" i="1" s="1"/>
  <c r="AN1342" i="1"/>
  <c r="AO1342" i="1" s="1"/>
  <c r="AP1342" i="1" s="1"/>
  <c r="AN1245" i="1"/>
  <c r="AO1245" i="1" s="1"/>
  <c r="AP1245" i="1" s="1"/>
  <c r="AN1684" i="1"/>
  <c r="AO1684" i="1" s="1"/>
  <c r="AP1684" i="1" s="1"/>
  <c r="AN1239" i="1"/>
  <c r="AO1239" i="1" s="1"/>
  <c r="AP1239" i="1" s="1"/>
  <c r="AN2409" i="1"/>
  <c r="AO2409" i="1" s="1"/>
  <c r="AP2409" i="1" s="1"/>
  <c r="AN1484" i="1"/>
  <c r="AO1484" i="1" s="1"/>
  <c r="AP1484" i="1" s="1"/>
  <c r="AN1417" i="1"/>
  <c r="AO1417" i="1" s="1"/>
  <c r="AP1417" i="1" s="1"/>
  <c r="AN1373" i="1"/>
  <c r="AO1373" i="1" s="1"/>
  <c r="AP1373" i="1" s="1"/>
  <c r="AN1951" i="1"/>
  <c r="AO1951" i="1" s="1"/>
  <c r="AP1951" i="1" s="1"/>
  <c r="AN1965" i="1"/>
  <c r="AO1965" i="1" s="1"/>
  <c r="AP1965" i="1" s="1"/>
  <c r="AN1268" i="1"/>
  <c r="AO1268" i="1" s="1"/>
  <c r="AP1268" i="1" s="1"/>
  <c r="AN1249" i="1"/>
  <c r="AO1249" i="1" s="1"/>
  <c r="AN2231" i="1"/>
  <c r="AO2231" i="1" s="1"/>
  <c r="AP2231" i="1" s="1"/>
  <c r="AN2003" i="1"/>
  <c r="AO2003" i="1" s="1"/>
  <c r="AP2003" i="1" s="1"/>
  <c r="AN1916" i="1"/>
  <c r="AO1916" i="1" s="1"/>
  <c r="AP1916" i="1" s="1"/>
  <c r="AN2482" i="1"/>
  <c r="AO2482" i="1" s="1"/>
  <c r="AN1693" i="1"/>
  <c r="AO1693" i="1" s="1"/>
  <c r="AP1693" i="1" s="1"/>
  <c r="AN2352" i="1"/>
  <c r="AO2352" i="1" s="1"/>
  <c r="AP2352" i="1" s="1"/>
  <c r="AN1448" i="1"/>
  <c r="AO1448" i="1" s="1"/>
  <c r="AP1448" i="1" s="1"/>
  <c r="AN1611" i="1"/>
  <c r="AO1611" i="1" s="1"/>
  <c r="AP1611" i="1" s="1"/>
  <c r="AN1199" i="1"/>
  <c r="AO1199" i="1" s="1"/>
  <c r="AP1199" i="1" s="1"/>
  <c r="AN1882" i="1"/>
  <c r="AO1882" i="1" s="1"/>
  <c r="AP1882" i="1" s="1"/>
  <c r="AN1305" i="1"/>
  <c r="AO1305" i="1" s="1"/>
  <c r="AP1305" i="1" s="1"/>
  <c r="AN2442" i="1"/>
  <c r="AO2442" i="1" s="1"/>
  <c r="AP2442" i="1" s="1"/>
  <c r="AN2382" i="1"/>
  <c r="AO2382" i="1" s="1"/>
  <c r="AP2382" i="1" s="1"/>
  <c r="AN2469" i="1"/>
  <c r="AO2469" i="1" s="1"/>
  <c r="AP2469" i="1" s="1"/>
  <c r="AN2494" i="1"/>
  <c r="AO2494" i="1" s="1"/>
  <c r="AP2494" i="1" s="1"/>
  <c r="AN2491" i="1"/>
  <c r="AO2491" i="1" s="1"/>
  <c r="AP2491" i="1" s="1"/>
  <c r="AN1622" i="1"/>
  <c r="AO1622" i="1" s="1"/>
  <c r="AP1622" i="1" s="1"/>
  <c r="AN2282" i="1"/>
  <c r="AO2282" i="1" s="1"/>
  <c r="AP2282" i="1" s="1"/>
  <c r="AN2477" i="1"/>
  <c r="AO2477" i="1" s="1"/>
  <c r="AP2477" i="1" s="1"/>
  <c r="AN1507" i="1"/>
  <c r="AO1507" i="1" s="1"/>
  <c r="AP1507" i="1" s="1"/>
  <c r="AN2496" i="1"/>
  <c r="AO2496" i="1" s="1"/>
  <c r="AP2496" i="1" s="1"/>
  <c r="AN2486" i="1"/>
  <c r="AO2486" i="1" s="1"/>
  <c r="AP2486" i="1" s="1"/>
  <c r="AN1569" i="1"/>
  <c r="AO1569" i="1" s="1"/>
  <c r="AN2146" i="1"/>
  <c r="AO2146" i="1" s="1"/>
  <c r="AN2493" i="1"/>
  <c r="AO2493" i="1" s="1"/>
  <c r="AP2493" i="1" s="1"/>
  <c r="AN1941" i="1"/>
  <c r="AO1941" i="1" s="1"/>
  <c r="AP1941" i="1" s="1"/>
  <c r="AN1318" i="1"/>
  <c r="AO1318" i="1" s="1"/>
  <c r="AP1318" i="1" s="1"/>
  <c r="AN1172" i="1"/>
  <c r="AO1172" i="1" s="1"/>
  <c r="AP1172" i="1" s="1"/>
  <c r="AN1732" i="1"/>
  <c r="AO1732" i="1" s="1"/>
  <c r="AP1732" i="1" s="1"/>
  <c r="AN2480" i="1"/>
  <c r="AO2480" i="1" s="1"/>
  <c r="AP2480" i="1" s="1"/>
  <c r="AN2088" i="1"/>
  <c r="AO2088" i="1" s="1"/>
  <c r="AP2088" i="1" s="1"/>
  <c r="AN2433" i="1"/>
  <c r="AO2433" i="1" s="1"/>
  <c r="AN1229" i="1"/>
  <c r="AO1229" i="1" s="1"/>
  <c r="AP1229" i="1" s="1"/>
  <c r="AN1306" i="1"/>
  <c r="AO1306" i="1" s="1"/>
  <c r="AP1306" i="1" s="1"/>
  <c r="AN1899" i="1"/>
  <c r="AO1899" i="1" s="1"/>
  <c r="AP1899" i="1" s="1"/>
  <c r="AN2488" i="1"/>
  <c r="AO2488" i="1" s="1"/>
  <c r="AP2488" i="1" s="1"/>
  <c r="AN1623" i="1"/>
  <c r="AO1623" i="1" s="1"/>
  <c r="AP1623" i="1" s="1"/>
  <c r="AN1161" i="1"/>
  <c r="AO1161" i="1" s="1"/>
  <c r="AP1161" i="1" s="1"/>
  <c r="AN2476" i="1"/>
  <c r="AO2476" i="1" s="1"/>
  <c r="AP2476" i="1" s="1"/>
  <c r="AN2429" i="1"/>
  <c r="AO2429" i="1" s="1"/>
  <c r="AP2429" i="1" s="1"/>
  <c r="AN1645" i="1"/>
  <c r="AO1645" i="1" s="1"/>
  <c r="AP1645" i="1" s="1"/>
  <c r="AN2485" i="1"/>
  <c r="AO2485" i="1" s="1"/>
  <c r="AP2485" i="1" s="1"/>
  <c r="AN1931" i="1"/>
  <c r="AO1931" i="1" s="1"/>
  <c r="AP1931" i="1" s="1"/>
  <c r="AN2451" i="1"/>
  <c r="AO2451" i="1" s="1"/>
  <c r="AP2451" i="1" s="1"/>
  <c r="AN2270" i="1"/>
  <c r="AO2270" i="1" s="1"/>
  <c r="AP2270" i="1" s="1"/>
  <c r="AN1190" i="1"/>
  <c r="AO1190" i="1" s="1"/>
  <c r="AP1190" i="1" s="1"/>
  <c r="AN2475" i="1"/>
  <c r="AO2475" i="1" s="1"/>
  <c r="AP2475" i="1" s="1"/>
  <c r="AN1171" i="1"/>
  <c r="AO1171" i="1" s="1"/>
  <c r="AP1171" i="1" s="1"/>
  <c r="AN2422" i="1"/>
  <c r="AO2422" i="1" s="1"/>
  <c r="AP2422" i="1" s="1"/>
  <c r="AN1460" i="1"/>
  <c r="AO1460" i="1" s="1"/>
  <c r="AP1460" i="1" s="1"/>
  <c r="AN1387" i="1"/>
  <c r="AO1387" i="1" s="1"/>
  <c r="AP1387" i="1" s="1"/>
  <c r="AN1310" i="1"/>
  <c r="AO1310" i="1" s="1"/>
  <c r="AP1310" i="1" s="1"/>
  <c r="AN1903" i="1"/>
  <c r="AO1903" i="1" s="1"/>
  <c r="AP1903" i="1" s="1"/>
  <c r="AN2426" i="1"/>
  <c r="AO2426" i="1" s="1"/>
  <c r="AP2426" i="1" s="1"/>
  <c r="AN1872" i="1"/>
  <c r="AO1872" i="1" s="1"/>
  <c r="AP1872" i="1" s="1"/>
  <c r="AN1315" i="1"/>
  <c r="AO1315" i="1" s="1"/>
  <c r="AP1315" i="1" s="1"/>
  <c r="AN1641" i="1"/>
  <c r="AO1641" i="1" s="1"/>
  <c r="AP1641" i="1" s="1"/>
  <c r="AN1938" i="1"/>
  <c r="AO1938" i="1" s="1"/>
  <c r="AN1924" i="1"/>
  <c r="AO1924" i="1" s="1"/>
  <c r="AP1924" i="1" s="1"/>
  <c r="AN2462" i="1"/>
  <c r="AO2462" i="1" s="1"/>
  <c r="AP2462" i="1" s="1"/>
  <c r="AN1224" i="1"/>
  <c r="AO1224" i="1" s="1"/>
  <c r="AP1224" i="1" s="1"/>
  <c r="AN1881" i="1"/>
  <c r="AO1881" i="1" s="1"/>
  <c r="AP1881" i="1" s="1"/>
  <c r="AN1138" i="1"/>
  <c r="AO1138" i="1" s="1"/>
  <c r="AN1122" i="1"/>
  <c r="AO1122" i="1" s="1"/>
  <c r="AP1122" i="1" s="1"/>
  <c r="AN2438" i="1"/>
  <c r="AO2438" i="1" s="1"/>
  <c r="AP2438" i="1" s="1"/>
  <c r="AN1438" i="1"/>
  <c r="AO1438" i="1" s="1"/>
  <c r="AP1438" i="1" s="1"/>
  <c r="AN1962" i="1"/>
  <c r="AO1962" i="1" s="1"/>
  <c r="AP1962" i="1" s="1"/>
  <c r="AN1272" i="1"/>
  <c r="AO1272" i="1" s="1"/>
  <c r="AP1272" i="1" s="1"/>
  <c r="AN1192" i="1"/>
  <c r="AO1192" i="1" s="1"/>
  <c r="AP1192" i="1" s="1"/>
  <c r="AN2464" i="1"/>
  <c r="AO2464" i="1" s="1"/>
  <c r="AP2464" i="1" s="1"/>
  <c r="AN2392" i="1"/>
  <c r="AO2392" i="1" s="1"/>
  <c r="AP2392" i="1" s="1"/>
  <c r="AN1246" i="1"/>
  <c r="AO1246" i="1" s="1"/>
  <c r="AP1246" i="1" s="1"/>
  <c r="AN2467" i="1"/>
  <c r="AO2467" i="1" s="1"/>
  <c r="AP2467" i="1" s="1"/>
  <c r="AN1409" i="1"/>
  <c r="AO1409" i="1" s="1"/>
  <c r="AN2086" i="1"/>
  <c r="AO2086" i="1" s="1"/>
  <c r="AP2086" i="1" s="1"/>
  <c r="AN1768" i="1"/>
  <c r="AO1768" i="1" s="1"/>
  <c r="AP1768" i="1" s="1"/>
  <c r="AN1291" i="1"/>
  <c r="AO1291" i="1" s="1"/>
  <c r="AP1291" i="1" s="1"/>
  <c r="AN1103" i="1"/>
  <c r="AO1103" i="1" s="1"/>
  <c r="AP1103" i="1" s="1"/>
  <c r="AN1508" i="1"/>
  <c r="AO1508" i="1" s="1"/>
  <c r="AP1508" i="1" s="1"/>
  <c r="AN2463" i="1"/>
  <c r="AO2463" i="1" s="1"/>
  <c r="AP2463" i="1" s="1"/>
  <c r="AN2390" i="1"/>
  <c r="AO2390" i="1" s="1"/>
  <c r="AP2390" i="1" s="1"/>
  <c r="AN1551" i="1"/>
  <c r="AO1551" i="1" s="1"/>
  <c r="AP1551" i="1" s="1"/>
  <c r="AN2459" i="1"/>
  <c r="AO2459" i="1" s="1"/>
  <c r="AP2459" i="1" s="1"/>
  <c r="AN1088" i="1"/>
  <c r="AO1088" i="1" s="1"/>
  <c r="AP1088" i="1" s="1"/>
  <c r="AN1087" i="1"/>
  <c r="AO1087" i="1" s="1"/>
  <c r="AP1087" i="1" s="1"/>
  <c r="AN2470" i="1"/>
  <c r="AO2470" i="1" s="1"/>
  <c r="AP2470" i="1" s="1"/>
  <c r="AN1108" i="1"/>
  <c r="AO1108" i="1" s="1"/>
  <c r="AP1108" i="1" s="1"/>
  <c r="AN2468" i="1"/>
  <c r="AO2468" i="1" s="1"/>
  <c r="AP2468" i="1" s="1"/>
  <c r="AN1226" i="1"/>
  <c r="AO1226" i="1" s="1"/>
  <c r="AP1226" i="1" s="1"/>
  <c r="AN1477" i="1"/>
  <c r="AO1477" i="1" s="1"/>
  <c r="AP1477" i="1" s="1"/>
  <c r="AN1082" i="1"/>
  <c r="AO1082" i="1" s="1"/>
  <c r="AP1082" i="1" s="1"/>
  <c r="AN2466" i="1"/>
  <c r="AO2466" i="1" s="1"/>
  <c r="AN1195" i="1"/>
  <c r="AO1195" i="1" s="1"/>
  <c r="AP1195" i="1" s="1"/>
  <c r="AN1193" i="1"/>
  <c r="AO1193" i="1" s="1"/>
  <c r="AP1193" i="1" s="1"/>
  <c r="AN2436" i="1"/>
  <c r="AO2436" i="1" s="1"/>
  <c r="AP2436" i="1" s="1"/>
  <c r="AN1208" i="1"/>
  <c r="AO1208" i="1" s="1"/>
  <c r="AP1208" i="1" s="1"/>
  <c r="AN1068" i="1"/>
  <c r="AO1068" i="1" s="1"/>
  <c r="AP1068" i="1" s="1"/>
  <c r="AN1441" i="1"/>
  <c r="AO1441" i="1" s="1"/>
  <c r="AN1354" i="1"/>
  <c r="AO1354" i="1" s="1"/>
  <c r="AP1354" i="1" s="1"/>
  <c r="AN1101" i="1"/>
  <c r="AO1101" i="1" s="1"/>
  <c r="AP1101" i="1" s="1"/>
  <c r="AN2381" i="1"/>
  <c r="AO2381" i="1" s="1"/>
  <c r="AP2381" i="1" s="1"/>
  <c r="AN2332" i="1"/>
  <c r="AO2332" i="1" s="1"/>
  <c r="AP2332" i="1" s="1"/>
  <c r="AN1604" i="1"/>
  <c r="AO1604" i="1" s="1"/>
  <c r="AP1604" i="1" s="1"/>
  <c r="AN1057" i="1"/>
  <c r="AO1057" i="1" s="1"/>
  <c r="AN1056" i="1"/>
  <c r="AO1056" i="1" s="1"/>
  <c r="AP1056" i="1" s="1"/>
  <c r="AN1636" i="1"/>
  <c r="AO1636" i="1" s="1"/>
  <c r="AP1636" i="1" s="1"/>
  <c r="AN1385" i="1"/>
  <c r="AO1385" i="1" s="1"/>
  <c r="AP1385" i="1" s="1"/>
  <c r="AN1061" i="1"/>
  <c r="AO1061" i="1" s="1"/>
  <c r="AP1061" i="1" s="1"/>
  <c r="AN2249" i="1"/>
  <c r="AO2249" i="1" s="1"/>
  <c r="AP2249" i="1" s="1"/>
  <c r="AN1256" i="1"/>
  <c r="AO1256" i="1" s="1"/>
  <c r="AP1256" i="1" s="1"/>
  <c r="AN1585" i="1"/>
  <c r="AO1585" i="1" s="1"/>
  <c r="AN1372" i="1"/>
  <c r="AO1372" i="1" s="1"/>
  <c r="AP1372" i="1" s="1"/>
  <c r="AN1546" i="1"/>
  <c r="AO1546" i="1" s="1"/>
  <c r="AP1546" i="1" s="1"/>
  <c r="AN1600" i="1"/>
  <c r="AO1600" i="1" s="1"/>
  <c r="AP1600" i="1" s="1"/>
  <c r="AN1107" i="1"/>
  <c r="AO1107" i="1" s="1"/>
  <c r="AP1107" i="1" s="1"/>
  <c r="AN1251" i="1"/>
  <c r="AO1251" i="1" s="1"/>
  <c r="AP1251" i="1" s="1"/>
  <c r="AN2439" i="1"/>
  <c r="AO2439" i="1" s="1"/>
  <c r="AP2439" i="1" s="1"/>
  <c r="AN2456" i="1"/>
  <c r="AO2456" i="1" s="1"/>
  <c r="AP2456" i="1" s="1"/>
  <c r="AN2102" i="1"/>
  <c r="AO2102" i="1" s="1"/>
  <c r="AP2102" i="1" s="1"/>
  <c r="AN1352" i="1"/>
  <c r="AO1352" i="1" s="1"/>
  <c r="AP1352" i="1" s="1"/>
  <c r="AN1301" i="1"/>
  <c r="AO1301" i="1" s="1"/>
  <c r="AP1301" i="1" s="1"/>
  <c r="AN1217" i="1"/>
  <c r="AO1217" i="1" s="1"/>
  <c r="AN1336" i="1"/>
  <c r="AO1336" i="1" s="1"/>
  <c r="AP1336" i="1" s="1"/>
  <c r="AN1175" i="1"/>
  <c r="AO1175" i="1" s="1"/>
  <c r="AP1175" i="1" s="1"/>
  <c r="AN1174" i="1"/>
  <c r="AO1174" i="1" s="1"/>
  <c r="AP1174" i="1" s="1"/>
  <c r="AN2085" i="1"/>
  <c r="AO2085" i="1" s="1"/>
  <c r="AP2085" i="1" s="1"/>
  <c r="AN1257" i="1"/>
  <c r="AO1257" i="1" s="1"/>
  <c r="AP1257" i="1" s="1"/>
  <c r="AN1530" i="1"/>
  <c r="AO1530" i="1" s="1"/>
  <c r="AP1530" i="1" s="1"/>
  <c r="AN1078" i="1"/>
  <c r="AO1078" i="1" s="1"/>
  <c r="AP1078" i="1" s="1"/>
  <c r="AN1593" i="1"/>
  <c r="AO1593" i="1" s="1"/>
  <c r="AP1593" i="1" s="1"/>
  <c r="AN1034" i="1"/>
  <c r="AO1034" i="1" s="1"/>
  <c r="AP1034" i="1" s="1"/>
  <c r="AN2376" i="1"/>
  <c r="AO2376" i="1" s="1"/>
  <c r="AP2376" i="1" s="1"/>
  <c r="AN1037" i="1"/>
  <c r="AO1037" i="1" s="1"/>
  <c r="AP1037" i="1" s="1"/>
  <c r="AN1178" i="1"/>
  <c r="AO1178" i="1" s="1"/>
  <c r="AP1178" i="1" s="1"/>
  <c r="AN1060" i="1"/>
  <c r="AO1060" i="1" s="1"/>
  <c r="AP1060" i="1" s="1"/>
  <c r="AN1221" i="1"/>
  <c r="AO1221" i="1" s="1"/>
  <c r="AP1221" i="1" s="1"/>
  <c r="AN1024" i="1"/>
  <c r="AO1024" i="1" s="1"/>
  <c r="AP1024" i="1" s="1"/>
  <c r="AN2317" i="1"/>
  <c r="AO2317" i="1" s="1"/>
  <c r="AP2317" i="1" s="1"/>
  <c r="AN1027" i="1"/>
  <c r="AO1027" i="1" s="1"/>
  <c r="AP1027" i="1" s="1"/>
  <c r="AN2418" i="1"/>
  <c r="AO2418" i="1" s="1"/>
  <c r="AN1028" i="1"/>
  <c r="AO1028" i="1" s="1"/>
  <c r="AP1028" i="1" s="1"/>
  <c r="AN1032" i="1"/>
  <c r="AO1032" i="1" s="1"/>
  <c r="AP1032" i="1" s="1"/>
  <c r="AN1573" i="1"/>
  <c r="AO1573" i="1" s="1"/>
  <c r="AP1573" i="1" s="1"/>
  <c r="AN1621" i="1"/>
  <c r="AO1621" i="1" s="1"/>
  <c r="AP1621" i="1" s="1"/>
  <c r="AN1312" i="1"/>
  <c r="AO1312" i="1" s="1"/>
  <c r="AP1312" i="1" s="1"/>
  <c r="AN1135" i="1"/>
  <c r="AO1135" i="1" s="1"/>
  <c r="AP1135" i="1" s="1"/>
  <c r="AN2306" i="1"/>
  <c r="AO2306" i="1" s="1"/>
  <c r="AN2095" i="1"/>
  <c r="AO2095" i="1" s="1"/>
  <c r="AP2095" i="1" s="1"/>
  <c r="AN1581" i="1"/>
  <c r="AO1581" i="1" s="1"/>
  <c r="AP1581" i="1" s="1"/>
  <c r="AN2446" i="1"/>
  <c r="AO2446" i="1" s="1"/>
  <c r="AP2446" i="1" s="1"/>
  <c r="AN1008" i="1"/>
  <c r="AO1008" i="1" s="1"/>
  <c r="AP1008" i="1" s="1"/>
  <c r="AN1966" i="1"/>
  <c r="AO1966" i="1" s="1"/>
  <c r="AP1966" i="1" s="1"/>
  <c r="AN2443" i="1"/>
  <c r="AO2443" i="1" s="1"/>
  <c r="AP2443" i="1" s="1"/>
  <c r="AN1042" i="1"/>
  <c r="AO1042" i="1" s="1"/>
  <c r="AN1030" i="1"/>
  <c r="AO1030" i="1" s="1"/>
  <c r="AP1030" i="1" s="1"/>
  <c r="AN1468" i="1"/>
  <c r="AO1468" i="1" s="1"/>
  <c r="AP1468" i="1" s="1"/>
  <c r="AN1216" i="1"/>
  <c r="AO1216" i="1" s="1"/>
  <c r="AP1216" i="1" s="1"/>
  <c r="AN2386" i="1"/>
  <c r="AO2386" i="1" s="1"/>
  <c r="AN1167" i="1"/>
  <c r="AO1167" i="1" s="1"/>
  <c r="AP1167" i="1" s="1"/>
  <c r="AN2424" i="1"/>
  <c r="AO2424" i="1" s="1"/>
  <c r="AP2424" i="1" s="1"/>
  <c r="AN1504" i="1"/>
  <c r="AO1504" i="1" s="1"/>
  <c r="AP1504" i="1" s="1"/>
  <c r="AN2100" i="1"/>
  <c r="AO2100" i="1" s="1"/>
  <c r="AP2100" i="1" s="1"/>
  <c r="AN988" i="1"/>
  <c r="AO988" i="1" s="1"/>
  <c r="AP988" i="1" s="1"/>
  <c r="AN1472" i="1"/>
  <c r="AO1472" i="1" s="1"/>
  <c r="AP1472" i="1" s="1"/>
  <c r="AN1799" i="1"/>
  <c r="AO1799" i="1" s="1"/>
  <c r="AP1799" i="1" s="1"/>
  <c r="AN1733" i="1"/>
  <c r="AO1733" i="1" s="1"/>
  <c r="AP1733" i="1" s="1"/>
  <c r="AN1309" i="1"/>
  <c r="AO1309" i="1" s="1"/>
  <c r="AP1309" i="1" s="1"/>
  <c r="AN2130" i="1"/>
  <c r="AO2130" i="1" s="1"/>
  <c r="AN1159" i="1"/>
  <c r="AO1159" i="1" s="1"/>
  <c r="AP1159" i="1" s="1"/>
  <c r="AN1667" i="1"/>
  <c r="AO1667" i="1" s="1"/>
  <c r="AP1667" i="1" s="1"/>
  <c r="AN1052" i="1"/>
  <c r="AO1052" i="1" s="1"/>
  <c r="AP1052" i="1" s="1"/>
  <c r="AN1064" i="1"/>
  <c r="AO1064" i="1" s="1"/>
  <c r="AP1064" i="1" s="1"/>
  <c r="AN1429" i="1"/>
  <c r="AO1429" i="1" s="1"/>
  <c r="AP1429" i="1" s="1"/>
  <c r="AN1471" i="1"/>
  <c r="AO1471" i="1" s="1"/>
  <c r="AP1471" i="1" s="1"/>
  <c r="AN1998" i="1"/>
  <c r="AO1998" i="1" s="1"/>
  <c r="AP1998" i="1" s="1"/>
  <c r="AN1113" i="1"/>
  <c r="AO1113" i="1" s="1"/>
  <c r="AP1113" i="1" s="1"/>
  <c r="AN1634" i="1"/>
  <c r="AO1634" i="1" s="1"/>
  <c r="AP1634" i="1" s="1"/>
  <c r="AN1763" i="1"/>
  <c r="AO1763" i="1" s="1"/>
  <c r="AP1763" i="1" s="1"/>
  <c r="AN1235" i="1"/>
  <c r="AO1235" i="1" s="1"/>
  <c r="AP1235" i="1" s="1"/>
  <c r="AN1259" i="1"/>
  <c r="AO1259" i="1" s="1"/>
  <c r="AP1259" i="1" s="1"/>
  <c r="AN1454" i="1"/>
  <c r="AO1454" i="1" s="1"/>
  <c r="AP1454" i="1" s="1"/>
  <c r="AN2311" i="1"/>
  <c r="AO2311" i="1" s="1"/>
  <c r="AP2311" i="1" s="1"/>
  <c r="AN1007" i="1"/>
  <c r="AO1007" i="1" s="1"/>
  <c r="AP1007" i="1" s="1"/>
  <c r="AN1418" i="1"/>
  <c r="AO1418" i="1" s="1"/>
  <c r="AP1418" i="1" s="1"/>
  <c r="AN1753" i="1"/>
  <c r="AO1753" i="1" s="1"/>
  <c r="AP1753" i="1" s="1"/>
  <c r="AN2406" i="1"/>
  <c r="AO2406" i="1" s="1"/>
  <c r="AP2406" i="1" s="1"/>
  <c r="AN1620" i="1"/>
  <c r="AO1620" i="1" s="1"/>
  <c r="AP1620" i="1" s="1"/>
  <c r="AN1470" i="1"/>
  <c r="AO1470" i="1" s="1"/>
  <c r="AP1470" i="1" s="1"/>
  <c r="AN2428" i="1"/>
  <c r="AO2428" i="1" s="1"/>
  <c r="AP2428" i="1" s="1"/>
  <c r="AN1780" i="1"/>
  <c r="AO1780" i="1" s="1"/>
  <c r="AP1780" i="1" s="1"/>
  <c r="AN1560" i="1"/>
  <c r="AO1560" i="1" s="1"/>
  <c r="AP1560" i="1" s="1"/>
  <c r="AN1807" i="1"/>
  <c r="AO1807" i="1" s="1"/>
  <c r="AP1807" i="1" s="1"/>
  <c r="AN1357" i="1"/>
  <c r="AO1357" i="1" s="1"/>
  <c r="AP1357" i="1" s="1"/>
  <c r="AN1491" i="1"/>
  <c r="AO1491" i="1" s="1"/>
  <c r="AP1491" i="1" s="1"/>
  <c r="AN1959" i="1"/>
  <c r="AO1959" i="1" s="1"/>
  <c r="AP1959" i="1" s="1"/>
  <c r="AN981" i="1"/>
  <c r="AO981" i="1" s="1"/>
  <c r="AP981" i="1" s="1"/>
  <c r="AN942" i="1"/>
  <c r="AO942" i="1" s="1"/>
  <c r="AP942" i="1" s="1"/>
  <c r="AN2043" i="1"/>
  <c r="AO2043" i="1" s="1"/>
  <c r="AP2043" i="1" s="1"/>
  <c r="AN1411" i="1"/>
  <c r="AO1411" i="1" s="1"/>
  <c r="AP1411" i="1" s="1"/>
  <c r="AN1599" i="1"/>
  <c r="AO1599" i="1" s="1"/>
  <c r="AP1599" i="1" s="1"/>
  <c r="AN1361" i="1"/>
  <c r="AO1361" i="1" s="1"/>
  <c r="AN2305" i="1"/>
  <c r="AO2305" i="1" s="1"/>
  <c r="AN1759" i="1"/>
  <c r="AO1759" i="1" s="1"/>
  <c r="AP1759" i="1" s="1"/>
  <c r="AN941" i="1"/>
  <c r="AO941" i="1" s="1"/>
  <c r="AP941" i="1" s="1"/>
  <c r="AN945" i="1"/>
  <c r="AO945" i="1" s="1"/>
  <c r="AN948" i="1"/>
  <c r="AO948" i="1" s="1"/>
  <c r="AP948" i="1" s="1"/>
  <c r="AN1181" i="1"/>
  <c r="AO1181" i="1" s="1"/>
  <c r="AP1181" i="1" s="1"/>
  <c r="AN1036" i="1"/>
  <c r="AO1036" i="1" s="1"/>
  <c r="AP1036" i="1" s="1"/>
  <c r="AN1039" i="1"/>
  <c r="AO1039" i="1" s="1"/>
  <c r="AP1039" i="1" s="1"/>
  <c r="AN982" i="1"/>
  <c r="AO982" i="1" s="1"/>
  <c r="AP982" i="1" s="1"/>
  <c r="AN1707" i="1"/>
  <c r="AO1707" i="1" s="1"/>
  <c r="AP1707" i="1" s="1"/>
  <c r="AN1070" i="1"/>
  <c r="AO1070" i="1" s="1"/>
  <c r="AP1070" i="1" s="1"/>
  <c r="AN934" i="1"/>
  <c r="AO934" i="1" s="1"/>
  <c r="AP934" i="1" s="1"/>
  <c r="AN971" i="1"/>
  <c r="AO971" i="1" s="1"/>
  <c r="AP971" i="1" s="1"/>
  <c r="AN1923" i="1"/>
  <c r="AO1923" i="1" s="1"/>
  <c r="AP1923" i="1" s="1"/>
  <c r="AN1339" i="1"/>
  <c r="AO1339" i="1" s="1"/>
  <c r="AP1339" i="1" s="1"/>
  <c r="AN978" i="1"/>
  <c r="AO978" i="1" s="1"/>
  <c r="AN2012" i="1"/>
  <c r="AO2012" i="1" s="1"/>
  <c r="AP2012" i="1" s="1"/>
  <c r="AN1012" i="1"/>
  <c r="AO1012" i="1" s="1"/>
  <c r="AP1012" i="1" s="1"/>
  <c r="AN1822" i="1"/>
  <c r="AO1822" i="1" s="1"/>
  <c r="AP1822" i="1" s="1"/>
  <c r="AN1490" i="1"/>
  <c r="AO1490" i="1" s="1"/>
  <c r="AN1892" i="1"/>
  <c r="AO1892" i="1" s="1"/>
  <c r="AP1892" i="1" s="1"/>
  <c r="AN991" i="1"/>
  <c r="AO991" i="1" s="1"/>
  <c r="AP991" i="1" s="1"/>
  <c r="AN2351" i="1"/>
  <c r="AO2351" i="1" s="1"/>
  <c r="AP2351" i="1" s="1"/>
  <c r="AN2345" i="1"/>
  <c r="AO2345" i="1" s="1"/>
  <c r="AP2345" i="1" s="1"/>
  <c r="AN918" i="1"/>
  <c r="AO918" i="1" s="1"/>
  <c r="AP918" i="1" s="1"/>
  <c r="AN2383" i="1"/>
  <c r="AO2383" i="1" s="1"/>
  <c r="AP2383" i="1" s="1"/>
  <c r="AN1200" i="1"/>
  <c r="AO1200" i="1" s="1"/>
  <c r="AP1200" i="1" s="1"/>
  <c r="AN943" i="1"/>
  <c r="AO943" i="1" s="1"/>
  <c r="AP943" i="1" s="1"/>
  <c r="AN1250" i="1"/>
  <c r="AO1250" i="1" s="1"/>
  <c r="AN1261" i="1"/>
  <c r="AO1261" i="1" s="1"/>
  <c r="AP1261" i="1" s="1"/>
  <c r="AN2295" i="1"/>
  <c r="AO2295" i="1" s="1"/>
  <c r="AP2295" i="1" s="1"/>
  <c r="AN952" i="1"/>
  <c r="AO952" i="1" s="1"/>
  <c r="AP952" i="1" s="1"/>
  <c r="AN916" i="1"/>
  <c r="AO916" i="1" s="1"/>
  <c r="AP916" i="1" s="1"/>
  <c r="AN2245" i="1"/>
  <c r="AO2245" i="1" s="1"/>
  <c r="AP2245" i="1" s="1"/>
  <c r="AN1127" i="1"/>
  <c r="AO1127" i="1" s="1"/>
  <c r="AP1127" i="1" s="1"/>
  <c r="AN929" i="1"/>
  <c r="AO929" i="1" s="1"/>
  <c r="AN1974" i="1"/>
  <c r="AO1974" i="1" s="1"/>
  <c r="AP1974" i="1" s="1"/>
  <c r="AN1968" i="1"/>
  <c r="AO1968" i="1" s="1"/>
  <c r="AP1968" i="1" s="1"/>
  <c r="AN2432" i="1"/>
  <c r="AO2432" i="1" s="1"/>
  <c r="AP2432" i="1" s="1"/>
  <c r="AN1089" i="1"/>
  <c r="AO1089" i="1" s="1"/>
  <c r="AN1299" i="1"/>
  <c r="AO1299" i="1" s="1"/>
  <c r="AP1299" i="1" s="1"/>
  <c r="AN1543" i="1"/>
  <c r="AO1543" i="1" s="1"/>
  <c r="AP1543" i="1" s="1"/>
  <c r="AN2280" i="1"/>
  <c r="AO2280" i="1" s="1"/>
  <c r="AP2280" i="1" s="1"/>
  <c r="AN908" i="1"/>
  <c r="AO908" i="1" s="1"/>
  <c r="AP908" i="1" s="1"/>
  <c r="AN1656" i="1"/>
  <c r="AO1656" i="1" s="1"/>
  <c r="AP1656" i="1" s="1"/>
  <c r="AN2394" i="1"/>
  <c r="AO2394" i="1" s="1"/>
  <c r="AP2394" i="1" s="1"/>
  <c r="AN1316" i="1"/>
  <c r="AO1316" i="1" s="1"/>
  <c r="AP1316" i="1" s="1"/>
  <c r="AN936" i="1"/>
  <c r="AO936" i="1" s="1"/>
  <c r="AP936" i="1" s="1"/>
  <c r="AN2107" i="1"/>
  <c r="AO2107" i="1" s="1"/>
  <c r="AP2107" i="1" s="1"/>
  <c r="AN2226" i="1"/>
  <c r="AO2226" i="1" s="1"/>
  <c r="AN905" i="1"/>
  <c r="AO905" i="1" s="1"/>
  <c r="AP905" i="1" s="1"/>
  <c r="AN2042" i="1"/>
  <c r="AO2042" i="1" s="1"/>
  <c r="AP2042" i="1" s="1"/>
  <c r="AN1776" i="1"/>
  <c r="AO1776" i="1" s="1"/>
  <c r="AP1776" i="1" s="1"/>
  <c r="AN2385" i="1"/>
  <c r="AO2385" i="1" s="1"/>
  <c r="AN1432" i="1"/>
  <c r="AO1432" i="1" s="1"/>
  <c r="AP1432" i="1" s="1"/>
  <c r="AN1665" i="1"/>
  <c r="AO1665" i="1" s="1"/>
  <c r="AN1988" i="1"/>
  <c r="AO1988" i="1" s="1"/>
  <c r="AP1988" i="1" s="1"/>
  <c r="AN1177" i="1"/>
  <c r="AO1177" i="1" s="1"/>
  <c r="AP1177" i="1" s="1"/>
  <c r="AN2017" i="1"/>
  <c r="AO2017" i="1" s="1"/>
  <c r="AN935" i="1"/>
  <c r="AO935" i="1" s="1"/>
  <c r="AP935" i="1" s="1"/>
  <c r="AN1884" i="1"/>
  <c r="AO1884" i="1" s="1"/>
  <c r="AP1884" i="1" s="1"/>
  <c r="AN2393" i="1"/>
  <c r="AO2393" i="1" s="1"/>
  <c r="AP2393" i="1" s="1"/>
  <c r="AN966" i="1"/>
  <c r="AO966" i="1" s="1"/>
  <c r="AP966" i="1" s="1"/>
  <c r="AN2167" i="1"/>
  <c r="AO2167" i="1" s="1"/>
  <c r="AP2167" i="1" s="1"/>
  <c r="AN1084" i="1"/>
  <c r="AO1084" i="1" s="1"/>
  <c r="AP1084" i="1" s="1"/>
  <c r="AN883" i="1"/>
  <c r="AO883" i="1" s="1"/>
  <c r="AP883" i="1" s="1"/>
  <c r="AN1187" i="1"/>
  <c r="AO1187" i="1" s="1"/>
  <c r="AP1187" i="1" s="1"/>
  <c r="AN2416" i="1"/>
  <c r="AO2416" i="1" s="1"/>
  <c r="AP2416" i="1" s="1"/>
  <c r="AN1269" i="1"/>
  <c r="AO1269" i="1" s="1"/>
  <c r="AP1269" i="1" s="1"/>
  <c r="AN1570" i="1"/>
  <c r="AO1570" i="1" s="1"/>
  <c r="AN2304" i="1"/>
  <c r="AO2304" i="1" s="1"/>
  <c r="AP2304" i="1" s="1"/>
  <c r="AN2035" i="1"/>
  <c r="AO2035" i="1" s="1"/>
  <c r="AP2035" i="1" s="1"/>
  <c r="AN880" i="1"/>
  <c r="AO880" i="1" s="1"/>
  <c r="AP880" i="1" s="1"/>
  <c r="AN875" i="1"/>
  <c r="AO875" i="1" s="1"/>
  <c r="AP875" i="1" s="1"/>
  <c r="AN2395" i="1"/>
  <c r="AO2395" i="1" s="1"/>
  <c r="AP2395" i="1" s="1"/>
  <c r="AN2260" i="1"/>
  <c r="AO2260" i="1" s="1"/>
  <c r="AP2260" i="1" s="1"/>
  <c r="AN1124" i="1"/>
  <c r="AO1124" i="1" s="1"/>
  <c r="AP1124" i="1" s="1"/>
  <c r="AN1279" i="1"/>
  <c r="AO1279" i="1" s="1"/>
  <c r="AP1279" i="1" s="1"/>
  <c r="AN2412" i="1"/>
  <c r="AO2412" i="1" s="1"/>
  <c r="AP2412" i="1" s="1"/>
  <c r="AN1147" i="1"/>
  <c r="AO1147" i="1" s="1"/>
  <c r="AP1147" i="1" s="1"/>
  <c r="AN2400" i="1"/>
  <c r="AO2400" i="1" s="1"/>
  <c r="AP2400" i="1" s="1"/>
  <c r="AN891" i="1"/>
  <c r="AO891" i="1" s="1"/>
  <c r="AP891" i="1" s="1"/>
  <c r="AN1482" i="1"/>
  <c r="AO1482" i="1" s="1"/>
  <c r="AP1482" i="1" s="1"/>
  <c r="AN1770" i="1"/>
  <c r="AO1770" i="1" s="1"/>
  <c r="AP1770" i="1" s="1"/>
  <c r="AN946" i="1"/>
  <c r="AO946" i="1" s="1"/>
  <c r="AN2420" i="1"/>
  <c r="AO2420" i="1" s="1"/>
  <c r="AP2420" i="1" s="1"/>
  <c r="AN1149" i="1"/>
  <c r="AO1149" i="1" s="1"/>
  <c r="AP1149" i="1" s="1"/>
  <c r="AN1436" i="1"/>
  <c r="AO1436" i="1" s="1"/>
  <c r="AP1436" i="1" s="1"/>
  <c r="AN1197" i="1"/>
  <c r="AO1197" i="1" s="1"/>
  <c r="AP1197" i="1" s="1"/>
  <c r="AN1340" i="1"/>
  <c r="AO1340" i="1" s="1"/>
  <c r="AP1340" i="1" s="1"/>
  <c r="AN2365" i="1"/>
  <c r="AO2365" i="1" s="1"/>
  <c r="AP2365" i="1" s="1"/>
  <c r="AN870" i="1"/>
  <c r="AO870" i="1" s="1"/>
  <c r="AP870" i="1" s="1"/>
  <c r="AN863" i="1"/>
  <c r="AO863" i="1" s="1"/>
  <c r="AP863" i="1" s="1"/>
  <c r="AN1462" i="1"/>
  <c r="AO1462" i="1" s="1"/>
  <c r="AP1462" i="1" s="1"/>
  <c r="AN889" i="1"/>
  <c r="AO889" i="1" s="1"/>
  <c r="AP889" i="1" s="1"/>
  <c r="AN864" i="1"/>
  <c r="AO864" i="1" s="1"/>
  <c r="AP864" i="1" s="1"/>
  <c r="AN1907" i="1"/>
  <c r="AO1907" i="1" s="1"/>
  <c r="AP1907" i="1" s="1"/>
  <c r="AN1346" i="1"/>
  <c r="AO1346" i="1" s="1"/>
  <c r="AN2072" i="1"/>
  <c r="AO2072" i="1" s="1"/>
  <c r="AP2072" i="1" s="1"/>
  <c r="AN1982" i="1"/>
  <c r="AO1982" i="1" s="1"/>
  <c r="AP1982" i="1" s="1"/>
  <c r="AN2388" i="1"/>
  <c r="AO2388" i="1" s="1"/>
  <c r="AP2388" i="1" s="1"/>
  <c r="AN1426" i="1"/>
  <c r="AO1426" i="1" s="1"/>
  <c r="AN1173" i="1"/>
  <c r="AO1173" i="1" s="1"/>
  <c r="AP1173" i="1" s="1"/>
  <c r="AN1473" i="1"/>
  <c r="AO1473" i="1" s="1"/>
  <c r="AN2408" i="1"/>
  <c r="AO2408" i="1" s="1"/>
  <c r="AP2408" i="1" s="1"/>
  <c r="AN1758" i="1"/>
  <c r="AO1758" i="1" s="1"/>
  <c r="AP1758" i="1" s="1"/>
  <c r="AN1898" i="1"/>
  <c r="AO1898" i="1" s="1"/>
  <c r="AP1898" i="1" s="1"/>
  <c r="AN1031" i="1"/>
  <c r="AO1031" i="1" s="1"/>
  <c r="AP1031" i="1" s="1"/>
  <c r="AN2302" i="1"/>
  <c r="AO2302" i="1" s="1"/>
  <c r="AP2302" i="1" s="1"/>
  <c r="AN1574" i="1"/>
  <c r="AO1574" i="1" s="1"/>
  <c r="AP1574" i="1" s="1"/>
  <c r="AN1480" i="1"/>
  <c r="AO1480" i="1" s="1"/>
  <c r="AP1480" i="1" s="1"/>
  <c r="AN2343" i="1"/>
  <c r="AO2343" i="1" s="1"/>
  <c r="AP2343" i="1" s="1"/>
  <c r="AN1038" i="1"/>
  <c r="AO1038" i="1" s="1"/>
  <c r="AP1038" i="1" s="1"/>
  <c r="AN899" i="1"/>
  <c r="AO899" i="1" s="1"/>
  <c r="AP899" i="1" s="1"/>
  <c r="AN839" i="1"/>
  <c r="AO839" i="1" s="1"/>
  <c r="AP839" i="1" s="1"/>
  <c r="AN1492" i="1"/>
  <c r="AO1492" i="1" s="1"/>
  <c r="AP1492" i="1" s="1"/>
  <c r="AN1204" i="1"/>
  <c r="AO1204" i="1" s="1"/>
  <c r="AP1204" i="1" s="1"/>
  <c r="AN1878" i="1"/>
  <c r="AO1878" i="1" s="1"/>
  <c r="AP1878" i="1" s="1"/>
  <c r="AN1503" i="1"/>
  <c r="AO1503" i="1" s="1"/>
  <c r="AP1503" i="1" s="1"/>
  <c r="AN1748" i="1"/>
  <c r="AO1748" i="1" s="1"/>
  <c r="AP1748" i="1" s="1"/>
  <c r="AN994" i="1"/>
  <c r="AO994" i="1" s="1"/>
  <c r="AN1137" i="1"/>
  <c r="AO1137" i="1" s="1"/>
  <c r="AN2229" i="1"/>
  <c r="AO2229" i="1" s="1"/>
  <c r="AP2229" i="1" s="1"/>
  <c r="AN1391" i="1"/>
  <c r="AO1391" i="1" s="1"/>
  <c r="AP1391" i="1" s="1"/>
  <c r="AN1376" i="1"/>
  <c r="AO1376" i="1" s="1"/>
  <c r="AP1376" i="1" s="1"/>
  <c r="AN1358" i="1"/>
  <c r="AO1358" i="1" s="1"/>
  <c r="AP1358" i="1" s="1"/>
  <c r="AN1086" i="1"/>
  <c r="AO1086" i="1" s="1"/>
  <c r="AP1086" i="1" s="1"/>
  <c r="AN2135" i="1"/>
  <c r="AO2135" i="1" s="1"/>
  <c r="AP2135" i="1" s="1"/>
  <c r="AN848" i="1"/>
  <c r="AO848" i="1" s="1"/>
  <c r="AP848" i="1" s="1"/>
  <c r="AN998" i="1"/>
  <c r="AO998" i="1" s="1"/>
  <c r="AP998" i="1" s="1"/>
  <c r="AN1628" i="1"/>
  <c r="AO1628" i="1" s="1"/>
  <c r="AP1628" i="1" s="1"/>
  <c r="AN1602" i="1"/>
  <c r="AO1602" i="1" s="1"/>
  <c r="AN1528" i="1"/>
  <c r="AO1528" i="1" s="1"/>
  <c r="AP1528" i="1" s="1"/>
  <c r="AN1382" i="1"/>
  <c r="AO1382" i="1" s="1"/>
  <c r="AP1382" i="1" s="1"/>
  <c r="AN1023" i="1"/>
  <c r="AO1023" i="1" s="1"/>
  <c r="AP1023" i="1" s="1"/>
  <c r="AN2019" i="1"/>
  <c r="AO2019" i="1" s="1"/>
  <c r="AP2019" i="1" s="1"/>
  <c r="AN975" i="1"/>
  <c r="AO975" i="1" s="1"/>
  <c r="AP975" i="1" s="1"/>
  <c r="AN1326" i="1"/>
  <c r="AO1326" i="1" s="1"/>
  <c r="AP1326" i="1" s="1"/>
  <c r="AN1048" i="1"/>
  <c r="AO1048" i="1" s="1"/>
  <c r="AP1048" i="1" s="1"/>
  <c r="AN1859" i="1"/>
  <c r="AO1859" i="1" s="1"/>
  <c r="AP1859" i="1" s="1"/>
  <c r="AN2004" i="1"/>
  <c r="AO2004" i="1" s="1"/>
  <c r="AP2004" i="1" s="1"/>
  <c r="AN2094" i="1"/>
  <c r="AO2094" i="1" s="1"/>
  <c r="AP2094" i="1" s="1"/>
  <c r="AN838" i="1"/>
  <c r="AO838" i="1" s="1"/>
  <c r="AP838" i="1" s="1"/>
  <c r="AN1727" i="1"/>
  <c r="AO1727" i="1" s="1"/>
  <c r="AP1727" i="1" s="1"/>
  <c r="AN2310" i="1"/>
  <c r="AO2310" i="1" s="1"/>
  <c r="AP2310" i="1" s="1"/>
  <c r="AN810" i="1"/>
  <c r="AO810" i="1" s="1"/>
  <c r="AP810" i="1" s="1"/>
  <c r="AN1407" i="1"/>
  <c r="AO1407" i="1" s="1"/>
  <c r="AP1407" i="1" s="1"/>
  <c r="AN1577" i="1"/>
  <c r="AO1577" i="1" s="1"/>
  <c r="AP1577" i="1" s="1"/>
  <c r="AN2398" i="1"/>
  <c r="AO2398" i="1" s="1"/>
  <c r="AP2398" i="1" s="1"/>
  <c r="AN963" i="1"/>
  <c r="AO963" i="1" s="1"/>
  <c r="AP963" i="1" s="1"/>
  <c r="AN1371" i="1"/>
  <c r="AO1371" i="1" s="1"/>
  <c r="AP1371" i="1" s="1"/>
  <c r="AN1386" i="1"/>
  <c r="AO1386" i="1" s="1"/>
  <c r="AP1386" i="1" s="1"/>
  <c r="AN2261" i="1"/>
  <c r="AO2261" i="1" s="1"/>
  <c r="AP2261" i="1" s="1"/>
  <c r="AN1196" i="1"/>
  <c r="AO1196" i="1" s="1"/>
  <c r="AP1196" i="1" s="1"/>
  <c r="AN1852" i="1"/>
  <c r="AO1852" i="1" s="1"/>
  <c r="AP1852" i="1" s="1"/>
  <c r="AN1180" i="1"/>
  <c r="AO1180" i="1" s="1"/>
  <c r="AP1180" i="1" s="1"/>
  <c r="AN970" i="1"/>
  <c r="AO970" i="1" s="1"/>
  <c r="AP970" i="1" s="1"/>
  <c r="AN1104" i="1"/>
  <c r="AO1104" i="1" s="1"/>
  <c r="AP1104" i="1" s="1"/>
  <c r="AN1846" i="1"/>
  <c r="AO1846" i="1" s="1"/>
  <c r="AP1846" i="1" s="1"/>
  <c r="AN2236" i="1"/>
  <c r="AO2236" i="1" s="1"/>
  <c r="AP2236" i="1" s="1"/>
  <c r="AN2296" i="1"/>
  <c r="AO2296" i="1" s="1"/>
  <c r="AP2296" i="1" s="1"/>
  <c r="AN1183" i="1"/>
  <c r="AO1183" i="1" s="1"/>
  <c r="AP1183" i="1" s="1"/>
  <c r="AN2115" i="1"/>
  <c r="AO2115" i="1" s="1"/>
  <c r="AP2115" i="1" s="1"/>
  <c r="AN1815" i="1"/>
  <c r="AO1815" i="1" s="1"/>
  <c r="AP1815" i="1" s="1"/>
  <c r="AN2272" i="1"/>
  <c r="AO2272" i="1" s="1"/>
  <c r="AP2272" i="1" s="1"/>
  <c r="AN1609" i="1"/>
  <c r="AO1609" i="1" s="1"/>
  <c r="AP1609" i="1" s="1"/>
  <c r="AN795" i="1"/>
  <c r="AO795" i="1" s="1"/>
  <c r="AP795" i="1" s="1"/>
  <c r="AN1767" i="1"/>
  <c r="AO1767" i="1" s="1"/>
  <c r="AP1767" i="1" s="1"/>
  <c r="AN1782" i="1"/>
  <c r="AO1782" i="1" s="1"/>
  <c r="AP1782" i="1" s="1"/>
  <c r="AN2402" i="1"/>
  <c r="AO2402" i="1" s="1"/>
  <c r="AN2401" i="1"/>
  <c r="AO2401" i="1" s="1"/>
  <c r="AN2008" i="1"/>
  <c r="AO2008" i="1" s="1"/>
  <c r="AP2008" i="1" s="1"/>
  <c r="AN2077" i="1"/>
  <c r="AO2077" i="1" s="1"/>
  <c r="AP2077" i="1" s="1"/>
  <c r="AN2373" i="1"/>
  <c r="AO2373" i="1" s="1"/>
  <c r="AP2373" i="1" s="1"/>
  <c r="AN2331" i="1"/>
  <c r="AO2331" i="1" s="1"/>
  <c r="AP2331" i="1" s="1"/>
  <c r="AN904" i="1"/>
  <c r="AO904" i="1" s="1"/>
  <c r="AP904" i="1" s="1"/>
  <c r="AN1735" i="1"/>
  <c r="AO1735" i="1" s="1"/>
  <c r="AP1735" i="1" s="1"/>
  <c r="AN924" i="1"/>
  <c r="AO924" i="1" s="1"/>
  <c r="AP924" i="1" s="1"/>
  <c r="AN1222" i="1"/>
  <c r="AO1222" i="1" s="1"/>
  <c r="AP1222" i="1" s="1"/>
  <c r="AN1093" i="1"/>
  <c r="AO1093" i="1" s="1"/>
  <c r="AP1093" i="1" s="1"/>
  <c r="AN2391" i="1"/>
  <c r="AO2391" i="1" s="1"/>
  <c r="AP2391" i="1" s="1"/>
  <c r="AN782" i="1"/>
  <c r="AO782" i="1" s="1"/>
  <c r="AP782" i="1" s="1"/>
  <c r="AN1347" i="1"/>
  <c r="AO1347" i="1" s="1"/>
  <c r="AP1347" i="1" s="1"/>
  <c r="AN1774" i="1"/>
  <c r="AO1774" i="1" s="1"/>
  <c r="AP1774" i="1" s="1"/>
  <c r="AN898" i="1"/>
  <c r="AO898" i="1" s="1"/>
  <c r="AN852" i="1"/>
  <c r="AO852" i="1" s="1"/>
  <c r="AP852" i="1" s="1"/>
  <c r="AN815" i="1"/>
  <c r="AO815" i="1" s="1"/>
  <c r="AP815" i="1" s="1"/>
  <c r="AN1579" i="1"/>
  <c r="AO1579" i="1" s="1"/>
  <c r="AP1579" i="1" s="1"/>
  <c r="AN1191" i="1"/>
  <c r="AO1191" i="1" s="1"/>
  <c r="AP1191" i="1" s="1"/>
  <c r="AN1133" i="1"/>
  <c r="AO1133" i="1" s="1"/>
  <c r="AP1133" i="1" s="1"/>
  <c r="AN767" i="1"/>
  <c r="AO767" i="1" s="1"/>
  <c r="AP767" i="1" s="1"/>
  <c r="AN2048" i="1"/>
  <c r="AO2048" i="1" s="1"/>
  <c r="AP2048" i="1" s="1"/>
  <c r="AN800" i="1"/>
  <c r="AO800" i="1" s="1"/>
  <c r="AP800" i="1" s="1"/>
  <c r="AN1900" i="1"/>
  <c r="AO1900" i="1" s="1"/>
  <c r="AP1900" i="1" s="1"/>
  <c r="AN2364" i="1"/>
  <c r="AO2364" i="1" s="1"/>
  <c r="AP2364" i="1" s="1"/>
  <c r="AN2389" i="1"/>
  <c r="AO2389" i="1" s="1"/>
  <c r="AP2389" i="1" s="1"/>
  <c r="AN2329" i="1"/>
  <c r="AO2329" i="1" s="1"/>
  <c r="AP2329" i="1" s="1"/>
  <c r="AN1583" i="1"/>
  <c r="AO1583" i="1" s="1"/>
  <c r="AP1583" i="1" s="1"/>
  <c r="AN2355" i="1"/>
  <c r="AO2355" i="1" s="1"/>
  <c r="AP2355" i="1" s="1"/>
  <c r="AN1016" i="1"/>
  <c r="AO1016" i="1" s="1"/>
  <c r="AP1016" i="1" s="1"/>
  <c r="AN811" i="1"/>
  <c r="AO811" i="1" s="1"/>
  <c r="AP811" i="1" s="1"/>
  <c r="AN797" i="1"/>
  <c r="AO797" i="1" s="1"/>
  <c r="AP797" i="1" s="1"/>
  <c r="AN1976" i="1"/>
  <c r="AO1976" i="1" s="1"/>
  <c r="AP1976" i="1" s="1"/>
  <c r="AN2312" i="1"/>
  <c r="AO2312" i="1" s="1"/>
  <c r="AP2312" i="1" s="1"/>
  <c r="AN2066" i="1"/>
  <c r="AO2066" i="1" s="1"/>
  <c r="AN2377" i="1"/>
  <c r="AO2377" i="1" s="1"/>
  <c r="AP2377" i="1" s="1"/>
  <c r="AN882" i="1"/>
  <c r="AO882" i="1" s="1"/>
  <c r="AN1408" i="1"/>
  <c r="AO1408" i="1" s="1"/>
  <c r="AP1408" i="1" s="1"/>
  <c r="AN1635" i="1"/>
  <c r="AO1635" i="1" s="1"/>
  <c r="AP1635" i="1" s="1"/>
  <c r="AN2274" i="1"/>
  <c r="AO2274" i="1" s="1"/>
  <c r="AN743" i="1"/>
  <c r="AO743" i="1" s="1"/>
  <c r="AP743" i="1" s="1"/>
  <c r="AN1985" i="1"/>
  <c r="AO1985" i="1" s="1"/>
  <c r="AN1493" i="1"/>
  <c r="AO1493" i="1" s="1"/>
  <c r="AP1493" i="1" s="1"/>
  <c r="AN2371" i="1"/>
  <c r="AO2371" i="1" s="1"/>
  <c r="AP2371" i="1" s="1"/>
  <c r="AN1689" i="1"/>
  <c r="AO1689" i="1" s="1"/>
  <c r="AP1689" i="1" s="1"/>
  <c r="AN2264" i="1"/>
  <c r="AO2264" i="1" s="1"/>
  <c r="AP2264" i="1" s="1"/>
  <c r="AN792" i="1"/>
  <c r="AO792" i="1" s="1"/>
  <c r="AP792" i="1" s="1"/>
  <c r="AN2125" i="1"/>
  <c r="AO2125" i="1" s="1"/>
  <c r="AP2125" i="1" s="1"/>
  <c r="AN1672" i="1"/>
  <c r="AO1672" i="1" s="1"/>
  <c r="AP1672" i="1" s="1"/>
  <c r="AN731" i="1"/>
  <c r="AO731" i="1" s="1"/>
  <c r="AP731" i="1" s="1"/>
  <c r="AN844" i="1"/>
  <c r="AO844" i="1" s="1"/>
  <c r="AP844" i="1" s="1"/>
  <c r="AN944" i="1"/>
  <c r="AO944" i="1" s="1"/>
  <c r="AP944" i="1" s="1"/>
  <c r="AN1483" i="1"/>
  <c r="AO1483" i="1" s="1"/>
  <c r="AP1483" i="1" s="1"/>
  <c r="AN2195" i="1"/>
  <c r="AO2195" i="1" s="1"/>
  <c r="AP2195" i="1" s="1"/>
  <c r="AN1685" i="1"/>
  <c r="AO1685" i="1" s="1"/>
  <c r="AP1685" i="1" s="1"/>
  <c r="AN1055" i="1"/>
  <c r="AO1055" i="1" s="1"/>
  <c r="AP1055" i="1" s="1"/>
  <c r="AN2327" i="1"/>
  <c r="AO2327" i="1" s="1"/>
  <c r="AP2327" i="1" s="1"/>
  <c r="AN774" i="1"/>
  <c r="AO774" i="1" s="1"/>
  <c r="AP774" i="1" s="1"/>
  <c r="AN2052" i="1"/>
  <c r="AO2052" i="1" s="1"/>
  <c r="AP2052" i="1" s="1"/>
  <c r="AN737" i="1"/>
  <c r="AO737" i="1" s="1"/>
  <c r="AN1857" i="1"/>
  <c r="AO1857" i="1" s="1"/>
  <c r="AN1421" i="1"/>
  <c r="AO1421" i="1" s="1"/>
  <c r="AP1421" i="1" s="1"/>
  <c r="AN766" i="1"/>
  <c r="AO766" i="1" s="1"/>
  <c r="AP766" i="1" s="1"/>
  <c r="AN735" i="1"/>
  <c r="AO735" i="1" s="1"/>
  <c r="AP735" i="1" s="1"/>
  <c r="AN1033" i="1"/>
  <c r="AO1033" i="1" s="1"/>
  <c r="AP1033" i="1" s="1"/>
  <c r="AN779" i="1"/>
  <c r="AO779" i="1" s="1"/>
  <c r="AP779" i="1" s="1"/>
  <c r="AN2080" i="1"/>
  <c r="AO2080" i="1" s="1"/>
  <c r="AP2080" i="1" s="1"/>
  <c r="AN1588" i="1"/>
  <c r="AO1588" i="1" s="1"/>
  <c r="AP1588" i="1" s="1"/>
  <c r="AN719" i="1"/>
  <c r="AO719" i="1" s="1"/>
  <c r="AP719" i="1" s="1"/>
  <c r="AN2363" i="1"/>
  <c r="AO2363" i="1" s="1"/>
  <c r="AP2363" i="1" s="1"/>
  <c r="AN775" i="1"/>
  <c r="AO775" i="1" s="1"/>
  <c r="AP775" i="1" s="1"/>
  <c r="AN2361" i="1"/>
  <c r="AO2361" i="1" s="1"/>
  <c r="AP2361" i="1" s="1"/>
  <c r="AN2325" i="1"/>
  <c r="AO2325" i="1" s="1"/>
  <c r="AP2325" i="1" s="1"/>
  <c r="AN2375" i="1"/>
  <c r="AO2375" i="1" s="1"/>
  <c r="AP2375" i="1" s="1"/>
  <c r="AN2300" i="1"/>
  <c r="AO2300" i="1" s="1"/>
  <c r="AP2300" i="1" s="1"/>
  <c r="AN2335" i="1"/>
  <c r="AO2335" i="1" s="1"/>
  <c r="AP2335" i="1" s="1"/>
  <c r="AN713" i="1"/>
  <c r="AO713" i="1" s="1"/>
  <c r="AP713" i="1" s="1"/>
  <c r="AN712" i="1"/>
  <c r="AO712" i="1" s="1"/>
  <c r="AP712" i="1" s="1"/>
  <c r="AN1040" i="1"/>
  <c r="AO1040" i="1" s="1"/>
  <c r="AP1040" i="1" s="1"/>
  <c r="AN1294" i="1"/>
  <c r="AO1294" i="1" s="1"/>
  <c r="AP1294" i="1" s="1"/>
  <c r="AN733" i="1"/>
  <c r="AO733" i="1" s="1"/>
  <c r="AP733" i="1" s="1"/>
  <c r="AN1109" i="1"/>
  <c r="AO1109" i="1" s="1"/>
  <c r="AP1109" i="1" s="1"/>
  <c r="AN923" i="1"/>
  <c r="AO923" i="1" s="1"/>
  <c r="AP923" i="1" s="1"/>
  <c r="AN1351" i="1"/>
  <c r="AO1351" i="1" s="1"/>
  <c r="AP1351" i="1" s="1"/>
  <c r="AN1378" i="1"/>
  <c r="AO1378" i="1" s="1"/>
  <c r="AN813" i="1"/>
  <c r="AO813" i="1" s="1"/>
  <c r="AP813" i="1" s="1"/>
  <c r="AN2380" i="1"/>
  <c r="AO2380" i="1" s="1"/>
  <c r="AP2380" i="1" s="1"/>
  <c r="AN1202" i="1"/>
  <c r="AO1202" i="1" s="1"/>
  <c r="AN1322" i="1"/>
  <c r="AO1322" i="1" s="1"/>
  <c r="AP1322" i="1" s="1"/>
  <c r="AN725" i="1"/>
  <c r="AO725" i="1" s="1"/>
  <c r="AP725" i="1" s="1"/>
  <c r="AN2075" i="1"/>
  <c r="AO2075" i="1" s="1"/>
  <c r="AP2075" i="1" s="1"/>
  <c r="AN2370" i="1"/>
  <c r="AO2370" i="1" s="1"/>
  <c r="AN2354" i="1"/>
  <c r="AO2354" i="1" s="1"/>
  <c r="AP2354" i="1" s="1"/>
  <c r="AN791" i="1"/>
  <c r="AO791" i="1" s="1"/>
  <c r="AP791" i="1" s="1"/>
  <c r="AN772" i="1"/>
  <c r="AO772" i="1" s="1"/>
  <c r="AP772" i="1" s="1"/>
  <c r="AN1176" i="1"/>
  <c r="AO1176" i="1" s="1"/>
  <c r="AP1176" i="1" s="1"/>
  <c r="AN876" i="1"/>
  <c r="AO876" i="1" s="1"/>
  <c r="AP876" i="1" s="1"/>
  <c r="AN1238" i="1"/>
  <c r="AO1238" i="1" s="1"/>
  <c r="AP1238" i="1" s="1"/>
  <c r="AN937" i="1"/>
  <c r="AO937" i="1" s="1"/>
  <c r="AP937" i="1" s="1"/>
  <c r="AN1102" i="1"/>
  <c r="AO1102" i="1" s="1"/>
  <c r="AP1102" i="1" s="1"/>
  <c r="AN729" i="1"/>
  <c r="AO729" i="1" s="1"/>
  <c r="AP729" i="1" s="1"/>
  <c r="AN1001" i="1"/>
  <c r="AO1001" i="1" s="1"/>
  <c r="AP1001" i="1" s="1"/>
  <c r="AN1594" i="1"/>
  <c r="AO1594" i="1" s="1"/>
  <c r="AP1594" i="1" s="1"/>
  <c r="AN1097" i="1"/>
  <c r="AO1097" i="1" s="1"/>
  <c r="AP1097" i="1" s="1"/>
  <c r="AN1276" i="1"/>
  <c r="AO1276" i="1" s="1"/>
  <c r="AP1276" i="1" s="1"/>
  <c r="AN1698" i="1"/>
  <c r="AO1698" i="1" s="1"/>
  <c r="AN2369" i="1"/>
  <c r="AO2369" i="1" s="1"/>
  <c r="AN2315" i="1"/>
  <c r="AO2315" i="1" s="1"/>
  <c r="AP2315" i="1" s="1"/>
  <c r="AN2054" i="1"/>
  <c r="AO2054" i="1" s="1"/>
  <c r="AP2054" i="1" s="1"/>
  <c r="AN1319" i="1"/>
  <c r="AO1319" i="1" s="1"/>
  <c r="AP1319" i="1" s="1"/>
  <c r="AN2189" i="1"/>
  <c r="AO2189" i="1" s="1"/>
  <c r="AP2189" i="1" s="1"/>
  <c r="AN1427" i="1"/>
  <c r="AO1427" i="1" s="1"/>
  <c r="AP1427" i="1" s="1"/>
  <c r="AN724" i="1"/>
  <c r="AO724" i="1" s="1"/>
  <c r="AP724" i="1" s="1"/>
  <c r="AN1592" i="1"/>
  <c r="AO1592" i="1" s="1"/>
  <c r="AP1592" i="1" s="1"/>
  <c r="AN778" i="1"/>
  <c r="AO778" i="1" s="1"/>
  <c r="AP778" i="1" s="1"/>
  <c r="AN1638" i="1"/>
  <c r="AO1638" i="1" s="1"/>
  <c r="AP1638" i="1" s="1"/>
  <c r="AN1910" i="1"/>
  <c r="AO1910" i="1" s="1"/>
  <c r="AP1910" i="1" s="1"/>
  <c r="AN2063" i="1"/>
  <c r="AO2063" i="1" s="1"/>
  <c r="AP2063" i="1" s="1"/>
  <c r="AN1292" i="1"/>
  <c r="AO1292" i="1" s="1"/>
  <c r="AP1292" i="1" s="1"/>
  <c r="AN933" i="1"/>
  <c r="AO933" i="1" s="1"/>
  <c r="AP933" i="1" s="1"/>
  <c r="AN902" i="1"/>
  <c r="AO902" i="1" s="1"/>
  <c r="AP902" i="1" s="1"/>
  <c r="AN819" i="1"/>
  <c r="AO819" i="1" s="1"/>
  <c r="AP819" i="1" s="1"/>
  <c r="AN692" i="1"/>
  <c r="AO692" i="1" s="1"/>
  <c r="AP692" i="1" s="1"/>
  <c r="AN1430" i="1"/>
  <c r="AO1430" i="1" s="1"/>
  <c r="AP1430" i="1" s="1"/>
  <c r="AN666" i="1"/>
  <c r="AO666" i="1" s="1"/>
  <c r="AP666" i="1" s="1"/>
  <c r="AN662" i="1"/>
  <c r="AO662" i="1" s="1"/>
  <c r="AP662" i="1" s="1"/>
  <c r="AN953" i="1"/>
  <c r="AO953" i="1" s="1"/>
  <c r="AP953" i="1" s="1"/>
  <c r="AN1766" i="1"/>
  <c r="AO1766" i="1" s="1"/>
  <c r="AP1766" i="1" s="1"/>
  <c r="AN1284" i="1"/>
  <c r="AO1284" i="1" s="1"/>
  <c r="AP1284" i="1" s="1"/>
  <c r="AN2224" i="1"/>
  <c r="AO2224" i="1" s="1"/>
  <c r="AP2224" i="1" s="1"/>
  <c r="AN2367" i="1"/>
  <c r="AO2367" i="1" s="1"/>
  <c r="AP2367" i="1" s="1"/>
  <c r="AN1601" i="1"/>
  <c r="AO1601" i="1" s="1"/>
  <c r="AN1591" i="1"/>
  <c r="AO1591" i="1" s="1"/>
  <c r="AP1591" i="1" s="1"/>
  <c r="AN1841" i="1"/>
  <c r="AO1841" i="1" s="1"/>
  <c r="AN895" i="1"/>
  <c r="AO895" i="1" s="1"/>
  <c r="AP895" i="1" s="1"/>
  <c r="AN1928" i="1"/>
  <c r="AO1928" i="1" s="1"/>
  <c r="AP1928" i="1" s="1"/>
  <c r="AN1188" i="1"/>
  <c r="AO1188" i="1" s="1"/>
  <c r="AP1188" i="1" s="1"/>
  <c r="AN1083" i="1"/>
  <c r="AO1083" i="1" s="1"/>
  <c r="AP1083" i="1" s="1"/>
  <c r="AN1661" i="1"/>
  <c r="AO1661" i="1" s="1"/>
  <c r="AP1661" i="1" s="1"/>
  <c r="AN2262" i="1"/>
  <c r="AO2262" i="1" s="1"/>
  <c r="AP2262" i="1" s="1"/>
  <c r="AN1743" i="1"/>
  <c r="AO1743" i="1" s="1"/>
  <c r="AP1743" i="1" s="1"/>
  <c r="AN1099" i="1"/>
  <c r="AO1099" i="1" s="1"/>
  <c r="AP1099" i="1" s="1"/>
  <c r="AN2362" i="1"/>
  <c r="AO2362" i="1" s="1"/>
  <c r="AP2362" i="1" s="1"/>
  <c r="AN701" i="1"/>
  <c r="AO701" i="1" s="1"/>
  <c r="AP701" i="1" s="1"/>
  <c r="AN1271" i="1"/>
  <c r="AO1271" i="1" s="1"/>
  <c r="AP1271" i="1" s="1"/>
  <c r="AN750" i="1"/>
  <c r="AO750" i="1" s="1"/>
  <c r="AP750" i="1" s="1"/>
  <c r="AN734" i="1"/>
  <c r="AO734" i="1" s="1"/>
  <c r="AP734" i="1" s="1"/>
  <c r="AN2005" i="1"/>
  <c r="AO2005" i="1" s="1"/>
  <c r="AP2005" i="1" s="1"/>
  <c r="AN1595" i="1"/>
  <c r="AO1595" i="1" s="1"/>
  <c r="AP1595" i="1" s="1"/>
  <c r="AN672" i="1"/>
  <c r="AO672" i="1" s="1"/>
  <c r="AP672" i="1" s="1"/>
  <c r="AN1791" i="1"/>
  <c r="AO1791" i="1" s="1"/>
  <c r="AP1791" i="1" s="1"/>
  <c r="AN643" i="1"/>
  <c r="AO643" i="1" s="1"/>
  <c r="AP643" i="1" s="1"/>
  <c r="AN1699" i="1"/>
  <c r="AO1699" i="1" s="1"/>
  <c r="AP1699" i="1" s="1"/>
  <c r="AN711" i="1"/>
  <c r="AO711" i="1" s="1"/>
  <c r="AP711" i="1" s="1"/>
  <c r="AN2287" i="1"/>
  <c r="AO2287" i="1" s="1"/>
  <c r="AP2287" i="1" s="1"/>
  <c r="AN1738" i="1"/>
  <c r="AO1738" i="1" s="1"/>
  <c r="AP1738" i="1" s="1"/>
  <c r="AN2033" i="1"/>
  <c r="AO2033" i="1" s="1"/>
  <c r="AN1718" i="1"/>
  <c r="AO1718" i="1" s="1"/>
  <c r="AP1718" i="1" s="1"/>
  <c r="AN771" i="1"/>
  <c r="AO771" i="1" s="1"/>
  <c r="AP771" i="1" s="1"/>
  <c r="AN912" i="1"/>
  <c r="AO912" i="1" s="1"/>
  <c r="AP912" i="1" s="1"/>
  <c r="AN879" i="1"/>
  <c r="AO879" i="1" s="1"/>
  <c r="AP879" i="1" s="1"/>
  <c r="AN784" i="1"/>
  <c r="AO784" i="1" s="1"/>
  <c r="AP784" i="1" s="1"/>
  <c r="AN1736" i="1"/>
  <c r="AO1736" i="1" s="1"/>
  <c r="AP1736" i="1" s="1"/>
  <c r="AN686" i="1"/>
  <c r="AO686" i="1" s="1"/>
  <c r="AP686" i="1" s="1"/>
  <c r="AN854" i="1"/>
  <c r="AO854" i="1" s="1"/>
  <c r="AP854" i="1" s="1"/>
  <c r="AN2157" i="1"/>
  <c r="AO2157" i="1" s="1"/>
  <c r="AP2157" i="1" s="1"/>
  <c r="AN1524" i="1"/>
  <c r="AO1524" i="1" s="1"/>
  <c r="AP1524" i="1" s="1"/>
  <c r="AN2301" i="1"/>
  <c r="AO2301" i="1" s="1"/>
  <c r="AP2301" i="1" s="1"/>
  <c r="AN736" i="1"/>
  <c r="AO736" i="1" s="1"/>
  <c r="AP736" i="1" s="1"/>
  <c r="AN2046" i="1"/>
  <c r="AO2046" i="1" s="1"/>
  <c r="AP2046" i="1" s="1"/>
  <c r="AN1587" i="1"/>
  <c r="AO1587" i="1" s="1"/>
  <c r="AP1587" i="1" s="1"/>
  <c r="AN1049" i="1"/>
  <c r="AO1049" i="1" s="1"/>
  <c r="AP1049" i="1" s="1"/>
  <c r="AN805" i="1"/>
  <c r="AO805" i="1" s="1"/>
  <c r="AP805" i="1" s="1"/>
  <c r="AN1914" i="1"/>
  <c r="AO1914" i="1" s="1"/>
  <c r="AP1914" i="1" s="1"/>
  <c r="AN1160" i="1"/>
  <c r="AO1160" i="1" s="1"/>
  <c r="AP1160" i="1" s="1"/>
  <c r="AN720" i="1"/>
  <c r="AO720" i="1" s="1"/>
  <c r="AP720" i="1" s="1"/>
  <c r="AN1714" i="1"/>
  <c r="AO1714" i="1" s="1"/>
  <c r="AN2278" i="1"/>
  <c r="AO2278" i="1" s="1"/>
  <c r="AP2278" i="1" s="1"/>
  <c r="AN872" i="1"/>
  <c r="AO872" i="1" s="1"/>
  <c r="AP872" i="1" s="1"/>
  <c r="AN1415" i="1"/>
  <c r="AO1415" i="1" s="1"/>
  <c r="AP1415" i="1" s="1"/>
  <c r="AN2358" i="1"/>
  <c r="AO2358" i="1" s="1"/>
  <c r="AP2358" i="1" s="1"/>
  <c r="AN1311" i="1"/>
  <c r="AO1311" i="1" s="1"/>
  <c r="AP1311" i="1" s="1"/>
  <c r="AN2350" i="1"/>
  <c r="AO2350" i="1" s="1"/>
  <c r="AP2350" i="1" s="1"/>
  <c r="AN2209" i="1"/>
  <c r="AO2209" i="1" s="1"/>
  <c r="AN702" i="1"/>
  <c r="AO702" i="1" s="1"/>
  <c r="AP702" i="1" s="1"/>
  <c r="AN2342" i="1"/>
  <c r="AO2342" i="1" s="1"/>
  <c r="AP2342" i="1" s="1"/>
  <c r="AN1046" i="1"/>
  <c r="AO1046" i="1" s="1"/>
  <c r="AP1046" i="1" s="1"/>
  <c r="AN613" i="1"/>
  <c r="AO613" i="1" s="1"/>
  <c r="AP613" i="1" s="1"/>
  <c r="AN1901" i="1"/>
  <c r="AO1901" i="1" s="1"/>
  <c r="AP1901" i="1" s="1"/>
  <c r="AN786" i="1"/>
  <c r="AO786" i="1" s="1"/>
  <c r="AP786" i="1" s="1"/>
  <c r="AN638" i="1"/>
  <c r="AO638" i="1" s="1"/>
  <c r="AP638" i="1" s="1"/>
  <c r="AN1868" i="1"/>
  <c r="AO1868" i="1" s="1"/>
  <c r="AP1868" i="1" s="1"/>
  <c r="AN2235" i="1"/>
  <c r="AO2235" i="1" s="1"/>
  <c r="AP2235" i="1" s="1"/>
  <c r="AN2192" i="1"/>
  <c r="AO2192" i="1" s="1"/>
  <c r="AP2192" i="1" s="1"/>
  <c r="AN1447" i="1"/>
  <c r="AO1447" i="1" s="1"/>
  <c r="AP1447" i="1" s="1"/>
  <c r="AN599" i="1"/>
  <c r="AO599" i="1" s="1"/>
  <c r="AP599" i="1" s="1"/>
  <c r="AN1252" i="1"/>
  <c r="AO1252" i="1" s="1"/>
  <c r="AP1252" i="1" s="1"/>
  <c r="AN1085" i="1"/>
  <c r="AO1085" i="1" s="1"/>
  <c r="AP1085" i="1" s="1"/>
  <c r="AN1019" i="1"/>
  <c r="AO1019" i="1" s="1"/>
  <c r="AP1019" i="1" s="1"/>
  <c r="AN837" i="1"/>
  <c r="AO837" i="1" s="1"/>
  <c r="AP837" i="1" s="1"/>
  <c r="AN749" i="1"/>
  <c r="AO749" i="1" s="1"/>
  <c r="AP749" i="1" s="1"/>
  <c r="AN1681" i="1"/>
  <c r="AO1681" i="1" s="1"/>
  <c r="AN625" i="1"/>
  <c r="AO625" i="1" s="1"/>
  <c r="AN1189" i="1"/>
  <c r="AO1189" i="1" s="1"/>
  <c r="AP1189" i="1" s="1"/>
  <c r="AN931" i="1"/>
  <c r="AO931" i="1" s="1"/>
  <c r="AP931" i="1" s="1"/>
  <c r="AN1808" i="1"/>
  <c r="AO1808" i="1" s="1"/>
  <c r="AP1808" i="1" s="1"/>
  <c r="AN1074" i="1"/>
  <c r="AO1074" i="1" s="1"/>
  <c r="AN1710" i="1"/>
  <c r="AO1710" i="1" s="1"/>
  <c r="AP1710" i="1" s="1"/>
  <c r="AN965" i="1"/>
  <c r="AO965" i="1" s="1"/>
  <c r="AP965" i="1" s="1"/>
  <c r="AN634" i="1"/>
  <c r="AO634" i="1" s="1"/>
  <c r="AP634" i="1" s="1"/>
  <c r="AN757" i="1"/>
  <c r="AO757" i="1" s="1"/>
  <c r="AP757" i="1" s="1"/>
  <c r="AN1522" i="1"/>
  <c r="AO1522" i="1" s="1"/>
  <c r="AN650" i="1"/>
  <c r="AO650" i="1" s="1"/>
  <c r="AP650" i="1" s="1"/>
  <c r="AN1416" i="1"/>
  <c r="AO1416" i="1" s="1"/>
  <c r="AP1416" i="1" s="1"/>
  <c r="AN881" i="1"/>
  <c r="AO881" i="1" s="1"/>
  <c r="AN1300" i="1"/>
  <c r="AO1300" i="1" s="1"/>
  <c r="AP1300" i="1" s="1"/>
  <c r="AN1359" i="1"/>
  <c r="AO1359" i="1" s="1"/>
  <c r="AP1359" i="1" s="1"/>
  <c r="AN1659" i="1"/>
  <c r="AO1659" i="1" s="1"/>
  <c r="AP1659" i="1" s="1"/>
  <c r="AN1818" i="1"/>
  <c r="AO1818" i="1" s="1"/>
  <c r="AP1818" i="1" s="1"/>
  <c r="AN1863" i="1"/>
  <c r="AO1863" i="1" s="1"/>
  <c r="AP1863" i="1" s="1"/>
  <c r="AN689" i="1"/>
  <c r="AO689" i="1" s="1"/>
  <c r="AN878" i="1"/>
  <c r="AO878" i="1" s="1"/>
  <c r="AP878" i="1" s="1"/>
  <c r="AN683" i="1"/>
  <c r="AO683" i="1" s="1"/>
  <c r="AP683" i="1" s="1"/>
  <c r="AN2347" i="1"/>
  <c r="AO2347" i="1" s="1"/>
  <c r="AP2347" i="1" s="1"/>
  <c r="AN2340" i="1"/>
  <c r="AO2340" i="1" s="1"/>
  <c r="AP2340" i="1" s="1"/>
  <c r="AN808" i="1"/>
  <c r="AO808" i="1" s="1"/>
  <c r="AP808" i="1" s="1"/>
  <c r="AN582" i="1"/>
  <c r="AO582" i="1" s="1"/>
  <c r="AP582" i="1" s="1"/>
  <c r="AN1467" i="1"/>
  <c r="AO1467" i="1" s="1"/>
  <c r="AP1467" i="1" s="1"/>
  <c r="AN1517" i="1"/>
  <c r="AO1517" i="1" s="1"/>
  <c r="AP1517" i="1" s="1"/>
  <c r="AN671" i="1"/>
  <c r="AO671" i="1" s="1"/>
  <c r="AP671" i="1" s="1"/>
  <c r="AN1651" i="1"/>
  <c r="AO1651" i="1" s="1"/>
  <c r="AP1651" i="1" s="1"/>
  <c r="AN1397" i="1"/>
  <c r="AO1397" i="1" s="1"/>
  <c r="AP1397" i="1" s="1"/>
  <c r="AN1840" i="1"/>
  <c r="AO1840" i="1" s="1"/>
  <c r="AP1840" i="1" s="1"/>
  <c r="AN2271" i="1"/>
  <c r="AO2271" i="1" s="1"/>
  <c r="AP2271" i="1" s="1"/>
  <c r="AN1964" i="1"/>
  <c r="AO1964" i="1" s="1"/>
  <c r="AP1964" i="1" s="1"/>
  <c r="AN609" i="1"/>
  <c r="AO609" i="1" s="1"/>
  <c r="AN817" i="1"/>
  <c r="AO817" i="1" s="1"/>
  <c r="AN763" i="1"/>
  <c r="AO763" i="1" s="1"/>
  <c r="AP763" i="1" s="1"/>
  <c r="AN574" i="1"/>
  <c r="AO574" i="1" s="1"/>
  <c r="AP574" i="1" s="1"/>
  <c r="AN2009" i="1"/>
  <c r="AO2009" i="1" s="1"/>
  <c r="AP2009" i="1" s="1"/>
  <c r="AN1870" i="1"/>
  <c r="AO1870" i="1" s="1"/>
  <c r="AP1870" i="1" s="1"/>
  <c r="AN2253" i="1"/>
  <c r="AO2253" i="1" s="1"/>
  <c r="AP2253" i="1" s="1"/>
  <c r="AN738" i="1"/>
  <c r="AO738" i="1" s="1"/>
  <c r="AN2338" i="1"/>
  <c r="AO2338" i="1" s="1"/>
  <c r="AN858" i="1"/>
  <c r="AO858" i="1" s="1"/>
  <c r="AP858" i="1" s="1"/>
  <c r="AN962" i="1"/>
  <c r="AO962" i="1" s="1"/>
  <c r="AN1521" i="1"/>
  <c r="AO1521" i="1" s="1"/>
  <c r="AN2339" i="1"/>
  <c r="AO2339" i="1" s="1"/>
  <c r="AP2339" i="1" s="1"/>
  <c r="AN592" i="1"/>
  <c r="AO592" i="1" s="1"/>
  <c r="AP592" i="1" s="1"/>
  <c r="AN1827" i="1"/>
  <c r="AO1827" i="1" s="1"/>
  <c r="AP1827" i="1" s="1"/>
  <c r="AN652" i="1"/>
  <c r="AO652" i="1" s="1"/>
  <c r="AP652" i="1" s="1"/>
  <c r="AN1978" i="1"/>
  <c r="AO1978" i="1" s="1"/>
  <c r="AP1978" i="1" s="1"/>
  <c r="AN1254" i="1"/>
  <c r="AO1254" i="1" s="1"/>
  <c r="AP1254" i="1" s="1"/>
  <c r="AN2334" i="1"/>
  <c r="AO2334" i="1" s="1"/>
  <c r="AP2334" i="1" s="1"/>
  <c r="AN690" i="1"/>
  <c r="AO690" i="1" s="1"/>
  <c r="AN2187" i="1"/>
  <c r="AO2187" i="1" s="1"/>
  <c r="AP2187" i="1" s="1"/>
  <c r="AN1341" i="1"/>
  <c r="AO1341" i="1" s="1"/>
  <c r="AP1341" i="1" s="1"/>
  <c r="AN2232" i="1"/>
  <c r="AO2232" i="1" s="1"/>
  <c r="AP2232" i="1" s="1"/>
  <c r="AN1283" i="1"/>
  <c r="AO1283" i="1" s="1"/>
  <c r="AP1283" i="1" s="1"/>
  <c r="AN845" i="1"/>
  <c r="AO845" i="1" s="1"/>
  <c r="AP845" i="1" s="1"/>
  <c r="AN1419" i="1"/>
  <c r="AO1419" i="1" s="1"/>
  <c r="AP1419" i="1" s="1"/>
  <c r="AN1800" i="1"/>
  <c r="AO1800" i="1" s="1"/>
  <c r="AP1800" i="1" s="1"/>
  <c r="AN2316" i="1"/>
  <c r="AO2316" i="1" s="1"/>
  <c r="AP2316" i="1" s="1"/>
  <c r="AN794" i="1"/>
  <c r="AO794" i="1" s="1"/>
  <c r="AP794" i="1" s="1"/>
  <c r="AN2337" i="1"/>
  <c r="AO2337" i="1" s="1"/>
  <c r="AN1958" i="1"/>
  <c r="AO1958" i="1" s="1"/>
  <c r="AP1958" i="1" s="1"/>
  <c r="AN558" i="1"/>
  <c r="AO558" i="1" s="1"/>
  <c r="AP558" i="1" s="1"/>
  <c r="AN1081" i="1"/>
  <c r="AO1081" i="1" s="1"/>
  <c r="AP1081" i="1" s="1"/>
  <c r="AN553" i="1"/>
  <c r="AO553" i="1" s="1"/>
  <c r="AP553" i="1" s="1"/>
  <c r="AN798" i="1"/>
  <c r="AO798" i="1" s="1"/>
  <c r="AP798" i="1" s="1"/>
  <c r="AN1302" i="1"/>
  <c r="AO1302" i="1" s="1"/>
  <c r="AP1302" i="1" s="1"/>
  <c r="AN1849" i="1"/>
  <c r="AO1849" i="1" s="1"/>
  <c r="AP1849" i="1" s="1"/>
  <c r="AN1833" i="1"/>
  <c r="AO1833" i="1" s="1"/>
  <c r="AP1833" i="1" s="1"/>
  <c r="AN1926" i="1"/>
  <c r="AO1926" i="1" s="1"/>
  <c r="AP1926" i="1" s="1"/>
  <c r="AN2113" i="1"/>
  <c r="AO2113" i="1" s="1"/>
  <c r="AN616" i="1"/>
  <c r="AO616" i="1" s="1"/>
  <c r="AP616" i="1" s="1"/>
  <c r="AN2307" i="1"/>
  <c r="AO2307" i="1" s="1"/>
  <c r="AP2307" i="1" s="1"/>
  <c r="AN1744" i="1"/>
  <c r="AO1744" i="1" s="1"/>
  <c r="AP1744" i="1" s="1"/>
  <c r="AN866" i="1"/>
  <c r="AO866" i="1" s="1"/>
  <c r="AN1708" i="1"/>
  <c r="AO1708" i="1" s="1"/>
  <c r="AP1708" i="1" s="1"/>
  <c r="AN539" i="1"/>
  <c r="AO539" i="1" s="1"/>
  <c r="AP539" i="1" s="1"/>
  <c r="AN760" i="1"/>
  <c r="AO760" i="1" s="1"/>
  <c r="AP760" i="1" s="1"/>
  <c r="AN669" i="1"/>
  <c r="AO669" i="1" s="1"/>
  <c r="AP669" i="1" s="1"/>
  <c r="AN890" i="1"/>
  <c r="AO890" i="1" s="1"/>
  <c r="AP890" i="1" s="1"/>
  <c r="AN2313" i="1"/>
  <c r="AO2313" i="1" s="1"/>
  <c r="AP2313" i="1" s="1"/>
  <c r="AN1264" i="1"/>
  <c r="AO1264" i="1" s="1"/>
  <c r="AP1264" i="1" s="1"/>
  <c r="AN1009" i="1"/>
  <c r="AO1009" i="1" s="1"/>
  <c r="AN578" i="1"/>
  <c r="AO578" i="1" s="1"/>
  <c r="AN647" i="1"/>
  <c r="AO647" i="1" s="1"/>
  <c r="AP647" i="1" s="1"/>
  <c r="AN993" i="1"/>
  <c r="AO993" i="1" s="1"/>
  <c r="AN1809" i="1"/>
  <c r="AO1809" i="1" s="1"/>
  <c r="AN1541" i="1"/>
  <c r="AO1541" i="1" s="1"/>
  <c r="AP1541" i="1" s="1"/>
  <c r="AN2026" i="1"/>
  <c r="AO2026" i="1" s="1"/>
  <c r="AP2026" i="1" s="1"/>
  <c r="AN670" i="1"/>
  <c r="AO670" i="1" s="1"/>
  <c r="AP670" i="1" s="1"/>
  <c r="AN529" i="1"/>
  <c r="AO529" i="1" s="1"/>
  <c r="AN656" i="1"/>
  <c r="AO656" i="1" s="1"/>
  <c r="AP656" i="1" s="1"/>
  <c r="AN999" i="1"/>
  <c r="AO999" i="1" s="1"/>
  <c r="AP999" i="1" s="1"/>
  <c r="AN1992" i="1"/>
  <c r="AO1992" i="1" s="1"/>
  <c r="AP1992" i="1" s="1"/>
  <c r="AN636" i="1"/>
  <c r="AO636" i="1" s="1"/>
  <c r="AP636" i="1" s="1"/>
  <c r="AN525" i="1"/>
  <c r="AO525" i="1" s="1"/>
  <c r="AP525" i="1" s="1"/>
  <c r="AN769" i="1"/>
  <c r="AO769" i="1" s="1"/>
  <c r="AN1702" i="1"/>
  <c r="AO1702" i="1" s="1"/>
  <c r="AP1702" i="1" s="1"/>
  <c r="AN1553" i="1"/>
  <c r="AO1553" i="1" s="1"/>
  <c r="AN563" i="1"/>
  <c r="AO563" i="1" s="1"/>
  <c r="AP563" i="1" s="1"/>
  <c r="AN2266" i="1"/>
  <c r="AO2266" i="1" s="1"/>
  <c r="AP2266" i="1" s="1"/>
  <c r="AN1026" i="1"/>
  <c r="AO1026" i="1" s="1"/>
  <c r="AN1013" i="1"/>
  <c r="AO1013" i="1" s="1"/>
  <c r="AP1013" i="1" s="1"/>
  <c r="AN2320" i="1"/>
  <c r="AO2320" i="1" s="1"/>
  <c r="AP2320" i="1" s="1"/>
  <c r="AN524" i="1"/>
  <c r="AO524" i="1" s="1"/>
  <c r="AP524" i="1" s="1"/>
  <c r="AN552" i="1"/>
  <c r="AO552" i="1" s="1"/>
  <c r="AP552" i="1" s="1"/>
  <c r="AN523" i="1"/>
  <c r="AO523" i="1" s="1"/>
  <c r="AP523" i="1" s="1"/>
  <c r="AN535" i="1"/>
  <c r="AO535" i="1" s="1"/>
  <c r="AP535" i="1" s="1"/>
  <c r="AN851" i="1"/>
  <c r="AO851" i="1" s="1"/>
  <c r="AP851" i="1" s="1"/>
  <c r="AN2318" i="1"/>
  <c r="AO2318" i="1" s="1"/>
  <c r="AP2318" i="1" s="1"/>
  <c r="AN796" i="1"/>
  <c r="AO796" i="1" s="1"/>
  <c r="AP796" i="1" s="1"/>
  <c r="AN520" i="1"/>
  <c r="AO520" i="1" s="1"/>
  <c r="AP520" i="1" s="1"/>
  <c r="AN597" i="1"/>
  <c r="AO597" i="1" s="1"/>
  <c r="AP597" i="1" s="1"/>
  <c r="AN589" i="1"/>
  <c r="AO589" i="1" s="1"/>
  <c r="AP589" i="1" s="1"/>
  <c r="AN1328" i="1"/>
  <c r="AO1328" i="1" s="1"/>
  <c r="AP1328" i="1" s="1"/>
  <c r="AN1607" i="1"/>
  <c r="AO1607" i="1" s="1"/>
  <c r="AP1607" i="1" s="1"/>
  <c r="AN571" i="1"/>
  <c r="AO571" i="1" s="1"/>
  <c r="AP571" i="1" s="1"/>
  <c r="AN513" i="1"/>
  <c r="AO513" i="1" s="1"/>
  <c r="AN2324" i="1"/>
  <c r="AO2324" i="1" s="1"/>
  <c r="AP2324" i="1" s="1"/>
  <c r="AN2321" i="1"/>
  <c r="AO2321" i="1" s="1"/>
  <c r="AN507" i="1"/>
  <c r="AO507" i="1" s="1"/>
  <c r="AP507" i="1" s="1"/>
  <c r="AN1746" i="1"/>
  <c r="AO1746" i="1" s="1"/>
  <c r="AN1762" i="1"/>
  <c r="AO1762" i="1" s="1"/>
  <c r="AN516" i="1"/>
  <c r="AO516" i="1" s="1"/>
  <c r="AP516" i="1" s="1"/>
  <c r="AN1911" i="1"/>
  <c r="AO1911" i="1" s="1"/>
  <c r="AP1911" i="1" s="1"/>
  <c r="AN1063" i="1"/>
  <c r="AO1063" i="1" s="1"/>
  <c r="AP1063" i="1" s="1"/>
  <c r="AN693" i="1"/>
  <c r="AO693" i="1" s="1"/>
  <c r="AP693" i="1" s="1"/>
  <c r="AN2308" i="1"/>
  <c r="AO2308" i="1" s="1"/>
  <c r="AP2308" i="1" s="1"/>
  <c r="AN2259" i="1"/>
  <c r="AO2259" i="1" s="1"/>
  <c r="AP2259" i="1" s="1"/>
  <c r="AN1823" i="1"/>
  <c r="AO1823" i="1" s="1"/>
  <c r="AP1823" i="1" s="1"/>
  <c r="AN526" i="1"/>
  <c r="AO526" i="1" s="1"/>
  <c r="AP526" i="1" s="1"/>
  <c r="AN752" i="1"/>
  <c r="AO752" i="1" s="1"/>
  <c r="AP752" i="1" s="1"/>
  <c r="AN1132" i="1"/>
  <c r="AO1132" i="1" s="1"/>
  <c r="AP1132" i="1" s="1"/>
  <c r="AN1045" i="1"/>
  <c r="AO1045" i="1" s="1"/>
  <c r="AP1045" i="1" s="1"/>
  <c r="AN1642" i="1"/>
  <c r="AO1642" i="1" s="1"/>
  <c r="AP1642" i="1" s="1"/>
  <c r="AN1496" i="1"/>
  <c r="AO1496" i="1" s="1"/>
  <c r="AP1496" i="1" s="1"/>
  <c r="AN2230" i="1"/>
  <c r="AO2230" i="1" s="1"/>
  <c r="AP2230" i="1" s="1"/>
  <c r="AN502" i="1"/>
  <c r="AO502" i="1" s="1"/>
  <c r="AP502" i="1" s="1"/>
  <c r="AN1576" i="1"/>
  <c r="AO1576" i="1" s="1"/>
  <c r="AP1576" i="1" s="1"/>
  <c r="AN856" i="1"/>
  <c r="AO856" i="1" s="1"/>
  <c r="AP856" i="1" s="1"/>
  <c r="AN595" i="1"/>
  <c r="AO595" i="1" s="1"/>
  <c r="AP595" i="1" s="1"/>
  <c r="AN1927" i="1"/>
  <c r="AO1927" i="1" s="1"/>
  <c r="AP1927" i="1" s="1"/>
  <c r="AN2022" i="1"/>
  <c r="AO2022" i="1" s="1"/>
  <c r="AP2022" i="1" s="1"/>
  <c r="AN1875" i="1"/>
  <c r="AO1875" i="1" s="1"/>
  <c r="AP1875" i="1" s="1"/>
  <c r="AN1511" i="1"/>
  <c r="AO1511" i="1" s="1"/>
  <c r="AP1511" i="1" s="1"/>
  <c r="AN501" i="1"/>
  <c r="AO501" i="1" s="1"/>
  <c r="AP501" i="1" s="1"/>
  <c r="AN506" i="1"/>
  <c r="AO506" i="1" s="1"/>
  <c r="AP506" i="1" s="1"/>
  <c r="AN1077" i="1"/>
  <c r="AO1077" i="1" s="1"/>
  <c r="AP1077" i="1" s="1"/>
  <c r="AN579" i="1"/>
  <c r="AO579" i="1" s="1"/>
  <c r="AP579" i="1" s="1"/>
  <c r="AN2208" i="1"/>
  <c r="AO2208" i="1" s="1"/>
  <c r="AP2208" i="1" s="1"/>
  <c r="AN2031" i="1"/>
  <c r="AO2031" i="1" s="1"/>
  <c r="AP2031" i="1" s="1"/>
  <c r="AN491" i="1"/>
  <c r="AO491" i="1" s="1"/>
  <c r="AP491" i="1" s="1"/>
  <c r="AN1020" i="1"/>
  <c r="AO1020" i="1" s="1"/>
  <c r="AP1020" i="1" s="1"/>
  <c r="AN2291" i="1"/>
  <c r="AO2291" i="1" s="1"/>
  <c r="AP2291" i="1" s="1"/>
  <c r="AN585" i="1"/>
  <c r="AO585" i="1" s="1"/>
  <c r="AP585" i="1" s="1"/>
  <c r="AN2055" i="1"/>
  <c r="AO2055" i="1" s="1"/>
  <c r="AP2055" i="1" s="1"/>
  <c r="AN688" i="1"/>
  <c r="AO688" i="1" s="1"/>
  <c r="AP688" i="1" s="1"/>
  <c r="AN1044" i="1"/>
  <c r="AO1044" i="1" s="1"/>
  <c r="AP1044" i="1" s="1"/>
  <c r="AN698" i="1"/>
  <c r="AO698" i="1" s="1"/>
  <c r="AP698" i="1" s="1"/>
  <c r="AN861" i="1"/>
  <c r="AO861" i="1" s="1"/>
  <c r="AP861" i="1" s="1"/>
  <c r="AN503" i="1"/>
  <c r="AO503" i="1" s="1"/>
  <c r="AP503" i="1" s="1"/>
  <c r="AN1785" i="1"/>
  <c r="AO1785" i="1" s="1"/>
  <c r="AP1785" i="1" s="1"/>
  <c r="AN550" i="1"/>
  <c r="AO550" i="1" s="1"/>
  <c r="AP550" i="1" s="1"/>
  <c r="AN533" i="1"/>
  <c r="AO533" i="1" s="1"/>
  <c r="AP533" i="1" s="1"/>
  <c r="AN1130" i="1"/>
  <c r="AO1130" i="1" s="1"/>
  <c r="AP1130" i="1" s="1"/>
  <c r="AN1779" i="1"/>
  <c r="AO1779" i="1" s="1"/>
  <c r="AP1779" i="1" s="1"/>
  <c r="AN1091" i="1"/>
  <c r="AO1091" i="1" s="1"/>
  <c r="AP1091" i="1" s="1"/>
  <c r="AN495" i="1"/>
  <c r="AO495" i="1" s="1"/>
  <c r="AP495" i="1" s="1"/>
  <c r="AN1514" i="1"/>
  <c r="AO1514" i="1" s="1"/>
  <c r="AP1514" i="1" s="1"/>
  <c r="AN1118" i="1"/>
  <c r="AO1118" i="1" s="1"/>
  <c r="AP1118" i="1" s="1"/>
  <c r="AN748" i="1"/>
  <c r="AO748" i="1" s="1"/>
  <c r="AP748" i="1" s="1"/>
  <c r="AN1603" i="1"/>
  <c r="AO1603" i="1" s="1"/>
  <c r="AP1603" i="1" s="1"/>
  <c r="AN871" i="1"/>
  <c r="AO871" i="1" s="1"/>
  <c r="AP871" i="1" s="1"/>
  <c r="AN2298" i="1"/>
  <c r="AO2298" i="1" s="1"/>
  <c r="AP2298" i="1" s="1"/>
  <c r="AN1437" i="1"/>
  <c r="AO1437" i="1" s="1"/>
  <c r="AP1437" i="1" s="1"/>
  <c r="AN1578" i="1"/>
  <c r="AO1578" i="1" s="1"/>
  <c r="AP1578" i="1" s="1"/>
  <c r="AN974" i="1"/>
  <c r="AO974" i="1" s="1"/>
  <c r="AP974" i="1" s="1"/>
  <c r="AN2047" i="1"/>
  <c r="AO2047" i="1" s="1"/>
  <c r="AP2047" i="1" s="1"/>
  <c r="AN473" i="1"/>
  <c r="AO473" i="1" s="1"/>
  <c r="AP473" i="1" s="1"/>
  <c r="AN754" i="1"/>
  <c r="AO754" i="1" s="1"/>
  <c r="AN614" i="1"/>
  <c r="AO614" i="1" s="1"/>
  <c r="AP614" i="1" s="1"/>
  <c r="AN476" i="1"/>
  <c r="AO476" i="1" s="1"/>
  <c r="AP476" i="1" s="1"/>
  <c r="AN1844" i="1"/>
  <c r="AO1844" i="1" s="1"/>
  <c r="AP1844" i="1" s="1"/>
  <c r="AN2303" i="1"/>
  <c r="AO2303" i="1" s="1"/>
  <c r="AP2303" i="1" s="1"/>
  <c r="AN594" i="1"/>
  <c r="AO594" i="1" s="1"/>
  <c r="AN1324" i="1"/>
  <c r="AO1324" i="1" s="1"/>
  <c r="AP1324" i="1" s="1"/>
  <c r="AN468" i="1"/>
  <c r="AO468" i="1" s="1"/>
  <c r="AP468" i="1" s="1"/>
  <c r="AN1214" i="1"/>
  <c r="AO1214" i="1" s="1"/>
  <c r="AP1214" i="1" s="1"/>
  <c r="AN914" i="1"/>
  <c r="AO914" i="1" s="1"/>
  <c r="AN700" i="1"/>
  <c r="AO700" i="1" s="1"/>
  <c r="AP700" i="1" s="1"/>
  <c r="AN509" i="1"/>
  <c r="AO509" i="1" s="1"/>
  <c r="AP509" i="1" s="1"/>
  <c r="AN1883" i="1"/>
  <c r="AO1883" i="1" s="1"/>
  <c r="AP1883" i="1" s="1"/>
  <c r="AN674" i="1"/>
  <c r="AO674" i="1" s="1"/>
  <c r="AP674" i="1" s="1"/>
  <c r="AN1236" i="1"/>
  <c r="AO1236" i="1" s="1"/>
  <c r="AP1236" i="1" s="1"/>
  <c r="AN747" i="1"/>
  <c r="AO747" i="1" s="1"/>
  <c r="AP747" i="1" s="1"/>
  <c r="AN2297" i="1"/>
  <c r="AO2297" i="1" s="1"/>
  <c r="AP2297" i="1" s="1"/>
  <c r="AN1817" i="1"/>
  <c r="AO1817" i="1" s="1"/>
  <c r="AP1817" i="1" s="1"/>
  <c r="AN2178" i="1"/>
  <c r="AO2178" i="1" s="1"/>
  <c r="AN2288" i="1"/>
  <c r="AO2288" i="1" s="1"/>
  <c r="AP2288" i="1" s="1"/>
  <c r="AN1388" i="1"/>
  <c r="AO1388" i="1" s="1"/>
  <c r="AP1388" i="1" s="1"/>
  <c r="AN1608" i="1"/>
  <c r="AO1608" i="1" s="1"/>
  <c r="AP1608" i="1" s="1"/>
  <c r="AN618" i="1"/>
  <c r="AO618" i="1" s="1"/>
  <c r="AP618" i="1" s="1"/>
  <c r="AN1726" i="1"/>
  <c r="AO1726" i="1" s="1"/>
  <c r="AP1726" i="1" s="1"/>
  <c r="AN1760" i="1"/>
  <c r="AO1760" i="1" s="1"/>
  <c r="AP1760" i="1" s="1"/>
  <c r="AN1453" i="1"/>
  <c r="AO1453" i="1" s="1"/>
  <c r="AP1453" i="1" s="1"/>
  <c r="AN1777" i="1"/>
  <c r="AO1777" i="1" s="1"/>
  <c r="AN1741" i="1"/>
  <c r="AO1741" i="1" s="1"/>
  <c r="AP1741" i="1" s="1"/>
  <c r="AN484" i="1"/>
  <c r="AO484" i="1" s="1"/>
  <c r="AP484" i="1" s="1"/>
  <c r="AN1321" i="1"/>
  <c r="AO1321" i="1" s="1"/>
  <c r="AP1321" i="1" s="1"/>
  <c r="AN2248" i="1"/>
  <c r="AO2248" i="1" s="1"/>
  <c r="AP2248" i="1" s="1"/>
  <c r="AN461" i="1"/>
  <c r="AO461" i="1" s="1"/>
  <c r="AP461" i="1" s="1"/>
  <c r="AN732" i="1"/>
  <c r="AO732" i="1" s="1"/>
  <c r="AP732" i="1" s="1"/>
  <c r="AN1219" i="1"/>
  <c r="AO1219" i="1" s="1"/>
  <c r="AP1219" i="1" s="1"/>
  <c r="AN717" i="1"/>
  <c r="AO717" i="1" s="1"/>
  <c r="AP717" i="1" s="1"/>
  <c r="AN1644" i="1"/>
  <c r="AO1644" i="1" s="1"/>
  <c r="AP1644" i="1" s="1"/>
  <c r="AN1946" i="1"/>
  <c r="AO1946" i="1" s="1"/>
  <c r="AP1946" i="1" s="1"/>
  <c r="AN823" i="1"/>
  <c r="AO823" i="1" s="1"/>
  <c r="AP823" i="1" s="1"/>
  <c r="AN548" i="1"/>
  <c r="AO548" i="1" s="1"/>
  <c r="AP548" i="1" s="1"/>
  <c r="AN457" i="1"/>
  <c r="AO457" i="1" s="1"/>
  <c r="AP457" i="1" s="1"/>
  <c r="AN2292" i="1"/>
  <c r="AO2292" i="1" s="1"/>
  <c r="AP2292" i="1" s="1"/>
  <c r="AN1186" i="1"/>
  <c r="AO1186" i="1" s="1"/>
  <c r="AN447" i="1"/>
  <c r="AO447" i="1" s="1"/>
  <c r="AP447" i="1" s="1"/>
  <c r="AN480" i="1"/>
  <c r="AO480" i="1" s="1"/>
  <c r="AP480" i="1" s="1"/>
  <c r="AN488" i="1"/>
  <c r="AO488" i="1" s="1"/>
  <c r="AP488" i="1" s="1"/>
  <c r="AN703" i="1"/>
  <c r="AO703" i="1" s="1"/>
  <c r="AP703" i="1" s="1"/>
  <c r="AN559" i="1"/>
  <c r="AO559" i="1" s="1"/>
  <c r="AP559" i="1" s="1"/>
  <c r="AN456" i="1"/>
  <c r="AO456" i="1" s="1"/>
  <c r="AP456" i="1" s="1"/>
  <c r="AN2293" i="1"/>
  <c r="AO2293" i="1" s="1"/>
  <c r="AP2293" i="1" s="1"/>
  <c r="AN2289" i="1"/>
  <c r="AO2289" i="1" s="1"/>
  <c r="AN990" i="1"/>
  <c r="AO990" i="1" s="1"/>
  <c r="AP990" i="1" s="1"/>
  <c r="AN1303" i="1"/>
  <c r="AO1303" i="1" s="1"/>
  <c r="AP1303" i="1" s="1"/>
  <c r="AN601" i="1"/>
  <c r="AO601" i="1" s="1"/>
  <c r="AP601" i="1" s="1"/>
  <c r="AN2269" i="1"/>
  <c r="AO2269" i="1" s="1"/>
  <c r="AP2269" i="1" s="1"/>
  <c r="AN446" i="1"/>
  <c r="AO446" i="1" s="1"/>
  <c r="AP446" i="1" s="1"/>
  <c r="AN2290" i="1"/>
  <c r="AO2290" i="1" s="1"/>
  <c r="AN1327" i="1"/>
  <c r="AO1327" i="1" s="1"/>
  <c r="AP1327" i="1" s="1"/>
  <c r="AN608" i="1"/>
  <c r="AO608" i="1" s="1"/>
  <c r="AP608" i="1" s="1"/>
  <c r="AN1854" i="1"/>
  <c r="AO1854" i="1" s="1"/>
  <c r="AP1854" i="1" s="1"/>
  <c r="AN696" i="1"/>
  <c r="AO696" i="1" s="1"/>
  <c r="AP696" i="1" s="1"/>
  <c r="AN504" i="1"/>
  <c r="AO504" i="1" s="1"/>
  <c r="AP504" i="1" s="1"/>
  <c r="AN2286" i="1"/>
  <c r="AO2286" i="1" s="1"/>
  <c r="AP2286" i="1" s="1"/>
  <c r="AN1141" i="1"/>
  <c r="AO1141" i="1" s="1"/>
  <c r="AP1141" i="1" s="1"/>
  <c r="AN940" i="1"/>
  <c r="AO940" i="1" s="1"/>
  <c r="AP940" i="1" s="1"/>
  <c r="AN2083" i="1"/>
  <c r="AO2083" i="1" s="1"/>
  <c r="AP2083" i="1" s="1"/>
  <c r="AN1428" i="1"/>
  <c r="AO1428" i="1" s="1"/>
  <c r="AP1428" i="1" s="1"/>
  <c r="AN1550" i="1"/>
  <c r="AO1550" i="1" s="1"/>
  <c r="AP1550" i="1" s="1"/>
  <c r="AN436" i="1"/>
  <c r="AO436" i="1" s="1"/>
  <c r="AP436" i="1" s="1"/>
  <c r="AN1207" i="1"/>
  <c r="AO1207" i="1" s="1"/>
  <c r="AP1207" i="1" s="1"/>
  <c r="AN1613" i="1"/>
  <c r="AO1613" i="1" s="1"/>
  <c r="AP1613" i="1" s="1"/>
  <c r="AN1967" i="1"/>
  <c r="AO1967" i="1" s="1"/>
  <c r="AP1967" i="1" s="1"/>
  <c r="AN1126" i="1"/>
  <c r="AO1126" i="1" s="1"/>
  <c r="AP1126" i="1" s="1"/>
  <c r="AN429" i="1"/>
  <c r="AO429" i="1" s="1"/>
  <c r="AP429" i="1" s="1"/>
  <c r="AN439" i="1"/>
  <c r="AO439" i="1" s="1"/>
  <c r="AP439" i="1" s="1"/>
  <c r="AN1469" i="1"/>
  <c r="AO1469" i="1" s="1"/>
  <c r="AP1469" i="1" s="1"/>
  <c r="AN1073" i="1"/>
  <c r="AO1073" i="1" s="1"/>
  <c r="AN840" i="1"/>
  <c r="AO840" i="1" s="1"/>
  <c r="AP840" i="1" s="1"/>
  <c r="AN699" i="1"/>
  <c r="AO699" i="1" s="1"/>
  <c r="AP699" i="1" s="1"/>
  <c r="AN1662" i="1"/>
  <c r="AO1662" i="1" s="1"/>
  <c r="AP1662" i="1" s="1"/>
  <c r="AN1919" i="1"/>
  <c r="AO1919" i="1" s="1"/>
  <c r="AP1919" i="1" s="1"/>
  <c r="AN1110" i="1"/>
  <c r="AO1110" i="1" s="1"/>
  <c r="AP1110" i="1" s="1"/>
  <c r="AN1348" i="1"/>
  <c r="AO1348" i="1" s="1"/>
  <c r="AP1348" i="1" s="1"/>
  <c r="AN2206" i="1"/>
  <c r="AO2206" i="1" s="1"/>
  <c r="AP2206" i="1" s="1"/>
  <c r="AN1043" i="1"/>
  <c r="AO1043" i="1" s="1"/>
  <c r="AP1043" i="1" s="1"/>
  <c r="AN422" i="1"/>
  <c r="AO422" i="1" s="1"/>
  <c r="AP422" i="1" s="1"/>
  <c r="AN629" i="1"/>
  <c r="AO629" i="1" s="1"/>
  <c r="AP629" i="1" s="1"/>
  <c r="AN818" i="1"/>
  <c r="AO818" i="1" s="1"/>
  <c r="AN1885" i="1"/>
  <c r="AO1885" i="1" s="1"/>
  <c r="AP1885" i="1" s="1"/>
  <c r="AN519" i="1"/>
  <c r="AO519" i="1" s="1"/>
  <c r="AP519" i="1" s="1"/>
  <c r="AN1961" i="1"/>
  <c r="AO1961" i="1" s="1"/>
  <c r="AP1961" i="1" s="1"/>
  <c r="AN475" i="1"/>
  <c r="AO475" i="1" s="1"/>
  <c r="AP475" i="1" s="1"/>
  <c r="AN428" i="1"/>
  <c r="AO428" i="1" s="1"/>
  <c r="AP428" i="1" s="1"/>
  <c r="AN1334" i="1"/>
  <c r="AO1334" i="1" s="1"/>
  <c r="AP1334" i="1" s="1"/>
  <c r="AN1670" i="1"/>
  <c r="AO1670" i="1" s="1"/>
  <c r="AP1670" i="1" s="1"/>
  <c r="AN718" i="1"/>
  <c r="AO718" i="1" s="1"/>
  <c r="AP718" i="1" s="1"/>
  <c r="AN470" i="1"/>
  <c r="AO470" i="1" s="1"/>
  <c r="AP470" i="1" s="1"/>
  <c r="AN920" i="1"/>
  <c r="AO920" i="1" s="1"/>
  <c r="AP920" i="1" s="1"/>
  <c r="AN2034" i="1"/>
  <c r="AO2034" i="1" s="1"/>
  <c r="AN497" i="1"/>
  <c r="AO497" i="1" s="1"/>
  <c r="AN865" i="1"/>
  <c r="AO865" i="1" s="1"/>
  <c r="AN2284" i="1"/>
  <c r="AO2284" i="1" s="1"/>
  <c r="AP2284" i="1" s="1"/>
  <c r="AN454" i="1"/>
  <c r="AO454" i="1" s="1"/>
  <c r="AP454" i="1" s="1"/>
  <c r="AN2131" i="1"/>
  <c r="AO2131" i="1" s="1"/>
  <c r="AP2131" i="1" s="1"/>
  <c r="AN1880" i="1"/>
  <c r="AO1880" i="1" s="1"/>
  <c r="AP1880" i="1" s="1"/>
  <c r="AN1100" i="1"/>
  <c r="AO1100" i="1" s="1"/>
  <c r="AP1100" i="1" s="1"/>
  <c r="AN590" i="1"/>
  <c r="AO590" i="1" s="1"/>
  <c r="AP590" i="1" s="1"/>
  <c r="AN1168" i="1"/>
  <c r="AO1168" i="1" s="1"/>
  <c r="AP1168" i="1" s="1"/>
  <c r="AN1843" i="1"/>
  <c r="AO1843" i="1" s="1"/>
  <c r="AP1843" i="1" s="1"/>
  <c r="AN1952" i="1"/>
  <c r="AO1952" i="1" s="1"/>
  <c r="AP1952" i="1" s="1"/>
  <c r="AN1731" i="1"/>
  <c r="AO1731" i="1" s="1"/>
  <c r="AP1731" i="1" s="1"/>
  <c r="AN826" i="1"/>
  <c r="AO826" i="1" s="1"/>
  <c r="AP826" i="1" s="1"/>
  <c r="AN427" i="1"/>
  <c r="AO427" i="1" s="1"/>
  <c r="AP427" i="1" s="1"/>
  <c r="AN408" i="1"/>
  <c r="AO408" i="1" s="1"/>
  <c r="AP408" i="1" s="1"/>
  <c r="AN661" i="1"/>
  <c r="AO661" i="1" s="1"/>
  <c r="AP661" i="1" s="1"/>
  <c r="AN2281" i="1"/>
  <c r="AO2281" i="1" s="1"/>
  <c r="AP2281" i="1" s="1"/>
  <c r="AN1069" i="1"/>
  <c r="AO1069" i="1" s="1"/>
  <c r="AP1069" i="1" s="1"/>
  <c r="AN1443" i="1"/>
  <c r="AO1443" i="1" s="1"/>
  <c r="AP1443" i="1" s="1"/>
  <c r="AN1366" i="1"/>
  <c r="AO1366" i="1" s="1"/>
  <c r="AP1366" i="1" s="1"/>
  <c r="AN1022" i="1"/>
  <c r="AO1022" i="1" s="1"/>
  <c r="AP1022" i="1" s="1"/>
  <c r="AN812" i="1"/>
  <c r="AO812" i="1" s="1"/>
  <c r="AP812" i="1" s="1"/>
  <c r="AN2265" i="1"/>
  <c r="AO2265" i="1" s="1"/>
  <c r="AP2265" i="1" s="1"/>
  <c r="AN1281" i="1"/>
  <c r="AO1281" i="1" s="1"/>
  <c r="AN1225" i="1"/>
  <c r="AO1225" i="1" s="1"/>
  <c r="AP1225" i="1" s="1"/>
  <c r="AN1981" i="1"/>
  <c r="AO1981" i="1" s="1"/>
  <c r="AP1981" i="1" s="1"/>
  <c r="AN1288" i="1"/>
  <c r="AO1288" i="1" s="1"/>
  <c r="AP1288" i="1" s="1"/>
  <c r="AN768" i="1"/>
  <c r="AO768" i="1" s="1"/>
  <c r="AP768" i="1" s="1"/>
  <c r="AN1156" i="1"/>
  <c r="AO1156" i="1" s="1"/>
  <c r="AP1156" i="1" s="1"/>
  <c r="AN464" i="1"/>
  <c r="AO464" i="1" s="1"/>
  <c r="AP464" i="1" s="1"/>
  <c r="AN687" i="1"/>
  <c r="AO687" i="1" s="1"/>
  <c r="AP687" i="1" s="1"/>
  <c r="AN2277" i="1"/>
  <c r="AO2277" i="1" s="1"/>
  <c r="AP2277" i="1" s="1"/>
  <c r="AN1206" i="1"/>
  <c r="AO1206" i="1" s="1"/>
  <c r="AP1206" i="1" s="1"/>
  <c r="AN1116" i="1"/>
  <c r="AO1116" i="1" s="1"/>
  <c r="AP1116" i="1" s="1"/>
  <c r="AN1538" i="1"/>
  <c r="AO1538" i="1" s="1"/>
  <c r="AN521" i="1"/>
  <c r="AO521" i="1" s="1"/>
  <c r="AP521" i="1" s="1"/>
  <c r="AN2273" i="1"/>
  <c r="AO2273" i="1" s="1"/>
  <c r="AN1295" i="1"/>
  <c r="AO1295" i="1" s="1"/>
  <c r="AP1295" i="1" s="1"/>
  <c r="AN583" i="1"/>
  <c r="AO583" i="1" s="1"/>
  <c r="AP583" i="1" s="1"/>
  <c r="AN1980" i="1"/>
  <c r="AO1980" i="1" s="1"/>
  <c r="AP1980" i="1" s="1"/>
  <c r="AN1563" i="1"/>
  <c r="AO1563" i="1" s="1"/>
  <c r="AP1563" i="1" s="1"/>
  <c r="AN776" i="1"/>
  <c r="AO776" i="1" s="1"/>
  <c r="AP776" i="1" s="1"/>
  <c r="AN2276" i="1"/>
  <c r="AO2276" i="1" s="1"/>
  <c r="AP2276" i="1" s="1"/>
  <c r="AN640" i="1"/>
  <c r="AO640" i="1" s="1"/>
  <c r="AP640" i="1" s="1"/>
  <c r="AN1170" i="1"/>
  <c r="AO1170" i="1" s="1"/>
  <c r="AP1170" i="1" s="1"/>
  <c r="AN932" i="1"/>
  <c r="AO932" i="1" s="1"/>
  <c r="AP932" i="1" s="1"/>
  <c r="AN528" i="1"/>
  <c r="AO528" i="1" s="1"/>
  <c r="AP528" i="1" s="1"/>
  <c r="AN1360" i="1"/>
  <c r="AO1360" i="1" s="1"/>
  <c r="AP1360" i="1" s="1"/>
  <c r="AN453" i="1"/>
  <c r="AO453" i="1" s="1"/>
  <c r="AP453" i="1" s="1"/>
  <c r="AN378" i="1"/>
  <c r="AO378" i="1" s="1"/>
  <c r="AP378" i="1" s="1"/>
  <c r="AN1761" i="1"/>
  <c r="AO1761" i="1" s="1"/>
  <c r="AN400" i="1"/>
  <c r="AO400" i="1" s="1"/>
  <c r="AP400" i="1" s="1"/>
  <c r="AN489" i="1"/>
  <c r="AO489" i="1" s="1"/>
  <c r="AP489" i="1" s="1"/>
  <c r="AN1717" i="1"/>
  <c r="AO1717" i="1" s="1"/>
  <c r="AP1717" i="1" s="1"/>
  <c r="AN673" i="1"/>
  <c r="AO673" i="1" s="1"/>
  <c r="AN841" i="1"/>
  <c r="AO841" i="1" s="1"/>
  <c r="AP841" i="1" s="1"/>
  <c r="AN2059" i="1"/>
  <c r="AO2059" i="1" s="1"/>
  <c r="AP2059" i="1" s="1"/>
  <c r="AN1234" i="1"/>
  <c r="AO1234" i="1" s="1"/>
  <c r="AN382" i="1"/>
  <c r="AO382" i="1" s="1"/>
  <c r="AP382" i="1" s="1"/>
  <c r="AN407" i="1"/>
  <c r="AO407" i="1" s="1"/>
  <c r="AP407" i="1" s="1"/>
  <c r="AN628" i="1"/>
  <c r="AO628" i="1" s="1"/>
  <c r="AP628" i="1" s="1"/>
  <c r="AN877" i="1"/>
  <c r="AO877" i="1" s="1"/>
  <c r="AP877" i="1" s="1"/>
  <c r="AN1163" i="1"/>
  <c r="AO1163" i="1" s="1"/>
  <c r="AP1163" i="1" s="1"/>
  <c r="AN1242" i="1"/>
  <c r="AO1242" i="1" s="1"/>
  <c r="AP1242" i="1" s="1"/>
  <c r="AN380" i="1"/>
  <c r="AO380" i="1" s="1"/>
  <c r="AP380" i="1" s="1"/>
  <c r="AN375" i="1"/>
  <c r="AO375" i="1" s="1"/>
  <c r="AP375" i="1" s="1"/>
  <c r="AN412" i="1"/>
  <c r="AO412" i="1" s="1"/>
  <c r="AP412" i="1" s="1"/>
  <c r="AN955" i="1"/>
  <c r="AO955" i="1" s="1"/>
  <c r="AP955" i="1" s="1"/>
  <c r="AN619" i="1"/>
  <c r="AO619" i="1" s="1"/>
  <c r="AP619" i="1" s="1"/>
  <c r="AN2275" i="1"/>
  <c r="AO2275" i="1" s="1"/>
  <c r="AP2275" i="1" s="1"/>
  <c r="AN2040" i="1"/>
  <c r="AO2040" i="1" s="1"/>
  <c r="AP2040" i="1" s="1"/>
  <c r="AN2136" i="1"/>
  <c r="AO2136" i="1" s="1"/>
  <c r="AP2136" i="1" s="1"/>
  <c r="AN900" i="1"/>
  <c r="AO900" i="1" s="1"/>
  <c r="AP900" i="1" s="1"/>
  <c r="AN2133" i="1"/>
  <c r="AO2133" i="1" s="1"/>
  <c r="AP2133" i="1" s="1"/>
  <c r="AN1158" i="1"/>
  <c r="AO1158" i="1" s="1"/>
  <c r="AP1158" i="1" s="1"/>
  <c r="AN1829" i="1"/>
  <c r="AO1829" i="1" s="1"/>
  <c r="AP1829" i="1" s="1"/>
  <c r="AN694" i="1"/>
  <c r="AO694" i="1" s="1"/>
  <c r="AP694" i="1" s="1"/>
  <c r="AN1506" i="1"/>
  <c r="AO1506" i="1" s="1"/>
  <c r="AN444" i="1"/>
  <c r="AO444" i="1" s="1"/>
  <c r="AP444" i="1" s="1"/>
  <c r="AN2183" i="1"/>
  <c r="AO2183" i="1" s="1"/>
  <c r="AP2183" i="1" s="1"/>
  <c r="AN853" i="1"/>
  <c r="AO853" i="1" s="1"/>
  <c r="AP853" i="1" s="1"/>
  <c r="AN761" i="1"/>
  <c r="AO761" i="1" s="1"/>
  <c r="AP761" i="1" s="1"/>
  <c r="AN2228" i="1"/>
  <c r="AO2228" i="1" s="1"/>
  <c r="AP2228" i="1" s="1"/>
  <c r="AN445" i="1"/>
  <c r="AO445" i="1" s="1"/>
  <c r="AP445" i="1" s="1"/>
  <c r="AN663" i="1"/>
  <c r="AO663" i="1" s="1"/>
  <c r="AP663" i="1" s="1"/>
  <c r="AN1345" i="1"/>
  <c r="AO1345" i="1" s="1"/>
  <c r="AN679" i="1"/>
  <c r="AO679" i="1" s="1"/>
  <c r="AP679" i="1" s="1"/>
  <c r="AN566" i="1"/>
  <c r="AO566" i="1" s="1"/>
  <c r="AP566" i="1" s="1"/>
  <c r="AN469" i="1"/>
  <c r="AO469" i="1" s="1"/>
  <c r="AP469" i="1" s="1"/>
  <c r="AN1396" i="1"/>
  <c r="AO1396" i="1" s="1"/>
  <c r="AP1396" i="1" s="1"/>
  <c r="AN588" i="1"/>
  <c r="AO588" i="1" s="1"/>
  <c r="AP588" i="1" s="1"/>
  <c r="AN581" i="1"/>
  <c r="AO581" i="1" s="1"/>
  <c r="AP581" i="1" s="1"/>
  <c r="AN678" i="1"/>
  <c r="AO678" i="1" s="1"/>
  <c r="AP678" i="1" s="1"/>
  <c r="AN787" i="1"/>
  <c r="AO787" i="1" s="1"/>
  <c r="AP787" i="1" s="1"/>
  <c r="AN1861" i="1"/>
  <c r="AO1861" i="1" s="1"/>
  <c r="AP1861" i="1" s="1"/>
  <c r="AN1255" i="1"/>
  <c r="AO1255" i="1" s="1"/>
  <c r="AP1255" i="1" s="1"/>
  <c r="AN939" i="1"/>
  <c r="AO939" i="1" s="1"/>
  <c r="AP939" i="1" s="1"/>
  <c r="AN1886" i="1"/>
  <c r="AO1886" i="1" s="1"/>
  <c r="AP1886" i="1" s="1"/>
  <c r="AN362" i="1"/>
  <c r="AO362" i="1" s="1"/>
  <c r="AP362" i="1" s="1"/>
  <c r="AN1943" i="1"/>
  <c r="AO1943" i="1" s="1"/>
  <c r="AP1943" i="1" s="1"/>
  <c r="AN485" i="1"/>
  <c r="AO485" i="1" s="1"/>
  <c r="AP485" i="1" s="1"/>
  <c r="AN569" i="1"/>
  <c r="AO569" i="1" s="1"/>
  <c r="AP569" i="1" s="1"/>
  <c r="AN1632" i="1"/>
  <c r="AO1632" i="1" s="1"/>
  <c r="AP1632" i="1" s="1"/>
  <c r="AN1374" i="1"/>
  <c r="AO1374" i="1" s="1"/>
  <c r="AP1374" i="1" s="1"/>
  <c r="AN925" i="1"/>
  <c r="AO925" i="1" s="1"/>
  <c r="AP925" i="1" s="1"/>
  <c r="AN371" i="1"/>
  <c r="AO371" i="1" s="1"/>
  <c r="AP371" i="1" s="1"/>
  <c r="AN2223" i="1"/>
  <c r="AO2223" i="1" s="1"/>
  <c r="AP2223" i="1" s="1"/>
  <c r="AN983" i="1"/>
  <c r="AO983" i="1" s="1"/>
  <c r="AP983" i="1" s="1"/>
  <c r="AN352" i="1"/>
  <c r="AO352" i="1" s="1"/>
  <c r="AP352" i="1" s="1"/>
  <c r="AN1720" i="1"/>
  <c r="AO1720" i="1" s="1"/>
  <c r="AP1720" i="1" s="1"/>
  <c r="AN2177" i="1"/>
  <c r="AO2177" i="1" s="1"/>
  <c r="AN2256" i="1"/>
  <c r="AO2256" i="1" s="1"/>
  <c r="AP2256" i="1" s="1"/>
  <c r="AN1145" i="1"/>
  <c r="AO1145" i="1" s="1"/>
  <c r="AP1145" i="1" s="1"/>
  <c r="AN2044" i="1"/>
  <c r="AO2044" i="1" s="1"/>
  <c r="AP2044" i="1" s="1"/>
  <c r="AN704" i="1"/>
  <c r="AO704" i="1" s="1"/>
  <c r="AP704" i="1" s="1"/>
  <c r="AN928" i="1"/>
  <c r="AO928" i="1" s="1"/>
  <c r="AP928" i="1" s="1"/>
  <c r="AN2258" i="1"/>
  <c r="AO2258" i="1" s="1"/>
  <c r="AN379" i="1"/>
  <c r="AO379" i="1" s="1"/>
  <c r="AP379" i="1" s="1"/>
  <c r="AN1769" i="1"/>
  <c r="AO1769" i="1" s="1"/>
  <c r="AP1769" i="1" s="1"/>
  <c r="AN1971" i="1"/>
  <c r="AO1971" i="1" s="1"/>
  <c r="AP1971" i="1" s="1"/>
  <c r="AN2268" i="1"/>
  <c r="AO2268" i="1" s="1"/>
  <c r="AP2268" i="1" s="1"/>
  <c r="AN433" i="1"/>
  <c r="AO433" i="1" s="1"/>
  <c r="AN527" i="1"/>
  <c r="AO527" i="1" s="1"/>
  <c r="AP527" i="1" s="1"/>
  <c r="AN442" i="1"/>
  <c r="AO442" i="1" s="1"/>
  <c r="AP442" i="1" s="1"/>
  <c r="AN623" i="1"/>
  <c r="AO623" i="1" s="1"/>
  <c r="AP623" i="1" s="1"/>
  <c r="AN1721" i="1"/>
  <c r="AO1721" i="1" s="1"/>
  <c r="AP1721" i="1" s="1"/>
  <c r="AN2267" i="1"/>
  <c r="AO2267" i="1" s="1"/>
  <c r="AP2267" i="1" s="1"/>
  <c r="AN345" i="1"/>
  <c r="AO345" i="1" s="1"/>
  <c r="AP345" i="1" s="1"/>
  <c r="AN1209" i="1"/>
  <c r="AO1209" i="1" s="1"/>
  <c r="AP1209" i="1" s="1"/>
  <c r="AN1798" i="1"/>
  <c r="AO1798" i="1" s="1"/>
  <c r="AP1798" i="1" s="1"/>
  <c r="AN2162" i="1"/>
  <c r="AO2162" i="1" s="1"/>
  <c r="AN366" i="1"/>
  <c r="AO366" i="1" s="1"/>
  <c r="AP366" i="1" s="1"/>
  <c r="AN1111" i="1"/>
  <c r="AO1111" i="1" s="1"/>
  <c r="AP1111" i="1" s="1"/>
  <c r="AN1228" i="1"/>
  <c r="AO1228" i="1" s="1"/>
  <c r="AP1228" i="1" s="1"/>
  <c r="AN1381" i="1"/>
  <c r="AO1381" i="1" s="1"/>
  <c r="AP1381" i="1" s="1"/>
  <c r="AN370" i="1"/>
  <c r="AO370" i="1" s="1"/>
  <c r="AN1335" i="1"/>
  <c r="AO1335" i="1" s="1"/>
  <c r="AP1335" i="1" s="1"/>
  <c r="AN831" i="1"/>
  <c r="AO831" i="1" s="1"/>
  <c r="AP831" i="1" s="1"/>
  <c r="AN758" i="1"/>
  <c r="AO758" i="1" s="1"/>
  <c r="AP758" i="1" s="1"/>
  <c r="AN961" i="1"/>
  <c r="AO961" i="1" s="1"/>
  <c r="AN1005" i="1"/>
  <c r="AO1005" i="1" s="1"/>
  <c r="AP1005" i="1" s="1"/>
  <c r="AN560" i="1"/>
  <c r="AO560" i="1" s="1"/>
  <c r="AP560" i="1" s="1"/>
  <c r="AN2219" i="1"/>
  <c r="AO2219" i="1" s="1"/>
  <c r="AP2219" i="1" s="1"/>
  <c r="AN536" i="1"/>
  <c r="AO536" i="1" s="1"/>
  <c r="AP536" i="1" s="1"/>
  <c r="AN2076" i="1"/>
  <c r="AO2076" i="1" s="1"/>
  <c r="AP2076" i="1" s="1"/>
  <c r="AN2254" i="1"/>
  <c r="AO2254" i="1" s="1"/>
  <c r="AP2254" i="1" s="1"/>
  <c r="AN697" i="1"/>
  <c r="AO697" i="1" s="1"/>
  <c r="AP697" i="1" s="1"/>
  <c r="AN2214" i="1"/>
  <c r="AO2214" i="1" s="1"/>
  <c r="AP2214" i="1" s="1"/>
  <c r="AN1363" i="1"/>
  <c r="AO1363" i="1" s="1"/>
  <c r="AP1363" i="1" s="1"/>
  <c r="AN1282" i="1"/>
  <c r="AO1282" i="1" s="1"/>
  <c r="AN1185" i="1"/>
  <c r="AO1185" i="1" s="1"/>
  <c r="AN541" i="1"/>
  <c r="AO541" i="1" s="1"/>
  <c r="AP541" i="1" s="1"/>
  <c r="AN344" i="1"/>
  <c r="AO344" i="1" s="1"/>
  <c r="AP344" i="1" s="1"/>
  <c r="AN1062" i="1"/>
  <c r="AO1062" i="1" s="1"/>
  <c r="AP1062" i="1" s="1"/>
  <c r="AN1568" i="1"/>
  <c r="AO1568" i="1" s="1"/>
  <c r="AP1568" i="1" s="1"/>
  <c r="AN1646" i="1"/>
  <c r="AO1646" i="1" s="1"/>
  <c r="AP1646" i="1" s="1"/>
  <c r="AN415" i="1"/>
  <c r="AO415" i="1" s="1"/>
  <c r="AP415" i="1" s="1"/>
  <c r="AN1298" i="1"/>
  <c r="AO1298" i="1" s="1"/>
  <c r="AN2238" i="1"/>
  <c r="AO2238" i="1" s="1"/>
  <c r="AP2238" i="1" s="1"/>
  <c r="AN746" i="1"/>
  <c r="AO746" i="1" s="1"/>
  <c r="AP746" i="1" s="1"/>
  <c r="AN649" i="1"/>
  <c r="AO649" i="1" s="1"/>
  <c r="AP649" i="1" s="1"/>
  <c r="AN2237" i="1"/>
  <c r="AO2237" i="1" s="1"/>
  <c r="AP2237" i="1" s="1"/>
  <c r="AN1687" i="1"/>
  <c r="AO1687" i="1" s="1"/>
  <c r="AP1687" i="1" s="1"/>
  <c r="AN492" i="1"/>
  <c r="AO492" i="1" s="1"/>
  <c r="AP492" i="1" s="1"/>
  <c r="AN482" i="1"/>
  <c r="AO482" i="1" s="1"/>
  <c r="AN1552" i="1"/>
  <c r="AO1552" i="1" s="1"/>
  <c r="AP1552" i="1" s="1"/>
  <c r="AN1474" i="1"/>
  <c r="AO1474" i="1" s="1"/>
  <c r="AN1711" i="1"/>
  <c r="AO1711" i="1" s="1"/>
  <c r="AP1711" i="1" s="1"/>
  <c r="AN557" i="1"/>
  <c r="AO557" i="1" s="1"/>
  <c r="AP557" i="1" s="1"/>
  <c r="AN740" i="1"/>
  <c r="AO740" i="1" s="1"/>
  <c r="AP740" i="1" s="1"/>
  <c r="AN1230" i="1"/>
  <c r="AO1230" i="1" s="1"/>
  <c r="AP1230" i="1" s="1"/>
  <c r="AN756" i="1"/>
  <c r="AO756" i="1" s="1"/>
  <c r="AP756" i="1" s="1"/>
  <c r="AN1154" i="1"/>
  <c r="AO1154" i="1" s="1"/>
  <c r="AP1154" i="1" s="1"/>
  <c r="AN1459" i="1"/>
  <c r="AO1459" i="1" s="1"/>
  <c r="AP1459" i="1" s="1"/>
  <c r="AN2255" i="1"/>
  <c r="AO2255" i="1" s="1"/>
  <c r="AP2255" i="1" s="1"/>
  <c r="AN803" i="1"/>
  <c r="AO803" i="1" s="1"/>
  <c r="AP803" i="1" s="1"/>
  <c r="AN1445" i="1"/>
  <c r="AO1445" i="1" s="1"/>
  <c r="AP1445" i="1" s="1"/>
  <c r="AN1071" i="1"/>
  <c r="AO1071" i="1" s="1"/>
  <c r="AP1071" i="1" s="1"/>
  <c r="AN2212" i="1"/>
  <c r="AO2212" i="1" s="1"/>
  <c r="AP2212" i="1" s="1"/>
  <c r="AN2039" i="1"/>
  <c r="AO2039" i="1" s="1"/>
  <c r="AP2039" i="1" s="1"/>
  <c r="AN807" i="1"/>
  <c r="AO807" i="1" s="1"/>
  <c r="AP807" i="1" s="1"/>
  <c r="AN1856" i="1"/>
  <c r="AO1856" i="1" s="1"/>
  <c r="AP1856" i="1" s="1"/>
  <c r="AN1286" i="1"/>
  <c r="AO1286" i="1" s="1"/>
  <c r="AP1286" i="1" s="1"/>
  <c r="AN1801" i="1"/>
  <c r="AO1801" i="1" s="1"/>
  <c r="AP1801" i="1" s="1"/>
  <c r="AN1953" i="1"/>
  <c r="AO1953" i="1" s="1"/>
  <c r="AN2204" i="1"/>
  <c r="AO2204" i="1" s="1"/>
  <c r="AP2204" i="1" s="1"/>
  <c r="AN1824" i="1"/>
  <c r="AO1824" i="1" s="1"/>
  <c r="AP1824" i="1" s="1"/>
  <c r="AN987" i="1"/>
  <c r="AO987" i="1" s="1"/>
  <c r="AP987" i="1" s="1"/>
  <c r="AN364" i="1"/>
  <c r="AO364" i="1" s="1"/>
  <c r="AP364" i="1" s="1"/>
  <c r="AN2126" i="1"/>
  <c r="AO2126" i="1" s="1"/>
  <c r="AP2126" i="1" s="1"/>
  <c r="AN325" i="1"/>
  <c r="AO325" i="1" s="1"/>
  <c r="AP325" i="1" s="1"/>
  <c r="AN2152" i="1"/>
  <c r="AO2152" i="1" s="1"/>
  <c r="AP2152" i="1" s="1"/>
  <c r="AN434" i="1"/>
  <c r="AO434" i="1" s="1"/>
  <c r="AN2151" i="1"/>
  <c r="AO2151" i="1" s="1"/>
  <c r="AP2151" i="1" s="1"/>
  <c r="AN320" i="1"/>
  <c r="AO320" i="1" s="1"/>
  <c r="AP320" i="1" s="1"/>
  <c r="AN2122" i="1"/>
  <c r="AO2122" i="1" s="1"/>
  <c r="AP2122" i="1" s="1"/>
  <c r="AN2181" i="1"/>
  <c r="AO2181" i="1" s="1"/>
  <c r="AP2181" i="1" s="1"/>
  <c r="AN2105" i="1"/>
  <c r="AO2105" i="1" s="1"/>
  <c r="AP2105" i="1" s="1"/>
  <c r="AN450" i="1"/>
  <c r="AO450" i="1" s="1"/>
  <c r="AN644" i="1"/>
  <c r="AO644" i="1" s="1"/>
  <c r="AP644" i="1" s="1"/>
  <c r="AN324" i="1"/>
  <c r="AO324" i="1" s="1"/>
  <c r="AP324" i="1" s="1"/>
  <c r="AN642" i="1"/>
  <c r="AO642" i="1" s="1"/>
  <c r="AN706" i="1"/>
  <c r="AO706" i="1" s="1"/>
  <c r="AN1000" i="1"/>
  <c r="AO1000" i="1" s="1"/>
  <c r="AP1000" i="1" s="1"/>
  <c r="AN1719" i="1"/>
  <c r="AO1719" i="1" s="1"/>
  <c r="AP1719" i="1" s="1"/>
  <c r="AN1804" i="1"/>
  <c r="AO1804" i="1" s="1"/>
  <c r="AP1804" i="1" s="1"/>
  <c r="AN327" i="1"/>
  <c r="AO327" i="1" s="1"/>
  <c r="AP327" i="1" s="1"/>
  <c r="AN816" i="1"/>
  <c r="AO816" i="1" s="1"/>
  <c r="AP816" i="1" s="1"/>
  <c r="AN1797" i="1"/>
  <c r="AO1797" i="1" s="1"/>
  <c r="AP1797" i="1" s="1"/>
  <c r="AN508" i="1"/>
  <c r="AO508" i="1" s="1"/>
  <c r="AP508" i="1" s="1"/>
  <c r="AN1895" i="1"/>
  <c r="AO1895" i="1" s="1"/>
  <c r="AP1895" i="1" s="1"/>
  <c r="AN1144" i="1"/>
  <c r="AO1144" i="1" s="1"/>
  <c r="AP1144" i="1" s="1"/>
  <c r="AN1375" i="1"/>
  <c r="AO1375" i="1" s="1"/>
  <c r="AP1375" i="1" s="1"/>
  <c r="AN2252" i="1"/>
  <c r="AO2252" i="1" s="1"/>
  <c r="AP2252" i="1" s="1"/>
  <c r="AN2188" i="1"/>
  <c r="AO2188" i="1" s="1"/>
  <c r="AP2188" i="1" s="1"/>
  <c r="AN910" i="1"/>
  <c r="AO910" i="1" s="1"/>
  <c r="AP910" i="1" s="1"/>
  <c r="AN2198" i="1"/>
  <c r="AO2198" i="1" s="1"/>
  <c r="AP2198" i="1" s="1"/>
  <c r="AN1010" i="1"/>
  <c r="AO1010" i="1" s="1"/>
  <c r="AN2110" i="1"/>
  <c r="AO2110" i="1" s="1"/>
  <c r="AP2110" i="1" s="1"/>
  <c r="AN2239" i="1"/>
  <c r="AO2239" i="1" s="1"/>
  <c r="AP2239" i="1" s="1"/>
  <c r="AN1479" i="1"/>
  <c r="AO1479" i="1" s="1"/>
  <c r="AP1479" i="1" s="1"/>
  <c r="AN992" i="1"/>
  <c r="AO992" i="1" s="1"/>
  <c r="AP992" i="1" s="1"/>
  <c r="AN308" i="1"/>
  <c r="AO308" i="1" s="1"/>
  <c r="AP308" i="1" s="1"/>
  <c r="AN1891" i="1"/>
  <c r="AO1891" i="1" s="1"/>
  <c r="AP1891" i="1" s="1"/>
  <c r="AN1582" i="1"/>
  <c r="AO1582" i="1" s="1"/>
  <c r="AP1582" i="1" s="1"/>
  <c r="AN2251" i="1"/>
  <c r="AO2251" i="1" s="1"/>
  <c r="AP2251" i="1" s="1"/>
  <c r="AN1211" i="1"/>
  <c r="AO1211" i="1" s="1"/>
  <c r="AP1211" i="1" s="1"/>
  <c r="AN1142" i="1"/>
  <c r="AO1142" i="1" s="1"/>
  <c r="AP1142" i="1" s="1"/>
  <c r="AN318" i="1"/>
  <c r="AO318" i="1" s="1"/>
  <c r="AP318" i="1" s="1"/>
  <c r="AN390" i="1"/>
  <c r="AO390" i="1" s="1"/>
  <c r="AP390" i="1" s="1"/>
  <c r="AN2244" i="1"/>
  <c r="AO2244" i="1" s="1"/>
  <c r="AP2244" i="1" s="1"/>
  <c r="AN954" i="1"/>
  <c r="AO954" i="1" s="1"/>
  <c r="AP954" i="1" s="1"/>
  <c r="AN396" i="1"/>
  <c r="AO396" i="1" s="1"/>
  <c r="AP396" i="1" s="1"/>
  <c r="AN2250" i="1"/>
  <c r="AO2250" i="1" s="1"/>
  <c r="AP2250" i="1" s="1"/>
  <c r="AN2217" i="1"/>
  <c r="AO2217" i="1" s="1"/>
  <c r="AP2217" i="1" s="1"/>
  <c r="AN2247" i="1"/>
  <c r="AO2247" i="1" s="1"/>
  <c r="AP2247" i="1" s="1"/>
  <c r="AN726" i="1"/>
  <c r="AO726" i="1" s="1"/>
  <c r="AP726" i="1" s="1"/>
  <c r="AN1647" i="1"/>
  <c r="AO1647" i="1" s="1"/>
  <c r="AP1647" i="1" s="1"/>
  <c r="AN1565" i="1"/>
  <c r="AO1565" i="1" s="1"/>
  <c r="AP1565" i="1" s="1"/>
  <c r="AN424" i="1"/>
  <c r="AO424" i="1" s="1"/>
  <c r="AP424" i="1" s="1"/>
  <c r="AN294" i="1"/>
  <c r="AO294" i="1" s="1"/>
  <c r="AP294" i="1" s="1"/>
  <c r="AN314" i="1"/>
  <c r="AO314" i="1" s="1"/>
  <c r="AP314" i="1" s="1"/>
  <c r="AN1304" i="1"/>
  <c r="AO1304" i="1" s="1"/>
  <c r="AP1304" i="1" s="1"/>
  <c r="AN1944" i="1"/>
  <c r="AO1944" i="1" s="1"/>
  <c r="AP1944" i="1" s="1"/>
  <c r="AN1332" i="1"/>
  <c r="AO1332" i="1" s="1"/>
  <c r="AP1332" i="1" s="1"/>
  <c r="AN2243" i="1"/>
  <c r="AO2243" i="1" s="1"/>
  <c r="AP2243" i="1" s="1"/>
  <c r="AN2090" i="1"/>
  <c r="AO2090" i="1" s="1"/>
  <c r="AP2090" i="1" s="1"/>
  <c r="AN1562" i="1"/>
  <c r="AO1562" i="1" s="1"/>
  <c r="AP1562" i="1" s="1"/>
  <c r="AN1929" i="1"/>
  <c r="AO1929" i="1" s="1"/>
  <c r="AP1929" i="1" s="1"/>
  <c r="AN1987" i="1"/>
  <c r="AO1987" i="1" s="1"/>
  <c r="AP1987" i="1" s="1"/>
  <c r="AN2148" i="1"/>
  <c r="AO2148" i="1" s="1"/>
  <c r="AP2148" i="1" s="1"/>
  <c r="AN486" i="1"/>
  <c r="AO486" i="1" s="1"/>
  <c r="AP486" i="1" s="1"/>
  <c r="AN2242" i="1"/>
  <c r="AO2242" i="1" s="1"/>
  <c r="AP2242" i="1" s="1"/>
  <c r="AN2036" i="1"/>
  <c r="AO2036" i="1" s="1"/>
  <c r="AP2036" i="1" s="1"/>
  <c r="AN1615" i="1"/>
  <c r="AO1615" i="1" s="1"/>
  <c r="AP1615" i="1" s="1"/>
  <c r="AN2196" i="1"/>
  <c r="AO2196" i="1" s="1"/>
  <c r="AP2196" i="1" s="1"/>
  <c r="AN785" i="1"/>
  <c r="AO785" i="1" s="1"/>
  <c r="AN284" i="1"/>
  <c r="AO284" i="1" s="1"/>
  <c r="AP284" i="1" s="1"/>
  <c r="AN562" i="1"/>
  <c r="AO562" i="1" s="1"/>
  <c r="AN385" i="1"/>
  <c r="AO385" i="1" s="1"/>
  <c r="AN2241" i="1"/>
  <c r="AO2241" i="1" s="1"/>
  <c r="AN1297" i="1"/>
  <c r="AO1297" i="1" s="1"/>
  <c r="AN1333" i="1"/>
  <c r="AO1333" i="1" s="1"/>
  <c r="AP1333" i="1" s="1"/>
  <c r="AN291" i="1"/>
  <c r="AO291" i="1" s="1"/>
  <c r="AP291" i="1" s="1"/>
  <c r="AN313" i="1"/>
  <c r="AO313" i="1" s="1"/>
  <c r="AP313" i="1" s="1"/>
  <c r="AN421" i="1"/>
  <c r="AO421" i="1" s="1"/>
  <c r="AP421" i="1" s="1"/>
  <c r="AN1845" i="1"/>
  <c r="AO1845" i="1" s="1"/>
  <c r="AP1845" i="1" s="1"/>
  <c r="AN906" i="1"/>
  <c r="AO906" i="1" s="1"/>
  <c r="AP906" i="1" s="1"/>
  <c r="AN1909" i="1"/>
  <c r="AO1909" i="1" s="1"/>
  <c r="AP1909" i="1" s="1"/>
  <c r="AN621" i="1"/>
  <c r="AO621" i="1" s="1"/>
  <c r="AP621" i="1" s="1"/>
  <c r="AN2145" i="1"/>
  <c r="AO2145" i="1" s="1"/>
  <c r="AN1203" i="1"/>
  <c r="AO1203" i="1" s="1"/>
  <c r="AP1203" i="1" s="1"/>
  <c r="AN1290" i="1"/>
  <c r="AO1290" i="1" s="1"/>
  <c r="AP1290" i="1" s="1"/>
  <c r="AN1424" i="1"/>
  <c r="AO1424" i="1" s="1"/>
  <c r="AP1424" i="1" s="1"/>
  <c r="AN1481" i="1"/>
  <c r="AO1481" i="1" s="1"/>
  <c r="AP1481" i="1" s="1"/>
  <c r="AN1157" i="1"/>
  <c r="AO1157" i="1" s="1"/>
  <c r="AP1157" i="1" s="1"/>
  <c r="AN1314" i="1"/>
  <c r="AO1314" i="1" s="1"/>
  <c r="AN478" i="1"/>
  <c r="AO478" i="1" s="1"/>
  <c r="AP478" i="1" s="1"/>
  <c r="AN1925" i="1"/>
  <c r="AO1925" i="1" s="1"/>
  <c r="AP1925" i="1" s="1"/>
  <c r="AN1876" i="1"/>
  <c r="AO1876" i="1" s="1"/>
  <c r="AP1876" i="1" s="1"/>
  <c r="AN567" i="1"/>
  <c r="AO567" i="1" s="1"/>
  <c r="AP567" i="1" s="1"/>
  <c r="AN1329" i="1"/>
  <c r="AO1329" i="1" s="1"/>
  <c r="AN277" i="1"/>
  <c r="AO277" i="1" s="1"/>
  <c r="AP277" i="1" s="1"/>
  <c r="AN1182" i="1"/>
  <c r="AO1182" i="1" s="1"/>
  <c r="AP1182" i="1" s="1"/>
  <c r="AN2186" i="1"/>
  <c r="AO2186" i="1" s="1"/>
  <c r="AP2186" i="1" s="1"/>
  <c r="AN2233" i="1"/>
  <c r="AO2233" i="1" s="1"/>
  <c r="AP2233" i="1" s="1"/>
  <c r="AN2149" i="1"/>
  <c r="AO2149" i="1" s="1"/>
  <c r="AP2149" i="1" s="1"/>
  <c r="AN1051" i="1"/>
  <c r="AO1051" i="1" s="1"/>
  <c r="AP1051" i="1" s="1"/>
  <c r="AN363" i="1"/>
  <c r="AO363" i="1" s="1"/>
  <c r="AP363" i="1" s="1"/>
  <c r="AN1525" i="1"/>
  <c r="AO1525" i="1" s="1"/>
  <c r="AP1525" i="1" s="1"/>
  <c r="AN2201" i="1"/>
  <c r="AO2201" i="1" s="1"/>
  <c r="AP2201" i="1" s="1"/>
  <c r="AN1979" i="1"/>
  <c r="AO1979" i="1" s="1"/>
  <c r="AP1979" i="1" s="1"/>
  <c r="AN1557" i="1"/>
  <c r="AO1557" i="1" s="1"/>
  <c r="AP1557" i="1" s="1"/>
  <c r="AN575" i="1"/>
  <c r="AO575" i="1" s="1"/>
  <c r="AP575" i="1" s="1"/>
  <c r="AN2159" i="1"/>
  <c r="AO2159" i="1" s="1"/>
  <c r="AP2159" i="1" s="1"/>
  <c r="AN1837" i="1"/>
  <c r="AO1837" i="1" s="1"/>
  <c r="AP1837" i="1" s="1"/>
  <c r="AN2087" i="1"/>
  <c r="AO2087" i="1" s="1"/>
  <c r="AP2087" i="1" s="1"/>
  <c r="AN1991" i="1"/>
  <c r="AO1991" i="1" s="1"/>
  <c r="AP1991" i="1" s="1"/>
  <c r="AN418" i="1"/>
  <c r="AO418" i="1" s="1"/>
  <c r="AN1778" i="1"/>
  <c r="AO1778" i="1" s="1"/>
  <c r="AP1778" i="1" s="1"/>
  <c r="AN499" i="1"/>
  <c r="AO499" i="1" s="1"/>
  <c r="AP499" i="1" s="1"/>
  <c r="AN302" i="1"/>
  <c r="AO302" i="1" s="1"/>
  <c r="AP302" i="1" s="1"/>
  <c r="AN2097" i="1"/>
  <c r="AO2097" i="1" s="1"/>
  <c r="AN272" i="1"/>
  <c r="AO272" i="1" s="1"/>
  <c r="AP272" i="1" s="1"/>
  <c r="AN273" i="1"/>
  <c r="AO273" i="1" s="1"/>
  <c r="AN512" i="1"/>
  <c r="AO512" i="1" s="1"/>
  <c r="AP512" i="1" s="1"/>
  <c r="AN2114" i="1"/>
  <c r="AO2114" i="1" s="1"/>
  <c r="AN913" i="1"/>
  <c r="AO913" i="1" s="1"/>
  <c r="AN2180" i="1"/>
  <c r="AO2180" i="1" s="1"/>
  <c r="AP2180" i="1" s="1"/>
  <c r="AN632" i="1"/>
  <c r="AO632" i="1" s="1"/>
  <c r="AP632" i="1" s="1"/>
  <c r="AN901" i="1"/>
  <c r="AO901" i="1" s="1"/>
  <c r="AP901" i="1" s="1"/>
  <c r="AN2225" i="1"/>
  <c r="AO2225" i="1" s="1"/>
  <c r="AN305" i="1"/>
  <c r="AO305" i="1" s="1"/>
  <c r="AN783" i="1"/>
  <c r="AO783" i="1" s="1"/>
  <c r="AP783" i="1" s="1"/>
  <c r="AN1605" i="1"/>
  <c r="AO1605" i="1" s="1"/>
  <c r="AP1605" i="1" s="1"/>
  <c r="AN510" i="1"/>
  <c r="AO510" i="1" s="1"/>
  <c r="AP510" i="1" s="1"/>
  <c r="AN304" i="1"/>
  <c r="AO304" i="1" s="1"/>
  <c r="AP304" i="1" s="1"/>
  <c r="AN1383" i="1"/>
  <c r="AO1383" i="1" s="1"/>
  <c r="AP1383" i="1" s="1"/>
  <c r="AN2202" i="1"/>
  <c r="AO2202" i="1" s="1"/>
  <c r="AP2202" i="1" s="1"/>
  <c r="AN2051" i="1"/>
  <c r="AO2051" i="1" s="1"/>
  <c r="AP2051" i="1" s="1"/>
  <c r="AN584" i="1"/>
  <c r="AO584" i="1" s="1"/>
  <c r="AP584" i="1" s="1"/>
  <c r="AN1131" i="1"/>
  <c r="AO1131" i="1" s="1"/>
  <c r="AP1131" i="1" s="1"/>
  <c r="AN413" i="1"/>
  <c r="AO413" i="1" s="1"/>
  <c r="AP413" i="1" s="1"/>
  <c r="AN633" i="1"/>
  <c r="AO633" i="1" s="1"/>
  <c r="AP633" i="1" s="1"/>
  <c r="AN2220" i="1"/>
  <c r="AO2220" i="1" s="1"/>
  <c r="AP2220" i="1" s="1"/>
  <c r="AN297" i="1"/>
  <c r="AO297" i="1" s="1"/>
  <c r="AP297" i="1" s="1"/>
  <c r="AN2141" i="1"/>
  <c r="AO2141" i="1" s="1"/>
  <c r="AP2141" i="1" s="1"/>
  <c r="AN307" i="1"/>
  <c r="AO307" i="1" s="1"/>
  <c r="AP307" i="1" s="1"/>
  <c r="AN2128" i="1"/>
  <c r="AO2128" i="1" s="1"/>
  <c r="AP2128" i="1" s="1"/>
  <c r="AN2074" i="1"/>
  <c r="AO2074" i="1" s="1"/>
  <c r="AP2074" i="1" s="1"/>
  <c r="AN2185" i="1"/>
  <c r="AO2185" i="1" s="1"/>
  <c r="AP2185" i="1" s="1"/>
  <c r="AN655" i="1"/>
  <c r="AO655" i="1" s="1"/>
  <c r="AP655" i="1" s="1"/>
  <c r="AN884" i="1"/>
  <c r="AO884" i="1" s="1"/>
  <c r="AP884" i="1" s="1"/>
  <c r="AN260" i="1"/>
  <c r="AO260" i="1" s="1"/>
  <c r="AP260" i="1" s="1"/>
  <c r="AN348" i="1"/>
  <c r="AO348" i="1" s="1"/>
  <c r="AP348" i="1" s="1"/>
  <c r="AN309" i="1"/>
  <c r="AO309" i="1" s="1"/>
  <c r="AP309" i="1" s="1"/>
  <c r="AN279" i="1"/>
  <c r="AO279" i="1" s="1"/>
  <c r="AP279" i="1" s="1"/>
  <c r="AN431" i="1"/>
  <c r="AO431" i="1" s="1"/>
  <c r="AP431" i="1" s="1"/>
  <c r="AN1939" i="1"/>
  <c r="AO1939" i="1" s="1"/>
  <c r="AP1939" i="1" s="1"/>
  <c r="AN267" i="1"/>
  <c r="AO267" i="1" s="1"/>
  <c r="AP267" i="1" s="1"/>
  <c r="AN917" i="1"/>
  <c r="AO917" i="1" s="1"/>
  <c r="AP917" i="1" s="1"/>
  <c r="AN956" i="1"/>
  <c r="AO956" i="1" s="1"/>
  <c r="AP956" i="1" s="1"/>
  <c r="AN1739" i="1"/>
  <c r="AO1739" i="1" s="1"/>
  <c r="AP1739" i="1" s="1"/>
  <c r="AN1486" i="1"/>
  <c r="AO1486" i="1" s="1"/>
  <c r="AP1486" i="1" s="1"/>
  <c r="AN1485" i="1"/>
  <c r="AO1485" i="1" s="1"/>
  <c r="AP1485" i="1" s="1"/>
  <c r="AN641" i="1"/>
  <c r="AO641" i="1" s="1"/>
  <c r="AN1442" i="1"/>
  <c r="AO1442" i="1" s="1"/>
  <c r="AN2203" i="1"/>
  <c r="AO2203" i="1" s="1"/>
  <c r="AP2203" i="1" s="1"/>
  <c r="AN1536" i="1"/>
  <c r="AO1536" i="1" s="1"/>
  <c r="AP1536" i="1" s="1"/>
  <c r="AN256" i="1"/>
  <c r="AO256" i="1" s="1"/>
  <c r="AP256" i="1" s="1"/>
  <c r="AN1773" i="1"/>
  <c r="AO1773" i="1" s="1"/>
  <c r="AP1773" i="1" s="1"/>
  <c r="AN411" i="1"/>
  <c r="AO411" i="1" s="1"/>
  <c r="AP411" i="1" s="1"/>
  <c r="AN338" i="1"/>
  <c r="AO338" i="1" s="1"/>
  <c r="AN847" i="1"/>
  <c r="AO847" i="1" s="1"/>
  <c r="AP847" i="1" s="1"/>
  <c r="AN1674" i="1"/>
  <c r="AO1674" i="1" s="1"/>
  <c r="AP1674" i="1" s="1"/>
  <c r="AN2197" i="1"/>
  <c r="AO2197" i="1" s="1"/>
  <c r="AP2197" i="1" s="1"/>
  <c r="AN2175" i="1"/>
  <c r="AO2175" i="1" s="1"/>
  <c r="AP2175" i="1" s="1"/>
  <c r="AN824" i="1"/>
  <c r="AO824" i="1" s="1"/>
  <c r="AP824" i="1" s="1"/>
  <c r="AN2070" i="1"/>
  <c r="AO2070" i="1" s="1"/>
  <c r="AP2070" i="1" s="1"/>
  <c r="AN2116" i="1"/>
  <c r="AO2116" i="1" s="1"/>
  <c r="AP2116" i="1" s="1"/>
  <c r="AN268" i="1"/>
  <c r="AO268" i="1" s="1"/>
  <c r="AP268" i="1" s="1"/>
  <c r="AN1280" i="1"/>
  <c r="AO1280" i="1" s="1"/>
  <c r="AP1280" i="1" s="1"/>
  <c r="AN721" i="1"/>
  <c r="AO721" i="1" s="1"/>
  <c r="AN715" i="1"/>
  <c r="AO715" i="1" s="1"/>
  <c r="AP715" i="1" s="1"/>
  <c r="AN1072" i="1"/>
  <c r="AO1072" i="1" s="1"/>
  <c r="AP1072" i="1" s="1"/>
  <c r="AN2147" i="1"/>
  <c r="AO2147" i="1" s="1"/>
  <c r="AP2147" i="1" s="1"/>
  <c r="AN637" i="1"/>
  <c r="AO637" i="1" s="1"/>
  <c r="AP637" i="1" s="1"/>
  <c r="AN2099" i="1"/>
  <c r="AO2099" i="1" s="1"/>
  <c r="AP2099" i="1" s="1"/>
  <c r="AN349" i="1"/>
  <c r="AO349" i="1" s="1"/>
  <c r="AP349" i="1" s="1"/>
  <c r="AN542" i="1"/>
  <c r="AO542" i="1" s="1"/>
  <c r="AP542" i="1" s="1"/>
  <c r="AN1313" i="1"/>
  <c r="AO1313" i="1" s="1"/>
  <c r="AN2218" i="1"/>
  <c r="AO2218" i="1" s="1"/>
  <c r="AP2218" i="1" s="1"/>
  <c r="AN423" i="1"/>
  <c r="AO423" i="1" s="1"/>
  <c r="AP423" i="1" s="1"/>
  <c r="AN887" i="1"/>
  <c r="AO887" i="1" s="1"/>
  <c r="AP887" i="1" s="1"/>
  <c r="AN459" i="1"/>
  <c r="AO459" i="1" s="1"/>
  <c r="AP459" i="1" s="1"/>
  <c r="AN2078" i="1"/>
  <c r="AO2078" i="1" s="1"/>
  <c r="AP2078" i="1" s="1"/>
  <c r="AN2056" i="1"/>
  <c r="AO2056" i="1" s="1"/>
  <c r="AP2056" i="1" s="1"/>
  <c r="AN257" i="1"/>
  <c r="AO257" i="1" s="1"/>
  <c r="AN1626" i="1"/>
  <c r="AO1626" i="1" s="1"/>
  <c r="AP1626" i="1" s="1"/>
  <c r="AN365" i="1"/>
  <c r="AO365" i="1" s="1"/>
  <c r="AP365" i="1" s="1"/>
  <c r="AN681" i="1"/>
  <c r="AO681" i="1" s="1"/>
  <c r="AP681" i="1" s="1"/>
  <c r="AN306" i="1"/>
  <c r="AO306" i="1" s="1"/>
  <c r="AN708" i="1"/>
  <c r="AO708" i="1" s="1"/>
  <c r="AP708" i="1" s="1"/>
  <c r="AN275" i="1"/>
  <c r="AO275" i="1" s="1"/>
  <c r="AP275" i="1" s="1"/>
  <c r="AN1637" i="1"/>
  <c r="AO1637" i="1" s="1"/>
  <c r="AP1637" i="1" s="1"/>
  <c r="AN1764" i="1"/>
  <c r="AO1764" i="1" s="1"/>
  <c r="AP1764" i="1" s="1"/>
  <c r="AN496" i="1"/>
  <c r="AO496" i="1" s="1"/>
  <c r="AP496" i="1" s="1"/>
  <c r="AN1571" i="1"/>
  <c r="AO1571" i="1" s="1"/>
  <c r="AP1571" i="1" s="1"/>
  <c r="AN2221" i="1"/>
  <c r="AO2221" i="1" s="1"/>
  <c r="AP2221" i="1" s="1"/>
  <c r="AN409" i="1"/>
  <c r="AO409" i="1" s="1"/>
  <c r="AP409" i="1" s="1"/>
  <c r="AN389" i="1"/>
  <c r="AO389" i="1" s="1"/>
  <c r="AP389" i="1" s="1"/>
  <c r="AN2222" i="1"/>
  <c r="AO2222" i="1" s="1"/>
  <c r="AP2222" i="1" s="1"/>
  <c r="AN315" i="1"/>
  <c r="AO315" i="1" s="1"/>
  <c r="AP315" i="1" s="1"/>
  <c r="AN2165" i="1"/>
  <c r="AO2165" i="1" s="1"/>
  <c r="AP2165" i="1" s="1"/>
  <c r="AN911" i="1"/>
  <c r="AO911" i="1" s="1"/>
  <c r="AP911" i="1" s="1"/>
  <c r="AN1244" i="1"/>
  <c r="AO1244" i="1" s="1"/>
  <c r="AP1244" i="1" s="1"/>
  <c r="AN2127" i="1"/>
  <c r="AO2127" i="1" s="1"/>
  <c r="AP2127" i="1" s="1"/>
  <c r="AN2170" i="1"/>
  <c r="AO2170" i="1" s="1"/>
  <c r="AP2170" i="1" s="1"/>
  <c r="AN842" i="1"/>
  <c r="AO842" i="1" s="1"/>
  <c r="AP842" i="1" s="1"/>
  <c r="AN2161" i="1"/>
  <c r="AO2161" i="1" s="1"/>
  <c r="AN2160" i="1"/>
  <c r="AO2160" i="1" s="1"/>
  <c r="AP2160" i="1" s="1"/>
  <c r="AN1090" i="1"/>
  <c r="AO1090" i="1" s="1"/>
  <c r="AN1390" i="1"/>
  <c r="AO1390" i="1" s="1"/>
  <c r="AP1390" i="1" s="1"/>
  <c r="AN347" i="1"/>
  <c r="AO347" i="1" s="1"/>
  <c r="AP347" i="1" s="1"/>
  <c r="AN1270" i="1"/>
  <c r="AO1270" i="1" s="1"/>
  <c r="AP1270" i="1" s="1"/>
  <c r="AN1945" i="1"/>
  <c r="AO1945" i="1" s="1"/>
  <c r="AP1945" i="1" s="1"/>
  <c r="AN1121" i="1"/>
  <c r="AO1121" i="1" s="1"/>
  <c r="AN376" i="1"/>
  <c r="AO376" i="1" s="1"/>
  <c r="AP376" i="1" s="1"/>
  <c r="AN2174" i="1"/>
  <c r="AO2174" i="1" s="1"/>
  <c r="AP2174" i="1" s="1"/>
  <c r="AN860" i="1"/>
  <c r="AO860" i="1" s="1"/>
  <c r="AP860" i="1" s="1"/>
  <c r="AN2050" i="1"/>
  <c r="AO2050" i="1" s="1"/>
  <c r="AN2210" i="1"/>
  <c r="AO2210" i="1" s="1"/>
  <c r="AP2210" i="1" s="1"/>
  <c r="AN1349" i="1"/>
  <c r="AO1349" i="1" s="1"/>
  <c r="AP1349" i="1" s="1"/>
  <c r="AN1220" i="1"/>
  <c r="AO1220" i="1" s="1"/>
  <c r="AP1220" i="1" s="1"/>
  <c r="AN2092" i="1"/>
  <c r="AO2092" i="1" s="1"/>
  <c r="AP2092" i="1" s="1"/>
  <c r="AN1745" i="1"/>
  <c r="AO1745" i="1" s="1"/>
  <c r="AN2213" i="1"/>
  <c r="AO2213" i="1" s="1"/>
  <c r="AP2213" i="1" s="1"/>
  <c r="AN2007" i="1"/>
  <c r="AO2007" i="1" s="1"/>
  <c r="AP2007" i="1" s="1"/>
  <c r="AN1285" i="1"/>
  <c r="AO1285" i="1" s="1"/>
  <c r="AP1285" i="1" s="1"/>
  <c r="AN1904" i="1"/>
  <c r="AO1904" i="1" s="1"/>
  <c r="AP1904" i="1" s="1"/>
  <c r="AN373" i="1"/>
  <c r="AO373" i="1" s="1"/>
  <c r="AP373" i="1" s="1"/>
  <c r="AN639" i="1"/>
  <c r="AO639" i="1" s="1"/>
  <c r="AP639" i="1" s="1"/>
  <c r="AN622" i="1"/>
  <c r="AO622" i="1" s="1"/>
  <c r="AP622" i="1" s="1"/>
  <c r="AN1240" i="1"/>
  <c r="AO1240" i="1" s="1"/>
  <c r="AP1240" i="1" s="1"/>
  <c r="AN836" i="1"/>
  <c r="AO836" i="1" s="1"/>
  <c r="AP836" i="1" s="1"/>
  <c r="AN1675" i="1"/>
  <c r="AO1675" i="1" s="1"/>
  <c r="AP1675" i="1" s="1"/>
  <c r="AN2081" i="1"/>
  <c r="AO2081" i="1" s="1"/>
  <c r="AN1847" i="1"/>
  <c r="AO1847" i="1" s="1"/>
  <c r="AP1847" i="1" s="1"/>
  <c r="AN1682" i="1"/>
  <c r="AO1682" i="1" s="1"/>
  <c r="AP1682" i="1" s="1"/>
  <c r="AN1058" i="1"/>
  <c r="AO1058" i="1" s="1"/>
  <c r="AN1752" i="1"/>
  <c r="AO1752" i="1" s="1"/>
  <c r="AP1752" i="1" s="1"/>
  <c r="AN262" i="1"/>
  <c r="AO262" i="1" s="1"/>
  <c r="AP262" i="1" s="1"/>
  <c r="AN1956" i="1"/>
  <c r="AO1956" i="1" s="1"/>
  <c r="AP1956" i="1" s="1"/>
  <c r="AN235" i="1"/>
  <c r="AO235" i="1" s="1"/>
  <c r="AP235" i="1" s="1"/>
  <c r="AN290" i="1"/>
  <c r="AO290" i="1" s="1"/>
  <c r="AN237" i="1"/>
  <c r="AO237" i="1" s="1"/>
  <c r="AP237" i="1" s="1"/>
  <c r="AN821" i="1"/>
  <c r="AO821" i="1" s="1"/>
  <c r="AP821" i="1" s="1"/>
  <c r="AN280" i="1"/>
  <c r="AO280" i="1" s="1"/>
  <c r="AP280" i="1" s="1"/>
  <c r="AN1983" i="1"/>
  <c r="AO1983" i="1" s="1"/>
  <c r="AP1983" i="1" s="1"/>
  <c r="AN2058" i="1"/>
  <c r="AO2058" i="1" s="1"/>
  <c r="AP2058" i="1" s="1"/>
  <c r="AN337" i="1"/>
  <c r="AO337" i="1" s="1"/>
  <c r="AN493" i="1"/>
  <c r="AO493" i="1" s="1"/>
  <c r="AP493" i="1" s="1"/>
  <c r="AN1215" i="1"/>
  <c r="AO1215" i="1" s="1"/>
  <c r="AP1215" i="1" s="1"/>
  <c r="AN2207" i="1"/>
  <c r="AO2207" i="1" s="1"/>
  <c r="AP2207" i="1" s="1"/>
  <c r="AN1832" i="1"/>
  <c r="AO1832" i="1" s="1"/>
  <c r="AP1832" i="1" s="1"/>
  <c r="AN298" i="1"/>
  <c r="AO298" i="1" s="1"/>
  <c r="AP298" i="1" s="1"/>
  <c r="AN462" i="1"/>
  <c r="AO462" i="1" s="1"/>
  <c r="AP462" i="1" s="1"/>
  <c r="AN1679" i="1"/>
  <c r="AO1679" i="1" s="1"/>
  <c r="AP1679" i="1" s="1"/>
  <c r="AN1494" i="1"/>
  <c r="AO1494" i="1" s="1"/>
  <c r="AP1494" i="1" s="1"/>
  <c r="AN549" i="1"/>
  <c r="AO549" i="1" s="1"/>
  <c r="AP549" i="1" s="1"/>
  <c r="AN230" i="1"/>
  <c r="AO230" i="1" s="1"/>
  <c r="AP230" i="1" s="1"/>
  <c r="AN1260" i="1"/>
  <c r="AO1260" i="1" s="1"/>
  <c r="AP1260" i="1" s="1"/>
  <c r="AN2205" i="1"/>
  <c r="AO2205" i="1" s="1"/>
  <c r="AP2205" i="1" s="1"/>
  <c r="AN1888" i="1"/>
  <c r="AO1888" i="1" s="1"/>
  <c r="AP1888" i="1" s="1"/>
  <c r="AN240" i="1"/>
  <c r="AO240" i="1" s="1"/>
  <c r="AP240" i="1" s="1"/>
  <c r="AN903" i="1"/>
  <c r="AO903" i="1" s="1"/>
  <c r="AP903" i="1" s="1"/>
  <c r="AN544" i="1"/>
  <c r="AO544" i="1" s="1"/>
  <c r="AP544" i="1" s="1"/>
  <c r="AN1533" i="1"/>
  <c r="AO1533" i="1" s="1"/>
  <c r="AP1533" i="1" s="1"/>
  <c r="AN346" i="1"/>
  <c r="AO346" i="1" s="1"/>
  <c r="AP346" i="1" s="1"/>
  <c r="AN381" i="1"/>
  <c r="AO381" i="1" s="1"/>
  <c r="AP381" i="1" s="1"/>
  <c r="AN258" i="1"/>
  <c r="AO258" i="1" s="1"/>
  <c r="AP258" i="1" s="1"/>
  <c r="AN1218" i="1"/>
  <c r="AO1218" i="1" s="1"/>
  <c r="AN2191" i="1"/>
  <c r="AO2191" i="1" s="1"/>
  <c r="AP2191" i="1" s="1"/>
  <c r="AN1631" i="1"/>
  <c r="AO1631" i="1" s="1"/>
  <c r="AP1631" i="1" s="1"/>
  <c r="AN2137" i="1"/>
  <c r="AO2137" i="1" s="1"/>
  <c r="AP2137" i="1" s="1"/>
  <c r="AN1136" i="1"/>
  <c r="AO1136" i="1" s="1"/>
  <c r="AP1136" i="1" s="1"/>
  <c r="AN265" i="1"/>
  <c r="AO265" i="1" s="1"/>
  <c r="AP265" i="1" s="1"/>
  <c r="AN1278" i="1"/>
  <c r="AO1278" i="1" s="1"/>
  <c r="AP1278" i="1" s="1"/>
  <c r="AN802" i="1"/>
  <c r="AO802" i="1" s="1"/>
  <c r="AN565" i="1"/>
  <c r="AO565" i="1" s="1"/>
  <c r="AP565" i="1" s="1"/>
  <c r="AN2023" i="1"/>
  <c r="AO2023" i="1" s="1"/>
  <c r="AP2023" i="1" s="1"/>
  <c r="AN1701" i="1"/>
  <c r="AO1701" i="1" s="1"/>
  <c r="AP1701" i="1" s="1"/>
  <c r="AN270" i="1"/>
  <c r="AO270" i="1" s="1"/>
  <c r="AP270" i="1" s="1"/>
  <c r="AN374" i="1"/>
  <c r="AO374" i="1" s="1"/>
  <c r="AP374" i="1" s="1"/>
  <c r="AN1949" i="1"/>
  <c r="AO1949" i="1" s="1"/>
  <c r="AP1949" i="1" s="1"/>
  <c r="AN1963" i="1"/>
  <c r="AO1963" i="1" s="1"/>
  <c r="AP1963" i="1" s="1"/>
  <c r="AN498" i="1"/>
  <c r="AO498" i="1" s="1"/>
  <c r="AP498" i="1" s="1"/>
  <c r="AN1747" i="1"/>
  <c r="AO1747" i="1" s="1"/>
  <c r="AP1747" i="1" s="1"/>
  <c r="AN997" i="1"/>
  <c r="AO997" i="1" s="1"/>
  <c r="AP997" i="1" s="1"/>
  <c r="AN2194" i="1"/>
  <c r="AO2194" i="1" s="1"/>
  <c r="AN1440" i="1"/>
  <c r="AO1440" i="1" s="1"/>
  <c r="AP1440" i="1" s="1"/>
  <c r="AN1812" i="1"/>
  <c r="AO1812" i="1" s="1"/>
  <c r="AP1812" i="1" s="1"/>
  <c r="AN829" i="1"/>
  <c r="AO829" i="1" s="1"/>
  <c r="AP829" i="1" s="1"/>
  <c r="AN2011" i="1"/>
  <c r="AO2011" i="1" s="1"/>
  <c r="AP2011" i="1" s="1"/>
  <c r="AN231" i="1"/>
  <c r="AO231" i="1" s="1"/>
  <c r="AP231" i="1" s="1"/>
  <c r="AN1015" i="1"/>
  <c r="AO1015" i="1" s="1"/>
  <c r="AP1015" i="1" s="1"/>
  <c r="AN1267" i="1"/>
  <c r="AO1267" i="1" s="1"/>
  <c r="AP1267" i="1" s="1"/>
  <c r="AN1922" i="1"/>
  <c r="AO1922" i="1" s="1"/>
  <c r="AN1960" i="1"/>
  <c r="AO1960" i="1" s="1"/>
  <c r="AP1960" i="1" s="1"/>
  <c r="AN414" i="1"/>
  <c r="AO414" i="1" s="1"/>
  <c r="AP414" i="1" s="1"/>
  <c r="AN393" i="1"/>
  <c r="AO393" i="1" s="1"/>
  <c r="AP393" i="1" s="1"/>
  <c r="AN358" i="1"/>
  <c r="AO358" i="1" s="1"/>
  <c r="AP358" i="1" s="1"/>
  <c r="AN2103" i="1"/>
  <c r="AO2103" i="1" s="1"/>
  <c r="AP2103" i="1" s="1"/>
  <c r="AN2010" i="1"/>
  <c r="AO2010" i="1" s="1"/>
  <c r="AP2010" i="1" s="1"/>
  <c r="AN219" i="1"/>
  <c r="AO219" i="1" s="1"/>
  <c r="AP219" i="1" s="1"/>
  <c r="AN218" i="1"/>
  <c r="AO218" i="1" s="1"/>
  <c r="AP218" i="1" s="1"/>
  <c r="AN301" i="1"/>
  <c r="AO301" i="1" s="1"/>
  <c r="AP301" i="1" s="1"/>
  <c r="AN759" i="1"/>
  <c r="AO759" i="1" s="1"/>
  <c r="AP759" i="1" s="1"/>
  <c r="AN451" i="1"/>
  <c r="AO451" i="1" s="1"/>
  <c r="AP451" i="1" s="1"/>
  <c r="AN2121" i="1"/>
  <c r="AO2121" i="1" s="1"/>
  <c r="AP2121" i="1" s="1"/>
  <c r="AN2073" i="1"/>
  <c r="AO2073" i="1" s="1"/>
  <c r="AP2073" i="1" s="1"/>
  <c r="AN1148" i="1"/>
  <c r="AO1148" i="1" s="1"/>
  <c r="AP1148" i="1" s="1"/>
  <c r="AN1790" i="1"/>
  <c r="AO1790" i="1" s="1"/>
  <c r="AP1790" i="1" s="1"/>
  <c r="AN1683" i="1"/>
  <c r="AO1683" i="1" s="1"/>
  <c r="AP1683" i="1" s="1"/>
  <c r="AN1610" i="1"/>
  <c r="AO1610" i="1" s="1"/>
  <c r="AP1610" i="1" s="1"/>
  <c r="AN624" i="1"/>
  <c r="AO624" i="1" s="1"/>
  <c r="AP624" i="1" s="1"/>
  <c r="AN369" i="1"/>
  <c r="AO369" i="1" s="1"/>
  <c r="AN217" i="1"/>
  <c r="AO217" i="1" s="1"/>
  <c r="AP217" i="1" s="1"/>
  <c r="AN438" i="1"/>
  <c r="AO438" i="1" s="1"/>
  <c r="AP438" i="1" s="1"/>
  <c r="AN1164" i="1"/>
  <c r="AO1164" i="1" s="1"/>
  <c r="AP1164" i="1" s="1"/>
  <c r="AN1307" i="1"/>
  <c r="AO1307" i="1" s="1"/>
  <c r="AP1307" i="1" s="1"/>
  <c r="AN1134" i="1"/>
  <c r="AO1134" i="1" s="1"/>
  <c r="AP1134" i="1" s="1"/>
  <c r="AN238" i="1"/>
  <c r="AO238" i="1" s="1"/>
  <c r="AP238" i="1" s="1"/>
  <c r="AN1920" i="1"/>
  <c r="AO1920" i="1" s="1"/>
  <c r="AP1920" i="1" s="1"/>
  <c r="AN780" i="1"/>
  <c r="AO780" i="1" s="1"/>
  <c r="AP780" i="1" s="1"/>
  <c r="AN1201" i="1"/>
  <c r="AO1201" i="1" s="1"/>
  <c r="AN2200" i="1"/>
  <c r="AO2200" i="1" s="1"/>
  <c r="AP2200" i="1" s="1"/>
  <c r="AN716" i="1"/>
  <c r="AO716" i="1" s="1"/>
  <c r="AP716" i="1" s="1"/>
  <c r="AN667" i="1"/>
  <c r="AO667" i="1" s="1"/>
  <c r="AP667" i="1" s="1"/>
  <c r="AN985" i="1"/>
  <c r="AO985" i="1" s="1"/>
  <c r="AP985" i="1" s="1"/>
  <c r="AN1584" i="1"/>
  <c r="AO1584" i="1" s="1"/>
  <c r="AP1584" i="1" s="1"/>
  <c r="AN1323" i="1"/>
  <c r="AO1323" i="1" s="1"/>
  <c r="AP1323" i="1" s="1"/>
  <c r="AN202" i="1"/>
  <c r="AO202" i="1" s="1"/>
  <c r="AP202" i="1" s="1"/>
  <c r="AN246" i="1"/>
  <c r="AO246" i="1" s="1"/>
  <c r="AP246" i="1" s="1"/>
  <c r="AN2119" i="1"/>
  <c r="AO2119" i="1" s="1"/>
  <c r="AP2119" i="1" s="1"/>
  <c r="AN1839" i="1"/>
  <c r="AO1839" i="1" s="1"/>
  <c r="AP1839" i="1" s="1"/>
  <c r="AN777" i="1"/>
  <c r="AO777" i="1" s="1"/>
  <c r="AP777" i="1" s="1"/>
  <c r="AN1227" i="1"/>
  <c r="AO1227" i="1" s="1"/>
  <c r="AP1227" i="1" s="1"/>
  <c r="AN2176" i="1"/>
  <c r="AO2176" i="1" s="1"/>
  <c r="AP2176" i="1" s="1"/>
  <c r="AN2098" i="1"/>
  <c r="AO2098" i="1" s="1"/>
  <c r="AN214" i="1"/>
  <c r="AO214" i="1" s="1"/>
  <c r="AP214" i="1" s="1"/>
  <c r="AN888" i="1"/>
  <c r="AO888" i="1" s="1"/>
  <c r="AP888" i="1" s="1"/>
  <c r="AN1972" i="1"/>
  <c r="AO1972" i="1" s="1"/>
  <c r="AP1972" i="1" s="1"/>
  <c r="AN1627" i="1"/>
  <c r="AO1627" i="1" s="1"/>
  <c r="AP1627" i="1" s="1"/>
  <c r="AN2155" i="1"/>
  <c r="AO2155" i="1" s="1"/>
  <c r="AP2155" i="1" s="1"/>
  <c r="AN1940" i="1"/>
  <c r="AO1940" i="1" s="1"/>
  <c r="AP1940" i="1" s="1"/>
  <c r="AN2166" i="1"/>
  <c r="AO2166" i="1" s="1"/>
  <c r="AP2166" i="1" s="1"/>
  <c r="AN538" i="1"/>
  <c r="AO538" i="1" s="1"/>
  <c r="AP538" i="1" s="1"/>
  <c r="AN789" i="1"/>
  <c r="AO789" i="1" s="1"/>
  <c r="AP789" i="1" s="1"/>
  <c r="AN377" i="1"/>
  <c r="AO377" i="1" s="1"/>
  <c r="AP377" i="1" s="1"/>
  <c r="AN340" i="1"/>
  <c r="AO340" i="1" s="1"/>
  <c r="AP340" i="1" s="1"/>
  <c r="AN490" i="1"/>
  <c r="AO490" i="1" s="1"/>
  <c r="AP490" i="1" s="1"/>
  <c r="AN947" i="1"/>
  <c r="AO947" i="1" s="1"/>
  <c r="AP947" i="1" s="1"/>
  <c r="AN2190" i="1"/>
  <c r="AO2190" i="1" s="1"/>
  <c r="AP2190" i="1" s="1"/>
  <c r="AN1848" i="1"/>
  <c r="AO1848" i="1" s="1"/>
  <c r="AP1848" i="1" s="1"/>
  <c r="AN1003" i="1"/>
  <c r="AO1003" i="1" s="1"/>
  <c r="AP1003" i="1" s="1"/>
  <c r="AN511" i="1"/>
  <c r="AO511" i="1" s="1"/>
  <c r="AP511" i="1" s="1"/>
  <c r="AN2164" i="1"/>
  <c r="AO2164" i="1" s="1"/>
  <c r="AP2164" i="1" s="1"/>
  <c r="AN1293" i="1"/>
  <c r="AO1293" i="1" s="1"/>
  <c r="AP1293" i="1" s="1"/>
  <c r="AN1709" i="1"/>
  <c r="AO1709" i="1" s="1"/>
  <c r="AP1709" i="1" s="1"/>
  <c r="AN232" i="1"/>
  <c r="AO232" i="1" s="1"/>
  <c r="AP232" i="1" s="1"/>
  <c r="AN857" i="1"/>
  <c r="AO857" i="1" s="1"/>
  <c r="AP857" i="1" s="1"/>
  <c r="AN753" i="1"/>
  <c r="AO753" i="1" s="1"/>
  <c r="AN2150" i="1"/>
  <c r="AO2150" i="1" s="1"/>
  <c r="AP2150" i="1" s="1"/>
  <c r="AN1851" i="1"/>
  <c r="AO1851" i="1" s="1"/>
  <c r="AP1851" i="1" s="1"/>
  <c r="AN1513" i="1"/>
  <c r="AO1513" i="1" s="1"/>
  <c r="AP1513" i="1" s="1"/>
  <c r="AN1380" i="1"/>
  <c r="AO1380" i="1" s="1"/>
  <c r="AP1380" i="1" s="1"/>
  <c r="AN631" i="1"/>
  <c r="AO631" i="1" s="1"/>
  <c r="AP631" i="1" s="1"/>
  <c r="AN2182" i="1"/>
  <c r="AO2182" i="1" s="1"/>
  <c r="AP2182" i="1" s="1"/>
  <c r="AN547" i="1"/>
  <c r="AO547" i="1" s="1"/>
  <c r="AP547" i="1" s="1"/>
  <c r="AN251" i="1"/>
  <c r="AO251" i="1" s="1"/>
  <c r="AP251" i="1" s="1"/>
  <c r="AN1212" i="1"/>
  <c r="AO1212" i="1" s="1"/>
  <c r="AP1212" i="1" s="1"/>
  <c r="AN2120" i="1"/>
  <c r="AO2120" i="1" s="1"/>
  <c r="AP2120" i="1" s="1"/>
  <c r="AN1095" i="1"/>
  <c r="AO1095" i="1" s="1"/>
  <c r="AP1095" i="1" s="1"/>
  <c r="AN207" i="1"/>
  <c r="AO207" i="1" s="1"/>
  <c r="AP207" i="1" s="1"/>
  <c r="AN2143" i="1"/>
  <c r="AO2143" i="1" s="1"/>
  <c r="AP2143" i="1" s="1"/>
  <c r="AN1996" i="1"/>
  <c r="AO1996" i="1" s="1"/>
  <c r="AP1996" i="1" s="1"/>
  <c r="AN2184" i="1"/>
  <c r="AO2184" i="1" s="1"/>
  <c r="AP2184" i="1" s="1"/>
  <c r="AN2101" i="1"/>
  <c r="AO2101" i="1" s="1"/>
  <c r="AP2101" i="1" s="1"/>
  <c r="AN1050" i="1"/>
  <c r="AO1050" i="1" s="1"/>
  <c r="AP1050" i="1" s="1"/>
  <c r="AN1140" i="1"/>
  <c r="AO1140" i="1" s="1"/>
  <c r="AP1140" i="1" s="1"/>
  <c r="AN323" i="1"/>
  <c r="AO323" i="1" s="1"/>
  <c r="AP323" i="1" s="1"/>
  <c r="AN236" i="1"/>
  <c r="AO236" i="1" s="1"/>
  <c r="AP236" i="1" s="1"/>
  <c r="AN907" i="1"/>
  <c r="AO907" i="1" s="1"/>
  <c r="AP907" i="1" s="1"/>
  <c r="AN1248" i="1"/>
  <c r="AO1248" i="1" s="1"/>
  <c r="AP1248" i="1" s="1"/>
  <c r="AN1864" i="1"/>
  <c r="AO1864" i="1" s="1"/>
  <c r="AP1864" i="1" s="1"/>
  <c r="AN1105" i="1"/>
  <c r="AO1105" i="1" s="1"/>
  <c r="AN1338" i="1"/>
  <c r="AO1338" i="1" s="1"/>
  <c r="AP1338" i="1" s="1"/>
  <c r="AN960" i="1"/>
  <c r="AO960" i="1" s="1"/>
  <c r="AP960" i="1" s="1"/>
  <c r="AN204" i="1"/>
  <c r="AO204" i="1" s="1"/>
  <c r="AP204" i="1" s="1"/>
  <c r="AN793" i="1"/>
  <c r="AO793" i="1" s="1"/>
  <c r="AP793" i="1" s="1"/>
  <c r="AN189" i="1"/>
  <c r="AO189" i="1" s="1"/>
  <c r="AP189" i="1" s="1"/>
  <c r="AN300" i="1"/>
  <c r="AO300" i="1" s="1"/>
  <c r="AP300" i="1" s="1"/>
  <c r="AN607" i="1"/>
  <c r="AO607" i="1" s="1"/>
  <c r="AP607" i="1" s="1"/>
  <c r="AN620" i="1"/>
  <c r="AO620" i="1" s="1"/>
  <c r="AP620" i="1" s="1"/>
  <c r="AN867" i="1"/>
  <c r="AO867" i="1" s="1"/>
  <c r="AP867" i="1" s="1"/>
  <c r="AN1184" i="1"/>
  <c r="AO1184" i="1" s="1"/>
  <c r="AP1184" i="1" s="1"/>
  <c r="AN367" i="1"/>
  <c r="AO367" i="1" s="1"/>
  <c r="AP367" i="1" s="1"/>
  <c r="AN472" i="1"/>
  <c r="AO472" i="1" s="1"/>
  <c r="AP472" i="1" s="1"/>
  <c r="AN551" i="1"/>
  <c r="AO551" i="1" s="1"/>
  <c r="AP551" i="1" s="1"/>
  <c r="AN972" i="1"/>
  <c r="AO972" i="1" s="1"/>
  <c r="AP972" i="1" s="1"/>
  <c r="AN1630" i="1"/>
  <c r="AO1630" i="1" s="1"/>
  <c r="AP1630" i="1" s="1"/>
  <c r="AN654" i="1"/>
  <c r="AO654" i="1" s="1"/>
  <c r="AP654" i="1" s="1"/>
  <c r="AN1395" i="1"/>
  <c r="AO1395" i="1" s="1"/>
  <c r="AP1395" i="1" s="1"/>
  <c r="AN1783" i="1"/>
  <c r="AO1783" i="1" s="1"/>
  <c r="AP1783" i="1" s="1"/>
  <c r="AN471" i="1"/>
  <c r="AO471" i="1" s="1"/>
  <c r="AP471" i="1" s="1"/>
  <c r="AN2037" i="1"/>
  <c r="AO2037" i="1" s="1"/>
  <c r="AP2037" i="1" s="1"/>
  <c r="AN1232" i="1"/>
  <c r="AO1232" i="1" s="1"/>
  <c r="AP1232" i="1" s="1"/>
  <c r="AN1377" i="1"/>
  <c r="AO1377" i="1" s="1"/>
  <c r="AN335" i="1"/>
  <c r="AO335" i="1" s="1"/>
  <c r="AP335" i="1" s="1"/>
  <c r="AN1894" i="1"/>
  <c r="AO1894" i="1" s="1"/>
  <c r="AP1894" i="1" s="1"/>
  <c r="AN1509" i="1"/>
  <c r="AO1509" i="1" s="1"/>
  <c r="AP1509" i="1" s="1"/>
  <c r="AN874" i="1"/>
  <c r="AO874" i="1" s="1"/>
  <c r="AP874" i="1" s="1"/>
  <c r="AN1590" i="1"/>
  <c r="AO1590" i="1" s="1"/>
  <c r="AP1590" i="1" s="1"/>
  <c r="AN2029" i="1"/>
  <c r="AO2029" i="1" s="1"/>
  <c r="AP2029" i="1" s="1"/>
  <c r="AN1404" i="1"/>
  <c r="AO1404" i="1" s="1"/>
  <c r="AP1404" i="1" s="1"/>
  <c r="AN249" i="1"/>
  <c r="AO249" i="1" s="1"/>
  <c r="AP249" i="1" s="1"/>
  <c r="AN432" i="1"/>
  <c r="AO432" i="1" s="1"/>
  <c r="AP432" i="1" s="1"/>
  <c r="AN180" i="1"/>
  <c r="AO180" i="1" s="1"/>
  <c r="AP180" i="1" s="1"/>
  <c r="AN1706" i="1"/>
  <c r="AO1706" i="1" s="1"/>
  <c r="AP1706" i="1" s="1"/>
  <c r="AN1394" i="1"/>
  <c r="AO1394" i="1" s="1"/>
  <c r="AN546" i="1"/>
  <c r="AO546" i="1" s="1"/>
  <c r="AN949" i="1"/>
  <c r="AO949" i="1" s="1"/>
  <c r="AP949" i="1" s="1"/>
  <c r="AN239" i="1"/>
  <c r="AO239" i="1" s="1"/>
  <c r="AP239" i="1" s="1"/>
  <c r="AN387" i="1"/>
  <c r="AO387" i="1" s="1"/>
  <c r="AP387" i="1" s="1"/>
  <c r="AN615" i="1"/>
  <c r="AO615" i="1" s="1"/>
  <c r="AP615" i="1" s="1"/>
  <c r="AN209" i="1"/>
  <c r="AO209" i="1" s="1"/>
  <c r="AN1814" i="1"/>
  <c r="AO1814" i="1" s="1"/>
  <c r="AP1814" i="1" s="1"/>
  <c r="AN604" i="1"/>
  <c r="AO604" i="1" s="1"/>
  <c r="AP604" i="1" s="1"/>
  <c r="AN187" i="1"/>
  <c r="AO187" i="1" s="1"/>
  <c r="AP187" i="1" s="1"/>
  <c r="AN1287" i="1"/>
  <c r="AO1287" i="1" s="1"/>
  <c r="AP1287" i="1" s="1"/>
  <c r="AN316" i="1"/>
  <c r="AO316" i="1" s="1"/>
  <c r="AP316" i="1" s="1"/>
  <c r="AN2138" i="1"/>
  <c r="AO2138" i="1" s="1"/>
  <c r="AP2138" i="1" s="1"/>
  <c r="AN196" i="1"/>
  <c r="AO196" i="1" s="1"/>
  <c r="AP196" i="1" s="1"/>
  <c r="AN247" i="1"/>
  <c r="AO247" i="1" s="1"/>
  <c r="AP247" i="1" s="1"/>
  <c r="AN175" i="1"/>
  <c r="AO175" i="1" s="1"/>
  <c r="AP175" i="1" s="1"/>
  <c r="AN825" i="1"/>
  <c r="AO825" i="1" s="1"/>
  <c r="AP825" i="1" s="1"/>
  <c r="AN203" i="1"/>
  <c r="AO203" i="1" s="1"/>
  <c r="AP203" i="1" s="1"/>
  <c r="AN723" i="1"/>
  <c r="AO723" i="1" s="1"/>
  <c r="AP723" i="1" s="1"/>
  <c r="AN1115" i="1"/>
  <c r="AO1115" i="1" s="1"/>
  <c r="AP1115" i="1" s="1"/>
  <c r="AN1893" i="1"/>
  <c r="AO1893" i="1" s="1"/>
  <c r="AP1893" i="1" s="1"/>
  <c r="AN2179" i="1"/>
  <c r="AO2179" i="1" s="1"/>
  <c r="AP2179" i="1" s="1"/>
  <c r="AN979" i="1"/>
  <c r="AO979" i="1" s="1"/>
  <c r="AP979" i="1" s="1"/>
  <c r="AN481" i="1"/>
  <c r="AO481" i="1" s="1"/>
  <c r="AN2168" i="1"/>
  <c r="AO2168" i="1" s="1"/>
  <c r="AP2168" i="1" s="1"/>
  <c r="AN201" i="1"/>
  <c r="AO201" i="1" s="1"/>
  <c r="AP201" i="1" s="1"/>
  <c r="AN2057" i="1"/>
  <c r="AO2057" i="1" s="1"/>
  <c r="AP2057" i="1" s="1"/>
  <c r="AN292" i="1"/>
  <c r="AO292" i="1" s="1"/>
  <c r="AP292" i="1" s="1"/>
  <c r="AN1867" i="1"/>
  <c r="AO1867" i="1" s="1"/>
  <c r="AP1867" i="1" s="1"/>
  <c r="AN195" i="1"/>
  <c r="AO195" i="1" s="1"/>
  <c r="AP195" i="1" s="1"/>
  <c r="AN353" i="1"/>
  <c r="AO353" i="1" s="1"/>
  <c r="AN402" i="1"/>
  <c r="AO402" i="1" s="1"/>
  <c r="AN809" i="1"/>
  <c r="AO809" i="1" s="1"/>
  <c r="AP809" i="1" s="1"/>
  <c r="AN1079" i="1"/>
  <c r="AO1079" i="1" s="1"/>
  <c r="AP1079" i="1" s="1"/>
  <c r="AN233" i="1"/>
  <c r="AO233" i="1" s="1"/>
  <c r="AP233" i="1" s="1"/>
  <c r="AN1047" i="1"/>
  <c r="AO1047" i="1" s="1"/>
  <c r="AP1047" i="1" s="1"/>
  <c r="AN2024" i="1"/>
  <c r="AO2024" i="1" s="1"/>
  <c r="AP2024" i="1" s="1"/>
  <c r="AN1179" i="1"/>
  <c r="AO1179" i="1" s="1"/>
  <c r="AP1179" i="1" s="1"/>
  <c r="AN1915" i="1"/>
  <c r="AO1915" i="1" s="1"/>
  <c r="AP1915" i="1" s="1"/>
  <c r="AN172" i="1"/>
  <c r="AO172" i="1" s="1"/>
  <c r="AP172" i="1" s="1"/>
  <c r="AN1970" i="1"/>
  <c r="AO1970" i="1" s="1"/>
  <c r="AN1476" i="1"/>
  <c r="AO1476" i="1" s="1"/>
  <c r="AP1476" i="1" s="1"/>
  <c r="AN707" i="1"/>
  <c r="AO707" i="1" s="1"/>
  <c r="AP707" i="1" s="1"/>
  <c r="AN530" i="1"/>
  <c r="AO530" i="1" s="1"/>
  <c r="AN612" i="1"/>
  <c r="AO612" i="1" s="1"/>
  <c r="AP612" i="1" s="1"/>
  <c r="AN1263" i="1"/>
  <c r="AO1263" i="1" s="1"/>
  <c r="AP1263" i="1" s="1"/>
  <c r="AN1017" i="1"/>
  <c r="AO1017" i="1" s="1"/>
  <c r="AP1017" i="1" s="1"/>
  <c r="AN208" i="1"/>
  <c r="AO208" i="1" s="1"/>
  <c r="AP208" i="1" s="1"/>
  <c r="AN1433" i="1"/>
  <c r="AO1433" i="1" s="1"/>
  <c r="AP1433" i="1" s="1"/>
  <c r="AN1567" i="1"/>
  <c r="AO1567" i="1" s="1"/>
  <c r="AP1567" i="1" s="1"/>
  <c r="AN2014" i="1"/>
  <c r="AO2014" i="1" s="1"/>
  <c r="AP2014" i="1" s="1"/>
  <c r="AN168" i="1"/>
  <c r="AO168" i="1" s="1"/>
  <c r="AP168" i="1" s="1"/>
  <c r="AN610" i="1"/>
  <c r="AO610" i="1" s="1"/>
  <c r="AN2123" i="1"/>
  <c r="AO2123" i="1" s="1"/>
  <c r="AP2123" i="1" s="1"/>
  <c r="AN846" i="1"/>
  <c r="AO846" i="1" s="1"/>
  <c r="AP846" i="1" s="1"/>
  <c r="AN227" i="1"/>
  <c r="AO227" i="1" s="1"/>
  <c r="AP227" i="1" s="1"/>
  <c r="AN221" i="1"/>
  <c r="AO221" i="1" s="1"/>
  <c r="AP221" i="1" s="1"/>
  <c r="AN1243" i="1"/>
  <c r="AO1243" i="1" s="1"/>
  <c r="AP1243" i="1" s="1"/>
  <c r="AN976" i="1"/>
  <c r="AO976" i="1" s="1"/>
  <c r="AP976" i="1" s="1"/>
  <c r="AN568" i="1"/>
  <c r="AO568" i="1" s="1"/>
  <c r="AP568" i="1" s="1"/>
  <c r="AN665" i="1"/>
  <c r="AO665" i="1" s="1"/>
  <c r="AP665" i="1" s="1"/>
  <c r="AN185" i="1"/>
  <c r="AO185" i="1" s="1"/>
  <c r="AP185" i="1" s="1"/>
  <c r="AN1660" i="1"/>
  <c r="AO1660" i="1" s="1"/>
  <c r="AP1660" i="1" s="1"/>
  <c r="AN326" i="1"/>
  <c r="AO326" i="1" s="1"/>
  <c r="AP326" i="1" s="1"/>
  <c r="AN1153" i="1"/>
  <c r="AO1153" i="1" s="1"/>
  <c r="AN1874" i="1"/>
  <c r="AO1874" i="1" s="1"/>
  <c r="AN191" i="1"/>
  <c r="AO191" i="1" s="1"/>
  <c r="AP191" i="1" s="1"/>
  <c r="AN1792" i="1"/>
  <c r="AO1792" i="1" s="1"/>
  <c r="AP1792" i="1" s="1"/>
  <c r="AN1458" i="1"/>
  <c r="AO1458" i="1" s="1"/>
  <c r="AN179" i="1"/>
  <c r="AO179" i="1" s="1"/>
  <c r="AP179" i="1" s="1"/>
  <c r="AN1676" i="1"/>
  <c r="AO1676" i="1" s="1"/>
  <c r="AP1676" i="1" s="1"/>
  <c r="AN241" i="1"/>
  <c r="AO241" i="1" s="1"/>
  <c r="AN460" i="1"/>
  <c r="AO460" i="1" s="1"/>
  <c r="AP460" i="1" s="1"/>
  <c r="AN1754" i="1"/>
  <c r="AO1754" i="1" s="1"/>
  <c r="AP1754" i="1" s="1"/>
  <c r="AN1370" i="1"/>
  <c r="AO1370" i="1" s="1"/>
  <c r="AP1370" i="1" s="1"/>
  <c r="AN215" i="1"/>
  <c r="AO215" i="1" s="1"/>
  <c r="AP215" i="1" s="1"/>
  <c r="AN2156" i="1"/>
  <c r="AO2156" i="1" s="1"/>
  <c r="AP2156" i="1" s="1"/>
  <c r="AN1379" i="1"/>
  <c r="AO1379" i="1" s="1"/>
  <c r="AP1379" i="1" s="1"/>
  <c r="AN788" i="1"/>
  <c r="AO788" i="1" s="1"/>
  <c r="AP788" i="1" s="1"/>
  <c r="AN2163" i="1"/>
  <c r="AO2163" i="1" s="1"/>
  <c r="AP2163" i="1" s="1"/>
  <c r="AN2172" i="1"/>
  <c r="AO2172" i="1" s="1"/>
  <c r="AP2172" i="1" s="1"/>
  <c r="AN167" i="1"/>
  <c r="AO167" i="1" s="1"/>
  <c r="AP167" i="1" s="1"/>
  <c r="AN1912" i="1"/>
  <c r="AO1912" i="1" s="1"/>
  <c r="AP1912" i="1" s="1"/>
  <c r="AN832" i="1"/>
  <c r="AO832" i="1" s="1"/>
  <c r="AP832" i="1" s="1"/>
  <c r="AN1835" i="1"/>
  <c r="AO1835" i="1" s="1"/>
  <c r="AP1835" i="1" s="1"/>
  <c r="AN205" i="1"/>
  <c r="AO205" i="1" s="1"/>
  <c r="AP205" i="1" s="1"/>
  <c r="AN950" i="1"/>
  <c r="AO950" i="1" s="1"/>
  <c r="AP950" i="1" s="1"/>
  <c r="AN487" i="1"/>
  <c r="AO487" i="1" s="1"/>
  <c r="AP487" i="1" s="1"/>
  <c r="AN930" i="1"/>
  <c r="AO930" i="1" s="1"/>
  <c r="AN799" i="1"/>
  <c r="AO799" i="1" s="1"/>
  <c r="AP799" i="1" s="1"/>
  <c r="AN155" i="1"/>
  <c r="AO155" i="1" s="1"/>
  <c r="AP155" i="1" s="1"/>
  <c r="AN1355" i="1"/>
  <c r="AO1355" i="1" s="1"/>
  <c r="AP1355" i="1" s="1"/>
  <c r="AN1935" i="1"/>
  <c r="AO1935" i="1" s="1"/>
  <c r="AP1935" i="1" s="1"/>
  <c r="AN1365" i="1"/>
  <c r="AO1365" i="1" s="1"/>
  <c r="AP1365" i="1" s="1"/>
  <c r="AN969" i="1"/>
  <c r="AO969" i="1" s="1"/>
  <c r="AP969" i="1" s="1"/>
  <c r="AN1410" i="1"/>
  <c r="AO1410" i="1" s="1"/>
  <c r="AN1456" i="1"/>
  <c r="AO1456" i="1" s="1"/>
  <c r="AP1456" i="1" s="1"/>
  <c r="AN477" i="1"/>
  <c r="AO477" i="1" s="1"/>
  <c r="AP477" i="1" s="1"/>
  <c r="AN1253" i="1"/>
  <c r="AO1253" i="1" s="1"/>
  <c r="AP1253" i="1" s="1"/>
  <c r="AN430" i="1"/>
  <c r="AO430" i="1" s="1"/>
  <c r="AP430" i="1" s="1"/>
  <c r="AN1265" i="1"/>
  <c r="AO1265" i="1" s="1"/>
  <c r="AN322" i="1"/>
  <c r="AO322" i="1" s="1"/>
  <c r="AN765" i="1"/>
  <c r="AO765" i="1" s="1"/>
  <c r="AP765" i="1" s="1"/>
  <c r="AN873" i="1"/>
  <c r="AO873" i="1" s="1"/>
  <c r="AP873" i="1" s="1"/>
  <c r="AN648" i="1"/>
  <c r="AO648" i="1" s="1"/>
  <c r="AP648" i="1" s="1"/>
  <c r="AN406" i="1"/>
  <c r="AO406" i="1" s="1"/>
  <c r="AP406" i="1" s="1"/>
  <c r="AN739" i="1"/>
  <c r="AO739" i="1" s="1"/>
  <c r="AP739" i="1" s="1"/>
  <c r="AN1973" i="1"/>
  <c r="AO1973" i="1" s="1"/>
  <c r="AP1973" i="1" s="1"/>
  <c r="AN2032" i="1"/>
  <c r="AO2032" i="1" s="1"/>
  <c r="AP2032" i="1" s="1"/>
  <c r="AN1053" i="1"/>
  <c r="AO1053" i="1" s="1"/>
  <c r="AP1053" i="1" s="1"/>
  <c r="AN1772" i="1"/>
  <c r="AO1772" i="1" s="1"/>
  <c r="AP1772" i="1" s="1"/>
  <c r="AN1816" i="1"/>
  <c r="AO1816" i="1" s="1"/>
  <c r="AP1816" i="1" s="1"/>
  <c r="AN1439" i="1"/>
  <c r="AO1439" i="1" s="1"/>
  <c r="AP1439" i="1" s="1"/>
  <c r="AN1018" i="1"/>
  <c r="AO1018" i="1" s="1"/>
  <c r="AP1018" i="1" s="1"/>
  <c r="AN1529" i="1"/>
  <c r="AO1529" i="1" s="1"/>
  <c r="AP1529" i="1" s="1"/>
  <c r="AN283" i="1"/>
  <c r="AO283" i="1" s="1"/>
  <c r="AP283" i="1" s="1"/>
  <c r="AN299" i="1"/>
  <c r="AO299" i="1" s="1"/>
  <c r="AP299" i="1" s="1"/>
  <c r="AN1691" i="1"/>
  <c r="AO1691" i="1" s="1"/>
  <c r="AP1691" i="1" s="1"/>
  <c r="AN1422" i="1"/>
  <c r="AO1422" i="1" s="1"/>
  <c r="AP1422" i="1" s="1"/>
  <c r="AN151" i="1"/>
  <c r="AO151" i="1" s="1"/>
  <c r="AP151" i="1" s="1"/>
  <c r="AN150" i="1"/>
  <c r="AO150" i="1" s="1"/>
  <c r="AP150" i="1" s="1"/>
  <c r="AN328" i="1"/>
  <c r="AO328" i="1" s="1"/>
  <c r="AP328" i="1" s="1"/>
  <c r="AN995" i="1"/>
  <c r="AO995" i="1" s="1"/>
  <c r="AP995" i="1" s="1"/>
  <c r="AN188" i="1"/>
  <c r="AO188" i="1" s="1"/>
  <c r="AP188" i="1" s="1"/>
  <c r="AN181" i="1"/>
  <c r="AO181" i="1" s="1"/>
  <c r="AP181" i="1" s="1"/>
  <c r="AN1098" i="1"/>
  <c r="AO1098" i="1" s="1"/>
  <c r="AP1098" i="1" s="1"/>
  <c r="AN159" i="1"/>
  <c r="AO159" i="1" s="1"/>
  <c r="AP159" i="1" s="1"/>
  <c r="AN1392" i="1"/>
  <c r="AO1392" i="1" s="1"/>
  <c r="AP1392" i="1" s="1"/>
  <c r="AN680" i="1"/>
  <c r="AO680" i="1" s="1"/>
  <c r="AP680" i="1" s="1"/>
  <c r="AN570" i="1"/>
  <c r="AO570" i="1" s="1"/>
  <c r="AP570" i="1" s="1"/>
  <c r="AN137" i="1"/>
  <c r="AO137" i="1" s="1"/>
  <c r="AP137" i="1" s="1"/>
  <c r="AN2142" i="1"/>
  <c r="AO2142" i="1" s="1"/>
  <c r="AP2142" i="1" s="1"/>
  <c r="AN1520" i="1"/>
  <c r="AO1520" i="1" s="1"/>
  <c r="AP1520" i="1" s="1"/>
  <c r="AN2140" i="1"/>
  <c r="AO2140" i="1" s="1"/>
  <c r="AP2140" i="1" s="1"/>
  <c r="AN2000" i="1"/>
  <c r="AO2000" i="1" s="1"/>
  <c r="AP2000" i="1" s="1"/>
  <c r="AN868" i="1"/>
  <c r="AO868" i="1" s="1"/>
  <c r="AP868" i="1" s="1"/>
  <c r="AN849" i="1"/>
  <c r="AO849" i="1" s="1"/>
  <c r="AN1545" i="1"/>
  <c r="AO1545" i="1" s="1"/>
  <c r="AP1545" i="1" s="1"/>
  <c r="AN149" i="1"/>
  <c r="AO149" i="1" s="1"/>
  <c r="AP149" i="1" s="1"/>
  <c r="AN1658" i="1"/>
  <c r="AO1658" i="1" s="1"/>
  <c r="AP1658" i="1" s="1"/>
  <c r="AN197" i="1"/>
  <c r="AO197" i="1" s="1"/>
  <c r="AP197" i="1" s="1"/>
  <c r="AN1463" i="1"/>
  <c r="AO1463" i="1" s="1"/>
  <c r="AP1463" i="1" s="1"/>
  <c r="AN1435" i="1"/>
  <c r="AO1435" i="1" s="1"/>
  <c r="AP1435" i="1" s="1"/>
  <c r="AN395" i="1"/>
  <c r="AO395" i="1" s="1"/>
  <c r="AP395" i="1" s="1"/>
  <c r="AN1162" i="1"/>
  <c r="AO1162" i="1" s="1"/>
  <c r="AP1162" i="1" s="1"/>
  <c r="AN730" i="1"/>
  <c r="AO730" i="1" s="1"/>
  <c r="AP730" i="1" s="1"/>
  <c r="AN728" i="1"/>
  <c r="AO728" i="1" s="1"/>
  <c r="AP728" i="1" s="1"/>
  <c r="AN336" i="1"/>
  <c r="AO336" i="1" s="1"/>
  <c r="AP336" i="1" s="1"/>
  <c r="AN915" i="1"/>
  <c r="AO915" i="1" s="1"/>
  <c r="AP915" i="1" s="1"/>
  <c r="AN1850" i="1"/>
  <c r="AO1850" i="1" s="1"/>
  <c r="AP1850" i="1" s="1"/>
  <c r="AN391" i="1"/>
  <c r="AO391" i="1" s="1"/>
  <c r="AP391" i="1" s="1"/>
  <c r="AN248" i="1"/>
  <c r="AO248" i="1" s="1"/>
  <c r="AP248" i="1" s="1"/>
  <c r="AN1789" i="1"/>
  <c r="AO1789" i="1" s="1"/>
  <c r="AP1789" i="1" s="1"/>
  <c r="AN134" i="1"/>
  <c r="AO134" i="1" s="1"/>
  <c r="AP134" i="1" s="1"/>
  <c r="AN234" i="1"/>
  <c r="AO234" i="1" s="1"/>
  <c r="AP234" i="1" s="1"/>
  <c r="AN1633" i="1"/>
  <c r="AO1633" i="1" s="1"/>
  <c r="AN334" i="1"/>
  <c r="AO334" i="1" s="1"/>
  <c r="AP334" i="1" s="1"/>
  <c r="AN685" i="1"/>
  <c r="AO685" i="1" s="1"/>
  <c r="AP685" i="1" s="1"/>
  <c r="AN437" i="1"/>
  <c r="AO437" i="1" s="1"/>
  <c r="AP437" i="1" s="1"/>
  <c r="AN1450" i="1"/>
  <c r="AO1450" i="1" s="1"/>
  <c r="AP1450" i="1" s="1"/>
  <c r="AN1803" i="1"/>
  <c r="AO1803" i="1" s="1"/>
  <c r="AP1803" i="1" s="1"/>
  <c r="AN356" i="1"/>
  <c r="AO356" i="1" s="1"/>
  <c r="AP356" i="1" s="1"/>
  <c r="AN386" i="1"/>
  <c r="AO386" i="1" s="1"/>
  <c r="AN885" i="1"/>
  <c r="AO885" i="1" s="1"/>
  <c r="AP885" i="1" s="1"/>
  <c r="AN514" i="1"/>
  <c r="AO514" i="1" s="1"/>
  <c r="AN125" i="1"/>
  <c r="AO125" i="1" s="1"/>
  <c r="AP125" i="1" s="1"/>
  <c r="AN303" i="1"/>
  <c r="AO303" i="1" s="1"/>
  <c r="AP303" i="1" s="1"/>
  <c r="AN1596" i="1"/>
  <c r="AO1596" i="1" s="1"/>
  <c r="AP1596" i="1" s="1"/>
  <c r="AN131" i="1"/>
  <c r="AO131" i="1" s="1"/>
  <c r="AP131" i="1" s="1"/>
  <c r="AN124" i="1"/>
  <c r="AO124" i="1" s="1"/>
  <c r="AP124" i="1" s="1"/>
  <c r="AN144" i="1"/>
  <c r="AO144" i="1" s="1"/>
  <c r="AP144" i="1" s="1"/>
  <c r="AN1498" i="1"/>
  <c r="AO1498" i="1" s="1"/>
  <c r="AP1498" i="1" s="1"/>
  <c r="AN1155" i="1"/>
  <c r="AO1155" i="1" s="1"/>
  <c r="AP1155" i="1" s="1"/>
  <c r="AN1755" i="1"/>
  <c r="AO1755" i="1" s="1"/>
  <c r="AP1755" i="1" s="1"/>
  <c r="AN1889" i="1"/>
  <c r="AO1889" i="1" s="1"/>
  <c r="AN178" i="1"/>
  <c r="AO178" i="1" s="1"/>
  <c r="AN287" i="1"/>
  <c r="AO287" i="1" s="1"/>
  <c r="AP287" i="1" s="1"/>
  <c r="AN465" i="1"/>
  <c r="AO465" i="1" s="1"/>
  <c r="AN281" i="1"/>
  <c r="AO281" i="1" s="1"/>
  <c r="AP281" i="1" s="1"/>
  <c r="AN822" i="1"/>
  <c r="AO822" i="1" s="1"/>
  <c r="AP822" i="1" s="1"/>
  <c r="AN157" i="1"/>
  <c r="AO157" i="1" s="1"/>
  <c r="AP157" i="1" s="1"/>
  <c r="AN392" i="1"/>
  <c r="AO392" i="1" s="1"/>
  <c r="AP392" i="1" s="1"/>
  <c r="AN897" i="1"/>
  <c r="AO897" i="1" s="1"/>
  <c r="AN2117" i="1"/>
  <c r="AO2117" i="1" s="1"/>
  <c r="AP2117" i="1" s="1"/>
  <c r="AN1054" i="1"/>
  <c r="AO1054" i="1" s="1"/>
  <c r="AP1054" i="1" s="1"/>
  <c r="AN896" i="1"/>
  <c r="AO896" i="1" s="1"/>
  <c r="AP896" i="1" s="1"/>
  <c r="AN1356" i="1"/>
  <c r="AO1356" i="1" s="1"/>
  <c r="AP1356" i="1" s="1"/>
  <c r="AN1664" i="1"/>
  <c r="AO1664" i="1" s="1"/>
  <c r="AP1664" i="1" s="1"/>
  <c r="AN129" i="1"/>
  <c r="AO129" i="1" s="1"/>
  <c r="AN148" i="1"/>
  <c r="AO148" i="1" s="1"/>
  <c r="AP148" i="1" s="1"/>
  <c r="AN646" i="1"/>
  <c r="AO646" i="1" s="1"/>
  <c r="AP646" i="1" s="1"/>
  <c r="AN1716" i="1"/>
  <c r="AO1716" i="1" s="1"/>
  <c r="AP1716" i="1" s="1"/>
  <c r="AN627" i="1"/>
  <c r="AO627" i="1" s="1"/>
  <c r="AP627" i="1" s="1"/>
  <c r="AN869" i="1"/>
  <c r="AO869" i="1" s="1"/>
  <c r="AP869" i="1" s="1"/>
  <c r="AN401" i="1"/>
  <c r="AO401" i="1" s="1"/>
  <c r="AN1169" i="1"/>
  <c r="AO1169" i="1" s="1"/>
  <c r="AN359" i="1"/>
  <c r="AO359" i="1" s="1"/>
  <c r="AP359" i="1" s="1"/>
  <c r="AN1842" i="1"/>
  <c r="AO1842" i="1" s="1"/>
  <c r="AN212" i="1"/>
  <c r="AO212" i="1" s="1"/>
  <c r="AP212" i="1" s="1"/>
  <c r="AN173" i="1"/>
  <c r="AO173" i="1" s="1"/>
  <c r="AP173" i="1" s="1"/>
  <c r="AN518" i="1"/>
  <c r="AO518" i="1" s="1"/>
  <c r="AP518" i="1" s="1"/>
  <c r="AN332" i="1"/>
  <c r="AO332" i="1" s="1"/>
  <c r="AP332" i="1" s="1"/>
  <c r="AN176" i="1"/>
  <c r="AO176" i="1" s="1"/>
  <c r="AP176" i="1" s="1"/>
  <c r="AN127" i="1"/>
  <c r="AO127" i="1" s="1"/>
  <c r="AP127" i="1" s="1"/>
  <c r="AN410" i="1"/>
  <c r="AO410" i="1" s="1"/>
  <c r="AP410" i="1" s="1"/>
  <c r="AN474" i="1"/>
  <c r="AO474" i="1" s="1"/>
  <c r="AP474" i="1" s="1"/>
  <c r="AN152" i="1"/>
  <c r="AO152" i="1" s="1"/>
  <c r="AP152" i="1" s="1"/>
  <c r="AN919" i="1"/>
  <c r="AO919" i="1" s="1"/>
  <c r="AP919" i="1" s="1"/>
  <c r="AN2139" i="1"/>
  <c r="AO2139" i="1" s="1"/>
  <c r="AP2139" i="1" s="1"/>
  <c r="AN372" i="1"/>
  <c r="AO372" i="1" s="1"/>
  <c r="AP372" i="1" s="1"/>
  <c r="AN893" i="1"/>
  <c r="AO893" i="1" s="1"/>
  <c r="AP893" i="1" s="1"/>
  <c r="AN1975" i="1"/>
  <c r="AO1975" i="1" s="1"/>
  <c r="AP1975" i="1" s="1"/>
  <c r="AN399" i="1"/>
  <c r="AO399" i="1" s="1"/>
  <c r="AP399" i="1" s="1"/>
  <c r="AN1532" i="1"/>
  <c r="AO1532" i="1" s="1"/>
  <c r="AP1532" i="1" s="1"/>
  <c r="AN977" i="1"/>
  <c r="AO977" i="1" s="1"/>
  <c r="AN833" i="1"/>
  <c r="AO833" i="1" s="1"/>
  <c r="AN958" i="1"/>
  <c r="AO958" i="1" s="1"/>
  <c r="AP958" i="1" s="1"/>
  <c r="AN398" i="1"/>
  <c r="AO398" i="1" s="1"/>
  <c r="AP398" i="1" s="1"/>
  <c r="AN1262" i="1"/>
  <c r="AO1262" i="1" s="1"/>
  <c r="AP1262" i="1" s="1"/>
  <c r="AN142" i="1"/>
  <c r="AO142" i="1" s="1"/>
  <c r="AP142" i="1" s="1"/>
  <c r="AN2118" i="1"/>
  <c r="AO2118" i="1" s="1"/>
  <c r="AP2118" i="1" s="1"/>
  <c r="AN420" i="1"/>
  <c r="AO420" i="1" s="1"/>
  <c r="AP420" i="1" s="1"/>
  <c r="AN397" i="1"/>
  <c r="AO397" i="1" s="1"/>
  <c r="AP397" i="1" s="1"/>
  <c r="AN611" i="1"/>
  <c r="AO611" i="1" s="1"/>
  <c r="AP611" i="1" s="1"/>
  <c r="AN1629" i="1"/>
  <c r="AO1629" i="1" s="1"/>
  <c r="AP1629" i="1" s="1"/>
  <c r="AN1266" i="1"/>
  <c r="AO1266" i="1" s="1"/>
  <c r="AN296" i="1"/>
  <c r="AO296" i="1" s="1"/>
  <c r="AP296" i="1" s="1"/>
  <c r="AN121" i="1"/>
  <c r="AO121" i="1" s="1"/>
  <c r="AP121" i="1" s="1"/>
  <c r="AN843" i="1"/>
  <c r="AO843" i="1" s="1"/>
  <c r="AP843" i="1" s="1"/>
  <c r="AN383" i="1"/>
  <c r="AO383" i="1" s="1"/>
  <c r="AP383" i="1" s="1"/>
  <c r="AN2038" i="1"/>
  <c r="AO2038" i="1" s="1"/>
  <c r="AP2038" i="1" s="1"/>
  <c r="AN2084" i="1"/>
  <c r="AO2084" i="1" s="1"/>
  <c r="AP2084" i="1" s="1"/>
  <c r="AN1129" i="1"/>
  <c r="AO1129" i="1" s="1"/>
  <c r="AP1129" i="1" s="1"/>
  <c r="AN1165" i="1"/>
  <c r="AO1165" i="1" s="1"/>
  <c r="AP1165" i="1" s="1"/>
  <c r="AN973" i="1"/>
  <c r="AO973" i="1" s="1"/>
  <c r="AP973" i="1" s="1"/>
  <c r="AN659" i="1"/>
  <c r="AO659" i="1" s="1"/>
  <c r="AP659" i="1" s="1"/>
  <c r="AN200" i="1"/>
  <c r="AO200" i="1" s="1"/>
  <c r="AP200" i="1" s="1"/>
  <c r="AN135" i="1"/>
  <c r="AO135" i="1" s="1"/>
  <c r="AP135" i="1" s="1"/>
  <c r="AN133" i="1"/>
  <c r="AO133" i="1" s="1"/>
  <c r="AP133" i="1" s="1"/>
  <c r="AN1402" i="1"/>
  <c r="AO1402" i="1" s="1"/>
  <c r="AP1402" i="1" s="1"/>
  <c r="AN1117" i="1"/>
  <c r="AO1117" i="1" s="1"/>
  <c r="AP1117" i="1" s="1"/>
  <c r="AN404" i="1"/>
  <c r="AO404" i="1" s="1"/>
  <c r="AP404" i="1" s="1"/>
  <c r="AN1930" i="1"/>
  <c r="AO1930" i="1" s="1"/>
  <c r="AP1930" i="1" s="1"/>
  <c r="AN443" i="1"/>
  <c r="AO443" i="1" s="1"/>
  <c r="AP443" i="1" s="1"/>
  <c r="AN2091" i="1"/>
  <c r="AO2091" i="1" s="1"/>
  <c r="AP2091" i="1" s="1"/>
  <c r="AN576" i="1"/>
  <c r="AO576" i="1" s="1"/>
  <c r="AP576" i="1" s="1"/>
  <c r="AN311" i="1"/>
  <c r="AO311" i="1" s="1"/>
  <c r="AP311" i="1" s="1"/>
  <c r="AN321" i="1"/>
  <c r="AO321" i="1" s="1"/>
  <c r="AN360" i="1"/>
  <c r="AO360" i="1" s="1"/>
  <c r="AP360" i="1" s="1"/>
  <c r="AN440" i="1"/>
  <c r="AO440" i="1" s="1"/>
  <c r="AP440" i="1" s="1"/>
  <c r="AN254" i="1"/>
  <c r="AO254" i="1" s="1"/>
  <c r="AP254" i="1" s="1"/>
  <c r="AN122" i="1"/>
  <c r="AO122" i="1" s="1"/>
  <c r="AP122" i="1" s="1"/>
  <c r="AN319" i="1"/>
  <c r="AO319" i="1" s="1"/>
  <c r="AP319" i="1" s="1"/>
  <c r="AN1879" i="1"/>
  <c r="AO1879" i="1" s="1"/>
  <c r="AP1879" i="1" s="1"/>
  <c r="AN111" i="1"/>
  <c r="AO111" i="1" s="1"/>
  <c r="AP111" i="1" s="1"/>
  <c r="AN586" i="1"/>
  <c r="AO586" i="1" s="1"/>
  <c r="AP586" i="1" s="1"/>
  <c r="AN1112" i="1"/>
  <c r="AO1112" i="1" s="1"/>
  <c r="AP1112" i="1" s="1"/>
  <c r="AN113" i="1"/>
  <c r="AO113" i="1" s="1"/>
  <c r="AN331" i="1"/>
  <c r="AO331" i="1" s="1"/>
  <c r="AP331" i="1" s="1"/>
  <c r="AN2144" i="1"/>
  <c r="AO2144" i="1" s="1"/>
  <c r="AP2144" i="1" s="1"/>
  <c r="AN354" i="1"/>
  <c r="AO354" i="1" s="1"/>
  <c r="AN286" i="1"/>
  <c r="AO286" i="1" s="1"/>
  <c r="AP286" i="1" s="1"/>
  <c r="AN269" i="1"/>
  <c r="AO269" i="1" s="1"/>
  <c r="AP269" i="1" s="1"/>
  <c r="AN755" i="1"/>
  <c r="AO755" i="1" s="1"/>
  <c r="AP755" i="1" s="1"/>
  <c r="AN1936" i="1"/>
  <c r="AO1936" i="1" s="1"/>
  <c r="AP1936" i="1" s="1"/>
  <c r="AN1096" i="1"/>
  <c r="AO1096" i="1" s="1"/>
  <c r="AP1096" i="1" s="1"/>
  <c r="AN804" i="1"/>
  <c r="AO804" i="1" s="1"/>
  <c r="AP804" i="1" s="1"/>
  <c r="AN675" i="1"/>
  <c r="AO675" i="1" s="1"/>
  <c r="AP675" i="1" s="1"/>
  <c r="AN105" i="1"/>
  <c r="AO105" i="1" s="1"/>
  <c r="AP105" i="1" s="1"/>
  <c r="AN1025" i="1"/>
  <c r="AO1025" i="1" s="1"/>
  <c r="AN166" i="1"/>
  <c r="AO166" i="1" s="1"/>
  <c r="AP166" i="1" s="1"/>
  <c r="AN2132" i="1"/>
  <c r="AO2132" i="1" s="1"/>
  <c r="AP2132" i="1" s="1"/>
  <c r="AN806" i="1"/>
  <c r="AO806" i="1" s="1"/>
  <c r="AP806" i="1" s="1"/>
  <c r="AN350" i="1"/>
  <c r="AO350" i="1" s="1"/>
  <c r="AP350" i="1" s="1"/>
  <c r="AN1317" i="1"/>
  <c r="AO1317" i="1" s="1"/>
  <c r="AP1317" i="1" s="1"/>
  <c r="AN926" i="1"/>
  <c r="AO926" i="1" s="1"/>
  <c r="AP926" i="1" s="1"/>
  <c r="AN312" i="1"/>
  <c r="AO312" i="1" s="1"/>
  <c r="AP312" i="1" s="1"/>
  <c r="AN140" i="1"/>
  <c r="AO140" i="1" s="1"/>
  <c r="AP140" i="1" s="1"/>
  <c r="AN1869" i="1"/>
  <c r="AO1869" i="1" s="1"/>
  <c r="AP1869" i="1" s="1"/>
  <c r="AN1076" i="1"/>
  <c r="AO1076" i="1" s="1"/>
  <c r="AP1076" i="1" s="1"/>
  <c r="AN591" i="1"/>
  <c r="AO591" i="1" s="1"/>
  <c r="AP591" i="1" s="1"/>
  <c r="AN216" i="1"/>
  <c r="AO216" i="1" s="1"/>
  <c r="AP216" i="1" s="1"/>
  <c r="AN1784" i="1"/>
  <c r="AO1784" i="1" s="1"/>
  <c r="AP1784" i="1" s="1"/>
  <c r="AN100" i="1"/>
  <c r="AO100" i="1" s="1"/>
  <c r="AP100" i="1" s="1"/>
  <c r="AN1862" i="1"/>
  <c r="AO1862" i="1" s="1"/>
  <c r="AP1862" i="1" s="1"/>
  <c r="AN714" i="1"/>
  <c r="AO714" i="1" s="1"/>
  <c r="AP714" i="1" s="1"/>
  <c r="AN110" i="1"/>
  <c r="AO110" i="1" s="1"/>
  <c r="AP110" i="1" s="1"/>
  <c r="AN1775" i="1"/>
  <c r="AO1775" i="1" s="1"/>
  <c r="AP1775" i="1" s="1"/>
  <c r="AN1890" i="1"/>
  <c r="AO1890" i="1" s="1"/>
  <c r="AN177" i="1"/>
  <c r="AO177" i="1" s="1"/>
  <c r="AN184" i="1"/>
  <c r="AO184" i="1" s="1"/>
  <c r="AP184" i="1" s="1"/>
  <c r="AN132" i="1"/>
  <c r="AO132" i="1" s="1"/>
  <c r="AP132" i="1" s="1"/>
  <c r="AN285" i="1"/>
  <c r="AO285" i="1" s="1"/>
  <c r="AP285" i="1" s="1"/>
  <c r="AN1515" i="1"/>
  <c r="AO1515" i="1" s="1"/>
  <c r="AP1515" i="1" s="1"/>
  <c r="AN2134" i="1"/>
  <c r="AO2134" i="1" s="1"/>
  <c r="AP2134" i="1" s="1"/>
  <c r="AN317" i="1"/>
  <c r="AO317" i="1" s="1"/>
  <c r="AP317" i="1" s="1"/>
  <c r="AN1123" i="1"/>
  <c r="AO1123" i="1" s="1"/>
  <c r="AP1123" i="1" s="1"/>
  <c r="AN1414" i="1"/>
  <c r="AO1414" i="1" s="1"/>
  <c r="AP1414" i="1" s="1"/>
  <c r="AN2106" i="1"/>
  <c r="AO2106" i="1" s="1"/>
  <c r="AP2106" i="1" s="1"/>
  <c r="AN762" i="1"/>
  <c r="AO762" i="1" s="1"/>
  <c r="AP762" i="1" s="1"/>
  <c r="AN458" i="1"/>
  <c r="AO458" i="1" s="1"/>
  <c r="AP458" i="1" s="1"/>
  <c r="AN93" i="1"/>
  <c r="AO93" i="1" s="1"/>
  <c r="AP93" i="1" s="1"/>
  <c r="AN1364" i="1"/>
  <c r="AO1364" i="1" s="1"/>
  <c r="AP1364" i="1" s="1"/>
  <c r="AN97" i="1"/>
  <c r="AO97" i="1" s="1"/>
  <c r="AN171" i="1"/>
  <c r="AO171" i="1" s="1"/>
  <c r="AP171" i="1" s="1"/>
  <c r="AN116" i="1"/>
  <c r="AO116" i="1" s="1"/>
  <c r="AP116" i="1" s="1"/>
  <c r="AN98" i="1"/>
  <c r="AO98" i="1" s="1"/>
  <c r="AN91" i="1"/>
  <c r="AO91" i="1" s="1"/>
  <c r="AP91" i="1" s="1"/>
  <c r="AN1488" i="1"/>
  <c r="AO1488" i="1" s="1"/>
  <c r="AP1488" i="1" s="1"/>
  <c r="AN596" i="1"/>
  <c r="AO596" i="1" s="1"/>
  <c r="AP596" i="1" s="1"/>
  <c r="AN341" i="1"/>
  <c r="AO341" i="1" s="1"/>
  <c r="AP341" i="1" s="1"/>
  <c r="AN1786" i="1"/>
  <c r="AO1786" i="1" s="1"/>
  <c r="AP1786" i="1" s="1"/>
  <c r="AN830" i="1"/>
  <c r="AO830" i="1" s="1"/>
  <c r="AP830" i="1" s="1"/>
  <c r="AN213" i="1"/>
  <c r="AO213" i="1" s="1"/>
  <c r="AP213" i="1" s="1"/>
  <c r="AN158" i="1"/>
  <c r="AO158" i="1" s="1"/>
  <c r="AP158" i="1" s="1"/>
  <c r="AN90" i="1"/>
  <c r="AO90" i="1" s="1"/>
  <c r="AP90" i="1" s="1"/>
  <c r="AN222" i="1"/>
  <c r="AO222" i="1" s="1"/>
  <c r="AP222" i="1" s="1"/>
  <c r="AN160" i="1"/>
  <c r="AO160" i="1" s="1"/>
  <c r="AP160" i="1" s="1"/>
  <c r="AN959" i="1"/>
  <c r="AO959" i="1" s="1"/>
  <c r="AP959" i="1" s="1"/>
  <c r="AN764" i="1"/>
  <c r="AO764" i="1" s="1"/>
  <c r="AP764" i="1" s="1"/>
  <c r="AN1444" i="1"/>
  <c r="AO1444" i="1" s="1"/>
  <c r="AP1444" i="1" s="1"/>
  <c r="AN278" i="1"/>
  <c r="AO278" i="1" s="1"/>
  <c r="AP278" i="1" s="1"/>
  <c r="AN2112" i="1"/>
  <c r="AO2112" i="1" s="1"/>
  <c r="AP2112" i="1" s="1"/>
  <c r="AN722" i="1"/>
  <c r="AO722" i="1" s="1"/>
  <c r="AN252" i="1"/>
  <c r="AO252" i="1" s="1"/>
  <c r="AP252" i="1" s="1"/>
  <c r="AN154" i="1"/>
  <c r="AO154" i="1" s="1"/>
  <c r="AP154" i="1" s="1"/>
  <c r="AN741" i="1"/>
  <c r="AO741" i="1" s="1"/>
  <c r="AP741" i="1" s="1"/>
  <c r="AN1680" i="1"/>
  <c r="AO1680" i="1" s="1"/>
  <c r="AP1680" i="1" s="1"/>
  <c r="AN245" i="1"/>
  <c r="AO245" i="1" s="1"/>
  <c r="AP245" i="1" s="1"/>
  <c r="AN1350" i="1"/>
  <c r="AO1350" i="1" s="1"/>
  <c r="AP1350" i="1" s="1"/>
  <c r="AN1624" i="1"/>
  <c r="AO1624" i="1" s="1"/>
  <c r="AP1624" i="1" s="1"/>
  <c r="AN156" i="1"/>
  <c r="AO156" i="1" s="1"/>
  <c r="AP156" i="1" s="1"/>
  <c r="AN543" i="1"/>
  <c r="AO543" i="1" s="1"/>
  <c r="AP543" i="1" s="1"/>
  <c r="AN153" i="1"/>
  <c r="AO153" i="1" s="1"/>
  <c r="AP153" i="1" s="1"/>
  <c r="AN330" i="1"/>
  <c r="AO330" i="1" s="1"/>
  <c r="AP330" i="1" s="1"/>
  <c r="AN139" i="1"/>
  <c r="AO139" i="1" s="1"/>
  <c r="AP139" i="1" s="1"/>
  <c r="AN417" i="1"/>
  <c r="AO417" i="1" s="1"/>
  <c r="AN416" i="1"/>
  <c r="AO416" i="1" s="1"/>
  <c r="AP416" i="1" s="1"/>
  <c r="AN855" i="1"/>
  <c r="AO855" i="1" s="1"/>
  <c r="AP855" i="1" s="1"/>
  <c r="AN143" i="1"/>
  <c r="AO143" i="1" s="1"/>
  <c r="AP143" i="1" s="1"/>
  <c r="AN108" i="1"/>
  <c r="AO108" i="1" s="1"/>
  <c r="AP108" i="1" s="1"/>
  <c r="AN329" i="1"/>
  <c r="AO329" i="1" s="1"/>
  <c r="AP329" i="1" s="1"/>
  <c r="AN1423" i="1"/>
  <c r="AO1423" i="1" s="1"/>
  <c r="AP1423" i="1" s="1"/>
  <c r="AN466" i="1"/>
  <c r="AO466" i="1" s="1"/>
  <c r="AN467" i="1"/>
  <c r="AO467" i="1" s="1"/>
  <c r="AP467" i="1" s="1"/>
  <c r="AN1813" i="1"/>
  <c r="AO1813" i="1" s="1"/>
  <c r="AP1813" i="1" s="1"/>
  <c r="AN146" i="1"/>
  <c r="AO146" i="1" s="1"/>
  <c r="AP146" i="1" s="1"/>
  <c r="AN282" i="1"/>
  <c r="AO282" i="1" s="1"/>
  <c r="AP282" i="1" s="1"/>
  <c r="AN452" i="1"/>
  <c r="AO452" i="1" s="1"/>
  <c r="AP452" i="1" s="1"/>
  <c r="AN479" i="1"/>
  <c r="AO479" i="1" s="1"/>
  <c r="AP479" i="1" s="1"/>
  <c r="AN2067" i="1"/>
  <c r="AO2067" i="1" s="1"/>
  <c r="AP2067" i="1" s="1"/>
  <c r="AN101" i="1"/>
  <c r="AO101" i="1" s="1"/>
  <c r="AP101" i="1" s="1"/>
  <c r="AN88" i="1"/>
  <c r="AO88" i="1" s="1"/>
  <c r="AP88" i="1" s="1"/>
  <c r="AN1393" i="1"/>
  <c r="AO1393" i="1" s="1"/>
  <c r="AN1559" i="1"/>
  <c r="AO1559" i="1" s="1"/>
  <c r="AP1559" i="1" s="1"/>
  <c r="AN80" i="1"/>
  <c r="AO80" i="1" s="1"/>
  <c r="AP80" i="1" s="1"/>
  <c r="AN2124" i="1"/>
  <c r="AO2124" i="1" s="1"/>
  <c r="AP2124" i="1" s="1"/>
  <c r="AN572" i="1"/>
  <c r="AO572" i="1" s="1"/>
  <c r="AP572" i="1" s="1"/>
  <c r="AN850" i="1"/>
  <c r="AO850" i="1" s="1"/>
  <c r="AN2068" i="1"/>
  <c r="AO2068" i="1" s="1"/>
  <c r="AP2068" i="1" s="1"/>
  <c r="AN78" i="1"/>
  <c r="AO78" i="1" s="1"/>
  <c r="AP78" i="1" s="1"/>
  <c r="AN1905" i="1"/>
  <c r="AO1905" i="1" s="1"/>
  <c r="AN145" i="1"/>
  <c r="AO145" i="1" s="1"/>
  <c r="AN228" i="1"/>
  <c r="AO228" i="1" s="1"/>
  <c r="AP228" i="1" s="1"/>
  <c r="AN83" i="1"/>
  <c r="AO83" i="1" s="1"/>
  <c r="AP83" i="1" s="1"/>
  <c r="AN174" i="1"/>
  <c r="AO174" i="1" s="1"/>
  <c r="AP174" i="1" s="1"/>
  <c r="AN384" i="1"/>
  <c r="AO384" i="1" s="1"/>
  <c r="AP384" i="1" s="1"/>
  <c r="AN834" i="1"/>
  <c r="AO834" i="1" s="1"/>
  <c r="AN1810" i="1"/>
  <c r="AO1810" i="1" s="1"/>
  <c r="AN684" i="1"/>
  <c r="AO684" i="1" s="1"/>
  <c r="AP684" i="1" s="1"/>
  <c r="AN1466" i="1"/>
  <c r="AO1466" i="1" s="1"/>
  <c r="AP1466" i="1" s="1"/>
  <c r="AN1452" i="1"/>
  <c r="AO1452" i="1" s="1"/>
  <c r="AP1452" i="1" s="1"/>
  <c r="AN288" i="1"/>
  <c r="AO288" i="1" s="1"/>
  <c r="AP288" i="1" s="1"/>
  <c r="AN394" i="1"/>
  <c r="AO394" i="1" s="1"/>
  <c r="AP394" i="1" s="1"/>
  <c r="AN773" i="1"/>
  <c r="AO773" i="1" s="1"/>
  <c r="AP773" i="1" s="1"/>
  <c r="AN1937" i="1"/>
  <c r="AO1937" i="1" s="1"/>
  <c r="AN1210" i="1"/>
  <c r="AO1210" i="1" s="1"/>
  <c r="AP1210" i="1" s="1"/>
  <c r="AN745" i="1"/>
  <c r="AO745" i="1" s="1"/>
  <c r="AP745" i="1" s="1"/>
  <c r="AN1728" i="1"/>
  <c r="AO1728" i="1" s="1"/>
  <c r="AP1728" i="1" s="1"/>
  <c r="AN114" i="1"/>
  <c r="AO114" i="1" s="1"/>
  <c r="AN86" i="1"/>
  <c r="AO86" i="1" s="1"/>
  <c r="AP86" i="1" s="1"/>
  <c r="AN85" i="1"/>
  <c r="AO85" i="1" s="1"/>
  <c r="AP85" i="1" s="1"/>
  <c r="AN182" i="1"/>
  <c r="AO182" i="1" s="1"/>
  <c r="AP182" i="1" s="1"/>
  <c r="AN922" i="1"/>
  <c r="AO922" i="1" s="1"/>
  <c r="AP922" i="1" s="1"/>
  <c r="AN255" i="1"/>
  <c r="AO255" i="1" s="1"/>
  <c r="AP255" i="1" s="1"/>
  <c r="AN99" i="1"/>
  <c r="AO99" i="1" s="1"/>
  <c r="AP99" i="1" s="1"/>
  <c r="AN71" i="1"/>
  <c r="AO71" i="1" s="1"/>
  <c r="AP71" i="1" s="1"/>
  <c r="AN107" i="1"/>
  <c r="AO107" i="1" s="1"/>
  <c r="AP107" i="1" s="1"/>
  <c r="AN118" i="1"/>
  <c r="AO118" i="1" s="1"/>
  <c r="AP118" i="1" s="1"/>
  <c r="AN342" i="1"/>
  <c r="AO342" i="1" s="1"/>
  <c r="AP342" i="1" s="1"/>
  <c r="AN69" i="1"/>
  <c r="AO69" i="1" s="1"/>
  <c r="AP69" i="1" s="1"/>
  <c r="AN94" i="1"/>
  <c r="AO94" i="1" s="1"/>
  <c r="AP94" i="1" s="1"/>
  <c r="AN293" i="1"/>
  <c r="AO293" i="1" s="1"/>
  <c r="AP293" i="1" s="1"/>
  <c r="AN1075" i="1"/>
  <c r="AO1075" i="1" s="1"/>
  <c r="AP1075" i="1" s="1"/>
  <c r="AN87" i="1"/>
  <c r="AO87" i="1" s="1"/>
  <c r="AP87" i="1" s="1"/>
  <c r="AN781" i="1"/>
  <c r="AO781" i="1" s="1"/>
  <c r="AP781" i="1" s="1"/>
  <c r="AN1549" i="1"/>
  <c r="AO1549" i="1" s="1"/>
  <c r="AP1549" i="1" s="1"/>
  <c r="AN1811" i="1"/>
  <c r="AO1811" i="1" s="1"/>
  <c r="AP1811" i="1" s="1"/>
  <c r="AN1834" i="1"/>
  <c r="AO1834" i="1" s="1"/>
  <c r="AP1834" i="1" s="1"/>
  <c r="AN1384" i="1"/>
  <c r="AO1384" i="1" s="1"/>
  <c r="AP1384" i="1" s="1"/>
  <c r="AN271" i="1"/>
  <c r="AO271" i="1" s="1"/>
  <c r="AP271" i="1" s="1"/>
  <c r="AN540" i="1"/>
  <c r="AO540" i="1" s="1"/>
  <c r="AP540" i="1" s="1"/>
  <c r="AN66" i="1"/>
  <c r="AO66" i="1" s="1"/>
  <c r="AN1152" i="1"/>
  <c r="AO1152" i="1" s="1"/>
  <c r="AP1152" i="1" s="1"/>
  <c r="AN79" i="1"/>
  <c r="AO79" i="1" s="1"/>
  <c r="AP79" i="1" s="1"/>
  <c r="AN163" i="1"/>
  <c r="AO163" i="1" s="1"/>
  <c r="AP163" i="1" s="1"/>
  <c r="AN65" i="1"/>
  <c r="AO65" i="1" s="1"/>
  <c r="AN295" i="1"/>
  <c r="AO295" i="1" s="1"/>
  <c r="AP295" i="1" s="1"/>
  <c r="AN483" i="1"/>
  <c r="AO483" i="1" s="1"/>
  <c r="AP483" i="1" s="1"/>
  <c r="AN1866" i="1"/>
  <c r="AO1866" i="1" s="1"/>
  <c r="AP1866" i="1" s="1"/>
  <c r="AN89" i="1"/>
  <c r="AO89" i="1" s="1"/>
  <c r="AP89" i="1" s="1"/>
  <c r="AN2018" i="1"/>
  <c r="AO2018" i="1" s="1"/>
  <c r="AN190" i="1"/>
  <c r="AO190" i="1" s="1"/>
  <c r="AP190" i="1" s="1"/>
  <c r="AN603" i="1"/>
  <c r="AO603" i="1" s="1"/>
  <c r="AP603" i="1" s="1"/>
  <c r="AN1125" i="1"/>
  <c r="AO1125" i="1" s="1"/>
  <c r="AP1125" i="1" s="1"/>
  <c r="AN989" i="1"/>
  <c r="AO989" i="1" s="1"/>
  <c r="AP989" i="1" s="1"/>
  <c r="AN617" i="1"/>
  <c r="AO617" i="1" s="1"/>
  <c r="AP617" i="1" s="1"/>
  <c r="AN75" i="1"/>
  <c r="AO75" i="1" s="1"/>
  <c r="AP75" i="1" s="1"/>
  <c r="AN664" i="1"/>
  <c r="AO664" i="1" s="1"/>
  <c r="AP664" i="1" s="1"/>
  <c r="AN274" i="1"/>
  <c r="AO274" i="1" s="1"/>
  <c r="AN92" i="1"/>
  <c r="AO92" i="1" s="1"/>
  <c r="AP92" i="1" s="1"/>
  <c r="AN147" i="1"/>
  <c r="AO147" i="1" s="1"/>
  <c r="AP147" i="1" s="1"/>
  <c r="AN126" i="1"/>
  <c r="AO126" i="1" s="1"/>
  <c r="AP126" i="1" s="1"/>
  <c r="AN226" i="1"/>
  <c r="AO226" i="1" s="1"/>
  <c r="AN82" i="1"/>
  <c r="AO82" i="1" s="1"/>
  <c r="AN224" i="1"/>
  <c r="AO224" i="1" s="1"/>
  <c r="AP224" i="1" s="1"/>
  <c r="AN1092" i="1"/>
  <c r="AO1092" i="1" s="1"/>
  <c r="AP1092" i="1" s="1"/>
  <c r="AN658" i="1"/>
  <c r="AO658" i="1" s="1"/>
  <c r="AN211" i="1"/>
  <c r="AO211" i="1" s="1"/>
  <c r="AP211" i="1" s="1"/>
  <c r="AN517" i="1"/>
  <c r="AO517" i="1" s="1"/>
  <c r="AP517" i="1" s="1"/>
  <c r="AN554" i="1"/>
  <c r="AO554" i="1" s="1"/>
  <c r="AP554" i="1" s="1"/>
  <c r="AN727" i="1"/>
  <c r="AO727" i="1" s="1"/>
  <c r="AP727" i="1" s="1"/>
  <c r="AN136" i="1"/>
  <c r="AO136" i="1" s="1"/>
  <c r="AP136" i="1" s="1"/>
  <c r="AN199" i="1"/>
  <c r="AO199" i="1" s="1"/>
  <c r="AP199" i="1" s="1"/>
  <c r="AN130" i="1"/>
  <c r="AO130" i="1" s="1"/>
  <c r="AN657" i="1"/>
  <c r="AO657" i="1" s="1"/>
  <c r="AN1831" i="1"/>
  <c r="AO1831" i="1" s="1"/>
  <c r="AP1831" i="1" s="1"/>
  <c r="AN1555" i="1"/>
  <c r="AO1555" i="1" s="1"/>
  <c r="AP1555" i="1" s="1"/>
  <c r="AN106" i="1"/>
  <c r="AO106" i="1" s="1"/>
  <c r="AP106" i="1" s="1"/>
  <c r="AN1696" i="1"/>
  <c r="AO1696" i="1" s="1"/>
  <c r="AP1696" i="1" s="1"/>
  <c r="AN1705" i="1"/>
  <c r="AO1705" i="1" s="1"/>
  <c r="AP1705" i="1" s="1"/>
  <c r="AN112" i="1"/>
  <c r="AO112" i="1" s="1"/>
  <c r="AP112" i="1" s="1"/>
  <c r="AN198" i="1"/>
  <c r="AO198" i="1" s="1"/>
  <c r="AP198" i="1" s="1"/>
  <c r="AN138" i="1"/>
  <c r="AO138" i="1" s="1"/>
  <c r="AP138" i="1" s="1"/>
  <c r="AN128" i="1"/>
  <c r="AO128" i="1" s="1"/>
  <c r="AP128" i="1" s="1"/>
  <c r="AN1151" i="1"/>
  <c r="AO1151" i="1" s="1"/>
  <c r="AP1151" i="1" s="1"/>
  <c r="AN56" i="1"/>
  <c r="AO56" i="1" s="1"/>
  <c r="AP56" i="1" s="1"/>
  <c r="AN587" i="1"/>
  <c r="AO587" i="1" s="1"/>
  <c r="AP587" i="1" s="1"/>
  <c r="AN2079" i="1"/>
  <c r="AO2079" i="1" s="1"/>
  <c r="AP2079" i="1" s="1"/>
  <c r="AN742" i="1"/>
  <c r="AO742" i="1" s="1"/>
  <c r="AP742" i="1" s="1"/>
  <c r="AN1325" i="1"/>
  <c r="AO1325" i="1" s="1"/>
  <c r="AP1325" i="1" s="1"/>
  <c r="AN630" i="1"/>
  <c r="AO630" i="1" s="1"/>
  <c r="AP630" i="1" s="1"/>
  <c r="AN1750" i="1"/>
  <c r="AO1750" i="1" s="1"/>
  <c r="AP1750" i="1" s="1"/>
  <c r="AN1205" i="1"/>
  <c r="AO1205" i="1" s="1"/>
  <c r="AP1205" i="1" s="1"/>
  <c r="AN2002" i="1"/>
  <c r="AO2002" i="1" s="1"/>
  <c r="AN2071" i="1"/>
  <c r="AO2071" i="1" s="1"/>
  <c r="AP2071" i="1" s="1"/>
  <c r="AN103" i="1"/>
  <c r="AO103" i="1" s="1"/>
  <c r="AP103" i="1" s="1"/>
  <c r="AN744" i="1"/>
  <c r="AO744" i="1" s="1"/>
  <c r="AP744" i="1" s="1"/>
  <c r="AN2111" i="1"/>
  <c r="AO2111" i="1" s="1"/>
  <c r="AP2111" i="1" s="1"/>
  <c r="AN676" i="1"/>
  <c r="AO676" i="1" s="1"/>
  <c r="AP676" i="1" s="1"/>
  <c r="AN141" i="1"/>
  <c r="AO141" i="1" s="1"/>
  <c r="AP141" i="1" s="1"/>
  <c r="AN210" i="1"/>
  <c r="AO210" i="1" s="1"/>
  <c r="AN1598" i="1"/>
  <c r="AO1598" i="1" s="1"/>
  <c r="AP1598" i="1" s="1"/>
  <c r="AN564" i="1"/>
  <c r="AO564" i="1" s="1"/>
  <c r="AP564" i="1" s="1"/>
  <c r="AN55" i="1"/>
  <c r="AO55" i="1" s="1"/>
  <c r="AP55" i="1" s="1"/>
  <c r="AN57" i="1"/>
  <c r="AO57" i="1" s="1"/>
  <c r="AP57" i="1" s="1"/>
  <c r="AN74" i="1"/>
  <c r="AO74" i="1" s="1"/>
  <c r="AP74" i="1" s="1"/>
  <c r="AN1950" i="1"/>
  <c r="AO1950" i="1" s="1"/>
  <c r="AP1950" i="1" s="1"/>
  <c r="AN1853" i="1"/>
  <c r="AO1853" i="1" s="1"/>
  <c r="AP1853" i="1" s="1"/>
  <c r="AN494" i="1"/>
  <c r="AO494" i="1" s="1"/>
  <c r="AP494" i="1" s="1"/>
  <c r="AN58" i="1"/>
  <c r="AO58" i="1" s="1"/>
  <c r="AP58" i="1" s="1"/>
  <c r="AN351" i="1"/>
  <c r="AO351" i="1" s="1"/>
  <c r="AP351" i="1" s="1"/>
  <c r="AN1320" i="1"/>
  <c r="AO1320" i="1" s="1"/>
  <c r="AP1320" i="1" s="1"/>
  <c r="AN600" i="1"/>
  <c r="AO600" i="1" s="1"/>
  <c r="AP600" i="1" s="1"/>
  <c r="AN827" i="1"/>
  <c r="AO827" i="1" s="1"/>
  <c r="AP827" i="1" s="1"/>
  <c r="AN682" i="1"/>
  <c r="AO682" i="1" s="1"/>
  <c r="AP682" i="1" s="1"/>
  <c r="AN820" i="1"/>
  <c r="AO820" i="1" s="1"/>
  <c r="AP820" i="1" s="1"/>
  <c r="AN2093" i="1"/>
  <c r="AO2093" i="1" s="1"/>
  <c r="AP2093" i="1" s="1"/>
  <c r="AN1650" i="1"/>
  <c r="AO1650" i="1" s="1"/>
  <c r="AN951" i="1"/>
  <c r="AO951" i="1" s="1"/>
  <c r="AP951" i="1" s="1"/>
  <c r="AN95" i="1"/>
  <c r="AO95" i="1" s="1"/>
  <c r="AP95" i="1" s="1"/>
  <c r="AN54" i="1"/>
  <c r="AO54" i="1" s="1"/>
  <c r="AP54" i="1" s="1"/>
  <c r="AN361" i="1"/>
  <c r="AO361" i="1" s="1"/>
  <c r="AP361" i="1" s="1"/>
  <c r="AN49" i="1"/>
  <c r="AO49" i="1" s="1"/>
  <c r="AN169" i="1"/>
  <c r="AO169" i="1" s="1"/>
  <c r="AP169" i="1" s="1"/>
  <c r="AN62" i="1"/>
  <c r="AO62" i="1" s="1"/>
  <c r="AP62" i="1" s="1"/>
  <c r="AN120" i="1"/>
  <c r="AO120" i="1" s="1"/>
  <c r="AP120" i="1" s="1"/>
  <c r="AN1575" i="1"/>
  <c r="AO1575" i="1" s="1"/>
  <c r="AP1575" i="1" s="1"/>
  <c r="AN1120" i="1"/>
  <c r="AO1120" i="1" s="1"/>
  <c r="AP1120" i="1" s="1"/>
  <c r="AN770" i="1"/>
  <c r="AO770" i="1" s="1"/>
  <c r="AP770" i="1" s="1"/>
  <c r="AN53" i="1"/>
  <c r="AO53" i="1" s="1"/>
  <c r="AP53" i="1" s="1"/>
  <c r="AN1505" i="1"/>
  <c r="AO1505" i="1" s="1"/>
  <c r="AN48" i="1"/>
  <c r="AO48" i="1" s="1"/>
  <c r="AP48" i="1" s="1"/>
  <c r="AN102" i="1"/>
  <c r="AO102" i="1" s="1"/>
  <c r="AP102" i="1" s="1"/>
  <c r="AN801" i="1"/>
  <c r="AO801" i="1" s="1"/>
  <c r="AN835" i="1"/>
  <c r="AO835" i="1" s="1"/>
  <c r="AP835" i="1" s="1"/>
  <c r="AN289" i="1"/>
  <c r="AO289" i="1" s="1"/>
  <c r="AN500" i="1"/>
  <c r="AO500" i="1" s="1"/>
  <c r="AP500" i="1" s="1"/>
  <c r="AN355" i="1"/>
  <c r="AO355" i="1" s="1"/>
  <c r="AP355" i="1" s="1"/>
  <c r="AN183" i="1"/>
  <c r="AO183" i="1" s="1"/>
  <c r="AP183" i="1" s="1"/>
  <c r="AN310" i="1"/>
  <c r="AO310" i="1" s="1"/>
  <c r="AP310" i="1" s="1"/>
  <c r="AN194" i="1"/>
  <c r="AO194" i="1" s="1"/>
  <c r="AN46" i="1"/>
  <c r="AO46" i="1" s="1"/>
  <c r="AP46" i="1" s="1"/>
  <c r="AN403" i="1"/>
  <c r="AO403" i="1" s="1"/>
  <c r="AP403" i="1" s="1"/>
  <c r="AN2065" i="1"/>
  <c r="AO2065" i="1" s="1"/>
  <c r="AN534" i="1"/>
  <c r="AO534" i="1" s="1"/>
  <c r="AP534" i="1" s="1"/>
  <c r="AN1542" i="1"/>
  <c r="AO1542" i="1" s="1"/>
  <c r="AP1542" i="1" s="1"/>
  <c r="AN44" i="1"/>
  <c r="AO44" i="1" s="1"/>
  <c r="AP44" i="1" s="1"/>
  <c r="AN223" i="1"/>
  <c r="AO223" i="1" s="1"/>
  <c r="AP223" i="1" s="1"/>
  <c r="AN170" i="1"/>
  <c r="AO170" i="1" s="1"/>
  <c r="AP170" i="1" s="1"/>
  <c r="AN1475" i="1"/>
  <c r="AO1475" i="1" s="1"/>
  <c r="AP1475" i="1" s="1"/>
  <c r="AN115" i="1"/>
  <c r="AO115" i="1" s="1"/>
  <c r="AP115" i="1" s="1"/>
  <c r="AN77" i="1"/>
  <c r="AO77" i="1" s="1"/>
  <c r="AP77" i="1" s="1"/>
  <c r="AN59" i="1"/>
  <c r="AO59" i="1" s="1"/>
  <c r="AP59" i="1" s="1"/>
  <c r="AN43" i="1"/>
  <c r="AO43" i="1" s="1"/>
  <c r="AP43" i="1" s="1"/>
  <c r="AN162" i="1"/>
  <c r="AO162" i="1" s="1"/>
  <c r="AN1029" i="1"/>
  <c r="AO1029" i="1" s="1"/>
  <c r="AP1029" i="1" s="1"/>
  <c r="AN64" i="1"/>
  <c r="AO64" i="1" s="1"/>
  <c r="AP64" i="1" s="1"/>
  <c r="AN505" i="1"/>
  <c r="AO505" i="1" s="1"/>
  <c r="AP505" i="1" s="1"/>
  <c r="AN41" i="1"/>
  <c r="AO41" i="1" s="1"/>
  <c r="AP41" i="1" s="1"/>
  <c r="AN455" i="1"/>
  <c r="AO455" i="1" s="1"/>
  <c r="AP455" i="1" s="1"/>
  <c r="AN2082" i="1"/>
  <c r="AO2082" i="1" s="1"/>
  <c r="AP2082" i="1" s="1"/>
  <c r="AN1143" i="1"/>
  <c r="AO1143" i="1" s="1"/>
  <c r="AP1143" i="1" s="1"/>
  <c r="AN980" i="1"/>
  <c r="AO980" i="1" s="1"/>
  <c r="AP980" i="1" s="1"/>
  <c r="AN964" i="1"/>
  <c r="AO964" i="1" s="1"/>
  <c r="AP964" i="1" s="1"/>
  <c r="AN61" i="1"/>
  <c r="AO61" i="1" s="1"/>
  <c r="AP61" i="1" s="1"/>
  <c r="AN123" i="1"/>
  <c r="AO123" i="1" s="1"/>
  <c r="AP123" i="1" s="1"/>
  <c r="AN1258" i="1"/>
  <c r="AO1258" i="1" s="1"/>
  <c r="AP1258" i="1" s="1"/>
  <c r="AN1802" i="1"/>
  <c r="AO1802" i="1" s="1"/>
  <c r="AP1802" i="1" s="1"/>
  <c r="AN1828" i="1"/>
  <c r="AO1828" i="1" s="1"/>
  <c r="AP1828" i="1" s="1"/>
  <c r="AN186" i="1"/>
  <c r="AO186" i="1" s="1"/>
  <c r="AP186" i="1" s="1"/>
  <c r="AN695" i="1"/>
  <c r="AO695" i="1" s="1"/>
  <c r="AP695" i="1" s="1"/>
  <c r="AN1041" i="1"/>
  <c r="AO1041" i="1" s="1"/>
  <c r="AN1166" i="1"/>
  <c r="AO1166" i="1" s="1"/>
  <c r="AP1166" i="1" s="1"/>
  <c r="AN1619" i="1"/>
  <c r="AO1619" i="1" s="1"/>
  <c r="AP1619" i="1" s="1"/>
  <c r="AN1080" i="1"/>
  <c r="AO1080" i="1" s="1"/>
  <c r="AP1080" i="1" s="1"/>
  <c r="AN1106" i="1"/>
  <c r="AO1106" i="1" s="1"/>
  <c r="AN81" i="1"/>
  <c r="AO81" i="1" s="1"/>
  <c r="AN957" i="1"/>
  <c r="AO957" i="1" s="1"/>
  <c r="AP957" i="1" s="1"/>
  <c r="AN996" i="1"/>
  <c r="AO996" i="1" s="1"/>
  <c r="AP996" i="1" s="1"/>
  <c r="AN710" i="1"/>
  <c r="AO710" i="1" s="1"/>
  <c r="AP710" i="1" s="1"/>
  <c r="AN1274" i="1"/>
  <c r="AO1274" i="1" s="1"/>
  <c r="AP1274" i="1" s="1"/>
  <c r="AN72" i="1"/>
  <c r="AO72" i="1" s="1"/>
  <c r="AP72" i="1" s="1"/>
  <c r="AN1277" i="1"/>
  <c r="AO1277" i="1" s="1"/>
  <c r="AP1277" i="1" s="1"/>
  <c r="AN225" i="1"/>
  <c r="AO225" i="1" s="1"/>
  <c r="AN39" i="1"/>
  <c r="AO39" i="1" s="1"/>
  <c r="AP39" i="1" s="1"/>
  <c r="AN426" i="1"/>
  <c r="AO426" i="1" s="1"/>
  <c r="AP426" i="1" s="1"/>
  <c r="AN651" i="1"/>
  <c r="AO651" i="1" s="1"/>
  <c r="AP651" i="1" s="1"/>
  <c r="AN1237" i="1"/>
  <c r="AO1237" i="1" s="1"/>
  <c r="AP1237" i="1" s="1"/>
  <c r="AN1198" i="1"/>
  <c r="AO1198" i="1" s="1"/>
  <c r="AP1198" i="1" s="1"/>
  <c r="AN986" i="1"/>
  <c r="AO986" i="1" s="1"/>
  <c r="AP986" i="1" s="1"/>
  <c r="AN1420" i="1"/>
  <c r="AO1420" i="1" s="1"/>
  <c r="AP1420" i="1" s="1"/>
  <c r="AN96" i="1"/>
  <c r="AO96" i="1" s="1"/>
  <c r="AP96" i="1" s="1"/>
  <c r="AN705" i="1"/>
  <c r="AO705" i="1" s="1"/>
  <c r="AN45" i="1"/>
  <c r="AO45" i="1" s="1"/>
  <c r="AP45" i="1" s="1"/>
  <c r="AN244" i="1"/>
  <c r="AO244" i="1" s="1"/>
  <c r="AP244" i="1" s="1"/>
  <c r="AN602" i="1"/>
  <c r="AO602" i="1" s="1"/>
  <c r="AP602" i="1" s="1"/>
  <c r="AN537" i="1"/>
  <c r="AO537" i="1" s="1"/>
  <c r="AP537" i="1" s="1"/>
  <c r="AN34" i="1"/>
  <c r="AO34" i="1" s="1"/>
  <c r="AN441" i="1"/>
  <c r="AO441" i="1" s="1"/>
  <c r="AP441" i="1" s="1"/>
  <c r="AN206" i="1"/>
  <c r="AO206" i="1" s="1"/>
  <c r="AP206" i="1" s="1"/>
  <c r="AN37" i="1"/>
  <c r="AO37" i="1" s="1"/>
  <c r="AP37" i="1" s="1"/>
  <c r="AN909" i="1"/>
  <c r="AO909" i="1" s="1"/>
  <c r="AP909" i="1" s="1"/>
  <c r="AN522" i="1"/>
  <c r="AO522" i="1" s="1"/>
  <c r="AP522" i="1" s="1"/>
  <c r="AN1233" i="1"/>
  <c r="AO1233" i="1" s="1"/>
  <c r="AN1067" i="1"/>
  <c r="AO1067" i="1" s="1"/>
  <c r="AP1067" i="1" s="1"/>
  <c r="AN261" i="1"/>
  <c r="AO261" i="1" s="1"/>
  <c r="AP261" i="1" s="1"/>
  <c r="AN1213" i="1"/>
  <c r="AO1213" i="1" s="1"/>
  <c r="AP1213" i="1" s="1"/>
  <c r="AN76" i="1"/>
  <c r="AO76" i="1" s="1"/>
  <c r="AP76" i="1" s="1"/>
  <c r="AN1231" i="1"/>
  <c r="AO1231" i="1" s="1"/>
  <c r="AP1231" i="1" s="1"/>
  <c r="AN921" i="1"/>
  <c r="AO921" i="1" s="1"/>
  <c r="AP921" i="1" s="1"/>
  <c r="AN419" i="1"/>
  <c r="AO419" i="1" s="1"/>
  <c r="AP419" i="1" s="1"/>
  <c r="AN1289" i="1"/>
  <c r="AO1289" i="1" s="1"/>
  <c r="AP1289" i="1" s="1"/>
  <c r="AN580" i="1"/>
  <c r="AO580" i="1" s="1"/>
  <c r="AP580" i="1" s="1"/>
  <c r="AN1368" i="1"/>
  <c r="AO1368" i="1" s="1"/>
  <c r="AP1368" i="1" s="1"/>
  <c r="AN1059" i="1"/>
  <c r="AO1059" i="1" s="1"/>
  <c r="AP1059" i="1" s="1"/>
  <c r="AN660" i="1"/>
  <c r="AO660" i="1" s="1"/>
  <c r="AP660" i="1" s="1"/>
  <c r="AN1932" i="1"/>
  <c r="AO1932" i="1" s="1"/>
  <c r="AP1932" i="1" s="1"/>
  <c r="AN984" i="1"/>
  <c r="AO984" i="1" s="1"/>
  <c r="AP984" i="1" s="1"/>
  <c r="AN31" i="1"/>
  <c r="AO31" i="1" s="1"/>
  <c r="AP31" i="1" s="1"/>
  <c r="AN515" i="1"/>
  <c r="AO515" i="1" s="1"/>
  <c r="AP515" i="1" s="1"/>
  <c r="AN828" i="1"/>
  <c r="AO828" i="1" s="1"/>
  <c r="AP828" i="1" s="1"/>
  <c r="AN556" i="1"/>
  <c r="AO556" i="1" s="1"/>
  <c r="AP556" i="1" s="1"/>
  <c r="AN1544" i="1"/>
  <c r="AO1544" i="1" s="1"/>
  <c r="AP1544" i="1" s="1"/>
  <c r="AN635" i="1"/>
  <c r="AO635" i="1" s="1"/>
  <c r="AP635" i="1" s="1"/>
  <c r="AN593" i="1"/>
  <c r="AO593" i="1" s="1"/>
  <c r="AN645" i="1"/>
  <c r="AO645" i="1" s="1"/>
  <c r="AP645" i="1" s="1"/>
  <c r="AN42" i="1"/>
  <c r="AO42" i="1" s="1"/>
  <c r="AP42" i="1" s="1"/>
  <c r="AN751" i="1"/>
  <c r="AO751" i="1" s="1"/>
  <c r="AP751" i="1" s="1"/>
  <c r="AN1337" i="1"/>
  <c r="AO1337" i="1" s="1"/>
  <c r="AP1337" i="1" s="1"/>
  <c r="AN357" i="1"/>
  <c r="AO357" i="1" s="1"/>
  <c r="AP357" i="1" s="1"/>
  <c r="AN343" i="1"/>
  <c r="AO343" i="1" s="1"/>
  <c r="AP343" i="1" s="1"/>
  <c r="AN653" i="1"/>
  <c r="AO653" i="1" s="1"/>
  <c r="AP653" i="1" s="1"/>
  <c r="AN1730" i="1"/>
  <c r="AO1730" i="1" s="1"/>
  <c r="AN1035" i="1"/>
  <c r="AO1035" i="1" s="1"/>
  <c r="AP1035" i="1" s="1"/>
  <c r="AN47" i="1"/>
  <c r="AO47" i="1" s="1"/>
  <c r="AP47" i="1" s="1"/>
  <c r="AN161" i="1"/>
  <c r="AO161" i="1" s="1"/>
  <c r="AN573" i="1"/>
  <c r="AO573" i="1" s="1"/>
  <c r="AP573" i="1" s="1"/>
  <c r="AN886" i="1"/>
  <c r="AO886" i="1" s="1"/>
  <c r="AP886" i="1" s="1"/>
  <c r="AN405" i="1"/>
  <c r="AO405" i="1" s="1"/>
  <c r="AP405" i="1" s="1"/>
  <c r="AN709" i="1"/>
  <c r="AO709" i="1" s="1"/>
  <c r="AP709" i="1" s="1"/>
  <c r="AN1616" i="1"/>
  <c r="AO1616" i="1" s="1"/>
  <c r="AP1616" i="1" s="1"/>
  <c r="AN1139" i="1"/>
  <c r="AO1139" i="1" s="1"/>
  <c r="AP1139" i="1" s="1"/>
  <c r="AN388" i="1"/>
  <c r="AO388" i="1" s="1"/>
  <c r="AP388" i="1" s="1"/>
  <c r="AN532" i="1"/>
  <c r="AO532" i="1" s="1"/>
  <c r="AP532" i="1" s="1"/>
  <c r="AN266" i="1"/>
  <c r="AO266" i="1" s="1"/>
  <c r="AP266" i="1" s="1"/>
  <c r="AN1512" i="1"/>
  <c r="AO1512" i="1" s="1"/>
  <c r="AP1512" i="1" s="1"/>
  <c r="AN60" i="1"/>
  <c r="AO60" i="1" s="1"/>
  <c r="AP60" i="1" s="1"/>
  <c r="AN1566" i="1"/>
  <c r="AO1566" i="1" s="1"/>
  <c r="AP1566" i="1" s="1"/>
  <c r="AN84" i="1"/>
  <c r="AO84" i="1" s="1"/>
  <c r="AP84" i="1" s="1"/>
  <c r="AN165" i="1"/>
  <c r="AO165" i="1" s="1"/>
  <c r="AP165" i="1" s="1"/>
  <c r="AN605" i="1"/>
  <c r="AO605" i="1" s="1"/>
  <c r="AP605" i="1" s="1"/>
  <c r="AN2064" i="1"/>
  <c r="AO2064" i="1" s="1"/>
  <c r="AP2064" i="1" s="1"/>
  <c r="AN333" i="1"/>
  <c r="AO333" i="1" s="1"/>
  <c r="AP333" i="1" s="1"/>
  <c r="AN425" i="1"/>
  <c r="AO425" i="1" s="1"/>
  <c r="AP425" i="1" s="1"/>
  <c r="AN545" i="1"/>
  <c r="AO545" i="1" s="1"/>
  <c r="AN531" i="1"/>
  <c r="AO531" i="1" s="1"/>
  <c r="AP531" i="1" s="1"/>
  <c r="AN606" i="1"/>
  <c r="AO606" i="1" s="1"/>
  <c r="AP606" i="1" s="1"/>
  <c r="AN677" i="1"/>
  <c r="AO677" i="1" s="1"/>
  <c r="AP677" i="1" s="1"/>
  <c r="AN1006" i="1"/>
  <c r="AO1006" i="1" s="1"/>
  <c r="AP1006" i="1" s="1"/>
  <c r="AN220" i="1"/>
  <c r="AO220" i="1" s="1"/>
  <c r="AP220" i="1" s="1"/>
  <c r="AN24" i="1"/>
  <c r="AO24" i="1" s="1"/>
  <c r="AP24" i="1" s="1"/>
  <c r="AN561" i="1"/>
  <c r="AO561" i="1" s="1"/>
  <c r="AN263" i="1"/>
  <c r="AO263" i="1" s="1"/>
  <c r="AP263" i="1" s="1"/>
  <c r="AN862" i="1"/>
  <c r="AO862" i="1" s="1"/>
  <c r="AP862" i="1" s="1"/>
  <c r="AN164" i="1"/>
  <c r="AO164" i="1" s="1"/>
  <c r="AP164" i="1" s="1"/>
  <c r="AN1344" i="1"/>
  <c r="AO1344" i="1" s="1"/>
  <c r="AP1344" i="1" s="1"/>
  <c r="AN1146" i="1"/>
  <c r="AO1146" i="1" s="1"/>
  <c r="AP1146" i="1" s="1"/>
  <c r="AN668" i="1"/>
  <c r="AO668" i="1" s="1"/>
  <c r="AP668" i="1" s="1"/>
  <c r="AN859" i="1"/>
  <c r="AO859" i="1" s="1"/>
  <c r="AP859" i="1" s="1"/>
  <c r="AN555" i="1"/>
  <c r="AO555" i="1" s="1"/>
  <c r="AP555" i="1" s="1"/>
  <c r="AN51" i="1"/>
  <c r="AO51" i="1" s="1"/>
  <c r="AP51" i="1" s="1"/>
  <c r="AN1663" i="1"/>
  <c r="AO1663" i="1" s="1"/>
  <c r="AP1663" i="1" s="1"/>
  <c r="AN33" i="1"/>
  <c r="AO33" i="1" s="1"/>
  <c r="AN1771" i="1"/>
  <c r="AO1771" i="1" s="1"/>
  <c r="AP1771" i="1" s="1"/>
  <c r="AN1223" i="1"/>
  <c r="AO1223" i="1" s="1"/>
  <c r="AP1223" i="1" s="1"/>
  <c r="AN30" i="1"/>
  <c r="AO30" i="1" s="1"/>
  <c r="AP30" i="1" s="1"/>
  <c r="AN339" i="1"/>
  <c r="AO339" i="1" s="1"/>
  <c r="AP339" i="1" s="1"/>
  <c r="AN28" i="1"/>
  <c r="AO28" i="1" s="1"/>
  <c r="AP28" i="1" s="1"/>
  <c r="AN577" i="1"/>
  <c r="AO577" i="1" s="1"/>
  <c r="AN1639" i="1"/>
  <c r="AO1639" i="1" s="1"/>
  <c r="AP1639" i="1" s="1"/>
  <c r="AN23" i="1"/>
  <c r="AO23" i="1" s="1"/>
  <c r="AP23" i="1" s="1"/>
  <c r="AN36" i="1"/>
  <c r="AO36" i="1" s="1"/>
  <c r="AP36" i="1" s="1"/>
  <c r="AN52" i="1"/>
  <c r="AO52" i="1" s="1"/>
  <c r="AP52" i="1" s="1"/>
  <c r="AN2069" i="1"/>
  <c r="AO2069" i="1" s="1"/>
  <c r="AP2069" i="1" s="1"/>
  <c r="AN968" i="1"/>
  <c r="AO968" i="1" s="1"/>
  <c r="AP968" i="1" s="1"/>
  <c r="AN1694" i="1"/>
  <c r="AO1694" i="1" s="1"/>
  <c r="AP1694" i="1" s="1"/>
  <c r="AN967" i="1"/>
  <c r="AO967" i="1" s="1"/>
  <c r="AP967" i="1" s="1"/>
  <c r="AN22" i="1"/>
  <c r="AO22" i="1" s="1"/>
  <c r="AP22" i="1" s="1"/>
  <c r="AN1194" i="1"/>
  <c r="AO1194" i="1" s="1"/>
  <c r="AP1194" i="1" s="1"/>
  <c r="AN814" i="1"/>
  <c r="AO814" i="1" s="1"/>
  <c r="AP814" i="1" s="1"/>
  <c r="AN1805" i="1"/>
  <c r="AO1805" i="1" s="1"/>
  <c r="AP1805" i="1" s="1"/>
  <c r="AN63" i="1"/>
  <c r="AO63" i="1" s="1"/>
  <c r="AP63" i="1" s="1"/>
  <c r="AN50" i="1"/>
  <c r="AO50" i="1" s="1"/>
  <c r="AN938" i="1"/>
  <c r="AO938" i="1" s="1"/>
  <c r="AP938" i="1" s="1"/>
  <c r="AN104" i="1"/>
  <c r="AO104" i="1" s="1"/>
  <c r="AP104" i="1" s="1"/>
  <c r="AN1002" i="1"/>
  <c r="AO1002" i="1" s="1"/>
  <c r="AP1002" i="1" s="1"/>
  <c r="AN20" i="1"/>
  <c r="AO20" i="1" s="1"/>
  <c r="AP20" i="1" s="1"/>
  <c r="AN1343" i="1"/>
  <c r="AO1343" i="1" s="1"/>
  <c r="AP1343" i="1" s="1"/>
  <c r="AN253" i="1"/>
  <c r="AO253" i="1" s="1"/>
  <c r="AP253" i="1" s="1"/>
  <c r="AN243" i="1"/>
  <c r="AO243" i="1" s="1"/>
  <c r="AP243" i="1" s="1"/>
  <c r="AN1128" i="1"/>
  <c r="AO1128" i="1" s="1"/>
  <c r="AP1128" i="1" s="1"/>
  <c r="AN1434" i="1"/>
  <c r="AO1434" i="1" s="1"/>
  <c r="AP1434" i="1" s="1"/>
  <c r="AN32" i="1"/>
  <c r="AO32" i="1" s="1"/>
  <c r="AP32" i="1" s="1"/>
  <c r="AN1021" i="1"/>
  <c r="AO1021" i="1" s="1"/>
  <c r="AP1021" i="1" s="1"/>
  <c r="AN598" i="1"/>
  <c r="AO598" i="1" s="1"/>
  <c r="AP598" i="1" s="1"/>
  <c r="AN449" i="1"/>
  <c r="AO449" i="1" s="1"/>
  <c r="AN1241" i="1"/>
  <c r="AO1241" i="1" s="1"/>
  <c r="AP1241" i="1" s="1"/>
  <c r="AN927" i="1"/>
  <c r="AO927" i="1" s="1"/>
  <c r="AP927" i="1" s="1"/>
  <c r="AN40" i="1"/>
  <c r="AO40" i="1" s="1"/>
  <c r="AP40" i="1" s="1"/>
  <c r="AN1516" i="1"/>
  <c r="AO1516" i="1" s="1"/>
  <c r="AP1516" i="1" s="1"/>
  <c r="AN29" i="1"/>
  <c r="AO29" i="1" s="1"/>
  <c r="AP29" i="1" s="1"/>
  <c r="AN25" i="1"/>
  <c r="AO25" i="1" s="1"/>
  <c r="AP25" i="1" s="1"/>
  <c r="AN892" i="1"/>
  <c r="AO892" i="1" s="1"/>
  <c r="AP892" i="1" s="1"/>
  <c r="AN1668" i="1"/>
  <c r="AO1668" i="1" s="1"/>
  <c r="AP1668" i="1" s="1"/>
  <c r="AN1729" i="1"/>
  <c r="AO1729" i="1" s="1"/>
  <c r="AN276" i="1"/>
  <c r="AO276" i="1" s="1"/>
  <c r="AP276" i="1" s="1"/>
  <c r="AN1737" i="1"/>
  <c r="AO1737" i="1" s="1"/>
  <c r="AP1737" i="1" s="1"/>
  <c r="AN448" i="1"/>
  <c r="AO448" i="1" s="1"/>
  <c r="AP448" i="1" s="1"/>
  <c r="AN1457" i="1"/>
  <c r="AO1457" i="1" s="1"/>
  <c r="AN368" i="1"/>
  <c r="AO368" i="1" s="1"/>
  <c r="AP368" i="1" s="1"/>
  <c r="AN19" i="1"/>
  <c r="AO19" i="1" s="1"/>
  <c r="AP19" i="1" s="1"/>
  <c r="AN1066" i="1"/>
  <c r="AO1066" i="1" s="1"/>
  <c r="AP1066" i="1" s="1"/>
  <c r="AN16" i="1"/>
  <c r="AO16" i="1" s="1"/>
  <c r="AP16" i="1" s="1"/>
  <c r="AN26" i="1"/>
  <c r="AO26" i="1" s="1"/>
  <c r="AP26" i="1" s="1"/>
  <c r="AN894" i="1"/>
  <c r="AO894" i="1" s="1"/>
  <c r="AP894" i="1" s="1"/>
  <c r="AN109" i="1"/>
  <c r="AO109" i="1" s="1"/>
  <c r="AP109" i="1" s="1"/>
  <c r="AN15" i="1"/>
  <c r="AO15" i="1" s="1"/>
  <c r="AP15" i="1" s="1"/>
  <c r="AN1519" i="1"/>
  <c r="AO1519" i="1" s="1"/>
  <c r="AP1519" i="1" s="1"/>
  <c r="AN14" i="1"/>
  <c r="AO14" i="1" s="1"/>
  <c r="AP14" i="1" s="1"/>
  <c r="AN264" i="1"/>
  <c r="AO264" i="1" s="1"/>
  <c r="AP264" i="1" s="1"/>
  <c r="AN70" i="1"/>
  <c r="AO70" i="1" s="1"/>
  <c r="AP70" i="1" s="1"/>
  <c r="AN67" i="1"/>
  <c r="AO67" i="1" s="1"/>
  <c r="AP67" i="1" s="1"/>
  <c r="AN18" i="1"/>
  <c r="AO18" i="1" s="1"/>
  <c r="AN626" i="1"/>
  <c r="AO626" i="1" s="1"/>
  <c r="AN259" i="1"/>
  <c r="AO259" i="1" s="1"/>
  <c r="AP259" i="1" s="1"/>
  <c r="AN13" i="1"/>
  <c r="AO13" i="1" s="1"/>
  <c r="AP13" i="1" s="1"/>
  <c r="AN790" i="1"/>
  <c r="AO790" i="1" s="1"/>
  <c r="AP790" i="1" s="1"/>
  <c r="AN21" i="1"/>
  <c r="AO21" i="1" s="1"/>
  <c r="AP21" i="1" s="1"/>
  <c r="AN691" i="1"/>
  <c r="AO691" i="1" s="1"/>
  <c r="AP691" i="1" s="1"/>
  <c r="AN1114" i="1"/>
  <c r="AO1114" i="1" s="1"/>
  <c r="AP1114" i="1" s="1"/>
  <c r="AN8" i="1"/>
  <c r="AO8" i="1" s="1"/>
  <c r="AP8" i="1" s="1"/>
  <c r="AN38" i="1"/>
  <c r="AO38" i="1" s="1"/>
  <c r="AP38" i="1" s="1"/>
  <c r="AN1247" i="1"/>
  <c r="AO1247" i="1" s="1"/>
  <c r="AP1247" i="1" s="1"/>
  <c r="AN27" i="1"/>
  <c r="AO27" i="1" s="1"/>
  <c r="AP27" i="1" s="1"/>
  <c r="AN1014" i="1"/>
  <c r="AO1014" i="1" s="1"/>
  <c r="AP1014" i="1" s="1"/>
  <c r="AN10" i="1"/>
  <c r="AO10" i="1" s="1"/>
  <c r="AP10" i="1" s="1"/>
  <c r="AN6" i="1"/>
  <c r="AO6" i="1" s="1"/>
  <c r="AP6" i="1" s="1"/>
  <c r="AN9" i="1"/>
  <c r="AO9" i="1" s="1"/>
  <c r="AP9" i="1" s="1"/>
  <c r="AN7" i="1"/>
  <c r="AO7" i="1" s="1"/>
  <c r="AP7" i="1" s="1"/>
  <c r="AN119" i="1"/>
  <c r="AO119" i="1" s="1"/>
  <c r="AP119" i="1" s="1"/>
  <c r="AN242" i="1"/>
  <c r="AO242" i="1" s="1"/>
  <c r="AN193" i="1"/>
  <c r="AO193" i="1" s="1"/>
  <c r="AN250" i="1"/>
  <c r="AO250" i="1" s="1"/>
  <c r="AP250" i="1" s="1"/>
  <c r="AN229" i="1"/>
  <c r="AO229" i="1" s="1"/>
  <c r="AP229" i="1" s="1"/>
  <c r="AN73" i="1"/>
  <c r="AO73" i="1" s="1"/>
  <c r="AP73" i="1" s="1"/>
  <c r="AN1150" i="1"/>
  <c r="AO1150" i="1" s="1"/>
  <c r="AP1150" i="1" s="1"/>
  <c r="AN5" i="1"/>
  <c r="AO5" i="1" s="1"/>
  <c r="AP5" i="1" s="1"/>
  <c r="AN12" i="1"/>
  <c r="AO12" i="1" s="1"/>
  <c r="AP12" i="1" s="1"/>
  <c r="AN117" i="1"/>
  <c r="AO117" i="1" s="1"/>
  <c r="AP117" i="1" s="1"/>
  <c r="AN1094" i="1"/>
  <c r="AO1094" i="1" s="1"/>
  <c r="AP1094" i="1" s="1"/>
  <c r="AN17" i="1"/>
  <c r="AO17" i="1" s="1"/>
  <c r="AN4" i="1"/>
  <c r="AO4" i="1" s="1"/>
  <c r="AP4" i="1" s="1"/>
  <c r="AN3" i="1"/>
  <c r="AO3" i="1" s="1"/>
  <c r="AP3" i="1" s="1"/>
  <c r="AN68" i="1"/>
  <c r="AO68" i="1" s="1"/>
  <c r="AP68" i="1" s="1"/>
  <c r="AN1004" i="1"/>
  <c r="AO1004" i="1" s="1"/>
  <c r="AP1004" i="1" s="1"/>
  <c r="AN1119" i="1"/>
  <c r="AO1119" i="1" s="1"/>
  <c r="AP1119" i="1" s="1"/>
  <c r="AN1065" i="1"/>
  <c r="AO1065" i="1" s="1"/>
  <c r="AP1065" i="1" s="1"/>
  <c r="AN11" i="1"/>
  <c r="AO11" i="1" s="1"/>
  <c r="AP11" i="1" s="1"/>
  <c r="AN463" i="1"/>
  <c r="AO463" i="1" s="1"/>
  <c r="AP463" i="1" s="1"/>
  <c r="AN1011" i="1"/>
  <c r="AO1011" i="1" s="1"/>
  <c r="AP1011" i="1" s="1"/>
  <c r="AN192" i="1"/>
  <c r="AO192" i="1" s="1"/>
  <c r="AP192" i="1" s="1"/>
  <c r="AN435" i="1"/>
  <c r="AO435" i="1" s="1"/>
  <c r="AP435" i="1" s="1"/>
  <c r="AN2" i="1"/>
  <c r="AO2" i="1" s="1"/>
  <c r="AP2" i="1" s="1"/>
  <c r="AN35" i="1"/>
  <c r="AO35" i="1" s="1"/>
  <c r="AP35" i="1" s="1"/>
  <c r="AN2625" i="1"/>
  <c r="AO2625" i="1" s="1"/>
  <c r="M1575" i="1" l="1"/>
  <c r="M351" i="1"/>
  <c r="M1811" i="1"/>
  <c r="O1937" i="1"/>
  <c r="O321" i="1"/>
  <c r="O401" i="1"/>
  <c r="M930" i="1"/>
  <c r="M1970" i="1"/>
  <c r="M604" i="1"/>
  <c r="M874" i="1"/>
  <c r="M1184" i="1"/>
  <c r="M789" i="1"/>
  <c r="M2217" i="1"/>
  <c r="M1568" i="1"/>
  <c r="O2462" i="1"/>
  <c r="O2442" i="1"/>
  <c r="O2374" i="1"/>
  <c r="O2509" i="1"/>
  <c r="O2478" i="1"/>
  <c r="O2554" i="1"/>
  <c r="O2104" i="1"/>
  <c r="O2025" i="1"/>
  <c r="O1865" i="1"/>
  <c r="O2574" i="1"/>
  <c r="O2557" i="1"/>
  <c r="O1948" i="1"/>
  <c r="O2710" i="1"/>
  <c r="O1990" i="1"/>
  <c r="O2346" i="1"/>
  <c r="O2600" i="1"/>
  <c r="O2015" i="1"/>
  <c r="O2678" i="1"/>
  <c r="AQ2261" i="1"/>
  <c r="M37" i="1"/>
  <c r="M466" i="1"/>
  <c r="M1786" i="1"/>
  <c r="M317" i="1"/>
  <c r="M755" i="1"/>
  <c r="M893" i="1"/>
  <c r="M1952" i="1"/>
  <c r="M1334" i="1"/>
  <c r="M748" i="1"/>
  <c r="M1762" i="1"/>
  <c r="O2446" i="1"/>
  <c r="O2456" i="1"/>
  <c r="O2332" i="1"/>
  <c r="O2470" i="1"/>
  <c r="O2426" i="1"/>
  <c r="O2486" i="1"/>
  <c r="O2171" i="1"/>
  <c r="O2109" i="1"/>
  <c r="O2536" i="1"/>
  <c r="O2489" i="1"/>
  <c r="M1688" i="1"/>
  <c r="O2234" i="1"/>
  <c r="O2427" i="1"/>
  <c r="O1788" i="1"/>
  <c r="O2666" i="1"/>
  <c r="O2584" i="1"/>
  <c r="O2454" i="1"/>
  <c r="O1725" i="1"/>
  <c r="O2653" i="1"/>
  <c r="O1969" i="1"/>
  <c r="O2648" i="1"/>
  <c r="O2567" i="1"/>
  <c r="O2604" i="1"/>
  <c r="O2216" i="1"/>
  <c r="O2215" i="1"/>
  <c r="AP449" i="1"/>
  <c r="AP145" i="1"/>
  <c r="AP1473" i="1"/>
  <c r="AP1665" i="1"/>
  <c r="AP1089" i="1"/>
  <c r="AP1825" i="1"/>
  <c r="O449" i="1"/>
  <c r="M986" i="1"/>
  <c r="O2711" i="1"/>
  <c r="O1825" i="1"/>
  <c r="O2670" i="1"/>
  <c r="AP33" i="1"/>
  <c r="AP593" i="1"/>
  <c r="AP705" i="1"/>
  <c r="AP81" i="1"/>
  <c r="AP1905" i="1"/>
  <c r="AP961" i="1"/>
  <c r="AP769" i="1"/>
  <c r="AP817" i="1"/>
  <c r="AP689" i="1"/>
  <c r="AP2033" i="1"/>
  <c r="AP1857" i="1"/>
  <c r="AP2433" i="1"/>
  <c r="AP1249" i="1"/>
  <c r="AP1873" i="1"/>
  <c r="O1921" i="1"/>
  <c r="M1157" i="1"/>
  <c r="M444" i="1"/>
  <c r="M1163" i="1"/>
  <c r="M480" i="1"/>
  <c r="M509" i="1"/>
  <c r="M1437" i="1"/>
  <c r="M502" i="1"/>
  <c r="M1033" i="1"/>
  <c r="M1583" i="1"/>
  <c r="M1122" i="1"/>
  <c r="O2129" i="1"/>
  <c r="O2700" i="1"/>
  <c r="O1409" i="1"/>
  <c r="O1873" i="1"/>
  <c r="M1771" i="1"/>
  <c r="M298" i="1"/>
  <c r="M1058" i="1"/>
  <c r="M2233" i="1"/>
  <c r="M1335" i="1"/>
  <c r="M1366" i="1"/>
  <c r="M1964" i="1"/>
  <c r="M2157" i="1"/>
  <c r="O1585" i="1"/>
  <c r="M451" i="1"/>
  <c r="M230" i="1"/>
  <c r="M461" i="1"/>
  <c r="M1777" i="1"/>
  <c r="M700" i="1"/>
  <c r="M594" i="1"/>
  <c r="M1587" i="1"/>
  <c r="M2580" i="1"/>
  <c r="M2499" i="1"/>
  <c r="M146" i="1"/>
  <c r="M1701" i="1"/>
  <c r="M681" i="1"/>
  <c r="M2078" i="1"/>
  <c r="M1486" i="1"/>
  <c r="M2225" i="1"/>
  <c r="M1479" i="1"/>
  <c r="O1985" i="1"/>
  <c r="O1361" i="1"/>
  <c r="O1137" i="1"/>
  <c r="M1855" i="1"/>
  <c r="M1548" i="1"/>
  <c r="M2154" i="1"/>
  <c r="M1751" i="1"/>
  <c r="M2616" i="1"/>
  <c r="AQ1293" i="1"/>
  <c r="M118" i="1"/>
  <c r="M314" i="1"/>
  <c r="M1154" i="1"/>
  <c r="O1185" i="1"/>
  <c r="O673" i="1"/>
  <c r="O865" i="1"/>
  <c r="O2337" i="1"/>
  <c r="M2375" i="1"/>
  <c r="M1204" i="1"/>
  <c r="M946" i="1"/>
  <c r="M40" i="1"/>
  <c r="M915" i="1"/>
  <c r="M1458" i="1"/>
  <c r="M2024" i="1"/>
  <c r="M2155" i="1"/>
  <c r="M1790" i="1"/>
  <c r="M1267" i="1"/>
  <c r="M389" i="1"/>
  <c r="O273" i="1"/>
  <c r="O785" i="1"/>
  <c r="M2189" i="1"/>
  <c r="M2524" i="1"/>
  <c r="M1999" i="1"/>
  <c r="AQ1344" i="1"/>
  <c r="AQ1467" i="1"/>
  <c r="AQ2102" i="1"/>
  <c r="M381" i="1"/>
  <c r="M2207" i="1"/>
  <c r="O1297" i="1"/>
  <c r="M486" i="1"/>
  <c r="M2239" i="1"/>
  <c r="M1707" i="1"/>
  <c r="O2428" i="1"/>
  <c r="M1354" i="1"/>
  <c r="O2270" i="1"/>
  <c r="O2382" i="1"/>
  <c r="O2431" i="1"/>
  <c r="O2457" i="1"/>
  <c r="M1877" i="1"/>
  <c r="O2559" i="1"/>
  <c r="M1723" i="1"/>
  <c r="O2283" i="1"/>
  <c r="O2671" i="1"/>
  <c r="O2349" i="1"/>
  <c r="O2414" i="1"/>
  <c r="O1896" i="1"/>
  <c r="O2715" i="1"/>
  <c r="O2598" i="1"/>
  <c r="O2694" i="1"/>
  <c r="O2586" i="1"/>
  <c r="O2607" i="1"/>
  <c r="O2319" i="1"/>
  <c r="M210" i="1"/>
  <c r="O849" i="1"/>
  <c r="O369" i="1"/>
  <c r="O2081" i="1"/>
  <c r="O2282" i="1"/>
  <c r="O2061" i="1"/>
  <c r="O2558" i="1"/>
  <c r="O2551" i="1"/>
  <c r="O2716" i="1"/>
  <c r="O2521" i="1"/>
  <c r="O2591" i="1"/>
  <c r="O1756" i="1"/>
  <c r="O2685" i="1"/>
  <c r="O2571" i="1"/>
  <c r="O2638" i="1"/>
  <c r="O1836" i="1"/>
  <c r="O2575" i="1"/>
  <c r="AQ1550" i="1"/>
  <c r="O2392" i="1"/>
  <c r="O2476" i="1"/>
  <c r="O2511" i="1"/>
  <c r="O2525" i="1"/>
  <c r="O2550" i="1"/>
  <c r="O2702" i="1"/>
  <c r="O2540" i="1"/>
  <c r="O2569" i="1"/>
  <c r="O2028" i="1"/>
  <c r="O2602" i="1"/>
  <c r="O2669" i="1"/>
  <c r="O2636" i="1"/>
  <c r="O2680" i="1"/>
  <c r="O1933" i="1"/>
  <c r="O2618" i="1"/>
  <c r="O2633" i="1"/>
  <c r="P2117" i="1"/>
  <c r="P77" i="1"/>
  <c r="P828" i="1"/>
  <c r="P355" i="1"/>
  <c r="P68" i="1"/>
  <c r="P9" i="1"/>
  <c r="P67" i="1"/>
  <c r="P29" i="1"/>
  <c r="BI29" i="1"/>
  <c r="BP29" i="1" s="1"/>
  <c r="P968" i="1"/>
  <c r="P859" i="1"/>
  <c r="P333" i="1"/>
  <c r="P573" i="1"/>
  <c r="P660" i="1"/>
  <c r="M261" i="1"/>
  <c r="P206" i="1"/>
  <c r="P1802" i="1"/>
  <c r="P44" i="1"/>
  <c r="P120" i="1"/>
  <c r="P58" i="1"/>
  <c r="P57" i="1"/>
  <c r="P742" i="1"/>
  <c r="P211" i="1"/>
  <c r="P190" i="1"/>
  <c r="P1549" i="1"/>
  <c r="P86" i="1"/>
  <c r="P83" i="1"/>
  <c r="P452" i="1"/>
  <c r="P543" i="1"/>
  <c r="P222" i="1"/>
  <c r="P458" i="1"/>
  <c r="P1862" i="1"/>
  <c r="P105" i="1"/>
  <c r="P319" i="1"/>
  <c r="P200" i="1"/>
  <c r="P173" i="1"/>
  <c r="P281" i="1"/>
  <c r="P728" i="1"/>
  <c r="P137" i="1"/>
  <c r="P1529" i="1"/>
  <c r="P1253" i="1"/>
  <c r="P1912" i="1"/>
  <c r="P191" i="1"/>
  <c r="P2014" i="1"/>
  <c r="P233" i="1"/>
  <c r="P723" i="1"/>
  <c r="P949" i="1"/>
  <c r="P2037" i="1"/>
  <c r="P793" i="1"/>
  <c r="P207" i="1"/>
  <c r="P1293" i="1"/>
  <c r="P1972" i="1"/>
  <c r="P2200" i="1"/>
  <c r="P2221" i="1"/>
  <c r="P1748" i="1"/>
  <c r="BF2690" i="1"/>
  <c r="BM2690" i="1" s="1"/>
  <c r="BF2674" i="1"/>
  <c r="BM2674" i="1" s="1"/>
  <c r="BF2578" i="1"/>
  <c r="BM2578" i="1" s="1"/>
  <c r="BF2530" i="1"/>
  <c r="BM2530" i="1" s="1"/>
  <c r="BF2418" i="1"/>
  <c r="BM2418" i="1" s="1"/>
  <c r="BF2386" i="1"/>
  <c r="BM2386" i="1" s="1"/>
  <c r="BF2290" i="1"/>
  <c r="BM2290" i="1" s="1"/>
  <c r="BF2226" i="1"/>
  <c r="BM2226" i="1" s="1"/>
  <c r="BF2162" i="1"/>
  <c r="BM2162" i="1" s="1"/>
  <c r="BF2098" i="1"/>
  <c r="BM2098" i="1" s="1"/>
  <c r="BF2034" i="1"/>
  <c r="BM2034" i="1" s="1"/>
  <c r="BF1970" i="1"/>
  <c r="BM1970" i="1" s="1"/>
  <c r="BF1906" i="1"/>
  <c r="BM1906" i="1" s="1"/>
  <c r="BF1842" i="1"/>
  <c r="BM1842" i="1" s="1"/>
  <c r="BF1778" i="1"/>
  <c r="BM1778" i="1" s="1"/>
  <c r="BF1714" i="1"/>
  <c r="BM1714" i="1" s="1"/>
  <c r="BF1650" i="1"/>
  <c r="BM1650" i="1" s="1"/>
  <c r="BF1586" i="1"/>
  <c r="BM1586" i="1" s="1"/>
  <c r="BF1522" i="1"/>
  <c r="BM1522" i="1" s="1"/>
  <c r="BF1458" i="1"/>
  <c r="BM1458" i="1" s="1"/>
  <c r="BF1394" i="1"/>
  <c r="BM1394" i="1" s="1"/>
  <c r="BF1314" i="1"/>
  <c r="BM1314" i="1" s="1"/>
  <c r="BF1186" i="1"/>
  <c r="BM1186" i="1" s="1"/>
  <c r="BF1058" i="1"/>
  <c r="BM1058" i="1" s="1"/>
  <c r="BF930" i="1"/>
  <c r="BM930" i="1" s="1"/>
  <c r="BF802" i="1"/>
  <c r="BM802" i="1" s="1"/>
  <c r="BF674" i="1"/>
  <c r="BM674" i="1" s="1"/>
  <c r="BF546" i="1"/>
  <c r="BM546" i="1" s="1"/>
  <c r="BF418" i="1"/>
  <c r="BM418" i="1" s="1"/>
  <c r="BF290" i="1"/>
  <c r="BM290" i="1" s="1"/>
  <c r="BF162" i="1"/>
  <c r="BM162" i="1" s="1"/>
  <c r="P463" i="1"/>
  <c r="P250" i="1"/>
  <c r="P790" i="1"/>
  <c r="P19" i="1"/>
  <c r="P276" i="1"/>
  <c r="P814" i="1"/>
  <c r="P1771" i="1"/>
  <c r="P677" i="1"/>
  <c r="P1139" i="1"/>
  <c r="P645" i="1"/>
  <c r="P1067" i="1"/>
  <c r="P1198" i="1"/>
  <c r="P1166" i="1"/>
  <c r="P64" i="1"/>
  <c r="P682" i="1"/>
  <c r="P106" i="1"/>
  <c r="P199" i="1"/>
  <c r="P75" i="1"/>
  <c r="P540" i="1"/>
  <c r="P99" i="1"/>
  <c r="P684" i="1"/>
  <c r="P416" i="1"/>
  <c r="P278" i="1"/>
  <c r="BI278" i="1"/>
  <c r="BP278" i="1" s="1"/>
  <c r="P116" i="1"/>
  <c r="P350" i="1"/>
  <c r="P404" i="1"/>
  <c r="P2118" i="1"/>
  <c r="P410" i="1"/>
  <c r="P1596" i="1"/>
  <c r="P248" i="1"/>
  <c r="P868" i="1"/>
  <c r="P151" i="1"/>
  <c r="P873" i="1"/>
  <c r="BI873" i="1"/>
  <c r="BP873" i="1" s="1"/>
  <c r="P487" i="1"/>
  <c r="P227" i="1"/>
  <c r="P172" i="1"/>
  <c r="P1814" i="1"/>
  <c r="P1509" i="1"/>
  <c r="P867" i="1"/>
  <c r="P1050" i="1"/>
  <c r="P2150" i="1"/>
  <c r="BI2150" i="1"/>
  <c r="BP2150" i="1" s="1"/>
  <c r="P538" i="1"/>
  <c r="P1323" i="1"/>
  <c r="BF2689" i="1"/>
  <c r="BM2689" i="1" s="1"/>
  <c r="BF2673" i="1"/>
  <c r="BM2673" i="1" s="1"/>
  <c r="BF2577" i="1"/>
  <c r="BM2577" i="1" s="1"/>
  <c r="BF2529" i="1"/>
  <c r="BM2529" i="1" s="1"/>
  <c r="BF2417" i="1"/>
  <c r="BM2417" i="1" s="1"/>
  <c r="BF2385" i="1"/>
  <c r="BM2385" i="1" s="1"/>
  <c r="P35" i="1"/>
  <c r="P12" i="1"/>
  <c r="P38" i="1"/>
  <c r="P109" i="1"/>
  <c r="P598" i="1"/>
  <c r="P104" i="1"/>
  <c r="BI104" i="1"/>
  <c r="BP104" i="1" s="1"/>
  <c r="P263" i="1"/>
  <c r="P60" i="1"/>
  <c r="P343" i="1"/>
  <c r="M660" i="1"/>
  <c r="P921" i="1"/>
  <c r="P45" i="1"/>
  <c r="P957" i="1"/>
  <c r="P1143" i="1"/>
  <c r="P95" i="1"/>
  <c r="P676" i="1"/>
  <c r="P138" i="1"/>
  <c r="P126" i="1"/>
  <c r="P69" i="1"/>
  <c r="P773" i="1"/>
  <c r="BI773" i="1"/>
  <c r="BP773" i="1" s="1"/>
  <c r="P1423" i="1"/>
  <c r="P741" i="1"/>
  <c r="P341" i="1"/>
  <c r="P2134" i="1"/>
  <c r="P1869" i="1"/>
  <c r="BI1869" i="1" s="1"/>
  <c r="BP1869" i="1" s="1"/>
  <c r="P269" i="1"/>
  <c r="P311" i="1"/>
  <c r="P2038" i="1"/>
  <c r="P372" i="1"/>
  <c r="M173" i="1"/>
  <c r="P869" i="1"/>
  <c r="P1155" i="1"/>
  <c r="P334" i="1"/>
  <c r="P197" i="1"/>
  <c r="P181" i="1"/>
  <c r="P2032" i="1"/>
  <c r="P1935" i="1"/>
  <c r="P2156" i="1"/>
  <c r="P665" i="1"/>
  <c r="P612" i="1"/>
  <c r="P1867" i="1"/>
  <c r="P2138" i="1"/>
  <c r="P249" i="1"/>
  <c r="P972" i="1"/>
  <c r="P1248" i="1"/>
  <c r="P2182" i="1"/>
  <c r="M1293" i="1"/>
  <c r="P947" i="1"/>
  <c r="P777" i="1"/>
  <c r="P1307" i="1"/>
  <c r="P219" i="1"/>
  <c r="P1062" i="1"/>
  <c r="BF2688" i="1"/>
  <c r="BM2688" i="1" s="1"/>
  <c r="BF2672" i="1"/>
  <c r="BM2672" i="1" s="1"/>
  <c r="BF2656" i="1"/>
  <c r="BM2656" i="1" s="1"/>
  <c r="P3" i="1"/>
  <c r="P6" i="1"/>
  <c r="P70" i="1"/>
  <c r="P1516" i="1"/>
  <c r="P243" i="1"/>
  <c r="P2069" i="1"/>
  <c r="P668" i="1"/>
  <c r="P2064" i="1"/>
  <c r="P1059" i="1"/>
  <c r="P441" i="1"/>
  <c r="P1277" i="1"/>
  <c r="P1258" i="1"/>
  <c r="P1542" i="1"/>
  <c r="P62" i="1"/>
  <c r="P494" i="1"/>
  <c r="P55" i="1"/>
  <c r="P2079" i="1"/>
  <c r="P781" i="1"/>
  <c r="P228" i="1"/>
  <c r="P282" i="1"/>
  <c r="P156" i="1"/>
  <c r="P90" i="1"/>
  <c r="P762" i="1"/>
  <c r="P100" i="1"/>
  <c r="P675" i="1"/>
  <c r="P122" i="1"/>
  <c r="P659" i="1"/>
  <c r="P212" i="1"/>
  <c r="P356" i="1"/>
  <c r="P730" i="1"/>
  <c r="P570" i="1"/>
  <c r="P1018" i="1"/>
  <c r="P477" i="1"/>
  <c r="P167" i="1"/>
  <c r="P1567" i="1"/>
  <c r="P1079" i="1"/>
  <c r="P203" i="1"/>
  <c r="P471" i="1"/>
  <c r="P204" i="1"/>
  <c r="P1095" i="1"/>
  <c r="P2164" i="1"/>
  <c r="P888" i="1"/>
  <c r="P2670" i="1"/>
  <c r="BF2687" i="1"/>
  <c r="BM2687" i="1" s="1"/>
  <c r="BF2671" i="1"/>
  <c r="BM2671" i="1" s="1"/>
  <c r="BF2655" i="1"/>
  <c r="BM2655" i="1" s="1"/>
  <c r="BF2575" i="1"/>
  <c r="BM2575" i="1" s="1"/>
  <c r="BF2527" i="1"/>
  <c r="BM2527" i="1" s="1"/>
  <c r="BF2495" i="1"/>
  <c r="BM2495" i="1" s="1"/>
  <c r="BF2447" i="1"/>
  <c r="BM2447" i="1" s="1"/>
  <c r="BF2415" i="1"/>
  <c r="BM2415" i="1" s="1"/>
  <c r="BF2383" i="1"/>
  <c r="BM2383" i="1" s="1"/>
  <c r="BF2351" i="1"/>
  <c r="BM2351" i="1" s="1"/>
  <c r="BF2287" i="1"/>
  <c r="BM2287" i="1" s="1"/>
  <c r="BF2223" i="1"/>
  <c r="BM2223" i="1" s="1"/>
  <c r="BF2159" i="1"/>
  <c r="BM2159" i="1" s="1"/>
  <c r="BF2095" i="1"/>
  <c r="BM2095" i="1" s="1"/>
  <c r="BF2031" i="1"/>
  <c r="BM2031" i="1" s="1"/>
  <c r="BF1967" i="1"/>
  <c r="BM1967" i="1" s="1"/>
  <c r="BF1903" i="1"/>
  <c r="BM1903" i="1" s="1"/>
  <c r="BF1839" i="1"/>
  <c r="BM1839" i="1" s="1"/>
  <c r="BF1775" i="1"/>
  <c r="BM1775" i="1" s="1"/>
  <c r="BF1711" i="1"/>
  <c r="BM1711" i="1" s="1"/>
  <c r="BF1647" i="1"/>
  <c r="BM1647" i="1" s="1"/>
  <c r="BF1583" i="1"/>
  <c r="BM1583" i="1" s="1"/>
  <c r="BF1519" i="1"/>
  <c r="BM1519" i="1" s="1"/>
  <c r="BF1455" i="1"/>
  <c r="BM1455" i="1" s="1"/>
  <c r="BF1391" i="1"/>
  <c r="BM1391" i="1" s="1"/>
  <c r="BF1375" i="1"/>
  <c r="BM1375" i="1" s="1"/>
  <c r="BF1311" i="1"/>
  <c r="BM1311" i="1" s="1"/>
  <c r="P11" i="1"/>
  <c r="P13" i="1"/>
  <c r="P368" i="1"/>
  <c r="P1194" i="1"/>
  <c r="P606" i="1"/>
  <c r="P1616" i="1"/>
  <c r="P515" i="1"/>
  <c r="P1237" i="1"/>
  <c r="P1029" i="1"/>
  <c r="P115" i="1"/>
  <c r="P53" i="1"/>
  <c r="P827" i="1"/>
  <c r="P1205" i="1"/>
  <c r="P136" i="1"/>
  <c r="P617" i="1"/>
  <c r="P271" i="1"/>
  <c r="P255" i="1"/>
  <c r="P88" i="1"/>
  <c r="P1444" i="1"/>
  <c r="P171" i="1"/>
  <c r="P806" i="1"/>
  <c r="P1112" i="1"/>
  <c r="P1117" i="1"/>
  <c r="P142" i="1"/>
  <c r="P127" i="1"/>
  <c r="P1664" i="1"/>
  <c r="P303" i="1"/>
  <c r="P391" i="1"/>
  <c r="P2000" i="1"/>
  <c r="P1422" i="1"/>
  <c r="P765" i="1"/>
  <c r="P950" i="1"/>
  <c r="P1676" i="1"/>
  <c r="P846" i="1"/>
  <c r="P1915" i="1"/>
  <c r="P979" i="1"/>
  <c r="P1894" i="1"/>
  <c r="P620" i="1"/>
  <c r="P2101" i="1"/>
  <c r="P2166" i="1"/>
  <c r="P1584" i="1"/>
  <c r="P1796" i="1"/>
  <c r="BF2686" i="1"/>
  <c r="BM2686" i="1" s="1"/>
  <c r="BF2670" i="1"/>
  <c r="BM2670" i="1" s="1"/>
  <c r="BF2654" i="1"/>
  <c r="BM2654" i="1" s="1"/>
  <c r="BF2574" i="1"/>
  <c r="BM2574" i="1" s="1"/>
  <c r="BF2526" i="1"/>
  <c r="BM2526" i="1" s="1"/>
  <c r="BF2494" i="1"/>
  <c r="BM2494" i="1" s="1"/>
  <c r="BF2446" i="1"/>
  <c r="BM2446" i="1" s="1"/>
  <c r="BF2414" i="1"/>
  <c r="BM2414" i="1" s="1"/>
  <c r="BF2382" i="1"/>
  <c r="BM2382" i="1" s="1"/>
  <c r="P2" i="1"/>
  <c r="P5" i="1"/>
  <c r="P8" i="1"/>
  <c r="P894" i="1"/>
  <c r="P1021" i="1"/>
  <c r="P938" i="1"/>
  <c r="P28" i="1"/>
  <c r="P1512" i="1"/>
  <c r="P357" i="1"/>
  <c r="P1231" i="1"/>
  <c r="P310" i="1"/>
  <c r="P835" i="1"/>
  <c r="M62" i="1"/>
  <c r="P951" i="1"/>
  <c r="M494" i="1"/>
  <c r="P2111" i="1"/>
  <c r="M2079" i="1"/>
  <c r="P198" i="1"/>
  <c r="P1555" i="1"/>
  <c r="P147" i="1"/>
  <c r="P163" i="1"/>
  <c r="P342" i="1"/>
  <c r="P394" i="1"/>
  <c r="P572" i="1"/>
  <c r="P329" i="1"/>
  <c r="P154" i="1"/>
  <c r="P596" i="1"/>
  <c r="P1515" i="1"/>
  <c r="P140" i="1"/>
  <c r="P286" i="1"/>
  <c r="P576" i="1"/>
  <c r="P383" i="1"/>
  <c r="P1629" i="1"/>
  <c r="P2139" i="1"/>
  <c r="P627" i="1"/>
  <c r="P1498" i="1"/>
  <c r="P1658" i="1"/>
  <c r="P188" i="1"/>
  <c r="P1973" i="1"/>
  <c r="P1355" i="1"/>
  <c r="P215" i="1"/>
  <c r="M1676" i="1"/>
  <c r="P568" i="1"/>
  <c r="P292" i="1"/>
  <c r="P316" i="1"/>
  <c r="P1404" i="1"/>
  <c r="P551" i="1"/>
  <c r="P907" i="1"/>
  <c r="P631" i="1"/>
  <c r="P490" i="1"/>
  <c r="P1839" i="1"/>
  <c r="BF2685" i="1"/>
  <c r="BM2685" i="1" s="1"/>
  <c r="BF2669" i="1"/>
  <c r="BM2669" i="1" s="1"/>
  <c r="BF2653" i="1"/>
  <c r="BM2653" i="1" s="1"/>
  <c r="BF2573" i="1"/>
  <c r="BM2573" i="1" s="1"/>
  <c r="BF2525" i="1"/>
  <c r="BM2525" i="1" s="1"/>
  <c r="BF2493" i="1"/>
  <c r="BM2493" i="1" s="1"/>
  <c r="BF2445" i="1"/>
  <c r="BM2445" i="1" s="1"/>
  <c r="BF2413" i="1"/>
  <c r="BM2413" i="1" s="1"/>
  <c r="BF2381" i="1"/>
  <c r="BM2381" i="1" s="1"/>
  <c r="BF2333" i="1"/>
  <c r="BM2333" i="1" s="1"/>
  <c r="BF2285" i="1"/>
  <c r="BM2285" i="1" s="1"/>
  <c r="BF2221" i="1"/>
  <c r="BM2221" i="1" s="1"/>
  <c r="BF2157" i="1"/>
  <c r="BM2157" i="1" s="1"/>
  <c r="BF2093" i="1"/>
  <c r="BM2093" i="1" s="1"/>
  <c r="BF2029" i="1"/>
  <c r="BM2029" i="1" s="1"/>
  <c r="BF1965" i="1"/>
  <c r="BM1965" i="1" s="1"/>
  <c r="BF1901" i="1"/>
  <c r="BM1901" i="1" s="1"/>
  <c r="BF1837" i="1"/>
  <c r="BM1837" i="1" s="1"/>
  <c r="BF1773" i="1"/>
  <c r="BM1773" i="1" s="1"/>
  <c r="BF1709" i="1"/>
  <c r="BM1709" i="1" s="1"/>
  <c r="BF1645" i="1"/>
  <c r="BM1645" i="1" s="1"/>
  <c r="BF1581" i="1"/>
  <c r="BM1581" i="1" s="1"/>
  <c r="BF1517" i="1"/>
  <c r="BM1517" i="1" s="1"/>
  <c r="BF1453" i="1"/>
  <c r="BM1453" i="1" s="1"/>
  <c r="P4" i="1"/>
  <c r="P10" i="1"/>
  <c r="P264" i="1"/>
  <c r="P40" i="1"/>
  <c r="P253" i="1"/>
  <c r="P52" i="1"/>
  <c r="P1146" i="1"/>
  <c r="P605" i="1"/>
  <c r="P47" i="1"/>
  <c r="P1368" i="1"/>
  <c r="P72" i="1"/>
  <c r="P123" i="1"/>
  <c r="P534" i="1"/>
  <c r="P169" i="1"/>
  <c r="P1853" i="1"/>
  <c r="P564" i="1"/>
  <c r="P587" i="1"/>
  <c r="P1092" i="1"/>
  <c r="P89" i="1"/>
  <c r="P87" i="1"/>
  <c r="P1728" i="1"/>
  <c r="P1624" i="1"/>
  <c r="P158" i="1"/>
  <c r="P2106" i="1"/>
  <c r="P1784" i="1"/>
  <c r="P804" i="1"/>
  <c r="P254" i="1"/>
  <c r="P973" i="1"/>
  <c r="P1532" i="1"/>
  <c r="P287" i="1"/>
  <c r="P1803" i="1"/>
  <c r="P1162" i="1"/>
  <c r="P680" i="1"/>
  <c r="P1439" i="1"/>
  <c r="P1456" i="1"/>
  <c r="P2172" i="1"/>
  <c r="P1433" i="1"/>
  <c r="P809" i="1"/>
  <c r="P825" i="1"/>
  <c r="P1783" i="1"/>
  <c r="P960" i="1"/>
  <c r="P2120" i="1"/>
  <c r="P511" i="1"/>
  <c r="P214" i="1"/>
  <c r="P780" i="1"/>
  <c r="P451" i="1"/>
  <c r="P2317" i="1"/>
  <c r="P2499" i="1"/>
  <c r="P1065" i="1"/>
  <c r="P259" i="1"/>
  <c r="P1668" i="1"/>
  <c r="P22" i="1"/>
  <c r="P1663" i="1"/>
  <c r="P531" i="1"/>
  <c r="P709" i="1"/>
  <c r="P635" i="1"/>
  <c r="P31" i="1"/>
  <c r="P522" i="1"/>
  <c r="P651" i="1"/>
  <c r="M81" i="1"/>
  <c r="P695" i="1"/>
  <c r="P1475" i="1"/>
  <c r="P600" i="1"/>
  <c r="P1750" i="1"/>
  <c r="M198" i="1"/>
  <c r="P727" i="1"/>
  <c r="M147" i="1"/>
  <c r="P989" i="1"/>
  <c r="M163" i="1"/>
  <c r="P1384" i="1"/>
  <c r="P922" i="1"/>
  <c r="P101" i="1"/>
  <c r="P139" i="1"/>
  <c r="P764" i="1"/>
  <c r="P1775" i="1"/>
  <c r="P2132" i="1"/>
  <c r="P586" i="1"/>
  <c r="P1402" i="1"/>
  <c r="P1262" i="1"/>
  <c r="P176" i="1"/>
  <c r="P1356" i="1"/>
  <c r="P392" i="1"/>
  <c r="P125" i="1"/>
  <c r="P1850" i="1"/>
  <c r="M1658" i="1"/>
  <c r="P2140" i="1"/>
  <c r="P1691" i="1"/>
  <c r="M1355" i="1"/>
  <c r="P205" i="1"/>
  <c r="P179" i="1"/>
  <c r="P2123" i="1"/>
  <c r="P1179" i="1"/>
  <c r="P2179" i="1"/>
  <c r="P615" i="1"/>
  <c r="P335" i="1"/>
  <c r="P607" i="1"/>
  <c r="P2184" i="1"/>
  <c r="P857" i="1"/>
  <c r="P1940" i="1"/>
  <c r="P985" i="1"/>
  <c r="BF2683" i="1"/>
  <c r="BM2683" i="1" s="1"/>
  <c r="BF2667" i="1"/>
  <c r="BM2667" i="1" s="1"/>
  <c r="BF2651" i="1"/>
  <c r="BM2651" i="1" s="1"/>
  <c r="P435" i="1"/>
  <c r="P1150" i="1"/>
  <c r="P1114" i="1"/>
  <c r="P26" i="1"/>
  <c r="P339" i="1"/>
  <c r="P24" i="1"/>
  <c r="P266" i="1"/>
  <c r="P1337" i="1"/>
  <c r="P76" i="1"/>
  <c r="P96" i="1"/>
  <c r="BI96" i="1" s="1"/>
  <c r="BP96" i="1" s="1"/>
  <c r="P455" i="1"/>
  <c r="P183" i="1"/>
  <c r="P744" i="1"/>
  <c r="P112" i="1"/>
  <c r="P1831" i="1"/>
  <c r="P92" i="1"/>
  <c r="P79" i="1"/>
  <c r="P118" i="1"/>
  <c r="P288" i="1"/>
  <c r="P2124" i="1"/>
  <c r="P108" i="1"/>
  <c r="P252" i="1"/>
  <c r="P1488" i="1"/>
  <c r="P285" i="1"/>
  <c r="P312" i="1"/>
  <c r="P2091" i="1"/>
  <c r="P843" i="1"/>
  <c r="P611" i="1"/>
  <c r="P919" i="1"/>
  <c r="P1716" i="1"/>
  <c r="P144" i="1"/>
  <c r="P234" i="1"/>
  <c r="P149" i="1"/>
  <c r="P995" i="1"/>
  <c r="P739" i="1"/>
  <c r="P155" i="1"/>
  <c r="P1370" i="1"/>
  <c r="P976" i="1"/>
  <c r="P707" i="1"/>
  <c r="P2057" i="1"/>
  <c r="P1287" i="1"/>
  <c r="P2029" i="1"/>
  <c r="P472" i="1"/>
  <c r="P236" i="1"/>
  <c r="P1380" i="1"/>
  <c r="P340" i="1"/>
  <c r="P2119" i="1"/>
  <c r="P2271" i="1"/>
  <c r="BF2682" i="1"/>
  <c r="BM2682" i="1" s="1"/>
  <c r="BF2666" i="1"/>
  <c r="BM2666" i="1" s="1"/>
  <c r="BF2650" i="1"/>
  <c r="BM2650" i="1" s="1"/>
  <c r="BF2570" i="1"/>
  <c r="BM2570" i="1" s="1"/>
  <c r="BF2522" i="1"/>
  <c r="BM2522" i="1" s="1"/>
  <c r="BF2490" i="1"/>
  <c r="BM2490" i="1" s="1"/>
  <c r="BF2458" i="1"/>
  <c r="BM2458" i="1" s="1"/>
  <c r="BF2410" i="1"/>
  <c r="BM2410" i="1" s="1"/>
  <c r="BF2378" i="1"/>
  <c r="BM2378" i="1" s="1"/>
  <c r="P1014" i="1"/>
  <c r="P14" i="1"/>
  <c r="P927" i="1"/>
  <c r="P32" i="1"/>
  <c r="P1343" i="1"/>
  <c r="P36" i="1"/>
  <c r="P1344" i="1"/>
  <c r="P165" i="1"/>
  <c r="P1035" i="1"/>
  <c r="M635" i="1"/>
  <c r="P580" i="1"/>
  <c r="P537" i="1"/>
  <c r="P1274" i="1"/>
  <c r="P61" i="1"/>
  <c r="P1598" i="1"/>
  <c r="P56" i="1"/>
  <c r="M727" i="1"/>
  <c r="P224" i="1"/>
  <c r="P1866" i="1"/>
  <c r="M79" i="1"/>
  <c r="P1075" i="1"/>
  <c r="P745" i="1"/>
  <c r="M288" i="1"/>
  <c r="M834" i="1"/>
  <c r="M101" i="1"/>
  <c r="P1813" i="1"/>
  <c r="P1350" i="1"/>
  <c r="P213" i="1"/>
  <c r="P1414" i="1"/>
  <c r="P216" i="1"/>
  <c r="P1096" i="1"/>
  <c r="P440" i="1"/>
  <c r="P1165" i="1"/>
  <c r="P399" i="1"/>
  <c r="P359" i="1"/>
  <c r="P1450" i="1"/>
  <c r="P395" i="1"/>
  <c r="P1392" i="1"/>
  <c r="P1816" i="1"/>
  <c r="P2163" i="1"/>
  <c r="P326" i="1"/>
  <c r="P208" i="1"/>
  <c r="P175" i="1"/>
  <c r="P1706" i="1"/>
  <c r="P1395" i="1"/>
  <c r="P1338" i="1"/>
  <c r="M2184" i="1"/>
  <c r="P1212" i="1"/>
  <c r="P1003" i="1"/>
  <c r="M1940" i="1"/>
  <c r="P1920" i="1"/>
  <c r="P759" i="1"/>
  <c r="P1812" i="1"/>
  <c r="BF2681" i="1"/>
  <c r="BM2681" i="1" s="1"/>
  <c r="BF2665" i="1"/>
  <c r="BM2665" i="1" s="1"/>
  <c r="BF2649" i="1"/>
  <c r="BM2649" i="1" s="1"/>
  <c r="P1119" i="1"/>
  <c r="P119" i="1"/>
  <c r="P448" i="1"/>
  <c r="P892" i="1"/>
  <c r="P967" i="1"/>
  <c r="P51" i="1"/>
  <c r="P405" i="1"/>
  <c r="P1544" i="1"/>
  <c r="P984" i="1"/>
  <c r="P909" i="1"/>
  <c r="P426" i="1"/>
  <c r="P186" i="1"/>
  <c r="P43" i="1"/>
  <c r="P170" i="1"/>
  <c r="P1120" i="1"/>
  <c r="P1320" i="1"/>
  <c r="P1950" i="1"/>
  <c r="P630" i="1"/>
  <c r="P554" i="1"/>
  <c r="P1125" i="1"/>
  <c r="P1834" i="1"/>
  <c r="P182" i="1"/>
  <c r="BI182" i="1" s="1"/>
  <c r="BP182" i="1" s="1"/>
  <c r="P384" i="1"/>
  <c r="P2067" i="1"/>
  <c r="P330" i="1"/>
  <c r="P959" i="1"/>
  <c r="P1364" i="1"/>
  <c r="P110" i="1"/>
  <c r="P166" i="1"/>
  <c r="P111" i="1"/>
  <c r="P133" i="1"/>
  <c r="P398" i="1"/>
  <c r="P332" i="1"/>
  <c r="P896" i="1"/>
  <c r="P157" i="1"/>
  <c r="P915" i="1"/>
  <c r="P1520" i="1"/>
  <c r="P299" i="1"/>
  <c r="P1835" i="1"/>
  <c r="P2024" i="1"/>
  <c r="P1893" i="1"/>
  <c r="P387" i="1"/>
  <c r="P300" i="1"/>
  <c r="M236" i="1"/>
  <c r="P1996" i="1"/>
  <c r="P232" i="1"/>
  <c r="P2155" i="1"/>
  <c r="M2119" i="1"/>
  <c r="P667" i="1"/>
  <c r="BF2680" i="1"/>
  <c r="BM2680" i="1" s="1"/>
  <c r="BF2664" i="1"/>
  <c r="BM2664" i="1" s="1"/>
  <c r="BF2648" i="1"/>
  <c r="BM2648" i="1" s="1"/>
  <c r="P192" i="1"/>
  <c r="P73" i="1"/>
  <c r="P691" i="1"/>
  <c r="P16" i="1"/>
  <c r="P63" i="1"/>
  <c r="P30" i="1"/>
  <c r="P220" i="1"/>
  <c r="M165" i="1"/>
  <c r="P532" i="1"/>
  <c r="M1035" i="1"/>
  <c r="P751" i="1"/>
  <c r="P1213" i="1"/>
  <c r="P1420" i="1"/>
  <c r="P1080" i="1"/>
  <c r="P41" i="1"/>
  <c r="P102" i="1"/>
  <c r="P2093" i="1"/>
  <c r="P103" i="1"/>
  <c r="P1705" i="1"/>
  <c r="P1152" i="1"/>
  <c r="M1075" i="1"/>
  <c r="P107" i="1"/>
  <c r="P1452" i="1"/>
  <c r="P80" i="1"/>
  <c r="P143" i="1"/>
  <c r="P91" i="1"/>
  <c r="P132" i="1"/>
  <c r="P926" i="1"/>
  <c r="P2144" i="1"/>
  <c r="P443" i="1"/>
  <c r="P121" i="1"/>
  <c r="P397" i="1"/>
  <c r="P152" i="1"/>
  <c r="P646" i="1"/>
  <c r="P124" i="1"/>
  <c r="P134" i="1"/>
  <c r="P1545" i="1"/>
  <c r="P328" i="1"/>
  <c r="P406" i="1"/>
  <c r="M1410" i="1"/>
  <c r="P799" i="1"/>
  <c r="P1754" i="1"/>
  <c r="P1243" i="1"/>
  <c r="M208" i="1"/>
  <c r="P1476" i="1"/>
  <c r="P201" i="1"/>
  <c r="P187" i="1"/>
  <c r="P1590" i="1"/>
  <c r="M1395" i="1"/>
  <c r="P367" i="1"/>
  <c r="M300" i="1"/>
  <c r="P323" i="1"/>
  <c r="P1513" i="1"/>
  <c r="P377" i="1"/>
  <c r="P246" i="1"/>
  <c r="P2719" i="1"/>
  <c r="BF2679" i="1"/>
  <c r="BM2679" i="1" s="1"/>
  <c r="BF2663" i="1"/>
  <c r="BM2663" i="1" s="1"/>
  <c r="BF2647" i="1"/>
  <c r="BM2647" i="1" s="1"/>
  <c r="BF2567" i="1"/>
  <c r="BM2567" i="1" s="1"/>
  <c r="BF2535" i="1"/>
  <c r="BM2535" i="1" s="1"/>
  <c r="P1094" i="1"/>
  <c r="P27" i="1"/>
  <c r="P1519" i="1"/>
  <c r="P1241" i="1"/>
  <c r="P1434" i="1"/>
  <c r="P20" i="1"/>
  <c r="P23" i="1"/>
  <c r="P164" i="1"/>
  <c r="P84" i="1"/>
  <c r="P1289" i="1"/>
  <c r="BI1289" i="1" s="1"/>
  <c r="BP1289" i="1" s="1"/>
  <c r="P602" i="1"/>
  <c r="P710" i="1"/>
  <c r="P964" i="1"/>
  <c r="P403" i="1"/>
  <c r="P361" i="1"/>
  <c r="P1151" i="1"/>
  <c r="P483" i="1"/>
  <c r="P293" i="1"/>
  <c r="P1210" i="1"/>
  <c r="P78" i="1"/>
  <c r="P467" i="1"/>
  <c r="P245" i="1"/>
  <c r="P830" i="1"/>
  <c r="P1123" i="1"/>
  <c r="P591" i="1"/>
  <c r="P1936" i="1"/>
  <c r="P360" i="1"/>
  <c r="P1129" i="1"/>
  <c r="P1975" i="1"/>
  <c r="P437" i="1"/>
  <c r="P1435" i="1"/>
  <c r="P159" i="1"/>
  <c r="P1772" i="1"/>
  <c r="P969" i="1"/>
  <c r="P788" i="1"/>
  <c r="P1660" i="1"/>
  <c r="P1017" i="1"/>
  <c r="P247" i="1"/>
  <c r="P180" i="1"/>
  <c r="P654" i="1"/>
  <c r="P251" i="1"/>
  <c r="P1848" i="1"/>
  <c r="P2176" i="1"/>
  <c r="P2137" i="1"/>
  <c r="BF2678" i="1"/>
  <c r="BM2678" i="1" s="1"/>
  <c r="BF2662" i="1"/>
  <c r="BM2662" i="1" s="1"/>
  <c r="BF2646" i="1"/>
  <c r="BM2646" i="1" s="1"/>
  <c r="BF2566" i="1"/>
  <c r="BM2566" i="1" s="1"/>
  <c r="BF2534" i="1"/>
  <c r="BM2534" i="1" s="1"/>
  <c r="BF2486" i="1"/>
  <c r="BM2486" i="1" s="1"/>
  <c r="BF2454" i="1"/>
  <c r="BM2454" i="1" s="1"/>
  <c r="BF2422" i="1"/>
  <c r="BM2422" i="1" s="1"/>
  <c r="BF2390" i="1"/>
  <c r="BM2390" i="1" s="1"/>
  <c r="BF2358" i="1"/>
  <c r="BM2358" i="1" s="1"/>
  <c r="P1004" i="1"/>
  <c r="P7" i="1"/>
  <c r="P1737" i="1"/>
  <c r="P25" i="1"/>
  <c r="P1694" i="1"/>
  <c r="P555" i="1"/>
  <c r="P425" i="1"/>
  <c r="P886" i="1"/>
  <c r="P556" i="1"/>
  <c r="P1932" i="1"/>
  <c r="P37" i="1"/>
  <c r="P39" i="1"/>
  <c r="P1828" i="1"/>
  <c r="P59" i="1"/>
  <c r="P223" i="1"/>
  <c r="P1575" i="1"/>
  <c r="P351" i="1"/>
  <c r="P74" i="1"/>
  <c r="P1325" i="1"/>
  <c r="M1705" i="1"/>
  <c r="P517" i="1"/>
  <c r="P603" i="1"/>
  <c r="P1811" i="1"/>
  <c r="P85" i="1"/>
  <c r="P174" i="1"/>
  <c r="M80" i="1"/>
  <c r="P479" i="1"/>
  <c r="P153" i="1"/>
  <c r="P160" i="1"/>
  <c r="P93" i="1"/>
  <c r="P714" i="1"/>
  <c r="P1879" i="1"/>
  <c r="P135" i="1"/>
  <c r="P958" i="1"/>
  <c r="P518" i="1"/>
  <c r="P1054" i="1"/>
  <c r="P822" i="1"/>
  <c r="M124" i="1"/>
  <c r="P885" i="1"/>
  <c r="P336" i="1"/>
  <c r="P2142" i="1"/>
  <c r="P283" i="1"/>
  <c r="P430" i="1"/>
  <c r="P832" i="1"/>
  <c r="P1792" i="1"/>
  <c r="P168" i="1"/>
  <c r="P1047" i="1"/>
  <c r="M201" i="1"/>
  <c r="P1115" i="1"/>
  <c r="M187" i="1"/>
  <c r="P239" i="1"/>
  <c r="P1232" i="1"/>
  <c r="P189" i="1"/>
  <c r="M323" i="1"/>
  <c r="P2143" i="1"/>
  <c r="P1709" i="1"/>
  <c r="M377" i="1"/>
  <c r="P1627" i="1"/>
  <c r="P716" i="1"/>
  <c r="P2249" i="1"/>
  <c r="P1011" i="1"/>
  <c r="BI1011" i="1" s="1"/>
  <c r="BP1011" i="1" s="1"/>
  <c r="P229" i="1"/>
  <c r="P21" i="1"/>
  <c r="P1066" i="1"/>
  <c r="P1805" i="1"/>
  <c r="P1223" i="1"/>
  <c r="P1006" i="1"/>
  <c r="P388" i="1"/>
  <c r="P42" i="1"/>
  <c r="P261" i="1"/>
  <c r="P986" i="1"/>
  <c r="P1619" i="1"/>
  <c r="P505" i="1"/>
  <c r="P48" i="1"/>
  <c r="P820" i="1"/>
  <c r="P2071" i="1"/>
  <c r="P1696" i="1"/>
  <c r="P130" i="1"/>
  <c r="P664" i="1"/>
  <c r="P66" i="1"/>
  <c r="P71" i="1"/>
  <c r="P1466" i="1"/>
  <c r="P1559" i="1"/>
  <c r="P855" i="1"/>
  <c r="P2112" i="1"/>
  <c r="P98" i="1"/>
  <c r="P184" i="1"/>
  <c r="P1317" i="1"/>
  <c r="P331" i="1"/>
  <c r="M360" i="1"/>
  <c r="P1930" i="1"/>
  <c r="P296" i="1"/>
  <c r="P420" i="1"/>
  <c r="BI420" i="1"/>
  <c r="BP420" i="1" s="1"/>
  <c r="P474" i="1"/>
  <c r="P148" i="1"/>
  <c r="P131" i="1"/>
  <c r="P1789" i="1"/>
  <c r="P849" i="1"/>
  <c r="P150" i="1"/>
  <c r="P648" i="1"/>
  <c r="P930" i="1"/>
  <c r="P460" i="1"/>
  <c r="P221" i="1"/>
  <c r="P1970" i="1"/>
  <c r="P2168" i="1"/>
  <c r="P604" i="1"/>
  <c r="P874" i="1"/>
  <c r="P1184" i="1"/>
  <c r="P1140" i="1"/>
  <c r="P1851" i="1"/>
  <c r="P789" i="1"/>
  <c r="P202" i="1"/>
  <c r="P117" i="1"/>
  <c r="P1247" i="1"/>
  <c r="P15" i="1"/>
  <c r="P449" i="1"/>
  <c r="P1128" i="1"/>
  <c r="P1002" i="1"/>
  <c r="P1639" i="1"/>
  <c r="P862" i="1"/>
  <c r="P1566" i="1"/>
  <c r="P653" i="1"/>
  <c r="P419" i="1"/>
  <c r="P244" i="1"/>
  <c r="BI244" i="1"/>
  <c r="BP244" i="1" s="1"/>
  <c r="P996" i="1"/>
  <c r="P980" i="1"/>
  <c r="P46" i="1"/>
  <c r="P500" i="1"/>
  <c r="P54" i="1"/>
  <c r="P141" i="1"/>
  <c r="P128" i="1"/>
  <c r="P226" i="1"/>
  <c r="P295" i="1"/>
  <c r="P94" i="1"/>
  <c r="M85" i="1"/>
  <c r="P1937" i="1"/>
  <c r="P2068" i="1"/>
  <c r="P466" i="1"/>
  <c r="P1680" i="1"/>
  <c r="P1786" i="1"/>
  <c r="P317" i="1"/>
  <c r="P1076" i="1"/>
  <c r="P755" i="1"/>
  <c r="P321" i="1"/>
  <c r="P2084" i="1"/>
  <c r="P893" i="1"/>
  <c r="M474" i="1"/>
  <c r="P401" i="1"/>
  <c r="M1054" i="1"/>
  <c r="P1755" i="1"/>
  <c r="P685" i="1"/>
  <c r="P1463" i="1"/>
  <c r="BI1463" i="1" s="1"/>
  <c r="BP1463" i="1" s="1"/>
  <c r="P1098" i="1"/>
  <c r="P1053" i="1"/>
  <c r="M430" i="1"/>
  <c r="P1365" i="1"/>
  <c r="P1379" i="1"/>
  <c r="P185" i="1"/>
  <c r="P1263" i="1"/>
  <c r="P195" i="1"/>
  <c r="P196" i="1"/>
  <c r="P432" i="1"/>
  <c r="P1630" i="1"/>
  <c r="P1864" i="1"/>
  <c r="P547" i="1"/>
  <c r="P2190" i="1"/>
  <c r="P1227" i="1"/>
  <c r="P1134" i="1"/>
  <c r="BF2691" i="1"/>
  <c r="BM2691" i="1" s="1"/>
  <c r="BF2579" i="1"/>
  <c r="BM2579" i="1" s="1"/>
  <c r="BF2291" i="1"/>
  <c r="BM2291" i="1" s="1"/>
  <c r="BF2227" i="1"/>
  <c r="BM2227" i="1" s="1"/>
  <c r="BF2163" i="1"/>
  <c r="BM2163" i="1" s="1"/>
  <c r="BF2099" i="1"/>
  <c r="BM2099" i="1" s="1"/>
  <c r="BF2035" i="1"/>
  <c r="BM2035" i="1" s="1"/>
  <c r="BF1971" i="1"/>
  <c r="BM1971" i="1" s="1"/>
  <c r="BF1907" i="1"/>
  <c r="BM1907" i="1" s="1"/>
  <c r="BF1843" i="1"/>
  <c r="BM1843" i="1" s="1"/>
  <c r="BF1779" i="1"/>
  <c r="BM1779" i="1" s="1"/>
  <c r="BF1715" i="1"/>
  <c r="BM1715" i="1" s="1"/>
  <c r="BF1651" i="1"/>
  <c r="BM1651" i="1" s="1"/>
  <c r="BF1587" i="1"/>
  <c r="BM1587" i="1" s="1"/>
  <c r="BF1523" i="1"/>
  <c r="BM1523" i="1" s="1"/>
  <c r="BF1459" i="1"/>
  <c r="BM1459" i="1" s="1"/>
  <c r="BF1395" i="1"/>
  <c r="BM1395" i="1" s="1"/>
  <c r="BF1187" i="1"/>
  <c r="BM1187" i="1" s="1"/>
  <c r="BF1059" i="1"/>
  <c r="BM1059" i="1" s="1"/>
  <c r="BF931" i="1"/>
  <c r="BM931" i="1" s="1"/>
  <c r="BF803" i="1"/>
  <c r="BM803" i="1" s="1"/>
  <c r="BF675" i="1"/>
  <c r="BM675" i="1" s="1"/>
  <c r="BF547" i="1"/>
  <c r="BM547" i="1" s="1"/>
  <c r="BF419" i="1"/>
  <c r="BM419" i="1" s="1"/>
  <c r="BF291" i="1"/>
  <c r="BM291" i="1" s="1"/>
  <c r="BF163" i="1"/>
  <c r="BM163" i="1" s="1"/>
  <c r="BF3" i="1"/>
  <c r="BM3" i="1" s="1"/>
  <c r="P1136" i="1"/>
  <c r="P1832" i="1"/>
  <c r="P1349" i="1"/>
  <c r="P2127" i="1"/>
  <c r="P2078" i="1"/>
  <c r="P2116" i="1"/>
  <c r="P1486" i="1"/>
  <c r="P307" i="1"/>
  <c r="P1837" i="1"/>
  <c r="P1876" i="1"/>
  <c r="P291" i="1"/>
  <c r="M2036" i="1"/>
  <c r="P1562" i="1"/>
  <c r="P954" i="1"/>
  <c r="P910" i="1"/>
  <c r="BI910" i="1" s="1"/>
  <c r="BP910" i="1" s="1"/>
  <c r="P1895" i="1"/>
  <c r="P320" i="1"/>
  <c r="P2212" i="1"/>
  <c r="P1687" i="1"/>
  <c r="P560" i="1"/>
  <c r="P1721" i="1"/>
  <c r="P1720" i="1"/>
  <c r="P787" i="1"/>
  <c r="P877" i="1"/>
  <c r="P932" i="1"/>
  <c r="M521" i="1"/>
  <c r="P1225" i="1"/>
  <c r="P1168" i="1"/>
  <c r="P475" i="1"/>
  <c r="P1469" i="1"/>
  <c r="P1854" i="1"/>
  <c r="P447" i="1"/>
  <c r="P1514" i="1"/>
  <c r="P1020" i="1"/>
  <c r="P2230" i="1"/>
  <c r="P507" i="1"/>
  <c r="P524" i="1"/>
  <c r="P563" i="1"/>
  <c r="P1849" i="1"/>
  <c r="P2187" i="1"/>
  <c r="P2009" i="1"/>
  <c r="P1818" i="1"/>
  <c r="P1046" i="1"/>
  <c r="P2157" i="1"/>
  <c r="M1738" i="1"/>
  <c r="P672" i="1"/>
  <c r="P2063" i="1"/>
  <c r="P1001" i="1"/>
  <c r="P813" i="1"/>
  <c r="P2363" i="1"/>
  <c r="P2195" i="1"/>
  <c r="P1408" i="1"/>
  <c r="P2048" i="1"/>
  <c r="P1609" i="1"/>
  <c r="P2296" i="1"/>
  <c r="M1371" i="1"/>
  <c r="P2310" i="1"/>
  <c r="P848" i="1"/>
  <c r="P1031" i="1"/>
  <c r="P870" i="1"/>
  <c r="P2260" i="1"/>
  <c r="P935" i="1"/>
  <c r="P908" i="1"/>
  <c r="P943" i="1"/>
  <c r="P2351" i="1"/>
  <c r="P1036" i="1"/>
  <c r="P1807" i="1"/>
  <c r="P1113" i="1"/>
  <c r="P2424" i="1"/>
  <c r="P1621" i="1"/>
  <c r="P1336" i="1"/>
  <c r="P2332" i="1"/>
  <c r="P2470" i="1"/>
  <c r="P2464" i="1"/>
  <c r="P2426" i="1"/>
  <c r="P1161" i="1"/>
  <c r="P2486" i="1"/>
  <c r="P2352" i="1"/>
  <c r="P1245" i="1"/>
  <c r="P1367" i="1"/>
  <c r="P2336" i="1"/>
  <c r="P2171" i="1"/>
  <c r="P1461" i="1"/>
  <c r="P2109" i="1"/>
  <c r="P1499" i="1"/>
  <c r="P2541" i="1"/>
  <c r="P1673" i="1"/>
  <c r="P2328" i="1"/>
  <c r="P1742" i="1"/>
  <c r="P2534" i="1"/>
  <c r="P2692" i="1"/>
  <c r="P1934" i="1"/>
  <c r="P2582" i="1"/>
  <c r="P1948" i="1"/>
  <c r="P2028" i="1"/>
  <c r="P2596" i="1"/>
  <c r="P2602" i="1"/>
  <c r="P2592" i="1"/>
  <c r="P2501" i="1"/>
  <c r="P2669" i="1"/>
  <c r="M1836" i="1"/>
  <c r="P2636" i="1"/>
  <c r="P2680" i="1"/>
  <c r="P1908" i="1"/>
  <c r="P1933" i="1"/>
  <c r="P2618" i="1"/>
  <c r="P2597" i="1"/>
  <c r="BK2725" i="1"/>
  <c r="BR2725" i="1" s="1"/>
  <c r="BK2709" i="1"/>
  <c r="BR2709" i="1" s="1"/>
  <c r="BK2693" i="1"/>
  <c r="BR2693" i="1" s="1"/>
  <c r="BK2677" i="1"/>
  <c r="BR2677" i="1" s="1"/>
  <c r="BK2661" i="1"/>
  <c r="BR2661" i="1" s="1"/>
  <c r="BK2645" i="1"/>
  <c r="BR2645" i="1" s="1"/>
  <c r="BK2629" i="1"/>
  <c r="BR2629" i="1" s="1"/>
  <c r="BK2613" i="1"/>
  <c r="BR2613" i="1" s="1"/>
  <c r="BK2597" i="1"/>
  <c r="BR2597" i="1" s="1"/>
  <c r="BK2581" i="1"/>
  <c r="BR2581" i="1" s="1"/>
  <c r="BK2565" i="1"/>
  <c r="BR2565" i="1" s="1"/>
  <c r="BK2549" i="1"/>
  <c r="BR2549" i="1" s="1"/>
  <c r="BK2533" i="1"/>
  <c r="BR2533" i="1" s="1"/>
  <c r="BK2517" i="1"/>
  <c r="BR2517" i="1" s="1"/>
  <c r="BK2501" i="1"/>
  <c r="BR2501" i="1" s="1"/>
  <c r="BK2485" i="1"/>
  <c r="BR2485" i="1" s="1"/>
  <c r="BK2469" i="1"/>
  <c r="BR2469" i="1" s="1"/>
  <c r="BK2453" i="1"/>
  <c r="BR2453" i="1" s="1"/>
  <c r="BK2437" i="1"/>
  <c r="BR2437" i="1" s="1"/>
  <c r="BK2421" i="1"/>
  <c r="BR2421" i="1" s="1"/>
  <c r="BK2405" i="1"/>
  <c r="BR2405" i="1" s="1"/>
  <c r="BF2405" i="1"/>
  <c r="BM2405" i="1" s="1"/>
  <c r="BK2389" i="1"/>
  <c r="BR2389" i="1" s="1"/>
  <c r="BF2389" i="1"/>
  <c r="BM2389" i="1" s="1"/>
  <c r="BK2373" i="1"/>
  <c r="BR2373" i="1" s="1"/>
  <c r="BF2373" i="1"/>
  <c r="BM2373" i="1" s="1"/>
  <c r="BK2357" i="1"/>
  <c r="BR2357" i="1" s="1"/>
  <c r="BF2357" i="1"/>
  <c r="BM2357" i="1" s="1"/>
  <c r="BK2341" i="1"/>
  <c r="BR2341" i="1" s="1"/>
  <c r="BF2341" i="1"/>
  <c r="BM2341" i="1" s="1"/>
  <c r="BK2325" i="1"/>
  <c r="BR2325" i="1" s="1"/>
  <c r="BF2325" i="1"/>
  <c r="BM2325" i="1" s="1"/>
  <c r="BK2309" i="1"/>
  <c r="BR2309" i="1" s="1"/>
  <c r="BF2309" i="1"/>
  <c r="BM2309" i="1" s="1"/>
  <c r="BK2293" i="1"/>
  <c r="BR2293" i="1" s="1"/>
  <c r="BF2293" i="1"/>
  <c r="BM2293" i="1" s="1"/>
  <c r="BK2277" i="1"/>
  <c r="BR2277" i="1" s="1"/>
  <c r="BF2277" i="1"/>
  <c r="BM2277" i="1" s="1"/>
  <c r="BK2261" i="1"/>
  <c r="BR2261" i="1" s="1"/>
  <c r="BF2261" i="1"/>
  <c r="BM2261" i="1" s="1"/>
  <c r="BK2245" i="1"/>
  <c r="BR2245" i="1" s="1"/>
  <c r="BF2245" i="1"/>
  <c r="BM2245" i="1" s="1"/>
  <c r="BK2229" i="1"/>
  <c r="BR2229" i="1" s="1"/>
  <c r="BF2229" i="1"/>
  <c r="BM2229" i="1" s="1"/>
  <c r="BK2213" i="1"/>
  <c r="BR2213" i="1" s="1"/>
  <c r="BF2213" i="1"/>
  <c r="BM2213" i="1" s="1"/>
  <c r="BK2197" i="1"/>
  <c r="BR2197" i="1" s="1"/>
  <c r="BF2197" i="1"/>
  <c r="BM2197" i="1" s="1"/>
  <c r="BK2181" i="1"/>
  <c r="BR2181" i="1" s="1"/>
  <c r="BF2181" i="1"/>
  <c r="BM2181" i="1" s="1"/>
  <c r="BK2165" i="1"/>
  <c r="BR2165" i="1" s="1"/>
  <c r="BF2165" i="1"/>
  <c r="BM2165" i="1" s="1"/>
  <c r="BK2149" i="1"/>
  <c r="BR2149" i="1" s="1"/>
  <c r="BF2149" i="1"/>
  <c r="BM2149" i="1" s="1"/>
  <c r="BK2133" i="1"/>
  <c r="BR2133" i="1" s="1"/>
  <c r="BF2133" i="1"/>
  <c r="BM2133" i="1" s="1"/>
  <c r="BK2117" i="1"/>
  <c r="BR2117" i="1" s="1"/>
  <c r="BF2117" i="1"/>
  <c r="BM2117" i="1" s="1"/>
  <c r="BK2101" i="1"/>
  <c r="BR2101" i="1" s="1"/>
  <c r="BF2101" i="1"/>
  <c r="BM2101" i="1" s="1"/>
  <c r="BK2085" i="1"/>
  <c r="BR2085" i="1" s="1"/>
  <c r="BF2085" i="1"/>
  <c r="BM2085" i="1" s="1"/>
  <c r="BK2069" i="1"/>
  <c r="BR2069" i="1" s="1"/>
  <c r="BF2069" i="1"/>
  <c r="BM2069" i="1" s="1"/>
  <c r="BK2053" i="1"/>
  <c r="BR2053" i="1" s="1"/>
  <c r="BF2053" i="1"/>
  <c r="BM2053" i="1" s="1"/>
  <c r="BK2037" i="1"/>
  <c r="BR2037" i="1" s="1"/>
  <c r="BF2037" i="1"/>
  <c r="BM2037" i="1" s="1"/>
  <c r="BK2021" i="1"/>
  <c r="BR2021" i="1" s="1"/>
  <c r="BF2021" i="1"/>
  <c r="BM2021" i="1" s="1"/>
  <c r="BK2005" i="1"/>
  <c r="BR2005" i="1" s="1"/>
  <c r="BF2005" i="1"/>
  <c r="BM2005" i="1" s="1"/>
  <c r="BK1989" i="1"/>
  <c r="BR1989" i="1" s="1"/>
  <c r="BF1989" i="1"/>
  <c r="BM1989" i="1" s="1"/>
  <c r="BK1973" i="1"/>
  <c r="BR1973" i="1" s="1"/>
  <c r="BF1973" i="1"/>
  <c r="BM1973" i="1" s="1"/>
  <c r="BK1957" i="1"/>
  <c r="BR1957" i="1" s="1"/>
  <c r="BF1957" i="1"/>
  <c r="BM1957" i="1" s="1"/>
  <c r="BK1941" i="1"/>
  <c r="BR1941" i="1" s="1"/>
  <c r="BF1941" i="1"/>
  <c r="BM1941" i="1" s="1"/>
  <c r="BK1925" i="1"/>
  <c r="BR1925" i="1" s="1"/>
  <c r="BF1925" i="1"/>
  <c r="BM1925" i="1" s="1"/>
  <c r="BK1909" i="1"/>
  <c r="BR1909" i="1" s="1"/>
  <c r="BF1909" i="1"/>
  <c r="BM1909" i="1" s="1"/>
  <c r="BK1893" i="1"/>
  <c r="BR1893" i="1" s="1"/>
  <c r="BF1893" i="1"/>
  <c r="BM1893" i="1" s="1"/>
  <c r="BK1877" i="1"/>
  <c r="BR1877" i="1" s="1"/>
  <c r="BF1877" i="1"/>
  <c r="BM1877" i="1" s="1"/>
  <c r="BK1861" i="1"/>
  <c r="BR1861" i="1" s="1"/>
  <c r="BF1861" i="1"/>
  <c r="BM1861" i="1" s="1"/>
  <c r="BK1845" i="1"/>
  <c r="BR1845" i="1" s="1"/>
  <c r="BF1845" i="1"/>
  <c r="BM1845" i="1" s="1"/>
  <c r="BK1829" i="1"/>
  <c r="BR1829" i="1" s="1"/>
  <c r="BF1829" i="1"/>
  <c r="BM1829" i="1" s="1"/>
  <c r="BK1813" i="1"/>
  <c r="BR1813" i="1" s="1"/>
  <c r="BF1813" i="1"/>
  <c r="BM1813" i="1" s="1"/>
  <c r="BK1797" i="1"/>
  <c r="BR1797" i="1" s="1"/>
  <c r="BF1797" i="1"/>
  <c r="BM1797" i="1" s="1"/>
  <c r="BK1781" i="1"/>
  <c r="BR1781" i="1" s="1"/>
  <c r="BF1781" i="1"/>
  <c r="BM1781" i="1" s="1"/>
  <c r="BK1765" i="1"/>
  <c r="BR1765" i="1" s="1"/>
  <c r="BF1765" i="1"/>
  <c r="BM1765" i="1" s="1"/>
  <c r="BK1749" i="1"/>
  <c r="BR1749" i="1" s="1"/>
  <c r="BF1749" i="1"/>
  <c r="BM1749" i="1" s="1"/>
  <c r="BK1733" i="1"/>
  <c r="BR1733" i="1" s="1"/>
  <c r="BF1733" i="1"/>
  <c r="BM1733" i="1" s="1"/>
  <c r="BK1717" i="1"/>
  <c r="BR1717" i="1" s="1"/>
  <c r="BF1717" i="1"/>
  <c r="BM1717" i="1" s="1"/>
  <c r="BK1701" i="1"/>
  <c r="BR1701" i="1" s="1"/>
  <c r="BF1701" i="1"/>
  <c r="BM1701" i="1" s="1"/>
  <c r="BK1685" i="1"/>
  <c r="BR1685" i="1" s="1"/>
  <c r="BF1685" i="1"/>
  <c r="BM1685" i="1" s="1"/>
  <c r="BK1669" i="1"/>
  <c r="BR1669" i="1" s="1"/>
  <c r="BF1669" i="1"/>
  <c r="BM1669" i="1" s="1"/>
  <c r="BK1653" i="1"/>
  <c r="BR1653" i="1" s="1"/>
  <c r="BF1653" i="1"/>
  <c r="BM1653" i="1" s="1"/>
  <c r="BK1637" i="1"/>
  <c r="BR1637" i="1" s="1"/>
  <c r="BF1637" i="1"/>
  <c r="BM1637" i="1" s="1"/>
  <c r="BK1621" i="1"/>
  <c r="BR1621" i="1" s="1"/>
  <c r="BF1621" i="1"/>
  <c r="BM1621" i="1" s="1"/>
  <c r="BK1605" i="1"/>
  <c r="BR1605" i="1" s="1"/>
  <c r="BF1605" i="1"/>
  <c r="BM1605" i="1" s="1"/>
  <c r="BK1589" i="1"/>
  <c r="BR1589" i="1" s="1"/>
  <c r="BF1589" i="1"/>
  <c r="BM1589" i="1" s="1"/>
  <c r="BK1573" i="1"/>
  <c r="BR1573" i="1" s="1"/>
  <c r="BF1573" i="1"/>
  <c r="BM1573" i="1" s="1"/>
  <c r="BK1557" i="1"/>
  <c r="BR1557" i="1" s="1"/>
  <c r="BF1557" i="1"/>
  <c r="BM1557" i="1" s="1"/>
  <c r="BK1541" i="1"/>
  <c r="BR1541" i="1" s="1"/>
  <c r="BF1541" i="1"/>
  <c r="BM1541" i="1" s="1"/>
  <c r="BK1525" i="1"/>
  <c r="BR1525" i="1" s="1"/>
  <c r="BF1525" i="1"/>
  <c r="BM1525" i="1" s="1"/>
  <c r="BK1509" i="1"/>
  <c r="BR1509" i="1" s="1"/>
  <c r="BF1509" i="1"/>
  <c r="BM1509" i="1" s="1"/>
  <c r="BK1493" i="1"/>
  <c r="BR1493" i="1" s="1"/>
  <c r="BF1493" i="1"/>
  <c r="BM1493" i="1" s="1"/>
  <c r="BK1477" i="1"/>
  <c r="BR1477" i="1" s="1"/>
  <c r="BF1477" i="1"/>
  <c r="BM1477" i="1" s="1"/>
  <c r="BK1461" i="1"/>
  <c r="BR1461" i="1" s="1"/>
  <c r="BF1461" i="1"/>
  <c r="BM1461" i="1" s="1"/>
  <c r="BK1445" i="1"/>
  <c r="BR1445" i="1" s="1"/>
  <c r="BF1445" i="1"/>
  <c r="BM1445" i="1" s="1"/>
  <c r="BK1429" i="1"/>
  <c r="BR1429" i="1" s="1"/>
  <c r="BF1429" i="1"/>
  <c r="BM1429" i="1" s="1"/>
  <c r="BK1413" i="1"/>
  <c r="BR1413" i="1" s="1"/>
  <c r="BF1413" i="1"/>
  <c r="BM1413" i="1" s="1"/>
  <c r="BK1397" i="1"/>
  <c r="BR1397" i="1" s="1"/>
  <c r="BF1397" i="1"/>
  <c r="BM1397" i="1" s="1"/>
  <c r="BK1381" i="1"/>
  <c r="BR1381" i="1" s="1"/>
  <c r="BF1381" i="1"/>
  <c r="BM1381" i="1" s="1"/>
  <c r="BK1365" i="1"/>
  <c r="BR1365" i="1" s="1"/>
  <c r="BF1365" i="1"/>
  <c r="BM1365" i="1" s="1"/>
  <c r="BK1349" i="1"/>
  <c r="BR1349" i="1" s="1"/>
  <c r="BF1349" i="1"/>
  <c r="BM1349" i="1" s="1"/>
  <c r="BK1333" i="1"/>
  <c r="BR1333" i="1" s="1"/>
  <c r="BF1333" i="1"/>
  <c r="BM1333" i="1" s="1"/>
  <c r="BK1317" i="1"/>
  <c r="BR1317" i="1" s="1"/>
  <c r="BF1317" i="1"/>
  <c r="BM1317" i="1" s="1"/>
  <c r="BK1301" i="1"/>
  <c r="BR1301" i="1" s="1"/>
  <c r="BF1301" i="1"/>
  <c r="BM1301" i="1" s="1"/>
  <c r="BK1285" i="1"/>
  <c r="BR1285" i="1" s="1"/>
  <c r="BF1285" i="1"/>
  <c r="BM1285" i="1" s="1"/>
  <c r="BK1269" i="1"/>
  <c r="BR1269" i="1" s="1"/>
  <c r="BF1269" i="1"/>
  <c r="BM1269" i="1" s="1"/>
  <c r="BK1253" i="1"/>
  <c r="BR1253" i="1" s="1"/>
  <c r="BF1253" i="1"/>
  <c r="BM1253" i="1" s="1"/>
  <c r="BK1237" i="1"/>
  <c r="BR1237" i="1" s="1"/>
  <c r="BF1237" i="1"/>
  <c r="BM1237" i="1" s="1"/>
  <c r="BK1221" i="1"/>
  <c r="BR1221" i="1" s="1"/>
  <c r="BF1221" i="1"/>
  <c r="BM1221" i="1" s="1"/>
  <c r="BK1205" i="1"/>
  <c r="BR1205" i="1" s="1"/>
  <c r="BF1205" i="1"/>
  <c r="BM1205" i="1" s="1"/>
  <c r="BK1189" i="1"/>
  <c r="BR1189" i="1" s="1"/>
  <c r="BF1189" i="1"/>
  <c r="BM1189" i="1" s="1"/>
  <c r="BK1173" i="1"/>
  <c r="BR1173" i="1" s="1"/>
  <c r="BF1173" i="1"/>
  <c r="BM1173" i="1" s="1"/>
  <c r="BK1157" i="1"/>
  <c r="BR1157" i="1" s="1"/>
  <c r="BF1157" i="1"/>
  <c r="BM1157" i="1" s="1"/>
  <c r="BK1141" i="1"/>
  <c r="BR1141" i="1" s="1"/>
  <c r="BF1141" i="1"/>
  <c r="BM1141" i="1" s="1"/>
  <c r="BK1125" i="1"/>
  <c r="BR1125" i="1" s="1"/>
  <c r="BF1125" i="1"/>
  <c r="BM1125" i="1" s="1"/>
  <c r="BK1109" i="1"/>
  <c r="BR1109" i="1" s="1"/>
  <c r="BF1109" i="1"/>
  <c r="BM1109" i="1" s="1"/>
  <c r="BK1093" i="1"/>
  <c r="BR1093" i="1" s="1"/>
  <c r="BF1093" i="1"/>
  <c r="BM1093" i="1" s="1"/>
  <c r="BK1077" i="1"/>
  <c r="BR1077" i="1" s="1"/>
  <c r="BF1077" i="1"/>
  <c r="BM1077" i="1" s="1"/>
  <c r="BK1061" i="1"/>
  <c r="BR1061" i="1" s="1"/>
  <c r="BF1061" i="1"/>
  <c r="BM1061" i="1" s="1"/>
  <c r="BK1045" i="1"/>
  <c r="BR1045" i="1" s="1"/>
  <c r="BF1045" i="1"/>
  <c r="BM1045" i="1" s="1"/>
  <c r="BK1029" i="1"/>
  <c r="BR1029" i="1" s="1"/>
  <c r="BF1029" i="1"/>
  <c r="BM1029" i="1" s="1"/>
  <c r="BK1013" i="1"/>
  <c r="BR1013" i="1" s="1"/>
  <c r="BF1013" i="1"/>
  <c r="BM1013" i="1" s="1"/>
  <c r="BK997" i="1"/>
  <c r="BR997" i="1" s="1"/>
  <c r="BF997" i="1"/>
  <c r="BM997" i="1" s="1"/>
  <c r="BK981" i="1"/>
  <c r="BR981" i="1" s="1"/>
  <c r="BF981" i="1"/>
  <c r="BM981" i="1" s="1"/>
  <c r="BK965" i="1"/>
  <c r="BR965" i="1" s="1"/>
  <c r="BF965" i="1"/>
  <c r="BM965" i="1" s="1"/>
  <c r="BK949" i="1"/>
  <c r="BR949" i="1" s="1"/>
  <c r="BF949" i="1"/>
  <c r="BM949" i="1" s="1"/>
  <c r="BK933" i="1"/>
  <c r="BR933" i="1" s="1"/>
  <c r="BF933" i="1"/>
  <c r="BM933" i="1" s="1"/>
  <c r="BK917" i="1"/>
  <c r="BR917" i="1" s="1"/>
  <c r="BF917" i="1"/>
  <c r="BM917" i="1" s="1"/>
  <c r="BK901" i="1"/>
  <c r="BR901" i="1" s="1"/>
  <c r="BF901" i="1"/>
  <c r="BM901" i="1" s="1"/>
  <c r="BK885" i="1"/>
  <c r="BR885" i="1" s="1"/>
  <c r="BF885" i="1"/>
  <c r="BM885" i="1" s="1"/>
  <c r="BK869" i="1"/>
  <c r="BR869" i="1" s="1"/>
  <c r="BF869" i="1"/>
  <c r="BM869" i="1" s="1"/>
  <c r="BK853" i="1"/>
  <c r="BR853" i="1" s="1"/>
  <c r="BF853" i="1"/>
  <c r="BM853" i="1" s="1"/>
  <c r="BK837" i="1"/>
  <c r="BR837" i="1" s="1"/>
  <c r="BF837" i="1"/>
  <c r="BM837" i="1" s="1"/>
  <c r="BK821" i="1"/>
  <c r="BR821" i="1" s="1"/>
  <c r="BF821" i="1"/>
  <c r="BM821" i="1" s="1"/>
  <c r="BK805" i="1"/>
  <c r="BR805" i="1" s="1"/>
  <c r="BF805" i="1"/>
  <c r="BM805" i="1" s="1"/>
  <c r="BK789" i="1"/>
  <c r="BR789" i="1" s="1"/>
  <c r="BF789" i="1"/>
  <c r="BM789" i="1" s="1"/>
  <c r="BK773" i="1"/>
  <c r="BR773" i="1" s="1"/>
  <c r="BF773" i="1"/>
  <c r="BM773" i="1" s="1"/>
  <c r="BK757" i="1"/>
  <c r="BR757" i="1" s="1"/>
  <c r="BF757" i="1"/>
  <c r="BM757" i="1" s="1"/>
  <c r="BK741" i="1"/>
  <c r="BR741" i="1" s="1"/>
  <c r="BF741" i="1"/>
  <c r="BM741" i="1" s="1"/>
  <c r="BK725" i="1"/>
  <c r="BR725" i="1" s="1"/>
  <c r="BF725" i="1"/>
  <c r="BM725" i="1" s="1"/>
  <c r="BK709" i="1"/>
  <c r="BR709" i="1" s="1"/>
  <c r="BF709" i="1"/>
  <c r="BM709" i="1" s="1"/>
  <c r="BK693" i="1"/>
  <c r="BR693" i="1" s="1"/>
  <c r="BF693" i="1"/>
  <c r="BM693" i="1" s="1"/>
  <c r="BK677" i="1"/>
  <c r="BR677" i="1" s="1"/>
  <c r="BF677" i="1"/>
  <c r="BM677" i="1" s="1"/>
  <c r="BK661" i="1"/>
  <c r="BR661" i="1" s="1"/>
  <c r="BF661" i="1"/>
  <c r="BM661" i="1" s="1"/>
  <c r="BK645" i="1"/>
  <c r="BR645" i="1" s="1"/>
  <c r="BF645" i="1"/>
  <c r="BM645" i="1" s="1"/>
  <c r="BK629" i="1"/>
  <c r="BR629" i="1" s="1"/>
  <c r="BF629" i="1"/>
  <c r="BM629" i="1" s="1"/>
  <c r="BK613" i="1"/>
  <c r="BR613" i="1" s="1"/>
  <c r="BF613" i="1"/>
  <c r="BM613" i="1" s="1"/>
  <c r="BK597" i="1"/>
  <c r="BR597" i="1" s="1"/>
  <c r="BF597" i="1"/>
  <c r="BM597" i="1" s="1"/>
  <c r="BK581" i="1"/>
  <c r="BR581" i="1" s="1"/>
  <c r="BF581" i="1"/>
  <c r="BM581" i="1" s="1"/>
  <c r="BK565" i="1"/>
  <c r="BR565" i="1" s="1"/>
  <c r="BF565" i="1"/>
  <c r="BM565" i="1" s="1"/>
  <c r="BK549" i="1"/>
  <c r="BR549" i="1" s="1"/>
  <c r="BF549" i="1"/>
  <c r="BM549" i="1" s="1"/>
  <c r="BK533" i="1"/>
  <c r="BR533" i="1" s="1"/>
  <c r="BF533" i="1"/>
  <c r="BM533" i="1" s="1"/>
  <c r="BK517" i="1"/>
  <c r="BR517" i="1" s="1"/>
  <c r="BF517" i="1"/>
  <c r="BM517" i="1" s="1"/>
  <c r="BK501" i="1"/>
  <c r="BR501" i="1" s="1"/>
  <c r="BF501" i="1"/>
  <c r="BM501" i="1" s="1"/>
  <c r="BK485" i="1"/>
  <c r="BR485" i="1" s="1"/>
  <c r="BF485" i="1"/>
  <c r="BM485" i="1" s="1"/>
  <c r="BK469" i="1"/>
  <c r="BR469" i="1" s="1"/>
  <c r="BF469" i="1"/>
  <c r="BM469" i="1" s="1"/>
  <c r="BK453" i="1"/>
  <c r="BR453" i="1" s="1"/>
  <c r="BF453" i="1"/>
  <c r="BM453" i="1" s="1"/>
  <c r="BK437" i="1"/>
  <c r="BR437" i="1" s="1"/>
  <c r="BF437" i="1"/>
  <c r="BM437" i="1" s="1"/>
  <c r="BK421" i="1"/>
  <c r="BR421" i="1" s="1"/>
  <c r="BF421" i="1"/>
  <c r="BM421" i="1" s="1"/>
  <c r="BK405" i="1"/>
  <c r="BR405" i="1" s="1"/>
  <c r="BF405" i="1"/>
  <c r="BM405" i="1" s="1"/>
  <c r="BK389" i="1"/>
  <c r="BR389" i="1" s="1"/>
  <c r="BF389" i="1"/>
  <c r="BM389" i="1" s="1"/>
  <c r="BK373" i="1"/>
  <c r="BR373" i="1" s="1"/>
  <c r="BF373" i="1"/>
  <c r="BM373" i="1" s="1"/>
  <c r="BK357" i="1"/>
  <c r="BR357" i="1" s="1"/>
  <c r="BF357" i="1"/>
  <c r="BM357" i="1" s="1"/>
  <c r="BK341" i="1"/>
  <c r="BR341" i="1" s="1"/>
  <c r="BF341" i="1"/>
  <c r="BM341" i="1" s="1"/>
  <c r="BK325" i="1"/>
  <c r="BR325" i="1" s="1"/>
  <c r="BF325" i="1"/>
  <c r="BM325" i="1" s="1"/>
  <c r="BK309" i="1"/>
  <c r="BR309" i="1" s="1"/>
  <c r="BF309" i="1"/>
  <c r="BM309" i="1" s="1"/>
  <c r="BK293" i="1"/>
  <c r="BR293" i="1" s="1"/>
  <c r="BF293" i="1"/>
  <c r="BM293" i="1" s="1"/>
  <c r="BK277" i="1"/>
  <c r="BR277" i="1" s="1"/>
  <c r="BF277" i="1"/>
  <c r="BM277" i="1" s="1"/>
  <c r="BK261" i="1"/>
  <c r="BR261" i="1" s="1"/>
  <c r="BF261" i="1"/>
  <c r="BM261" i="1" s="1"/>
  <c r="BK245" i="1"/>
  <c r="BR245" i="1" s="1"/>
  <c r="BF245" i="1"/>
  <c r="BM245" i="1" s="1"/>
  <c r="BK229" i="1"/>
  <c r="BR229" i="1" s="1"/>
  <c r="BF229" i="1"/>
  <c r="BM229" i="1" s="1"/>
  <c r="BK213" i="1"/>
  <c r="BR213" i="1" s="1"/>
  <c r="BF213" i="1"/>
  <c r="BM213" i="1" s="1"/>
  <c r="BK197" i="1"/>
  <c r="BR197" i="1" s="1"/>
  <c r="BF197" i="1"/>
  <c r="BM197" i="1" s="1"/>
  <c r="BK181" i="1"/>
  <c r="BR181" i="1" s="1"/>
  <c r="BF181" i="1"/>
  <c r="BM181" i="1" s="1"/>
  <c r="BK165" i="1"/>
  <c r="BR165" i="1" s="1"/>
  <c r="BF165" i="1"/>
  <c r="BM165" i="1" s="1"/>
  <c r="BK149" i="1"/>
  <c r="BR149" i="1" s="1"/>
  <c r="BF149" i="1"/>
  <c r="BM149" i="1" s="1"/>
  <c r="BK133" i="1"/>
  <c r="BR133" i="1" s="1"/>
  <c r="BF133" i="1"/>
  <c r="BM133" i="1" s="1"/>
  <c r="BK117" i="1"/>
  <c r="BR117" i="1" s="1"/>
  <c r="BF117" i="1"/>
  <c r="BM117" i="1" s="1"/>
  <c r="BK101" i="1"/>
  <c r="BR101" i="1" s="1"/>
  <c r="BF101" i="1"/>
  <c r="BM101" i="1" s="1"/>
  <c r="BK85" i="1"/>
  <c r="BR85" i="1" s="1"/>
  <c r="BF85" i="1"/>
  <c r="BM85" i="1" s="1"/>
  <c r="BK69" i="1"/>
  <c r="BR69" i="1" s="1"/>
  <c r="BF69" i="1"/>
  <c r="BM69" i="1" s="1"/>
  <c r="BK53" i="1"/>
  <c r="BR53" i="1" s="1"/>
  <c r="BF53" i="1"/>
  <c r="BM53" i="1" s="1"/>
  <c r="BK37" i="1"/>
  <c r="BR37" i="1" s="1"/>
  <c r="BF37" i="1"/>
  <c r="BM37" i="1" s="1"/>
  <c r="BK21" i="1"/>
  <c r="BR21" i="1" s="1"/>
  <c r="BF21" i="1"/>
  <c r="BM21" i="1" s="1"/>
  <c r="BK5" i="1"/>
  <c r="BR5" i="1" s="1"/>
  <c r="BF5" i="1"/>
  <c r="BM5" i="1" s="1"/>
  <c r="BE2687" i="1"/>
  <c r="BL2687" i="1" s="1"/>
  <c r="BE2671" i="1"/>
  <c r="BL2671" i="1" s="1"/>
  <c r="BE2655" i="1"/>
  <c r="BL2655" i="1" s="1"/>
  <c r="BE2575" i="1"/>
  <c r="BL2575" i="1" s="1"/>
  <c r="BE2527" i="1"/>
  <c r="BL2527" i="1" s="1"/>
  <c r="BE2495" i="1"/>
  <c r="BL2495" i="1" s="1"/>
  <c r="BE2447" i="1"/>
  <c r="BL2447" i="1" s="1"/>
  <c r="BE2415" i="1"/>
  <c r="BL2415" i="1" s="1"/>
  <c r="BE2383" i="1"/>
  <c r="BL2383" i="1" s="1"/>
  <c r="BE2351" i="1"/>
  <c r="BL2351" i="1" s="1"/>
  <c r="BE2287" i="1"/>
  <c r="BL2287" i="1" s="1"/>
  <c r="BE2223" i="1"/>
  <c r="BL2223" i="1" s="1"/>
  <c r="BE2159" i="1"/>
  <c r="BL2159" i="1" s="1"/>
  <c r="BE2095" i="1"/>
  <c r="BL2095" i="1" s="1"/>
  <c r="BE2031" i="1"/>
  <c r="BL2031" i="1" s="1"/>
  <c r="BE1967" i="1"/>
  <c r="BL1967" i="1" s="1"/>
  <c r="BE1903" i="1"/>
  <c r="BL1903" i="1" s="1"/>
  <c r="BE1839" i="1"/>
  <c r="BL1839" i="1" s="1"/>
  <c r="BE1775" i="1"/>
  <c r="BL1775" i="1" s="1"/>
  <c r="BE1711" i="1"/>
  <c r="BL1711" i="1" s="1"/>
  <c r="BE1647" i="1"/>
  <c r="BL1647" i="1" s="1"/>
  <c r="BE1583" i="1"/>
  <c r="BL1583" i="1" s="1"/>
  <c r="BE1519" i="1"/>
  <c r="BL1519" i="1" s="1"/>
  <c r="BE1455" i="1"/>
  <c r="BL1455" i="1" s="1"/>
  <c r="BE1391" i="1"/>
  <c r="BL1391" i="1" s="1"/>
  <c r="BE1375" i="1"/>
  <c r="BL1375" i="1" s="1"/>
  <c r="BE1311" i="1"/>
  <c r="BL1311" i="1" s="1"/>
  <c r="BF2729" i="1"/>
  <c r="BM2729" i="1" s="1"/>
  <c r="BF2711" i="1"/>
  <c r="BM2711" i="1" s="1"/>
  <c r="BF2693" i="1"/>
  <c r="BM2693" i="1" s="1"/>
  <c r="BF2638" i="1"/>
  <c r="BM2638" i="1" s="1"/>
  <c r="BF2619" i="1"/>
  <c r="BM2619" i="1" s="1"/>
  <c r="BF2600" i="1"/>
  <c r="BM2600" i="1" s="1"/>
  <c r="BF2581" i="1"/>
  <c r="BM2581" i="1" s="1"/>
  <c r="BF2557" i="1"/>
  <c r="BM2557" i="1" s="1"/>
  <c r="BF2502" i="1"/>
  <c r="BM2502" i="1" s="1"/>
  <c r="BF2477" i="1"/>
  <c r="BM2477" i="1" s="1"/>
  <c r="BF2301" i="1"/>
  <c r="BM2301" i="1" s="1"/>
  <c r="BF2237" i="1"/>
  <c r="BM2237" i="1" s="1"/>
  <c r="BF2173" i="1"/>
  <c r="BM2173" i="1" s="1"/>
  <c r="BF2109" i="1"/>
  <c r="BM2109" i="1" s="1"/>
  <c r="BF2045" i="1"/>
  <c r="BM2045" i="1" s="1"/>
  <c r="BF1981" i="1"/>
  <c r="BM1981" i="1" s="1"/>
  <c r="BF1917" i="1"/>
  <c r="BM1917" i="1" s="1"/>
  <c r="BF1853" i="1"/>
  <c r="BM1853" i="1" s="1"/>
  <c r="BF1789" i="1"/>
  <c r="BM1789" i="1" s="1"/>
  <c r="BF1725" i="1"/>
  <c r="BM1725" i="1" s="1"/>
  <c r="BF1661" i="1"/>
  <c r="BM1661" i="1" s="1"/>
  <c r="BF1597" i="1"/>
  <c r="BM1597" i="1" s="1"/>
  <c r="BF1533" i="1"/>
  <c r="BM1533" i="1" s="1"/>
  <c r="BF1469" i="1"/>
  <c r="BM1469" i="1" s="1"/>
  <c r="M438" i="1"/>
  <c r="P1790" i="1"/>
  <c r="P1267" i="1"/>
  <c r="P2023" i="1"/>
  <c r="P549" i="1"/>
  <c r="P235" i="1"/>
  <c r="P2007" i="1"/>
  <c r="P681" i="1"/>
  <c r="M1313" i="1"/>
  <c r="P1072" i="1"/>
  <c r="P1536" i="1"/>
  <c r="M1939" i="1"/>
  <c r="P884" i="1"/>
  <c r="M413" i="1"/>
  <c r="P304" i="1"/>
  <c r="M2114" i="1"/>
  <c r="P499" i="1"/>
  <c r="BI499" i="1" s="1"/>
  <c r="BP499" i="1" s="1"/>
  <c r="P2186" i="1"/>
  <c r="P1909" i="1"/>
  <c r="P726" i="1"/>
  <c r="P1479" i="1"/>
  <c r="P644" i="1"/>
  <c r="P1801" i="1"/>
  <c r="P1711" i="1"/>
  <c r="P697" i="1"/>
  <c r="P704" i="1"/>
  <c r="P362" i="1"/>
  <c r="P2228" i="1"/>
  <c r="P412" i="1"/>
  <c r="P464" i="1"/>
  <c r="P427" i="1"/>
  <c r="P470" i="1"/>
  <c r="P1919" i="1"/>
  <c r="P940" i="1"/>
  <c r="P456" i="1"/>
  <c r="P461" i="1"/>
  <c r="P700" i="1"/>
  <c r="P2298" i="1"/>
  <c r="P1044" i="1"/>
  <c r="P1927" i="1"/>
  <c r="P1063" i="1"/>
  <c r="P2318" i="1"/>
  <c r="P2026" i="1"/>
  <c r="BI2026" i="1"/>
  <c r="BP2026" i="1" s="1"/>
  <c r="P2307" i="1"/>
  <c r="P1419" i="1"/>
  <c r="P858" i="1"/>
  <c r="BI858" i="1"/>
  <c r="BP858" i="1" s="1"/>
  <c r="P2347" i="1"/>
  <c r="P1710" i="1"/>
  <c r="P1868" i="1"/>
  <c r="P1587" i="1"/>
  <c r="P2287" i="1"/>
  <c r="P1661" i="1"/>
  <c r="P692" i="1"/>
  <c r="P2075" i="1"/>
  <c r="P2300" i="1"/>
  <c r="P2052" i="1"/>
  <c r="P1493" i="1"/>
  <c r="P2329" i="1"/>
  <c r="P2391" i="1"/>
  <c r="P904" i="1"/>
  <c r="P963" i="1"/>
  <c r="P1382" i="1"/>
  <c r="P1038" i="1"/>
  <c r="P1907" i="1"/>
  <c r="P2400" i="1"/>
  <c r="P1084" i="1"/>
  <c r="P2107" i="1"/>
  <c r="P916" i="1"/>
  <c r="P934" i="1"/>
  <c r="P942" i="1"/>
  <c r="P1454" i="1"/>
  <c r="P1799" i="1"/>
  <c r="P1581" i="1"/>
  <c r="P1530" i="1"/>
  <c r="P1372" i="1"/>
  <c r="P1385" i="1"/>
  <c r="P1082" i="1"/>
  <c r="P2086" i="1"/>
  <c r="P1924" i="1"/>
  <c r="P1931" i="1"/>
  <c r="P1318" i="1"/>
  <c r="P1305" i="1"/>
  <c r="P1417" i="1"/>
  <c r="P1597" i="1"/>
  <c r="P1400" i="1"/>
  <c r="P2333" i="1"/>
  <c r="P1652" i="1"/>
  <c r="P2512" i="1"/>
  <c r="P2536" i="1"/>
  <c r="P2489" i="1"/>
  <c r="P1405" i="1"/>
  <c r="P2234" i="1"/>
  <c r="P1561" i="1"/>
  <c r="P2708" i="1"/>
  <c r="P1643" i="1"/>
  <c r="P2707" i="1"/>
  <c r="P1749" i="1"/>
  <c r="P2427" i="1"/>
  <c r="P1788" i="1"/>
  <c r="P2666" i="1"/>
  <c r="P1795" i="1"/>
  <c r="P2710" i="1"/>
  <c r="P1957" i="1"/>
  <c r="P1990" i="1"/>
  <c r="P2346" i="1"/>
  <c r="P2600" i="1"/>
  <c r="P2560" i="1"/>
  <c r="P2015" i="1"/>
  <c r="P2678" i="1"/>
  <c r="P2633" i="1"/>
  <c r="BK2724" i="1"/>
  <c r="BR2724" i="1" s="1"/>
  <c r="BF2724" i="1"/>
  <c r="BM2724" i="1" s="1"/>
  <c r="BK2708" i="1"/>
  <c r="BR2708" i="1" s="1"/>
  <c r="BF2708" i="1"/>
  <c r="BM2708" i="1" s="1"/>
  <c r="BK2692" i="1"/>
  <c r="BR2692" i="1" s="1"/>
  <c r="BF2692" i="1"/>
  <c r="BM2692" i="1" s="1"/>
  <c r="BK2676" i="1"/>
  <c r="BR2676" i="1" s="1"/>
  <c r="BF2676" i="1"/>
  <c r="BM2676" i="1" s="1"/>
  <c r="BK2660" i="1"/>
  <c r="BR2660" i="1" s="1"/>
  <c r="BF2660" i="1"/>
  <c r="BM2660" i="1" s="1"/>
  <c r="BK2644" i="1"/>
  <c r="BR2644" i="1" s="1"/>
  <c r="BF2644" i="1"/>
  <c r="BM2644" i="1" s="1"/>
  <c r="BK2628" i="1"/>
  <c r="BR2628" i="1" s="1"/>
  <c r="BF2628" i="1"/>
  <c r="BM2628" i="1" s="1"/>
  <c r="BK2612" i="1"/>
  <c r="BR2612" i="1" s="1"/>
  <c r="BF2612" i="1"/>
  <c r="BM2612" i="1" s="1"/>
  <c r="BK2596" i="1"/>
  <c r="BR2596" i="1" s="1"/>
  <c r="BF2596" i="1"/>
  <c r="BM2596" i="1" s="1"/>
  <c r="BK2580" i="1"/>
  <c r="BR2580" i="1" s="1"/>
  <c r="BF2580" i="1"/>
  <c r="BM2580" i="1" s="1"/>
  <c r="BK2564" i="1"/>
  <c r="BR2564" i="1" s="1"/>
  <c r="BF2564" i="1"/>
  <c r="BM2564" i="1" s="1"/>
  <c r="BK2548" i="1"/>
  <c r="BR2548" i="1" s="1"/>
  <c r="BF2548" i="1"/>
  <c r="BM2548" i="1" s="1"/>
  <c r="BK2532" i="1"/>
  <c r="BR2532" i="1" s="1"/>
  <c r="BF2532" i="1"/>
  <c r="BM2532" i="1" s="1"/>
  <c r="BK2516" i="1"/>
  <c r="BR2516" i="1" s="1"/>
  <c r="BF2516" i="1"/>
  <c r="BM2516" i="1" s="1"/>
  <c r="BK2500" i="1"/>
  <c r="BR2500" i="1" s="1"/>
  <c r="BF2500" i="1"/>
  <c r="BM2500" i="1" s="1"/>
  <c r="BK2484" i="1"/>
  <c r="BR2484" i="1" s="1"/>
  <c r="BF2484" i="1"/>
  <c r="BM2484" i="1" s="1"/>
  <c r="BK2468" i="1"/>
  <c r="BR2468" i="1" s="1"/>
  <c r="BF2468" i="1"/>
  <c r="BM2468" i="1" s="1"/>
  <c r="BK2452" i="1"/>
  <c r="BR2452" i="1" s="1"/>
  <c r="BF2452" i="1"/>
  <c r="BM2452" i="1" s="1"/>
  <c r="BK2436" i="1"/>
  <c r="BR2436" i="1" s="1"/>
  <c r="BF2436" i="1"/>
  <c r="BM2436" i="1" s="1"/>
  <c r="BK2420" i="1"/>
  <c r="BR2420" i="1" s="1"/>
  <c r="BF2420" i="1"/>
  <c r="BM2420" i="1" s="1"/>
  <c r="BK2404" i="1"/>
  <c r="BR2404" i="1" s="1"/>
  <c r="BF2404" i="1"/>
  <c r="BM2404" i="1" s="1"/>
  <c r="BK2388" i="1"/>
  <c r="BR2388" i="1" s="1"/>
  <c r="BF2388" i="1"/>
  <c r="BM2388" i="1" s="1"/>
  <c r="BK2372" i="1"/>
  <c r="BR2372" i="1" s="1"/>
  <c r="BF2372" i="1"/>
  <c r="BM2372" i="1" s="1"/>
  <c r="BK2356" i="1"/>
  <c r="BR2356" i="1" s="1"/>
  <c r="BF2356" i="1"/>
  <c r="BM2356" i="1" s="1"/>
  <c r="BK2340" i="1"/>
  <c r="BR2340" i="1" s="1"/>
  <c r="BF2340" i="1"/>
  <c r="BM2340" i="1" s="1"/>
  <c r="BK2324" i="1"/>
  <c r="BR2324" i="1" s="1"/>
  <c r="BF2324" i="1"/>
  <c r="BM2324" i="1" s="1"/>
  <c r="BK2308" i="1"/>
  <c r="BR2308" i="1" s="1"/>
  <c r="BF2308" i="1"/>
  <c r="BM2308" i="1" s="1"/>
  <c r="BK2292" i="1"/>
  <c r="BR2292" i="1" s="1"/>
  <c r="BF2292" i="1"/>
  <c r="BM2292" i="1" s="1"/>
  <c r="BK2276" i="1"/>
  <c r="BR2276" i="1" s="1"/>
  <c r="BF2276" i="1"/>
  <c r="BM2276" i="1" s="1"/>
  <c r="BK2260" i="1"/>
  <c r="BR2260" i="1" s="1"/>
  <c r="BF2260" i="1"/>
  <c r="BM2260" i="1" s="1"/>
  <c r="BK2244" i="1"/>
  <c r="BR2244" i="1" s="1"/>
  <c r="BF2244" i="1"/>
  <c r="BM2244" i="1" s="1"/>
  <c r="BK2228" i="1"/>
  <c r="BR2228" i="1" s="1"/>
  <c r="BF2228" i="1"/>
  <c r="BM2228" i="1" s="1"/>
  <c r="BK2212" i="1"/>
  <c r="BR2212" i="1" s="1"/>
  <c r="BF2212" i="1"/>
  <c r="BM2212" i="1" s="1"/>
  <c r="BK2196" i="1"/>
  <c r="BR2196" i="1" s="1"/>
  <c r="BF2196" i="1"/>
  <c r="BM2196" i="1" s="1"/>
  <c r="BK2180" i="1"/>
  <c r="BR2180" i="1" s="1"/>
  <c r="BF2180" i="1"/>
  <c r="BM2180" i="1" s="1"/>
  <c r="BK2164" i="1"/>
  <c r="BR2164" i="1" s="1"/>
  <c r="BF2164" i="1"/>
  <c r="BM2164" i="1" s="1"/>
  <c r="BK2148" i="1"/>
  <c r="BR2148" i="1" s="1"/>
  <c r="BF2148" i="1"/>
  <c r="BM2148" i="1" s="1"/>
  <c r="BK2132" i="1"/>
  <c r="BR2132" i="1" s="1"/>
  <c r="BF2132" i="1"/>
  <c r="BM2132" i="1" s="1"/>
  <c r="BK2116" i="1"/>
  <c r="BR2116" i="1" s="1"/>
  <c r="BF2116" i="1"/>
  <c r="BM2116" i="1" s="1"/>
  <c r="BK2100" i="1"/>
  <c r="BR2100" i="1" s="1"/>
  <c r="BF2100" i="1"/>
  <c r="BM2100" i="1" s="1"/>
  <c r="BK2084" i="1"/>
  <c r="BR2084" i="1" s="1"/>
  <c r="BF2084" i="1"/>
  <c r="BM2084" i="1" s="1"/>
  <c r="BK2068" i="1"/>
  <c r="BR2068" i="1" s="1"/>
  <c r="BF2068" i="1"/>
  <c r="BM2068" i="1" s="1"/>
  <c r="BK2052" i="1"/>
  <c r="BR2052" i="1" s="1"/>
  <c r="BF2052" i="1"/>
  <c r="BM2052" i="1" s="1"/>
  <c r="BK2036" i="1"/>
  <c r="BR2036" i="1" s="1"/>
  <c r="BF2036" i="1"/>
  <c r="BM2036" i="1" s="1"/>
  <c r="BK2020" i="1"/>
  <c r="BR2020" i="1" s="1"/>
  <c r="BF2020" i="1"/>
  <c r="BM2020" i="1" s="1"/>
  <c r="BK2004" i="1"/>
  <c r="BR2004" i="1" s="1"/>
  <c r="BF2004" i="1"/>
  <c r="BM2004" i="1" s="1"/>
  <c r="BK1988" i="1"/>
  <c r="BR1988" i="1" s="1"/>
  <c r="BF1988" i="1"/>
  <c r="BM1988" i="1" s="1"/>
  <c r="BK1972" i="1"/>
  <c r="BR1972" i="1" s="1"/>
  <c r="BF1972" i="1"/>
  <c r="BM1972" i="1" s="1"/>
  <c r="BK1956" i="1"/>
  <c r="BR1956" i="1" s="1"/>
  <c r="BF1956" i="1"/>
  <c r="BM1956" i="1" s="1"/>
  <c r="BK1940" i="1"/>
  <c r="BR1940" i="1" s="1"/>
  <c r="BF1940" i="1"/>
  <c r="BM1940" i="1" s="1"/>
  <c r="BK1924" i="1"/>
  <c r="BR1924" i="1" s="1"/>
  <c r="BF1924" i="1"/>
  <c r="BM1924" i="1" s="1"/>
  <c r="BK1908" i="1"/>
  <c r="BR1908" i="1" s="1"/>
  <c r="BF1908" i="1"/>
  <c r="BM1908" i="1" s="1"/>
  <c r="BK1892" i="1"/>
  <c r="BR1892" i="1" s="1"/>
  <c r="BF1892" i="1"/>
  <c r="BM1892" i="1" s="1"/>
  <c r="BK1876" i="1"/>
  <c r="BR1876" i="1" s="1"/>
  <c r="BF1876" i="1"/>
  <c r="BM1876" i="1" s="1"/>
  <c r="BK1860" i="1"/>
  <c r="BR1860" i="1" s="1"/>
  <c r="BF1860" i="1"/>
  <c r="BM1860" i="1" s="1"/>
  <c r="BK1844" i="1"/>
  <c r="BR1844" i="1" s="1"/>
  <c r="BF1844" i="1"/>
  <c r="BM1844" i="1" s="1"/>
  <c r="BK1828" i="1"/>
  <c r="BR1828" i="1" s="1"/>
  <c r="BF1828" i="1"/>
  <c r="BM1828" i="1" s="1"/>
  <c r="BK1812" i="1"/>
  <c r="BR1812" i="1" s="1"/>
  <c r="BF1812" i="1"/>
  <c r="BM1812" i="1" s="1"/>
  <c r="BK1796" i="1"/>
  <c r="BR1796" i="1" s="1"/>
  <c r="BF1796" i="1"/>
  <c r="BM1796" i="1" s="1"/>
  <c r="BK1780" i="1"/>
  <c r="BR1780" i="1" s="1"/>
  <c r="BF1780" i="1"/>
  <c r="BM1780" i="1" s="1"/>
  <c r="BK1764" i="1"/>
  <c r="BR1764" i="1" s="1"/>
  <c r="BF1764" i="1"/>
  <c r="BM1764" i="1" s="1"/>
  <c r="BK1748" i="1"/>
  <c r="BR1748" i="1" s="1"/>
  <c r="BF1748" i="1"/>
  <c r="BM1748" i="1" s="1"/>
  <c r="BK1732" i="1"/>
  <c r="BR1732" i="1" s="1"/>
  <c r="BF1732" i="1"/>
  <c r="BM1732" i="1" s="1"/>
  <c r="BK1716" i="1"/>
  <c r="BR1716" i="1" s="1"/>
  <c r="BF1716" i="1"/>
  <c r="BM1716" i="1" s="1"/>
  <c r="BK1700" i="1"/>
  <c r="BR1700" i="1" s="1"/>
  <c r="BF1700" i="1"/>
  <c r="BM1700" i="1" s="1"/>
  <c r="BK1684" i="1"/>
  <c r="BR1684" i="1" s="1"/>
  <c r="BF1684" i="1"/>
  <c r="BM1684" i="1" s="1"/>
  <c r="BK1668" i="1"/>
  <c r="BR1668" i="1" s="1"/>
  <c r="BF1668" i="1"/>
  <c r="BM1668" i="1" s="1"/>
  <c r="BK1652" i="1"/>
  <c r="BR1652" i="1" s="1"/>
  <c r="BF1652" i="1"/>
  <c r="BM1652" i="1" s="1"/>
  <c r="BK1636" i="1"/>
  <c r="BR1636" i="1" s="1"/>
  <c r="BF1636" i="1"/>
  <c r="BM1636" i="1" s="1"/>
  <c r="BK1620" i="1"/>
  <c r="BR1620" i="1" s="1"/>
  <c r="BF1620" i="1"/>
  <c r="BM1620" i="1" s="1"/>
  <c r="BK1604" i="1"/>
  <c r="BR1604" i="1" s="1"/>
  <c r="BF1604" i="1"/>
  <c r="BM1604" i="1" s="1"/>
  <c r="BK1588" i="1"/>
  <c r="BR1588" i="1" s="1"/>
  <c r="BF1588" i="1"/>
  <c r="BM1588" i="1" s="1"/>
  <c r="BK1572" i="1"/>
  <c r="BR1572" i="1" s="1"/>
  <c r="BF1572" i="1"/>
  <c r="BM1572" i="1" s="1"/>
  <c r="BK1556" i="1"/>
  <c r="BR1556" i="1" s="1"/>
  <c r="BF1556" i="1"/>
  <c r="BM1556" i="1" s="1"/>
  <c r="BK1540" i="1"/>
  <c r="BR1540" i="1" s="1"/>
  <c r="BF1540" i="1"/>
  <c r="BM1540" i="1" s="1"/>
  <c r="BK1524" i="1"/>
  <c r="BR1524" i="1" s="1"/>
  <c r="BF1524" i="1"/>
  <c r="BM1524" i="1" s="1"/>
  <c r="BK1508" i="1"/>
  <c r="BR1508" i="1" s="1"/>
  <c r="BF1508" i="1"/>
  <c r="BM1508" i="1" s="1"/>
  <c r="BK1492" i="1"/>
  <c r="BR1492" i="1" s="1"/>
  <c r="BF1492" i="1"/>
  <c r="BM1492" i="1" s="1"/>
  <c r="BK1476" i="1"/>
  <c r="BR1476" i="1" s="1"/>
  <c r="BF1476" i="1"/>
  <c r="BM1476" i="1" s="1"/>
  <c r="BK1460" i="1"/>
  <c r="BR1460" i="1" s="1"/>
  <c r="BF1460" i="1"/>
  <c r="BM1460" i="1" s="1"/>
  <c r="BK1444" i="1"/>
  <c r="BR1444" i="1" s="1"/>
  <c r="BF1444" i="1"/>
  <c r="BM1444" i="1" s="1"/>
  <c r="BK1428" i="1"/>
  <c r="BR1428" i="1" s="1"/>
  <c r="BF1428" i="1"/>
  <c r="BM1428" i="1" s="1"/>
  <c r="BK1412" i="1"/>
  <c r="BR1412" i="1" s="1"/>
  <c r="BF1412" i="1"/>
  <c r="BM1412" i="1" s="1"/>
  <c r="BK1396" i="1"/>
  <c r="BR1396" i="1" s="1"/>
  <c r="BF1396" i="1"/>
  <c r="BM1396" i="1" s="1"/>
  <c r="BK1380" i="1"/>
  <c r="BR1380" i="1" s="1"/>
  <c r="BF1380" i="1"/>
  <c r="BM1380" i="1" s="1"/>
  <c r="BK1364" i="1"/>
  <c r="BR1364" i="1" s="1"/>
  <c r="BF1364" i="1"/>
  <c r="BM1364" i="1" s="1"/>
  <c r="BK1348" i="1"/>
  <c r="BR1348" i="1" s="1"/>
  <c r="BF1348" i="1"/>
  <c r="BM1348" i="1" s="1"/>
  <c r="BK1332" i="1"/>
  <c r="BR1332" i="1" s="1"/>
  <c r="BF1332" i="1"/>
  <c r="BM1332" i="1" s="1"/>
  <c r="BK1316" i="1"/>
  <c r="BR1316" i="1" s="1"/>
  <c r="BF1316" i="1"/>
  <c r="BM1316" i="1" s="1"/>
  <c r="BK1300" i="1"/>
  <c r="BR1300" i="1" s="1"/>
  <c r="BF1300" i="1"/>
  <c r="BM1300" i="1" s="1"/>
  <c r="BK1284" i="1"/>
  <c r="BR1284" i="1" s="1"/>
  <c r="BF1284" i="1"/>
  <c r="BM1284" i="1" s="1"/>
  <c r="BK1268" i="1"/>
  <c r="BR1268" i="1" s="1"/>
  <c r="BF1268" i="1"/>
  <c r="BM1268" i="1" s="1"/>
  <c r="BK1252" i="1"/>
  <c r="BR1252" i="1" s="1"/>
  <c r="BF1252" i="1"/>
  <c r="BM1252" i="1" s="1"/>
  <c r="BK1236" i="1"/>
  <c r="BR1236" i="1" s="1"/>
  <c r="BF1236" i="1"/>
  <c r="BM1236" i="1" s="1"/>
  <c r="BK1220" i="1"/>
  <c r="BR1220" i="1" s="1"/>
  <c r="BF1220" i="1"/>
  <c r="BM1220" i="1" s="1"/>
  <c r="BK1204" i="1"/>
  <c r="BR1204" i="1" s="1"/>
  <c r="BF1204" i="1"/>
  <c r="BM1204" i="1" s="1"/>
  <c r="BK1188" i="1"/>
  <c r="BR1188" i="1" s="1"/>
  <c r="BF1188" i="1"/>
  <c r="BM1188" i="1" s="1"/>
  <c r="BK1172" i="1"/>
  <c r="BR1172" i="1" s="1"/>
  <c r="BF1172" i="1"/>
  <c r="BM1172" i="1" s="1"/>
  <c r="BK1156" i="1"/>
  <c r="BR1156" i="1" s="1"/>
  <c r="BF1156" i="1"/>
  <c r="BM1156" i="1" s="1"/>
  <c r="BK1140" i="1"/>
  <c r="BR1140" i="1" s="1"/>
  <c r="BF1140" i="1"/>
  <c r="BM1140" i="1" s="1"/>
  <c r="BK1124" i="1"/>
  <c r="BR1124" i="1" s="1"/>
  <c r="BF1124" i="1"/>
  <c r="BM1124" i="1" s="1"/>
  <c r="BK1108" i="1"/>
  <c r="BR1108" i="1" s="1"/>
  <c r="BF1108" i="1"/>
  <c r="BM1108" i="1" s="1"/>
  <c r="BK1092" i="1"/>
  <c r="BR1092" i="1" s="1"/>
  <c r="BF1092" i="1"/>
  <c r="BM1092" i="1" s="1"/>
  <c r="BK1076" i="1"/>
  <c r="BR1076" i="1" s="1"/>
  <c r="BF1076" i="1"/>
  <c r="BM1076" i="1" s="1"/>
  <c r="BK1060" i="1"/>
  <c r="BR1060" i="1" s="1"/>
  <c r="BF1060" i="1"/>
  <c r="BM1060" i="1" s="1"/>
  <c r="BK1044" i="1"/>
  <c r="BR1044" i="1" s="1"/>
  <c r="BF1044" i="1"/>
  <c r="BM1044" i="1" s="1"/>
  <c r="BK1028" i="1"/>
  <c r="BR1028" i="1" s="1"/>
  <c r="BF1028" i="1"/>
  <c r="BM1028" i="1" s="1"/>
  <c r="BK1012" i="1"/>
  <c r="BR1012" i="1" s="1"/>
  <c r="BF1012" i="1"/>
  <c r="BM1012" i="1" s="1"/>
  <c r="BK996" i="1"/>
  <c r="BR996" i="1" s="1"/>
  <c r="BF996" i="1"/>
  <c r="BM996" i="1" s="1"/>
  <c r="BK980" i="1"/>
  <c r="BR980" i="1" s="1"/>
  <c r="BF980" i="1"/>
  <c r="BM980" i="1" s="1"/>
  <c r="BK964" i="1"/>
  <c r="BR964" i="1" s="1"/>
  <c r="BF964" i="1"/>
  <c r="BM964" i="1" s="1"/>
  <c r="BK948" i="1"/>
  <c r="BR948" i="1" s="1"/>
  <c r="BF948" i="1"/>
  <c r="BM948" i="1" s="1"/>
  <c r="BK932" i="1"/>
  <c r="BR932" i="1" s="1"/>
  <c r="BF932" i="1"/>
  <c r="BM932" i="1" s="1"/>
  <c r="BK916" i="1"/>
  <c r="BR916" i="1" s="1"/>
  <c r="BF916" i="1"/>
  <c r="BM916" i="1" s="1"/>
  <c r="BK900" i="1"/>
  <c r="BR900" i="1" s="1"/>
  <c r="BF900" i="1"/>
  <c r="BM900" i="1" s="1"/>
  <c r="BK884" i="1"/>
  <c r="BR884" i="1" s="1"/>
  <c r="BF884" i="1"/>
  <c r="BM884" i="1" s="1"/>
  <c r="BK868" i="1"/>
  <c r="BR868" i="1" s="1"/>
  <c r="BF868" i="1"/>
  <c r="BM868" i="1" s="1"/>
  <c r="BK852" i="1"/>
  <c r="BR852" i="1" s="1"/>
  <c r="BF852" i="1"/>
  <c r="BM852" i="1" s="1"/>
  <c r="BK836" i="1"/>
  <c r="BR836" i="1" s="1"/>
  <c r="BF836" i="1"/>
  <c r="BM836" i="1" s="1"/>
  <c r="BK820" i="1"/>
  <c r="BR820" i="1" s="1"/>
  <c r="BF820" i="1"/>
  <c r="BM820" i="1" s="1"/>
  <c r="BK804" i="1"/>
  <c r="BR804" i="1" s="1"/>
  <c r="BF804" i="1"/>
  <c r="BM804" i="1" s="1"/>
  <c r="BK788" i="1"/>
  <c r="BR788" i="1" s="1"/>
  <c r="BF788" i="1"/>
  <c r="BM788" i="1" s="1"/>
  <c r="BK772" i="1"/>
  <c r="BR772" i="1" s="1"/>
  <c r="BF772" i="1"/>
  <c r="BM772" i="1" s="1"/>
  <c r="BK756" i="1"/>
  <c r="BR756" i="1" s="1"/>
  <c r="BF756" i="1"/>
  <c r="BM756" i="1" s="1"/>
  <c r="BK740" i="1"/>
  <c r="BR740" i="1" s="1"/>
  <c r="BF740" i="1"/>
  <c r="BM740" i="1" s="1"/>
  <c r="BK724" i="1"/>
  <c r="BR724" i="1" s="1"/>
  <c r="BF724" i="1"/>
  <c r="BM724" i="1" s="1"/>
  <c r="BK708" i="1"/>
  <c r="BR708" i="1" s="1"/>
  <c r="BF708" i="1"/>
  <c r="BM708" i="1" s="1"/>
  <c r="BK692" i="1"/>
  <c r="BR692" i="1" s="1"/>
  <c r="BF692" i="1"/>
  <c r="BM692" i="1" s="1"/>
  <c r="BK676" i="1"/>
  <c r="BR676" i="1" s="1"/>
  <c r="BF676" i="1"/>
  <c r="BM676" i="1" s="1"/>
  <c r="BK660" i="1"/>
  <c r="BR660" i="1" s="1"/>
  <c r="BF660" i="1"/>
  <c r="BM660" i="1" s="1"/>
  <c r="BK644" i="1"/>
  <c r="BR644" i="1" s="1"/>
  <c r="BF644" i="1"/>
  <c r="BM644" i="1" s="1"/>
  <c r="BK628" i="1"/>
  <c r="BR628" i="1" s="1"/>
  <c r="BF628" i="1"/>
  <c r="BM628" i="1" s="1"/>
  <c r="BK612" i="1"/>
  <c r="BR612" i="1" s="1"/>
  <c r="BF612" i="1"/>
  <c r="BM612" i="1" s="1"/>
  <c r="BK596" i="1"/>
  <c r="BR596" i="1" s="1"/>
  <c r="BF596" i="1"/>
  <c r="BM596" i="1" s="1"/>
  <c r="BK580" i="1"/>
  <c r="BR580" i="1" s="1"/>
  <c r="BF580" i="1"/>
  <c r="BM580" i="1" s="1"/>
  <c r="BK564" i="1"/>
  <c r="BR564" i="1" s="1"/>
  <c r="BF564" i="1"/>
  <c r="BM564" i="1" s="1"/>
  <c r="BK548" i="1"/>
  <c r="BR548" i="1" s="1"/>
  <c r="BF548" i="1"/>
  <c r="BM548" i="1" s="1"/>
  <c r="BK532" i="1"/>
  <c r="BR532" i="1" s="1"/>
  <c r="BF532" i="1"/>
  <c r="BM532" i="1" s="1"/>
  <c r="BK516" i="1"/>
  <c r="BR516" i="1" s="1"/>
  <c r="BF516" i="1"/>
  <c r="BM516" i="1" s="1"/>
  <c r="BK500" i="1"/>
  <c r="BR500" i="1" s="1"/>
  <c r="BF500" i="1"/>
  <c r="BM500" i="1" s="1"/>
  <c r="BK484" i="1"/>
  <c r="BR484" i="1" s="1"/>
  <c r="BF484" i="1"/>
  <c r="BM484" i="1" s="1"/>
  <c r="BK468" i="1"/>
  <c r="BR468" i="1" s="1"/>
  <c r="BF468" i="1"/>
  <c r="BM468" i="1" s="1"/>
  <c r="BK452" i="1"/>
  <c r="BR452" i="1" s="1"/>
  <c r="BF452" i="1"/>
  <c r="BM452" i="1" s="1"/>
  <c r="BK436" i="1"/>
  <c r="BR436" i="1" s="1"/>
  <c r="BF436" i="1"/>
  <c r="BM436" i="1" s="1"/>
  <c r="BK420" i="1"/>
  <c r="BR420" i="1" s="1"/>
  <c r="BF420" i="1"/>
  <c r="BM420" i="1" s="1"/>
  <c r="BK404" i="1"/>
  <c r="BR404" i="1" s="1"/>
  <c r="BF404" i="1"/>
  <c r="BM404" i="1" s="1"/>
  <c r="BK388" i="1"/>
  <c r="BR388" i="1" s="1"/>
  <c r="BF388" i="1"/>
  <c r="BM388" i="1" s="1"/>
  <c r="BK372" i="1"/>
  <c r="BR372" i="1" s="1"/>
  <c r="BF372" i="1"/>
  <c r="BM372" i="1" s="1"/>
  <c r="BK356" i="1"/>
  <c r="BR356" i="1" s="1"/>
  <c r="BF356" i="1"/>
  <c r="BM356" i="1" s="1"/>
  <c r="BK340" i="1"/>
  <c r="BR340" i="1" s="1"/>
  <c r="BF340" i="1"/>
  <c r="BM340" i="1" s="1"/>
  <c r="BK324" i="1"/>
  <c r="BR324" i="1" s="1"/>
  <c r="BF324" i="1"/>
  <c r="BM324" i="1" s="1"/>
  <c r="BK308" i="1"/>
  <c r="BR308" i="1" s="1"/>
  <c r="BF308" i="1"/>
  <c r="BM308" i="1" s="1"/>
  <c r="BK292" i="1"/>
  <c r="BR292" i="1" s="1"/>
  <c r="BF292" i="1"/>
  <c r="BM292" i="1" s="1"/>
  <c r="BK276" i="1"/>
  <c r="BR276" i="1" s="1"/>
  <c r="BF276" i="1"/>
  <c r="BM276" i="1" s="1"/>
  <c r="BK260" i="1"/>
  <c r="BR260" i="1" s="1"/>
  <c r="BF260" i="1"/>
  <c r="BM260" i="1" s="1"/>
  <c r="BK244" i="1"/>
  <c r="BR244" i="1" s="1"/>
  <c r="BF244" i="1"/>
  <c r="BM244" i="1" s="1"/>
  <c r="BK228" i="1"/>
  <c r="BR228" i="1" s="1"/>
  <c r="BF228" i="1"/>
  <c r="BM228" i="1" s="1"/>
  <c r="BK212" i="1"/>
  <c r="BR212" i="1" s="1"/>
  <c r="BF212" i="1"/>
  <c r="BM212" i="1" s="1"/>
  <c r="BK196" i="1"/>
  <c r="BR196" i="1" s="1"/>
  <c r="BF196" i="1"/>
  <c r="BM196" i="1" s="1"/>
  <c r="BK180" i="1"/>
  <c r="BR180" i="1" s="1"/>
  <c r="BF180" i="1"/>
  <c r="BM180" i="1" s="1"/>
  <c r="BK164" i="1"/>
  <c r="BR164" i="1" s="1"/>
  <c r="BF164" i="1"/>
  <c r="BM164" i="1" s="1"/>
  <c r="BK148" i="1"/>
  <c r="BR148" i="1" s="1"/>
  <c r="BF148" i="1"/>
  <c r="BM148" i="1" s="1"/>
  <c r="BK132" i="1"/>
  <c r="BR132" i="1" s="1"/>
  <c r="BF132" i="1"/>
  <c r="BM132" i="1" s="1"/>
  <c r="BK116" i="1"/>
  <c r="BR116" i="1" s="1"/>
  <c r="BF116" i="1"/>
  <c r="BM116" i="1" s="1"/>
  <c r="BK100" i="1"/>
  <c r="BR100" i="1" s="1"/>
  <c r="BF100" i="1"/>
  <c r="BM100" i="1" s="1"/>
  <c r="BK84" i="1"/>
  <c r="BR84" i="1" s="1"/>
  <c r="BF84" i="1"/>
  <c r="BM84" i="1" s="1"/>
  <c r="BK68" i="1"/>
  <c r="BR68" i="1" s="1"/>
  <c r="BF68" i="1"/>
  <c r="BM68" i="1" s="1"/>
  <c r="BK52" i="1"/>
  <c r="BR52" i="1" s="1"/>
  <c r="BF52" i="1"/>
  <c r="BM52" i="1" s="1"/>
  <c r="BK36" i="1"/>
  <c r="BR36" i="1" s="1"/>
  <c r="BF36" i="1"/>
  <c r="BM36" i="1" s="1"/>
  <c r="BK20" i="1"/>
  <c r="BR20" i="1" s="1"/>
  <c r="BF20" i="1"/>
  <c r="BM20" i="1" s="1"/>
  <c r="BK4" i="1"/>
  <c r="BR4" i="1" s="1"/>
  <c r="BF4" i="1"/>
  <c r="BM4" i="1" s="1"/>
  <c r="BE2686" i="1"/>
  <c r="BL2686" i="1" s="1"/>
  <c r="BE2670" i="1"/>
  <c r="BL2670" i="1" s="1"/>
  <c r="BE2654" i="1"/>
  <c r="BL2654" i="1" s="1"/>
  <c r="BE2574" i="1"/>
  <c r="BL2574" i="1" s="1"/>
  <c r="BE2526" i="1"/>
  <c r="BL2526" i="1" s="1"/>
  <c r="BE2494" i="1"/>
  <c r="BL2494" i="1" s="1"/>
  <c r="BE2446" i="1"/>
  <c r="BL2446" i="1" s="1"/>
  <c r="BE2414" i="1"/>
  <c r="BL2414" i="1" s="1"/>
  <c r="BE2382" i="1"/>
  <c r="BL2382" i="1" s="1"/>
  <c r="BF2728" i="1"/>
  <c r="BM2728" i="1" s="1"/>
  <c r="BF2710" i="1"/>
  <c r="BM2710" i="1" s="1"/>
  <c r="BF2637" i="1"/>
  <c r="BM2637" i="1" s="1"/>
  <c r="BF2618" i="1"/>
  <c r="BM2618" i="1" s="1"/>
  <c r="BF2599" i="1"/>
  <c r="BM2599" i="1" s="1"/>
  <c r="BF2554" i="1"/>
  <c r="BM2554" i="1" s="1"/>
  <c r="BF2501" i="1"/>
  <c r="BM2501" i="1" s="1"/>
  <c r="BF2474" i="1"/>
  <c r="BM2474" i="1" s="1"/>
  <c r="BF2349" i="1"/>
  <c r="BM2349" i="1" s="1"/>
  <c r="P217" i="1"/>
  <c r="P358" i="1"/>
  <c r="P1963" i="1"/>
  <c r="P240" i="1"/>
  <c r="P1983" i="1"/>
  <c r="P622" i="1"/>
  <c r="P389" i="1"/>
  <c r="P1764" i="1"/>
  <c r="P542" i="1"/>
  <c r="P847" i="1"/>
  <c r="P431" i="1"/>
  <c r="P1131" i="1"/>
  <c r="P512" i="1"/>
  <c r="P1525" i="1"/>
  <c r="P1424" i="1"/>
  <c r="P284" i="1"/>
  <c r="P314" i="1"/>
  <c r="P2251" i="1"/>
  <c r="P1719" i="1"/>
  <c r="P364" i="1"/>
  <c r="P415" i="1"/>
  <c r="P541" i="1"/>
  <c r="P1971" i="1"/>
  <c r="P1374" i="1"/>
  <c r="P566" i="1"/>
  <c r="P2136" i="1"/>
  <c r="P841" i="1"/>
  <c r="P1980" i="1"/>
  <c r="P1443" i="1"/>
  <c r="BI1443" i="1"/>
  <c r="BP1443" i="1" s="1"/>
  <c r="P2284" i="1"/>
  <c r="P422" i="1"/>
  <c r="P1207" i="1"/>
  <c r="P601" i="1"/>
  <c r="P1946" i="1"/>
  <c r="P1388" i="1"/>
  <c r="P747" i="1"/>
  <c r="P473" i="1"/>
  <c r="P550" i="1"/>
  <c r="P506" i="1"/>
  <c r="P526" i="1"/>
  <c r="P1328" i="1"/>
  <c r="P1992" i="1"/>
  <c r="P760" i="1"/>
  <c r="P1958" i="1"/>
  <c r="P1827" i="1"/>
  <c r="P1517" i="1"/>
  <c r="P650" i="1"/>
  <c r="P1252" i="1"/>
  <c r="P2358" i="1"/>
  <c r="P720" i="1"/>
  <c r="P912" i="1"/>
  <c r="P701" i="1"/>
  <c r="P1766" i="1"/>
  <c r="P1427" i="1"/>
  <c r="P1176" i="1"/>
  <c r="P1294" i="1"/>
  <c r="P735" i="1"/>
  <c r="P2125" i="1"/>
  <c r="P797" i="1"/>
  <c r="M2048" i="1"/>
  <c r="P852" i="1"/>
  <c r="P1852" i="1"/>
  <c r="P1048" i="1"/>
  <c r="P2229" i="1"/>
  <c r="P1878" i="1"/>
  <c r="P2420" i="1"/>
  <c r="M2260" i="1"/>
  <c r="P1968" i="1"/>
  <c r="M943" i="1"/>
  <c r="P2012" i="1"/>
  <c r="M1036" i="1"/>
  <c r="P2406" i="1"/>
  <c r="P1667" i="1"/>
  <c r="P1037" i="1"/>
  <c r="P2439" i="1"/>
  <c r="P1208" i="1"/>
  <c r="P2463" i="1"/>
  <c r="P1171" i="1"/>
  <c r="P2491" i="1"/>
  <c r="P2471" i="1"/>
  <c r="P1275" i="1"/>
  <c r="P1308" i="1"/>
  <c r="P1501" i="1"/>
  <c r="P1398" i="1"/>
  <c r="P1535" i="1"/>
  <c r="P1465" i="1"/>
  <c r="P2484" i="1"/>
  <c r="P1704" i="1"/>
  <c r="P2729" i="1"/>
  <c r="P2326" i="1"/>
  <c r="P2570" i="1"/>
  <c r="P2725" i="1"/>
  <c r="P2410" i="1"/>
  <c r="P2430" i="1"/>
  <c r="P2584" i="1"/>
  <c r="P2448" i="1"/>
  <c r="P2366" i="1"/>
  <c r="P2020" i="1"/>
  <c r="P2683" i="1"/>
  <c r="P2502" i="1"/>
  <c r="P2581" i="1"/>
  <c r="P2396" i="1"/>
  <c r="P2356" i="1"/>
  <c r="BK2723" i="1"/>
  <c r="BR2723" i="1" s="1"/>
  <c r="BK2707" i="1"/>
  <c r="BR2707" i="1" s="1"/>
  <c r="BK2691" i="1"/>
  <c r="BR2691" i="1" s="1"/>
  <c r="BK2675" i="1"/>
  <c r="BR2675" i="1" s="1"/>
  <c r="BK2659" i="1"/>
  <c r="BR2659" i="1" s="1"/>
  <c r="BK2643" i="1"/>
  <c r="BR2643" i="1" s="1"/>
  <c r="BK2627" i="1"/>
  <c r="BR2627" i="1" s="1"/>
  <c r="BK2611" i="1"/>
  <c r="BR2611" i="1" s="1"/>
  <c r="BK2595" i="1"/>
  <c r="BR2595" i="1" s="1"/>
  <c r="BK2579" i="1"/>
  <c r="BR2579" i="1" s="1"/>
  <c r="BK2563" i="1"/>
  <c r="BR2563" i="1" s="1"/>
  <c r="BK2547" i="1"/>
  <c r="BR2547" i="1" s="1"/>
  <c r="BK2531" i="1"/>
  <c r="BR2531" i="1" s="1"/>
  <c r="BK2515" i="1"/>
  <c r="BR2515" i="1" s="1"/>
  <c r="BK2499" i="1"/>
  <c r="BR2499" i="1" s="1"/>
  <c r="BK2483" i="1"/>
  <c r="BR2483" i="1" s="1"/>
  <c r="BK2467" i="1"/>
  <c r="BR2467" i="1" s="1"/>
  <c r="BK2451" i="1"/>
  <c r="BR2451" i="1" s="1"/>
  <c r="BK2435" i="1"/>
  <c r="BR2435" i="1" s="1"/>
  <c r="BK2419" i="1"/>
  <c r="BR2419" i="1" s="1"/>
  <c r="BK2403" i="1"/>
  <c r="BR2403" i="1" s="1"/>
  <c r="BK2387" i="1"/>
  <c r="BR2387" i="1" s="1"/>
  <c r="BK2371" i="1"/>
  <c r="BR2371" i="1" s="1"/>
  <c r="BK2355" i="1"/>
  <c r="BR2355" i="1" s="1"/>
  <c r="BK2339" i="1"/>
  <c r="BR2339" i="1" s="1"/>
  <c r="BK2323" i="1"/>
  <c r="BR2323" i="1" s="1"/>
  <c r="BK2307" i="1"/>
  <c r="BR2307" i="1" s="1"/>
  <c r="BK2291" i="1"/>
  <c r="BR2291" i="1" s="1"/>
  <c r="BK2275" i="1"/>
  <c r="BR2275" i="1" s="1"/>
  <c r="BK2259" i="1"/>
  <c r="BR2259" i="1" s="1"/>
  <c r="BK2243" i="1"/>
  <c r="BR2243" i="1" s="1"/>
  <c r="BK2227" i="1"/>
  <c r="BR2227" i="1" s="1"/>
  <c r="BK2211" i="1"/>
  <c r="BR2211" i="1" s="1"/>
  <c r="BK2195" i="1"/>
  <c r="BR2195" i="1" s="1"/>
  <c r="BK2179" i="1"/>
  <c r="BR2179" i="1" s="1"/>
  <c r="BK2163" i="1"/>
  <c r="BR2163" i="1" s="1"/>
  <c r="BK2147" i="1"/>
  <c r="BR2147" i="1" s="1"/>
  <c r="BK2131" i="1"/>
  <c r="BR2131" i="1" s="1"/>
  <c r="BK2115" i="1"/>
  <c r="BR2115" i="1" s="1"/>
  <c r="BK2099" i="1"/>
  <c r="BR2099" i="1" s="1"/>
  <c r="BK2083" i="1"/>
  <c r="BR2083" i="1" s="1"/>
  <c r="BK2067" i="1"/>
  <c r="BR2067" i="1" s="1"/>
  <c r="BK2051" i="1"/>
  <c r="BR2051" i="1" s="1"/>
  <c r="BK2035" i="1"/>
  <c r="BR2035" i="1" s="1"/>
  <c r="BK2019" i="1"/>
  <c r="BR2019" i="1" s="1"/>
  <c r="BK2003" i="1"/>
  <c r="BR2003" i="1" s="1"/>
  <c r="BK1987" i="1"/>
  <c r="BR1987" i="1" s="1"/>
  <c r="BK1971" i="1"/>
  <c r="BR1971" i="1" s="1"/>
  <c r="BK1955" i="1"/>
  <c r="BR1955" i="1" s="1"/>
  <c r="BK1939" i="1"/>
  <c r="BR1939" i="1" s="1"/>
  <c r="BK1923" i="1"/>
  <c r="BR1923" i="1" s="1"/>
  <c r="BK1907" i="1"/>
  <c r="BR1907" i="1" s="1"/>
  <c r="BK1891" i="1"/>
  <c r="BR1891" i="1" s="1"/>
  <c r="BK1875" i="1"/>
  <c r="BR1875" i="1" s="1"/>
  <c r="BK1859" i="1"/>
  <c r="BR1859" i="1" s="1"/>
  <c r="BK1843" i="1"/>
  <c r="BR1843" i="1" s="1"/>
  <c r="BK1827" i="1"/>
  <c r="BR1827" i="1" s="1"/>
  <c r="BK1811" i="1"/>
  <c r="BR1811" i="1" s="1"/>
  <c r="BK1795" i="1"/>
  <c r="BR1795" i="1" s="1"/>
  <c r="BK1779" i="1"/>
  <c r="BR1779" i="1" s="1"/>
  <c r="BK1763" i="1"/>
  <c r="BR1763" i="1" s="1"/>
  <c r="BK1747" i="1"/>
  <c r="BR1747" i="1" s="1"/>
  <c r="BK1731" i="1"/>
  <c r="BR1731" i="1" s="1"/>
  <c r="BK1715" i="1"/>
  <c r="BR1715" i="1" s="1"/>
  <c r="BK1699" i="1"/>
  <c r="BR1699" i="1" s="1"/>
  <c r="BK1683" i="1"/>
  <c r="BR1683" i="1" s="1"/>
  <c r="BK1667" i="1"/>
  <c r="BR1667" i="1" s="1"/>
  <c r="BK1651" i="1"/>
  <c r="BR1651" i="1" s="1"/>
  <c r="BK1635" i="1"/>
  <c r="BR1635" i="1" s="1"/>
  <c r="BK1619" i="1"/>
  <c r="BR1619" i="1" s="1"/>
  <c r="BK1603" i="1"/>
  <c r="BR1603" i="1" s="1"/>
  <c r="BK1587" i="1"/>
  <c r="BR1587" i="1" s="1"/>
  <c r="BK1571" i="1"/>
  <c r="BR1571" i="1" s="1"/>
  <c r="BK1555" i="1"/>
  <c r="BR1555" i="1" s="1"/>
  <c r="BK1539" i="1"/>
  <c r="BR1539" i="1" s="1"/>
  <c r="BK1523" i="1"/>
  <c r="BR1523" i="1" s="1"/>
  <c r="BK1507" i="1"/>
  <c r="BR1507" i="1" s="1"/>
  <c r="BK1491" i="1"/>
  <c r="BR1491" i="1" s="1"/>
  <c r="BK1475" i="1"/>
  <c r="BR1475" i="1" s="1"/>
  <c r="BK1459" i="1"/>
  <c r="BR1459" i="1" s="1"/>
  <c r="BK1443" i="1"/>
  <c r="BR1443" i="1" s="1"/>
  <c r="BK1427" i="1"/>
  <c r="BR1427" i="1" s="1"/>
  <c r="BK1411" i="1"/>
  <c r="BR1411" i="1" s="1"/>
  <c r="BK1395" i="1"/>
  <c r="BR1395" i="1" s="1"/>
  <c r="BK1379" i="1"/>
  <c r="BR1379" i="1" s="1"/>
  <c r="BK1363" i="1"/>
  <c r="BR1363" i="1" s="1"/>
  <c r="BK1347" i="1"/>
  <c r="BR1347" i="1" s="1"/>
  <c r="BK1331" i="1"/>
  <c r="BR1331" i="1" s="1"/>
  <c r="BK1315" i="1"/>
  <c r="BR1315" i="1" s="1"/>
  <c r="BK1299" i="1"/>
  <c r="BR1299" i="1" s="1"/>
  <c r="BK1283" i="1"/>
  <c r="BR1283" i="1" s="1"/>
  <c r="BK1267" i="1"/>
  <c r="BR1267" i="1" s="1"/>
  <c r="BK1251" i="1"/>
  <c r="BR1251" i="1" s="1"/>
  <c r="BK1235" i="1"/>
  <c r="BR1235" i="1" s="1"/>
  <c r="BK1219" i="1"/>
  <c r="BR1219" i="1" s="1"/>
  <c r="BK1203" i="1"/>
  <c r="BR1203" i="1" s="1"/>
  <c r="BK1187" i="1"/>
  <c r="BR1187" i="1" s="1"/>
  <c r="BK1171" i="1"/>
  <c r="BR1171" i="1" s="1"/>
  <c r="BK1155" i="1"/>
  <c r="BR1155" i="1" s="1"/>
  <c r="BK1139" i="1"/>
  <c r="BR1139" i="1" s="1"/>
  <c r="BK1123" i="1"/>
  <c r="BR1123" i="1" s="1"/>
  <c r="BK1107" i="1"/>
  <c r="BR1107" i="1" s="1"/>
  <c r="BK1091" i="1"/>
  <c r="BR1091" i="1" s="1"/>
  <c r="BK1075" i="1"/>
  <c r="BR1075" i="1" s="1"/>
  <c r="BK1059" i="1"/>
  <c r="BR1059" i="1" s="1"/>
  <c r="BK1043" i="1"/>
  <c r="BR1043" i="1" s="1"/>
  <c r="BK1027" i="1"/>
  <c r="BR1027" i="1" s="1"/>
  <c r="BK1011" i="1"/>
  <c r="BR1011" i="1" s="1"/>
  <c r="BK995" i="1"/>
  <c r="BR995" i="1" s="1"/>
  <c r="BK979" i="1"/>
  <c r="BR979" i="1" s="1"/>
  <c r="BK963" i="1"/>
  <c r="BR963" i="1" s="1"/>
  <c r="BK947" i="1"/>
  <c r="BR947" i="1" s="1"/>
  <c r="BK931" i="1"/>
  <c r="BR931" i="1" s="1"/>
  <c r="BK915" i="1"/>
  <c r="BR915" i="1" s="1"/>
  <c r="BK899" i="1"/>
  <c r="BR899" i="1" s="1"/>
  <c r="BK883" i="1"/>
  <c r="BR883" i="1" s="1"/>
  <c r="BK867" i="1"/>
  <c r="BR867" i="1" s="1"/>
  <c r="BK851" i="1"/>
  <c r="BR851" i="1" s="1"/>
  <c r="BK835" i="1"/>
  <c r="BR835" i="1" s="1"/>
  <c r="BK819" i="1"/>
  <c r="BR819" i="1" s="1"/>
  <c r="BK803" i="1"/>
  <c r="BR803" i="1" s="1"/>
  <c r="BK787" i="1"/>
  <c r="BR787" i="1" s="1"/>
  <c r="BK771" i="1"/>
  <c r="BR771" i="1" s="1"/>
  <c r="BK755" i="1"/>
  <c r="BR755" i="1" s="1"/>
  <c r="BK739" i="1"/>
  <c r="BR739" i="1" s="1"/>
  <c r="BK723" i="1"/>
  <c r="BR723" i="1" s="1"/>
  <c r="BK707" i="1"/>
  <c r="BR707" i="1" s="1"/>
  <c r="BK691" i="1"/>
  <c r="BR691" i="1" s="1"/>
  <c r="BK675" i="1"/>
  <c r="BR675" i="1" s="1"/>
  <c r="BK659" i="1"/>
  <c r="BR659" i="1" s="1"/>
  <c r="BK643" i="1"/>
  <c r="BR643" i="1" s="1"/>
  <c r="BK627" i="1"/>
  <c r="BR627" i="1" s="1"/>
  <c r="BK611" i="1"/>
  <c r="BR611" i="1" s="1"/>
  <c r="BK595" i="1"/>
  <c r="BR595" i="1" s="1"/>
  <c r="BK579" i="1"/>
  <c r="BR579" i="1" s="1"/>
  <c r="BK563" i="1"/>
  <c r="BR563" i="1" s="1"/>
  <c r="BK547" i="1"/>
  <c r="BR547" i="1" s="1"/>
  <c r="BK531" i="1"/>
  <c r="BR531" i="1" s="1"/>
  <c r="BK515" i="1"/>
  <c r="BR515" i="1" s="1"/>
  <c r="BK499" i="1"/>
  <c r="BR499" i="1" s="1"/>
  <c r="BK483" i="1"/>
  <c r="BR483" i="1" s="1"/>
  <c r="BK467" i="1"/>
  <c r="BR467" i="1" s="1"/>
  <c r="BK451" i="1"/>
  <c r="BR451" i="1" s="1"/>
  <c r="BK435" i="1"/>
  <c r="BR435" i="1" s="1"/>
  <c r="BK419" i="1"/>
  <c r="BR419" i="1" s="1"/>
  <c r="BK403" i="1"/>
  <c r="BR403" i="1" s="1"/>
  <c r="BK387" i="1"/>
  <c r="BR387" i="1" s="1"/>
  <c r="BK371" i="1"/>
  <c r="BR371" i="1" s="1"/>
  <c r="BK355" i="1"/>
  <c r="BR355" i="1" s="1"/>
  <c r="BK339" i="1"/>
  <c r="BR339" i="1" s="1"/>
  <c r="BK323" i="1"/>
  <c r="BR323" i="1" s="1"/>
  <c r="BK307" i="1"/>
  <c r="BR307" i="1" s="1"/>
  <c r="BK291" i="1"/>
  <c r="BR291" i="1" s="1"/>
  <c r="BK275" i="1"/>
  <c r="BR275" i="1" s="1"/>
  <c r="BK259" i="1"/>
  <c r="BR259" i="1" s="1"/>
  <c r="BK243" i="1"/>
  <c r="BR243" i="1" s="1"/>
  <c r="BK227" i="1"/>
  <c r="BR227" i="1" s="1"/>
  <c r="BK211" i="1"/>
  <c r="BR211" i="1" s="1"/>
  <c r="BK195" i="1"/>
  <c r="BR195" i="1" s="1"/>
  <c r="BK179" i="1"/>
  <c r="BR179" i="1" s="1"/>
  <c r="BK163" i="1"/>
  <c r="BR163" i="1" s="1"/>
  <c r="BK147" i="1"/>
  <c r="BR147" i="1" s="1"/>
  <c r="BK131" i="1"/>
  <c r="BR131" i="1" s="1"/>
  <c r="BK115" i="1"/>
  <c r="BR115" i="1" s="1"/>
  <c r="BK99" i="1"/>
  <c r="BR99" i="1" s="1"/>
  <c r="BK83" i="1"/>
  <c r="BR83" i="1" s="1"/>
  <c r="BK67" i="1"/>
  <c r="BR67" i="1" s="1"/>
  <c r="BK51" i="1"/>
  <c r="BR51" i="1" s="1"/>
  <c r="BK35" i="1"/>
  <c r="BR35" i="1" s="1"/>
  <c r="BK19" i="1"/>
  <c r="BR19" i="1" s="1"/>
  <c r="BK3" i="1"/>
  <c r="BR3" i="1" s="1"/>
  <c r="BE2685" i="1"/>
  <c r="BL2685" i="1" s="1"/>
  <c r="BE2669" i="1"/>
  <c r="BL2669" i="1" s="1"/>
  <c r="BE2653" i="1"/>
  <c r="BL2653" i="1" s="1"/>
  <c r="BE2573" i="1"/>
  <c r="BL2573" i="1" s="1"/>
  <c r="BE2525" i="1"/>
  <c r="BL2525" i="1" s="1"/>
  <c r="BE2493" i="1"/>
  <c r="BL2493" i="1" s="1"/>
  <c r="BE2445" i="1"/>
  <c r="BL2445" i="1" s="1"/>
  <c r="BE2413" i="1"/>
  <c r="BL2413" i="1" s="1"/>
  <c r="BE2381" i="1"/>
  <c r="BL2381" i="1" s="1"/>
  <c r="BE2333" i="1"/>
  <c r="BL2333" i="1" s="1"/>
  <c r="BE2285" i="1"/>
  <c r="BL2285" i="1" s="1"/>
  <c r="BE2221" i="1"/>
  <c r="BL2221" i="1" s="1"/>
  <c r="BE2157" i="1"/>
  <c r="BL2157" i="1" s="1"/>
  <c r="BE2093" i="1"/>
  <c r="BL2093" i="1" s="1"/>
  <c r="BE2029" i="1"/>
  <c r="BL2029" i="1" s="1"/>
  <c r="BE1965" i="1"/>
  <c r="BL1965" i="1" s="1"/>
  <c r="BE1901" i="1"/>
  <c r="BL1901" i="1" s="1"/>
  <c r="BE1837" i="1"/>
  <c r="BL1837" i="1" s="1"/>
  <c r="BE1773" i="1"/>
  <c r="BL1773" i="1" s="1"/>
  <c r="BE1709" i="1"/>
  <c r="BL1709" i="1" s="1"/>
  <c r="BE1645" i="1"/>
  <c r="BL1645" i="1" s="1"/>
  <c r="BE1581" i="1"/>
  <c r="BL1581" i="1" s="1"/>
  <c r="BE1517" i="1"/>
  <c r="BL1517" i="1" s="1"/>
  <c r="BE1453" i="1"/>
  <c r="BL1453" i="1" s="1"/>
  <c r="BF2727" i="1"/>
  <c r="BM2727" i="1" s="1"/>
  <c r="BF2709" i="1"/>
  <c r="BM2709" i="1" s="1"/>
  <c r="BF2635" i="1"/>
  <c r="BM2635" i="1" s="1"/>
  <c r="BF2617" i="1"/>
  <c r="BM2617" i="1" s="1"/>
  <c r="BF2598" i="1"/>
  <c r="BM2598" i="1" s="1"/>
  <c r="BF2551" i="1"/>
  <c r="BM2551" i="1" s="1"/>
  <c r="BF2499" i="1"/>
  <c r="BM2499" i="1" s="1"/>
  <c r="BF2470" i="1"/>
  <c r="BM2470" i="1" s="1"/>
  <c r="BF2342" i="1"/>
  <c r="BM2342" i="1" s="1"/>
  <c r="BF1299" i="1"/>
  <c r="BM1299" i="1" s="1"/>
  <c r="BF1171" i="1"/>
  <c r="BM1171" i="1" s="1"/>
  <c r="BF1043" i="1"/>
  <c r="BM1043" i="1" s="1"/>
  <c r="BF915" i="1"/>
  <c r="BM915" i="1" s="1"/>
  <c r="BF787" i="1"/>
  <c r="BM787" i="1" s="1"/>
  <c r="BF659" i="1"/>
  <c r="BM659" i="1" s="1"/>
  <c r="BF531" i="1"/>
  <c r="BM531" i="1" s="1"/>
  <c r="BF403" i="1"/>
  <c r="BM403" i="1" s="1"/>
  <c r="BF275" i="1"/>
  <c r="BM275" i="1" s="1"/>
  <c r="BF147" i="1"/>
  <c r="BM147" i="1" s="1"/>
  <c r="P238" i="1"/>
  <c r="P301" i="1"/>
  <c r="P1440" i="1"/>
  <c r="P381" i="1"/>
  <c r="P2207" i="1"/>
  <c r="P1847" i="1"/>
  <c r="P1244" i="1"/>
  <c r="P459" i="1"/>
  <c r="P2070" i="1"/>
  <c r="P1739" i="1"/>
  <c r="P2141" i="1"/>
  <c r="P901" i="1"/>
  <c r="P2159" i="1"/>
  <c r="P1925" i="1"/>
  <c r="P1333" i="1"/>
  <c r="P2090" i="1"/>
  <c r="P2244" i="1"/>
  <c r="P2188" i="1"/>
  <c r="P508" i="1"/>
  <c r="P2151" i="1"/>
  <c r="P1071" i="1"/>
  <c r="P2237" i="1"/>
  <c r="P1005" i="1"/>
  <c r="P623" i="1"/>
  <c r="P352" i="1"/>
  <c r="P678" i="1"/>
  <c r="P694" i="1"/>
  <c r="P628" i="1"/>
  <c r="P590" i="1"/>
  <c r="P1961" i="1"/>
  <c r="P439" i="1"/>
  <c r="M940" i="1"/>
  <c r="P608" i="1"/>
  <c r="P1453" i="1"/>
  <c r="P2303" i="1"/>
  <c r="P495" i="1"/>
  <c r="P491" i="1"/>
  <c r="P1496" i="1"/>
  <c r="P2320" i="1"/>
  <c r="P1302" i="1"/>
  <c r="P574" i="1"/>
  <c r="P1659" i="1"/>
  <c r="P2342" i="1"/>
  <c r="P854" i="1"/>
  <c r="P1595" i="1"/>
  <c r="P1591" i="1"/>
  <c r="P1910" i="1"/>
  <c r="P729" i="1"/>
  <c r="P719" i="1"/>
  <c r="P1483" i="1"/>
  <c r="P767" i="1"/>
  <c r="P2236" i="1"/>
  <c r="P1727" i="1"/>
  <c r="P2135" i="1"/>
  <c r="P1898" i="1"/>
  <c r="P2365" i="1"/>
  <c r="P2395" i="1"/>
  <c r="P2280" i="1"/>
  <c r="P1200" i="1"/>
  <c r="P991" i="1"/>
  <c r="P1181" i="1"/>
  <c r="P1560" i="1"/>
  <c r="P1998" i="1"/>
  <c r="P1167" i="1"/>
  <c r="P1573" i="1"/>
  <c r="P2381" i="1"/>
  <c r="P1087" i="1"/>
  <c r="P1192" i="1"/>
  <c r="P1903" i="1"/>
  <c r="P1623" i="1"/>
  <c r="P2496" i="1"/>
  <c r="P1693" i="1"/>
  <c r="P1342" i="1"/>
  <c r="P1531" i="1"/>
  <c r="P2173" i="1"/>
  <c r="P2506" i="1"/>
  <c r="P2344" i="1"/>
  <c r="P2199" i="1"/>
  <c r="P1431" i="1"/>
  <c r="P1464" i="1"/>
  <c r="P1918" i="1"/>
  <c r="P2299" i="1"/>
  <c r="P2730" i="1"/>
  <c r="P1921" i="1"/>
  <c r="P2726" i="1"/>
  <c r="P2713" i="1"/>
  <c r="P2533" i="1"/>
  <c r="P2723" i="1"/>
  <c r="P1678" i="1"/>
  <c r="P2425" i="1"/>
  <c r="P2542" i="1"/>
  <c r="P2454" i="1"/>
  <c r="P1725" i="1"/>
  <c r="P2653" i="1"/>
  <c r="P2610" i="1"/>
  <c r="P1969" i="1"/>
  <c r="P2648" i="1"/>
  <c r="P2567" i="1"/>
  <c r="P2604" i="1"/>
  <c r="P2565" i="1"/>
  <c r="P2216" i="1"/>
  <c r="P2215" i="1"/>
  <c r="P2645" i="1"/>
  <c r="P2613" i="1"/>
  <c r="P2322" i="1"/>
  <c r="BK2722" i="1"/>
  <c r="BR2722" i="1" s="1"/>
  <c r="BK2706" i="1"/>
  <c r="BR2706" i="1" s="1"/>
  <c r="BK2690" i="1"/>
  <c r="BR2690" i="1" s="1"/>
  <c r="BK2674" i="1"/>
  <c r="BR2674" i="1" s="1"/>
  <c r="BK2658" i="1"/>
  <c r="BR2658" i="1" s="1"/>
  <c r="BK2642" i="1"/>
  <c r="BR2642" i="1" s="1"/>
  <c r="BK2626" i="1"/>
  <c r="BR2626" i="1" s="1"/>
  <c r="BK2610" i="1"/>
  <c r="BR2610" i="1" s="1"/>
  <c r="BK2594" i="1"/>
  <c r="BR2594" i="1" s="1"/>
  <c r="BK2578" i="1"/>
  <c r="BR2578" i="1" s="1"/>
  <c r="BK2562" i="1"/>
  <c r="BR2562" i="1" s="1"/>
  <c r="BK2546" i="1"/>
  <c r="BR2546" i="1" s="1"/>
  <c r="BK2530" i="1"/>
  <c r="BR2530" i="1" s="1"/>
  <c r="BK2514" i="1"/>
  <c r="BR2514" i="1" s="1"/>
  <c r="BK2498" i="1"/>
  <c r="BR2498" i="1" s="1"/>
  <c r="BK2482" i="1"/>
  <c r="BR2482" i="1" s="1"/>
  <c r="BK2466" i="1"/>
  <c r="BR2466" i="1" s="1"/>
  <c r="BK2450" i="1"/>
  <c r="BR2450" i="1" s="1"/>
  <c r="BK2434" i="1"/>
  <c r="BR2434" i="1" s="1"/>
  <c r="BK2418" i="1"/>
  <c r="BR2418" i="1" s="1"/>
  <c r="BK2402" i="1"/>
  <c r="BR2402" i="1" s="1"/>
  <c r="BK2386" i="1"/>
  <c r="BR2386" i="1" s="1"/>
  <c r="BK2370" i="1"/>
  <c r="BR2370" i="1" s="1"/>
  <c r="BK2354" i="1"/>
  <c r="BR2354" i="1" s="1"/>
  <c r="BK2338" i="1"/>
  <c r="BR2338" i="1" s="1"/>
  <c r="BK2322" i="1"/>
  <c r="BR2322" i="1" s="1"/>
  <c r="BK2306" i="1"/>
  <c r="BR2306" i="1" s="1"/>
  <c r="BK2290" i="1"/>
  <c r="BR2290" i="1" s="1"/>
  <c r="BK2274" i="1"/>
  <c r="BR2274" i="1" s="1"/>
  <c r="BK2258" i="1"/>
  <c r="BR2258" i="1" s="1"/>
  <c r="BK2242" i="1"/>
  <c r="BR2242" i="1" s="1"/>
  <c r="BK2226" i="1"/>
  <c r="BR2226" i="1" s="1"/>
  <c r="BK2210" i="1"/>
  <c r="BR2210" i="1" s="1"/>
  <c r="BK2194" i="1"/>
  <c r="BR2194" i="1" s="1"/>
  <c r="BK2178" i="1"/>
  <c r="BR2178" i="1" s="1"/>
  <c r="BK2162" i="1"/>
  <c r="BR2162" i="1" s="1"/>
  <c r="BK2146" i="1"/>
  <c r="BR2146" i="1" s="1"/>
  <c r="BK2130" i="1"/>
  <c r="BR2130" i="1" s="1"/>
  <c r="BK2114" i="1"/>
  <c r="BR2114" i="1" s="1"/>
  <c r="BK2098" i="1"/>
  <c r="BR2098" i="1" s="1"/>
  <c r="BK2082" i="1"/>
  <c r="BR2082" i="1" s="1"/>
  <c r="BK2066" i="1"/>
  <c r="BR2066" i="1" s="1"/>
  <c r="BK2050" i="1"/>
  <c r="BR2050" i="1" s="1"/>
  <c r="BK2034" i="1"/>
  <c r="BR2034" i="1" s="1"/>
  <c r="BK2018" i="1"/>
  <c r="BR2018" i="1" s="1"/>
  <c r="BK2002" i="1"/>
  <c r="BR2002" i="1" s="1"/>
  <c r="BK1986" i="1"/>
  <c r="BR1986" i="1" s="1"/>
  <c r="BK1970" i="1"/>
  <c r="BR1970" i="1" s="1"/>
  <c r="BK1954" i="1"/>
  <c r="BR1954" i="1" s="1"/>
  <c r="BK1938" i="1"/>
  <c r="BR1938" i="1" s="1"/>
  <c r="BK1922" i="1"/>
  <c r="BR1922" i="1" s="1"/>
  <c r="BK1906" i="1"/>
  <c r="BR1906" i="1" s="1"/>
  <c r="BK1890" i="1"/>
  <c r="BR1890" i="1" s="1"/>
  <c r="BK1874" i="1"/>
  <c r="BR1874" i="1" s="1"/>
  <c r="BK1858" i="1"/>
  <c r="BR1858" i="1" s="1"/>
  <c r="BK1842" i="1"/>
  <c r="BR1842" i="1" s="1"/>
  <c r="BK1826" i="1"/>
  <c r="BR1826" i="1" s="1"/>
  <c r="BK1810" i="1"/>
  <c r="BR1810" i="1" s="1"/>
  <c r="BK1794" i="1"/>
  <c r="BR1794" i="1" s="1"/>
  <c r="BK1778" i="1"/>
  <c r="BR1778" i="1" s="1"/>
  <c r="BK1762" i="1"/>
  <c r="BR1762" i="1" s="1"/>
  <c r="BK1746" i="1"/>
  <c r="BR1746" i="1" s="1"/>
  <c r="BK1730" i="1"/>
  <c r="BR1730" i="1" s="1"/>
  <c r="BK1714" i="1"/>
  <c r="BR1714" i="1" s="1"/>
  <c r="BK1698" i="1"/>
  <c r="BR1698" i="1" s="1"/>
  <c r="BK1682" i="1"/>
  <c r="BR1682" i="1" s="1"/>
  <c r="BK1666" i="1"/>
  <c r="BR1666" i="1" s="1"/>
  <c r="BK1650" i="1"/>
  <c r="BR1650" i="1" s="1"/>
  <c r="BK1634" i="1"/>
  <c r="BR1634" i="1" s="1"/>
  <c r="O1618" i="1"/>
  <c r="BK1618" i="1"/>
  <c r="BR1618" i="1" s="1"/>
  <c r="BK1602" i="1"/>
  <c r="BR1602" i="1" s="1"/>
  <c r="BK1586" i="1"/>
  <c r="BR1586" i="1" s="1"/>
  <c r="BK1570" i="1"/>
  <c r="BR1570" i="1" s="1"/>
  <c r="BK1554" i="1"/>
  <c r="BR1554" i="1" s="1"/>
  <c r="BK1538" i="1"/>
  <c r="BR1538" i="1" s="1"/>
  <c r="BK1522" i="1"/>
  <c r="BR1522" i="1" s="1"/>
  <c r="BK1506" i="1"/>
  <c r="BR1506" i="1" s="1"/>
  <c r="BK1490" i="1"/>
  <c r="BR1490" i="1" s="1"/>
  <c r="BK1474" i="1"/>
  <c r="BR1474" i="1" s="1"/>
  <c r="BK1458" i="1"/>
  <c r="BR1458" i="1" s="1"/>
  <c r="BK1442" i="1"/>
  <c r="BR1442" i="1" s="1"/>
  <c r="BK1426" i="1"/>
  <c r="BR1426" i="1" s="1"/>
  <c r="BK1410" i="1"/>
  <c r="BR1410" i="1" s="1"/>
  <c r="BK1394" i="1"/>
  <c r="BR1394" i="1" s="1"/>
  <c r="BK1378" i="1"/>
  <c r="BR1378" i="1" s="1"/>
  <c r="BK1362" i="1"/>
  <c r="BR1362" i="1" s="1"/>
  <c r="BK1346" i="1"/>
  <c r="BR1346" i="1" s="1"/>
  <c r="BK1330" i="1"/>
  <c r="BR1330" i="1" s="1"/>
  <c r="BK1314" i="1"/>
  <c r="BR1314" i="1" s="1"/>
  <c r="BK1298" i="1"/>
  <c r="BR1298" i="1" s="1"/>
  <c r="BK1282" i="1"/>
  <c r="BR1282" i="1" s="1"/>
  <c r="BK1266" i="1"/>
  <c r="BR1266" i="1" s="1"/>
  <c r="BK1250" i="1"/>
  <c r="BR1250" i="1" s="1"/>
  <c r="BK1234" i="1"/>
  <c r="BR1234" i="1" s="1"/>
  <c r="BK1218" i="1"/>
  <c r="BR1218" i="1" s="1"/>
  <c r="BK1202" i="1"/>
  <c r="BR1202" i="1" s="1"/>
  <c r="BK1186" i="1"/>
  <c r="BR1186" i="1" s="1"/>
  <c r="BK1170" i="1"/>
  <c r="BR1170" i="1" s="1"/>
  <c r="BK1154" i="1"/>
  <c r="BR1154" i="1" s="1"/>
  <c r="BK1138" i="1"/>
  <c r="BR1138" i="1" s="1"/>
  <c r="BK1122" i="1"/>
  <c r="BR1122" i="1" s="1"/>
  <c r="BK1106" i="1"/>
  <c r="BR1106" i="1" s="1"/>
  <c r="BK1090" i="1"/>
  <c r="BR1090" i="1" s="1"/>
  <c r="BK1074" i="1"/>
  <c r="BR1074" i="1" s="1"/>
  <c r="BK1058" i="1"/>
  <c r="BR1058" i="1" s="1"/>
  <c r="BK1042" i="1"/>
  <c r="BR1042" i="1" s="1"/>
  <c r="BK1026" i="1"/>
  <c r="BR1026" i="1" s="1"/>
  <c r="O1010" i="1"/>
  <c r="BK1010" i="1"/>
  <c r="BR1010" i="1" s="1"/>
  <c r="BK994" i="1"/>
  <c r="BR994" i="1" s="1"/>
  <c r="BK978" i="1"/>
  <c r="BR978" i="1" s="1"/>
  <c r="BK962" i="1"/>
  <c r="BR962" i="1" s="1"/>
  <c r="BK946" i="1"/>
  <c r="BR946" i="1" s="1"/>
  <c r="BK930" i="1"/>
  <c r="BR930" i="1" s="1"/>
  <c r="BK914" i="1"/>
  <c r="BR914" i="1" s="1"/>
  <c r="BK898" i="1"/>
  <c r="BR898" i="1" s="1"/>
  <c r="BK882" i="1"/>
  <c r="BR882" i="1" s="1"/>
  <c r="BK866" i="1"/>
  <c r="BR866" i="1" s="1"/>
  <c r="BK850" i="1"/>
  <c r="BR850" i="1" s="1"/>
  <c r="BK834" i="1"/>
  <c r="BR834" i="1" s="1"/>
  <c r="BK818" i="1"/>
  <c r="BR818" i="1" s="1"/>
  <c r="BK802" i="1"/>
  <c r="BR802" i="1" s="1"/>
  <c r="BK786" i="1"/>
  <c r="BR786" i="1" s="1"/>
  <c r="BK770" i="1"/>
  <c r="BR770" i="1" s="1"/>
  <c r="BK754" i="1"/>
  <c r="BR754" i="1" s="1"/>
  <c r="BK738" i="1"/>
  <c r="BR738" i="1" s="1"/>
  <c r="BK722" i="1"/>
  <c r="BR722" i="1" s="1"/>
  <c r="BK706" i="1"/>
  <c r="BR706" i="1" s="1"/>
  <c r="BK690" i="1"/>
  <c r="BR690" i="1" s="1"/>
  <c r="BK674" i="1"/>
  <c r="BR674" i="1" s="1"/>
  <c r="BK658" i="1"/>
  <c r="BR658" i="1" s="1"/>
  <c r="BK642" i="1"/>
  <c r="BR642" i="1" s="1"/>
  <c r="BK626" i="1"/>
  <c r="BR626" i="1" s="1"/>
  <c r="BK610" i="1"/>
  <c r="BR610" i="1" s="1"/>
  <c r="BK594" i="1"/>
  <c r="BR594" i="1" s="1"/>
  <c r="BK578" i="1"/>
  <c r="BR578" i="1" s="1"/>
  <c r="BK562" i="1"/>
  <c r="BR562" i="1" s="1"/>
  <c r="BK546" i="1"/>
  <c r="BR546" i="1" s="1"/>
  <c r="BK530" i="1"/>
  <c r="BR530" i="1" s="1"/>
  <c r="BK514" i="1"/>
  <c r="BR514" i="1" s="1"/>
  <c r="BK498" i="1"/>
  <c r="BR498" i="1" s="1"/>
  <c r="BK482" i="1"/>
  <c r="BR482" i="1" s="1"/>
  <c r="BK466" i="1"/>
  <c r="BR466" i="1" s="1"/>
  <c r="BK450" i="1"/>
  <c r="BR450" i="1" s="1"/>
  <c r="BK434" i="1"/>
  <c r="BR434" i="1" s="1"/>
  <c r="BK418" i="1"/>
  <c r="BR418" i="1" s="1"/>
  <c r="BK402" i="1"/>
  <c r="BR402" i="1" s="1"/>
  <c r="BK386" i="1"/>
  <c r="BR386" i="1" s="1"/>
  <c r="BK370" i="1"/>
  <c r="BR370" i="1" s="1"/>
  <c r="BK354" i="1"/>
  <c r="BR354" i="1" s="1"/>
  <c r="BK338" i="1"/>
  <c r="BR338" i="1" s="1"/>
  <c r="BK322" i="1"/>
  <c r="BR322" i="1" s="1"/>
  <c r="BK306" i="1"/>
  <c r="BR306" i="1" s="1"/>
  <c r="BK290" i="1"/>
  <c r="BR290" i="1" s="1"/>
  <c r="BK274" i="1"/>
  <c r="BR274" i="1" s="1"/>
  <c r="BK258" i="1"/>
  <c r="BR258" i="1" s="1"/>
  <c r="BK242" i="1"/>
  <c r="BR242" i="1" s="1"/>
  <c r="BK226" i="1"/>
  <c r="BR226" i="1" s="1"/>
  <c r="BK210" i="1"/>
  <c r="BR210" i="1" s="1"/>
  <c r="BK194" i="1"/>
  <c r="BR194" i="1" s="1"/>
  <c r="BK178" i="1"/>
  <c r="BR178" i="1" s="1"/>
  <c r="BK162" i="1"/>
  <c r="BR162" i="1" s="1"/>
  <c r="BK146" i="1"/>
  <c r="BR146" i="1" s="1"/>
  <c r="BK130" i="1"/>
  <c r="BR130" i="1" s="1"/>
  <c r="BK114" i="1"/>
  <c r="BR114" i="1" s="1"/>
  <c r="BK98" i="1"/>
  <c r="BR98" i="1" s="1"/>
  <c r="BK82" i="1"/>
  <c r="BR82" i="1" s="1"/>
  <c r="BK66" i="1"/>
  <c r="BR66" i="1" s="1"/>
  <c r="BF66" i="1"/>
  <c r="BM66" i="1" s="1"/>
  <c r="BK50" i="1"/>
  <c r="BR50" i="1" s="1"/>
  <c r="BF50" i="1"/>
  <c r="BM50" i="1" s="1"/>
  <c r="BK34" i="1"/>
  <c r="BR34" i="1" s="1"/>
  <c r="BF34" i="1"/>
  <c r="BM34" i="1" s="1"/>
  <c r="BK18" i="1"/>
  <c r="BR18" i="1" s="1"/>
  <c r="BF18" i="1"/>
  <c r="BM18" i="1" s="1"/>
  <c r="BF2726" i="1"/>
  <c r="BM2726" i="1" s="1"/>
  <c r="BF2707" i="1"/>
  <c r="BM2707" i="1" s="1"/>
  <c r="BF2634" i="1"/>
  <c r="BM2634" i="1" s="1"/>
  <c r="BF2616" i="1"/>
  <c r="BM2616" i="1" s="1"/>
  <c r="BF2597" i="1"/>
  <c r="BM2597" i="1" s="1"/>
  <c r="BF2550" i="1"/>
  <c r="BM2550" i="1" s="1"/>
  <c r="BF2498" i="1"/>
  <c r="BM2498" i="1" s="1"/>
  <c r="BF2469" i="1"/>
  <c r="BM2469" i="1" s="1"/>
  <c r="BF2442" i="1"/>
  <c r="BM2442" i="1" s="1"/>
  <c r="BF2339" i="1"/>
  <c r="BM2339" i="1" s="1"/>
  <c r="BF1379" i="1"/>
  <c r="BM1379" i="1" s="1"/>
  <c r="BF1298" i="1"/>
  <c r="BM1298" i="1" s="1"/>
  <c r="BF1170" i="1"/>
  <c r="BM1170" i="1" s="1"/>
  <c r="BF1042" i="1"/>
  <c r="BM1042" i="1" s="1"/>
  <c r="BF914" i="1"/>
  <c r="BM914" i="1" s="1"/>
  <c r="BF786" i="1"/>
  <c r="BM786" i="1" s="1"/>
  <c r="BF658" i="1"/>
  <c r="BM658" i="1" s="1"/>
  <c r="BF530" i="1"/>
  <c r="BM530" i="1" s="1"/>
  <c r="BF402" i="1"/>
  <c r="BM402" i="1" s="1"/>
  <c r="BF274" i="1"/>
  <c r="BM274" i="1" s="1"/>
  <c r="BF146" i="1"/>
  <c r="BM146" i="1" s="1"/>
  <c r="P1148" i="1"/>
  <c r="P1015" i="1"/>
  <c r="P565" i="1"/>
  <c r="P1494" i="1"/>
  <c r="P1956" i="1"/>
  <c r="P2213" i="1"/>
  <c r="P2160" i="1"/>
  <c r="P365" i="1"/>
  <c r="P715" i="1"/>
  <c r="P2203" i="1"/>
  <c r="P655" i="1"/>
  <c r="P510" i="1"/>
  <c r="M1525" i="1"/>
  <c r="P1182" i="1"/>
  <c r="P906" i="1"/>
  <c r="P486" i="1"/>
  <c r="P2247" i="1"/>
  <c r="P2239" i="1"/>
  <c r="P450" i="1"/>
  <c r="P1286" i="1"/>
  <c r="P1474" i="1"/>
  <c r="P2254" i="1"/>
  <c r="P1798" i="1"/>
  <c r="P2044" i="1"/>
  <c r="P1886" i="1"/>
  <c r="P761" i="1"/>
  <c r="P375" i="1"/>
  <c r="P378" i="1"/>
  <c r="P1116" i="1"/>
  <c r="P1156" i="1"/>
  <c r="P826" i="1"/>
  <c r="P718" i="1"/>
  <c r="P1662" i="1"/>
  <c r="P1141" i="1"/>
  <c r="P559" i="1"/>
  <c r="P2248" i="1"/>
  <c r="P914" i="1"/>
  <c r="P871" i="1"/>
  <c r="P688" i="1"/>
  <c r="P595" i="1"/>
  <c r="P1911" i="1"/>
  <c r="P851" i="1"/>
  <c r="P1541" i="1"/>
  <c r="P616" i="1"/>
  <c r="P845" i="1"/>
  <c r="P2338" i="1"/>
  <c r="P683" i="1"/>
  <c r="P1074" i="1"/>
  <c r="P638" i="1"/>
  <c r="M720" i="1"/>
  <c r="P2046" i="1"/>
  <c r="P711" i="1"/>
  <c r="P1083" i="1"/>
  <c r="P819" i="1"/>
  <c r="P1698" i="1"/>
  <c r="P725" i="1"/>
  <c r="P2375" i="1"/>
  <c r="P774" i="1"/>
  <c r="P1985" i="1"/>
  <c r="P2389" i="1"/>
  <c r="P1093" i="1"/>
  <c r="P2331" i="1"/>
  <c r="P2402" i="1"/>
  <c r="P2272" i="1"/>
  <c r="P2398" i="1"/>
  <c r="P1528" i="1"/>
  <c r="M2229" i="1"/>
  <c r="M1878" i="1"/>
  <c r="P2343" i="1"/>
  <c r="M1426" i="1"/>
  <c r="P864" i="1"/>
  <c r="P1147" i="1"/>
  <c r="P2167" i="1"/>
  <c r="P936" i="1"/>
  <c r="P952" i="1"/>
  <c r="P1070" i="1"/>
  <c r="P981" i="1"/>
  <c r="P1259" i="1"/>
  <c r="P1472" i="1"/>
  <c r="P2095" i="1"/>
  <c r="M1037" i="1"/>
  <c r="P1257" i="1"/>
  <c r="M2439" i="1"/>
  <c r="P1585" i="1"/>
  <c r="P1636" i="1"/>
  <c r="P1477" i="1"/>
  <c r="P1409" i="1"/>
  <c r="P1938" i="1"/>
  <c r="P2485" i="1"/>
  <c r="P1941" i="1"/>
  <c r="P1882" i="1"/>
  <c r="P1484" i="1"/>
  <c r="P2016" i="1"/>
  <c r="P2211" i="1"/>
  <c r="P1500" i="1"/>
  <c r="P2520" i="1"/>
  <c r="P2522" i="1"/>
  <c r="P1510" i="1"/>
  <c r="P2495" i="1"/>
  <c r="P1406" i="1"/>
  <c r="P2379" i="1"/>
  <c r="BI2379" i="1" s="1"/>
  <c r="BP2379" i="1" s="1"/>
  <c r="P1669" i="1"/>
  <c r="P2129" i="1"/>
  <c r="P1589" i="1"/>
  <c r="P2718" i="1"/>
  <c r="P1913" i="1"/>
  <c r="M2726" i="1"/>
  <c r="P1648" i="1"/>
  <c r="P2717" i="1"/>
  <c r="P2564" i="1"/>
  <c r="P2676" i="1"/>
  <c r="P2460" i="1"/>
  <c r="P2556" i="1"/>
  <c r="P2659" i="1"/>
  <c r="P2030" i="1"/>
  <c r="P1902" i="1"/>
  <c r="P2711" i="1"/>
  <c r="P1825" i="1"/>
  <c r="P2490" i="1"/>
  <c r="P2585" i="1"/>
  <c r="P2628" i="1"/>
  <c r="O2654" i="1"/>
  <c r="O2634" i="1"/>
  <c r="BK2721" i="1"/>
  <c r="BR2721" i="1" s="1"/>
  <c r="BK2705" i="1"/>
  <c r="BR2705" i="1" s="1"/>
  <c r="BK2689" i="1"/>
  <c r="BR2689" i="1" s="1"/>
  <c r="BK2673" i="1"/>
  <c r="BR2673" i="1" s="1"/>
  <c r="BK2657" i="1"/>
  <c r="BR2657" i="1" s="1"/>
  <c r="BK2641" i="1"/>
  <c r="BR2641" i="1" s="1"/>
  <c r="BK2625" i="1"/>
  <c r="BR2625" i="1" s="1"/>
  <c r="BK2609" i="1"/>
  <c r="BR2609" i="1" s="1"/>
  <c r="BK2593" i="1"/>
  <c r="BR2593" i="1" s="1"/>
  <c r="BK2577" i="1"/>
  <c r="BR2577" i="1" s="1"/>
  <c r="BK2561" i="1"/>
  <c r="BR2561" i="1" s="1"/>
  <c r="BK2545" i="1"/>
  <c r="BR2545" i="1" s="1"/>
  <c r="BK2529" i="1"/>
  <c r="BR2529" i="1" s="1"/>
  <c r="BK2513" i="1"/>
  <c r="BR2513" i="1" s="1"/>
  <c r="BK2497" i="1"/>
  <c r="BR2497" i="1" s="1"/>
  <c r="BK2481" i="1"/>
  <c r="BR2481" i="1" s="1"/>
  <c r="BK2465" i="1"/>
  <c r="BR2465" i="1" s="1"/>
  <c r="BK2449" i="1"/>
  <c r="BR2449" i="1" s="1"/>
  <c r="BK2433" i="1"/>
  <c r="BR2433" i="1" s="1"/>
  <c r="BK2417" i="1"/>
  <c r="BR2417" i="1" s="1"/>
  <c r="BK2401" i="1"/>
  <c r="BR2401" i="1" s="1"/>
  <c r="BK2385" i="1"/>
  <c r="BR2385" i="1" s="1"/>
  <c r="BK2369" i="1"/>
  <c r="BR2369" i="1" s="1"/>
  <c r="BK2353" i="1"/>
  <c r="BR2353" i="1" s="1"/>
  <c r="BK2337" i="1"/>
  <c r="BR2337" i="1" s="1"/>
  <c r="BK2321" i="1"/>
  <c r="BR2321" i="1" s="1"/>
  <c r="BF2321" i="1"/>
  <c r="BM2321" i="1" s="1"/>
  <c r="BK2305" i="1"/>
  <c r="BR2305" i="1" s="1"/>
  <c r="BF2305" i="1"/>
  <c r="BM2305" i="1" s="1"/>
  <c r="BK2289" i="1"/>
  <c r="BR2289" i="1" s="1"/>
  <c r="BF2289" i="1"/>
  <c r="BM2289" i="1" s="1"/>
  <c r="BK2273" i="1"/>
  <c r="BR2273" i="1" s="1"/>
  <c r="BF2273" i="1"/>
  <c r="BM2273" i="1" s="1"/>
  <c r="BK2257" i="1"/>
  <c r="BR2257" i="1" s="1"/>
  <c r="BF2257" i="1"/>
  <c r="BM2257" i="1" s="1"/>
  <c r="BK2241" i="1"/>
  <c r="BR2241" i="1" s="1"/>
  <c r="BF2241" i="1"/>
  <c r="BM2241" i="1" s="1"/>
  <c r="BK2225" i="1"/>
  <c r="BR2225" i="1" s="1"/>
  <c r="BF2225" i="1"/>
  <c r="BM2225" i="1" s="1"/>
  <c r="BK2209" i="1"/>
  <c r="BR2209" i="1" s="1"/>
  <c r="BF2209" i="1"/>
  <c r="BM2209" i="1" s="1"/>
  <c r="BK2193" i="1"/>
  <c r="BR2193" i="1" s="1"/>
  <c r="BF2193" i="1"/>
  <c r="BM2193" i="1" s="1"/>
  <c r="BK2177" i="1"/>
  <c r="BR2177" i="1" s="1"/>
  <c r="BF2177" i="1"/>
  <c r="BM2177" i="1" s="1"/>
  <c r="BK2161" i="1"/>
  <c r="BR2161" i="1" s="1"/>
  <c r="BF2161" i="1"/>
  <c r="BM2161" i="1" s="1"/>
  <c r="BK2145" i="1"/>
  <c r="BR2145" i="1" s="1"/>
  <c r="BF2145" i="1"/>
  <c r="BM2145" i="1" s="1"/>
  <c r="BK2129" i="1"/>
  <c r="BR2129" i="1" s="1"/>
  <c r="BF2129" i="1"/>
  <c r="BM2129" i="1" s="1"/>
  <c r="BK2113" i="1"/>
  <c r="BR2113" i="1" s="1"/>
  <c r="BF2113" i="1"/>
  <c r="BM2113" i="1" s="1"/>
  <c r="BK2097" i="1"/>
  <c r="BR2097" i="1" s="1"/>
  <c r="BF2097" i="1"/>
  <c r="BM2097" i="1" s="1"/>
  <c r="BK2081" i="1"/>
  <c r="BR2081" i="1" s="1"/>
  <c r="BF2081" i="1"/>
  <c r="BM2081" i="1" s="1"/>
  <c r="BK2065" i="1"/>
  <c r="BR2065" i="1" s="1"/>
  <c r="BF2065" i="1"/>
  <c r="BM2065" i="1" s="1"/>
  <c r="BK2049" i="1"/>
  <c r="BR2049" i="1" s="1"/>
  <c r="BF2049" i="1"/>
  <c r="BM2049" i="1" s="1"/>
  <c r="BK2033" i="1"/>
  <c r="BR2033" i="1" s="1"/>
  <c r="BF2033" i="1"/>
  <c r="BM2033" i="1" s="1"/>
  <c r="BK2017" i="1"/>
  <c r="BR2017" i="1" s="1"/>
  <c r="BF2017" i="1"/>
  <c r="BM2017" i="1" s="1"/>
  <c r="BK2001" i="1"/>
  <c r="BR2001" i="1" s="1"/>
  <c r="BF2001" i="1"/>
  <c r="BM2001" i="1" s="1"/>
  <c r="BK1985" i="1"/>
  <c r="BR1985" i="1" s="1"/>
  <c r="BF1985" i="1"/>
  <c r="BM1985" i="1" s="1"/>
  <c r="BK1969" i="1"/>
  <c r="BR1969" i="1" s="1"/>
  <c r="BF1969" i="1"/>
  <c r="BM1969" i="1" s="1"/>
  <c r="BK1953" i="1"/>
  <c r="BR1953" i="1" s="1"/>
  <c r="BF1953" i="1"/>
  <c r="BM1953" i="1" s="1"/>
  <c r="BK1937" i="1"/>
  <c r="BR1937" i="1" s="1"/>
  <c r="BF1937" i="1"/>
  <c r="BM1937" i="1" s="1"/>
  <c r="BK1921" i="1"/>
  <c r="BR1921" i="1" s="1"/>
  <c r="BF1921" i="1"/>
  <c r="BM1921" i="1" s="1"/>
  <c r="BK1905" i="1"/>
  <c r="BR1905" i="1" s="1"/>
  <c r="BF1905" i="1"/>
  <c r="BM1905" i="1" s="1"/>
  <c r="BK1889" i="1"/>
  <c r="BR1889" i="1" s="1"/>
  <c r="BF1889" i="1"/>
  <c r="BM1889" i="1" s="1"/>
  <c r="BK1873" i="1"/>
  <c r="BR1873" i="1" s="1"/>
  <c r="BF1873" i="1"/>
  <c r="BM1873" i="1" s="1"/>
  <c r="BK1857" i="1"/>
  <c r="BR1857" i="1" s="1"/>
  <c r="BF1857" i="1"/>
  <c r="BM1857" i="1" s="1"/>
  <c r="BK1841" i="1"/>
  <c r="BR1841" i="1" s="1"/>
  <c r="BF1841" i="1"/>
  <c r="BM1841" i="1" s="1"/>
  <c r="BK1825" i="1"/>
  <c r="BR1825" i="1" s="1"/>
  <c r="BF1825" i="1"/>
  <c r="BM1825" i="1" s="1"/>
  <c r="BK1809" i="1"/>
  <c r="BR1809" i="1" s="1"/>
  <c r="BF1809" i="1"/>
  <c r="BM1809" i="1" s="1"/>
  <c r="BK1793" i="1"/>
  <c r="BR1793" i="1" s="1"/>
  <c r="BF1793" i="1"/>
  <c r="BM1793" i="1" s="1"/>
  <c r="BK1777" i="1"/>
  <c r="BR1777" i="1" s="1"/>
  <c r="BF1777" i="1"/>
  <c r="BM1777" i="1" s="1"/>
  <c r="BK1761" i="1"/>
  <c r="BR1761" i="1" s="1"/>
  <c r="BF1761" i="1"/>
  <c r="BM1761" i="1" s="1"/>
  <c r="BK1745" i="1"/>
  <c r="BR1745" i="1" s="1"/>
  <c r="BF1745" i="1"/>
  <c r="BM1745" i="1" s="1"/>
  <c r="BK1729" i="1"/>
  <c r="BR1729" i="1" s="1"/>
  <c r="BF1729" i="1"/>
  <c r="BM1729" i="1" s="1"/>
  <c r="BK1713" i="1"/>
  <c r="BR1713" i="1" s="1"/>
  <c r="BF1713" i="1"/>
  <c r="BM1713" i="1" s="1"/>
  <c r="BK1697" i="1"/>
  <c r="BR1697" i="1" s="1"/>
  <c r="BF1697" i="1"/>
  <c r="BM1697" i="1" s="1"/>
  <c r="BK1681" i="1"/>
  <c r="BR1681" i="1" s="1"/>
  <c r="BF1681" i="1"/>
  <c r="BM1681" i="1" s="1"/>
  <c r="BK1665" i="1"/>
  <c r="BR1665" i="1" s="1"/>
  <c r="BF1665" i="1"/>
  <c r="BM1665" i="1" s="1"/>
  <c r="BK1649" i="1"/>
  <c r="BR1649" i="1" s="1"/>
  <c r="BF1649" i="1"/>
  <c r="BM1649" i="1" s="1"/>
  <c r="BK1633" i="1"/>
  <c r="BR1633" i="1" s="1"/>
  <c r="BF1633" i="1"/>
  <c r="BM1633" i="1" s="1"/>
  <c r="BK1617" i="1"/>
  <c r="BR1617" i="1" s="1"/>
  <c r="BF1617" i="1"/>
  <c r="BM1617" i="1" s="1"/>
  <c r="BK1601" i="1"/>
  <c r="BR1601" i="1" s="1"/>
  <c r="BF1601" i="1"/>
  <c r="BM1601" i="1" s="1"/>
  <c r="BK1585" i="1"/>
  <c r="BR1585" i="1" s="1"/>
  <c r="BF1585" i="1"/>
  <c r="BM1585" i="1" s="1"/>
  <c r="BK1569" i="1"/>
  <c r="BR1569" i="1" s="1"/>
  <c r="BF1569" i="1"/>
  <c r="BM1569" i="1" s="1"/>
  <c r="BK1553" i="1"/>
  <c r="BR1553" i="1" s="1"/>
  <c r="BF1553" i="1"/>
  <c r="BM1553" i="1" s="1"/>
  <c r="BK1537" i="1"/>
  <c r="BR1537" i="1" s="1"/>
  <c r="BF1537" i="1"/>
  <c r="BM1537" i="1" s="1"/>
  <c r="BK1521" i="1"/>
  <c r="BR1521" i="1" s="1"/>
  <c r="BF1521" i="1"/>
  <c r="BM1521" i="1" s="1"/>
  <c r="BK1505" i="1"/>
  <c r="BR1505" i="1" s="1"/>
  <c r="BF1505" i="1"/>
  <c r="BM1505" i="1" s="1"/>
  <c r="BK1489" i="1"/>
  <c r="BR1489" i="1" s="1"/>
  <c r="BF1489" i="1"/>
  <c r="BM1489" i="1" s="1"/>
  <c r="BK1473" i="1"/>
  <c r="BR1473" i="1" s="1"/>
  <c r="BF1473" i="1"/>
  <c r="BM1473" i="1" s="1"/>
  <c r="BK1457" i="1"/>
  <c r="BR1457" i="1" s="1"/>
  <c r="BF1457" i="1"/>
  <c r="BM1457" i="1" s="1"/>
  <c r="BK1441" i="1"/>
  <c r="BR1441" i="1" s="1"/>
  <c r="BF1441" i="1"/>
  <c r="BM1441" i="1" s="1"/>
  <c r="BK1425" i="1"/>
  <c r="BR1425" i="1" s="1"/>
  <c r="BF1425" i="1"/>
  <c r="BM1425" i="1" s="1"/>
  <c r="BK1409" i="1"/>
  <c r="BR1409" i="1" s="1"/>
  <c r="BF1409" i="1"/>
  <c r="BM1409" i="1" s="1"/>
  <c r="BK1393" i="1"/>
  <c r="BR1393" i="1" s="1"/>
  <c r="BF1393" i="1"/>
  <c r="BM1393" i="1" s="1"/>
  <c r="BK1377" i="1"/>
  <c r="BR1377" i="1" s="1"/>
  <c r="BF1377" i="1"/>
  <c r="BM1377" i="1" s="1"/>
  <c r="BK1361" i="1"/>
  <c r="BR1361" i="1" s="1"/>
  <c r="BF1361" i="1"/>
  <c r="BM1361" i="1" s="1"/>
  <c r="BK1345" i="1"/>
  <c r="BR1345" i="1" s="1"/>
  <c r="BF1345" i="1"/>
  <c r="BM1345" i="1" s="1"/>
  <c r="BK1329" i="1"/>
  <c r="BR1329" i="1" s="1"/>
  <c r="BF1329" i="1"/>
  <c r="BM1329" i="1" s="1"/>
  <c r="BK1313" i="1"/>
  <c r="BR1313" i="1" s="1"/>
  <c r="BF1313" i="1"/>
  <c r="BM1313" i="1" s="1"/>
  <c r="BK1297" i="1"/>
  <c r="BR1297" i="1" s="1"/>
  <c r="BF1297" i="1"/>
  <c r="BM1297" i="1" s="1"/>
  <c r="BK1281" i="1"/>
  <c r="BR1281" i="1" s="1"/>
  <c r="BF1281" i="1"/>
  <c r="BM1281" i="1" s="1"/>
  <c r="BK1265" i="1"/>
  <c r="BR1265" i="1" s="1"/>
  <c r="BF1265" i="1"/>
  <c r="BM1265" i="1" s="1"/>
  <c r="BK1249" i="1"/>
  <c r="BR1249" i="1" s="1"/>
  <c r="BF1249" i="1"/>
  <c r="BM1249" i="1" s="1"/>
  <c r="BK1233" i="1"/>
  <c r="BR1233" i="1" s="1"/>
  <c r="BF1233" i="1"/>
  <c r="BM1233" i="1" s="1"/>
  <c r="BK1217" i="1"/>
  <c r="BR1217" i="1" s="1"/>
  <c r="BF1217" i="1"/>
  <c r="BM1217" i="1" s="1"/>
  <c r="BK1201" i="1"/>
  <c r="BR1201" i="1" s="1"/>
  <c r="BF1201" i="1"/>
  <c r="BM1201" i="1" s="1"/>
  <c r="BK1185" i="1"/>
  <c r="BR1185" i="1" s="1"/>
  <c r="BF1185" i="1"/>
  <c r="BM1185" i="1" s="1"/>
  <c r="BK1169" i="1"/>
  <c r="BR1169" i="1" s="1"/>
  <c r="BF1169" i="1"/>
  <c r="BM1169" i="1" s="1"/>
  <c r="BK1153" i="1"/>
  <c r="BR1153" i="1" s="1"/>
  <c r="BF1153" i="1"/>
  <c r="BM1153" i="1" s="1"/>
  <c r="BK1137" i="1"/>
  <c r="BR1137" i="1" s="1"/>
  <c r="BF1137" i="1"/>
  <c r="BM1137" i="1" s="1"/>
  <c r="BK1121" i="1"/>
  <c r="BR1121" i="1" s="1"/>
  <c r="BF1121" i="1"/>
  <c r="BM1121" i="1" s="1"/>
  <c r="BK1105" i="1"/>
  <c r="BR1105" i="1" s="1"/>
  <c r="BF1105" i="1"/>
  <c r="BM1105" i="1" s="1"/>
  <c r="BK1089" i="1"/>
  <c r="BR1089" i="1" s="1"/>
  <c r="BF1089" i="1"/>
  <c r="BM1089" i="1" s="1"/>
  <c r="BK1073" i="1"/>
  <c r="BR1073" i="1" s="1"/>
  <c r="BF1073" i="1"/>
  <c r="BM1073" i="1" s="1"/>
  <c r="BK1057" i="1"/>
  <c r="BR1057" i="1" s="1"/>
  <c r="BF1057" i="1"/>
  <c r="BM1057" i="1" s="1"/>
  <c r="BK1041" i="1"/>
  <c r="BR1041" i="1" s="1"/>
  <c r="BF1041" i="1"/>
  <c r="BM1041" i="1" s="1"/>
  <c r="BK1025" i="1"/>
  <c r="BR1025" i="1" s="1"/>
  <c r="BF1025" i="1"/>
  <c r="BM1025" i="1" s="1"/>
  <c r="BK1009" i="1"/>
  <c r="BR1009" i="1" s="1"/>
  <c r="BF1009" i="1"/>
  <c r="BM1009" i="1" s="1"/>
  <c r="BK993" i="1"/>
  <c r="BR993" i="1" s="1"/>
  <c r="BF993" i="1"/>
  <c r="BM993" i="1" s="1"/>
  <c r="BK977" i="1"/>
  <c r="BR977" i="1" s="1"/>
  <c r="BF977" i="1"/>
  <c r="BM977" i="1" s="1"/>
  <c r="BK961" i="1"/>
  <c r="BR961" i="1" s="1"/>
  <c r="BF961" i="1"/>
  <c r="BM961" i="1" s="1"/>
  <c r="BK945" i="1"/>
  <c r="BR945" i="1" s="1"/>
  <c r="BF945" i="1"/>
  <c r="BM945" i="1" s="1"/>
  <c r="BK929" i="1"/>
  <c r="BR929" i="1" s="1"/>
  <c r="BF929" i="1"/>
  <c r="BM929" i="1" s="1"/>
  <c r="BK913" i="1"/>
  <c r="BR913" i="1" s="1"/>
  <c r="BF913" i="1"/>
  <c r="BM913" i="1" s="1"/>
  <c r="BK897" i="1"/>
  <c r="BR897" i="1" s="1"/>
  <c r="BF897" i="1"/>
  <c r="BM897" i="1" s="1"/>
  <c r="BK881" i="1"/>
  <c r="BR881" i="1" s="1"/>
  <c r="BF881" i="1"/>
  <c r="BM881" i="1" s="1"/>
  <c r="BK865" i="1"/>
  <c r="BR865" i="1" s="1"/>
  <c r="BF865" i="1"/>
  <c r="BM865" i="1" s="1"/>
  <c r="BK849" i="1"/>
  <c r="BR849" i="1" s="1"/>
  <c r="BF849" i="1"/>
  <c r="BM849" i="1" s="1"/>
  <c r="BK833" i="1"/>
  <c r="BR833" i="1" s="1"/>
  <c r="BF833" i="1"/>
  <c r="BM833" i="1" s="1"/>
  <c r="BK817" i="1"/>
  <c r="BR817" i="1" s="1"/>
  <c r="BF817" i="1"/>
  <c r="BM817" i="1" s="1"/>
  <c r="BK801" i="1"/>
  <c r="BR801" i="1" s="1"/>
  <c r="BF801" i="1"/>
  <c r="BM801" i="1" s="1"/>
  <c r="BK785" i="1"/>
  <c r="BR785" i="1" s="1"/>
  <c r="BF785" i="1"/>
  <c r="BM785" i="1" s="1"/>
  <c r="BK769" i="1"/>
  <c r="BR769" i="1" s="1"/>
  <c r="BF769" i="1"/>
  <c r="BM769" i="1" s="1"/>
  <c r="BK753" i="1"/>
  <c r="BR753" i="1" s="1"/>
  <c r="BF753" i="1"/>
  <c r="BM753" i="1" s="1"/>
  <c r="BK737" i="1"/>
  <c r="BR737" i="1" s="1"/>
  <c r="BF737" i="1"/>
  <c r="BM737" i="1" s="1"/>
  <c r="BK721" i="1"/>
  <c r="BR721" i="1" s="1"/>
  <c r="BF721" i="1"/>
  <c r="BM721" i="1" s="1"/>
  <c r="BK705" i="1"/>
  <c r="BR705" i="1" s="1"/>
  <c r="BF705" i="1"/>
  <c r="BM705" i="1" s="1"/>
  <c r="BK689" i="1"/>
  <c r="BR689" i="1" s="1"/>
  <c r="BF689" i="1"/>
  <c r="BM689" i="1" s="1"/>
  <c r="BK673" i="1"/>
  <c r="BR673" i="1" s="1"/>
  <c r="BF673" i="1"/>
  <c r="BM673" i="1" s="1"/>
  <c r="BK657" i="1"/>
  <c r="BR657" i="1" s="1"/>
  <c r="BF657" i="1"/>
  <c r="BM657" i="1" s="1"/>
  <c r="BK641" i="1"/>
  <c r="BR641" i="1" s="1"/>
  <c r="BF641" i="1"/>
  <c r="BM641" i="1" s="1"/>
  <c r="BK625" i="1"/>
  <c r="BR625" i="1" s="1"/>
  <c r="BF625" i="1"/>
  <c r="BM625" i="1" s="1"/>
  <c r="BK609" i="1"/>
  <c r="BR609" i="1" s="1"/>
  <c r="BF609" i="1"/>
  <c r="BM609" i="1" s="1"/>
  <c r="BK593" i="1"/>
  <c r="BR593" i="1" s="1"/>
  <c r="BF593" i="1"/>
  <c r="BM593" i="1" s="1"/>
  <c r="BK577" i="1"/>
  <c r="BR577" i="1" s="1"/>
  <c r="BF577" i="1"/>
  <c r="BM577" i="1" s="1"/>
  <c r="BK561" i="1"/>
  <c r="BR561" i="1" s="1"/>
  <c r="BF561" i="1"/>
  <c r="BM561" i="1" s="1"/>
  <c r="BK545" i="1"/>
  <c r="BR545" i="1" s="1"/>
  <c r="BF545" i="1"/>
  <c r="BM545" i="1" s="1"/>
  <c r="BK529" i="1"/>
  <c r="BR529" i="1" s="1"/>
  <c r="BF529" i="1"/>
  <c r="BM529" i="1" s="1"/>
  <c r="BK513" i="1"/>
  <c r="BR513" i="1" s="1"/>
  <c r="BF513" i="1"/>
  <c r="BM513" i="1" s="1"/>
  <c r="BK497" i="1"/>
  <c r="BR497" i="1" s="1"/>
  <c r="BF497" i="1"/>
  <c r="BM497" i="1" s="1"/>
  <c r="BK481" i="1"/>
  <c r="BR481" i="1" s="1"/>
  <c r="BF481" i="1"/>
  <c r="BM481" i="1" s="1"/>
  <c r="BK465" i="1"/>
  <c r="BR465" i="1" s="1"/>
  <c r="BF465" i="1"/>
  <c r="BM465" i="1" s="1"/>
  <c r="BK449" i="1"/>
  <c r="BR449" i="1" s="1"/>
  <c r="BF449" i="1"/>
  <c r="BM449" i="1" s="1"/>
  <c r="BK433" i="1"/>
  <c r="BR433" i="1" s="1"/>
  <c r="BF433" i="1"/>
  <c r="BM433" i="1" s="1"/>
  <c r="BK417" i="1"/>
  <c r="BR417" i="1" s="1"/>
  <c r="BF417" i="1"/>
  <c r="BM417" i="1" s="1"/>
  <c r="BK401" i="1"/>
  <c r="BR401" i="1" s="1"/>
  <c r="BF401" i="1"/>
  <c r="BM401" i="1" s="1"/>
  <c r="BK385" i="1"/>
  <c r="BR385" i="1" s="1"/>
  <c r="BF385" i="1"/>
  <c r="BM385" i="1" s="1"/>
  <c r="BK369" i="1"/>
  <c r="BR369" i="1" s="1"/>
  <c r="BF369" i="1"/>
  <c r="BM369" i="1" s="1"/>
  <c r="BK353" i="1"/>
  <c r="BR353" i="1" s="1"/>
  <c r="BF353" i="1"/>
  <c r="BM353" i="1" s="1"/>
  <c r="BK337" i="1"/>
  <c r="BR337" i="1" s="1"/>
  <c r="BF337" i="1"/>
  <c r="BM337" i="1" s="1"/>
  <c r="BK321" i="1"/>
  <c r="BR321" i="1" s="1"/>
  <c r="BF321" i="1"/>
  <c r="BM321" i="1" s="1"/>
  <c r="BK305" i="1"/>
  <c r="BR305" i="1" s="1"/>
  <c r="BF305" i="1"/>
  <c r="BM305" i="1" s="1"/>
  <c r="BK289" i="1"/>
  <c r="BR289" i="1" s="1"/>
  <c r="BF289" i="1"/>
  <c r="BM289" i="1" s="1"/>
  <c r="BK273" i="1"/>
  <c r="BR273" i="1" s="1"/>
  <c r="BF273" i="1"/>
  <c r="BM273" i="1" s="1"/>
  <c r="BK257" i="1"/>
  <c r="BR257" i="1" s="1"/>
  <c r="BF257" i="1"/>
  <c r="BM257" i="1" s="1"/>
  <c r="BK241" i="1"/>
  <c r="BR241" i="1" s="1"/>
  <c r="BF241" i="1"/>
  <c r="BM241" i="1" s="1"/>
  <c r="BK225" i="1"/>
  <c r="BR225" i="1" s="1"/>
  <c r="BF225" i="1"/>
  <c r="BM225" i="1" s="1"/>
  <c r="BK209" i="1"/>
  <c r="BR209" i="1" s="1"/>
  <c r="BF209" i="1"/>
  <c r="BM209" i="1" s="1"/>
  <c r="BK193" i="1"/>
  <c r="BR193" i="1" s="1"/>
  <c r="BF193" i="1"/>
  <c r="BM193" i="1" s="1"/>
  <c r="BK177" i="1"/>
  <c r="BR177" i="1" s="1"/>
  <c r="BF177" i="1"/>
  <c r="BM177" i="1" s="1"/>
  <c r="BK161" i="1"/>
  <c r="BR161" i="1" s="1"/>
  <c r="BF161" i="1"/>
  <c r="BM161" i="1" s="1"/>
  <c r="BK145" i="1"/>
  <c r="BR145" i="1" s="1"/>
  <c r="BF145" i="1"/>
  <c r="BM145" i="1" s="1"/>
  <c r="BK129" i="1"/>
  <c r="BR129" i="1" s="1"/>
  <c r="BF129" i="1"/>
  <c r="BM129" i="1" s="1"/>
  <c r="BK113" i="1"/>
  <c r="BR113" i="1" s="1"/>
  <c r="BF113" i="1"/>
  <c r="BM113" i="1" s="1"/>
  <c r="BK97" i="1"/>
  <c r="BR97" i="1" s="1"/>
  <c r="BF97" i="1"/>
  <c r="BM97" i="1" s="1"/>
  <c r="BK81" i="1"/>
  <c r="BR81" i="1" s="1"/>
  <c r="BF81" i="1"/>
  <c r="BM81" i="1" s="1"/>
  <c r="BK65" i="1"/>
  <c r="BR65" i="1" s="1"/>
  <c r="BF65" i="1"/>
  <c r="BM65" i="1" s="1"/>
  <c r="BK49" i="1"/>
  <c r="BR49" i="1" s="1"/>
  <c r="BF49" i="1"/>
  <c r="BM49" i="1" s="1"/>
  <c r="BK33" i="1"/>
  <c r="BR33" i="1" s="1"/>
  <c r="BF33" i="1"/>
  <c r="BM33" i="1" s="1"/>
  <c r="BK17" i="1"/>
  <c r="BR17" i="1" s="1"/>
  <c r="BF17" i="1"/>
  <c r="BM17" i="1" s="1"/>
  <c r="BE2683" i="1"/>
  <c r="BL2683" i="1" s="1"/>
  <c r="BE2667" i="1"/>
  <c r="BL2667" i="1" s="1"/>
  <c r="BE2651" i="1"/>
  <c r="BL2651" i="1" s="1"/>
  <c r="BF2725" i="1"/>
  <c r="BM2725" i="1" s="1"/>
  <c r="BF2706" i="1"/>
  <c r="BM2706" i="1" s="1"/>
  <c r="BF2633" i="1"/>
  <c r="BM2633" i="1" s="1"/>
  <c r="BF2615" i="1"/>
  <c r="BM2615" i="1" s="1"/>
  <c r="BF2595" i="1"/>
  <c r="BM2595" i="1" s="1"/>
  <c r="BF2549" i="1"/>
  <c r="BM2549" i="1" s="1"/>
  <c r="BF2497" i="1"/>
  <c r="BM2497" i="1" s="1"/>
  <c r="BF2467" i="1"/>
  <c r="BM2467" i="1" s="1"/>
  <c r="BF2438" i="1"/>
  <c r="BM2438" i="1" s="1"/>
  <c r="BF2338" i="1"/>
  <c r="BM2338" i="1" s="1"/>
  <c r="BF1378" i="1"/>
  <c r="BM1378" i="1" s="1"/>
  <c r="BF1283" i="1"/>
  <c r="BM1283" i="1" s="1"/>
  <c r="BF1155" i="1"/>
  <c r="BM1155" i="1" s="1"/>
  <c r="BF1027" i="1"/>
  <c r="BM1027" i="1" s="1"/>
  <c r="BF899" i="1"/>
  <c r="BM899" i="1" s="1"/>
  <c r="BF771" i="1"/>
  <c r="BM771" i="1" s="1"/>
  <c r="BF643" i="1"/>
  <c r="BM643" i="1" s="1"/>
  <c r="BF515" i="1"/>
  <c r="BM515" i="1" s="1"/>
  <c r="BF387" i="1"/>
  <c r="BM387" i="1" s="1"/>
  <c r="BF259" i="1"/>
  <c r="BM259" i="1" s="1"/>
  <c r="BF131" i="1"/>
  <c r="BM131" i="1" s="1"/>
  <c r="P369" i="1"/>
  <c r="P393" i="1"/>
  <c r="P1949" i="1"/>
  <c r="P1888" i="1"/>
  <c r="P280" i="1"/>
  <c r="P639" i="1"/>
  <c r="P1945" i="1"/>
  <c r="P409" i="1"/>
  <c r="P1637" i="1"/>
  <c r="P349" i="1"/>
  <c r="P338" i="1"/>
  <c r="P279" i="1"/>
  <c r="P584" i="1"/>
  <c r="P273" i="1"/>
  <c r="P363" i="1"/>
  <c r="P1290" i="1"/>
  <c r="P785" i="1"/>
  <c r="P294" i="1"/>
  <c r="P1582" i="1"/>
  <c r="M508" i="1"/>
  <c r="P1000" i="1"/>
  <c r="P987" i="1"/>
  <c r="P756" i="1"/>
  <c r="P1646" i="1"/>
  <c r="P1185" i="1"/>
  <c r="P1381" i="1"/>
  <c r="P1769" i="1"/>
  <c r="P1632" i="1"/>
  <c r="P679" i="1"/>
  <c r="P2040" i="1"/>
  <c r="P673" i="1"/>
  <c r="P583" i="1"/>
  <c r="P1069" i="1"/>
  <c r="P865" i="1"/>
  <c r="P1043" i="1"/>
  <c r="P436" i="1"/>
  <c r="P1303" i="1"/>
  <c r="P1644" i="1"/>
  <c r="P1236" i="1"/>
  <c r="P2047" i="1"/>
  <c r="P1785" i="1"/>
  <c r="P501" i="1"/>
  <c r="P1823" i="1"/>
  <c r="P589" i="1"/>
  <c r="P999" i="1"/>
  <c r="P539" i="1"/>
  <c r="P2337" i="1"/>
  <c r="P592" i="1"/>
  <c r="P1467" i="1"/>
  <c r="P1522" i="1"/>
  <c r="P599" i="1"/>
  <c r="P1415" i="1"/>
  <c r="P1160" i="1"/>
  <c r="P771" i="1"/>
  <c r="P2362" i="1"/>
  <c r="P953" i="1"/>
  <c r="P2189" i="1"/>
  <c r="P772" i="1"/>
  <c r="P1040" i="1"/>
  <c r="P766" i="1"/>
  <c r="P792" i="1"/>
  <c r="P811" i="1"/>
  <c r="P898" i="1"/>
  <c r="P1196" i="1"/>
  <c r="P1326" i="1"/>
  <c r="P1137" i="1"/>
  <c r="P1204" i="1"/>
  <c r="P2388" i="1"/>
  <c r="P946" i="1"/>
  <c r="P1269" i="1"/>
  <c r="P1776" i="1"/>
  <c r="BI1776" i="1"/>
  <c r="BP1776" i="1" s="1"/>
  <c r="P1974" i="1"/>
  <c r="P978" i="1"/>
  <c r="P1361" i="1"/>
  <c r="P1753" i="1"/>
  <c r="P1159" i="1"/>
  <c r="P2443" i="1"/>
  <c r="P2376" i="1"/>
  <c r="P1251" i="1"/>
  <c r="P2436" i="1"/>
  <c r="P1508" i="1"/>
  <c r="P1138" i="1"/>
  <c r="P2475" i="1"/>
  <c r="P2088" i="1"/>
  <c r="P2494" i="1"/>
  <c r="P1268" i="1"/>
  <c r="P1273" i="1"/>
  <c r="P1478" i="1"/>
  <c r="P1403" i="1"/>
  <c r="P1640" i="1"/>
  <c r="P1389" i="1"/>
  <c r="P1873" i="1"/>
  <c r="P2523" i="1"/>
  <c r="P2399" i="1"/>
  <c r="P2553" i="1"/>
  <c r="P2419" i="1"/>
  <c r="P2472" i="1"/>
  <c r="P2699" i="1"/>
  <c r="P1677" i="1"/>
  <c r="P2576" i="1"/>
  <c r="P2492" i="1"/>
  <c r="P2672" i="1"/>
  <c r="P2668" i="1"/>
  <c r="P2045" i="1"/>
  <c r="P2663" i="1"/>
  <c r="P2519" i="1"/>
  <c r="P2619" i="1"/>
  <c r="P2169" i="1"/>
  <c r="P2691" i="1"/>
  <c r="P1995" i="1"/>
  <c r="P2620" i="1"/>
  <c r="P2153" i="1"/>
  <c r="P2013" i="1"/>
  <c r="BK2720" i="1"/>
  <c r="BR2720" i="1" s="1"/>
  <c r="BK2704" i="1"/>
  <c r="BR2704" i="1" s="1"/>
  <c r="BK2688" i="1"/>
  <c r="BR2688" i="1" s="1"/>
  <c r="BK2672" i="1"/>
  <c r="BR2672" i="1" s="1"/>
  <c r="BK2656" i="1"/>
  <c r="BR2656" i="1" s="1"/>
  <c r="BK2640" i="1"/>
  <c r="BR2640" i="1" s="1"/>
  <c r="BK2624" i="1"/>
  <c r="BR2624" i="1" s="1"/>
  <c r="BK2608" i="1"/>
  <c r="BR2608" i="1" s="1"/>
  <c r="BK2592" i="1"/>
  <c r="BR2592" i="1" s="1"/>
  <c r="BK2576" i="1"/>
  <c r="BR2576" i="1" s="1"/>
  <c r="BF2576" i="1"/>
  <c r="BM2576" i="1" s="1"/>
  <c r="BK2560" i="1"/>
  <c r="BR2560" i="1" s="1"/>
  <c r="BF2560" i="1"/>
  <c r="BM2560" i="1" s="1"/>
  <c r="BK2544" i="1"/>
  <c r="BR2544" i="1" s="1"/>
  <c r="BF2544" i="1"/>
  <c r="BM2544" i="1" s="1"/>
  <c r="BK2528" i="1"/>
  <c r="BR2528" i="1" s="1"/>
  <c r="BF2528" i="1"/>
  <c r="BM2528" i="1" s="1"/>
  <c r="BK2512" i="1"/>
  <c r="BR2512" i="1" s="1"/>
  <c r="BF2512" i="1"/>
  <c r="BM2512" i="1" s="1"/>
  <c r="BK2496" i="1"/>
  <c r="BR2496" i="1" s="1"/>
  <c r="BF2496" i="1"/>
  <c r="BM2496" i="1" s="1"/>
  <c r="BK2480" i="1"/>
  <c r="BR2480" i="1" s="1"/>
  <c r="BF2480" i="1"/>
  <c r="BM2480" i="1" s="1"/>
  <c r="BK2464" i="1"/>
  <c r="BR2464" i="1" s="1"/>
  <c r="BF2464" i="1"/>
  <c r="BM2464" i="1" s="1"/>
  <c r="BK2448" i="1"/>
  <c r="BR2448" i="1" s="1"/>
  <c r="BF2448" i="1"/>
  <c r="BM2448" i="1" s="1"/>
  <c r="BK2432" i="1"/>
  <c r="BR2432" i="1" s="1"/>
  <c r="BF2432" i="1"/>
  <c r="BM2432" i="1" s="1"/>
  <c r="BK2416" i="1"/>
  <c r="BR2416" i="1" s="1"/>
  <c r="BF2416" i="1"/>
  <c r="BM2416" i="1" s="1"/>
  <c r="BK2400" i="1"/>
  <c r="BR2400" i="1" s="1"/>
  <c r="BF2400" i="1"/>
  <c r="BM2400" i="1" s="1"/>
  <c r="BK2384" i="1"/>
  <c r="BR2384" i="1" s="1"/>
  <c r="BF2384" i="1"/>
  <c r="BM2384" i="1" s="1"/>
  <c r="BK2368" i="1"/>
  <c r="BR2368" i="1" s="1"/>
  <c r="BF2368" i="1"/>
  <c r="BM2368" i="1" s="1"/>
  <c r="BK2352" i="1"/>
  <c r="BR2352" i="1" s="1"/>
  <c r="BF2352" i="1"/>
  <c r="BM2352" i="1" s="1"/>
  <c r="BK2336" i="1"/>
  <c r="BR2336" i="1" s="1"/>
  <c r="BF2336" i="1"/>
  <c r="BM2336" i="1" s="1"/>
  <c r="BK2320" i="1"/>
  <c r="BR2320" i="1" s="1"/>
  <c r="BF2320" i="1"/>
  <c r="BM2320" i="1" s="1"/>
  <c r="BK2304" i="1"/>
  <c r="BR2304" i="1" s="1"/>
  <c r="BF2304" i="1"/>
  <c r="BM2304" i="1" s="1"/>
  <c r="BK2288" i="1"/>
  <c r="BR2288" i="1" s="1"/>
  <c r="BF2288" i="1"/>
  <c r="BM2288" i="1" s="1"/>
  <c r="BK2272" i="1"/>
  <c r="BR2272" i="1" s="1"/>
  <c r="BF2272" i="1"/>
  <c r="BM2272" i="1" s="1"/>
  <c r="BK2256" i="1"/>
  <c r="BR2256" i="1" s="1"/>
  <c r="BF2256" i="1"/>
  <c r="BM2256" i="1" s="1"/>
  <c r="BK2240" i="1"/>
  <c r="BR2240" i="1" s="1"/>
  <c r="BF2240" i="1"/>
  <c r="BM2240" i="1" s="1"/>
  <c r="BK2224" i="1"/>
  <c r="BR2224" i="1" s="1"/>
  <c r="BF2224" i="1"/>
  <c r="BM2224" i="1" s="1"/>
  <c r="BK2208" i="1"/>
  <c r="BR2208" i="1" s="1"/>
  <c r="BF2208" i="1"/>
  <c r="BM2208" i="1" s="1"/>
  <c r="BK2192" i="1"/>
  <c r="BR2192" i="1" s="1"/>
  <c r="BF2192" i="1"/>
  <c r="BM2192" i="1" s="1"/>
  <c r="BK2176" i="1"/>
  <c r="BR2176" i="1" s="1"/>
  <c r="BF2176" i="1"/>
  <c r="BM2176" i="1" s="1"/>
  <c r="BK2160" i="1"/>
  <c r="BR2160" i="1" s="1"/>
  <c r="BF2160" i="1"/>
  <c r="BM2160" i="1" s="1"/>
  <c r="BK2144" i="1"/>
  <c r="BR2144" i="1" s="1"/>
  <c r="BF2144" i="1"/>
  <c r="BM2144" i="1" s="1"/>
  <c r="BK2128" i="1"/>
  <c r="BR2128" i="1" s="1"/>
  <c r="BF2128" i="1"/>
  <c r="BM2128" i="1" s="1"/>
  <c r="BK2112" i="1"/>
  <c r="BR2112" i="1" s="1"/>
  <c r="BF2112" i="1"/>
  <c r="BM2112" i="1" s="1"/>
  <c r="BK2096" i="1"/>
  <c r="BR2096" i="1" s="1"/>
  <c r="BF2096" i="1"/>
  <c r="BM2096" i="1" s="1"/>
  <c r="BK2080" i="1"/>
  <c r="BR2080" i="1" s="1"/>
  <c r="BF2080" i="1"/>
  <c r="BM2080" i="1" s="1"/>
  <c r="BK2064" i="1"/>
  <c r="BR2064" i="1" s="1"/>
  <c r="BF2064" i="1"/>
  <c r="BM2064" i="1" s="1"/>
  <c r="BK2048" i="1"/>
  <c r="BR2048" i="1" s="1"/>
  <c r="BF2048" i="1"/>
  <c r="BM2048" i="1" s="1"/>
  <c r="BK2032" i="1"/>
  <c r="BR2032" i="1" s="1"/>
  <c r="BF2032" i="1"/>
  <c r="BM2032" i="1" s="1"/>
  <c r="BK2016" i="1"/>
  <c r="BR2016" i="1" s="1"/>
  <c r="BF2016" i="1"/>
  <c r="BM2016" i="1" s="1"/>
  <c r="BK2000" i="1"/>
  <c r="BR2000" i="1" s="1"/>
  <c r="BF2000" i="1"/>
  <c r="BM2000" i="1" s="1"/>
  <c r="BK1984" i="1"/>
  <c r="BR1984" i="1" s="1"/>
  <c r="BF1984" i="1"/>
  <c r="BM1984" i="1" s="1"/>
  <c r="BK1968" i="1"/>
  <c r="BR1968" i="1" s="1"/>
  <c r="BF1968" i="1"/>
  <c r="BM1968" i="1" s="1"/>
  <c r="BK1952" i="1"/>
  <c r="BR1952" i="1" s="1"/>
  <c r="BF1952" i="1"/>
  <c r="BM1952" i="1" s="1"/>
  <c r="BK1936" i="1"/>
  <c r="BR1936" i="1" s="1"/>
  <c r="BF1936" i="1"/>
  <c r="BM1936" i="1" s="1"/>
  <c r="BK1920" i="1"/>
  <c r="BR1920" i="1" s="1"/>
  <c r="BF1920" i="1"/>
  <c r="BM1920" i="1" s="1"/>
  <c r="BK1904" i="1"/>
  <c r="BR1904" i="1" s="1"/>
  <c r="BF1904" i="1"/>
  <c r="BM1904" i="1" s="1"/>
  <c r="BK1888" i="1"/>
  <c r="BR1888" i="1" s="1"/>
  <c r="BF1888" i="1"/>
  <c r="BM1888" i="1" s="1"/>
  <c r="BK1872" i="1"/>
  <c r="BR1872" i="1" s="1"/>
  <c r="BF1872" i="1"/>
  <c r="BM1872" i="1" s="1"/>
  <c r="BK1856" i="1"/>
  <c r="BR1856" i="1" s="1"/>
  <c r="BF1856" i="1"/>
  <c r="BM1856" i="1" s="1"/>
  <c r="BK1840" i="1"/>
  <c r="BR1840" i="1" s="1"/>
  <c r="BF1840" i="1"/>
  <c r="BM1840" i="1" s="1"/>
  <c r="BK1824" i="1"/>
  <c r="BR1824" i="1" s="1"/>
  <c r="BF1824" i="1"/>
  <c r="BM1824" i="1" s="1"/>
  <c r="BK1808" i="1"/>
  <c r="BR1808" i="1" s="1"/>
  <c r="BF1808" i="1"/>
  <c r="BM1808" i="1" s="1"/>
  <c r="BK1792" i="1"/>
  <c r="BR1792" i="1" s="1"/>
  <c r="BF1792" i="1"/>
  <c r="BM1792" i="1" s="1"/>
  <c r="BK1776" i="1"/>
  <c r="BR1776" i="1" s="1"/>
  <c r="BF1776" i="1"/>
  <c r="BM1776" i="1" s="1"/>
  <c r="BK1760" i="1"/>
  <c r="BR1760" i="1" s="1"/>
  <c r="BF1760" i="1"/>
  <c r="BM1760" i="1" s="1"/>
  <c r="BK1744" i="1"/>
  <c r="BR1744" i="1" s="1"/>
  <c r="BF1744" i="1"/>
  <c r="BM1744" i="1" s="1"/>
  <c r="BK1728" i="1"/>
  <c r="BR1728" i="1" s="1"/>
  <c r="BF1728" i="1"/>
  <c r="BM1728" i="1" s="1"/>
  <c r="BK1712" i="1"/>
  <c r="BR1712" i="1" s="1"/>
  <c r="BF1712" i="1"/>
  <c r="BM1712" i="1" s="1"/>
  <c r="BK1696" i="1"/>
  <c r="BR1696" i="1" s="1"/>
  <c r="BF1696" i="1"/>
  <c r="BM1696" i="1" s="1"/>
  <c r="BK1680" i="1"/>
  <c r="BR1680" i="1" s="1"/>
  <c r="BF1680" i="1"/>
  <c r="BM1680" i="1" s="1"/>
  <c r="BK1664" i="1"/>
  <c r="BR1664" i="1" s="1"/>
  <c r="BF1664" i="1"/>
  <c r="BM1664" i="1" s="1"/>
  <c r="BK1648" i="1"/>
  <c r="BR1648" i="1" s="1"/>
  <c r="BF1648" i="1"/>
  <c r="BM1648" i="1" s="1"/>
  <c r="BK1632" i="1"/>
  <c r="BR1632" i="1" s="1"/>
  <c r="BF1632" i="1"/>
  <c r="BM1632" i="1" s="1"/>
  <c r="BK1616" i="1"/>
  <c r="BR1616" i="1" s="1"/>
  <c r="BF1616" i="1"/>
  <c r="BM1616" i="1" s="1"/>
  <c r="BK1600" i="1"/>
  <c r="BR1600" i="1" s="1"/>
  <c r="BF1600" i="1"/>
  <c r="BM1600" i="1" s="1"/>
  <c r="BK1584" i="1"/>
  <c r="BR1584" i="1" s="1"/>
  <c r="BF1584" i="1"/>
  <c r="BM1584" i="1" s="1"/>
  <c r="BK1568" i="1"/>
  <c r="BR1568" i="1" s="1"/>
  <c r="BF1568" i="1"/>
  <c r="BM1568" i="1" s="1"/>
  <c r="BK1552" i="1"/>
  <c r="BR1552" i="1" s="1"/>
  <c r="BF1552" i="1"/>
  <c r="BM1552" i="1" s="1"/>
  <c r="BK1536" i="1"/>
  <c r="BR1536" i="1" s="1"/>
  <c r="BF1536" i="1"/>
  <c r="BM1536" i="1" s="1"/>
  <c r="BK1520" i="1"/>
  <c r="BR1520" i="1" s="1"/>
  <c r="BF1520" i="1"/>
  <c r="BM1520" i="1" s="1"/>
  <c r="BK1504" i="1"/>
  <c r="BR1504" i="1" s="1"/>
  <c r="BF1504" i="1"/>
  <c r="BM1504" i="1" s="1"/>
  <c r="BK1488" i="1"/>
  <c r="BR1488" i="1" s="1"/>
  <c r="BF1488" i="1"/>
  <c r="BM1488" i="1" s="1"/>
  <c r="BK1472" i="1"/>
  <c r="BR1472" i="1" s="1"/>
  <c r="BF1472" i="1"/>
  <c r="BM1472" i="1" s="1"/>
  <c r="BK1456" i="1"/>
  <c r="BR1456" i="1" s="1"/>
  <c r="BF1456" i="1"/>
  <c r="BM1456" i="1" s="1"/>
  <c r="BK1440" i="1"/>
  <c r="BR1440" i="1" s="1"/>
  <c r="BF1440" i="1"/>
  <c r="BM1440" i="1" s="1"/>
  <c r="BK1424" i="1"/>
  <c r="BR1424" i="1" s="1"/>
  <c r="BF1424" i="1"/>
  <c r="BM1424" i="1" s="1"/>
  <c r="BK1408" i="1"/>
  <c r="BR1408" i="1" s="1"/>
  <c r="BF1408" i="1"/>
  <c r="BM1408" i="1" s="1"/>
  <c r="BK1392" i="1"/>
  <c r="BR1392" i="1" s="1"/>
  <c r="BF1392" i="1"/>
  <c r="BM1392" i="1" s="1"/>
  <c r="BK1376" i="1"/>
  <c r="BR1376" i="1" s="1"/>
  <c r="BF1376" i="1"/>
  <c r="BM1376" i="1" s="1"/>
  <c r="BK1360" i="1"/>
  <c r="BR1360" i="1" s="1"/>
  <c r="BF1360" i="1"/>
  <c r="BM1360" i="1" s="1"/>
  <c r="BK1344" i="1"/>
  <c r="BR1344" i="1" s="1"/>
  <c r="BF1344" i="1"/>
  <c r="BM1344" i="1" s="1"/>
  <c r="BK1328" i="1"/>
  <c r="BR1328" i="1" s="1"/>
  <c r="BF1328" i="1"/>
  <c r="BM1328" i="1" s="1"/>
  <c r="BK1312" i="1"/>
  <c r="BR1312" i="1" s="1"/>
  <c r="BF1312" i="1"/>
  <c r="BM1312" i="1" s="1"/>
  <c r="BK1296" i="1"/>
  <c r="BR1296" i="1" s="1"/>
  <c r="BF1296" i="1"/>
  <c r="BM1296" i="1" s="1"/>
  <c r="BK1280" i="1"/>
  <c r="BR1280" i="1" s="1"/>
  <c r="BF1280" i="1"/>
  <c r="BM1280" i="1" s="1"/>
  <c r="BK1264" i="1"/>
  <c r="BR1264" i="1" s="1"/>
  <c r="BF1264" i="1"/>
  <c r="BM1264" i="1" s="1"/>
  <c r="BK1248" i="1"/>
  <c r="BR1248" i="1" s="1"/>
  <c r="BF1248" i="1"/>
  <c r="BM1248" i="1" s="1"/>
  <c r="BK1232" i="1"/>
  <c r="BR1232" i="1" s="1"/>
  <c r="BF1232" i="1"/>
  <c r="BM1232" i="1" s="1"/>
  <c r="BK1216" i="1"/>
  <c r="BR1216" i="1" s="1"/>
  <c r="BF1216" i="1"/>
  <c r="BM1216" i="1" s="1"/>
  <c r="BK1200" i="1"/>
  <c r="BR1200" i="1" s="1"/>
  <c r="BF1200" i="1"/>
  <c r="BM1200" i="1" s="1"/>
  <c r="BK1184" i="1"/>
  <c r="BR1184" i="1" s="1"/>
  <c r="BF1184" i="1"/>
  <c r="BM1184" i="1" s="1"/>
  <c r="BK1168" i="1"/>
  <c r="BR1168" i="1" s="1"/>
  <c r="BF1168" i="1"/>
  <c r="BM1168" i="1" s="1"/>
  <c r="BK1152" i="1"/>
  <c r="BR1152" i="1" s="1"/>
  <c r="BF1152" i="1"/>
  <c r="BM1152" i="1" s="1"/>
  <c r="BK1136" i="1"/>
  <c r="BR1136" i="1" s="1"/>
  <c r="BF1136" i="1"/>
  <c r="BM1136" i="1" s="1"/>
  <c r="BK1120" i="1"/>
  <c r="BR1120" i="1" s="1"/>
  <c r="BF1120" i="1"/>
  <c r="BM1120" i="1" s="1"/>
  <c r="BK1104" i="1"/>
  <c r="BR1104" i="1" s="1"/>
  <c r="BF1104" i="1"/>
  <c r="BM1104" i="1" s="1"/>
  <c r="BK1088" i="1"/>
  <c r="BR1088" i="1" s="1"/>
  <c r="BF1088" i="1"/>
  <c r="BM1088" i="1" s="1"/>
  <c r="BK1072" i="1"/>
  <c r="BR1072" i="1" s="1"/>
  <c r="BF1072" i="1"/>
  <c r="BM1072" i="1" s="1"/>
  <c r="BK1056" i="1"/>
  <c r="BR1056" i="1" s="1"/>
  <c r="BF1056" i="1"/>
  <c r="BM1056" i="1" s="1"/>
  <c r="BK1040" i="1"/>
  <c r="BR1040" i="1" s="1"/>
  <c r="BF1040" i="1"/>
  <c r="BM1040" i="1" s="1"/>
  <c r="BK1024" i="1"/>
  <c r="BR1024" i="1" s="1"/>
  <c r="BF1024" i="1"/>
  <c r="BM1024" i="1" s="1"/>
  <c r="BK1008" i="1"/>
  <c r="BR1008" i="1" s="1"/>
  <c r="BF1008" i="1"/>
  <c r="BM1008" i="1" s="1"/>
  <c r="BK992" i="1"/>
  <c r="BR992" i="1" s="1"/>
  <c r="BF992" i="1"/>
  <c r="BM992" i="1" s="1"/>
  <c r="BK976" i="1"/>
  <c r="BR976" i="1" s="1"/>
  <c r="BF976" i="1"/>
  <c r="BM976" i="1" s="1"/>
  <c r="BK960" i="1"/>
  <c r="BR960" i="1" s="1"/>
  <c r="BF960" i="1"/>
  <c r="BM960" i="1" s="1"/>
  <c r="BK944" i="1"/>
  <c r="BR944" i="1" s="1"/>
  <c r="BF944" i="1"/>
  <c r="BM944" i="1" s="1"/>
  <c r="BK928" i="1"/>
  <c r="BR928" i="1" s="1"/>
  <c r="BF928" i="1"/>
  <c r="BM928" i="1" s="1"/>
  <c r="BK912" i="1"/>
  <c r="BR912" i="1" s="1"/>
  <c r="BF912" i="1"/>
  <c r="BM912" i="1" s="1"/>
  <c r="BK896" i="1"/>
  <c r="BR896" i="1" s="1"/>
  <c r="BF896" i="1"/>
  <c r="BM896" i="1" s="1"/>
  <c r="BK880" i="1"/>
  <c r="BR880" i="1" s="1"/>
  <c r="BF880" i="1"/>
  <c r="BM880" i="1" s="1"/>
  <c r="BK864" i="1"/>
  <c r="BR864" i="1" s="1"/>
  <c r="BF864" i="1"/>
  <c r="BM864" i="1" s="1"/>
  <c r="BK848" i="1"/>
  <c r="BR848" i="1" s="1"/>
  <c r="BF848" i="1"/>
  <c r="BM848" i="1" s="1"/>
  <c r="BK832" i="1"/>
  <c r="BR832" i="1" s="1"/>
  <c r="BF832" i="1"/>
  <c r="BM832" i="1" s="1"/>
  <c r="BK816" i="1"/>
  <c r="BR816" i="1" s="1"/>
  <c r="BF816" i="1"/>
  <c r="BM816" i="1" s="1"/>
  <c r="BK800" i="1"/>
  <c r="BR800" i="1" s="1"/>
  <c r="BF800" i="1"/>
  <c r="BM800" i="1" s="1"/>
  <c r="BK784" i="1"/>
  <c r="BR784" i="1" s="1"/>
  <c r="BF784" i="1"/>
  <c r="BM784" i="1" s="1"/>
  <c r="BK768" i="1"/>
  <c r="BR768" i="1" s="1"/>
  <c r="BF768" i="1"/>
  <c r="BM768" i="1" s="1"/>
  <c r="BK752" i="1"/>
  <c r="BR752" i="1" s="1"/>
  <c r="BF752" i="1"/>
  <c r="BM752" i="1" s="1"/>
  <c r="BK736" i="1"/>
  <c r="BR736" i="1" s="1"/>
  <c r="BF736" i="1"/>
  <c r="BM736" i="1" s="1"/>
  <c r="BK720" i="1"/>
  <c r="BR720" i="1" s="1"/>
  <c r="BF720" i="1"/>
  <c r="BM720" i="1" s="1"/>
  <c r="BK704" i="1"/>
  <c r="BR704" i="1" s="1"/>
  <c r="BF704" i="1"/>
  <c r="BM704" i="1" s="1"/>
  <c r="BK688" i="1"/>
  <c r="BR688" i="1" s="1"/>
  <c r="BF688" i="1"/>
  <c r="BM688" i="1" s="1"/>
  <c r="BK672" i="1"/>
  <c r="BR672" i="1" s="1"/>
  <c r="BF672" i="1"/>
  <c r="BM672" i="1" s="1"/>
  <c r="BK656" i="1"/>
  <c r="BR656" i="1" s="1"/>
  <c r="BF656" i="1"/>
  <c r="BM656" i="1" s="1"/>
  <c r="BK640" i="1"/>
  <c r="BR640" i="1" s="1"/>
  <c r="BF640" i="1"/>
  <c r="BM640" i="1" s="1"/>
  <c r="BK624" i="1"/>
  <c r="BR624" i="1" s="1"/>
  <c r="BF624" i="1"/>
  <c r="BM624" i="1" s="1"/>
  <c r="BK608" i="1"/>
  <c r="BR608" i="1" s="1"/>
  <c r="BF608" i="1"/>
  <c r="BM608" i="1" s="1"/>
  <c r="BK592" i="1"/>
  <c r="BR592" i="1" s="1"/>
  <c r="BF592" i="1"/>
  <c r="BM592" i="1" s="1"/>
  <c r="BK576" i="1"/>
  <c r="BR576" i="1" s="1"/>
  <c r="BF576" i="1"/>
  <c r="BM576" i="1" s="1"/>
  <c r="BK560" i="1"/>
  <c r="BR560" i="1" s="1"/>
  <c r="BF560" i="1"/>
  <c r="BM560" i="1" s="1"/>
  <c r="BK544" i="1"/>
  <c r="BR544" i="1" s="1"/>
  <c r="BF544" i="1"/>
  <c r="BM544" i="1" s="1"/>
  <c r="BK528" i="1"/>
  <c r="BR528" i="1" s="1"/>
  <c r="BF528" i="1"/>
  <c r="BM528" i="1" s="1"/>
  <c r="BK512" i="1"/>
  <c r="BR512" i="1" s="1"/>
  <c r="BF512" i="1"/>
  <c r="BM512" i="1" s="1"/>
  <c r="BK496" i="1"/>
  <c r="BR496" i="1" s="1"/>
  <c r="BF496" i="1"/>
  <c r="BM496" i="1" s="1"/>
  <c r="BK480" i="1"/>
  <c r="BR480" i="1" s="1"/>
  <c r="BF480" i="1"/>
  <c r="BM480" i="1" s="1"/>
  <c r="BK464" i="1"/>
  <c r="BR464" i="1" s="1"/>
  <c r="BF464" i="1"/>
  <c r="BM464" i="1" s="1"/>
  <c r="BK448" i="1"/>
  <c r="BR448" i="1" s="1"/>
  <c r="BF448" i="1"/>
  <c r="BM448" i="1" s="1"/>
  <c r="BK432" i="1"/>
  <c r="BR432" i="1" s="1"/>
  <c r="BF432" i="1"/>
  <c r="BM432" i="1" s="1"/>
  <c r="BK416" i="1"/>
  <c r="BR416" i="1" s="1"/>
  <c r="BF416" i="1"/>
  <c r="BM416" i="1" s="1"/>
  <c r="BK400" i="1"/>
  <c r="BR400" i="1" s="1"/>
  <c r="BF400" i="1"/>
  <c r="BM400" i="1" s="1"/>
  <c r="BK384" i="1"/>
  <c r="BR384" i="1" s="1"/>
  <c r="BF384" i="1"/>
  <c r="BM384" i="1" s="1"/>
  <c r="BK368" i="1"/>
  <c r="BR368" i="1" s="1"/>
  <c r="BF368" i="1"/>
  <c r="BM368" i="1" s="1"/>
  <c r="BK352" i="1"/>
  <c r="BR352" i="1" s="1"/>
  <c r="BF352" i="1"/>
  <c r="BM352" i="1" s="1"/>
  <c r="BK336" i="1"/>
  <c r="BR336" i="1" s="1"/>
  <c r="BF336" i="1"/>
  <c r="BM336" i="1" s="1"/>
  <c r="BK320" i="1"/>
  <c r="BR320" i="1" s="1"/>
  <c r="BF320" i="1"/>
  <c r="BM320" i="1" s="1"/>
  <c r="BK304" i="1"/>
  <c r="BR304" i="1" s="1"/>
  <c r="BF304" i="1"/>
  <c r="BM304" i="1" s="1"/>
  <c r="BK288" i="1"/>
  <c r="BR288" i="1" s="1"/>
  <c r="BF288" i="1"/>
  <c r="BM288" i="1" s="1"/>
  <c r="BK272" i="1"/>
  <c r="BR272" i="1" s="1"/>
  <c r="BF272" i="1"/>
  <c r="BM272" i="1" s="1"/>
  <c r="BK256" i="1"/>
  <c r="BR256" i="1" s="1"/>
  <c r="BF256" i="1"/>
  <c r="BM256" i="1" s="1"/>
  <c r="BK240" i="1"/>
  <c r="BR240" i="1" s="1"/>
  <c r="BF240" i="1"/>
  <c r="BM240" i="1" s="1"/>
  <c r="BK224" i="1"/>
  <c r="BR224" i="1" s="1"/>
  <c r="BF224" i="1"/>
  <c r="BM224" i="1" s="1"/>
  <c r="BK208" i="1"/>
  <c r="BR208" i="1" s="1"/>
  <c r="BF208" i="1"/>
  <c r="BM208" i="1" s="1"/>
  <c r="BK192" i="1"/>
  <c r="BR192" i="1" s="1"/>
  <c r="BF192" i="1"/>
  <c r="BM192" i="1" s="1"/>
  <c r="BK176" i="1"/>
  <c r="BR176" i="1" s="1"/>
  <c r="BF176" i="1"/>
  <c r="BM176" i="1" s="1"/>
  <c r="BK160" i="1"/>
  <c r="BR160" i="1" s="1"/>
  <c r="BF160" i="1"/>
  <c r="BM160" i="1" s="1"/>
  <c r="BK144" i="1"/>
  <c r="BR144" i="1" s="1"/>
  <c r="BF144" i="1"/>
  <c r="BM144" i="1" s="1"/>
  <c r="BK128" i="1"/>
  <c r="BR128" i="1" s="1"/>
  <c r="BF128" i="1"/>
  <c r="BM128" i="1" s="1"/>
  <c r="BK112" i="1"/>
  <c r="BR112" i="1" s="1"/>
  <c r="BF112" i="1"/>
  <c r="BM112" i="1" s="1"/>
  <c r="BK96" i="1"/>
  <c r="BR96" i="1" s="1"/>
  <c r="BF96" i="1"/>
  <c r="BM96" i="1" s="1"/>
  <c r="BK80" i="1"/>
  <c r="BR80" i="1" s="1"/>
  <c r="BF80" i="1"/>
  <c r="BM80" i="1" s="1"/>
  <c r="BK64" i="1"/>
  <c r="BR64" i="1" s="1"/>
  <c r="BF64" i="1"/>
  <c r="BM64" i="1" s="1"/>
  <c r="BK48" i="1"/>
  <c r="BR48" i="1" s="1"/>
  <c r="BF48" i="1"/>
  <c r="BM48" i="1" s="1"/>
  <c r="BK32" i="1"/>
  <c r="BR32" i="1" s="1"/>
  <c r="BF32" i="1"/>
  <c r="BM32" i="1" s="1"/>
  <c r="BK16" i="1"/>
  <c r="BR16" i="1" s="1"/>
  <c r="BF16" i="1"/>
  <c r="BM16" i="1" s="1"/>
  <c r="BE2682" i="1"/>
  <c r="BL2682" i="1" s="1"/>
  <c r="BE2666" i="1"/>
  <c r="BL2666" i="1" s="1"/>
  <c r="BE2650" i="1"/>
  <c r="BL2650" i="1" s="1"/>
  <c r="BE2570" i="1"/>
  <c r="BL2570" i="1" s="1"/>
  <c r="BE2522" i="1"/>
  <c r="BL2522" i="1" s="1"/>
  <c r="BE2490" i="1"/>
  <c r="BL2490" i="1" s="1"/>
  <c r="BE2458" i="1"/>
  <c r="BL2458" i="1" s="1"/>
  <c r="BE2410" i="1"/>
  <c r="BL2410" i="1" s="1"/>
  <c r="BE2378" i="1"/>
  <c r="BL2378" i="1" s="1"/>
  <c r="BF2723" i="1"/>
  <c r="BM2723" i="1" s="1"/>
  <c r="BF2705" i="1"/>
  <c r="BM2705" i="1" s="1"/>
  <c r="BF2632" i="1"/>
  <c r="BM2632" i="1" s="1"/>
  <c r="BF2614" i="1"/>
  <c r="BM2614" i="1" s="1"/>
  <c r="BF2594" i="1"/>
  <c r="BM2594" i="1" s="1"/>
  <c r="BF2547" i="1"/>
  <c r="BM2547" i="1" s="1"/>
  <c r="BF2466" i="1"/>
  <c r="BM2466" i="1" s="1"/>
  <c r="BF2437" i="1"/>
  <c r="BM2437" i="1" s="1"/>
  <c r="BF2337" i="1"/>
  <c r="BM2337" i="1" s="1"/>
  <c r="BF2275" i="1"/>
  <c r="BM2275" i="1" s="1"/>
  <c r="BF2211" i="1"/>
  <c r="BM2211" i="1" s="1"/>
  <c r="BF2147" i="1"/>
  <c r="BM2147" i="1" s="1"/>
  <c r="BF2083" i="1"/>
  <c r="BM2083" i="1" s="1"/>
  <c r="BF2019" i="1"/>
  <c r="BM2019" i="1" s="1"/>
  <c r="BF1955" i="1"/>
  <c r="BM1955" i="1" s="1"/>
  <c r="BF1891" i="1"/>
  <c r="BM1891" i="1" s="1"/>
  <c r="BF1827" i="1"/>
  <c r="BM1827" i="1" s="1"/>
  <c r="BF1763" i="1"/>
  <c r="BM1763" i="1" s="1"/>
  <c r="BF1699" i="1"/>
  <c r="BM1699" i="1" s="1"/>
  <c r="BF1635" i="1"/>
  <c r="BM1635" i="1" s="1"/>
  <c r="BF1571" i="1"/>
  <c r="BM1571" i="1" s="1"/>
  <c r="BF1507" i="1"/>
  <c r="BM1507" i="1" s="1"/>
  <c r="BF1443" i="1"/>
  <c r="BM1443" i="1" s="1"/>
  <c r="BF1282" i="1"/>
  <c r="BM1282" i="1" s="1"/>
  <c r="BF1154" i="1"/>
  <c r="BM1154" i="1" s="1"/>
  <c r="BF1026" i="1"/>
  <c r="BM1026" i="1" s="1"/>
  <c r="BF898" i="1"/>
  <c r="BM898" i="1" s="1"/>
  <c r="BF770" i="1"/>
  <c r="BM770" i="1" s="1"/>
  <c r="BF642" i="1"/>
  <c r="BM642" i="1" s="1"/>
  <c r="BF514" i="1"/>
  <c r="BM514" i="1" s="1"/>
  <c r="BF386" i="1"/>
  <c r="BM386" i="1" s="1"/>
  <c r="BF258" i="1"/>
  <c r="BM258" i="1" s="1"/>
  <c r="BF130" i="1"/>
  <c r="BM130" i="1" s="1"/>
  <c r="P218" i="1"/>
  <c r="P2194" i="1"/>
  <c r="P346" i="1"/>
  <c r="P1215" i="1"/>
  <c r="P2081" i="1"/>
  <c r="P2050" i="1"/>
  <c r="P911" i="1"/>
  <c r="P887" i="1"/>
  <c r="P824" i="1"/>
  <c r="P956" i="1"/>
  <c r="P297" i="1"/>
  <c r="P632" i="1"/>
  <c r="P575" i="1"/>
  <c r="P478" i="1"/>
  <c r="P1297" i="1"/>
  <c r="P2243" i="1"/>
  <c r="P390" i="1"/>
  <c r="P2252" i="1"/>
  <c r="P1797" i="1"/>
  <c r="P1445" i="1"/>
  <c r="P649" i="1"/>
  <c r="P442" i="1"/>
  <c r="P983" i="1"/>
  <c r="P581" i="1"/>
  <c r="P1829" i="1"/>
  <c r="P407" i="1"/>
  <c r="P640" i="1"/>
  <c r="P2265" i="1"/>
  <c r="P1100" i="1"/>
  <c r="P519" i="1"/>
  <c r="P429" i="1"/>
  <c r="P1327" i="1"/>
  <c r="P2292" i="1"/>
  <c r="P1760" i="1"/>
  <c r="P2288" i="1"/>
  <c r="P1844" i="1"/>
  <c r="P1091" i="1"/>
  <c r="BI1091" i="1" s="1"/>
  <c r="BP1091" i="1" s="1"/>
  <c r="P2031" i="1"/>
  <c r="P1642" i="1"/>
  <c r="P2324" i="1"/>
  <c r="P1013" i="1"/>
  <c r="P1702" i="1"/>
  <c r="P1264" i="1"/>
  <c r="P798" i="1"/>
  <c r="P2334" i="1"/>
  <c r="P763" i="1"/>
  <c r="P1840" i="1"/>
  <c r="P1359" i="1"/>
  <c r="P749" i="1"/>
  <c r="P702" i="1"/>
  <c r="P686" i="1"/>
  <c r="P2005" i="1"/>
  <c r="P1638" i="1"/>
  <c r="P1102" i="1"/>
  <c r="P1351" i="1"/>
  <c r="P1588" i="1"/>
  <c r="P944" i="1"/>
  <c r="P2377" i="1"/>
  <c r="P1133" i="1"/>
  <c r="P1846" i="1"/>
  <c r="P838" i="1"/>
  <c r="P1086" i="1"/>
  <c r="P1758" i="1"/>
  <c r="P1340" i="1"/>
  <c r="P875" i="1"/>
  <c r="P1177" i="1"/>
  <c r="P1543" i="1"/>
  <c r="P2383" i="1"/>
  <c r="P1892" i="1"/>
  <c r="P948" i="1"/>
  <c r="P1780" i="1"/>
  <c r="P1471" i="1"/>
  <c r="P1032" i="1"/>
  <c r="P1024" i="1"/>
  <c r="P1301" i="1"/>
  <c r="P1101" i="1"/>
  <c r="P1088" i="1"/>
  <c r="P1272" i="1"/>
  <c r="P1310" i="1"/>
  <c r="P2488" i="1"/>
  <c r="P1507" i="1"/>
  <c r="P2378" i="1"/>
  <c r="P2507" i="1"/>
  <c r="P1993" i="1"/>
  <c r="P2528" i="1"/>
  <c r="P1740" i="1"/>
  <c r="P2397" i="1"/>
  <c r="P2041" i="1"/>
  <c r="P2415" i="1"/>
  <c r="M1873" i="1"/>
  <c r="M1406" i="1"/>
  <c r="P2285" i="1"/>
  <c r="P1451" i="1"/>
  <c r="P1547" i="1"/>
  <c r="P2727" i="1"/>
  <c r="P2421" i="1"/>
  <c r="P2387" i="1"/>
  <c r="P2538" i="1"/>
  <c r="P2580" i="1"/>
  <c r="M2564" i="1"/>
  <c r="P2698" i="1"/>
  <c r="P1984" i="1"/>
  <c r="P2693" i="1"/>
  <c r="P2700" i="1"/>
  <c r="P2437" i="1"/>
  <c r="P2611" i="1"/>
  <c r="P2411" i="1"/>
  <c r="P2518" i="1"/>
  <c r="O2606" i="1"/>
  <c r="P2089" i="1"/>
  <c r="P1994" i="1"/>
  <c r="O2650" i="1"/>
  <c r="O2549" i="1"/>
  <c r="BK2719" i="1"/>
  <c r="BR2719" i="1" s="1"/>
  <c r="BK2703" i="1"/>
  <c r="BR2703" i="1" s="1"/>
  <c r="BK2687" i="1"/>
  <c r="BR2687" i="1" s="1"/>
  <c r="BK2671" i="1"/>
  <c r="BR2671" i="1" s="1"/>
  <c r="BK2655" i="1"/>
  <c r="BR2655" i="1" s="1"/>
  <c r="BK2639" i="1"/>
  <c r="BR2639" i="1" s="1"/>
  <c r="BK2623" i="1"/>
  <c r="BR2623" i="1" s="1"/>
  <c r="BK2607" i="1"/>
  <c r="BR2607" i="1" s="1"/>
  <c r="BK2591" i="1"/>
  <c r="BR2591" i="1" s="1"/>
  <c r="BK2575" i="1"/>
  <c r="BR2575" i="1" s="1"/>
  <c r="BK2559" i="1"/>
  <c r="BR2559" i="1" s="1"/>
  <c r="BK2543" i="1"/>
  <c r="BR2543" i="1" s="1"/>
  <c r="BK2527" i="1"/>
  <c r="BR2527" i="1" s="1"/>
  <c r="BK2511" i="1"/>
  <c r="BR2511" i="1" s="1"/>
  <c r="BK2495" i="1"/>
  <c r="BR2495" i="1" s="1"/>
  <c r="BK2479" i="1"/>
  <c r="BR2479" i="1" s="1"/>
  <c r="BK2463" i="1"/>
  <c r="BR2463" i="1" s="1"/>
  <c r="BK2447" i="1"/>
  <c r="BR2447" i="1" s="1"/>
  <c r="BK2431" i="1"/>
  <c r="BR2431" i="1" s="1"/>
  <c r="BK2415" i="1"/>
  <c r="BR2415" i="1" s="1"/>
  <c r="BK2399" i="1"/>
  <c r="BR2399" i="1" s="1"/>
  <c r="BK2383" i="1"/>
  <c r="BR2383" i="1" s="1"/>
  <c r="BK2367" i="1"/>
  <c r="BR2367" i="1" s="1"/>
  <c r="BK2351" i="1"/>
  <c r="BR2351" i="1" s="1"/>
  <c r="BK2335" i="1"/>
  <c r="BR2335" i="1" s="1"/>
  <c r="BK2319" i="1"/>
  <c r="BR2319" i="1" s="1"/>
  <c r="BK2303" i="1"/>
  <c r="BR2303" i="1" s="1"/>
  <c r="BK2287" i="1"/>
  <c r="BR2287" i="1" s="1"/>
  <c r="BK2271" i="1"/>
  <c r="BR2271" i="1" s="1"/>
  <c r="BK2255" i="1"/>
  <c r="BR2255" i="1" s="1"/>
  <c r="BK2239" i="1"/>
  <c r="BR2239" i="1" s="1"/>
  <c r="BK2223" i="1"/>
  <c r="BR2223" i="1" s="1"/>
  <c r="BK2207" i="1"/>
  <c r="BR2207" i="1" s="1"/>
  <c r="BK2191" i="1"/>
  <c r="BR2191" i="1" s="1"/>
  <c r="BK2175" i="1"/>
  <c r="BR2175" i="1" s="1"/>
  <c r="BK2159" i="1"/>
  <c r="BR2159" i="1" s="1"/>
  <c r="BK2143" i="1"/>
  <c r="BR2143" i="1" s="1"/>
  <c r="BK2127" i="1"/>
  <c r="BR2127" i="1" s="1"/>
  <c r="BK2111" i="1"/>
  <c r="BR2111" i="1" s="1"/>
  <c r="BK2095" i="1"/>
  <c r="BR2095" i="1" s="1"/>
  <c r="BK2079" i="1"/>
  <c r="BR2079" i="1" s="1"/>
  <c r="BK2063" i="1"/>
  <c r="BR2063" i="1" s="1"/>
  <c r="BK2047" i="1"/>
  <c r="BR2047" i="1" s="1"/>
  <c r="BK2031" i="1"/>
  <c r="BR2031" i="1" s="1"/>
  <c r="BK2015" i="1"/>
  <c r="BR2015" i="1" s="1"/>
  <c r="BK1999" i="1"/>
  <c r="BR1999" i="1" s="1"/>
  <c r="BK1983" i="1"/>
  <c r="BR1983" i="1" s="1"/>
  <c r="BK1967" i="1"/>
  <c r="BR1967" i="1" s="1"/>
  <c r="BK1951" i="1"/>
  <c r="BR1951" i="1" s="1"/>
  <c r="BK1935" i="1"/>
  <c r="BR1935" i="1" s="1"/>
  <c r="BK1919" i="1"/>
  <c r="BR1919" i="1" s="1"/>
  <c r="BK1903" i="1"/>
  <c r="BR1903" i="1" s="1"/>
  <c r="BK1887" i="1"/>
  <c r="BR1887" i="1" s="1"/>
  <c r="BK1871" i="1"/>
  <c r="BR1871" i="1" s="1"/>
  <c r="BK1855" i="1"/>
  <c r="BR1855" i="1" s="1"/>
  <c r="BK1839" i="1"/>
  <c r="BR1839" i="1" s="1"/>
  <c r="BK1823" i="1"/>
  <c r="BR1823" i="1" s="1"/>
  <c r="BK1807" i="1"/>
  <c r="BR1807" i="1" s="1"/>
  <c r="BK1791" i="1"/>
  <c r="BR1791" i="1" s="1"/>
  <c r="BK1775" i="1"/>
  <c r="BR1775" i="1" s="1"/>
  <c r="BK1759" i="1"/>
  <c r="BR1759" i="1" s="1"/>
  <c r="BK1743" i="1"/>
  <c r="BR1743" i="1" s="1"/>
  <c r="BK1727" i="1"/>
  <c r="BR1727" i="1" s="1"/>
  <c r="BK1711" i="1"/>
  <c r="BR1711" i="1" s="1"/>
  <c r="BK1695" i="1"/>
  <c r="BR1695" i="1" s="1"/>
  <c r="BK1679" i="1"/>
  <c r="BR1679" i="1" s="1"/>
  <c r="BK1663" i="1"/>
  <c r="BR1663" i="1" s="1"/>
  <c r="BK1647" i="1"/>
  <c r="BR1647" i="1" s="1"/>
  <c r="BK1631" i="1"/>
  <c r="BR1631" i="1" s="1"/>
  <c r="BK1615" i="1"/>
  <c r="BR1615" i="1" s="1"/>
  <c r="BK1599" i="1"/>
  <c r="BR1599" i="1" s="1"/>
  <c r="BK1583" i="1"/>
  <c r="BR1583" i="1" s="1"/>
  <c r="BK1567" i="1"/>
  <c r="BR1567" i="1" s="1"/>
  <c r="BK1551" i="1"/>
  <c r="BR1551" i="1" s="1"/>
  <c r="BK1535" i="1"/>
  <c r="BR1535" i="1" s="1"/>
  <c r="BK1519" i="1"/>
  <c r="BR1519" i="1" s="1"/>
  <c r="BK1503" i="1"/>
  <c r="BR1503" i="1" s="1"/>
  <c r="BK1487" i="1"/>
  <c r="BR1487" i="1" s="1"/>
  <c r="BK1471" i="1"/>
  <c r="BR1471" i="1" s="1"/>
  <c r="BK1455" i="1"/>
  <c r="BR1455" i="1" s="1"/>
  <c r="BK1439" i="1"/>
  <c r="BR1439" i="1" s="1"/>
  <c r="BK1423" i="1"/>
  <c r="BR1423" i="1" s="1"/>
  <c r="BK1407" i="1"/>
  <c r="BR1407" i="1" s="1"/>
  <c r="BK1391" i="1"/>
  <c r="BR1391" i="1" s="1"/>
  <c r="BK1375" i="1"/>
  <c r="BR1375" i="1" s="1"/>
  <c r="BK1359" i="1"/>
  <c r="BR1359" i="1" s="1"/>
  <c r="BK1343" i="1"/>
  <c r="BR1343" i="1" s="1"/>
  <c r="BK1327" i="1"/>
  <c r="BR1327" i="1" s="1"/>
  <c r="BK1311" i="1"/>
  <c r="BR1311" i="1" s="1"/>
  <c r="BK1295" i="1"/>
  <c r="BR1295" i="1" s="1"/>
  <c r="BF1295" i="1"/>
  <c r="BM1295" i="1" s="1"/>
  <c r="BK1279" i="1"/>
  <c r="BR1279" i="1" s="1"/>
  <c r="BF1279" i="1"/>
  <c r="BM1279" i="1" s="1"/>
  <c r="BK1263" i="1"/>
  <c r="BR1263" i="1" s="1"/>
  <c r="BF1263" i="1"/>
  <c r="BM1263" i="1" s="1"/>
  <c r="BK1247" i="1"/>
  <c r="BR1247" i="1" s="1"/>
  <c r="BF1247" i="1"/>
  <c r="BM1247" i="1" s="1"/>
  <c r="BK1231" i="1"/>
  <c r="BR1231" i="1" s="1"/>
  <c r="BF1231" i="1"/>
  <c r="BM1231" i="1" s="1"/>
  <c r="BK1215" i="1"/>
  <c r="BR1215" i="1" s="1"/>
  <c r="BF1215" i="1"/>
  <c r="BM1215" i="1" s="1"/>
  <c r="BK1199" i="1"/>
  <c r="BR1199" i="1" s="1"/>
  <c r="BF1199" i="1"/>
  <c r="BM1199" i="1" s="1"/>
  <c r="BK1183" i="1"/>
  <c r="BR1183" i="1" s="1"/>
  <c r="BF1183" i="1"/>
  <c r="BM1183" i="1" s="1"/>
  <c r="BK1167" i="1"/>
  <c r="BR1167" i="1" s="1"/>
  <c r="BF1167" i="1"/>
  <c r="BM1167" i="1" s="1"/>
  <c r="BK1151" i="1"/>
  <c r="BR1151" i="1" s="1"/>
  <c r="BF1151" i="1"/>
  <c r="BM1151" i="1" s="1"/>
  <c r="BK1135" i="1"/>
  <c r="BR1135" i="1" s="1"/>
  <c r="BF1135" i="1"/>
  <c r="BM1135" i="1" s="1"/>
  <c r="BK1119" i="1"/>
  <c r="BR1119" i="1" s="1"/>
  <c r="BF1119" i="1"/>
  <c r="BM1119" i="1" s="1"/>
  <c r="BK1103" i="1"/>
  <c r="BR1103" i="1" s="1"/>
  <c r="BF1103" i="1"/>
  <c r="BM1103" i="1" s="1"/>
  <c r="BK1087" i="1"/>
  <c r="BR1087" i="1" s="1"/>
  <c r="BF1087" i="1"/>
  <c r="BM1087" i="1" s="1"/>
  <c r="BK1071" i="1"/>
  <c r="BR1071" i="1" s="1"/>
  <c r="BF1071" i="1"/>
  <c r="BM1071" i="1" s="1"/>
  <c r="BK1055" i="1"/>
  <c r="BR1055" i="1" s="1"/>
  <c r="BF1055" i="1"/>
  <c r="BM1055" i="1" s="1"/>
  <c r="BK1039" i="1"/>
  <c r="BR1039" i="1" s="1"/>
  <c r="BF1039" i="1"/>
  <c r="BM1039" i="1" s="1"/>
  <c r="BK1023" i="1"/>
  <c r="BR1023" i="1" s="1"/>
  <c r="BF1023" i="1"/>
  <c r="BM1023" i="1" s="1"/>
  <c r="BK1007" i="1"/>
  <c r="BR1007" i="1" s="1"/>
  <c r="BF1007" i="1"/>
  <c r="BM1007" i="1" s="1"/>
  <c r="BK991" i="1"/>
  <c r="BR991" i="1" s="1"/>
  <c r="BF991" i="1"/>
  <c r="BM991" i="1" s="1"/>
  <c r="BK975" i="1"/>
  <c r="BR975" i="1" s="1"/>
  <c r="BF975" i="1"/>
  <c r="BM975" i="1" s="1"/>
  <c r="BK959" i="1"/>
  <c r="BR959" i="1" s="1"/>
  <c r="BF959" i="1"/>
  <c r="BM959" i="1" s="1"/>
  <c r="BK943" i="1"/>
  <c r="BR943" i="1" s="1"/>
  <c r="BF943" i="1"/>
  <c r="BM943" i="1" s="1"/>
  <c r="BK927" i="1"/>
  <c r="BR927" i="1" s="1"/>
  <c r="BF927" i="1"/>
  <c r="BM927" i="1" s="1"/>
  <c r="BK911" i="1"/>
  <c r="BR911" i="1" s="1"/>
  <c r="BF911" i="1"/>
  <c r="BM911" i="1" s="1"/>
  <c r="BK895" i="1"/>
  <c r="BR895" i="1" s="1"/>
  <c r="BF895" i="1"/>
  <c r="BM895" i="1" s="1"/>
  <c r="BK879" i="1"/>
  <c r="BR879" i="1" s="1"/>
  <c r="BF879" i="1"/>
  <c r="BM879" i="1" s="1"/>
  <c r="BK863" i="1"/>
  <c r="BR863" i="1" s="1"/>
  <c r="BF863" i="1"/>
  <c r="BM863" i="1" s="1"/>
  <c r="BK847" i="1"/>
  <c r="BR847" i="1" s="1"/>
  <c r="BF847" i="1"/>
  <c r="BM847" i="1" s="1"/>
  <c r="BK831" i="1"/>
  <c r="BR831" i="1" s="1"/>
  <c r="BF831" i="1"/>
  <c r="BM831" i="1" s="1"/>
  <c r="BK815" i="1"/>
  <c r="BR815" i="1" s="1"/>
  <c r="BF815" i="1"/>
  <c r="BM815" i="1" s="1"/>
  <c r="BK799" i="1"/>
  <c r="BR799" i="1" s="1"/>
  <c r="BF799" i="1"/>
  <c r="BM799" i="1" s="1"/>
  <c r="BK783" i="1"/>
  <c r="BR783" i="1" s="1"/>
  <c r="BF783" i="1"/>
  <c r="BM783" i="1" s="1"/>
  <c r="BK767" i="1"/>
  <c r="BR767" i="1" s="1"/>
  <c r="BF767" i="1"/>
  <c r="BM767" i="1" s="1"/>
  <c r="BK751" i="1"/>
  <c r="BR751" i="1" s="1"/>
  <c r="BF751" i="1"/>
  <c r="BM751" i="1" s="1"/>
  <c r="BK735" i="1"/>
  <c r="BR735" i="1" s="1"/>
  <c r="BF735" i="1"/>
  <c r="BM735" i="1" s="1"/>
  <c r="BK719" i="1"/>
  <c r="BR719" i="1" s="1"/>
  <c r="BF719" i="1"/>
  <c r="BM719" i="1" s="1"/>
  <c r="BK703" i="1"/>
  <c r="BR703" i="1" s="1"/>
  <c r="BF703" i="1"/>
  <c r="BM703" i="1" s="1"/>
  <c r="BK687" i="1"/>
  <c r="BR687" i="1" s="1"/>
  <c r="BF687" i="1"/>
  <c r="BM687" i="1" s="1"/>
  <c r="BK671" i="1"/>
  <c r="BR671" i="1" s="1"/>
  <c r="BF671" i="1"/>
  <c r="BM671" i="1" s="1"/>
  <c r="BK655" i="1"/>
  <c r="BR655" i="1" s="1"/>
  <c r="BF655" i="1"/>
  <c r="BM655" i="1" s="1"/>
  <c r="BK639" i="1"/>
  <c r="BR639" i="1" s="1"/>
  <c r="BF639" i="1"/>
  <c r="BM639" i="1" s="1"/>
  <c r="BK623" i="1"/>
  <c r="BR623" i="1" s="1"/>
  <c r="BF623" i="1"/>
  <c r="BM623" i="1" s="1"/>
  <c r="BK607" i="1"/>
  <c r="BR607" i="1" s="1"/>
  <c r="BF607" i="1"/>
  <c r="BM607" i="1" s="1"/>
  <c r="BK591" i="1"/>
  <c r="BR591" i="1" s="1"/>
  <c r="BF591" i="1"/>
  <c r="BM591" i="1" s="1"/>
  <c r="BK575" i="1"/>
  <c r="BR575" i="1" s="1"/>
  <c r="BF575" i="1"/>
  <c r="BM575" i="1" s="1"/>
  <c r="BK559" i="1"/>
  <c r="BR559" i="1" s="1"/>
  <c r="BF559" i="1"/>
  <c r="BM559" i="1" s="1"/>
  <c r="BK543" i="1"/>
  <c r="BR543" i="1" s="1"/>
  <c r="BF543" i="1"/>
  <c r="BM543" i="1" s="1"/>
  <c r="BK527" i="1"/>
  <c r="BR527" i="1" s="1"/>
  <c r="BF527" i="1"/>
  <c r="BM527" i="1" s="1"/>
  <c r="BK511" i="1"/>
  <c r="BR511" i="1" s="1"/>
  <c r="BF511" i="1"/>
  <c r="BM511" i="1" s="1"/>
  <c r="BK495" i="1"/>
  <c r="BR495" i="1" s="1"/>
  <c r="BF495" i="1"/>
  <c r="BM495" i="1" s="1"/>
  <c r="BK479" i="1"/>
  <c r="BR479" i="1" s="1"/>
  <c r="BF479" i="1"/>
  <c r="BM479" i="1" s="1"/>
  <c r="BK463" i="1"/>
  <c r="BR463" i="1" s="1"/>
  <c r="BF463" i="1"/>
  <c r="BM463" i="1" s="1"/>
  <c r="BK447" i="1"/>
  <c r="BR447" i="1" s="1"/>
  <c r="BF447" i="1"/>
  <c r="BM447" i="1" s="1"/>
  <c r="BK431" i="1"/>
  <c r="BR431" i="1" s="1"/>
  <c r="BF431" i="1"/>
  <c r="BM431" i="1" s="1"/>
  <c r="BK415" i="1"/>
  <c r="BR415" i="1" s="1"/>
  <c r="BF415" i="1"/>
  <c r="BM415" i="1" s="1"/>
  <c r="BK399" i="1"/>
  <c r="BR399" i="1" s="1"/>
  <c r="BF399" i="1"/>
  <c r="BM399" i="1" s="1"/>
  <c r="BK383" i="1"/>
  <c r="BR383" i="1" s="1"/>
  <c r="BF383" i="1"/>
  <c r="BM383" i="1" s="1"/>
  <c r="BK367" i="1"/>
  <c r="BR367" i="1" s="1"/>
  <c r="BF367" i="1"/>
  <c r="BM367" i="1" s="1"/>
  <c r="BK351" i="1"/>
  <c r="BR351" i="1" s="1"/>
  <c r="BF351" i="1"/>
  <c r="BM351" i="1" s="1"/>
  <c r="BK335" i="1"/>
  <c r="BR335" i="1" s="1"/>
  <c r="BF335" i="1"/>
  <c r="BM335" i="1" s="1"/>
  <c r="BK319" i="1"/>
  <c r="BR319" i="1" s="1"/>
  <c r="BF319" i="1"/>
  <c r="BM319" i="1" s="1"/>
  <c r="BK303" i="1"/>
  <c r="BR303" i="1" s="1"/>
  <c r="BF303" i="1"/>
  <c r="BM303" i="1" s="1"/>
  <c r="BK287" i="1"/>
  <c r="BR287" i="1" s="1"/>
  <c r="BF287" i="1"/>
  <c r="BM287" i="1" s="1"/>
  <c r="BK271" i="1"/>
  <c r="BR271" i="1" s="1"/>
  <c r="BF271" i="1"/>
  <c r="BM271" i="1" s="1"/>
  <c r="BK255" i="1"/>
  <c r="BR255" i="1" s="1"/>
  <c r="BF255" i="1"/>
  <c r="BM255" i="1" s="1"/>
  <c r="BK239" i="1"/>
  <c r="BR239" i="1" s="1"/>
  <c r="BF239" i="1"/>
  <c r="BM239" i="1" s="1"/>
  <c r="BK223" i="1"/>
  <c r="BR223" i="1" s="1"/>
  <c r="BF223" i="1"/>
  <c r="BM223" i="1" s="1"/>
  <c r="BK207" i="1"/>
  <c r="BR207" i="1" s="1"/>
  <c r="BF207" i="1"/>
  <c r="BM207" i="1" s="1"/>
  <c r="BK191" i="1"/>
  <c r="BR191" i="1" s="1"/>
  <c r="BF191" i="1"/>
  <c r="BM191" i="1" s="1"/>
  <c r="BK175" i="1"/>
  <c r="BR175" i="1" s="1"/>
  <c r="BF175" i="1"/>
  <c r="BM175" i="1" s="1"/>
  <c r="BK159" i="1"/>
  <c r="BR159" i="1" s="1"/>
  <c r="BF159" i="1"/>
  <c r="BM159" i="1" s="1"/>
  <c r="BK143" i="1"/>
  <c r="BR143" i="1" s="1"/>
  <c r="BF143" i="1"/>
  <c r="BM143" i="1" s="1"/>
  <c r="BK127" i="1"/>
  <c r="BR127" i="1" s="1"/>
  <c r="BF127" i="1"/>
  <c r="BM127" i="1" s="1"/>
  <c r="BK111" i="1"/>
  <c r="BR111" i="1" s="1"/>
  <c r="BF111" i="1"/>
  <c r="BM111" i="1" s="1"/>
  <c r="BK95" i="1"/>
  <c r="BR95" i="1" s="1"/>
  <c r="BF95" i="1"/>
  <c r="BM95" i="1" s="1"/>
  <c r="BK79" i="1"/>
  <c r="BR79" i="1" s="1"/>
  <c r="BF79" i="1"/>
  <c r="BM79" i="1" s="1"/>
  <c r="BK63" i="1"/>
  <c r="BR63" i="1" s="1"/>
  <c r="BF63" i="1"/>
  <c r="BM63" i="1" s="1"/>
  <c r="BK47" i="1"/>
  <c r="BR47" i="1" s="1"/>
  <c r="BF47" i="1"/>
  <c r="BM47" i="1" s="1"/>
  <c r="BK31" i="1"/>
  <c r="BR31" i="1" s="1"/>
  <c r="BF31" i="1"/>
  <c r="BM31" i="1" s="1"/>
  <c r="BK15" i="1"/>
  <c r="BR15" i="1" s="1"/>
  <c r="BF15" i="1"/>
  <c r="BM15" i="1" s="1"/>
  <c r="BE2681" i="1"/>
  <c r="BL2681" i="1" s="1"/>
  <c r="BE2665" i="1"/>
  <c r="BL2665" i="1" s="1"/>
  <c r="BE2649" i="1"/>
  <c r="BL2649" i="1" s="1"/>
  <c r="BF2722" i="1"/>
  <c r="BM2722" i="1" s="1"/>
  <c r="BF2704" i="1"/>
  <c r="BM2704" i="1" s="1"/>
  <c r="BF2631" i="1"/>
  <c r="BM2631" i="1" s="1"/>
  <c r="BF2613" i="1"/>
  <c r="BM2613" i="1" s="1"/>
  <c r="BF2593" i="1"/>
  <c r="BM2593" i="1" s="1"/>
  <c r="BF2546" i="1"/>
  <c r="BM2546" i="1" s="1"/>
  <c r="BF2519" i="1"/>
  <c r="BM2519" i="1" s="1"/>
  <c r="BF2465" i="1"/>
  <c r="BM2465" i="1" s="1"/>
  <c r="BF2435" i="1"/>
  <c r="BM2435" i="1" s="1"/>
  <c r="BF2406" i="1"/>
  <c r="BM2406" i="1" s="1"/>
  <c r="BF2374" i="1"/>
  <c r="BM2374" i="1" s="1"/>
  <c r="BF2335" i="1"/>
  <c r="BM2335" i="1" s="1"/>
  <c r="BF2274" i="1"/>
  <c r="BM2274" i="1" s="1"/>
  <c r="BF2210" i="1"/>
  <c r="BM2210" i="1" s="1"/>
  <c r="BF2146" i="1"/>
  <c r="BM2146" i="1" s="1"/>
  <c r="BF2082" i="1"/>
  <c r="BM2082" i="1" s="1"/>
  <c r="BF2018" i="1"/>
  <c r="BM2018" i="1" s="1"/>
  <c r="BF1954" i="1"/>
  <c r="BM1954" i="1" s="1"/>
  <c r="BF1890" i="1"/>
  <c r="BM1890" i="1" s="1"/>
  <c r="BF1826" i="1"/>
  <c r="BM1826" i="1" s="1"/>
  <c r="BF1762" i="1"/>
  <c r="BM1762" i="1" s="1"/>
  <c r="BF1698" i="1"/>
  <c r="BM1698" i="1" s="1"/>
  <c r="BF1634" i="1"/>
  <c r="BM1634" i="1" s="1"/>
  <c r="BF1570" i="1"/>
  <c r="BM1570" i="1" s="1"/>
  <c r="BF1506" i="1"/>
  <c r="BM1506" i="1" s="1"/>
  <c r="BF1442" i="1"/>
  <c r="BM1442" i="1" s="1"/>
  <c r="BF1363" i="1"/>
  <c r="BM1363" i="1" s="1"/>
  <c r="BF1267" i="1"/>
  <c r="BM1267" i="1" s="1"/>
  <c r="BF1139" i="1"/>
  <c r="BM1139" i="1" s="1"/>
  <c r="BF1011" i="1"/>
  <c r="BM1011" i="1" s="1"/>
  <c r="BF883" i="1"/>
  <c r="BM883" i="1" s="1"/>
  <c r="BF755" i="1"/>
  <c r="BM755" i="1" s="1"/>
  <c r="BF627" i="1"/>
  <c r="BM627" i="1" s="1"/>
  <c r="BF499" i="1"/>
  <c r="BM499" i="1" s="1"/>
  <c r="BF371" i="1"/>
  <c r="BM371" i="1" s="1"/>
  <c r="BF243" i="1"/>
  <c r="BM243" i="1" s="1"/>
  <c r="BF115" i="1"/>
  <c r="BM115" i="1" s="1"/>
  <c r="P2073" i="1"/>
  <c r="P231" i="1"/>
  <c r="M1949" i="1"/>
  <c r="P1631" i="1"/>
  <c r="M1888" i="1"/>
  <c r="P1679" i="1"/>
  <c r="P262" i="1"/>
  <c r="P1626" i="1"/>
  <c r="M349" i="1"/>
  <c r="P2185" i="1"/>
  <c r="P1605" i="1"/>
  <c r="P277" i="1"/>
  <c r="P1845" i="1"/>
  <c r="P2148" i="1"/>
  <c r="P2217" i="1"/>
  <c r="P2110" i="1"/>
  <c r="P2105" i="1"/>
  <c r="P1856" i="1"/>
  <c r="P1552" i="1"/>
  <c r="P2076" i="1"/>
  <c r="P1209" i="1"/>
  <c r="P1145" i="1"/>
  <c r="P939" i="1"/>
  <c r="M679" i="1"/>
  <c r="P853" i="1"/>
  <c r="M2040" i="1"/>
  <c r="P380" i="1"/>
  <c r="P453" i="1"/>
  <c r="P1206" i="1"/>
  <c r="P768" i="1"/>
  <c r="P1731" i="1"/>
  <c r="P1670" i="1"/>
  <c r="P699" i="1"/>
  <c r="P2286" i="1"/>
  <c r="BI2286" i="1"/>
  <c r="BP2286" i="1" s="1"/>
  <c r="P703" i="1"/>
  <c r="P1321" i="1"/>
  <c r="BI1321" i="1"/>
  <c r="BP1321" i="1" s="1"/>
  <c r="P1214" i="1"/>
  <c r="P1603" i="1"/>
  <c r="P2055" i="1"/>
  <c r="P856" i="1"/>
  <c r="P516" i="1"/>
  <c r="P535" i="1"/>
  <c r="BI535" i="1" s="1"/>
  <c r="BP535" i="1" s="1"/>
  <c r="P1283" i="1"/>
  <c r="P878" i="1"/>
  <c r="P1808" i="1"/>
  <c r="P736" i="1"/>
  <c r="P1699" i="1"/>
  <c r="P1188" i="1"/>
  <c r="P902" i="1"/>
  <c r="P1276" i="1"/>
  <c r="P1322" i="1"/>
  <c r="P2325" i="1"/>
  <c r="P2327" i="1"/>
  <c r="BI2327" i="1" s="1"/>
  <c r="BP2327" i="1" s="1"/>
  <c r="P743" i="1"/>
  <c r="P2364" i="1"/>
  <c r="P1222" i="1"/>
  <c r="P2373" i="1"/>
  <c r="P1782" i="1"/>
  <c r="P1815" i="1"/>
  <c r="P1577" i="1"/>
  <c r="P1480" i="1"/>
  <c r="P889" i="1"/>
  <c r="P2412" i="1"/>
  <c r="P966" i="1"/>
  <c r="P1316" i="1"/>
  <c r="P2295" i="1"/>
  <c r="P1707" i="1"/>
  <c r="P1959" i="1"/>
  <c r="P1235" i="1"/>
  <c r="P988" i="1"/>
  <c r="P2085" i="1"/>
  <c r="P1256" i="1"/>
  <c r="P1056" i="1"/>
  <c r="P1226" i="1"/>
  <c r="P2467" i="1"/>
  <c r="BI2467" i="1"/>
  <c r="BP2467" i="1" s="1"/>
  <c r="P1641" i="1"/>
  <c r="P1645" i="1"/>
  <c r="P2493" i="1"/>
  <c r="P1199" i="1"/>
  <c r="P2409" i="1"/>
  <c r="P1449" i="1"/>
  <c r="BI1449" i="1"/>
  <c r="BP1449" i="1" s="1"/>
  <c r="P1495" i="1"/>
  <c r="P2474" i="1"/>
  <c r="P2453" i="1"/>
  <c r="P1703" i="1"/>
  <c r="P1497" i="1"/>
  <c r="P1855" i="1"/>
  <c r="P2500" i="1"/>
  <c r="P2537" i="1"/>
  <c r="P1523" i="1"/>
  <c r="P2461" i="1"/>
  <c r="P1830" i="1"/>
  <c r="P1548" i="1"/>
  <c r="P2154" i="1"/>
  <c r="P1751" i="1"/>
  <c r="P2712" i="1"/>
  <c r="P2246" i="1"/>
  <c r="P2587" i="1"/>
  <c r="P2595" i="1"/>
  <c r="P2441" i="1"/>
  <c r="P1765" i="1"/>
  <c r="P2646" i="1"/>
  <c r="P2639" i="1"/>
  <c r="P2547" i="1"/>
  <c r="P2635" i="1"/>
  <c r="P2359" i="1"/>
  <c r="P2603" i="1"/>
  <c r="P2240" i="1"/>
  <c r="P2357" i="1"/>
  <c r="BK2718" i="1"/>
  <c r="BR2718" i="1" s="1"/>
  <c r="BK2702" i="1"/>
  <c r="BR2702" i="1" s="1"/>
  <c r="BK2686" i="1"/>
  <c r="BR2686" i="1" s="1"/>
  <c r="BK2670" i="1"/>
  <c r="BR2670" i="1" s="1"/>
  <c r="BK2654" i="1"/>
  <c r="BR2654" i="1" s="1"/>
  <c r="BK2638" i="1"/>
  <c r="BR2638" i="1" s="1"/>
  <c r="BK2622" i="1"/>
  <c r="BR2622" i="1" s="1"/>
  <c r="BK2606" i="1"/>
  <c r="BR2606" i="1" s="1"/>
  <c r="BK2590" i="1"/>
  <c r="BR2590" i="1" s="1"/>
  <c r="BK2574" i="1"/>
  <c r="BR2574" i="1" s="1"/>
  <c r="BK2558" i="1"/>
  <c r="BR2558" i="1" s="1"/>
  <c r="BK2542" i="1"/>
  <c r="BR2542" i="1" s="1"/>
  <c r="BK2526" i="1"/>
  <c r="BR2526" i="1" s="1"/>
  <c r="BK2510" i="1"/>
  <c r="BR2510" i="1" s="1"/>
  <c r="BK2494" i="1"/>
  <c r="BR2494" i="1" s="1"/>
  <c r="BK2478" i="1"/>
  <c r="BR2478" i="1" s="1"/>
  <c r="BK2462" i="1"/>
  <c r="BR2462" i="1" s="1"/>
  <c r="BK2446" i="1"/>
  <c r="BR2446" i="1" s="1"/>
  <c r="BK2430" i="1"/>
  <c r="BR2430" i="1" s="1"/>
  <c r="BK2414" i="1"/>
  <c r="BR2414" i="1" s="1"/>
  <c r="BK2398" i="1"/>
  <c r="BR2398" i="1" s="1"/>
  <c r="BK2382" i="1"/>
  <c r="BR2382" i="1" s="1"/>
  <c r="BK2366" i="1"/>
  <c r="BR2366" i="1" s="1"/>
  <c r="BF2366" i="1"/>
  <c r="BM2366" i="1" s="1"/>
  <c r="BK2350" i="1"/>
  <c r="BR2350" i="1" s="1"/>
  <c r="BF2350" i="1"/>
  <c r="BM2350" i="1" s="1"/>
  <c r="BK2334" i="1"/>
  <c r="BR2334" i="1" s="1"/>
  <c r="BF2334" i="1"/>
  <c r="BM2334" i="1" s="1"/>
  <c r="BK2318" i="1"/>
  <c r="BR2318" i="1" s="1"/>
  <c r="BF2318" i="1"/>
  <c r="BM2318" i="1" s="1"/>
  <c r="BK2302" i="1"/>
  <c r="BR2302" i="1" s="1"/>
  <c r="BF2302" i="1"/>
  <c r="BM2302" i="1" s="1"/>
  <c r="BK2286" i="1"/>
  <c r="BR2286" i="1" s="1"/>
  <c r="BF2286" i="1"/>
  <c r="BM2286" i="1" s="1"/>
  <c r="BK2270" i="1"/>
  <c r="BR2270" i="1" s="1"/>
  <c r="BF2270" i="1"/>
  <c r="BM2270" i="1" s="1"/>
  <c r="BK2254" i="1"/>
  <c r="BR2254" i="1" s="1"/>
  <c r="BF2254" i="1"/>
  <c r="BM2254" i="1" s="1"/>
  <c r="BK2238" i="1"/>
  <c r="BR2238" i="1" s="1"/>
  <c r="BF2238" i="1"/>
  <c r="BM2238" i="1" s="1"/>
  <c r="BK2222" i="1"/>
  <c r="BR2222" i="1" s="1"/>
  <c r="BF2222" i="1"/>
  <c r="BM2222" i="1" s="1"/>
  <c r="BK2206" i="1"/>
  <c r="BR2206" i="1" s="1"/>
  <c r="BF2206" i="1"/>
  <c r="BM2206" i="1" s="1"/>
  <c r="BK2190" i="1"/>
  <c r="BR2190" i="1" s="1"/>
  <c r="BF2190" i="1"/>
  <c r="BM2190" i="1" s="1"/>
  <c r="BK2174" i="1"/>
  <c r="BR2174" i="1" s="1"/>
  <c r="BF2174" i="1"/>
  <c r="BM2174" i="1" s="1"/>
  <c r="BK2158" i="1"/>
  <c r="BR2158" i="1" s="1"/>
  <c r="BF2158" i="1"/>
  <c r="BM2158" i="1" s="1"/>
  <c r="BK2142" i="1"/>
  <c r="BR2142" i="1" s="1"/>
  <c r="BF2142" i="1"/>
  <c r="BM2142" i="1" s="1"/>
  <c r="BK2126" i="1"/>
  <c r="BR2126" i="1" s="1"/>
  <c r="BF2126" i="1"/>
  <c r="BM2126" i="1" s="1"/>
  <c r="BK2110" i="1"/>
  <c r="BR2110" i="1" s="1"/>
  <c r="BF2110" i="1"/>
  <c r="BM2110" i="1" s="1"/>
  <c r="BK2094" i="1"/>
  <c r="BR2094" i="1" s="1"/>
  <c r="BF2094" i="1"/>
  <c r="BM2094" i="1" s="1"/>
  <c r="BK2078" i="1"/>
  <c r="BR2078" i="1" s="1"/>
  <c r="BF2078" i="1"/>
  <c r="BM2078" i="1" s="1"/>
  <c r="BK2062" i="1"/>
  <c r="BR2062" i="1" s="1"/>
  <c r="BF2062" i="1"/>
  <c r="BM2062" i="1" s="1"/>
  <c r="BK2046" i="1"/>
  <c r="BR2046" i="1" s="1"/>
  <c r="BF2046" i="1"/>
  <c r="BM2046" i="1" s="1"/>
  <c r="BK2030" i="1"/>
  <c r="BR2030" i="1" s="1"/>
  <c r="BF2030" i="1"/>
  <c r="BM2030" i="1" s="1"/>
  <c r="BK2014" i="1"/>
  <c r="BR2014" i="1" s="1"/>
  <c r="BF2014" i="1"/>
  <c r="BM2014" i="1" s="1"/>
  <c r="BK1998" i="1"/>
  <c r="BR1998" i="1" s="1"/>
  <c r="BF1998" i="1"/>
  <c r="BM1998" i="1" s="1"/>
  <c r="BK1982" i="1"/>
  <c r="BR1982" i="1" s="1"/>
  <c r="BF1982" i="1"/>
  <c r="BM1982" i="1" s="1"/>
  <c r="BK1966" i="1"/>
  <c r="BR1966" i="1" s="1"/>
  <c r="BF1966" i="1"/>
  <c r="BM1966" i="1" s="1"/>
  <c r="BK1950" i="1"/>
  <c r="BR1950" i="1" s="1"/>
  <c r="BF1950" i="1"/>
  <c r="BM1950" i="1" s="1"/>
  <c r="BK1934" i="1"/>
  <c r="BR1934" i="1" s="1"/>
  <c r="BF1934" i="1"/>
  <c r="BM1934" i="1" s="1"/>
  <c r="BK1918" i="1"/>
  <c r="BR1918" i="1" s="1"/>
  <c r="BF1918" i="1"/>
  <c r="BM1918" i="1" s="1"/>
  <c r="BK1902" i="1"/>
  <c r="BR1902" i="1" s="1"/>
  <c r="BF1902" i="1"/>
  <c r="BM1902" i="1" s="1"/>
  <c r="BK1886" i="1"/>
  <c r="BR1886" i="1" s="1"/>
  <c r="BF1886" i="1"/>
  <c r="BM1886" i="1" s="1"/>
  <c r="BK1870" i="1"/>
  <c r="BR1870" i="1" s="1"/>
  <c r="BF1870" i="1"/>
  <c r="BM1870" i="1" s="1"/>
  <c r="BK1854" i="1"/>
  <c r="BR1854" i="1" s="1"/>
  <c r="BF1854" i="1"/>
  <c r="BM1854" i="1" s="1"/>
  <c r="BK1838" i="1"/>
  <c r="BR1838" i="1" s="1"/>
  <c r="BF1838" i="1"/>
  <c r="BM1838" i="1" s="1"/>
  <c r="BK1822" i="1"/>
  <c r="BR1822" i="1" s="1"/>
  <c r="BF1822" i="1"/>
  <c r="BM1822" i="1" s="1"/>
  <c r="BK1806" i="1"/>
  <c r="BR1806" i="1" s="1"/>
  <c r="BF1806" i="1"/>
  <c r="BM1806" i="1" s="1"/>
  <c r="BK1790" i="1"/>
  <c r="BR1790" i="1" s="1"/>
  <c r="BF1790" i="1"/>
  <c r="BM1790" i="1" s="1"/>
  <c r="BK1774" i="1"/>
  <c r="BR1774" i="1" s="1"/>
  <c r="BF1774" i="1"/>
  <c r="BM1774" i="1" s="1"/>
  <c r="BK1758" i="1"/>
  <c r="BR1758" i="1" s="1"/>
  <c r="BF1758" i="1"/>
  <c r="BM1758" i="1" s="1"/>
  <c r="BK1742" i="1"/>
  <c r="BR1742" i="1" s="1"/>
  <c r="BF1742" i="1"/>
  <c r="BM1742" i="1" s="1"/>
  <c r="BK1726" i="1"/>
  <c r="BR1726" i="1" s="1"/>
  <c r="BF1726" i="1"/>
  <c r="BM1726" i="1" s="1"/>
  <c r="BK1710" i="1"/>
  <c r="BR1710" i="1" s="1"/>
  <c r="BF1710" i="1"/>
  <c r="BM1710" i="1" s="1"/>
  <c r="BK1694" i="1"/>
  <c r="BR1694" i="1" s="1"/>
  <c r="BF1694" i="1"/>
  <c r="BM1694" i="1" s="1"/>
  <c r="BK1678" i="1"/>
  <c r="BR1678" i="1" s="1"/>
  <c r="BF1678" i="1"/>
  <c r="BM1678" i="1" s="1"/>
  <c r="BK1662" i="1"/>
  <c r="BR1662" i="1" s="1"/>
  <c r="BF1662" i="1"/>
  <c r="BM1662" i="1" s="1"/>
  <c r="BK1646" i="1"/>
  <c r="BR1646" i="1" s="1"/>
  <c r="BF1646" i="1"/>
  <c r="BM1646" i="1" s="1"/>
  <c r="BK1630" i="1"/>
  <c r="BR1630" i="1" s="1"/>
  <c r="BF1630" i="1"/>
  <c r="BM1630" i="1" s="1"/>
  <c r="BK1614" i="1"/>
  <c r="BR1614" i="1" s="1"/>
  <c r="BF1614" i="1"/>
  <c r="BM1614" i="1" s="1"/>
  <c r="BK1598" i="1"/>
  <c r="BR1598" i="1" s="1"/>
  <c r="BF1598" i="1"/>
  <c r="BM1598" i="1" s="1"/>
  <c r="BK1582" i="1"/>
  <c r="BR1582" i="1" s="1"/>
  <c r="BF1582" i="1"/>
  <c r="BM1582" i="1" s="1"/>
  <c r="BK1566" i="1"/>
  <c r="BR1566" i="1" s="1"/>
  <c r="BF1566" i="1"/>
  <c r="BM1566" i="1" s="1"/>
  <c r="BK1550" i="1"/>
  <c r="BR1550" i="1" s="1"/>
  <c r="BF1550" i="1"/>
  <c r="BM1550" i="1" s="1"/>
  <c r="BK1534" i="1"/>
  <c r="BR1534" i="1" s="1"/>
  <c r="BF1534" i="1"/>
  <c r="BM1534" i="1" s="1"/>
  <c r="BK1518" i="1"/>
  <c r="BR1518" i="1" s="1"/>
  <c r="BF1518" i="1"/>
  <c r="BM1518" i="1" s="1"/>
  <c r="BK1502" i="1"/>
  <c r="BR1502" i="1" s="1"/>
  <c r="BF1502" i="1"/>
  <c r="BM1502" i="1" s="1"/>
  <c r="BK1486" i="1"/>
  <c r="BR1486" i="1" s="1"/>
  <c r="BF1486" i="1"/>
  <c r="BM1486" i="1" s="1"/>
  <c r="BK1470" i="1"/>
  <c r="BR1470" i="1" s="1"/>
  <c r="BF1470" i="1"/>
  <c r="BM1470" i="1" s="1"/>
  <c r="BK1454" i="1"/>
  <c r="BR1454" i="1" s="1"/>
  <c r="BF1454" i="1"/>
  <c r="BM1454" i="1" s="1"/>
  <c r="BK1438" i="1"/>
  <c r="BR1438" i="1" s="1"/>
  <c r="BF1438" i="1"/>
  <c r="BM1438" i="1" s="1"/>
  <c r="BK1422" i="1"/>
  <c r="BR1422" i="1" s="1"/>
  <c r="BF1422" i="1"/>
  <c r="BM1422" i="1" s="1"/>
  <c r="BK1406" i="1"/>
  <c r="BR1406" i="1" s="1"/>
  <c r="BF1406" i="1"/>
  <c r="BM1406" i="1" s="1"/>
  <c r="BK1390" i="1"/>
  <c r="BR1390" i="1" s="1"/>
  <c r="BF1390" i="1"/>
  <c r="BM1390" i="1" s="1"/>
  <c r="BK1374" i="1"/>
  <c r="BR1374" i="1" s="1"/>
  <c r="BF1374" i="1"/>
  <c r="BM1374" i="1" s="1"/>
  <c r="BK1358" i="1"/>
  <c r="BR1358" i="1" s="1"/>
  <c r="BF1358" i="1"/>
  <c r="BM1358" i="1" s="1"/>
  <c r="BK1342" i="1"/>
  <c r="BR1342" i="1" s="1"/>
  <c r="BF1342" i="1"/>
  <c r="BM1342" i="1" s="1"/>
  <c r="BK1326" i="1"/>
  <c r="BR1326" i="1" s="1"/>
  <c r="BF1326" i="1"/>
  <c r="BM1326" i="1" s="1"/>
  <c r="BK1310" i="1"/>
  <c r="BR1310" i="1" s="1"/>
  <c r="BF1310" i="1"/>
  <c r="BM1310" i="1" s="1"/>
  <c r="BK1294" i="1"/>
  <c r="BR1294" i="1" s="1"/>
  <c r="BF1294" i="1"/>
  <c r="BM1294" i="1" s="1"/>
  <c r="BK1278" i="1"/>
  <c r="BR1278" i="1" s="1"/>
  <c r="BF1278" i="1"/>
  <c r="BM1278" i="1" s="1"/>
  <c r="BK1262" i="1"/>
  <c r="BR1262" i="1" s="1"/>
  <c r="BF1262" i="1"/>
  <c r="BM1262" i="1" s="1"/>
  <c r="BK1246" i="1"/>
  <c r="BR1246" i="1" s="1"/>
  <c r="BF1246" i="1"/>
  <c r="BM1246" i="1" s="1"/>
  <c r="BK1230" i="1"/>
  <c r="BR1230" i="1" s="1"/>
  <c r="BF1230" i="1"/>
  <c r="BM1230" i="1" s="1"/>
  <c r="BK1214" i="1"/>
  <c r="BR1214" i="1" s="1"/>
  <c r="BF1214" i="1"/>
  <c r="BM1214" i="1" s="1"/>
  <c r="BK1198" i="1"/>
  <c r="BR1198" i="1" s="1"/>
  <c r="BF1198" i="1"/>
  <c r="BM1198" i="1" s="1"/>
  <c r="BK1182" i="1"/>
  <c r="BR1182" i="1" s="1"/>
  <c r="BF1182" i="1"/>
  <c r="BM1182" i="1" s="1"/>
  <c r="BK1166" i="1"/>
  <c r="BR1166" i="1" s="1"/>
  <c r="BF1166" i="1"/>
  <c r="BM1166" i="1" s="1"/>
  <c r="BK1150" i="1"/>
  <c r="BR1150" i="1" s="1"/>
  <c r="BF1150" i="1"/>
  <c r="BM1150" i="1" s="1"/>
  <c r="BK1134" i="1"/>
  <c r="BR1134" i="1" s="1"/>
  <c r="BF1134" i="1"/>
  <c r="BM1134" i="1" s="1"/>
  <c r="BK1118" i="1"/>
  <c r="BR1118" i="1" s="1"/>
  <c r="BF1118" i="1"/>
  <c r="BM1118" i="1" s="1"/>
  <c r="BK1102" i="1"/>
  <c r="BR1102" i="1" s="1"/>
  <c r="BF1102" i="1"/>
  <c r="BM1102" i="1" s="1"/>
  <c r="BK1086" i="1"/>
  <c r="BR1086" i="1" s="1"/>
  <c r="BF1086" i="1"/>
  <c r="BM1086" i="1" s="1"/>
  <c r="BK1070" i="1"/>
  <c r="BR1070" i="1" s="1"/>
  <c r="BF1070" i="1"/>
  <c r="BM1070" i="1" s="1"/>
  <c r="BK1054" i="1"/>
  <c r="BR1054" i="1" s="1"/>
  <c r="BF1054" i="1"/>
  <c r="BM1054" i="1" s="1"/>
  <c r="BK1038" i="1"/>
  <c r="BR1038" i="1" s="1"/>
  <c r="BF1038" i="1"/>
  <c r="BM1038" i="1" s="1"/>
  <c r="BK1022" i="1"/>
  <c r="BR1022" i="1" s="1"/>
  <c r="BF1022" i="1"/>
  <c r="BM1022" i="1" s="1"/>
  <c r="BK1006" i="1"/>
  <c r="BR1006" i="1" s="1"/>
  <c r="BF1006" i="1"/>
  <c r="BM1006" i="1" s="1"/>
  <c r="BK990" i="1"/>
  <c r="BR990" i="1" s="1"/>
  <c r="BF990" i="1"/>
  <c r="BM990" i="1" s="1"/>
  <c r="BK974" i="1"/>
  <c r="BR974" i="1" s="1"/>
  <c r="BF974" i="1"/>
  <c r="BM974" i="1" s="1"/>
  <c r="BK958" i="1"/>
  <c r="BR958" i="1" s="1"/>
  <c r="BF958" i="1"/>
  <c r="BM958" i="1" s="1"/>
  <c r="BK942" i="1"/>
  <c r="BR942" i="1" s="1"/>
  <c r="BF942" i="1"/>
  <c r="BM942" i="1" s="1"/>
  <c r="BK926" i="1"/>
  <c r="BR926" i="1" s="1"/>
  <c r="BF926" i="1"/>
  <c r="BM926" i="1" s="1"/>
  <c r="BK910" i="1"/>
  <c r="BR910" i="1" s="1"/>
  <c r="BF910" i="1"/>
  <c r="BM910" i="1" s="1"/>
  <c r="BK894" i="1"/>
  <c r="BR894" i="1" s="1"/>
  <c r="BF894" i="1"/>
  <c r="BM894" i="1" s="1"/>
  <c r="BK878" i="1"/>
  <c r="BR878" i="1" s="1"/>
  <c r="BF878" i="1"/>
  <c r="BM878" i="1" s="1"/>
  <c r="BK862" i="1"/>
  <c r="BR862" i="1" s="1"/>
  <c r="BF862" i="1"/>
  <c r="BM862" i="1" s="1"/>
  <c r="BK846" i="1"/>
  <c r="BR846" i="1" s="1"/>
  <c r="BF846" i="1"/>
  <c r="BM846" i="1" s="1"/>
  <c r="BK830" i="1"/>
  <c r="BR830" i="1" s="1"/>
  <c r="BF830" i="1"/>
  <c r="BM830" i="1" s="1"/>
  <c r="BK814" i="1"/>
  <c r="BR814" i="1" s="1"/>
  <c r="BF814" i="1"/>
  <c r="BM814" i="1" s="1"/>
  <c r="BK798" i="1"/>
  <c r="BR798" i="1" s="1"/>
  <c r="BF798" i="1"/>
  <c r="BM798" i="1" s="1"/>
  <c r="BK782" i="1"/>
  <c r="BR782" i="1" s="1"/>
  <c r="BF782" i="1"/>
  <c r="BM782" i="1" s="1"/>
  <c r="BK766" i="1"/>
  <c r="BR766" i="1" s="1"/>
  <c r="BF766" i="1"/>
  <c r="BM766" i="1" s="1"/>
  <c r="BK750" i="1"/>
  <c r="BR750" i="1" s="1"/>
  <c r="BF750" i="1"/>
  <c r="BM750" i="1" s="1"/>
  <c r="BK734" i="1"/>
  <c r="BR734" i="1" s="1"/>
  <c r="BF734" i="1"/>
  <c r="BM734" i="1" s="1"/>
  <c r="BK718" i="1"/>
  <c r="BR718" i="1" s="1"/>
  <c r="BF718" i="1"/>
  <c r="BM718" i="1" s="1"/>
  <c r="BK702" i="1"/>
  <c r="BR702" i="1" s="1"/>
  <c r="BF702" i="1"/>
  <c r="BM702" i="1" s="1"/>
  <c r="BK686" i="1"/>
  <c r="BR686" i="1" s="1"/>
  <c r="BF686" i="1"/>
  <c r="BM686" i="1" s="1"/>
  <c r="BK670" i="1"/>
  <c r="BR670" i="1" s="1"/>
  <c r="BF670" i="1"/>
  <c r="BM670" i="1" s="1"/>
  <c r="BK654" i="1"/>
  <c r="BR654" i="1" s="1"/>
  <c r="BF654" i="1"/>
  <c r="BM654" i="1" s="1"/>
  <c r="BK638" i="1"/>
  <c r="BR638" i="1" s="1"/>
  <c r="BF638" i="1"/>
  <c r="BM638" i="1" s="1"/>
  <c r="BK622" i="1"/>
  <c r="BR622" i="1" s="1"/>
  <c r="BF622" i="1"/>
  <c r="BM622" i="1" s="1"/>
  <c r="BK606" i="1"/>
  <c r="BR606" i="1" s="1"/>
  <c r="BF606" i="1"/>
  <c r="BM606" i="1" s="1"/>
  <c r="BK590" i="1"/>
  <c r="BR590" i="1" s="1"/>
  <c r="BF590" i="1"/>
  <c r="BM590" i="1" s="1"/>
  <c r="BK574" i="1"/>
  <c r="BR574" i="1" s="1"/>
  <c r="BF574" i="1"/>
  <c r="BM574" i="1" s="1"/>
  <c r="BK558" i="1"/>
  <c r="BR558" i="1" s="1"/>
  <c r="BF558" i="1"/>
  <c r="BM558" i="1" s="1"/>
  <c r="BK542" i="1"/>
  <c r="BR542" i="1" s="1"/>
  <c r="BF542" i="1"/>
  <c r="BM542" i="1" s="1"/>
  <c r="BK526" i="1"/>
  <c r="BR526" i="1" s="1"/>
  <c r="BF526" i="1"/>
  <c r="BM526" i="1" s="1"/>
  <c r="BK510" i="1"/>
  <c r="BR510" i="1" s="1"/>
  <c r="BF510" i="1"/>
  <c r="BM510" i="1" s="1"/>
  <c r="BK494" i="1"/>
  <c r="BR494" i="1" s="1"/>
  <c r="BF494" i="1"/>
  <c r="BM494" i="1" s="1"/>
  <c r="BK478" i="1"/>
  <c r="BR478" i="1" s="1"/>
  <c r="BF478" i="1"/>
  <c r="BM478" i="1" s="1"/>
  <c r="BK462" i="1"/>
  <c r="BR462" i="1" s="1"/>
  <c r="BF462" i="1"/>
  <c r="BM462" i="1" s="1"/>
  <c r="BK446" i="1"/>
  <c r="BR446" i="1" s="1"/>
  <c r="BF446" i="1"/>
  <c r="BM446" i="1" s="1"/>
  <c r="BK430" i="1"/>
  <c r="BR430" i="1" s="1"/>
  <c r="BF430" i="1"/>
  <c r="BM430" i="1" s="1"/>
  <c r="BK414" i="1"/>
  <c r="BR414" i="1" s="1"/>
  <c r="BF414" i="1"/>
  <c r="BM414" i="1" s="1"/>
  <c r="BK398" i="1"/>
  <c r="BR398" i="1" s="1"/>
  <c r="BF398" i="1"/>
  <c r="BM398" i="1" s="1"/>
  <c r="BK382" i="1"/>
  <c r="BR382" i="1" s="1"/>
  <c r="BF382" i="1"/>
  <c r="BM382" i="1" s="1"/>
  <c r="BK366" i="1"/>
  <c r="BR366" i="1" s="1"/>
  <c r="BF366" i="1"/>
  <c r="BM366" i="1" s="1"/>
  <c r="BK350" i="1"/>
  <c r="BR350" i="1" s="1"/>
  <c r="BF350" i="1"/>
  <c r="BM350" i="1" s="1"/>
  <c r="BK334" i="1"/>
  <c r="BR334" i="1" s="1"/>
  <c r="BF334" i="1"/>
  <c r="BM334" i="1" s="1"/>
  <c r="BK318" i="1"/>
  <c r="BR318" i="1" s="1"/>
  <c r="BF318" i="1"/>
  <c r="BM318" i="1" s="1"/>
  <c r="BK302" i="1"/>
  <c r="BR302" i="1" s="1"/>
  <c r="BF302" i="1"/>
  <c r="BM302" i="1" s="1"/>
  <c r="BK286" i="1"/>
  <c r="BR286" i="1" s="1"/>
  <c r="BF286" i="1"/>
  <c r="BM286" i="1" s="1"/>
  <c r="BK270" i="1"/>
  <c r="BR270" i="1" s="1"/>
  <c r="BF270" i="1"/>
  <c r="BM270" i="1" s="1"/>
  <c r="BK254" i="1"/>
  <c r="BR254" i="1" s="1"/>
  <c r="BF254" i="1"/>
  <c r="BM254" i="1" s="1"/>
  <c r="BK238" i="1"/>
  <c r="BR238" i="1" s="1"/>
  <c r="BF238" i="1"/>
  <c r="BM238" i="1" s="1"/>
  <c r="BK222" i="1"/>
  <c r="BR222" i="1" s="1"/>
  <c r="BF222" i="1"/>
  <c r="BM222" i="1" s="1"/>
  <c r="BK206" i="1"/>
  <c r="BR206" i="1" s="1"/>
  <c r="BF206" i="1"/>
  <c r="BM206" i="1" s="1"/>
  <c r="BK190" i="1"/>
  <c r="BR190" i="1" s="1"/>
  <c r="BF190" i="1"/>
  <c r="BM190" i="1" s="1"/>
  <c r="BK174" i="1"/>
  <c r="BR174" i="1" s="1"/>
  <c r="BF174" i="1"/>
  <c r="BM174" i="1" s="1"/>
  <c r="BK158" i="1"/>
  <c r="BR158" i="1" s="1"/>
  <c r="BF158" i="1"/>
  <c r="BM158" i="1" s="1"/>
  <c r="BK142" i="1"/>
  <c r="BR142" i="1" s="1"/>
  <c r="BF142" i="1"/>
  <c r="BM142" i="1" s="1"/>
  <c r="BK126" i="1"/>
  <c r="BR126" i="1" s="1"/>
  <c r="BF126" i="1"/>
  <c r="BM126" i="1" s="1"/>
  <c r="BK110" i="1"/>
  <c r="BR110" i="1" s="1"/>
  <c r="BF110" i="1"/>
  <c r="BM110" i="1" s="1"/>
  <c r="BK94" i="1"/>
  <c r="BR94" i="1" s="1"/>
  <c r="BF94" i="1"/>
  <c r="BM94" i="1" s="1"/>
  <c r="BK78" i="1"/>
  <c r="BR78" i="1" s="1"/>
  <c r="BF78" i="1"/>
  <c r="BM78" i="1" s="1"/>
  <c r="BK62" i="1"/>
  <c r="BR62" i="1" s="1"/>
  <c r="BF62" i="1"/>
  <c r="BM62" i="1" s="1"/>
  <c r="BK46" i="1"/>
  <c r="BR46" i="1" s="1"/>
  <c r="BF46" i="1"/>
  <c r="BM46" i="1" s="1"/>
  <c r="BK30" i="1"/>
  <c r="BR30" i="1" s="1"/>
  <c r="BF30" i="1"/>
  <c r="BM30" i="1" s="1"/>
  <c r="BK14" i="1"/>
  <c r="BR14" i="1" s="1"/>
  <c r="BF14" i="1"/>
  <c r="BM14" i="1" s="1"/>
  <c r="BE2680" i="1"/>
  <c r="BL2680" i="1" s="1"/>
  <c r="BE2664" i="1"/>
  <c r="BL2664" i="1" s="1"/>
  <c r="BE2648" i="1"/>
  <c r="BL2648" i="1" s="1"/>
  <c r="BF2721" i="1"/>
  <c r="BM2721" i="1" s="1"/>
  <c r="BF2703" i="1"/>
  <c r="BM2703" i="1" s="1"/>
  <c r="BF2630" i="1"/>
  <c r="BM2630" i="1" s="1"/>
  <c r="BF2611" i="1"/>
  <c r="BM2611" i="1" s="1"/>
  <c r="BF2592" i="1"/>
  <c r="BM2592" i="1" s="1"/>
  <c r="BF2545" i="1"/>
  <c r="BM2545" i="1" s="1"/>
  <c r="BF2518" i="1"/>
  <c r="BM2518" i="1" s="1"/>
  <c r="BF2463" i="1"/>
  <c r="BM2463" i="1" s="1"/>
  <c r="BF2434" i="1"/>
  <c r="BM2434" i="1" s="1"/>
  <c r="BF2403" i="1"/>
  <c r="BM2403" i="1" s="1"/>
  <c r="BF2371" i="1"/>
  <c r="BM2371" i="1" s="1"/>
  <c r="BF2271" i="1"/>
  <c r="BM2271" i="1" s="1"/>
  <c r="BF2207" i="1"/>
  <c r="BM2207" i="1" s="1"/>
  <c r="BF2143" i="1"/>
  <c r="BM2143" i="1" s="1"/>
  <c r="BF2079" i="1"/>
  <c r="BM2079" i="1" s="1"/>
  <c r="BF2015" i="1"/>
  <c r="BM2015" i="1" s="1"/>
  <c r="BF1951" i="1"/>
  <c r="BM1951" i="1" s="1"/>
  <c r="BF1887" i="1"/>
  <c r="BM1887" i="1" s="1"/>
  <c r="BF1823" i="1"/>
  <c r="BM1823" i="1" s="1"/>
  <c r="BF1759" i="1"/>
  <c r="BM1759" i="1" s="1"/>
  <c r="BF1695" i="1"/>
  <c r="BM1695" i="1" s="1"/>
  <c r="BF1631" i="1"/>
  <c r="BM1631" i="1" s="1"/>
  <c r="BF1567" i="1"/>
  <c r="BM1567" i="1" s="1"/>
  <c r="BF1503" i="1"/>
  <c r="BM1503" i="1" s="1"/>
  <c r="BF1439" i="1"/>
  <c r="BM1439" i="1" s="1"/>
  <c r="BF1362" i="1"/>
  <c r="BM1362" i="1" s="1"/>
  <c r="BF1266" i="1"/>
  <c r="BM1266" i="1" s="1"/>
  <c r="BF1138" i="1"/>
  <c r="BM1138" i="1" s="1"/>
  <c r="BF1010" i="1"/>
  <c r="BM1010" i="1" s="1"/>
  <c r="BF882" i="1"/>
  <c r="BM882" i="1" s="1"/>
  <c r="BF754" i="1"/>
  <c r="BM754" i="1" s="1"/>
  <c r="BF626" i="1"/>
  <c r="BM626" i="1" s="1"/>
  <c r="BF498" i="1"/>
  <c r="BM498" i="1" s="1"/>
  <c r="BF370" i="1"/>
  <c r="BM370" i="1" s="1"/>
  <c r="BF242" i="1"/>
  <c r="BM242" i="1" s="1"/>
  <c r="BF114" i="1"/>
  <c r="BM114" i="1" s="1"/>
  <c r="P624" i="1"/>
  <c r="P414" i="1"/>
  <c r="P374" i="1"/>
  <c r="P2205" i="1"/>
  <c r="P821" i="1"/>
  <c r="P373" i="1"/>
  <c r="P1270" i="1"/>
  <c r="P275" i="1"/>
  <c r="P2099" i="1"/>
  <c r="M721" i="1"/>
  <c r="P411" i="1"/>
  <c r="P309" i="1"/>
  <c r="P2051" i="1"/>
  <c r="P272" i="1"/>
  <c r="P1051" i="1"/>
  <c r="M277" i="1"/>
  <c r="P1203" i="1"/>
  <c r="P2196" i="1"/>
  <c r="P424" i="1"/>
  <c r="P1891" i="1"/>
  <c r="P1824" i="1"/>
  <c r="P1230" i="1"/>
  <c r="P1568" i="1"/>
  <c r="P1228" i="1"/>
  <c r="P379" i="1"/>
  <c r="P569" i="1"/>
  <c r="P2275" i="1"/>
  <c r="P1717" i="1"/>
  <c r="P1295" i="1"/>
  <c r="P2281" i="1"/>
  <c r="P2206" i="1"/>
  <c r="P1550" i="1"/>
  <c r="P990" i="1"/>
  <c r="P717" i="1"/>
  <c r="P974" i="1"/>
  <c r="P503" i="1"/>
  <c r="P1511" i="1"/>
  <c r="P2259" i="1"/>
  <c r="P597" i="1"/>
  <c r="P656" i="1"/>
  <c r="P1708" i="1"/>
  <c r="P794" i="1"/>
  <c r="P2339" i="1"/>
  <c r="P582" i="1"/>
  <c r="P757" i="1"/>
  <c r="P1447" i="1"/>
  <c r="P872" i="1"/>
  <c r="P1914" i="1"/>
  <c r="BI1914" i="1"/>
  <c r="BP1914" i="1" s="1"/>
  <c r="P1718" i="1"/>
  <c r="P1099" i="1"/>
  <c r="P662" i="1"/>
  <c r="P1319" i="1"/>
  <c r="P791" i="1"/>
  <c r="P712" i="1"/>
  <c r="P1421" i="1"/>
  <c r="P2264" i="1"/>
  <c r="P1016" i="1"/>
  <c r="P1774" i="1"/>
  <c r="P2261" i="1"/>
  <c r="P975" i="1"/>
  <c r="M1086" i="1"/>
  <c r="P1492" i="1"/>
  <c r="P1982" i="1"/>
  <c r="P1770" i="1"/>
  <c r="P2416" i="1"/>
  <c r="P2042" i="1"/>
  <c r="P1339" i="1"/>
  <c r="P1599" i="1"/>
  <c r="P1418" i="1"/>
  <c r="P1966" i="1"/>
  <c r="M1032" i="1"/>
  <c r="P1034" i="1"/>
  <c r="P1107" i="1"/>
  <c r="P1193" i="1"/>
  <c r="P1103" i="1"/>
  <c r="P1881" i="1"/>
  <c r="P1190" i="1"/>
  <c r="P2480" i="1"/>
  <c r="P2469" i="1"/>
  <c r="P1965" i="1"/>
  <c r="P1527" i="1"/>
  <c r="P1606" i="1"/>
  <c r="P1572" i="1"/>
  <c r="P1353" i="1"/>
  <c r="P2423" i="1"/>
  <c r="P1654" i="1"/>
  <c r="P2505" i="1"/>
  <c r="P2552" i="1"/>
  <c r="P2526" i="1"/>
  <c r="P2158" i="1"/>
  <c r="P2314" i="1"/>
  <c r="P2348" i="1"/>
  <c r="P1653" i="1"/>
  <c r="P2341" i="1"/>
  <c r="P1997" i="1"/>
  <c r="P2720" i="1"/>
  <c r="P2508" i="1"/>
  <c r="P2601" i="1"/>
  <c r="M2437" i="1"/>
  <c r="P2701" i="1"/>
  <c r="P2384" i="1"/>
  <c r="P2589" i="1"/>
  <c r="M2547" i="1"/>
  <c r="P2695" i="1"/>
  <c r="O2649" i="1"/>
  <c r="O2627" i="1"/>
  <c r="P2623" i="1"/>
  <c r="P2631" i="1"/>
  <c r="P2630" i="1"/>
  <c r="BK2717" i="1"/>
  <c r="BR2717" i="1" s="1"/>
  <c r="BK2701" i="1"/>
  <c r="BR2701" i="1" s="1"/>
  <c r="BK2685" i="1"/>
  <c r="BR2685" i="1" s="1"/>
  <c r="BK2669" i="1"/>
  <c r="BR2669" i="1" s="1"/>
  <c r="BK2653" i="1"/>
  <c r="BR2653" i="1" s="1"/>
  <c r="BK2637" i="1"/>
  <c r="BR2637" i="1" s="1"/>
  <c r="BK2621" i="1"/>
  <c r="BR2621" i="1" s="1"/>
  <c r="BK2605" i="1"/>
  <c r="BR2605" i="1" s="1"/>
  <c r="BK2589" i="1"/>
  <c r="BR2589" i="1" s="1"/>
  <c r="BK2573" i="1"/>
  <c r="BR2573" i="1" s="1"/>
  <c r="BK2557" i="1"/>
  <c r="BR2557" i="1" s="1"/>
  <c r="BK2541" i="1"/>
  <c r="BR2541" i="1" s="1"/>
  <c r="BK2525" i="1"/>
  <c r="BR2525" i="1" s="1"/>
  <c r="BK2509" i="1"/>
  <c r="BR2509" i="1" s="1"/>
  <c r="BK2493" i="1"/>
  <c r="BR2493" i="1" s="1"/>
  <c r="BK2477" i="1"/>
  <c r="BR2477" i="1" s="1"/>
  <c r="BK2461" i="1"/>
  <c r="BR2461" i="1" s="1"/>
  <c r="BK2445" i="1"/>
  <c r="BR2445" i="1" s="1"/>
  <c r="BK2429" i="1"/>
  <c r="BR2429" i="1" s="1"/>
  <c r="BK2413" i="1"/>
  <c r="BR2413" i="1" s="1"/>
  <c r="BK2397" i="1"/>
  <c r="BR2397" i="1" s="1"/>
  <c r="BK2381" i="1"/>
  <c r="BR2381" i="1" s="1"/>
  <c r="BK2365" i="1"/>
  <c r="BR2365" i="1" s="1"/>
  <c r="BK2349" i="1"/>
  <c r="BR2349" i="1" s="1"/>
  <c r="BK2333" i="1"/>
  <c r="BR2333" i="1" s="1"/>
  <c r="BK2317" i="1"/>
  <c r="BR2317" i="1" s="1"/>
  <c r="BK2301" i="1"/>
  <c r="BR2301" i="1" s="1"/>
  <c r="BK2285" i="1"/>
  <c r="BR2285" i="1" s="1"/>
  <c r="BK2269" i="1"/>
  <c r="BR2269" i="1" s="1"/>
  <c r="BK2253" i="1"/>
  <c r="BR2253" i="1" s="1"/>
  <c r="BK2237" i="1"/>
  <c r="BR2237" i="1" s="1"/>
  <c r="BK2221" i="1"/>
  <c r="BR2221" i="1" s="1"/>
  <c r="BK2205" i="1"/>
  <c r="BR2205" i="1" s="1"/>
  <c r="BK2189" i="1"/>
  <c r="BR2189" i="1" s="1"/>
  <c r="BK2173" i="1"/>
  <c r="BR2173" i="1" s="1"/>
  <c r="BK2157" i="1"/>
  <c r="BR2157" i="1" s="1"/>
  <c r="BK2141" i="1"/>
  <c r="BR2141" i="1" s="1"/>
  <c r="BK2125" i="1"/>
  <c r="BR2125" i="1" s="1"/>
  <c r="BK2109" i="1"/>
  <c r="BR2109" i="1" s="1"/>
  <c r="BK2093" i="1"/>
  <c r="BR2093" i="1" s="1"/>
  <c r="BK2077" i="1"/>
  <c r="BR2077" i="1" s="1"/>
  <c r="BK2061" i="1"/>
  <c r="BR2061" i="1" s="1"/>
  <c r="BK2045" i="1"/>
  <c r="BR2045" i="1" s="1"/>
  <c r="BK2029" i="1"/>
  <c r="BR2029" i="1" s="1"/>
  <c r="BK2013" i="1"/>
  <c r="BR2013" i="1" s="1"/>
  <c r="BK1997" i="1"/>
  <c r="BR1997" i="1" s="1"/>
  <c r="BK1981" i="1"/>
  <c r="BR1981" i="1" s="1"/>
  <c r="BK1965" i="1"/>
  <c r="BR1965" i="1" s="1"/>
  <c r="BK1949" i="1"/>
  <c r="BR1949" i="1" s="1"/>
  <c r="BK1933" i="1"/>
  <c r="BR1933" i="1" s="1"/>
  <c r="BK1917" i="1"/>
  <c r="BR1917" i="1" s="1"/>
  <c r="BK1901" i="1"/>
  <c r="BR1901" i="1" s="1"/>
  <c r="BK1885" i="1"/>
  <c r="BR1885" i="1" s="1"/>
  <c r="BK1869" i="1"/>
  <c r="BR1869" i="1" s="1"/>
  <c r="BK1853" i="1"/>
  <c r="BR1853" i="1" s="1"/>
  <c r="BK1837" i="1"/>
  <c r="BR1837" i="1" s="1"/>
  <c r="BK1821" i="1"/>
  <c r="BR1821" i="1" s="1"/>
  <c r="BK1805" i="1"/>
  <c r="BR1805" i="1" s="1"/>
  <c r="BK1789" i="1"/>
  <c r="BR1789" i="1" s="1"/>
  <c r="BK1773" i="1"/>
  <c r="BR1773" i="1" s="1"/>
  <c r="BK1757" i="1"/>
  <c r="BR1757" i="1" s="1"/>
  <c r="BK1741" i="1"/>
  <c r="BR1741" i="1" s="1"/>
  <c r="BK1725" i="1"/>
  <c r="BR1725" i="1" s="1"/>
  <c r="BK1709" i="1"/>
  <c r="BR1709" i="1" s="1"/>
  <c r="BK1693" i="1"/>
  <c r="BR1693" i="1" s="1"/>
  <c r="BK1677" i="1"/>
  <c r="BR1677" i="1" s="1"/>
  <c r="BK1661" i="1"/>
  <c r="BR1661" i="1" s="1"/>
  <c r="BK1645" i="1"/>
  <c r="BR1645" i="1" s="1"/>
  <c r="BK1629" i="1"/>
  <c r="BR1629" i="1" s="1"/>
  <c r="BK1613" i="1"/>
  <c r="BR1613" i="1" s="1"/>
  <c r="BK1597" i="1"/>
  <c r="BR1597" i="1" s="1"/>
  <c r="BK1581" i="1"/>
  <c r="BR1581" i="1" s="1"/>
  <c r="BK1565" i="1"/>
  <c r="BR1565" i="1" s="1"/>
  <c r="BK1549" i="1"/>
  <c r="BR1549" i="1" s="1"/>
  <c r="BK1533" i="1"/>
  <c r="BR1533" i="1" s="1"/>
  <c r="BK1517" i="1"/>
  <c r="BR1517" i="1" s="1"/>
  <c r="BK1501" i="1"/>
  <c r="BR1501" i="1" s="1"/>
  <c r="BK1485" i="1"/>
  <c r="BR1485" i="1" s="1"/>
  <c r="BK1469" i="1"/>
  <c r="BR1469" i="1" s="1"/>
  <c r="BK1453" i="1"/>
  <c r="BR1453" i="1" s="1"/>
  <c r="BK1437" i="1"/>
  <c r="BR1437" i="1" s="1"/>
  <c r="BK1421" i="1"/>
  <c r="BR1421" i="1" s="1"/>
  <c r="BK1405" i="1"/>
  <c r="BR1405" i="1" s="1"/>
  <c r="BF1405" i="1"/>
  <c r="BM1405" i="1" s="1"/>
  <c r="BK1389" i="1"/>
  <c r="BR1389" i="1" s="1"/>
  <c r="BF1389" i="1"/>
  <c r="BM1389" i="1" s="1"/>
  <c r="BK1373" i="1"/>
  <c r="BR1373" i="1" s="1"/>
  <c r="BF1373" i="1"/>
  <c r="BM1373" i="1" s="1"/>
  <c r="BK1357" i="1"/>
  <c r="BR1357" i="1" s="1"/>
  <c r="BF1357" i="1"/>
  <c r="BM1357" i="1" s="1"/>
  <c r="BK1341" i="1"/>
  <c r="BR1341" i="1" s="1"/>
  <c r="BF1341" i="1"/>
  <c r="BM1341" i="1" s="1"/>
  <c r="BK1325" i="1"/>
  <c r="BR1325" i="1" s="1"/>
  <c r="BF1325" i="1"/>
  <c r="BM1325" i="1" s="1"/>
  <c r="BK1309" i="1"/>
  <c r="BR1309" i="1" s="1"/>
  <c r="BF1309" i="1"/>
  <c r="BM1309" i="1" s="1"/>
  <c r="BK1293" i="1"/>
  <c r="BR1293" i="1" s="1"/>
  <c r="BF1293" i="1"/>
  <c r="BM1293" i="1" s="1"/>
  <c r="BK1277" i="1"/>
  <c r="BR1277" i="1" s="1"/>
  <c r="BF1277" i="1"/>
  <c r="BM1277" i="1" s="1"/>
  <c r="BK1261" i="1"/>
  <c r="BR1261" i="1" s="1"/>
  <c r="BF1261" i="1"/>
  <c r="BM1261" i="1" s="1"/>
  <c r="BK1245" i="1"/>
  <c r="BR1245" i="1" s="1"/>
  <c r="BF1245" i="1"/>
  <c r="BM1245" i="1" s="1"/>
  <c r="BK1229" i="1"/>
  <c r="BR1229" i="1" s="1"/>
  <c r="BF1229" i="1"/>
  <c r="BM1229" i="1" s="1"/>
  <c r="BK1213" i="1"/>
  <c r="BR1213" i="1" s="1"/>
  <c r="BF1213" i="1"/>
  <c r="BM1213" i="1" s="1"/>
  <c r="BK1197" i="1"/>
  <c r="BR1197" i="1" s="1"/>
  <c r="BF1197" i="1"/>
  <c r="BM1197" i="1" s="1"/>
  <c r="BK1181" i="1"/>
  <c r="BR1181" i="1" s="1"/>
  <c r="BF1181" i="1"/>
  <c r="BM1181" i="1" s="1"/>
  <c r="BK1165" i="1"/>
  <c r="BR1165" i="1" s="1"/>
  <c r="BF1165" i="1"/>
  <c r="BM1165" i="1" s="1"/>
  <c r="BK1149" i="1"/>
  <c r="BR1149" i="1" s="1"/>
  <c r="BF1149" i="1"/>
  <c r="BM1149" i="1" s="1"/>
  <c r="BK1133" i="1"/>
  <c r="BR1133" i="1" s="1"/>
  <c r="BF1133" i="1"/>
  <c r="BM1133" i="1" s="1"/>
  <c r="BK1117" i="1"/>
  <c r="BR1117" i="1" s="1"/>
  <c r="BF1117" i="1"/>
  <c r="BM1117" i="1" s="1"/>
  <c r="BK1101" i="1"/>
  <c r="BR1101" i="1" s="1"/>
  <c r="BF1101" i="1"/>
  <c r="BM1101" i="1" s="1"/>
  <c r="BK1085" i="1"/>
  <c r="BR1085" i="1" s="1"/>
  <c r="BF1085" i="1"/>
  <c r="BM1085" i="1" s="1"/>
  <c r="BK1069" i="1"/>
  <c r="BR1069" i="1" s="1"/>
  <c r="BF1069" i="1"/>
  <c r="BM1069" i="1" s="1"/>
  <c r="BK1053" i="1"/>
  <c r="BR1053" i="1" s="1"/>
  <c r="BF1053" i="1"/>
  <c r="BM1053" i="1" s="1"/>
  <c r="BK1037" i="1"/>
  <c r="BR1037" i="1" s="1"/>
  <c r="BF1037" i="1"/>
  <c r="BM1037" i="1" s="1"/>
  <c r="BK1021" i="1"/>
  <c r="BR1021" i="1" s="1"/>
  <c r="BF1021" i="1"/>
  <c r="BM1021" i="1" s="1"/>
  <c r="BK1005" i="1"/>
  <c r="BR1005" i="1" s="1"/>
  <c r="BF1005" i="1"/>
  <c r="BM1005" i="1" s="1"/>
  <c r="BK989" i="1"/>
  <c r="BR989" i="1" s="1"/>
  <c r="BF989" i="1"/>
  <c r="BM989" i="1" s="1"/>
  <c r="BK973" i="1"/>
  <c r="BR973" i="1" s="1"/>
  <c r="BF973" i="1"/>
  <c r="BM973" i="1" s="1"/>
  <c r="BK957" i="1"/>
  <c r="BR957" i="1" s="1"/>
  <c r="BF957" i="1"/>
  <c r="BM957" i="1" s="1"/>
  <c r="BK941" i="1"/>
  <c r="BR941" i="1" s="1"/>
  <c r="BF941" i="1"/>
  <c r="BM941" i="1" s="1"/>
  <c r="BK925" i="1"/>
  <c r="BR925" i="1" s="1"/>
  <c r="BF925" i="1"/>
  <c r="BM925" i="1" s="1"/>
  <c r="BK909" i="1"/>
  <c r="BR909" i="1" s="1"/>
  <c r="BF909" i="1"/>
  <c r="BM909" i="1" s="1"/>
  <c r="BK893" i="1"/>
  <c r="BR893" i="1" s="1"/>
  <c r="BF893" i="1"/>
  <c r="BM893" i="1" s="1"/>
  <c r="BK877" i="1"/>
  <c r="BR877" i="1" s="1"/>
  <c r="BF877" i="1"/>
  <c r="BM877" i="1" s="1"/>
  <c r="BK861" i="1"/>
  <c r="BR861" i="1" s="1"/>
  <c r="BF861" i="1"/>
  <c r="BM861" i="1" s="1"/>
  <c r="BK845" i="1"/>
  <c r="BR845" i="1" s="1"/>
  <c r="BF845" i="1"/>
  <c r="BM845" i="1" s="1"/>
  <c r="BK829" i="1"/>
  <c r="BR829" i="1" s="1"/>
  <c r="BF829" i="1"/>
  <c r="BM829" i="1" s="1"/>
  <c r="BK813" i="1"/>
  <c r="BR813" i="1" s="1"/>
  <c r="BF813" i="1"/>
  <c r="BM813" i="1" s="1"/>
  <c r="BK797" i="1"/>
  <c r="BR797" i="1" s="1"/>
  <c r="BF797" i="1"/>
  <c r="BM797" i="1" s="1"/>
  <c r="BK781" i="1"/>
  <c r="BR781" i="1" s="1"/>
  <c r="BF781" i="1"/>
  <c r="BM781" i="1" s="1"/>
  <c r="BK765" i="1"/>
  <c r="BR765" i="1" s="1"/>
  <c r="BF765" i="1"/>
  <c r="BM765" i="1" s="1"/>
  <c r="BK749" i="1"/>
  <c r="BR749" i="1" s="1"/>
  <c r="BF749" i="1"/>
  <c r="BM749" i="1" s="1"/>
  <c r="BK733" i="1"/>
  <c r="BR733" i="1" s="1"/>
  <c r="BF733" i="1"/>
  <c r="BM733" i="1" s="1"/>
  <c r="BK717" i="1"/>
  <c r="BR717" i="1" s="1"/>
  <c r="BF717" i="1"/>
  <c r="BM717" i="1" s="1"/>
  <c r="BK701" i="1"/>
  <c r="BR701" i="1" s="1"/>
  <c r="BF701" i="1"/>
  <c r="BM701" i="1" s="1"/>
  <c r="BK685" i="1"/>
  <c r="BR685" i="1" s="1"/>
  <c r="BF685" i="1"/>
  <c r="BM685" i="1" s="1"/>
  <c r="BK669" i="1"/>
  <c r="BR669" i="1" s="1"/>
  <c r="BF669" i="1"/>
  <c r="BM669" i="1" s="1"/>
  <c r="BK653" i="1"/>
  <c r="BR653" i="1" s="1"/>
  <c r="BF653" i="1"/>
  <c r="BM653" i="1" s="1"/>
  <c r="BK637" i="1"/>
  <c r="BR637" i="1" s="1"/>
  <c r="BF637" i="1"/>
  <c r="BM637" i="1" s="1"/>
  <c r="BK621" i="1"/>
  <c r="BR621" i="1" s="1"/>
  <c r="BF621" i="1"/>
  <c r="BM621" i="1" s="1"/>
  <c r="BK605" i="1"/>
  <c r="BR605" i="1" s="1"/>
  <c r="BF605" i="1"/>
  <c r="BM605" i="1" s="1"/>
  <c r="BK589" i="1"/>
  <c r="BR589" i="1" s="1"/>
  <c r="BF589" i="1"/>
  <c r="BM589" i="1" s="1"/>
  <c r="BK573" i="1"/>
  <c r="BR573" i="1" s="1"/>
  <c r="BF573" i="1"/>
  <c r="BM573" i="1" s="1"/>
  <c r="BK557" i="1"/>
  <c r="BR557" i="1" s="1"/>
  <c r="BF557" i="1"/>
  <c r="BM557" i="1" s="1"/>
  <c r="BK541" i="1"/>
  <c r="BR541" i="1" s="1"/>
  <c r="BF541" i="1"/>
  <c r="BM541" i="1" s="1"/>
  <c r="BK525" i="1"/>
  <c r="BR525" i="1" s="1"/>
  <c r="BF525" i="1"/>
  <c r="BM525" i="1" s="1"/>
  <c r="BK509" i="1"/>
  <c r="BR509" i="1" s="1"/>
  <c r="BF509" i="1"/>
  <c r="BM509" i="1" s="1"/>
  <c r="BK493" i="1"/>
  <c r="BR493" i="1" s="1"/>
  <c r="BF493" i="1"/>
  <c r="BM493" i="1" s="1"/>
  <c r="BK477" i="1"/>
  <c r="BR477" i="1" s="1"/>
  <c r="BF477" i="1"/>
  <c r="BM477" i="1" s="1"/>
  <c r="BK461" i="1"/>
  <c r="BR461" i="1" s="1"/>
  <c r="BF461" i="1"/>
  <c r="BM461" i="1" s="1"/>
  <c r="BK445" i="1"/>
  <c r="BR445" i="1" s="1"/>
  <c r="BF445" i="1"/>
  <c r="BM445" i="1" s="1"/>
  <c r="BK429" i="1"/>
  <c r="BR429" i="1" s="1"/>
  <c r="BF429" i="1"/>
  <c r="BM429" i="1" s="1"/>
  <c r="BK413" i="1"/>
  <c r="BR413" i="1" s="1"/>
  <c r="BF413" i="1"/>
  <c r="BM413" i="1" s="1"/>
  <c r="BK397" i="1"/>
  <c r="BR397" i="1" s="1"/>
  <c r="BF397" i="1"/>
  <c r="BM397" i="1" s="1"/>
  <c r="BK381" i="1"/>
  <c r="BR381" i="1" s="1"/>
  <c r="BF381" i="1"/>
  <c r="BM381" i="1" s="1"/>
  <c r="BK365" i="1"/>
  <c r="BR365" i="1" s="1"/>
  <c r="BF365" i="1"/>
  <c r="BM365" i="1" s="1"/>
  <c r="BK349" i="1"/>
  <c r="BR349" i="1" s="1"/>
  <c r="BF349" i="1"/>
  <c r="BM349" i="1" s="1"/>
  <c r="BK333" i="1"/>
  <c r="BR333" i="1" s="1"/>
  <c r="BF333" i="1"/>
  <c r="BM333" i="1" s="1"/>
  <c r="BK317" i="1"/>
  <c r="BR317" i="1" s="1"/>
  <c r="BF317" i="1"/>
  <c r="BM317" i="1" s="1"/>
  <c r="BK301" i="1"/>
  <c r="BR301" i="1" s="1"/>
  <c r="BF301" i="1"/>
  <c r="BM301" i="1" s="1"/>
  <c r="BK285" i="1"/>
  <c r="BR285" i="1" s="1"/>
  <c r="BF285" i="1"/>
  <c r="BM285" i="1" s="1"/>
  <c r="BK269" i="1"/>
  <c r="BR269" i="1" s="1"/>
  <c r="BF269" i="1"/>
  <c r="BM269" i="1" s="1"/>
  <c r="BK253" i="1"/>
  <c r="BR253" i="1" s="1"/>
  <c r="BF253" i="1"/>
  <c r="BM253" i="1" s="1"/>
  <c r="BK237" i="1"/>
  <c r="BR237" i="1" s="1"/>
  <c r="BF237" i="1"/>
  <c r="BM237" i="1" s="1"/>
  <c r="BK221" i="1"/>
  <c r="BR221" i="1" s="1"/>
  <c r="BF221" i="1"/>
  <c r="BM221" i="1" s="1"/>
  <c r="BK205" i="1"/>
  <c r="BR205" i="1" s="1"/>
  <c r="BF205" i="1"/>
  <c r="BM205" i="1" s="1"/>
  <c r="BK189" i="1"/>
  <c r="BR189" i="1" s="1"/>
  <c r="BF189" i="1"/>
  <c r="BM189" i="1" s="1"/>
  <c r="BK173" i="1"/>
  <c r="BR173" i="1" s="1"/>
  <c r="BF173" i="1"/>
  <c r="BM173" i="1" s="1"/>
  <c r="BK157" i="1"/>
  <c r="BR157" i="1" s="1"/>
  <c r="BF157" i="1"/>
  <c r="BM157" i="1" s="1"/>
  <c r="BK141" i="1"/>
  <c r="BR141" i="1" s="1"/>
  <c r="BF141" i="1"/>
  <c r="BM141" i="1" s="1"/>
  <c r="BK125" i="1"/>
  <c r="BR125" i="1" s="1"/>
  <c r="BF125" i="1"/>
  <c r="BM125" i="1" s="1"/>
  <c r="BK109" i="1"/>
  <c r="BR109" i="1" s="1"/>
  <c r="BF109" i="1"/>
  <c r="BM109" i="1" s="1"/>
  <c r="BK93" i="1"/>
  <c r="BR93" i="1" s="1"/>
  <c r="BF93" i="1"/>
  <c r="BM93" i="1" s="1"/>
  <c r="BK77" i="1"/>
  <c r="BR77" i="1" s="1"/>
  <c r="BF77" i="1"/>
  <c r="BM77" i="1" s="1"/>
  <c r="BK61" i="1"/>
  <c r="BR61" i="1" s="1"/>
  <c r="BF61" i="1"/>
  <c r="BM61" i="1" s="1"/>
  <c r="BK45" i="1"/>
  <c r="BR45" i="1" s="1"/>
  <c r="BF45" i="1"/>
  <c r="BM45" i="1" s="1"/>
  <c r="BK29" i="1"/>
  <c r="BR29" i="1" s="1"/>
  <c r="BF29" i="1"/>
  <c r="BM29" i="1" s="1"/>
  <c r="BK13" i="1"/>
  <c r="BR13" i="1" s="1"/>
  <c r="BF13" i="1"/>
  <c r="BM13" i="1" s="1"/>
  <c r="BE2679" i="1"/>
  <c r="BL2679" i="1" s="1"/>
  <c r="BE2663" i="1"/>
  <c r="BL2663" i="1" s="1"/>
  <c r="BE2647" i="1"/>
  <c r="BL2647" i="1" s="1"/>
  <c r="BE2567" i="1"/>
  <c r="BL2567" i="1" s="1"/>
  <c r="BE2535" i="1"/>
  <c r="BL2535" i="1" s="1"/>
  <c r="BF2720" i="1"/>
  <c r="BM2720" i="1" s="1"/>
  <c r="BF2702" i="1"/>
  <c r="BM2702" i="1" s="1"/>
  <c r="BF2629" i="1"/>
  <c r="BM2629" i="1" s="1"/>
  <c r="BF2610" i="1"/>
  <c r="BM2610" i="1" s="1"/>
  <c r="BF2591" i="1"/>
  <c r="BM2591" i="1" s="1"/>
  <c r="BF2543" i="1"/>
  <c r="BM2543" i="1" s="1"/>
  <c r="BF2517" i="1"/>
  <c r="BM2517" i="1" s="1"/>
  <c r="BF2462" i="1"/>
  <c r="BM2462" i="1" s="1"/>
  <c r="BF2433" i="1"/>
  <c r="BM2433" i="1" s="1"/>
  <c r="BF2402" i="1"/>
  <c r="BM2402" i="1" s="1"/>
  <c r="BF2370" i="1"/>
  <c r="BM2370" i="1" s="1"/>
  <c r="BF2326" i="1"/>
  <c r="BM2326" i="1" s="1"/>
  <c r="BF2269" i="1"/>
  <c r="BM2269" i="1" s="1"/>
  <c r="BF2205" i="1"/>
  <c r="BM2205" i="1" s="1"/>
  <c r="BF2141" i="1"/>
  <c r="BM2141" i="1" s="1"/>
  <c r="BF2077" i="1"/>
  <c r="BM2077" i="1" s="1"/>
  <c r="BF2013" i="1"/>
  <c r="BM2013" i="1" s="1"/>
  <c r="BF1949" i="1"/>
  <c r="BM1949" i="1" s="1"/>
  <c r="BF1885" i="1"/>
  <c r="BM1885" i="1" s="1"/>
  <c r="BF1821" i="1"/>
  <c r="BM1821" i="1" s="1"/>
  <c r="BF1757" i="1"/>
  <c r="BM1757" i="1" s="1"/>
  <c r="BF1693" i="1"/>
  <c r="BM1693" i="1" s="1"/>
  <c r="BF1629" i="1"/>
  <c r="BM1629" i="1" s="1"/>
  <c r="BF1565" i="1"/>
  <c r="BM1565" i="1" s="1"/>
  <c r="BF1501" i="1"/>
  <c r="BM1501" i="1" s="1"/>
  <c r="BF1437" i="1"/>
  <c r="BM1437" i="1" s="1"/>
  <c r="BF1359" i="1"/>
  <c r="BM1359" i="1" s="1"/>
  <c r="BF1251" i="1"/>
  <c r="BM1251" i="1" s="1"/>
  <c r="BF1123" i="1"/>
  <c r="BM1123" i="1" s="1"/>
  <c r="BF995" i="1"/>
  <c r="BM995" i="1" s="1"/>
  <c r="BF867" i="1"/>
  <c r="BM867" i="1" s="1"/>
  <c r="BF739" i="1"/>
  <c r="BM739" i="1" s="1"/>
  <c r="BF611" i="1"/>
  <c r="BM611" i="1" s="1"/>
  <c r="BF483" i="1"/>
  <c r="BM483" i="1" s="1"/>
  <c r="BF355" i="1"/>
  <c r="BM355" i="1" s="1"/>
  <c r="BF227" i="1"/>
  <c r="BM227" i="1" s="1"/>
  <c r="BF99" i="1"/>
  <c r="BM99" i="1" s="1"/>
  <c r="P997" i="1"/>
  <c r="P1533" i="1"/>
  <c r="P493" i="1"/>
  <c r="P1675" i="1"/>
  <c r="P860" i="1"/>
  <c r="P2165" i="1"/>
  <c r="P423" i="1"/>
  <c r="P2175" i="1"/>
  <c r="P917" i="1"/>
  <c r="P2220" i="1"/>
  <c r="P2180" i="1"/>
  <c r="P1557" i="1"/>
  <c r="P1332" i="1"/>
  <c r="P318" i="1"/>
  <c r="P1375" i="1"/>
  <c r="P816" i="1"/>
  <c r="P2152" i="1"/>
  <c r="P803" i="1"/>
  <c r="P746" i="1"/>
  <c r="P758" i="1"/>
  <c r="P527" i="1"/>
  <c r="P2223" i="1"/>
  <c r="P588" i="1"/>
  <c r="P1158" i="1"/>
  <c r="P382" i="1"/>
  <c r="P2276" i="1"/>
  <c r="P812" i="1"/>
  <c r="P1880" i="1"/>
  <c r="P1885" i="1"/>
  <c r="P1126" i="1"/>
  <c r="P457" i="1"/>
  <c r="BI457" i="1" s="1"/>
  <c r="BP457" i="1" s="1"/>
  <c r="P1726" i="1"/>
  <c r="BI1726" i="1"/>
  <c r="BP1726" i="1" s="1"/>
  <c r="P476" i="1"/>
  <c r="P1779" i="1"/>
  <c r="P2208" i="1"/>
  <c r="P1045" i="1"/>
  <c r="BI1045" i="1" s="1"/>
  <c r="BP1045" i="1" s="1"/>
  <c r="P2313" i="1"/>
  <c r="P553" i="1"/>
  <c r="P1254" i="1"/>
  <c r="P1397" i="1"/>
  <c r="P1300" i="1"/>
  <c r="P837" i="1"/>
  <c r="BI837" i="1"/>
  <c r="BP837" i="1" s="1"/>
  <c r="M786" i="1"/>
  <c r="P1736" i="1"/>
  <c r="P734" i="1"/>
  <c r="P2367" i="1"/>
  <c r="P778" i="1"/>
  <c r="P937" i="1"/>
  <c r="P923" i="1"/>
  <c r="P2080" i="1"/>
  <c r="P844" i="1"/>
  <c r="P1191" i="1"/>
  <c r="P1104" i="1"/>
  <c r="P2094" i="1"/>
  <c r="P1358" i="1"/>
  <c r="P2408" i="1"/>
  <c r="P1197" i="1"/>
  <c r="P880" i="1"/>
  <c r="P1988" i="1"/>
  <c r="P1299" i="1"/>
  <c r="P918" i="1"/>
  <c r="P2428" i="1"/>
  <c r="P1429" i="1"/>
  <c r="P1216" i="1"/>
  <c r="P1028" i="1"/>
  <c r="P1221" i="1"/>
  <c r="P1352" i="1"/>
  <c r="P1354" i="1"/>
  <c r="P2459" i="1"/>
  <c r="P1962" i="1"/>
  <c r="P1387" i="1"/>
  <c r="P1899" i="1"/>
  <c r="P2477" i="1"/>
  <c r="P1916" i="1"/>
  <c r="P2487" i="1"/>
  <c r="P2504" i="1"/>
  <c r="P1715" i="1"/>
  <c r="P2096" i="1"/>
  <c r="P2455" i="1"/>
  <c r="P1657" i="1"/>
  <c r="P2445" i="1"/>
  <c r="P2503" i="1"/>
  <c r="P2531" i="1"/>
  <c r="P1455" i="1"/>
  <c r="P2731" i="1"/>
  <c r="P1712" i="1"/>
  <c r="P1539" i="1"/>
  <c r="P2566" i="1"/>
  <c r="P2703" i="1"/>
  <c r="P2524" i="1"/>
  <c r="P1806" i="1"/>
  <c r="P1999" i="1"/>
  <c r="P2662" i="1"/>
  <c r="P2407" i="1"/>
  <c r="P2360" i="1"/>
  <c r="P2709" i="1"/>
  <c r="P2413" i="1"/>
  <c r="P2644" i="1"/>
  <c r="P1871" i="1"/>
  <c r="P2440" i="1"/>
  <c r="P2006" i="1"/>
  <c r="P2323" i="1"/>
  <c r="BK2" i="1"/>
  <c r="BR2" i="1" s="1"/>
  <c r="BK2716" i="1"/>
  <c r="BR2716" i="1" s="1"/>
  <c r="BF2716" i="1"/>
  <c r="BM2716" i="1" s="1"/>
  <c r="BK2700" i="1"/>
  <c r="BR2700" i="1" s="1"/>
  <c r="BF2700" i="1"/>
  <c r="BM2700" i="1" s="1"/>
  <c r="BK2684" i="1"/>
  <c r="BR2684" i="1" s="1"/>
  <c r="BF2684" i="1"/>
  <c r="BM2684" i="1" s="1"/>
  <c r="BK2668" i="1"/>
  <c r="BR2668" i="1" s="1"/>
  <c r="BF2668" i="1"/>
  <c r="BM2668" i="1" s="1"/>
  <c r="BK2652" i="1"/>
  <c r="BR2652" i="1" s="1"/>
  <c r="BF2652" i="1"/>
  <c r="BM2652" i="1" s="1"/>
  <c r="BK2636" i="1"/>
  <c r="BR2636" i="1" s="1"/>
  <c r="BF2636" i="1"/>
  <c r="BM2636" i="1" s="1"/>
  <c r="BK2620" i="1"/>
  <c r="BR2620" i="1" s="1"/>
  <c r="BF2620" i="1"/>
  <c r="BM2620" i="1" s="1"/>
  <c r="BK2604" i="1"/>
  <c r="BR2604" i="1" s="1"/>
  <c r="BF2604" i="1"/>
  <c r="BM2604" i="1" s="1"/>
  <c r="BK2588" i="1"/>
  <c r="BR2588" i="1" s="1"/>
  <c r="BF2588" i="1"/>
  <c r="BM2588" i="1" s="1"/>
  <c r="BK2572" i="1"/>
  <c r="BR2572" i="1" s="1"/>
  <c r="BF2572" i="1"/>
  <c r="BM2572" i="1" s="1"/>
  <c r="BK2556" i="1"/>
  <c r="BR2556" i="1" s="1"/>
  <c r="BF2556" i="1"/>
  <c r="BM2556" i="1" s="1"/>
  <c r="BK2540" i="1"/>
  <c r="BR2540" i="1" s="1"/>
  <c r="BF2540" i="1"/>
  <c r="BM2540" i="1" s="1"/>
  <c r="BK2524" i="1"/>
  <c r="BR2524" i="1" s="1"/>
  <c r="BF2524" i="1"/>
  <c r="BM2524" i="1" s="1"/>
  <c r="BK2508" i="1"/>
  <c r="BR2508" i="1" s="1"/>
  <c r="BF2508" i="1"/>
  <c r="BM2508" i="1" s="1"/>
  <c r="BK2492" i="1"/>
  <c r="BR2492" i="1" s="1"/>
  <c r="BF2492" i="1"/>
  <c r="BM2492" i="1" s="1"/>
  <c r="BK2476" i="1"/>
  <c r="BR2476" i="1" s="1"/>
  <c r="BF2476" i="1"/>
  <c r="BM2476" i="1" s="1"/>
  <c r="BK2460" i="1"/>
  <c r="BR2460" i="1" s="1"/>
  <c r="BF2460" i="1"/>
  <c r="BM2460" i="1" s="1"/>
  <c r="BK2444" i="1"/>
  <c r="BR2444" i="1" s="1"/>
  <c r="BF2444" i="1"/>
  <c r="BM2444" i="1" s="1"/>
  <c r="BK2428" i="1"/>
  <c r="BR2428" i="1" s="1"/>
  <c r="BF2428" i="1"/>
  <c r="BM2428" i="1" s="1"/>
  <c r="BK2412" i="1"/>
  <c r="BR2412" i="1" s="1"/>
  <c r="BF2412" i="1"/>
  <c r="BM2412" i="1" s="1"/>
  <c r="BK2396" i="1"/>
  <c r="BR2396" i="1" s="1"/>
  <c r="BF2396" i="1"/>
  <c r="BM2396" i="1" s="1"/>
  <c r="BK2380" i="1"/>
  <c r="BR2380" i="1" s="1"/>
  <c r="BF2380" i="1"/>
  <c r="BM2380" i="1" s="1"/>
  <c r="BK2364" i="1"/>
  <c r="BR2364" i="1" s="1"/>
  <c r="BF2364" i="1"/>
  <c r="BM2364" i="1" s="1"/>
  <c r="BK2348" i="1"/>
  <c r="BR2348" i="1" s="1"/>
  <c r="BF2348" i="1"/>
  <c r="BM2348" i="1" s="1"/>
  <c r="BK2332" i="1"/>
  <c r="BR2332" i="1" s="1"/>
  <c r="BF2332" i="1"/>
  <c r="BM2332" i="1" s="1"/>
  <c r="BK2316" i="1"/>
  <c r="BR2316" i="1" s="1"/>
  <c r="BF2316" i="1"/>
  <c r="BM2316" i="1" s="1"/>
  <c r="BK2300" i="1"/>
  <c r="BR2300" i="1" s="1"/>
  <c r="BF2300" i="1"/>
  <c r="BM2300" i="1" s="1"/>
  <c r="BK2284" i="1"/>
  <c r="BR2284" i="1" s="1"/>
  <c r="BF2284" i="1"/>
  <c r="BM2284" i="1" s="1"/>
  <c r="BK2268" i="1"/>
  <c r="BR2268" i="1" s="1"/>
  <c r="BF2268" i="1"/>
  <c r="BM2268" i="1" s="1"/>
  <c r="BK2252" i="1"/>
  <c r="BR2252" i="1" s="1"/>
  <c r="BF2252" i="1"/>
  <c r="BM2252" i="1" s="1"/>
  <c r="BK2236" i="1"/>
  <c r="BR2236" i="1" s="1"/>
  <c r="BF2236" i="1"/>
  <c r="BM2236" i="1" s="1"/>
  <c r="BK2220" i="1"/>
  <c r="BR2220" i="1" s="1"/>
  <c r="BF2220" i="1"/>
  <c r="BM2220" i="1" s="1"/>
  <c r="BK2204" i="1"/>
  <c r="BR2204" i="1" s="1"/>
  <c r="BF2204" i="1"/>
  <c r="BM2204" i="1" s="1"/>
  <c r="BK2188" i="1"/>
  <c r="BR2188" i="1" s="1"/>
  <c r="BF2188" i="1"/>
  <c r="BM2188" i="1" s="1"/>
  <c r="BK2172" i="1"/>
  <c r="BR2172" i="1" s="1"/>
  <c r="BF2172" i="1"/>
  <c r="BM2172" i="1" s="1"/>
  <c r="BK2156" i="1"/>
  <c r="BR2156" i="1" s="1"/>
  <c r="BF2156" i="1"/>
  <c r="BM2156" i="1" s="1"/>
  <c r="BK2140" i="1"/>
  <c r="BR2140" i="1" s="1"/>
  <c r="BF2140" i="1"/>
  <c r="BM2140" i="1" s="1"/>
  <c r="BK2124" i="1"/>
  <c r="BR2124" i="1" s="1"/>
  <c r="BF2124" i="1"/>
  <c r="BM2124" i="1" s="1"/>
  <c r="BK2108" i="1"/>
  <c r="BR2108" i="1" s="1"/>
  <c r="BF2108" i="1"/>
  <c r="BM2108" i="1" s="1"/>
  <c r="BK2092" i="1"/>
  <c r="BR2092" i="1" s="1"/>
  <c r="BF2092" i="1"/>
  <c r="BM2092" i="1" s="1"/>
  <c r="BK2076" i="1"/>
  <c r="BR2076" i="1" s="1"/>
  <c r="BF2076" i="1"/>
  <c r="BM2076" i="1" s="1"/>
  <c r="BK2060" i="1"/>
  <c r="BR2060" i="1" s="1"/>
  <c r="BF2060" i="1"/>
  <c r="BM2060" i="1" s="1"/>
  <c r="BK2044" i="1"/>
  <c r="BR2044" i="1" s="1"/>
  <c r="BF2044" i="1"/>
  <c r="BM2044" i="1" s="1"/>
  <c r="BK2028" i="1"/>
  <c r="BR2028" i="1" s="1"/>
  <c r="BF2028" i="1"/>
  <c r="BM2028" i="1" s="1"/>
  <c r="BK2012" i="1"/>
  <c r="BR2012" i="1" s="1"/>
  <c r="BF2012" i="1"/>
  <c r="BM2012" i="1" s="1"/>
  <c r="BK1996" i="1"/>
  <c r="BR1996" i="1" s="1"/>
  <c r="BF1996" i="1"/>
  <c r="BM1996" i="1" s="1"/>
  <c r="BK1980" i="1"/>
  <c r="BR1980" i="1" s="1"/>
  <c r="BF1980" i="1"/>
  <c r="BM1980" i="1" s="1"/>
  <c r="BK1964" i="1"/>
  <c r="BR1964" i="1" s="1"/>
  <c r="BF1964" i="1"/>
  <c r="BM1964" i="1" s="1"/>
  <c r="BK1948" i="1"/>
  <c r="BR1948" i="1" s="1"/>
  <c r="BF1948" i="1"/>
  <c r="BM1948" i="1" s="1"/>
  <c r="BK1932" i="1"/>
  <c r="BR1932" i="1" s="1"/>
  <c r="BF1932" i="1"/>
  <c r="BM1932" i="1" s="1"/>
  <c r="BK1916" i="1"/>
  <c r="BR1916" i="1" s="1"/>
  <c r="BF1916" i="1"/>
  <c r="BM1916" i="1" s="1"/>
  <c r="BK1900" i="1"/>
  <c r="BR1900" i="1" s="1"/>
  <c r="BF1900" i="1"/>
  <c r="BM1900" i="1" s="1"/>
  <c r="BK1884" i="1"/>
  <c r="BR1884" i="1" s="1"/>
  <c r="BF1884" i="1"/>
  <c r="BM1884" i="1" s="1"/>
  <c r="BK1868" i="1"/>
  <c r="BR1868" i="1" s="1"/>
  <c r="BF1868" i="1"/>
  <c r="BM1868" i="1" s="1"/>
  <c r="BK1852" i="1"/>
  <c r="BR1852" i="1" s="1"/>
  <c r="BF1852" i="1"/>
  <c r="BM1852" i="1" s="1"/>
  <c r="BK1836" i="1"/>
  <c r="BR1836" i="1" s="1"/>
  <c r="BF1836" i="1"/>
  <c r="BM1836" i="1" s="1"/>
  <c r="BK1820" i="1"/>
  <c r="BR1820" i="1" s="1"/>
  <c r="BF1820" i="1"/>
  <c r="BM1820" i="1" s="1"/>
  <c r="BK1804" i="1"/>
  <c r="BR1804" i="1" s="1"/>
  <c r="BF1804" i="1"/>
  <c r="BM1804" i="1" s="1"/>
  <c r="BK1788" i="1"/>
  <c r="BR1788" i="1" s="1"/>
  <c r="BF1788" i="1"/>
  <c r="BM1788" i="1" s="1"/>
  <c r="BK1772" i="1"/>
  <c r="BR1772" i="1" s="1"/>
  <c r="BF1772" i="1"/>
  <c r="BM1772" i="1" s="1"/>
  <c r="BK1756" i="1"/>
  <c r="BR1756" i="1" s="1"/>
  <c r="BF1756" i="1"/>
  <c r="BM1756" i="1" s="1"/>
  <c r="BK1740" i="1"/>
  <c r="BR1740" i="1" s="1"/>
  <c r="BF1740" i="1"/>
  <c r="BM1740" i="1" s="1"/>
  <c r="BK1724" i="1"/>
  <c r="BR1724" i="1" s="1"/>
  <c r="BF1724" i="1"/>
  <c r="BM1724" i="1" s="1"/>
  <c r="BK1708" i="1"/>
  <c r="BR1708" i="1" s="1"/>
  <c r="BF1708" i="1"/>
  <c r="BM1708" i="1" s="1"/>
  <c r="BK1692" i="1"/>
  <c r="BR1692" i="1" s="1"/>
  <c r="BF1692" i="1"/>
  <c r="BM1692" i="1" s="1"/>
  <c r="BK1676" i="1"/>
  <c r="BR1676" i="1" s="1"/>
  <c r="BF1676" i="1"/>
  <c r="BM1676" i="1" s="1"/>
  <c r="BK1660" i="1"/>
  <c r="BR1660" i="1" s="1"/>
  <c r="BF1660" i="1"/>
  <c r="BM1660" i="1" s="1"/>
  <c r="BK1644" i="1"/>
  <c r="BR1644" i="1" s="1"/>
  <c r="BF1644" i="1"/>
  <c r="BM1644" i="1" s="1"/>
  <c r="BK1628" i="1"/>
  <c r="BR1628" i="1" s="1"/>
  <c r="BF1628" i="1"/>
  <c r="BM1628" i="1" s="1"/>
  <c r="BK1612" i="1"/>
  <c r="BR1612" i="1" s="1"/>
  <c r="BF1612" i="1"/>
  <c r="BM1612" i="1" s="1"/>
  <c r="BK1596" i="1"/>
  <c r="BR1596" i="1" s="1"/>
  <c r="BF1596" i="1"/>
  <c r="BM1596" i="1" s="1"/>
  <c r="BK1580" i="1"/>
  <c r="BR1580" i="1" s="1"/>
  <c r="BF1580" i="1"/>
  <c r="BM1580" i="1" s="1"/>
  <c r="BK1564" i="1"/>
  <c r="BR1564" i="1" s="1"/>
  <c r="BF1564" i="1"/>
  <c r="BM1564" i="1" s="1"/>
  <c r="BK1548" i="1"/>
  <c r="BR1548" i="1" s="1"/>
  <c r="BF1548" i="1"/>
  <c r="BM1548" i="1" s="1"/>
  <c r="BK1532" i="1"/>
  <c r="BR1532" i="1" s="1"/>
  <c r="BF1532" i="1"/>
  <c r="BM1532" i="1" s="1"/>
  <c r="BK1516" i="1"/>
  <c r="BR1516" i="1" s="1"/>
  <c r="BF1516" i="1"/>
  <c r="BM1516" i="1" s="1"/>
  <c r="BK1500" i="1"/>
  <c r="BR1500" i="1" s="1"/>
  <c r="BF1500" i="1"/>
  <c r="BM1500" i="1" s="1"/>
  <c r="BK1484" i="1"/>
  <c r="BR1484" i="1" s="1"/>
  <c r="BF1484" i="1"/>
  <c r="BM1484" i="1" s="1"/>
  <c r="BK1468" i="1"/>
  <c r="BR1468" i="1" s="1"/>
  <c r="BF1468" i="1"/>
  <c r="BM1468" i="1" s="1"/>
  <c r="BK1452" i="1"/>
  <c r="BR1452" i="1" s="1"/>
  <c r="BF1452" i="1"/>
  <c r="BM1452" i="1" s="1"/>
  <c r="BK1436" i="1"/>
  <c r="BR1436" i="1" s="1"/>
  <c r="BF1436" i="1"/>
  <c r="BM1436" i="1" s="1"/>
  <c r="BK1420" i="1"/>
  <c r="BR1420" i="1" s="1"/>
  <c r="BF1420" i="1"/>
  <c r="BM1420" i="1" s="1"/>
  <c r="BK1404" i="1"/>
  <c r="BR1404" i="1" s="1"/>
  <c r="BF1404" i="1"/>
  <c r="BM1404" i="1" s="1"/>
  <c r="BK1388" i="1"/>
  <c r="BR1388" i="1" s="1"/>
  <c r="BF1388" i="1"/>
  <c r="BM1388" i="1" s="1"/>
  <c r="BK1372" i="1"/>
  <c r="BR1372" i="1" s="1"/>
  <c r="BF1372" i="1"/>
  <c r="BM1372" i="1" s="1"/>
  <c r="BK1356" i="1"/>
  <c r="BR1356" i="1" s="1"/>
  <c r="BF1356" i="1"/>
  <c r="BM1356" i="1" s="1"/>
  <c r="BK1340" i="1"/>
  <c r="BR1340" i="1" s="1"/>
  <c r="BF1340" i="1"/>
  <c r="BM1340" i="1" s="1"/>
  <c r="BK1324" i="1"/>
  <c r="BR1324" i="1" s="1"/>
  <c r="BF1324" i="1"/>
  <c r="BM1324" i="1" s="1"/>
  <c r="BK1308" i="1"/>
  <c r="BR1308" i="1" s="1"/>
  <c r="BF1308" i="1"/>
  <c r="BM1308" i="1" s="1"/>
  <c r="BK1292" i="1"/>
  <c r="BR1292" i="1" s="1"/>
  <c r="BF1292" i="1"/>
  <c r="BM1292" i="1" s="1"/>
  <c r="BK1276" i="1"/>
  <c r="BR1276" i="1" s="1"/>
  <c r="BF1276" i="1"/>
  <c r="BM1276" i="1" s="1"/>
  <c r="BK1260" i="1"/>
  <c r="BR1260" i="1" s="1"/>
  <c r="BF1260" i="1"/>
  <c r="BM1260" i="1" s="1"/>
  <c r="BK1244" i="1"/>
  <c r="BR1244" i="1" s="1"/>
  <c r="BF1244" i="1"/>
  <c r="BM1244" i="1" s="1"/>
  <c r="BK1228" i="1"/>
  <c r="BR1228" i="1" s="1"/>
  <c r="BF1228" i="1"/>
  <c r="BM1228" i="1" s="1"/>
  <c r="BK1212" i="1"/>
  <c r="BR1212" i="1" s="1"/>
  <c r="BF1212" i="1"/>
  <c r="BM1212" i="1" s="1"/>
  <c r="BK1196" i="1"/>
  <c r="BR1196" i="1" s="1"/>
  <c r="BF1196" i="1"/>
  <c r="BM1196" i="1" s="1"/>
  <c r="BK1180" i="1"/>
  <c r="BR1180" i="1" s="1"/>
  <c r="BF1180" i="1"/>
  <c r="BM1180" i="1" s="1"/>
  <c r="BK1164" i="1"/>
  <c r="BR1164" i="1" s="1"/>
  <c r="BF1164" i="1"/>
  <c r="BM1164" i="1" s="1"/>
  <c r="BK1148" i="1"/>
  <c r="BR1148" i="1" s="1"/>
  <c r="BF1148" i="1"/>
  <c r="BM1148" i="1" s="1"/>
  <c r="BK1132" i="1"/>
  <c r="BR1132" i="1" s="1"/>
  <c r="BF1132" i="1"/>
  <c r="BM1132" i="1" s="1"/>
  <c r="BK1116" i="1"/>
  <c r="BR1116" i="1" s="1"/>
  <c r="BF1116" i="1"/>
  <c r="BM1116" i="1" s="1"/>
  <c r="BK1100" i="1"/>
  <c r="BR1100" i="1" s="1"/>
  <c r="BF1100" i="1"/>
  <c r="BM1100" i="1" s="1"/>
  <c r="BK1084" i="1"/>
  <c r="BR1084" i="1" s="1"/>
  <c r="BF1084" i="1"/>
  <c r="BM1084" i="1" s="1"/>
  <c r="BK1068" i="1"/>
  <c r="BR1068" i="1" s="1"/>
  <c r="BF1068" i="1"/>
  <c r="BM1068" i="1" s="1"/>
  <c r="BK1052" i="1"/>
  <c r="BR1052" i="1" s="1"/>
  <c r="BF1052" i="1"/>
  <c r="BM1052" i="1" s="1"/>
  <c r="BK1036" i="1"/>
  <c r="BR1036" i="1" s="1"/>
  <c r="BF1036" i="1"/>
  <c r="BM1036" i="1" s="1"/>
  <c r="BK1020" i="1"/>
  <c r="BR1020" i="1" s="1"/>
  <c r="BF1020" i="1"/>
  <c r="BM1020" i="1" s="1"/>
  <c r="BK1004" i="1"/>
  <c r="BR1004" i="1" s="1"/>
  <c r="BF1004" i="1"/>
  <c r="BM1004" i="1" s="1"/>
  <c r="BK988" i="1"/>
  <c r="BR988" i="1" s="1"/>
  <c r="BF988" i="1"/>
  <c r="BM988" i="1" s="1"/>
  <c r="BK972" i="1"/>
  <c r="BR972" i="1" s="1"/>
  <c r="BF972" i="1"/>
  <c r="BM972" i="1" s="1"/>
  <c r="BK956" i="1"/>
  <c r="BR956" i="1" s="1"/>
  <c r="BF956" i="1"/>
  <c r="BM956" i="1" s="1"/>
  <c r="BK940" i="1"/>
  <c r="BR940" i="1" s="1"/>
  <c r="BF940" i="1"/>
  <c r="BM940" i="1" s="1"/>
  <c r="BK924" i="1"/>
  <c r="BR924" i="1" s="1"/>
  <c r="BF924" i="1"/>
  <c r="BM924" i="1" s="1"/>
  <c r="BK908" i="1"/>
  <c r="BR908" i="1" s="1"/>
  <c r="BF908" i="1"/>
  <c r="BM908" i="1" s="1"/>
  <c r="BK892" i="1"/>
  <c r="BR892" i="1" s="1"/>
  <c r="BF892" i="1"/>
  <c r="BM892" i="1" s="1"/>
  <c r="BK876" i="1"/>
  <c r="BR876" i="1" s="1"/>
  <c r="BF876" i="1"/>
  <c r="BM876" i="1" s="1"/>
  <c r="BK860" i="1"/>
  <c r="BR860" i="1" s="1"/>
  <c r="BF860" i="1"/>
  <c r="BM860" i="1" s="1"/>
  <c r="BK844" i="1"/>
  <c r="BR844" i="1" s="1"/>
  <c r="BF844" i="1"/>
  <c r="BM844" i="1" s="1"/>
  <c r="BK828" i="1"/>
  <c r="BR828" i="1" s="1"/>
  <c r="BF828" i="1"/>
  <c r="BM828" i="1" s="1"/>
  <c r="BK812" i="1"/>
  <c r="BR812" i="1" s="1"/>
  <c r="BF812" i="1"/>
  <c r="BM812" i="1" s="1"/>
  <c r="BK796" i="1"/>
  <c r="BR796" i="1" s="1"/>
  <c r="BF796" i="1"/>
  <c r="BM796" i="1" s="1"/>
  <c r="BK780" i="1"/>
  <c r="BR780" i="1" s="1"/>
  <c r="BF780" i="1"/>
  <c r="BM780" i="1" s="1"/>
  <c r="BK764" i="1"/>
  <c r="BR764" i="1" s="1"/>
  <c r="BF764" i="1"/>
  <c r="BM764" i="1" s="1"/>
  <c r="BK748" i="1"/>
  <c r="BR748" i="1" s="1"/>
  <c r="BF748" i="1"/>
  <c r="BM748" i="1" s="1"/>
  <c r="BK732" i="1"/>
  <c r="BR732" i="1" s="1"/>
  <c r="BF732" i="1"/>
  <c r="BM732" i="1" s="1"/>
  <c r="BK716" i="1"/>
  <c r="BR716" i="1" s="1"/>
  <c r="BF716" i="1"/>
  <c r="BM716" i="1" s="1"/>
  <c r="BK700" i="1"/>
  <c r="BR700" i="1" s="1"/>
  <c r="BF700" i="1"/>
  <c r="BM700" i="1" s="1"/>
  <c r="BK684" i="1"/>
  <c r="BR684" i="1" s="1"/>
  <c r="BF684" i="1"/>
  <c r="BM684" i="1" s="1"/>
  <c r="BK668" i="1"/>
  <c r="BR668" i="1" s="1"/>
  <c r="BF668" i="1"/>
  <c r="BM668" i="1" s="1"/>
  <c r="BK652" i="1"/>
  <c r="BR652" i="1" s="1"/>
  <c r="BF652" i="1"/>
  <c r="BM652" i="1" s="1"/>
  <c r="BK636" i="1"/>
  <c r="BR636" i="1" s="1"/>
  <c r="BF636" i="1"/>
  <c r="BM636" i="1" s="1"/>
  <c r="BK620" i="1"/>
  <c r="BR620" i="1" s="1"/>
  <c r="BF620" i="1"/>
  <c r="BM620" i="1" s="1"/>
  <c r="BK604" i="1"/>
  <c r="BR604" i="1" s="1"/>
  <c r="BF604" i="1"/>
  <c r="BM604" i="1" s="1"/>
  <c r="BK588" i="1"/>
  <c r="BR588" i="1" s="1"/>
  <c r="BF588" i="1"/>
  <c r="BM588" i="1" s="1"/>
  <c r="BK572" i="1"/>
  <c r="BR572" i="1" s="1"/>
  <c r="BF572" i="1"/>
  <c r="BM572" i="1" s="1"/>
  <c r="BK556" i="1"/>
  <c r="BR556" i="1" s="1"/>
  <c r="BF556" i="1"/>
  <c r="BM556" i="1" s="1"/>
  <c r="BK540" i="1"/>
  <c r="BR540" i="1" s="1"/>
  <c r="BF540" i="1"/>
  <c r="BM540" i="1" s="1"/>
  <c r="BK524" i="1"/>
  <c r="BR524" i="1" s="1"/>
  <c r="BF524" i="1"/>
  <c r="BM524" i="1" s="1"/>
  <c r="BK508" i="1"/>
  <c r="BR508" i="1" s="1"/>
  <c r="BF508" i="1"/>
  <c r="BM508" i="1" s="1"/>
  <c r="BK492" i="1"/>
  <c r="BR492" i="1" s="1"/>
  <c r="BF492" i="1"/>
  <c r="BM492" i="1" s="1"/>
  <c r="BK476" i="1"/>
  <c r="BR476" i="1" s="1"/>
  <c r="BF476" i="1"/>
  <c r="BM476" i="1" s="1"/>
  <c r="BK460" i="1"/>
  <c r="BR460" i="1" s="1"/>
  <c r="BF460" i="1"/>
  <c r="BM460" i="1" s="1"/>
  <c r="BK444" i="1"/>
  <c r="BR444" i="1" s="1"/>
  <c r="BF444" i="1"/>
  <c r="BM444" i="1" s="1"/>
  <c r="BK428" i="1"/>
  <c r="BR428" i="1" s="1"/>
  <c r="BF428" i="1"/>
  <c r="BM428" i="1" s="1"/>
  <c r="BK412" i="1"/>
  <c r="BR412" i="1" s="1"/>
  <c r="BF412" i="1"/>
  <c r="BM412" i="1" s="1"/>
  <c r="BK396" i="1"/>
  <c r="BR396" i="1" s="1"/>
  <c r="BF396" i="1"/>
  <c r="BM396" i="1" s="1"/>
  <c r="BK380" i="1"/>
  <c r="BR380" i="1" s="1"/>
  <c r="BF380" i="1"/>
  <c r="BM380" i="1" s="1"/>
  <c r="BK364" i="1"/>
  <c r="BR364" i="1" s="1"/>
  <c r="BF364" i="1"/>
  <c r="BM364" i="1" s="1"/>
  <c r="BK348" i="1"/>
  <c r="BR348" i="1" s="1"/>
  <c r="BF348" i="1"/>
  <c r="BM348" i="1" s="1"/>
  <c r="BK332" i="1"/>
  <c r="BR332" i="1" s="1"/>
  <c r="BF332" i="1"/>
  <c r="BM332" i="1" s="1"/>
  <c r="BK316" i="1"/>
  <c r="BR316" i="1" s="1"/>
  <c r="BF316" i="1"/>
  <c r="BM316" i="1" s="1"/>
  <c r="BK300" i="1"/>
  <c r="BR300" i="1" s="1"/>
  <c r="BF300" i="1"/>
  <c r="BM300" i="1" s="1"/>
  <c r="BK284" i="1"/>
  <c r="BR284" i="1" s="1"/>
  <c r="BF284" i="1"/>
  <c r="BM284" i="1" s="1"/>
  <c r="BK268" i="1"/>
  <c r="BR268" i="1" s="1"/>
  <c r="BF268" i="1"/>
  <c r="BM268" i="1" s="1"/>
  <c r="BK252" i="1"/>
  <c r="BR252" i="1" s="1"/>
  <c r="BF252" i="1"/>
  <c r="BM252" i="1" s="1"/>
  <c r="BK236" i="1"/>
  <c r="BR236" i="1" s="1"/>
  <c r="BF236" i="1"/>
  <c r="BM236" i="1" s="1"/>
  <c r="BK220" i="1"/>
  <c r="BR220" i="1" s="1"/>
  <c r="BF220" i="1"/>
  <c r="BM220" i="1" s="1"/>
  <c r="BK204" i="1"/>
  <c r="BR204" i="1" s="1"/>
  <c r="BF204" i="1"/>
  <c r="BM204" i="1" s="1"/>
  <c r="BK188" i="1"/>
  <c r="BR188" i="1" s="1"/>
  <c r="BF188" i="1"/>
  <c r="BM188" i="1" s="1"/>
  <c r="BK172" i="1"/>
  <c r="BR172" i="1" s="1"/>
  <c r="BF172" i="1"/>
  <c r="BM172" i="1" s="1"/>
  <c r="BK156" i="1"/>
  <c r="BR156" i="1" s="1"/>
  <c r="BF156" i="1"/>
  <c r="BM156" i="1" s="1"/>
  <c r="BK140" i="1"/>
  <c r="BR140" i="1" s="1"/>
  <c r="BF140" i="1"/>
  <c r="BM140" i="1" s="1"/>
  <c r="BK124" i="1"/>
  <c r="BR124" i="1" s="1"/>
  <c r="BF124" i="1"/>
  <c r="BM124" i="1" s="1"/>
  <c r="BK108" i="1"/>
  <c r="BR108" i="1" s="1"/>
  <c r="BF108" i="1"/>
  <c r="BM108" i="1" s="1"/>
  <c r="BK92" i="1"/>
  <c r="BR92" i="1" s="1"/>
  <c r="BF92" i="1"/>
  <c r="BM92" i="1" s="1"/>
  <c r="BK76" i="1"/>
  <c r="BR76" i="1" s="1"/>
  <c r="BF76" i="1"/>
  <c r="BM76" i="1" s="1"/>
  <c r="BK60" i="1"/>
  <c r="BR60" i="1" s="1"/>
  <c r="BF60" i="1"/>
  <c r="BM60" i="1" s="1"/>
  <c r="BK44" i="1"/>
  <c r="BR44" i="1" s="1"/>
  <c r="BF44" i="1"/>
  <c r="BM44" i="1" s="1"/>
  <c r="BK28" i="1"/>
  <c r="BR28" i="1" s="1"/>
  <c r="BF28" i="1"/>
  <c r="BM28" i="1" s="1"/>
  <c r="BK12" i="1"/>
  <c r="BR12" i="1" s="1"/>
  <c r="BF12" i="1"/>
  <c r="BM12" i="1" s="1"/>
  <c r="BE2678" i="1"/>
  <c r="BL2678" i="1" s="1"/>
  <c r="BE2662" i="1"/>
  <c r="BL2662" i="1" s="1"/>
  <c r="BE2646" i="1"/>
  <c r="BL2646" i="1" s="1"/>
  <c r="BE2566" i="1"/>
  <c r="BL2566" i="1" s="1"/>
  <c r="BE2534" i="1"/>
  <c r="BL2534" i="1" s="1"/>
  <c r="BE2486" i="1"/>
  <c r="BL2486" i="1" s="1"/>
  <c r="BE2454" i="1"/>
  <c r="BL2454" i="1" s="1"/>
  <c r="BE2422" i="1"/>
  <c r="BL2422" i="1" s="1"/>
  <c r="BE2390" i="1"/>
  <c r="BL2390" i="1" s="1"/>
  <c r="BE2358" i="1"/>
  <c r="BL2358" i="1" s="1"/>
  <c r="BF2719" i="1"/>
  <c r="BM2719" i="1" s="1"/>
  <c r="BF2701" i="1"/>
  <c r="BM2701" i="1" s="1"/>
  <c r="BF2627" i="1"/>
  <c r="BM2627" i="1" s="1"/>
  <c r="BF2609" i="1"/>
  <c r="BM2609" i="1" s="1"/>
  <c r="BF2590" i="1"/>
  <c r="BM2590" i="1" s="1"/>
  <c r="BF2542" i="1"/>
  <c r="BM2542" i="1" s="1"/>
  <c r="BF2515" i="1"/>
  <c r="BM2515" i="1" s="1"/>
  <c r="BF2461" i="1"/>
  <c r="BM2461" i="1" s="1"/>
  <c r="BF2431" i="1"/>
  <c r="BM2431" i="1" s="1"/>
  <c r="BF2401" i="1"/>
  <c r="BM2401" i="1" s="1"/>
  <c r="BF2369" i="1"/>
  <c r="BM2369" i="1" s="1"/>
  <c r="BF2323" i="1"/>
  <c r="BM2323" i="1" s="1"/>
  <c r="BF2259" i="1"/>
  <c r="BM2259" i="1" s="1"/>
  <c r="BF2195" i="1"/>
  <c r="BM2195" i="1" s="1"/>
  <c r="BF2131" i="1"/>
  <c r="BM2131" i="1" s="1"/>
  <c r="BF2067" i="1"/>
  <c r="BM2067" i="1" s="1"/>
  <c r="BF2003" i="1"/>
  <c r="BM2003" i="1" s="1"/>
  <c r="BF1939" i="1"/>
  <c r="BM1939" i="1" s="1"/>
  <c r="BF1875" i="1"/>
  <c r="BM1875" i="1" s="1"/>
  <c r="BF1811" i="1"/>
  <c r="BM1811" i="1" s="1"/>
  <c r="BF1747" i="1"/>
  <c r="BM1747" i="1" s="1"/>
  <c r="BF1683" i="1"/>
  <c r="BM1683" i="1" s="1"/>
  <c r="BF1619" i="1"/>
  <c r="BM1619" i="1" s="1"/>
  <c r="BF1555" i="1"/>
  <c r="BM1555" i="1" s="1"/>
  <c r="BF1491" i="1"/>
  <c r="BM1491" i="1" s="1"/>
  <c r="BF1427" i="1"/>
  <c r="BM1427" i="1" s="1"/>
  <c r="BF1347" i="1"/>
  <c r="BM1347" i="1" s="1"/>
  <c r="BF1250" i="1"/>
  <c r="BM1250" i="1" s="1"/>
  <c r="BF1122" i="1"/>
  <c r="BM1122" i="1" s="1"/>
  <c r="BF994" i="1"/>
  <c r="BM994" i="1" s="1"/>
  <c r="BF866" i="1"/>
  <c r="BM866" i="1" s="1"/>
  <c r="BF738" i="1"/>
  <c r="BM738" i="1" s="1"/>
  <c r="BF610" i="1"/>
  <c r="BM610" i="1" s="1"/>
  <c r="BF482" i="1"/>
  <c r="BM482" i="1" s="1"/>
  <c r="BF354" i="1"/>
  <c r="BM354" i="1" s="1"/>
  <c r="BF226" i="1"/>
  <c r="BM226" i="1" s="1"/>
  <c r="BF98" i="1"/>
  <c r="BM98" i="1" s="1"/>
  <c r="P2121" i="1"/>
  <c r="P2011" i="1"/>
  <c r="P1278" i="1"/>
  <c r="P2191" i="1"/>
  <c r="P462" i="1"/>
  <c r="P1752" i="1"/>
  <c r="P2092" i="1"/>
  <c r="P842" i="1"/>
  <c r="M2099" i="1"/>
  <c r="P1280" i="1"/>
  <c r="P2074" i="1"/>
  <c r="P783" i="1"/>
  <c r="P1991" i="1"/>
  <c r="P421" i="1"/>
  <c r="P1987" i="1"/>
  <c r="P2250" i="1"/>
  <c r="P2181" i="1"/>
  <c r="P807" i="1"/>
  <c r="P536" i="1"/>
  <c r="P345" i="1"/>
  <c r="P2256" i="1"/>
  <c r="P1255" i="1"/>
  <c r="P2183" i="1"/>
  <c r="P1242" i="1"/>
  <c r="P1360" i="1"/>
  <c r="M1295" i="1"/>
  <c r="P2277" i="1"/>
  <c r="P1288" i="1"/>
  <c r="P1952" i="1"/>
  <c r="P1334" i="1"/>
  <c r="P840" i="1"/>
  <c r="P504" i="1"/>
  <c r="P488" i="1"/>
  <c r="P484" i="1"/>
  <c r="P468" i="1"/>
  <c r="M476" i="1"/>
  <c r="P748" i="1"/>
  <c r="P585" i="1"/>
  <c r="P1576" i="1"/>
  <c r="P523" i="1"/>
  <c r="P1926" i="1"/>
  <c r="P2232" i="1"/>
  <c r="P2253" i="1"/>
  <c r="P931" i="1"/>
  <c r="P1901" i="1"/>
  <c r="P2301" i="1"/>
  <c r="P643" i="1"/>
  <c r="P1928" i="1"/>
  <c r="P933" i="1"/>
  <c r="P1097" i="1"/>
  <c r="P2361" i="1"/>
  <c r="P1055" i="1"/>
  <c r="P1900" i="1"/>
  <c r="BI1900" i="1"/>
  <c r="BP1900" i="1" s="1"/>
  <c r="P924" i="1"/>
  <c r="P2077" i="1"/>
  <c r="P1767" i="1"/>
  <c r="P2115" i="1"/>
  <c r="P1407" i="1"/>
  <c r="P1628" i="1"/>
  <c r="P1574" i="1"/>
  <c r="P1462" i="1"/>
  <c r="P1279" i="1"/>
  <c r="BI1279" i="1"/>
  <c r="BP1279" i="1" s="1"/>
  <c r="P2393" i="1"/>
  <c r="P2394" i="1"/>
  <c r="P1261" i="1"/>
  <c r="M918" i="1"/>
  <c r="P982" i="1"/>
  <c r="P1491" i="1"/>
  <c r="P1763" i="1"/>
  <c r="P2100" i="1"/>
  <c r="P1135" i="1"/>
  <c r="M1028" i="1"/>
  <c r="P1174" i="1"/>
  <c r="P2468" i="1"/>
  <c r="P1246" i="1"/>
  <c r="M1881" i="1"/>
  <c r="P1315" i="1"/>
  <c r="BI1315" i="1"/>
  <c r="BP1315" i="1" s="1"/>
  <c r="P2429" i="1"/>
  <c r="P1611" i="1"/>
  <c r="P1239" i="1"/>
  <c r="P1518" i="1"/>
  <c r="M1606" i="1"/>
  <c r="P1296" i="1"/>
  <c r="P1401" i="1"/>
  <c r="P2053" i="1"/>
  <c r="P2543" i="1"/>
  <c r="M2531" i="1"/>
  <c r="P1877" i="1"/>
  <c r="P1487" i="1"/>
  <c r="P2555" i="1"/>
  <c r="P2452" i="1"/>
  <c r="P2728" i="1"/>
  <c r="P1838" i="1"/>
  <c r="P2697" i="1"/>
  <c r="P2724" i="1"/>
  <c r="P2532" i="1"/>
  <c r="P2714" i="1"/>
  <c r="P1695" i="1"/>
  <c r="P2444" i="1"/>
  <c r="P1722" i="1"/>
  <c r="P2473" i="1"/>
  <c r="P2479" i="1"/>
  <c r="P2605" i="1"/>
  <c r="P2263" i="1"/>
  <c r="P2568" i="1"/>
  <c r="P2535" i="1"/>
  <c r="P2629" i="1"/>
  <c r="P2632" i="1"/>
  <c r="BK2731" i="1"/>
  <c r="BR2731" i="1" s="1"/>
  <c r="BK2715" i="1"/>
  <c r="BR2715" i="1" s="1"/>
  <c r="BK2699" i="1"/>
  <c r="BR2699" i="1" s="1"/>
  <c r="BK2683" i="1"/>
  <c r="BR2683" i="1" s="1"/>
  <c r="BK2667" i="1"/>
  <c r="BR2667" i="1" s="1"/>
  <c r="BK2651" i="1"/>
  <c r="BR2651" i="1" s="1"/>
  <c r="BK2635" i="1"/>
  <c r="BR2635" i="1" s="1"/>
  <c r="BK2619" i="1"/>
  <c r="BR2619" i="1" s="1"/>
  <c r="BK2603" i="1"/>
  <c r="BR2603" i="1" s="1"/>
  <c r="BF2603" i="1"/>
  <c r="BM2603" i="1" s="1"/>
  <c r="BK2587" i="1"/>
  <c r="BR2587" i="1" s="1"/>
  <c r="BF2587" i="1"/>
  <c r="BM2587" i="1" s="1"/>
  <c r="BK2571" i="1"/>
  <c r="BR2571" i="1" s="1"/>
  <c r="BF2571" i="1"/>
  <c r="BM2571" i="1" s="1"/>
  <c r="BK2555" i="1"/>
  <c r="BR2555" i="1" s="1"/>
  <c r="BF2555" i="1"/>
  <c r="BM2555" i="1" s="1"/>
  <c r="BK2539" i="1"/>
  <c r="BR2539" i="1" s="1"/>
  <c r="BF2539" i="1"/>
  <c r="BM2539" i="1" s="1"/>
  <c r="BK2523" i="1"/>
  <c r="BR2523" i="1" s="1"/>
  <c r="BF2523" i="1"/>
  <c r="BM2523" i="1" s="1"/>
  <c r="BK2507" i="1"/>
  <c r="BR2507" i="1" s="1"/>
  <c r="BF2507" i="1"/>
  <c r="BM2507" i="1" s="1"/>
  <c r="BK2491" i="1"/>
  <c r="BR2491" i="1" s="1"/>
  <c r="BF2491" i="1"/>
  <c r="BM2491" i="1" s="1"/>
  <c r="BK2475" i="1"/>
  <c r="BR2475" i="1" s="1"/>
  <c r="BF2475" i="1"/>
  <c r="BM2475" i="1" s="1"/>
  <c r="BK2459" i="1"/>
  <c r="BR2459" i="1" s="1"/>
  <c r="BF2459" i="1"/>
  <c r="BM2459" i="1" s="1"/>
  <c r="BK2443" i="1"/>
  <c r="BR2443" i="1" s="1"/>
  <c r="BF2443" i="1"/>
  <c r="BM2443" i="1" s="1"/>
  <c r="BK2427" i="1"/>
  <c r="BR2427" i="1" s="1"/>
  <c r="BF2427" i="1"/>
  <c r="BM2427" i="1" s="1"/>
  <c r="BK2411" i="1"/>
  <c r="BR2411" i="1" s="1"/>
  <c r="BF2411" i="1"/>
  <c r="BM2411" i="1" s="1"/>
  <c r="BK2395" i="1"/>
  <c r="BR2395" i="1" s="1"/>
  <c r="BF2395" i="1"/>
  <c r="BM2395" i="1" s="1"/>
  <c r="BK2379" i="1"/>
  <c r="BR2379" i="1" s="1"/>
  <c r="BF2379" i="1"/>
  <c r="BM2379" i="1" s="1"/>
  <c r="BK2363" i="1"/>
  <c r="BR2363" i="1" s="1"/>
  <c r="BF2363" i="1"/>
  <c r="BM2363" i="1" s="1"/>
  <c r="BK2347" i="1"/>
  <c r="BR2347" i="1" s="1"/>
  <c r="BF2347" i="1"/>
  <c r="BM2347" i="1" s="1"/>
  <c r="BK2331" i="1"/>
  <c r="BR2331" i="1" s="1"/>
  <c r="BF2331" i="1"/>
  <c r="BM2331" i="1" s="1"/>
  <c r="BK2315" i="1"/>
  <c r="BR2315" i="1" s="1"/>
  <c r="BF2315" i="1"/>
  <c r="BM2315" i="1" s="1"/>
  <c r="BK2299" i="1"/>
  <c r="BR2299" i="1" s="1"/>
  <c r="BF2299" i="1"/>
  <c r="BM2299" i="1" s="1"/>
  <c r="BK2283" i="1"/>
  <c r="BR2283" i="1" s="1"/>
  <c r="BF2283" i="1"/>
  <c r="BM2283" i="1" s="1"/>
  <c r="BK2267" i="1"/>
  <c r="BR2267" i="1" s="1"/>
  <c r="BF2267" i="1"/>
  <c r="BM2267" i="1" s="1"/>
  <c r="BK2251" i="1"/>
  <c r="BR2251" i="1" s="1"/>
  <c r="BF2251" i="1"/>
  <c r="BM2251" i="1" s="1"/>
  <c r="BK2235" i="1"/>
  <c r="BR2235" i="1" s="1"/>
  <c r="BF2235" i="1"/>
  <c r="BM2235" i="1" s="1"/>
  <c r="BK2219" i="1"/>
  <c r="BR2219" i="1" s="1"/>
  <c r="BF2219" i="1"/>
  <c r="BM2219" i="1" s="1"/>
  <c r="BK2203" i="1"/>
  <c r="BR2203" i="1" s="1"/>
  <c r="BF2203" i="1"/>
  <c r="BM2203" i="1" s="1"/>
  <c r="BK2187" i="1"/>
  <c r="BR2187" i="1" s="1"/>
  <c r="BF2187" i="1"/>
  <c r="BM2187" i="1" s="1"/>
  <c r="BK2171" i="1"/>
  <c r="BR2171" i="1" s="1"/>
  <c r="BF2171" i="1"/>
  <c r="BM2171" i="1" s="1"/>
  <c r="BK2155" i="1"/>
  <c r="BR2155" i="1" s="1"/>
  <c r="BF2155" i="1"/>
  <c r="BM2155" i="1" s="1"/>
  <c r="BK2139" i="1"/>
  <c r="BR2139" i="1" s="1"/>
  <c r="BF2139" i="1"/>
  <c r="BM2139" i="1" s="1"/>
  <c r="BK2123" i="1"/>
  <c r="BR2123" i="1" s="1"/>
  <c r="BF2123" i="1"/>
  <c r="BM2123" i="1" s="1"/>
  <c r="BK2107" i="1"/>
  <c r="BR2107" i="1" s="1"/>
  <c r="BF2107" i="1"/>
  <c r="BM2107" i="1" s="1"/>
  <c r="BK2091" i="1"/>
  <c r="BR2091" i="1" s="1"/>
  <c r="BF2091" i="1"/>
  <c r="BM2091" i="1" s="1"/>
  <c r="BK2075" i="1"/>
  <c r="BR2075" i="1" s="1"/>
  <c r="BF2075" i="1"/>
  <c r="BM2075" i="1" s="1"/>
  <c r="BK2059" i="1"/>
  <c r="BR2059" i="1" s="1"/>
  <c r="BF2059" i="1"/>
  <c r="BM2059" i="1" s="1"/>
  <c r="BK2043" i="1"/>
  <c r="BR2043" i="1" s="1"/>
  <c r="BF2043" i="1"/>
  <c r="BM2043" i="1" s="1"/>
  <c r="BK2027" i="1"/>
  <c r="BR2027" i="1" s="1"/>
  <c r="BF2027" i="1"/>
  <c r="BM2027" i="1" s="1"/>
  <c r="BK2011" i="1"/>
  <c r="BR2011" i="1" s="1"/>
  <c r="BF2011" i="1"/>
  <c r="BM2011" i="1" s="1"/>
  <c r="BK1995" i="1"/>
  <c r="BR1995" i="1" s="1"/>
  <c r="BF1995" i="1"/>
  <c r="BM1995" i="1" s="1"/>
  <c r="BK1979" i="1"/>
  <c r="BR1979" i="1" s="1"/>
  <c r="BF1979" i="1"/>
  <c r="BM1979" i="1" s="1"/>
  <c r="BK1963" i="1"/>
  <c r="BR1963" i="1" s="1"/>
  <c r="BF1963" i="1"/>
  <c r="BM1963" i="1" s="1"/>
  <c r="BK1947" i="1"/>
  <c r="BR1947" i="1" s="1"/>
  <c r="BF1947" i="1"/>
  <c r="BM1947" i="1" s="1"/>
  <c r="BK1931" i="1"/>
  <c r="BR1931" i="1" s="1"/>
  <c r="BF1931" i="1"/>
  <c r="BM1931" i="1" s="1"/>
  <c r="BK1915" i="1"/>
  <c r="BR1915" i="1" s="1"/>
  <c r="BF1915" i="1"/>
  <c r="BM1915" i="1" s="1"/>
  <c r="BK1899" i="1"/>
  <c r="BR1899" i="1" s="1"/>
  <c r="BF1899" i="1"/>
  <c r="BM1899" i="1" s="1"/>
  <c r="BK1883" i="1"/>
  <c r="BR1883" i="1" s="1"/>
  <c r="BF1883" i="1"/>
  <c r="BM1883" i="1" s="1"/>
  <c r="BK1867" i="1"/>
  <c r="BR1867" i="1" s="1"/>
  <c r="BF1867" i="1"/>
  <c r="BM1867" i="1" s="1"/>
  <c r="BK1851" i="1"/>
  <c r="BR1851" i="1" s="1"/>
  <c r="BF1851" i="1"/>
  <c r="BM1851" i="1" s="1"/>
  <c r="BK1835" i="1"/>
  <c r="BR1835" i="1" s="1"/>
  <c r="BF1835" i="1"/>
  <c r="BM1835" i="1" s="1"/>
  <c r="BK1819" i="1"/>
  <c r="BR1819" i="1" s="1"/>
  <c r="BF1819" i="1"/>
  <c r="BM1819" i="1" s="1"/>
  <c r="BK1803" i="1"/>
  <c r="BR1803" i="1" s="1"/>
  <c r="BF1803" i="1"/>
  <c r="BM1803" i="1" s="1"/>
  <c r="BK1787" i="1"/>
  <c r="BR1787" i="1" s="1"/>
  <c r="BF1787" i="1"/>
  <c r="BM1787" i="1" s="1"/>
  <c r="BK1771" i="1"/>
  <c r="BR1771" i="1" s="1"/>
  <c r="BF1771" i="1"/>
  <c r="BM1771" i="1" s="1"/>
  <c r="BK1755" i="1"/>
  <c r="BR1755" i="1" s="1"/>
  <c r="BF1755" i="1"/>
  <c r="BM1755" i="1" s="1"/>
  <c r="BK1739" i="1"/>
  <c r="BR1739" i="1" s="1"/>
  <c r="BF1739" i="1"/>
  <c r="BM1739" i="1" s="1"/>
  <c r="BK1723" i="1"/>
  <c r="BR1723" i="1" s="1"/>
  <c r="BF1723" i="1"/>
  <c r="BM1723" i="1" s="1"/>
  <c r="BK1707" i="1"/>
  <c r="BR1707" i="1" s="1"/>
  <c r="BF1707" i="1"/>
  <c r="BM1707" i="1" s="1"/>
  <c r="BK1691" i="1"/>
  <c r="BR1691" i="1" s="1"/>
  <c r="BF1691" i="1"/>
  <c r="BM1691" i="1" s="1"/>
  <c r="BK1675" i="1"/>
  <c r="BR1675" i="1" s="1"/>
  <c r="BF1675" i="1"/>
  <c r="BM1675" i="1" s="1"/>
  <c r="BK1659" i="1"/>
  <c r="BR1659" i="1" s="1"/>
  <c r="BF1659" i="1"/>
  <c r="BM1659" i="1" s="1"/>
  <c r="BK1643" i="1"/>
  <c r="BR1643" i="1" s="1"/>
  <c r="BF1643" i="1"/>
  <c r="BM1643" i="1" s="1"/>
  <c r="BK1627" i="1"/>
  <c r="BR1627" i="1" s="1"/>
  <c r="BF1627" i="1"/>
  <c r="BM1627" i="1" s="1"/>
  <c r="BK1611" i="1"/>
  <c r="BR1611" i="1" s="1"/>
  <c r="BF1611" i="1"/>
  <c r="BM1611" i="1" s="1"/>
  <c r="BK1595" i="1"/>
  <c r="BR1595" i="1" s="1"/>
  <c r="BF1595" i="1"/>
  <c r="BM1595" i="1" s="1"/>
  <c r="BK1579" i="1"/>
  <c r="BR1579" i="1" s="1"/>
  <c r="BF1579" i="1"/>
  <c r="BM1579" i="1" s="1"/>
  <c r="BK1563" i="1"/>
  <c r="BR1563" i="1" s="1"/>
  <c r="BF1563" i="1"/>
  <c r="BM1563" i="1" s="1"/>
  <c r="BK1547" i="1"/>
  <c r="BR1547" i="1" s="1"/>
  <c r="BF1547" i="1"/>
  <c r="BM1547" i="1" s="1"/>
  <c r="BK1531" i="1"/>
  <c r="BR1531" i="1" s="1"/>
  <c r="BF1531" i="1"/>
  <c r="BM1531" i="1" s="1"/>
  <c r="BK1515" i="1"/>
  <c r="BR1515" i="1" s="1"/>
  <c r="BF1515" i="1"/>
  <c r="BM1515" i="1" s="1"/>
  <c r="BK1499" i="1"/>
  <c r="BR1499" i="1" s="1"/>
  <c r="BF1499" i="1"/>
  <c r="BM1499" i="1" s="1"/>
  <c r="BK1483" i="1"/>
  <c r="BR1483" i="1" s="1"/>
  <c r="BF1483" i="1"/>
  <c r="BM1483" i="1" s="1"/>
  <c r="BK1467" i="1"/>
  <c r="BR1467" i="1" s="1"/>
  <c r="BF1467" i="1"/>
  <c r="BM1467" i="1" s="1"/>
  <c r="BK1451" i="1"/>
  <c r="BR1451" i="1" s="1"/>
  <c r="BF1451" i="1"/>
  <c r="BM1451" i="1" s="1"/>
  <c r="BK1435" i="1"/>
  <c r="BR1435" i="1" s="1"/>
  <c r="BF1435" i="1"/>
  <c r="BM1435" i="1" s="1"/>
  <c r="BK1419" i="1"/>
  <c r="BR1419" i="1" s="1"/>
  <c r="BF1419" i="1"/>
  <c r="BM1419" i="1" s="1"/>
  <c r="BK1403" i="1"/>
  <c r="BR1403" i="1" s="1"/>
  <c r="BF1403" i="1"/>
  <c r="BM1403" i="1" s="1"/>
  <c r="BK1387" i="1"/>
  <c r="BR1387" i="1" s="1"/>
  <c r="BF1387" i="1"/>
  <c r="BM1387" i="1" s="1"/>
  <c r="BK1371" i="1"/>
  <c r="BR1371" i="1" s="1"/>
  <c r="BF1371" i="1"/>
  <c r="BM1371" i="1" s="1"/>
  <c r="BK1355" i="1"/>
  <c r="BR1355" i="1" s="1"/>
  <c r="BF1355" i="1"/>
  <c r="BM1355" i="1" s="1"/>
  <c r="BK1339" i="1"/>
  <c r="BR1339" i="1" s="1"/>
  <c r="BF1339" i="1"/>
  <c r="BM1339" i="1" s="1"/>
  <c r="BK1323" i="1"/>
  <c r="BR1323" i="1" s="1"/>
  <c r="BF1323" i="1"/>
  <c r="BM1323" i="1" s="1"/>
  <c r="BK1307" i="1"/>
  <c r="BR1307" i="1" s="1"/>
  <c r="BF1307" i="1"/>
  <c r="BM1307" i="1" s="1"/>
  <c r="BK1291" i="1"/>
  <c r="BR1291" i="1" s="1"/>
  <c r="BF1291" i="1"/>
  <c r="BM1291" i="1" s="1"/>
  <c r="BK1275" i="1"/>
  <c r="BR1275" i="1" s="1"/>
  <c r="BF1275" i="1"/>
  <c r="BM1275" i="1" s="1"/>
  <c r="BK1259" i="1"/>
  <c r="BR1259" i="1" s="1"/>
  <c r="BF1259" i="1"/>
  <c r="BM1259" i="1" s="1"/>
  <c r="BK1243" i="1"/>
  <c r="BR1243" i="1" s="1"/>
  <c r="BF1243" i="1"/>
  <c r="BM1243" i="1" s="1"/>
  <c r="BK1227" i="1"/>
  <c r="BR1227" i="1" s="1"/>
  <c r="BF1227" i="1"/>
  <c r="BM1227" i="1" s="1"/>
  <c r="BK1211" i="1"/>
  <c r="BR1211" i="1" s="1"/>
  <c r="BF1211" i="1"/>
  <c r="BM1211" i="1" s="1"/>
  <c r="BK1195" i="1"/>
  <c r="BR1195" i="1" s="1"/>
  <c r="BF1195" i="1"/>
  <c r="BM1195" i="1" s="1"/>
  <c r="BK1179" i="1"/>
  <c r="BR1179" i="1" s="1"/>
  <c r="BF1179" i="1"/>
  <c r="BM1179" i="1" s="1"/>
  <c r="BK1163" i="1"/>
  <c r="BR1163" i="1" s="1"/>
  <c r="BF1163" i="1"/>
  <c r="BM1163" i="1" s="1"/>
  <c r="BK1147" i="1"/>
  <c r="BR1147" i="1" s="1"/>
  <c r="BF1147" i="1"/>
  <c r="BM1147" i="1" s="1"/>
  <c r="BK1131" i="1"/>
  <c r="BR1131" i="1" s="1"/>
  <c r="BF1131" i="1"/>
  <c r="BM1131" i="1" s="1"/>
  <c r="BK1115" i="1"/>
  <c r="BR1115" i="1" s="1"/>
  <c r="BF1115" i="1"/>
  <c r="BM1115" i="1" s="1"/>
  <c r="BK1099" i="1"/>
  <c r="BR1099" i="1" s="1"/>
  <c r="BF1099" i="1"/>
  <c r="BM1099" i="1" s="1"/>
  <c r="BK1083" i="1"/>
  <c r="BR1083" i="1" s="1"/>
  <c r="BF1083" i="1"/>
  <c r="BM1083" i="1" s="1"/>
  <c r="BK1067" i="1"/>
  <c r="BR1067" i="1" s="1"/>
  <c r="BF1067" i="1"/>
  <c r="BM1067" i="1" s="1"/>
  <c r="BK1051" i="1"/>
  <c r="BR1051" i="1" s="1"/>
  <c r="BF1051" i="1"/>
  <c r="BM1051" i="1" s="1"/>
  <c r="BK1035" i="1"/>
  <c r="BR1035" i="1" s="1"/>
  <c r="BF1035" i="1"/>
  <c r="BM1035" i="1" s="1"/>
  <c r="BK1019" i="1"/>
  <c r="BR1019" i="1" s="1"/>
  <c r="BF1019" i="1"/>
  <c r="BM1019" i="1" s="1"/>
  <c r="BK1003" i="1"/>
  <c r="BR1003" i="1" s="1"/>
  <c r="BF1003" i="1"/>
  <c r="BM1003" i="1" s="1"/>
  <c r="BK987" i="1"/>
  <c r="BR987" i="1" s="1"/>
  <c r="BF987" i="1"/>
  <c r="BM987" i="1" s="1"/>
  <c r="BK971" i="1"/>
  <c r="BR971" i="1" s="1"/>
  <c r="BF971" i="1"/>
  <c r="BM971" i="1" s="1"/>
  <c r="BK955" i="1"/>
  <c r="BR955" i="1" s="1"/>
  <c r="BF955" i="1"/>
  <c r="BM955" i="1" s="1"/>
  <c r="BK939" i="1"/>
  <c r="BR939" i="1" s="1"/>
  <c r="BF939" i="1"/>
  <c r="BM939" i="1" s="1"/>
  <c r="BK923" i="1"/>
  <c r="BR923" i="1" s="1"/>
  <c r="BF923" i="1"/>
  <c r="BM923" i="1" s="1"/>
  <c r="BK907" i="1"/>
  <c r="BR907" i="1" s="1"/>
  <c r="BF907" i="1"/>
  <c r="BM907" i="1" s="1"/>
  <c r="BK891" i="1"/>
  <c r="BR891" i="1" s="1"/>
  <c r="BF891" i="1"/>
  <c r="BM891" i="1" s="1"/>
  <c r="BK875" i="1"/>
  <c r="BR875" i="1" s="1"/>
  <c r="BF875" i="1"/>
  <c r="BM875" i="1" s="1"/>
  <c r="BK859" i="1"/>
  <c r="BR859" i="1" s="1"/>
  <c r="BF859" i="1"/>
  <c r="BM859" i="1" s="1"/>
  <c r="BK843" i="1"/>
  <c r="BR843" i="1" s="1"/>
  <c r="BF843" i="1"/>
  <c r="BM843" i="1" s="1"/>
  <c r="BK827" i="1"/>
  <c r="BR827" i="1" s="1"/>
  <c r="BF827" i="1"/>
  <c r="BM827" i="1" s="1"/>
  <c r="BK811" i="1"/>
  <c r="BR811" i="1" s="1"/>
  <c r="BF811" i="1"/>
  <c r="BM811" i="1" s="1"/>
  <c r="BK795" i="1"/>
  <c r="BR795" i="1" s="1"/>
  <c r="BF795" i="1"/>
  <c r="BM795" i="1" s="1"/>
  <c r="BK779" i="1"/>
  <c r="BR779" i="1" s="1"/>
  <c r="BF779" i="1"/>
  <c r="BM779" i="1" s="1"/>
  <c r="BK763" i="1"/>
  <c r="BR763" i="1" s="1"/>
  <c r="BF763" i="1"/>
  <c r="BM763" i="1" s="1"/>
  <c r="BK747" i="1"/>
  <c r="BR747" i="1" s="1"/>
  <c r="BF747" i="1"/>
  <c r="BM747" i="1" s="1"/>
  <c r="BK731" i="1"/>
  <c r="BR731" i="1" s="1"/>
  <c r="BF731" i="1"/>
  <c r="BM731" i="1" s="1"/>
  <c r="BK715" i="1"/>
  <c r="BR715" i="1" s="1"/>
  <c r="BF715" i="1"/>
  <c r="BM715" i="1" s="1"/>
  <c r="BK699" i="1"/>
  <c r="BR699" i="1" s="1"/>
  <c r="BF699" i="1"/>
  <c r="BM699" i="1" s="1"/>
  <c r="BK683" i="1"/>
  <c r="BR683" i="1" s="1"/>
  <c r="BF683" i="1"/>
  <c r="BM683" i="1" s="1"/>
  <c r="BK667" i="1"/>
  <c r="BR667" i="1" s="1"/>
  <c r="BF667" i="1"/>
  <c r="BM667" i="1" s="1"/>
  <c r="BK651" i="1"/>
  <c r="BR651" i="1" s="1"/>
  <c r="BF651" i="1"/>
  <c r="BM651" i="1" s="1"/>
  <c r="BK635" i="1"/>
  <c r="BR635" i="1" s="1"/>
  <c r="BF635" i="1"/>
  <c r="BM635" i="1" s="1"/>
  <c r="BK619" i="1"/>
  <c r="BR619" i="1" s="1"/>
  <c r="BF619" i="1"/>
  <c r="BM619" i="1" s="1"/>
  <c r="BK603" i="1"/>
  <c r="BR603" i="1" s="1"/>
  <c r="BF603" i="1"/>
  <c r="BM603" i="1" s="1"/>
  <c r="BK587" i="1"/>
  <c r="BR587" i="1" s="1"/>
  <c r="BF587" i="1"/>
  <c r="BM587" i="1" s="1"/>
  <c r="BK571" i="1"/>
  <c r="BR571" i="1" s="1"/>
  <c r="BF571" i="1"/>
  <c r="BM571" i="1" s="1"/>
  <c r="BK555" i="1"/>
  <c r="BR555" i="1" s="1"/>
  <c r="BF555" i="1"/>
  <c r="BM555" i="1" s="1"/>
  <c r="BK539" i="1"/>
  <c r="BR539" i="1" s="1"/>
  <c r="BF539" i="1"/>
  <c r="BM539" i="1" s="1"/>
  <c r="BK523" i="1"/>
  <c r="BR523" i="1" s="1"/>
  <c r="BF523" i="1"/>
  <c r="BM523" i="1" s="1"/>
  <c r="BK507" i="1"/>
  <c r="BR507" i="1" s="1"/>
  <c r="BF507" i="1"/>
  <c r="BM507" i="1" s="1"/>
  <c r="BK491" i="1"/>
  <c r="BR491" i="1" s="1"/>
  <c r="BF491" i="1"/>
  <c r="BM491" i="1" s="1"/>
  <c r="BK475" i="1"/>
  <c r="BR475" i="1" s="1"/>
  <c r="BF475" i="1"/>
  <c r="BM475" i="1" s="1"/>
  <c r="BK459" i="1"/>
  <c r="BR459" i="1" s="1"/>
  <c r="BF459" i="1"/>
  <c r="BM459" i="1" s="1"/>
  <c r="BK443" i="1"/>
  <c r="BR443" i="1" s="1"/>
  <c r="BF443" i="1"/>
  <c r="BM443" i="1" s="1"/>
  <c r="BK427" i="1"/>
  <c r="BR427" i="1" s="1"/>
  <c r="BF427" i="1"/>
  <c r="BM427" i="1" s="1"/>
  <c r="BK411" i="1"/>
  <c r="BR411" i="1" s="1"/>
  <c r="BF411" i="1"/>
  <c r="BM411" i="1" s="1"/>
  <c r="BK395" i="1"/>
  <c r="BR395" i="1" s="1"/>
  <c r="BF395" i="1"/>
  <c r="BM395" i="1" s="1"/>
  <c r="BK379" i="1"/>
  <c r="BR379" i="1" s="1"/>
  <c r="BF379" i="1"/>
  <c r="BM379" i="1" s="1"/>
  <c r="BK363" i="1"/>
  <c r="BR363" i="1" s="1"/>
  <c r="BF363" i="1"/>
  <c r="BM363" i="1" s="1"/>
  <c r="BK347" i="1"/>
  <c r="BR347" i="1" s="1"/>
  <c r="BF347" i="1"/>
  <c r="BM347" i="1" s="1"/>
  <c r="BK331" i="1"/>
  <c r="BR331" i="1" s="1"/>
  <c r="BF331" i="1"/>
  <c r="BM331" i="1" s="1"/>
  <c r="BK315" i="1"/>
  <c r="BR315" i="1" s="1"/>
  <c r="BF315" i="1"/>
  <c r="BM315" i="1" s="1"/>
  <c r="BK299" i="1"/>
  <c r="BR299" i="1" s="1"/>
  <c r="BF299" i="1"/>
  <c r="BM299" i="1" s="1"/>
  <c r="BK283" i="1"/>
  <c r="BR283" i="1" s="1"/>
  <c r="BF283" i="1"/>
  <c r="BM283" i="1" s="1"/>
  <c r="BK267" i="1"/>
  <c r="BR267" i="1" s="1"/>
  <c r="BF267" i="1"/>
  <c r="BM267" i="1" s="1"/>
  <c r="BK251" i="1"/>
  <c r="BR251" i="1" s="1"/>
  <c r="BF251" i="1"/>
  <c r="BM251" i="1" s="1"/>
  <c r="BK235" i="1"/>
  <c r="BR235" i="1" s="1"/>
  <c r="BF235" i="1"/>
  <c r="BM235" i="1" s="1"/>
  <c r="BK219" i="1"/>
  <c r="BR219" i="1" s="1"/>
  <c r="BF219" i="1"/>
  <c r="BM219" i="1" s="1"/>
  <c r="BK203" i="1"/>
  <c r="BR203" i="1" s="1"/>
  <c r="BF203" i="1"/>
  <c r="BM203" i="1" s="1"/>
  <c r="BK187" i="1"/>
  <c r="BR187" i="1" s="1"/>
  <c r="BF187" i="1"/>
  <c r="BM187" i="1" s="1"/>
  <c r="BK171" i="1"/>
  <c r="BR171" i="1" s="1"/>
  <c r="BF171" i="1"/>
  <c r="BM171" i="1" s="1"/>
  <c r="BK155" i="1"/>
  <c r="BR155" i="1" s="1"/>
  <c r="BF155" i="1"/>
  <c r="BM155" i="1" s="1"/>
  <c r="BK139" i="1"/>
  <c r="BR139" i="1" s="1"/>
  <c r="BF139" i="1"/>
  <c r="BM139" i="1" s="1"/>
  <c r="BK123" i="1"/>
  <c r="BR123" i="1" s="1"/>
  <c r="BF123" i="1"/>
  <c r="BM123" i="1" s="1"/>
  <c r="BK107" i="1"/>
  <c r="BR107" i="1" s="1"/>
  <c r="BF107" i="1"/>
  <c r="BM107" i="1" s="1"/>
  <c r="BK91" i="1"/>
  <c r="BR91" i="1" s="1"/>
  <c r="BF91" i="1"/>
  <c r="BM91" i="1" s="1"/>
  <c r="BK75" i="1"/>
  <c r="BR75" i="1" s="1"/>
  <c r="BF75" i="1"/>
  <c r="BM75" i="1" s="1"/>
  <c r="BK59" i="1"/>
  <c r="BR59" i="1" s="1"/>
  <c r="BF59" i="1"/>
  <c r="BM59" i="1" s="1"/>
  <c r="BK43" i="1"/>
  <c r="BR43" i="1" s="1"/>
  <c r="BF43" i="1"/>
  <c r="BM43" i="1" s="1"/>
  <c r="BK27" i="1"/>
  <c r="BR27" i="1" s="1"/>
  <c r="BF27" i="1"/>
  <c r="BM27" i="1" s="1"/>
  <c r="BK11" i="1"/>
  <c r="BR11" i="1" s="1"/>
  <c r="BF11" i="1"/>
  <c r="BM11" i="1" s="1"/>
  <c r="BE2725" i="1"/>
  <c r="BL2725" i="1" s="1"/>
  <c r="BE2709" i="1"/>
  <c r="BL2709" i="1" s="1"/>
  <c r="BE2693" i="1"/>
  <c r="BL2693" i="1" s="1"/>
  <c r="BE2677" i="1"/>
  <c r="BL2677" i="1" s="1"/>
  <c r="BE2661" i="1"/>
  <c r="BL2661" i="1" s="1"/>
  <c r="BE2645" i="1"/>
  <c r="BL2645" i="1" s="1"/>
  <c r="BE2629" i="1"/>
  <c r="BL2629" i="1" s="1"/>
  <c r="BE2613" i="1"/>
  <c r="BL2613" i="1" s="1"/>
  <c r="BE2597" i="1"/>
  <c r="BL2597" i="1" s="1"/>
  <c r="BE2581" i="1"/>
  <c r="BL2581" i="1" s="1"/>
  <c r="BE2565" i="1"/>
  <c r="BL2565" i="1" s="1"/>
  <c r="BE2549" i="1"/>
  <c r="BL2549" i="1" s="1"/>
  <c r="BE2533" i="1"/>
  <c r="BL2533" i="1" s="1"/>
  <c r="BE2517" i="1"/>
  <c r="BL2517" i="1" s="1"/>
  <c r="BE2501" i="1"/>
  <c r="BL2501" i="1" s="1"/>
  <c r="BE2485" i="1"/>
  <c r="BL2485" i="1" s="1"/>
  <c r="BE2469" i="1"/>
  <c r="BL2469" i="1" s="1"/>
  <c r="BE2453" i="1"/>
  <c r="BL2453" i="1" s="1"/>
  <c r="BE2437" i="1"/>
  <c r="BL2437" i="1" s="1"/>
  <c r="BE2421" i="1"/>
  <c r="BL2421" i="1" s="1"/>
  <c r="BE2405" i="1"/>
  <c r="BL2405" i="1" s="1"/>
  <c r="BE2389" i="1"/>
  <c r="BL2389" i="1" s="1"/>
  <c r="BE2373" i="1"/>
  <c r="BL2373" i="1" s="1"/>
  <c r="BE2357" i="1"/>
  <c r="BL2357" i="1" s="1"/>
  <c r="BE2341" i="1"/>
  <c r="BL2341" i="1" s="1"/>
  <c r="BE2325" i="1"/>
  <c r="BL2325" i="1" s="1"/>
  <c r="BE2309" i="1"/>
  <c r="BL2309" i="1" s="1"/>
  <c r="BE2293" i="1"/>
  <c r="BL2293" i="1" s="1"/>
  <c r="BE2277" i="1"/>
  <c r="BL2277" i="1" s="1"/>
  <c r="BE2261" i="1"/>
  <c r="BL2261" i="1" s="1"/>
  <c r="BE2245" i="1"/>
  <c r="BL2245" i="1" s="1"/>
  <c r="BE2229" i="1"/>
  <c r="BL2229" i="1" s="1"/>
  <c r="BE2213" i="1"/>
  <c r="BL2213" i="1" s="1"/>
  <c r="BE2197" i="1"/>
  <c r="BL2197" i="1" s="1"/>
  <c r="BE2181" i="1"/>
  <c r="BL2181" i="1" s="1"/>
  <c r="BE2165" i="1"/>
  <c r="BL2165" i="1" s="1"/>
  <c r="BE2149" i="1"/>
  <c r="BL2149" i="1" s="1"/>
  <c r="BE2133" i="1"/>
  <c r="BL2133" i="1" s="1"/>
  <c r="BE2117" i="1"/>
  <c r="BL2117" i="1" s="1"/>
  <c r="BE2101" i="1"/>
  <c r="BL2101" i="1" s="1"/>
  <c r="BE2085" i="1"/>
  <c r="BL2085" i="1" s="1"/>
  <c r="BE2069" i="1"/>
  <c r="BL2069" i="1" s="1"/>
  <c r="BE2053" i="1"/>
  <c r="BL2053" i="1" s="1"/>
  <c r="BE2037" i="1"/>
  <c r="BL2037" i="1" s="1"/>
  <c r="BE2021" i="1"/>
  <c r="BL2021" i="1" s="1"/>
  <c r="BE2005" i="1"/>
  <c r="BL2005" i="1" s="1"/>
  <c r="BE1989" i="1"/>
  <c r="BL1989" i="1" s="1"/>
  <c r="BE1973" i="1"/>
  <c r="BL1973" i="1" s="1"/>
  <c r="BE1957" i="1"/>
  <c r="BL1957" i="1" s="1"/>
  <c r="BE1941" i="1"/>
  <c r="BL1941" i="1" s="1"/>
  <c r="BE1925" i="1"/>
  <c r="BL1925" i="1" s="1"/>
  <c r="BE1909" i="1"/>
  <c r="BL1909" i="1" s="1"/>
  <c r="BE1893" i="1"/>
  <c r="BL1893" i="1" s="1"/>
  <c r="BE1877" i="1"/>
  <c r="BL1877" i="1" s="1"/>
  <c r="BE1861" i="1"/>
  <c r="BL1861" i="1" s="1"/>
  <c r="BE1845" i="1"/>
  <c r="BL1845" i="1" s="1"/>
  <c r="BE1829" i="1"/>
  <c r="BL1829" i="1" s="1"/>
  <c r="BE1813" i="1"/>
  <c r="BL1813" i="1" s="1"/>
  <c r="BE1797" i="1"/>
  <c r="BL1797" i="1" s="1"/>
  <c r="BE1781" i="1"/>
  <c r="BL1781" i="1" s="1"/>
  <c r="BE1765" i="1"/>
  <c r="BL1765" i="1" s="1"/>
  <c r="BE1749" i="1"/>
  <c r="BL1749" i="1" s="1"/>
  <c r="BE1733" i="1"/>
  <c r="BL1733" i="1" s="1"/>
  <c r="BE1717" i="1"/>
  <c r="BL1717" i="1" s="1"/>
  <c r="BE1701" i="1"/>
  <c r="BL1701" i="1" s="1"/>
  <c r="BE1685" i="1"/>
  <c r="BL1685" i="1" s="1"/>
  <c r="BE1669" i="1"/>
  <c r="BL1669" i="1" s="1"/>
  <c r="BE1653" i="1"/>
  <c r="BL1653" i="1" s="1"/>
  <c r="BE1637" i="1"/>
  <c r="BL1637" i="1" s="1"/>
  <c r="BE1621" i="1"/>
  <c r="BL1621" i="1" s="1"/>
  <c r="BE1605" i="1"/>
  <c r="BL1605" i="1" s="1"/>
  <c r="BE1589" i="1"/>
  <c r="BL1589" i="1" s="1"/>
  <c r="BE1573" i="1"/>
  <c r="BL1573" i="1" s="1"/>
  <c r="BE1557" i="1"/>
  <c r="BL1557" i="1" s="1"/>
  <c r="BE1541" i="1"/>
  <c r="BL1541" i="1" s="1"/>
  <c r="BE1525" i="1"/>
  <c r="BL1525" i="1" s="1"/>
  <c r="BE1509" i="1"/>
  <c r="BL1509" i="1" s="1"/>
  <c r="BE1493" i="1"/>
  <c r="BL1493" i="1" s="1"/>
  <c r="BE1477" i="1"/>
  <c r="BL1477" i="1" s="1"/>
  <c r="BE1461" i="1"/>
  <c r="BL1461" i="1" s="1"/>
  <c r="BE1445" i="1"/>
  <c r="BL1445" i="1" s="1"/>
  <c r="BE1429" i="1"/>
  <c r="BL1429" i="1" s="1"/>
  <c r="BE1413" i="1"/>
  <c r="BL1413" i="1" s="1"/>
  <c r="BE1397" i="1"/>
  <c r="BL1397" i="1" s="1"/>
  <c r="BE1381" i="1"/>
  <c r="BL1381" i="1" s="1"/>
  <c r="BE1365" i="1"/>
  <c r="BL1365" i="1" s="1"/>
  <c r="BE1349" i="1"/>
  <c r="BL1349" i="1" s="1"/>
  <c r="BE1333" i="1"/>
  <c r="BL1333" i="1" s="1"/>
  <c r="BE1317" i="1"/>
  <c r="BL1317" i="1" s="1"/>
  <c r="BE1301" i="1"/>
  <c r="BL1301" i="1" s="1"/>
  <c r="BE1285" i="1"/>
  <c r="BL1285" i="1" s="1"/>
  <c r="BE1269" i="1"/>
  <c r="BL1269" i="1" s="1"/>
  <c r="BE1253" i="1"/>
  <c r="BL1253" i="1" s="1"/>
  <c r="BE1237" i="1"/>
  <c r="BL1237" i="1" s="1"/>
  <c r="BE1221" i="1"/>
  <c r="BL1221" i="1" s="1"/>
  <c r="BE1205" i="1"/>
  <c r="BL1205" i="1" s="1"/>
  <c r="BE1189" i="1"/>
  <c r="BL1189" i="1" s="1"/>
  <c r="BE1173" i="1"/>
  <c r="BL1173" i="1" s="1"/>
  <c r="BE1157" i="1"/>
  <c r="BL1157" i="1" s="1"/>
  <c r="BE1141" i="1"/>
  <c r="BL1141" i="1" s="1"/>
  <c r="BE1125" i="1"/>
  <c r="BL1125" i="1" s="1"/>
  <c r="BE1109" i="1"/>
  <c r="BL1109" i="1" s="1"/>
  <c r="BE1093" i="1"/>
  <c r="BL1093" i="1" s="1"/>
  <c r="BE1077" i="1"/>
  <c r="BL1077" i="1" s="1"/>
  <c r="BE1061" i="1"/>
  <c r="BL1061" i="1" s="1"/>
  <c r="BE1045" i="1"/>
  <c r="BL1045" i="1" s="1"/>
  <c r="BE1029" i="1"/>
  <c r="BL1029" i="1" s="1"/>
  <c r="BE1013" i="1"/>
  <c r="BL1013" i="1" s="1"/>
  <c r="BE997" i="1"/>
  <c r="BL997" i="1" s="1"/>
  <c r="BE981" i="1"/>
  <c r="BL981" i="1" s="1"/>
  <c r="BE965" i="1"/>
  <c r="BL965" i="1" s="1"/>
  <c r="BE949" i="1"/>
  <c r="BL949" i="1" s="1"/>
  <c r="BE933" i="1"/>
  <c r="BL933" i="1" s="1"/>
  <c r="BE917" i="1"/>
  <c r="BL917" i="1" s="1"/>
  <c r="BE901" i="1"/>
  <c r="BL901" i="1" s="1"/>
  <c r="BE885" i="1"/>
  <c r="BL885" i="1" s="1"/>
  <c r="BE869" i="1"/>
  <c r="BL869" i="1" s="1"/>
  <c r="BE853" i="1"/>
  <c r="BL853" i="1" s="1"/>
  <c r="BE837" i="1"/>
  <c r="BL837" i="1" s="1"/>
  <c r="BE821" i="1"/>
  <c r="BL821" i="1" s="1"/>
  <c r="BE805" i="1"/>
  <c r="BL805" i="1" s="1"/>
  <c r="BE789" i="1"/>
  <c r="BL789" i="1" s="1"/>
  <c r="BE773" i="1"/>
  <c r="BL773" i="1" s="1"/>
  <c r="BE757" i="1"/>
  <c r="BL757" i="1" s="1"/>
  <c r="BE741" i="1"/>
  <c r="BL741" i="1" s="1"/>
  <c r="BE725" i="1"/>
  <c r="BL725" i="1" s="1"/>
  <c r="BE709" i="1"/>
  <c r="BL709" i="1" s="1"/>
  <c r="BE693" i="1"/>
  <c r="BL693" i="1" s="1"/>
  <c r="BE677" i="1"/>
  <c r="BL677" i="1" s="1"/>
  <c r="BE661" i="1"/>
  <c r="BL661" i="1" s="1"/>
  <c r="BE645" i="1"/>
  <c r="BL645" i="1" s="1"/>
  <c r="BE629" i="1"/>
  <c r="BL629" i="1" s="1"/>
  <c r="BE613" i="1"/>
  <c r="BL613" i="1" s="1"/>
  <c r="BE597" i="1"/>
  <c r="BL597" i="1" s="1"/>
  <c r="BE581" i="1"/>
  <c r="BL581" i="1" s="1"/>
  <c r="BE565" i="1"/>
  <c r="BL565" i="1" s="1"/>
  <c r="BE549" i="1"/>
  <c r="BL549" i="1" s="1"/>
  <c r="BE533" i="1"/>
  <c r="BL533" i="1" s="1"/>
  <c r="BE517" i="1"/>
  <c r="BL517" i="1" s="1"/>
  <c r="BE501" i="1"/>
  <c r="BL501" i="1" s="1"/>
  <c r="BE485" i="1"/>
  <c r="BL485" i="1" s="1"/>
  <c r="BE469" i="1"/>
  <c r="BL469" i="1" s="1"/>
  <c r="BE453" i="1"/>
  <c r="BL453" i="1" s="1"/>
  <c r="BE437" i="1"/>
  <c r="BL437" i="1" s="1"/>
  <c r="BE421" i="1"/>
  <c r="BL421" i="1" s="1"/>
  <c r="BE405" i="1"/>
  <c r="BL405" i="1" s="1"/>
  <c r="BE389" i="1"/>
  <c r="BL389" i="1" s="1"/>
  <c r="BE373" i="1"/>
  <c r="BL373" i="1" s="1"/>
  <c r="BE357" i="1"/>
  <c r="BL357" i="1" s="1"/>
  <c r="BE341" i="1"/>
  <c r="BL341" i="1" s="1"/>
  <c r="BE325" i="1"/>
  <c r="BL325" i="1" s="1"/>
  <c r="BE309" i="1"/>
  <c r="BL309" i="1" s="1"/>
  <c r="BE293" i="1"/>
  <c r="BL293" i="1" s="1"/>
  <c r="BE277" i="1"/>
  <c r="BL277" i="1" s="1"/>
  <c r="BE261" i="1"/>
  <c r="BL261" i="1" s="1"/>
  <c r="BE245" i="1"/>
  <c r="BL245" i="1" s="1"/>
  <c r="BE229" i="1"/>
  <c r="BL229" i="1" s="1"/>
  <c r="BE213" i="1"/>
  <c r="BL213" i="1" s="1"/>
  <c r="BE197" i="1"/>
  <c r="BL197" i="1" s="1"/>
  <c r="BE181" i="1"/>
  <c r="BL181" i="1" s="1"/>
  <c r="BE165" i="1"/>
  <c r="BL165" i="1" s="1"/>
  <c r="BE149" i="1"/>
  <c r="BL149" i="1" s="1"/>
  <c r="BE133" i="1"/>
  <c r="BL133" i="1" s="1"/>
  <c r="BE117" i="1"/>
  <c r="BL117" i="1" s="1"/>
  <c r="BE101" i="1"/>
  <c r="BL101" i="1" s="1"/>
  <c r="BE85" i="1"/>
  <c r="BL85" i="1" s="1"/>
  <c r="BE69" i="1"/>
  <c r="BL69" i="1" s="1"/>
  <c r="BE53" i="1"/>
  <c r="BL53" i="1" s="1"/>
  <c r="BE37" i="1"/>
  <c r="BL37" i="1" s="1"/>
  <c r="BE21" i="1"/>
  <c r="BL21" i="1" s="1"/>
  <c r="BE5" i="1"/>
  <c r="BL5" i="1" s="1"/>
  <c r="BF2718" i="1"/>
  <c r="BM2718" i="1" s="1"/>
  <c r="BF2699" i="1"/>
  <c r="BM2699" i="1" s="1"/>
  <c r="BF2645" i="1"/>
  <c r="BM2645" i="1" s="1"/>
  <c r="BF2626" i="1"/>
  <c r="BM2626" i="1" s="1"/>
  <c r="BF2608" i="1"/>
  <c r="BM2608" i="1" s="1"/>
  <c r="BF2589" i="1"/>
  <c r="BM2589" i="1" s="1"/>
  <c r="BF2565" i="1"/>
  <c r="BM2565" i="1" s="1"/>
  <c r="BF2541" i="1"/>
  <c r="BM2541" i="1" s="1"/>
  <c r="BF2514" i="1"/>
  <c r="BM2514" i="1" s="1"/>
  <c r="BF2485" i="1"/>
  <c r="BM2485" i="1" s="1"/>
  <c r="BF2430" i="1"/>
  <c r="BM2430" i="1" s="1"/>
  <c r="BF2399" i="1"/>
  <c r="BM2399" i="1" s="1"/>
  <c r="BF2367" i="1"/>
  <c r="BM2367" i="1" s="1"/>
  <c r="BF2322" i="1"/>
  <c r="BM2322" i="1" s="1"/>
  <c r="BF2258" i="1"/>
  <c r="BM2258" i="1" s="1"/>
  <c r="BF2194" i="1"/>
  <c r="BM2194" i="1" s="1"/>
  <c r="BF2130" i="1"/>
  <c r="BM2130" i="1" s="1"/>
  <c r="BF2066" i="1"/>
  <c r="BM2066" i="1" s="1"/>
  <c r="BF2002" i="1"/>
  <c r="BM2002" i="1" s="1"/>
  <c r="BF1938" i="1"/>
  <c r="BM1938" i="1" s="1"/>
  <c r="BF1874" i="1"/>
  <c r="BM1874" i="1" s="1"/>
  <c r="BF1810" i="1"/>
  <c r="BM1810" i="1" s="1"/>
  <c r="BF1746" i="1"/>
  <c r="BM1746" i="1" s="1"/>
  <c r="BF1682" i="1"/>
  <c r="BM1682" i="1" s="1"/>
  <c r="BF1618" i="1"/>
  <c r="BM1618" i="1" s="1"/>
  <c r="BF1554" i="1"/>
  <c r="BM1554" i="1" s="1"/>
  <c r="BF1490" i="1"/>
  <c r="BM1490" i="1" s="1"/>
  <c r="BF1426" i="1"/>
  <c r="BM1426" i="1" s="1"/>
  <c r="BF1346" i="1"/>
  <c r="BM1346" i="1" s="1"/>
  <c r="BF1235" i="1"/>
  <c r="BM1235" i="1" s="1"/>
  <c r="BF1107" i="1"/>
  <c r="BM1107" i="1" s="1"/>
  <c r="BF979" i="1"/>
  <c r="BM979" i="1" s="1"/>
  <c r="BF851" i="1"/>
  <c r="BM851" i="1" s="1"/>
  <c r="BF723" i="1"/>
  <c r="BM723" i="1" s="1"/>
  <c r="BF595" i="1"/>
  <c r="BM595" i="1" s="1"/>
  <c r="BF467" i="1"/>
  <c r="BM467" i="1" s="1"/>
  <c r="BF339" i="1"/>
  <c r="BM339" i="1" s="1"/>
  <c r="BF211" i="1"/>
  <c r="BM211" i="1" s="1"/>
  <c r="BF83" i="1"/>
  <c r="BM83" i="1" s="1"/>
  <c r="P1610" i="1"/>
  <c r="P1960" i="1"/>
  <c r="P270" i="1"/>
  <c r="P1260" i="1"/>
  <c r="P237" i="1"/>
  <c r="P1904" i="1"/>
  <c r="P347" i="1"/>
  <c r="P708" i="1"/>
  <c r="P637" i="1"/>
  <c r="P1773" i="1"/>
  <c r="P348" i="1"/>
  <c r="P2202" i="1"/>
  <c r="P2149" i="1"/>
  <c r="P1615" i="1"/>
  <c r="P1565" i="1"/>
  <c r="P308" i="1"/>
  <c r="M1010" i="1"/>
  <c r="P2204" i="1"/>
  <c r="P740" i="1"/>
  <c r="P1363" i="1"/>
  <c r="P1111" i="1"/>
  <c r="P485" i="1"/>
  <c r="P663" i="1"/>
  <c r="P619" i="1"/>
  <c r="P489" i="1"/>
  <c r="P661" i="1"/>
  <c r="P1348" i="1"/>
  <c r="P1428" i="1"/>
  <c r="P1219" i="1"/>
  <c r="P1883" i="1"/>
  <c r="P1578" i="1"/>
  <c r="P861" i="1"/>
  <c r="P1875" i="1"/>
  <c r="P2308" i="1"/>
  <c r="P520" i="1"/>
  <c r="P2316" i="1"/>
  <c r="P808" i="1"/>
  <c r="P634" i="1"/>
  <c r="P2192" i="1"/>
  <c r="P2278" i="1"/>
  <c r="P805" i="1"/>
  <c r="P1743" i="1"/>
  <c r="P666" i="1"/>
  <c r="P2054" i="1"/>
  <c r="P713" i="1"/>
  <c r="P1689" i="1"/>
  <c r="P2355" i="1"/>
  <c r="P1347" i="1"/>
  <c r="P1386" i="1"/>
  <c r="P2019" i="1"/>
  <c r="P839" i="1"/>
  <c r="P2072" i="1"/>
  <c r="P1482" i="1"/>
  <c r="P1187" i="1"/>
  <c r="P905" i="1"/>
  <c r="P1127" i="1"/>
  <c r="P1923" i="1"/>
  <c r="P1411" i="1"/>
  <c r="P1007" i="1"/>
  <c r="P1309" i="1"/>
  <c r="P1008" i="1"/>
  <c r="P1593" i="1"/>
  <c r="P1600" i="1"/>
  <c r="P1195" i="1"/>
  <c r="M2468" i="1"/>
  <c r="P1291" i="1"/>
  <c r="P1224" i="1"/>
  <c r="P2270" i="1"/>
  <c r="P1732" i="1"/>
  <c r="P2382" i="1"/>
  <c r="P1951" i="1"/>
  <c r="P2372" i="1"/>
  <c r="P1781" i="1"/>
  <c r="P1655" i="1"/>
  <c r="P2060" i="1"/>
  <c r="P1412" i="1"/>
  <c r="P1625" i="1"/>
  <c r="P1947" i="1"/>
  <c r="P1819" i="1"/>
  <c r="P2062" i="1"/>
  <c r="P1723" i="1"/>
  <c r="P2227" i="1"/>
  <c r="P2108" i="1"/>
  <c r="P2572" i="1"/>
  <c r="P2696" i="1"/>
  <c r="P2027" i="1"/>
  <c r="P2403" i="1"/>
  <c r="P2563" i="1"/>
  <c r="P2682" i="1"/>
  <c r="P2665" i="1"/>
  <c r="P2583" i="1"/>
  <c r="P2664" i="1"/>
  <c r="P2617" i="1"/>
  <c r="P2590" i="1"/>
  <c r="P2681" i="1"/>
  <c r="P2677" i="1"/>
  <c r="P2616" i="1"/>
  <c r="BK2730" i="1"/>
  <c r="BR2730" i="1" s="1"/>
  <c r="BK2714" i="1"/>
  <c r="BR2714" i="1" s="1"/>
  <c r="BK2698" i="1"/>
  <c r="BR2698" i="1" s="1"/>
  <c r="BK2682" i="1"/>
  <c r="BR2682" i="1" s="1"/>
  <c r="BK2666" i="1"/>
  <c r="BR2666" i="1" s="1"/>
  <c r="BK2650" i="1"/>
  <c r="BR2650" i="1" s="1"/>
  <c r="BK2634" i="1"/>
  <c r="BR2634" i="1" s="1"/>
  <c r="BK2618" i="1"/>
  <c r="BR2618" i="1" s="1"/>
  <c r="BK2602" i="1"/>
  <c r="BR2602" i="1" s="1"/>
  <c r="BK2586" i="1"/>
  <c r="BR2586" i="1" s="1"/>
  <c r="BK2570" i="1"/>
  <c r="BR2570" i="1" s="1"/>
  <c r="BK2554" i="1"/>
  <c r="BR2554" i="1" s="1"/>
  <c r="BK2538" i="1"/>
  <c r="BR2538" i="1" s="1"/>
  <c r="BK2522" i="1"/>
  <c r="BR2522" i="1" s="1"/>
  <c r="BK2506" i="1"/>
  <c r="BR2506" i="1" s="1"/>
  <c r="BK2490" i="1"/>
  <c r="BR2490" i="1" s="1"/>
  <c r="BK2474" i="1"/>
  <c r="BR2474" i="1" s="1"/>
  <c r="BK2458" i="1"/>
  <c r="BR2458" i="1" s="1"/>
  <c r="BK2442" i="1"/>
  <c r="BR2442" i="1" s="1"/>
  <c r="BK2426" i="1"/>
  <c r="BR2426" i="1" s="1"/>
  <c r="BK2410" i="1"/>
  <c r="BR2410" i="1" s="1"/>
  <c r="BK2394" i="1"/>
  <c r="BR2394" i="1" s="1"/>
  <c r="BK2378" i="1"/>
  <c r="BR2378" i="1" s="1"/>
  <c r="BK2362" i="1"/>
  <c r="BR2362" i="1" s="1"/>
  <c r="BF2362" i="1"/>
  <c r="BM2362" i="1" s="1"/>
  <c r="BK2346" i="1"/>
  <c r="BR2346" i="1" s="1"/>
  <c r="BF2346" i="1"/>
  <c r="BM2346" i="1" s="1"/>
  <c r="BK2330" i="1"/>
  <c r="BR2330" i="1" s="1"/>
  <c r="BF2330" i="1"/>
  <c r="BM2330" i="1" s="1"/>
  <c r="BK2314" i="1"/>
  <c r="BR2314" i="1" s="1"/>
  <c r="BF2314" i="1"/>
  <c r="BM2314" i="1" s="1"/>
  <c r="BK2298" i="1"/>
  <c r="BR2298" i="1" s="1"/>
  <c r="BF2298" i="1"/>
  <c r="BM2298" i="1" s="1"/>
  <c r="BK2282" i="1"/>
  <c r="BR2282" i="1" s="1"/>
  <c r="BF2282" i="1"/>
  <c r="BM2282" i="1" s="1"/>
  <c r="BK2266" i="1"/>
  <c r="BR2266" i="1" s="1"/>
  <c r="BF2266" i="1"/>
  <c r="BM2266" i="1" s="1"/>
  <c r="BK2250" i="1"/>
  <c r="BR2250" i="1" s="1"/>
  <c r="BF2250" i="1"/>
  <c r="BM2250" i="1" s="1"/>
  <c r="BK2234" i="1"/>
  <c r="BR2234" i="1" s="1"/>
  <c r="BF2234" i="1"/>
  <c r="BM2234" i="1" s="1"/>
  <c r="BK2218" i="1"/>
  <c r="BR2218" i="1" s="1"/>
  <c r="BF2218" i="1"/>
  <c r="BM2218" i="1" s="1"/>
  <c r="BK2202" i="1"/>
  <c r="BR2202" i="1" s="1"/>
  <c r="BF2202" i="1"/>
  <c r="BM2202" i="1" s="1"/>
  <c r="BK2186" i="1"/>
  <c r="BR2186" i="1" s="1"/>
  <c r="BF2186" i="1"/>
  <c r="BM2186" i="1" s="1"/>
  <c r="BK2170" i="1"/>
  <c r="BR2170" i="1" s="1"/>
  <c r="BF2170" i="1"/>
  <c r="BM2170" i="1" s="1"/>
  <c r="BK2154" i="1"/>
  <c r="BR2154" i="1" s="1"/>
  <c r="BF2154" i="1"/>
  <c r="BM2154" i="1" s="1"/>
  <c r="BK2138" i="1"/>
  <c r="BR2138" i="1" s="1"/>
  <c r="BF2138" i="1"/>
  <c r="BM2138" i="1" s="1"/>
  <c r="BK2122" i="1"/>
  <c r="BR2122" i="1" s="1"/>
  <c r="BF2122" i="1"/>
  <c r="BM2122" i="1" s="1"/>
  <c r="BK2106" i="1"/>
  <c r="BR2106" i="1" s="1"/>
  <c r="BF2106" i="1"/>
  <c r="BM2106" i="1" s="1"/>
  <c r="BK2090" i="1"/>
  <c r="BR2090" i="1" s="1"/>
  <c r="BF2090" i="1"/>
  <c r="BM2090" i="1" s="1"/>
  <c r="BK2074" i="1"/>
  <c r="BR2074" i="1" s="1"/>
  <c r="BF2074" i="1"/>
  <c r="BM2074" i="1" s="1"/>
  <c r="BK2058" i="1"/>
  <c r="BR2058" i="1" s="1"/>
  <c r="BF2058" i="1"/>
  <c r="BM2058" i="1" s="1"/>
  <c r="BK2042" i="1"/>
  <c r="BR2042" i="1" s="1"/>
  <c r="BF2042" i="1"/>
  <c r="BM2042" i="1" s="1"/>
  <c r="BK2026" i="1"/>
  <c r="BR2026" i="1" s="1"/>
  <c r="BF2026" i="1"/>
  <c r="BM2026" i="1" s="1"/>
  <c r="BK2010" i="1"/>
  <c r="BR2010" i="1" s="1"/>
  <c r="BF2010" i="1"/>
  <c r="BM2010" i="1" s="1"/>
  <c r="BK1994" i="1"/>
  <c r="BR1994" i="1" s="1"/>
  <c r="BF1994" i="1"/>
  <c r="BM1994" i="1" s="1"/>
  <c r="BK1978" i="1"/>
  <c r="BR1978" i="1" s="1"/>
  <c r="BF1978" i="1"/>
  <c r="BM1978" i="1" s="1"/>
  <c r="BK1962" i="1"/>
  <c r="BR1962" i="1" s="1"/>
  <c r="BF1962" i="1"/>
  <c r="BM1962" i="1" s="1"/>
  <c r="BK1946" i="1"/>
  <c r="BR1946" i="1" s="1"/>
  <c r="BF1946" i="1"/>
  <c r="BM1946" i="1" s="1"/>
  <c r="BK1930" i="1"/>
  <c r="BR1930" i="1" s="1"/>
  <c r="BF1930" i="1"/>
  <c r="BM1930" i="1" s="1"/>
  <c r="BK1914" i="1"/>
  <c r="BR1914" i="1" s="1"/>
  <c r="BF1914" i="1"/>
  <c r="BM1914" i="1" s="1"/>
  <c r="BK1898" i="1"/>
  <c r="BR1898" i="1" s="1"/>
  <c r="BF1898" i="1"/>
  <c r="BM1898" i="1" s="1"/>
  <c r="BK1882" i="1"/>
  <c r="BR1882" i="1" s="1"/>
  <c r="BF1882" i="1"/>
  <c r="BM1882" i="1" s="1"/>
  <c r="BK1866" i="1"/>
  <c r="BR1866" i="1" s="1"/>
  <c r="BF1866" i="1"/>
  <c r="BM1866" i="1" s="1"/>
  <c r="BK1850" i="1"/>
  <c r="BR1850" i="1" s="1"/>
  <c r="BF1850" i="1"/>
  <c r="BM1850" i="1" s="1"/>
  <c r="BK1834" i="1"/>
  <c r="BR1834" i="1" s="1"/>
  <c r="BF1834" i="1"/>
  <c r="BM1834" i="1" s="1"/>
  <c r="BK1818" i="1"/>
  <c r="BR1818" i="1" s="1"/>
  <c r="BF1818" i="1"/>
  <c r="BM1818" i="1" s="1"/>
  <c r="BK1802" i="1"/>
  <c r="BR1802" i="1" s="1"/>
  <c r="BF1802" i="1"/>
  <c r="BM1802" i="1" s="1"/>
  <c r="BK1786" i="1"/>
  <c r="BR1786" i="1" s="1"/>
  <c r="BF1786" i="1"/>
  <c r="BM1786" i="1" s="1"/>
  <c r="BK1770" i="1"/>
  <c r="BR1770" i="1" s="1"/>
  <c r="BF1770" i="1"/>
  <c r="BM1770" i="1" s="1"/>
  <c r="BK1754" i="1"/>
  <c r="BR1754" i="1" s="1"/>
  <c r="BF1754" i="1"/>
  <c r="BM1754" i="1" s="1"/>
  <c r="BK1738" i="1"/>
  <c r="BR1738" i="1" s="1"/>
  <c r="BF1738" i="1"/>
  <c r="BM1738" i="1" s="1"/>
  <c r="BK1722" i="1"/>
  <c r="BR1722" i="1" s="1"/>
  <c r="BF1722" i="1"/>
  <c r="BM1722" i="1" s="1"/>
  <c r="BK1706" i="1"/>
  <c r="BR1706" i="1" s="1"/>
  <c r="BF1706" i="1"/>
  <c r="BM1706" i="1" s="1"/>
  <c r="BK1690" i="1"/>
  <c r="BR1690" i="1" s="1"/>
  <c r="BF1690" i="1"/>
  <c r="BM1690" i="1" s="1"/>
  <c r="BK1674" i="1"/>
  <c r="BR1674" i="1" s="1"/>
  <c r="BF1674" i="1"/>
  <c r="BM1674" i="1" s="1"/>
  <c r="BK1658" i="1"/>
  <c r="BR1658" i="1" s="1"/>
  <c r="BF1658" i="1"/>
  <c r="BM1658" i="1" s="1"/>
  <c r="BK1642" i="1"/>
  <c r="BR1642" i="1" s="1"/>
  <c r="BF1642" i="1"/>
  <c r="BM1642" i="1" s="1"/>
  <c r="BK1626" i="1"/>
  <c r="BR1626" i="1" s="1"/>
  <c r="BF1626" i="1"/>
  <c r="BM1626" i="1" s="1"/>
  <c r="BK1610" i="1"/>
  <c r="BR1610" i="1" s="1"/>
  <c r="BF1610" i="1"/>
  <c r="BM1610" i="1" s="1"/>
  <c r="BK1594" i="1"/>
  <c r="BR1594" i="1" s="1"/>
  <c r="BF1594" i="1"/>
  <c r="BM1594" i="1" s="1"/>
  <c r="BK1578" i="1"/>
  <c r="BR1578" i="1" s="1"/>
  <c r="BF1578" i="1"/>
  <c r="BM1578" i="1" s="1"/>
  <c r="BK1562" i="1"/>
  <c r="BR1562" i="1" s="1"/>
  <c r="BF1562" i="1"/>
  <c r="BM1562" i="1" s="1"/>
  <c r="BK1546" i="1"/>
  <c r="BR1546" i="1" s="1"/>
  <c r="BF1546" i="1"/>
  <c r="BM1546" i="1" s="1"/>
  <c r="BK1530" i="1"/>
  <c r="BR1530" i="1" s="1"/>
  <c r="BF1530" i="1"/>
  <c r="BM1530" i="1" s="1"/>
  <c r="BK1514" i="1"/>
  <c r="BR1514" i="1" s="1"/>
  <c r="BF1514" i="1"/>
  <c r="BM1514" i="1" s="1"/>
  <c r="BK1498" i="1"/>
  <c r="BR1498" i="1" s="1"/>
  <c r="BF1498" i="1"/>
  <c r="BM1498" i="1" s="1"/>
  <c r="BK1482" i="1"/>
  <c r="BR1482" i="1" s="1"/>
  <c r="BF1482" i="1"/>
  <c r="BM1482" i="1" s="1"/>
  <c r="BK1466" i="1"/>
  <c r="BR1466" i="1" s="1"/>
  <c r="BF1466" i="1"/>
  <c r="BM1466" i="1" s="1"/>
  <c r="BK1450" i="1"/>
  <c r="BR1450" i="1" s="1"/>
  <c r="BF1450" i="1"/>
  <c r="BM1450" i="1" s="1"/>
  <c r="BK1434" i="1"/>
  <c r="BR1434" i="1" s="1"/>
  <c r="BF1434" i="1"/>
  <c r="BM1434" i="1" s="1"/>
  <c r="BK1418" i="1"/>
  <c r="BR1418" i="1" s="1"/>
  <c r="BF1418" i="1"/>
  <c r="BM1418" i="1" s="1"/>
  <c r="BK1402" i="1"/>
  <c r="BR1402" i="1" s="1"/>
  <c r="BF1402" i="1"/>
  <c r="BM1402" i="1" s="1"/>
  <c r="BK1386" i="1"/>
  <c r="BR1386" i="1" s="1"/>
  <c r="BF1386" i="1"/>
  <c r="BM1386" i="1" s="1"/>
  <c r="BK1370" i="1"/>
  <c r="BR1370" i="1" s="1"/>
  <c r="BF1370" i="1"/>
  <c r="BM1370" i="1" s="1"/>
  <c r="BK1354" i="1"/>
  <c r="BR1354" i="1" s="1"/>
  <c r="BF1354" i="1"/>
  <c r="BM1354" i="1" s="1"/>
  <c r="BK1338" i="1"/>
  <c r="BR1338" i="1" s="1"/>
  <c r="BF1338" i="1"/>
  <c r="BM1338" i="1" s="1"/>
  <c r="BK1322" i="1"/>
  <c r="BR1322" i="1" s="1"/>
  <c r="BF1322" i="1"/>
  <c r="BM1322" i="1" s="1"/>
  <c r="BK1306" i="1"/>
  <c r="BR1306" i="1" s="1"/>
  <c r="BF1306" i="1"/>
  <c r="BM1306" i="1" s="1"/>
  <c r="BK1290" i="1"/>
  <c r="BR1290" i="1" s="1"/>
  <c r="BF1290" i="1"/>
  <c r="BM1290" i="1" s="1"/>
  <c r="BK1274" i="1"/>
  <c r="BR1274" i="1" s="1"/>
  <c r="BF1274" i="1"/>
  <c r="BM1274" i="1" s="1"/>
  <c r="BK1258" i="1"/>
  <c r="BR1258" i="1" s="1"/>
  <c r="BF1258" i="1"/>
  <c r="BM1258" i="1" s="1"/>
  <c r="BK1242" i="1"/>
  <c r="BR1242" i="1" s="1"/>
  <c r="BF1242" i="1"/>
  <c r="BM1242" i="1" s="1"/>
  <c r="BK1226" i="1"/>
  <c r="BR1226" i="1" s="1"/>
  <c r="BF1226" i="1"/>
  <c r="BM1226" i="1" s="1"/>
  <c r="BK1210" i="1"/>
  <c r="BR1210" i="1" s="1"/>
  <c r="BF1210" i="1"/>
  <c r="BM1210" i="1" s="1"/>
  <c r="BK1194" i="1"/>
  <c r="BR1194" i="1" s="1"/>
  <c r="BF1194" i="1"/>
  <c r="BM1194" i="1" s="1"/>
  <c r="BK1178" i="1"/>
  <c r="BR1178" i="1" s="1"/>
  <c r="BF1178" i="1"/>
  <c r="BM1178" i="1" s="1"/>
  <c r="BK1162" i="1"/>
  <c r="BR1162" i="1" s="1"/>
  <c r="BF1162" i="1"/>
  <c r="BM1162" i="1" s="1"/>
  <c r="BK1146" i="1"/>
  <c r="BR1146" i="1" s="1"/>
  <c r="BF1146" i="1"/>
  <c r="BM1146" i="1" s="1"/>
  <c r="BK1130" i="1"/>
  <c r="BR1130" i="1" s="1"/>
  <c r="BF1130" i="1"/>
  <c r="BM1130" i="1" s="1"/>
  <c r="BK1114" i="1"/>
  <c r="BR1114" i="1" s="1"/>
  <c r="BF1114" i="1"/>
  <c r="BM1114" i="1" s="1"/>
  <c r="BK1098" i="1"/>
  <c r="BR1098" i="1" s="1"/>
  <c r="BF1098" i="1"/>
  <c r="BM1098" i="1" s="1"/>
  <c r="BK1082" i="1"/>
  <c r="BR1082" i="1" s="1"/>
  <c r="BF1082" i="1"/>
  <c r="BM1082" i="1" s="1"/>
  <c r="BK1066" i="1"/>
  <c r="BR1066" i="1" s="1"/>
  <c r="BF1066" i="1"/>
  <c r="BM1066" i="1" s="1"/>
  <c r="BK1050" i="1"/>
  <c r="BR1050" i="1" s="1"/>
  <c r="BF1050" i="1"/>
  <c r="BM1050" i="1" s="1"/>
  <c r="BK1034" i="1"/>
  <c r="BR1034" i="1" s="1"/>
  <c r="BF1034" i="1"/>
  <c r="BM1034" i="1" s="1"/>
  <c r="BK1018" i="1"/>
  <c r="BR1018" i="1" s="1"/>
  <c r="BF1018" i="1"/>
  <c r="BM1018" i="1" s="1"/>
  <c r="BK1002" i="1"/>
  <c r="BR1002" i="1" s="1"/>
  <c r="BF1002" i="1"/>
  <c r="BM1002" i="1" s="1"/>
  <c r="BK986" i="1"/>
  <c r="BR986" i="1" s="1"/>
  <c r="BF986" i="1"/>
  <c r="BM986" i="1" s="1"/>
  <c r="BK970" i="1"/>
  <c r="BR970" i="1" s="1"/>
  <c r="BF970" i="1"/>
  <c r="BM970" i="1" s="1"/>
  <c r="BK954" i="1"/>
  <c r="BR954" i="1" s="1"/>
  <c r="BF954" i="1"/>
  <c r="BM954" i="1" s="1"/>
  <c r="BK938" i="1"/>
  <c r="BR938" i="1" s="1"/>
  <c r="BF938" i="1"/>
  <c r="BM938" i="1" s="1"/>
  <c r="BK922" i="1"/>
  <c r="BR922" i="1" s="1"/>
  <c r="BF922" i="1"/>
  <c r="BM922" i="1" s="1"/>
  <c r="BK906" i="1"/>
  <c r="BR906" i="1" s="1"/>
  <c r="BF906" i="1"/>
  <c r="BM906" i="1" s="1"/>
  <c r="BK890" i="1"/>
  <c r="BR890" i="1" s="1"/>
  <c r="BF890" i="1"/>
  <c r="BM890" i="1" s="1"/>
  <c r="BK874" i="1"/>
  <c r="BR874" i="1" s="1"/>
  <c r="BF874" i="1"/>
  <c r="BM874" i="1" s="1"/>
  <c r="BK858" i="1"/>
  <c r="BR858" i="1" s="1"/>
  <c r="BF858" i="1"/>
  <c r="BM858" i="1" s="1"/>
  <c r="BK842" i="1"/>
  <c r="BR842" i="1" s="1"/>
  <c r="BF842" i="1"/>
  <c r="BM842" i="1" s="1"/>
  <c r="BK826" i="1"/>
  <c r="BR826" i="1" s="1"/>
  <c r="BF826" i="1"/>
  <c r="BM826" i="1" s="1"/>
  <c r="BK810" i="1"/>
  <c r="BR810" i="1" s="1"/>
  <c r="BF810" i="1"/>
  <c r="BM810" i="1" s="1"/>
  <c r="BK794" i="1"/>
  <c r="BR794" i="1" s="1"/>
  <c r="BF794" i="1"/>
  <c r="BM794" i="1" s="1"/>
  <c r="BK778" i="1"/>
  <c r="BR778" i="1" s="1"/>
  <c r="BF778" i="1"/>
  <c r="BM778" i="1" s="1"/>
  <c r="BK762" i="1"/>
  <c r="BR762" i="1" s="1"/>
  <c r="BF762" i="1"/>
  <c r="BM762" i="1" s="1"/>
  <c r="BK746" i="1"/>
  <c r="BR746" i="1" s="1"/>
  <c r="BF746" i="1"/>
  <c r="BM746" i="1" s="1"/>
  <c r="BK730" i="1"/>
  <c r="BR730" i="1" s="1"/>
  <c r="BF730" i="1"/>
  <c r="BM730" i="1" s="1"/>
  <c r="BK714" i="1"/>
  <c r="BR714" i="1" s="1"/>
  <c r="BF714" i="1"/>
  <c r="BM714" i="1" s="1"/>
  <c r="BK698" i="1"/>
  <c r="BR698" i="1" s="1"/>
  <c r="BF698" i="1"/>
  <c r="BM698" i="1" s="1"/>
  <c r="BK682" i="1"/>
  <c r="BR682" i="1" s="1"/>
  <c r="BF682" i="1"/>
  <c r="BM682" i="1" s="1"/>
  <c r="BK666" i="1"/>
  <c r="BR666" i="1" s="1"/>
  <c r="BF666" i="1"/>
  <c r="BM666" i="1" s="1"/>
  <c r="BK650" i="1"/>
  <c r="BR650" i="1" s="1"/>
  <c r="BF650" i="1"/>
  <c r="BM650" i="1" s="1"/>
  <c r="BK634" i="1"/>
  <c r="BR634" i="1" s="1"/>
  <c r="BF634" i="1"/>
  <c r="BM634" i="1" s="1"/>
  <c r="BK618" i="1"/>
  <c r="BR618" i="1" s="1"/>
  <c r="BF618" i="1"/>
  <c r="BM618" i="1" s="1"/>
  <c r="BK602" i="1"/>
  <c r="BR602" i="1" s="1"/>
  <c r="BF602" i="1"/>
  <c r="BM602" i="1" s="1"/>
  <c r="BK586" i="1"/>
  <c r="BR586" i="1" s="1"/>
  <c r="BF586" i="1"/>
  <c r="BM586" i="1" s="1"/>
  <c r="BK570" i="1"/>
  <c r="BR570" i="1" s="1"/>
  <c r="BF570" i="1"/>
  <c r="BM570" i="1" s="1"/>
  <c r="BK554" i="1"/>
  <c r="BR554" i="1" s="1"/>
  <c r="BF554" i="1"/>
  <c r="BM554" i="1" s="1"/>
  <c r="BK538" i="1"/>
  <c r="BR538" i="1" s="1"/>
  <c r="BF538" i="1"/>
  <c r="BM538" i="1" s="1"/>
  <c r="BK522" i="1"/>
  <c r="BR522" i="1" s="1"/>
  <c r="BF522" i="1"/>
  <c r="BM522" i="1" s="1"/>
  <c r="BK506" i="1"/>
  <c r="BR506" i="1" s="1"/>
  <c r="BF506" i="1"/>
  <c r="BM506" i="1" s="1"/>
  <c r="BK490" i="1"/>
  <c r="BR490" i="1" s="1"/>
  <c r="BF490" i="1"/>
  <c r="BM490" i="1" s="1"/>
  <c r="BK474" i="1"/>
  <c r="BR474" i="1" s="1"/>
  <c r="BF474" i="1"/>
  <c r="BM474" i="1" s="1"/>
  <c r="BK458" i="1"/>
  <c r="BR458" i="1" s="1"/>
  <c r="BF458" i="1"/>
  <c r="BM458" i="1" s="1"/>
  <c r="BK442" i="1"/>
  <c r="BR442" i="1" s="1"/>
  <c r="BF442" i="1"/>
  <c r="BM442" i="1" s="1"/>
  <c r="BK426" i="1"/>
  <c r="BR426" i="1" s="1"/>
  <c r="BF426" i="1"/>
  <c r="BM426" i="1" s="1"/>
  <c r="BK410" i="1"/>
  <c r="BR410" i="1" s="1"/>
  <c r="BF410" i="1"/>
  <c r="BM410" i="1" s="1"/>
  <c r="BK394" i="1"/>
  <c r="BR394" i="1" s="1"/>
  <c r="BF394" i="1"/>
  <c r="BM394" i="1" s="1"/>
  <c r="BK378" i="1"/>
  <c r="BR378" i="1" s="1"/>
  <c r="BF378" i="1"/>
  <c r="BM378" i="1" s="1"/>
  <c r="BK362" i="1"/>
  <c r="BR362" i="1" s="1"/>
  <c r="BF362" i="1"/>
  <c r="BM362" i="1" s="1"/>
  <c r="BK346" i="1"/>
  <c r="BR346" i="1" s="1"/>
  <c r="BF346" i="1"/>
  <c r="BM346" i="1" s="1"/>
  <c r="BK330" i="1"/>
  <c r="BR330" i="1" s="1"/>
  <c r="BF330" i="1"/>
  <c r="BM330" i="1" s="1"/>
  <c r="BK314" i="1"/>
  <c r="BR314" i="1" s="1"/>
  <c r="BF314" i="1"/>
  <c r="BM314" i="1" s="1"/>
  <c r="BK298" i="1"/>
  <c r="BR298" i="1" s="1"/>
  <c r="BF298" i="1"/>
  <c r="BM298" i="1" s="1"/>
  <c r="BK282" i="1"/>
  <c r="BR282" i="1" s="1"/>
  <c r="BF282" i="1"/>
  <c r="BM282" i="1" s="1"/>
  <c r="BK266" i="1"/>
  <c r="BR266" i="1" s="1"/>
  <c r="BF266" i="1"/>
  <c r="BM266" i="1" s="1"/>
  <c r="BK250" i="1"/>
  <c r="BR250" i="1" s="1"/>
  <c r="BF250" i="1"/>
  <c r="BM250" i="1" s="1"/>
  <c r="BK234" i="1"/>
  <c r="BR234" i="1" s="1"/>
  <c r="BF234" i="1"/>
  <c r="BM234" i="1" s="1"/>
  <c r="BK218" i="1"/>
  <c r="BR218" i="1" s="1"/>
  <c r="BF218" i="1"/>
  <c r="BM218" i="1" s="1"/>
  <c r="BK202" i="1"/>
  <c r="BR202" i="1" s="1"/>
  <c r="BF202" i="1"/>
  <c r="BM202" i="1" s="1"/>
  <c r="BK186" i="1"/>
  <c r="BR186" i="1" s="1"/>
  <c r="BF186" i="1"/>
  <c r="BM186" i="1" s="1"/>
  <c r="BK170" i="1"/>
  <c r="BR170" i="1" s="1"/>
  <c r="BF170" i="1"/>
  <c r="BM170" i="1" s="1"/>
  <c r="BK154" i="1"/>
  <c r="BR154" i="1" s="1"/>
  <c r="BF154" i="1"/>
  <c r="BM154" i="1" s="1"/>
  <c r="BK138" i="1"/>
  <c r="BR138" i="1" s="1"/>
  <c r="BF138" i="1"/>
  <c r="BM138" i="1" s="1"/>
  <c r="BK122" i="1"/>
  <c r="BR122" i="1" s="1"/>
  <c r="BF122" i="1"/>
  <c r="BM122" i="1" s="1"/>
  <c r="BK106" i="1"/>
  <c r="BR106" i="1" s="1"/>
  <c r="BF106" i="1"/>
  <c r="BM106" i="1" s="1"/>
  <c r="BK90" i="1"/>
  <c r="BR90" i="1" s="1"/>
  <c r="BF90" i="1"/>
  <c r="BM90" i="1" s="1"/>
  <c r="BK74" i="1"/>
  <c r="BR74" i="1" s="1"/>
  <c r="BF74" i="1"/>
  <c r="BM74" i="1" s="1"/>
  <c r="BK58" i="1"/>
  <c r="BR58" i="1" s="1"/>
  <c r="BF58" i="1"/>
  <c r="BM58" i="1" s="1"/>
  <c r="BK42" i="1"/>
  <c r="BR42" i="1" s="1"/>
  <c r="BF42" i="1"/>
  <c r="BM42" i="1" s="1"/>
  <c r="BK26" i="1"/>
  <c r="BR26" i="1" s="1"/>
  <c r="BF26" i="1"/>
  <c r="BM26" i="1" s="1"/>
  <c r="BK10" i="1"/>
  <c r="BR10" i="1" s="1"/>
  <c r="BF10" i="1"/>
  <c r="BM10" i="1" s="1"/>
  <c r="BE2724" i="1"/>
  <c r="BL2724" i="1" s="1"/>
  <c r="BE2708" i="1"/>
  <c r="BL2708" i="1" s="1"/>
  <c r="BE2692" i="1"/>
  <c r="BL2692" i="1" s="1"/>
  <c r="BE2676" i="1"/>
  <c r="BL2676" i="1" s="1"/>
  <c r="BE2660" i="1"/>
  <c r="BL2660" i="1" s="1"/>
  <c r="BE2644" i="1"/>
  <c r="BL2644" i="1" s="1"/>
  <c r="BE2628" i="1"/>
  <c r="BL2628" i="1" s="1"/>
  <c r="BE2612" i="1"/>
  <c r="BL2612" i="1" s="1"/>
  <c r="BE2596" i="1"/>
  <c r="BL2596" i="1" s="1"/>
  <c r="BE2580" i="1"/>
  <c r="BL2580" i="1" s="1"/>
  <c r="BE2564" i="1"/>
  <c r="BL2564" i="1" s="1"/>
  <c r="BE2548" i="1"/>
  <c r="BL2548" i="1" s="1"/>
  <c r="BE2532" i="1"/>
  <c r="BL2532" i="1" s="1"/>
  <c r="BE2516" i="1"/>
  <c r="BL2516" i="1" s="1"/>
  <c r="BE2500" i="1"/>
  <c r="BL2500" i="1" s="1"/>
  <c r="BE2484" i="1"/>
  <c r="BL2484" i="1" s="1"/>
  <c r="BE2468" i="1"/>
  <c r="BL2468" i="1" s="1"/>
  <c r="BE2452" i="1"/>
  <c r="BL2452" i="1" s="1"/>
  <c r="BE2436" i="1"/>
  <c r="BL2436" i="1" s="1"/>
  <c r="BE2420" i="1"/>
  <c r="BL2420" i="1" s="1"/>
  <c r="BE2404" i="1"/>
  <c r="BL2404" i="1" s="1"/>
  <c r="BE2388" i="1"/>
  <c r="BL2388" i="1" s="1"/>
  <c r="BE2372" i="1"/>
  <c r="BL2372" i="1" s="1"/>
  <c r="BE2356" i="1"/>
  <c r="BL2356" i="1" s="1"/>
  <c r="BE2340" i="1"/>
  <c r="BL2340" i="1" s="1"/>
  <c r="BE2324" i="1"/>
  <c r="BL2324" i="1" s="1"/>
  <c r="BE2308" i="1"/>
  <c r="BL2308" i="1" s="1"/>
  <c r="BE2292" i="1"/>
  <c r="BL2292" i="1" s="1"/>
  <c r="BE2276" i="1"/>
  <c r="BL2276" i="1" s="1"/>
  <c r="BE2260" i="1"/>
  <c r="BL2260" i="1" s="1"/>
  <c r="BE2244" i="1"/>
  <c r="BL2244" i="1" s="1"/>
  <c r="BE2228" i="1"/>
  <c r="BL2228" i="1" s="1"/>
  <c r="BE2212" i="1"/>
  <c r="BL2212" i="1" s="1"/>
  <c r="BE2196" i="1"/>
  <c r="BL2196" i="1" s="1"/>
  <c r="BE2180" i="1"/>
  <c r="BL2180" i="1" s="1"/>
  <c r="BE2164" i="1"/>
  <c r="BL2164" i="1" s="1"/>
  <c r="BE2148" i="1"/>
  <c r="BL2148" i="1" s="1"/>
  <c r="BE2132" i="1"/>
  <c r="BL2132" i="1" s="1"/>
  <c r="BE2116" i="1"/>
  <c r="BL2116" i="1" s="1"/>
  <c r="BE2100" i="1"/>
  <c r="BL2100" i="1" s="1"/>
  <c r="BE2084" i="1"/>
  <c r="BL2084" i="1" s="1"/>
  <c r="BE2068" i="1"/>
  <c r="BL2068" i="1" s="1"/>
  <c r="BE2052" i="1"/>
  <c r="BL2052" i="1" s="1"/>
  <c r="BE2036" i="1"/>
  <c r="BL2036" i="1" s="1"/>
  <c r="BE2020" i="1"/>
  <c r="BL2020" i="1" s="1"/>
  <c r="BE2004" i="1"/>
  <c r="BL2004" i="1" s="1"/>
  <c r="BE1988" i="1"/>
  <c r="BL1988" i="1" s="1"/>
  <c r="BE1972" i="1"/>
  <c r="BL1972" i="1" s="1"/>
  <c r="BE1956" i="1"/>
  <c r="BL1956" i="1" s="1"/>
  <c r="BE1940" i="1"/>
  <c r="BL1940" i="1" s="1"/>
  <c r="BE1924" i="1"/>
  <c r="BL1924" i="1" s="1"/>
  <c r="BE1908" i="1"/>
  <c r="BL1908" i="1" s="1"/>
  <c r="BE1892" i="1"/>
  <c r="BL1892" i="1" s="1"/>
  <c r="BE1876" i="1"/>
  <c r="BL1876" i="1" s="1"/>
  <c r="BE1860" i="1"/>
  <c r="BL1860" i="1" s="1"/>
  <c r="BE1844" i="1"/>
  <c r="BL1844" i="1" s="1"/>
  <c r="BE1828" i="1"/>
  <c r="BL1828" i="1" s="1"/>
  <c r="BE1812" i="1"/>
  <c r="BL1812" i="1" s="1"/>
  <c r="BE1796" i="1"/>
  <c r="BL1796" i="1" s="1"/>
  <c r="BE1780" i="1"/>
  <c r="BL1780" i="1" s="1"/>
  <c r="BE1764" i="1"/>
  <c r="BL1764" i="1" s="1"/>
  <c r="BE1748" i="1"/>
  <c r="BL1748" i="1" s="1"/>
  <c r="BE1732" i="1"/>
  <c r="BL1732" i="1" s="1"/>
  <c r="BE1716" i="1"/>
  <c r="BL1716" i="1" s="1"/>
  <c r="BE1700" i="1"/>
  <c r="BL1700" i="1" s="1"/>
  <c r="BE1684" i="1"/>
  <c r="BL1684" i="1" s="1"/>
  <c r="BE1668" i="1"/>
  <c r="BL1668" i="1" s="1"/>
  <c r="BE1652" i="1"/>
  <c r="BL1652" i="1" s="1"/>
  <c r="BE1636" i="1"/>
  <c r="BL1636" i="1" s="1"/>
  <c r="BE1620" i="1"/>
  <c r="BL1620" i="1" s="1"/>
  <c r="BE1604" i="1"/>
  <c r="BL1604" i="1" s="1"/>
  <c r="BE1588" i="1"/>
  <c r="BL1588" i="1" s="1"/>
  <c r="BE1572" i="1"/>
  <c r="BL1572" i="1" s="1"/>
  <c r="BE1556" i="1"/>
  <c r="BL1556" i="1" s="1"/>
  <c r="BE1540" i="1"/>
  <c r="BL1540" i="1" s="1"/>
  <c r="BE1524" i="1"/>
  <c r="BL1524" i="1" s="1"/>
  <c r="BE1508" i="1"/>
  <c r="BL1508" i="1" s="1"/>
  <c r="BE1492" i="1"/>
  <c r="BL1492" i="1" s="1"/>
  <c r="BE1476" i="1"/>
  <c r="BL1476" i="1" s="1"/>
  <c r="BE1460" i="1"/>
  <c r="BL1460" i="1" s="1"/>
  <c r="BE1444" i="1"/>
  <c r="BL1444" i="1" s="1"/>
  <c r="BE1428" i="1"/>
  <c r="BL1428" i="1" s="1"/>
  <c r="BE1412" i="1"/>
  <c r="BL1412" i="1" s="1"/>
  <c r="BE1396" i="1"/>
  <c r="BL1396" i="1" s="1"/>
  <c r="BE1380" i="1"/>
  <c r="BL1380" i="1" s="1"/>
  <c r="BE1364" i="1"/>
  <c r="BL1364" i="1" s="1"/>
  <c r="BE1348" i="1"/>
  <c r="BL1348" i="1" s="1"/>
  <c r="BE1332" i="1"/>
  <c r="BL1332" i="1" s="1"/>
  <c r="BE1316" i="1"/>
  <c r="BL1316" i="1" s="1"/>
  <c r="BE1300" i="1"/>
  <c r="BL1300" i="1" s="1"/>
  <c r="BE1284" i="1"/>
  <c r="BL1284" i="1" s="1"/>
  <c r="BE1268" i="1"/>
  <c r="BL1268" i="1" s="1"/>
  <c r="BE1252" i="1"/>
  <c r="BL1252" i="1" s="1"/>
  <c r="BE1236" i="1"/>
  <c r="BL1236" i="1" s="1"/>
  <c r="BE1220" i="1"/>
  <c r="BL1220" i="1" s="1"/>
  <c r="BE1204" i="1"/>
  <c r="BL1204" i="1" s="1"/>
  <c r="BE1188" i="1"/>
  <c r="BL1188" i="1" s="1"/>
  <c r="BE1172" i="1"/>
  <c r="BL1172" i="1" s="1"/>
  <c r="BE1156" i="1"/>
  <c r="BL1156" i="1" s="1"/>
  <c r="BE1140" i="1"/>
  <c r="BL1140" i="1" s="1"/>
  <c r="BE1124" i="1"/>
  <c r="BL1124" i="1" s="1"/>
  <c r="BE1108" i="1"/>
  <c r="BL1108" i="1" s="1"/>
  <c r="BE1092" i="1"/>
  <c r="BL1092" i="1" s="1"/>
  <c r="BE1076" i="1"/>
  <c r="BL1076" i="1" s="1"/>
  <c r="BE1060" i="1"/>
  <c r="BL1060" i="1" s="1"/>
  <c r="BE1044" i="1"/>
  <c r="BL1044" i="1" s="1"/>
  <c r="BE1028" i="1"/>
  <c r="BL1028" i="1" s="1"/>
  <c r="BE1012" i="1"/>
  <c r="BL1012" i="1" s="1"/>
  <c r="BE996" i="1"/>
  <c r="BL996" i="1" s="1"/>
  <c r="BE980" i="1"/>
  <c r="BL980" i="1" s="1"/>
  <c r="BE964" i="1"/>
  <c r="BL964" i="1" s="1"/>
  <c r="BE948" i="1"/>
  <c r="BL948" i="1" s="1"/>
  <c r="BE932" i="1"/>
  <c r="BL932" i="1" s="1"/>
  <c r="BE916" i="1"/>
  <c r="BL916" i="1" s="1"/>
  <c r="BE900" i="1"/>
  <c r="BL900" i="1" s="1"/>
  <c r="BE884" i="1"/>
  <c r="BL884" i="1" s="1"/>
  <c r="BE868" i="1"/>
  <c r="BL868" i="1" s="1"/>
  <c r="BE852" i="1"/>
  <c r="BL852" i="1" s="1"/>
  <c r="BE836" i="1"/>
  <c r="BL836" i="1" s="1"/>
  <c r="BE820" i="1"/>
  <c r="BL820" i="1" s="1"/>
  <c r="BE804" i="1"/>
  <c r="BL804" i="1" s="1"/>
  <c r="BE788" i="1"/>
  <c r="BL788" i="1" s="1"/>
  <c r="BE772" i="1"/>
  <c r="BL772" i="1" s="1"/>
  <c r="BE756" i="1"/>
  <c r="BL756" i="1" s="1"/>
  <c r="BE740" i="1"/>
  <c r="BL740" i="1" s="1"/>
  <c r="BE724" i="1"/>
  <c r="BL724" i="1" s="1"/>
  <c r="BE708" i="1"/>
  <c r="BL708" i="1" s="1"/>
  <c r="BE692" i="1"/>
  <c r="BL692" i="1" s="1"/>
  <c r="BE676" i="1"/>
  <c r="BL676" i="1" s="1"/>
  <c r="BE660" i="1"/>
  <c r="BL660" i="1" s="1"/>
  <c r="BE644" i="1"/>
  <c r="BL644" i="1" s="1"/>
  <c r="BE628" i="1"/>
  <c r="BL628" i="1" s="1"/>
  <c r="BE612" i="1"/>
  <c r="BL612" i="1" s="1"/>
  <c r="BE596" i="1"/>
  <c r="BL596" i="1" s="1"/>
  <c r="BE580" i="1"/>
  <c r="BL580" i="1" s="1"/>
  <c r="BE564" i="1"/>
  <c r="BL564" i="1" s="1"/>
  <c r="BE548" i="1"/>
  <c r="BL548" i="1" s="1"/>
  <c r="BE532" i="1"/>
  <c r="BL532" i="1" s="1"/>
  <c r="BE516" i="1"/>
  <c r="BL516" i="1" s="1"/>
  <c r="BE500" i="1"/>
  <c r="BL500" i="1" s="1"/>
  <c r="BE484" i="1"/>
  <c r="BL484" i="1" s="1"/>
  <c r="BE468" i="1"/>
  <c r="BL468" i="1" s="1"/>
  <c r="BE452" i="1"/>
  <c r="BL452" i="1" s="1"/>
  <c r="BE436" i="1"/>
  <c r="BL436" i="1" s="1"/>
  <c r="BE420" i="1"/>
  <c r="BL420" i="1" s="1"/>
  <c r="BE404" i="1"/>
  <c r="BL404" i="1" s="1"/>
  <c r="BE388" i="1"/>
  <c r="BL388" i="1" s="1"/>
  <c r="BE372" i="1"/>
  <c r="BL372" i="1" s="1"/>
  <c r="BE356" i="1"/>
  <c r="BL356" i="1" s="1"/>
  <c r="BE340" i="1"/>
  <c r="BL340" i="1" s="1"/>
  <c r="BE324" i="1"/>
  <c r="BL324" i="1" s="1"/>
  <c r="BE308" i="1"/>
  <c r="BL308" i="1" s="1"/>
  <c r="BE292" i="1"/>
  <c r="BL292" i="1" s="1"/>
  <c r="BE276" i="1"/>
  <c r="BL276" i="1" s="1"/>
  <c r="BE260" i="1"/>
  <c r="BL260" i="1" s="1"/>
  <c r="BE244" i="1"/>
  <c r="BL244" i="1" s="1"/>
  <c r="BE228" i="1"/>
  <c r="BL228" i="1" s="1"/>
  <c r="BE212" i="1"/>
  <c r="BL212" i="1" s="1"/>
  <c r="BE196" i="1"/>
  <c r="BL196" i="1" s="1"/>
  <c r="BE180" i="1"/>
  <c r="BL180" i="1" s="1"/>
  <c r="BE164" i="1"/>
  <c r="BL164" i="1" s="1"/>
  <c r="BE148" i="1"/>
  <c r="BL148" i="1" s="1"/>
  <c r="BE132" i="1"/>
  <c r="BL132" i="1" s="1"/>
  <c r="BE116" i="1"/>
  <c r="BL116" i="1" s="1"/>
  <c r="BE100" i="1"/>
  <c r="BL100" i="1" s="1"/>
  <c r="BE84" i="1"/>
  <c r="BL84" i="1" s="1"/>
  <c r="BE68" i="1"/>
  <c r="BL68" i="1" s="1"/>
  <c r="BE52" i="1"/>
  <c r="BL52" i="1" s="1"/>
  <c r="BE36" i="1"/>
  <c r="BL36" i="1" s="1"/>
  <c r="BE20" i="1"/>
  <c r="BL20" i="1" s="1"/>
  <c r="BE4" i="1"/>
  <c r="BL4" i="1" s="1"/>
  <c r="BF2717" i="1"/>
  <c r="BM2717" i="1" s="1"/>
  <c r="BF2698" i="1"/>
  <c r="BM2698" i="1" s="1"/>
  <c r="BF2643" i="1"/>
  <c r="BM2643" i="1" s="1"/>
  <c r="BF2625" i="1"/>
  <c r="BM2625" i="1" s="1"/>
  <c r="BF2607" i="1"/>
  <c r="BM2607" i="1" s="1"/>
  <c r="BF2586" i="1"/>
  <c r="BM2586" i="1" s="1"/>
  <c r="BF2563" i="1"/>
  <c r="BM2563" i="1" s="1"/>
  <c r="BF2538" i="1"/>
  <c r="BM2538" i="1" s="1"/>
  <c r="BF2513" i="1"/>
  <c r="BM2513" i="1" s="1"/>
  <c r="BF2483" i="1"/>
  <c r="BM2483" i="1" s="1"/>
  <c r="BF2429" i="1"/>
  <c r="BM2429" i="1" s="1"/>
  <c r="BF2398" i="1"/>
  <c r="BM2398" i="1" s="1"/>
  <c r="BF2365" i="1"/>
  <c r="BM2365" i="1" s="1"/>
  <c r="BF2319" i="1"/>
  <c r="BM2319" i="1" s="1"/>
  <c r="BF2255" i="1"/>
  <c r="BM2255" i="1" s="1"/>
  <c r="BF2191" i="1"/>
  <c r="BM2191" i="1" s="1"/>
  <c r="BF2127" i="1"/>
  <c r="BM2127" i="1" s="1"/>
  <c r="BF2063" i="1"/>
  <c r="BM2063" i="1" s="1"/>
  <c r="BF1999" i="1"/>
  <c r="BM1999" i="1" s="1"/>
  <c r="BF1935" i="1"/>
  <c r="BM1935" i="1" s="1"/>
  <c r="BF1871" i="1"/>
  <c r="BM1871" i="1" s="1"/>
  <c r="BF1807" i="1"/>
  <c r="BM1807" i="1" s="1"/>
  <c r="BF1743" i="1"/>
  <c r="BM1743" i="1" s="1"/>
  <c r="BF1679" i="1"/>
  <c r="BM1679" i="1" s="1"/>
  <c r="BF1615" i="1"/>
  <c r="BM1615" i="1" s="1"/>
  <c r="BF1551" i="1"/>
  <c r="BM1551" i="1" s="1"/>
  <c r="BF1487" i="1"/>
  <c r="BM1487" i="1" s="1"/>
  <c r="BF1423" i="1"/>
  <c r="BM1423" i="1" s="1"/>
  <c r="BF1343" i="1"/>
  <c r="BM1343" i="1" s="1"/>
  <c r="BF1234" i="1"/>
  <c r="BM1234" i="1" s="1"/>
  <c r="BF1106" i="1"/>
  <c r="BM1106" i="1" s="1"/>
  <c r="BF978" i="1"/>
  <c r="BM978" i="1" s="1"/>
  <c r="BF850" i="1"/>
  <c r="BM850" i="1" s="1"/>
  <c r="BF722" i="1"/>
  <c r="BM722" i="1" s="1"/>
  <c r="BF594" i="1"/>
  <c r="BM594" i="1" s="1"/>
  <c r="BF466" i="1"/>
  <c r="BM466" i="1" s="1"/>
  <c r="BF338" i="1"/>
  <c r="BM338" i="1" s="1"/>
  <c r="BF210" i="1"/>
  <c r="BM210" i="1" s="1"/>
  <c r="BF82" i="1"/>
  <c r="BM82" i="1" s="1"/>
  <c r="P1164" i="1"/>
  <c r="P2010" i="1"/>
  <c r="P1747" i="1"/>
  <c r="P544" i="1"/>
  <c r="P836" i="1"/>
  <c r="P2174" i="1"/>
  <c r="P315" i="1"/>
  <c r="P1571" i="1"/>
  <c r="P2218" i="1"/>
  <c r="P2197" i="1"/>
  <c r="P267" i="1"/>
  <c r="P633" i="1"/>
  <c r="P1979" i="1"/>
  <c r="P1157" i="1"/>
  <c r="P1944" i="1"/>
  <c r="P1142" i="1"/>
  <c r="P327" i="1"/>
  <c r="P325" i="1"/>
  <c r="P2255" i="1"/>
  <c r="P2238" i="1"/>
  <c r="P831" i="1"/>
  <c r="P371" i="1"/>
  <c r="P1396" i="1"/>
  <c r="P2133" i="1"/>
  <c r="P776" i="1"/>
  <c r="P1022" i="1"/>
  <c r="P2131" i="1"/>
  <c r="P1967" i="1"/>
  <c r="P446" i="1"/>
  <c r="P548" i="1"/>
  <c r="P618" i="1"/>
  <c r="P1817" i="1"/>
  <c r="P614" i="1"/>
  <c r="M1578" i="1"/>
  <c r="P1130" i="1"/>
  <c r="P579" i="1"/>
  <c r="P1132" i="1"/>
  <c r="P571" i="1"/>
  <c r="P2266" i="1"/>
  <c r="P525" i="1"/>
  <c r="P890" i="1"/>
  <c r="P1081" i="1"/>
  <c r="P1978" i="1"/>
  <c r="P1651" i="1"/>
  <c r="P1019" i="1"/>
  <c r="P2350" i="1"/>
  <c r="P784" i="1"/>
  <c r="P750" i="1"/>
  <c r="P2224" i="1"/>
  <c r="P1592" i="1"/>
  <c r="P1238" i="1"/>
  <c r="P1109" i="1"/>
  <c r="P779" i="1"/>
  <c r="P731" i="1"/>
  <c r="P2312" i="1"/>
  <c r="P1579" i="1"/>
  <c r="P970" i="1"/>
  <c r="P2004" i="1"/>
  <c r="P1376" i="1"/>
  <c r="P1436" i="1"/>
  <c r="P2035" i="1"/>
  <c r="P2345" i="1"/>
  <c r="P1822" i="1"/>
  <c r="P941" i="1"/>
  <c r="P1470" i="1"/>
  <c r="P1064" i="1"/>
  <c r="P1468" i="1"/>
  <c r="P1060" i="1"/>
  <c r="P2102" i="1"/>
  <c r="P1551" i="1"/>
  <c r="P1438" i="1"/>
  <c r="P1460" i="1"/>
  <c r="P1306" i="1"/>
  <c r="P2282" i="1"/>
  <c r="P2003" i="1"/>
  <c r="P1887" i="1"/>
  <c r="P2061" i="1"/>
  <c r="P1558" i="1"/>
  <c r="P1446" i="1"/>
  <c r="P1614" i="1"/>
  <c r="P2431" i="1"/>
  <c r="P2457" i="1"/>
  <c r="P2404" i="1"/>
  <c r="P2559" i="1"/>
  <c r="P1526" i="1"/>
  <c r="P1671" i="1"/>
  <c r="P2283" i="1"/>
  <c r="P1724" i="1"/>
  <c r="P1734" i="1"/>
  <c r="P2671" i="1"/>
  <c r="P2349" i="1"/>
  <c r="P2414" i="1"/>
  <c r="P2588" i="1"/>
  <c r="P2294" i="1"/>
  <c r="P1917" i="1"/>
  <c r="P2608" i="1"/>
  <c r="P2667" i="1"/>
  <c r="P2637" i="1"/>
  <c r="P2021" i="1"/>
  <c r="P2458" i="1"/>
  <c r="P2621" i="1"/>
  <c r="P2539" i="1"/>
  <c r="BK2729" i="1"/>
  <c r="BR2729" i="1" s="1"/>
  <c r="BK2713" i="1"/>
  <c r="BR2713" i="1" s="1"/>
  <c r="BK2697" i="1"/>
  <c r="BR2697" i="1" s="1"/>
  <c r="BK2681" i="1"/>
  <c r="BR2681" i="1" s="1"/>
  <c r="BK2665" i="1"/>
  <c r="BR2665" i="1" s="1"/>
  <c r="BK2649" i="1"/>
  <c r="BR2649" i="1" s="1"/>
  <c r="BK2633" i="1"/>
  <c r="BR2633" i="1" s="1"/>
  <c r="BK2617" i="1"/>
  <c r="BR2617" i="1" s="1"/>
  <c r="BK2601" i="1"/>
  <c r="BR2601" i="1" s="1"/>
  <c r="BK2585" i="1"/>
  <c r="BR2585" i="1" s="1"/>
  <c r="BK2569" i="1"/>
  <c r="BR2569" i="1" s="1"/>
  <c r="BF2569" i="1"/>
  <c r="BM2569" i="1" s="1"/>
  <c r="BK2553" i="1"/>
  <c r="BR2553" i="1" s="1"/>
  <c r="BF2553" i="1"/>
  <c r="BM2553" i="1" s="1"/>
  <c r="BK2537" i="1"/>
  <c r="BR2537" i="1" s="1"/>
  <c r="BF2537" i="1"/>
  <c r="BM2537" i="1" s="1"/>
  <c r="BK2521" i="1"/>
  <c r="BR2521" i="1" s="1"/>
  <c r="BF2521" i="1"/>
  <c r="BM2521" i="1" s="1"/>
  <c r="BK2505" i="1"/>
  <c r="BR2505" i="1" s="1"/>
  <c r="BF2505" i="1"/>
  <c r="BM2505" i="1" s="1"/>
  <c r="BK2489" i="1"/>
  <c r="BR2489" i="1" s="1"/>
  <c r="BF2489" i="1"/>
  <c r="BM2489" i="1" s="1"/>
  <c r="BK2473" i="1"/>
  <c r="BR2473" i="1" s="1"/>
  <c r="BF2473" i="1"/>
  <c r="BM2473" i="1" s="1"/>
  <c r="BK2457" i="1"/>
  <c r="BR2457" i="1" s="1"/>
  <c r="BF2457" i="1"/>
  <c r="BM2457" i="1" s="1"/>
  <c r="BK2441" i="1"/>
  <c r="BR2441" i="1" s="1"/>
  <c r="BF2441" i="1"/>
  <c r="BM2441" i="1" s="1"/>
  <c r="BK2425" i="1"/>
  <c r="BR2425" i="1" s="1"/>
  <c r="BF2425" i="1"/>
  <c r="BM2425" i="1" s="1"/>
  <c r="BK2409" i="1"/>
  <c r="BR2409" i="1" s="1"/>
  <c r="BF2409" i="1"/>
  <c r="BM2409" i="1" s="1"/>
  <c r="BK2393" i="1"/>
  <c r="BR2393" i="1" s="1"/>
  <c r="BF2393" i="1"/>
  <c r="BM2393" i="1" s="1"/>
  <c r="BK2377" i="1"/>
  <c r="BR2377" i="1" s="1"/>
  <c r="BF2377" i="1"/>
  <c r="BM2377" i="1" s="1"/>
  <c r="BK2361" i="1"/>
  <c r="BR2361" i="1" s="1"/>
  <c r="BF2361" i="1"/>
  <c r="BM2361" i="1" s="1"/>
  <c r="BK2345" i="1"/>
  <c r="BR2345" i="1" s="1"/>
  <c r="BF2345" i="1"/>
  <c r="BM2345" i="1" s="1"/>
  <c r="BK2329" i="1"/>
  <c r="BR2329" i="1" s="1"/>
  <c r="BF2329" i="1"/>
  <c r="BM2329" i="1" s="1"/>
  <c r="BK2313" i="1"/>
  <c r="BR2313" i="1" s="1"/>
  <c r="BF2313" i="1"/>
  <c r="BM2313" i="1" s="1"/>
  <c r="BK2297" i="1"/>
  <c r="BR2297" i="1" s="1"/>
  <c r="BF2297" i="1"/>
  <c r="BM2297" i="1" s="1"/>
  <c r="BK2281" i="1"/>
  <c r="BR2281" i="1" s="1"/>
  <c r="BF2281" i="1"/>
  <c r="BM2281" i="1" s="1"/>
  <c r="BK2265" i="1"/>
  <c r="BR2265" i="1" s="1"/>
  <c r="BF2265" i="1"/>
  <c r="BM2265" i="1" s="1"/>
  <c r="BK2249" i="1"/>
  <c r="BR2249" i="1" s="1"/>
  <c r="BF2249" i="1"/>
  <c r="BM2249" i="1" s="1"/>
  <c r="BK2233" i="1"/>
  <c r="BR2233" i="1" s="1"/>
  <c r="BF2233" i="1"/>
  <c r="BM2233" i="1" s="1"/>
  <c r="BK2217" i="1"/>
  <c r="BR2217" i="1" s="1"/>
  <c r="BF2217" i="1"/>
  <c r="BM2217" i="1" s="1"/>
  <c r="BK2201" i="1"/>
  <c r="BR2201" i="1" s="1"/>
  <c r="BF2201" i="1"/>
  <c r="BM2201" i="1" s="1"/>
  <c r="BK2185" i="1"/>
  <c r="BR2185" i="1" s="1"/>
  <c r="BF2185" i="1"/>
  <c r="BM2185" i="1" s="1"/>
  <c r="BK2169" i="1"/>
  <c r="BR2169" i="1" s="1"/>
  <c r="BF2169" i="1"/>
  <c r="BM2169" i="1" s="1"/>
  <c r="BK2153" i="1"/>
  <c r="BR2153" i="1" s="1"/>
  <c r="BF2153" i="1"/>
  <c r="BM2153" i="1" s="1"/>
  <c r="BK2137" i="1"/>
  <c r="BR2137" i="1" s="1"/>
  <c r="BF2137" i="1"/>
  <c r="BM2137" i="1" s="1"/>
  <c r="BK2121" i="1"/>
  <c r="BR2121" i="1" s="1"/>
  <c r="BF2121" i="1"/>
  <c r="BM2121" i="1" s="1"/>
  <c r="BK2105" i="1"/>
  <c r="BR2105" i="1" s="1"/>
  <c r="BF2105" i="1"/>
  <c r="BM2105" i="1" s="1"/>
  <c r="BK2089" i="1"/>
  <c r="BR2089" i="1" s="1"/>
  <c r="BF2089" i="1"/>
  <c r="BM2089" i="1" s="1"/>
  <c r="BK2073" i="1"/>
  <c r="BR2073" i="1" s="1"/>
  <c r="BF2073" i="1"/>
  <c r="BM2073" i="1" s="1"/>
  <c r="BK2057" i="1"/>
  <c r="BR2057" i="1" s="1"/>
  <c r="BF2057" i="1"/>
  <c r="BM2057" i="1" s="1"/>
  <c r="BK2041" i="1"/>
  <c r="BR2041" i="1" s="1"/>
  <c r="BF2041" i="1"/>
  <c r="BM2041" i="1" s="1"/>
  <c r="BK2025" i="1"/>
  <c r="BR2025" i="1" s="1"/>
  <c r="BF2025" i="1"/>
  <c r="BM2025" i="1" s="1"/>
  <c r="BK2009" i="1"/>
  <c r="BR2009" i="1" s="1"/>
  <c r="BF2009" i="1"/>
  <c r="BM2009" i="1" s="1"/>
  <c r="BK1993" i="1"/>
  <c r="BR1993" i="1" s="1"/>
  <c r="BF1993" i="1"/>
  <c r="BM1993" i="1" s="1"/>
  <c r="BK1977" i="1"/>
  <c r="BR1977" i="1" s="1"/>
  <c r="BF1977" i="1"/>
  <c r="BM1977" i="1" s="1"/>
  <c r="BK1961" i="1"/>
  <c r="BR1961" i="1" s="1"/>
  <c r="BF1961" i="1"/>
  <c r="BM1961" i="1" s="1"/>
  <c r="BK1945" i="1"/>
  <c r="BR1945" i="1" s="1"/>
  <c r="BF1945" i="1"/>
  <c r="BM1945" i="1" s="1"/>
  <c r="BK1929" i="1"/>
  <c r="BR1929" i="1" s="1"/>
  <c r="BF1929" i="1"/>
  <c r="BM1929" i="1" s="1"/>
  <c r="BK1913" i="1"/>
  <c r="BR1913" i="1" s="1"/>
  <c r="BF1913" i="1"/>
  <c r="BM1913" i="1" s="1"/>
  <c r="BK1897" i="1"/>
  <c r="BR1897" i="1" s="1"/>
  <c r="BF1897" i="1"/>
  <c r="BM1897" i="1" s="1"/>
  <c r="BK1881" i="1"/>
  <c r="BR1881" i="1" s="1"/>
  <c r="BF1881" i="1"/>
  <c r="BM1881" i="1" s="1"/>
  <c r="BK1865" i="1"/>
  <c r="BR1865" i="1" s="1"/>
  <c r="BF1865" i="1"/>
  <c r="BM1865" i="1" s="1"/>
  <c r="BK1849" i="1"/>
  <c r="BR1849" i="1" s="1"/>
  <c r="BF1849" i="1"/>
  <c r="BM1849" i="1" s="1"/>
  <c r="BK1833" i="1"/>
  <c r="BR1833" i="1" s="1"/>
  <c r="BF1833" i="1"/>
  <c r="BM1833" i="1" s="1"/>
  <c r="BK1817" i="1"/>
  <c r="BR1817" i="1" s="1"/>
  <c r="BF1817" i="1"/>
  <c r="BM1817" i="1" s="1"/>
  <c r="BK1801" i="1"/>
  <c r="BR1801" i="1" s="1"/>
  <c r="BF1801" i="1"/>
  <c r="BM1801" i="1" s="1"/>
  <c r="BK1785" i="1"/>
  <c r="BR1785" i="1" s="1"/>
  <c r="BF1785" i="1"/>
  <c r="BM1785" i="1" s="1"/>
  <c r="BK1769" i="1"/>
  <c r="BR1769" i="1" s="1"/>
  <c r="BF1769" i="1"/>
  <c r="BM1769" i="1" s="1"/>
  <c r="BK1753" i="1"/>
  <c r="BR1753" i="1" s="1"/>
  <c r="BF1753" i="1"/>
  <c r="BM1753" i="1" s="1"/>
  <c r="BK1737" i="1"/>
  <c r="BR1737" i="1" s="1"/>
  <c r="BF1737" i="1"/>
  <c r="BM1737" i="1" s="1"/>
  <c r="BK1721" i="1"/>
  <c r="BR1721" i="1" s="1"/>
  <c r="BF1721" i="1"/>
  <c r="BM1721" i="1" s="1"/>
  <c r="BK1705" i="1"/>
  <c r="BR1705" i="1" s="1"/>
  <c r="BF1705" i="1"/>
  <c r="BM1705" i="1" s="1"/>
  <c r="BK1689" i="1"/>
  <c r="BR1689" i="1" s="1"/>
  <c r="BF1689" i="1"/>
  <c r="BM1689" i="1" s="1"/>
  <c r="BK1673" i="1"/>
  <c r="BR1673" i="1" s="1"/>
  <c r="BF1673" i="1"/>
  <c r="BM1673" i="1" s="1"/>
  <c r="BK1657" i="1"/>
  <c r="BR1657" i="1" s="1"/>
  <c r="BF1657" i="1"/>
  <c r="BM1657" i="1" s="1"/>
  <c r="BK1641" i="1"/>
  <c r="BR1641" i="1" s="1"/>
  <c r="BF1641" i="1"/>
  <c r="BM1641" i="1" s="1"/>
  <c r="BK1625" i="1"/>
  <c r="BR1625" i="1" s="1"/>
  <c r="BF1625" i="1"/>
  <c r="BM1625" i="1" s="1"/>
  <c r="BK1609" i="1"/>
  <c r="BR1609" i="1" s="1"/>
  <c r="BF1609" i="1"/>
  <c r="BM1609" i="1" s="1"/>
  <c r="BK1593" i="1"/>
  <c r="BR1593" i="1" s="1"/>
  <c r="BF1593" i="1"/>
  <c r="BM1593" i="1" s="1"/>
  <c r="BK1577" i="1"/>
  <c r="BR1577" i="1" s="1"/>
  <c r="BF1577" i="1"/>
  <c r="BM1577" i="1" s="1"/>
  <c r="BK1561" i="1"/>
  <c r="BR1561" i="1" s="1"/>
  <c r="BF1561" i="1"/>
  <c r="BM1561" i="1" s="1"/>
  <c r="BK1545" i="1"/>
  <c r="BR1545" i="1" s="1"/>
  <c r="BF1545" i="1"/>
  <c r="BM1545" i="1" s="1"/>
  <c r="BK1529" i="1"/>
  <c r="BR1529" i="1" s="1"/>
  <c r="BF1529" i="1"/>
  <c r="BM1529" i="1" s="1"/>
  <c r="BK1513" i="1"/>
  <c r="BR1513" i="1" s="1"/>
  <c r="BF1513" i="1"/>
  <c r="BM1513" i="1" s="1"/>
  <c r="BK1497" i="1"/>
  <c r="BR1497" i="1" s="1"/>
  <c r="BF1497" i="1"/>
  <c r="BM1497" i="1" s="1"/>
  <c r="BK1481" i="1"/>
  <c r="BR1481" i="1" s="1"/>
  <c r="BF1481" i="1"/>
  <c r="BM1481" i="1" s="1"/>
  <c r="BK1465" i="1"/>
  <c r="BR1465" i="1" s="1"/>
  <c r="BF1465" i="1"/>
  <c r="BM1465" i="1" s="1"/>
  <c r="BK1449" i="1"/>
  <c r="BR1449" i="1" s="1"/>
  <c r="BF1449" i="1"/>
  <c r="BM1449" i="1" s="1"/>
  <c r="BK1433" i="1"/>
  <c r="BR1433" i="1" s="1"/>
  <c r="BF1433" i="1"/>
  <c r="BM1433" i="1" s="1"/>
  <c r="BK1417" i="1"/>
  <c r="BR1417" i="1" s="1"/>
  <c r="BF1417" i="1"/>
  <c r="BM1417" i="1" s="1"/>
  <c r="BK1401" i="1"/>
  <c r="BR1401" i="1" s="1"/>
  <c r="BF1401" i="1"/>
  <c r="BM1401" i="1" s="1"/>
  <c r="BK1385" i="1"/>
  <c r="BR1385" i="1" s="1"/>
  <c r="BF1385" i="1"/>
  <c r="BM1385" i="1" s="1"/>
  <c r="BK1369" i="1"/>
  <c r="BR1369" i="1" s="1"/>
  <c r="BF1369" i="1"/>
  <c r="BM1369" i="1" s="1"/>
  <c r="BK1353" i="1"/>
  <c r="BR1353" i="1" s="1"/>
  <c r="BF1353" i="1"/>
  <c r="BM1353" i="1" s="1"/>
  <c r="BK1337" i="1"/>
  <c r="BR1337" i="1" s="1"/>
  <c r="BF1337" i="1"/>
  <c r="BM1337" i="1" s="1"/>
  <c r="BK1321" i="1"/>
  <c r="BR1321" i="1" s="1"/>
  <c r="BF1321" i="1"/>
  <c r="BM1321" i="1" s="1"/>
  <c r="BK1305" i="1"/>
  <c r="BR1305" i="1" s="1"/>
  <c r="BF1305" i="1"/>
  <c r="BM1305" i="1" s="1"/>
  <c r="BK1289" i="1"/>
  <c r="BR1289" i="1" s="1"/>
  <c r="BF1289" i="1"/>
  <c r="BM1289" i="1" s="1"/>
  <c r="BK1273" i="1"/>
  <c r="BR1273" i="1" s="1"/>
  <c r="BF1273" i="1"/>
  <c r="BM1273" i="1" s="1"/>
  <c r="BK1257" i="1"/>
  <c r="BR1257" i="1" s="1"/>
  <c r="BF1257" i="1"/>
  <c r="BM1257" i="1" s="1"/>
  <c r="BK1241" i="1"/>
  <c r="BR1241" i="1" s="1"/>
  <c r="BF1241" i="1"/>
  <c r="BM1241" i="1" s="1"/>
  <c r="BK1225" i="1"/>
  <c r="BR1225" i="1" s="1"/>
  <c r="BF1225" i="1"/>
  <c r="BM1225" i="1" s="1"/>
  <c r="BK1209" i="1"/>
  <c r="BR1209" i="1" s="1"/>
  <c r="BF1209" i="1"/>
  <c r="BM1209" i="1" s="1"/>
  <c r="BK1193" i="1"/>
  <c r="BR1193" i="1" s="1"/>
  <c r="BF1193" i="1"/>
  <c r="BM1193" i="1" s="1"/>
  <c r="BK1177" i="1"/>
  <c r="BR1177" i="1" s="1"/>
  <c r="BF1177" i="1"/>
  <c r="BM1177" i="1" s="1"/>
  <c r="BK1161" i="1"/>
  <c r="BR1161" i="1" s="1"/>
  <c r="BF1161" i="1"/>
  <c r="BM1161" i="1" s="1"/>
  <c r="BK1145" i="1"/>
  <c r="BR1145" i="1" s="1"/>
  <c r="BF1145" i="1"/>
  <c r="BM1145" i="1" s="1"/>
  <c r="BK1129" i="1"/>
  <c r="BR1129" i="1" s="1"/>
  <c r="BF1129" i="1"/>
  <c r="BM1129" i="1" s="1"/>
  <c r="BK1113" i="1"/>
  <c r="BR1113" i="1" s="1"/>
  <c r="BF1113" i="1"/>
  <c r="BM1113" i="1" s="1"/>
  <c r="BK1097" i="1"/>
  <c r="BR1097" i="1" s="1"/>
  <c r="BF1097" i="1"/>
  <c r="BM1097" i="1" s="1"/>
  <c r="BK1081" i="1"/>
  <c r="BR1081" i="1" s="1"/>
  <c r="BF1081" i="1"/>
  <c r="BM1081" i="1" s="1"/>
  <c r="BK1065" i="1"/>
  <c r="BR1065" i="1" s="1"/>
  <c r="BF1065" i="1"/>
  <c r="BM1065" i="1" s="1"/>
  <c r="BK1049" i="1"/>
  <c r="BR1049" i="1" s="1"/>
  <c r="BF1049" i="1"/>
  <c r="BM1049" i="1" s="1"/>
  <c r="BK1033" i="1"/>
  <c r="BR1033" i="1" s="1"/>
  <c r="BF1033" i="1"/>
  <c r="BM1033" i="1" s="1"/>
  <c r="BK1017" i="1"/>
  <c r="BR1017" i="1" s="1"/>
  <c r="BF1017" i="1"/>
  <c r="BM1017" i="1" s="1"/>
  <c r="BK1001" i="1"/>
  <c r="BR1001" i="1" s="1"/>
  <c r="BF1001" i="1"/>
  <c r="BM1001" i="1" s="1"/>
  <c r="BK985" i="1"/>
  <c r="BR985" i="1" s="1"/>
  <c r="BF985" i="1"/>
  <c r="BM985" i="1" s="1"/>
  <c r="BK969" i="1"/>
  <c r="BR969" i="1" s="1"/>
  <c r="BF969" i="1"/>
  <c r="BM969" i="1" s="1"/>
  <c r="BK953" i="1"/>
  <c r="BR953" i="1" s="1"/>
  <c r="BF953" i="1"/>
  <c r="BM953" i="1" s="1"/>
  <c r="BK937" i="1"/>
  <c r="BR937" i="1" s="1"/>
  <c r="BF937" i="1"/>
  <c r="BM937" i="1" s="1"/>
  <c r="BK921" i="1"/>
  <c r="BR921" i="1" s="1"/>
  <c r="BF921" i="1"/>
  <c r="BM921" i="1" s="1"/>
  <c r="BK905" i="1"/>
  <c r="BR905" i="1" s="1"/>
  <c r="BF905" i="1"/>
  <c r="BM905" i="1" s="1"/>
  <c r="BK889" i="1"/>
  <c r="BR889" i="1" s="1"/>
  <c r="BF889" i="1"/>
  <c r="BM889" i="1" s="1"/>
  <c r="BK873" i="1"/>
  <c r="BR873" i="1" s="1"/>
  <c r="BF873" i="1"/>
  <c r="BM873" i="1" s="1"/>
  <c r="BK857" i="1"/>
  <c r="BR857" i="1" s="1"/>
  <c r="BF857" i="1"/>
  <c r="BM857" i="1" s="1"/>
  <c r="BK841" i="1"/>
  <c r="BR841" i="1" s="1"/>
  <c r="BF841" i="1"/>
  <c r="BM841" i="1" s="1"/>
  <c r="BK825" i="1"/>
  <c r="BR825" i="1" s="1"/>
  <c r="BF825" i="1"/>
  <c r="BM825" i="1" s="1"/>
  <c r="BK809" i="1"/>
  <c r="BR809" i="1" s="1"/>
  <c r="BF809" i="1"/>
  <c r="BM809" i="1" s="1"/>
  <c r="BK793" i="1"/>
  <c r="BR793" i="1" s="1"/>
  <c r="BF793" i="1"/>
  <c r="BM793" i="1" s="1"/>
  <c r="BK777" i="1"/>
  <c r="BR777" i="1" s="1"/>
  <c r="BF777" i="1"/>
  <c r="BM777" i="1" s="1"/>
  <c r="BK761" i="1"/>
  <c r="BR761" i="1" s="1"/>
  <c r="BF761" i="1"/>
  <c r="BM761" i="1" s="1"/>
  <c r="BK745" i="1"/>
  <c r="BR745" i="1" s="1"/>
  <c r="BF745" i="1"/>
  <c r="BM745" i="1" s="1"/>
  <c r="BK729" i="1"/>
  <c r="BR729" i="1" s="1"/>
  <c r="BF729" i="1"/>
  <c r="BM729" i="1" s="1"/>
  <c r="BK713" i="1"/>
  <c r="BR713" i="1" s="1"/>
  <c r="BF713" i="1"/>
  <c r="BM713" i="1" s="1"/>
  <c r="BK697" i="1"/>
  <c r="BR697" i="1" s="1"/>
  <c r="BF697" i="1"/>
  <c r="BM697" i="1" s="1"/>
  <c r="BK681" i="1"/>
  <c r="BR681" i="1" s="1"/>
  <c r="BF681" i="1"/>
  <c r="BM681" i="1" s="1"/>
  <c r="BK665" i="1"/>
  <c r="BR665" i="1" s="1"/>
  <c r="BF665" i="1"/>
  <c r="BM665" i="1" s="1"/>
  <c r="BK649" i="1"/>
  <c r="BR649" i="1" s="1"/>
  <c r="BF649" i="1"/>
  <c r="BM649" i="1" s="1"/>
  <c r="BK633" i="1"/>
  <c r="BR633" i="1" s="1"/>
  <c r="BF633" i="1"/>
  <c r="BM633" i="1" s="1"/>
  <c r="BK617" i="1"/>
  <c r="BR617" i="1" s="1"/>
  <c r="BF617" i="1"/>
  <c r="BM617" i="1" s="1"/>
  <c r="BK601" i="1"/>
  <c r="BR601" i="1" s="1"/>
  <c r="BF601" i="1"/>
  <c r="BM601" i="1" s="1"/>
  <c r="BK585" i="1"/>
  <c r="BR585" i="1" s="1"/>
  <c r="BF585" i="1"/>
  <c r="BM585" i="1" s="1"/>
  <c r="BK569" i="1"/>
  <c r="BR569" i="1" s="1"/>
  <c r="BF569" i="1"/>
  <c r="BM569" i="1" s="1"/>
  <c r="BK553" i="1"/>
  <c r="BR553" i="1" s="1"/>
  <c r="BF553" i="1"/>
  <c r="BM553" i="1" s="1"/>
  <c r="BK537" i="1"/>
  <c r="BR537" i="1" s="1"/>
  <c r="BF537" i="1"/>
  <c r="BM537" i="1" s="1"/>
  <c r="BK521" i="1"/>
  <c r="BR521" i="1" s="1"/>
  <c r="BF521" i="1"/>
  <c r="BM521" i="1" s="1"/>
  <c r="BK505" i="1"/>
  <c r="BR505" i="1" s="1"/>
  <c r="BF505" i="1"/>
  <c r="BM505" i="1" s="1"/>
  <c r="BK489" i="1"/>
  <c r="BR489" i="1" s="1"/>
  <c r="BF489" i="1"/>
  <c r="BM489" i="1" s="1"/>
  <c r="BK473" i="1"/>
  <c r="BR473" i="1" s="1"/>
  <c r="BF473" i="1"/>
  <c r="BM473" i="1" s="1"/>
  <c r="BK457" i="1"/>
  <c r="BR457" i="1" s="1"/>
  <c r="BF457" i="1"/>
  <c r="BM457" i="1" s="1"/>
  <c r="BK441" i="1"/>
  <c r="BR441" i="1" s="1"/>
  <c r="BF441" i="1"/>
  <c r="BM441" i="1" s="1"/>
  <c r="BK425" i="1"/>
  <c r="BR425" i="1" s="1"/>
  <c r="BF425" i="1"/>
  <c r="BM425" i="1" s="1"/>
  <c r="BK409" i="1"/>
  <c r="BR409" i="1" s="1"/>
  <c r="BF409" i="1"/>
  <c r="BM409" i="1" s="1"/>
  <c r="BK393" i="1"/>
  <c r="BR393" i="1" s="1"/>
  <c r="BF393" i="1"/>
  <c r="BM393" i="1" s="1"/>
  <c r="BK377" i="1"/>
  <c r="BR377" i="1" s="1"/>
  <c r="BF377" i="1"/>
  <c r="BM377" i="1" s="1"/>
  <c r="BK361" i="1"/>
  <c r="BR361" i="1" s="1"/>
  <c r="BF361" i="1"/>
  <c r="BM361" i="1" s="1"/>
  <c r="BK345" i="1"/>
  <c r="BR345" i="1" s="1"/>
  <c r="BF345" i="1"/>
  <c r="BM345" i="1" s="1"/>
  <c r="BK329" i="1"/>
  <c r="BR329" i="1" s="1"/>
  <c r="BF329" i="1"/>
  <c r="BM329" i="1" s="1"/>
  <c r="BK313" i="1"/>
  <c r="BR313" i="1" s="1"/>
  <c r="BF313" i="1"/>
  <c r="BM313" i="1" s="1"/>
  <c r="BK297" i="1"/>
  <c r="BR297" i="1" s="1"/>
  <c r="BF297" i="1"/>
  <c r="BM297" i="1" s="1"/>
  <c r="BK281" i="1"/>
  <c r="BR281" i="1" s="1"/>
  <c r="BF281" i="1"/>
  <c r="BM281" i="1" s="1"/>
  <c r="BK265" i="1"/>
  <c r="BR265" i="1" s="1"/>
  <c r="BF265" i="1"/>
  <c r="BM265" i="1" s="1"/>
  <c r="BK249" i="1"/>
  <c r="BR249" i="1" s="1"/>
  <c r="BF249" i="1"/>
  <c r="BM249" i="1" s="1"/>
  <c r="BK233" i="1"/>
  <c r="BR233" i="1" s="1"/>
  <c r="BF233" i="1"/>
  <c r="BM233" i="1" s="1"/>
  <c r="BK217" i="1"/>
  <c r="BR217" i="1" s="1"/>
  <c r="BF217" i="1"/>
  <c r="BM217" i="1" s="1"/>
  <c r="BK201" i="1"/>
  <c r="BR201" i="1" s="1"/>
  <c r="BF201" i="1"/>
  <c r="BM201" i="1" s="1"/>
  <c r="BK185" i="1"/>
  <c r="BR185" i="1" s="1"/>
  <c r="BF185" i="1"/>
  <c r="BM185" i="1" s="1"/>
  <c r="BK169" i="1"/>
  <c r="BR169" i="1" s="1"/>
  <c r="BF169" i="1"/>
  <c r="BM169" i="1" s="1"/>
  <c r="BK153" i="1"/>
  <c r="BR153" i="1" s="1"/>
  <c r="BF153" i="1"/>
  <c r="BM153" i="1" s="1"/>
  <c r="BK137" i="1"/>
  <c r="BR137" i="1" s="1"/>
  <c r="BF137" i="1"/>
  <c r="BM137" i="1" s="1"/>
  <c r="BK121" i="1"/>
  <c r="BR121" i="1" s="1"/>
  <c r="BF121" i="1"/>
  <c r="BM121" i="1" s="1"/>
  <c r="BK105" i="1"/>
  <c r="BR105" i="1" s="1"/>
  <c r="BF105" i="1"/>
  <c r="BM105" i="1" s="1"/>
  <c r="BK89" i="1"/>
  <c r="BR89" i="1" s="1"/>
  <c r="BF89" i="1"/>
  <c r="BM89" i="1" s="1"/>
  <c r="BK73" i="1"/>
  <c r="BR73" i="1" s="1"/>
  <c r="BF73" i="1"/>
  <c r="BM73" i="1" s="1"/>
  <c r="BK57" i="1"/>
  <c r="BR57" i="1" s="1"/>
  <c r="BF57" i="1"/>
  <c r="BM57" i="1" s="1"/>
  <c r="BK41" i="1"/>
  <c r="BR41" i="1" s="1"/>
  <c r="BF41" i="1"/>
  <c r="BM41" i="1" s="1"/>
  <c r="BK25" i="1"/>
  <c r="BR25" i="1" s="1"/>
  <c r="BF25" i="1"/>
  <c r="BM25" i="1" s="1"/>
  <c r="BK9" i="1"/>
  <c r="BR9" i="1" s="1"/>
  <c r="BF9" i="1"/>
  <c r="BM9" i="1" s="1"/>
  <c r="BE2723" i="1"/>
  <c r="BL2723" i="1" s="1"/>
  <c r="BE2707" i="1"/>
  <c r="BL2707" i="1" s="1"/>
  <c r="BE2691" i="1"/>
  <c r="BL2691" i="1" s="1"/>
  <c r="BE2675" i="1"/>
  <c r="BL2675" i="1" s="1"/>
  <c r="BE2659" i="1"/>
  <c r="BL2659" i="1" s="1"/>
  <c r="BE2643" i="1"/>
  <c r="BL2643" i="1" s="1"/>
  <c r="BE2627" i="1"/>
  <c r="BL2627" i="1" s="1"/>
  <c r="BE2611" i="1"/>
  <c r="BL2611" i="1" s="1"/>
  <c r="BE2595" i="1"/>
  <c r="BL2595" i="1" s="1"/>
  <c r="BE2579" i="1"/>
  <c r="BL2579" i="1" s="1"/>
  <c r="BE2563" i="1"/>
  <c r="BL2563" i="1" s="1"/>
  <c r="BE2547" i="1"/>
  <c r="BL2547" i="1" s="1"/>
  <c r="BE2531" i="1"/>
  <c r="BL2531" i="1" s="1"/>
  <c r="BE2515" i="1"/>
  <c r="BL2515" i="1" s="1"/>
  <c r="BE2499" i="1"/>
  <c r="BL2499" i="1" s="1"/>
  <c r="BE2483" i="1"/>
  <c r="BL2483" i="1" s="1"/>
  <c r="BE2467" i="1"/>
  <c r="BL2467" i="1" s="1"/>
  <c r="BE2451" i="1"/>
  <c r="BL2451" i="1" s="1"/>
  <c r="BE2435" i="1"/>
  <c r="BL2435" i="1" s="1"/>
  <c r="BE2419" i="1"/>
  <c r="BL2419" i="1" s="1"/>
  <c r="BE2403" i="1"/>
  <c r="BL2403" i="1" s="1"/>
  <c r="BE2387" i="1"/>
  <c r="BL2387" i="1" s="1"/>
  <c r="BE2371" i="1"/>
  <c r="BL2371" i="1" s="1"/>
  <c r="BE2355" i="1"/>
  <c r="BL2355" i="1" s="1"/>
  <c r="BE2339" i="1"/>
  <c r="BL2339" i="1" s="1"/>
  <c r="BE2323" i="1"/>
  <c r="BL2323" i="1" s="1"/>
  <c r="BE2307" i="1"/>
  <c r="BL2307" i="1" s="1"/>
  <c r="BE2291" i="1"/>
  <c r="BL2291" i="1" s="1"/>
  <c r="BE2275" i="1"/>
  <c r="BL2275" i="1" s="1"/>
  <c r="BE2259" i="1"/>
  <c r="BL2259" i="1" s="1"/>
  <c r="BE2243" i="1"/>
  <c r="BL2243" i="1" s="1"/>
  <c r="BE2227" i="1"/>
  <c r="BL2227" i="1" s="1"/>
  <c r="BE2211" i="1"/>
  <c r="BL2211" i="1" s="1"/>
  <c r="BE2195" i="1"/>
  <c r="BL2195" i="1" s="1"/>
  <c r="BE2179" i="1"/>
  <c r="BL2179" i="1" s="1"/>
  <c r="BE2163" i="1"/>
  <c r="BL2163" i="1" s="1"/>
  <c r="BE2147" i="1"/>
  <c r="BL2147" i="1" s="1"/>
  <c r="BE2131" i="1"/>
  <c r="BL2131" i="1" s="1"/>
  <c r="BE2115" i="1"/>
  <c r="BL2115" i="1" s="1"/>
  <c r="BE2099" i="1"/>
  <c r="BL2099" i="1" s="1"/>
  <c r="BE2083" i="1"/>
  <c r="BL2083" i="1" s="1"/>
  <c r="BE2067" i="1"/>
  <c r="BL2067" i="1" s="1"/>
  <c r="BE2051" i="1"/>
  <c r="BL2051" i="1" s="1"/>
  <c r="BE2035" i="1"/>
  <c r="BL2035" i="1" s="1"/>
  <c r="BE2019" i="1"/>
  <c r="BL2019" i="1" s="1"/>
  <c r="BE2003" i="1"/>
  <c r="BL2003" i="1" s="1"/>
  <c r="BE1987" i="1"/>
  <c r="BL1987" i="1" s="1"/>
  <c r="BE1971" i="1"/>
  <c r="BL1971" i="1" s="1"/>
  <c r="BE1955" i="1"/>
  <c r="BL1955" i="1" s="1"/>
  <c r="BE1939" i="1"/>
  <c r="BL1939" i="1" s="1"/>
  <c r="BE1923" i="1"/>
  <c r="BL1923" i="1" s="1"/>
  <c r="BE1907" i="1"/>
  <c r="BL1907" i="1" s="1"/>
  <c r="BE1891" i="1"/>
  <c r="BL1891" i="1" s="1"/>
  <c r="BE1875" i="1"/>
  <c r="BL1875" i="1" s="1"/>
  <c r="BE1859" i="1"/>
  <c r="BL1859" i="1" s="1"/>
  <c r="BE1843" i="1"/>
  <c r="BL1843" i="1" s="1"/>
  <c r="BE1827" i="1"/>
  <c r="BL1827" i="1" s="1"/>
  <c r="BE1811" i="1"/>
  <c r="BL1811" i="1" s="1"/>
  <c r="BE1795" i="1"/>
  <c r="BL1795" i="1" s="1"/>
  <c r="BE1779" i="1"/>
  <c r="BL1779" i="1" s="1"/>
  <c r="BE1763" i="1"/>
  <c r="BL1763" i="1" s="1"/>
  <c r="BE1747" i="1"/>
  <c r="BL1747" i="1" s="1"/>
  <c r="BE1731" i="1"/>
  <c r="BL1731" i="1" s="1"/>
  <c r="BE1715" i="1"/>
  <c r="BL1715" i="1" s="1"/>
  <c r="BE1699" i="1"/>
  <c r="BL1699" i="1" s="1"/>
  <c r="BE1683" i="1"/>
  <c r="BL1683" i="1" s="1"/>
  <c r="BE1667" i="1"/>
  <c r="BL1667" i="1" s="1"/>
  <c r="BE1651" i="1"/>
  <c r="BL1651" i="1" s="1"/>
  <c r="BE1635" i="1"/>
  <c r="BL1635" i="1" s="1"/>
  <c r="BE1619" i="1"/>
  <c r="BL1619" i="1" s="1"/>
  <c r="BE1603" i="1"/>
  <c r="BL1603" i="1" s="1"/>
  <c r="BE1587" i="1"/>
  <c r="BL1587" i="1" s="1"/>
  <c r="BE1571" i="1"/>
  <c r="BL1571" i="1" s="1"/>
  <c r="BE1555" i="1"/>
  <c r="BL1555" i="1" s="1"/>
  <c r="BE1539" i="1"/>
  <c r="BL1539" i="1" s="1"/>
  <c r="BE1523" i="1"/>
  <c r="BL1523" i="1" s="1"/>
  <c r="BE1507" i="1"/>
  <c r="BL1507" i="1" s="1"/>
  <c r="BE1491" i="1"/>
  <c r="BL1491" i="1" s="1"/>
  <c r="BE1475" i="1"/>
  <c r="BL1475" i="1" s="1"/>
  <c r="BE1459" i="1"/>
  <c r="BL1459" i="1" s="1"/>
  <c r="BE1443" i="1"/>
  <c r="BL1443" i="1" s="1"/>
  <c r="BE1427" i="1"/>
  <c r="BL1427" i="1" s="1"/>
  <c r="BE1411" i="1"/>
  <c r="BL1411" i="1" s="1"/>
  <c r="BE1395" i="1"/>
  <c r="BL1395" i="1" s="1"/>
  <c r="BE1379" i="1"/>
  <c r="BL1379" i="1" s="1"/>
  <c r="BE1363" i="1"/>
  <c r="BL1363" i="1" s="1"/>
  <c r="BE1347" i="1"/>
  <c r="BL1347" i="1" s="1"/>
  <c r="BE1331" i="1"/>
  <c r="BL1331" i="1" s="1"/>
  <c r="BE1315" i="1"/>
  <c r="BL1315" i="1" s="1"/>
  <c r="BE1299" i="1"/>
  <c r="BL1299" i="1" s="1"/>
  <c r="BE1283" i="1"/>
  <c r="BL1283" i="1" s="1"/>
  <c r="BE1267" i="1"/>
  <c r="BL1267" i="1" s="1"/>
  <c r="BE1251" i="1"/>
  <c r="BL1251" i="1" s="1"/>
  <c r="BE1235" i="1"/>
  <c r="BL1235" i="1" s="1"/>
  <c r="BE1219" i="1"/>
  <c r="BL1219" i="1" s="1"/>
  <c r="BE1203" i="1"/>
  <c r="BL1203" i="1" s="1"/>
  <c r="BE1187" i="1"/>
  <c r="BL1187" i="1" s="1"/>
  <c r="BE1171" i="1"/>
  <c r="BL1171" i="1" s="1"/>
  <c r="BE1155" i="1"/>
  <c r="BL1155" i="1" s="1"/>
  <c r="BE1139" i="1"/>
  <c r="BL1139" i="1" s="1"/>
  <c r="BE1123" i="1"/>
  <c r="BL1123" i="1" s="1"/>
  <c r="BE1107" i="1"/>
  <c r="BL1107" i="1" s="1"/>
  <c r="BE1091" i="1"/>
  <c r="BL1091" i="1" s="1"/>
  <c r="BE1075" i="1"/>
  <c r="BL1075" i="1" s="1"/>
  <c r="BE1059" i="1"/>
  <c r="BL1059" i="1" s="1"/>
  <c r="BE1043" i="1"/>
  <c r="BL1043" i="1" s="1"/>
  <c r="BE1027" i="1"/>
  <c r="BL1027" i="1" s="1"/>
  <c r="BE1011" i="1"/>
  <c r="BL1011" i="1" s="1"/>
  <c r="BE995" i="1"/>
  <c r="BL995" i="1" s="1"/>
  <c r="BE979" i="1"/>
  <c r="BL979" i="1" s="1"/>
  <c r="BE963" i="1"/>
  <c r="BL963" i="1" s="1"/>
  <c r="BE947" i="1"/>
  <c r="BL947" i="1" s="1"/>
  <c r="BE931" i="1"/>
  <c r="BL931" i="1" s="1"/>
  <c r="BE915" i="1"/>
  <c r="BL915" i="1" s="1"/>
  <c r="BE899" i="1"/>
  <c r="BL899" i="1" s="1"/>
  <c r="BE883" i="1"/>
  <c r="BL883" i="1" s="1"/>
  <c r="BE867" i="1"/>
  <c r="BL867" i="1" s="1"/>
  <c r="BE851" i="1"/>
  <c r="BL851" i="1" s="1"/>
  <c r="BE835" i="1"/>
  <c r="BL835" i="1" s="1"/>
  <c r="BE819" i="1"/>
  <c r="BL819" i="1" s="1"/>
  <c r="BE803" i="1"/>
  <c r="BL803" i="1" s="1"/>
  <c r="BE787" i="1"/>
  <c r="BL787" i="1" s="1"/>
  <c r="BE771" i="1"/>
  <c r="BL771" i="1" s="1"/>
  <c r="BE755" i="1"/>
  <c r="BL755" i="1" s="1"/>
  <c r="BE739" i="1"/>
  <c r="BL739" i="1" s="1"/>
  <c r="BE723" i="1"/>
  <c r="BL723" i="1" s="1"/>
  <c r="BE707" i="1"/>
  <c r="BL707" i="1" s="1"/>
  <c r="BE691" i="1"/>
  <c r="BL691" i="1" s="1"/>
  <c r="BE675" i="1"/>
  <c r="BL675" i="1" s="1"/>
  <c r="BE659" i="1"/>
  <c r="BL659" i="1" s="1"/>
  <c r="BE643" i="1"/>
  <c r="BL643" i="1" s="1"/>
  <c r="BE627" i="1"/>
  <c r="BL627" i="1" s="1"/>
  <c r="BE611" i="1"/>
  <c r="BL611" i="1" s="1"/>
  <c r="BE595" i="1"/>
  <c r="BL595" i="1" s="1"/>
  <c r="BE579" i="1"/>
  <c r="BL579" i="1" s="1"/>
  <c r="BE563" i="1"/>
  <c r="BL563" i="1" s="1"/>
  <c r="BE547" i="1"/>
  <c r="BL547" i="1" s="1"/>
  <c r="BE531" i="1"/>
  <c r="BL531" i="1" s="1"/>
  <c r="BE515" i="1"/>
  <c r="BL515" i="1" s="1"/>
  <c r="BE499" i="1"/>
  <c r="BL499" i="1" s="1"/>
  <c r="BE483" i="1"/>
  <c r="BL483" i="1" s="1"/>
  <c r="BE467" i="1"/>
  <c r="BL467" i="1" s="1"/>
  <c r="BE451" i="1"/>
  <c r="BL451" i="1" s="1"/>
  <c r="BE435" i="1"/>
  <c r="BL435" i="1" s="1"/>
  <c r="BE419" i="1"/>
  <c r="BL419" i="1" s="1"/>
  <c r="BE403" i="1"/>
  <c r="BL403" i="1" s="1"/>
  <c r="BE387" i="1"/>
  <c r="BL387" i="1" s="1"/>
  <c r="BE371" i="1"/>
  <c r="BL371" i="1" s="1"/>
  <c r="BE355" i="1"/>
  <c r="BL355" i="1" s="1"/>
  <c r="BE339" i="1"/>
  <c r="BL339" i="1" s="1"/>
  <c r="BE323" i="1"/>
  <c r="BL323" i="1" s="1"/>
  <c r="BE307" i="1"/>
  <c r="BL307" i="1" s="1"/>
  <c r="BE291" i="1"/>
  <c r="BL291" i="1" s="1"/>
  <c r="BE275" i="1"/>
  <c r="BL275" i="1" s="1"/>
  <c r="BE259" i="1"/>
  <c r="BL259" i="1" s="1"/>
  <c r="BE243" i="1"/>
  <c r="BL243" i="1" s="1"/>
  <c r="BE227" i="1"/>
  <c r="BL227" i="1" s="1"/>
  <c r="BE211" i="1"/>
  <c r="BL211" i="1" s="1"/>
  <c r="BE195" i="1"/>
  <c r="BL195" i="1" s="1"/>
  <c r="BE179" i="1"/>
  <c r="BL179" i="1" s="1"/>
  <c r="BE163" i="1"/>
  <c r="BL163" i="1" s="1"/>
  <c r="BE147" i="1"/>
  <c r="BL147" i="1" s="1"/>
  <c r="BE131" i="1"/>
  <c r="BL131" i="1" s="1"/>
  <c r="BE115" i="1"/>
  <c r="BL115" i="1" s="1"/>
  <c r="BE99" i="1"/>
  <c r="BL99" i="1" s="1"/>
  <c r="BE83" i="1"/>
  <c r="BL83" i="1" s="1"/>
  <c r="BE67" i="1"/>
  <c r="BL67" i="1" s="1"/>
  <c r="BE51" i="1"/>
  <c r="BL51" i="1" s="1"/>
  <c r="BE35" i="1"/>
  <c r="BL35" i="1" s="1"/>
  <c r="BE19" i="1"/>
  <c r="BL19" i="1" s="1"/>
  <c r="BE3" i="1"/>
  <c r="BL3" i="1" s="1"/>
  <c r="BF2715" i="1"/>
  <c r="BM2715" i="1" s="1"/>
  <c r="BF2697" i="1"/>
  <c r="BM2697" i="1" s="1"/>
  <c r="BF2661" i="1"/>
  <c r="BM2661" i="1" s="1"/>
  <c r="BF2642" i="1"/>
  <c r="BM2642" i="1" s="1"/>
  <c r="BF2624" i="1"/>
  <c r="BM2624" i="1" s="1"/>
  <c r="BF2606" i="1"/>
  <c r="BM2606" i="1" s="1"/>
  <c r="BF2585" i="1"/>
  <c r="BM2585" i="1" s="1"/>
  <c r="BF2562" i="1"/>
  <c r="BM2562" i="1" s="1"/>
  <c r="BF2511" i="1"/>
  <c r="BM2511" i="1" s="1"/>
  <c r="BF2482" i="1"/>
  <c r="BM2482" i="1" s="1"/>
  <c r="BF2453" i="1"/>
  <c r="BM2453" i="1" s="1"/>
  <c r="BF2426" i="1"/>
  <c r="BM2426" i="1" s="1"/>
  <c r="BF2397" i="1"/>
  <c r="BM2397" i="1" s="1"/>
  <c r="BF2317" i="1"/>
  <c r="BM2317" i="1" s="1"/>
  <c r="BF2253" i="1"/>
  <c r="BM2253" i="1" s="1"/>
  <c r="BF2189" i="1"/>
  <c r="BM2189" i="1" s="1"/>
  <c r="BF2125" i="1"/>
  <c r="BM2125" i="1" s="1"/>
  <c r="BF2061" i="1"/>
  <c r="BM2061" i="1" s="1"/>
  <c r="BF1997" i="1"/>
  <c r="BM1997" i="1" s="1"/>
  <c r="BF1933" i="1"/>
  <c r="BM1933" i="1" s="1"/>
  <c r="BF1869" i="1"/>
  <c r="BM1869" i="1" s="1"/>
  <c r="BF1805" i="1"/>
  <c r="BM1805" i="1" s="1"/>
  <c r="BF1741" i="1"/>
  <c r="BM1741" i="1" s="1"/>
  <c r="BF1677" i="1"/>
  <c r="BM1677" i="1" s="1"/>
  <c r="BF1613" i="1"/>
  <c r="BM1613" i="1" s="1"/>
  <c r="BF1549" i="1"/>
  <c r="BM1549" i="1" s="1"/>
  <c r="BF1485" i="1"/>
  <c r="BM1485" i="1" s="1"/>
  <c r="BF1421" i="1"/>
  <c r="BM1421" i="1" s="1"/>
  <c r="BF1331" i="1"/>
  <c r="BM1331" i="1" s="1"/>
  <c r="BF1219" i="1"/>
  <c r="BM1219" i="1" s="1"/>
  <c r="BF1091" i="1"/>
  <c r="BM1091" i="1" s="1"/>
  <c r="BF963" i="1"/>
  <c r="BM963" i="1" s="1"/>
  <c r="BF835" i="1"/>
  <c r="BM835" i="1" s="1"/>
  <c r="BF707" i="1"/>
  <c r="BM707" i="1" s="1"/>
  <c r="BF579" i="1"/>
  <c r="BM579" i="1" s="1"/>
  <c r="BF451" i="1"/>
  <c r="BM451" i="1" s="1"/>
  <c r="BF323" i="1"/>
  <c r="BM323" i="1" s="1"/>
  <c r="BF195" i="1"/>
  <c r="BM195" i="1" s="1"/>
  <c r="BF67" i="1"/>
  <c r="BM67" i="1" s="1"/>
  <c r="P829" i="1"/>
  <c r="P265" i="1"/>
  <c r="P298" i="1"/>
  <c r="P1220" i="1"/>
  <c r="P2170" i="1"/>
  <c r="P2056" i="1"/>
  <c r="P268" i="1"/>
  <c r="P1485" i="1"/>
  <c r="P2128" i="1"/>
  <c r="P2087" i="1"/>
  <c r="P567" i="1"/>
  <c r="P313" i="1"/>
  <c r="P1929" i="1"/>
  <c r="P396" i="1"/>
  <c r="P2198" i="1"/>
  <c r="P1144" i="1"/>
  <c r="P2122" i="1"/>
  <c r="P2039" i="1"/>
  <c r="P492" i="1"/>
  <c r="P2219" i="1"/>
  <c r="P2267" i="1"/>
  <c r="P1861" i="1"/>
  <c r="P444" i="1"/>
  <c r="P1163" i="1"/>
  <c r="P528" i="1"/>
  <c r="P687" i="1"/>
  <c r="P1981" i="1"/>
  <c r="P1843" i="1"/>
  <c r="P428" i="1"/>
  <c r="P696" i="1"/>
  <c r="P480" i="1"/>
  <c r="P1741" i="1"/>
  <c r="P1324" i="1"/>
  <c r="P1118" i="1"/>
  <c r="P2291" i="1"/>
  <c r="P502" i="1"/>
  <c r="P552" i="1"/>
  <c r="P647" i="1"/>
  <c r="P1833" i="1"/>
  <c r="P1341" i="1"/>
  <c r="P1870" i="1"/>
  <c r="P1863" i="1"/>
  <c r="P1189" i="1"/>
  <c r="P613" i="1"/>
  <c r="P1524" i="1"/>
  <c r="P1791" i="1"/>
  <c r="P895" i="1"/>
  <c r="P1292" i="1"/>
  <c r="P1594" i="1"/>
  <c r="P2380" i="1"/>
  <c r="P775" i="1"/>
  <c r="P1685" i="1"/>
  <c r="P1635" i="1"/>
  <c r="P800" i="1"/>
  <c r="M1347" i="1"/>
  <c r="P1735" i="1"/>
  <c r="P2008" i="1"/>
  <c r="P795" i="1"/>
  <c r="P1183" i="1"/>
  <c r="P810" i="1"/>
  <c r="BI810" i="1" s="1"/>
  <c r="BP810" i="1" s="1"/>
  <c r="P998" i="1"/>
  <c r="M839" i="1"/>
  <c r="P2302" i="1"/>
  <c r="P863" i="1"/>
  <c r="P1124" i="1"/>
  <c r="P1884" i="1"/>
  <c r="P1656" i="1"/>
  <c r="P1039" i="1"/>
  <c r="P1357" i="1"/>
  <c r="M1064" i="1"/>
  <c r="P1504" i="1"/>
  <c r="P1312" i="1"/>
  <c r="P1175" i="1"/>
  <c r="P1604" i="1"/>
  <c r="M1195" i="1"/>
  <c r="P1108" i="1"/>
  <c r="M1291" i="1"/>
  <c r="P2392" i="1"/>
  <c r="P1872" i="1"/>
  <c r="M2270" i="1"/>
  <c r="P2476" i="1"/>
  <c r="P1448" i="1"/>
  <c r="P1684" i="1"/>
  <c r="P1977" i="1"/>
  <c r="P2447" i="1"/>
  <c r="P1534" i="1"/>
  <c r="BI1534" i="1"/>
  <c r="BP1534" i="1" s="1"/>
  <c r="P1757" i="1"/>
  <c r="P2435" i="1"/>
  <c r="P1399" i="1"/>
  <c r="P1369" i="1"/>
  <c r="P1787" i="1"/>
  <c r="P1413" i="1"/>
  <c r="P1686" i="1"/>
  <c r="P2558" i="1"/>
  <c r="P1556" i="1"/>
  <c r="P1612" i="1"/>
  <c r="P1860" i="1"/>
  <c r="P2548" i="1"/>
  <c r="M2696" i="1"/>
  <c r="P2551" i="1"/>
  <c r="P2716" i="1"/>
  <c r="P2521" i="1"/>
  <c r="P1896" i="1"/>
  <c r="P2715" i="1"/>
  <c r="P1897" i="1"/>
  <c r="P2599" i="1"/>
  <c r="P2515" i="1"/>
  <c r="P2368" i="1"/>
  <c r="P1820" i="1"/>
  <c r="M2583" i="1"/>
  <c r="P2573" i="1"/>
  <c r="P2330" i="1"/>
  <c r="P2279" i="1"/>
  <c r="P2614" i="1"/>
  <c r="O2684" i="1"/>
  <c r="P2510" i="1"/>
  <c r="O2643" i="1"/>
  <c r="BK2728" i="1"/>
  <c r="BR2728" i="1" s="1"/>
  <c r="BK2712" i="1"/>
  <c r="BR2712" i="1" s="1"/>
  <c r="BK2696" i="1"/>
  <c r="BR2696" i="1" s="1"/>
  <c r="BK2680" i="1"/>
  <c r="BR2680" i="1" s="1"/>
  <c r="BK2664" i="1"/>
  <c r="BR2664" i="1" s="1"/>
  <c r="BK2648" i="1"/>
  <c r="BR2648" i="1" s="1"/>
  <c r="BK2632" i="1"/>
  <c r="BR2632" i="1" s="1"/>
  <c r="BK2616" i="1"/>
  <c r="BR2616" i="1" s="1"/>
  <c r="BK2600" i="1"/>
  <c r="BR2600" i="1" s="1"/>
  <c r="BK2584" i="1"/>
  <c r="BR2584" i="1" s="1"/>
  <c r="BK2568" i="1"/>
  <c r="BR2568" i="1" s="1"/>
  <c r="BF2568" i="1"/>
  <c r="BM2568" i="1" s="1"/>
  <c r="BK2552" i="1"/>
  <c r="BR2552" i="1" s="1"/>
  <c r="BF2552" i="1"/>
  <c r="BM2552" i="1" s="1"/>
  <c r="BK2536" i="1"/>
  <c r="BR2536" i="1" s="1"/>
  <c r="BF2536" i="1"/>
  <c r="BM2536" i="1" s="1"/>
  <c r="BK2520" i="1"/>
  <c r="BR2520" i="1" s="1"/>
  <c r="BF2520" i="1"/>
  <c r="BM2520" i="1" s="1"/>
  <c r="BK2504" i="1"/>
  <c r="BR2504" i="1" s="1"/>
  <c r="BF2504" i="1"/>
  <c r="BM2504" i="1" s="1"/>
  <c r="BK2488" i="1"/>
  <c r="BR2488" i="1" s="1"/>
  <c r="BF2488" i="1"/>
  <c r="BM2488" i="1" s="1"/>
  <c r="BK2472" i="1"/>
  <c r="BR2472" i="1" s="1"/>
  <c r="BF2472" i="1"/>
  <c r="BM2472" i="1" s="1"/>
  <c r="BK2456" i="1"/>
  <c r="BR2456" i="1" s="1"/>
  <c r="BF2456" i="1"/>
  <c r="BM2456" i="1" s="1"/>
  <c r="BK2440" i="1"/>
  <c r="BR2440" i="1" s="1"/>
  <c r="BF2440" i="1"/>
  <c r="BM2440" i="1" s="1"/>
  <c r="BK2424" i="1"/>
  <c r="BR2424" i="1" s="1"/>
  <c r="BF2424" i="1"/>
  <c r="BM2424" i="1" s="1"/>
  <c r="BK2408" i="1"/>
  <c r="BR2408" i="1" s="1"/>
  <c r="BF2408" i="1"/>
  <c r="BM2408" i="1" s="1"/>
  <c r="BK2392" i="1"/>
  <c r="BR2392" i="1" s="1"/>
  <c r="BF2392" i="1"/>
  <c r="BM2392" i="1" s="1"/>
  <c r="BK2376" i="1"/>
  <c r="BR2376" i="1" s="1"/>
  <c r="BF2376" i="1"/>
  <c r="BM2376" i="1" s="1"/>
  <c r="BK2360" i="1"/>
  <c r="BR2360" i="1" s="1"/>
  <c r="BF2360" i="1"/>
  <c r="BM2360" i="1" s="1"/>
  <c r="BK2344" i="1"/>
  <c r="BR2344" i="1" s="1"/>
  <c r="BF2344" i="1"/>
  <c r="BM2344" i="1" s="1"/>
  <c r="BK2328" i="1"/>
  <c r="BR2328" i="1" s="1"/>
  <c r="BF2328" i="1"/>
  <c r="BM2328" i="1" s="1"/>
  <c r="BK2312" i="1"/>
  <c r="BR2312" i="1" s="1"/>
  <c r="BF2312" i="1"/>
  <c r="BM2312" i="1" s="1"/>
  <c r="BK2296" i="1"/>
  <c r="BR2296" i="1" s="1"/>
  <c r="BF2296" i="1"/>
  <c r="BM2296" i="1" s="1"/>
  <c r="BK2280" i="1"/>
  <c r="BR2280" i="1" s="1"/>
  <c r="BF2280" i="1"/>
  <c r="BM2280" i="1" s="1"/>
  <c r="BK2264" i="1"/>
  <c r="BR2264" i="1" s="1"/>
  <c r="BF2264" i="1"/>
  <c r="BM2264" i="1" s="1"/>
  <c r="BK2248" i="1"/>
  <c r="BR2248" i="1" s="1"/>
  <c r="BF2248" i="1"/>
  <c r="BM2248" i="1" s="1"/>
  <c r="BK2232" i="1"/>
  <c r="BR2232" i="1" s="1"/>
  <c r="BF2232" i="1"/>
  <c r="BM2232" i="1" s="1"/>
  <c r="BK2216" i="1"/>
  <c r="BR2216" i="1" s="1"/>
  <c r="BF2216" i="1"/>
  <c r="BM2216" i="1" s="1"/>
  <c r="BK2200" i="1"/>
  <c r="BR2200" i="1" s="1"/>
  <c r="BF2200" i="1"/>
  <c r="BM2200" i="1" s="1"/>
  <c r="BK2184" i="1"/>
  <c r="BR2184" i="1" s="1"/>
  <c r="BF2184" i="1"/>
  <c r="BM2184" i="1" s="1"/>
  <c r="BK2168" i="1"/>
  <c r="BR2168" i="1" s="1"/>
  <c r="BF2168" i="1"/>
  <c r="BM2168" i="1" s="1"/>
  <c r="BK2152" i="1"/>
  <c r="BR2152" i="1" s="1"/>
  <c r="BF2152" i="1"/>
  <c r="BM2152" i="1" s="1"/>
  <c r="BK2136" i="1"/>
  <c r="BR2136" i="1" s="1"/>
  <c r="BF2136" i="1"/>
  <c r="BM2136" i="1" s="1"/>
  <c r="BK2120" i="1"/>
  <c r="BR2120" i="1" s="1"/>
  <c r="BF2120" i="1"/>
  <c r="BM2120" i="1" s="1"/>
  <c r="BK2104" i="1"/>
  <c r="BR2104" i="1" s="1"/>
  <c r="BF2104" i="1"/>
  <c r="BM2104" i="1" s="1"/>
  <c r="BK2088" i="1"/>
  <c r="BR2088" i="1" s="1"/>
  <c r="BF2088" i="1"/>
  <c r="BM2088" i="1" s="1"/>
  <c r="BK2072" i="1"/>
  <c r="BR2072" i="1" s="1"/>
  <c r="BF2072" i="1"/>
  <c r="BM2072" i="1" s="1"/>
  <c r="BK2056" i="1"/>
  <c r="BR2056" i="1" s="1"/>
  <c r="BF2056" i="1"/>
  <c r="BM2056" i="1" s="1"/>
  <c r="BK2040" i="1"/>
  <c r="BR2040" i="1" s="1"/>
  <c r="BF2040" i="1"/>
  <c r="BM2040" i="1" s="1"/>
  <c r="BK2024" i="1"/>
  <c r="BR2024" i="1" s="1"/>
  <c r="BF2024" i="1"/>
  <c r="BM2024" i="1" s="1"/>
  <c r="BK2008" i="1"/>
  <c r="BR2008" i="1" s="1"/>
  <c r="BF2008" i="1"/>
  <c r="BM2008" i="1" s="1"/>
  <c r="BK1992" i="1"/>
  <c r="BR1992" i="1" s="1"/>
  <c r="BF1992" i="1"/>
  <c r="BM1992" i="1" s="1"/>
  <c r="BK1976" i="1"/>
  <c r="BR1976" i="1" s="1"/>
  <c r="BF1976" i="1"/>
  <c r="BM1976" i="1" s="1"/>
  <c r="BK1960" i="1"/>
  <c r="BR1960" i="1" s="1"/>
  <c r="BF1960" i="1"/>
  <c r="BM1960" i="1" s="1"/>
  <c r="BK1944" i="1"/>
  <c r="BR1944" i="1" s="1"/>
  <c r="BF1944" i="1"/>
  <c r="BM1944" i="1" s="1"/>
  <c r="BK1928" i="1"/>
  <c r="BR1928" i="1" s="1"/>
  <c r="BF1928" i="1"/>
  <c r="BM1928" i="1" s="1"/>
  <c r="BK1912" i="1"/>
  <c r="BR1912" i="1" s="1"/>
  <c r="BF1912" i="1"/>
  <c r="BM1912" i="1" s="1"/>
  <c r="BK1896" i="1"/>
  <c r="BR1896" i="1" s="1"/>
  <c r="BF1896" i="1"/>
  <c r="BM1896" i="1" s="1"/>
  <c r="BK1880" i="1"/>
  <c r="BR1880" i="1" s="1"/>
  <c r="BF1880" i="1"/>
  <c r="BM1880" i="1" s="1"/>
  <c r="BK1864" i="1"/>
  <c r="BR1864" i="1" s="1"/>
  <c r="BF1864" i="1"/>
  <c r="BM1864" i="1" s="1"/>
  <c r="BK1848" i="1"/>
  <c r="BR1848" i="1" s="1"/>
  <c r="BF1848" i="1"/>
  <c r="BM1848" i="1" s="1"/>
  <c r="BK1832" i="1"/>
  <c r="BR1832" i="1" s="1"/>
  <c r="BF1832" i="1"/>
  <c r="BM1832" i="1" s="1"/>
  <c r="BK1816" i="1"/>
  <c r="BR1816" i="1" s="1"/>
  <c r="BF1816" i="1"/>
  <c r="BM1816" i="1" s="1"/>
  <c r="BK1800" i="1"/>
  <c r="BR1800" i="1" s="1"/>
  <c r="BF1800" i="1"/>
  <c r="BM1800" i="1" s="1"/>
  <c r="BK1784" i="1"/>
  <c r="BR1784" i="1" s="1"/>
  <c r="BF1784" i="1"/>
  <c r="BM1784" i="1" s="1"/>
  <c r="BK1768" i="1"/>
  <c r="BR1768" i="1" s="1"/>
  <c r="BF1768" i="1"/>
  <c r="BM1768" i="1" s="1"/>
  <c r="BK1752" i="1"/>
  <c r="BR1752" i="1" s="1"/>
  <c r="BF1752" i="1"/>
  <c r="BM1752" i="1" s="1"/>
  <c r="BK1736" i="1"/>
  <c r="BR1736" i="1" s="1"/>
  <c r="BF1736" i="1"/>
  <c r="BM1736" i="1" s="1"/>
  <c r="BK1720" i="1"/>
  <c r="BR1720" i="1" s="1"/>
  <c r="BF1720" i="1"/>
  <c r="BM1720" i="1" s="1"/>
  <c r="BK1704" i="1"/>
  <c r="BR1704" i="1" s="1"/>
  <c r="BF1704" i="1"/>
  <c r="BM1704" i="1" s="1"/>
  <c r="BK1688" i="1"/>
  <c r="BR1688" i="1" s="1"/>
  <c r="BF1688" i="1"/>
  <c r="BM1688" i="1" s="1"/>
  <c r="BK1672" i="1"/>
  <c r="BR1672" i="1" s="1"/>
  <c r="BF1672" i="1"/>
  <c r="BM1672" i="1" s="1"/>
  <c r="BK1656" i="1"/>
  <c r="BR1656" i="1" s="1"/>
  <c r="BF1656" i="1"/>
  <c r="BM1656" i="1" s="1"/>
  <c r="BK1640" i="1"/>
  <c r="BR1640" i="1" s="1"/>
  <c r="BF1640" i="1"/>
  <c r="BM1640" i="1" s="1"/>
  <c r="BK1624" i="1"/>
  <c r="BR1624" i="1" s="1"/>
  <c r="BF1624" i="1"/>
  <c r="BM1624" i="1" s="1"/>
  <c r="BK1608" i="1"/>
  <c r="BR1608" i="1" s="1"/>
  <c r="BF1608" i="1"/>
  <c r="BM1608" i="1" s="1"/>
  <c r="BK1592" i="1"/>
  <c r="BR1592" i="1" s="1"/>
  <c r="BF1592" i="1"/>
  <c r="BM1592" i="1" s="1"/>
  <c r="BK1576" i="1"/>
  <c r="BR1576" i="1" s="1"/>
  <c r="BF1576" i="1"/>
  <c r="BM1576" i="1" s="1"/>
  <c r="BK1560" i="1"/>
  <c r="BR1560" i="1" s="1"/>
  <c r="BF1560" i="1"/>
  <c r="BM1560" i="1" s="1"/>
  <c r="BK1544" i="1"/>
  <c r="BR1544" i="1" s="1"/>
  <c r="BF1544" i="1"/>
  <c r="BM1544" i="1" s="1"/>
  <c r="BK1528" i="1"/>
  <c r="BR1528" i="1" s="1"/>
  <c r="BF1528" i="1"/>
  <c r="BM1528" i="1" s="1"/>
  <c r="BK1512" i="1"/>
  <c r="BR1512" i="1" s="1"/>
  <c r="BF1512" i="1"/>
  <c r="BM1512" i="1" s="1"/>
  <c r="BK1496" i="1"/>
  <c r="BR1496" i="1" s="1"/>
  <c r="BF1496" i="1"/>
  <c r="BM1496" i="1" s="1"/>
  <c r="BK1480" i="1"/>
  <c r="BR1480" i="1" s="1"/>
  <c r="BF1480" i="1"/>
  <c r="BM1480" i="1" s="1"/>
  <c r="BK1464" i="1"/>
  <c r="BR1464" i="1" s="1"/>
  <c r="BF1464" i="1"/>
  <c r="BM1464" i="1" s="1"/>
  <c r="BK1448" i="1"/>
  <c r="BR1448" i="1" s="1"/>
  <c r="BF1448" i="1"/>
  <c r="BM1448" i="1" s="1"/>
  <c r="BK1432" i="1"/>
  <c r="BR1432" i="1" s="1"/>
  <c r="BF1432" i="1"/>
  <c r="BM1432" i="1" s="1"/>
  <c r="BK1416" i="1"/>
  <c r="BR1416" i="1" s="1"/>
  <c r="BF1416" i="1"/>
  <c r="BM1416" i="1" s="1"/>
  <c r="BK1400" i="1"/>
  <c r="BR1400" i="1" s="1"/>
  <c r="BF1400" i="1"/>
  <c r="BM1400" i="1" s="1"/>
  <c r="BK1384" i="1"/>
  <c r="BR1384" i="1" s="1"/>
  <c r="BF1384" i="1"/>
  <c r="BM1384" i="1" s="1"/>
  <c r="BK1368" i="1"/>
  <c r="BR1368" i="1" s="1"/>
  <c r="BF1368" i="1"/>
  <c r="BM1368" i="1" s="1"/>
  <c r="BK1352" i="1"/>
  <c r="BR1352" i="1" s="1"/>
  <c r="BF1352" i="1"/>
  <c r="BM1352" i="1" s="1"/>
  <c r="BK1336" i="1"/>
  <c r="BR1336" i="1" s="1"/>
  <c r="BF1336" i="1"/>
  <c r="BM1336" i="1" s="1"/>
  <c r="BK1320" i="1"/>
  <c r="BR1320" i="1" s="1"/>
  <c r="BF1320" i="1"/>
  <c r="BM1320" i="1" s="1"/>
  <c r="BK1304" i="1"/>
  <c r="BR1304" i="1" s="1"/>
  <c r="BF1304" i="1"/>
  <c r="BM1304" i="1" s="1"/>
  <c r="BK1288" i="1"/>
  <c r="BR1288" i="1" s="1"/>
  <c r="BF1288" i="1"/>
  <c r="BM1288" i="1" s="1"/>
  <c r="BK1272" i="1"/>
  <c r="BR1272" i="1" s="1"/>
  <c r="BF1272" i="1"/>
  <c r="BM1272" i="1" s="1"/>
  <c r="BK1256" i="1"/>
  <c r="BR1256" i="1" s="1"/>
  <c r="BF1256" i="1"/>
  <c r="BM1256" i="1" s="1"/>
  <c r="BK1240" i="1"/>
  <c r="BR1240" i="1" s="1"/>
  <c r="BF1240" i="1"/>
  <c r="BM1240" i="1" s="1"/>
  <c r="BK1224" i="1"/>
  <c r="BR1224" i="1" s="1"/>
  <c r="BF1224" i="1"/>
  <c r="BM1224" i="1" s="1"/>
  <c r="BK1208" i="1"/>
  <c r="BR1208" i="1" s="1"/>
  <c r="BF1208" i="1"/>
  <c r="BM1208" i="1" s="1"/>
  <c r="BK1192" i="1"/>
  <c r="BR1192" i="1" s="1"/>
  <c r="BF1192" i="1"/>
  <c r="BM1192" i="1" s="1"/>
  <c r="BK1176" i="1"/>
  <c r="BR1176" i="1" s="1"/>
  <c r="BF1176" i="1"/>
  <c r="BM1176" i="1" s="1"/>
  <c r="BK1160" i="1"/>
  <c r="BR1160" i="1" s="1"/>
  <c r="BF1160" i="1"/>
  <c r="BM1160" i="1" s="1"/>
  <c r="BK1144" i="1"/>
  <c r="BR1144" i="1" s="1"/>
  <c r="BF1144" i="1"/>
  <c r="BM1144" i="1" s="1"/>
  <c r="BK1128" i="1"/>
  <c r="BR1128" i="1" s="1"/>
  <c r="BF1128" i="1"/>
  <c r="BM1128" i="1" s="1"/>
  <c r="BK1112" i="1"/>
  <c r="BR1112" i="1" s="1"/>
  <c r="BF1112" i="1"/>
  <c r="BM1112" i="1" s="1"/>
  <c r="BK1096" i="1"/>
  <c r="BR1096" i="1" s="1"/>
  <c r="BF1096" i="1"/>
  <c r="BM1096" i="1" s="1"/>
  <c r="BK1080" i="1"/>
  <c r="BR1080" i="1" s="1"/>
  <c r="BF1080" i="1"/>
  <c r="BM1080" i="1" s="1"/>
  <c r="BK1064" i="1"/>
  <c r="BR1064" i="1" s="1"/>
  <c r="BF1064" i="1"/>
  <c r="BM1064" i="1" s="1"/>
  <c r="BK1048" i="1"/>
  <c r="BR1048" i="1" s="1"/>
  <c r="BF1048" i="1"/>
  <c r="BM1048" i="1" s="1"/>
  <c r="BK1032" i="1"/>
  <c r="BR1032" i="1" s="1"/>
  <c r="BF1032" i="1"/>
  <c r="BM1032" i="1" s="1"/>
  <c r="BK1016" i="1"/>
  <c r="BR1016" i="1" s="1"/>
  <c r="BF1016" i="1"/>
  <c r="BM1016" i="1" s="1"/>
  <c r="BK1000" i="1"/>
  <c r="BR1000" i="1" s="1"/>
  <c r="BF1000" i="1"/>
  <c r="BM1000" i="1" s="1"/>
  <c r="BK984" i="1"/>
  <c r="BR984" i="1" s="1"/>
  <c r="BF984" i="1"/>
  <c r="BM984" i="1" s="1"/>
  <c r="BK968" i="1"/>
  <c r="BR968" i="1" s="1"/>
  <c r="BF968" i="1"/>
  <c r="BM968" i="1" s="1"/>
  <c r="BK952" i="1"/>
  <c r="BR952" i="1" s="1"/>
  <c r="BF952" i="1"/>
  <c r="BM952" i="1" s="1"/>
  <c r="BK936" i="1"/>
  <c r="BR936" i="1" s="1"/>
  <c r="BF936" i="1"/>
  <c r="BM936" i="1" s="1"/>
  <c r="BK920" i="1"/>
  <c r="BR920" i="1" s="1"/>
  <c r="BF920" i="1"/>
  <c r="BM920" i="1" s="1"/>
  <c r="BK904" i="1"/>
  <c r="BR904" i="1" s="1"/>
  <c r="BF904" i="1"/>
  <c r="BM904" i="1" s="1"/>
  <c r="BK888" i="1"/>
  <c r="BR888" i="1" s="1"/>
  <c r="BF888" i="1"/>
  <c r="BM888" i="1" s="1"/>
  <c r="BK872" i="1"/>
  <c r="BR872" i="1" s="1"/>
  <c r="BF872" i="1"/>
  <c r="BM872" i="1" s="1"/>
  <c r="BK856" i="1"/>
  <c r="BR856" i="1" s="1"/>
  <c r="BF856" i="1"/>
  <c r="BM856" i="1" s="1"/>
  <c r="BK840" i="1"/>
  <c r="BR840" i="1" s="1"/>
  <c r="BF840" i="1"/>
  <c r="BM840" i="1" s="1"/>
  <c r="BK824" i="1"/>
  <c r="BR824" i="1" s="1"/>
  <c r="BF824" i="1"/>
  <c r="BM824" i="1" s="1"/>
  <c r="BK808" i="1"/>
  <c r="BR808" i="1" s="1"/>
  <c r="BF808" i="1"/>
  <c r="BM808" i="1" s="1"/>
  <c r="BK792" i="1"/>
  <c r="BR792" i="1" s="1"/>
  <c r="BF792" i="1"/>
  <c r="BM792" i="1" s="1"/>
  <c r="BK776" i="1"/>
  <c r="BR776" i="1" s="1"/>
  <c r="BF776" i="1"/>
  <c r="BM776" i="1" s="1"/>
  <c r="BK760" i="1"/>
  <c r="BR760" i="1" s="1"/>
  <c r="BF760" i="1"/>
  <c r="BM760" i="1" s="1"/>
  <c r="BK744" i="1"/>
  <c r="BR744" i="1" s="1"/>
  <c r="BF744" i="1"/>
  <c r="BM744" i="1" s="1"/>
  <c r="BK728" i="1"/>
  <c r="BR728" i="1" s="1"/>
  <c r="BF728" i="1"/>
  <c r="BM728" i="1" s="1"/>
  <c r="BK712" i="1"/>
  <c r="BR712" i="1" s="1"/>
  <c r="BF712" i="1"/>
  <c r="BM712" i="1" s="1"/>
  <c r="BK696" i="1"/>
  <c r="BR696" i="1" s="1"/>
  <c r="BF696" i="1"/>
  <c r="BM696" i="1" s="1"/>
  <c r="BK680" i="1"/>
  <c r="BR680" i="1" s="1"/>
  <c r="BF680" i="1"/>
  <c r="BM680" i="1" s="1"/>
  <c r="BK664" i="1"/>
  <c r="BR664" i="1" s="1"/>
  <c r="BF664" i="1"/>
  <c r="BM664" i="1" s="1"/>
  <c r="BK648" i="1"/>
  <c r="BR648" i="1" s="1"/>
  <c r="BF648" i="1"/>
  <c r="BM648" i="1" s="1"/>
  <c r="BK632" i="1"/>
  <c r="BR632" i="1" s="1"/>
  <c r="BF632" i="1"/>
  <c r="BM632" i="1" s="1"/>
  <c r="BK616" i="1"/>
  <c r="BR616" i="1" s="1"/>
  <c r="BF616" i="1"/>
  <c r="BM616" i="1" s="1"/>
  <c r="BK600" i="1"/>
  <c r="BR600" i="1" s="1"/>
  <c r="BF600" i="1"/>
  <c r="BM600" i="1" s="1"/>
  <c r="BK584" i="1"/>
  <c r="BR584" i="1" s="1"/>
  <c r="BF584" i="1"/>
  <c r="BM584" i="1" s="1"/>
  <c r="BK568" i="1"/>
  <c r="BR568" i="1" s="1"/>
  <c r="BF568" i="1"/>
  <c r="BM568" i="1" s="1"/>
  <c r="BK552" i="1"/>
  <c r="BR552" i="1" s="1"/>
  <c r="BF552" i="1"/>
  <c r="BM552" i="1" s="1"/>
  <c r="BK536" i="1"/>
  <c r="BR536" i="1" s="1"/>
  <c r="BF536" i="1"/>
  <c r="BM536" i="1" s="1"/>
  <c r="BK520" i="1"/>
  <c r="BR520" i="1" s="1"/>
  <c r="BF520" i="1"/>
  <c r="BM520" i="1" s="1"/>
  <c r="BK504" i="1"/>
  <c r="BR504" i="1" s="1"/>
  <c r="BF504" i="1"/>
  <c r="BM504" i="1" s="1"/>
  <c r="BK488" i="1"/>
  <c r="BR488" i="1" s="1"/>
  <c r="BF488" i="1"/>
  <c r="BM488" i="1" s="1"/>
  <c r="BK472" i="1"/>
  <c r="BR472" i="1" s="1"/>
  <c r="BF472" i="1"/>
  <c r="BM472" i="1" s="1"/>
  <c r="BK456" i="1"/>
  <c r="BR456" i="1" s="1"/>
  <c r="BF456" i="1"/>
  <c r="BM456" i="1" s="1"/>
  <c r="BK440" i="1"/>
  <c r="BR440" i="1" s="1"/>
  <c r="BF440" i="1"/>
  <c r="BM440" i="1" s="1"/>
  <c r="BK424" i="1"/>
  <c r="BR424" i="1" s="1"/>
  <c r="BF424" i="1"/>
  <c r="BM424" i="1" s="1"/>
  <c r="BK408" i="1"/>
  <c r="BR408" i="1" s="1"/>
  <c r="BF408" i="1"/>
  <c r="BM408" i="1" s="1"/>
  <c r="BK392" i="1"/>
  <c r="BR392" i="1" s="1"/>
  <c r="BF392" i="1"/>
  <c r="BM392" i="1" s="1"/>
  <c r="BK376" i="1"/>
  <c r="BR376" i="1" s="1"/>
  <c r="BF376" i="1"/>
  <c r="BM376" i="1" s="1"/>
  <c r="BK360" i="1"/>
  <c r="BR360" i="1" s="1"/>
  <c r="BF360" i="1"/>
  <c r="BM360" i="1" s="1"/>
  <c r="BK344" i="1"/>
  <c r="BR344" i="1" s="1"/>
  <c r="BF344" i="1"/>
  <c r="BM344" i="1" s="1"/>
  <c r="BK328" i="1"/>
  <c r="BR328" i="1" s="1"/>
  <c r="BF328" i="1"/>
  <c r="BM328" i="1" s="1"/>
  <c r="BK312" i="1"/>
  <c r="BR312" i="1" s="1"/>
  <c r="BF312" i="1"/>
  <c r="BM312" i="1" s="1"/>
  <c r="BK296" i="1"/>
  <c r="BR296" i="1" s="1"/>
  <c r="BF296" i="1"/>
  <c r="BM296" i="1" s="1"/>
  <c r="BK280" i="1"/>
  <c r="BR280" i="1" s="1"/>
  <c r="BF280" i="1"/>
  <c r="BM280" i="1" s="1"/>
  <c r="BK264" i="1"/>
  <c r="BR264" i="1" s="1"/>
  <c r="BF264" i="1"/>
  <c r="BM264" i="1" s="1"/>
  <c r="BK248" i="1"/>
  <c r="BR248" i="1" s="1"/>
  <c r="BF248" i="1"/>
  <c r="BM248" i="1" s="1"/>
  <c r="BK232" i="1"/>
  <c r="BR232" i="1" s="1"/>
  <c r="BF232" i="1"/>
  <c r="BM232" i="1" s="1"/>
  <c r="BK216" i="1"/>
  <c r="BR216" i="1" s="1"/>
  <c r="BF216" i="1"/>
  <c r="BM216" i="1" s="1"/>
  <c r="BK200" i="1"/>
  <c r="BR200" i="1" s="1"/>
  <c r="BF200" i="1"/>
  <c r="BM200" i="1" s="1"/>
  <c r="BK184" i="1"/>
  <c r="BR184" i="1" s="1"/>
  <c r="BF184" i="1"/>
  <c r="BM184" i="1" s="1"/>
  <c r="BK168" i="1"/>
  <c r="BR168" i="1" s="1"/>
  <c r="BF168" i="1"/>
  <c r="BM168" i="1" s="1"/>
  <c r="BK152" i="1"/>
  <c r="BR152" i="1" s="1"/>
  <c r="BF152" i="1"/>
  <c r="BM152" i="1" s="1"/>
  <c r="BK136" i="1"/>
  <c r="BR136" i="1" s="1"/>
  <c r="BF136" i="1"/>
  <c r="BM136" i="1" s="1"/>
  <c r="BK120" i="1"/>
  <c r="BR120" i="1" s="1"/>
  <c r="BF120" i="1"/>
  <c r="BM120" i="1" s="1"/>
  <c r="BK104" i="1"/>
  <c r="BR104" i="1" s="1"/>
  <c r="BF104" i="1"/>
  <c r="BM104" i="1" s="1"/>
  <c r="BK88" i="1"/>
  <c r="BR88" i="1" s="1"/>
  <c r="BF88" i="1"/>
  <c r="BM88" i="1" s="1"/>
  <c r="BK72" i="1"/>
  <c r="BR72" i="1" s="1"/>
  <c r="BF72" i="1"/>
  <c r="BM72" i="1" s="1"/>
  <c r="BK56" i="1"/>
  <c r="BR56" i="1" s="1"/>
  <c r="BF56" i="1"/>
  <c r="BM56" i="1" s="1"/>
  <c r="BK40" i="1"/>
  <c r="BR40" i="1" s="1"/>
  <c r="BF40" i="1"/>
  <c r="BM40" i="1" s="1"/>
  <c r="BK24" i="1"/>
  <c r="BR24" i="1" s="1"/>
  <c r="BF24" i="1"/>
  <c r="BM24" i="1" s="1"/>
  <c r="BK8" i="1"/>
  <c r="BR8" i="1" s="1"/>
  <c r="BF8" i="1"/>
  <c r="BM8" i="1" s="1"/>
  <c r="BE2722" i="1"/>
  <c r="BL2722" i="1" s="1"/>
  <c r="BE2706" i="1"/>
  <c r="BL2706" i="1" s="1"/>
  <c r="BE2690" i="1"/>
  <c r="BL2690" i="1" s="1"/>
  <c r="BE2674" i="1"/>
  <c r="BL2674" i="1" s="1"/>
  <c r="BE2658" i="1"/>
  <c r="BL2658" i="1" s="1"/>
  <c r="BE2642" i="1"/>
  <c r="BL2642" i="1" s="1"/>
  <c r="BE2626" i="1"/>
  <c r="BL2626" i="1" s="1"/>
  <c r="BE2610" i="1"/>
  <c r="BL2610" i="1" s="1"/>
  <c r="BE2594" i="1"/>
  <c r="BL2594" i="1" s="1"/>
  <c r="BE2578" i="1"/>
  <c r="BL2578" i="1" s="1"/>
  <c r="BE2562" i="1"/>
  <c r="BL2562" i="1" s="1"/>
  <c r="BE2546" i="1"/>
  <c r="BL2546" i="1" s="1"/>
  <c r="BE2530" i="1"/>
  <c r="BL2530" i="1" s="1"/>
  <c r="BE2514" i="1"/>
  <c r="BL2514" i="1" s="1"/>
  <c r="BE2498" i="1"/>
  <c r="BL2498" i="1" s="1"/>
  <c r="BE2482" i="1"/>
  <c r="BL2482" i="1" s="1"/>
  <c r="BE2466" i="1"/>
  <c r="BL2466" i="1" s="1"/>
  <c r="BE2450" i="1"/>
  <c r="BL2450" i="1" s="1"/>
  <c r="BE2434" i="1"/>
  <c r="BL2434" i="1" s="1"/>
  <c r="BE2418" i="1"/>
  <c r="BL2418" i="1" s="1"/>
  <c r="BE2402" i="1"/>
  <c r="BL2402" i="1" s="1"/>
  <c r="BE2386" i="1"/>
  <c r="BL2386" i="1" s="1"/>
  <c r="BE2370" i="1"/>
  <c r="BL2370" i="1" s="1"/>
  <c r="BE2354" i="1"/>
  <c r="BL2354" i="1" s="1"/>
  <c r="BE2338" i="1"/>
  <c r="BL2338" i="1" s="1"/>
  <c r="BE2322" i="1"/>
  <c r="BL2322" i="1" s="1"/>
  <c r="BE2306" i="1"/>
  <c r="BL2306" i="1" s="1"/>
  <c r="BE2290" i="1"/>
  <c r="BL2290" i="1" s="1"/>
  <c r="BE2274" i="1"/>
  <c r="BL2274" i="1" s="1"/>
  <c r="BE2258" i="1"/>
  <c r="BL2258" i="1" s="1"/>
  <c r="BE2242" i="1"/>
  <c r="BL2242" i="1" s="1"/>
  <c r="BE2226" i="1"/>
  <c r="BL2226" i="1" s="1"/>
  <c r="BE2210" i="1"/>
  <c r="BL2210" i="1" s="1"/>
  <c r="BE2194" i="1"/>
  <c r="BL2194" i="1" s="1"/>
  <c r="BE2178" i="1"/>
  <c r="BL2178" i="1" s="1"/>
  <c r="BE2162" i="1"/>
  <c r="BL2162" i="1" s="1"/>
  <c r="BE2146" i="1"/>
  <c r="BL2146" i="1" s="1"/>
  <c r="BE2130" i="1"/>
  <c r="BL2130" i="1" s="1"/>
  <c r="BE2114" i="1"/>
  <c r="BL2114" i="1" s="1"/>
  <c r="BE2098" i="1"/>
  <c r="BL2098" i="1" s="1"/>
  <c r="BE2082" i="1"/>
  <c r="BL2082" i="1" s="1"/>
  <c r="BE2066" i="1"/>
  <c r="BL2066" i="1" s="1"/>
  <c r="BE2050" i="1"/>
  <c r="BL2050" i="1" s="1"/>
  <c r="BE2034" i="1"/>
  <c r="BL2034" i="1" s="1"/>
  <c r="BE2018" i="1"/>
  <c r="BL2018" i="1" s="1"/>
  <c r="BE2002" i="1"/>
  <c r="BL2002" i="1" s="1"/>
  <c r="BE1986" i="1"/>
  <c r="BL1986" i="1" s="1"/>
  <c r="BE1970" i="1"/>
  <c r="BL1970" i="1" s="1"/>
  <c r="BE1954" i="1"/>
  <c r="BL1954" i="1" s="1"/>
  <c r="BE1938" i="1"/>
  <c r="BL1938" i="1" s="1"/>
  <c r="BE1922" i="1"/>
  <c r="BL1922" i="1" s="1"/>
  <c r="BE1906" i="1"/>
  <c r="BL1906" i="1" s="1"/>
  <c r="BE1890" i="1"/>
  <c r="BL1890" i="1" s="1"/>
  <c r="BE1874" i="1"/>
  <c r="BL1874" i="1" s="1"/>
  <c r="BE1858" i="1"/>
  <c r="BL1858" i="1" s="1"/>
  <c r="BE1842" i="1"/>
  <c r="BL1842" i="1" s="1"/>
  <c r="BE1826" i="1"/>
  <c r="BL1826" i="1" s="1"/>
  <c r="BE1810" i="1"/>
  <c r="BL1810" i="1" s="1"/>
  <c r="BE1794" i="1"/>
  <c r="BL1794" i="1" s="1"/>
  <c r="BE1778" i="1"/>
  <c r="BL1778" i="1" s="1"/>
  <c r="BE1762" i="1"/>
  <c r="BL1762" i="1" s="1"/>
  <c r="BE1746" i="1"/>
  <c r="BL1746" i="1" s="1"/>
  <c r="BE1730" i="1"/>
  <c r="BL1730" i="1" s="1"/>
  <c r="BE1714" i="1"/>
  <c r="BL1714" i="1" s="1"/>
  <c r="BE1698" i="1"/>
  <c r="BL1698" i="1" s="1"/>
  <c r="BE1682" i="1"/>
  <c r="BL1682" i="1" s="1"/>
  <c r="BE1666" i="1"/>
  <c r="BL1666" i="1" s="1"/>
  <c r="BE1650" i="1"/>
  <c r="BL1650" i="1" s="1"/>
  <c r="BE1634" i="1"/>
  <c r="BL1634" i="1" s="1"/>
  <c r="BE1618" i="1"/>
  <c r="BL1618" i="1" s="1"/>
  <c r="BE1602" i="1"/>
  <c r="BL1602" i="1" s="1"/>
  <c r="BE1586" i="1"/>
  <c r="BL1586" i="1" s="1"/>
  <c r="BE1570" i="1"/>
  <c r="BL1570" i="1" s="1"/>
  <c r="BE1554" i="1"/>
  <c r="BL1554" i="1" s="1"/>
  <c r="BE1538" i="1"/>
  <c r="BL1538" i="1" s="1"/>
  <c r="BE1522" i="1"/>
  <c r="BL1522" i="1" s="1"/>
  <c r="BE1506" i="1"/>
  <c r="BL1506" i="1" s="1"/>
  <c r="BE1490" i="1"/>
  <c r="BL1490" i="1" s="1"/>
  <c r="BE1474" i="1"/>
  <c r="BL1474" i="1" s="1"/>
  <c r="BE1458" i="1"/>
  <c r="BL1458" i="1" s="1"/>
  <c r="BE1442" i="1"/>
  <c r="BL1442" i="1" s="1"/>
  <c r="BE1426" i="1"/>
  <c r="BL1426" i="1" s="1"/>
  <c r="BE1410" i="1"/>
  <c r="BL1410" i="1" s="1"/>
  <c r="BE1394" i="1"/>
  <c r="BL1394" i="1" s="1"/>
  <c r="BE1378" i="1"/>
  <c r="BL1378" i="1" s="1"/>
  <c r="BE1362" i="1"/>
  <c r="BL1362" i="1" s="1"/>
  <c r="BE1346" i="1"/>
  <c r="BL1346" i="1" s="1"/>
  <c r="BE1330" i="1"/>
  <c r="BL1330" i="1" s="1"/>
  <c r="BE1314" i="1"/>
  <c r="BL1314" i="1" s="1"/>
  <c r="BE1298" i="1"/>
  <c r="BL1298" i="1" s="1"/>
  <c r="BE1282" i="1"/>
  <c r="BL1282" i="1" s="1"/>
  <c r="BE1266" i="1"/>
  <c r="BL1266" i="1" s="1"/>
  <c r="BE1250" i="1"/>
  <c r="BL1250" i="1" s="1"/>
  <c r="BE1234" i="1"/>
  <c r="BL1234" i="1" s="1"/>
  <c r="BE1218" i="1"/>
  <c r="BL1218" i="1" s="1"/>
  <c r="BE1202" i="1"/>
  <c r="BL1202" i="1" s="1"/>
  <c r="BE1186" i="1"/>
  <c r="BL1186" i="1" s="1"/>
  <c r="BE1170" i="1"/>
  <c r="BL1170" i="1" s="1"/>
  <c r="BE1154" i="1"/>
  <c r="BL1154" i="1" s="1"/>
  <c r="BE1138" i="1"/>
  <c r="BL1138" i="1" s="1"/>
  <c r="BE1122" i="1"/>
  <c r="BL1122" i="1" s="1"/>
  <c r="BE1106" i="1"/>
  <c r="BL1106" i="1" s="1"/>
  <c r="BE1090" i="1"/>
  <c r="BL1090" i="1" s="1"/>
  <c r="BE1074" i="1"/>
  <c r="BL1074" i="1" s="1"/>
  <c r="BE1058" i="1"/>
  <c r="BL1058" i="1" s="1"/>
  <c r="BE1042" i="1"/>
  <c r="BL1042" i="1" s="1"/>
  <c r="BE1026" i="1"/>
  <c r="BL1026" i="1" s="1"/>
  <c r="BE1010" i="1"/>
  <c r="BL1010" i="1" s="1"/>
  <c r="BE994" i="1"/>
  <c r="BL994" i="1" s="1"/>
  <c r="BE978" i="1"/>
  <c r="BL978" i="1" s="1"/>
  <c r="BE962" i="1"/>
  <c r="BL962" i="1" s="1"/>
  <c r="BE946" i="1"/>
  <c r="BL946" i="1" s="1"/>
  <c r="BE930" i="1"/>
  <c r="BL930" i="1" s="1"/>
  <c r="BE914" i="1"/>
  <c r="BL914" i="1" s="1"/>
  <c r="BE898" i="1"/>
  <c r="BL898" i="1" s="1"/>
  <c r="BE882" i="1"/>
  <c r="BL882" i="1" s="1"/>
  <c r="BE866" i="1"/>
  <c r="BL866" i="1" s="1"/>
  <c r="BE850" i="1"/>
  <c r="BL850" i="1" s="1"/>
  <c r="BE834" i="1"/>
  <c r="BL834" i="1" s="1"/>
  <c r="BE818" i="1"/>
  <c r="BL818" i="1" s="1"/>
  <c r="BE802" i="1"/>
  <c r="BL802" i="1" s="1"/>
  <c r="BE786" i="1"/>
  <c r="BL786" i="1" s="1"/>
  <c r="BE770" i="1"/>
  <c r="BL770" i="1" s="1"/>
  <c r="BE754" i="1"/>
  <c r="BL754" i="1" s="1"/>
  <c r="BE738" i="1"/>
  <c r="BL738" i="1" s="1"/>
  <c r="BE722" i="1"/>
  <c r="BL722" i="1" s="1"/>
  <c r="BE706" i="1"/>
  <c r="BL706" i="1" s="1"/>
  <c r="BE690" i="1"/>
  <c r="BL690" i="1" s="1"/>
  <c r="BE674" i="1"/>
  <c r="BL674" i="1" s="1"/>
  <c r="BE658" i="1"/>
  <c r="BL658" i="1" s="1"/>
  <c r="BE642" i="1"/>
  <c r="BL642" i="1" s="1"/>
  <c r="BE626" i="1"/>
  <c r="BL626" i="1" s="1"/>
  <c r="BE610" i="1"/>
  <c r="BL610" i="1" s="1"/>
  <c r="BE594" i="1"/>
  <c r="BL594" i="1" s="1"/>
  <c r="BE578" i="1"/>
  <c r="BL578" i="1" s="1"/>
  <c r="BE562" i="1"/>
  <c r="BL562" i="1" s="1"/>
  <c r="BE546" i="1"/>
  <c r="BL546" i="1" s="1"/>
  <c r="BE530" i="1"/>
  <c r="BL530" i="1" s="1"/>
  <c r="BE514" i="1"/>
  <c r="BL514" i="1" s="1"/>
  <c r="BE498" i="1"/>
  <c r="BL498" i="1" s="1"/>
  <c r="BE482" i="1"/>
  <c r="BL482" i="1" s="1"/>
  <c r="BE466" i="1"/>
  <c r="BL466" i="1" s="1"/>
  <c r="BE450" i="1"/>
  <c r="BL450" i="1" s="1"/>
  <c r="BE434" i="1"/>
  <c r="BL434" i="1" s="1"/>
  <c r="BE418" i="1"/>
  <c r="BL418" i="1" s="1"/>
  <c r="BE402" i="1"/>
  <c r="BL402" i="1" s="1"/>
  <c r="BE386" i="1"/>
  <c r="BL386" i="1" s="1"/>
  <c r="BE370" i="1"/>
  <c r="BL370" i="1" s="1"/>
  <c r="BE354" i="1"/>
  <c r="BL354" i="1" s="1"/>
  <c r="BE338" i="1"/>
  <c r="BL338" i="1" s="1"/>
  <c r="BE322" i="1"/>
  <c r="BL322" i="1" s="1"/>
  <c r="BE306" i="1"/>
  <c r="BL306" i="1" s="1"/>
  <c r="BE290" i="1"/>
  <c r="BL290" i="1" s="1"/>
  <c r="BE274" i="1"/>
  <c r="BL274" i="1" s="1"/>
  <c r="BE258" i="1"/>
  <c r="BL258" i="1" s="1"/>
  <c r="BE242" i="1"/>
  <c r="BL242" i="1" s="1"/>
  <c r="BE226" i="1"/>
  <c r="BL226" i="1" s="1"/>
  <c r="BE210" i="1"/>
  <c r="BL210" i="1" s="1"/>
  <c r="BE194" i="1"/>
  <c r="BL194" i="1" s="1"/>
  <c r="BE178" i="1"/>
  <c r="BL178" i="1" s="1"/>
  <c r="BE162" i="1"/>
  <c r="BL162" i="1" s="1"/>
  <c r="BE146" i="1"/>
  <c r="BL146" i="1" s="1"/>
  <c r="BE130" i="1"/>
  <c r="BL130" i="1" s="1"/>
  <c r="BE114" i="1"/>
  <c r="BL114" i="1" s="1"/>
  <c r="BE98" i="1"/>
  <c r="BL98" i="1" s="1"/>
  <c r="BE82" i="1"/>
  <c r="BL82" i="1" s="1"/>
  <c r="BE66" i="1"/>
  <c r="BL66" i="1" s="1"/>
  <c r="BE50" i="1"/>
  <c r="BL50" i="1" s="1"/>
  <c r="BE34" i="1"/>
  <c r="BL34" i="1" s="1"/>
  <c r="BE18" i="1"/>
  <c r="BL18" i="1" s="1"/>
  <c r="BF2" i="1"/>
  <c r="BM2" i="1" s="1"/>
  <c r="BF2714" i="1"/>
  <c r="BM2714" i="1" s="1"/>
  <c r="BF2696" i="1"/>
  <c r="BM2696" i="1" s="1"/>
  <c r="BF2659" i="1"/>
  <c r="BM2659" i="1" s="1"/>
  <c r="BF2641" i="1"/>
  <c r="BM2641" i="1" s="1"/>
  <c r="BF2623" i="1"/>
  <c r="BM2623" i="1" s="1"/>
  <c r="BF2605" i="1"/>
  <c r="BM2605" i="1" s="1"/>
  <c r="BF2584" i="1"/>
  <c r="BM2584" i="1" s="1"/>
  <c r="BF2561" i="1"/>
  <c r="BM2561" i="1" s="1"/>
  <c r="BF2510" i="1"/>
  <c r="BM2510" i="1" s="1"/>
  <c r="BF2481" i="1"/>
  <c r="BM2481" i="1" s="1"/>
  <c r="BF2451" i="1"/>
  <c r="BM2451" i="1" s="1"/>
  <c r="BF2394" i="1"/>
  <c r="BM2394" i="1" s="1"/>
  <c r="BF2355" i="1"/>
  <c r="BM2355" i="1" s="1"/>
  <c r="BF2307" i="1"/>
  <c r="BM2307" i="1" s="1"/>
  <c r="BF2243" i="1"/>
  <c r="BM2243" i="1" s="1"/>
  <c r="BF2179" i="1"/>
  <c r="BM2179" i="1" s="1"/>
  <c r="BF2115" i="1"/>
  <c r="BM2115" i="1" s="1"/>
  <c r="BF2051" i="1"/>
  <c r="BM2051" i="1" s="1"/>
  <c r="BF1987" i="1"/>
  <c r="BM1987" i="1" s="1"/>
  <c r="BF1923" i="1"/>
  <c r="BM1923" i="1" s="1"/>
  <c r="BF1859" i="1"/>
  <c r="BM1859" i="1" s="1"/>
  <c r="BF1795" i="1"/>
  <c r="BM1795" i="1" s="1"/>
  <c r="BF1731" i="1"/>
  <c r="BM1731" i="1" s="1"/>
  <c r="BF1667" i="1"/>
  <c r="BM1667" i="1" s="1"/>
  <c r="BF1603" i="1"/>
  <c r="BM1603" i="1" s="1"/>
  <c r="BF1539" i="1"/>
  <c r="BM1539" i="1" s="1"/>
  <c r="BF1475" i="1"/>
  <c r="BM1475" i="1" s="1"/>
  <c r="BF1411" i="1"/>
  <c r="BM1411" i="1" s="1"/>
  <c r="BF1330" i="1"/>
  <c r="BM1330" i="1" s="1"/>
  <c r="BF1218" i="1"/>
  <c r="BM1218" i="1" s="1"/>
  <c r="BF1090" i="1"/>
  <c r="BM1090" i="1" s="1"/>
  <c r="BF962" i="1"/>
  <c r="BM962" i="1" s="1"/>
  <c r="BF834" i="1"/>
  <c r="BM834" i="1" s="1"/>
  <c r="BF706" i="1"/>
  <c r="BM706" i="1" s="1"/>
  <c r="BF578" i="1"/>
  <c r="BM578" i="1" s="1"/>
  <c r="BF450" i="1"/>
  <c r="BM450" i="1" s="1"/>
  <c r="BF322" i="1"/>
  <c r="BM322" i="1" s="1"/>
  <c r="BF194" i="1"/>
  <c r="BM194" i="1" s="1"/>
  <c r="BF51" i="1"/>
  <c r="BM51" i="1" s="1"/>
  <c r="BI1159" i="1"/>
  <c r="BP1159" i="1" s="1"/>
  <c r="P1683" i="1"/>
  <c r="M2010" i="1"/>
  <c r="P1701" i="1"/>
  <c r="P230" i="1"/>
  <c r="P1285" i="1"/>
  <c r="P1390" i="1"/>
  <c r="M315" i="1"/>
  <c r="M2218" i="1"/>
  <c r="P2147" i="1"/>
  <c r="P256" i="1"/>
  <c r="P260" i="1"/>
  <c r="P1383" i="1"/>
  <c r="P302" i="1"/>
  <c r="P2233" i="1"/>
  <c r="P621" i="1"/>
  <c r="P2036" i="1"/>
  <c r="P1647" i="1"/>
  <c r="P992" i="1"/>
  <c r="P324" i="1"/>
  <c r="P557" i="1"/>
  <c r="M1062" i="1"/>
  <c r="P2214" i="1"/>
  <c r="P366" i="1"/>
  <c r="P928" i="1"/>
  <c r="P1943" i="1"/>
  <c r="P445" i="1"/>
  <c r="P955" i="1"/>
  <c r="P400" i="1"/>
  <c r="P521" i="1"/>
  <c r="M1022" i="1"/>
  <c r="P408" i="1"/>
  <c r="P920" i="1"/>
  <c r="P1110" i="1"/>
  <c r="P2083" i="1"/>
  <c r="P2293" i="1"/>
  <c r="P732" i="1"/>
  <c r="P509" i="1"/>
  <c r="P1437" i="1"/>
  <c r="P698" i="1"/>
  <c r="P2022" i="1"/>
  <c r="P693" i="1"/>
  <c r="P796" i="1"/>
  <c r="P670" i="1"/>
  <c r="P1744" i="1"/>
  <c r="P1800" i="1"/>
  <c r="P2340" i="1"/>
  <c r="P965" i="1"/>
  <c r="P2235" i="1"/>
  <c r="P1049" i="1"/>
  <c r="M1524" i="1"/>
  <c r="P1738" i="1"/>
  <c r="P2262" i="1"/>
  <c r="P1430" i="1"/>
  <c r="P2315" i="1"/>
  <c r="P2335" i="1"/>
  <c r="P2371" i="1"/>
  <c r="P1583" i="1"/>
  <c r="P782" i="1"/>
  <c r="P1371" i="1"/>
  <c r="P1023" i="1"/>
  <c r="P899" i="1"/>
  <c r="P891" i="1"/>
  <c r="P883" i="1"/>
  <c r="P2245" i="1"/>
  <c r="BI2245" i="1"/>
  <c r="BP2245" i="1" s="1"/>
  <c r="P971" i="1"/>
  <c r="P2043" i="1"/>
  <c r="P2311" i="1"/>
  <c r="P1733" i="1"/>
  <c r="P2446" i="1"/>
  <c r="P1078" i="1"/>
  <c r="P1546" i="1"/>
  <c r="P1061" i="1"/>
  <c r="P1768" i="1"/>
  <c r="P2462" i="1"/>
  <c r="P2451" i="1"/>
  <c r="P1172" i="1"/>
  <c r="P2442" i="1"/>
  <c r="P1373" i="1"/>
  <c r="P2374" i="1"/>
  <c r="P1540" i="1"/>
  <c r="P1692" i="1"/>
  <c r="P2483" i="1"/>
  <c r="P1564" i="1"/>
  <c r="P2511" i="1"/>
  <c r="P1700" i="1"/>
  <c r="P2525" i="1"/>
  <c r="P1955" i="1"/>
  <c r="P2550" i="1"/>
  <c r="P1580" i="1"/>
  <c r="P2309" i="1"/>
  <c r="P2688" i="1"/>
  <c r="P2702" i="1"/>
  <c r="P2516" i="1"/>
  <c r="P2540" i="1"/>
  <c r="P2569" i="1"/>
  <c r="P2591" i="1"/>
  <c r="P1756" i="1"/>
  <c r="P2598" i="1"/>
  <c r="P2694" i="1"/>
  <c r="P2704" i="1"/>
  <c r="P2586" i="1"/>
  <c r="P2607" i="1"/>
  <c r="O2660" i="1"/>
  <c r="P2319" i="1"/>
  <c r="O2652" i="1"/>
  <c r="O2656" i="1"/>
  <c r="O2612" i="1"/>
  <c r="P2647" i="1"/>
  <c r="BK2727" i="1"/>
  <c r="BR2727" i="1" s="1"/>
  <c r="BK2711" i="1"/>
  <c r="BR2711" i="1" s="1"/>
  <c r="BK2695" i="1"/>
  <c r="BR2695" i="1" s="1"/>
  <c r="BK2679" i="1"/>
  <c r="BR2679" i="1" s="1"/>
  <c r="BK2663" i="1"/>
  <c r="BR2663" i="1" s="1"/>
  <c r="BK2647" i="1"/>
  <c r="BR2647" i="1" s="1"/>
  <c r="BK2631" i="1"/>
  <c r="BR2631" i="1" s="1"/>
  <c r="BK2615" i="1"/>
  <c r="BR2615" i="1" s="1"/>
  <c r="BK2599" i="1"/>
  <c r="BR2599" i="1" s="1"/>
  <c r="BK2583" i="1"/>
  <c r="BR2583" i="1" s="1"/>
  <c r="BK2567" i="1"/>
  <c r="BR2567" i="1" s="1"/>
  <c r="BK2551" i="1"/>
  <c r="BR2551" i="1" s="1"/>
  <c r="BK2535" i="1"/>
  <c r="BR2535" i="1" s="1"/>
  <c r="BK2519" i="1"/>
  <c r="BR2519" i="1" s="1"/>
  <c r="BK2503" i="1"/>
  <c r="BR2503" i="1" s="1"/>
  <c r="BF2503" i="1"/>
  <c r="BM2503" i="1" s="1"/>
  <c r="BK2487" i="1"/>
  <c r="BR2487" i="1" s="1"/>
  <c r="BF2487" i="1"/>
  <c r="BM2487" i="1" s="1"/>
  <c r="BK2471" i="1"/>
  <c r="BR2471" i="1" s="1"/>
  <c r="BF2471" i="1"/>
  <c r="BM2471" i="1" s="1"/>
  <c r="BK2455" i="1"/>
  <c r="BR2455" i="1" s="1"/>
  <c r="BF2455" i="1"/>
  <c r="BM2455" i="1" s="1"/>
  <c r="BK2439" i="1"/>
  <c r="BR2439" i="1" s="1"/>
  <c r="BF2439" i="1"/>
  <c r="BM2439" i="1" s="1"/>
  <c r="BK2423" i="1"/>
  <c r="BR2423" i="1" s="1"/>
  <c r="BF2423" i="1"/>
  <c r="BM2423" i="1" s="1"/>
  <c r="BK2407" i="1"/>
  <c r="BR2407" i="1" s="1"/>
  <c r="BF2407" i="1"/>
  <c r="BM2407" i="1" s="1"/>
  <c r="BK2391" i="1"/>
  <c r="BR2391" i="1" s="1"/>
  <c r="BF2391" i="1"/>
  <c r="BM2391" i="1" s="1"/>
  <c r="BK2375" i="1"/>
  <c r="BR2375" i="1" s="1"/>
  <c r="BF2375" i="1"/>
  <c r="BM2375" i="1" s="1"/>
  <c r="BK2359" i="1"/>
  <c r="BR2359" i="1" s="1"/>
  <c r="BF2359" i="1"/>
  <c r="BM2359" i="1" s="1"/>
  <c r="BK2343" i="1"/>
  <c r="BR2343" i="1" s="1"/>
  <c r="BF2343" i="1"/>
  <c r="BM2343" i="1" s="1"/>
  <c r="BK2327" i="1"/>
  <c r="BR2327" i="1" s="1"/>
  <c r="BF2327" i="1"/>
  <c r="BM2327" i="1" s="1"/>
  <c r="BK2311" i="1"/>
  <c r="BR2311" i="1" s="1"/>
  <c r="BF2311" i="1"/>
  <c r="BM2311" i="1" s="1"/>
  <c r="BK2295" i="1"/>
  <c r="BR2295" i="1" s="1"/>
  <c r="BF2295" i="1"/>
  <c r="BM2295" i="1" s="1"/>
  <c r="BK2279" i="1"/>
  <c r="BR2279" i="1" s="1"/>
  <c r="BF2279" i="1"/>
  <c r="BM2279" i="1" s="1"/>
  <c r="BK2263" i="1"/>
  <c r="BR2263" i="1" s="1"/>
  <c r="BF2263" i="1"/>
  <c r="BM2263" i="1" s="1"/>
  <c r="BK2247" i="1"/>
  <c r="BR2247" i="1" s="1"/>
  <c r="BF2247" i="1"/>
  <c r="BM2247" i="1" s="1"/>
  <c r="BK2231" i="1"/>
  <c r="BR2231" i="1" s="1"/>
  <c r="BF2231" i="1"/>
  <c r="BM2231" i="1" s="1"/>
  <c r="BK2215" i="1"/>
  <c r="BR2215" i="1" s="1"/>
  <c r="BF2215" i="1"/>
  <c r="BM2215" i="1" s="1"/>
  <c r="BK2199" i="1"/>
  <c r="BR2199" i="1" s="1"/>
  <c r="BF2199" i="1"/>
  <c r="BM2199" i="1" s="1"/>
  <c r="BK2183" i="1"/>
  <c r="BR2183" i="1" s="1"/>
  <c r="BF2183" i="1"/>
  <c r="BM2183" i="1" s="1"/>
  <c r="BK2167" i="1"/>
  <c r="BR2167" i="1" s="1"/>
  <c r="BF2167" i="1"/>
  <c r="BM2167" i="1" s="1"/>
  <c r="BK2151" i="1"/>
  <c r="BR2151" i="1" s="1"/>
  <c r="BF2151" i="1"/>
  <c r="BM2151" i="1" s="1"/>
  <c r="BK2135" i="1"/>
  <c r="BR2135" i="1" s="1"/>
  <c r="BF2135" i="1"/>
  <c r="BM2135" i="1" s="1"/>
  <c r="BK2119" i="1"/>
  <c r="BR2119" i="1" s="1"/>
  <c r="BF2119" i="1"/>
  <c r="BM2119" i="1" s="1"/>
  <c r="BK2103" i="1"/>
  <c r="BR2103" i="1" s="1"/>
  <c r="BF2103" i="1"/>
  <c r="BM2103" i="1" s="1"/>
  <c r="BK2087" i="1"/>
  <c r="BR2087" i="1" s="1"/>
  <c r="BF2087" i="1"/>
  <c r="BM2087" i="1" s="1"/>
  <c r="BK2071" i="1"/>
  <c r="BR2071" i="1" s="1"/>
  <c r="BF2071" i="1"/>
  <c r="BM2071" i="1" s="1"/>
  <c r="BK2055" i="1"/>
  <c r="BR2055" i="1" s="1"/>
  <c r="BF2055" i="1"/>
  <c r="BM2055" i="1" s="1"/>
  <c r="BK2039" i="1"/>
  <c r="BR2039" i="1" s="1"/>
  <c r="BF2039" i="1"/>
  <c r="BM2039" i="1" s="1"/>
  <c r="BK2023" i="1"/>
  <c r="BR2023" i="1" s="1"/>
  <c r="BF2023" i="1"/>
  <c r="BM2023" i="1" s="1"/>
  <c r="BK2007" i="1"/>
  <c r="BR2007" i="1" s="1"/>
  <c r="BF2007" i="1"/>
  <c r="BM2007" i="1" s="1"/>
  <c r="BK1991" i="1"/>
  <c r="BR1991" i="1" s="1"/>
  <c r="BF1991" i="1"/>
  <c r="BM1991" i="1" s="1"/>
  <c r="BK1975" i="1"/>
  <c r="BR1975" i="1" s="1"/>
  <c r="BF1975" i="1"/>
  <c r="BM1975" i="1" s="1"/>
  <c r="BK1959" i="1"/>
  <c r="BR1959" i="1" s="1"/>
  <c r="BF1959" i="1"/>
  <c r="BM1959" i="1" s="1"/>
  <c r="BK1943" i="1"/>
  <c r="BR1943" i="1" s="1"/>
  <c r="BF1943" i="1"/>
  <c r="BM1943" i="1" s="1"/>
  <c r="BK1927" i="1"/>
  <c r="BR1927" i="1" s="1"/>
  <c r="BF1927" i="1"/>
  <c r="BM1927" i="1" s="1"/>
  <c r="BK1911" i="1"/>
  <c r="BR1911" i="1" s="1"/>
  <c r="BF1911" i="1"/>
  <c r="BM1911" i="1" s="1"/>
  <c r="BK1895" i="1"/>
  <c r="BR1895" i="1" s="1"/>
  <c r="BF1895" i="1"/>
  <c r="BM1895" i="1" s="1"/>
  <c r="BK1879" i="1"/>
  <c r="BR1879" i="1" s="1"/>
  <c r="BF1879" i="1"/>
  <c r="BM1879" i="1" s="1"/>
  <c r="BK1863" i="1"/>
  <c r="BR1863" i="1" s="1"/>
  <c r="BF1863" i="1"/>
  <c r="BM1863" i="1" s="1"/>
  <c r="BK1847" i="1"/>
  <c r="BR1847" i="1" s="1"/>
  <c r="BF1847" i="1"/>
  <c r="BM1847" i="1" s="1"/>
  <c r="BK1831" i="1"/>
  <c r="BR1831" i="1" s="1"/>
  <c r="BF1831" i="1"/>
  <c r="BM1831" i="1" s="1"/>
  <c r="BK1815" i="1"/>
  <c r="BR1815" i="1" s="1"/>
  <c r="BF1815" i="1"/>
  <c r="BM1815" i="1" s="1"/>
  <c r="BK1799" i="1"/>
  <c r="BR1799" i="1" s="1"/>
  <c r="BF1799" i="1"/>
  <c r="BM1799" i="1" s="1"/>
  <c r="BK1783" i="1"/>
  <c r="BR1783" i="1" s="1"/>
  <c r="BF1783" i="1"/>
  <c r="BM1783" i="1" s="1"/>
  <c r="BK1767" i="1"/>
  <c r="BR1767" i="1" s="1"/>
  <c r="BF1767" i="1"/>
  <c r="BM1767" i="1" s="1"/>
  <c r="BK1751" i="1"/>
  <c r="BR1751" i="1" s="1"/>
  <c r="BF1751" i="1"/>
  <c r="BM1751" i="1" s="1"/>
  <c r="BK1735" i="1"/>
  <c r="BR1735" i="1" s="1"/>
  <c r="BF1735" i="1"/>
  <c r="BM1735" i="1" s="1"/>
  <c r="BK1719" i="1"/>
  <c r="BR1719" i="1" s="1"/>
  <c r="BF1719" i="1"/>
  <c r="BM1719" i="1" s="1"/>
  <c r="BK1703" i="1"/>
  <c r="BR1703" i="1" s="1"/>
  <c r="BF1703" i="1"/>
  <c r="BM1703" i="1" s="1"/>
  <c r="BK1687" i="1"/>
  <c r="BR1687" i="1" s="1"/>
  <c r="BF1687" i="1"/>
  <c r="BM1687" i="1" s="1"/>
  <c r="BK1671" i="1"/>
  <c r="BR1671" i="1" s="1"/>
  <c r="BF1671" i="1"/>
  <c r="BM1671" i="1" s="1"/>
  <c r="BK1655" i="1"/>
  <c r="BR1655" i="1" s="1"/>
  <c r="BF1655" i="1"/>
  <c r="BM1655" i="1" s="1"/>
  <c r="BK1639" i="1"/>
  <c r="BR1639" i="1" s="1"/>
  <c r="BF1639" i="1"/>
  <c r="BM1639" i="1" s="1"/>
  <c r="BK1623" i="1"/>
  <c r="BR1623" i="1" s="1"/>
  <c r="BF1623" i="1"/>
  <c r="BM1623" i="1" s="1"/>
  <c r="BK1607" i="1"/>
  <c r="BR1607" i="1" s="1"/>
  <c r="BF1607" i="1"/>
  <c r="BM1607" i="1" s="1"/>
  <c r="BK1591" i="1"/>
  <c r="BR1591" i="1" s="1"/>
  <c r="BF1591" i="1"/>
  <c r="BM1591" i="1" s="1"/>
  <c r="BK1575" i="1"/>
  <c r="BR1575" i="1" s="1"/>
  <c r="BF1575" i="1"/>
  <c r="BM1575" i="1" s="1"/>
  <c r="BK1559" i="1"/>
  <c r="BR1559" i="1" s="1"/>
  <c r="BF1559" i="1"/>
  <c r="BM1559" i="1" s="1"/>
  <c r="BK1543" i="1"/>
  <c r="BR1543" i="1" s="1"/>
  <c r="BF1543" i="1"/>
  <c r="BM1543" i="1" s="1"/>
  <c r="BK1527" i="1"/>
  <c r="BR1527" i="1" s="1"/>
  <c r="BF1527" i="1"/>
  <c r="BM1527" i="1" s="1"/>
  <c r="BK1511" i="1"/>
  <c r="BR1511" i="1" s="1"/>
  <c r="BF1511" i="1"/>
  <c r="BM1511" i="1" s="1"/>
  <c r="BK1495" i="1"/>
  <c r="BR1495" i="1" s="1"/>
  <c r="BF1495" i="1"/>
  <c r="BM1495" i="1" s="1"/>
  <c r="BK1479" i="1"/>
  <c r="BR1479" i="1" s="1"/>
  <c r="BF1479" i="1"/>
  <c r="BM1479" i="1" s="1"/>
  <c r="BK1463" i="1"/>
  <c r="BR1463" i="1" s="1"/>
  <c r="BF1463" i="1"/>
  <c r="BM1463" i="1" s="1"/>
  <c r="BK1447" i="1"/>
  <c r="BR1447" i="1" s="1"/>
  <c r="BF1447" i="1"/>
  <c r="BM1447" i="1" s="1"/>
  <c r="BK1431" i="1"/>
  <c r="BR1431" i="1" s="1"/>
  <c r="BF1431" i="1"/>
  <c r="BM1431" i="1" s="1"/>
  <c r="BK1415" i="1"/>
  <c r="BR1415" i="1" s="1"/>
  <c r="BF1415" i="1"/>
  <c r="BM1415" i="1" s="1"/>
  <c r="BK1399" i="1"/>
  <c r="BR1399" i="1" s="1"/>
  <c r="BF1399" i="1"/>
  <c r="BM1399" i="1" s="1"/>
  <c r="BK1383" i="1"/>
  <c r="BR1383" i="1" s="1"/>
  <c r="BF1383" i="1"/>
  <c r="BM1383" i="1" s="1"/>
  <c r="BK1367" i="1"/>
  <c r="BR1367" i="1" s="1"/>
  <c r="BF1367" i="1"/>
  <c r="BM1367" i="1" s="1"/>
  <c r="BK1351" i="1"/>
  <c r="BR1351" i="1" s="1"/>
  <c r="BF1351" i="1"/>
  <c r="BM1351" i="1" s="1"/>
  <c r="BK1335" i="1"/>
  <c r="BR1335" i="1" s="1"/>
  <c r="BF1335" i="1"/>
  <c r="BM1335" i="1" s="1"/>
  <c r="BK1319" i="1"/>
  <c r="BR1319" i="1" s="1"/>
  <c r="BF1319" i="1"/>
  <c r="BM1319" i="1" s="1"/>
  <c r="BK1303" i="1"/>
  <c r="BR1303" i="1" s="1"/>
  <c r="BF1303" i="1"/>
  <c r="BM1303" i="1" s="1"/>
  <c r="BK1287" i="1"/>
  <c r="BR1287" i="1" s="1"/>
  <c r="BF1287" i="1"/>
  <c r="BM1287" i="1" s="1"/>
  <c r="BK1271" i="1"/>
  <c r="BR1271" i="1" s="1"/>
  <c r="BF1271" i="1"/>
  <c r="BM1271" i="1" s="1"/>
  <c r="BK1255" i="1"/>
  <c r="BR1255" i="1" s="1"/>
  <c r="BF1255" i="1"/>
  <c r="BM1255" i="1" s="1"/>
  <c r="BK1239" i="1"/>
  <c r="BR1239" i="1" s="1"/>
  <c r="BF1239" i="1"/>
  <c r="BM1239" i="1" s="1"/>
  <c r="BK1223" i="1"/>
  <c r="BR1223" i="1" s="1"/>
  <c r="BF1223" i="1"/>
  <c r="BM1223" i="1" s="1"/>
  <c r="BK1207" i="1"/>
  <c r="BR1207" i="1" s="1"/>
  <c r="BF1207" i="1"/>
  <c r="BM1207" i="1" s="1"/>
  <c r="BK1191" i="1"/>
  <c r="BR1191" i="1" s="1"/>
  <c r="BF1191" i="1"/>
  <c r="BM1191" i="1" s="1"/>
  <c r="BK1175" i="1"/>
  <c r="BR1175" i="1" s="1"/>
  <c r="BF1175" i="1"/>
  <c r="BM1175" i="1" s="1"/>
  <c r="BK1159" i="1"/>
  <c r="BR1159" i="1" s="1"/>
  <c r="BF1159" i="1"/>
  <c r="BM1159" i="1" s="1"/>
  <c r="BK1143" i="1"/>
  <c r="BR1143" i="1" s="1"/>
  <c r="BF1143" i="1"/>
  <c r="BM1143" i="1" s="1"/>
  <c r="BK1127" i="1"/>
  <c r="BR1127" i="1" s="1"/>
  <c r="BF1127" i="1"/>
  <c r="BM1127" i="1" s="1"/>
  <c r="BK1111" i="1"/>
  <c r="BR1111" i="1" s="1"/>
  <c r="BF1111" i="1"/>
  <c r="BM1111" i="1" s="1"/>
  <c r="BK1095" i="1"/>
  <c r="BR1095" i="1" s="1"/>
  <c r="BF1095" i="1"/>
  <c r="BM1095" i="1" s="1"/>
  <c r="BK1079" i="1"/>
  <c r="BR1079" i="1" s="1"/>
  <c r="BF1079" i="1"/>
  <c r="BM1079" i="1" s="1"/>
  <c r="BK1063" i="1"/>
  <c r="BR1063" i="1" s="1"/>
  <c r="BF1063" i="1"/>
  <c r="BM1063" i="1" s="1"/>
  <c r="BK1047" i="1"/>
  <c r="BR1047" i="1" s="1"/>
  <c r="BF1047" i="1"/>
  <c r="BM1047" i="1" s="1"/>
  <c r="BK1031" i="1"/>
  <c r="BR1031" i="1" s="1"/>
  <c r="BF1031" i="1"/>
  <c r="BM1031" i="1" s="1"/>
  <c r="BK1015" i="1"/>
  <c r="BR1015" i="1" s="1"/>
  <c r="BF1015" i="1"/>
  <c r="BM1015" i="1" s="1"/>
  <c r="BK999" i="1"/>
  <c r="BR999" i="1" s="1"/>
  <c r="BF999" i="1"/>
  <c r="BM999" i="1" s="1"/>
  <c r="BK983" i="1"/>
  <c r="BR983" i="1" s="1"/>
  <c r="BF983" i="1"/>
  <c r="BM983" i="1" s="1"/>
  <c r="BK967" i="1"/>
  <c r="BR967" i="1" s="1"/>
  <c r="BF967" i="1"/>
  <c r="BM967" i="1" s="1"/>
  <c r="BK951" i="1"/>
  <c r="BR951" i="1" s="1"/>
  <c r="BF951" i="1"/>
  <c r="BM951" i="1" s="1"/>
  <c r="BK935" i="1"/>
  <c r="BR935" i="1" s="1"/>
  <c r="BF935" i="1"/>
  <c r="BM935" i="1" s="1"/>
  <c r="BK919" i="1"/>
  <c r="BR919" i="1" s="1"/>
  <c r="BF919" i="1"/>
  <c r="BM919" i="1" s="1"/>
  <c r="BK903" i="1"/>
  <c r="BR903" i="1" s="1"/>
  <c r="BF903" i="1"/>
  <c r="BM903" i="1" s="1"/>
  <c r="BK887" i="1"/>
  <c r="BR887" i="1" s="1"/>
  <c r="BF887" i="1"/>
  <c r="BM887" i="1" s="1"/>
  <c r="BK871" i="1"/>
  <c r="BR871" i="1" s="1"/>
  <c r="BF871" i="1"/>
  <c r="BM871" i="1" s="1"/>
  <c r="BK855" i="1"/>
  <c r="BR855" i="1" s="1"/>
  <c r="BF855" i="1"/>
  <c r="BM855" i="1" s="1"/>
  <c r="BK839" i="1"/>
  <c r="BR839" i="1" s="1"/>
  <c r="BF839" i="1"/>
  <c r="BM839" i="1" s="1"/>
  <c r="BK823" i="1"/>
  <c r="BR823" i="1" s="1"/>
  <c r="BF823" i="1"/>
  <c r="BM823" i="1" s="1"/>
  <c r="BK807" i="1"/>
  <c r="BR807" i="1" s="1"/>
  <c r="BF807" i="1"/>
  <c r="BM807" i="1" s="1"/>
  <c r="BK791" i="1"/>
  <c r="BR791" i="1" s="1"/>
  <c r="BF791" i="1"/>
  <c r="BM791" i="1" s="1"/>
  <c r="BK775" i="1"/>
  <c r="BR775" i="1" s="1"/>
  <c r="BF775" i="1"/>
  <c r="BM775" i="1" s="1"/>
  <c r="BK759" i="1"/>
  <c r="BR759" i="1" s="1"/>
  <c r="BF759" i="1"/>
  <c r="BM759" i="1" s="1"/>
  <c r="BK743" i="1"/>
  <c r="BR743" i="1" s="1"/>
  <c r="BF743" i="1"/>
  <c r="BM743" i="1" s="1"/>
  <c r="BK727" i="1"/>
  <c r="BR727" i="1" s="1"/>
  <c r="BF727" i="1"/>
  <c r="BM727" i="1" s="1"/>
  <c r="BK711" i="1"/>
  <c r="BR711" i="1" s="1"/>
  <c r="BF711" i="1"/>
  <c r="BM711" i="1" s="1"/>
  <c r="BK695" i="1"/>
  <c r="BR695" i="1" s="1"/>
  <c r="BF695" i="1"/>
  <c r="BM695" i="1" s="1"/>
  <c r="BK679" i="1"/>
  <c r="BR679" i="1" s="1"/>
  <c r="BF679" i="1"/>
  <c r="BM679" i="1" s="1"/>
  <c r="BK663" i="1"/>
  <c r="BR663" i="1" s="1"/>
  <c r="BF663" i="1"/>
  <c r="BM663" i="1" s="1"/>
  <c r="BK647" i="1"/>
  <c r="BR647" i="1" s="1"/>
  <c r="BF647" i="1"/>
  <c r="BM647" i="1" s="1"/>
  <c r="BK631" i="1"/>
  <c r="BR631" i="1" s="1"/>
  <c r="BF631" i="1"/>
  <c r="BM631" i="1" s="1"/>
  <c r="BK615" i="1"/>
  <c r="BR615" i="1" s="1"/>
  <c r="BF615" i="1"/>
  <c r="BM615" i="1" s="1"/>
  <c r="BK599" i="1"/>
  <c r="BR599" i="1" s="1"/>
  <c r="BF599" i="1"/>
  <c r="BM599" i="1" s="1"/>
  <c r="BK583" i="1"/>
  <c r="BR583" i="1" s="1"/>
  <c r="BF583" i="1"/>
  <c r="BM583" i="1" s="1"/>
  <c r="BK567" i="1"/>
  <c r="BR567" i="1" s="1"/>
  <c r="BF567" i="1"/>
  <c r="BM567" i="1" s="1"/>
  <c r="BK551" i="1"/>
  <c r="BR551" i="1" s="1"/>
  <c r="BF551" i="1"/>
  <c r="BM551" i="1" s="1"/>
  <c r="BK535" i="1"/>
  <c r="BR535" i="1" s="1"/>
  <c r="BF535" i="1"/>
  <c r="BM535" i="1" s="1"/>
  <c r="BK519" i="1"/>
  <c r="BR519" i="1" s="1"/>
  <c r="BF519" i="1"/>
  <c r="BM519" i="1" s="1"/>
  <c r="BK503" i="1"/>
  <c r="BR503" i="1" s="1"/>
  <c r="BF503" i="1"/>
  <c r="BM503" i="1" s="1"/>
  <c r="BK487" i="1"/>
  <c r="BR487" i="1" s="1"/>
  <c r="BF487" i="1"/>
  <c r="BM487" i="1" s="1"/>
  <c r="BK471" i="1"/>
  <c r="BR471" i="1" s="1"/>
  <c r="BF471" i="1"/>
  <c r="BM471" i="1" s="1"/>
  <c r="BK455" i="1"/>
  <c r="BR455" i="1" s="1"/>
  <c r="BF455" i="1"/>
  <c r="BM455" i="1" s="1"/>
  <c r="BK439" i="1"/>
  <c r="BR439" i="1" s="1"/>
  <c r="BF439" i="1"/>
  <c r="BM439" i="1" s="1"/>
  <c r="BK423" i="1"/>
  <c r="BR423" i="1" s="1"/>
  <c r="BF423" i="1"/>
  <c r="BM423" i="1" s="1"/>
  <c r="BK407" i="1"/>
  <c r="BR407" i="1" s="1"/>
  <c r="BF407" i="1"/>
  <c r="BM407" i="1" s="1"/>
  <c r="BK391" i="1"/>
  <c r="BR391" i="1" s="1"/>
  <c r="BF391" i="1"/>
  <c r="BM391" i="1" s="1"/>
  <c r="BK375" i="1"/>
  <c r="BR375" i="1" s="1"/>
  <c r="BF375" i="1"/>
  <c r="BM375" i="1" s="1"/>
  <c r="BK359" i="1"/>
  <c r="BR359" i="1" s="1"/>
  <c r="BF359" i="1"/>
  <c r="BM359" i="1" s="1"/>
  <c r="BK343" i="1"/>
  <c r="BR343" i="1" s="1"/>
  <c r="BF343" i="1"/>
  <c r="BM343" i="1" s="1"/>
  <c r="BK327" i="1"/>
  <c r="BR327" i="1" s="1"/>
  <c r="BF327" i="1"/>
  <c r="BM327" i="1" s="1"/>
  <c r="BK311" i="1"/>
  <c r="BR311" i="1" s="1"/>
  <c r="BF311" i="1"/>
  <c r="BM311" i="1" s="1"/>
  <c r="BK295" i="1"/>
  <c r="BR295" i="1" s="1"/>
  <c r="BF295" i="1"/>
  <c r="BM295" i="1" s="1"/>
  <c r="BK279" i="1"/>
  <c r="BR279" i="1" s="1"/>
  <c r="BF279" i="1"/>
  <c r="BM279" i="1" s="1"/>
  <c r="BK263" i="1"/>
  <c r="BR263" i="1" s="1"/>
  <c r="BF263" i="1"/>
  <c r="BM263" i="1" s="1"/>
  <c r="BK247" i="1"/>
  <c r="BR247" i="1" s="1"/>
  <c r="BF247" i="1"/>
  <c r="BM247" i="1" s="1"/>
  <c r="BK231" i="1"/>
  <c r="BR231" i="1" s="1"/>
  <c r="BF231" i="1"/>
  <c r="BM231" i="1" s="1"/>
  <c r="BK215" i="1"/>
  <c r="BR215" i="1" s="1"/>
  <c r="BF215" i="1"/>
  <c r="BM215" i="1" s="1"/>
  <c r="BK199" i="1"/>
  <c r="BR199" i="1" s="1"/>
  <c r="BF199" i="1"/>
  <c r="BM199" i="1" s="1"/>
  <c r="BK183" i="1"/>
  <c r="BR183" i="1" s="1"/>
  <c r="BF183" i="1"/>
  <c r="BM183" i="1" s="1"/>
  <c r="BK167" i="1"/>
  <c r="BR167" i="1" s="1"/>
  <c r="BF167" i="1"/>
  <c r="BM167" i="1" s="1"/>
  <c r="BK151" i="1"/>
  <c r="BR151" i="1" s="1"/>
  <c r="BF151" i="1"/>
  <c r="BM151" i="1" s="1"/>
  <c r="BK135" i="1"/>
  <c r="BR135" i="1" s="1"/>
  <c r="BF135" i="1"/>
  <c r="BM135" i="1" s="1"/>
  <c r="BK119" i="1"/>
  <c r="BR119" i="1" s="1"/>
  <c r="BF119" i="1"/>
  <c r="BM119" i="1" s="1"/>
  <c r="BK103" i="1"/>
  <c r="BR103" i="1" s="1"/>
  <c r="BF103" i="1"/>
  <c r="BM103" i="1" s="1"/>
  <c r="BK87" i="1"/>
  <c r="BR87" i="1" s="1"/>
  <c r="BF87" i="1"/>
  <c r="BM87" i="1" s="1"/>
  <c r="BK71" i="1"/>
  <c r="BR71" i="1" s="1"/>
  <c r="BF71" i="1"/>
  <c r="BM71" i="1" s="1"/>
  <c r="BK55" i="1"/>
  <c r="BR55" i="1" s="1"/>
  <c r="BF55" i="1"/>
  <c r="BM55" i="1" s="1"/>
  <c r="BK39" i="1"/>
  <c r="BR39" i="1" s="1"/>
  <c r="BF39" i="1"/>
  <c r="BM39" i="1" s="1"/>
  <c r="BK23" i="1"/>
  <c r="BR23" i="1" s="1"/>
  <c r="BF23" i="1"/>
  <c r="BM23" i="1" s="1"/>
  <c r="BK7" i="1"/>
  <c r="BR7" i="1" s="1"/>
  <c r="BF7" i="1"/>
  <c r="BM7" i="1" s="1"/>
  <c r="BE2721" i="1"/>
  <c r="BL2721" i="1" s="1"/>
  <c r="BE2705" i="1"/>
  <c r="BL2705" i="1" s="1"/>
  <c r="BE2689" i="1"/>
  <c r="BL2689" i="1" s="1"/>
  <c r="BE2673" i="1"/>
  <c r="BL2673" i="1" s="1"/>
  <c r="BE2657" i="1"/>
  <c r="BL2657" i="1" s="1"/>
  <c r="BE2641" i="1"/>
  <c r="BL2641" i="1" s="1"/>
  <c r="BE2625" i="1"/>
  <c r="BL2625" i="1" s="1"/>
  <c r="BE2609" i="1"/>
  <c r="BL2609" i="1" s="1"/>
  <c r="BE2593" i="1"/>
  <c r="BL2593" i="1" s="1"/>
  <c r="BE2577" i="1"/>
  <c r="BL2577" i="1" s="1"/>
  <c r="BE2561" i="1"/>
  <c r="BL2561" i="1" s="1"/>
  <c r="BE2545" i="1"/>
  <c r="BL2545" i="1" s="1"/>
  <c r="BE2529" i="1"/>
  <c r="BL2529" i="1" s="1"/>
  <c r="BE2513" i="1"/>
  <c r="BL2513" i="1" s="1"/>
  <c r="BE2497" i="1"/>
  <c r="BL2497" i="1" s="1"/>
  <c r="BE2481" i="1"/>
  <c r="BL2481" i="1" s="1"/>
  <c r="BE2465" i="1"/>
  <c r="BL2465" i="1" s="1"/>
  <c r="BE2449" i="1"/>
  <c r="BL2449" i="1" s="1"/>
  <c r="BE2433" i="1"/>
  <c r="BL2433" i="1" s="1"/>
  <c r="BE2417" i="1"/>
  <c r="BL2417" i="1" s="1"/>
  <c r="BE2401" i="1"/>
  <c r="BL2401" i="1" s="1"/>
  <c r="BE2385" i="1"/>
  <c r="BL2385" i="1" s="1"/>
  <c r="BE2369" i="1"/>
  <c r="BL2369" i="1" s="1"/>
  <c r="BE2353" i="1"/>
  <c r="BL2353" i="1" s="1"/>
  <c r="BE2337" i="1"/>
  <c r="BL2337" i="1" s="1"/>
  <c r="BE2321" i="1"/>
  <c r="BL2321" i="1" s="1"/>
  <c r="BE2305" i="1"/>
  <c r="BL2305" i="1" s="1"/>
  <c r="BE2289" i="1"/>
  <c r="BL2289" i="1" s="1"/>
  <c r="BE2273" i="1"/>
  <c r="BL2273" i="1" s="1"/>
  <c r="BE2257" i="1"/>
  <c r="BL2257" i="1" s="1"/>
  <c r="BE2241" i="1"/>
  <c r="BL2241" i="1" s="1"/>
  <c r="BE2225" i="1"/>
  <c r="BL2225" i="1" s="1"/>
  <c r="BE2209" i="1"/>
  <c r="BL2209" i="1" s="1"/>
  <c r="BE2193" i="1"/>
  <c r="BL2193" i="1" s="1"/>
  <c r="BE2177" i="1"/>
  <c r="BL2177" i="1" s="1"/>
  <c r="BE2161" i="1"/>
  <c r="BL2161" i="1" s="1"/>
  <c r="BE2145" i="1"/>
  <c r="BL2145" i="1" s="1"/>
  <c r="BE2129" i="1"/>
  <c r="BL2129" i="1" s="1"/>
  <c r="BE2113" i="1"/>
  <c r="BL2113" i="1" s="1"/>
  <c r="BE2097" i="1"/>
  <c r="BL2097" i="1" s="1"/>
  <c r="BE2081" i="1"/>
  <c r="BL2081" i="1" s="1"/>
  <c r="BE2065" i="1"/>
  <c r="BL2065" i="1" s="1"/>
  <c r="BE2049" i="1"/>
  <c r="BL2049" i="1" s="1"/>
  <c r="BE2033" i="1"/>
  <c r="BL2033" i="1" s="1"/>
  <c r="BE2017" i="1"/>
  <c r="BL2017" i="1" s="1"/>
  <c r="BE2001" i="1"/>
  <c r="BL2001" i="1" s="1"/>
  <c r="BE1985" i="1"/>
  <c r="BL1985" i="1" s="1"/>
  <c r="BE1969" i="1"/>
  <c r="BL1969" i="1" s="1"/>
  <c r="BE1953" i="1"/>
  <c r="BL1953" i="1" s="1"/>
  <c r="BE1937" i="1"/>
  <c r="BL1937" i="1" s="1"/>
  <c r="BE1921" i="1"/>
  <c r="BL1921" i="1" s="1"/>
  <c r="BE1905" i="1"/>
  <c r="BL1905" i="1" s="1"/>
  <c r="BE1889" i="1"/>
  <c r="BL1889" i="1" s="1"/>
  <c r="BE1873" i="1"/>
  <c r="BL1873" i="1" s="1"/>
  <c r="BE1857" i="1"/>
  <c r="BL1857" i="1" s="1"/>
  <c r="BE1841" i="1"/>
  <c r="BL1841" i="1" s="1"/>
  <c r="BE1825" i="1"/>
  <c r="BL1825" i="1" s="1"/>
  <c r="BE1809" i="1"/>
  <c r="BL1809" i="1" s="1"/>
  <c r="BE1793" i="1"/>
  <c r="BL1793" i="1" s="1"/>
  <c r="BE1777" i="1"/>
  <c r="BL1777" i="1" s="1"/>
  <c r="BE1761" i="1"/>
  <c r="BL1761" i="1" s="1"/>
  <c r="BE1745" i="1"/>
  <c r="BL1745" i="1" s="1"/>
  <c r="BE1729" i="1"/>
  <c r="BL1729" i="1" s="1"/>
  <c r="BE1713" i="1"/>
  <c r="BL1713" i="1" s="1"/>
  <c r="BE1697" i="1"/>
  <c r="BL1697" i="1" s="1"/>
  <c r="BE1681" i="1"/>
  <c r="BL1681" i="1" s="1"/>
  <c r="BE1665" i="1"/>
  <c r="BL1665" i="1" s="1"/>
  <c r="BE1649" i="1"/>
  <c r="BL1649" i="1" s="1"/>
  <c r="BE1633" i="1"/>
  <c r="BL1633" i="1" s="1"/>
  <c r="BE1617" i="1"/>
  <c r="BL1617" i="1" s="1"/>
  <c r="BE1601" i="1"/>
  <c r="BL1601" i="1" s="1"/>
  <c r="BE1585" i="1"/>
  <c r="BL1585" i="1" s="1"/>
  <c r="BE1569" i="1"/>
  <c r="BL1569" i="1" s="1"/>
  <c r="BE1553" i="1"/>
  <c r="BL1553" i="1" s="1"/>
  <c r="BE1537" i="1"/>
  <c r="BL1537" i="1" s="1"/>
  <c r="BE1521" i="1"/>
  <c r="BL1521" i="1" s="1"/>
  <c r="BE1505" i="1"/>
  <c r="BL1505" i="1" s="1"/>
  <c r="BE1489" i="1"/>
  <c r="BL1489" i="1" s="1"/>
  <c r="BE1473" i="1"/>
  <c r="BL1473" i="1" s="1"/>
  <c r="BE1457" i="1"/>
  <c r="BL1457" i="1" s="1"/>
  <c r="BE1441" i="1"/>
  <c r="BL1441" i="1" s="1"/>
  <c r="BE1425" i="1"/>
  <c r="BL1425" i="1" s="1"/>
  <c r="BE1409" i="1"/>
  <c r="BL1409" i="1" s="1"/>
  <c r="BE1393" i="1"/>
  <c r="BL1393" i="1" s="1"/>
  <c r="BE1377" i="1"/>
  <c r="BL1377" i="1" s="1"/>
  <c r="BE1361" i="1"/>
  <c r="BL1361" i="1" s="1"/>
  <c r="BE1345" i="1"/>
  <c r="BL1345" i="1" s="1"/>
  <c r="BE1329" i="1"/>
  <c r="BL1329" i="1" s="1"/>
  <c r="BE1313" i="1"/>
  <c r="BL1313" i="1" s="1"/>
  <c r="BE1297" i="1"/>
  <c r="BL1297" i="1" s="1"/>
  <c r="BE1281" i="1"/>
  <c r="BL1281" i="1" s="1"/>
  <c r="BE1265" i="1"/>
  <c r="BL1265" i="1" s="1"/>
  <c r="BE1249" i="1"/>
  <c r="BL1249" i="1" s="1"/>
  <c r="BE1233" i="1"/>
  <c r="BL1233" i="1" s="1"/>
  <c r="BE1217" i="1"/>
  <c r="BL1217" i="1" s="1"/>
  <c r="BE1201" i="1"/>
  <c r="BL1201" i="1" s="1"/>
  <c r="BE1185" i="1"/>
  <c r="BL1185" i="1" s="1"/>
  <c r="BE1169" i="1"/>
  <c r="BL1169" i="1" s="1"/>
  <c r="BE1153" i="1"/>
  <c r="BL1153" i="1" s="1"/>
  <c r="BE1137" i="1"/>
  <c r="BL1137" i="1" s="1"/>
  <c r="BE1121" i="1"/>
  <c r="BL1121" i="1" s="1"/>
  <c r="BE1105" i="1"/>
  <c r="BL1105" i="1" s="1"/>
  <c r="BE1089" i="1"/>
  <c r="BL1089" i="1" s="1"/>
  <c r="BE1073" i="1"/>
  <c r="BL1073" i="1" s="1"/>
  <c r="BE1057" i="1"/>
  <c r="BL1057" i="1" s="1"/>
  <c r="BE1041" i="1"/>
  <c r="BL1041" i="1" s="1"/>
  <c r="BE1025" i="1"/>
  <c r="BL1025" i="1" s="1"/>
  <c r="BE1009" i="1"/>
  <c r="BL1009" i="1" s="1"/>
  <c r="BE993" i="1"/>
  <c r="BL993" i="1" s="1"/>
  <c r="BE977" i="1"/>
  <c r="BL977" i="1" s="1"/>
  <c r="BE961" i="1"/>
  <c r="BL961" i="1" s="1"/>
  <c r="BE945" i="1"/>
  <c r="BL945" i="1" s="1"/>
  <c r="BE929" i="1"/>
  <c r="BL929" i="1" s="1"/>
  <c r="BE913" i="1"/>
  <c r="BL913" i="1" s="1"/>
  <c r="BE897" i="1"/>
  <c r="BL897" i="1" s="1"/>
  <c r="BE881" i="1"/>
  <c r="BL881" i="1" s="1"/>
  <c r="BE865" i="1"/>
  <c r="BL865" i="1" s="1"/>
  <c r="BE849" i="1"/>
  <c r="BL849" i="1" s="1"/>
  <c r="BE833" i="1"/>
  <c r="BL833" i="1" s="1"/>
  <c r="BE817" i="1"/>
  <c r="BL817" i="1" s="1"/>
  <c r="BE801" i="1"/>
  <c r="BL801" i="1" s="1"/>
  <c r="BE785" i="1"/>
  <c r="BL785" i="1" s="1"/>
  <c r="BE769" i="1"/>
  <c r="BL769" i="1" s="1"/>
  <c r="BE753" i="1"/>
  <c r="BL753" i="1" s="1"/>
  <c r="BE737" i="1"/>
  <c r="BL737" i="1" s="1"/>
  <c r="BE721" i="1"/>
  <c r="BL721" i="1" s="1"/>
  <c r="BE705" i="1"/>
  <c r="BL705" i="1" s="1"/>
  <c r="BE689" i="1"/>
  <c r="BL689" i="1" s="1"/>
  <c r="BE673" i="1"/>
  <c r="BL673" i="1" s="1"/>
  <c r="BE657" i="1"/>
  <c r="BL657" i="1" s="1"/>
  <c r="BE641" i="1"/>
  <c r="BL641" i="1" s="1"/>
  <c r="BE625" i="1"/>
  <c r="BL625" i="1" s="1"/>
  <c r="BE609" i="1"/>
  <c r="BL609" i="1" s="1"/>
  <c r="BE593" i="1"/>
  <c r="BL593" i="1" s="1"/>
  <c r="BE577" i="1"/>
  <c r="BL577" i="1" s="1"/>
  <c r="BE561" i="1"/>
  <c r="BL561" i="1" s="1"/>
  <c r="BE545" i="1"/>
  <c r="BL545" i="1" s="1"/>
  <c r="BE529" i="1"/>
  <c r="BL529" i="1" s="1"/>
  <c r="BE513" i="1"/>
  <c r="BL513" i="1" s="1"/>
  <c r="BE497" i="1"/>
  <c r="BL497" i="1" s="1"/>
  <c r="BE481" i="1"/>
  <c r="BL481" i="1" s="1"/>
  <c r="BE465" i="1"/>
  <c r="BL465" i="1" s="1"/>
  <c r="BE449" i="1"/>
  <c r="BL449" i="1" s="1"/>
  <c r="BE433" i="1"/>
  <c r="BL433" i="1" s="1"/>
  <c r="BE417" i="1"/>
  <c r="BL417" i="1" s="1"/>
  <c r="BE401" i="1"/>
  <c r="BL401" i="1" s="1"/>
  <c r="BE385" i="1"/>
  <c r="BL385" i="1" s="1"/>
  <c r="BE369" i="1"/>
  <c r="BL369" i="1" s="1"/>
  <c r="BE353" i="1"/>
  <c r="BL353" i="1" s="1"/>
  <c r="BE337" i="1"/>
  <c r="BL337" i="1" s="1"/>
  <c r="BE321" i="1"/>
  <c r="BL321" i="1" s="1"/>
  <c r="BE305" i="1"/>
  <c r="BL305" i="1" s="1"/>
  <c r="BE289" i="1"/>
  <c r="BL289" i="1" s="1"/>
  <c r="BE273" i="1"/>
  <c r="BL273" i="1" s="1"/>
  <c r="BE257" i="1"/>
  <c r="BL257" i="1" s="1"/>
  <c r="BE241" i="1"/>
  <c r="BL241" i="1" s="1"/>
  <c r="BE225" i="1"/>
  <c r="BL225" i="1" s="1"/>
  <c r="BE209" i="1"/>
  <c r="BL209" i="1" s="1"/>
  <c r="BE193" i="1"/>
  <c r="BL193" i="1" s="1"/>
  <c r="BE177" i="1"/>
  <c r="BL177" i="1" s="1"/>
  <c r="BE161" i="1"/>
  <c r="BL161" i="1" s="1"/>
  <c r="BE145" i="1"/>
  <c r="BL145" i="1" s="1"/>
  <c r="BE129" i="1"/>
  <c r="BL129" i="1" s="1"/>
  <c r="BE113" i="1"/>
  <c r="BL113" i="1" s="1"/>
  <c r="BE97" i="1"/>
  <c r="BL97" i="1" s="1"/>
  <c r="BE81" i="1"/>
  <c r="BL81" i="1" s="1"/>
  <c r="BE65" i="1"/>
  <c r="BL65" i="1" s="1"/>
  <c r="BE49" i="1"/>
  <c r="BL49" i="1" s="1"/>
  <c r="BE33" i="1"/>
  <c r="BL33" i="1" s="1"/>
  <c r="BE17" i="1"/>
  <c r="BL17" i="1" s="1"/>
  <c r="BF2731" i="1"/>
  <c r="BM2731" i="1" s="1"/>
  <c r="BF2713" i="1"/>
  <c r="BM2713" i="1" s="1"/>
  <c r="BF2695" i="1"/>
  <c r="BM2695" i="1" s="1"/>
  <c r="BF2677" i="1"/>
  <c r="BM2677" i="1" s="1"/>
  <c r="BF2658" i="1"/>
  <c r="BM2658" i="1" s="1"/>
  <c r="BF2640" i="1"/>
  <c r="BM2640" i="1" s="1"/>
  <c r="BF2622" i="1"/>
  <c r="BM2622" i="1" s="1"/>
  <c r="BF2602" i="1"/>
  <c r="BM2602" i="1" s="1"/>
  <c r="BF2583" i="1"/>
  <c r="BM2583" i="1" s="1"/>
  <c r="BF2559" i="1"/>
  <c r="BM2559" i="1" s="1"/>
  <c r="BF2533" i="1"/>
  <c r="BM2533" i="1" s="1"/>
  <c r="BF2509" i="1"/>
  <c r="BM2509" i="1" s="1"/>
  <c r="BF2479" i="1"/>
  <c r="BM2479" i="1" s="1"/>
  <c r="BF2450" i="1"/>
  <c r="BM2450" i="1" s="1"/>
  <c r="BF2421" i="1"/>
  <c r="BM2421" i="1" s="1"/>
  <c r="BF2354" i="1"/>
  <c r="BM2354" i="1" s="1"/>
  <c r="BF2306" i="1"/>
  <c r="BM2306" i="1" s="1"/>
  <c r="BF2242" i="1"/>
  <c r="BM2242" i="1" s="1"/>
  <c r="BF2178" i="1"/>
  <c r="BM2178" i="1" s="1"/>
  <c r="BF2114" i="1"/>
  <c r="BM2114" i="1" s="1"/>
  <c r="BF2050" i="1"/>
  <c r="BM2050" i="1" s="1"/>
  <c r="BF1986" i="1"/>
  <c r="BM1986" i="1" s="1"/>
  <c r="BF1922" i="1"/>
  <c r="BM1922" i="1" s="1"/>
  <c r="BF1858" i="1"/>
  <c r="BM1858" i="1" s="1"/>
  <c r="BF1794" i="1"/>
  <c r="BM1794" i="1" s="1"/>
  <c r="BF1730" i="1"/>
  <c r="BM1730" i="1" s="1"/>
  <c r="BF1666" i="1"/>
  <c r="BM1666" i="1" s="1"/>
  <c r="BF1602" i="1"/>
  <c r="BM1602" i="1" s="1"/>
  <c r="BF1538" i="1"/>
  <c r="BM1538" i="1" s="1"/>
  <c r="BF1474" i="1"/>
  <c r="BM1474" i="1" s="1"/>
  <c r="BF1410" i="1"/>
  <c r="BM1410" i="1" s="1"/>
  <c r="BF1327" i="1"/>
  <c r="BM1327" i="1" s="1"/>
  <c r="BF1203" i="1"/>
  <c r="BM1203" i="1" s="1"/>
  <c r="BF1075" i="1"/>
  <c r="BM1075" i="1" s="1"/>
  <c r="BF947" i="1"/>
  <c r="BM947" i="1" s="1"/>
  <c r="BF819" i="1"/>
  <c r="BM819" i="1" s="1"/>
  <c r="BF691" i="1"/>
  <c r="BM691" i="1" s="1"/>
  <c r="BF563" i="1"/>
  <c r="BM563" i="1" s="1"/>
  <c r="BF435" i="1"/>
  <c r="BM435" i="1" s="1"/>
  <c r="BF307" i="1"/>
  <c r="BM307" i="1" s="1"/>
  <c r="BF179" i="1"/>
  <c r="BM179" i="1" s="1"/>
  <c r="BF35" i="1"/>
  <c r="BM35" i="1" s="1"/>
  <c r="P438" i="1"/>
  <c r="P2103" i="1"/>
  <c r="P903" i="1"/>
  <c r="P2058" i="1"/>
  <c r="P1240" i="1"/>
  <c r="P376" i="1"/>
  <c r="P2222" i="1"/>
  <c r="P496" i="1"/>
  <c r="P1674" i="1"/>
  <c r="P1939" i="1"/>
  <c r="P413" i="1"/>
  <c r="P2201" i="1"/>
  <c r="P1481" i="1"/>
  <c r="P1304" i="1"/>
  <c r="P1211" i="1"/>
  <c r="P1804" i="1"/>
  <c r="P2126" i="1"/>
  <c r="P1459" i="1"/>
  <c r="P344" i="1"/>
  <c r="P1335" i="1"/>
  <c r="P2268" i="1"/>
  <c r="P925" i="1"/>
  <c r="P469" i="1"/>
  <c r="P900" i="1"/>
  <c r="P2059" i="1"/>
  <c r="P1563" i="1"/>
  <c r="P1366" i="1"/>
  <c r="P454" i="1"/>
  <c r="P629" i="1"/>
  <c r="P1613" i="1"/>
  <c r="P2269" i="1"/>
  <c r="P823" i="1"/>
  <c r="P1608" i="1"/>
  <c r="P2297" i="1"/>
  <c r="P533" i="1"/>
  <c r="P1077" i="1"/>
  <c r="P752" i="1"/>
  <c r="P1607" i="1"/>
  <c r="P636" i="1"/>
  <c r="P669" i="1"/>
  <c r="P558" i="1"/>
  <c r="P652" i="1"/>
  <c r="P1964" i="1"/>
  <c r="P671" i="1"/>
  <c r="P1416" i="1"/>
  <c r="P1085" i="1"/>
  <c r="P1311" i="1"/>
  <c r="P879" i="1"/>
  <c r="P1271" i="1"/>
  <c r="P1284" i="1"/>
  <c r="P724" i="1"/>
  <c r="P876" i="1"/>
  <c r="P733" i="1"/>
  <c r="P1033" i="1"/>
  <c r="P1672" i="1"/>
  <c r="P1976" i="1"/>
  <c r="P815" i="1"/>
  <c r="P1180" i="1"/>
  <c r="P1859" i="1"/>
  <c r="P1391" i="1"/>
  <c r="P1503" i="1"/>
  <c r="P1173" i="1"/>
  <c r="P1149" i="1"/>
  <c r="P2304" i="1"/>
  <c r="P1432" i="1"/>
  <c r="P2432" i="1"/>
  <c r="P1012" i="1"/>
  <c r="P1759" i="1"/>
  <c r="P1620" i="1"/>
  <c r="P1052" i="1"/>
  <c r="P1030" i="1"/>
  <c r="P1027" i="1"/>
  <c r="P1178" i="1"/>
  <c r="P2456" i="1"/>
  <c r="P1068" i="1"/>
  <c r="P2390" i="1"/>
  <c r="P2438" i="1"/>
  <c r="P2422" i="1"/>
  <c r="P1229" i="1"/>
  <c r="P1622" i="1"/>
  <c r="P2231" i="1"/>
  <c r="P1942" i="1"/>
  <c r="P1331" i="1"/>
  <c r="P2527" i="1"/>
  <c r="P1502" i="1"/>
  <c r="P2509" i="1"/>
  <c r="P2478" i="1"/>
  <c r="P1821" i="1"/>
  <c r="P2554" i="1"/>
  <c r="P1688" i="1"/>
  <c r="P2517" i="1"/>
  <c r="P2104" i="1"/>
  <c r="P2025" i="1"/>
  <c r="P1865" i="1"/>
  <c r="P2405" i="1"/>
  <c r="P2574" i="1"/>
  <c r="P2557" i="1"/>
  <c r="P2661" i="1"/>
  <c r="P1989" i="1"/>
  <c r="P1690" i="1"/>
  <c r="P2685" i="1"/>
  <c r="P2571" i="1"/>
  <c r="P2675" i="1"/>
  <c r="P2638" i="1"/>
  <c r="P1836" i="1"/>
  <c r="P2575" i="1"/>
  <c r="O2686" i="1"/>
  <c r="O2622" i="1"/>
  <c r="O2579" i="1"/>
  <c r="BK2726" i="1"/>
  <c r="BR2726" i="1" s="1"/>
  <c r="BK2710" i="1"/>
  <c r="BR2710" i="1" s="1"/>
  <c r="BK2694" i="1"/>
  <c r="BR2694" i="1" s="1"/>
  <c r="BK2678" i="1"/>
  <c r="BR2678" i="1" s="1"/>
  <c r="BK2662" i="1"/>
  <c r="BR2662" i="1" s="1"/>
  <c r="BK2646" i="1"/>
  <c r="BR2646" i="1" s="1"/>
  <c r="BK2630" i="1"/>
  <c r="BR2630" i="1" s="1"/>
  <c r="BK2614" i="1"/>
  <c r="BR2614" i="1" s="1"/>
  <c r="BK2598" i="1"/>
  <c r="BR2598" i="1" s="1"/>
  <c r="BK2582" i="1"/>
  <c r="BR2582" i="1" s="1"/>
  <c r="BK2566" i="1"/>
  <c r="BR2566" i="1" s="1"/>
  <c r="BK2550" i="1"/>
  <c r="BR2550" i="1" s="1"/>
  <c r="BK2534" i="1"/>
  <c r="BR2534" i="1" s="1"/>
  <c r="BK2518" i="1"/>
  <c r="BR2518" i="1" s="1"/>
  <c r="BK2502" i="1"/>
  <c r="BR2502" i="1" s="1"/>
  <c r="BK2486" i="1"/>
  <c r="BR2486" i="1" s="1"/>
  <c r="BK2470" i="1"/>
  <c r="BR2470" i="1" s="1"/>
  <c r="BK2454" i="1"/>
  <c r="BR2454" i="1" s="1"/>
  <c r="BK2438" i="1"/>
  <c r="BR2438" i="1" s="1"/>
  <c r="BK2422" i="1"/>
  <c r="BR2422" i="1" s="1"/>
  <c r="BK2406" i="1"/>
  <c r="BR2406" i="1" s="1"/>
  <c r="BK2390" i="1"/>
  <c r="BR2390" i="1" s="1"/>
  <c r="BK2374" i="1"/>
  <c r="BR2374" i="1" s="1"/>
  <c r="BK2358" i="1"/>
  <c r="BR2358" i="1" s="1"/>
  <c r="BK2342" i="1"/>
  <c r="BR2342" i="1" s="1"/>
  <c r="BK2326" i="1"/>
  <c r="BR2326" i="1" s="1"/>
  <c r="BK2310" i="1"/>
  <c r="BR2310" i="1" s="1"/>
  <c r="BF2310" i="1"/>
  <c r="BM2310" i="1" s="1"/>
  <c r="BK2294" i="1"/>
  <c r="BR2294" i="1" s="1"/>
  <c r="BF2294" i="1"/>
  <c r="BM2294" i="1" s="1"/>
  <c r="BK2278" i="1"/>
  <c r="BR2278" i="1" s="1"/>
  <c r="BF2278" i="1"/>
  <c r="BM2278" i="1" s="1"/>
  <c r="BK2262" i="1"/>
  <c r="BR2262" i="1" s="1"/>
  <c r="BF2262" i="1"/>
  <c r="BM2262" i="1" s="1"/>
  <c r="BK2246" i="1"/>
  <c r="BR2246" i="1" s="1"/>
  <c r="BF2246" i="1"/>
  <c r="BM2246" i="1" s="1"/>
  <c r="BK2230" i="1"/>
  <c r="BR2230" i="1" s="1"/>
  <c r="BF2230" i="1"/>
  <c r="BM2230" i="1" s="1"/>
  <c r="BK2214" i="1"/>
  <c r="BR2214" i="1" s="1"/>
  <c r="BF2214" i="1"/>
  <c r="BM2214" i="1" s="1"/>
  <c r="BK2198" i="1"/>
  <c r="BR2198" i="1" s="1"/>
  <c r="BF2198" i="1"/>
  <c r="BM2198" i="1" s="1"/>
  <c r="BK2182" i="1"/>
  <c r="BR2182" i="1" s="1"/>
  <c r="BF2182" i="1"/>
  <c r="BM2182" i="1" s="1"/>
  <c r="BK2166" i="1"/>
  <c r="BR2166" i="1" s="1"/>
  <c r="BF2166" i="1"/>
  <c r="BM2166" i="1" s="1"/>
  <c r="BK2150" i="1"/>
  <c r="BR2150" i="1" s="1"/>
  <c r="BF2150" i="1"/>
  <c r="BM2150" i="1" s="1"/>
  <c r="BK2134" i="1"/>
  <c r="BR2134" i="1" s="1"/>
  <c r="BF2134" i="1"/>
  <c r="BM2134" i="1" s="1"/>
  <c r="BK2118" i="1"/>
  <c r="BR2118" i="1" s="1"/>
  <c r="BF2118" i="1"/>
  <c r="BM2118" i="1" s="1"/>
  <c r="BK2102" i="1"/>
  <c r="BR2102" i="1" s="1"/>
  <c r="BF2102" i="1"/>
  <c r="BM2102" i="1" s="1"/>
  <c r="BK2086" i="1"/>
  <c r="BR2086" i="1" s="1"/>
  <c r="BF2086" i="1"/>
  <c r="BM2086" i="1" s="1"/>
  <c r="BK2070" i="1"/>
  <c r="BR2070" i="1" s="1"/>
  <c r="BF2070" i="1"/>
  <c r="BM2070" i="1" s="1"/>
  <c r="BK2054" i="1"/>
  <c r="BR2054" i="1" s="1"/>
  <c r="BF2054" i="1"/>
  <c r="BM2054" i="1" s="1"/>
  <c r="BK2038" i="1"/>
  <c r="BR2038" i="1" s="1"/>
  <c r="BF2038" i="1"/>
  <c r="BM2038" i="1" s="1"/>
  <c r="BK2022" i="1"/>
  <c r="BR2022" i="1" s="1"/>
  <c r="BF2022" i="1"/>
  <c r="BM2022" i="1" s="1"/>
  <c r="BK2006" i="1"/>
  <c r="BR2006" i="1" s="1"/>
  <c r="BF2006" i="1"/>
  <c r="BM2006" i="1" s="1"/>
  <c r="BK1990" i="1"/>
  <c r="BR1990" i="1" s="1"/>
  <c r="BF1990" i="1"/>
  <c r="BM1990" i="1" s="1"/>
  <c r="BK1974" i="1"/>
  <c r="BR1974" i="1" s="1"/>
  <c r="BF1974" i="1"/>
  <c r="BM1974" i="1" s="1"/>
  <c r="BK1958" i="1"/>
  <c r="BR1958" i="1" s="1"/>
  <c r="BF1958" i="1"/>
  <c r="BM1958" i="1" s="1"/>
  <c r="BK1942" i="1"/>
  <c r="BR1942" i="1" s="1"/>
  <c r="BF1942" i="1"/>
  <c r="BM1942" i="1" s="1"/>
  <c r="BK1926" i="1"/>
  <c r="BR1926" i="1" s="1"/>
  <c r="BF1926" i="1"/>
  <c r="BM1926" i="1" s="1"/>
  <c r="BK1910" i="1"/>
  <c r="BR1910" i="1" s="1"/>
  <c r="BF1910" i="1"/>
  <c r="BM1910" i="1" s="1"/>
  <c r="BK1894" i="1"/>
  <c r="BR1894" i="1" s="1"/>
  <c r="BF1894" i="1"/>
  <c r="BM1894" i="1" s="1"/>
  <c r="BK1878" i="1"/>
  <c r="BR1878" i="1" s="1"/>
  <c r="BF1878" i="1"/>
  <c r="BM1878" i="1" s="1"/>
  <c r="BK1862" i="1"/>
  <c r="BR1862" i="1" s="1"/>
  <c r="BF1862" i="1"/>
  <c r="BM1862" i="1" s="1"/>
  <c r="BK1846" i="1"/>
  <c r="BR1846" i="1" s="1"/>
  <c r="BF1846" i="1"/>
  <c r="BM1846" i="1" s="1"/>
  <c r="BK1830" i="1"/>
  <c r="BR1830" i="1" s="1"/>
  <c r="BF1830" i="1"/>
  <c r="BM1830" i="1" s="1"/>
  <c r="BK1814" i="1"/>
  <c r="BR1814" i="1" s="1"/>
  <c r="BF1814" i="1"/>
  <c r="BM1814" i="1" s="1"/>
  <c r="BK1798" i="1"/>
  <c r="BR1798" i="1" s="1"/>
  <c r="BF1798" i="1"/>
  <c r="BM1798" i="1" s="1"/>
  <c r="BK1782" i="1"/>
  <c r="BR1782" i="1" s="1"/>
  <c r="BF1782" i="1"/>
  <c r="BM1782" i="1" s="1"/>
  <c r="BK1766" i="1"/>
  <c r="BR1766" i="1" s="1"/>
  <c r="BF1766" i="1"/>
  <c r="BM1766" i="1" s="1"/>
  <c r="BK1750" i="1"/>
  <c r="BR1750" i="1" s="1"/>
  <c r="BF1750" i="1"/>
  <c r="BM1750" i="1" s="1"/>
  <c r="BK1734" i="1"/>
  <c r="BR1734" i="1" s="1"/>
  <c r="BF1734" i="1"/>
  <c r="BM1734" i="1" s="1"/>
  <c r="BK1718" i="1"/>
  <c r="BR1718" i="1" s="1"/>
  <c r="BF1718" i="1"/>
  <c r="BM1718" i="1" s="1"/>
  <c r="BK1702" i="1"/>
  <c r="BR1702" i="1" s="1"/>
  <c r="BF1702" i="1"/>
  <c r="BM1702" i="1" s="1"/>
  <c r="BK1686" i="1"/>
  <c r="BR1686" i="1" s="1"/>
  <c r="BF1686" i="1"/>
  <c r="BM1686" i="1" s="1"/>
  <c r="BK1670" i="1"/>
  <c r="BR1670" i="1" s="1"/>
  <c r="BF1670" i="1"/>
  <c r="BM1670" i="1" s="1"/>
  <c r="BK1654" i="1"/>
  <c r="BR1654" i="1" s="1"/>
  <c r="BF1654" i="1"/>
  <c r="BM1654" i="1" s="1"/>
  <c r="BK1638" i="1"/>
  <c r="BR1638" i="1" s="1"/>
  <c r="BF1638" i="1"/>
  <c r="BM1638" i="1" s="1"/>
  <c r="BK1622" i="1"/>
  <c r="BR1622" i="1" s="1"/>
  <c r="BF1622" i="1"/>
  <c r="BM1622" i="1" s="1"/>
  <c r="BK1606" i="1"/>
  <c r="BR1606" i="1" s="1"/>
  <c r="BF1606" i="1"/>
  <c r="BM1606" i="1" s="1"/>
  <c r="BK1590" i="1"/>
  <c r="BR1590" i="1" s="1"/>
  <c r="BF1590" i="1"/>
  <c r="BM1590" i="1" s="1"/>
  <c r="BK1574" i="1"/>
  <c r="BR1574" i="1" s="1"/>
  <c r="BF1574" i="1"/>
  <c r="BM1574" i="1" s="1"/>
  <c r="BK1558" i="1"/>
  <c r="BR1558" i="1" s="1"/>
  <c r="BF1558" i="1"/>
  <c r="BM1558" i="1" s="1"/>
  <c r="BK1542" i="1"/>
  <c r="BR1542" i="1" s="1"/>
  <c r="BF1542" i="1"/>
  <c r="BM1542" i="1" s="1"/>
  <c r="BK1526" i="1"/>
  <c r="BR1526" i="1" s="1"/>
  <c r="BF1526" i="1"/>
  <c r="BM1526" i="1" s="1"/>
  <c r="BK1510" i="1"/>
  <c r="BR1510" i="1" s="1"/>
  <c r="BF1510" i="1"/>
  <c r="BM1510" i="1" s="1"/>
  <c r="BK1494" i="1"/>
  <c r="BR1494" i="1" s="1"/>
  <c r="BF1494" i="1"/>
  <c r="BM1494" i="1" s="1"/>
  <c r="BK1478" i="1"/>
  <c r="BR1478" i="1" s="1"/>
  <c r="BF1478" i="1"/>
  <c r="BM1478" i="1" s="1"/>
  <c r="BK1462" i="1"/>
  <c r="BR1462" i="1" s="1"/>
  <c r="BF1462" i="1"/>
  <c r="BM1462" i="1" s="1"/>
  <c r="BK1446" i="1"/>
  <c r="BR1446" i="1" s="1"/>
  <c r="BF1446" i="1"/>
  <c r="BM1446" i="1" s="1"/>
  <c r="BK1430" i="1"/>
  <c r="BR1430" i="1" s="1"/>
  <c r="BF1430" i="1"/>
  <c r="BM1430" i="1" s="1"/>
  <c r="BK1414" i="1"/>
  <c r="BR1414" i="1" s="1"/>
  <c r="BF1414" i="1"/>
  <c r="BM1414" i="1" s="1"/>
  <c r="BK1398" i="1"/>
  <c r="BR1398" i="1" s="1"/>
  <c r="BF1398" i="1"/>
  <c r="BM1398" i="1" s="1"/>
  <c r="BK1382" i="1"/>
  <c r="BR1382" i="1" s="1"/>
  <c r="BF1382" i="1"/>
  <c r="BM1382" i="1" s="1"/>
  <c r="BK1366" i="1"/>
  <c r="BR1366" i="1" s="1"/>
  <c r="BF1366" i="1"/>
  <c r="BM1366" i="1" s="1"/>
  <c r="BK1350" i="1"/>
  <c r="BR1350" i="1" s="1"/>
  <c r="BF1350" i="1"/>
  <c r="BM1350" i="1" s="1"/>
  <c r="BK1334" i="1"/>
  <c r="BR1334" i="1" s="1"/>
  <c r="BF1334" i="1"/>
  <c r="BM1334" i="1" s="1"/>
  <c r="BK1318" i="1"/>
  <c r="BR1318" i="1" s="1"/>
  <c r="BF1318" i="1"/>
  <c r="BM1318" i="1" s="1"/>
  <c r="BK1302" i="1"/>
  <c r="BR1302" i="1" s="1"/>
  <c r="BF1302" i="1"/>
  <c r="BM1302" i="1" s="1"/>
  <c r="BK1286" i="1"/>
  <c r="BR1286" i="1" s="1"/>
  <c r="BF1286" i="1"/>
  <c r="BM1286" i="1" s="1"/>
  <c r="BK1270" i="1"/>
  <c r="BR1270" i="1" s="1"/>
  <c r="BF1270" i="1"/>
  <c r="BM1270" i="1" s="1"/>
  <c r="BK1254" i="1"/>
  <c r="BR1254" i="1" s="1"/>
  <c r="BF1254" i="1"/>
  <c r="BM1254" i="1" s="1"/>
  <c r="BK1238" i="1"/>
  <c r="BR1238" i="1" s="1"/>
  <c r="BF1238" i="1"/>
  <c r="BM1238" i="1" s="1"/>
  <c r="BK1222" i="1"/>
  <c r="BR1222" i="1" s="1"/>
  <c r="BF1222" i="1"/>
  <c r="BM1222" i="1" s="1"/>
  <c r="BK1206" i="1"/>
  <c r="BR1206" i="1" s="1"/>
  <c r="BF1206" i="1"/>
  <c r="BM1206" i="1" s="1"/>
  <c r="BK1190" i="1"/>
  <c r="BR1190" i="1" s="1"/>
  <c r="BF1190" i="1"/>
  <c r="BM1190" i="1" s="1"/>
  <c r="BK1174" i="1"/>
  <c r="BR1174" i="1" s="1"/>
  <c r="BF1174" i="1"/>
  <c r="BM1174" i="1" s="1"/>
  <c r="BK1158" i="1"/>
  <c r="BR1158" i="1" s="1"/>
  <c r="BF1158" i="1"/>
  <c r="BM1158" i="1" s="1"/>
  <c r="BK1142" i="1"/>
  <c r="BR1142" i="1" s="1"/>
  <c r="BF1142" i="1"/>
  <c r="BM1142" i="1" s="1"/>
  <c r="BK1126" i="1"/>
  <c r="BR1126" i="1" s="1"/>
  <c r="BF1126" i="1"/>
  <c r="BM1126" i="1" s="1"/>
  <c r="BK1110" i="1"/>
  <c r="BR1110" i="1" s="1"/>
  <c r="BF1110" i="1"/>
  <c r="BM1110" i="1" s="1"/>
  <c r="BK1094" i="1"/>
  <c r="BR1094" i="1" s="1"/>
  <c r="BF1094" i="1"/>
  <c r="BM1094" i="1" s="1"/>
  <c r="BK1078" i="1"/>
  <c r="BR1078" i="1" s="1"/>
  <c r="BF1078" i="1"/>
  <c r="BM1078" i="1" s="1"/>
  <c r="BK1062" i="1"/>
  <c r="BR1062" i="1" s="1"/>
  <c r="BF1062" i="1"/>
  <c r="BM1062" i="1" s="1"/>
  <c r="BK1046" i="1"/>
  <c r="BR1046" i="1" s="1"/>
  <c r="BF1046" i="1"/>
  <c r="BM1046" i="1" s="1"/>
  <c r="BK1030" i="1"/>
  <c r="BR1030" i="1" s="1"/>
  <c r="BF1030" i="1"/>
  <c r="BM1030" i="1" s="1"/>
  <c r="BK1014" i="1"/>
  <c r="BR1014" i="1" s="1"/>
  <c r="BF1014" i="1"/>
  <c r="BM1014" i="1" s="1"/>
  <c r="BK998" i="1"/>
  <c r="BR998" i="1" s="1"/>
  <c r="BF998" i="1"/>
  <c r="BM998" i="1" s="1"/>
  <c r="BK982" i="1"/>
  <c r="BR982" i="1" s="1"/>
  <c r="BF982" i="1"/>
  <c r="BM982" i="1" s="1"/>
  <c r="BK966" i="1"/>
  <c r="BR966" i="1" s="1"/>
  <c r="BF966" i="1"/>
  <c r="BM966" i="1" s="1"/>
  <c r="BK950" i="1"/>
  <c r="BR950" i="1" s="1"/>
  <c r="BF950" i="1"/>
  <c r="BM950" i="1" s="1"/>
  <c r="BK934" i="1"/>
  <c r="BR934" i="1" s="1"/>
  <c r="BF934" i="1"/>
  <c r="BM934" i="1" s="1"/>
  <c r="BK918" i="1"/>
  <c r="BR918" i="1" s="1"/>
  <c r="BF918" i="1"/>
  <c r="BM918" i="1" s="1"/>
  <c r="BK902" i="1"/>
  <c r="BR902" i="1" s="1"/>
  <c r="BF902" i="1"/>
  <c r="BM902" i="1" s="1"/>
  <c r="BK886" i="1"/>
  <c r="BR886" i="1" s="1"/>
  <c r="BF886" i="1"/>
  <c r="BM886" i="1" s="1"/>
  <c r="BK870" i="1"/>
  <c r="BR870" i="1" s="1"/>
  <c r="BF870" i="1"/>
  <c r="BM870" i="1" s="1"/>
  <c r="BK854" i="1"/>
  <c r="BR854" i="1" s="1"/>
  <c r="BF854" i="1"/>
  <c r="BM854" i="1" s="1"/>
  <c r="BK838" i="1"/>
  <c r="BR838" i="1" s="1"/>
  <c r="BF838" i="1"/>
  <c r="BM838" i="1" s="1"/>
  <c r="BK822" i="1"/>
  <c r="BR822" i="1" s="1"/>
  <c r="BF822" i="1"/>
  <c r="BM822" i="1" s="1"/>
  <c r="BK806" i="1"/>
  <c r="BR806" i="1" s="1"/>
  <c r="BF806" i="1"/>
  <c r="BM806" i="1" s="1"/>
  <c r="BK790" i="1"/>
  <c r="BR790" i="1" s="1"/>
  <c r="BF790" i="1"/>
  <c r="BM790" i="1" s="1"/>
  <c r="BK774" i="1"/>
  <c r="BR774" i="1" s="1"/>
  <c r="BF774" i="1"/>
  <c r="BM774" i="1" s="1"/>
  <c r="BK758" i="1"/>
  <c r="BR758" i="1" s="1"/>
  <c r="BF758" i="1"/>
  <c r="BM758" i="1" s="1"/>
  <c r="BK742" i="1"/>
  <c r="BR742" i="1" s="1"/>
  <c r="BF742" i="1"/>
  <c r="BM742" i="1" s="1"/>
  <c r="BK726" i="1"/>
  <c r="BR726" i="1" s="1"/>
  <c r="BF726" i="1"/>
  <c r="BM726" i="1" s="1"/>
  <c r="BK710" i="1"/>
  <c r="BR710" i="1" s="1"/>
  <c r="BF710" i="1"/>
  <c r="BM710" i="1" s="1"/>
  <c r="BK694" i="1"/>
  <c r="BR694" i="1" s="1"/>
  <c r="BF694" i="1"/>
  <c r="BM694" i="1" s="1"/>
  <c r="BK678" i="1"/>
  <c r="BR678" i="1" s="1"/>
  <c r="BF678" i="1"/>
  <c r="BM678" i="1" s="1"/>
  <c r="BK662" i="1"/>
  <c r="BR662" i="1" s="1"/>
  <c r="BF662" i="1"/>
  <c r="BM662" i="1" s="1"/>
  <c r="BK646" i="1"/>
  <c r="BR646" i="1" s="1"/>
  <c r="BF646" i="1"/>
  <c r="BM646" i="1" s="1"/>
  <c r="BK630" i="1"/>
  <c r="BR630" i="1" s="1"/>
  <c r="BF630" i="1"/>
  <c r="BM630" i="1" s="1"/>
  <c r="BK614" i="1"/>
  <c r="BR614" i="1" s="1"/>
  <c r="BF614" i="1"/>
  <c r="BM614" i="1" s="1"/>
  <c r="BK598" i="1"/>
  <c r="BR598" i="1" s="1"/>
  <c r="BF598" i="1"/>
  <c r="BM598" i="1" s="1"/>
  <c r="BK582" i="1"/>
  <c r="BR582" i="1" s="1"/>
  <c r="BF582" i="1"/>
  <c r="BM582" i="1" s="1"/>
  <c r="BK566" i="1"/>
  <c r="BR566" i="1" s="1"/>
  <c r="BF566" i="1"/>
  <c r="BM566" i="1" s="1"/>
  <c r="BK550" i="1"/>
  <c r="BR550" i="1" s="1"/>
  <c r="BF550" i="1"/>
  <c r="BM550" i="1" s="1"/>
  <c r="BK534" i="1"/>
  <c r="BR534" i="1" s="1"/>
  <c r="BF534" i="1"/>
  <c r="BM534" i="1" s="1"/>
  <c r="BK518" i="1"/>
  <c r="BR518" i="1" s="1"/>
  <c r="BF518" i="1"/>
  <c r="BM518" i="1" s="1"/>
  <c r="BK502" i="1"/>
  <c r="BR502" i="1" s="1"/>
  <c r="BF502" i="1"/>
  <c r="BM502" i="1" s="1"/>
  <c r="BK486" i="1"/>
  <c r="BR486" i="1" s="1"/>
  <c r="BF486" i="1"/>
  <c r="BM486" i="1" s="1"/>
  <c r="BK470" i="1"/>
  <c r="BR470" i="1" s="1"/>
  <c r="BF470" i="1"/>
  <c r="BM470" i="1" s="1"/>
  <c r="BK454" i="1"/>
  <c r="BR454" i="1" s="1"/>
  <c r="BF454" i="1"/>
  <c r="BM454" i="1" s="1"/>
  <c r="BK438" i="1"/>
  <c r="BR438" i="1" s="1"/>
  <c r="BF438" i="1"/>
  <c r="BM438" i="1" s="1"/>
  <c r="BK422" i="1"/>
  <c r="BR422" i="1" s="1"/>
  <c r="BF422" i="1"/>
  <c r="BM422" i="1" s="1"/>
  <c r="BK406" i="1"/>
  <c r="BR406" i="1" s="1"/>
  <c r="BF406" i="1"/>
  <c r="BM406" i="1" s="1"/>
  <c r="BK390" i="1"/>
  <c r="BR390" i="1" s="1"/>
  <c r="BF390" i="1"/>
  <c r="BM390" i="1" s="1"/>
  <c r="BK374" i="1"/>
  <c r="BR374" i="1" s="1"/>
  <c r="BF374" i="1"/>
  <c r="BM374" i="1" s="1"/>
  <c r="BK358" i="1"/>
  <c r="BR358" i="1" s="1"/>
  <c r="BF358" i="1"/>
  <c r="BM358" i="1" s="1"/>
  <c r="BK342" i="1"/>
  <c r="BR342" i="1" s="1"/>
  <c r="BF342" i="1"/>
  <c r="BM342" i="1" s="1"/>
  <c r="BK326" i="1"/>
  <c r="BR326" i="1" s="1"/>
  <c r="BF326" i="1"/>
  <c r="BM326" i="1" s="1"/>
  <c r="BK310" i="1"/>
  <c r="BR310" i="1" s="1"/>
  <c r="BF310" i="1"/>
  <c r="BM310" i="1" s="1"/>
  <c r="BK294" i="1"/>
  <c r="BR294" i="1" s="1"/>
  <c r="BF294" i="1"/>
  <c r="BM294" i="1" s="1"/>
  <c r="BK278" i="1"/>
  <c r="BR278" i="1" s="1"/>
  <c r="BF278" i="1"/>
  <c r="BM278" i="1" s="1"/>
  <c r="BK262" i="1"/>
  <c r="BR262" i="1" s="1"/>
  <c r="BF262" i="1"/>
  <c r="BM262" i="1" s="1"/>
  <c r="BK246" i="1"/>
  <c r="BR246" i="1" s="1"/>
  <c r="BF246" i="1"/>
  <c r="BM246" i="1" s="1"/>
  <c r="BK230" i="1"/>
  <c r="BR230" i="1" s="1"/>
  <c r="BF230" i="1"/>
  <c r="BM230" i="1" s="1"/>
  <c r="BK214" i="1"/>
  <c r="BR214" i="1" s="1"/>
  <c r="BF214" i="1"/>
  <c r="BM214" i="1" s="1"/>
  <c r="BK198" i="1"/>
  <c r="BR198" i="1" s="1"/>
  <c r="BF198" i="1"/>
  <c r="BM198" i="1" s="1"/>
  <c r="BK182" i="1"/>
  <c r="BR182" i="1" s="1"/>
  <c r="BF182" i="1"/>
  <c r="BM182" i="1" s="1"/>
  <c r="BK166" i="1"/>
  <c r="BR166" i="1" s="1"/>
  <c r="BF166" i="1"/>
  <c r="BM166" i="1" s="1"/>
  <c r="BK150" i="1"/>
  <c r="BR150" i="1" s="1"/>
  <c r="BF150" i="1"/>
  <c r="BM150" i="1" s="1"/>
  <c r="BK134" i="1"/>
  <c r="BR134" i="1" s="1"/>
  <c r="BF134" i="1"/>
  <c r="BM134" i="1" s="1"/>
  <c r="BK118" i="1"/>
  <c r="BR118" i="1" s="1"/>
  <c r="BF118" i="1"/>
  <c r="BM118" i="1" s="1"/>
  <c r="BK102" i="1"/>
  <c r="BR102" i="1" s="1"/>
  <c r="BF102" i="1"/>
  <c r="BM102" i="1" s="1"/>
  <c r="BK86" i="1"/>
  <c r="BR86" i="1" s="1"/>
  <c r="BF86" i="1"/>
  <c r="BM86" i="1" s="1"/>
  <c r="BK70" i="1"/>
  <c r="BR70" i="1" s="1"/>
  <c r="BF70" i="1"/>
  <c r="BM70" i="1" s="1"/>
  <c r="BK54" i="1"/>
  <c r="BR54" i="1" s="1"/>
  <c r="BF54" i="1"/>
  <c r="BM54" i="1" s="1"/>
  <c r="BK38" i="1"/>
  <c r="BR38" i="1" s="1"/>
  <c r="BF38" i="1"/>
  <c r="BM38" i="1" s="1"/>
  <c r="BK22" i="1"/>
  <c r="BR22" i="1" s="1"/>
  <c r="BF22" i="1"/>
  <c r="BM22" i="1" s="1"/>
  <c r="BK6" i="1"/>
  <c r="BR6" i="1" s="1"/>
  <c r="BF6" i="1"/>
  <c r="BM6" i="1" s="1"/>
  <c r="BE2720" i="1"/>
  <c r="BL2720" i="1" s="1"/>
  <c r="BE2704" i="1"/>
  <c r="BL2704" i="1" s="1"/>
  <c r="BE2688" i="1"/>
  <c r="BL2688" i="1" s="1"/>
  <c r="BE2672" i="1"/>
  <c r="BL2672" i="1" s="1"/>
  <c r="BE2656" i="1"/>
  <c r="BL2656" i="1" s="1"/>
  <c r="BE2640" i="1"/>
  <c r="BL2640" i="1" s="1"/>
  <c r="BE2624" i="1"/>
  <c r="BL2624" i="1" s="1"/>
  <c r="BE2608" i="1"/>
  <c r="BL2608" i="1" s="1"/>
  <c r="BE2592" i="1"/>
  <c r="BL2592" i="1" s="1"/>
  <c r="BE2576" i="1"/>
  <c r="BL2576" i="1" s="1"/>
  <c r="BE2560" i="1"/>
  <c r="BL2560" i="1" s="1"/>
  <c r="BE2544" i="1"/>
  <c r="BL2544" i="1" s="1"/>
  <c r="BE2528" i="1"/>
  <c r="BL2528" i="1" s="1"/>
  <c r="BE2512" i="1"/>
  <c r="BL2512" i="1" s="1"/>
  <c r="BE2496" i="1"/>
  <c r="BL2496" i="1" s="1"/>
  <c r="BE2480" i="1"/>
  <c r="BL2480" i="1" s="1"/>
  <c r="BE2464" i="1"/>
  <c r="BL2464" i="1" s="1"/>
  <c r="BE2448" i="1"/>
  <c r="BL2448" i="1" s="1"/>
  <c r="BE2432" i="1"/>
  <c r="BL2432" i="1" s="1"/>
  <c r="BE2416" i="1"/>
  <c r="BL2416" i="1" s="1"/>
  <c r="BE2400" i="1"/>
  <c r="BL2400" i="1" s="1"/>
  <c r="BE2384" i="1"/>
  <c r="BL2384" i="1" s="1"/>
  <c r="BE2368" i="1"/>
  <c r="BL2368" i="1" s="1"/>
  <c r="BE2352" i="1"/>
  <c r="BL2352" i="1" s="1"/>
  <c r="BE2336" i="1"/>
  <c r="BL2336" i="1" s="1"/>
  <c r="BE2320" i="1"/>
  <c r="BL2320" i="1" s="1"/>
  <c r="BE2304" i="1"/>
  <c r="BL2304" i="1" s="1"/>
  <c r="BE2288" i="1"/>
  <c r="BL2288" i="1" s="1"/>
  <c r="BE2272" i="1"/>
  <c r="BL2272" i="1" s="1"/>
  <c r="BE2256" i="1"/>
  <c r="BL2256" i="1" s="1"/>
  <c r="BE2240" i="1"/>
  <c r="BL2240" i="1" s="1"/>
  <c r="BE2224" i="1"/>
  <c r="BL2224" i="1" s="1"/>
  <c r="BE2208" i="1"/>
  <c r="BL2208" i="1" s="1"/>
  <c r="BE2192" i="1"/>
  <c r="BL2192" i="1" s="1"/>
  <c r="BE2176" i="1"/>
  <c r="BL2176" i="1" s="1"/>
  <c r="BE2160" i="1"/>
  <c r="BL2160" i="1" s="1"/>
  <c r="BE2144" i="1"/>
  <c r="BL2144" i="1" s="1"/>
  <c r="BE2128" i="1"/>
  <c r="BL2128" i="1" s="1"/>
  <c r="BE2112" i="1"/>
  <c r="BL2112" i="1" s="1"/>
  <c r="BE2096" i="1"/>
  <c r="BL2096" i="1" s="1"/>
  <c r="BE2080" i="1"/>
  <c r="BL2080" i="1" s="1"/>
  <c r="BE2064" i="1"/>
  <c r="BL2064" i="1" s="1"/>
  <c r="BE2048" i="1"/>
  <c r="BL2048" i="1" s="1"/>
  <c r="BE2032" i="1"/>
  <c r="BL2032" i="1" s="1"/>
  <c r="BE2016" i="1"/>
  <c r="BL2016" i="1" s="1"/>
  <c r="BE2000" i="1"/>
  <c r="BL2000" i="1" s="1"/>
  <c r="BE1984" i="1"/>
  <c r="BL1984" i="1" s="1"/>
  <c r="BE1968" i="1"/>
  <c r="BL1968" i="1" s="1"/>
  <c r="BE1952" i="1"/>
  <c r="BL1952" i="1" s="1"/>
  <c r="BE1936" i="1"/>
  <c r="BL1936" i="1" s="1"/>
  <c r="BE1920" i="1"/>
  <c r="BL1920" i="1" s="1"/>
  <c r="BE1904" i="1"/>
  <c r="BL1904" i="1" s="1"/>
  <c r="BE1888" i="1"/>
  <c r="BL1888" i="1" s="1"/>
  <c r="BE1872" i="1"/>
  <c r="BL1872" i="1" s="1"/>
  <c r="BE1856" i="1"/>
  <c r="BL1856" i="1" s="1"/>
  <c r="BE1840" i="1"/>
  <c r="BL1840" i="1" s="1"/>
  <c r="BE1824" i="1"/>
  <c r="BL1824" i="1" s="1"/>
  <c r="BE1808" i="1"/>
  <c r="BL1808" i="1" s="1"/>
  <c r="BE1792" i="1"/>
  <c r="BL1792" i="1" s="1"/>
  <c r="BE1776" i="1"/>
  <c r="BL1776" i="1" s="1"/>
  <c r="BE1760" i="1"/>
  <c r="BL1760" i="1" s="1"/>
  <c r="BE1744" i="1"/>
  <c r="BL1744" i="1" s="1"/>
  <c r="BE1728" i="1"/>
  <c r="BL1728" i="1" s="1"/>
  <c r="BE1712" i="1"/>
  <c r="BL1712" i="1" s="1"/>
  <c r="BE1696" i="1"/>
  <c r="BL1696" i="1" s="1"/>
  <c r="BE1680" i="1"/>
  <c r="BL1680" i="1" s="1"/>
  <c r="BE1664" i="1"/>
  <c r="BL1664" i="1" s="1"/>
  <c r="BE1648" i="1"/>
  <c r="BL1648" i="1" s="1"/>
  <c r="BE1632" i="1"/>
  <c r="BL1632" i="1" s="1"/>
  <c r="BE1616" i="1"/>
  <c r="BL1616" i="1" s="1"/>
  <c r="BE1600" i="1"/>
  <c r="BL1600" i="1" s="1"/>
  <c r="BE1584" i="1"/>
  <c r="BL1584" i="1" s="1"/>
  <c r="BE1568" i="1"/>
  <c r="BL1568" i="1" s="1"/>
  <c r="BE1552" i="1"/>
  <c r="BL1552" i="1" s="1"/>
  <c r="BE1536" i="1"/>
  <c r="BL1536" i="1" s="1"/>
  <c r="BE1520" i="1"/>
  <c r="BL1520" i="1" s="1"/>
  <c r="BE1504" i="1"/>
  <c r="BL1504" i="1" s="1"/>
  <c r="BE1488" i="1"/>
  <c r="BL1488" i="1" s="1"/>
  <c r="BE1472" i="1"/>
  <c r="BL1472" i="1" s="1"/>
  <c r="BE1456" i="1"/>
  <c r="BL1456" i="1" s="1"/>
  <c r="BE1440" i="1"/>
  <c r="BL1440" i="1" s="1"/>
  <c r="BE1424" i="1"/>
  <c r="BL1424" i="1" s="1"/>
  <c r="BE1408" i="1"/>
  <c r="BL1408" i="1" s="1"/>
  <c r="BE1392" i="1"/>
  <c r="BL1392" i="1" s="1"/>
  <c r="BE1376" i="1"/>
  <c r="BL1376" i="1" s="1"/>
  <c r="BE1360" i="1"/>
  <c r="BL1360" i="1" s="1"/>
  <c r="BE1344" i="1"/>
  <c r="BL1344" i="1" s="1"/>
  <c r="BE1328" i="1"/>
  <c r="BL1328" i="1" s="1"/>
  <c r="BE1312" i="1"/>
  <c r="BL1312" i="1" s="1"/>
  <c r="BE1296" i="1"/>
  <c r="BL1296" i="1" s="1"/>
  <c r="BE1280" i="1"/>
  <c r="BL1280" i="1" s="1"/>
  <c r="BE1264" i="1"/>
  <c r="BL1264" i="1" s="1"/>
  <c r="BE1248" i="1"/>
  <c r="BL1248" i="1" s="1"/>
  <c r="BE1232" i="1"/>
  <c r="BL1232" i="1" s="1"/>
  <c r="BE1216" i="1"/>
  <c r="BL1216" i="1" s="1"/>
  <c r="BE1200" i="1"/>
  <c r="BL1200" i="1" s="1"/>
  <c r="BE1184" i="1"/>
  <c r="BL1184" i="1" s="1"/>
  <c r="BE1168" i="1"/>
  <c r="BL1168" i="1" s="1"/>
  <c r="BE1152" i="1"/>
  <c r="BL1152" i="1" s="1"/>
  <c r="BE1136" i="1"/>
  <c r="BL1136" i="1" s="1"/>
  <c r="BE1120" i="1"/>
  <c r="BL1120" i="1" s="1"/>
  <c r="BE1104" i="1"/>
  <c r="BL1104" i="1" s="1"/>
  <c r="BE1088" i="1"/>
  <c r="BL1088" i="1" s="1"/>
  <c r="BE1072" i="1"/>
  <c r="BL1072" i="1" s="1"/>
  <c r="BE1056" i="1"/>
  <c r="BL1056" i="1" s="1"/>
  <c r="BE1040" i="1"/>
  <c r="BL1040" i="1" s="1"/>
  <c r="BE1024" i="1"/>
  <c r="BL1024" i="1" s="1"/>
  <c r="BE1008" i="1"/>
  <c r="BL1008" i="1" s="1"/>
  <c r="BE992" i="1"/>
  <c r="BL992" i="1" s="1"/>
  <c r="BE976" i="1"/>
  <c r="BL976" i="1" s="1"/>
  <c r="BE960" i="1"/>
  <c r="BL960" i="1" s="1"/>
  <c r="BE944" i="1"/>
  <c r="BL944" i="1" s="1"/>
  <c r="BE928" i="1"/>
  <c r="BL928" i="1" s="1"/>
  <c r="BE912" i="1"/>
  <c r="BL912" i="1" s="1"/>
  <c r="BE896" i="1"/>
  <c r="BL896" i="1" s="1"/>
  <c r="BE880" i="1"/>
  <c r="BL880" i="1" s="1"/>
  <c r="BE864" i="1"/>
  <c r="BL864" i="1" s="1"/>
  <c r="BE848" i="1"/>
  <c r="BL848" i="1" s="1"/>
  <c r="BE832" i="1"/>
  <c r="BL832" i="1" s="1"/>
  <c r="BE816" i="1"/>
  <c r="BL816" i="1" s="1"/>
  <c r="BE800" i="1"/>
  <c r="BL800" i="1" s="1"/>
  <c r="BE784" i="1"/>
  <c r="BL784" i="1" s="1"/>
  <c r="BE768" i="1"/>
  <c r="BL768" i="1" s="1"/>
  <c r="BE752" i="1"/>
  <c r="BL752" i="1" s="1"/>
  <c r="BE736" i="1"/>
  <c r="BL736" i="1" s="1"/>
  <c r="BE720" i="1"/>
  <c r="BL720" i="1" s="1"/>
  <c r="BE704" i="1"/>
  <c r="BL704" i="1" s="1"/>
  <c r="BE688" i="1"/>
  <c r="BL688" i="1" s="1"/>
  <c r="BE672" i="1"/>
  <c r="BL672" i="1" s="1"/>
  <c r="BE656" i="1"/>
  <c r="BL656" i="1" s="1"/>
  <c r="BE640" i="1"/>
  <c r="BL640" i="1" s="1"/>
  <c r="BE624" i="1"/>
  <c r="BL624" i="1" s="1"/>
  <c r="BE608" i="1"/>
  <c r="BL608" i="1" s="1"/>
  <c r="BE592" i="1"/>
  <c r="BL592" i="1" s="1"/>
  <c r="BE576" i="1"/>
  <c r="BL576" i="1" s="1"/>
  <c r="BE560" i="1"/>
  <c r="BL560" i="1" s="1"/>
  <c r="BE544" i="1"/>
  <c r="BL544" i="1" s="1"/>
  <c r="BE528" i="1"/>
  <c r="BL528" i="1" s="1"/>
  <c r="BE512" i="1"/>
  <c r="BL512" i="1" s="1"/>
  <c r="BE496" i="1"/>
  <c r="BL496" i="1" s="1"/>
  <c r="BE480" i="1"/>
  <c r="BL480" i="1" s="1"/>
  <c r="BE464" i="1"/>
  <c r="BL464" i="1" s="1"/>
  <c r="BE448" i="1"/>
  <c r="BL448" i="1" s="1"/>
  <c r="BE432" i="1"/>
  <c r="BL432" i="1" s="1"/>
  <c r="BE416" i="1"/>
  <c r="BL416" i="1" s="1"/>
  <c r="BE400" i="1"/>
  <c r="BL400" i="1" s="1"/>
  <c r="BE384" i="1"/>
  <c r="BL384" i="1" s="1"/>
  <c r="BE368" i="1"/>
  <c r="BL368" i="1" s="1"/>
  <c r="BE352" i="1"/>
  <c r="BL352" i="1" s="1"/>
  <c r="BE336" i="1"/>
  <c r="BL336" i="1" s="1"/>
  <c r="BE320" i="1"/>
  <c r="BL320" i="1" s="1"/>
  <c r="BE304" i="1"/>
  <c r="BL304" i="1" s="1"/>
  <c r="BE288" i="1"/>
  <c r="BL288" i="1" s="1"/>
  <c r="BE272" i="1"/>
  <c r="BL272" i="1" s="1"/>
  <c r="BE256" i="1"/>
  <c r="BL256" i="1" s="1"/>
  <c r="BE240" i="1"/>
  <c r="BL240" i="1" s="1"/>
  <c r="BE224" i="1"/>
  <c r="BL224" i="1" s="1"/>
  <c r="BE208" i="1"/>
  <c r="BL208" i="1" s="1"/>
  <c r="BE192" i="1"/>
  <c r="BL192" i="1" s="1"/>
  <c r="BE176" i="1"/>
  <c r="BL176" i="1" s="1"/>
  <c r="BE160" i="1"/>
  <c r="BL160" i="1" s="1"/>
  <c r="BE144" i="1"/>
  <c r="BL144" i="1" s="1"/>
  <c r="BE128" i="1"/>
  <c r="BL128" i="1" s="1"/>
  <c r="BE112" i="1"/>
  <c r="BL112" i="1" s="1"/>
  <c r="BE96" i="1"/>
  <c r="BL96" i="1" s="1"/>
  <c r="BE80" i="1"/>
  <c r="BL80" i="1" s="1"/>
  <c r="BE64" i="1"/>
  <c r="BL64" i="1" s="1"/>
  <c r="BE48" i="1"/>
  <c r="BL48" i="1" s="1"/>
  <c r="BE32" i="1"/>
  <c r="BL32" i="1" s="1"/>
  <c r="BE16" i="1"/>
  <c r="BL16" i="1" s="1"/>
  <c r="BF2730" i="1"/>
  <c r="BM2730" i="1" s="1"/>
  <c r="BF2712" i="1"/>
  <c r="BM2712" i="1" s="1"/>
  <c r="BF2694" i="1"/>
  <c r="BM2694" i="1" s="1"/>
  <c r="BF2675" i="1"/>
  <c r="BM2675" i="1" s="1"/>
  <c r="BF2657" i="1"/>
  <c r="BM2657" i="1" s="1"/>
  <c r="BF2639" i="1"/>
  <c r="BM2639" i="1" s="1"/>
  <c r="BF2621" i="1"/>
  <c r="BM2621" i="1" s="1"/>
  <c r="BF2601" i="1"/>
  <c r="BM2601" i="1" s="1"/>
  <c r="BF2582" i="1"/>
  <c r="BM2582" i="1" s="1"/>
  <c r="BF2558" i="1"/>
  <c r="BM2558" i="1" s="1"/>
  <c r="BF2531" i="1"/>
  <c r="BM2531" i="1" s="1"/>
  <c r="BF2506" i="1"/>
  <c r="BM2506" i="1" s="1"/>
  <c r="BF2478" i="1"/>
  <c r="BM2478" i="1" s="1"/>
  <c r="BF2449" i="1"/>
  <c r="BM2449" i="1" s="1"/>
  <c r="BF2419" i="1"/>
  <c r="BM2419" i="1" s="1"/>
  <c r="BF2387" i="1"/>
  <c r="BM2387" i="1" s="1"/>
  <c r="BF2353" i="1"/>
  <c r="BM2353" i="1" s="1"/>
  <c r="BF2303" i="1"/>
  <c r="BM2303" i="1" s="1"/>
  <c r="BF2239" i="1"/>
  <c r="BM2239" i="1" s="1"/>
  <c r="BF2175" i="1"/>
  <c r="BM2175" i="1" s="1"/>
  <c r="BF2111" i="1"/>
  <c r="BM2111" i="1" s="1"/>
  <c r="BF2047" i="1"/>
  <c r="BM2047" i="1" s="1"/>
  <c r="BF1983" i="1"/>
  <c r="BM1983" i="1" s="1"/>
  <c r="BF1919" i="1"/>
  <c r="BM1919" i="1" s="1"/>
  <c r="BF1855" i="1"/>
  <c r="BM1855" i="1" s="1"/>
  <c r="BF1791" i="1"/>
  <c r="BM1791" i="1" s="1"/>
  <c r="BF1727" i="1"/>
  <c r="BM1727" i="1" s="1"/>
  <c r="BF1663" i="1"/>
  <c r="BM1663" i="1" s="1"/>
  <c r="BF1599" i="1"/>
  <c r="BM1599" i="1" s="1"/>
  <c r="BF1535" i="1"/>
  <c r="BM1535" i="1" s="1"/>
  <c r="BF1471" i="1"/>
  <c r="BM1471" i="1" s="1"/>
  <c r="BF1407" i="1"/>
  <c r="BM1407" i="1" s="1"/>
  <c r="BF1315" i="1"/>
  <c r="BM1315" i="1" s="1"/>
  <c r="BF1202" i="1"/>
  <c r="BM1202" i="1" s="1"/>
  <c r="BF1074" i="1"/>
  <c r="BM1074" i="1" s="1"/>
  <c r="BF946" i="1"/>
  <c r="BM946" i="1" s="1"/>
  <c r="BF818" i="1"/>
  <c r="BM818" i="1" s="1"/>
  <c r="BF690" i="1"/>
  <c r="BM690" i="1" s="1"/>
  <c r="BF562" i="1"/>
  <c r="BM562" i="1" s="1"/>
  <c r="BF434" i="1"/>
  <c r="BM434" i="1" s="1"/>
  <c r="BF306" i="1"/>
  <c r="BM306" i="1" s="1"/>
  <c r="BF178" i="1"/>
  <c r="BM178" i="1" s="1"/>
  <c r="BF19" i="1"/>
  <c r="BM19" i="1" s="1"/>
  <c r="AP193" i="1"/>
  <c r="AP1106" i="1"/>
  <c r="AP2065" i="1"/>
  <c r="AP82" i="1"/>
  <c r="AP849" i="1"/>
  <c r="AP930" i="1"/>
  <c r="AP1970" i="1"/>
  <c r="AP369" i="1"/>
  <c r="AP2081" i="1"/>
  <c r="AP2050" i="1"/>
  <c r="AP721" i="1"/>
  <c r="AP1442" i="1"/>
  <c r="AP418" i="1"/>
  <c r="AP706" i="1"/>
  <c r="AP609" i="1"/>
  <c r="AP2370" i="1"/>
  <c r="AP737" i="1"/>
  <c r="AP1426" i="1"/>
  <c r="AP1570" i="1"/>
  <c r="AP2385" i="1"/>
  <c r="AP1585" i="1"/>
  <c r="AP1138" i="1"/>
  <c r="AP1618" i="1"/>
  <c r="AP1826" i="1"/>
  <c r="AP2353" i="1"/>
  <c r="AP2658" i="1"/>
  <c r="AP2626" i="1"/>
  <c r="O225" i="1"/>
  <c r="O833" i="1"/>
  <c r="O386" i="1"/>
  <c r="O802" i="1"/>
  <c r="O1745" i="1"/>
  <c r="O2161" i="1"/>
  <c r="O721" i="1"/>
  <c r="O1442" i="1"/>
  <c r="O418" i="1"/>
  <c r="O434" i="1"/>
  <c r="O961" i="1"/>
  <c r="O1601" i="1"/>
  <c r="O2386" i="1"/>
  <c r="O2482" i="1"/>
  <c r="O2705" i="1"/>
  <c r="O2706" i="1"/>
  <c r="O2546" i="1"/>
  <c r="AP242" i="1"/>
  <c r="AP1457" i="1"/>
  <c r="AP545" i="1"/>
  <c r="AP226" i="1"/>
  <c r="AP1937" i="1"/>
  <c r="AP466" i="1"/>
  <c r="AP321" i="1"/>
  <c r="AP833" i="1"/>
  <c r="AP241" i="1"/>
  <c r="AP481" i="1"/>
  <c r="AP257" i="1"/>
  <c r="AP641" i="1"/>
  <c r="AP1329" i="1"/>
  <c r="AP1010" i="1"/>
  <c r="AP642" i="1"/>
  <c r="AP433" i="1"/>
  <c r="AP1234" i="1"/>
  <c r="AP1073" i="1"/>
  <c r="AP625" i="1"/>
  <c r="AP2369" i="1"/>
  <c r="AP946" i="1"/>
  <c r="AP2386" i="1"/>
  <c r="AP1649" i="1"/>
  <c r="AP2674" i="1"/>
  <c r="AP2673" i="1"/>
  <c r="O1505" i="1"/>
  <c r="O2002" i="1"/>
  <c r="O1393" i="1"/>
  <c r="O177" i="1"/>
  <c r="O113" i="1"/>
  <c r="O129" i="1"/>
  <c r="O241" i="1"/>
  <c r="O481" i="1"/>
  <c r="O1809" i="1"/>
  <c r="O2113" i="1"/>
  <c r="O738" i="1"/>
  <c r="O786" i="1"/>
  <c r="O1602" i="1"/>
  <c r="O2306" i="1"/>
  <c r="O1986" i="1"/>
  <c r="O1617" i="1"/>
  <c r="O2481" i="1"/>
  <c r="O1906" i="1"/>
  <c r="O1954" i="1"/>
  <c r="AP626" i="1"/>
  <c r="AP2002" i="1"/>
  <c r="AP65" i="1"/>
  <c r="AP850" i="1"/>
  <c r="AP977" i="1"/>
  <c r="AP897" i="1"/>
  <c r="AP209" i="1"/>
  <c r="AP753" i="1"/>
  <c r="AP337" i="1"/>
  <c r="AP305" i="1"/>
  <c r="AP1953" i="1"/>
  <c r="AP1777" i="1"/>
  <c r="AP1681" i="1"/>
  <c r="AP1698" i="1"/>
  <c r="AP1985" i="1"/>
  <c r="AP1602" i="1"/>
  <c r="AP929" i="1"/>
  <c r="AP1490" i="1"/>
  <c r="AP945" i="1"/>
  <c r="AP2513" i="1"/>
  <c r="AP2530" i="1"/>
  <c r="AP2322" i="1"/>
  <c r="O577" i="1"/>
  <c r="O194" i="1"/>
  <c r="O289" i="1"/>
  <c r="O65" i="1"/>
  <c r="O850" i="1"/>
  <c r="O1266" i="1"/>
  <c r="O1314" i="1"/>
  <c r="O2241" i="1"/>
  <c r="O706" i="1"/>
  <c r="O1282" i="1"/>
  <c r="O1345" i="1"/>
  <c r="O497" i="1"/>
  <c r="O674" i="1"/>
  <c r="O994" i="1"/>
  <c r="O929" i="1"/>
  <c r="O2130" i="1"/>
  <c r="O2722" i="1"/>
  <c r="O2545" i="1"/>
  <c r="O2578" i="1"/>
  <c r="AP194" i="1"/>
  <c r="AP1842" i="1"/>
  <c r="AP322" i="1"/>
  <c r="AP1922" i="1"/>
  <c r="AP2225" i="1"/>
  <c r="AP370" i="1"/>
  <c r="AP1281" i="1"/>
  <c r="AP1186" i="1"/>
  <c r="AP914" i="1"/>
  <c r="AP2337" i="1"/>
  <c r="AP2418" i="1"/>
  <c r="AP2466" i="1"/>
  <c r="AP2001" i="1"/>
  <c r="AP1489" i="1"/>
  <c r="AP2257" i="1"/>
  <c r="AP2610" i="1"/>
  <c r="AP1969" i="1"/>
  <c r="O161" i="1"/>
  <c r="O658" i="1"/>
  <c r="O2018" i="1"/>
  <c r="O114" i="1"/>
  <c r="O977" i="1"/>
  <c r="O465" i="1"/>
  <c r="O1874" i="1"/>
  <c r="O546" i="1"/>
  <c r="O1201" i="1"/>
  <c r="O257" i="1"/>
  <c r="O641" i="1"/>
  <c r="O1329" i="1"/>
  <c r="O2290" i="1"/>
  <c r="O2178" i="1"/>
  <c r="O513" i="1"/>
  <c r="O1026" i="1"/>
  <c r="O769" i="1"/>
  <c r="O817" i="1"/>
  <c r="O2209" i="1"/>
  <c r="O2066" i="1"/>
  <c r="O1490" i="1"/>
  <c r="O945" i="1"/>
  <c r="O1826" i="1"/>
  <c r="O2450" i="1"/>
  <c r="O2529" i="1"/>
  <c r="O2625" i="1"/>
  <c r="O2498" i="1"/>
  <c r="AP18" i="1"/>
  <c r="AP161" i="1"/>
  <c r="AP1233" i="1"/>
  <c r="AP1041" i="1"/>
  <c r="AP354" i="1"/>
  <c r="AP514" i="1"/>
  <c r="AP1265" i="1"/>
  <c r="AP1458" i="1"/>
  <c r="AP610" i="1"/>
  <c r="AP1377" i="1"/>
  <c r="AP1121" i="1"/>
  <c r="AP450" i="1"/>
  <c r="AP1474" i="1"/>
  <c r="AP1185" i="1"/>
  <c r="AP673" i="1"/>
  <c r="AP2209" i="1"/>
  <c r="AP1202" i="1"/>
  <c r="AP2274" i="1"/>
  <c r="AP1346" i="1"/>
  <c r="AP2226" i="1"/>
  <c r="AP2465" i="1"/>
  <c r="AP2129" i="1"/>
  <c r="AP2481" i="1"/>
  <c r="AP1906" i="1"/>
  <c r="O193" i="1"/>
  <c r="O1729" i="1"/>
  <c r="O33" i="1"/>
  <c r="O593" i="1"/>
  <c r="O1233" i="1"/>
  <c r="O1041" i="1"/>
  <c r="O1810" i="1"/>
  <c r="O417" i="1"/>
  <c r="O1890" i="1"/>
  <c r="O897" i="1"/>
  <c r="O209" i="1"/>
  <c r="O753" i="1"/>
  <c r="O2097" i="1"/>
  <c r="O2145" i="1"/>
  <c r="O482" i="1"/>
  <c r="O1762" i="1"/>
  <c r="O993" i="1"/>
  <c r="O689" i="1"/>
  <c r="O1202" i="1"/>
  <c r="O2274" i="1"/>
  <c r="O1057" i="1"/>
  <c r="O2146" i="1"/>
  <c r="O1362" i="1"/>
  <c r="O1425" i="1"/>
  <c r="O2417" i="1"/>
  <c r="O1793" i="1"/>
  <c r="O2562" i="1"/>
  <c r="O2642" i="1"/>
  <c r="O2687" i="1"/>
  <c r="O2640" i="1"/>
  <c r="O2624" i="1"/>
  <c r="AP162" i="1"/>
  <c r="AP49" i="1"/>
  <c r="AP657" i="1"/>
  <c r="AP274" i="1"/>
  <c r="AP722" i="1"/>
  <c r="AP1169" i="1"/>
  <c r="AP1297" i="1"/>
  <c r="AP1282" i="1"/>
  <c r="AP1345" i="1"/>
  <c r="AP2290" i="1"/>
  <c r="AP1762" i="1"/>
  <c r="AP529" i="1"/>
  <c r="AP866" i="1"/>
  <c r="AP1521" i="1"/>
  <c r="AP881" i="1"/>
  <c r="AP2305" i="1"/>
  <c r="AP1042" i="1"/>
  <c r="AP1217" i="1"/>
  <c r="AP1409" i="1"/>
  <c r="AP1938" i="1"/>
  <c r="AP2498" i="1"/>
  <c r="AP1986" i="1"/>
  <c r="AP2722" i="1"/>
  <c r="AP2545" i="1"/>
  <c r="AP2642" i="1"/>
  <c r="O561" i="1"/>
  <c r="O705" i="1"/>
  <c r="O81" i="1"/>
  <c r="O2082" i="1"/>
  <c r="O1633" i="1"/>
  <c r="O530" i="1"/>
  <c r="O337" i="1"/>
  <c r="O913" i="1"/>
  <c r="O385" i="1"/>
  <c r="O642" i="1"/>
  <c r="O2258" i="1"/>
  <c r="O2273" i="1"/>
  <c r="O2034" i="1"/>
  <c r="O2289" i="1"/>
  <c r="O529" i="1"/>
  <c r="O866" i="1"/>
  <c r="O1521" i="1"/>
  <c r="O2033" i="1"/>
  <c r="O2354" i="1"/>
  <c r="O1857" i="1"/>
  <c r="O2513" i="1"/>
  <c r="O2690" i="1"/>
  <c r="O2353" i="1"/>
  <c r="O2658" i="1"/>
  <c r="AP130" i="1"/>
  <c r="AP66" i="1"/>
  <c r="AP98" i="1"/>
  <c r="AP401" i="1"/>
  <c r="AP386" i="1"/>
  <c r="AP802" i="1"/>
  <c r="AP1314" i="1"/>
  <c r="AP2241" i="1"/>
  <c r="AP482" i="1"/>
  <c r="AP2258" i="1"/>
  <c r="AP2273" i="1"/>
  <c r="AP818" i="1"/>
  <c r="AP1746" i="1"/>
  <c r="AP962" i="1"/>
  <c r="AP1841" i="1"/>
  <c r="AP978" i="1"/>
  <c r="AP1361" i="1"/>
  <c r="AP2417" i="1"/>
  <c r="AP1793" i="1"/>
  <c r="AP2690" i="1"/>
  <c r="AP1713" i="1"/>
  <c r="O34" i="1"/>
  <c r="O145" i="1"/>
  <c r="O146" i="1"/>
  <c r="O1842" i="1"/>
  <c r="O1153" i="1"/>
  <c r="O1394" i="1"/>
  <c r="O1218" i="1"/>
  <c r="O1058" i="1"/>
  <c r="O305" i="1"/>
  <c r="O433" i="1"/>
  <c r="O1234" i="1"/>
  <c r="O818" i="1"/>
  <c r="O609" i="1"/>
  <c r="O881" i="1"/>
  <c r="O1473" i="1"/>
  <c r="O1665" i="1"/>
  <c r="O1089" i="1"/>
  <c r="O2418" i="1"/>
  <c r="O1441" i="1"/>
  <c r="O1537" i="1"/>
  <c r="O2049" i="1"/>
  <c r="O1649" i="1"/>
  <c r="O2577" i="1"/>
  <c r="O2641" i="1"/>
  <c r="O2657" i="1"/>
  <c r="AP17" i="1"/>
  <c r="AP1730" i="1"/>
  <c r="AP1393" i="1"/>
  <c r="AP177" i="1"/>
  <c r="AP113" i="1"/>
  <c r="AP1266" i="1"/>
  <c r="AP465" i="1"/>
  <c r="AP1874" i="1"/>
  <c r="AP546" i="1"/>
  <c r="AP1201" i="1"/>
  <c r="AP913" i="1"/>
  <c r="AP385" i="1"/>
  <c r="AP594" i="1"/>
  <c r="AP1378" i="1"/>
  <c r="AP882" i="1"/>
  <c r="AP2130" i="1"/>
  <c r="AP1057" i="1"/>
  <c r="AP2146" i="1"/>
  <c r="AP2049" i="1"/>
  <c r="AP2721" i="1"/>
  <c r="AP2594" i="1"/>
  <c r="AP2561" i="1"/>
  <c r="O242" i="1"/>
  <c r="O1457" i="1"/>
  <c r="O162" i="1"/>
  <c r="O770" i="1"/>
  <c r="O834" i="1"/>
  <c r="O97" i="1"/>
  <c r="O322" i="1"/>
  <c r="O1922" i="1"/>
  <c r="O290" i="1"/>
  <c r="O306" i="1"/>
  <c r="O2177" i="1"/>
  <c r="O1073" i="1"/>
  <c r="O1746" i="1"/>
  <c r="O1250" i="1"/>
  <c r="O1634" i="1"/>
  <c r="O1569" i="1"/>
  <c r="O2674" i="1"/>
  <c r="O1713" i="1"/>
  <c r="O2615" i="1"/>
  <c r="O2626" i="1"/>
  <c r="O2434" i="1"/>
  <c r="AP1729" i="1"/>
  <c r="AP225" i="1"/>
  <c r="AP289" i="1"/>
  <c r="AP1810" i="1"/>
  <c r="AP417" i="1"/>
  <c r="AP1890" i="1"/>
  <c r="AP1153" i="1"/>
  <c r="AP1394" i="1"/>
  <c r="AP290" i="1"/>
  <c r="AP1313" i="1"/>
  <c r="AP2114" i="1"/>
  <c r="AP562" i="1"/>
  <c r="AP2162" i="1"/>
  <c r="AP1761" i="1"/>
  <c r="AP1538" i="1"/>
  <c r="AP2321" i="1"/>
  <c r="AP2338" i="1"/>
  <c r="AP1522" i="1"/>
  <c r="AP1601" i="1"/>
  <c r="AP1569" i="1"/>
  <c r="AP1554" i="1"/>
  <c r="AP2497" i="1"/>
  <c r="AP2193" i="1"/>
  <c r="AP2449" i="1"/>
  <c r="AP2593" i="1"/>
  <c r="AP1858" i="1"/>
  <c r="AP2546" i="1"/>
  <c r="O50" i="1"/>
  <c r="O1106" i="1"/>
  <c r="O801" i="1"/>
  <c r="O1650" i="1"/>
  <c r="O354" i="1"/>
  <c r="O498" i="1"/>
  <c r="O1313" i="1"/>
  <c r="O2114" i="1"/>
  <c r="O562" i="1"/>
  <c r="O1953" i="1"/>
  <c r="O962" i="1"/>
  <c r="O1714" i="1"/>
  <c r="O2370" i="1"/>
  <c r="O737" i="1"/>
  <c r="O1346" i="1"/>
  <c r="O2226" i="1"/>
  <c r="O2466" i="1"/>
  <c r="O2721" i="1"/>
  <c r="AP2625" i="1"/>
  <c r="AP577" i="1"/>
  <c r="AP834" i="1"/>
  <c r="AP97" i="1"/>
  <c r="AP178" i="1"/>
  <c r="AP1410" i="1"/>
  <c r="AP402" i="1"/>
  <c r="AP2098" i="1"/>
  <c r="AP1090" i="1"/>
  <c r="AP865" i="1"/>
  <c r="AP1809" i="1"/>
  <c r="AP2113" i="1"/>
  <c r="AP738" i="1"/>
  <c r="AP2066" i="1"/>
  <c r="AP1250" i="1"/>
  <c r="AP1921" i="1"/>
  <c r="AP2705" i="1"/>
  <c r="AP2706" i="1"/>
  <c r="AP1954" i="1"/>
  <c r="O17" i="1"/>
  <c r="O2065" i="1"/>
  <c r="O49" i="1"/>
  <c r="O1905" i="1"/>
  <c r="O178" i="1"/>
  <c r="O1410" i="1"/>
  <c r="O402" i="1"/>
  <c r="O2098" i="1"/>
  <c r="O258" i="1"/>
  <c r="O1682" i="1"/>
  <c r="O2225" i="1"/>
  <c r="O1298" i="1"/>
  <c r="O754" i="1"/>
  <c r="O2001" i="1"/>
  <c r="O2530" i="1"/>
  <c r="O2609" i="1"/>
  <c r="AP561" i="1"/>
  <c r="AP34" i="1"/>
  <c r="AP801" i="1"/>
  <c r="AP1650" i="1"/>
  <c r="AP1889" i="1"/>
  <c r="AP353" i="1"/>
  <c r="AP1105" i="1"/>
  <c r="AP338" i="1"/>
  <c r="AP273" i="1"/>
  <c r="AP785" i="1"/>
  <c r="AP434" i="1"/>
  <c r="AP497" i="1"/>
  <c r="AP2178" i="1"/>
  <c r="AP513" i="1"/>
  <c r="AP1026" i="1"/>
  <c r="AP993" i="1"/>
  <c r="AP1330" i="1"/>
  <c r="AP1617" i="1"/>
  <c r="AP2450" i="1"/>
  <c r="AP2529" i="1"/>
  <c r="O626" i="1"/>
  <c r="O545" i="1"/>
  <c r="O514" i="1"/>
  <c r="O1265" i="1"/>
  <c r="O1458" i="1"/>
  <c r="O610" i="1"/>
  <c r="O1377" i="1"/>
  <c r="O1090" i="1"/>
  <c r="O2242" i="1"/>
  <c r="O1506" i="1"/>
  <c r="O1777" i="1"/>
  <c r="O594" i="1"/>
  <c r="O578" i="1"/>
  <c r="O625" i="1"/>
  <c r="O1841" i="1"/>
  <c r="O1554" i="1"/>
  <c r="O2497" i="1"/>
  <c r="O2193" i="1"/>
  <c r="O2594" i="1"/>
  <c r="O2544" i="1"/>
  <c r="O2673" i="1"/>
  <c r="AP210" i="1"/>
  <c r="AP1025" i="1"/>
  <c r="AP2194" i="1"/>
  <c r="AP1745" i="1"/>
  <c r="AP2161" i="1"/>
  <c r="AP2034" i="1"/>
  <c r="AP2289" i="1"/>
  <c r="AP1714" i="1"/>
  <c r="AP2401" i="1"/>
  <c r="AP2017" i="1"/>
  <c r="AP2482" i="1"/>
  <c r="AP2562" i="1"/>
  <c r="AP2577" i="1"/>
  <c r="AP2641" i="1"/>
  <c r="AP2657" i="1"/>
  <c r="O657" i="1"/>
  <c r="O274" i="1"/>
  <c r="O722" i="1"/>
  <c r="O1121" i="1"/>
  <c r="O2162" i="1"/>
  <c r="O1761" i="1"/>
  <c r="O1538" i="1"/>
  <c r="O2369" i="1"/>
  <c r="O2401" i="1"/>
  <c r="O1489" i="1"/>
  <c r="O2449" i="1"/>
  <c r="O1697" i="1"/>
  <c r="O2679" i="1"/>
  <c r="AP50" i="1"/>
  <c r="AP129" i="1"/>
  <c r="AP2097" i="1"/>
  <c r="AP2145" i="1"/>
  <c r="AP2177" i="1"/>
  <c r="AP754" i="1"/>
  <c r="AP578" i="1"/>
  <c r="AP2402" i="1"/>
  <c r="AP1137" i="1"/>
  <c r="AP2306" i="1"/>
  <c r="AP1362" i="1"/>
  <c r="AP1425" i="1"/>
  <c r="AP2609" i="1"/>
  <c r="O1730" i="1"/>
  <c r="O210" i="1"/>
  <c r="O82" i="1"/>
  <c r="O1169" i="1"/>
  <c r="O1889" i="1"/>
  <c r="O353" i="1"/>
  <c r="O1105" i="1"/>
  <c r="O2210" i="1"/>
  <c r="O1154" i="1"/>
  <c r="O370" i="1"/>
  <c r="O1426" i="1"/>
  <c r="O1570" i="1"/>
  <c r="O2385" i="1"/>
  <c r="O2305" i="1"/>
  <c r="O1042" i="1"/>
  <c r="O1122" i="1"/>
  <c r="O2433" i="1"/>
  <c r="O1249" i="1"/>
  <c r="O1794" i="1"/>
  <c r="O1586" i="1"/>
  <c r="O2257" i="1"/>
  <c r="O2593" i="1"/>
  <c r="O2514" i="1"/>
  <c r="O2689" i="1"/>
  <c r="O2561" i="1"/>
  <c r="AP1505" i="1"/>
  <c r="AP658" i="1"/>
  <c r="AP2018" i="1"/>
  <c r="AP114" i="1"/>
  <c r="AP1633" i="1"/>
  <c r="AP530" i="1"/>
  <c r="AP1218" i="1"/>
  <c r="AP1058" i="1"/>
  <c r="AP306" i="1"/>
  <c r="AP1298" i="1"/>
  <c r="AP1506" i="1"/>
  <c r="AP1553" i="1"/>
  <c r="AP1009" i="1"/>
  <c r="AP690" i="1"/>
  <c r="AP1074" i="1"/>
  <c r="AP898" i="1"/>
  <c r="AP994" i="1"/>
  <c r="AP1441" i="1"/>
  <c r="AP1537" i="1"/>
  <c r="AP1697" i="1"/>
  <c r="AP2514" i="1"/>
  <c r="AP2689" i="1"/>
  <c r="O18" i="1"/>
  <c r="O1025" i="1"/>
  <c r="O1778" i="1"/>
  <c r="O1170" i="1"/>
  <c r="O1281" i="1"/>
  <c r="O1186" i="1"/>
  <c r="O2321" i="1"/>
  <c r="O1553" i="1"/>
  <c r="O1009" i="1"/>
  <c r="O690" i="1"/>
  <c r="O1681" i="1"/>
  <c r="O1378" i="1"/>
  <c r="O882" i="1"/>
  <c r="O2017" i="1"/>
  <c r="O1217" i="1"/>
  <c r="O1330" i="1"/>
  <c r="O2465" i="1"/>
  <c r="O1666" i="1"/>
  <c r="O1858" i="1"/>
  <c r="O2651" i="1"/>
  <c r="O2655" i="1"/>
  <c r="M1065" i="1"/>
  <c r="M212" i="1"/>
  <c r="M2196" i="1"/>
  <c r="M1992" i="1"/>
  <c r="M1841" i="1"/>
  <c r="M2371" i="1"/>
  <c r="M2451" i="1"/>
  <c r="M140" i="1"/>
  <c r="M303" i="1"/>
  <c r="M620" i="1"/>
  <c r="M2165" i="1"/>
  <c r="M2221" i="1"/>
  <c r="M1557" i="1"/>
  <c r="M1329" i="1"/>
  <c r="M2241" i="1"/>
  <c r="M581" i="1"/>
  <c r="M673" i="1"/>
  <c r="M1116" i="1"/>
  <c r="M690" i="1"/>
  <c r="M574" i="1"/>
  <c r="M2271" i="1"/>
  <c r="M1681" i="1"/>
  <c r="M2342" i="1"/>
  <c r="M2390" i="1"/>
  <c r="M1331" i="1"/>
  <c r="M2511" i="1"/>
  <c r="M2525" i="1"/>
  <c r="M2617" i="1"/>
  <c r="M73" i="1"/>
  <c r="M892" i="1"/>
  <c r="M764" i="1"/>
  <c r="M97" i="1"/>
  <c r="M2172" i="1"/>
  <c r="M1153" i="1"/>
  <c r="M511" i="1"/>
  <c r="M237" i="1"/>
  <c r="M708" i="1"/>
  <c r="M637" i="1"/>
  <c r="M1773" i="1"/>
  <c r="M2202" i="1"/>
  <c r="M482" i="1"/>
  <c r="M501" i="1"/>
  <c r="M999" i="1"/>
  <c r="M592" i="1"/>
  <c r="M729" i="1"/>
  <c r="M797" i="1"/>
  <c r="M904" i="1"/>
  <c r="M963" i="1"/>
  <c r="M1799" i="1"/>
  <c r="M1082" i="1"/>
  <c r="M1152" i="1"/>
  <c r="M1905" i="1"/>
  <c r="M2484" i="1"/>
  <c r="M39" i="1"/>
  <c r="M959" i="1"/>
  <c r="M992" i="1"/>
  <c r="M2039" i="1"/>
  <c r="M371" i="1"/>
  <c r="M1885" i="1"/>
  <c r="M2339" i="1"/>
  <c r="M582" i="1"/>
  <c r="M2389" i="1"/>
  <c r="M2475" i="1"/>
  <c r="M2570" i="1"/>
  <c r="M66" i="1"/>
  <c r="M2222" i="1"/>
  <c r="M366" i="1"/>
  <c r="M2020" i="1"/>
  <c r="M1480" i="1"/>
  <c r="M2409" i="1"/>
  <c r="M2561" i="1"/>
  <c r="M1879" i="1"/>
  <c r="M1017" i="1"/>
  <c r="M1105" i="1"/>
  <c r="M1883" i="1"/>
  <c r="M2416" i="1"/>
  <c r="M1418" i="1"/>
  <c r="M1523" i="1"/>
  <c r="M2030" i="1"/>
  <c r="M415" i="1"/>
  <c r="M2505" i="1"/>
  <c r="M982" i="1"/>
  <c r="M1216" i="1"/>
  <c r="M547" i="1"/>
  <c r="M877" i="1"/>
  <c r="M1425" i="1"/>
  <c r="M2731" i="1"/>
  <c r="M1712" i="1"/>
  <c r="M2341" i="1"/>
  <c r="M2111" i="1"/>
  <c r="M271" i="1"/>
  <c r="M342" i="1"/>
  <c r="M1185" i="1"/>
  <c r="M2009" i="1"/>
  <c r="M2355" i="1"/>
  <c r="M1470" i="1"/>
  <c r="M2003" i="1"/>
  <c r="M1625" i="1"/>
  <c r="M1631" i="1"/>
  <c r="M1092" i="1"/>
  <c r="M113" i="1"/>
  <c r="M1290" i="1"/>
  <c r="M2244" i="1"/>
  <c r="M2151" i="1"/>
  <c r="M1042" i="1"/>
  <c r="M2702" i="1"/>
  <c r="M1761" i="1"/>
  <c r="M2080" i="1"/>
  <c r="M978" i="1"/>
  <c r="M1820" i="1"/>
  <c r="M2637" i="1"/>
  <c r="M1241" i="1"/>
  <c r="M922" i="1"/>
  <c r="M1444" i="1"/>
  <c r="M1117" i="1"/>
  <c r="M167" i="1"/>
  <c r="M1874" i="1"/>
  <c r="M373" i="1"/>
  <c r="M418" i="1"/>
  <c r="M1845" i="1"/>
  <c r="M2243" i="1"/>
  <c r="M1000" i="1"/>
  <c r="M2044" i="1"/>
  <c r="M678" i="1"/>
  <c r="M694" i="1"/>
  <c r="M841" i="1"/>
  <c r="M1538" i="1"/>
  <c r="M470" i="1"/>
  <c r="M2269" i="1"/>
  <c r="M823" i="1"/>
  <c r="M1607" i="1"/>
  <c r="M1744" i="1"/>
  <c r="M784" i="1"/>
  <c r="M1774" i="1"/>
  <c r="M1770" i="1"/>
  <c r="M1316" i="1"/>
  <c r="M1543" i="1"/>
  <c r="M1623" i="1"/>
  <c r="M1531" i="1"/>
  <c r="M1489" i="1"/>
  <c r="M1561" i="1"/>
  <c r="M2692" i="1"/>
  <c r="M1934" i="1"/>
  <c r="M2582" i="1"/>
  <c r="M88" i="1"/>
  <c r="M947" i="1"/>
  <c r="M1297" i="1"/>
  <c r="M566" i="1"/>
  <c r="M1651" i="1"/>
  <c r="M1222" i="1"/>
  <c r="M1602" i="1"/>
  <c r="M2412" i="1"/>
  <c r="M966" i="1"/>
  <c r="M2317" i="1"/>
  <c r="M2632" i="1"/>
  <c r="M21" i="1"/>
  <c r="M272" i="1"/>
  <c r="M1797" i="1"/>
  <c r="M563" i="1"/>
  <c r="M1508" i="1"/>
  <c r="M2173" i="1"/>
  <c r="M1465" i="1"/>
  <c r="M2571" i="1"/>
  <c r="M2594" i="1"/>
  <c r="M2638" i="1"/>
  <c r="M2614" i="1"/>
  <c r="M629" i="1"/>
  <c r="M117" i="1"/>
  <c r="M1247" i="1"/>
  <c r="M274" i="1"/>
  <c r="M1784" i="1"/>
  <c r="M551" i="1"/>
  <c r="M842" i="1"/>
  <c r="M423" i="1"/>
  <c r="M424" i="1"/>
  <c r="M1282" i="1"/>
  <c r="M1594" i="1"/>
  <c r="M1339" i="1"/>
  <c r="M2713" i="1"/>
  <c r="M2723" i="1"/>
  <c r="M2346" i="1"/>
  <c r="M869" i="1"/>
  <c r="M149" i="1"/>
  <c r="M1571" i="1"/>
  <c r="M608" i="1"/>
  <c r="M1186" i="1"/>
  <c r="M760" i="1"/>
  <c r="M1958" i="1"/>
  <c r="M3" i="1"/>
  <c r="M133" i="1"/>
  <c r="M402" i="1"/>
  <c r="M740" i="1"/>
  <c r="M616" i="1"/>
  <c r="M912" i="1"/>
  <c r="M1884" i="1"/>
  <c r="M1103" i="1"/>
  <c r="M1617" i="1"/>
  <c r="M831" i="1"/>
  <c r="M845" i="1"/>
  <c r="M1600" i="1"/>
  <c r="M1246" i="1"/>
  <c r="M2712" i="1"/>
  <c r="M2490" i="1"/>
  <c r="M27" i="1"/>
  <c r="M1920" i="1"/>
  <c r="M638" i="1"/>
  <c r="M2706" i="1"/>
  <c r="M2068" i="1"/>
  <c r="M437" i="1"/>
  <c r="M1660" i="1"/>
  <c r="M1493" i="1"/>
  <c r="M1558" i="1"/>
  <c r="M1618" i="1"/>
  <c r="M1995" i="1"/>
  <c r="M186" i="1"/>
  <c r="M135" i="1"/>
  <c r="M1889" i="1"/>
  <c r="M336" i="1"/>
  <c r="M353" i="1"/>
  <c r="M1909" i="1"/>
  <c r="M1026" i="1"/>
  <c r="M2728" i="1"/>
  <c r="M112" i="1"/>
  <c r="M131" i="1"/>
  <c r="M1947" i="1"/>
  <c r="M2620" i="1"/>
  <c r="M1598" i="1"/>
  <c r="M1384" i="1"/>
  <c r="M369" i="1"/>
  <c r="M459" i="1"/>
  <c r="M644" i="1"/>
  <c r="M1801" i="1"/>
  <c r="M861" i="1"/>
  <c r="M772" i="1"/>
  <c r="M2473" i="1"/>
  <c r="M2650" i="1"/>
  <c r="M249" i="1"/>
  <c r="M624" i="1"/>
  <c r="M2193" i="1"/>
  <c r="M2515" i="1"/>
  <c r="M565" i="1"/>
  <c r="M2568" i="1"/>
  <c r="M2631" i="1"/>
  <c r="M226" i="1"/>
  <c r="M110" i="1"/>
  <c r="M176" i="1"/>
  <c r="M1456" i="1"/>
  <c r="M1514" i="1"/>
  <c r="M558" i="1"/>
  <c r="M2401" i="1"/>
  <c r="M2016" i="1"/>
  <c r="M2589" i="1"/>
  <c r="M1729" i="1"/>
  <c r="M2064" i="1"/>
  <c r="M1143" i="1"/>
  <c r="M194" i="1"/>
  <c r="M190" i="1"/>
  <c r="M94" i="1"/>
  <c r="M1850" i="1"/>
  <c r="M2123" i="1"/>
  <c r="M615" i="1"/>
  <c r="M2166" i="1"/>
  <c r="M414" i="1"/>
  <c r="M1215" i="1"/>
  <c r="M1211" i="1"/>
  <c r="M380" i="1"/>
  <c r="M453" i="1"/>
  <c r="M2265" i="1"/>
  <c r="M826" i="1"/>
  <c r="M456" i="1"/>
  <c r="M1863" i="1"/>
  <c r="M2367" i="1"/>
  <c r="M1319" i="1"/>
  <c r="M1351" i="1"/>
  <c r="M882" i="1"/>
  <c r="M852" i="1"/>
  <c r="M1101" i="1"/>
  <c r="M2088" i="1"/>
  <c r="M1431" i="1"/>
  <c r="M2708" i="1"/>
  <c r="M1722" i="1"/>
  <c r="M2518" i="1"/>
  <c r="M606" i="1"/>
  <c r="M138" i="1"/>
  <c r="M1549" i="1"/>
  <c r="M591" i="1"/>
  <c r="M2144" i="1"/>
  <c r="M121" i="1"/>
  <c r="M397" i="1"/>
  <c r="M359" i="1"/>
  <c r="M234" i="1"/>
  <c r="M995" i="1"/>
  <c r="M739" i="1"/>
  <c r="M155" i="1"/>
  <c r="M335" i="1"/>
  <c r="M960" i="1"/>
  <c r="M1839" i="1"/>
  <c r="M374" i="1"/>
  <c r="M262" i="1"/>
  <c r="M2203" i="1"/>
  <c r="M655" i="1"/>
  <c r="M1424" i="1"/>
  <c r="M2242" i="1"/>
  <c r="M1562" i="1"/>
  <c r="M1459" i="1"/>
  <c r="M2258" i="1"/>
  <c r="M588" i="1"/>
  <c r="M865" i="1"/>
  <c r="M601" i="1"/>
  <c r="M2033" i="1"/>
  <c r="M750" i="1"/>
  <c r="M1743" i="1"/>
  <c r="M791" i="1"/>
  <c r="M1322" i="1"/>
  <c r="M767" i="1"/>
  <c r="M1048" i="1"/>
  <c r="M1261" i="1"/>
  <c r="M1491" i="1"/>
  <c r="M2428" i="1"/>
  <c r="M1310" i="1"/>
  <c r="M2528" i="1"/>
  <c r="M1918" i="1"/>
  <c r="M2299" i="1"/>
  <c r="M2641" i="1"/>
  <c r="M28" i="1"/>
  <c r="M157" i="1"/>
  <c r="M1392" i="1"/>
  <c r="M1816" i="1"/>
  <c r="M2121" i="1"/>
  <c r="M338" i="1"/>
  <c r="M1742" i="1"/>
  <c r="M2598" i="1"/>
  <c r="M1917" i="1"/>
  <c r="M2544" i="1"/>
  <c r="M2656" i="1"/>
  <c r="M1141" i="1"/>
  <c r="M2054" i="1"/>
  <c r="M1747" i="1"/>
  <c r="M844" i="1"/>
  <c r="M1133" i="1"/>
  <c r="M1326" i="1"/>
  <c r="M2420" i="1"/>
  <c r="M1570" i="1"/>
  <c r="M2432" i="1"/>
  <c r="M2146" i="1"/>
  <c r="M2504" i="1"/>
  <c r="M1715" i="1"/>
  <c r="M2472" i="1"/>
  <c r="M1788" i="1"/>
  <c r="M1697" i="1"/>
  <c r="M2685" i="1"/>
  <c r="M2654" i="1"/>
  <c r="M654" i="1"/>
  <c r="M1312" i="1"/>
  <c r="M984" i="1"/>
  <c r="M1314" i="1"/>
  <c r="M683" i="1"/>
  <c r="M916" i="1"/>
  <c r="M2417" i="1"/>
  <c r="M2543" i="1"/>
  <c r="M2431" i="1"/>
  <c r="M2460" i="1"/>
  <c r="M2366" i="1"/>
  <c r="M790" i="1"/>
  <c r="M1890" i="1"/>
  <c r="M1253" i="1"/>
  <c r="M2014" i="1"/>
  <c r="M723" i="1"/>
  <c r="M1172" i="1"/>
  <c r="M2231" i="1"/>
  <c r="M2374" i="1"/>
  <c r="M1369" i="1"/>
  <c r="M1787" i="1"/>
  <c r="M2452" i="1"/>
  <c r="M1132" i="1"/>
  <c r="M1955" i="1"/>
  <c r="M2711" i="1"/>
  <c r="M2575" i="1"/>
  <c r="M2660" i="1"/>
  <c r="M2535" i="1"/>
  <c r="M576" i="1"/>
  <c r="M383" i="1"/>
  <c r="M127" i="1"/>
  <c r="M570" i="1"/>
  <c r="M1294" i="1"/>
  <c r="M2052" i="1"/>
  <c r="M1499" i="1"/>
  <c r="M2625" i="1"/>
  <c r="M1350" i="1"/>
  <c r="M285" i="1"/>
  <c r="M586" i="1"/>
  <c r="M2139" i="1"/>
  <c r="M1842" i="1"/>
  <c r="M287" i="1"/>
  <c r="M765" i="1"/>
  <c r="M950" i="1"/>
  <c r="M215" i="1"/>
  <c r="M846" i="1"/>
  <c r="M979" i="1"/>
  <c r="M209" i="1"/>
  <c r="M1894" i="1"/>
  <c r="M1050" i="1"/>
  <c r="M2186" i="1"/>
  <c r="M732" i="1"/>
  <c r="M998" i="1"/>
  <c r="M2443" i="1"/>
  <c r="M2095" i="1"/>
  <c r="M1087" i="1"/>
  <c r="M2463" i="1"/>
  <c r="M1275" i="1"/>
  <c r="M1501" i="1"/>
  <c r="M2517" i="1"/>
  <c r="M2283" i="1"/>
  <c r="M2027" i="1"/>
  <c r="M2578" i="1"/>
  <c r="M1906" i="1"/>
  <c r="M1858" i="1"/>
  <c r="M2684" i="1"/>
  <c r="M2630" i="1"/>
  <c r="M199" i="1"/>
  <c r="M75" i="1"/>
  <c r="M2091" i="1"/>
  <c r="M191" i="1"/>
  <c r="M667" i="1"/>
  <c r="M1683" i="1"/>
  <c r="M829" i="1"/>
  <c r="M1278" i="1"/>
  <c r="M2191" i="1"/>
  <c r="M776" i="1"/>
  <c r="M1670" i="1"/>
  <c r="M1453" i="1"/>
  <c r="M1300" i="1"/>
  <c r="M2380" i="1"/>
  <c r="M952" i="1"/>
  <c r="M991" i="1"/>
  <c r="M1546" i="1"/>
  <c r="M2382" i="1"/>
  <c r="M1704" i="1"/>
  <c r="M2201" i="1"/>
  <c r="M1849" i="1"/>
  <c r="M2370" i="1"/>
  <c r="M2285" i="1"/>
  <c r="M65" i="1"/>
  <c r="M1945" i="1"/>
  <c r="M313" i="1"/>
  <c r="M1001" i="1"/>
  <c r="M1213" i="1"/>
  <c r="M1475" i="1"/>
  <c r="M658" i="1"/>
  <c r="M132" i="1"/>
  <c r="M166" i="1"/>
  <c r="M111" i="1"/>
  <c r="M665" i="1"/>
  <c r="M1867" i="1"/>
  <c r="M1851" i="1"/>
  <c r="M544" i="1"/>
  <c r="M462" i="1"/>
  <c r="M1752" i="1"/>
  <c r="M621" i="1"/>
  <c r="M2250" i="1"/>
  <c r="M816" i="1"/>
  <c r="M2152" i="1"/>
  <c r="M352" i="1"/>
  <c r="M1981" i="1"/>
  <c r="M661" i="1"/>
  <c r="M1880" i="1"/>
  <c r="M699" i="1"/>
  <c r="M881" i="1"/>
  <c r="M2331" i="1"/>
  <c r="M1382" i="1"/>
  <c r="M1031" i="1"/>
  <c r="M905" i="1"/>
  <c r="M1569" i="1"/>
  <c r="M2061" i="1"/>
  <c r="M2526" i="1"/>
  <c r="M2461" i="1"/>
  <c r="M1589" i="1"/>
  <c r="M2729" i="1"/>
  <c r="M2449" i="1"/>
  <c r="M2548" i="1"/>
  <c r="M2403" i="1"/>
  <c r="M2610" i="1"/>
  <c r="M2609" i="1"/>
  <c r="M835" i="1"/>
  <c r="M2046" i="1"/>
  <c r="M276" i="1"/>
  <c r="M1149" i="1"/>
  <c r="M1361" i="1"/>
  <c r="M2643" i="1"/>
  <c r="M2160" i="1"/>
  <c r="M787" i="1"/>
  <c r="M811" i="1"/>
  <c r="M2035" i="1"/>
  <c r="M13" i="1"/>
  <c r="M1639" i="1"/>
  <c r="M680" i="1"/>
  <c r="M793" i="1"/>
  <c r="M337" i="1"/>
  <c r="M1904" i="1"/>
  <c r="M1886" i="1"/>
  <c r="M819" i="1"/>
  <c r="M2363" i="1"/>
  <c r="M731" i="1"/>
  <c r="M1846" i="1"/>
  <c r="M1412" i="1"/>
  <c r="M1455" i="1"/>
  <c r="M1986" i="1"/>
  <c r="M2574" i="1"/>
  <c r="M2037" i="1"/>
  <c r="M847" i="1"/>
  <c r="M2303" i="1"/>
  <c r="M2063" i="1"/>
  <c r="M850" i="1"/>
  <c r="M416" i="1"/>
  <c r="M292" i="1"/>
  <c r="M1925" i="1"/>
  <c r="M1144" i="1"/>
  <c r="M2131" i="1"/>
  <c r="M1188" i="1"/>
  <c r="M1461" i="1"/>
  <c r="M1989" i="1"/>
  <c r="M1896" i="1"/>
  <c r="M2611" i="1"/>
  <c r="M2279" i="1"/>
  <c r="M334" i="1"/>
  <c r="M623" i="1"/>
  <c r="M1095" i="1"/>
  <c r="M2433" i="1"/>
  <c r="M206" i="1"/>
  <c r="M355" i="1"/>
  <c r="M344" i="1"/>
  <c r="M2259" i="1"/>
  <c r="M2115" i="1"/>
  <c r="M2386" i="1"/>
  <c r="M2512" i="1"/>
  <c r="M2509" i="1"/>
  <c r="M1690" i="1"/>
  <c r="M2411" i="1"/>
  <c r="M627" i="1"/>
  <c r="M172" i="1"/>
  <c r="M1073" i="1"/>
  <c r="M769" i="1"/>
  <c r="M625" i="1"/>
  <c r="M2094" i="1"/>
  <c r="M1666" i="1"/>
  <c r="M2567" i="1"/>
  <c r="M405" i="1"/>
  <c r="M126" i="1"/>
  <c r="M711" i="1"/>
  <c r="M299" i="1"/>
  <c r="M231" i="1"/>
  <c r="M1937" i="1"/>
  <c r="M2176" i="1"/>
  <c r="M329" i="1"/>
  <c r="M1158" i="1"/>
  <c r="M1613" i="1"/>
  <c r="M778" i="1"/>
  <c r="M2125" i="1"/>
  <c r="M1408" i="1"/>
  <c r="M1500" i="1"/>
  <c r="M1398" i="1"/>
  <c r="M2687" i="1"/>
  <c r="M2240" i="1"/>
  <c r="M2634" i="1"/>
  <c r="M357" i="1"/>
  <c r="M82" i="1"/>
  <c r="M139" i="1"/>
  <c r="M1112" i="1"/>
  <c r="M1380" i="1"/>
  <c r="M2183" i="1"/>
  <c r="M1106" i="1"/>
  <c r="M227" i="1"/>
  <c r="M1824" i="1"/>
  <c r="M141" i="1"/>
  <c r="M738" i="1"/>
  <c r="M1968" i="1"/>
  <c r="M2104" i="1"/>
  <c r="M2698" i="1"/>
  <c r="M2668" i="1"/>
  <c r="M2596" i="1"/>
  <c r="M2353" i="1"/>
  <c r="M2691" i="1"/>
  <c r="M2434" i="1"/>
  <c r="M2396" i="1"/>
  <c r="M2623" i="1"/>
  <c r="M197" i="1"/>
  <c r="M57" i="1"/>
  <c r="M832" i="1"/>
  <c r="M2168" i="1"/>
  <c r="M2162" i="1"/>
  <c r="M1060" i="1"/>
  <c r="M2102" i="1"/>
  <c r="M1962" i="1"/>
  <c r="M2477" i="1"/>
  <c r="M1640" i="1"/>
  <c r="M220" i="1"/>
  <c r="M1559" i="1"/>
  <c r="M487" i="1"/>
  <c r="M1029" i="1"/>
  <c r="M1996" i="1"/>
  <c r="M1679" i="1"/>
  <c r="M639" i="1"/>
  <c r="M812" i="1"/>
  <c r="M439" i="1"/>
  <c r="M636" i="1"/>
  <c r="M944" i="1"/>
  <c r="M2296" i="1"/>
  <c r="M1175" i="1"/>
  <c r="M2587" i="1"/>
  <c r="M2628" i="1"/>
  <c r="M577" i="1"/>
  <c r="M859" i="1"/>
  <c r="M532" i="1"/>
  <c r="M515" i="1"/>
  <c r="M1052" i="1"/>
  <c r="M1551" i="1"/>
  <c r="M2492" i="1"/>
  <c r="M1006" i="1"/>
  <c r="M84" i="1"/>
  <c r="M1067" i="1"/>
  <c r="M162" i="1"/>
  <c r="M534" i="1"/>
  <c r="M310" i="1"/>
  <c r="M120" i="1"/>
  <c r="M328" i="1"/>
  <c r="M1835" i="1"/>
  <c r="M2" i="1"/>
  <c r="M250" i="1"/>
  <c r="M1519" i="1"/>
  <c r="M22" i="1"/>
  <c r="M33" i="1"/>
  <c r="M886" i="1"/>
  <c r="M31" i="1"/>
  <c r="M95" i="1"/>
  <c r="M726" i="1"/>
  <c r="M734" i="1"/>
  <c r="M1898" i="1"/>
  <c r="M1372" i="1"/>
  <c r="M2642" i="1"/>
  <c r="M927" i="1"/>
  <c r="M263" i="1"/>
  <c r="M751" i="1"/>
  <c r="M43" i="1"/>
  <c r="M2514" i="1"/>
  <c r="M2573" i="1"/>
  <c r="M5" i="1"/>
  <c r="M193" i="1"/>
  <c r="M6" i="1"/>
  <c r="M1277" i="1"/>
  <c r="M957" i="1"/>
  <c r="M951" i="1"/>
  <c r="M1532" i="1"/>
  <c r="M465" i="1"/>
  <c r="M1003" i="1"/>
  <c r="M1469" i="1"/>
  <c r="M2313" i="1"/>
  <c r="AT2597" i="1"/>
  <c r="M967" i="1"/>
  <c r="M36" i="1"/>
  <c r="M339" i="1"/>
  <c r="M1139" i="1"/>
  <c r="M169" i="1"/>
  <c r="M422" i="1"/>
  <c r="M76" i="1"/>
  <c r="M72" i="1"/>
  <c r="M1802" i="1"/>
  <c r="M91" i="1"/>
  <c r="M2254" i="1"/>
  <c r="M2266" i="1"/>
  <c r="M2471" i="1"/>
  <c r="M1484" i="1"/>
  <c r="M192" i="1"/>
  <c r="M1344" i="1"/>
  <c r="M1512" i="1"/>
  <c r="M537" i="1"/>
  <c r="M102" i="1"/>
  <c r="M2714" i="1"/>
  <c r="M1014" i="1"/>
  <c r="M19" i="1"/>
  <c r="M972" i="1"/>
  <c r="M2273" i="1"/>
  <c r="M1731" i="1"/>
  <c r="M1180" i="1"/>
  <c r="M1507" i="1"/>
  <c r="M602" i="1"/>
  <c r="M1637" i="1"/>
  <c r="M365" i="1"/>
  <c r="M900" i="1"/>
  <c r="M713" i="1"/>
  <c r="M426" i="1"/>
  <c r="M48" i="1"/>
  <c r="M526" i="1"/>
  <c r="M2314" i="1"/>
  <c r="M1504" i="1"/>
  <c r="M1990" i="1"/>
  <c r="M55" i="1"/>
  <c r="M676" i="1"/>
  <c r="M742" i="1"/>
  <c r="M603" i="1"/>
  <c r="M1423" i="1"/>
  <c r="M830" i="1"/>
  <c r="M1096" i="1"/>
  <c r="M1664" i="1"/>
  <c r="M897" i="1"/>
  <c r="M1772" i="1"/>
  <c r="M969" i="1"/>
  <c r="M976" i="1"/>
  <c r="M316" i="1"/>
  <c r="M1404" i="1"/>
  <c r="M471" i="1"/>
  <c r="M251" i="1"/>
  <c r="M1513" i="1"/>
  <c r="M549" i="1"/>
  <c r="M1832" i="1"/>
  <c r="M290" i="1"/>
  <c r="M2092" i="1"/>
  <c r="M2161" i="1"/>
  <c r="M2070" i="1"/>
  <c r="M1536" i="1"/>
  <c r="M884" i="1"/>
  <c r="M2251" i="1"/>
  <c r="M324" i="1"/>
  <c r="M1230" i="1"/>
  <c r="M939" i="1"/>
  <c r="M528" i="1"/>
  <c r="M718" i="1"/>
  <c r="M1817" i="1"/>
  <c r="M1603" i="1"/>
  <c r="M2321" i="1"/>
  <c r="M808" i="1"/>
  <c r="M757" i="1"/>
  <c r="M1046" i="1"/>
  <c r="M1910" i="1"/>
  <c r="M1427" i="1"/>
  <c r="M1421" i="1"/>
  <c r="M2402" i="1"/>
  <c r="M2272" i="1"/>
  <c r="M1492" i="1"/>
  <c r="M948" i="1"/>
  <c r="M981" i="1"/>
  <c r="M1468" i="1"/>
  <c r="M2392" i="1"/>
  <c r="M1268" i="1"/>
  <c r="M2336" i="1"/>
  <c r="M2435" i="1"/>
  <c r="M1821" i="1"/>
  <c r="M2730" i="1"/>
  <c r="M2309" i="1"/>
  <c r="M1921" i="1"/>
  <c r="M1865" i="1"/>
  <c r="M2576" i="1"/>
  <c r="M2672" i="1"/>
  <c r="M2458" i="1"/>
  <c r="M240" i="1"/>
  <c r="M1270" i="1"/>
  <c r="M715" i="1"/>
  <c r="M2141" i="1"/>
  <c r="M1563" i="1"/>
  <c r="M2304" i="1"/>
  <c r="M1768" i="1"/>
  <c r="M1308" i="1"/>
  <c r="M2455" i="1"/>
  <c r="M2659" i="1"/>
  <c r="M2481" i="1"/>
  <c r="M2294" i="1"/>
  <c r="M2669" i="1"/>
  <c r="M2627" i="1"/>
  <c r="M98" i="1"/>
  <c r="M1123" i="1"/>
  <c r="M392" i="1"/>
  <c r="M150" i="1"/>
  <c r="M961" i="1"/>
  <c r="M928" i="1"/>
  <c r="M2136" i="1"/>
  <c r="M1662" i="1"/>
  <c r="M775" i="1"/>
  <c r="M1815" i="1"/>
  <c r="M1852" i="1"/>
  <c r="M1998" i="1"/>
  <c r="M1034" i="1"/>
  <c r="M1389" i="1"/>
  <c r="M1205" i="1"/>
  <c r="M93" i="1"/>
  <c r="M584" i="1"/>
  <c r="M1837" i="1"/>
  <c r="M1798" i="1"/>
  <c r="M902" i="1"/>
  <c r="M1959" i="1"/>
  <c r="M1030" i="1"/>
  <c r="M1902" i="1"/>
  <c r="M1825" i="1"/>
  <c r="M2011" i="1"/>
  <c r="M1615" i="1"/>
  <c r="M578" i="1"/>
  <c r="M1299" i="1"/>
  <c r="M2446" i="1"/>
  <c r="M1056" i="1"/>
  <c r="M1399" i="1"/>
  <c r="M1643" i="1"/>
  <c r="M1734" i="1"/>
  <c r="M1984" i="1"/>
  <c r="M2556" i="1"/>
  <c r="M2454" i="1"/>
  <c r="M1969" i="1"/>
  <c r="M2618" i="1"/>
  <c r="M2633" i="1"/>
  <c r="M341" i="1"/>
  <c r="M152" i="1"/>
  <c r="M273" i="1"/>
  <c r="M1332" i="1"/>
  <c r="M1363" i="1"/>
  <c r="M1228" i="1"/>
  <c r="M704" i="1"/>
  <c r="M1415" i="1"/>
  <c r="M1055" i="1"/>
  <c r="M2264" i="1"/>
  <c r="M1574" i="1"/>
  <c r="M1982" i="1"/>
  <c r="M889" i="1"/>
  <c r="M2671" i="1"/>
  <c r="M2502" i="1"/>
  <c r="M2224" i="1"/>
  <c r="M1039" i="1"/>
  <c r="M1903" i="1"/>
  <c r="M2158" i="1"/>
  <c r="M2695" i="1"/>
  <c r="M136" i="1"/>
  <c r="M617" i="1"/>
  <c r="M99" i="1"/>
  <c r="M108" i="1"/>
  <c r="M154" i="1"/>
  <c r="M177" i="1"/>
  <c r="M321" i="1"/>
  <c r="M2000" i="1"/>
  <c r="M1018" i="1"/>
  <c r="M241" i="1"/>
  <c r="M1115" i="1"/>
  <c r="M1972" i="1"/>
  <c r="M1922" i="1"/>
  <c r="M1349" i="1"/>
  <c r="M376" i="1"/>
  <c r="M2170" i="1"/>
  <c r="M2175" i="1"/>
  <c r="M309" i="1"/>
  <c r="M1778" i="1"/>
  <c r="M291" i="1"/>
  <c r="M450" i="1"/>
  <c r="M378" i="1"/>
  <c r="M1281" i="1"/>
  <c r="M427" i="1"/>
  <c r="M2248" i="1"/>
  <c r="M747" i="1"/>
  <c r="M2316" i="1"/>
  <c r="M737" i="1"/>
  <c r="M2689" i="1"/>
  <c r="M1422" i="1"/>
  <c r="M917" i="1"/>
  <c r="M1182" i="1"/>
  <c r="M663" i="1"/>
  <c r="M2275" i="1"/>
  <c r="M840" i="1"/>
  <c r="M971" i="1"/>
  <c r="M2043" i="1"/>
  <c r="M1193" i="1"/>
  <c r="M1887" i="1"/>
  <c r="M1614" i="1"/>
  <c r="M1535" i="1"/>
  <c r="M1957" i="1"/>
  <c r="M103" i="1"/>
  <c r="M2038" i="1"/>
  <c r="M514" i="1"/>
  <c r="M1077" i="1"/>
  <c r="M1661" i="1"/>
  <c r="M898" i="1"/>
  <c r="M1703" i="1"/>
  <c r="M2503" i="1"/>
  <c r="M2665" i="1"/>
  <c r="M255" i="1"/>
  <c r="M2140" i="1"/>
  <c r="M612" i="1"/>
  <c r="M1403" i="1"/>
  <c r="M2407" i="1"/>
  <c r="M2605" i="1"/>
  <c r="M1994" i="1"/>
  <c r="M1338" i="1"/>
  <c r="M490" i="1"/>
  <c r="M777" i="1"/>
  <c r="M358" i="1"/>
  <c r="M265" i="1"/>
  <c r="M1218" i="1"/>
  <c r="M1675" i="1"/>
  <c r="M2147" i="1"/>
  <c r="M267" i="1"/>
  <c r="M1333" i="1"/>
  <c r="M1717" i="1"/>
  <c r="M1206" i="1"/>
  <c r="M717" i="1"/>
  <c r="M914" i="1"/>
  <c r="M1264" i="1"/>
  <c r="M1074" i="1"/>
  <c r="M2235" i="1"/>
  <c r="M1736" i="1"/>
  <c r="M2325" i="1"/>
  <c r="M1183" i="1"/>
  <c r="M934" i="1"/>
  <c r="M2522" i="1"/>
  <c r="M2652" i="1"/>
  <c r="M1325" i="1"/>
  <c r="M142" i="1"/>
  <c r="M1520" i="1"/>
  <c r="M301" i="1"/>
  <c r="M2267" i="1"/>
  <c r="M983" i="1"/>
  <c r="M491" i="1"/>
  <c r="M692" i="1"/>
  <c r="M1634" i="1"/>
  <c r="M1387" i="1"/>
  <c r="M1190" i="1"/>
  <c r="M1249" i="1"/>
  <c r="M2536" i="1"/>
  <c r="M1464" i="1"/>
  <c r="M2690" i="1"/>
  <c r="M2257" i="1"/>
  <c r="M2716" i="1"/>
  <c r="M2655" i="1"/>
  <c r="M2071" i="1"/>
  <c r="M134" i="1"/>
  <c r="M340" i="1"/>
  <c r="M1201" i="1"/>
  <c r="M1307" i="1"/>
  <c r="M2116" i="1"/>
  <c r="M954" i="1"/>
  <c r="M433" i="1"/>
  <c r="M1506" i="1"/>
  <c r="M1288" i="1"/>
  <c r="M796" i="1"/>
  <c r="M2187" i="1"/>
  <c r="M2253" i="1"/>
  <c r="M766" i="1"/>
  <c r="M1609" i="1"/>
  <c r="M2004" i="1"/>
  <c r="M2280" i="1"/>
  <c r="M1070" i="1"/>
  <c r="M1807" i="1"/>
  <c r="M2311" i="1"/>
  <c r="M2332" i="1"/>
  <c r="M2494" i="1"/>
  <c r="M1367" i="1"/>
  <c r="M1673" i="1"/>
  <c r="M2577" i="1"/>
  <c r="M4" i="1"/>
  <c r="M32" i="1"/>
  <c r="M1194" i="1"/>
  <c r="M1223" i="1"/>
  <c r="M555" i="1"/>
  <c r="M24" i="1"/>
  <c r="M605" i="1"/>
  <c r="M1233" i="1"/>
  <c r="M441" i="1"/>
  <c r="M1274" i="1"/>
  <c r="M1828" i="1"/>
  <c r="M1120" i="1"/>
  <c r="M259" i="1"/>
  <c r="M264" i="1"/>
  <c r="M1343" i="1"/>
  <c r="M164" i="1"/>
  <c r="M161" i="1"/>
  <c r="M42" i="1"/>
  <c r="M556" i="1"/>
  <c r="M45" i="1"/>
  <c r="M1198" i="1"/>
  <c r="M964" i="1"/>
  <c r="M2065" i="1"/>
  <c r="M894" i="1"/>
  <c r="M522" i="1"/>
  <c r="M34" i="1"/>
  <c r="M225" i="1"/>
  <c r="M710" i="1"/>
  <c r="M505" i="1"/>
  <c r="M626" i="1"/>
  <c r="M14" i="1"/>
  <c r="M20" i="1"/>
  <c r="M52" i="1"/>
  <c r="M862" i="1"/>
  <c r="M709" i="1"/>
  <c r="M645" i="1"/>
  <c r="M705" i="1"/>
  <c r="M1237" i="1"/>
  <c r="M980" i="1"/>
  <c r="M223" i="1"/>
  <c r="M1505" i="1"/>
  <c r="M242" i="1"/>
  <c r="M368" i="1"/>
  <c r="M47" i="1"/>
  <c r="M909" i="1"/>
  <c r="M996" i="1"/>
  <c r="M695" i="1"/>
  <c r="M64" i="1"/>
  <c r="M44" i="1"/>
  <c r="M403" i="1"/>
  <c r="M11" i="1"/>
  <c r="M26" i="1"/>
  <c r="M598" i="1"/>
  <c r="M1002" i="1"/>
  <c r="M1663" i="1"/>
  <c r="M1146" i="1"/>
  <c r="M677" i="1"/>
  <c r="M1566" i="1"/>
  <c r="M419" i="1"/>
  <c r="M1457" i="1"/>
  <c r="M388" i="1"/>
  <c r="M1059" i="1"/>
  <c r="M2082" i="1"/>
  <c r="M435" i="1"/>
  <c r="M119" i="1"/>
  <c r="M23" i="1"/>
  <c r="M51" i="1"/>
  <c r="M921" i="1"/>
  <c r="M115" i="1"/>
  <c r="M1542" i="1"/>
  <c r="M674" i="1"/>
  <c r="M12" i="1"/>
  <c r="M1114" i="1"/>
  <c r="M1730" i="1"/>
  <c r="M1368" i="1"/>
  <c r="M1853" i="1"/>
  <c r="M564" i="1"/>
  <c r="M2124" i="1"/>
  <c r="M282" i="1"/>
  <c r="M116" i="1"/>
  <c r="M312" i="1"/>
  <c r="M269" i="1"/>
  <c r="M2084" i="1"/>
  <c r="M296" i="1"/>
  <c r="M1975" i="1"/>
  <c r="M395" i="1"/>
  <c r="M788" i="1"/>
  <c r="M1864" i="1"/>
  <c r="M631" i="1"/>
  <c r="M1440" i="1"/>
  <c r="M363" i="1"/>
  <c r="M746" i="1"/>
  <c r="M370" i="1"/>
  <c r="M412" i="1"/>
  <c r="M1348" i="1"/>
  <c r="M1207" i="1"/>
  <c r="M446" i="1"/>
  <c r="M856" i="1"/>
  <c r="M571" i="1"/>
  <c r="M2113" i="1"/>
  <c r="M2093" i="1"/>
  <c r="M1320" i="1"/>
  <c r="M554" i="1"/>
  <c r="M224" i="1"/>
  <c r="M2018" i="1"/>
  <c r="M540" i="1"/>
  <c r="M684" i="1"/>
  <c r="M1680" i="1"/>
  <c r="M2112" i="1"/>
  <c r="M158" i="1"/>
  <c r="M2132" i="1"/>
  <c r="M311" i="1"/>
  <c r="M200" i="1"/>
  <c r="M833" i="1"/>
  <c r="M332" i="1"/>
  <c r="M1716" i="1"/>
  <c r="M1973" i="1"/>
  <c r="M568" i="1"/>
  <c r="M2138" i="1"/>
  <c r="M949" i="1"/>
  <c r="M1590" i="1"/>
  <c r="M1377" i="1"/>
  <c r="M1212" i="1"/>
  <c r="M2164" i="1"/>
  <c r="M2098" i="1"/>
  <c r="M1134" i="1"/>
  <c r="M759" i="1"/>
  <c r="M2023" i="1"/>
  <c r="M1390" i="1"/>
  <c r="M911" i="1"/>
  <c r="M2056" i="1"/>
  <c r="M1674" i="1"/>
  <c r="M2185" i="1"/>
  <c r="M1131" i="1"/>
  <c r="M2145" i="1"/>
  <c r="M284" i="1"/>
  <c r="M2212" i="1"/>
  <c r="M527" i="1"/>
  <c r="M485" i="1"/>
  <c r="M1360" i="1"/>
  <c r="M583" i="1"/>
  <c r="M488" i="1"/>
  <c r="M2298" i="1"/>
  <c r="M1642" i="1"/>
  <c r="M1911" i="1"/>
  <c r="M647" i="1"/>
  <c r="M1521" i="1"/>
  <c r="M1517" i="1"/>
  <c r="M54" i="1"/>
  <c r="M1950" i="1"/>
  <c r="M744" i="1"/>
  <c r="M130" i="1"/>
  <c r="M92" i="1"/>
  <c r="M926" i="1"/>
  <c r="M122" i="1"/>
  <c r="M1356" i="1"/>
  <c r="M1155" i="1"/>
  <c r="M1435" i="1"/>
  <c r="M1379" i="1"/>
  <c r="M460" i="1"/>
  <c r="M1567" i="1"/>
  <c r="M432" i="1"/>
  <c r="M1248" i="1"/>
  <c r="M857" i="1"/>
  <c r="M1584" i="1"/>
  <c r="M1960" i="1"/>
  <c r="M1136" i="1"/>
  <c r="M1260" i="1"/>
  <c r="M1121" i="1"/>
  <c r="M2097" i="1"/>
  <c r="M1051" i="1"/>
  <c r="M1481" i="1"/>
  <c r="M1929" i="1"/>
  <c r="M2247" i="1"/>
  <c r="M706" i="1"/>
  <c r="M2238" i="1"/>
  <c r="M2076" i="1"/>
  <c r="M1943" i="1"/>
  <c r="M1255" i="1"/>
  <c r="M1225" i="1"/>
  <c r="M2281" i="1"/>
  <c r="M475" i="1"/>
  <c r="M1110" i="1"/>
  <c r="M2047" i="1"/>
  <c r="M550" i="1"/>
  <c r="M1926" i="1"/>
  <c r="M1818" i="1"/>
  <c r="M931" i="1"/>
  <c r="M749" i="1"/>
  <c r="M1078" i="1"/>
  <c r="M2563" i="1"/>
  <c r="M89" i="1"/>
  <c r="M394" i="1"/>
  <c r="M1810" i="1"/>
  <c r="M2067" i="1"/>
  <c r="M1813" i="1"/>
  <c r="M156" i="1"/>
  <c r="M213" i="1"/>
  <c r="M1691" i="1"/>
  <c r="M1047" i="1"/>
  <c r="M825" i="1"/>
  <c r="M2103" i="1"/>
  <c r="M1071" i="1"/>
  <c r="M1711" i="1"/>
  <c r="M1145" i="1"/>
  <c r="M925" i="1"/>
  <c r="M628" i="1"/>
  <c r="M1168" i="1"/>
  <c r="M497" i="1"/>
  <c r="M669" i="1"/>
  <c r="M962" i="1"/>
  <c r="M1870" i="1"/>
  <c r="M1750" i="1"/>
  <c r="M517" i="1"/>
  <c r="M762" i="1"/>
  <c r="M646" i="1"/>
  <c r="M2143" i="1"/>
  <c r="M275" i="1"/>
  <c r="M512" i="1"/>
  <c r="M642" i="1"/>
  <c r="M71" i="1"/>
  <c r="M741" i="1"/>
  <c r="M1862" i="1"/>
  <c r="M254" i="1"/>
  <c r="M973" i="1"/>
  <c r="M1629" i="1"/>
  <c r="M977" i="1"/>
  <c r="M372" i="1"/>
  <c r="M896" i="1"/>
  <c r="M2142" i="1"/>
  <c r="M322" i="1"/>
  <c r="M232" i="1"/>
  <c r="M985" i="1"/>
  <c r="M997" i="1"/>
  <c r="M903" i="1"/>
  <c r="M2050" i="1"/>
  <c r="M824" i="1"/>
  <c r="M2220" i="1"/>
  <c r="M1979" i="1"/>
  <c r="M2149" i="1"/>
  <c r="M390" i="1"/>
  <c r="M987" i="1"/>
  <c r="M1687" i="1"/>
  <c r="M536" i="1"/>
  <c r="M1550" i="1"/>
  <c r="M1608" i="1"/>
  <c r="M468" i="1"/>
  <c r="M1785" i="1"/>
  <c r="M688" i="1"/>
  <c r="M516" i="1"/>
  <c r="M965" i="1"/>
  <c r="M2622" i="1"/>
  <c r="M587" i="1"/>
  <c r="M1866" i="1"/>
  <c r="M1809" i="1"/>
  <c r="M2334" i="1"/>
  <c r="M1659" i="1"/>
  <c r="M1620" i="1"/>
  <c r="M630" i="1"/>
  <c r="M1125" i="1"/>
  <c r="M467" i="1"/>
  <c r="M143" i="1"/>
  <c r="M2106" i="1"/>
  <c r="M440" i="1"/>
  <c r="M1402" i="1"/>
  <c r="M401" i="1"/>
  <c r="M178" i="1"/>
  <c r="M1243" i="1"/>
  <c r="M530" i="1"/>
  <c r="M195" i="1"/>
  <c r="M175" i="1"/>
  <c r="M1227" i="1"/>
  <c r="M246" i="1"/>
  <c r="M2137" i="1"/>
  <c r="M821" i="1"/>
  <c r="M1847" i="1"/>
  <c r="M1280" i="1"/>
  <c r="M260" i="1"/>
  <c r="M2051" i="1"/>
  <c r="M318" i="1"/>
  <c r="M2188" i="1"/>
  <c r="M1856" i="1"/>
  <c r="M362" i="1"/>
  <c r="M1919" i="1"/>
  <c r="M1219" i="1"/>
  <c r="M503" i="1"/>
  <c r="M506" i="1"/>
  <c r="M1081" i="1"/>
  <c r="M1710" i="1"/>
  <c r="M1515" i="1"/>
  <c r="M1936" i="1"/>
  <c r="M730" i="1"/>
  <c r="M1915" i="1"/>
  <c r="M1709" i="1"/>
  <c r="M1220" i="1"/>
  <c r="M1891" i="1"/>
  <c r="M86" i="1"/>
  <c r="M100" i="1"/>
  <c r="M1098" i="1"/>
  <c r="M1079" i="1"/>
  <c r="M2101" i="1"/>
  <c r="M542" i="1"/>
  <c r="M431" i="1"/>
  <c r="M803" i="1"/>
  <c r="M2268" i="1"/>
  <c r="M1632" i="1"/>
  <c r="M382" i="1"/>
  <c r="M2277" i="1"/>
  <c r="M408" i="1"/>
  <c r="M1327" i="1"/>
  <c r="M559" i="1"/>
  <c r="M1927" i="1"/>
  <c r="M752" i="1"/>
  <c r="M2324" i="1"/>
  <c r="M589" i="1"/>
  <c r="M1160" i="1"/>
  <c r="M1376" i="1"/>
  <c r="M827" i="1"/>
  <c r="M1452" i="1"/>
  <c r="M855" i="1"/>
  <c r="M222" i="1"/>
  <c r="M1414" i="1"/>
  <c r="M399" i="1"/>
  <c r="M822" i="1"/>
  <c r="M648" i="1"/>
  <c r="M1834" i="1"/>
  <c r="M1015" i="1"/>
  <c r="M1812" i="1"/>
  <c r="M2007" i="1"/>
  <c r="M956" i="1"/>
  <c r="M2159" i="1"/>
  <c r="M1203" i="1"/>
  <c r="M1647" i="1"/>
  <c r="M1142" i="1"/>
  <c r="M308" i="1"/>
  <c r="M2252" i="1"/>
  <c r="M2204" i="1"/>
  <c r="M697" i="1"/>
  <c r="M1345" i="1"/>
  <c r="M693" i="1"/>
  <c r="M1800" i="1"/>
  <c r="M1522" i="1"/>
  <c r="M1650" i="1"/>
  <c r="M1831" i="1"/>
  <c r="M1370" i="1"/>
  <c r="M2190" i="1"/>
  <c r="M716" i="1"/>
  <c r="M498" i="1"/>
  <c r="M279" i="1"/>
  <c r="M1100" i="1"/>
  <c r="M2288" i="1"/>
  <c r="M1118" i="1"/>
  <c r="M585" i="1"/>
  <c r="M2208" i="1"/>
  <c r="M2320" i="1"/>
  <c r="M1466" i="1"/>
  <c r="M90" i="1"/>
  <c r="M181" i="1"/>
  <c r="M2032" i="1"/>
  <c r="M1476" i="1"/>
  <c r="M239" i="1"/>
  <c r="M1783" i="1"/>
  <c r="M214" i="1"/>
  <c r="M2058" i="1"/>
  <c r="M305" i="1"/>
  <c r="M562" i="1"/>
  <c r="M1646" i="1"/>
  <c r="M1005" i="1"/>
  <c r="M442" i="1"/>
  <c r="M687" i="1"/>
  <c r="M703" i="1"/>
  <c r="M1496" i="1"/>
  <c r="M1746" i="1"/>
  <c r="M1419" i="1"/>
  <c r="M1430" i="1"/>
  <c r="M1689" i="1"/>
  <c r="M666" i="1"/>
  <c r="M2195" i="1"/>
  <c r="M2398" i="1"/>
  <c r="M2042" i="1"/>
  <c r="M1089" i="1"/>
  <c r="M2464" i="1"/>
  <c r="M2462" i="1"/>
  <c r="M1872" i="1"/>
  <c r="M1460" i="1"/>
  <c r="M2488" i="1"/>
  <c r="M2486" i="1"/>
  <c r="M2507" i="1"/>
  <c r="M1400" i="1"/>
  <c r="M1794" i="1"/>
  <c r="M1654" i="1"/>
  <c r="M2550" i="1"/>
  <c r="M2348" i="1"/>
  <c r="M2530" i="1"/>
  <c r="M2169" i="1"/>
  <c r="M2089" i="1"/>
  <c r="M2673" i="1"/>
  <c r="M2624" i="1"/>
  <c r="M1868" i="1"/>
  <c r="M613" i="1"/>
  <c r="M2350" i="1"/>
  <c r="M872" i="1"/>
  <c r="M2362" i="1"/>
  <c r="M2369" i="1"/>
  <c r="M2300" i="1"/>
  <c r="M2377" i="1"/>
  <c r="M1735" i="1"/>
  <c r="M970" i="1"/>
  <c r="M1628" i="1"/>
  <c r="M899" i="1"/>
  <c r="M870" i="1"/>
  <c r="M2395" i="1"/>
  <c r="M1127" i="1"/>
  <c r="M945" i="1"/>
  <c r="M1763" i="1"/>
  <c r="M1135" i="1"/>
  <c r="M1226" i="1"/>
  <c r="M1088" i="1"/>
  <c r="M1239" i="1"/>
  <c r="M1781" i="1"/>
  <c r="M1793" i="1"/>
  <c r="M2523" i="1"/>
  <c r="M1819" i="1"/>
  <c r="M1556" i="1"/>
  <c r="M2727" i="1"/>
  <c r="M2725" i="1"/>
  <c r="M2722" i="1"/>
  <c r="M2349" i="1"/>
  <c r="M2414" i="1"/>
  <c r="M2441" i="1"/>
  <c r="M2682" i="1"/>
  <c r="M2586" i="1"/>
  <c r="M2215" i="1"/>
  <c r="M854" i="1"/>
  <c r="M1791" i="1"/>
  <c r="M1202" i="1"/>
  <c r="M1857" i="1"/>
  <c r="M1577" i="1"/>
  <c r="M1665" i="1"/>
  <c r="M1200" i="1"/>
  <c r="M1024" i="1"/>
  <c r="M1107" i="1"/>
  <c r="M1924" i="1"/>
  <c r="M2426" i="1"/>
  <c r="M1941" i="1"/>
  <c r="M1518" i="1"/>
  <c r="M1657" i="1"/>
  <c r="M2500" i="1"/>
  <c r="M1547" i="1"/>
  <c r="M1860" i="1"/>
  <c r="M2719" i="1"/>
  <c r="M2595" i="1"/>
  <c r="M2585" i="1"/>
  <c r="M2670" i="1"/>
  <c r="M2278" i="1"/>
  <c r="M1083" i="1"/>
  <c r="M1766" i="1"/>
  <c r="M933" i="1"/>
  <c r="M876" i="1"/>
  <c r="M988" i="1"/>
  <c r="M2376" i="1"/>
  <c r="M2211" i="1"/>
  <c r="M2109" i="1"/>
  <c r="M2049" i="1"/>
  <c r="M2552" i="1"/>
  <c r="M1487" i="1"/>
  <c r="M2108" i="1"/>
  <c r="M2387" i="1"/>
  <c r="M1677" i="1"/>
  <c r="M1749" i="1"/>
  <c r="M2557" i="1"/>
  <c r="M1997" i="1"/>
  <c r="M2542" i="1"/>
  <c r="M2529" i="1"/>
  <c r="M2597" i="1"/>
  <c r="M1591" i="1"/>
  <c r="M686" i="1"/>
  <c r="M771" i="1"/>
  <c r="M923" i="1"/>
  <c r="M2066" i="1"/>
  <c r="M1579" i="1"/>
  <c r="M1767" i="1"/>
  <c r="M935" i="1"/>
  <c r="M2012" i="1"/>
  <c r="M1780" i="1"/>
  <c r="M1454" i="1"/>
  <c r="M1113" i="1"/>
  <c r="M1309" i="1"/>
  <c r="M2100" i="1"/>
  <c r="M1208" i="1"/>
  <c r="M1938" i="1"/>
  <c r="M2493" i="1"/>
  <c r="M1977" i="1"/>
  <c r="M1405" i="1"/>
  <c r="M2328" i="1"/>
  <c r="M2591" i="1"/>
  <c r="M1756" i="1"/>
  <c r="M2648" i="1"/>
  <c r="M2330" i="1"/>
  <c r="M2096" i="1"/>
  <c r="M2506" i="1"/>
  <c r="M1446" i="1"/>
  <c r="M2423" i="1"/>
  <c r="M2415" i="1"/>
  <c r="M2553" i="1"/>
  <c r="M2129" i="1"/>
  <c r="M1671" i="1"/>
  <c r="M2688" i="1"/>
  <c r="M1648" i="1"/>
  <c r="M2410" i="1"/>
  <c r="M1695" i="1"/>
  <c r="M1725" i="1"/>
  <c r="M1765" i="1"/>
  <c r="M2356" i="1"/>
  <c r="M2657" i="1"/>
  <c r="M2358" i="1"/>
  <c r="M2301" i="1"/>
  <c r="M1601" i="1"/>
  <c r="M953" i="1"/>
  <c r="M1292" i="1"/>
  <c r="M1176" i="1"/>
  <c r="M1588" i="1"/>
  <c r="M735" i="1"/>
  <c r="M2343" i="1"/>
  <c r="M880" i="1"/>
  <c r="M2167" i="1"/>
  <c r="M2394" i="1"/>
  <c r="M1759" i="1"/>
  <c r="M1581" i="1"/>
  <c r="M2456" i="1"/>
  <c r="M2554" i="1"/>
  <c r="M1451" i="1"/>
  <c r="M2566" i="1"/>
  <c r="M2666" i="1"/>
  <c r="M2700" i="1"/>
  <c r="M2384" i="1"/>
  <c r="M2664" i="1"/>
  <c r="M2635" i="1"/>
  <c r="M1933" i="1"/>
  <c r="M2640" i="1"/>
  <c r="M1027" i="1"/>
  <c r="M1830" i="1"/>
  <c r="M2326" i="1"/>
  <c r="M1085" i="1"/>
  <c r="M1049" i="1"/>
  <c r="M1595" i="1"/>
  <c r="M1271" i="1"/>
  <c r="M662" i="1"/>
  <c r="M1528" i="1"/>
  <c r="M1748" i="1"/>
  <c r="M1173" i="1"/>
  <c r="M2072" i="1"/>
  <c r="M1462" i="1"/>
  <c r="M942" i="1"/>
  <c r="M1357" i="1"/>
  <c r="M1753" i="1"/>
  <c r="M1259" i="1"/>
  <c r="M1217" i="1"/>
  <c r="M2469" i="1"/>
  <c r="M2482" i="1"/>
  <c r="M1362" i="1"/>
  <c r="M2498" i="1"/>
  <c r="M1497" i="1"/>
  <c r="M2041" i="1"/>
  <c r="M2559" i="1"/>
  <c r="M2693" i="1"/>
  <c r="M2663" i="1"/>
  <c r="M2519" i="1"/>
  <c r="M2368" i="1"/>
  <c r="M2263" i="1"/>
  <c r="M2647" i="1"/>
  <c r="M1699" i="1"/>
  <c r="M813" i="1"/>
  <c r="M1985" i="1"/>
  <c r="M1976" i="1"/>
  <c r="M2135" i="1"/>
  <c r="M1391" i="1"/>
  <c r="M1490" i="1"/>
  <c r="M1573" i="1"/>
  <c r="M1438" i="1"/>
  <c r="M1229" i="1"/>
  <c r="M2005" i="1"/>
  <c r="M2315" i="1"/>
  <c r="M937" i="1"/>
  <c r="M782" i="1"/>
  <c r="M1196" i="1"/>
  <c r="M1471" i="1"/>
  <c r="M1477" i="1"/>
  <c r="M2378" i="1"/>
  <c r="M1669" i="1"/>
  <c r="M1913" i="1"/>
  <c r="M1826" i="1"/>
  <c r="M2521" i="1"/>
  <c r="M2662" i="1"/>
  <c r="M2592" i="1"/>
  <c r="M863" i="1"/>
  <c r="M1187" i="1"/>
  <c r="M2483" i="1"/>
  <c r="M2697" i="1"/>
  <c r="M2600" i="1"/>
  <c r="M1516" i="1"/>
  <c r="M1694" i="1"/>
  <c r="M8" i="1"/>
  <c r="M50" i="1"/>
  <c r="M425" i="1"/>
  <c r="M1337" i="1"/>
  <c r="M1498" i="1"/>
  <c r="M799" i="1"/>
  <c r="M18" i="1"/>
  <c r="M1737" i="1"/>
  <c r="M1128" i="1"/>
  <c r="M1439" i="1"/>
  <c r="M1119" i="1"/>
  <c r="M67" i="1"/>
  <c r="M243" i="1"/>
  <c r="M518" i="1"/>
  <c r="M1433" i="1"/>
  <c r="M2059" i="1"/>
  <c r="M664" i="1"/>
  <c r="M69" i="1"/>
  <c r="M2179" i="1"/>
  <c r="M463" i="1"/>
  <c r="M17" i="1"/>
  <c r="M10" i="1"/>
  <c r="M15" i="1"/>
  <c r="M1420" i="1"/>
  <c r="M1004" i="1"/>
  <c r="M70" i="1"/>
  <c r="M16" i="1"/>
  <c r="M253" i="1"/>
  <c r="M1805" i="1"/>
  <c r="M580" i="1"/>
  <c r="M58" i="1"/>
  <c r="M78" i="1"/>
  <c r="M809" i="1"/>
  <c r="M1094" i="1"/>
  <c r="M691" i="1"/>
  <c r="M109" i="1"/>
  <c r="M1066" i="1"/>
  <c r="M814" i="1"/>
  <c r="M1624" i="1"/>
  <c r="M9" i="1"/>
  <c r="M68" i="1"/>
  <c r="M7" i="1"/>
  <c r="M1668" i="1"/>
  <c r="M449" i="1"/>
  <c r="M938" i="1"/>
  <c r="M1596" i="1"/>
  <c r="M203" i="1"/>
  <c r="M1150" i="1"/>
  <c r="M38" i="1"/>
  <c r="M448" i="1"/>
  <c r="M1434" i="1"/>
  <c r="M828" i="1"/>
  <c r="M60" i="1"/>
  <c r="M653" i="1"/>
  <c r="M593" i="1"/>
  <c r="M1932" i="1"/>
  <c r="M455" i="1"/>
  <c r="M59" i="1"/>
  <c r="M170" i="1"/>
  <c r="M46" i="1"/>
  <c r="M49" i="1"/>
  <c r="M820" i="1"/>
  <c r="M600" i="1"/>
  <c r="M74" i="1"/>
  <c r="M56" i="1"/>
  <c r="M1696" i="1"/>
  <c r="M657" i="1"/>
  <c r="M211" i="1"/>
  <c r="M483" i="1"/>
  <c r="M114" i="1"/>
  <c r="M479" i="1"/>
  <c r="M354" i="1"/>
  <c r="M843" i="1"/>
  <c r="M611" i="1"/>
  <c r="M398" i="1"/>
  <c r="M148" i="1"/>
  <c r="M885" i="1"/>
  <c r="M1450" i="1"/>
  <c r="M1545" i="1"/>
  <c r="M151" i="1"/>
  <c r="M1053" i="1"/>
  <c r="M2156" i="1"/>
  <c r="M610" i="1"/>
  <c r="M1263" i="1"/>
  <c r="M196" i="1"/>
  <c r="M1991" i="1"/>
  <c r="M1876" i="1"/>
  <c r="M768" i="1"/>
  <c r="M1843" i="1"/>
  <c r="M2621" i="1"/>
  <c r="M333" i="1"/>
  <c r="M123" i="1"/>
  <c r="M770" i="1"/>
  <c r="M293" i="1"/>
  <c r="M228" i="1"/>
  <c r="M153" i="1"/>
  <c r="M184" i="1"/>
  <c r="M216" i="1"/>
  <c r="M1317" i="1"/>
  <c r="M675" i="1"/>
  <c r="M958" i="1"/>
  <c r="M129" i="1"/>
  <c r="M2163" i="1"/>
  <c r="M1792" i="1"/>
  <c r="M168" i="1"/>
  <c r="M233" i="1"/>
  <c r="M2029" i="1"/>
  <c r="M2194" i="1"/>
  <c r="M496" i="1"/>
  <c r="M1428" i="1"/>
  <c r="M1741" i="1"/>
  <c r="M77" i="1"/>
  <c r="M682" i="1"/>
  <c r="M106" i="1"/>
  <c r="M319" i="1"/>
  <c r="M386" i="1"/>
  <c r="M391" i="1"/>
  <c r="M283" i="1"/>
  <c r="M1265" i="1"/>
  <c r="M1935" i="1"/>
  <c r="M205" i="1"/>
  <c r="M1754" i="1"/>
  <c r="M1179" i="1"/>
  <c r="M30" i="1"/>
  <c r="M668" i="1"/>
  <c r="M1231" i="1"/>
  <c r="M41" i="1"/>
  <c r="M361" i="1"/>
  <c r="M1151" i="1"/>
  <c r="M295" i="1"/>
  <c r="M781" i="1"/>
  <c r="M384" i="1"/>
  <c r="M145" i="1"/>
  <c r="M452" i="1"/>
  <c r="M417" i="1"/>
  <c r="M543" i="1"/>
  <c r="M1169" i="1"/>
  <c r="M1755" i="1"/>
  <c r="M125" i="1"/>
  <c r="M868" i="1"/>
  <c r="M867" i="1"/>
  <c r="M2120" i="1"/>
  <c r="M346" i="1"/>
  <c r="M428" i="1"/>
  <c r="M531" i="1"/>
  <c r="M266" i="1"/>
  <c r="M573" i="1"/>
  <c r="M343" i="1"/>
  <c r="M1544" i="1"/>
  <c r="M1080" i="1"/>
  <c r="M1041" i="1"/>
  <c r="M61" i="1"/>
  <c r="M500" i="1"/>
  <c r="M801" i="1"/>
  <c r="M160" i="1"/>
  <c r="M1025" i="1"/>
  <c r="M1930" i="1"/>
  <c r="M356" i="1"/>
  <c r="M1529" i="1"/>
  <c r="M238" i="1"/>
  <c r="M1953" i="1"/>
  <c r="M1555" i="1"/>
  <c r="M87" i="1"/>
  <c r="M174" i="1"/>
  <c r="M171" i="1"/>
  <c r="M492" i="1"/>
  <c r="M1242" i="1"/>
  <c r="M1616" i="1"/>
  <c r="M651" i="1"/>
  <c r="M245" i="1"/>
  <c r="M806" i="1"/>
  <c r="M404" i="1"/>
  <c r="M1165" i="1"/>
  <c r="M2117" i="1"/>
  <c r="M968" i="1"/>
  <c r="M545" i="1"/>
  <c r="M1619" i="1"/>
  <c r="M289" i="1"/>
  <c r="M128" i="1"/>
  <c r="M1728" i="1"/>
  <c r="M458" i="1"/>
  <c r="M105" i="1"/>
  <c r="M286" i="1"/>
  <c r="M728" i="1"/>
  <c r="M179" i="1"/>
  <c r="M185" i="1"/>
  <c r="M1287" i="1"/>
  <c r="M364" i="1"/>
  <c r="M1266" i="1"/>
  <c r="M1262" i="1"/>
  <c r="M247" i="1"/>
  <c r="M63" i="1"/>
  <c r="M2002" i="1"/>
  <c r="M989" i="1"/>
  <c r="M107" i="1"/>
  <c r="M572" i="1"/>
  <c r="M1803" i="1"/>
  <c r="M1789" i="1"/>
  <c r="M756" i="1"/>
  <c r="M818" i="1"/>
  <c r="M2340" i="1"/>
  <c r="M2069" i="1"/>
  <c r="M561" i="1"/>
  <c r="M1258" i="1"/>
  <c r="M53" i="1"/>
  <c r="M745" i="1"/>
  <c r="M83" i="1"/>
  <c r="M330" i="1"/>
  <c r="M1076" i="1"/>
  <c r="M1244" i="1"/>
  <c r="M387" i="1"/>
  <c r="M546" i="1"/>
  <c r="M204" i="1"/>
  <c r="M2073" i="1"/>
  <c r="M1240" i="1"/>
  <c r="M256" i="1"/>
  <c r="M1383" i="1"/>
  <c r="M2090" i="1"/>
  <c r="M1304" i="1"/>
  <c r="M1895" i="1"/>
  <c r="M2181" i="1"/>
  <c r="M1445" i="1"/>
  <c r="M557" i="1"/>
  <c r="M2219" i="1"/>
  <c r="M1721" i="1"/>
  <c r="M1769" i="1"/>
  <c r="M761" i="1"/>
  <c r="M640" i="1"/>
  <c r="M1739" i="1"/>
  <c r="M906" i="1"/>
  <c r="M2110" i="1"/>
  <c r="M1374" i="1"/>
  <c r="M955" i="1"/>
  <c r="M1104" i="1"/>
  <c r="M753" i="1"/>
  <c r="M1848" i="1"/>
  <c r="M538" i="1"/>
  <c r="M1627" i="1"/>
  <c r="M270" i="1"/>
  <c r="M2205" i="1"/>
  <c r="M2081" i="1"/>
  <c r="M2213" i="1"/>
  <c r="M860" i="1"/>
  <c r="M268" i="1"/>
  <c r="M304" i="1"/>
  <c r="M2180" i="1"/>
  <c r="M575" i="1"/>
  <c r="M785" i="1"/>
  <c r="M2122" i="1"/>
  <c r="M2214" i="1"/>
  <c r="M1209" i="1"/>
  <c r="M379" i="1"/>
  <c r="M2177" i="1"/>
  <c r="M2223" i="1"/>
  <c r="M853" i="1"/>
  <c r="M2276" i="1"/>
  <c r="M454" i="1"/>
  <c r="M2206" i="1"/>
  <c r="M447" i="1"/>
  <c r="M1946" i="1"/>
  <c r="M701" i="1"/>
  <c r="M2107" i="1"/>
  <c r="M1394" i="1"/>
  <c r="M202" i="1"/>
  <c r="M622" i="1"/>
  <c r="M1626" i="1"/>
  <c r="M297" i="1"/>
  <c r="M1396" i="1"/>
  <c r="M489" i="1"/>
  <c r="M548" i="1"/>
  <c r="M1254" i="1"/>
  <c r="M189" i="1"/>
  <c r="M780" i="1"/>
  <c r="M1533" i="1"/>
  <c r="M2174" i="1"/>
  <c r="M1090" i="1"/>
  <c r="M1764" i="1"/>
  <c r="M641" i="1"/>
  <c r="M510" i="1"/>
  <c r="M913" i="1"/>
  <c r="M2087" i="1"/>
  <c r="M294" i="1"/>
  <c r="M320" i="1"/>
  <c r="M807" i="1"/>
  <c r="M2255" i="1"/>
  <c r="M1474" i="1"/>
  <c r="M2133" i="1"/>
  <c r="M2034" i="1"/>
  <c r="M1126" i="1"/>
  <c r="M436" i="1"/>
  <c r="M2083" i="1"/>
  <c r="M525" i="1"/>
  <c r="M1592" i="1"/>
  <c r="M2364" i="1"/>
  <c r="M2406" i="1"/>
  <c r="M2418" i="1"/>
  <c r="M2453" i="1"/>
  <c r="M1630" i="1"/>
  <c r="M472" i="1"/>
  <c r="M1323" i="1"/>
  <c r="M1983" i="1"/>
  <c r="M633" i="1"/>
  <c r="M901" i="1"/>
  <c r="M385" i="1"/>
  <c r="M327" i="1"/>
  <c r="M1720" i="1"/>
  <c r="M445" i="1"/>
  <c r="M932" i="1"/>
  <c r="M1980" i="1"/>
  <c r="M464" i="1"/>
  <c r="M1069" i="1"/>
  <c r="M2284" i="1"/>
  <c r="M1644" i="1"/>
  <c r="M1745" i="1"/>
  <c r="M348" i="1"/>
  <c r="M1706" i="1"/>
  <c r="M218" i="1"/>
  <c r="M2128" i="1"/>
  <c r="M1605" i="1"/>
  <c r="M421" i="1"/>
  <c r="M2148" i="1"/>
  <c r="M325" i="1"/>
  <c r="M1552" i="1"/>
  <c r="M1298" i="1"/>
  <c r="M569" i="1"/>
  <c r="M375" i="1"/>
  <c r="M400" i="1"/>
  <c r="M920" i="1"/>
  <c r="M1961" i="1"/>
  <c r="M1967" i="1"/>
  <c r="M504" i="1"/>
  <c r="M2055" i="1"/>
  <c r="M2674" i="1"/>
  <c r="M367" i="1"/>
  <c r="M207" i="1"/>
  <c r="M1485" i="1"/>
  <c r="M1944" i="1"/>
  <c r="M2237" i="1"/>
  <c r="M1829" i="1"/>
  <c r="M590" i="1"/>
  <c r="M2293" i="1"/>
  <c r="M1448" i="1"/>
  <c r="M1814" i="1"/>
  <c r="M1509" i="1"/>
  <c r="M1232" i="1"/>
  <c r="M907" i="1"/>
  <c r="M2200" i="1"/>
  <c r="M219" i="1"/>
  <c r="M280" i="1"/>
  <c r="M836" i="1"/>
  <c r="M887" i="1"/>
  <c r="M411" i="1"/>
  <c r="M1442" i="1"/>
  <c r="M783" i="1"/>
  <c r="M632" i="1"/>
  <c r="M2198" i="1"/>
  <c r="M1861" i="1"/>
  <c r="M2228" i="1"/>
  <c r="M1156" i="1"/>
  <c r="M1043" i="1"/>
  <c r="M696" i="1"/>
  <c r="M2292" i="1"/>
  <c r="M180" i="1"/>
  <c r="M607" i="1"/>
  <c r="M307" i="1"/>
  <c r="M567" i="1"/>
  <c r="M1987" i="1"/>
  <c r="M1719" i="1"/>
  <c r="M758" i="1"/>
  <c r="M1111" i="1"/>
  <c r="M619" i="1"/>
  <c r="M1234" i="1"/>
  <c r="M2290" i="1"/>
  <c r="M1303" i="1"/>
  <c r="M1760" i="1"/>
  <c r="M1386" i="1"/>
  <c r="M2197" i="1"/>
  <c r="M2318" i="1"/>
  <c r="M2085" i="1"/>
  <c r="M552" i="1"/>
  <c r="M1541" i="1"/>
  <c r="M689" i="1"/>
  <c r="M1359" i="1"/>
  <c r="M672" i="1"/>
  <c r="M2262" i="1"/>
  <c r="M1040" i="1"/>
  <c r="M1503" i="1"/>
  <c r="M1147" i="1"/>
  <c r="M1656" i="1"/>
  <c r="M929" i="1"/>
  <c r="M1250" i="1"/>
  <c r="M1923" i="1"/>
  <c r="M941" i="1"/>
  <c r="M1108" i="1"/>
  <c r="M1192" i="1"/>
  <c r="M1700" i="1"/>
  <c r="M1553" i="1"/>
  <c r="M2405" i="1"/>
  <c r="M614" i="1"/>
  <c r="M974" i="1"/>
  <c r="M597" i="1"/>
  <c r="M529" i="1"/>
  <c r="M1397" i="1"/>
  <c r="M650" i="1"/>
  <c r="M1189" i="1"/>
  <c r="M1252" i="1"/>
  <c r="M2192" i="1"/>
  <c r="M1698" i="1"/>
  <c r="M1483" i="1"/>
  <c r="M815" i="1"/>
  <c r="M2391" i="1"/>
  <c r="M1727" i="1"/>
  <c r="M2408" i="1"/>
  <c r="M2365" i="1"/>
  <c r="M1269" i="1"/>
  <c r="M1084" i="1"/>
  <c r="M1599" i="1"/>
  <c r="M2130" i="1"/>
  <c r="M1221" i="1"/>
  <c r="M1061" i="1"/>
  <c r="M2344" i="1"/>
  <c r="M2478" i="1"/>
  <c r="M1586" i="1"/>
  <c r="M2457" i="1"/>
  <c r="M1526" i="1"/>
  <c r="M2545" i="1"/>
  <c r="M2510" i="1"/>
  <c r="M2626" i="1"/>
  <c r="M1844" i="1"/>
  <c r="M698" i="1"/>
  <c r="M851" i="1"/>
  <c r="M890" i="1"/>
  <c r="M2307" i="1"/>
  <c r="M2347" i="1"/>
  <c r="M634" i="1"/>
  <c r="M643" i="1"/>
  <c r="M724" i="1"/>
  <c r="M1238" i="1"/>
  <c r="M733" i="1"/>
  <c r="M2335" i="1"/>
  <c r="M936" i="1"/>
  <c r="M2345" i="1"/>
  <c r="M1301" i="1"/>
  <c r="M2538" i="1"/>
  <c r="M2667" i="1"/>
  <c r="M2681" i="1"/>
  <c r="M1236" i="1"/>
  <c r="M754" i="1"/>
  <c r="M1702" i="1"/>
  <c r="M1708" i="1"/>
  <c r="M553" i="1"/>
  <c r="M599" i="1"/>
  <c r="M1928" i="1"/>
  <c r="M2075" i="1"/>
  <c r="M792" i="1"/>
  <c r="M2274" i="1"/>
  <c r="M2077" i="1"/>
  <c r="M2019" i="1"/>
  <c r="M1137" i="1"/>
  <c r="M2388" i="1"/>
  <c r="M1907" i="1"/>
  <c r="M1482" i="1"/>
  <c r="M2393" i="1"/>
  <c r="M1181" i="1"/>
  <c r="M1235" i="1"/>
  <c r="M1692" i="1"/>
  <c r="M2028" i="1"/>
  <c r="M2704" i="1"/>
  <c r="M2636" i="1"/>
  <c r="M1130" i="1"/>
  <c r="M1044" i="1"/>
  <c r="M2291" i="1"/>
  <c r="M595" i="1"/>
  <c r="M1718" i="1"/>
  <c r="M1284" i="1"/>
  <c r="M1638" i="1"/>
  <c r="M1276" i="1"/>
  <c r="M719" i="1"/>
  <c r="M1093" i="1"/>
  <c r="M838" i="1"/>
  <c r="M1473" i="1"/>
  <c r="M1177" i="1"/>
  <c r="M1411" i="1"/>
  <c r="M1530" i="1"/>
  <c r="M2497" i="1"/>
  <c r="M2703" i="1"/>
  <c r="M2569" i="1"/>
  <c r="M993" i="1"/>
  <c r="M1019" i="1"/>
  <c r="M1311" i="1"/>
  <c r="M879" i="1"/>
  <c r="M2287" i="1"/>
  <c r="M895" i="1"/>
  <c r="M1432" i="1"/>
  <c r="M2295" i="1"/>
  <c r="M2351" i="1"/>
  <c r="M1560" i="1"/>
  <c r="M2306" i="1"/>
  <c r="M1352" i="1"/>
  <c r="M1251" i="1"/>
  <c r="M2588" i="1"/>
  <c r="M2590" i="1"/>
  <c r="M495" i="1"/>
  <c r="M1875" i="1"/>
  <c r="M866" i="1"/>
  <c r="M2337" i="1"/>
  <c r="M2232" i="1"/>
  <c r="M2338" i="1"/>
  <c r="M1808" i="1"/>
  <c r="M702" i="1"/>
  <c r="M805" i="1"/>
  <c r="M1099" i="1"/>
  <c r="M1097" i="1"/>
  <c r="M725" i="1"/>
  <c r="M1635" i="1"/>
  <c r="M2008" i="1"/>
  <c r="M1023" i="1"/>
  <c r="M864" i="1"/>
  <c r="M1197" i="1"/>
  <c r="M1667" i="1"/>
  <c r="M1008" i="1"/>
  <c r="M1636" i="1"/>
  <c r="M2715" i="1"/>
  <c r="M1063" i="1"/>
  <c r="M712" i="1"/>
  <c r="M1988" i="1"/>
  <c r="M2385" i="1"/>
  <c r="M2226" i="1"/>
  <c r="M2383" i="1"/>
  <c r="M1007" i="1"/>
  <c r="M1178" i="1"/>
  <c r="M1336" i="1"/>
  <c r="M2021" i="1"/>
  <c r="M1020" i="1"/>
  <c r="M652" i="1"/>
  <c r="M2354" i="1"/>
  <c r="M2709" i="1"/>
  <c r="M2615" i="1"/>
  <c r="M2400" i="1"/>
  <c r="M1429" i="1"/>
  <c r="M1965" i="1"/>
  <c r="M1564" i="1"/>
  <c r="M1576" i="1"/>
  <c r="M513" i="1"/>
  <c r="M1013" i="1"/>
  <c r="M817" i="1"/>
  <c r="M1840" i="1"/>
  <c r="M1436" i="1"/>
  <c r="M1974" i="1"/>
  <c r="M1822" i="1"/>
  <c r="M1472" i="1"/>
  <c r="M2424" i="1"/>
  <c r="M2459" i="1"/>
  <c r="M1838" i="1"/>
  <c r="M2645" i="1"/>
  <c r="M2438" i="1"/>
  <c r="M1641" i="1"/>
  <c r="M2282" i="1"/>
  <c r="M1199" i="1"/>
  <c r="M2372" i="1"/>
  <c r="M1502" i="1"/>
  <c r="M1612" i="1"/>
  <c r="M2572" i="1"/>
  <c r="M2721" i="1"/>
  <c r="M2540" i="1"/>
  <c r="M1795" i="1"/>
  <c r="M2450" i="1"/>
  <c r="M2599" i="1"/>
  <c r="M2606" i="1"/>
  <c r="M2249" i="1"/>
  <c r="M2086" i="1"/>
  <c r="M1478" i="1"/>
  <c r="M1740" i="1"/>
  <c r="M2421" i="1"/>
  <c r="M2532" i="1"/>
  <c r="M2430" i="1"/>
  <c r="M2601" i="1"/>
  <c r="M2539" i="1"/>
  <c r="M2651" i="1"/>
  <c r="M2352" i="1"/>
  <c r="M1942" i="1"/>
  <c r="M2025" i="1"/>
  <c r="M2707" i="1"/>
  <c r="M2508" i="1"/>
  <c r="M2658" i="1"/>
  <c r="M2560" i="1"/>
  <c r="M2216" i="1"/>
  <c r="M2546" i="1"/>
  <c r="M1441" i="1"/>
  <c r="M2470" i="1"/>
  <c r="M1931" i="1"/>
  <c r="M2476" i="1"/>
  <c r="M1899" i="1"/>
  <c r="M1622" i="1"/>
  <c r="M1373" i="1"/>
  <c r="M1342" i="1"/>
  <c r="M1537" i="1"/>
  <c r="M2447" i="1"/>
  <c r="M2474" i="1"/>
  <c r="M1652" i="1"/>
  <c r="M2053" i="1"/>
  <c r="M1796" i="1"/>
  <c r="M2541" i="1"/>
  <c r="M2534" i="1"/>
  <c r="M2639" i="1"/>
  <c r="M1409" i="1"/>
  <c r="M1318" i="1"/>
  <c r="M2491" i="1"/>
  <c r="M2442" i="1"/>
  <c r="M1597" i="1"/>
  <c r="M2404" i="1"/>
  <c r="M1539" i="1"/>
  <c r="M1806" i="1"/>
  <c r="M2444" i="1"/>
  <c r="M2649" i="1"/>
  <c r="M2603" i="1"/>
  <c r="M2153" i="1"/>
  <c r="M2323" i="1"/>
  <c r="M2604" i="1"/>
  <c r="M1068" i="1"/>
  <c r="M1161" i="1"/>
  <c r="M1306" i="1"/>
  <c r="M1417" i="1"/>
  <c r="M2333" i="1"/>
  <c r="M2199" i="1"/>
  <c r="M2537" i="1"/>
  <c r="M2399" i="1"/>
  <c r="M2427" i="1"/>
  <c r="M2676" i="1"/>
  <c r="M2425" i="1"/>
  <c r="M2678" i="1"/>
  <c r="M2549" i="1"/>
  <c r="M2322" i="1"/>
  <c r="M2485" i="1"/>
  <c r="M1495" i="1"/>
  <c r="M1572" i="1"/>
  <c r="M2520" i="1"/>
  <c r="M1510" i="1"/>
  <c r="M1554" i="1"/>
  <c r="M2555" i="1"/>
  <c r="M1580" i="1"/>
  <c r="M2227" i="1"/>
  <c r="M2724" i="1"/>
  <c r="M2720" i="1"/>
  <c r="M2675" i="1"/>
  <c r="M2701" i="1"/>
  <c r="M2501" i="1"/>
  <c r="M2644" i="1"/>
  <c r="M2440" i="1"/>
  <c r="M2565" i="1"/>
  <c r="M1954" i="1"/>
  <c r="M2013" i="1"/>
  <c r="M1138" i="1"/>
  <c r="M2480" i="1"/>
  <c r="M2496" i="1"/>
  <c r="M2487" i="1"/>
  <c r="M2246" i="1"/>
  <c r="M1897" i="1"/>
  <c r="M1604" i="1"/>
  <c r="M2710" i="1"/>
  <c r="M2360" i="1"/>
  <c r="M1256" i="1"/>
  <c r="M1882" i="1"/>
  <c r="M1916" i="1"/>
  <c r="M1527" i="1"/>
  <c r="M1540" i="1"/>
  <c r="M1993" i="1"/>
  <c r="M2171" i="1"/>
  <c r="M2465" i="1"/>
  <c r="M1353" i="1"/>
  <c r="M2060" i="1"/>
  <c r="M2558" i="1"/>
  <c r="M1653" i="1"/>
  <c r="M2717" i="1"/>
  <c r="M2533" i="1"/>
  <c r="M1649" i="1"/>
  <c r="M1948" i="1"/>
  <c r="M2607" i="1"/>
  <c r="M2581" i="1"/>
  <c r="M2359" i="1"/>
  <c r="M2612" i="1"/>
  <c r="M2629" i="1"/>
  <c r="M2357" i="1"/>
  <c r="M2436" i="1"/>
  <c r="M2422" i="1"/>
  <c r="M1732" i="1"/>
  <c r="M2527" i="1"/>
  <c r="M2397" i="1"/>
  <c r="M2045" i="1"/>
  <c r="M1713" i="1"/>
  <c r="M2015" i="1"/>
  <c r="M714" i="1"/>
  <c r="M722" i="1"/>
  <c r="M1129" i="1"/>
  <c r="M410" i="1"/>
  <c r="M1488" i="1"/>
  <c r="M1775" i="1"/>
  <c r="M919" i="1"/>
  <c r="M137" i="1"/>
  <c r="M188" i="1"/>
  <c r="M2057" i="1"/>
  <c r="M159" i="1"/>
  <c r="M326" i="1"/>
  <c r="M2182" i="1"/>
  <c r="M2134" i="1"/>
  <c r="M443" i="1"/>
  <c r="M221" i="1"/>
  <c r="M1364" i="1"/>
  <c r="M804" i="1"/>
  <c r="M281" i="1"/>
  <c r="M1162" i="1"/>
  <c r="M707" i="1"/>
  <c r="M596" i="1"/>
  <c r="M350" i="1"/>
  <c r="M1633" i="1"/>
  <c r="M1893" i="1"/>
  <c r="M252" i="1"/>
  <c r="M849" i="1"/>
  <c r="M406" i="1"/>
  <c r="M659" i="1"/>
  <c r="M144" i="1"/>
  <c r="M477" i="1"/>
  <c r="M481" i="1"/>
  <c r="M331" i="1"/>
  <c r="M2118" i="1"/>
  <c r="M248" i="1"/>
  <c r="M1912" i="1"/>
  <c r="M1140" i="1"/>
  <c r="M888" i="1"/>
  <c r="M802" i="1"/>
  <c r="M478" i="1"/>
  <c r="M217" i="1"/>
  <c r="M1148" i="1"/>
  <c r="M1164" i="1"/>
  <c r="M1494" i="1"/>
  <c r="M1285" i="1"/>
  <c r="M409" i="1"/>
  <c r="M1610" i="1"/>
  <c r="M302" i="1"/>
  <c r="M493" i="1"/>
  <c r="M2210" i="1"/>
  <c r="M306" i="1"/>
  <c r="M2074" i="1"/>
  <c r="M1565" i="1"/>
  <c r="M393" i="1"/>
  <c r="M1963" i="1"/>
  <c r="M235" i="1"/>
  <c r="M347" i="1"/>
  <c r="M1375" i="1"/>
  <c r="M519" i="1"/>
  <c r="M429" i="1"/>
  <c r="M1804" i="1"/>
  <c r="M1971" i="1"/>
  <c r="M1779" i="1"/>
  <c r="M560" i="1"/>
  <c r="M1854" i="1"/>
  <c r="M2105" i="1"/>
  <c r="M469" i="1"/>
  <c r="M407" i="1"/>
  <c r="M396" i="1"/>
  <c r="M649" i="1"/>
  <c r="M1072" i="1"/>
  <c r="M2256" i="1"/>
  <c r="M2126" i="1"/>
  <c r="M1381" i="1"/>
  <c r="M1978" i="1"/>
  <c r="M1582" i="1"/>
  <c r="M1286" i="1"/>
  <c r="M345" i="1"/>
  <c r="M1170" i="1"/>
  <c r="M523" i="1"/>
  <c r="M1388" i="1"/>
  <c r="M2022" i="1"/>
  <c r="M1009" i="1"/>
  <c r="M1467" i="1"/>
  <c r="M1378" i="1"/>
  <c r="M871" i="1"/>
  <c r="M1328" i="1"/>
  <c r="M1283" i="1"/>
  <c r="M1324" i="1"/>
  <c r="M2308" i="1"/>
  <c r="M1302" i="1"/>
  <c r="M473" i="1"/>
  <c r="M507" i="1"/>
  <c r="M794" i="1"/>
  <c r="M2031" i="1"/>
  <c r="M656" i="1"/>
  <c r="M763" i="1"/>
  <c r="M1447" i="1"/>
  <c r="M736" i="1"/>
  <c r="M1341" i="1"/>
  <c r="M990" i="1"/>
  <c r="M618" i="1"/>
  <c r="M1511" i="1"/>
  <c r="M671" i="1"/>
  <c r="M533" i="1"/>
  <c r="M524" i="1"/>
  <c r="M1827" i="1"/>
  <c r="M1102" i="1"/>
  <c r="M484" i="1"/>
  <c r="M2297" i="1"/>
  <c r="M2230" i="1"/>
  <c r="M539" i="1"/>
  <c r="M878" i="1"/>
  <c r="M2178" i="1"/>
  <c r="M1214" i="1"/>
  <c r="M1823" i="1"/>
  <c r="M1833" i="1"/>
  <c r="M1416" i="1"/>
  <c r="M579" i="1"/>
  <c r="M670" i="1"/>
  <c r="M609" i="1"/>
  <c r="M2361" i="1"/>
  <c r="M743" i="1"/>
  <c r="M2261" i="1"/>
  <c r="M994" i="1"/>
  <c r="M1340" i="1"/>
  <c r="M2017" i="1"/>
  <c r="M2466" i="1"/>
  <c r="M2312" i="1"/>
  <c r="M2373" i="1"/>
  <c r="M2310" i="1"/>
  <c r="M1038" i="1"/>
  <c r="M891" i="1"/>
  <c r="M908" i="1"/>
  <c r="M1413" i="1"/>
  <c r="M779" i="1"/>
  <c r="M1012" i="1"/>
  <c r="M1257" i="1"/>
  <c r="M2495" i="1"/>
  <c r="M2381" i="1"/>
  <c r="M1685" i="1"/>
  <c r="M2329" i="1"/>
  <c r="M795" i="1"/>
  <c r="M975" i="1"/>
  <c r="M1758" i="1"/>
  <c r="M875" i="1"/>
  <c r="M1892" i="1"/>
  <c r="M1593" i="1"/>
  <c r="M774" i="1"/>
  <c r="M1016" i="1"/>
  <c r="M1782" i="1"/>
  <c r="M1859" i="1"/>
  <c r="M2302" i="1"/>
  <c r="M1124" i="1"/>
  <c r="M1672" i="1"/>
  <c r="M1191" i="1"/>
  <c r="M2236" i="1"/>
  <c r="M848" i="1"/>
  <c r="M1346" i="1"/>
  <c r="M883" i="1"/>
  <c r="M1585" i="1"/>
  <c r="M2305" i="1"/>
  <c r="M1167" i="1"/>
  <c r="M1385" i="1"/>
  <c r="M1272" i="1"/>
  <c r="M1305" i="1"/>
  <c r="M1693" i="1"/>
  <c r="M1951" i="1"/>
  <c r="M1245" i="1"/>
  <c r="M1273" i="1"/>
  <c r="M2445" i="1"/>
  <c r="M1621" i="1"/>
  <c r="M1224" i="1"/>
  <c r="M2062" i="1"/>
  <c r="M1733" i="1"/>
  <c r="M1171" i="1"/>
  <c r="M1966" i="1"/>
  <c r="M2429" i="1"/>
  <c r="M2234" i="1"/>
  <c r="M1401" i="1"/>
  <c r="M1724" i="1"/>
  <c r="M1296" i="1"/>
  <c r="M1757" i="1"/>
  <c r="M2551" i="1"/>
  <c r="M2699" i="1"/>
  <c r="M2513" i="1"/>
  <c r="M2001" i="1"/>
  <c r="M1655" i="1"/>
  <c r="M2562" i="1"/>
  <c r="M2718" i="1"/>
  <c r="M1330" i="1"/>
  <c r="M2489" i="1"/>
  <c r="M2419" i="1"/>
  <c r="M2683" i="1"/>
  <c r="M2413" i="1"/>
  <c r="M2006" i="1"/>
  <c r="M2679" i="1"/>
  <c r="M2653" i="1"/>
  <c r="M2705" i="1"/>
  <c r="M2694" i="1"/>
  <c r="M2619" i="1"/>
  <c r="M2608" i="1"/>
  <c r="M2319" i="1"/>
  <c r="M2646" i="1"/>
  <c r="M2680" i="1"/>
  <c r="M2479" i="1"/>
  <c r="M2613" i="1"/>
  <c r="M2584" i="1"/>
  <c r="M1871" i="1"/>
  <c r="M1908" i="1"/>
  <c r="M2516" i="1"/>
  <c r="M2661" i="1"/>
  <c r="M1678" i="1"/>
  <c r="M2448" i="1"/>
  <c r="M2602" i="1"/>
  <c r="M2677" i="1"/>
  <c r="AT253" i="1"/>
  <c r="AQ253" i="1"/>
  <c r="AT57" i="1"/>
  <c r="AQ57" i="1"/>
  <c r="AT1775" i="1"/>
  <c r="AQ1775" i="1"/>
  <c r="AT1912" i="1"/>
  <c r="AQ1912" i="1"/>
  <c r="AT753" i="1"/>
  <c r="AQ753" i="1"/>
  <c r="AT1626" i="1"/>
  <c r="AQ1626" i="1"/>
  <c r="AT761" i="1"/>
  <c r="AQ761" i="1"/>
  <c r="AT2637" i="1"/>
  <c r="AQ2637" i="1"/>
  <c r="AT36" i="1"/>
  <c r="AQ36" i="1"/>
  <c r="AT130" i="1"/>
  <c r="AT806" i="1"/>
  <c r="AQ806" i="1"/>
  <c r="AT234" i="1"/>
  <c r="AQ234" i="1"/>
  <c r="AT227" i="1"/>
  <c r="AQ227" i="1"/>
  <c r="AT180" i="1"/>
  <c r="AQ180" i="1"/>
  <c r="AT2143" i="1"/>
  <c r="AQ2143" i="1"/>
  <c r="AT2194" i="1"/>
  <c r="AQ2194" i="1"/>
  <c r="AR1550" i="1"/>
  <c r="AT2405" i="1"/>
  <c r="AQ2405" i="1"/>
  <c r="AT2028" i="1"/>
  <c r="AQ2028" i="1"/>
  <c r="AT2575" i="1"/>
  <c r="AQ2575" i="1"/>
  <c r="AT1260" i="1"/>
  <c r="AQ1260" i="1"/>
  <c r="AT821" i="1"/>
  <c r="AQ821" i="1"/>
  <c r="AT639" i="1"/>
  <c r="AQ639" i="1"/>
  <c r="AT2222" i="1"/>
  <c r="AQ2222" i="1"/>
  <c r="AT2056" i="1"/>
  <c r="AQ2056" i="1"/>
  <c r="AT268" i="1"/>
  <c r="AQ268" i="1"/>
  <c r="AT1536" i="1"/>
  <c r="AQ1536" i="1"/>
  <c r="AT1131" i="1"/>
  <c r="AQ1131" i="1"/>
  <c r="AT2114" i="1"/>
  <c r="AQ2114" i="1"/>
  <c r="AT2201" i="1"/>
  <c r="AQ2201" i="1"/>
  <c r="AT1481" i="1"/>
  <c r="AQ1481" i="1"/>
  <c r="AT1333" i="1"/>
  <c r="AQ1333" i="1"/>
  <c r="AT1987" i="1"/>
  <c r="AQ1987" i="1"/>
  <c r="AT308" i="1"/>
  <c r="AQ308" i="1"/>
  <c r="AT320" i="1"/>
  <c r="AQ320" i="1"/>
  <c r="AT2039" i="1"/>
  <c r="AQ2039" i="1"/>
  <c r="AT1552" i="1"/>
  <c r="AQ1552" i="1"/>
  <c r="AT758" i="1"/>
  <c r="AQ758" i="1"/>
  <c r="AT623" i="1"/>
  <c r="AQ623" i="1"/>
  <c r="AT352" i="1"/>
  <c r="AQ352" i="1"/>
  <c r="AT787" i="1"/>
  <c r="AQ787" i="1"/>
  <c r="AT2183" i="1"/>
  <c r="AQ2183" i="1"/>
  <c r="AT380" i="1"/>
  <c r="AQ380" i="1"/>
  <c r="AT378" i="1"/>
  <c r="AQ378" i="1"/>
  <c r="AT1880" i="1"/>
  <c r="AQ1880" i="1"/>
  <c r="AT519" i="1"/>
  <c r="AQ519" i="1"/>
  <c r="AT1662" i="1"/>
  <c r="AQ1662" i="1"/>
  <c r="AT1644" i="1"/>
  <c r="AQ1644" i="1"/>
  <c r="AT1388" i="1"/>
  <c r="AQ1388" i="1"/>
  <c r="AT1324" i="1"/>
  <c r="AQ1324" i="1"/>
  <c r="AT748" i="1"/>
  <c r="AQ748" i="1"/>
  <c r="AT688" i="1"/>
  <c r="AQ688" i="1"/>
  <c r="AT2022" i="1"/>
  <c r="AQ2022" i="1"/>
  <c r="AT2308" i="1"/>
  <c r="AQ2308" i="1"/>
  <c r="AT597" i="1"/>
  <c r="AQ597" i="1"/>
  <c r="AT1702" i="1"/>
  <c r="AQ1702" i="1"/>
  <c r="AT1009" i="1"/>
  <c r="AQ1009" i="1"/>
  <c r="AR1467" i="1"/>
  <c r="AT1855" i="1"/>
  <c r="AQ1855" i="1"/>
  <c r="AT1947" i="1"/>
  <c r="AQ1947" i="1"/>
  <c r="AT2731" i="1"/>
  <c r="AQ2731" i="1"/>
  <c r="AT2606" i="1"/>
  <c r="AQ2606" i="1"/>
  <c r="AT260" i="1"/>
  <c r="AQ260" i="1"/>
  <c r="AT2167" i="1"/>
  <c r="AQ2167" i="1"/>
  <c r="AT668" i="1"/>
  <c r="AQ668" i="1"/>
  <c r="AT630" i="1"/>
  <c r="AQ630" i="1"/>
  <c r="AT350" i="1"/>
  <c r="AQ350" i="1"/>
  <c r="AT221" i="1"/>
  <c r="AQ221" i="1"/>
  <c r="AT1323" i="1"/>
  <c r="AQ1323" i="1"/>
  <c r="AT2181" i="1"/>
  <c r="AQ2181" i="1"/>
  <c r="AT618" i="1"/>
  <c r="AQ618" i="1"/>
  <c r="AT96" i="1"/>
  <c r="AQ96" i="1"/>
  <c r="AT94" i="1"/>
  <c r="AQ94" i="1"/>
  <c r="AT173" i="1"/>
  <c r="AQ173" i="1"/>
  <c r="AT1476" i="1"/>
  <c r="AQ1476" i="1"/>
  <c r="AT2625" i="1"/>
  <c r="AT27" i="1"/>
  <c r="AQ27" i="1"/>
  <c r="AT25" i="1"/>
  <c r="AQ25" i="1"/>
  <c r="AT23" i="1"/>
  <c r="AQ23" i="1"/>
  <c r="AT47" i="1"/>
  <c r="AQ47" i="1"/>
  <c r="AT1106" i="1"/>
  <c r="AQ1106" i="1"/>
  <c r="AT1542" i="1"/>
  <c r="AQ1542" i="1"/>
  <c r="AT2093" i="1"/>
  <c r="AQ2093" i="1"/>
  <c r="AT2079" i="1"/>
  <c r="AQ2079" i="1"/>
  <c r="AT75" i="1"/>
  <c r="AQ75" i="1"/>
  <c r="AT342" i="1"/>
  <c r="AQ342" i="1"/>
  <c r="AT2068" i="1"/>
  <c r="AQ2068" i="1"/>
  <c r="AT213" i="1"/>
  <c r="AQ213" i="1"/>
  <c r="AT1862" i="1"/>
  <c r="AQ1862" i="1"/>
  <c r="AT586" i="1"/>
  <c r="AQ586" i="1"/>
  <c r="AQ1266" i="1"/>
  <c r="AT1842" i="1"/>
  <c r="AQ1842" i="1"/>
  <c r="AT1596" i="1"/>
  <c r="AQ1596" i="1"/>
  <c r="AT188" i="1"/>
  <c r="AQ188" i="1"/>
  <c r="AT969" i="1"/>
  <c r="AQ969" i="1"/>
  <c r="AT1458" i="1"/>
  <c r="AQ1458" i="1"/>
  <c r="AT172" i="1"/>
  <c r="AQ172" i="1"/>
  <c r="AT187" i="1"/>
  <c r="AQ187" i="1"/>
  <c r="AT1630" i="1"/>
  <c r="AQ1630" i="1"/>
  <c r="AT1095" i="1"/>
  <c r="AQ1095" i="1"/>
  <c r="AT1627" i="1"/>
  <c r="AQ1627" i="1"/>
  <c r="AT667" i="1"/>
  <c r="AQ667" i="1"/>
  <c r="AT1747" i="1"/>
  <c r="AQ1747" i="1"/>
  <c r="AT2191" i="1"/>
  <c r="AQ2191" i="1"/>
  <c r="AT237" i="1"/>
  <c r="AQ237" i="1"/>
  <c r="AT373" i="1"/>
  <c r="AQ373" i="1"/>
  <c r="AT1945" i="1"/>
  <c r="AQ1945" i="1"/>
  <c r="AT389" i="1"/>
  <c r="AQ389" i="1"/>
  <c r="AT2078" i="1"/>
  <c r="AQ2078" i="1"/>
  <c r="AT584" i="1"/>
  <c r="AQ584" i="1"/>
  <c r="AT512" i="1"/>
  <c r="AQ512" i="1"/>
  <c r="AT1525" i="1"/>
  <c r="AQ1525" i="1"/>
  <c r="AT1424" i="1"/>
  <c r="AQ1424" i="1"/>
  <c r="AT1297" i="1"/>
  <c r="AQ1297" i="1"/>
  <c r="AT1929" i="1"/>
  <c r="AQ1929" i="1"/>
  <c r="AT508" i="1"/>
  <c r="AQ508" i="1"/>
  <c r="AT2151" i="1"/>
  <c r="AQ2151" i="1"/>
  <c r="AT541" i="1"/>
  <c r="AQ541" i="1"/>
  <c r="AT678" i="1"/>
  <c r="AQ678" i="1"/>
  <c r="AT444" i="1"/>
  <c r="AQ444" i="1"/>
  <c r="AT1242" i="1"/>
  <c r="AQ1242" i="1"/>
  <c r="AT453" i="1"/>
  <c r="AQ453" i="1"/>
  <c r="AT1538" i="1"/>
  <c r="AQ1538" i="1"/>
  <c r="AT2131" i="1"/>
  <c r="AQ2131" i="1"/>
  <c r="AT699" i="1"/>
  <c r="AQ699" i="1"/>
  <c r="AT1428" i="1"/>
  <c r="AQ1428" i="1"/>
  <c r="AQ2289" i="1"/>
  <c r="AQ594" i="1"/>
  <c r="AT1118" i="1"/>
  <c r="AQ1118" i="1"/>
  <c r="AT2055" i="1"/>
  <c r="AQ2055" i="1"/>
  <c r="AT1927" i="1"/>
  <c r="AQ1927" i="1"/>
  <c r="AT693" i="1"/>
  <c r="AQ693" i="1"/>
  <c r="AT769" i="1"/>
  <c r="AQ769" i="1"/>
  <c r="AT1264" i="1"/>
  <c r="AQ1264" i="1"/>
  <c r="AT798" i="1"/>
  <c r="AQ798" i="1"/>
  <c r="AT2187" i="1"/>
  <c r="AQ2187" i="1"/>
  <c r="AT582" i="1"/>
  <c r="AQ582" i="1"/>
  <c r="AT1522" i="1"/>
  <c r="AQ1522" i="1"/>
  <c r="AT1252" i="1"/>
  <c r="AQ1252" i="1"/>
  <c r="AT1311" i="1"/>
  <c r="AQ1311" i="1"/>
  <c r="AT1524" i="1"/>
  <c r="AQ1524" i="1"/>
  <c r="AT643" i="1"/>
  <c r="AQ643" i="1"/>
  <c r="AT1083" i="1"/>
  <c r="AQ1083" i="1"/>
  <c r="AT1430" i="1"/>
  <c r="AQ1430" i="1"/>
  <c r="AT2315" i="1"/>
  <c r="AQ2315" i="1"/>
  <c r="AT2354" i="1"/>
  <c r="AQ2354" i="1"/>
  <c r="AT1040" i="1"/>
  <c r="AQ1040" i="1"/>
  <c r="AT2048" i="1"/>
  <c r="AQ2048" i="1"/>
  <c r="AT1735" i="1"/>
  <c r="AQ1735" i="1"/>
  <c r="AT1183" i="1"/>
  <c r="AQ1183" i="1"/>
  <c r="AT1577" i="1"/>
  <c r="AQ1577" i="1"/>
  <c r="AT1492" i="1"/>
  <c r="AQ1492" i="1"/>
  <c r="AT2388" i="1"/>
  <c r="AQ2388" i="1"/>
  <c r="AT946" i="1"/>
  <c r="AT1269" i="1"/>
  <c r="AQ1269" i="1"/>
  <c r="AT1432" i="1"/>
  <c r="AQ1432" i="1"/>
  <c r="AT2280" i="1"/>
  <c r="AQ2280" i="1"/>
  <c r="AT1923" i="1"/>
  <c r="AQ1923" i="1"/>
  <c r="AT1753" i="1"/>
  <c r="AQ1753" i="1"/>
  <c r="AT1064" i="1"/>
  <c r="AQ1064" i="1"/>
  <c r="AT2386" i="1"/>
  <c r="AQ2386" i="1"/>
  <c r="AT1593" i="1"/>
  <c r="AQ1593" i="1"/>
  <c r="AT1600" i="1"/>
  <c r="AQ1600" i="1"/>
  <c r="AT1354" i="1"/>
  <c r="AQ1354" i="1"/>
  <c r="AT2459" i="1"/>
  <c r="AQ2459" i="1"/>
  <c r="AT1272" i="1"/>
  <c r="AQ1272" i="1"/>
  <c r="AT2429" i="1"/>
  <c r="AQ2429" i="1"/>
  <c r="AT2493" i="1"/>
  <c r="AQ2493" i="1"/>
  <c r="AT1305" i="1"/>
  <c r="AQ1305" i="1"/>
  <c r="AT1951" i="1"/>
  <c r="AQ1951" i="1"/>
  <c r="AT1273" i="1"/>
  <c r="AQ1273" i="1"/>
  <c r="AT1537" i="1"/>
  <c r="AQ1537" i="1"/>
  <c r="AT1652" i="1"/>
  <c r="AQ1652" i="1"/>
  <c r="AT2417" i="1"/>
  <c r="AQ2417" i="1"/>
  <c r="AT2525" i="1"/>
  <c r="AQ2525" i="1"/>
  <c r="AT2574" i="1"/>
  <c r="AQ2574" i="1"/>
  <c r="AT2722" i="1"/>
  <c r="AQ2722" i="1"/>
  <c r="AT2587" i="1"/>
  <c r="AQ2587" i="1"/>
  <c r="AT1544" i="1"/>
  <c r="AQ1544" i="1"/>
  <c r="AT163" i="1"/>
  <c r="AQ163" i="1"/>
  <c r="AT843" i="1"/>
  <c r="AQ843" i="1"/>
  <c r="AT1867" i="1"/>
  <c r="AQ1867" i="1"/>
  <c r="AT1136" i="1"/>
  <c r="AQ1136" i="1"/>
  <c r="AT313" i="1"/>
  <c r="AQ313" i="1"/>
  <c r="AT2273" i="1"/>
  <c r="AQ2273" i="1"/>
  <c r="AT78" i="1"/>
  <c r="AQ78" i="1"/>
  <c r="AT102" i="1"/>
  <c r="AQ102" i="1"/>
  <c r="AT1054" i="1"/>
  <c r="AQ1054" i="1"/>
  <c r="AT117" i="1"/>
  <c r="AQ117" i="1"/>
  <c r="AT1519" i="1"/>
  <c r="AQ1519" i="1"/>
  <c r="AT1002" i="1"/>
  <c r="AQ1002" i="1"/>
  <c r="AT164" i="1"/>
  <c r="AQ164" i="1"/>
  <c r="AT84" i="1"/>
  <c r="AQ84" i="1"/>
  <c r="AT515" i="1"/>
  <c r="AQ515" i="1"/>
  <c r="AT986" i="1"/>
  <c r="AQ986" i="1"/>
  <c r="AT1143" i="1"/>
  <c r="AQ1143" i="1"/>
  <c r="AT1505" i="1"/>
  <c r="AQ1505" i="1"/>
  <c r="AT136" i="1"/>
  <c r="AQ136" i="1"/>
  <c r="AQ66" i="1"/>
  <c r="AT773" i="1"/>
  <c r="AQ773" i="1"/>
  <c r="AT466" i="1"/>
  <c r="AQ466" i="1"/>
  <c r="AT1350" i="1"/>
  <c r="AQ1350" i="1"/>
  <c r="AT762" i="1"/>
  <c r="AQ762" i="1"/>
  <c r="AT166" i="1"/>
  <c r="AQ166" i="1"/>
  <c r="AT1117" i="1"/>
  <c r="AQ1117" i="1"/>
  <c r="AT893" i="1"/>
  <c r="AQ893" i="1"/>
  <c r="AT1789" i="1"/>
  <c r="AQ1789" i="1"/>
  <c r="AT1545" i="1"/>
  <c r="AQ1545" i="1"/>
  <c r="AT1772" i="1"/>
  <c r="AQ1772" i="1"/>
  <c r="AT2172" i="1"/>
  <c r="AQ2172" i="1"/>
  <c r="AT2123" i="1"/>
  <c r="AQ2123" i="1"/>
  <c r="AT201" i="1"/>
  <c r="AQ201" i="1"/>
  <c r="AT249" i="1"/>
  <c r="AQ249" i="1"/>
  <c r="AT1338" i="1"/>
  <c r="AQ1338" i="1"/>
  <c r="AT1709" i="1"/>
  <c r="AQ1709" i="1"/>
  <c r="AT2103" i="1"/>
  <c r="AQ2103" i="1"/>
  <c r="AT549" i="1"/>
  <c r="AQ549" i="1"/>
  <c r="AT290" i="1"/>
  <c r="AT1904" i="1"/>
  <c r="AQ1904" i="1"/>
  <c r="AT1270" i="1"/>
  <c r="AQ1270" i="1"/>
  <c r="AT459" i="1"/>
  <c r="AQ459" i="1"/>
  <c r="AT2116" i="1"/>
  <c r="AQ2116" i="1"/>
  <c r="AT1442" i="1"/>
  <c r="AQ1442" i="1"/>
  <c r="AT884" i="1"/>
  <c r="AQ884" i="1"/>
  <c r="AT2051" i="1"/>
  <c r="AQ2051" i="1"/>
  <c r="AT273" i="1"/>
  <c r="AT363" i="1"/>
  <c r="AQ363" i="1"/>
  <c r="AT1290" i="1"/>
  <c r="AQ1290" i="1"/>
  <c r="AT1562" i="1"/>
  <c r="AQ1562" i="1"/>
  <c r="AT2247" i="1"/>
  <c r="AQ2247" i="1"/>
  <c r="AT1479" i="1"/>
  <c r="AQ1479" i="1"/>
  <c r="AT1797" i="1"/>
  <c r="AQ1797" i="1"/>
  <c r="AT434" i="1"/>
  <c r="AQ434" i="1"/>
  <c r="AT2212" i="1"/>
  <c r="AQ2212" i="1"/>
  <c r="AT492" i="1"/>
  <c r="AQ492" i="1"/>
  <c r="AT1185" i="1"/>
  <c r="AQ1185" i="1"/>
  <c r="AT831" i="1"/>
  <c r="AQ831" i="1"/>
  <c r="AT527" i="1"/>
  <c r="AQ527" i="1"/>
  <c r="AT2223" i="1"/>
  <c r="AQ2223" i="1"/>
  <c r="AT581" i="1"/>
  <c r="AQ581" i="1"/>
  <c r="AT1506" i="1"/>
  <c r="AQ1506" i="1"/>
  <c r="AT1163" i="1"/>
  <c r="AQ1163" i="1"/>
  <c r="AT1360" i="1"/>
  <c r="AQ1360" i="1"/>
  <c r="AT1116" i="1"/>
  <c r="AQ1116" i="1"/>
  <c r="AT1443" i="1"/>
  <c r="AQ1443" i="1"/>
  <c r="AT2083" i="1"/>
  <c r="AQ2083" i="1"/>
  <c r="AT2293" i="1"/>
  <c r="AQ2293" i="1"/>
  <c r="AT1219" i="1"/>
  <c r="AQ1219" i="1"/>
  <c r="AT2288" i="1"/>
  <c r="AQ2288" i="1"/>
  <c r="AT2303" i="1"/>
  <c r="AQ2303" i="1"/>
  <c r="AT595" i="1"/>
  <c r="AQ595" i="1"/>
  <c r="AT1063" i="1"/>
  <c r="AQ1063" i="1"/>
  <c r="AT796" i="1"/>
  <c r="AQ796" i="1"/>
  <c r="AT525" i="1"/>
  <c r="AQ525" i="1"/>
  <c r="AT2313" i="1"/>
  <c r="AQ2313" i="1"/>
  <c r="AT690" i="1"/>
  <c r="AQ690" i="1"/>
  <c r="AT2253" i="1"/>
  <c r="AQ2253" i="1"/>
  <c r="AT808" i="1"/>
  <c r="AQ808" i="1"/>
  <c r="AT757" i="1"/>
  <c r="AQ757" i="1"/>
  <c r="AT1791" i="1"/>
  <c r="AQ1791" i="1"/>
  <c r="AT1188" i="1"/>
  <c r="AQ1188" i="1"/>
  <c r="AT692" i="1"/>
  <c r="AQ692" i="1"/>
  <c r="AQ2369" i="1"/>
  <c r="AQ2370" i="1"/>
  <c r="AT1033" i="1"/>
  <c r="AQ1033" i="1"/>
  <c r="AT2377" i="1"/>
  <c r="AQ2377" i="1"/>
  <c r="AT767" i="1"/>
  <c r="AQ767" i="1"/>
  <c r="AT904" i="1"/>
  <c r="AQ904" i="1"/>
  <c r="AT2296" i="1"/>
  <c r="AQ2296" i="1"/>
  <c r="AT1407" i="1"/>
  <c r="AQ1407" i="1"/>
  <c r="AT839" i="1"/>
  <c r="AQ839" i="1"/>
  <c r="AT1770" i="1"/>
  <c r="AQ1770" i="1"/>
  <c r="AT2416" i="1"/>
  <c r="AQ2416" i="1"/>
  <c r="AT2385" i="1"/>
  <c r="AQ2385" i="1"/>
  <c r="AT1543" i="1"/>
  <c r="AQ1543" i="1"/>
  <c r="AT943" i="1"/>
  <c r="AQ943" i="1"/>
  <c r="AT971" i="1"/>
  <c r="AQ971" i="1"/>
  <c r="AT1599" i="1"/>
  <c r="AQ1599" i="1"/>
  <c r="AT1418" i="1"/>
  <c r="AQ1418" i="1"/>
  <c r="AT1052" i="1"/>
  <c r="AQ1052" i="1"/>
  <c r="AT1216" i="1"/>
  <c r="AQ1216" i="1"/>
  <c r="AT1078" i="1"/>
  <c r="AQ1078" i="1"/>
  <c r="AT1546" i="1"/>
  <c r="AQ1546" i="1"/>
  <c r="AT1551" i="1"/>
  <c r="AQ1551" i="1"/>
  <c r="AT1903" i="1"/>
  <c r="AQ1903" i="1"/>
  <c r="AT2476" i="1"/>
  <c r="AQ2476" i="1"/>
  <c r="AT1882" i="1"/>
  <c r="AQ1882" i="1"/>
  <c r="AT1373" i="1"/>
  <c r="AQ1373" i="1"/>
  <c r="AT1331" i="1"/>
  <c r="AQ1331" i="1"/>
  <c r="AT2527" i="1"/>
  <c r="AQ2527" i="1"/>
  <c r="AT1787" i="1"/>
  <c r="AQ1787" i="1"/>
  <c r="AT2399" i="1"/>
  <c r="AQ2399" i="1"/>
  <c r="AT2533" i="1"/>
  <c r="AQ2533" i="1"/>
  <c r="AT1765" i="1"/>
  <c r="AQ1765" i="1"/>
  <c r="AT996" i="1"/>
  <c r="AQ996" i="1"/>
  <c r="AT745" i="1"/>
  <c r="AQ745" i="1"/>
  <c r="AT793" i="1"/>
  <c r="AQ793" i="1"/>
  <c r="AT315" i="1"/>
  <c r="AQ315" i="1"/>
  <c r="AT486" i="1"/>
  <c r="AQ486" i="1"/>
  <c r="AT1255" i="1"/>
  <c r="AQ1255" i="1"/>
  <c r="AT601" i="1"/>
  <c r="AQ601" i="1"/>
  <c r="AT1897" i="1"/>
  <c r="AQ1897" i="1"/>
  <c r="AT1213" i="1"/>
  <c r="AQ1213" i="1"/>
  <c r="AT156" i="1"/>
  <c r="AQ156" i="1"/>
  <c r="AT5" i="1"/>
  <c r="AQ5" i="1"/>
  <c r="AT38" i="1"/>
  <c r="AQ38" i="1"/>
  <c r="AT109" i="1"/>
  <c r="AQ109" i="1"/>
  <c r="AT1516" i="1"/>
  <c r="AQ1516" i="1"/>
  <c r="AT938" i="1"/>
  <c r="AQ938" i="1"/>
  <c r="AT577" i="1"/>
  <c r="AQ577" i="1"/>
  <c r="AT263" i="1"/>
  <c r="AQ263" i="1"/>
  <c r="AT1566" i="1"/>
  <c r="AQ1566" i="1"/>
  <c r="AT1730" i="1"/>
  <c r="AQ1730" i="1"/>
  <c r="AT984" i="1"/>
  <c r="AQ984" i="1"/>
  <c r="AT1233" i="1"/>
  <c r="AT1237" i="1"/>
  <c r="AQ1237" i="1"/>
  <c r="AT1619" i="1"/>
  <c r="AQ1619" i="1"/>
  <c r="AT455" i="1"/>
  <c r="AQ455" i="1"/>
  <c r="AT2065" i="1"/>
  <c r="AQ2065" i="1"/>
  <c r="AT53" i="1"/>
  <c r="AQ53" i="1"/>
  <c r="AT682" i="1"/>
  <c r="AQ682" i="1"/>
  <c r="AT210" i="1"/>
  <c r="AQ210" i="1"/>
  <c r="AT56" i="1"/>
  <c r="AQ56" i="1"/>
  <c r="AT554" i="1"/>
  <c r="AQ554" i="1"/>
  <c r="AT989" i="1"/>
  <c r="AQ989" i="1"/>
  <c r="AT540" i="1"/>
  <c r="AQ540" i="1"/>
  <c r="AT107" i="1"/>
  <c r="AQ107" i="1"/>
  <c r="AT288" i="1"/>
  <c r="AQ288" i="1"/>
  <c r="AT572" i="1"/>
  <c r="AQ572" i="1"/>
  <c r="AT1423" i="1"/>
  <c r="AQ1423" i="1"/>
  <c r="AT1680" i="1"/>
  <c r="AQ1680" i="1"/>
  <c r="AT1414" i="1"/>
  <c r="AQ1414" i="1"/>
  <c r="AT105" i="1"/>
  <c r="AQ105" i="1"/>
  <c r="AT133" i="1"/>
  <c r="AQ133" i="1"/>
  <c r="AT611" i="1"/>
  <c r="AQ611" i="1"/>
  <c r="AT372" i="1"/>
  <c r="AQ372" i="1"/>
  <c r="AT1169" i="1"/>
  <c r="AQ1169" i="1"/>
  <c r="AT392" i="1"/>
  <c r="AQ392" i="1"/>
  <c r="AT125" i="1"/>
  <c r="AQ125" i="1"/>
  <c r="AT391" i="1"/>
  <c r="AQ391" i="1"/>
  <c r="AT868" i="1"/>
  <c r="AQ868" i="1"/>
  <c r="AT2032" i="1"/>
  <c r="AQ2032" i="1"/>
  <c r="AT1935" i="1"/>
  <c r="AQ1935" i="1"/>
  <c r="AT788" i="1"/>
  <c r="AQ788" i="1"/>
  <c r="AT191" i="1"/>
  <c r="AQ191" i="1"/>
  <c r="AT168" i="1"/>
  <c r="AQ168" i="1"/>
  <c r="AT1179" i="1"/>
  <c r="AQ1179" i="1"/>
  <c r="AT481" i="1"/>
  <c r="AQ481" i="1"/>
  <c r="AT1814" i="1"/>
  <c r="AQ1814" i="1"/>
  <c r="AT1864" i="1"/>
  <c r="AQ1864" i="1"/>
  <c r="AT1212" i="1"/>
  <c r="AQ1212" i="1"/>
  <c r="AT2164" i="1"/>
  <c r="AQ2164" i="1"/>
  <c r="AT888" i="1"/>
  <c r="AQ888" i="1"/>
  <c r="AT2200" i="1"/>
  <c r="AQ2200" i="1"/>
  <c r="AT1610" i="1"/>
  <c r="AQ1610" i="1"/>
  <c r="AT393" i="1"/>
  <c r="AQ393" i="1"/>
  <c r="AT1963" i="1"/>
  <c r="AQ1963" i="1"/>
  <c r="AT1285" i="1"/>
  <c r="AQ1285" i="1"/>
  <c r="AT347" i="1"/>
  <c r="AQ347" i="1"/>
  <c r="AT409" i="1"/>
  <c r="AQ409" i="1"/>
  <c r="AT887" i="1"/>
  <c r="AQ887" i="1"/>
  <c r="AT2070" i="1"/>
  <c r="AQ2070" i="1"/>
  <c r="AT272" i="1"/>
  <c r="AQ272" i="1"/>
  <c r="AT1051" i="1"/>
  <c r="AQ1051" i="1"/>
  <c r="AT1203" i="1"/>
  <c r="AQ1203" i="1"/>
  <c r="AT2241" i="1"/>
  <c r="AQ2241" i="1"/>
  <c r="AT2217" i="1"/>
  <c r="AQ2217" i="1"/>
  <c r="AT2152" i="1"/>
  <c r="AQ2152" i="1"/>
  <c r="AT1687" i="1"/>
  <c r="AQ1687" i="1"/>
  <c r="AT1335" i="1"/>
  <c r="AQ1335" i="1"/>
  <c r="AT433" i="1"/>
  <c r="AQ433" i="1"/>
  <c r="AT694" i="1"/>
  <c r="AQ694" i="1"/>
  <c r="AT877" i="1"/>
  <c r="AQ877" i="1"/>
  <c r="AT528" i="1"/>
  <c r="AQ528" i="1"/>
  <c r="AT1206" i="1"/>
  <c r="AQ1206" i="1"/>
  <c r="AT1069" i="1"/>
  <c r="AQ1069" i="1"/>
  <c r="AT454" i="1"/>
  <c r="AQ454" i="1"/>
  <c r="AT1885" i="1"/>
  <c r="AQ1885" i="1"/>
  <c r="AT840" i="1"/>
  <c r="AQ840" i="1"/>
  <c r="AT940" i="1"/>
  <c r="AQ940" i="1"/>
  <c r="AT456" i="1"/>
  <c r="AQ456" i="1"/>
  <c r="AT2178" i="1"/>
  <c r="AQ2178" i="1"/>
  <c r="AT1844" i="1"/>
  <c r="AQ1844" i="1"/>
  <c r="AT1514" i="1"/>
  <c r="AQ1514" i="1"/>
  <c r="AT2291" i="1"/>
  <c r="AQ2291" i="1"/>
  <c r="AT856" i="1"/>
  <c r="AQ856" i="1"/>
  <c r="AT1911" i="1"/>
  <c r="AQ1911" i="1"/>
  <c r="AT636" i="1"/>
  <c r="AQ636" i="1"/>
  <c r="AT890" i="1"/>
  <c r="AQ890" i="1"/>
  <c r="AT2334" i="1"/>
  <c r="AQ2334" i="1"/>
  <c r="AT1870" i="1"/>
  <c r="AQ1870" i="1"/>
  <c r="AT2340" i="1"/>
  <c r="AQ2340" i="1"/>
  <c r="AT634" i="1"/>
  <c r="AQ634" i="1"/>
  <c r="AT1447" i="1"/>
  <c r="AQ1447" i="1"/>
  <c r="AT2358" i="1"/>
  <c r="AQ2358" i="1"/>
  <c r="AT854" i="1"/>
  <c r="AQ854" i="1"/>
  <c r="AT1928" i="1"/>
  <c r="AQ1928" i="1"/>
  <c r="AT819" i="1"/>
  <c r="AQ819" i="1"/>
  <c r="AT1698" i="1"/>
  <c r="AQ1698" i="1"/>
  <c r="AT712" i="1"/>
  <c r="AQ712" i="1"/>
  <c r="AT731" i="1"/>
  <c r="AQ731" i="1"/>
  <c r="AT2066" i="1"/>
  <c r="AT1133" i="1"/>
  <c r="AQ1133" i="1"/>
  <c r="AT2331" i="1"/>
  <c r="AQ2331" i="1"/>
  <c r="AT810" i="1"/>
  <c r="AQ810" i="1"/>
  <c r="AT998" i="1"/>
  <c r="AQ998" i="1"/>
  <c r="AT899" i="1"/>
  <c r="AQ899" i="1"/>
  <c r="AT1534" i="1"/>
  <c r="AQ1534" i="1"/>
  <c r="AT2526" i="1"/>
  <c r="AQ2526" i="1"/>
  <c r="AT2473" i="1"/>
  <c r="AQ2473" i="1"/>
  <c r="AQ2064" i="1"/>
  <c r="AT2064" i="1"/>
  <c r="AT657" i="1"/>
  <c r="AQ657" i="1"/>
  <c r="AT331" i="1"/>
  <c r="AQ331" i="1"/>
  <c r="AT2166" i="1"/>
  <c r="AQ2166" i="1"/>
  <c r="AT721" i="1"/>
  <c r="AQ721" i="1"/>
  <c r="AT812" i="1"/>
  <c r="AQ812" i="1"/>
  <c r="AT2333" i="1"/>
  <c r="AQ2333" i="1"/>
  <c r="AT957" i="1"/>
  <c r="AQ957" i="1"/>
  <c r="AT93" i="1"/>
  <c r="AQ93" i="1"/>
  <c r="AT28" i="1"/>
  <c r="AQ28" i="1"/>
  <c r="AT770" i="1"/>
  <c r="AQ770" i="1"/>
  <c r="AT1452" i="1"/>
  <c r="AQ1452" i="1"/>
  <c r="AT1786" i="1"/>
  <c r="AQ1786" i="1"/>
  <c r="AT157" i="1"/>
  <c r="AQ157" i="1"/>
  <c r="AT514" i="1"/>
  <c r="AQ514" i="1"/>
  <c r="AT2000" i="1"/>
  <c r="AQ2000" i="1"/>
  <c r="AT328" i="1"/>
  <c r="AQ328" i="1"/>
  <c r="AT1973" i="1"/>
  <c r="AQ1973" i="1"/>
  <c r="AT1355" i="1"/>
  <c r="AQ1355" i="1"/>
  <c r="AT1379" i="1"/>
  <c r="AQ1379" i="1"/>
  <c r="AT1874" i="1"/>
  <c r="AQ1874" i="1"/>
  <c r="AT2014" i="1"/>
  <c r="AQ2014" i="1"/>
  <c r="AT2024" i="1"/>
  <c r="AQ2024" i="1"/>
  <c r="AT979" i="1"/>
  <c r="AQ979" i="1"/>
  <c r="AT209" i="1"/>
  <c r="AQ209" i="1"/>
  <c r="AT2029" i="1"/>
  <c r="AQ2029" i="1"/>
  <c r="AT551" i="1"/>
  <c r="AQ551" i="1"/>
  <c r="AT1248" i="1"/>
  <c r="AQ1248" i="1"/>
  <c r="AT251" i="1"/>
  <c r="AQ251" i="1"/>
  <c r="AT511" i="1"/>
  <c r="AQ511" i="1"/>
  <c r="AT1201" i="1"/>
  <c r="AQ1201" i="1"/>
  <c r="AT1683" i="1"/>
  <c r="AQ1683" i="1"/>
  <c r="AT414" i="1"/>
  <c r="AQ414" i="1"/>
  <c r="AT1949" i="1"/>
  <c r="AQ1949" i="1"/>
  <c r="AT258" i="1"/>
  <c r="AQ258" i="1"/>
  <c r="AT1679" i="1"/>
  <c r="AQ1679" i="1"/>
  <c r="AT1390" i="1"/>
  <c r="AQ1390" i="1"/>
  <c r="AT2221" i="1"/>
  <c r="AQ2221" i="1"/>
  <c r="AT423" i="1"/>
  <c r="AQ423" i="1"/>
  <c r="AT824" i="1"/>
  <c r="AQ824" i="1"/>
  <c r="AT641" i="1"/>
  <c r="AQ641" i="1"/>
  <c r="AT655" i="1"/>
  <c r="AQ655" i="1"/>
  <c r="AT1383" i="1"/>
  <c r="AQ1383" i="1"/>
  <c r="AT2097" i="1"/>
  <c r="AQ2097" i="1"/>
  <c r="AT2149" i="1"/>
  <c r="AQ2149" i="1"/>
  <c r="AT2145" i="1"/>
  <c r="AQ2145" i="1"/>
  <c r="AT385" i="1"/>
  <c r="AQ385" i="1"/>
  <c r="AT2090" i="1"/>
  <c r="AQ2090" i="1"/>
  <c r="AT2250" i="1"/>
  <c r="AQ2250" i="1"/>
  <c r="AT2110" i="1"/>
  <c r="AQ2110" i="1"/>
  <c r="AT327" i="1"/>
  <c r="AQ327" i="1"/>
  <c r="AT325" i="1"/>
  <c r="AQ325" i="1"/>
  <c r="AT1071" i="1"/>
  <c r="AQ1071" i="1"/>
  <c r="AT2237" i="1"/>
  <c r="AQ2237" i="1"/>
  <c r="AT1282" i="1"/>
  <c r="AQ1282" i="1"/>
  <c r="AT370" i="1"/>
  <c r="AQ370" i="1"/>
  <c r="AT2268" i="1"/>
  <c r="AQ2268" i="1"/>
  <c r="AT925" i="1"/>
  <c r="AQ925" i="1"/>
  <c r="AT1396" i="1"/>
  <c r="AQ1396" i="1"/>
  <c r="AT1829" i="1"/>
  <c r="AQ1829" i="1"/>
  <c r="AT628" i="1"/>
  <c r="AQ628" i="1"/>
  <c r="AT932" i="1"/>
  <c r="AQ932" i="1"/>
  <c r="AT2277" i="1"/>
  <c r="AQ2277" i="1"/>
  <c r="AT2281" i="1"/>
  <c r="AQ2281" i="1"/>
  <c r="AT818" i="1"/>
  <c r="AQ818" i="1"/>
  <c r="AT1141" i="1"/>
  <c r="AQ1141" i="1"/>
  <c r="AT559" i="1"/>
  <c r="AQ559" i="1"/>
  <c r="AT461" i="1"/>
  <c r="AQ461" i="1"/>
  <c r="AT476" i="1"/>
  <c r="AQ476" i="1"/>
  <c r="AT495" i="1"/>
  <c r="AQ495" i="1"/>
  <c r="AT1576" i="1"/>
  <c r="AQ1576" i="1"/>
  <c r="AT516" i="1"/>
  <c r="AQ516" i="1"/>
  <c r="AT851" i="1"/>
  <c r="AQ851" i="1"/>
  <c r="AT1992" i="1"/>
  <c r="AQ1992" i="1"/>
  <c r="AT669" i="1"/>
  <c r="AQ669" i="1"/>
  <c r="AT1081" i="1"/>
  <c r="AQ1081" i="1"/>
  <c r="AT1254" i="1"/>
  <c r="AQ1254" i="1"/>
  <c r="AT2009" i="1"/>
  <c r="AQ2009" i="1"/>
  <c r="AT965" i="1"/>
  <c r="AQ965" i="1"/>
  <c r="AT1415" i="1"/>
  <c r="AQ1415" i="1"/>
  <c r="AT686" i="1"/>
  <c r="AQ686" i="1"/>
  <c r="AT672" i="1"/>
  <c r="AQ672" i="1"/>
  <c r="AT895" i="1"/>
  <c r="AQ895" i="1"/>
  <c r="AT902" i="1"/>
  <c r="AQ902" i="1"/>
  <c r="AT1276" i="1"/>
  <c r="AQ1276" i="1"/>
  <c r="AT725" i="1"/>
  <c r="AQ725" i="1"/>
  <c r="AT713" i="1"/>
  <c r="AQ713" i="1"/>
  <c r="AT766" i="1"/>
  <c r="AQ766" i="1"/>
  <c r="AT1672" i="1"/>
  <c r="AQ1672" i="1"/>
  <c r="AT2312" i="1"/>
  <c r="AQ2312" i="1"/>
  <c r="AQ1191" i="1"/>
  <c r="AT1191" i="1"/>
  <c r="AT2373" i="1"/>
  <c r="AQ2373" i="1"/>
  <c r="AT2310" i="1"/>
  <c r="AQ2310" i="1"/>
  <c r="AT1038" i="1"/>
  <c r="AQ1038" i="1"/>
  <c r="AT1346" i="1"/>
  <c r="AQ1346" i="1"/>
  <c r="AT891" i="1"/>
  <c r="AQ891" i="1"/>
  <c r="AT883" i="1"/>
  <c r="AQ883" i="1"/>
  <c r="AT2042" i="1"/>
  <c r="AQ2042" i="1"/>
  <c r="AT2383" i="1"/>
  <c r="AQ2383" i="1"/>
  <c r="AT2311" i="1"/>
  <c r="AQ2311" i="1"/>
  <c r="AT1030" i="1"/>
  <c r="AQ1030" i="1"/>
  <c r="AT1032" i="1"/>
  <c r="AQ1032" i="1"/>
  <c r="AT1257" i="1"/>
  <c r="AQ1257" i="1"/>
  <c r="AT1585" i="1"/>
  <c r="AQ1585" i="1"/>
  <c r="AT1208" i="1"/>
  <c r="AQ1208" i="1"/>
  <c r="AT2463" i="1"/>
  <c r="AQ2463" i="1"/>
  <c r="AT1438" i="1"/>
  <c r="AQ1438" i="1"/>
  <c r="AT1623" i="1"/>
  <c r="AQ1623" i="1"/>
  <c r="AT2486" i="1"/>
  <c r="AQ2486" i="1"/>
  <c r="AT1611" i="1"/>
  <c r="AQ1611" i="1"/>
  <c r="AT1484" i="1"/>
  <c r="AQ1484" i="1"/>
  <c r="AT2374" i="1"/>
  <c r="AQ2374" i="1"/>
  <c r="AQ1478" i="1"/>
  <c r="AT1478" i="1"/>
  <c r="AT1425" i="1"/>
  <c r="AQ1425" i="1"/>
  <c r="AT1413" i="1"/>
  <c r="AQ1413" i="1"/>
  <c r="AQ1523" i="1"/>
  <c r="AT1523" i="1"/>
  <c r="AT2553" i="1"/>
  <c r="AQ2553" i="1"/>
  <c r="AT1671" i="1"/>
  <c r="AQ1671" i="1"/>
  <c r="AT1896" i="1"/>
  <c r="AQ1896" i="1"/>
  <c r="AT2578" i="1"/>
  <c r="AQ2578" i="1"/>
  <c r="AT2627" i="1"/>
  <c r="AQ2627" i="1"/>
  <c r="AT158" i="1"/>
  <c r="AQ158" i="1"/>
  <c r="AT167" i="1"/>
  <c r="AQ167" i="1"/>
  <c r="AT302" i="1"/>
  <c r="AQ302" i="1"/>
  <c r="AT983" i="1"/>
  <c r="AQ983" i="1"/>
  <c r="AT964" i="1"/>
  <c r="AQ964" i="1"/>
  <c r="AT543" i="1"/>
  <c r="AQ543" i="1"/>
  <c r="AT477" i="1"/>
  <c r="AQ477" i="1"/>
  <c r="AT219" i="1"/>
  <c r="AQ219" i="1"/>
  <c r="AT1711" i="1"/>
  <c r="AQ1711" i="1"/>
  <c r="AT264" i="1"/>
  <c r="AQ264" i="1"/>
  <c r="AT951" i="1"/>
  <c r="AQ951" i="1"/>
  <c r="AT1930" i="1"/>
  <c r="AQ1930" i="1"/>
  <c r="AT1676" i="1"/>
  <c r="AQ1676" i="1"/>
  <c r="AT50" i="1"/>
  <c r="AQ50" i="1"/>
  <c r="AT41" i="1"/>
  <c r="AQ41" i="1"/>
  <c r="AT271" i="1"/>
  <c r="AQ271" i="1"/>
  <c r="AT1879" i="1"/>
  <c r="AQ1879" i="1"/>
  <c r="AT927" i="1"/>
  <c r="AQ927" i="1"/>
  <c r="AT909" i="1"/>
  <c r="AQ909" i="1"/>
  <c r="AT603" i="1"/>
  <c r="AQ603" i="1"/>
  <c r="AT1384" i="1"/>
  <c r="AQ1384" i="1"/>
  <c r="AT99" i="1"/>
  <c r="AQ99" i="1"/>
  <c r="AT1466" i="1"/>
  <c r="AQ1466" i="1"/>
  <c r="AT80" i="1"/>
  <c r="AQ80" i="1"/>
  <c r="AT329" i="1"/>
  <c r="AQ329" i="1"/>
  <c r="AT154" i="1"/>
  <c r="AQ154" i="1"/>
  <c r="AT341" i="1"/>
  <c r="AQ341" i="1"/>
  <c r="AT317" i="1"/>
  <c r="AQ317" i="1"/>
  <c r="AT216" i="1"/>
  <c r="AQ216" i="1"/>
  <c r="AT675" i="1"/>
  <c r="AQ675" i="1"/>
  <c r="AT319" i="1"/>
  <c r="AQ319" i="1"/>
  <c r="AQ200" i="1"/>
  <c r="AT200" i="1"/>
  <c r="AT420" i="1"/>
  <c r="AQ420" i="1"/>
  <c r="AT2139" i="1"/>
  <c r="AQ2139" i="1"/>
  <c r="AT869" i="1"/>
  <c r="AQ869" i="1"/>
  <c r="AT822" i="1"/>
  <c r="AQ822" i="1"/>
  <c r="AT1850" i="1"/>
  <c r="AQ1850" i="1"/>
  <c r="AT150" i="1"/>
  <c r="AQ150" i="1"/>
  <c r="AT739" i="1"/>
  <c r="AQ739" i="1"/>
  <c r="AT155" i="1"/>
  <c r="AQ155" i="1"/>
  <c r="AT1153" i="1"/>
  <c r="AQ1153" i="1"/>
  <c r="AT1567" i="1"/>
  <c r="AQ1567" i="1"/>
  <c r="AT1047" i="1"/>
  <c r="AQ1047" i="1"/>
  <c r="AT2179" i="1"/>
  <c r="AQ2179" i="1"/>
  <c r="AT1590" i="1"/>
  <c r="AQ1590" i="1"/>
  <c r="AT472" i="1"/>
  <c r="AQ472" i="1"/>
  <c r="AT907" i="1"/>
  <c r="AQ907" i="1"/>
  <c r="AT1003" i="1"/>
  <c r="AQ1003" i="1"/>
  <c r="AT214" i="1"/>
  <c r="AQ214" i="1"/>
  <c r="AT780" i="1"/>
  <c r="AQ780" i="1"/>
  <c r="AT1790" i="1"/>
  <c r="AQ1790" i="1"/>
  <c r="AT1960" i="1"/>
  <c r="AQ1960" i="1"/>
  <c r="AT381" i="1"/>
  <c r="AQ381" i="1"/>
  <c r="AT1090" i="1"/>
  <c r="AQ1090" i="1"/>
  <c r="AT1571" i="1"/>
  <c r="AQ1571" i="1"/>
  <c r="AT2218" i="1"/>
  <c r="AQ2218" i="1"/>
  <c r="AT2175" i="1"/>
  <c r="AQ2175" i="1"/>
  <c r="AT1485" i="1"/>
  <c r="AQ1485" i="1"/>
  <c r="AT2185" i="1"/>
  <c r="AQ2185" i="1"/>
  <c r="AT2233" i="1"/>
  <c r="AQ2233" i="1"/>
  <c r="AT621" i="1"/>
  <c r="AQ621" i="1"/>
  <c r="AT562" i="1"/>
  <c r="AQ562" i="1"/>
  <c r="AT2243" i="1"/>
  <c r="AQ2243" i="1"/>
  <c r="AT396" i="1"/>
  <c r="AQ396" i="1"/>
  <c r="AT1445" i="1"/>
  <c r="AQ1445" i="1"/>
  <c r="AT649" i="1"/>
  <c r="AQ649" i="1"/>
  <c r="AT1363" i="1"/>
  <c r="AQ1363" i="1"/>
  <c r="AT1381" i="1"/>
  <c r="AQ1381" i="1"/>
  <c r="AT1971" i="1"/>
  <c r="AQ1971" i="1"/>
  <c r="AT1374" i="1"/>
  <c r="AQ1374" i="1"/>
  <c r="AT407" i="1"/>
  <c r="AQ407" i="1"/>
  <c r="AT1170" i="1"/>
  <c r="AQ1170" i="1"/>
  <c r="AT687" i="1"/>
  <c r="AQ687" i="1"/>
  <c r="AT661" i="1"/>
  <c r="AQ661" i="1"/>
  <c r="AT865" i="1"/>
  <c r="AQ865" i="1"/>
  <c r="AT1469" i="1"/>
  <c r="AQ1469" i="1"/>
  <c r="AT2286" i="1"/>
  <c r="AQ2286" i="1"/>
  <c r="AQ703" i="1"/>
  <c r="AT703" i="1"/>
  <c r="AT2248" i="1"/>
  <c r="AQ2248" i="1"/>
  <c r="AT1091" i="1"/>
  <c r="AQ1091" i="1"/>
  <c r="AT491" i="1"/>
  <c r="AQ491" i="1"/>
  <c r="AT502" i="1"/>
  <c r="AQ502" i="1"/>
  <c r="AT1762" i="1"/>
  <c r="AQ1762" i="1"/>
  <c r="AQ535" i="1"/>
  <c r="AT535" i="1"/>
  <c r="AT999" i="1"/>
  <c r="AQ999" i="1"/>
  <c r="AT760" i="1"/>
  <c r="AQ760" i="1"/>
  <c r="AT558" i="1"/>
  <c r="AQ558" i="1"/>
  <c r="AT574" i="1"/>
  <c r="AQ574" i="1"/>
  <c r="AT683" i="1"/>
  <c r="AQ683" i="1"/>
  <c r="AT1710" i="1"/>
  <c r="AQ1710" i="1"/>
  <c r="AT2192" i="1"/>
  <c r="AQ2192" i="1"/>
  <c r="AT872" i="1"/>
  <c r="AQ872" i="1"/>
  <c r="AT1736" i="1"/>
  <c r="AQ1736" i="1"/>
  <c r="AT1595" i="1"/>
  <c r="AQ1595" i="1"/>
  <c r="AT1841" i="1"/>
  <c r="AQ1841" i="1"/>
  <c r="AT1097" i="1"/>
  <c r="AQ1097" i="1"/>
  <c r="AT2335" i="1"/>
  <c r="AQ2335" i="1"/>
  <c r="AT1421" i="1"/>
  <c r="AQ1421" i="1"/>
  <c r="AT2125" i="1"/>
  <c r="AQ2125" i="1"/>
  <c r="AT1579" i="1"/>
  <c r="AQ1579" i="1"/>
  <c r="AT2077" i="1"/>
  <c r="AQ2077" i="1"/>
  <c r="AT1846" i="1"/>
  <c r="AQ1846" i="1"/>
  <c r="AQ1727" i="1"/>
  <c r="AT1727" i="1"/>
  <c r="AT2135" i="1"/>
  <c r="AQ2135" i="1"/>
  <c r="AT2343" i="1"/>
  <c r="AQ2343" i="1"/>
  <c r="AT2400" i="1"/>
  <c r="AQ2400" i="1"/>
  <c r="AT905" i="1"/>
  <c r="AQ905" i="1"/>
  <c r="AT1089" i="1"/>
  <c r="AQ1089" i="1"/>
  <c r="AT918" i="1"/>
  <c r="AQ918" i="1"/>
  <c r="AT1070" i="1"/>
  <c r="AQ1070" i="1"/>
  <c r="AT942" i="1"/>
  <c r="AQ942" i="1"/>
  <c r="AT1454" i="1"/>
  <c r="AQ1454" i="1"/>
  <c r="AT2130" i="1"/>
  <c r="AQ2130" i="1"/>
  <c r="AT1042" i="1"/>
  <c r="AQ1042" i="1"/>
  <c r="AT1028" i="1"/>
  <c r="AQ1028" i="1"/>
  <c r="AT2085" i="1"/>
  <c r="AQ2085" i="1"/>
  <c r="AT1256" i="1"/>
  <c r="AQ1256" i="1"/>
  <c r="AT2436" i="1"/>
  <c r="AQ2436" i="1"/>
  <c r="AT1508" i="1"/>
  <c r="AQ1508" i="1"/>
  <c r="AT1387" i="1"/>
  <c r="AQ1387" i="1"/>
  <c r="AT2488" i="1"/>
  <c r="AQ2488" i="1"/>
  <c r="AT1597" i="1"/>
  <c r="AQ1597" i="1"/>
  <c r="AT1606" i="1"/>
  <c r="AQ1606" i="1"/>
  <c r="AT70" i="1"/>
  <c r="AQ70" i="1"/>
  <c r="AT95" i="1"/>
  <c r="AQ95" i="1"/>
  <c r="AT1364" i="1"/>
  <c r="AQ1364" i="1"/>
  <c r="AT159" i="1"/>
  <c r="AQ159" i="1"/>
  <c r="AT1996" i="1"/>
  <c r="AQ1996" i="1"/>
  <c r="AT2174" i="1"/>
  <c r="AQ2174" i="1"/>
  <c r="AT1557" i="1"/>
  <c r="AQ1557" i="1"/>
  <c r="AT1005" i="1"/>
  <c r="AQ1005" i="1"/>
  <c r="AT1919" i="1"/>
  <c r="AQ1919" i="1"/>
  <c r="AT1724" i="1"/>
  <c r="AQ1724" i="1"/>
  <c r="AT605" i="1"/>
  <c r="AQ605" i="1"/>
  <c r="AT274" i="1"/>
  <c r="AQ274" i="1"/>
  <c r="AT121" i="1"/>
  <c r="AQ121" i="1"/>
  <c r="AT1098" i="1"/>
  <c r="AQ1098" i="1"/>
  <c r="AT292" i="1"/>
  <c r="AQ292" i="1"/>
  <c r="AT857" i="1"/>
  <c r="AQ857" i="1"/>
  <c r="AT2" i="1"/>
  <c r="AQ2" i="1"/>
  <c r="AT60" i="1"/>
  <c r="AQ60" i="1"/>
  <c r="AT401" i="1"/>
  <c r="AQ401" i="1"/>
  <c r="AT63" i="1"/>
  <c r="AQ63" i="1"/>
  <c r="AT660" i="1"/>
  <c r="AQ660" i="1"/>
  <c r="AT827" i="1"/>
  <c r="AQ827" i="1"/>
  <c r="AT229" i="1"/>
  <c r="AQ229" i="1"/>
  <c r="AT30" i="1"/>
  <c r="AQ30" i="1"/>
  <c r="AT37" i="1"/>
  <c r="AQ37" i="1"/>
  <c r="AT1120" i="1"/>
  <c r="AQ1120" i="1"/>
  <c r="AT190" i="1"/>
  <c r="AQ190" i="1"/>
  <c r="AT108" i="1"/>
  <c r="AQ108" i="1"/>
  <c r="AT2134" i="1"/>
  <c r="AQ2134" i="1"/>
  <c r="AT122" i="1"/>
  <c r="AQ122" i="1"/>
  <c r="AT919" i="1"/>
  <c r="AQ919" i="1"/>
  <c r="AT281" i="1"/>
  <c r="AQ281" i="1"/>
  <c r="AT885" i="1"/>
  <c r="AQ885" i="1"/>
  <c r="AT915" i="1"/>
  <c r="AQ915" i="1"/>
  <c r="AT2140" i="1"/>
  <c r="AQ2140" i="1"/>
  <c r="AT151" i="1"/>
  <c r="AQ151" i="1"/>
  <c r="AT406" i="1"/>
  <c r="AQ406" i="1"/>
  <c r="AT799" i="1"/>
  <c r="AQ799" i="1"/>
  <c r="AT2156" i="1"/>
  <c r="AQ2156" i="1"/>
  <c r="AT326" i="1"/>
  <c r="AQ326" i="1"/>
  <c r="AT1433" i="1"/>
  <c r="AQ1433" i="1"/>
  <c r="AT1893" i="1"/>
  <c r="AQ1893" i="1"/>
  <c r="AT615" i="1"/>
  <c r="AQ615" i="1"/>
  <c r="AT874" i="1"/>
  <c r="AQ874" i="1"/>
  <c r="AT367" i="1"/>
  <c r="AQ367" i="1"/>
  <c r="AT236" i="1"/>
  <c r="AQ236" i="1"/>
  <c r="AT547" i="1"/>
  <c r="AQ547" i="1"/>
  <c r="AT1848" i="1"/>
  <c r="AQ1848" i="1"/>
  <c r="AT2098" i="1"/>
  <c r="AQ2098" i="1"/>
  <c r="AT1148" i="1"/>
  <c r="AQ1148" i="1"/>
  <c r="AT374" i="1"/>
  <c r="AQ374" i="1"/>
  <c r="AT346" i="1"/>
  <c r="AQ346" i="1"/>
  <c r="AT462" i="1"/>
  <c r="AQ462" i="1"/>
  <c r="AT262" i="1"/>
  <c r="AQ262" i="1"/>
  <c r="AT2213" i="1"/>
  <c r="AQ2213" i="1"/>
  <c r="AT2160" i="1"/>
  <c r="AQ2160" i="1"/>
  <c r="AT496" i="1"/>
  <c r="AQ496" i="1"/>
  <c r="AT1313" i="1"/>
  <c r="AQ1313" i="1"/>
  <c r="AT2197" i="1"/>
  <c r="AQ2197" i="1"/>
  <c r="AT1486" i="1"/>
  <c r="AQ1486" i="1"/>
  <c r="AT2074" i="1"/>
  <c r="AQ2074" i="1"/>
  <c r="AT510" i="1"/>
  <c r="AQ510" i="1"/>
  <c r="AT499" i="1"/>
  <c r="AQ499" i="1"/>
  <c r="AT2186" i="1"/>
  <c r="AQ2186" i="1"/>
  <c r="AT1909" i="1"/>
  <c r="AQ1909" i="1"/>
  <c r="AT284" i="1"/>
  <c r="AQ284" i="1"/>
  <c r="AT1332" i="1"/>
  <c r="AQ1332" i="1"/>
  <c r="AT954" i="1"/>
  <c r="AQ954" i="1"/>
  <c r="AT1010" i="1"/>
  <c r="AQ1010" i="1"/>
  <c r="AT1719" i="1"/>
  <c r="AQ1719" i="1"/>
  <c r="AT364" i="1"/>
  <c r="AQ364" i="1"/>
  <c r="AT803" i="1"/>
  <c r="AQ803" i="1"/>
  <c r="AT746" i="1"/>
  <c r="AQ746" i="1"/>
  <c r="AT2214" i="1"/>
  <c r="AQ2214" i="1"/>
  <c r="AT1228" i="1"/>
  <c r="AQ1228" i="1"/>
  <c r="AT1769" i="1"/>
  <c r="AQ1769" i="1"/>
  <c r="AT1632" i="1"/>
  <c r="AQ1632" i="1"/>
  <c r="AT1158" i="1"/>
  <c r="AQ1158" i="1"/>
  <c r="AT382" i="1"/>
  <c r="AQ382" i="1"/>
  <c r="AT640" i="1"/>
  <c r="AQ640" i="1"/>
  <c r="AT464" i="1"/>
  <c r="AQ464" i="1"/>
  <c r="AT497" i="1"/>
  <c r="AQ497" i="1"/>
  <c r="AT422" i="1"/>
  <c r="AQ422" i="1"/>
  <c r="AT439" i="1"/>
  <c r="AQ439" i="1"/>
  <c r="AT504" i="1"/>
  <c r="AQ504" i="1"/>
  <c r="AT488" i="1"/>
  <c r="AQ488" i="1"/>
  <c r="AT1321" i="1"/>
  <c r="AQ1321" i="1"/>
  <c r="AT614" i="1"/>
  <c r="AQ614" i="1"/>
  <c r="AT1779" i="1"/>
  <c r="AQ1779" i="1"/>
  <c r="AT2031" i="1"/>
  <c r="AQ2031" i="1"/>
  <c r="AT2230" i="1"/>
  <c r="AQ2230" i="1"/>
  <c r="AT523" i="1"/>
  <c r="AQ523" i="1"/>
  <c r="AT539" i="1"/>
  <c r="AQ539" i="1"/>
  <c r="AT1958" i="1"/>
  <c r="AQ1958" i="1"/>
  <c r="AT763" i="1"/>
  <c r="AQ763" i="1"/>
  <c r="AT1074" i="1"/>
  <c r="AQ1074" i="1"/>
  <c r="AT2235" i="1"/>
  <c r="AQ2235" i="1"/>
  <c r="AT2278" i="1"/>
  <c r="AQ2278" i="1"/>
  <c r="AT784" i="1"/>
  <c r="AQ784" i="1"/>
  <c r="AT2005" i="1"/>
  <c r="AQ2005" i="1"/>
  <c r="AT1591" i="1"/>
  <c r="AQ1591" i="1"/>
  <c r="AT1292" i="1"/>
  <c r="AQ1292" i="1"/>
  <c r="AT1594" i="1"/>
  <c r="AQ1594" i="1"/>
  <c r="AT2300" i="1"/>
  <c r="AQ2300" i="1"/>
  <c r="AT1857" i="1"/>
  <c r="AQ1857" i="1"/>
  <c r="AT792" i="1"/>
  <c r="AQ792" i="1"/>
  <c r="AT1976" i="1"/>
  <c r="AQ1976" i="1"/>
  <c r="AT2008" i="1"/>
  <c r="AQ2008" i="1"/>
  <c r="AT838" i="1"/>
  <c r="AQ838" i="1"/>
  <c r="AT1086" i="1"/>
  <c r="AQ1086" i="1"/>
  <c r="AT864" i="1"/>
  <c r="AQ864" i="1"/>
  <c r="AT1147" i="1"/>
  <c r="AQ1147" i="1"/>
  <c r="AQ2226" i="1"/>
  <c r="AT2432" i="1"/>
  <c r="AQ2432" i="1"/>
  <c r="AT2345" i="1"/>
  <c r="AQ2345" i="1"/>
  <c r="AT1707" i="1"/>
  <c r="AQ1707" i="1"/>
  <c r="AT981" i="1"/>
  <c r="AQ981" i="1"/>
  <c r="AT1259" i="1"/>
  <c r="AQ1259" i="1"/>
  <c r="AT2443" i="1"/>
  <c r="AQ2443" i="1"/>
  <c r="AT1174" i="1"/>
  <c r="AQ1174" i="1"/>
  <c r="AT2249" i="1"/>
  <c r="AQ2249" i="1"/>
  <c r="AT1103" i="1"/>
  <c r="AQ1103" i="1"/>
  <c r="AT1899" i="1"/>
  <c r="AQ1899" i="1"/>
  <c r="AT1655" i="1"/>
  <c r="AQ1655" i="1"/>
  <c r="AT2445" i="1"/>
  <c r="AQ2445" i="1"/>
  <c r="AT1686" i="1"/>
  <c r="AQ1686" i="1"/>
  <c r="AT2419" i="1"/>
  <c r="AQ2419" i="1"/>
  <c r="AT1788" i="1"/>
  <c r="AQ1788" i="1"/>
  <c r="AT2588" i="1"/>
  <c r="AQ2588" i="1"/>
  <c r="AT2396" i="1"/>
  <c r="AQ2396" i="1"/>
  <c r="AT20" i="1"/>
  <c r="AQ20" i="1"/>
  <c r="AT664" i="1"/>
  <c r="AQ664" i="1"/>
  <c r="AT52" i="1"/>
  <c r="AQ52" i="1"/>
  <c r="AT2267" i="1"/>
  <c r="AQ2267" i="1"/>
  <c r="AT1343" i="1"/>
  <c r="AQ1343" i="1"/>
  <c r="AT55" i="1"/>
  <c r="AQ55" i="1"/>
  <c r="AT110" i="1"/>
  <c r="AQ110" i="1"/>
  <c r="AT1658" i="1"/>
  <c r="AQ1658" i="1"/>
  <c r="AT1395" i="1"/>
  <c r="AQ1395" i="1"/>
  <c r="AT435" i="1"/>
  <c r="AQ435" i="1"/>
  <c r="AT653" i="1"/>
  <c r="AQ653" i="1"/>
  <c r="AT2124" i="1"/>
  <c r="AQ2124" i="1"/>
  <c r="AT397" i="1"/>
  <c r="AQ397" i="1"/>
  <c r="AT26" i="1"/>
  <c r="AQ26" i="1"/>
  <c r="AT505" i="1"/>
  <c r="AQ505" i="1"/>
  <c r="AT211" i="1"/>
  <c r="AQ211" i="1"/>
  <c r="AT1241" i="1"/>
  <c r="AQ1241" i="1"/>
  <c r="AT343" i="1"/>
  <c r="AQ343" i="1"/>
  <c r="AT64" i="1"/>
  <c r="AQ64" i="1"/>
  <c r="AT138" i="1"/>
  <c r="AQ138" i="1"/>
  <c r="AT684" i="1"/>
  <c r="AQ684" i="1"/>
  <c r="AT596" i="1"/>
  <c r="AQ596" i="1"/>
  <c r="AT2118" i="1"/>
  <c r="AQ2118" i="1"/>
  <c r="AT449" i="1"/>
  <c r="AQ449" i="1"/>
  <c r="AT532" i="1"/>
  <c r="AQ532" i="1"/>
  <c r="AT225" i="1"/>
  <c r="AT1575" i="1"/>
  <c r="AQ1575" i="1"/>
  <c r="AT1092" i="1"/>
  <c r="AQ1092" i="1"/>
  <c r="AT1810" i="1"/>
  <c r="AQ1810" i="1"/>
  <c r="AT722" i="1"/>
  <c r="AQ722" i="1"/>
  <c r="AT1096" i="1"/>
  <c r="AQ1096" i="1"/>
  <c r="AT973" i="1"/>
  <c r="AQ973" i="1"/>
  <c r="AT627" i="1"/>
  <c r="AQ627" i="1"/>
  <c r="AT386" i="1"/>
  <c r="AQ386" i="1"/>
  <c r="AT336" i="1"/>
  <c r="AQ336" i="1"/>
  <c r="AT1422" i="1"/>
  <c r="AQ1422" i="1"/>
  <c r="AT648" i="1"/>
  <c r="AQ648" i="1"/>
  <c r="AT930" i="1"/>
  <c r="AQ930" i="1"/>
  <c r="AT215" i="1"/>
  <c r="AQ215" i="1"/>
  <c r="AT1660" i="1"/>
  <c r="AQ1660" i="1"/>
  <c r="AT208" i="1"/>
  <c r="AQ208" i="1"/>
  <c r="AT233" i="1"/>
  <c r="AQ233" i="1"/>
  <c r="AT1115" i="1"/>
  <c r="AQ1115" i="1"/>
  <c r="AT387" i="1"/>
  <c r="AQ387" i="1"/>
  <c r="AT1509" i="1"/>
  <c r="AQ1509" i="1"/>
  <c r="AT1184" i="1"/>
  <c r="AQ1184" i="1"/>
  <c r="AT323" i="1"/>
  <c r="AQ323" i="1"/>
  <c r="AT2190" i="1"/>
  <c r="AQ2190" i="1"/>
  <c r="AT2176" i="1"/>
  <c r="AQ2176" i="1"/>
  <c r="AT1920" i="1"/>
  <c r="AQ1920" i="1"/>
  <c r="AT2073" i="1"/>
  <c r="AQ2073" i="1"/>
  <c r="AT1922" i="1"/>
  <c r="AQ1922" i="1"/>
  <c r="AT270" i="1"/>
  <c r="AQ270" i="1"/>
  <c r="AT1533" i="1"/>
  <c r="AQ1533" i="1"/>
  <c r="AT298" i="1"/>
  <c r="AQ298" i="1"/>
  <c r="AT1752" i="1"/>
  <c r="AQ1752" i="1"/>
  <c r="AT1764" i="1"/>
  <c r="AQ1764" i="1"/>
  <c r="AT542" i="1"/>
  <c r="AQ542" i="1"/>
  <c r="AT1674" i="1"/>
  <c r="AQ1674" i="1"/>
  <c r="AT1739" i="1"/>
  <c r="AQ1739" i="1"/>
  <c r="AT2128" i="1"/>
  <c r="AQ2128" i="1"/>
  <c r="AT1605" i="1"/>
  <c r="AQ1605" i="1"/>
  <c r="AT906" i="1"/>
  <c r="AQ906" i="1"/>
  <c r="AT785" i="1"/>
  <c r="AQ785" i="1"/>
  <c r="AT1944" i="1"/>
  <c r="AQ1944" i="1"/>
  <c r="AT2244" i="1"/>
  <c r="AQ2244" i="1"/>
  <c r="AT2198" i="1"/>
  <c r="AQ2198" i="1"/>
  <c r="AT1000" i="1"/>
  <c r="AQ1000" i="1"/>
  <c r="AT2238" i="1"/>
  <c r="AQ2238" i="1"/>
  <c r="AT1111" i="1"/>
  <c r="AQ1111" i="1"/>
  <c r="AT379" i="1"/>
  <c r="AQ379" i="1"/>
  <c r="AT569" i="1"/>
  <c r="AQ569" i="1"/>
  <c r="AT566" i="1"/>
  <c r="AQ566" i="1"/>
  <c r="AT2276" i="1"/>
  <c r="AQ2276" i="1"/>
  <c r="AT1156" i="1"/>
  <c r="AQ1156" i="1"/>
  <c r="AT408" i="1"/>
  <c r="AQ408" i="1"/>
  <c r="AT2034" i="1"/>
  <c r="AQ2034" i="1"/>
  <c r="AT696" i="1"/>
  <c r="AQ696" i="1"/>
  <c r="AT480" i="1"/>
  <c r="AQ480" i="1"/>
  <c r="AT747" i="1"/>
  <c r="AQ747" i="1"/>
  <c r="AT754" i="1"/>
  <c r="AQ754" i="1"/>
  <c r="AT1130" i="1"/>
  <c r="AQ1130" i="1"/>
  <c r="AT2208" i="1"/>
  <c r="AQ2208" i="1"/>
  <c r="AT1746" i="1"/>
  <c r="AQ1746" i="1"/>
  <c r="AT552" i="1"/>
  <c r="AQ552" i="1"/>
  <c r="AT529" i="1"/>
  <c r="AQ529" i="1"/>
  <c r="AT1708" i="1"/>
  <c r="AQ1708" i="1"/>
  <c r="AT2337" i="1"/>
  <c r="AQ2337" i="1"/>
  <c r="AT652" i="1"/>
  <c r="AQ652" i="1"/>
  <c r="AT817" i="1"/>
  <c r="AQ817" i="1"/>
  <c r="AT689" i="1"/>
  <c r="AQ689" i="1"/>
  <c r="AT1868" i="1"/>
  <c r="AQ1868" i="1"/>
  <c r="AT1714" i="1"/>
  <c r="AQ1714" i="1"/>
  <c r="AT879" i="1"/>
  <c r="AQ879" i="1"/>
  <c r="AQ1601" i="1"/>
  <c r="AT1001" i="1"/>
  <c r="AQ1001" i="1"/>
  <c r="AT2380" i="1"/>
  <c r="AQ2380" i="1"/>
  <c r="AT2375" i="1"/>
  <c r="AQ2375" i="1"/>
  <c r="AT737" i="1"/>
  <c r="AQ737" i="1"/>
  <c r="AT2264" i="1"/>
  <c r="AQ2264" i="1"/>
  <c r="AT797" i="1"/>
  <c r="AQ797" i="1"/>
  <c r="AT852" i="1"/>
  <c r="AQ852" i="1"/>
  <c r="AQ2401" i="1"/>
  <c r="AT970" i="1"/>
  <c r="AQ970" i="1"/>
  <c r="AT2094" i="1"/>
  <c r="AQ2094" i="1"/>
  <c r="AT1358" i="1"/>
  <c r="AQ1358" i="1"/>
  <c r="AT1480" i="1"/>
  <c r="AQ1480" i="1"/>
  <c r="AT889" i="1"/>
  <c r="AQ889" i="1"/>
  <c r="AT2412" i="1"/>
  <c r="AQ2412" i="1"/>
  <c r="AT2107" i="1"/>
  <c r="AQ2107" i="1"/>
  <c r="AT2351" i="1"/>
  <c r="AQ2351" i="1"/>
  <c r="AT982" i="1"/>
  <c r="AQ982" i="1"/>
  <c r="AT1959" i="1"/>
  <c r="AQ1959" i="1"/>
  <c r="AT1027" i="1"/>
  <c r="AQ1027" i="1"/>
  <c r="AT1175" i="1"/>
  <c r="AQ1175" i="1"/>
  <c r="AT1061" i="1"/>
  <c r="AQ1061" i="1"/>
  <c r="AT1195" i="1"/>
  <c r="AQ1195" i="1"/>
  <c r="AT1291" i="1"/>
  <c r="AQ1291" i="1"/>
  <c r="AT1138" i="1"/>
  <c r="AQ1138" i="1"/>
  <c r="AT1460" i="1"/>
  <c r="AQ1460" i="1"/>
  <c r="AT1306" i="1"/>
  <c r="AQ1306" i="1"/>
  <c r="AT2477" i="1"/>
  <c r="AQ2477" i="1"/>
  <c r="AT1448" i="1"/>
  <c r="AQ1448" i="1"/>
  <c r="AT1239" i="1"/>
  <c r="AQ1239" i="1"/>
  <c r="AT1449" i="1"/>
  <c r="AQ1449" i="1"/>
  <c r="AT2314" i="1"/>
  <c r="AQ2314" i="1"/>
  <c r="AT1742" i="1"/>
  <c r="AQ1742" i="1"/>
  <c r="AT2346" i="1"/>
  <c r="AQ2346" i="1"/>
  <c r="AT2561" i="1"/>
  <c r="AQ2561" i="1"/>
  <c r="AT10" i="1"/>
  <c r="AQ10" i="1"/>
  <c r="AT170" i="1"/>
  <c r="AQ170" i="1"/>
  <c r="AT146" i="1"/>
  <c r="AQ146" i="1"/>
  <c r="AT144" i="1"/>
  <c r="AQ144" i="1"/>
  <c r="AT1706" i="1"/>
  <c r="AQ1706" i="1"/>
  <c r="AT2205" i="1"/>
  <c r="AQ2205" i="1"/>
  <c r="AT633" i="1"/>
  <c r="AQ633" i="1"/>
  <c r="AT2177" i="1"/>
  <c r="AQ2177" i="1"/>
  <c r="AT436" i="1"/>
  <c r="AQ436" i="1"/>
  <c r="AT2404" i="1"/>
  <c r="AQ2404" i="1"/>
  <c r="AT161" i="1"/>
  <c r="AQ161" i="1"/>
  <c r="AT79" i="1"/>
  <c r="AQ79" i="1"/>
  <c r="AT124" i="1"/>
  <c r="AQ124" i="1"/>
  <c r="AT1584" i="1"/>
  <c r="AQ1584" i="1"/>
  <c r="AT8" i="1"/>
  <c r="AQ8" i="1"/>
  <c r="AT522" i="1"/>
  <c r="AQ522" i="1"/>
  <c r="AT517" i="1"/>
  <c r="AQ517" i="1"/>
  <c r="AT73" i="1"/>
  <c r="AQ73" i="1"/>
  <c r="AT24" i="1"/>
  <c r="AQ24" i="1"/>
  <c r="AT46" i="1"/>
  <c r="AQ46" i="1"/>
  <c r="AT1011" i="1"/>
  <c r="AQ1011" i="1"/>
  <c r="AT1805" i="1"/>
  <c r="AQ1805" i="1"/>
  <c r="AT1059" i="1"/>
  <c r="AQ1059" i="1"/>
  <c r="AT600" i="1"/>
  <c r="AQ600" i="1"/>
  <c r="AT255" i="1"/>
  <c r="AQ255" i="1"/>
  <c r="AT591" i="1"/>
  <c r="AQ591" i="1"/>
  <c r="AT250" i="1"/>
  <c r="AQ250" i="1"/>
  <c r="AT814" i="1"/>
  <c r="AQ814" i="1"/>
  <c r="AT357" i="1"/>
  <c r="AQ357" i="1"/>
  <c r="AT1029" i="1"/>
  <c r="AQ1029" i="1"/>
  <c r="AT2111" i="1"/>
  <c r="AQ2111" i="1"/>
  <c r="AT922" i="1"/>
  <c r="AQ922" i="1"/>
  <c r="AT1488" i="1"/>
  <c r="AQ1488" i="1"/>
  <c r="AT152" i="1"/>
  <c r="AQ152" i="1"/>
  <c r="AT790" i="1"/>
  <c r="AQ790" i="1"/>
  <c r="AT1194" i="1"/>
  <c r="AQ1194" i="1"/>
  <c r="AT1337" i="1"/>
  <c r="AQ1337" i="1"/>
  <c r="AQ1277" i="1"/>
  <c r="AT1277" i="1"/>
  <c r="AT120" i="1"/>
  <c r="AQ120" i="1"/>
  <c r="AT224" i="1"/>
  <c r="AQ224" i="1"/>
  <c r="AT182" i="1"/>
  <c r="AQ182" i="1"/>
  <c r="AT855" i="1"/>
  <c r="AQ855" i="1"/>
  <c r="AT91" i="1"/>
  <c r="AQ91" i="1"/>
  <c r="AT1076" i="1"/>
  <c r="AQ1076" i="1"/>
  <c r="AT1936" i="1"/>
  <c r="AQ1936" i="1"/>
  <c r="AT440" i="1"/>
  <c r="AQ440" i="1"/>
  <c r="AT1165" i="1"/>
  <c r="AQ1165" i="1"/>
  <c r="AT142" i="1"/>
  <c r="AQ142" i="1"/>
  <c r="AQ474" i="1"/>
  <c r="AT474" i="1"/>
  <c r="AT1716" i="1"/>
  <c r="AQ1716" i="1"/>
  <c r="AT287" i="1"/>
  <c r="AQ287" i="1"/>
  <c r="AT356" i="1"/>
  <c r="AQ356" i="1"/>
  <c r="AT728" i="1"/>
  <c r="AQ728" i="1"/>
  <c r="AQ1520" i="1"/>
  <c r="AT1520" i="1"/>
  <c r="AT1691" i="1"/>
  <c r="AQ1691" i="1"/>
  <c r="AT873" i="1"/>
  <c r="AQ873" i="1"/>
  <c r="AT487" i="1"/>
  <c r="AQ487" i="1"/>
  <c r="AT185" i="1"/>
  <c r="AQ185" i="1"/>
  <c r="AT1017" i="1"/>
  <c r="AQ1017" i="1"/>
  <c r="AT723" i="1"/>
  <c r="AQ723" i="1"/>
  <c r="AT1894" i="1"/>
  <c r="AQ1894" i="1"/>
  <c r="AT867" i="1"/>
  <c r="AQ867" i="1"/>
  <c r="AT1140" i="1"/>
  <c r="AQ1140" i="1"/>
  <c r="AT2182" i="1"/>
  <c r="AQ2182" i="1"/>
  <c r="AT947" i="1"/>
  <c r="AQ947" i="1"/>
  <c r="AT1227" i="1"/>
  <c r="AQ1227" i="1"/>
  <c r="AT238" i="1"/>
  <c r="AQ238" i="1"/>
  <c r="AT2121" i="1"/>
  <c r="AQ2121" i="1"/>
  <c r="AT1267" i="1"/>
  <c r="AQ1267" i="1"/>
  <c r="AT1701" i="1"/>
  <c r="AQ1701" i="1"/>
  <c r="AT544" i="1"/>
  <c r="AQ544" i="1"/>
  <c r="AT1832" i="1"/>
  <c r="AQ1832" i="1"/>
  <c r="AT1058" i="1"/>
  <c r="AT2092" i="1"/>
  <c r="AQ2092" i="1"/>
  <c r="AT842" i="1"/>
  <c r="AQ842" i="1"/>
  <c r="AT1637" i="1"/>
  <c r="AQ1637" i="1"/>
  <c r="AT349" i="1"/>
  <c r="AQ349" i="1"/>
  <c r="AT847" i="1"/>
  <c r="AQ847" i="1"/>
  <c r="AT956" i="1"/>
  <c r="AQ956" i="1"/>
  <c r="AT307" i="1"/>
  <c r="AQ307" i="1"/>
  <c r="AT783" i="1"/>
  <c r="AQ783" i="1"/>
  <c r="AT418" i="1"/>
  <c r="AQ418" i="1"/>
  <c r="AT277" i="1"/>
  <c r="AQ277" i="1"/>
  <c r="AT2196" i="1"/>
  <c r="AQ2196" i="1"/>
  <c r="AT1304" i="1"/>
  <c r="AQ1304" i="1"/>
  <c r="AT390" i="1"/>
  <c r="AQ390" i="1"/>
  <c r="AT1824" i="1"/>
  <c r="AQ1824" i="1"/>
  <c r="AT1459" i="1"/>
  <c r="AQ1459" i="1"/>
  <c r="AT1298" i="1"/>
  <c r="AQ1298" i="1"/>
  <c r="AT697" i="1"/>
  <c r="AQ697" i="1"/>
  <c r="AT2258" i="1"/>
  <c r="AQ2258" i="1"/>
  <c r="AT485" i="1"/>
  <c r="AQ485" i="1"/>
  <c r="AT679" i="1"/>
  <c r="AQ679" i="1"/>
  <c r="AT900" i="1"/>
  <c r="AQ900" i="1"/>
  <c r="AT2059" i="1"/>
  <c r="AQ2059" i="1"/>
  <c r="AT776" i="1"/>
  <c r="AQ776" i="1"/>
  <c r="AT768" i="1"/>
  <c r="AQ768" i="1"/>
  <c r="AT427" i="1"/>
  <c r="AQ427" i="1"/>
  <c r="AT920" i="1"/>
  <c r="AQ920" i="1"/>
  <c r="AT1854" i="1"/>
  <c r="AQ1854" i="1"/>
  <c r="AT447" i="1"/>
  <c r="AQ447" i="1"/>
  <c r="AT484" i="1"/>
  <c r="AQ484" i="1"/>
  <c r="AQ1236" i="1"/>
  <c r="AT1236" i="1"/>
  <c r="AT507" i="1"/>
  <c r="AQ507" i="1"/>
  <c r="AT866" i="1"/>
  <c r="AQ866" i="1"/>
  <c r="AT813" i="1"/>
  <c r="AQ813" i="1"/>
  <c r="AT1689" i="1"/>
  <c r="AQ1689" i="1"/>
  <c r="AT1684" i="1"/>
  <c r="AQ1684" i="1"/>
  <c r="AT1400" i="1"/>
  <c r="AQ1400" i="1"/>
  <c r="AT1715" i="1"/>
  <c r="AQ1715" i="1"/>
  <c r="AT2512" i="1"/>
  <c r="AQ2512" i="1"/>
  <c r="AT1723" i="1"/>
  <c r="AQ1723" i="1"/>
  <c r="AT2492" i="1"/>
  <c r="AQ2492" i="1"/>
  <c r="AT2246" i="1"/>
  <c r="AQ2246" i="1"/>
  <c r="AT4" i="1"/>
  <c r="AQ4" i="1"/>
  <c r="AT801" i="1"/>
  <c r="AQ801" i="1"/>
  <c r="AT222" i="1"/>
  <c r="AQ222" i="1"/>
  <c r="AT197" i="1"/>
  <c r="AQ197" i="1"/>
  <c r="AT1783" i="1"/>
  <c r="AQ1783" i="1"/>
  <c r="AT1983" i="1"/>
  <c r="AQ1983" i="1"/>
  <c r="AT309" i="1"/>
  <c r="AQ309" i="1"/>
  <c r="AT1856" i="1"/>
  <c r="AQ1856" i="1"/>
  <c r="AT590" i="1"/>
  <c r="AQ590" i="1"/>
  <c r="AT1612" i="1"/>
  <c r="AQ1612" i="1"/>
  <c r="AT181" i="1"/>
  <c r="AQ181" i="1"/>
  <c r="AT1146" i="1"/>
  <c r="AQ1146" i="1"/>
  <c r="AT1905" i="1"/>
  <c r="AQ1905" i="1"/>
  <c r="AT1940" i="1"/>
  <c r="AQ1940" i="1"/>
  <c r="AT1405" i="1"/>
  <c r="AQ1405" i="1"/>
  <c r="AT40" i="1"/>
  <c r="AQ40" i="1"/>
  <c r="AT1125" i="1"/>
  <c r="AQ1125" i="1"/>
  <c r="AT1784" i="1"/>
  <c r="AQ1784" i="1"/>
  <c r="AT192" i="1"/>
  <c r="AQ192" i="1"/>
  <c r="AT339" i="1"/>
  <c r="AQ339" i="1"/>
  <c r="AT426" i="1"/>
  <c r="AQ426" i="1"/>
  <c r="AT141" i="1"/>
  <c r="AQ141" i="1"/>
  <c r="AT691" i="1"/>
  <c r="AQ691" i="1"/>
  <c r="AT220" i="1"/>
  <c r="AQ220" i="1"/>
  <c r="AT39" i="1"/>
  <c r="AQ39" i="1"/>
  <c r="AT194" i="1"/>
  <c r="AQ194" i="1"/>
  <c r="AT658" i="1"/>
  <c r="AQ658" i="1"/>
  <c r="AT1559" i="1"/>
  <c r="AQ1559" i="1"/>
  <c r="AT804" i="1"/>
  <c r="AQ804" i="1"/>
  <c r="AT463" i="1"/>
  <c r="AQ463" i="1"/>
  <c r="AT1066" i="1"/>
  <c r="AQ1066" i="1"/>
  <c r="AT1006" i="1"/>
  <c r="AQ1006" i="1"/>
  <c r="AT206" i="1"/>
  <c r="AQ206" i="1"/>
  <c r="AT310" i="1"/>
  <c r="AQ310" i="1"/>
  <c r="AT198" i="1"/>
  <c r="AQ198" i="1"/>
  <c r="AT1834" i="1"/>
  <c r="AQ1834" i="1"/>
  <c r="AT143" i="1"/>
  <c r="AQ143" i="1"/>
  <c r="AT11" i="1"/>
  <c r="AQ11" i="1"/>
  <c r="AT19" i="1"/>
  <c r="AQ19" i="1"/>
  <c r="AT1771" i="1"/>
  <c r="AQ1771" i="1"/>
  <c r="AT388" i="1"/>
  <c r="AQ388" i="1"/>
  <c r="AT441" i="1"/>
  <c r="AQ441" i="1"/>
  <c r="AT162" i="1"/>
  <c r="AQ162" i="1"/>
  <c r="AT351" i="1"/>
  <c r="AQ351" i="1"/>
  <c r="AQ112" i="1"/>
  <c r="AT112" i="1"/>
  <c r="AT1811" i="1"/>
  <c r="AQ1811" i="1"/>
  <c r="AT88" i="1"/>
  <c r="AQ88" i="1"/>
  <c r="AT285" i="1"/>
  <c r="AQ285" i="1"/>
  <c r="AT242" i="1"/>
  <c r="AQ242" i="1"/>
  <c r="AT1021" i="1"/>
  <c r="AQ1021" i="1"/>
  <c r="AT33" i="1"/>
  <c r="AQ33" i="1"/>
  <c r="AT1139" i="1"/>
  <c r="AQ1139" i="1"/>
  <c r="AT1289" i="1"/>
  <c r="AQ1289" i="1"/>
  <c r="AT72" i="1"/>
  <c r="AQ72" i="1"/>
  <c r="AT355" i="1"/>
  <c r="AQ355" i="1"/>
  <c r="AT58" i="1"/>
  <c r="AQ58" i="1"/>
  <c r="AT1705" i="1"/>
  <c r="AQ1705" i="1"/>
  <c r="AT89" i="1"/>
  <c r="AQ89" i="1"/>
  <c r="AT416" i="1"/>
  <c r="AQ416" i="1"/>
  <c r="AT278" i="1"/>
  <c r="AQ278" i="1"/>
  <c r="AT132" i="1"/>
  <c r="AQ132" i="1"/>
  <c r="AT1869" i="1"/>
  <c r="AQ1869" i="1"/>
  <c r="AT755" i="1"/>
  <c r="AQ755" i="1"/>
  <c r="AT360" i="1"/>
  <c r="AQ360" i="1"/>
  <c r="AT1129" i="1"/>
  <c r="AQ1129" i="1"/>
  <c r="AT1262" i="1"/>
  <c r="AQ1262" i="1"/>
  <c r="AT410" i="1"/>
  <c r="AQ410" i="1"/>
  <c r="AT646" i="1"/>
  <c r="AQ646" i="1"/>
  <c r="AT178" i="1"/>
  <c r="AQ178" i="1"/>
  <c r="AT1803" i="1"/>
  <c r="AQ1803" i="1"/>
  <c r="AT730" i="1"/>
  <c r="AQ730" i="1"/>
  <c r="AT2142" i="1"/>
  <c r="AQ2142" i="1"/>
  <c r="AT299" i="1"/>
  <c r="AQ299" i="1"/>
  <c r="AT765" i="1"/>
  <c r="AQ765" i="1"/>
  <c r="AT1370" i="1"/>
  <c r="AQ1370" i="1"/>
  <c r="AT665" i="1"/>
  <c r="AQ665" i="1"/>
  <c r="AT1079" i="1"/>
  <c r="AQ1079" i="1"/>
  <c r="AT203" i="1"/>
  <c r="AQ203" i="1"/>
  <c r="AT335" i="1"/>
  <c r="AQ335" i="1"/>
  <c r="AT1050" i="1"/>
  <c r="AQ1050" i="1"/>
  <c r="AT631" i="1"/>
  <c r="AQ631" i="1"/>
  <c r="AT490" i="1"/>
  <c r="AQ490" i="1"/>
  <c r="AT777" i="1"/>
  <c r="AQ777" i="1"/>
  <c r="AT1134" i="1"/>
  <c r="AQ1134" i="1"/>
  <c r="AT451" i="1"/>
  <c r="AQ451" i="1"/>
  <c r="AT1015" i="1"/>
  <c r="AQ1015" i="1"/>
  <c r="AT2023" i="1"/>
  <c r="AQ2023" i="1"/>
  <c r="AT903" i="1"/>
  <c r="AQ903" i="1"/>
  <c r="AT2207" i="1"/>
  <c r="AQ2207" i="1"/>
  <c r="AT1682" i="1"/>
  <c r="AQ1682" i="1"/>
  <c r="AT1220" i="1"/>
  <c r="AQ1220" i="1"/>
  <c r="AT2099" i="1"/>
  <c r="AQ2099" i="1"/>
  <c r="AT338" i="1"/>
  <c r="AQ338" i="1"/>
  <c r="AT917" i="1"/>
  <c r="AQ917" i="1"/>
  <c r="AT2141" i="1"/>
  <c r="AQ2141" i="1"/>
  <c r="AT305" i="1"/>
  <c r="AQ305" i="1"/>
  <c r="AT1991" i="1"/>
  <c r="AQ1991" i="1"/>
  <c r="AT1615" i="1"/>
  <c r="AQ1615" i="1"/>
  <c r="AT314" i="1"/>
  <c r="AQ314" i="1"/>
  <c r="AT318" i="1"/>
  <c r="AQ318" i="1"/>
  <c r="AT642" i="1"/>
  <c r="AQ642" i="1"/>
  <c r="AT2204" i="1"/>
  <c r="AQ2204" i="1"/>
  <c r="AT2254" i="1"/>
  <c r="AQ2254" i="1"/>
  <c r="AT366" i="1"/>
  <c r="AQ366" i="1"/>
  <c r="AT928" i="1"/>
  <c r="AQ928" i="1"/>
  <c r="AT1943" i="1"/>
  <c r="AQ1943" i="1"/>
  <c r="AT2136" i="1"/>
  <c r="AQ2136" i="1"/>
  <c r="AT1794" i="1"/>
  <c r="AQ1794" i="1"/>
  <c r="AT1487" i="1"/>
  <c r="AQ1487" i="1"/>
  <c r="AT2472" i="1"/>
  <c r="AQ2472" i="1"/>
  <c r="AT2460" i="1"/>
  <c r="AQ2460" i="1"/>
  <c r="AT2240" i="1"/>
  <c r="AQ2240" i="1"/>
  <c r="AR1293" i="1"/>
  <c r="AT1956" i="1"/>
  <c r="AQ1956" i="1"/>
  <c r="AT2236" i="1"/>
  <c r="AQ2236" i="1"/>
  <c r="AT1729" i="1"/>
  <c r="AQ1729" i="1"/>
  <c r="AT1532" i="1"/>
  <c r="AQ1532" i="1"/>
  <c r="AT412" i="1"/>
  <c r="AQ412" i="1"/>
  <c r="AT556" i="1"/>
  <c r="AQ556" i="1"/>
  <c r="AT1813" i="1"/>
  <c r="AQ1813" i="1"/>
  <c r="AT2137" i="1"/>
  <c r="AQ2137" i="1"/>
  <c r="AT561" i="1"/>
  <c r="AQ561" i="1"/>
  <c r="AT403" i="1"/>
  <c r="AQ403" i="1"/>
  <c r="AT71" i="1"/>
  <c r="AQ71" i="1"/>
  <c r="AT135" i="1"/>
  <c r="AQ135" i="1"/>
  <c r="AT1114" i="1"/>
  <c r="AQ1114" i="1"/>
  <c r="AT1512" i="1"/>
  <c r="AQ1512" i="1"/>
  <c r="AT1166" i="1"/>
  <c r="AQ1166" i="1"/>
  <c r="AT128" i="1"/>
  <c r="AQ128" i="1"/>
  <c r="AT16" i="1"/>
  <c r="AQ16" i="1"/>
  <c r="AT266" i="1"/>
  <c r="AQ266" i="1"/>
  <c r="AT1041" i="1"/>
  <c r="AQ1041" i="1"/>
  <c r="AT676" i="1"/>
  <c r="AQ676" i="1"/>
  <c r="AT252" i="1"/>
  <c r="AQ252" i="1"/>
  <c r="AT659" i="1"/>
  <c r="AQ659" i="1"/>
  <c r="AT21" i="1"/>
  <c r="AQ21" i="1"/>
  <c r="AT1223" i="1"/>
  <c r="AQ1223" i="1"/>
  <c r="AT1368" i="1"/>
  <c r="AQ1368" i="1"/>
  <c r="AT695" i="1"/>
  <c r="AQ695" i="1"/>
  <c r="AT1320" i="1"/>
  <c r="AQ1320" i="1"/>
  <c r="AT2018" i="1"/>
  <c r="AQ2018" i="1"/>
  <c r="AT1393" i="1"/>
  <c r="AQ1393" i="1"/>
  <c r="AT1515" i="1"/>
  <c r="AQ1515" i="1"/>
  <c r="AT254" i="1"/>
  <c r="AQ254" i="1"/>
  <c r="AT465" i="1"/>
  <c r="AQ465" i="1"/>
  <c r="AT193" i="1"/>
  <c r="AQ193" i="1"/>
  <c r="AT598" i="1"/>
  <c r="AQ598" i="1"/>
  <c r="AT677" i="1"/>
  <c r="AQ677" i="1"/>
  <c r="AT580" i="1"/>
  <c r="AQ580" i="1"/>
  <c r="AT186" i="1"/>
  <c r="AQ186" i="1"/>
  <c r="AT183" i="1"/>
  <c r="AQ183" i="1"/>
  <c r="AT744" i="1"/>
  <c r="AQ744" i="1"/>
  <c r="AT2112" i="1"/>
  <c r="AQ2112" i="1"/>
  <c r="AT1065" i="1"/>
  <c r="AQ1065" i="1"/>
  <c r="AT13" i="1"/>
  <c r="AQ13" i="1"/>
  <c r="AT368" i="1"/>
  <c r="AQ368" i="1"/>
  <c r="AT22" i="1"/>
  <c r="AQ22" i="1"/>
  <c r="AT606" i="1"/>
  <c r="AQ606" i="1"/>
  <c r="AT751" i="1"/>
  <c r="AQ751" i="1"/>
  <c r="AT34" i="1"/>
  <c r="AQ34" i="1"/>
  <c r="AT1828" i="1"/>
  <c r="AQ1828" i="1"/>
  <c r="AT43" i="1"/>
  <c r="AQ43" i="1"/>
  <c r="AT62" i="1"/>
  <c r="AQ62" i="1"/>
  <c r="AT103" i="1"/>
  <c r="AQ103" i="1"/>
  <c r="AT1549" i="1"/>
  <c r="AQ1549" i="1"/>
  <c r="AT85" i="1"/>
  <c r="AQ85" i="1"/>
  <c r="AT101" i="1"/>
  <c r="AQ101" i="1"/>
  <c r="AT1119" i="1"/>
  <c r="AQ1119" i="1"/>
  <c r="AT119" i="1"/>
  <c r="AQ119" i="1"/>
  <c r="AT259" i="1"/>
  <c r="AQ259" i="1"/>
  <c r="AT32" i="1"/>
  <c r="AQ32" i="1"/>
  <c r="AT967" i="1"/>
  <c r="AQ967" i="1"/>
  <c r="AT1663" i="1"/>
  <c r="AQ1663" i="1"/>
  <c r="AT531" i="1"/>
  <c r="AQ531" i="1"/>
  <c r="AT1616" i="1"/>
  <c r="AQ1616" i="1"/>
  <c r="AT42" i="1"/>
  <c r="AQ42" i="1"/>
  <c r="AT419" i="1"/>
  <c r="AQ419" i="1"/>
  <c r="AT537" i="1"/>
  <c r="AQ537" i="1"/>
  <c r="AT1274" i="1"/>
  <c r="AQ1274" i="1"/>
  <c r="AT1802" i="1"/>
  <c r="AQ1802" i="1"/>
  <c r="AT59" i="1"/>
  <c r="AQ59" i="1"/>
  <c r="AT500" i="1"/>
  <c r="AQ500" i="1"/>
  <c r="AT169" i="1"/>
  <c r="AQ169" i="1"/>
  <c r="AT494" i="1"/>
  <c r="AQ494" i="1"/>
  <c r="AT2071" i="1"/>
  <c r="AQ2071" i="1"/>
  <c r="AT1696" i="1"/>
  <c r="AQ1696" i="1"/>
  <c r="AT82" i="1"/>
  <c r="AQ82" i="1"/>
  <c r="AT1866" i="1"/>
  <c r="AQ1866" i="1"/>
  <c r="AT781" i="1"/>
  <c r="AQ781" i="1"/>
  <c r="AT86" i="1"/>
  <c r="AQ86" i="1"/>
  <c r="AT384" i="1"/>
  <c r="AQ384" i="1"/>
  <c r="AT2067" i="1"/>
  <c r="AQ2067" i="1"/>
  <c r="AT417" i="1"/>
  <c r="AQ417" i="1"/>
  <c r="AT1444" i="1"/>
  <c r="AQ1444" i="1"/>
  <c r="AT98" i="1"/>
  <c r="AQ98" i="1"/>
  <c r="AT184" i="1"/>
  <c r="AQ184" i="1"/>
  <c r="AT140" i="1"/>
  <c r="AQ140" i="1"/>
  <c r="AT269" i="1"/>
  <c r="AQ269" i="1"/>
  <c r="AT321" i="1"/>
  <c r="AQ321" i="1"/>
  <c r="AT2084" i="1"/>
  <c r="AQ2084" i="1"/>
  <c r="AT398" i="1"/>
  <c r="AQ398" i="1"/>
  <c r="AT127" i="1"/>
  <c r="AQ127" i="1"/>
  <c r="AT148" i="1"/>
  <c r="AQ148" i="1"/>
  <c r="AT1889" i="1"/>
  <c r="AQ1889" i="1"/>
  <c r="AQ1450" i="1"/>
  <c r="AT1450" i="1"/>
  <c r="AT1162" i="1"/>
  <c r="AQ1162" i="1"/>
  <c r="AT137" i="1"/>
  <c r="AQ137" i="1"/>
  <c r="AT322" i="1"/>
  <c r="AQ322" i="1"/>
  <c r="AT950" i="1"/>
  <c r="AQ950" i="1"/>
  <c r="AT568" i="1"/>
  <c r="AQ568" i="1"/>
  <c r="AT1263" i="1"/>
  <c r="AQ1263" i="1"/>
  <c r="AT809" i="1"/>
  <c r="AQ809" i="1"/>
  <c r="AT825" i="1"/>
  <c r="AQ825" i="1"/>
  <c r="AT239" i="1"/>
  <c r="AQ239" i="1"/>
  <c r="AT1377" i="1"/>
  <c r="AQ1377" i="1"/>
  <c r="AT620" i="1"/>
  <c r="AQ620" i="1"/>
  <c r="AT2101" i="1"/>
  <c r="AQ2101" i="1"/>
  <c r="AT1380" i="1"/>
  <c r="AQ1380" i="1"/>
  <c r="AT340" i="1"/>
  <c r="AQ340" i="1"/>
  <c r="AT1839" i="1"/>
  <c r="AQ1839" i="1"/>
  <c r="AT1307" i="1"/>
  <c r="AQ1307" i="1"/>
  <c r="AT759" i="1"/>
  <c r="AQ759" i="1"/>
  <c r="AT231" i="1"/>
  <c r="AQ231" i="1"/>
  <c r="AT565" i="1"/>
  <c r="AQ565" i="1"/>
  <c r="AT240" i="1"/>
  <c r="AQ240" i="1"/>
  <c r="AQ1640" i="1"/>
  <c r="AT1640" i="1"/>
  <c r="AQ1618" i="1"/>
  <c r="AT1618" i="1"/>
  <c r="AT2545" i="1"/>
  <c r="AQ2545" i="1"/>
  <c r="AR1344" i="1"/>
  <c r="AT573" i="1"/>
  <c r="AQ573" i="1"/>
  <c r="AT92" i="1"/>
  <c r="AQ92" i="1"/>
  <c r="AT443" i="1"/>
  <c r="AQ443" i="1"/>
  <c r="AT707" i="1"/>
  <c r="AQ707" i="1"/>
  <c r="AT1440" i="1"/>
  <c r="AQ1440" i="1"/>
  <c r="AT1314" i="1"/>
  <c r="AQ1314" i="1"/>
  <c r="AT2506" i="1"/>
  <c r="AQ2506" i="1"/>
  <c r="AT1668" i="1"/>
  <c r="AQ1668" i="1"/>
  <c r="AT1325" i="1"/>
  <c r="AQ1325" i="1"/>
  <c r="AT113" i="1"/>
  <c r="AQ113" i="1"/>
  <c r="AT1816" i="1"/>
  <c r="AQ1816" i="1"/>
  <c r="AT204" i="1"/>
  <c r="AQ204" i="1"/>
  <c r="AT894" i="1"/>
  <c r="AQ894" i="1"/>
  <c r="AT651" i="1"/>
  <c r="AQ651" i="1"/>
  <c r="AT741" i="1"/>
  <c r="AQ741" i="1"/>
  <c r="AQ1004" i="1"/>
  <c r="AT1004" i="1"/>
  <c r="AQ626" i="1"/>
  <c r="AT626" i="1"/>
  <c r="AQ1434" i="1"/>
  <c r="AT1434" i="1"/>
  <c r="AT1694" i="1"/>
  <c r="AQ1694" i="1"/>
  <c r="AQ51" i="1"/>
  <c r="AT51" i="1"/>
  <c r="AT545" i="1"/>
  <c r="AQ545" i="1"/>
  <c r="AT709" i="1"/>
  <c r="AQ709" i="1"/>
  <c r="AT645" i="1"/>
  <c r="AQ645" i="1"/>
  <c r="AT921" i="1"/>
  <c r="AQ921" i="1"/>
  <c r="AT602" i="1"/>
  <c r="AQ602" i="1"/>
  <c r="AT1258" i="1"/>
  <c r="AQ1258" i="1"/>
  <c r="AT77" i="1"/>
  <c r="AQ77" i="1"/>
  <c r="AT289" i="1"/>
  <c r="AQ289" i="1"/>
  <c r="AT49" i="1"/>
  <c r="AQ49" i="1"/>
  <c r="AT1853" i="1"/>
  <c r="AQ1853" i="1"/>
  <c r="AT2002" i="1"/>
  <c r="AQ2002" i="1"/>
  <c r="AT106" i="1"/>
  <c r="AQ106" i="1"/>
  <c r="AT226" i="1"/>
  <c r="AQ226" i="1"/>
  <c r="AT483" i="1"/>
  <c r="AQ483" i="1"/>
  <c r="AT87" i="1"/>
  <c r="AQ87" i="1"/>
  <c r="AT114" i="1"/>
  <c r="AQ114" i="1"/>
  <c r="AT174" i="1"/>
  <c r="AQ174" i="1"/>
  <c r="AT479" i="1"/>
  <c r="AQ479" i="1"/>
  <c r="AT139" i="1"/>
  <c r="AQ139" i="1"/>
  <c r="AT764" i="1"/>
  <c r="AQ764" i="1"/>
  <c r="AT116" i="1"/>
  <c r="AQ116" i="1"/>
  <c r="AT177" i="1"/>
  <c r="AQ177" i="1"/>
  <c r="AT312" i="1"/>
  <c r="AQ312" i="1"/>
  <c r="AT286" i="1"/>
  <c r="AQ286" i="1"/>
  <c r="AT311" i="1"/>
  <c r="AQ311" i="1"/>
  <c r="AT2038" i="1"/>
  <c r="AQ2038" i="1"/>
  <c r="AT958" i="1"/>
  <c r="AQ958" i="1"/>
  <c r="AT176" i="1"/>
  <c r="AQ176" i="1"/>
  <c r="AT129" i="1"/>
  <c r="AQ129" i="1"/>
  <c r="AT1755" i="1"/>
  <c r="AQ1755" i="1"/>
  <c r="AT437" i="1"/>
  <c r="AQ437" i="1"/>
  <c r="AT395" i="1"/>
  <c r="AQ395" i="1"/>
  <c r="AT570" i="1"/>
  <c r="AQ570" i="1"/>
  <c r="AT283" i="1"/>
  <c r="AQ283" i="1"/>
  <c r="AT1265" i="1"/>
  <c r="AQ1265" i="1"/>
  <c r="AT205" i="1"/>
  <c r="AQ205" i="1"/>
  <c r="AT1754" i="1"/>
  <c r="AQ1754" i="1"/>
  <c r="AT402" i="1"/>
  <c r="AQ402" i="1"/>
  <c r="AT175" i="1"/>
  <c r="AQ175" i="1"/>
  <c r="AT949" i="1"/>
  <c r="AQ949" i="1"/>
  <c r="AT1232" i="1"/>
  <c r="AQ1232" i="1"/>
  <c r="AT607" i="1"/>
  <c r="AQ607" i="1"/>
  <c r="AT1513" i="1"/>
  <c r="AQ1513" i="1"/>
  <c r="AT377" i="1"/>
  <c r="AQ377" i="1"/>
  <c r="AT2119" i="1"/>
  <c r="AQ2119" i="1"/>
  <c r="AT1164" i="1"/>
  <c r="AQ1164" i="1"/>
  <c r="AT2011" i="1"/>
  <c r="AQ2011" i="1"/>
  <c r="AT802" i="1"/>
  <c r="AQ802" i="1"/>
  <c r="AT493" i="1"/>
  <c r="AQ493" i="1"/>
  <c r="AT2081" i="1"/>
  <c r="AQ2081" i="1"/>
  <c r="AT2210" i="1"/>
  <c r="AQ2210" i="1"/>
  <c r="AT1244" i="1"/>
  <c r="AQ1244" i="1"/>
  <c r="AT306" i="1"/>
  <c r="AQ306" i="1"/>
  <c r="AT2147" i="1"/>
  <c r="AQ2147" i="1"/>
  <c r="AT1773" i="1"/>
  <c r="AQ1773" i="1"/>
  <c r="AT1939" i="1"/>
  <c r="AQ1939" i="1"/>
  <c r="AT901" i="1"/>
  <c r="AQ901" i="1"/>
  <c r="AT1837" i="1"/>
  <c r="AQ1837" i="1"/>
  <c r="AT1876" i="1"/>
  <c r="AQ1876" i="1"/>
  <c r="AT2036" i="1"/>
  <c r="AQ2036" i="1"/>
  <c r="AT424" i="1"/>
  <c r="AQ424" i="1"/>
  <c r="AT1211" i="1"/>
  <c r="AQ1211" i="1"/>
  <c r="AT2188" i="1"/>
  <c r="AQ2188" i="1"/>
  <c r="AT644" i="1"/>
  <c r="AQ644" i="1"/>
  <c r="AT1801" i="1"/>
  <c r="AQ1801" i="1"/>
  <c r="AT1230" i="1"/>
  <c r="AQ1230" i="1"/>
  <c r="AT1646" i="1"/>
  <c r="AQ1646" i="1"/>
  <c r="AT536" i="1"/>
  <c r="AQ536" i="1"/>
  <c r="AT1798" i="1"/>
  <c r="AQ1798" i="1"/>
  <c r="AT2044" i="1"/>
  <c r="AQ2044" i="1"/>
  <c r="AT362" i="1"/>
  <c r="AQ362" i="1"/>
  <c r="AT663" i="1"/>
  <c r="AQ663" i="1"/>
  <c r="AT2275" i="1"/>
  <c r="AQ2275" i="1"/>
  <c r="AT1717" i="1"/>
  <c r="AQ1717" i="1"/>
  <c r="AT1225" i="1"/>
  <c r="AQ1225" i="1"/>
  <c r="AT1952" i="1"/>
  <c r="AQ1952" i="1"/>
  <c r="AT1670" i="1"/>
  <c r="AQ1670" i="1"/>
  <c r="AT1348" i="1"/>
  <c r="AQ1348" i="1"/>
  <c r="AT1967" i="1"/>
  <c r="AQ1967" i="1"/>
  <c r="AT457" i="1"/>
  <c r="AQ457" i="1"/>
  <c r="AT1453" i="1"/>
  <c r="AQ1453" i="1"/>
  <c r="AT509" i="1"/>
  <c r="AQ509" i="1"/>
  <c r="AT503" i="1"/>
  <c r="AQ503" i="1"/>
  <c r="AT506" i="1"/>
  <c r="AQ506" i="1"/>
  <c r="AT1132" i="1"/>
  <c r="AQ1132" i="1"/>
  <c r="AT513" i="1"/>
  <c r="AQ513" i="1"/>
  <c r="AT1026" i="1"/>
  <c r="AQ1026" i="1"/>
  <c r="AT616" i="1"/>
  <c r="AQ616" i="1"/>
  <c r="AT1419" i="1"/>
  <c r="AQ1419" i="1"/>
  <c r="AT1840" i="1"/>
  <c r="AQ1840" i="1"/>
  <c r="AT1359" i="1"/>
  <c r="AQ1359" i="1"/>
  <c r="AT625" i="1"/>
  <c r="AQ625" i="1"/>
  <c r="AT613" i="1"/>
  <c r="AQ613" i="1"/>
  <c r="AT805" i="1"/>
  <c r="AQ805" i="1"/>
  <c r="AT2033" i="1"/>
  <c r="AQ2033" i="1"/>
  <c r="AT701" i="1"/>
  <c r="AQ701" i="1"/>
  <c r="AT1284" i="1"/>
  <c r="AQ1284" i="1"/>
  <c r="AT1592" i="1"/>
  <c r="AQ1592" i="1"/>
  <c r="AT1238" i="1"/>
  <c r="AQ1238" i="1"/>
  <c r="AT923" i="1"/>
  <c r="AQ923" i="1"/>
  <c r="AT2363" i="1"/>
  <c r="AQ2363" i="1"/>
  <c r="AT1055" i="1"/>
  <c r="AQ1055" i="1"/>
  <c r="AT1583" i="1"/>
  <c r="AQ1583" i="1"/>
  <c r="AT1326" i="1"/>
  <c r="AQ1326" i="1"/>
  <c r="AT76" i="1"/>
  <c r="AQ76" i="1"/>
  <c r="AT896" i="1"/>
  <c r="AQ896" i="1"/>
  <c r="AT2138" i="1"/>
  <c r="AQ2138" i="1"/>
  <c r="AT1240" i="1"/>
  <c r="AQ1240" i="1"/>
  <c r="AT2180" i="1"/>
  <c r="AQ2180" i="1"/>
  <c r="AT344" i="1"/>
  <c r="AQ344" i="1"/>
  <c r="AT475" i="1"/>
  <c r="AQ475" i="1"/>
  <c r="AT17" i="1"/>
  <c r="AQ17" i="1"/>
  <c r="AT223" i="1"/>
  <c r="AQ223" i="1"/>
  <c r="AT90" i="1"/>
  <c r="AQ90" i="1"/>
  <c r="AT1150" i="1"/>
  <c r="AQ1150" i="1"/>
  <c r="AT1932" i="1"/>
  <c r="AQ1932" i="1"/>
  <c r="AT1151" i="1"/>
  <c r="AQ1151" i="1"/>
  <c r="AT1123" i="1"/>
  <c r="AQ1123" i="1"/>
  <c r="AQ7" i="1"/>
  <c r="AT7" i="1"/>
  <c r="AQ448" i="1"/>
  <c r="AT448" i="1"/>
  <c r="AT68" i="1"/>
  <c r="AQ68" i="1"/>
  <c r="AT9" i="1"/>
  <c r="AQ9" i="1"/>
  <c r="AT1737" i="1"/>
  <c r="AQ1737" i="1"/>
  <c r="AT1128" i="1"/>
  <c r="AQ1128" i="1"/>
  <c r="AT968" i="1"/>
  <c r="AQ968" i="1"/>
  <c r="AT555" i="1"/>
  <c r="AQ555" i="1"/>
  <c r="AT425" i="1"/>
  <c r="AQ425" i="1"/>
  <c r="AT405" i="1"/>
  <c r="AQ405" i="1"/>
  <c r="AT593" i="1"/>
  <c r="AQ593" i="1"/>
  <c r="AT244" i="1"/>
  <c r="AQ244" i="1"/>
  <c r="AT123" i="1"/>
  <c r="AQ123" i="1"/>
  <c r="AT115" i="1"/>
  <c r="AQ115" i="1"/>
  <c r="AT361" i="1"/>
  <c r="AQ361" i="1"/>
  <c r="AT1950" i="1"/>
  <c r="AQ1950" i="1"/>
  <c r="AT1205" i="1"/>
  <c r="AQ1205" i="1"/>
  <c r="AT1555" i="1"/>
  <c r="AQ1555" i="1"/>
  <c r="AT126" i="1"/>
  <c r="AQ126" i="1"/>
  <c r="AT295" i="1"/>
  <c r="AQ295" i="1"/>
  <c r="AT1075" i="1"/>
  <c r="AQ1075" i="1"/>
  <c r="AT83" i="1"/>
  <c r="AQ83" i="1"/>
  <c r="AT452" i="1"/>
  <c r="AQ452" i="1"/>
  <c r="AT330" i="1"/>
  <c r="AQ330" i="1"/>
  <c r="AT959" i="1"/>
  <c r="AQ959" i="1"/>
  <c r="AT171" i="1"/>
  <c r="AQ171" i="1"/>
  <c r="AT1890" i="1"/>
  <c r="AQ1890" i="1"/>
  <c r="AT926" i="1"/>
  <c r="AQ926" i="1"/>
  <c r="AT354" i="1"/>
  <c r="AQ354" i="1"/>
  <c r="AT576" i="1"/>
  <c r="AQ576" i="1"/>
  <c r="AT383" i="1"/>
  <c r="AQ383" i="1"/>
  <c r="AT833" i="1"/>
  <c r="AQ833" i="1"/>
  <c r="AT332" i="1"/>
  <c r="AQ332" i="1"/>
  <c r="AT1664" i="1"/>
  <c r="AQ1664" i="1"/>
  <c r="AT1155" i="1"/>
  <c r="AQ1155" i="1"/>
  <c r="AT685" i="1"/>
  <c r="AQ685" i="1"/>
  <c r="AT1435" i="1"/>
  <c r="AQ1435" i="1"/>
  <c r="AT680" i="1"/>
  <c r="AQ680" i="1"/>
  <c r="AT1529" i="1"/>
  <c r="AQ1529" i="1"/>
  <c r="AT430" i="1"/>
  <c r="AQ430" i="1"/>
  <c r="AT1835" i="1"/>
  <c r="AQ1835" i="1"/>
  <c r="AT460" i="1"/>
  <c r="AQ460" i="1"/>
  <c r="AT976" i="1"/>
  <c r="AQ976" i="1"/>
  <c r="AT612" i="1"/>
  <c r="AQ612" i="1"/>
  <c r="AT353" i="1"/>
  <c r="AQ353" i="1"/>
  <c r="AT247" i="1"/>
  <c r="AQ247" i="1"/>
  <c r="AT546" i="1"/>
  <c r="AQ546" i="1"/>
  <c r="AT2037" i="1"/>
  <c r="AQ2037" i="1"/>
  <c r="AT300" i="1"/>
  <c r="AQ300" i="1"/>
  <c r="AT2184" i="1"/>
  <c r="AQ2184" i="1"/>
  <c r="AT1851" i="1"/>
  <c r="AQ1851" i="1"/>
  <c r="AT789" i="1"/>
  <c r="AQ789" i="1"/>
  <c r="AT246" i="1"/>
  <c r="AQ246" i="1"/>
  <c r="AT438" i="1"/>
  <c r="AQ438" i="1"/>
  <c r="AT301" i="1"/>
  <c r="AQ301" i="1"/>
  <c r="AT829" i="1"/>
  <c r="AQ829" i="1"/>
  <c r="AT1278" i="1"/>
  <c r="AQ1278" i="1"/>
  <c r="AT337" i="1"/>
  <c r="AQ337" i="1"/>
  <c r="AT1675" i="1"/>
  <c r="AQ1675" i="1"/>
  <c r="AQ2050" i="1"/>
  <c r="AT2050" i="1"/>
  <c r="AT911" i="1"/>
  <c r="AQ911" i="1"/>
  <c r="AT681" i="1"/>
  <c r="AQ681" i="1"/>
  <c r="AT1072" i="1"/>
  <c r="AQ1072" i="1"/>
  <c r="AT431" i="1"/>
  <c r="AQ431" i="1"/>
  <c r="AT632" i="1"/>
  <c r="AQ632" i="1"/>
  <c r="AT2159" i="1"/>
  <c r="AQ2159" i="1"/>
  <c r="AT1925" i="1"/>
  <c r="AQ1925" i="1"/>
  <c r="AT2251" i="1"/>
  <c r="AQ2251" i="1"/>
  <c r="AT2252" i="1"/>
  <c r="AQ2252" i="1"/>
  <c r="AT450" i="1"/>
  <c r="AQ450" i="1"/>
  <c r="AT740" i="1"/>
  <c r="AQ740" i="1"/>
  <c r="AT1568" i="1"/>
  <c r="AQ1568" i="1"/>
  <c r="AT2219" i="1"/>
  <c r="AQ2219" i="1"/>
  <c r="AT1209" i="1"/>
  <c r="AQ1209" i="1"/>
  <c r="AT1145" i="1"/>
  <c r="AQ1145" i="1"/>
  <c r="AT1886" i="1"/>
  <c r="AQ1886" i="1"/>
  <c r="AT445" i="1"/>
  <c r="AQ445" i="1"/>
  <c r="AT619" i="1"/>
  <c r="AQ619" i="1"/>
  <c r="AT489" i="1"/>
  <c r="AQ489" i="1"/>
  <c r="AT583" i="1"/>
  <c r="AQ583" i="1"/>
  <c r="AT1281" i="1"/>
  <c r="AQ1281" i="1"/>
  <c r="AT1843" i="1"/>
  <c r="AQ1843" i="1"/>
  <c r="AT1334" i="1"/>
  <c r="AQ1334" i="1"/>
  <c r="AT1613" i="1"/>
  <c r="AQ1613" i="1"/>
  <c r="AT446" i="1"/>
  <c r="AQ446" i="1"/>
  <c r="AT548" i="1"/>
  <c r="AQ548" i="1"/>
  <c r="AT1760" i="1"/>
  <c r="AQ1760" i="1"/>
  <c r="AT700" i="1"/>
  <c r="AQ700" i="1"/>
  <c r="AT1437" i="1"/>
  <c r="AQ1437" i="1"/>
  <c r="AT861" i="1"/>
  <c r="AQ861" i="1"/>
  <c r="AT752" i="1"/>
  <c r="AQ752" i="1"/>
  <c r="AT571" i="1"/>
  <c r="AQ571" i="1"/>
  <c r="AT2266" i="1"/>
  <c r="AQ2266" i="1"/>
  <c r="AT2113" i="1"/>
  <c r="AQ2113" i="1"/>
  <c r="AR2261" i="1"/>
  <c r="AR2102" i="1"/>
  <c r="AT2435" i="1"/>
  <c r="AQ2435" i="1"/>
  <c r="AT1412" i="1"/>
  <c r="AQ1412" i="1"/>
  <c r="AT2554" i="1"/>
  <c r="AQ2554" i="1"/>
  <c r="AT1556" i="1"/>
  <c r="AQ1556" i="1"/>
  <c r="AT1865" i="1"/>
  <c r="AQ1865" i="1"/>
  <c r="AT1690" i="1"/>
  <c r="AQ1690" i="1"/>
  <c r="AT2529" i="1"/>
  <c r="AQ2529" i="1"/>
  <c r="AT2647" i="1"/>
  <c r="AQ2647" i="1"/>
  <c r="AT48" i="1"/>
  <c r="AQ48" i="1"/>
  <c r="AT705" i="1"/>
  <c r="AQ705" i="1"/>
  <c r="AT145" i="1"/>
  <c r="AQ145" i="1"/>
  <c r="AT1439" i="1"/>
  <c r="AQ1439" i="1"/>
  <c r="AT217" i="1"/>
  <c r="AQ217" i="1"/>
  <c r="AT1144" i="1"/>
  <c r="AQ1144" i="1"/>
  <c r="AT1014" i="1"/>
  <c r="AQ1014" i="1"/>
  <c r="AT980" i="1"/>
  <c r="AQ980" i="1"/>
  <c r="AT1210" i="1"/>
  <c r="AQ1210" i="1"/>
  <c r="AT399" i="1"/>
  <c r="AQ399" i="1"/>
  <c r="AT1456" i="1"/>
  <c r="AQ1456" i="1"/>
  <c r="AT316" i="1"/>
  <c r="AQ316" i="1"/>
  <c r="AT3" i="1"/>
  <c r="AQ3" i="1"/>
  <c r="AT6" i="1"/>
  <c r="AQ6" i="1"/>
  <c r="AT67" i="1"/>
  <c r="AQ67" i="1"/>
  <c r="AT276" i="1"/>
  <c r="AQ276" i="1"/>
  <c r="AT243" i="1"/>
  <c r="AQ243" i="1"/>
  <c r="AT2069" i="1"/>
  <c r="AQ2069" i="1"/>
  <c r="AT859" i="1"/>
  <c r="AQ859" i="1"/>
  <c r="AT333" i="1"/>
  <c r="AQ333" i="1"/>
  <c r="AT886" i="1"/>
  <c r="AQ886" i="1"/>
  <c r="AT635" i="1"/>
  <c r="AQ635" i="1"/>
  <c r="AT1231" i="1"/>
  <c r="AQ1231" i="1"/>
  <c r="AT45" i="1"/>
  <c r="AQ45" i="1"/>
  <c r="AT710" i="1"/>
  <c r="AQ710" i="1"/>
  <c r="AT61" i="1"/>
  <c r="AQ61" i="1"/>
  <c r="AT1475" i="1"/>
  <c r="AQ1475" i="1"/>
  <c r="AT835" i="1"/>
  <c r="AQ835" i="1"/>
  <c r="AT54" i="1"/>
  <c r="AQ54" i="1"/>
  <c r="AT74" i="1"/>
  <c r="AQ74" i="1"/>
  <c r="AT1750" i="1"/>
  <c r="AQ1750" i="1"/>
  <c r="AT1831" i="1"/>
  <c r="AQ1831" i="1"/>
  <c r="AT147" i="1"/>
  <c r="AQ147" i="1"/>
  <c r="AT65" i="1"/>
  <c r="AQ65" i="1"/>
  <c r="AT293" i="1"/>
  <c r="AQ293" i="1"/>
  <c r="AT1728" i="1"/>
  <c r="AQ1728" i="1"/>
  <c r="AT228" i="1"/>
  <c r="AQ228" i="1"/>
  <c r="AT282" i="1"/>
  <c r="AQ282" i="1"/>
  <c r="AT153" i="1"/>
  <c r="AQ153" i="1"/>
  <c r="AT160" i="1"/>
  <c r="AQ160" i="1"/>
  <c r="AT97" i="1"/>
  <c r="AQ97" i="1"/>
  <c r="AT1317" i="1"/>
  <c r="AQ1317" i="1"/>
  <c r="AT2144" i="1"/>
  <c r="AQ2144" i="1"/>
  <c r="AT2091" i="1"/>
  <c r="AQ2091" i="1"/>
  <c r="AT977" i="1"/>
  <c r="AQ977" i="1"/>
  <c r="AT518" i="1"/>
  <c r="AQ518" i="1"/>
  <c r="AT1356" i="1"/>
  <c r="AQ1356" i="1"/>
  <c r="AT1498" i="1"/>
  <c r="AQ1498" i="1"/>
  <c r="AT334" i="1"/>
  <c r="AQ334" i="1"/>
  <c r="AT1463" i="1"/>
  <c r="AQ1463" i="1"/>
  <c r="AT1392" i="1"/>
  <c r="AQ1392" i="1"/>
  <c r="AT1018" i="1"/>
  <c r="AQ1018" i="1"/>
  <c r="AT1253" i="1"/>
  <c r="AQ1253" i="1"/>
  <c r="AT832" i="1"/>
  <c r="AQ832" i="1"/>
  <c r="AT241" i="1"/>
  <c r="AQ241" i="1"/>
  <c r="AT1243" i="1"/>
  <c r="AQ1243" i="1"/>
  <c r="AT530" i="1"/>
  <c r="AQ530" i="1"/>
  <c r="AT195" i="1"/>
  <c r="AQ195" i="1"/>
  <c r="AT196" i="1"/>
  <c r="AQ196" i="1"/>
  <c r="AT1394" i="1"/>
  <c r="AQ1394" i="1"/>
  <c r="AT471" i="1"/>
  <c r="AQ471" i="1"/>
  <c r="AT189" i="1"/>
  <c r="AQ189" i="1"/>
  <c r="AT2150" i="1"/>
  <c r="AQ2150" i="1"/>
  <c r="AT538" i="1"/>
  <c r="AQ538" i="1"/>
  <c r="AT202" i="1"/>
  <c r="AQ202" i="1"/>
  <c r="AT218" i="1"/>
  <c r="AQ218" i="1"/>
  <c r="AT1812" i="1"/>
  <c r="AQ1812" i="1"/>
  <c r="AT265" i="1"/>
  <c r="AQ265" i="1"/>
  <c r="AT1888" i="1"/>
  <c r="AQ1888" i="1"/>
  <c r="AT2058" i="1"/>
  <c r="AQ2058" i="1"/>
  <c r="AT836" i="1"/>
  <c r="AQ836" i="1"/>
  <c r="AT860" i="1"/>
  <c r="AQ860" i="1"/>
  <c r="AT2165" i="1"/>
  <c r="AQ2165" i="1"/>
  <c r="AT365" i="1"/>
  <c r="AQ365" i="1"/>
  <c r="AT715" i="1"/>
  <c r="AQ715" i="1"/>
  <c r="AT279" i="1"/>
  <c r="AQ279" i="1"/>
  <c r="AT2220" i="1"/>
  <c r="AQ2220" i="1"/>
  <c r="AT575" i="1"/>
  <c r="AQ575" i="1"/>
  <c r="AT478" i="1"/>
  <c r="AQ478" i="1"/>
  <c r="AT421" i="1"/>
  <c r="AQ421" i="1"/>
  <c r="AT2242" i="1"/>
  <c r="AQ2242" i="1"/>
  <c r="AT1565" i="1"/>
  <c r="AQ1565" i="1"/>
  <c r="AT1582" i="1"/>
  <c r="AQ1582" i="1"/>
  <c r="AT1375" i="1"/>
  <c r="AQ1375" i="1"/>
  <c r="AT2105" i="1"/>
  <c r="AQ2105" i="1"/>
  <c r="AT1286" i="1"/>
  <c r="AQ1286" i="1"/>
  <c r="AT557" i="1"/>
  <c r="AQ557" i="1"/>
  <c r="AT1062" i="1"/>
  <c r="AQ1062" i="1"/>
  <c r="AT560" i="1"/>
  <c r="AQ560" i="1"/>
  <c r="AT345" i="1"/>
  <c r="AQ345" i="1"/>
  <c r="AT2256" i="1"/>
  <c r="AQ2256" i="1"/>
  <c r="AT939" i="1"/>
  <c r="AQ939" i="1"/>
  <c r="AT2228" i="1"/>
  <c r="AQ2228" i="1"/>
  <c r="AT955" i="1"/>
  <c r="AQ955" i="1"/>
  <c r="AT400" i="1"/>
  <c r="AQ400" i="1"/>
  <c r="AT2265" i="1"/>
  <c r="AQ2265" i="1"/>
  <c r="AT1168" i="1"/>
  <c r="AQ1168" i="1"/>
  <c r="AT428" i="1"/>
  <c r="AQ428" i="1"/>
  <c r="AT1110" i="1"/>
  <c r="AQ1110" i="1"/>
  <c r="AT1207" i="1"/>
  <c r="AQ1207" i="1"/>
  <c r="AT823" i="1"/>
  <c r="AQ823" i="1"/>
  <c r="AT1726" i="1"/>
  <c r="AQ1726" i="1"/>
  <c r="AT914" i="1"/>
  <c r="AQ914" i="1"/>
  <c r="AT501" i="1"/>
  <c r="AQ501" i="1"/>
  <c r="AT526" i="1"/>
  <c r="AQ526" i="1"/>
  <c r="AT1607" i="1"/>
  <c r="AQ1607" i="1"/>
  <c r="AT647" i="1"/>
  <c r="AQ647" i="1"/>
  <c r="AT1926" i="1"/>
  <c r="AQ1926" i="1"/>
  <c r="AT845" i="1"/>
  <c r="AQ845" i="1"/>
  <c r="AT858" i="1"/>
  <c r="AQ858" i="1"/>
  <c r="AT1651" i="1"/>
  <c r="AQ1651" i="1"/>
  <c r="AT881" i="1"/>
  <c r="AQ881" i="1"/>
  <c r="AT749" i="1"/>
  <c r="AQ749" i="1"/>
  <c r="AT2342" i="1"/>
  <c r="AQ2342" i="1"/>
  <c r="AT1738" i="1"/>
  <c r="AQ1738" i="1"/>
  <c r="AT953" i="1"/>
  <c r="AQ953" i="1"/>
  <c r="AT1427" i="1"/>
  <c r="AQ1427" i="1"/>
  <c r="AT1176" i="1"/>
  <c r="AQ1176" i="1"/>
  <c r="AT719" i="1"/>
  <c r="AQ719" i="1"/>
  <c r="AT2195" i="1"/>
  <c r="AQ2195" i="1"/>
  <c r="AT2274" i="1"/>
  <c r="AQ2274" i="1"/>
  <c r="AT2389" i="1"/>
  <c r="AQ2389" i="1"/>
  <c r="AT2391" i="1"/>
  <c r="AQ2391" i="1"/>
  <c r="AT1609" i="1"/>
  <c r="AQ1609" i="1"/>
  <c r="AT1386" i="1"/>
  <c r="AQ1386" i="1"/>
  <c r="AT2019" i="1"/>
  <c r="AQ2019" i="1"/>
  <c r="AT1748" i="1"/>
  <c r="AQ1748" i="1"/>
  <c r="AT2408" i="1"/>
  <c r="AQ2408" i="1"/>
  <c r="AT1197" i="1"/>
  <c r="AQ1197" i="1"/>
  <c r="AT880" i="1"/>
  <c r="AQ880" i="1"/>
  <c r="AT1177" i="1"/>
  <c r="AQ1177" i="1"/>
  <c r="AT2394" i="1"/>
  <c r="AQ2394" i="1"/>
  <c r="AT916" i="1"/>
  <c r="AQ916" i="1"/>
  <c r="AT1012" i="1"/>
  <c r="AQ1012" i="1"/>
  <c r="AT941" i="1"/>
  <c r="AQ941" i="1"/>
  <c r="AT2428" i="1"/>
  <c r="AQ2428" i="1"/>
  <c r="AT1113" i="1"/>
  <c r="AQ1113" i="1"/>
  <c r="AT2100" i="1"/>
  <c r="AQ2100" i="1"/>
  <c r="AT2306" i="1"/>
  <c r="AQ2306" i="1"/>
  <c r="AT2456" i="1"/>
  <c r="AQ2456" i="1"/>
  <c r="AT1108" i="1"/>
  <c r="AQ1108" i="1"/>
  <c r="AT1246" i="1"/>
  <c r="AQ1246" i="1"/>
  <c r="AT2451" i="1"/>
  <c r="AQ2451" i="1"/>
  <c r="AT1732" i="1"/>
  <c r="AQ1732" i="1"/>
  <c r="AT2494" i="1"/>
  <c r="AQ2494" i="1"/>
  <c r="AT2231" i="1"/>
  <c r="AQ2231" i="1"/>
  <c r="AT1367" i="1"/>
  <c r="AQ1367" i="1"/>
  <c r="AT2326" i="1"/>
  <c r="AQ2326" i="1"/>
  <c r="AT2584" i="1"/>
  <c r="AQ2584" i="1"/>
  <c r="AT724" i="1"/>
  <c r="AQ724" i="1"/>
  <c r="AT2270" i="1"/>
  <c r="AQ2270" i="1"/>
  <c r="AT1830" i="1"/>
  <c r="AQ1830" i="1"/>
  <c r="AT2594" i="1"/>
  <c r="AQ2594" i="1"/>
  <c r="AT14" i="1"/>
  <c r="AQ14" i="1"/>
  <c r="AT1833" i="1"/>
  <c r="AQ1833" i="1"/>
  <c r="AT1023" i="1"/>
  <c r="AQ1023" i="1"/>
  <c r="AT1527" i="1"/>
  <c r="AQ1527" i="1"/>
  <c r="AT533" i="1"/>
  <c r="AQ533" i="1"/>
  <c r="AT734" i="1"/>
  <c r="AQ734" i="1"/>
  <c r="AT1847" i="1"/>
  <c r="AQ1847" i="1"/>
  <c r="AT2127" i="1"/>
  <c r="AQ2127" i="1"/>
  <c r="AT637" i="1"/>
  <c r="AQ637" i="1"/>
  <c r="AT267" i="1"/>
  <c r="AQ267" i="1"/>
  <c r="AT2225" i="1"/>
  <c r="AQ2225" i="1"/>
  <c r="AT567" i="1"/>
  <c r="AQ567" i="1"/>
  <c r="AT1142" i="1"/>
  <c r="AQ1142" i="1"/>
  <c r="AT324" i="1"/>
  <c r="AQ324" i="1"/>
  <c r="AT756" i="1"/>
  <c r="AQ756" i="1"/>
  <c r="AT1137" i="1"/>
  <c r="AQ1137" i="1"/>
  <c r="AT1898" i="1"/>
  <c r="AQ1898" i="1"/>
  <c r="AT2365" i="1"/>
  <c r="AQ2365" i="1"/>
  <c r="AT2395" i="1"/>
  <c r="AQ2395" i="1"/>
  <c r="AT935" i="1"/>
  <c r="AQ935" i="1"/>
  <c r="AT1127" i="1"/>
  <c r="AQ1127" i="1"/>
  <c r="AT1490" i="1"/>
  <c r="AQ1490" i="1"/>
  <c r="AT948" i="1"/>
  <c r="AQ948" i="1"/>
  <c r="AT1560" i="1"/>
  <c r="AQ1560" i="1"/>
  <c r="AT1763" i="1"/>
  <c r="AQ1763" i="1"/>
  <c r="AT1472" i="1"/>
  <c r="AQ1472" i="1"/>
  <c r="AT1581" i="1"/>
  <c r="AQ1581" i="1"/>
  <c r="AT1221" i="1"/>
  <c r="AQ1221" i="1"/>
  <c r="AT1352" i="1"/>
  <c r="AQ1352" i="1"/>
  <c r="AT1057" i="1"/>
  <c r="AQ1057" i="1"/>
  <c r="AT1226" i="1"/>
  <c r="AQ1226" i="1"/>
  <c r="AT1924" i="1"/>
  <c r="AQ1924" i="1"/>
  <c r="AT1190" i="1"/>
  <c r="AQ1190" i="1"/>
  <c r="AT2088" i="1"/>
  <c r="AQ2088" i="1"/>
  <c r="AT1622" i="1"/>
  <c r="AQ1622" i="1"/>
  <c r="AT1916" i="1"/>
  <c r="AQ1916" i="1"/>
  <c r="AT1342" i="1"/>
  <c r="AQ1342" i="1"/>
  <c r="AT1518" i="1"/>
  <c r="AQ1518" i="1"/>
  <c r="AT1296" i="1"/>
  <c r="AQ1296" i="1"/>
  <c r="AT1401" i="1"/>
  <c r="AQ1401" i="1"/>
  <c r="AT2053" i="1"/>
  <c r="AQ2053" i="1"/>
  <c r="AT2423" i="1"/>
  <c r="AQ2423" i="1"/>
  <c r="AT1654" i="1"/>
  <c r="AQ1654" i="1"/>
  <c r="AT2505" i="1"/>
  <c r="AQ2505" i="1"/>
  <c r="AT2457" i="1"/>
  <c r="AQ2457" i="1"/>
  <c r="AT1451" i="1"/>
  <c r="AQ1451" i="1"/>
  <c r="AT2555" i="1"/>
  <c r="AQ2555" i="1"/>
  <c r="AT1589" i="1"/>
  <c r="AQ1589" i="1"/>
  <c r="AT2227" i="1"/>
  <c r="AQ2227" i="1"/>
  <c r="AT2534" i="1"/>
  <c r="AQ2534" i="1"/>
  <c r="AT2717" i="1"/>
  <c r="AQ2717" i="1"/>
  <c r="AT2521" i="1"/>
  <c r="AQ2521" i="1"/>
  <c r="AT2719" i="1"/>
  <c r="AQ2719" i="1"/>
  <c r="AT2674" i="1"/>
  <c r="AQ2674" i="1"/>
  <c r="AT2542" i="1"/>
  <c r="AQ2542" i="1"/>
  <c r="AT1917" i="1"/>
  <c r="AQ1917" i="1"/>
  <c r="AT1969" i="1"/>
  <c r="AQ1969" i="1"/>
  <c r="AT2639" i="1"/>
  <c r="AQ2639" i="1"/>
  <c r="AT2169" i="1"/>
  <c r="AQ2169" i="1"/>
  <c r="AT2535" i="1"/>
  <c r="AQ2535" i="1"/>
  <c r="AT2544" i="1"/>
  <c r="AQ2544" i="1"/>
  <c r="AT2510" i="1"/>
  <c r="AQ2510" i="1"/>
  <c r="AT2616" i="1"/>
  <c r="AQ2616" i="1"/>
  <c r="AT2362" i="1"/>
  <c r="AQ2362" i="1"/>
  <c r="AT2017" i="1"/>
  <c r="AQ2017" i="1"/>
  <c r="AT2003" i="1"/>
  <c r="AQ2003" i="1"/>
  <c r="AT2309" i="1"/>
  <c r="AQ2309" i="1"/>
  <c r="AT2499" i="1"/>
  <c r="AQ2499" i="1"/>
  <c r="AT2089" i="1"/>
  <c r="AQ2089" i="1"/>
  <c r="AT2684" i="1"/>
  <c r="AQ2684" i="1"/>
  <c r="AT1094" i="1"/>
  <c r="AQ1094" i="1"/>
  <c r="AT1650" i="1"/>
  <c r="AQ1650" i="1"/>
  <c r="AT564" i="1"/>
  <c r="AQ564" i="1"/>
  <c r="AT742" i="1"/>
  <c r="AQ742" i="1"/>
  <c r="AT199" i="1"/>
  <c r="AQ199" i="1"/>
  <c r="AT1152" i="1"/>
  <c r="AQ1152" i="1"/>
  <c r="AT69" i="1"/>
  <c r="AQ69" i="1"/>
  <c r="AT1937" i="1"/>
  <c r="AQ1937" i="1"/>
  <c r="AT467" i="1"/>
  <c r="AQ467" i="1"/>
  <c r="AT1624" i="1"/>
  <c r="AQ1624" i="1"/>
  <c r="AT458" i="1"/>
  <c r="AQ458" i="1"/>
  <c r="AT714" i="1"/>
  <c r="AQ714" i="1"/>
  <c r="AT2132" i="1"/>
  <c r="AQ2132" i="1"/>
  <c r="AT1112" i="1"/>
  <c r="AQ1112" i="1"/>
  <c r="AT404" i="1"/>
  <c r="AQ404" i="1"/>
  <c r="AT296" i="1"/>
  <c r="AQ296" i="1"/>
  <c r="AT1975" i="1"/>
  <c r="AQ1975" i="1"/>
  <c r="AT212" i="1"/>
  <c r="AQ212" i="1"/>
  <c r="AT2117" i="1"/>
  <c r="AQ2117" i="1"/>
  <c r="AT131" i="1"/>
  <c r="AQ131" i="1"/>
  <c r="AT134" i="1"/>
  <c r="AQ134" i="1"/>
  <c r="AT149" i="1"/>
  <c r="AQ149" i="1"/>
  <c r="AT1410" i="1"/>
  <c r="AQ1410" i="1"/>
  <c r="AT179" i="1"/>
  <c r="AQ179" i="1"/>
  <c r="AT846" i="1"/>
  <c r="AQ846" i="1"/>
  <c r="AT1970" i="1"/>
  <c r="AQ1970" i="1"/>
  <c r="AT2057" i="1"/>
  <c r="AQ2057" i="1"/>
  <c r="AT1287" i="1"/>
  <c r="AQ1287" i="1"/>
  <c r="AT432" i="1"/>
  <c r="AQ432" i="1"/>
  <c r="AT654" i="1"/>
  <c r="AQ654" i="1"/>
  <c r="AT960" i="1"/>
  <c r="AQ960" i="1"/>
  <c r="AT207" i="1"/>
  <c r="AQ207" i="1"/>
  <c r="AT232" i="1"/>
  <c r="AQ232" i="1"/>
  <c r="AT2155" i="1"/>
  <c r="AQ2155" i="1"/>
  <c r="AT985" i="1"/>
  <c r="AQ985" i="1"/>
  <c r="AT369" i="1"/>
  <c r="AQ369" i="1"/>
  <c r="AT2010" i="1"/>
  <c r="AQ2010" i="1"/>
  <c r="AT997" i="1"/>
  <c r="AQ997" i="1"/>
  <c r="AT1631" i="1"/>
  <c r="AQ1631" i="1"/>
  <c r="AT230" i="1"/>
  <c r="AQ230" i="1"/>
  <c r="AT235" i="1"/>
  <c r="AQ235" i="1"/>
  <c r="AT2007" i="1"/>
  <c r="AQ2007" i="1"/>
  <c r="AT2161" i="1"/>
  <c r="AQ2161" i="1"/>
  <c r="AT275" i="1"/>
  <c r="AQ275" i="1"/>
  <c r="AT2202" i="1"/>
  <c r="AQ2202" i="1"/>
  <c r="AT1182" i="1"/>
  <c r="AQ1182" i="1"/>
  <c r="AT1845" i="1"/>
  <c r="AQ1845" i="1"/>
  <c r="AT992" i="1"/>
  <c r="AQ992" i="1"/>
  <c r="AT816" i="1"/>
  <c r="AQ816" i="1"/>
  <c r="AT2126" i="1"/>
  <c r="AQ2126" i="1"/>
  <c r="AT2255" i="1"/>
  <c r="AQ2255" i="1"/>
  <c r="AT415" i="1"/>
  <c r="AQ415" i="1"/>
  <c r="AT588" i="1"/>
  <c r="AQ588" i="1"/>
  <c r="AT1234" i="1"/>
  <c r="AQ1234" i="1"/>
  <c r="AT1980" i="1"/>
  <c r="AQ1980" i="1"/>
  <c r="AT629" i="1"/>
  <c r="AQ629" i="1"/>
  <c r="AT429" i="1"/>
  <c r="AQ429" i="1"/>
  <c r="AT2269" i="1"/>
  <c r="AQ2269" i="1"/>
  <c r="AT717" i="1"/>
  <c r="AQ717" i="1"/>
  <c r="AT1817" i="1"/>
  <c r="AQ1817" i="1"/>
  <c r="AT1578" i="1"/>
  <c r="AQ1578" i="1"/>
  <c r="AT585" i="1"/>
  <c r="AQ585" i="1"/>
  <c r="AT1496" i="1"/>
  <c r="AQ1496" i="1"/>
  <c r="AT520" i="1"/>
  <c r="AQ520" i="1"/>
  <c r="AT656" i="1"/>
  <c r="AQ656" i="1"/>
  <c r="AT1302" i="1"/>
  <c r="AQ1302" i="1"/>
  <c r="AT1978" i="1"/>
  <c r="AQ1978" i="1"/>
  <c r="AT599" i="1"/>
  <c r="AQ599" i="1"/>
  <c r="AT1587" i="1"/>
  <c r="AQ1587" i="1"/>
  <c r="AT933" i="1"/>
  <c r="AQ933" i="1"/>
  <c r="AT2075" i="1"/>
  <c r="AQ2075" i="1"/>
  <c r="AT779" i="1"/>
  <c r="AQ779" i="1"/>
  <c r="AT1985" i="1"/>
  <c r="AQ1985" i="1"/>
  <c r="AT815" i="1"/>
  <c r="AQ815" i="1"/>
  <c r="AT1628" i="1"/>
  <c r="AQ1628" i="1"/>
  <c r="AT1982" i="1"/>
  <c r="AQ1982" i="1"/>
  <c r="AT1084" i="1"/>
  <c r="AQ1084" i="1"/>
  <c r="AT1968" i="1"/>
  <c r="AQ1968" i="1"/>
  <c r="AT1361" i="1"/>
  <c r="AQ1361" i="1"/>
  <c r="AT1159" i="1"/>
  <c r="AQ1159" i="1"/>
  <c r="AT2418" i="1"/>
  <c r="AQ2418" i="1"/>
  <c r="AT2332" i="1"/>
  <c r="AQ2332" i="1"/>
  <c r="AT2438" i="1"/>
  <c r="AQ2438" i="1"/>
  <c r="AT2146" i="1"/>
  <c r="AQ2146" i="1"/>
  <c r="AT2487" i="1"/>
  <c r="AQ2487" i="1"/>
  <c r="AT1531" i="1"/>
  <c r="AQ1531" i="1"/>
  <c r="AT2511" i="1"/>
  <c r="AQ2511" i="1"/>
  <c r="AT2158" i="1"/>
  <c r="AQ2158" i="1"/>
  <c r="AT2580" i="1"/>
  <c r="AQ2580" i="1"/>
  <c r="AT2479" i="1"/>
  <c r="AQ2479" i="1"/>
  <c r="AQ1954" i="1"/>
  <c r="AT2344" i="1"/>
  <c r="AQ2344" i="1"/>
  <c r="AT1995" i="1"/>
  <c r="AQ1995" i="1"/>
  <c r="AT2447" i="1"/>
  <c r="AQ2447" i="1"/>
  <c r="AT2498" i="1"/>
  <c r="AQ2498" i="1"/>
  <c r="AT1461" i="1"/>
  <c r="AQ1461" i="1"/>
  <c r="AT2109" i="1"/>
  <c r="AQ2109" i="1"/>
  <c r="AT1564" i="1"/>
  <c r="AQ1564" i="1"/>
  <c r="AT1700" i="1"/>
  <c r="AQ1700" i="1"/>
  <c r="AT1535" i="1"/>
  <c r="AQ1535" i="1"/>
  <c r="AT1455" i="1"/>
  <c r="AQ1455" i="1"/>
  <c r="AT1918" i="1"/>
  <c r="AQ1918" i="1"/>
  <c r="AT2328" i="1"/>
  <c r="AQ2328" i="1"/>
  <c r="AT2452" i="1"/>
  <c r="AQ2452" i="1"/>
  <c r="AT1643" i="1"/>
  <c r="AQ1643" i="1"/>
  <c r="AT2538" i="1"/>
  <c r="AQ2538" i="1"/>
  <c r="AT2690" i="1"/>
  <c r="AQ2690" i="1"/>
  <c r="AT2516" i="1"/>
  <c r="AQ2516" i="1"/>
  <c r="AT2661" i="1"/>
  <c r="AQ2661" i="1"/>
  <c r="AT1678" i="1"/>
  <c r="AQ1678" i="1"/>
  <c r="AT2593" i="1"/>
  <c r="AQ2593" i="1"/>
  <c r="AT2444" i="1"/>
  <c r="AQ2444" i="1"/>
  <c r="AT2441" i="1"/>
  <c r="AQ2441" i="1"/>
  <c r="AT2694" i="1"/>
  <c r="AQ2694" i="1"/>
  <c r="AT2705" i="1"/>
  <c r="AQ2705" i="1"/>
  <c r="AT2683" i="1"/>
  <c r="AQ2683" i="1"/>
  <c r="AT2413" i="1"/>
  <c r="AQ2413" i="1"/>
  <c r="AT1871" i="1"/>
  <c r="AQ1871" i="1"/>
  <c r="AT2680" i="1"/>
  <c r="AQ2680" i="1"/>
  <c r="AT2319" i="1"/>
  <c r="AQ2319" i="1"/>
  <c r="AT2006" i="1"/>
  <c r="AQ2006" i="1"/>
  <c r="AT2651" i="1"/>
  <c r="AQ2651" i="1"/>
  <c r="AT2679" i="1"/>
  <c r="AQ2679" i="1"/>
  <c r="AT1300" i="1"/>
  <c r="AT1822" i="1"/>
  <c r="AQ1822" i="1"/>
  <c r="AT1938" i="1"/>
  <c r="AQ1938" i="1"/>
  <c r="AT2020" i="1"/>
  <c r="AQ2020" i="1"/>
  <c r="AT1283" i="1"/>
  <c r="AQ1283" i="1"/>
  <c r="AT733" i="1"/>
  <c r="AQ733" i="1"/>
  <c r="AT1503" i="1"/>
  <c r="AQ1503" i="1"/>
  <c r="AT1470" i="1"/>
  <c r="AQ1470" i="1"/>
  <c r="AT1931" i="1"/>
  <c r="AQ1931" i="1"/>
  <c r="AT2536" i="1"/>
  <c r="AQ2536" i="1"/>
  <c r="AT2562" i="1"/>
  <c r="AQ2562" i="1"/>
  <c r="AT2619" i="1"/>
  <c r="AQ2619" i="1"/>
  <c r="AT2633" i="1"/>
  <c r="AQ2633" i="1"/>
  <c r="AT31" i="1"/>
  <c r="AQ31" i="1"/>
  <c r="AQ587" i="1"/>
  <c r="AT587" i="1"/>
  <c r="AT245" i="1"/>
  <c r="AQ245" i="1"/>
  <c r="AT359" i="1"/>
  <c r="AQ359" i="1"/>
  <c r="AT995" i="1"/>
  <c r="AQ995" i="1"/>
  <c r="AT1404" i="1"/>
  <c r="AQ1404" i="1"/>
  <c r="AT358" i="1"/>
  <c r="AQ358" i="1"/>
  <c r="AT2203" i="1"/>
  <c r="AQ2203" i="1"/>
  <c r="AT2239" i="1"/>
  <c r="AQ2239" i="1"/>
  <c r="AT841" i="1"/>
  <c r="AQ841" i="1"/>
  <c r="AT2297" i="1"/>
  <c r="AQ2297" i="1"/>
  <c r="AT553" i="1"/>
  <c r="AQ553" i="1"/>
  <c r="AT1441" i="1"/>
  <c r="AQ1441" i="1"/>
  <c r="AT291" i="1"/>
  <c r="AQ291" i="1"/>
  <c r="AT521" i="1"/>
  <c r="AQ521" i="1"/>
  <c r="AT468" i="1"/>
  <c r="AQ468" i="1"/>
  <c r="AT578" i="1"/>
  <c r="AQ578" i="1"/>
  <c r="AT650" i="1"/>
  <c r="AQ650" i="1"/>
  <c r="AT1019" i="1"/>
  <c r="AQ1019" i="1"/>
  <c r="AT2209" i="1"/>
  <c r="AQ2209" i="1"/>
  <c r="AT736" i="1"/>
  <c r="AQ736" i="1"/>
  <c r="AT711" i="1"/>
  <c r="AQ711" i="1"/>
  <c r="AT662" i="1"/>
  <c r="AQ662" i="1"/>
  <c r="AT1222" i="1"/>
  <c r="AQ1222" i="1"/>
  <c r="AT1815" i="1"/>
  <c r="AQ1815" i="1"/>
  <c r="AT963" i="1"/>
  <c r="AQ963" i="1"/>
  <c r="AT1382" i="1"/>
  <c r="AQ1382" i="1"/>
  <c r="AT1878" i="1"/>
  <c r="AQ1878" i="1"/>
  <c r="AT1173" i="1"/>
  <c r="AQ1173" i="1"/>
  <c r="AT1149" i="1"/>
  <c r="AQ1149" i="1"/>
  <c r="AT2304" i="1"/>
  <c r="AQ2304" i="1"/>
  <c r="AT908" i="1"/>
  <c r="AQ908" i="1"/>
  <c r="AT2295" i="1"/>
  <c r="AQ2295" i="1"/>
  <c r="AT978" i="1"/>
  <c r="AQ978" i="1"/>
  <c r="AT1759" i="1"/>
  <c r="AQ1759" i="1"/>
  <c r="AT1620" i="1"/>
  <c r="AQ1620" i="1"/>
  <c r="AT1471" i="1"/>
  <c r="AQ1471" i="1"/>
  <c r="AT2424" i="1"/>
  <c r="AQ2424" i="1"/>
  <c r="AT1312" i="1"/>
  <c r="AQ1312" i="1"/>
  <c r="AT2376" i="1"/>
  <c r="AQ2376" i="1"/>
  <c r="AT1251" i="1"/>
  <c r="AQ1251" i="1"/>
  <c r="AT1101" i="1"/>
  <c r="AQ1101" i="1"/>
  <c r="AT1087" i="1"/>
  <c r="AQ1087" i="1"/>
  <c r="AT2464" i="1"/>
  <c r="AQ2464" i="1"/>
  <c r="AT1872" i="1"/>
  <c r="AQ1872" i="1"/>
  <c r="AT2485" i="1"/>
  <c r="AQ2485" i="1"/>
  <c r="AT1318" i="1"/>
  <c r="AQ1318" i="1"/>
  <c r="AT2382" i="1"/>
  <c r="AQ2382" i="1"/>
  <c r="AT1268" i="1"/>
  <c r="AQ1268" i="1"/>
  <c r="AT1942" i="1"/>
  <c r="AQ1942" i="1"/>
  <c r="AT2507" i="1"/>
  <c r="AQ2507" i="1"/>
  <c r="AT1500" i="1"/>
  <c r="AQ1500" i="1"/>
  <c r="AT1781" i="1"/>
  <c r="AQ1781" i="1"/>
  <c r="AT2528" i="1"/>
  <c r="AQ2528" i="1"/>
  <c r="AT1740" i="1"/>
  <c r="AQ1740" i="1"/>
  <c r="AT1510" i="1"/>
  <c r="AQ1510" i="1"/>
  <c r="AT2495" i="1"/>
  <c r="AQ2495" i="1"/>
  <c r="AT2552" i="1"/>
  <c r="AQ2552" i="1"/>
  <c r="AT1688" i="1"/>
  <c r="AQ1688" i="1"/>
  <c r="AT2299" i="1"/>
  <c r="AQ2299" i="1"/>
  <c r="AT2193" i="1"/>
  <c r="AQ2193" i="1"/>
  <c r="AT1548" i="1"/>
  <c r="AQ1548" i="1"/>
  <c r="AT2348" i="1"/>
  <c r="AQ2348" i="1"/>
  <c r="AT1734" i="1"/>
  <c r="AQ1734" i="1"/>
  <c r="AT2564" i="1"/>
  <c r="AQ2564" i="1"/>
  <c r="AT1666" i="1"/>
  <c r="AQ1666" i="1"/>
  <c r="AT1999" i="1"/>
  <c r="AQ1999" i="1"/>
  <c r="AT2508" i="1"/>
  <c r="AQ2508" i="1"/>
  <c r="AT2599" i="1"/>
  <c r="AT1902" i="1"/>
  <c r="AQ1902" i="1"/>
  <c r="AT2641" i="1"/>
  <c r="AQ2641" i="1"/>
  <c r="AT2384" i="1"/>
  <c r="AQ2384" i="1"/>
  <c r="AT2638" i="1"/>
  <c r="AQ2638" i="1"/>
  <c r="AT2573" i="1"/>
  <c r="AQ2573" i="1"/>
  <c r="AT2609" i="1"/>
  <c r="AQ2609" i="1"/>
  <c r="AT2628" i="1"/>
  <c r="AQ2628" i="1"/>
  <c r="AT2458" i="1"/>
  <c r="AQ2458" i="1"/>
  <c r="AT1933" i="1"/>
  <c r="AQ1933" i="1"/>
  <c r="AT2623" i="1"/>
  <c r="AQ2623" i="1"/>
  <c r="AT2650" i="1"/>
  <c r="AQ2650" i="1"/>
  <c r="AT2634" i="1"/>
  <c r="AQ2634" i="1"/>
  <c r="AT1340" i="1"/>
  <c r="AQ1340" i="1"/>
  <c r="AT2491" i="1"/>
  <c r="AQ2491" i="1"/>
  <c r="AT2027" i="1"/>
  <c r="AQ2027" i="1"/>
  <c r="AT44" i="1"/>
  <c r="AQ44" i="1"/>
  <c r="AT1823" i="1"/>
  <c r="AQ1823" i="1"/>
  <c r="AT2287" i="1"/>
  <c r="AQ2287" i="1"/>
  <c r="AT2272" i="1"/>
  <c r="AQ2272" i="1"/>
  <c r="AT1887" i="1"/>
  <c r="AQ1887" i="1"/>
  <c r="AT1722" i="1"/>
  <c r="AQ1722" i="1"/>
  <c r="AT104" i="1"/>
  <c r="AQ104" i="1"/>
  <c r="AT820" i="1"/>
  <c r="AQ820" i="1"/>
  <c r="AT850" i="1"/>
  <c r="AQ850" i="1"/>
  <c r="AT610" i="1"/>
  <c r="AQ610" i="1"/>
  <c r="AT624" i="1"/>
  <c r="AQ624" i="1"/>
  <c r="AT1154" i="1"/>
  <c r="AQ1154" i="1"/>
  <c r="AT1366" i="1"/>
  <c r="AQ1366" i="1"/>
  <c r="AQ1020" i="1"/>
  <c r="AT1020" i="1"/>
  <c r="AT2157" i="1"/>
  <c r="AQ2157" i="1"/>
  <c r="AT782" i="1"/>
  <c r="AQ782" i="1"/>
  <c r="AT1692" i="1"/>
  <c r="AQ1692" i="1"/>
  <c r="AT991" i="1"/>
  <c r="AQ991" i="1"/>
  <c r="AT376" i="1"/>
  <c r="AQ376" i="1"/>
  <c r="AT1157" i="1"/>
  <c r="AQ1157" i="1"/>
  <c r="AT1474" i="1"/>
  <c r="AQ1474" i="1"/>
  <c r="AT1761" i="1"/>
  <c r="AQ1761" i="1"/>
  <c r="AT1303" i="1"/>
  <c r="AQ1303" i="1"/>
  <c r="AT589" i="1"/>
  <c r="AQ589" i="1"/>
  <c r="AT2262" i="1"/>
  <c r="AQ2262" i="1"/>
  <c r="AT2301" i="1"/>
  <c r="AQ2301" i="1"/>
  <c r="AT1699" i="1"/>
  <c r="AQ1699" i="1"/>
  <c r="AT1661" i="1"/>
  <c r="AQ1661" i="1"/>
  <c r="AT666" i="1"/>
  <c r="AQ666" i="1"/>
  <c r="AT1294" i="1"/>
  <c r="AQ1294" i="1"/>
  <c r="AT844" i="1"/>
  <c r="AQ844" i="1"/>
  <c r="AT882" i="1"/>
  <c r="AQ882" i="1"/>
  <c r="AT800" i="1"/>
  <c r="AQ800" i="1"/>
  <c r="AT924" i="1"/>
  <c r="AQ924" i="1"/>
  <c r="AT2115" i="1"/>
  <c r="AT2398" i="1"/>
  <c r="AQ2398" i="1"/>
  <c r="AT1528" i="1"/>
  <c r="AQ1528" i="1"/>
  <c r="AT1204" i="1"/>
  <c r="AQ1204" i="1"/>
  <c r="AT1426" i="1"/>
  <c r="AQ1426" i="1"/>
  <c r="AT2420" i="1"/>
  <c r="AQ2420" i="1"/>
  <c r="AT1570" i="1"/>
  <c r="AQ1570" i="1"/>
  <c r="AT1665" i="1"/>
  <c r="AQ1665" i="1"/>
  <c r="AT1261" i="1"/>
  <c r="AQ1261" i="1"/>
  <c r="AT1339" i="1"/>
  <c r="AQ1339" i="1"/>
  <c r="AT2305" i="1"/>
  <c r="AQ2305" i="1"/>
  <c r="AT2406" i="1"/>
  <c r="AQ2406" i="1"/>
  <c r="AT1429" i="1"/>
  <c r="AQ1429" i="1"/>
  <c r="AT1167" i="1"/>
  <c r="AQ1167" i="1"/>
  <c r="AT1621" i="1"/>
  <c r="AQ1621" i="1"/>
  <c r="AT1034" i="1"/>
  <c r="AT1107" i="1"/>
  <c r="AQ1107" i="1"/>
  <c r="AT1088" i="1"/>
  <c r="AQ1088" i="1"/>
  <c r="AT1192" i="1"/>
  <c r="AQ1192" i="1"/>
  <c r="AT2426" i="1"/>
  <c r="AQ2426" i="1"/>
  <c r="AT1645" i="1"/>
  <c r="AQ1645" i="1"/>
  <c r="AT1941" i="1"/>
  <c r="AQ1941" i="1"/>
  <c r="AT2442" i="1"/>
  <c r="AQ2442" i="1"/>
  <c r="AT1965" i="1"/>
  <c r="AQ1965" i="1"/>
  <c r="AT2471" i="1"/>
  <c r="AQ2471" i="1"/>
  <c r="AT2504" i="1"/>
  <c r="AQ2504" i="1"/>
  <c r="AT2096" i="1"/>
  <c r="AQ2096" i="1"/>
  <c r="AT2455" i="1"/>
  <c r="AQ2455" i="1"/>
  <c r="AT2500" i="1"/>
  <c r="AQ2500" i="1"/>
  <c r="AT1465" i="1"/>
  <c r="AQ1465" i="1"/>
  <c r="AT2727" i="1"/>
  <c r="AQ2727" i="1"/>
  <c r="AT2108" i="1"/>
  <c r="AQ2108" i="1"/>
  <c r="AT2570" i="1"/>
  <c r="AQ2570" i="1"/>
  <c r="AT2692" i="1"/>
  <c r="AQ2692" i="1"/>
  <c r="AT2414" i="1"/>
  <c r="AQ2414" i="1"/>
  <c r="AT2556" i="1"/>
  <c r="AQ2556" i="1"/>
  <c r="AT2563" i="1"/>
  <c r="AQ2563" i="1"/>
  <c r="AT2454" i="1"/>
  <c r="AQ2454" i="1"/>
  <c r="AT2704" i="1"/>
  <c r="AQ2704" i="1"/>
  <c r="AT2665" i="1"/>
  <c r="AQ2665" i="1"/>
  <c r="AT2502" i="1"/>
  <c r="AT2669" i="1"/>
  <c r="AQ2669" i="1"/>
  <c r="AT1858" i="1"/>
  <c r="AQ1858" i="1"/>
  <c r="AT2359" i="1"/>
  <c r="AQ2359" i="1"/>
  <c r="AT2216" i="1"/>
  <c r="AQ2216" i="1"/>
  <c r="AT2681" i="1"/>
  <c r="AQ2681" i="1"/>
  <c r="AT2323" i="1"/>
  <c r="AQ2323" i="1"/>
  <c r="AT2357" i="1"/>
  <c r="AQ2357" i="1"/>
  <c r="AQ1300" i="1"/>
  <c r="AT945" i="1"/>
  <c r="AQ945" i="1"/>
  <c r="AT2378" i="1"/>
  <c r="AQ2378" i="1"/>
  <c r="AT2713" i="1"/>
  <c r="AQ2713" i="1"/>
  <c r="AT2518" i="1"/>
  <c r="AQ2518" i="1"/>
  <c r="AT165" i="1"/>
  <c r="AQ165" i="1"/>
  <c r="AT1214" i="1"/>
  <c r="AQ1214" i="1"/>
  <c r="AT702" i="1"/>
  <c r="AQ702" i="1"/>
  <c r="AT1635" i="1"/>
  <c r="AQ1635" i="1"/>
  <c r="AT1988" i="1"/>
  <c r="AQ1988" i="1"/>
  <c r="AT2470" i="1"/>
  <c r="AQ2470" i="1"/>
  <c r="AT1572" i="1"/>
  <c r="AQ1572" i="1"/>
  <c r="AT2718" i="1"/>
  <c r="AQ2718" i="1"/>
  <c r="AT35" i="1"/>
  <c r="AQ35" i="1"/>
  <c r="AT1067" i="1"/>
  <c r="AQ1067" i="1"/>
  <c r="AT1025" i="1"/>
  <c r="AQ1025" i="1"/>
  <c r="AT248" i="1"/>
  <c r="AQ248" i="1"/>
  <c r="AT1915" i="1"/>
  <c r="AQ1915" i="1"/>
  <c r="AT716" i="1"/>
  <c r="AQ716" i="1"/>
  <c r="AT1745" i="1"/>
  <c r="AQ1745" i="1"/>
  <c r="AT1329" i="1"/>
  <c r="AQ1329" i="1"/>
  <c r="AT442" i="1"/>
  <c r="AQ442" i="1"/>
  <c r="AT732" i="1"/>
  <c r="AQ732" i="1"/>
  <c r="AT1250" i="1"/>
  <c r="AQ1250" i="1"/>
  <c r="AT280" i="1"/>
  <c r="AQ280" i="1"/>
  <c r="AT413" i="1"/>
  <c r="AQ413" i="1"/>
  <c r="AT1895" i="1"/>
  <c r="AQ1895" i="1"/>
  <c r="AT853" i="1"/>
  <c r="AQ853" i="1"/>
  <c r="AT1550" i="1"/>
  <c r="AW1550" i="1" s="1"/>
  <c r="AT1553" i="1"/>
  <c r="AQ1553" i="1"/>
  <c r="AT2054" i="1"/>
  <c r="AQ2054" i="1"/>
  <c r="AT2474" i="1"/>
  <c r="AQ2474" i="1"/>
  <c r="AT1558" i="1"/>
  <c r="AQ1558" i="1"/>
  <c r="AT2049" i="1"/>
  <c r="AQ2049" i="1"/>
  <c r="AT2543" i="1"/>
  <c r="AQ2543" i="1"/>
  <c r="AT1406" i="1"/>
  <c r="AQ1406" i="1"/>
  <c r="AT2559" i="1"/>
  <c r="AQ2559" i="1"/>
  <c r="AT2730" i="1"/>
  <c r="AQ2730" i="1"/>
  <c r="AT2728" i="1"/>
  <c r="AQ2728" i="1"/>
  <c r="AT2688" i="1"/>
  <c r="AQ2688" i="1"/>
  <c r="AT1677" i="1"/>
  <c r="AQ1677" i="1"/>
  <c r="AT1989" i="1"/>
  <c r="AQ1989" i="1"/>
  <c r="AT1756" i="1"/>
  <c r="AQ1756" i="1"/>
  <c r="AT2700" i="1"/>
  <c r="AQ2700" i="1"/>
  <c r="AT1957" i="1"/>
  <c r="AQ1957" i="1"/>
  <c r="AT2706" i="1"/>
  <c r="AQ2706" i="1"/>
  <c r="AT2600" i="1"/>
  <c r="AQ2600" i="1"/>
  <c r="AT2691" i="1"/>
  <c r="AQ2691" i="1"/>
  <c r="AT2622" i="1"/>
  <c r="AQ2622" i="1"/>
  <c r="AT1994" i="1"/>
  <c r="AQ1994" i="1"/>
  <c r="AT2656" i="1"/>
  <c r="AQ2656" i="1"/>
  <c r="AQ2115" i="1"/>
  <c r="AT1109" i="1"/>
  <c r="AQ1109" i="1"/>
  <c r="AT1758" i="1"/>
  <c r="AQ1758" i="1"/>
  <c r="AT1604" i="1"/>
  <c r="AQ1604" i="1"/>
  <c r="AT2060" i="1"/>
  <c r="AQ2060" i="1"/>
  <c r="AT2353" i="1"/>
  <c r="AQ2353" i="1"/>
  <c r="AT871" i="1"/>
  <c r="AQ871" i="1"/>
  <c r="AT837" i="1"/>
  <c r="AQ837" i="1"/>
  <c r="AT1483" i="1"/>
  <c r="AQ1483" i="1"/>
  <c r="AT2035" i="1"/>
  <c r="AQ2035" i="1"/>
  <c r="AT1037" i="1"/>
  <c r="AQ1037" i="1"/>
  <c r="AT1249" i="1"/>
  <c r="AQ1249" i="1"/>
  <c r="AT2699" i="1"/>
  <c r="AQ2699" i="1"/>
  <c r="AT1984" i="1"/>
  <c r="AQ1984" i="1"/>
  <c r="AT2608" i="1"/>
  <c r="AQ2608" i="1"/>
  <c r="AT12" i="1"/>
  <c r="AQ12" i="1"/>
  <c r="AT1198" i="1"/>
  <c r="AQ1198" i="1"/>
  <c r="AT617" i="1"/>
  <c r="AQ617" i="1"/>
  <c r="AT100" i="1"/>
  <c r="AQ100" i="1"/>
  <c r="AT303" i="1"/>
  <c r="AQ303" i="1"/>
  <c r="AT1792" i="1"/>
  <c r="AQ1792" i="1"/>
  <c r="AT2120" i="1"/>
  <c r="AQ2120" i="1"/>
  <c r="AT1494" i="1"/>
  <c r="AQ1494" i="1"/>
  <c r="AT304" i="1"/>
  <c r="AQ304" i="1"/>
  <c r="AT987" i="1"/>
  <c r="AQ987" i="1"/>
  <c r="AT2133" i="1"/>
  <c r="AQ2133" i="1"/>
  <c r="AT878" i="1"/>
  <c r="AQ878" i="1"/>
  <c r="AT2043" i="1"/>
  <c r="AQ2043" i="1"/>
  <c r="AT256" i="1"/>
  <c r="AQ256" i="1"/>
  <c r="AT1891" i="1"/>
  <c r="AQ1891" i="1"/>
  <c r="AT1861" i="1"/>
  <c r="AQ1861" i="1"/>
  <c r="AT1608" i="1"/>
  <c r="AQ1608" i="1"/>
  <c r="AT2232" i="1"/>
  <c r="AQ2232" i="1"/>
  <c r="AT1319" i="1"/>
  <c r="AQ1319" i="1"/>
  <c r="AT1341" i="1"/>
  <c r="AQ1341" i="1"/>
  <c r="AT2520" i="1"/>
  <c r="AQ2520" i="1"/>
  <c r="AT1502" i="1"/>
  <c r="AQ1502" i="1"/>
  <c r="AT1369" i="1"/>
  <c r="AQ1369" i="1"/>
  <c r="AT2537" i="1"/>
  <c r="AQ2537" i="1"/>
  <c r="AT1489" i="1"/>
  <c r="AQ1489" i="1"/>
  <c r="AT2517" i="1"/>
  <c r="AQ2517" i="1"/>
  <c r="AT2421" i="1"/>
  <c r="AQ2421" i="1"/>
  <c r="AT1860" i="1"/>
  <c r="AQ1860" i="1"/>
  <c r="AT2707" i="1"/>
  <c r="AQ2707" i="1"/>
  <c r="AT1653" i="1"/>
  <c r="AQ1653" i="1"/>
  <c r="AT2725" i="1"/>
  <c r="AQ2725" i="1"/>
  <c r="AT2724" i="1"/>
  <c r="AQ2724" i="1"/>
  <c r="AT2672" i="1"/>
  <c r="AQ2672" i="1"/>
  <c r="AT2430" i="1"/>
  <c r="AQ2430" i="1"/>
  <c r="AT2407" i="1"/>
  <c r="AQ2407" i="1"/>
  <c r="AT1725" i="1"/>
  <c r="AQ1725" i="1"/>
  <c r="AT2586" i="1"/>
  <c r="AQ2586" i="1"/>
  <c r="AT2648" i="1"/>
  <c r="AQ2648" i="1"/>
  <c r="AT2585" i="1"/>
  <c r="AQ2585" i="1"/>
  <c r="AT2695" i="1"/>
  <c r="AQ2695" i="1"/>
  <c r="AT2440" i="1"/>
  <c r="AQ2440" i="1"/>
  <c r="AT2356" i="1"/>
  <c r="AQ2356" i="1"/>
  <c r="AT2687" i="1"/>
  <c r="AQ2687" i="1"/>
  <c r="AT2678" i="1"/>
  <c r="AQ2678" i="1"/>
  <c r="AT2615" i="1"/>
  <c r="AQ2615" i="1"/>
  <c r="AT2632" i="1"/>
  <c r="AQ2632" i="1"/>
  <c r="AT876" i="1"/>
  <c r="AQ876" i="1"/>
  <c r="AT875" i="1"/>
  <c r="AQ875" i="1"/>
  <c r="AT2467" i="1"/>
  <c r="AQ2467" i="1"/>
  <c r="AT1673" i="1"/>
  <c r="AQ1673" i="1"/>
  <c r="AT2030" i="1"/>
  <c r="AQ2030" i="1"/>
  <c r="AT1344" i="1"/>
  <c r="AW1344" i="1" s="1"/>
  <c r="AT1511" i="1"/>
  <c r="AQ1511" i="1"/>
  <c r="AT2046" i="1"/>
  <c r="AQ2046" i="1"/>
  <c r="AT1093" i="1"/>
  <c r="AQ1093" i="1"/>
  <c r="AT2012" i="1"/>
  <c r="AQ2012" i="1"/>
  <c r="AT1315" i="1"/>
  <c r="AQ1315" i="1"/>
  <c r="AT2489" i="1"/>
  <c r="AQ2489" i="1"/>
  <c r="AT2045" i="1"/>
  <c r="AQ2045" i="1"/>
  <c r="AT2604" i="1"/>
  <c r="AQ2604" i="1"/>
  <c r="AT15" i="1"/>
  <c r="AQ15" i="1"/>
  <c r="AT2106" i="1"/>
  <c r="AQ2106" i="1"/>
  <c r="AT604" i="1"/>
  <c r="AQ604" i="1"/>
  <c r="AT2496" i="1"/>
  <c r="AQ2496" i="1"/>
  <c r="AT1280" i="1"/>
  <c r="AQ1280" i="1"/>
  <c r="AT1647" i="1"/>
  <c r="AQ1647" i="1"/>
  <c r="AT1720" i="1"/>
  <c r="AQ1720" i="1"/>
  <c r="AT2259" i="1"/>
  <c r="AQ2259" i="1"/>
  <c r="AT944" i="1"/>
  <c r="AQ944" i="1"/>
  <c r="AT2072" i="1"/>
  <c r="AQ2072" i="1"/>
  <c r="AT1482" i="1"/>
  <c r="AQ1482" i="1"/>
  <c r="AT1187" i="1"/>
  <c r="AQ1187" i="1"/>
  <c r="AT1776" i="1"/>
  <c r="AQ1776" i="1"/>
  <c r="AT1299" i="1"/>
  <c r="AQ1299" i="1"/>
  <c r="AT1200" i="1"/>
  <c r="AQ1200" i="1"/>
  <c r="AT934" i="1"/>
  <c r="AQ934" i="1"/>
  <c r="AT1411" i="1"/>
  <c r="AQ1411" i="1"/>
  <c r="AT1007" i="1"/>
  <c r="AQ1007" i="1"/>
  <c r="AT1667" i="1"/>
  <c r="AQ1667" i="1"/>
  <c r="AT1468" i="1"/>
  <c r="AQ1468" i="1"/>
  <c r="AT1573" i="1"/>
  <c r="AQ1573" i="1"/>
  <c r="AT1530" i="1"/>
  <c r="AQ1530" i="1"/>
  <c r="AT1372" i="1"/>
  <c r="AQ1372" i="1"/>
  <c r="AT1068" i="1"/>
  <c r="AQ1068" i="1"/>
  <c r="AT2390" i="1"/>
  <c r="AQ2390" i="1"/>
  <c r="AT1962" i="1"/>
  <c r="AQ1962" i="1"/>
  <c r="AT1310" i="1"/>
  <c r="AQ1310" i="1"/>
  <c r="AT1161" i="1"/>
  <c r="AQ1161" i="1"/>
  <c r="AT1569" i="1"/>
  <c r="AQ1569" i="1"/>
  <c r="AT1199" i="1"/>
  <c r="AQ1199" i="1"/>
  <c r="AT1417" i="1"/>
  <c r="AQ1417" i="1"/>
  <c r="AT2372" i="1"/>
  <c r="AQ2372" i="1"/>
  <c r="AT1275" i="1"/>
  <c r="AQ1275" i="1"/>
  <c r="AT2453" i="1"/>
  <c r="AQ2453" i="1"/>
  <c r="AT1501" i="1"/>
  <c r="AQ1501" i="1"/>
  <c r="AT1796" i="1"/>
  <c r="AQ1796" i="1"/>
  <c r="AT1499" i="1"/>
  <c r="AQ1499" i="1"/>
  <c r="AT2541" i="1"/>
  <c r="AQ2541" i="1"/>
  <c r="AT1793" i="1"/>
  <c r="AQ1793" i="1"/>
  <c r="AT2379" i="1"/>
  <c r="AQ2379" i="1"/>
  <c r="AT2484" i="1"/>
  <c r="AQ2484" i="1"/>
  <c r="AT1526" i="1"/>
  <c r="AQ1526" i="1"/>
  <c r="AT1539" i="1"/>
  <c r="AQ1539" i="1"/>
  <c r="AT1913" i="1"/>
  <c r="AQ1913" i="1"/>
  <c r="AT2572" i="1"/>
  <c r="AQ2572" i="1"/>
  <c r="AT2576" i="1"/>
  <c r="AQ2576" i="1"/>
  <c r="AT2716" i="1"/>
  <c r="AQ2716" i="1"/>
  <c r="AT1997" i="1"/>
  <c r="AQ1997" i="1"/>
  <c r="AT2668" i="1"/>
  <c r="AQ2668" i="1"/>
  <c r="AT2714" i="1"/>
  <c r="AQ2714" i="1"/>
  <c r="AT1795" i="1"/>
  <c r="AQ1795" i="1"/>
  <c r="AT1713" i="1"/>
  <c r="AQ1713" i="1"/>
  <c r="AT2711" i="1"/>
  <c r="AQ2711" i="1"/>
  <c r="AT1990" i="1"/>
  <c r="AQ1990" i="1"/>
  <c r="AT2589" i="1"/>
  <c r="AQ2589" i="1"/>
  <c r="AT2547" i="1"/>
  <c r="AQ2547" i="1"/>
  <c r="AT2617" i="1"/>
  <c r="AQ2617" i="1"/>
  <c r="AT2021" i="1"/>
  <c r="AQ2021" i="1"/>
  <c r="AT2620" i="1"/>
  <c r="AQ2620" i="1"/>
  <c r="AT2621" i="1"/>
  <c r="AQ2621" i="1"/>
  <c r="AT2670" i="1"/>
  <c r="AQ2670" i="1"/>
  <c r="AT2643" i="1"/>
  <c r="AQ2643" i="1"/>
  <c r="AQ1034" i="1"/>
  <c r="AT962" i="1"/>
  <c r="AQ962" i="1"/>
  <c r="AT2329" i="1"/>
  <c r="AQ2329" i="1"/>
  <c r="AT1780" i="1"/>
  <c r="AQ1780" i="1"/>
  <c r="AT2480" i="1"/>
  <c r="AQ2480" i="1"/>
  <c r="AT2349" i="1"/>
  <c r="AQ2349" i="1"/>
  <c r="AT2189" i="1"/>
  <c r="AQ2189" i="1"/>
  <c r="AT1473" i="1"/>
  <c r="AQ1473" i="1"/>
  <c r="AT2439" i="1"/>
  <c r="AQ2439" i="1"/>
  <c r="AT1330" i="1"/>
  <c r="AQ1330" i="1"/>
  <c r="AT2551" i="1"/>
  <c r="AQ2551" i="1"/>
  <c r="AT2701" i="1"/>
  <c r="AQ2701" i="1"/>
  <c r="AT2153" i="1"/>
  <c r="AQ2153" i="1"/>
  <c r="AT1598" i="1"/>
  <c r="AQ1598" i="1"/>
  <c r="AT1629" i="1"/>
  <c r="AQ1629" i="1"/>
  <c r="AT1053" i="1"/>
  <c r="AQ1053" i="1"/>
  <c r="AT972" i="1"/>
  <c r="AQ972" i="1"/>
  <c r="AT498" i="1"/>
  <c r="AQ498" i="1"/>
  <c r="AT469" i="1"/>
  <c r="AQ469" i="1"/>
  <c r="AT990" i="1"/>
  <c r="AQ990" i="1"/>
  <c r="AT1099" i="1"/>
  <c r="AQ1099" i="1"/>
  <c r="AT1104" i="1"/>
  <c r="AQ1104" i="1"/>
  <c r="AT1309" i="1"/>
  <c r="AQ1309" i="1"/>
  <c r="AT2605" i="1"/>
  <c r="AQ2605" i="1"/>
  <c r="AT348" i="1"/>
  <c r="AQ348" i="1"/>
  <c r="AT2122" i="1"/>
  <c r="AQ2122" i="1"/>
  <c r="AT375" i="1"/>
  <c r="AQ375" i="1"/>
  <c r="AT1946" i="1"/>
  <c r="AQ1946" i="1"/>
  <c r="AT1849" i="1"/>
  <c r="AQ1849" i="1"/>
  <c r="AT791" i="1"/>
  <c r="AQ791" i="1"/>
  <c r="AT2336" i="1"/>
  <c r="AQ2336" i="1"/>
  <c r="AT1403" i="1"/>
  <c r="AQ1403" i="1"/>
  <c r="AT2199" i="1"/>
  <c r="AQ2199" i="1"/>
  <c r="AT1819" i="1"/>
  <c r="AQ1819" i="1"/>
  <c r="AT2104" i="1"/>
  <c r="AQ2104" i="1"/>
  <c r="AT2449" i="1"/>
  <c r="AQ2449" i="1"/>
  <c r="AT2154" i="1"/>
  <c r="AQ2154" i="1"/>
  <c r="AT2530" i="1"/>
  <c r="AQ2530" i="1"/>
  <c r="AT2524" i="1"/>
  <c r="AQ2524" i="1"/>
  <c r="AT1649" i="1"/>
  <c r="AQ1649" i="1"/>
  <c r="AT2720" i="1"/>
  <c r="AQ2720" i="1"/>
  <c r="AT2659" i="1"/>
  <c r="AQ2659" i="1"/>
  <c r="AT2685" i="1"/>
  <c r="AQ2685" i="1"/>
  <c r="AT2481" i="1"/>
  <c r="AQ2481" i="1"/>
  <c r="AT2515" i="1"/>
  <c r="AQ2515" i="1"/>
  <c r="AT1825" i="1"/>
  <c r="AQ1825" i="1"/>
  <c r="AT2583" i="1"/>
  <c r="AQ2583" i="1"/>
  <c r="AT1906" i="1"/>
  <c r="AQ1906" i="1"/>
  <c r="AT2263" i="1"/>
  <c r="AQ2263" i="1"/>
  <c r="AT2660" i="1"/>
  <c r="AQ2660" i="1"/>
  <c r="AT2686" i="1"/>
  <c r="AQ2686" i="1"/>
  <c r="AT2614" i="1"/>
  <c r="AQ2614" i="1"/>
  <c r="AT2618" i="1"/>
  <c r="AQ2618" i="1"/>
  <c r="AT2631" i="1"/>
  <c r="AQ2631" i="1"/>
  <c r="AT2673" i="1"/>
  <c r="AQ2673" i="1"/>
  <c r="AQ2597" i="1"/>
  <c r="AT1397" i="1"/>
  <c r="AQ1397" i="1"/>
  <c r="AT1685" i="1"/>
  <c r="AQ1685" i="1"/>
  <c r="AT2245" i="1"/>
  <c r="AQ2245" i="1"/>
  <c r="AT2468" i="1"/>
  <c r="AQ2468" i="1"/>
  <c r="AT2712" i="1"/>
  <c r="AQ2712" i="1"/>
  <c r="AT2279" i="1"/>
  <c r="AQ2279" i="1"/>
  <c r="AT828" i="1"/>
  <c r="AQ828" i="1"/>
  <c r="AT563" i="1"/>
  <c r="AQ563" i="1"/>
  <c r="AT1743" i="1"/>
  <c r="AQ1743" i="1"/>
  <c r="AT1371" i="1"/>
  <c r="AQ1371" i="1"/>
  <c r="AT1998" i="1"/>
  <c r="AQ1998" i="1"/>
  <c r="AT2469" i="1"/>
  <c r="AQ2469" i="1"/>
  <c r="AT2523" i="1"/>
  <c r="AQ2523" i="1"/>
  <c r="AT2257" i="1"/>
  <c r="AQ2257" i="1"/>
  <c r="AT2560" i="1"/>
  <c r="AQ2560" i="1"/>
  <c r="AT29" i="1"/>
  <c r="AQ29" i="1"/>
  <c r="AT534" i="1"/>
  <c r="AQ534" i="1"/>
  <c r="AT394" i="1"/>
  <c r="AQ394" i="1"/>
  <c r="AT111" i="1"/>
  <c r="AQ111" i="1"/>
  <c r="AT849" i="1"/>
  <c r="AQ849" i="1"/>
  <c r="AT2168" i="1"/>
  <c r="AQ2168" i="1"/>
  <c r="AT1972" i="1"/>
  <c r="AQ1972" i="1"/>
  <c r="AT1778" i="1"/>
  <c r="AQ1778" i="1"/>
  <c r="AT726" i="1"/>
  <c r="AQ726" i="1"/>
  <c r="AT2284" i="1"/>
  <c r="AQ2284" i="1"/>
  <c r="AT2318" i="1"/>
  <c r="AQ2318" i="1"/>
  <c r="AT2063" i="1"/>
  <c r="AQ2063" i="1"/>
  <c r="AT1907" i="1"/>
  <c r="AQ1907" i="1"/>
  <c r="AT1712" i="1"/>
  <c r="AQ1712" i="1"/>
  <c r="AT807" i="1"/>
  <c r="AQ807" i="1"/>
  <c r="AT1022" i="1"/>
  <c r="AQ1022" i="1"/>
  <c r="AT1875" i="1"/>
  <c r="AQ1875" i="1"/>
  <c r="AT1408" i="1"/>
  <c r="AQ1408" i="1"/>
  <c r="AT1085" i="1"/>
  <c r="AQ1085" i="1"/>
  <c r="AT1353" i="1"/>
  <c r="AQ1353" i="1"/>
  <c r="AT2397" i="1"/>
  <c r="AQ2397" i="1"/>
  <c r="AT2041" i="1"/>
  <c r="AQ2041" i="1"/>
  <c r="AT2415" i="1"/>
  <c r="AQ2415" i="1"/>
  <c r="AT1877" i="1"/>
  <c r="AQ1877" i="1"/>
  <c r="AT1955" i="1"/>
  <c r="AQ1955" i="1"/>
  <c r="AT1704" i="1"/>
  <c r="AQ1704" i="1"/>
  <c r="AT1838" i="1"/>
  <c r="AQ1838" i="1"/>
  <c r="AT1749" i="1"/>
  <c r="AQ1749" i="1"/>
  <c r="AT2341" i="1"/>
  <c r="AQ2341" i="1"/>
  <c r="AT2671" i="1"/>
  <c r="AQ2671" i="1"/>
  <c r="AT2540" i="1"/>
  <c r="AQ2540" i="1"/>
  <c r="AT2403" i="1"/>
  <c r="AQ2403" i="1"/>
  <c r="AT1948" i="1"/>
  <c r="AQ1948" i="1"/>
  <c r="AT2595" i="1"/>
  <c r="AQ2595" i="1"/>
  <c r="AT2448" i="1"/>
  <c r="AQ2448" i="1"/>
  <c r="AT2360" i="1"/>
  <c r="AQ2360" i="1"/>
  <c r="AT2602" i="1"/>
  <c r="AQ2602" i="1"/>
  <c r="AT2646" i="1"/>
  <c r="AQ2646" i="1"/>
  <c r="AT2607" i="1"/>
  <c r="AQ2607" i="1"/>
  <c r="AT1908" i="1"/>
  <c r="AQ1908" i="1"/>
  <c r="AT2677" i="1"/>
  <c r="AQ2677" i="1"/>
  <c r="AT2655" i="1"/>
  <c r="AQ2655" i="1"/>
  <c r="AT2613" i="1"/>
  <c r="AQ2613" i="1"/>
  <c r="AT1766" i="1"/>
  <c r="AQ1766" i="1"/>
  <c r="AT994" i="1"/>
  <c r="AQ994" i="1"/>
  <c r="AT2102" i="1"/>
  <c r="AW2102" i="1" s="1"/>
  <c r="AT1308" i="1"/>
  <c r="AQ1308" i="1"/>
  <c r="AT1420" i="1"/>
  <c r="AQ1420" i="1"/>
  <c r="AT1416" i="1"/>
  <c r="AQ1416" i="1"/>
  <c r="AT2364" i="1"/>
  <c r="AQ2364" i="1"/>
  <c r="AT1656" i="1"/>
  <c r="AQ1656" i="1"/>
  <c r="AT2392" i="1"/>
  <c r="AQ2392" i="1"/>
  <c r="AT2465" i="1"/>
  <c r="AQ2465" i="1"/>
  <c r="AT2664" i="1"/>
  <c r="AQ2664" i="1"/>
  <c r="AT1247" i="1"/>
  <c r="AQ1247" i="1"/>
  <c r="AT2082" i="1"/>
  <c r="AQ2082" i="1"/>
  <c r="AT118" i="1"/>
  <c r="AQ118" i="1"/>
  <c r="AT1402" i="1"/>
  <c r="AQ1402" i="1"/>
  <c r="AT1365" i="1"/>
  <c r="AQ1365" i="1"/>
  <c r="AT1293" i="1"/>
  <c r="AT2170" i="1"/>
  <c r="AQ2170" i="1"/>
  <c r="AT1295" i="1"/>
  <c r="AQ1295" i="1"/>
  <c r="AT2298" i="1"/>
  <c r="AQ2298" i="1"/>
  <c r="AT1521" i="1"/>
  <c r="AQ1521" i="1"/>
  <c r="AT1322" i="1"/>
  <c r="AQ1322" i="1"/>
  <c r="AT848" i="1"/>
  <c r="AQ848" i="1"/>
  <c r="AT1641" i="1"/>
  <c r="AQ1641" i="1"/>
  <c r="AT2546" i="1"/>
  <c r="AQ2546" i="1"/>
  <c r="AT622" i="1"/>
  <c r="AQ622" i="1"/>
  <c r="AT1979" i="1"/>
  <c r="AQ1979" i="1"/>
  <c r="AT961" i="1"/>
  <c r="AQ961" i="1"/>
  <c r="AT1100" i="1"/>
  <c r="AQ1100" i="1"/>
  <c r="AT1603" i="1"/>
  <c r="AQ1603" i="1"/>
  <c r="AT738" i="1"/>
  <c r="AQ738" i="1"/>
  <c r="AT2080" i="1"/>
  <c r="AQ2080" i="1"/>
  <c r="AT2350" i="1"/>
  <c r="AQ2350" i="1"/>
  <c r="AT1193" i="1"/>
  <c r="AQ1193" i="1"/>
  <c r="AT1122" i="1"/>
  <c r="AQ1122" i="1"/>
  <c r="AT1507" i="1"/>
  <c r="AQ1507" i="1"/>
  <c r="AT2409" i="1"/>
  <c r="AQ2409" i="1"/>
  <c r="AT2016" i="1"/>
  <c r="AQ2016" i="1"/>
  <c r="AT2513" i="1"/>
  <c r="AQ2513" i="1"/>
  <c r="AT1757" i="1"/>
  <c r="AQ1757" i="1"/>
  <c r="AT1657" i="1"/>
  <c r="AQ1657" i="1"/>
  <c r="AT2503" i="1"/>
  <c r="AQ2503" i="1"/>
  <c r="AT1554" i="1"/>
  <c r="AQ1554" i="1"/>
  <c r="AT2234" i="1"/>
  <c r="AQ2234" i="1"/>
  <c r="AT2062" i="1"/>
  <c r="AQ2062" i="1"/>
  <c r="AT2025" i="1"/>
  <c r="AQ2025" i="1"/>
  <c r="AT2548" i="1"/>
  <c r="AQ2548" i="1"/>
  <c r="AT1648" i="1"/>
  <c r="AQ1648" i="1"/>
  <c r="AT2557" i="1"/>
  <c r="AQ2557" i="1"/>
  <c r="AT2723" i="1"/>
  <c r="AQ2723" i="1"/>
  <c r="AT2569" i="1"/>
  <c r="AQ2569" i="1"/>
  <c r="AT1695" i="1"/>
  <c r="AQ1695" i="1"/>
  <c r="AT2663" i="1"/>
  <c r="AQ2663" i="1"/>
  <c r="AT2653" i="1"/>
  <c r="AQ2653" i="1"/>
  <c r="AT2368" i="1"/>
  <c r="AQ2368" i="1"/>
  <c r="AT2644" i="1"/>
  <c r="AQ2644" i="1"/>
  <c r="AT2565" i="1"/>
  <c r="AQ2565" i="1"/>
  <c r="AT2657" i="1"/>
  <c r="AQ2657" i="1"/>
  <c r="AT2612" i="1"/>
  <c r="AQ2612" i="1"/>
  <c r="AT2549" i="1"/>
  <c r="AQ2549" i="1"/>
  <c r="AT1046" i="1"/>
  <c r="AQ1046" i="1"/>
  <c r="AT975" i="1"/>
  <c r="AQ975" i="1"/>
  <c r="AT1060" i="1"/>
  <c r="AQ1060" i="1"/>
  <c r="AT1625" i="1"/>
  <c r="AQ1625" i="1"/>
  <c r="AT2682" i="1"/>
  <c r="AQ2682" i="1"/>
  <c r="AT81" i="1"/>
  <c r="AQ81" i="1"/>
  <c r="AT2338" i="1"/>
  <c r="AQ2338" i="1"/>
  <c r="AT1588" i="1"/>
  <c r="AQ1588" i="1"/>
  <c r="AT1436" i="1"/>
  <c r="AQ1436" i="1"/>
  <c r="AT1135" i="1"/>
  <c r="AQ1135" i="1"/>
  <c r="AT1172" i="1"/>
  <c r="AQ1172" i="1"/>
  <c r="AT1547" i="1"/>
  <c r="AQ1547" i="1"/>
  <c r="AT2645" i="1"/>
  <c r="AQ2645" i="1"/>
  <c r="AT1035" i="1"/>
  <c r="AQ1035" i="1"/>
  <c r="AT727" i="1"/>
  <c r="AQ727" i="1"/>
  <c r="AT830" i="1"/>
  <c r="AQ830" i="1"/>
  <c r="AT2163" i="1"/>
  <c r="AQ2163" i="1"/>
  <c r="AT1105" i="1"/>
  <c r="AQ1105" i="1"/>
  <c r="AT1218" i="1"/>
  <c r="AQ1218" i="1"/>
  <c r="AT1804" i="1"/>
  <c r="AQ1804" i="1"/>
  <c r="AT371" i="1"/>
  <c r="AQ371" i="1"/>
  <c r="AT1043" i="1"/>
  <c r="AQ1043" i="1"/>
  <c r="AT1809" i="1"/>
  <c r="AQ1809" i="1"/>
  <c r="AT735" i="1"/>
  <c r="AQ735" i="1"/>
  <c r="AT1178" i="1"/>
  <c r="AQ1178" i="1"/>
  <c r="AT2347" i="1"/>
  <c r="AQ2347" i="1"/>
  <c r="AT257" i="1"/>
  <c r="AQ257" i="1"/>
  <c r="AT2148" i="1"/>
  <c r="AT1721" i="1"/>
  <c r="AQ1721" i="1"/>
  <c r="AT1961" i="1"/>
  <c r="AQ1961" i="1"/>
  <c r="AT1044" i="1"/>
  <c r="AQ1044" i="1"/>
  <c r="AT1517" i="1"/>
  <c r="AQ1517" i="1"/>
  <c r="AT1900" i="1"/>
  <c r="AQ1900" i="1"/>
  <c r="AT1467" i="1"/>
  <c r="AW1467" i="1" s="1"/>
  <c r="AT1540" i="1"/>
  <c r="AQ1540" i="1"/>
  <c r="AT1993" i="1"/>
  <c r="AQ1993" i="1"/>
  <c r="AT2171" i="1"/>
  <c r="AQ2171" i="1"/>
  <c r="AT2483" i="1"/>
  <c r="AQ2483" i="1"/>
  <c r="AT1446" i="1"/>
  <c r="AQ1446" i="1"/>
  <c r="AT1614" i="1"/>
  <c r="AQ1614" i="1"/>
  <c r="AT2431" i="1"/>
  <c r="AQ2431" i="1"/>
  <c r="AT1431" i="1"/>
  <c r="AQ1431" i="1"/>
  <c r="AT1669" i="1"/>
  <c r="AQ1669" i="1"/>
  <c r="AT2550" i="1"/>
  <c r="AQ2550" i="1"/>
  <c r="AT1921" i="1"/>
  <c r="AQ1921" i="1"/>
  <c r="AT1751" i="1"/>
  <c r="AQ1751" i="1"/>
  <c r="AT2696" i="1"/>
  <c r="AQ2696" i="1"/>
  <c r="AT2410" i="1"/>
  <c r="AQ2410" i="1"/>
  <c r="AT2676" i="1"/>
  <c r="AQ2676" i="1"/>
  <c r="AT2715" i="1"/>
  <c r="AQ2715" i="1"/>
  <c r="AT2450" i="1"/>
  <c r="AQ2450" i="1"/>
  <c r="AT2437" i="1"/>
  <c r="AQ2437" i="1"/>
  <c r="AT2592" i="1"/>
  <c r="AQ2592" i="1"/>
  <c r="AT2667" i="1"/>
  <c r="AQ2667" i="1"/>
  <c r="AT2689" i="1"/>
  <c r="AQ2689" i="1"/>
  <c r="AT2652" i="1"/>
  <c r="AQ2652" i="1"/>
  <c r="AT2215" i="1"/>
  <c r="AQ2215" i="1"/>
  <c r="AT2624" i="1"/>
  <c r="AQ2624" i="1"/>
  <c r="AQ2599" i="1"/>
  <c r="AT1681" i="1"/>
  <c r="AQ1681" i="1"/>
  <c r="AT795" i="1"/>
  <c r="AQ795" i="1"/>
  <c r="AT988" i="1"/>
  <c r="AQ988" i="1"/>
  <c r="AT1977" i="1"/>
  <c r="AQ1977" i="1"/>
  <c r="AT2703" i="1"/>
  <c r="AQ2703" i="1"/>
  <c r="AT2411" i="1"/>
  <c r="AQ2411" i="1"/>
  <c r="AT892" i="1"/>
  <c r="AQ892" i="1"/>
  <c r="AT1328" i="1"/>
  <c r="AQ1328" i="1"/>
  <c r="AT772" i="1"/>
  <c r="AQ772" i="1"/>
  <c r="AT2381" i="1"/>
  <c r="AQ2381" i="1"/>
  <c r="AT1080" i="1"/>
  <c r="AQ1080" i="1"/>
  <c r="AT2629" i="1"/>
  <c r="AQ2629" i="1"/>
  <c r="AT473" i="1"/>
  <c r="AQ473" i="1"/>
  <c r="AT670" i="1"/>
  <c r="AQ670" i="1"/>
  <c r="AT1827" i="1"/>
  <c r="AQ1827" i="1"/>
  <c r="AT1863" i="1"/>
  <c r="AQ1863" i="1"/>
  <c r="AT638" i="1"/>
  <c r="AQ638" i="1"/>
  <c r="AT2367" i="1"/>
  <c r="AQ2367" i="1"/>
  <c r="AT729" i="1"/>
  <c r="AQ729" i="1"/>
  <c r="AT2325" i="1"/>
  <c r="AQ2325" i="1"/>
  <c r="AQ811" i="1"/>
  <c r="AT811" i="1"/>
  <c r="AT2402" i="1"/>
  <c r="AQ2402" i="1"/>
  <c r="AT2004" i="1"/>
  <c r="AQ2004" i="1"/>
  <c r="AT1574" i="1"/>
  <c r="AQ1574" i="1"/>
  <c r="AQ1462" i="1"/>
  <c r="AT1462" i="1"/>
  <c r="AT1279" i="1"/>
  <c r="AQ1279" i="1"/>
  <c r="AT966" i="1"/>
  <c r="AQ966" i="1"/>
  <c r="AT936" i="1"/>
  <c r="AQ936" i="1"/>
  <c r="AT1039" i="1"/>
  <c r="AQ1039" i="1"/>
  <c r="AT1491" i="1"/>
  <c r="AQ1491" i="1"/>
  <c r="AT1733" i="1"/>
  <c r="AQ1733" i="1"/>
  <c r="AT1966" i="1"/>
  <c r="AQ1966" i="1"/>
  <c r="AT1336" i="1"/>
  <c r="AQ1336" i="1"/>
  <c r="AT1385" i="1"/>
  <c r="AQ1385" i="1"/>
  <c r="AT2466" i="1"/>
  <c r="AQ2466" i="1"/>
  <c r="AT1768" i="1"/>
  <c r="AQ1768" i="1"/>
  <c r="AT1881" i="1"/>
  <c r="AQ1881" i="1"/>
  <c r="AT2422" i="1"/>
  <c r="AQ2422" i="1"/>
  <c r="AT2352" i="1"/>
  <c r="AQ2352" i="1"/>
  <c r="AT2173" i="1"/>
  <c r="AQ2173" i="1"/>
  <c r="AT2509" i="1"/>
  <c r="AQ2509" i="1"/>
  <c r="AT2478" i="1"/>
  <c r="AQ2478" i="1"/>
  <c r="AT1821" i="1"/>
  <c r="AQ1821" i="1"/>
  <c r="AT2285" i="1"/>
  <c r="AQ2285" i="1"/>
  <c r="AT2461" i="1"/>
  <c r="AQ2461" i="1"/>
  <c r="AT1561" i="1"/>
  <c r="AQ1561" i="1"/>
  <c r="AT2729" i="1"/>
  <c r="AQ2729" i="1"/>
  <c r="AT1617" i="1"/>
  <c r="AQ1617" i="1"/>
  <c r="AT2697" i="1"/>
  <c r="AQ2697" i="1"/>
  <c r="AT2666" i="1"/>
  <c r="AQ2666" i="1"/>
  <c r="AT2425" i="1"/>
  <c r="AQ2425" i="1"/>
  <c r="AT2577" i="1"/>
  <c r="AQ2577" i="1"/>
  <c r="AT2366" i="1"/>
  <c r="AQ2366" i="1"/>
  <c r="AT2642" i="1"/>
  <c r="AQ2642" i="1"/>
  <c r="AT2610" i="1"/>
  <c r="AQ2610" i="1"/>
  <c r="AT2490" i="1"/>
  <c r="AQ2490" i="1"/>
  <c r="AT2330" i="1"/>
  <c r="AQ2330" i="1"/>
  <c r="AT2434" i="1"/>
  <c r="AQ2434" i="1"/>
  <c r="AT2649" i="1"/>
  <c r="AQ2649" i="1"/>
  <c r="AT2015" i="1"/>
  <c r="AQ2015" i="1"/>
  <c r="AT2013" i="1"/>
  <c r="AQ2013" i="1"/>
  <c r="AT2626" i="1"/>
  <c r="AQ2626" i="1"/>
  <c r="AT2596" i="1"/>
  <c r="AQ2596" i="1"/>
  <c r="AT2568" i="1"/>
  <c r="AQ2568" i="1"/>
  <c r="AT2571" i="1"/>
  <c r="AQ2571" i="1"/>
  <c r="AQ2502" i="1"/>
  <c r="AT743" i="1"/>
  <c r="AQ743" i="1"/>
  <c r="AT1634" i="1"/>
  <c r="AQ1634" i="1"/>
  <c r="AT2582" i="1"/>
  <c r="AQ2582" i="1"/>
  <c r="AT671" i="1"/>
  <c r="AQ671" i="1"/>
  <c r="AT952" i="1"/>
  <c r="AQ952" i="1"/>
  <c r="AT1639" i="1"/>
  <c r="AQ1639" i="1"/>
  <c r="AT1934" i="1"/>
  <c r="AQ1934" i="1"/>
  <c r="AT1642" i="1"/>
  <c r="AQ1642" i="1"/>
  <c r="AT524" i="1"/>
  <c r="AQ524" i="1"/>
  <c r="AQ794" i="1"/>
  <c r="AT794" i="1"/>
  <c r="AT609" i="1"/>
  <c r="AQ609" i="1"/>
  <c r="AT1808" i="1"/>
  <c r="AQ1808" i="1"/>
  <c r="AT720" i="1"/>
  <c r="AQ720" i="1"/>
  <c r="AT1910" i="1"/>
  <c r="AQ1910" i="1"/>
  <c r="AT2052" i="1"/>
  <c r="AQ2052" i="1"/>
  <c r="AT898" i="1"/>
  <c r="AQ898" i="1"/>
  <c r="AT1180" i="1"/>
  <c r="AQ1180" i="1"/>
  <c r="AT1376" i="1"/>
  <c r="AQ1376" i="1"/>
  <c r="AT1288" i="1"/>
  <c r="AQ1288" i="1"/>
  <c r="AT826" i="1"/>
  <c r="AQ826" i="1"/>
  <c r="AT470" i="1"/>
  <c r="AQ470" i="1"/>
  <c r="AT2206" i="1"/>
  <c r="AQ2206" i="1"/>
  <c r="AT608" i="1"/>
  <c r="AQ608" i="1"/>
  <c r="AT1186" i="1"/>
  <c r="AQ1186" i="1"/>
  <c r="AT1741" i="1"/>
  <c r="AQ1741" i="1"/>
  <c r="AT674" i="1"/>
  <c r="AQ674" i="1"/>
  <c r="AT2047" i="1"/>
  <c r="AQ2047" i="1"/>
  <c r="AT550" i="1"/>
  <c r="AQ550" i="1"/>
  <c r="AT1077" i="1"/>
  <c r="AQ1077" i="1"/>
  <c r="AT1045" i="1"/>
  <c r="AQ1045" i="1"/>
  <c r="AT2320" i="1"/>
  <c r="AQ2320" i="1"/>
  <c r="AT2026" i="1"/>
  <c r="AQ2026" i="1"/>
  <c r="AT1744" i="1"/>
  <c r="AQ1744" i="1"/>
  <c r="AT2316" i="1"/>
  <c r="AQ2316" i="1"/>
  <c r="AT592" i="1"/>
  <c r="AQ592" i="1"/>
  <c r="AT1964" i="1"/>
  <c r="AQ1964" i="1"/>
  <c r="AT1818" i="1"/>
  <c r="AQ1818" i="1"/>
  <c r="AT931" i="1"/>
  <c r="AQ931" i="1"/>
  <c r="AT786" i="1"/>
  <c r="AQ786" i="1"/>
  <c r="AT1160" i="1"/>
  <c r="AQ1160" i="1"/>
  <c r="AT771" i="1"/>
  <c r="AQ771" i="1"/>
  <c r="AT750" i="1"/>
  <c r="AQ750" i="1"/>
  <c r="AT2224" i="1"/>
  <c r="AQ2224" i="1"/>
  <c r="AT1638" i="1"/>
  <c r="AQ1638" i="1"/>
  <c r="AT1102" i="1"/>
  <c r="AQ1102" i="1"/>
  <c r="AT1378" i="1"/>
  <c r="AQ1378" i="1"/>
  <c r="AT2361" i="1"/>
  <c r="AQ2361" i="1"/>
  <c r="AT774" i="1"/>
  <c r="AQ774" i="1"/>
  <c r="AT2371" i="1"/>
  <c r="AQ2371" i="1"/>
  <c r="AT1016" i="1"/>
  <c r="AQ1016" i="1"/>
  <c r="AT1774" i="1"/>
  <c r="AQ1774" i="1"/>
  <c r="AT1782" i="1"/>
  <c r="AQ1782" i="1"/>
  <c r="AT1852" i="1"/>
  <c r="AQ1852" i="1"/>
  <c r="AT1859" i="1"/>
  <c r="AQ1859" i="1"/>
  <c r="AT1391" i="1"/>
  <c r="AQ1391" i="1"/>
  <c r="AT2302" i="1"/>
  <c r="AQ2302" i="1"/>
  <c r="AT863" i="1"/>
  <c r="AQ863" i="1"/>
  <c r="AT1124" i="1"/>
  <c r="AQ1124" i="1"/>
  <c r="AT2393" i="1"/>
  <c r="AQ2393" i="1"/>
  <c r="AT1316" i="1"/>
  <c r="AQ1316" i="1"/>
  <c r="AT1974" i="1"/>
  <c r="AQ1974" i="1"/>
  <c r="AT1036" i="1"/>
  <c r="AQ1036" i="1"/>
  <c r="AT1357" i="1"/>
  <c r="AQ1357" i="1"/>
  <c r="AT1799" i="1"/>
  <c r="AQ1799" i="1"/>
  <c r="AT1008" i="1"/>
  <c r="AQ1008" i="1"/>
  <c r="AT2317" i="1"/>
  <c r="AQ2317" i="1"/>
  <c r="AT1217" i="1"/>
  <c r="AQ1217" i="1"/>
  <c r="AT1636" i="1"/>
  <c r="AQ1636" i="1"/>
  <c r="AT1082" i="1"/>
  <c r="AQ1082" i="1"/>
  <c r="AT2086" i="1"/>
  <c r="AQ2086" i="1"/>
  <c r="AT1224" i="1"/>
  <c r="AQ1224" i="1"/>
  <c r="AT1171" i="1"/>
  <c r="AQ1171" i="1"/>
  <c r="AT1229" i="1"/>
  <c r="AQ1229" i="1"/>
  <c r="AT1693" i="1"/>
  <c r="AQ1693" i="1"/>
  <c r="AT1245" i="1"/>
  <c r="AQ1245" i="1"/>
  <c r="AT2211" i="1"/>
  <c r="AQ2211" i="1"/>
  <c r="AT2522" i="1"/>
  <c r="AQ2522" i="1"/>
  <c r="AT1398" i="1"/>
  <c r="AQ1398" i="1"/>
  <c r="AT2531" i="1"/>
  <c r="AQ2531" i="1"/>
  <c r="AT2497" i="1"/>
  <c r="AQ2497" i="1"/>
  <c r="AT2129" i="1"/>
  <c r="AQ2129" i="1"/>
  <c r="AT1580" i="1"/>
  <c r="AQ1580" i="1"/>
  <c r="AT2566" i="1"/>
  <c r="AQ2566" i="1"/>
  <c r="AT2726" i="1"/>
  <c r="AQ2726" i="1"/>
  <c r="AT2702" i="1"/>
  <c r="AQ2702" i="1"/>
  <c r="AT2698" i="1"/>
  <c r="AQ2698" i="1"/>
  <c r="AT2693" i="1"/>
  <c r="AQ2693" i="1"/>
  <c r="AT1697" i="1"/>
  <c r="AQ1697" i="1"/>
  <c r="AT2598" i="1"/>
  <c r="AQ2598" i="1"/>
  <c r="AT2519" i="1"/>
  <c r="AQ2519" i="1"/>
  <c r="AT2294" i="1"/>
  <c r="AQ2294" i="1"/>
  <c r="AT2611" i="1"/>
  <c r="AQ2611" i="1"/>
  <c r="AT1820" i="1"/>
  <c r="AQ1820" i="1"/>
  <c r="AT1836" i="1"/>
  <c r="AQ1836" i="1"/>
  <c r="AT2636" i="1"/>
  <c r="AQ2636" i="1"/>
  <c r="AT2635" i="1"/>
  <c r="AQ2635" i="1"/>
  <c r="AT2654" i="1"/>
  <c r="AQ2654" i="1"/>
  <c r="AT2640" i="1"/>
  <c r="AQ2640" i="1"/>
  <c r="AT2630" i="1"/>
  <c r="AQ2630" i="1"/>
  <c r="AT2579" i="1"/>
  <c r="AQ2579" i="1"/>
  <c r="AT1049" i="1"/>
  <c r="AQ1049" i="1"/>
  <c r="AT2261" i="1"/>
  <c r="AW2261" i="1" s="1"/>
  <c r="AT2095" i="1"/>
  <c r="AQ2095" i="1"/>
  <c r="AT1399" i="1"/>
  <c r="AQ1399" i="1"/>
  <c r="AT2591" i="1"/>
  <c r="AQ2591" i="1"/>
  <c r="AT261" i="1"/>
  <c r="AQ261" i="1"/>
  <c r="AT698" i="1"/>
  <c r="AQ698" i="1"/>
  <c r="AT1504" i="1"/>
  <c r="AQ1504" i="1"/>
  <c r="AT862" i="1"/>
  <c r="AQ862" i="1"/>
  <c r="AT1586" i="1"/>
  <c r="AQ1586" i="1"/>
  <c r="AT579" i="1"/>
  <c r="AQ579" i="1"/>
  <c r="AT912" i="1"/>
  <c r="AQ912" i="1"/>
  <c r="AT1215" i="1"/>
  <c r="AQ1215" i="1"/>
  <c r="AT1349" i="1"/>
  <c r="AQ1349" i="1"/>
  <c r="AT708" i="1"/>
  <c r="AQ708" i="1"/>
  <c r="AT411" i="1"/>
  <c r="AQ411" i="1"/>
  <c r="AT297" i="1"/>
  <c r="AQ297" i="1"/>
  <c r="AT2087" i="1"/>
  <c r="AQ2087" i="1"/>
  <c r="AT294" i="1"/>
  <c r="AQ294" i="1"/>
  <c r="AT910" i="1"/>
  <c r="AQ910" i="1"/>
  <c r="AT1953" i="1"/>
  <c r="AQ1953" i="1"/>
  <c r="AT2076" i="1"/>
  <c r="AQ2076" i="1"/>
  <c r="AT2162" i="1"/>
  <c r="AQ2162" i="1"/>
  <c r="AT704" i="1"/>
  <c r="AQ704" i="1"/>
  <c r="AT1345" i="1"/>
  <c r="AQ1345" i="1"/>
  <c r="AT2040" i="1"/>
  <c r="AQ2040" i="1"/>
  <c r="AT673" i="1"/>
  <c r="AQ673" i="1"/>
  <c r="AT1563" i="1"/>
  <c r="AQ1563" i="1"/>
  <c r="AT1981" i="1"/>
  <c r="AQ1981" i="1"/>
  <c r="AT1731" i="1"/>
  <c r="AQ1731" i="1"/>
  <c r="AT718" i="1"/>
  <c r="AQ718" i="1"/>
  <c r="AT1126" i="1"/>
  <c r="AQ1126" i="1"/>
  <c r="AT1327" i="1"/>
  <c r="AQ1327" i="1"/>
  <c r="AT2292" i="1"/>
  <c r="AQ2292" i="1"/>
  <c r="AT1777" i="1"/>
  <c r="AQ1777" i="1"/>
  <c r="AT1883" i="1"/>
  <c r="AQ1883" i="1"/>
  <c r="AT974" i="1"/>
  <c r="AQ974" i="1"/>
  <c r="AT1785" i="1"/>
  <c r="AQ1785" i="1"/>
  <c r="AT2324" i="1"/>
  <c r="AQ2324" i="1"/>
  <c r="AT1013" i="1"/>
  <c r="AQ1013" i="1"/>
  <c r="AT1541" i="1"/>
  <c r="AQ1541" i="1"/>
  <c r="AT2307" i="1"/>
  <c r="AQ2307" i="1"/>
  <c r="AT1800" i="1"/>
  <c r="AQ1800" i="1"/>
  <c r="AT2339" i="1"/>
  <c r="AQ2339" i="1"/>
  <c r="AT2271" i="1"/>
  <c r="AQ2271" i="1"/>
  <c r="AQ1659" i="1"/>
  <c r="AT1659" i="1"/>
  <c r="AT1189" i="1"/>
  <c r="AQ1189" i="1"/>
  <c r="AT1901" i="1"/>
  <c r="AQ1901" i="1"/>
  <c r="AT1914" i="1"/>
  <c r="AQ1914" i="1"/>
  <c r="AT1718" i="1"/>
  <c r="AQ1718" i="1"/>
  <c r="AT1271" i="1"/>
  <c r="AQ1271" i="1"/>
  <c r="AT778" i="1"/>
  <c r="AQ778" i="1"/>
  <c r="AT937" i="1"/>
  <c r="AQ937" i="1"/>
  <c r="AT1351" i="1"/>
  <c r="AQ1351" i="1"/>
  <c r="AT775" i="1"/>
  <c r="AQ775" i="1"/>
  <c r="AT2327" i="1"/>
  <c r="AQ2327" i="1"/>
  <c r="AT1493" i="1"/>
  <c r="AQ1493" i="1"/>
  <c r="AT2355" i="1"/>
  <c r="AQ2355" i="1"/>
  <c r="AT1347" i="1"/>
  <c r="AQ1347" i="1"/>
  <c r="AT1767" i="1"/>
  <c r="AQ1767" i="1"/>
  <c r="AQ1196" i="1"/>
  <c r="AT1196" i="1"/>
  <c r="AT1048" i="1"/>
  <c r="AQ1048" i="1"/>
  <c r="AT2229" i="1"/>
  <c r="AQ2229" i="1"/>
  <c r="AT1031" i="1"/>
  <c r="AQ1031" i="1"/>
  <c r="AT870" i="1"/>
  <c r="AQ870" i="1"/>
  <c r="AT2260" i="1"/>
  <c r="AQ2260" i="1"/>
  <c r="AT1884" i="1"/>
  <c r="AQ1884" i="1"/>
  <c r="AT929" i="1"/>
  <c r="AQ929" i="1"/>
  <c r="AT1892" i="1"/>
  <c r="AQ1892" i="1"/>
  <c r="AT1181" i="1"/>
  <c r="AQ1181" i="1"/>
  <c r="AQ1807" i="1"/>
  <c r="AT1807" i="1"/>
  <c r="AT1235" i="1"/>
  <c r="AQ1235" i="1"/>
  <c r="AT2446" i="1"/>
  <c r="AQ2446" i="1"/>
  <c r="AQ1024" i="1"/>
  <c r="AT1024" i="1"/>
  <c r="AT1301" i="1"/>
  <c r="AQ1301" i="1"/>
  <c r="AT1056" i="1"/>
  <c r="AQ1056" i="1"/>
  <c r="AT1477" i="1"/>
  <c r="AQ1477" i="1"/>
  <c r="AT1409" i="1"/>
  <c r="AQ1409" i="1"/>
  <c r="AT2462" i="1"/>
  <c r="AQ2462" i="1"/>
  <c r="AT2475" i="1"/>
  <c r="AQ2475" i="1"/>
  <c r="AT2433" i="1"/>
  <c r="AQ2433" i="1"/>
  <c r="AQ2282" i="1"/>
  <c r="AT2282" i="1"/>
  <c r="AT2482" i="1"/>
  <c r="AQ2482" i="1"/>
  <c r="AQ1495" i="1"/>
  <c r="AT1495" i="1"/>
  <c r="AT2061" i="1"/>
  <c r="AQ2061" i="1"/>
  <c r="AT1703" i="1"/>
  <c r="AQ1703" i="1"/>
  <c r="AT1497" i="1"/>
  <c r="AQ1497" i="1"/>
  <c r="AT1389" i="1"/>
  <c r="AQ1389" i="1"/>
  <c r="AT1873" i="1"/>
  <c r="AQ1873" i="1"/>
  <c r="AQ1464" i="1"/>
  <c r="AT1464" i="1"/>
  <c r="AT2558" i="1"/>
  <c r="AQ2558" i="1"/>
  <c r="AT1986" i="1"/>
  <c r="AQ1986" i="1"/>
  <c r="AT2708" i="1"/>
  <c r="AQ2708" i="1"/>
  <c r="AT2283" i="1"/>
  <c r="AQ2283" i="1"/>
  <c r="AT2387" i="1"/>
  <c r="AQ2387" i="1"/>
  <c r="AT2721" i="1"/>
  <c r="AQ2721" i="1"/>
  <c r="AQ2427" i="1"/>
  <c r="AT2427" i="1"/>
  <c r="AQ1826" i="1"/>
  <c r="AT1826" i="1"/>
  <c r="AT1806" i="1"/>
  <c r="AQ1806" i="1"/>
  <c r="AT2532" i="1"/>
  <c r="AQ2532" i="1"/>
  <c r="AT2662" i="1"/>
  <c r="AQ2662" i="1"/>
  <c r="AT2710" i="1"/>
  <c r="AQ2710" i="1"/>
  <c r="AT2601" i="1"/>
  <c r="AQ2601" i="1"/>
  <c r="AT2675" i="1"/>
  <c r="AQ2675" i="1"/>
  <c r="AT2709" i="1"/>
  <c r="AQ2709" i="1"/>
  <c r="AT2501" i="1"/>
  <c r="AQ2501" i="1"/>
  <c r="AT2581" i="1"/>
  <c r="AQ2581" i="1"/>
  <c r="AT2567" i="1"/>
  <c r="AQ2567" i="1"/>
  <c r="AT2658" i="1"/>
  <c r="AQ2658" i="1"/>
  <c r="AT2590" i="1"/>
  <c r="AQ2590" i="1"/>
  <c r="AT2603" i="1"/>
  <c r="AQ2603" i="1"/>
  <c r="AT2539" i="1"/>
  <c r="AQ2539" i="1"/>
  <c r="AQ2148" i="1"/>
  <c r="AQ2625" i="1"/>
  <c r="BI2022" i="1" l="1"/>
  <c r="BP2022" i="1" s="1"/>
  <c r="BI458" i="1"/>
  <c r="BP458" i="1" s="1"/>
  <c r="BI2346" i="1"/>
  <c r="BP2346" i="1" s="1"/>
  <c r="BI1224" i="1"/>
  <c r="BP1224" i="1" s="1"/>
  <c r="BI484" i="1"/>
  <c r="BP484" i="1" s="1"/>
  <c r="BI1804" i="1"/>
  <c r="BP1804" i="1" s="1"/>
  <c r="BI2397" i="1"/>
  <c r="BP2397" i="1" s="1"/>
  <c r="BI2487" i="1"/>
  <c r="BP2487" i="1" s="1"/>
  <c r="BI1181" i="1"/>
  <c r="BP1181" i="1" s="1"/>
  <c r="BI1719" i="1"/>
  <c r="BP1719" i="1" s="1"/>
  <c r="BI2276" i="1"/>
  <c r="BP2276" i="1" s="1"/>
  <c r="BI361" i="1"/>
  <c r="BP361" i="1" s="1"/>
  <c r="BI1150" i="1"/>
  <c r="BP1150" i="1" s="1"/>
  <c r="BI2129" i="1"/>
  <c r="BP2129" i="1" s="1"/>
  <c r="BI933" i="1"/>
  <c r="BP933" i="1" s="1"/>
  <c r="BI926" i="1"/>
  <c r="BP926" i="1" s="1"/>
  <c r="BI1734" i="1"/>
  <c r="BP1734" i="1" s="1"/>
  <c r="BI900" i="1"/>
  <c r="BP900" i="1" s="1"/>
  <c r="BI927" i="1"/>
  <c r="BP927" i="1" s="1"/>
  <c r="BI1981" i="1"/>
  <c r="BP1981" i="1" s="1"/>
  <c r="BI1470" i="1"/>
  <c r="BP1470" i="1" s="1"/>
  <c r="BI2570" i="1"/>
  <c r="BP2570" i="1" s="1"/>
  <c r="BI581" i="1"/>
  <c r="BP581" i="1" s="1"/>
  <c r="BI1525" i="1"/>
  <c r="BP1525" i="1" s="1"/>
  <c r="BI2314" i="1"/>
  <c r="BP2314" i="1" s="1"/>
  <c r="BI2115" i="1"/>
  <c r="BP2115" i="1" s="1"/>
  <c r="BI679" i="1"/>
  <c r="BP679" i="1" s="1"/>
  <c r="BI1655" i="1"/>
  <c r="BP1655" i="1" s="1"/>
  <c r="BI1191" i="1"/>
  <c r="BP1191" i="1" s="1"/>
  <c r="BI2527" i="1"/>
  <c r="BP2527" i="1" s="1"/>
  <c r="BI2060" i="1"/>
  <c r="BP2060" i="1" s="1"/>
  <c r="BI1093" i="1"/>
  <c r="BP1093" i="1" s="1"/>
  <c r="BI851" i="1"/>
  <c r="BP851" i="1" s="1"/>
  <c r="BI887" i="1"/>
  <c r="BP887" i="1" s="1"/>
  <c r="BI2133" i="1"/>
  <c r="BP2133" i="1" s="1"/>
  <c r="BI853" i="1"/>
  <c r="BP853" i="1" s="1"/>
  <c r="BI1433" i="1"/>
  <c r="BP1433" i="1" s="1"/>
  <c r="BI2664" i="1"/>
  <c r="BP2664" i="1" s="1"/>
  <c r="BI1176" i="1"/>
  <c r="BP1176" i="1" s="1"/>
  <c r="BI2100" i="1"/>
  <c r="BP2100" i="1" s="1"/>
  <c r="BI2542" i="1"/>
  <c r="BP2542" i="1" s="1"/>
  <c r="BI1024" i="1"/>
  <c r="BP1024" i="1" s="1"/>
  <c r="BI2727" i="1"/>
  <c r="BP2727" i="1" s="1"/>
  <c r="BI2007" i="1"/>
  <c r="BP2007" i="1" s="1"/>
  <c r="BI2188" i="1"/>
  <c r="BP2188" i="1" s="1"/>
  <c r="BI2212" i="1"/>
  <c r="BP2212" i="1" s="1"/>
  <c r="BI1114" i="1"/>
  <c r="BP1114" i="1" s="1"/>
  <c r="BI1717" i="1"/>
  <c r="BP1717" i="1" s="1"/>
  <c r="BI450" i="1"/>
  <c r="BP450" i="1" s="1"/>
  <c r="BI1643" i="1"/>
  <c r="BP1643" i="1" s="1"/>
  <c r="BI365" i="1"/>
  <c r="BP365" i="1" s="1"/>
  <c r="BI1060" i="1"/>
  <c r="BP1060" i="1" s="1"/>
  <c r="BI2428" i="1"/>
  <c r="BP2428" i="1" s="1"/>
  <c r="BI2144" i="1"/>
  <c r="BP2144" i="1" s="1"/>
  <c r="BI1075" i="1"/>
  <c r="BP1075" i="1" s="1"/>
  <c r="BI681" i="1"/>
  <c r="BP681" i="1" s="1"/>
  <c r="BI1335" i="1"/>
  <c r="BP1335" i="1" s="1"/>
  <c r="BI1023" i="1"/>
  <c r="BP1023" i="1" s="1"/>
  <c r="BI2469" i="1"/>
  <c r="BP2469" i="1" s="1"/>
  <c r="BI1144" i="1"/>
  <c r="BP1144" i="1" s="1"/>
  <c r="BI2445" i="1"/>
  <c r="BP2445" i="1" s="1"/>
  <c r="BI1827" i="1"/>
  <c r="BP1827" i="1" s="1"/>
  <c r="BI1978" i="1"/>
  <c r="BP1978" i="1" s="1"/>
  <c r="BI1409" i="1"/>
  <c r="BP1409" i="1" s="1"/>
  <c r="BI1564" i="1"/>
  <c r="BP1564" i="1" s="1"/>
  <c r="BI1988" i="1"/>
  <c r="BP1988" i="1" s="1"/>
  <c r="BI1482" i="1"/>
  <c r="BP1482" i="1" s="1"/>
  <c r="BI2681" i="1"/>
  <c r="BP2681" i="1" s="1"/>
  <c r="BI2223" i="1"/>
  <c r="BP2223" i="1" s="1"/>
  <c r="BI745" i="1"/>
  <c r="BP745" i="1" s="1"/>
  <c r="BI820" i="1"/>
  <c r="BP820" i="1" s="1"/>
  <c r="BI937" i="1"/>
  <c r="BP937" i="1" s="1"/>
  <c r="BI2519" i="1"/>
  <c r="BP2519" i="1" s="1"/>
  <c r="BI1083" i="1"/>
  <c r="BP1083" i="1" s="1"/>
  <c r="BI1047" i="1"/>
  <c r="BP1047" i="1" s="1"/>
  <c r="BI949" i="1"/>
  <c r="BP949" i="1" s="1"/>
  <c r="BI894" i="1"/>
  <c r="BP894" i="1" s="1"/>
  <c r="BI2280" i="1"/>
  <c r="BP2280" i="1" s="1"/>
  <c r="BI1333" i="1"/>
  <c r="BP1333" i="1" s="1"/>
  <c r="BI1415" i="1"/>
  <c r="BP1415" i="1" s="1"/>
  <c r="BI1637" i="1"/>
  <c r="BP1637" i="1" s="1"/>
  <c r="BI2471" i="1"/>
  <c r="BP2471" i="1" s="1"/>
  <c r="BI534" i="1"/>
  <c r="BP534" i="1" s="1"/>
  <c r="BI944" i="1"/>
  <c r="BP944" i="1" s="1"/>
  <c r="BI2125" i="1"/>
  <c r="BP2125" i="1" s="1"/>
  <c r="BI13" i="1"/>
  <c r="BP13" i="1" s="1"/>
  <c r="BI1001" i="1"/>
  <c r="BP1001" i="1" s="1"/>
  <c r="BI846" i="1"/>
  <c r="BP846" i="1" s="1"/>
  <c r="BI383" i="1"/>
  <c r="BP383" i="1" s="1"/>
  <c r="BI456" i="1"/>
  <c r="BP456" i="1" s="1"/>
  <c r="BI2728" i="1"/>
  <c r="BP2728" i="1" s="1"/>
  <c r="BI638" i="1"/>
  <c r="BP638" i="1" s="1"/>
  <c r="BI423" i="1"/>
  <c r="BP423" i="1" s="1"/>
  <c r="BI1797" i="1"/>
  <c r="BP1797" i="1" s="1"/>
  <c r="BI1820" i="1"/>
  <c r="BP1820" i="1" s="1"/>
  <c r="BI2726" i="1"/>
  <c r="BP2726" i="1" s="1"/>
  <c r="BI1354" i="1"/>
  <c r="BP1354" i="1" s="1"/>
  <c r="BI389" i="1"/>
  <c r="BP389" i="1" s="1"/>
  <c r="BI1273" i="1"/>
  <c r="BP1273" i="1" s="1"/>
  <c r="BI1381" i="1"/>
  <c r="BP1381" i="1" s="1"/>
  <c r="BI1148" i="1"/>
  <c r="BP1148" i="1" s="1"/>
  <c r="BI1161" i="1"/>
  <c r="BP1161" i="1" s="1"/>
  <c r="BI2639" i="1"/>
  <c r="BP2639" i="1" s="1"/>
  <c r="BI1641" i="1"/>
  <c r="BP1641" i="1" s="1"/>
  <c r="BI712" i="1"/>
  <c r="BP712" i="1" s="1"/>
  <c r="BI1276" i="1"/>
  <c r="BP1276" i="1" s="1"/>
  <c r="BI1844" i="1"/>
  <c r="BP1844" i="1" s="1"/>
  <c r="BI307" i="1"/>
  <c r="BP307" i="1" s="1"/>
  <c r="BI2181" i="1"/>
  <c r="BP2181" i="1" s="1"/>
  <c r="BI668" i="1"/>
  <c r="BP668" i="1" s="1"/>
  <c r="BI2663" i="1"/>
  <c r="BP2663" i="1" s="1"/>
  <c r="BI2557" i="1"/>
  <c r="BP2557" i="1" s="1"/>
  <c r="BI1430" i="1"/>
  <c r="BP1430" i="1" s="1"/>
  <c r="BI762" i="1"/>
  <c r="BP762" i="1" s="1"/>
  <c r="BI1136" i="1"/>
  <c r="BP1136" i="1" s="1"/>
  <c r="BI142" i="1"/>
  <c r="BP142" i="1" s="1"/>
  <c r="BI840" i="1"/>
  <c r="BP840" i="1" s="1"/>
  <c r="BI1056" i="1"/>
  <c r="BP1056" i="1" s="1"/>
  <c r="BI1910" i="1"/>
  <c r="BP1910" i="1" s="1"/>
  <c r="BI1898" i="1"/>
  <c r="BP1898" i="1" s="1"/>
  <c r="BI1824" i="1"/>
  <c r="BP1824" i="1" s="1"/>
  <c r="BI2037" i="1"/>
  <c r="BP2037" i="1" s="1"/>
  <c r="BI816" i="1"/>
  <c r="BP816" i="1" s="1"/>
  <c r="BI1917" i="1"/>
  <c r="BP1917" i="1" s="1"/>
  <c r="BI1920" i="1"/>
  <c r="BP1920" i="1" s="1"/>
  <c r="BI1418" i="1"/>
  <c r="BP1418" i="1" s="1"/>
  <c r="BI685" i="1"/>
  <c r="BP685" i="1" s="1"/>
  <c r="BI183" i="1"/>
  <c r="BP183" i="1" s="1"/>
  <c r="BI35" i="1"/>
  <c r="BP35" i="1" s="1"/>
  <c r="BI1267" i="1"/>
  <c r="BP1267" i="1" s="1"/>
  <c r="BI118" i="1"/>
  <c r="BP118" i="1" s="1"/>
  <c r="BI2021" i="1"/>
  <c r="BP2021" i="1" s="1"/>
  <c r="BI701" i="1"/>
  <c r="BP701" i="1" s="1"/>
  <c r="BI1913" i="1"/>
  <c r="BP1913" i="1" s="1"/>
  <c r="BI533" i="1"/>
  <c r="BP533" i="1" s="1"/>
  <c r="BI2126" i="1"/>
  <c r="BP2126" i="1" s="1"/>
  <c r="BI217" i="1"/>
  <c r="BP217" i="1" s="1"/>
  <c r="BI188" i="1"/>
  <c r="BP188" i="1" s="1"/>
  <c r="BI1572" i="1"/>
  <c r="BP1572" i="1" s="1"/>
  <c r="BI2438" i="1"/>
  <c r="BP2438" i="1" s="1"/>
  <c r="BI2338" i="1"/>
  <c r="BP2338" i="1" s="1"/>
  <c r="BI2287" i="1"/>
  <c r="BP2287" i="1" s="1"/>
  <c r="BI1895" i="1"/>
  <c r="BP1895" i="1" s="1"/>
  <c r="BI2194" i="1"/>
  <c r="BP2194" i="1" s="1"/>
  <c r="BI253" i="1"/>
  <c r="BP253" i="1" s="1"/>
  <c r="BI2005" i="1"/>
  <c r="BP2005" i="1" s="1"/>
  <c r="BI2693" i="1"/>
  <c r="BP2693" i="1" s="1"/>
  <c r="BI1237" i="1"/>
  <c r="BP1237" i="1" s="1"/>
  <c r="BI2716" i="1"/>
  <c r="BP2716" i="1" s="1"/>
  <c r="BI309" i="1"/>
  <c r="BP309" i="1" s="1"/>
  <c r="BI1228" i="1"/>
  <c r="BP1228" i="1" s="1"/>
  <c r="BI1034" i="1"/>
  <c r="BP1034" i="1" s="1"/>
  <c r="BI2092" i="1"/>
  <c r="BP2092" i="1" s="1"/>
  <c r="BI2254" i="1"/>
  <c r="BP2254" i="1" s="1"/>
  <c r="BI1532" i="1"/>
  <c r="BP1532" i="1" s="1"/>
  <c r="BI439" i="1"/>
  <c r="BP439" i="1" s="1"/>
  <c r="BI1613" i="1"/>
  <c r="BP1613" i="1" s="1"/>
  <c r="BI950" i="1"/>
  <c r="BP950" i="1" s="1"/>
  <c r="BI2265" i="1"/>
  <c r="BP2265" i="1" s="1"/>
  <c r="BI678" i="1"/>
  <c r="BP678" i="1" s="1"/>
  <c r="BI342" i="1"/>
  <c r="BP342" i="1" s="1"/>
  <c r="BI2339" i="1"/>
  <c r="BP2339" i="1" s="1"/>
  <c r="BI776" i="1"/>
  <c r="BP776" i="1" s="1"/>
  <c r="BI85" i="1"/>
  <c r="BP85" i="1" s="1"/>
  <c r="BI1790" i="1"/>
  <c r="BP1790" i="1" s="1"/>
  <c r="BI2499" i="1"/>
  <c r="BP2499" i="1" s="1"/>
  <c r="BI298" i="1"/>
  <c r="BP298" i="1" s="1"/>
  <c r="BI1447" i="1"/>
  <c r="BP1447" i="1" s="1"/>
  <c r="BI1862" i="1"/>
  <c r="BP1862" i="1" s="1"/>
  <c r="BI998" i="1"/>
  <c r="BP998" i="1" s="1"/>
  <c r="BI2694" i="1"/>
  <c r="BP2694" i="1" s="1"/>
  <c r="BI1993" i="1"/>
  <c r="BP1993" i="1" s="1"/>
  <c r="BI1495" i="1"/>
  <c r="BP1495" i="1" s="1"/>
  <c r="BI2604" i="1"/>
  <c r="BP2604" i="1" s="1"/>
  <c r="BI2510" i="1"/>
  <c r="BP2510" i="1" s="1"/>
  <c r="BI1192" i="1"/>
  <c r="BP1192" i="1" s="1"/>
  <c r="BI348" i="1"/>
  <c r="BP348" i="1" s="1"/>
  <c r="BI1229" i="1"/>
  <c r="BP1229" i="1" s="1"/>
  <c r="BI2559" i="1"/>
  <c r="BP2559" i="1" s="1"/>
  <c r="BI2566" i="1"/>
  <c r="BP2566" i="1" s="1"/>
  <c r="BI2301" i="1"/>
  <c r="BP2301" i="1" s="1"/>
  <c r="BI2506" i="1"/>
  <c r="BP2506" i="1" s="1"/>
  <c r="BI1780" i="1"/>
  <c r="BP1780" i="1" s="1"/>
  <c r="BI2585" i="1"/>
  <c r="BP2585" i="1" s="1"/>
  <c r="BI408" i="1"/>
  <c r="BP408" i="1" s="1"/>
  <c r="BI2185" i="1"/>
  <c r="BP2185" i="1" s="1"/>
  <c r="BI766" i="1"/>
  <c r="BP766" i="1" s="1"/>
  <c r="BI1703" i="1"/>
  <c r="BP1703" i="1" s="1"/>
  <c r="BI1363" i="1"/>
  <c r="BP1363" i="1" s="1"/>
  <c r="BI2611" i="1"/>
  <c r="BP2611" i="1" s="1"/>
  <c r="BI621" i="1"/>
  <c r="BP621" i="1" s="1"/>
  <c r="BI1278" i="1"/>
  <c r="BP1278" i="1" s="1"/>
  <c r="BI262" i="1"/>
  <c r="BP262" i="1" s="1"/>
  <c r="BI453" i="1"/>
  <c r="BP453" i="1" s="1"/>
  <c r="BI2473" i="1"/>
  <c r="BP2473" i="1" s="1"/>
  <c r="BI271" i="1"/>
  <c r="BP271" i="1" s="1"/>
  <c r="BI1885" i="1"/>
  <c r="BP1885" i="1" s="1"/>
  <c r="BI999" i="1"/>
  <c r="BP999" i="1" s="1"/>
  <c r="BI2525" i="1"/>
  <c r="BP2525" i="1" s="1"/>
  <c r="BI1054" i="1"/>
  <c r="BP1054" i="1" s="1"/>
  <c r="BI2155" i="1"/>
  <c r="BP2155" i="1" s="1"/>
  <c r="BI1803" i="1"/>
  <c r="BP1803" i="1" s="1"/>
  <c r="BI1693" i="1"/>
  <c r="BP1693" i="1" s="1"/>
  <c r="BI2629" i="1"/>
  <c r="BP2629" i="1" s="1"/>
  <c r="BI1540" i="1"/>
  <c r="BP1540" i="1" s="1"/>
  <c r="BI2345" i="1"/>
  <c r="BP2345" i="1" s="1"/>
  <c r="BI815" i="1"/>
  <c r="BP815" i="1" s="1"/>
  <c r="BI2292" i="1"/>
  <c r="BP2292" i="1" s="1"/>
  <c r="BI662" i="1"/>
  <c r="BP662" i="1" s="1"/>
  <c r="BI2358" i="1"/>
  <c r="BP2358" i="1" s="1"/>
  <c r="BI2012" i="1"/>
  <c r="BP2012" i="1" s="1"/>
  <c r="BI2387" i="1"/>
  <c r="BP2387" i="1" s="1"/>
  <c r="BI2277" i="1"/>
  <c r="BP2277" i="1" s="1"/>
  <c r="BI536" i="1"/>
  <c r="BP536" i="1" s="1"/>
  <c r="BI1870" i="1"/>
  <c r="BP1870" i="1" s="1"/>
  <c r="BI857" i="1"/>
  <c r="BP857" i="1" s="1"/>
  <c r="BI45" i="1"/>
  <c r="BP45" i="1" s="1"/>
  <c r="BI2522" i="1"/>
  <c r="BP2522" i="1" s="1"/>
  <c r="BI898" i="1"/>
  <c r="BP898" i="1" s="1"/>
  <c r="BI1182" i="1"/>
  <c r="BP1182" i="1" s="1"/>
  <c r="BI1332" i="1"/>
  <c r="BP1332" i="1" s="1"/>
  <c r="BI2455" i="1"/>
  <c r="BP2455" i="1" s="1"/>
  <c r="BI1731" i="1"/>
  <c r="BP1731" i="1" s="1"/>
  <c r="BI197" i="1"/>
  <c r="BP197" i="1" s="1"/>
  <c r="BI2183" i="1"/>
  <c r="BP2183" i="1" s="1"/>
  <c r="BI2285" i="1"/>
  <c r="BP2285" i="1" s="1"/>
  <c r="BI2575" i="1"/>
  <c r="BP2575" i="1" s="1"/>
  <c r="BI2504" i="1"/>
  <c r="BP2504" i="1" s="1"/>
  <c r="BI374" i="1"/>
  <c r="BP374" i="1" s="1"/>
  <c r="BI2111" i="1"/>
  <c r="BP2111" i="1" s="1"/>
  <c r="BI1028" i="1"/>
  <c r="BP1028" i="1" s="1"/>
  <c r="BI2024" i="1"/>
  <c r="BP2024" i="1" s="1"/>
  <c r="BI1751" i="1"/>
  <c r="BP1751" i="1" s="1"/>
  <c r="BI986" i="1"/>
  <c r="BP986" i="1" s="1"/>
  <c r="BI2653" i="1"/>
  <c r="BP2653" i="1" s="1"/>
  <c r="BI1296" i="1"/>
  <c r="BP1296" i="1" s="1"/>
  <c r="BI1016" i="1"/>
  <c r="BP1016" i="1" s="1"/>
  <c r="BI2153" i="1"/>
  <c r="BP2153" i="1" s="1"/>
  <c r="BI2709" i="1"/>
  <c r="BP2709" i="1" s="1"/>
  <c r="BI1008" i="1"/>
  <c r="BP1008" i="1" s="1"/>
  <c r="BI1483" i="1"/>
  <c r="BP1483" i="1" s="1"/>
  <c r="BI696" i="1"/>
  <c r="BP696" i="1" s="1"/>
  <c r="BI2453" i="1"/>
  <c r="BP2453" i="1" s="1"/>
  <c r="BI500" i="1"/>
  <c r="BP500" i="1" s="1"/>
  <c r="BI1573" i="1"/>
  <c r="BP1573" i="1" s="1"/>
  <c r="BI1497" i="1"/>
  <c r="BP1497" i="1" s="1"/>
  <c r="BI935" i="1"/>
  <c r="BP935" i="1" s="1"/>
  <c r="BI703" i="1"/>
  <c r="BP703" i="1" s="1"/>
  <c r="BI2320" i="1"/>
  <c r="BP2320" i="1" s="1"/>
  <c r="BI1687" i="1"/>
  <c r="BP1687" i="1" s="1"/>
  <c r="BI1615" i="1"/>
  <c r="BP1615" i="1" s="1"/>
  <c r="BI1308" i="1"/>
  <c r="BP1308" i="1" s="1"/>
  <c r="BI549" i="1"/>
  <c r="BP549" i="1" s="1"/>
  <c r="BI2623" i="1"/>
  <c r="BP2623" i="1" s="1"/>
  <c r="BI1690" i="1"/>
  <c r="BP1690" i="1" s="1"/>
  <c r="BI1683" i="1"/>
  <c r="BP1683" i="1" s="1"/>
  <c r="BI2463" i="1"/>
  <c r="BP2463" i="1" s="1"/>
  <c r="BI2431" i="1"/>
  <c r="BP2431" i="1" s="1"/>
  <c r="BI608" i="1"/>
  <c r="BP608" i="1" s="1"/>
  <c r="BI966" i="1"/>
  <c r="BP966" i="1" s="1"/>
  <c r="BI2243" i="1"/>
  <c r="BP2243" i="1" s="1"/>
  <c r="BI2341" i="1"/>
  <c r="BP2341" i="1" s="1"/>
  <c r="BI2099" i="1"/>
  <c r="BP2099" i="1" s="1"/>
  <c r="BI413" i="1"/>
  <c r="BP413" i="1" s="1"/>
  <c r="BI1184" i="1"/>
  <c r="BP1184" i="1" s="1"/>
  <c r="BI1673" i="1"/>
  <c r="BP1673" i="1" s="1"/>
  <c r="BI739" i="1"/>
  <c r="BP739" i="1" s="1"/>
  <c r="BI2638" i="1"/>
  <c r="BP2638" i="1" s="1"/>
  <c r="BI1724" i="1"/>
  <c r="BP1724" i="1" s="1"/>
  <c r="BI774" i="1"/>
  <c r="BP774" i="1" s="1"/>
  <c r="BI891" i="1"/>
  <c r="BP891" i="1" s="1"/>
  <c r="BI2508" i="1"/>
  <c r="BP2508" i="1" s="1"/>
  <c r="BI2424" i="1"/>
  <c r="BP2424" i="1" s="1"/>
  <c r="BI1667" i="1"/>
  <c r="BP1667" i="1" s="1"/>
  <c r="BI1875" i="1"/>
  <c r="BP1875" i="1" s="1"/>
  <c r="BI1386" i="1"/>
  <c r="BP1386" i="1" s="1"/>
  <c r="BI1043" i="1"/>
  <c r="BP1043" i="1" s="1"/>
  <c r="BI1487" i="1"/>
  <c r="BP1487" i="1" s="1"/>
  <c r="BI1860" i="1"/>
  <c r="BP1860" i="1" s="1"/>
  <c r="BI1088" i="1"/>
  <c r="BP1088" i="1" s="1"/>
  <c r="BI2488" i="1"/>
  <c r="BP2488" i="1" s="1"/>
  <c r="BI2208" i="1"/>
  <c r="BP2208" i="1" s="1"/>
  <c r="BI647" i="1"/>
  <c r="BP647" i="1" s="1"/>
  <c r="BI403" i="1"/>
  <c r="BP403" i="1" s="1"/>
  <c r="BI32" i="1"/>
  <c r="BP32" i="1" s="1"/>
  <c r="BI2536" i="1"/>
  <c r="BP2536" i="1" s="1"/>
  <c r="BI1077" i="1"/>
  <c r="BP1077" i="1" s="1"/>
  <c r="BI1768" i="1"/>
  <c r="BP1768" i="1" s="1"/>
  <c r="BI1603" i="1"/>
  <c r="BP1603" i="1" s="1"/>
  <c r="BI1513" i="1"/>
  <c r="BP1513" i="1" s="1"/>
  <c r="BI1846" i="1"/>
  <c r="BP1846" i="1" s="1"/>
  <c r="BI1955" i="1"/>
  <c r="BP1955" i="1" s="1"/>
  <c r="BI2543" i="1"/>
  <c r="BP2543" i="1" s="1"/>
  <c r="BI1816" i="1"/>
  <c r="BP1816" i="1" s="1"/>
  <c r="BI1743" i="1"/>
  <c r="BP1743" i="1" s="1"/>
  <c r="BI1845" i="1"/>
  <c r="BP1845" i="1" s="1"/>
  <c r="BI2151" i="1"/>
  <c r="BP2151" i="1" s="1"/>
  <c r="BI2390" i="1"/>
  <c r="BP2390" i="1" s="1"/>
  <c r="BI37" i="1"/>
  <c r="BP37" i="1" s="1"/>
  <c r="BI915" i="1"/>
  <c r="BP915" i="1" s="1"/>
  <c r="BI1548" i="1"/>
  <c r="BP1548" i="1" s="1"/>
  <c r="BI700" i="1"/>
  <c r="BP700" i="1" s="1"/>
  <c r="BI874" i="1"/>
  <c r="BP874" i="1" s="1"/>
  <c r="BI1979" i="1"/>
  <c r="BP1979" i="1" s="1"/>
  <c r="BI1823" i="1"/>
  <c r="BP1823" i="1" s="1"/>
  <c r="BI407" i="1"/>
  <c r="BP407" i="1" s="1"/>
  <c r="BI2581" i="1"/>
  <c r="BP2581" i="1" s="1"/>
  <c r="BI495" i="1"/>
  <c r="BP495" i="1" s="1"/>
  <c r="BI2192" i="1"/>
  <c r="BP2192" i="1" s="1"/>
  <c r="BI1156" i="1"/>
  <c r="BP1156" i="1" s="1"/>
  <c r="BI400" i="1"/>
  <c r="BP400" i="1" s="1"/>
  <c r="BI510" i="1"/>
  <c r="BP510" i="1" s="1"/>
  <c r="BI575" i="1"/>
  <c r="BP575" i="1" s="1"/>
  <c r="BI2110" i="1"/>
  <c r="BP2110" i="1" s="1"/>
  <c r="BI286" i="1"/>
  <c r="BP286" i="1" s="1"/>
  <c r="BI2163" i="1"/>
  <c r="BP2163" i="1" s="1"/>
  <c r="BI1391" i="1"/>
  <c r="BP1391" i="1" s="1"/>
  <c r="BI1581" i="1"/>
  <c r="BP1581" i="1" s="1"/>
  <c r="BI2552" i="1"/>
  <c r="BP2552" i="1" s="1"/>
  <c r="BI2215" i="1"/>
  <c r="BP2215" i="1" s="1"/>
  <c r="BI2350" i="1"/>
  <c r="BP2350" i="1" s="1"/>
  <c r="BI442" i="1"/>
  <c r="BP442" i="1" s="1"/>
  <c r="BI2268" i="1"/>
  <c r="BP2268" i="1" s="1"/>
  <c r="BI1911" i="1"/>
  <c r="BP1911" i="1" s="1"/>
  <c r="BI1662" i="1"/>
  <c r="BP1662" i="1" s="1"/>
  <c r="BI422" i="1"/>
  <c r="BP422" i="1" s="1"/>
  <c r="BI1052" i="1"/>
  <c r="BP1052" i="1" s="1"/>
  <c r="BI231" i="1"/>
  <c r="BP231" i="1" s="1"/>
  <c r="BI1149" i="1"/>
  <c r="BP1149" i="1" s="1"/>
  <c r="BI2201" i="1"/>
  <c r="BP2201" i="1" s="1"/>
  <c r="BI1392" i="1"/>
  <c r="BP1392" i="1" s="1"/>
  <c r="BI1431" i="1"/>
  <c r="BP1431" i="1" s="1"/>
  <c r="BI186" i="1"/>
  <c r="BP186" i="1" s="1"/>
  <c r="BI2731" i="1"/>
  <c r="BP2731" i="1" s="1"/>
  <c r="BI2342" i="1"/>
  <c r="BP2342" i="1" s="1"/>
  <c r="BI381" i="1"/>
  <c r="BP381" i="1" s="1"/>
  <c r="BI1855" i="1"/>
  <c r="BP1855" i="1" s="1"/>
  <c r="BI1980" i="1"/>
  <c r="BP1980" i="1" s="1"/>
  <c r="BI2394" i="1"/>
  <c r="BP2394" i="1" s="1"/>
  <c r="BI2607" i="1"/>
  <c r="BP2607" i="1" s="1"/>
  <c r="BI2701" i="1"/>
  <c r="BP2701" i="1" s="1"/>
  <c r="BI864" i="1"/>
  <c r="BP864" i="1" s="1"/>
  <c r="BI2478" i="1"/>
  <c r="BP2478" i="1" s="1"/>
  <c r="BI375" i="1"/>
  <c r="BP375" i="1" s="1"/>
  <c r="BI1789" i="1"/>
  <c r="BP1789" i="1" s="1"/>
  <c r="BI1085" i="1"/>
  <c r="BP1085" i="1" s="1"/>
  <c r="BI2591" i="1"/>
  <c r="BP2591" i="1" s="1"/>
  <c r="BI1642" i="1"/>
  <c r="BP1642" i="1" s="1"/>
  <c r="BI2023" i="1"/>
  <c r="BP2023" i="1" s="1"/>
  <c r="BI1207" i="1"/>
  <c r="BP1207" i="1" s="1"/>
  <c r="BI1736" i="1"/>
  <c r="BP1736" i="1" s="1"/>
  <c r="BI2038" i="1"/>
  <c r="BP2038" i="1" s="1"/>
  <c r="BI2224" i="1"/>
  <c r="BP2224" i="1" s="1"/>
  <c r="BI1902" i="1"/>
  <c r="BP1902" i="1" s="1"/>
  <c r="BI22" i="1"/>
  <c r="BP22" i="1" s="1"/>
  <c r="BI2691" i="1"/>
  <c r="BP2691" i="1" s="1"/>
  <c r="BI2131" i="1"/>
  <c r="BP2131" i="1" s="1"/>
  <c r="BI1382" i="1"/>
  <c r="BP1382" i="1" s="1"/>
  <c r="BI1704" i="1"/>
  <c r="BP1704" i="1" s="1"/>
  <c r="BI916" i="1"/>
  <c r="BP916" i="1" s="1"/>
  <c r="BI2166" i="1"/>
  <c r="BP2166" i="1" s="1"/>
  <c r="BI459" i="1"/>
  <c r="BP459" i="1" s="1"/>
  <c r="BI831" i="1"/>
  <c r="BP831" i="1" s="1"/>
  <c r="BI1222" i="1"/>
  <c r="BP1222" i="1" s="1"/>
  <c r="BI373" i="1"/>
  <c r="BP373" i="1" s="1"/>
  <c r="BI2409" i="1"/>
  <c r="BP2409" i="1" s="1"/>
  <c r="BI39" i="1"/>
  <c r="BP39" i="1" s="1"/>
  <c r="BI2371" i="1"/>
  <c r="BP2371" i="1" s="1"/>
  <c r="BI315" i="1"/>
  <c r="BP315" i="1" s="1"/>
  <c r="BI2439" i="1"/>
  <c r="BP2439" i="1" s="1"/>
  <c r="BI2229" i="1"/>
  <c r="BP2229" i="1" s="1"/>
  <c r="BI946" i="1"/>
  <c r="BP946" i="1" s="1"/>
  <c r="BI461" i="1"/>
  <c r="BP461" i="1" s="1"/>
  <c r="BI1970" i="1"/>
  <c r="BP1970" i="1" s="1"/>
  <c r="BI1723" i="1"/>
  <c r="BP1723" i="1" s="1"/>
  <c r="BI1204" i="1"/>
  <c r="BP1204" i="1" s="1"/>
  <c r="BI230" i="1"/>
  <c r="BP230" i="1" s="1"/>
  <c r="BI1583" i="1"/>
  <c r="BP1583" i="1" s="1"/>
  <c r="BI893" i="1"/>
  <c r="BP893" i="1" s="1"/>
  <c r="BI2636" i="1"/>
  <c r="BP2636" i="1" s="1"/>
  <c r="BI506" i="1"/>
  <c r="BP506" i="1" s="1"/>
  <c r="BI2132" i="1"/>
  <c r="BP2132" i="1" s="1"/>
  <c r="BI1387" i="1"/>
  <c r="BP1387" i="1" s="1"/>
  <c r="BI2141" i="1"/>
  <c r="BP2141" i="1" s="1"/>
  <c r="BI110" i="1"/>
  <c r="BP110" i="1" s="1"/>
  <c r="BI2239" i="1"/>
  <c r="BP2239" i="1" s="1"/>
  <c r="BI1871" i="1"/>
  <c r="BP1871" i="1" s="1"/>
  <c r="BI1585" i="1"/>
  <c r="BP1585" i="1" s="1"/>
  <c r="BI1758" i="1"/>
  <c r="BP1758" i="1" s="1"/>
  <c r="BI878" i="1"/>
  <c r="BP878" i="1" s="1"/>
  <c r="BI763" i="1"/>
  <c r="BP763" i="1" s="1"/>
  <c r="BI1364" i="1"/>
  <c r="BP1364" i="1" s="1"/>
  <c r="BI590" i="1"/>
  <c r="BP590" i="1" s="1"/>
  <c r="BI525" i="1"/>
  <c r="BP525" i="1" s="1"/>
  <c r="BI1728" i="1"/>
  <c r="BP1728" i="1" s="1"/>
  <c r="BI109" i="1"/>
  <c r="BP109" i="1" s="1"/>
  <c r="BI1830" i="1"/>
  <c r="BP1830" i="1" s="1"/>
  <c r="BI2167" i="1"/>
  <c r="BP2167" i="1" s="1"/>
  <c r="BI2211" i="1"/>
  <c r="BP2211" i="1" s="1"/>
  <c r="BI2441" i="1"/>
  <c r="BP2441" i="1" s="1"/>
  <c r="BI1142" i="1"/>
  <c r="BP1142" i="1" s="1"/>
  <c r="BI2220" i="1"/>
  <c r="BP2220" i="1" s="1"/>
  <c r="BI1078" i="1"/>
  <c r="BP1078" i="1" s="1"/>
  <c r="BI2247" i="1"/>
  <c r="BP2247" i="1" s="1"/>
  <c r="BI1435" i="1"/>
  <c r="BP1435" i="1" s="1"/>
  <c r="BI1134" i="1"/>
  <c r="BP1134" i="1" s="1"/>
  <c r="BI412" i="1"/>
  <c r="BP412" i="1" s="1"/>
  <c r="BI1367" i="1"/>
  <c r="BP1367" i="1" s="1"/>
  <c r="BI954" i="1"/>
  <c r="BP954" i="1" s="1"/>
  <c r="BI747" i="1"/>
  <c r="BP747" i="1" s="1"/>
  <c r="BI1959" i="1"/>
  <c r="BP1959" i="1" s="1"/>
  <c r="BI939" i="1"/>
  <c r="BP939" i="1" s="1"/>
  <c r="BI2596" i="1"/>
  <c r="BP2596" i="1" s="1"/>
  <c r="BI1886" i="1"/>
  <c r="BP1886" i="1" s="1"/>
  <c r="BI835" i="1"/>
  <c r="BP835" i="1" s="1"/>
  <c r="BI1546" i="1"/>
  <c r="BP1546" i="1" s="1"/>
  <c r="BI995" i="1"/>
  <c r="BP995" i="1" s="1"/>
  <c r="BI852" i="1"/>
  <c r="BP852" i="1" s="1"/>
  <c r="BI1384" i="1"/>
  <c r="BP1384" i="1" s="1"/>
  <c r="BI1558" i="1"/>
  <c r="BP1558" i="1" s="1"/>
  <c r="BI1103" i="1"/>
  <c r="BP1103" i="1" s="1"/>
  <c r="BI2723" i="1"/>
  <c r="BP2723" i="1" s="1"/>
  <c r="BI566" i="1"/>
  <c r="BP566" i="1" s="1"/>
  <c r="BI2020" i="1"/>
  <c r="BP2020" i="1" s="1"/>
  <c r="BI237" i="1"/>
  <c r="BP237" i="1" s="1"/>
  <c r="BI1992" i="1"/>
  <c r="BP1992" i="1" s="1"/>
  <c r="BI1406" i="1"/>
  <c r="BP1406" i="1" s="1"/>
  <c r="BI323" i="1"/>
  <c r="BP323" i="1" s="1"/>
  <c r="BI1035" i="1"/>
  <c r="BP1035" i="1" s="1"/>
  <c r="BI2375" i="1"/>
  <c r="BP2375" i="1" s="1"/>
  <c r="BI451" i="1"/>
  <c r="BP451" i="1" s="1"/>
  <c r="BI1033" i="1"/>
  <c r="BP1033" i="1" s="1"/>
  <c r="BI1688" i="1"/>
  <c r="BP1688" i="1" s="1"/>
  <c r="BI1695" i="1"/>
  <c r="BP1695" i="1" s="1"/>
  <c r="BI759" i="1"/>
  <c r="BP759" i="1" s="1"/>
  <c r="BI1480" i="1"/>
  <c r="BP1480" i="1" s="1"/>
  <c r="BI2584" i="1"/>
  <c r="BP2584" i="1" s="1"/>
  <c r="BI975" i="1"/>
  <c r="BP975" i="1" s="1"/>
  <c r="BI656" i="1"/>
  <c r="BP656" i="1" s="1"/>
  <c r="BI523" i="1"/>
  <c r="BP523" i="1" s="1"/>
  <c r="BI560" i="1"/>
  <c r="BP560" i="1" s="1"/>
  <c r="BI2724" i="1"/>
  <c r="BP2724" i="1" s="1"/>
  <c r="BI2572" i="1"/>
  <c r="BP2572" i="1" s="1"/>
  <c r="BI1178" i="1"/>
  <c r="BP1178" i="1" s="1"/>
  <c r="BI1411" i="1"/>
  <c r="BP1411" i="1" s="1"/>
  <c r="BI553" i="1"/>
  <c r="BP553" i="1" s="1"/>
  <c r="BI634" i="1"/>
  <c r="BP634" i="1" s="1"/>
  <c r="BI1503" i="1"/>
  <c r="BP1503" i="1" s="1"/>
  <c r="BI1552" i="1"/>
  <c r="BP1552" i="1" s="1"/>
  <c r="BI2083" i="1"/>
  <c r="BP2083" i="1" s="1"/>
  <c r="BI860" i="1"/>
  <c r="BP860" i="1" s="1"/>
  <c r="BI1259" i="1"/>
  <c r="BP1259" i="1" s="1"/>
  <c r="BI1941" i="1"/>
  <c r="BP1941" i="1" s="1"/>
  <c r="BI2414" i="1"/>
  <c r="BP2414" i="1" s="1"/>
  <c r="BI1647" i="1"/>
  <c r="BP1647" i="1" s="1"/>
  <c r="BI1376" i="1"/>
  <c r="BP1376" i="1" s="1"/>
  <c r="BI824" i="1"/>
  <c r="BP824" i="1" s="1"/>
  <c r="BI749" i="1"/>
  <c r="BP749" i="1" s="1"/>
  <c r="BI1535" i="1"/>
  <c r="BP1535" i="1" s="1"/>
  <c r="BI2248" i="1"/>
  <c r="BP2248" i="1" s="1"/>
  <c r="BI43" i="1"/>
  <c r="BP43" i="1" s="1"/>
  <c r="BI1640" i="1"/>
  <c r="BP1640" i="1" s="1"/>
  <c r="BI2668" i="1"/>
  <c r="BP2668" i="1" s="1"/>
  <c r="BI2240" i="1"/>
  <c r="BP2240" i="1" s="1"/>
  <c r="BI344" i="1"/>
  <c r="BP344" i="1" s="1"/>
  <c r="BI292" i="1"/>
  <c r="BP292" i="1" s="1"/>
  <c r="BI166" i="1"/>
  <c r="BP166" i="1" s="1"/>
  <c r="BI2186" i="1"/>
  <c r="BP2186" i="1" s="1"/>
  <c r="BI844" i="1"/>
  <c r="BP844" i="1" s="1"/>
  <c r="BI2299" i="1"/>
  <c r="BP2299" i="1" s="1"/>
  <c r="BI1493" i="1"/>
  <c r="BP1493" i="1" s="1"/>
  <c r="BI1631" i="1"/>
  <c r="BP1631" i="1" s="1"/>
  <c r="BI366" i="1"/>
  <c r="BP366" i="1" s="1"/>
  <c r="BI2196" i="1"/>
  <c r="BP2196" i="1" s="1"/>
  <c r="BI1195" i="1"/>
  <c r="BP1195" i="1" s="1"/>
  <c r="BI521" i="1"/>
  <c r="BP521" i="1" s="1"/>
  <c r="BI789" i="1"/>
  <c r="BP789" i="1" s="1"/>
  <c r="BI288" i="1"/>
  <c r="BP288" i="1" s="1"/>
  <c r="BI1021" i="1"/>
  <c r="BP1021" i="1" s="1"/>
  <c r="BI1479" i="1"/>
  <c r="BP1479" i="1" s="1"/>
  <c r="BI2675" i="1"/>
  <c r="BP2675" i="1" s="1"/>
  <c r="BI1656" i="1"/>
  <c r="BP1656" i="1" s="1"/>
  <c r="BI2563" i="1"/>
  <c r="BP2563" i="1" s="1"/>
  <c r="BI2316" i="1"/>
  <c r="BP2316" i="1" s="1"/>
  <c r="BI2613" i="1"/>
  <c r="BP2613" i="1" s="1"/>
  <c r="BI2230" i="1"/>
  <c r="BP2230" i="1" s="1"/>
  <c r="BI477" i="1"/>
  <c r="BP477" i="1" s="1"/>
  <c r="BI2717" i="1"/>
  <c r="BP2717" i="1" s="1"/>
  <c r="BI2537" i="1"/>
  <c r="BP2537" i="1" s="1"/>
  <c r="BI2539" i="1"/>
  <c r="BP2539" i="1" s="1"/>
  <c r="BI725" i="1"/>
  <c r="BP725" i="1" s="1"/>
  <c r="BI1177" i="1"/>
  <c r="BP1177" i="1" s="1"/>
  <c r="BI2237" i="1"/>
  <c r="BP2237" i="1" s="1"/>
  <c r="BI325" i="1"/>
  <c r="BP325" i="1" s="1"/>
  <c r="BI1533" i="1"/>
  <c r="BP1533" i="1" s="1"/>
  <c r="BI2206" i="1"/>
  <c r="BP2206" i="1" s="1"/>
  <c r="BI1699" i="1"/>
  <c r="BP1699" i="1" s="1"/>
  <c r="BI988" i="1"/>
  <c r="BP988" i="1" s="1"/>
  <c r="BI2042" i="1"/>
  <c r="BP2042" i="1" s="1"/>
  <c r="BI1481" i="1"/>
  <c r="BP1481" i="1" s="1"/>
  <c r="BI1360" i="1"/>
  <c r="BP1360" i="1" s="1"/>
  <c r="BI746" i="1"/>
  <c r="BP746" i="1" s="1"/>
  <c r="BI1853" i="1"/>
  <c r="BP1853" i="1" s="1"/>
  <c r="BI2407" i="1"/>
  <c r="BP2407" i="1" s="1"/>
  <c r="BI1982" i="1"/>
  <c r="BP1982" i="1" s="1"/>
  <c r="BI240" i="1"/>
  <c r="BP240" i="1" s="1"/>
  <c r="BI426" i="1"/>
  <c r="BP426" i="1" s="1"/>
  <c r="BI2567" i="1"/>
  <c r="BP2567" i="1" s="1"/>
  <c r="BI132" i="1"/>
  <c r="BP132" i="1" s="1"/>
  <c r="BI952" i="1"/>
  <c r="BP952" i="1" s="1"/>
  <c r="BI2231" i="1"/>
  <c r="BP2231" i="1" s="1"/>
  <c r="BI1620" i="1"/>
  <c r="BP1620" i="1" s="1"/>
  <c r="BI1897" i="1"/>
  <c r="BP1897" i="1" s="1"/>
  <c r="BI1604" i="1"/>
  <c r="BP1604" i="1" s="1"/>
  <c r="BI1863" i="1"/>
  <c r="BP1863" i="1" s="1"/>
  <c r="BI1707" i="1"/>
  <c r="BP1707" i="1" s="1"/>
  <c r="BI1437" i="1"/>
  <c r="BP1437" i="1" s="1"/>
  <c r="BI2429" i="1"/>
  <c r="BP2429" i="1" s="1"/>
  <c r="BI204" i="1"/>
  <c r="BP204" i="1" s="1"/>
  <c r="BI711" i="1"/>
  <c r="BP711" i="1" s="1"/>
  <c r="BI708" i="1"/>
  <c r="BP708" i="1" s="1"/>
  <c r="BI1821" i="1"/>
  <c r="BP1821" i="1" s="1"/>
  <c r="BI2246" i="1"/>
  <c r="BP2246" i="1" s="1"/>
  <c r="BI1580" i="1"/>
  <c r="BP1580" i="1" s="1"/>
  <c r="BI2199" i="1"/>
  <c r="BP2199" i="1" s="1"/>
  <c r="BI2383" i="1"/>
  <c r="BP2383" i="1" s="1"/>
  <c r="BI1702" i="1"/>
  <c r="BP1702" i="1" s="1"/>
  <c r="BI780" i="1"/>
  <c r="BP780" i="1" s="1"/>
  <c r="BI454" i="1"/>
  <c r="BP454" i="1" s="1"/>
  <c r="BI2081" i="1"/>
  <c r="BP2081" i="1" s="1"/>
  <c r="BI1924" i="1"/>
  <c r="BP1924" i="1" s="1"/>
  <c r="BI965" i="1"/>
  <c r="BP965" i="1" s="1"/>
  <c r="BI1818" i="1"/>
  <c r="BP1818" i="1" s="1"/>
  <c r="BI1051" i="1"/>
  <c r="BP1051" i="1" s="1"/>
  <c r="BI1828" i="1"/>
  <c r="BP1828" i="1" s="1"/>
  <c r="BI983" i="1"/>
  <c r="BP983" i="1" s="1"/>
  <c r="BI717" i="1"/>
  <c r="BP717" i="1" s="1"/>
  <c r="BI2272" i="1"/>
  <c r="BP2272" i="1" s="1"/>
  <c r="BI661" i="1"/>
  <c r="BP661" i="1" s="1"/>
  <c r="BI1947" i="1"/>
  <c r="BP1947" i="1" s="1"/>
  <c r="BI437" i="1"/>
  <c r="BP437" i="1" s="1"/>
  <c r="BI1594" i="1"/>
  <c r="BP1594" i="1" s="1"/>
  <c r="BI88" i="1"/>
  <c r="BP88" i="1" s="1"/>
  <c r="BI2003" i="1"/>
  <c r="BP2003" i="1" s="1"/>
  <c r="BI1799" i="1"/>
  <c r="BP1799" i="1" s="1"/>
  <c r="BI1701" i="1"/>
  <c r="BP1701" i="1" s="1"/>
  <c r="BI1157" i="1"/>
  <c r="BP1157" i="1" s="1"/>
  <c r="BI2616" i="1"/>
  <c r="BP2616" i="1" s="1"/>
  <c r="BI1587" i="1"/>
  <c r="BP1587" i="1" s="1"/>
  <c r="BI1371" i="1"/>
  <c r="BP1371" i="1" s="1"/>
  <c r="BI1786" i="1"/>
  <c r="BP1786" i="1" s="1"/>
  <c r="BI236" i="1"/>
  <c r="BP236" i="1" s="1"/>
  <c r="BI261" i="1"/>
  <c r="BP261" i="1" s="1"/>
  <c r="BI1486" i="1"/>
  <c r="BP1486" i="1" s="1"/>
  <c r="BB2" i="1"/>
  <c r="AT1121" i="1"/>
  <c r="AQ1121" i="1"/>
  <c r="AT1602" i="1"/>
  <c r="AQ1602" i="1"/>
  <c r="AW1366" i="1"/>
  <c r="AW2723" i="1"/>
  <c r="AW1293" i="1"/>
  <c r="AX441" i="1"/>
  <c r="AW1108" i="1"/>
  <c r="BI1366" i="1"/>
  <c r="BP1366" i="1" s="1"/>
  <c r="AX380" i="1"/>
  <c r="BI485" i="1"/>
  <c r="BP485" i="1" s="1"/>
  <c r="BI752" i="1"/>
  <c r="BP752" i="1" s="1"/>
  <c r="BI2647" i="1"/>
  <c r="BP2647" i="1" s="1"/>
  <c r="BI2128" i="1"/>
  <c r="BP2128" i="1" s="1"/>
  <c r="BI839" i="1"/>
  <c r="BP839" i="1" s="1"/>
  <c r="BI2631" i="1"/>
  <c r="BP2631" i="1" s="1"/>
  <c r="BI2412" i="1"/>
  <c r="BP2412" i="1" s="1"/>
  <c r="BI1389" i="1"/>
  <c r="BP1389" i="1" s="1"/>
  <c r="BI1753" i="1"/>
  <c r="BP1753" i="1" s="1"/>
  <c r="BI1196" i="1"/>
  <c r="BP1196" i="1" s="1"/>
  <c r="BI583" i="1"/>
  <c r="BP583" i="1" s="1"/>
  <c r="BI1878" i="1"/>
  <c r="BP1878" i="1" s="1"/>
  <c r="BI1983" i="1"/>
  <c r="BP1983" i="1" s="1"/>
  <c r="BI714" i="1"/>
  <c r="BP714" i="1" s="1"/>
  <c r="BI1179" i="1"/>
  <c r="BP1179" i="1" s="1"/>
  <c r="BI469" i="1"/>
  <c r="BP469" i="1" s="1"/>
  <c r="BI1939" i="1"/>
  <c r="BP1939" i="1" s="1"/>
  <c r="BI732" i="1"/>
  <c r="BP732" i="1" s="1"/>
  <c r="BI1109" i="1"/>
  <c r="BP1109" i="1" s="1"/>
  <c r="BI1291" i="1"/>
  <c r="BP1291" i="1" s="1"/>
  <c r="BI2204" i="1"/>
  <c r="BP2204" i="1" s="1"/>
  <c r="BI1334" i="1"/>
  <c r="BP1334" i="1" s="1"/>
  <c r="BI807" i="1"/>
  <c r="BP807" i="1" s="1"/>
  <c r="BI1712" i="1"/>
  <c r="BP1712" i="1" s="1"/>
  <c r="BI582" i="1"/>
  <c r="BP582" i="1" s="1"/>
  <c r="BI798" i="1"/>
  <c r="BP798" i="1" s="1"/>
  <c r="BI2495" i="1"/>
  <c r="BP2495" i="1" s="1"/>
  <c r="BI1286" i="1"/>
  <c r="BP1286" i="1" s="1"/>
  <c r="BI2213" i="1"/>
  <c r="BP2213" i="1" s="1"/>
  <c r="BI1678" i="1"/>
  <c r="BP1678" i="1" s="1"/>
  <c r="BI2070" i="1"/>
  <c r="BP2070" i="1" s="1"/>
  <c r="BI2707" i="1"/>
  <c r="BP2707" i="1" s="1"/>
  <c r="BI1931" i="1"/>
  <c r="BP1931" i="1" s="1"/>
  <c r="BI2190" i="1"/>
  <c r="BP2190" i="1" s="1"/>
  <c r="BI1792" i="1"/>
  <c r="BP1792" i="1" s="1"/>
  <c r="BI1737" i="1"/>
  <c r="BP1737" i="1" s="1"/>
  <c r="BI799" i="1"/>
  <c r="BP799" i="1" s="1"/>
  <c r="BI51" i="1"/>
  <c r="BP51" i="1" s="1"/>
  <c r="BI1338" i="1"/>
  <c r="BP1338" i="1" s="1"/>
  <c r="BI1165" i="1"/>
  <c r="BP1165" i="1" s="1"/>
  <c r="BI611" i="1"/>
  <c r="BP611" i="1" s="1"/>
  <c r="BI2123" i="1"/>
  <c r="BP2123" i="1" s="1"/>
  <c r="BI154" i="1"/>
  <c r="BP154" i="1" s="1"/>
  <c r="BI1049" i="1"/>
  <c r="BP1049" i="1" s="1"/>
  <c r="BI2447" i="1"/>
  <c r="BP2447" i="1" s="1"/>
  <c r="BI2158" i="1"/>
  <c r="BP2158" i="1" s="1"/>
  <c r="BI736" i="1"/>
  <c r="BP736" i="1" s="1"/>
  <c r="BI2411" i="1"/>
  <c r="BP2411" i="1" s="1"/>
  <c r="BI1257" i="1"/>
  <c r="BP1257" i="1" s="1"/>
  <c r="BI1956" i="1"/>
  <c r="BP1956" i="1" s="1"/>
  <c r="BI2365" i="1"/>
  <c r="BP2365" i="1" s="1"/>
  <c r="BI1171" i="1"/>
  <c r="BP1171" i="1" s="1"/>
  <c r="BI314" i="1"/>
  <c r="BP314" i="1" s="1"/>
  <c r="BI1038" i="1"/>
  <c r="BP1038" i="1" s="1"/>
  <c r="BI813" i="1"/>
  <c r="BP813" i="1" s="1"/>
  <c r="BI1514" i="1"/>
  <c r="BP1514" i="1" s="1"/>
  <c r="BI80" i="1"/>
  <c r="BP80" i="1" s="1"/>
  <c r="BI1395" i="1"/>
  <c r="BP1395" i="1" s="1"/>
  <c r="BI440" i="1"/>
  <c r="BP440" i="1" s="1"/>
  <c r="BI56" i="1"/>
  <c r="BP56" i="1" s="1"/>
  <c r="BI472" i="1"/>
  <c r="BP472" i="1" s="1"/>
  <c r="BI843" i="1"/>
  <c r="BP843" i="1" s="1"/>
  <c r="BI215" i="1"/>
  <c r="BP215" i="1" s="1"/>
  <c r="BI329" i="1"/>
  <c r="BP329" i="1" s="1"/>
  <c r="BI391" i="1"/>
  <c r="BP391" i="1" s="1"/>
  <c r="BI827" i="1"/>
  <c r="BP827" i="1" s="1"/>
  <c r="BI1771" i="1"/>
  <c r="BP1771" i="1" s="1"/>
  <c r="BI1399" i="1"/>
  <c r="BP1399" i="1" s="1"/>
  <c r="BI1674" i="1"/>
  <c r="BP1674" i="1" s="1"/>
  <c r="BI1390" i="1"/>
  <c r="BP1390" i="1" s="1"/>
  <c r="BI502" i="1"/>
  <c r="BP502" i="1" s="1"/>
  <c r="BI2413" i="1"/>
  <c r="BP2413" i="1" s="1"/>
  <c r="BI1358" i="1"/>
  <c r="BP1358" i="1" s="1"/>
  <c r="BI1107" i="1"/>
  <c r="BP1107" i="1" s="1"/>
  <c r="BI1226" i="1"/>
  <c r="BP1226" i="1" s="1"/>
  <c r="BI519" i="1"/>
  <c r="BP519" i="1" s="1"/>
  <c r="BI2045" i="1"/>
  <c r="BP2045" i="1" s="1"/>
  <c r="BI1478" i="1"/>
  <c r="BP1478" i="1" s="1"/>
  <c r="BI792" i="1"/>
  <c r="BP792" i="1" s="1"/>
  <c r="BI2398" i="1"/>
  <c r="BP2398" i="1" s="1"/>
  <c r="BI1141" i="1"/>
  <c r="BP1141" i="1" s="1"/>
  <c r="BI2533" i="1"/>
  <c r="BP2533" i="1" s="1"/>
  <c r="BI943" i="1"/>
  <c r="BP943" i="1" s="1"/>
  <c r="BI157" i="1"/>
  <c r="BP157" i="1" s="1"/>
  <c r="BI205" i="1"/>
  <c r="BP205" i="1" s="1"/>
  <c r="BI1512" i="1"/>
  <c r="BP1512" i="1" s="1"/>
  <c r="BI303" i="1"/>
  <c r="BP303" i="1" s="1"/>
  <c r="BI53" i="1"/>
  <c r="BP53" i="1" s="1"/>
  <c r="BI957" i="1"/>
  <c r="BP957" i="1" s="1"/>
  <c r="BI487" i="1"/>
  <c r="BP487" i="1" s="1"/>
  <c r="AQ1058" i="1"/>
  <c r="AT1601" i="1"/>
  <c r="AT2226" i="1"/>
  <c r="AQ946" i="1"/>
  <c r="BI2571" i="1"/>
  <c r="BP2571" i="1" s="1"/>
  <c r="BI1068" i="1"/>
  <c r="BP1068" i="1" s="1"/>
  <c r="BI879" i="1"/>
  <c r="BP879" i="1" s="1"/>
  <c r="BI2319" i="1"/>
  <c r="BP2319" i="1" s="1"/>
  <c r="BI1110" i="1"/>
  <c r="BP1110" i="1" s="1"/>
  <c r="BI775" i="1"/>
  <c r="BP775" i="1" s="1"/>
  <c r="BI1819" i="1"/>
  <c r="BP1819" i="1" s="1"/>
  <c r="BI2232" i="1"/>
  <c r="BP2232" i="1" s="1"/>
  <c r="BI1952" i="1"/>
  <c r="BP1952" i="1" s="1"/>
  <c r="BI2531" i="1"/>
  <c r="BP2531" i="1" s="1"/>
  <c r="BI2459" i="1"/>
  <c r="BP2459" i="1" s="1"/>
  <c r="BI2264" i="1"/>
  <c r="BP2264" i="1" s="1"/>
  <c r="BI411" i="1"/>
  <c r="BP411" i="1" s="1"/>
  <c r="BI1815" i="1"/>
  <c r="BP1815" i="1" s="1"/>
  <c r="BI2105" i="1"/>
  <c r="BP2105" i="1" s="1"/>
  <c r="BI2415" i="1"/>
  <c r="BP2415" i="1" s="1"/>
  <c r="BI1032" i="1"/>
  <c r="BP1032" i="1" s="1"/>
  <c r="BI1100" i="1"/>
  <c r="BP1100" i="1" s="1"/>
  <c r="BI589" i="1"/>
  <c r="BP589" i="1" s="1"/>
  <c r="BI279" i="1"/>
  <c r="BP279" i="1" s="1"/>
  <c r="BI1623" i="1"/>
  <c r="BP1623" i="1" s="1"/>
  <c r="BI1847" i="1"/>
  <c r="BP1847" i="1" s="1"/>
  <c r="BI284" i="1"/>
  <c r="BP284" i="1" s="1"/>
  <c r="BI2678" i="1"/>
  <c r="BP2678" i="1" s="1"/>
  <c r="BI1561" i="1"/>
  <c r="BP1561" i="1" s="1"/>
  <c r="BI1082" i="1"/>
  <c r="BP1082" i="1" s="1"/>
  <c r="BI963" i="1"/>
  <c r="BP963" i="1" s="1"/>
  <c r="BI1948" i="1"/>
  <c r="BP1948" i="1" s="1"/>
  <c r="BI2063" i="1"/>
  <c r="BP2063" i="1" s="1"/>
  <c r="BI1630" i="1"/>
  <c r="BP1630" i="1" s="1"/>
  <c r="BI328" i="1"/>
  <c r="BP328" i="1" s="1"/>
  <c r="BI554" i="1"/>
  <c r="BP554" i="1" s="1"/>
  <c r="BI448" i="1"/>
  <c r="BP448" i="1" s="1"/>
  <c r="BI216" i="1"/>
  <c r="BP216" i="1" s="1"/>
  <c r="BI1287" i="1"/>
  <c r="BP1287" i="1" s="1"/>
  <c r="BI312" i="1"/>
  <c r="BP312" i="1" s="1"/>
  <c r="BI635" i="1"/>
  <c r="BP635" i="1" s="1"/>
  <c r="BI1973" i="1"/>
  <c r="BP1973" i="1" s="1"/>
  <c r="BI394" i="1"/>
  <c r="BP394" i="1" s="1"/>
  <c r="BI28" i="1"/>
  <c r="BP28" i="1" s="1"/>
  <c r="AT2401" i="1"/>
  <c r="AQ225" i="1"/>
  <c r="AT594" i="1"/>
  <c r="AQ1233" i="1"/>
  <c r="AT2369" i="1"/>
  <c r="AT2370" i="1"/>
  <c r="BI2685" i="1"/>
  <c r="BP2685" i="1" s="1"/>
  <c r="BI2456" i="1"/>
  <c r="BP2456" i="1" s="1"/>
  <c r="BI2297" i="1"/>
  <c r="BP2297" i="1" s="1"/>
  <c r="BI782" i="1"/>
  <c r="BP782" i="1" s="1"/>
  <c r="BI2279" i="1"/>
  <c r="BP2279" i="1" s="1"/>
  <c r="BI1884" i="1"/>
  <c r="BP1884" i="1" s="1"/>
  <c r="BI327" i="1"/>
  <c r="BP327" i="1" s="1"/>
  <c r="BI1593" i="1"/>
  <c r="BP1593" i="1" s="1"/>
  <c r="BI924" i="1"/>
  <c r="BP924" i="1" s="1"/>
  <c r="BI2672" i="1"/>
  <c r="BP2672" i="1" s="1"/>
  <c r="BI1268" i="1"/>
  <c r="BP1268" i="1" s="1"/>
  <c r="BI1040" i="1"/>
  <c r="BP1040" i="1" s="1"/>
  <c r="BI1769" i="1"/>
  <c r="BP1769" i="1" s="1"/>
  <c r="BI2564" i="1"/>
  <c r="BP2564" i="1" s="1"/>
  <c r="BI2402" i="1"/>
  <c r="BP2402" i="1" s="1"/>
  <c r="BI486" i="1"/>
  <c r="BP486" i="1" s="1"/>
  <c r="BI565" i="1"/>
  <c r="BP565" i="1" s="1"/>
  <c r="BI491" i="1"/>
  <c r="BP491" i="1" s="1"/>
  <c r="BI2207" i="1"/>
  <c r="BP2207" i="1" s="1"/>
  <c r="BI1909" i="1"/>
  <c r="BP1909" i="1" s="1"/>
  <c r="BI2486" i="1"/>
  <c r="BP2486" i="1" s="1"/>
  <c r="BI1469" i="1"/>
  <c r="BP1469" i="1" s="1"/>
  <c r="BI401" i="1"/>
  <c r="BP401" i="1" s="1"/>
  <c r="BI1559" i="1"/>
  <c r="BP1559" i="1" s="1"/>
  <c r="BI1017" i="1"/>
  <c r="BP1017" i="1" s="1"/>
  <c r="BI467" i="1"/>
  <c r="BP467" i="1" s="1"/>
  <c r="BI455" i="1"/>
  <c r="BP455" i="1" s="1"/>
  <c r="BI709" i="1"/>
  <c r="BP709" i="1" s="1"/>
  <c r="BI1584" i="1"/>
  <c r="BP1584" i="1" s="1"/>
  <c r="BI127" i="1"/>
  <c r="BP127" i="1" s="1"/>
  <c r="BI1029" i="1"/>
  <c r="BP1029" i="1" s="1"/>
  <c r="BI494" i="1"/>
  <c r="BP494" i="1" s="1"/>
  <c r="BI333" i="1"/>
  <c r="BP333" i="1" s="1"/>
  <c r="AX1550" i="1"/>
  <c r="BI992" i="1"/>
  <c r="BP992" i="1" s="1"/>
  <c r="BI1612" i="1"/>
  <c r="BP1612" i="1" s="1"/>
  <c r="BI1446" i="1"/>
  <c r="BP1446" i="1" s="1"/>
  <c r="BI1822" i="1"/>
  <c r="BP1822" i="1" s="1"/>
  <c r="BI1625" i="1"/>
  <c r="BP1625" i="1" s="1"/>
  <c r="BI1104" i="1"/>
  <c r="BP1104" i="1" s="1"/>
  <c r="BI597" i="1"/>
  <c r="BP597" i="1" s="1"/>
  <c r="BI1568" i="1"/>
  <c r="BP1568" i="1" s="1"/>
  <c r="BI2373" i="1"/>
  <c r="BP2373" i="1" s="1"/>
  <c r="BI1351" i="1"/>
  <c r="BP1351" i="1" s="1"/>
  <c r="BI501" i="1"/>
  <c r="BP501" i="1" s="1"/>
  <c r="BI349" i="1"/>
  <c r="BP349" i="1" s="1"/>
  <c r="BI826" i="1"/>
  <c r="BP826" i="1" s="1"/>
  <c r="BI2565" i="1"/>
  <c r="BP2565" i="1" s="1"/>
  <c r="BI797" i="1"/>
  <c r="BP797" i="1" s="1"/>
  <c r="BI760" i="1"/>
  <c r="BP760" i="1" s="1"/>
  <c r="BI2391" i="1"/>
  <c r="BP2391" i="1" s="1"/>
  <c r="BI1919" i="1"/>
  <c r="BP1919" i="1" s="1"/>
  <c r="BI174" i="1"/>
  <c r="BP174" i="1" s="1"/>
  <c r="BI300" i="1"/>
  <c r="BP300" i="1" s="1"/>
  <c r="BI107" i="1"/>
  <c r="BP107" i="1" s="1"/>
  <c r="BI1940" i="1"/>
  <c r="BP1940" i="1" s="1"/>
  <c r="BI2140" i="1"/>
  <c r="BP2140" i="1" s="1"/>
  <c r="AT2514" i="1"/>
  <c r="AT1633" i="1"/>
  <c r="AT1362" i="1"/>
  <c r="AT2289" i="1"/>
  <c r="AT993" i="1"/>
  <c r="AT1954" i="1"/>
  <c r="AQ834" i="1"/>
  <c r="AT2321" i="1"/>
  <c r="AT913" i="1"/>
  <c r="AT482" i="1"/>
  <c r="AT2290" i="1"/>
  <c r="AT1202" i="1"/>
  <c r="AQ18" i="1"/>
  <c r="AT2001" i="1"/>
  <c r="AT2322" i="1"/>
  <c r="AQ897" i="1"/>
  <c r="AQ1073" i="1"/>
  <c r="AT1457" i="1"/>
  <c r="AT706" i="1"/>
  <c r="BI1416" i="1"/>
  <c r="BP1416" i="1" s="1"/>
  <c r="BI823" i="1"/>
  <c r="BP823" i="1" s="1"/>
  <c r="BI2586" i="1"/>
  <c r="BP2586" i="1" s="1"/>
  <c r="BI1700" i="1"/>
  <c r="BP1700" i="1" s="1"/>
  <c r="BI2446" i="1"/>
  <c r="BP2446" i="1" s="1"/>
  <c r="BI1292" i="1"/>
  <c r="BP1292" i="1" s="1"/>
  <c r="BI1118" i="1"/>
  <c r="BP1118" i="1" s="1"/>
  <c r="BI2039" i="1"/>
  <c r="BP2039" i="1" s="1"/>
  <c r="BI784" i="1"/>
  <c r="BP784" i="1" s="1"/>
  <c r="BI1309" i="1"/>
  <c r="BP1309" i="1" s="1"/>
  <c r="BI2202" i="1"/>
  <c r="BP2202" i="1" s="1"/>
  <c r="BI2697" i="1"/>
  <c r="BP2697" i="1" s="1"/>
  <c r="BI1239" i="1"/>
  <c r="BP1239" i="1" s="1"/>
  <c r="BI2503" i="1"/>
  <c r="BP2503" i="1" s="1"/>
  <c r="BI2384" i="1"/>
  <c r="BP2384" i="1" s="1"/>
  <c r="BI1984" i="1"/>
  <c r="BP1984" i="1" s="1"/>
  <c r="BI2324" i="1"/>
  <c r="BP2324" i="1" s="1"/>
  <c r="BI1185" i="1"/>
  <c r="BP1185" i="1" s="1"/>
  <c r="BI2729" i="1"/>
  <c r="BP2729" i="1" s="1"/>
  <c r="BI2600" i="1"/>
  <c r="BP2600" i="1" s="1"/>
  <c r="BI2489" i="1"/>
  <c r="BP2489" i="1" s="1"/>
  <c r="BI1530" i="1"/>
  <c r="BP1530" i="1" s="1"/>
  <c r="BI2692" i="1"/>
  <c r="BP2692" i="1" s="1"/>
  <c r="BI2426" i="1"/>
  <c r="BP2426" i="1" s="1"/>
  <c r="BI1562" i="1"/>
  <c r="BP1562" i="1" s="1"/>
  <c r="BI195" i="1"/>
  <c r="BP195" i="1" s="1"/>
  <c r="BI94" i="1"/>
  <c r="BP94" i="1" s="1"/>
  <c r="BI862" i="1"/>
  <c r="BP862" i="1" s="1"/>
  <c r="BI148" i="1"/>
  <c r="BP148" i="1" s="1"/>
  <c r="BI71" i="1"/>
  <c r="BP71" i="1" s="1"/>
  <c r="BI2143" i="1"/>
  <c r="BP2143" i="1" s="1"/>
  <c r="BI885" i="1"/>
  <c r="BP885" i="1" s="1"/>
  <c r="BI1434" i="1"/>
  <c r="BP1434" i="1" s="1"/>
  <c r="BI124" i="1"/>
  <c r="BP124" i="1" s="1"/>
  <c r="BI1663" i="1"/>
  <c r="BP1663" i="1" s="1"/>
  <c r="BI960" i="1"/>
  <c r="BP960" i="1" s="1"/>
  <c r="BI1784" i="1"/>
  <c r="BP1784" i="1" s="1"/>
  <c r="BI47" i="1"/>
  <c r="BP47" i="1" s="1"/>
  <c r="BI151" i="1"/>
  <c r="BP151" i="1" s="1"/>
  <c r="BI75" i="1"/>
  <c r="BP75" i="1" s="1"/>
  <c r="BI2197" i="1"/>
  <c r="BP2197" i="1" s="1"/>
  <c r="BI1383" i="1"/>
  <c r="BP1383" i="1" s="1"/>
  <c r="BI2509" i="1"/>
  <c r="BP2509" i="1" s="1"/>
  <c r="BI1859" i="1"/>
  <c r="BP1859" i="1" s="1"/>
  <c r="BI1872" i="1"/>
  <c r="BP1872" i="1" s="1"/>
  <c r="BI1324" i="1"/>
  <c r="BP1324" i="1" s="1"/>
  <c r="BI2061" i="1"/>
  <c r="BP2061" i="1" s="1"/>
  <c r="BI2035" i="1"/>
  <c r="BP2035" i="1" s="1"/>
  <c r="BI1999" i="1"/>
  <c r="BP1999" i="1" s="1"/>
  <c r="BI1353" i="1"/>
  <c r="BP1353" i="1" s="1"/>
  <c r="BI1319" i="1"/>
  <c r="BP1319" i="1" s="1"/>
  <c r="BI1511" i="1"/>
  <c r="BP1511" i="1" s="1"/>
  <c r="BI1235" i="1"/>
  <c r="BP1235" i="1" s="1"/>
  <c r="BI1206" i="1"/>
  <c r="BP1206" i="1" s="1"/>
  <c r="BI409" i="1"/>
  <c r="BP409" i="1" s="1"/>
  <c r="BI1070" i="1"/>
  <c r="BP1070" i="1" s="1"/>
  <c r="BI1116" i="1"/>
  <c r="BP1116" i="1" s="1"/>
  <c r="BI1453" i="1"/>
  <c r="BP1453" i="1" s="1"/>
  <c r="BI841" i="1"/>
  <c r="BP841" i="1" s="1"/>
  <c r="BI1046" i="1"/>
  <c r="BP1046" i="1" s="1"/>
  <c r="BI1225" i="1"/>
  <c r="BP1225" i="1" s="1"/>
  <c r="BI16" i="1"/>
  <c r="BP16" i="1" s="1"/>
  <c r="BI1370" i="1"/>
  <c r="BP1370" i="1" s="1"/>
  <c r="BI108" i="1"/>
  <c r="BP108" i="1" s="1"/>
  <c r="BI1783" i="1"/>
  <c r="BP1783" i="1" s="1"/>
  <c r="BI2106" i="1"/>
  <c r="BP2106" i="1" s="1"/>
  <c r="BI605" i="1"/>
  <c r="BP605" i="1" s="1"/>
  <c r="BI1989" i="1"/>
  <c r="BP1989" i="1" s="1"/>
  <c r="BI1027" i="1"/>
  <c r="BP1027" i="1" s="1"/>
  <c r="BI1964" i="1"/>
  <c r="BP1964" i="1" s="1"/>
  <c r="BI2311" i="1"/>
  <c r="BP2311" i="1" s="1"/>
  <c r="BI1019" i="1"/>
  <c r="BP1019" i="1" s="1"/>
  <c r="BI1773" i="1"/>
  <c r="BP1773" i="1" s="1"/>
  <c r="BI748" i="1"/>
  <c r="BP748" i="1" s="1"/>
  <c r="BI1339" i="1"/>
  <c r="BP1339" i="1" s="1"/>
  <c r="BI1230" i="1"/>
  <c r="BP1230" i="1" s="1"/>
  <c r="BI743" i="1"/>
  <c r="BP743" i="1" s="1"/>
  <c r="BI856" i="1"/>
  <c r="BP856" i="1" s="1"/>
  <c r="BI277" i="1"/>
  <c r="BP277" i="1" s="1"/>
  <c r="BI2628" i="1"/>
  <c r="BP2628" i="1" s="1"/>
  <c r="BI1990" i="1"/>
  <c r="BP1990" i="1" s="1"/>
  <c r="BI2512" i="1"/>
  <c r="BP2512" i="1" s="1"/>
  <c r="BI464" i="1"/>
  <c r="BP464" i="1" s="1"/>
  <c r="BI848" i="1"/>
  <c r="BP848" i="1" s="1"/>
  <c r="BI185" i="1"/>
  <c r="BP185" i="1" s="1"/>
  <c r="BI1002" i="1"/>
  <c r="BP1002" i="1" s="1"/>
  <c r="BI1006" i="1"/>
  <c r="BP1006" i="1" s="1"/>
  <c r="BI76" i="1"/>
  <c r="BP76" i="1" s="1"/>
  <c r="BI2184" i="1"/>
  <c r="BP2184" i="1" s="1"/>
  <c r="BI181" i="1"/>
  <c r="BP181" i="1" s="1"/>
  <c r="BI263" i="1"/>
  <c r="BP263" i="1" s="1"/>
  <c r="BI106" i="1"/>
  <c r="BP106" i="1" s="1"/>
  <c r="BI250" i="1"/>
  <c r="BP250" i="1" s="1"/>
  <c r="BI1579" i="1"/>
  <c r="BP1579" i="1" s="1"/>
  <c r="BI1460" i="1"/>
  <c r="BP1460" i="1" s="1"/>
  <c r="BI1211" i="1"/>
  <c r="BP1211" i="1" s="1"/>
  <c r="BI2598" i="1"/>
  <c r="BP2598" i="1" s="1"/>
  <c r="BI2483" i="1"/>
  <c r="BP2483" i="1" s="1"/>
  <c r="BI2335" i="1"/>
  <c r="BP2335" i="1" s="1"/>
  <c r="BI693" i="1"/>
  <c r="BP693" i="1" s="1"/>
  <c r="BI2233" i="1"/>
  <c r="BP2233" i="1" s="1"/>
  <c r="BI2368" i="1"/>
  <c r="BP2368" i="1" s="1"/>
  <c r="BI2198" i="1"/>
  <c r="BP2198" i="1" s="1"/>
  <c r="BI829" i="1"/>
  <c r="BP829" i="1" s="1"/>
  <c r="BI1216" i="1"/>
  <c r="BP1216" i="1" s="1"/>
  <c r="BI758" i="1"/>
  <c r="BP758" i="1" s="1"/>
  <c r="BI1675" i="1"/>
  <c r="BP1675" i="1" s="1"/>
  <c r="BI1099" i="1"/>
  <c r="BP1099" i="1" s="1"/>
  <c r="BI821" i="1"/>
  <c r="BP821" i="1" s="1"/>
  <c r="BI2055" i="1"/>
  <c r="BP2055" i="1" s="1"/>
  <c r="BI1543" i="1"/>
  <c r="BP1543" i="1" s="1"/>
  <c r="BI686" i="1"/>
  <c r="BP686" i="1" s="1"/>
  <c r="BI911" i="1"/>
  <c r="BP911" i="1" s="1"/>
  <c r="BI2013" i="1"/>
  <c r="BP2013" i="1" s="1"/>
  <c r="BI729" i="1"/>
  <c r="BP729" i="1" s="1"/>
  <c r="BI2300" i="1"/>
  <c r="BP2300" i="1" s="1"/>
  <c r="BI2328" i="1"/>
  <c r="BP2328" i="1" s="1"/>
  <c r="BI2009" i="1"/>
  <c r="BP2009" i="1" s="1"/>
  <c r="BI187" i="1"/>
  <c r="BP187" i="1" s="1"/>
  <c r="BI809" i="1"/>
  <c r="BP809" i="1" s="1"/>
  <c r="BI1624" i="1"/>
  <c r="BP1624" i="1" s="1"/>
  <c r="BI52" i="1"/>
  <c r="BP52" i="1" s="1"/>
  <c r="BI888" i="1"/>
  <c r="BP888" i="1" s="1"/>
  <c r="BI122" i="1"/>
  <c r="BP122" i="1" s="1"/>
  <c r="BI1748" i="1"/>
  <c r="BP1748" i="1" s="1"/>
  <c r="BI1331" i="1"/>
  <c r="BP1331" i="1" s="1"/>
  <c r="BI1976" i="1"/>
  <c r="BP1976" i="1" s="1"/>
  <c r="BI903" i="1"/>
  <c r="BP903" i="1" s="1"/>
  <c r="BI2671" i="1"/>
  <c r="BP2671" i="1" s="1"/>
  <c r="BI633" i="1"/>
  <c r="BP633" i="1" s="1"/>
  <c r="BI2278" i="1"/>
  <c r="BP2278" i="1" s="1"/>
  <c r="BI619" i="1"/>
  <c r="BP619" i="1" s="1"/>
  <c r="BI2524" i="1"/>
  <c r="BP2524" i="1" s="1"/>
  <c r="BI2359" i="1"/>
  <c r="BP2359" i="1" s="1"/>
  <c r="BI1303" i="1"/>
  <c r="BP1303" i="1" s="1"/>
  <c r="BI1589" i="1"/>
  <c r="BP1589" i="1" s="1"/>
  <c r="BI1427" i="1"/>
  <c r="BP1427" i="1" s="1"/>
  <c r="BI550" i="1"/>
  <c r="BP550" i="1" s="1"/>
  <c r="BI2228" i="1"/>
  <c r="BP2228" i="1" s="1"/>
  <c r="BI877" i="1"/>
  <c r="BP877" i="1" s="1"/>
  <c r="BI1837" i="1"/>
  <c r="BP1837" i="1" s="1"/>
  <c r="BI2168" i="1"/>
  <c r="BP2168" i="1" s="1"/>
  <c r="BI1805" i="1"/>
  <c r="BP1805" i="1" s="1"/>
  <c r="BI239" i="1"/>
  <c r="BP239" i="1" s="1"/>
  <c r="BI192" i="1"/>
  <c r="BP192" i="1" s="1"/>
  <c r="BI907" i="1"/>
  <c r="BP907" i="1" s="1"/>
  <c r="BI441" i="1"/>
  <c r="BP441" i="1" s="1"/>
  <c r="BI2382" i="1"/>
  <c r="BP2382" i="1" s="1"/>
  <c r="AQ2066" i="1"/>
  <c r="AT1266" i="1"/>
  <c r="BI2103" i="1"/>
  <c r="BP2103" i="1" s="1"/>
  <c r="BI955" i="1"/>
  <c r="BP955" i="1" s="1"/>
  <c r="BI302" i="1"/>
  <c r="BP302" i="1" s="1"/>
  <c r="BI2599" i="1"/>
  <c r="BP2599" i="1" s="1"/>
  <c r="BI2568" i="1"/>
  <c r="BP2568" i="1" s="1"/>
  <c r="BI990" i="1"/>
  <c r="BP990" i="1" s="1"/>
  <c r="BI2461" i="1"/>
  <c r="BP2461" i="1" s="1"/>
  <c r="BI436" i="1"/>
  <c r="BP436" i="1" s="1"/>
  <c r="BI1825" i="1"/>
  <c r="BP1825" i="1" s="1"/>
  <c r="BI1938" i="1"/>
  <c r="BP1938" i="1" s="1"/>
  <c r="BI1591" i="1"/>
  <c r="BP1591" i="1" s="1"/>
  <c r="BI2502" i="1"/>
  <c r="BP2502" i="1" s="1"/>
  <c r="BI1398" i="1"/>
  <c r="BP1398" i="1" s="1"/>
  <c r="BI934" i="1"/>
  <c r="BP934" i="1" s="1"/>
  <c r="BI2541" i="1"/>
  <c r="BP2541" i="1" s="1"/>
  <c r="BI2296" i="1"/>
  <c r="BP2296" i="1" s="1"/>
  <c r="BI102" i="1"/>
  <c r="BP102" i="1" s="1"/>
  <c r="BI2271" i="1"/>
  <c r="BP2271" i="1" s="1"/>
  <c r="BI176" i="1"/>
  <c r="BP176" i="1" s="1"/>
  <c r="BI551" i="1"/>
  <c r="BP551" i="1" s="1"/>
  <c r="BI1095" i="1"/>
  <c r="BP1095" i="1" s="1"/>
  <c r="BI100" i="1"/>
  <c r="BP100" i="1" s="1"/>
  <c r="BI2263" i="1"/>
  <c r="BP2263" i="1" s="1"/>
  <c r="BI1877" i="1"/>
  <c r="BP1877" i="1" s="1"/>
  <c r="BI1997" i="1"/>
  <c r="BP1997" i="1" s="1"/>
  <c r="BI1322" i="1"/>
  <c r="BP1322" i="1" s="1"/>
  <c r="BI2421" i="1"/>
  <c r="BP2421" i="1" s="1"/>
  <c r="BI1995" i="1"/>
  <c r="BP1995" i="1" s="1"/>
  <c r="BI2399" i="1"/>
  <c r="BP2399" i="1" s="1"/>
  <c r="BI2376" i="1"/>
  <c r="BP2376" i="1" s="1"/>
  <c r="BI599" i="1"/>
  <c r="BP599" i="1" s="1"/>
  <c r="BI1582" i="1"/>
  <c r="BP1582" i="1" s="1"/>
  <c r="BI595" i="1"/>
  <c r="BP595" i="1" s="1"/>
  <c r="BI1661" i="1"/>
  <c r="BP1661" i="1" s="1"/>
  <c r="BI1053" i="1"/>
  <c r="BP1053" i="1" s="1"/>
  <c r="BI1076" i="1"/>
  <c r="BP1076" i="1" s="1"/>
  <c r="BI1694" i="1"/>
  <c r="BP1694" i="1" s="1"/>
  <c r="BI1262" i="1"/>
  <c r="BP1262" i="1" s="1"/>
  <c r="BI951" i="1"/>
  <c r="BP951" i="1" s="1"/>
  <c r="BI2064" i="1"/>
  <c r="BP2064" i="1" s="1"/>
  <c r="BI1972" i="1"/>
  <c r="BP1972" i="1" s="1"/>
  <c r="AX2417" i="1"/>
  <c r="AQ273" i="1"/>
  <c r="AW273" i="1"/>
  <c r="AQ290" i="1"/>
  <c r="AT66" i="1"/>
  <c r="BI1563" i="1"/>
  <c r="BP1563" i="1" s="1"/>
  <c r="BI1738" i="1"/>
  <c r="BP1738" i="1" s="1"/>
  <c r="BI1943" i="1"/>
  <c r="BP1943" i="1" s="1"/>
  <c r="BI1175" i="1"/>
  <c r="BP1175" i="1" s="1"/>
  <c r="BI567" i="1"/>
  <c r="BP567" i="1" s="1"/>
  <c r="BI1111" i="1"/>
  <c r="BP1111" i="1" s="1"/>
  <c r="BI1492" i="1"/>
  <c r="BP1492" i="1" s="1"/>
  <c r="BI1203" i="1"/>
  <c r="BP1203" i="1" s="1"/>
  <c r="BI2288" i="1"/>
  <c r="BP2288" i="1" s="1"/>
  <c r="BI1798" i="1"/>
  <c r="BP1798" i="1" s="1"/>
  <c r="BI2454" i="1"/>
  <c r="BP2454" i="1" s="1"/>
  <c r="BI1721" i="1"/>
  <c r="BP1721" i="1" s="1"/>
  <c r="BI317" i="1"/>
  <c r="BP317" i="1" s="1"/>
  <c r="BI201" i="1"/>
  <c r="BP201" i="1" s="1"/>
  <c r="BI135" i="1"/>
  <c r="BP135" i="1" s="1"/>
  <c r="BI1325" i="1"/>
  <c r="BP1325" i="1" s="1"/>
  <c r="BI25" i="1"/>
  <c r="BP25" i="1" s="1"/>
  <c r="BI208" i="1"/>
  <c r="BP208" i="1" s="1"/>
  <c r="BI299" i="1"/>
  <c r="BP299" i="1" s="1"/>
  <c r="BI1475" i="1"/>
  <c r="BP1475" i="1" s="1"/>
  <c r="BI316" i="1"/>
  <c r="BP316" i="1" s="1"/>
  <c r="AX2078" i="1"/>
  <c r="AW1809" i="1"/>
  <c r="AQ130" i="1"/>
  <c r="BI509" i="1"/>
  <c r="BP509" i="1" s="1"/>
  <c r="BI928" i="1"/>
  <c r="BP928" i="1" s="1"/>
  <c r="BI1312" i="1"/>
  <c r="BP1312" i="1" s="1"/>
  <c r="BI1735" i="1"/>
  <c r="BP1735" i="1" s="1"/>
  <c r="BI687" i="1"/>
  <c r="BP687" i="1" s="1"/>
  <c r="BI2087" i="1"/>
  <c r="BP2087" i="1" s="1"/>
  <c r="BI1396" i="1"/>
  <c r="BP1396" i="1" s="1"/>
  <c r="BI2270" i="1"/>
  <c r="BP2270" i="1" s="1"/>
  <c r="BI1375" i="1"/>
  <c r="BP1375" i="1" s="1"/>
  <c r="BI2630" i="1"/>
  <c r="BP2630" i="1" s="1"/>
  <c r="BI2646" i="1"/>
  <c r="BP2646" i="1" s="1"/>
  <c r="BI1679" i="1"/>
  <c r="BP1679" i="1" s="1"/>
  <c r="BI1272" i="1"/>
  <c r="BP1272" i="1" s="1"/>
  <c r="BI1086" i="1"/>
  <c r="BP1086" i="1" s="1"/>
  <c r="BI2252" i="1"/>
  <c r="BP2252" i="1" s="1"/>
  <c r="BI2169" i="1"/>
  <c r="BP2169" i="1" s="1"/>
  <c r="BI1069" i="1"/>
  <c r="BP1069" i="1" s="1"/>
  <c r="BI1636" i="1"/>
  <c r="BP1636" i="1" s="1"/>
  <c r="BI2343" i="1"/>
  <c r="BP2343" i="1" s="1"/>
  <c r="BI819" i="1"/>
  <c r="BP819" i="1" s="1"/>
  <c r="BI1200" i="1"/>
  <c r="BP1200" i="1" s="1"/>
  <c r="BI1084" i="1"/>
  <c r="BP1084" i="1" s="1"/>
  <c r="BI1807" i="1"/>
  <c r="BP1807" i="1" s="1"/>
  <c r="BI1408" i="1"/>
  <c r="BP1408" i="1" s="1"/>
  <c r="BI980" i="1"/>
  <c r="BP980" i="1" s="1"/>
  <c r="BI221" i="1"/>
  <c r="BP221" i="1" s="1"/>
  <c r="BI331" i="1"/>
  <c r="BP331" i="1" s="1"/>
  <c r="BI505" i="1"/>
  <c r="BP505" i="1" s="1"/>
  <c r="BI1420" i="1"/>
  <c r="BP1420" i="1" s="1"/>
  <c r="BI586" i="1"/>
  <c r="BP586" i="1" s="1"/>
  <c r="BI695" i="1"/>
  <c r="BP695" i="1" s="1"/>
  <c r="BI372" i="1"/>
  <c r="BP372" i="1" s="1"/>
  <c r="AX1293" i="1"/>
  <c r="AX2102" i="1"/>
  <c r="BI1935" i="1"/>
  <c r="BP1935" i="1" s="1"/>
  <c r="AX2261" i="1"/>
  <c r="AX1344" i="1"/>
  <c r="AW961" i="1"/>
  <c r="BI207" i="1"/>
  <c r="BP207" i="1" s="1"/>
  <c r="BI319" i="1"/>
  <c r="BP319" i="1" s="1"/>
  <c r="BI44" i="1"/>
  <c r="BP44" i="1" s="1"/>
  <c r="AX1467" i="1"/>
  <c r="P1858" i="1"/>
  <c r="BI1858" i="1"/>
  <c r="BP1858" i="1" s="1"/>
  <c r="P1778" i="1"/>
  <c r="P1249" i="1"/>
  <c r="BI1249" i="1"/>
  <c r="BP1249" i="1" s="1"/>
  <c r="P210" i="1"/>
  <c r="BI210" i="1"/>
  <c r="BP210" i="1" s="1"/>
  <c r="P1697" i="1"/>
  <c r="BI1697" i="1" s="1"/>
  <c r="BP1697" i="1" s="1"/>
  <c r="P1554" i="1"/>
  <c r="P1905" i="1"/>
  <c r="BI1905" i="1"/>
  <c r="BP1905" i="1" s="1"/>
  <c r="P562" i="1"/>
  <c r="P290" i="1"/>
  <c r="P2641" i="1"/>
  <c r="BI2641" i="1"/>
  <c r="BP2641" i="1" s="1"/>
  <c r="P1058" i="1"/>
  <c r="BI1058" i="1" s="1"/>
  <c r="BP1058" i="1" s="1"/>
  <c r="P2513" i="1"/>
  <c r="BI2513" i="1"/>
  <c r="BP2513" i="1" s="1"/>
  <c r="P1633" i="1"/>
  <c r="BI1633" i="1" s="1"/>
  <c r="BP1633" i="1" s="1"/>
  <c r="P2687" i="1"/>
  <c r="BI2687" i="1"/>
  <c r="BP2687" i="1" s="1"/>
  <c r="P2097" i="1"/>
  <c r="P1026" i="1"/>
  <c r="P65" i="1"/>
  <c r="BI65" i="1" s="1"/>
  <c r="BP65" i="1" s="1"/>
  <c r="P1602" i="1"/>
  <c r="BI1602" i="1"/>
  <c r="BP1602" i="1" s="1"/>
  <c r="P721" i="1"/>
  <c r="BI721" i="1" s="1"/>
  <c r="BP721" i="1" s="1"/>
  <c r="P2579" i="1"/>
  <c r="BI2579" i="1"/>
  <c r="BP2579" i="1" s="1"/>
  <c r="BI2517" i="1"/>
  <c r="BP2517" i="1" s="1"/>
  <c r="BI1622" i="1"/>
  <c r="BP1622" i="1" s="1"/>
  <c r="BI2304" i="1"/>
  <c r="BP2304" i="1" s="1"/>
  <c r="BI2269" i="1"/>
  <c r="BP2269" i="1" s="1"/>
  <c r="BI2058" i="1"/>
  <c r="BP2058" i="1" s="1"/>
  <c r="BI2423" i="1"/>
  <c r="BP2423" i="1" s="1"/>
  <c r="BI2309" i="1"/>
  <c r="BP2309" i="1" s="1"/>
  <c r="BI2462" i="1"/>
  <c r="BP2462" i="1" s="1"/>
  <c r="BI883" i="1"/>
  <c r="BP883" i="1" s="1"/>
  <c r="BI2614" i="1"/>
  <c r="BP2614" i="1" s="1"/>
  <c r="BI2521" i="1"/>
  <c r="BP2521" i="1" s="1"/>
  <c r="BI480" i="1"/>
  <c r="BP480" i="1" s="1"/>
  <c r="BI2711" i="1"/>
  <c r="BP2711" i="1" s="1"/>
  <c r="BI2588" i="1"/>
  <c r="BP2588" i="1" s="1"/>
  <c r="BI2457" i="1"/>
  <c r="BP2457" i="1" s="1"/>
  <c r="BI1064" i="1"/>
  <c r="BP1064" i="1" s="1"/>
  <c r="BI1592" i="1"/>
  <c r="BP1592" i="1" s="1"/>
  <c r="BI1967" i="1"/>
  <c r="BP1967" i="1" s="1"/>
  <c r="BI1164" i="1"/>
  <c r="BP1164" i="1" s="1"/>
  <c r="BI2617" i="1"/>
  <c r="BP2617" i="1" s="1"/>
  <c r="BI2227" i="1"/>
  <c r="BP2227" i="1" s="1"/>
  <c r="BI1951" i="1"/>
  <c r="BP1951" i="1" s="1"/>
  <c r="BI1187" i="1"/>
  <c r="BP1187" i="1" s="1"/>
  <c r="BI666" i="1"/>
  <c r="BP666" i="1" s="1"/>
  <c r="BI1348" i="1"/>
  <c r="BP1348" i="1" s="1"/>
  <c r="BI1565" i="1"/>
  <c r="BP1565" i="1" s="1"/>
  <c r="BI2444" i="1"/>
  <c r="BP2444" i="1" s="1"/>
  <c r="BI1407" i="1"/>
  <c r="BP1407" i="1" s="1"/>
  <c r="BI643" i="1"/>
  <c r="BP643" i="1" s="1"/>
  <c r="BI2121" i="1"/>
  <c r="BP2121" i="1" s="1"/>
  <c r="BI1767" i="1"/>
  <c r="BP1767" i="1" s="1"/>
  <c r="BI2084" i="1"/>
  <c r="BP2084" i="1" s="1"/>
  <c r="BI419" i="1"/>
  <c r="BP419" i="1" s="1"/>
  <c r="BI296" i="1"/>
  <c r="BP296" i="1" s="1"/>
  <c r="BI98" i="1"/>
  <c r="BP98" i="1" s="1"/>
  <c r="BI283" i="1"/>
  <c r="BP283" i="1" s="1"/>
  <c r="BI886" i="1"/>
  <c r="BP886" i="1" s="1"/>
  <c r="BI1848" i="1"/>
  <c r="BP1848" i="1" s="1"/>
  <c r="BI1936" i="1"/>
  <c r="BP1936" i="1" s="1"/>
  <c r="BI103" i="1"/>
  <c r="BP103" i="1" s="1"/>
  <c r="BI30" i="1"/>
  <c r="BP30" i="1" s="1"/>
  <c r="BI232" i="1"/>
  <c r="BP232" i="1" s="1"/>
  <c r="BI2067" i="1"/>
  <c r="BP2067" i="1" s="1"/>
  <c r="BI1544" i="1"/>
  <c r="BP1544" i="1" s="1"/>
  <c r="BI359" i="1"/>
  <c r="BP359" i="1" s="1"/>
  <c r="BI340" i="1"/>
  <c r="BP340" i="1" s="1"/>
  <c r="BI1716" i="1"/>
  <c r="BP1716" i="1" s="1"/>
  <c r="BI112" i="1"/>
  <c r="BP112" i="1" s="1"/>
  <c r="BI615" i="1"/>
  <c r="BP615" i="1" s="1"/>
  <c r="BI392" i="1"/>
  <c r="BP392" i="1" s="1"/>
  <c r="BI1750" i="1"/>
  <c r="BP1750" i="1" s="1"/>
  <c r="BI522" i="1"/>
  <c r="BP522" i="1" s="1"/>
  <c r="BI511" i="1"/>
  <c r="BP511" i="1" s="1"/>
  <c r="BI254" i="1"/>
  <c r="BP254" i="1" s="1"/>
  <c r="BI72" i="1"/>
  <c r="BP72" i="1" s="1"/>
  <c r="BI490" i="1"/>
  <c r="BP490" i="1" s="1"/>
  <c r="BI1515" i="1"/>
  <c r="BP1515" i="1" s="1"/>
  <c r="BI1231" i="1"/>
  <c r="BP1231" i="1" s="1"/>
  <c r="BI1422" i="1"/>
  <c r="BP1422" i="1" s="1"/>
  <c r="BI136" i="1"/>
  <c r="BP136" i="1" s="1"/>
  <c r="BI356" i="1"/>
  <c r="BP356" i="1" s="1"/>
  <c r="BI1542" i="1"/>
  <c r="BP1542" i="1" s="1"/>
  <c r="BI612" i="1"/>
  <c r="BP612" i="1" s="1"/>
  <c r="BI126" i="1"/>
  <c r="BP126" i="1" s="1"/>
  <c r="BI1814" i="1"/>
  <c r="BP1814" i="1" s="1"/>
  <c r="BI684" i="1"/>
  <c r="BP684" i="1" s="1"/>
  <c r="BI276" i="1"/>
  <c r="BP276" i="1" s="1"/>
  <c r="BI137" i="1"/>
  <c r="BP137" i="1" s="1"/>
  <c r="BI211" i="1"/>
  <c r="BP211" i="1" s="1"/>
  <c r="P1666" i="1"/>
  <c r="P1025" i="1"/>
  <c r="P2433" i="1"/>
  <c r="P1730" i="1"/>
  <c r="P2449" i="1"/>
  <c r="BI2449" i="1" s="1"/>
  <c r="BP2449" i="1" s="1"/>
  <c r="P1841" i="1"/>
  <c r="P49" i="1"/>
  <c r="BI49" i="1" s="1"/>
  <c r="BP49" i="1" s="1"/>
  <c r="P2114" i="1"/>
  <c r="BI2114" i="1" s="1"/>
  <c r="BP2114" i="1" s="1"/>
  <c r="P1922" i="1"/>
  <c r="BI1922" i="1"/>
  <c r="BP1922" i="1" s="1"/>
  <c r="P2577" i="1"/>
  <c r="P1218" i="1"/>
  <c r="P1857" i="1"/>
  <c r="P2082" i="1"/>
  <c r="P2642" i="1"/>
  <c r="BI2642" i="1"/>
  <c r="BP2642" i="1" s="1"/>
  <c r="P753" i="1"/>
  <c r="BI753" i="1"/>
  <c r="BP753" i="1" s="1"/>
  <c r="P513" i="1"/>
  <c r="P2578" i="1"/>
  <c r="P289" i="1"/>
  <c r="P786" i="1"/>
  <c r="P2161" i="1"/>
  <c r="P2622" i="1"/>
  <c r="BI2622" i="1" s="1"/>
  <c r="BP2622" i="1" s="1"/>
  <c r="BI2574" i="1"/>
  <c r="BP2574" i="1" s="1"/>
  <c r="BI733" i="1"/>
  <c r="BP733" i="1" s="1"/>
  <c r="BI652" i="1"/>
  <c r="BP652" i="1" s="1"/>
  <c r="BI2569" i="1"/>
  <c r="BP2569" i="1" s="1"/>
  <c r="BI2374" i="1"/>
  <c r="BP2374" i="1" s="1"/>
  <c r="BI2262" i="1"/>
  <c r="BP2262" i="1" s="1"/>
  <c r="BI2340" i="1"/>
  <c r="BP2340" i="1" s="1"/>
  <c r="BI1369" i="1"/>
  <c r="BP1369" i="1" s="1"/>
  <c r="BI1635" i="1"/>
  <c r="BP1635" i="1" s="1"/>
  <c r="BI2219" i="1"/>
  <c r="BP2219" i="1" s="1"/>
  <c r="BI2637" i="1"/>
  <c r="BP2637" i="1" s="1"/>
  <c r="BI1438" i="1"/>
  <c r="BP1438" i="1" s="1"/>
  <c r="BI2312" i="1"/>
  <c r="BP2312" i="1" s="1"/>
  <c r="BI2266" i="1"/>
  <c r="BP2266" i="1" s="1"/>
  <c r="BI614" i="1"/>
  <c r="BP614" i="1" s="1"/>
  <c r="BI2174" i="1"/>
  <c r="BP2174" i="1" s="1"/>
  <c r="BI2403" i="1"/>
  <c r="BP2403" i="1" s="1"/>
  <c r="BI1347" i="1"/>
  <c r="BP1347" i="1" s="1"/>
  <c r="BI861" i="1"/>
  <c r="BP861" i="1" s="1"/>
  <c r="BI1260" i="1"/>
  <c r="BP1260" i="1" s="1"/>
  <c r="BI1246" i="1"/>
  <c r="BP1246" i="1" s="1"/>
  <c r="BI1763" i="1"/>
  <c r="BP1763" i="1" s="1"/>
  <c r="BI2393" i="1"/>
  <c r="BP2393" i="1" s="1"/>
  <c r="BI1055" i="1"/>
  <c r="BP1055" i="1" s="1"/>
  <c r="BI1242" i="1"/>
  <c r="BP1242" i="1" s="1"/>
  <c r="BI783" i="1"/>
  <c r="BP783" i="1" s="1"/>
  <c r="BI1752" i="1"/>
  <c r="BP1752" i="1" s="1"/>
  <c r="BI2323" i="1"/>
  <c r="BP2323" i="1" s="1"/>
  <c r="BI1806" i="1"/>
  <c r="BP1806" i="1" s="1"/>
  <c r="BI1657" i="1"/>
  <c r="BP1657" i="1" s="1"/>
  <c r="BI1916" i="1"/>
  <c r="BP1916" i="1" s="1"/>
  <c r="BI880" i="1"/>
  <c r="BP880" i="1" s="1"/>
  <c r="BI778" i="1"/>
  <c r="BP778" i="1" s="1"/>
  <c r="BI1300" i="1"/>
  <c r="BP1300" i="1" s="1"/>
  <c r="BI382" i="1"/>
  <c r="BP382" i="1" s="1"/>
  <c r="BI917" i="1"/>
  <c r="BP917" i="1" s="1"/>
  <c r="BI2480" i="1"/>
  <c r="BP2480" i="1" s="1"/>
  <c r="BI2275" i="1"/>
  <c r="BP2275" i="1" s="1"/>
  <c r="BI2603" i="1"/>
  <c r="BP2603" i="1" s="1"/>
  <c r="BI2712" i="1"/>
  <c r="BP2712" i="1" s="1"/>
  <c r="BI1199" i="1"/>
  <c r="BP1199" i="1" s="1"/>
  <c r="BI1145" i="1"/>
  <c r="BP1145" i="1" s="1"/>
  <c r="BI2507" i="1"/>
  <c r="BP2507" i="1" s="1"/>
  <c r="BI1588" i="1"/>
  <c r="BP1588" i="1" s="1"/>
  <c r="BI2334" i="1"/>
  <c r="BP2334" i="1" s="1"/>
  <c r="BI632" i="1"/>
  <c r="BP632" i="1" s="1"/>
  <c r="BI218" i="1"/>
  <c r="BP218" i="1" s="1"/>
  <c r="BI2419" i="1"/>
  <c r="BP2419" i="1" s="1"/>
  <c r="BI2436" i="1"/>
  <c r="BP2436" i="1" s="1"/>
  <c r="BI1160" i="1"/>
  <c r="BP1160" i="1" s="1"/>
  <c r="BI2337" i="1"/>
  <c r="BP2337" i="1" s="1"/>
  <c r="BI2040" i="1"/>
  <c r="BP2040" i="1" s="1"/>
  <c r="BI584" i="1"/>
  <c r="BP584" i="1" s="1"/>
  <c r="BI393" i="1"/>
  <c r="BP393" i="1" s="1"/>
  <c r="BI2030" i="1"/>
  <c r="BP2030" i="1" s="1"/>
  <c r="BI2016" i="1"/>
  <c r="BP2016" i="1" s="1"/>
  <c r="BI2046" i="1"/>
  <c r="BP2046" i="1" s="1"/>
  <c r="BI845" i="1"/>
  <c r="BP845" i="1" s="1"/>
  <c r="BI655" i="1"/>
  <c r="BP655" i="1" s="1"/>
  <c r="BI1063" i="1"/>
  <c r="BP1063" i="1" s="1"/>
  <c r="BI2645" i="1"/>
  <c r="BP2645" i="1" s="1"/>
  <c r="BI2648" i="1"/>
  <c r="BP2648" i="1" s="1"/>
  <c r="BI1918" i="1"/>
  <c r="BP1918" i="1" s="1"/>
  <c r="BI2173" i="1"/>
  <c r="BP2173" i="1" s="1"/>
  <c r="BI1167" i="1"/>
  <c r="BP1167" i="1" s="1"/>
  <c r="BI1727" i="1"/>
  <c r="BP1727" i="1" s="1"/>
  <c r="BI1659" i="1"/>
  <c r="BP1659" i="1" s="1"/>
  <c r="BI352" i="1"/>
  <c r="BP352" i="1" s="1"/>
  <c r="BI1925" i="1"/>
  <c r="BP1925" i="1" s="1"/>
  <c r="BI1440" i="1"/>
  <c r="BP1440" i="1" s="1"/>
  <c r="BI2430" i="1"/>
  <c r="BP2430" i="1" s="1"/>
  <c r="BI2406" i="1"/>
  <c r="BP2406" i="1" s="1"/>
  <c r="BI1252" i="1"/>
  <c r="BP1252" i="1" s="1"/>
  <c r="BI415" i="1"/>
  <c r="BP415" i="1" s="1"/>
  <c r="BI847" i="1"/>
  <c r="BP847" i="1" s="1"/>
  <c r="BI2427" i="1"/>
  <c r="BP2427" i="1" s="1"/>
  <c r="BI1305" i="1"/>
  <c r="BP1305" i="1" s="1"/>
  <c r="BI1454" i="1"/>
  <c r="BP1454" i="1" s="1"/>
  <c r="BI2307" i="1"/>
  <c r="BP2307" i="1" s="1"/>
  <c r="BI2298" i="1"/>
  <c r="BP2298" i="1" s="1"/>
  <c r="BI644" i="1"/>
  <c r="BP644" i="1" s="1"/>
  <c r="BI2551" i="1"/>
  <c r="BP2551" i="1" s="1"/>
  <c r="BI791" i="1"/>
  <c r="BP791" i="1" s="1"/>
  <c r="BI922" i="1"/>
  <c r="BP922" i="1" s="1"/>
  <c r="BI1162" i="1"/>
  <c r="BP1162" i="1" s="1"/>
  <c r="BI564" i="1"/>
  <c r="BP564" i="1" s="1"/>
  <c r="BI1629" i="1"/>
  <c r="BP1629" i="1" s="1"/>
  <c r="BI1915" i="1"/>
  <c r="BP1915" i="1" s="1"/>
  <c r="BI1444" i="1"/>
  <c r="BP1444" i="1" s="1"/>
  <c r="BI368" i="1"/>
  <c r="BP368" i="1" s="1"/>
  <c r="BI167" i="1"/>
  <c r="BP167" i="1" s="1"/>
  <c r="BI781" i="1"/>
  <c r="BP781" i="1" s="1"/>
  <c r="BI6" i="1"/>
  <c r="BP6" i="1" s="1"/>
  <c r="BI219" i="1"/>
  <c r="BP219" i="1" s="1"/>
  <c r="BI1248" i="1"/>
  <c r="BP1248" i="1" s="1"/>
  <c r="BI341" i="1"/>
  <c r="BP341" i="1" s="1"/>
  <c r="BI538" i="1"/>
  <c r="BP538" i="1" s="1"/>
  <c r="BI404" i="1"/>
  <c r="BP404" i="1" s="1"/>
  <c r="BI645" i="1"/>
  <c r="BP645" i="1" s="1"/>
  <c r="BI2014" i="1"/>
  <c r="BP2014" i="1" s="1"/>
  <c r="BI452" i="1"/>
  <c r="BP452" i="1" s="1"/>
  <c r="BI68" i="1"/>
  <c r="BP68" i="1" s="1"/>
  <c r="P2465" i="1"/>
  <c r="BI2465" i="1" s="1"/>
  <c r="BP2465" i="1" s="1"/>
  <c r="P18" i="1"/>
  <c r="P1122" i="1"/>
  <c r="BI1122" i="1" s="1"/>
  <c r="BP1122" i="1" s="1"/>
  <c r="P1489" i="1"/>
  <c r="P625" i="1"/>
  <c r="BI625" i="1"/>
  <c r="BP625" i="1" s="1"/>
  <c r="P2065" i="1"/>
  <c r="P1313" i="1"/>
  <c r="BI1313" i="1"/>
  <c r="BP1313" i="1" s="1"/>
  <c r="P322" i="1"/>
  <c r="P1649" i="1"/>
  <c r="BI1649" i="1"/>
  <c r="BP1649" i="1" s="1"/>
  <c r="P1394" i="1"/>
  <c r="P2354" i="1"/>
  <c r="BI2354" i="1"/>
  <c r="BP2354" i="1" s="1"/>
  <c r="P81" i="1"/>
  <c r="P2562" i="1"/>
  <c r="P209" i="1"/>
  <c r="P2178" i="1"/>
  <c r="P2545" i="1"/>
  <c r="P194" i="1"/>
  <c r="BI194" i="1" s="1"/>
  <c r="BP194" i="1" s="1"/>
  <c r="P738" i="1"/>
  <c r="BI738" i="1"/>
  <c r="BP738" i="1" s="1"/>
  <c r="P1745" i="1"/>
  <c r="BI1745" i="1" s="1"/>
  <c r="BP1745" i="1" s="1"/>
  <c r="BI871" i="1"/>
  <c r="BP871" i="1" s="1"/>
  <c r="P2686" i="1"/>
  <c r="BI1502" i="1"/>
  <c r="BP1502" i="1" s="1"/>
  <c r="BI1180" i="1"/>
  <c r="BP1180" i="1" s="1"/>
  <c r="BI1311" i="1"/>
  <c r="BP1311" i="1" s="1"/>
  <c r="BI2059" i="1"/>
  <c r="BP2059" i="1" s="1"/>
  <c r="BI1304" i="1"/>
  <c r="BP1304" i="1" s="1"/>
  <c r="BI2704" i="1"/>
  <c r="BP2704" i="1" s="1"/>
  <c r="BI2511" i="1"/>
  <c r="BP2511" i="1" s="1"/>
  <c r="BI1733" i="1"/>
  <c r="BP1733" i="1" s="1"/>
  <c r="BI2293" i="1"/>
  <c r="BP2293" i="1" s="1"/>
  <c r="BI1285" i="1"/>
  <c r="BP1285" i="1" s="1"/>
  <c r="BI1671" i="1"/>
  <c r="BP1671" i="1" s="1"/>
  <c r="BI2515" i="1"/>
  <c r="BP2515" i="1" s="1"/>
  <c r="BI1556" i="1"/>
  <c r="BP1556" i="1" s="1"/>
  <c r="BI1977" i="1"/>
  <c r="BP1977" i="1" s="1"/>
  <c r="BI2392" i="1"/>
  <c r="BP2392" i="1" s="1"/>
  <c r="BI1504" i="1"/>
  <c r="BP1504" i="1" s="1"/>
  <c r="BI1124" i="1"/>
  <c r="BP1124" i="1" s="1"/>
  <c r="BI1183" i="1"/>
  <c r="BP1183" i="1" s="1"/>
  <c r="BI895" i="1"/>
  <c r="BP895" i="1" s="1"/>
  <c r="BI528" i="1"/>
  <c r="BP528" i="1" s="1"/>
  <c r="BI396" i="1"/>
  <c r="BP396" i="1" s="1"/>
  <c r="BI1485" i="1"/>
  <c r="BP1485" i="1" s="1"/>
  <c r="BI2283" i="1"/>
  <c r="BP2283" i="1" s="1"/>
  <c r="BI1887" i="1"/>
  <c r="BP1887" i="1" s="1"/>
  <c r="BI1436" i="1"/>
  <c r="BP1436" i="1" s="1"/>
  <c r="BI1651" i="1"/>
  <c r="BP1651" i="1" s="1"/>
  <c r="BI371" i="1"/>
  <c r="BP371" i="1" s="1"/>
  <c r="BI267" i="1"/>
  <c r="BP267" i="1" s="1"/>
  <c r="BI1412" i="1"/>
  <c r="BP1412" i="1" s="1"/>
  <c r="BI1007" i="1"/>
  <c r="BP1007" i="1" s="1"/>
  <c r="BI808" i="1"/>
  <c r="BP808" i="1" s="1"/>
  <c r="BI637" i="1"/>
  <c r="BP637" i="1" s="1"/>
  <c r="BI1838" i="1"/>
  <c r="BP1838" i="1" s="1"/>
  <c r="BI1518" i="1"/>
  <c r="BP1518" i="1" s="1"/>
  <c r="BI1926" i="1"/>
  <c r="BP1926" i="1" s="1"/>
  <c r="BI468" i="1"/>
  <c r="BP468" i="1" s="1"/>
  <c r="BI1429" i="1"/>
  <c r="BP1429" i="1" s="1"/>
  <c r="BI1126" i="1"/>
  <c r="BP1126" i="1" s="1"/>
  <c r="BI318" i="1"/>
  <c r="BP318" i="1" s="1"/>
  <c r="BI493" i="1"/>
  <c r="BP493" i="1" s="1"/>
  <c r="BI2526" i="1"/>
  <c r="BP2526" i="1" s="1"/>
  <c r="BI1421" i="1"/>
  <c r="BP1421" i="1" s="1"/>
  <c r="BI1718" i="1"/>
  <c r="BP1718" i="1" s="1"/>
  <c r="BI2259" i="1"/>
  <c r="BP2259" i="1" s="1"/>
  <c r="BI1550" i="1"/>
  <c r="BP1550" i="1" s="1"/>
  <c r="BI2205" i="1"/>
  <c r="BP2205" i="1" s="1"/>
  <c r="BI1765" i="1"/>
  <c r="BP1765" i="1" s="1"/>
  <c r="BI1523" i="1"/>
  <c r="BP1523" i="1" s="1"/>
  <c r="BI889" i="1"/>
  <c r="BP889" i="1" s="1"/>
  <c r="BI1808" i="1"/>
  <c r="BP1808" i="1" s="1"/>
  <c r="BI1605" i="1"/>
  <c r="BP1605" i="1" s="1"/>
  <c r="BI2698" i="1"/>
  <c r="BP2698" i="1" s="1"/>
  <c r="BI2041" i="1"/>
  <c r="BP2041" i="1" s="1"/>
  <c r="BI1471" i="1"/>
  <c r="BP1471" i="1" s="1"/>
  <c r="BI838" i="1"/>
  <c r="BP838" i="1" s="1"/>
  <c r="BI702" i="1"/>
  <c r="BP702" i="1" s="1"/>
  <c r="BI1760" i="1"/>
  <c r="BP1760" i="1" s="1"/>
  <c r="BI390" i="1"/>
  <c r="BP390" i="1" s="1"/>
  <c r="BI2050" i="1"/>
  <c r="BP2050" i="1" s="1"/>
  <c r="BI2619" i="1"/>
  <c r="BP2619" i="1" s="1"/>
  <c r="BI2492" i="1"/>
  <c r="BP2492" i="1" s="1"/>
  <c r="BI2494" i="1"/>
  <c r="BP2494" i="1" s="1"/>
  <c r="BI1361" i="1"/>
  <c r="BP1361" i="1" s="1"/>
  <c r="BI772" i="1"/>
  <c r="BP772" i="1" s="1"/>
  <c r="BI1785" i="1"/>
  <c r="BP1785" i="1" s="1"/>
  <c r="BI1646" i="1"/>
  <c r="BP1646" i="1" s="1"/>
  <c r="BI294" i="1"/>
  <c r="BP294" i="1" s="1"/>
  <c r="BI1945" i="1"/>
  <c r="BP1945" i="1" s="1"/>
  <c r="BI1510" i="1"/>
  <c r="BP1510" i="1" s="1"/>
  <c r="BI2331" i="1"/>
  <c r="BP2331" i="1" s="1"/>
  <c r="BI688" i="1"/>
  <c r="BP688" i="1" s="1"/>
  <c r="BI378" i="1"/>
  <c r="BP378" i="1" s="1"/>
  <c r="BI2713" i="1"/>
  <c r="BP2713" i="1" s="1"/>
  <c r="BI1903" i="1"/>
  <c r="BP1903" i="1" s="1"/>
  <c r="BI1961" i="1"/>
  <c r="BP1961" i="1" s="1"/>
  <c r="BI508" i="1"/>
  <c r="BP508" i="1" s="1"/>
  <c r="BI2683" i="1"/>
  <c r="BP2683" i="1" s="1"/>
  <c r="BI1501" i="1"/>
  <c r="BP1501" i="1" s="1"/>
  <c r="BI1766" i="1"/>
  <c r="BP1766" i="1" s="1"/>
  <c r="BI473" i="1"/>
  <c r="BP473" i="1" s="1"/>
  <c r="BI2136" i="1"/>
  <c r="BP2136" i="1" s="1"/>
  <c r="BI1424" i="1"/>
  <c r="BP1424" i="1" s="1"/>
  <c r="BI1957" i="1"/>
  <c r="BP1957" i="1" s="1"/>
  <c r="BI1652" i="1"/>
  <c r="BP1652" i="1" s="1"/>
  <c r="BI904" i="1"/>
  <c r="BP904" i="1" s="1"/>
  <c r="BI1868" i="1"/>
  <c r="BP1868" i="1" s="1"/>
  <c r="BI362" i="1"/>
  <c r="BP362" i="1" s="1"/>
  <c r="BI2597" i="1"/>
  <c r="BP2597" i="1" s="1"/>
  <c r="BI1499" i="1"/>
  <c r="BP1499" i="1" s="1"/>
  <c r="BI2464" i="1"/>
  <c r="BP2464" i="1" s="1"/>
  <c r="BI672" i="1"/>
  <c r="BP672" i="1" s="1"/>
  <c r="BI2187" i="1"/>
  <c r="BP2187" i="1" s="1"/>
  <c r="BI2116" i="1"/>
  <c r="BP2116" i="1" s="1"/>
  <c r="BI1379" i="1"/>
  <c r="BP1379" i="1" s="1"/>
  <c r="BI1680" i="1"/>
  <c r="BP1680" i="1" s="1"/>
  <c r="BI295" i="1"/>
  <c r="BP295" i="1" s="1"/>
  <c r="BI1128" i="1"/>
  <c r="BP1128" i="1" s="1"/>
  <c r="BI460" i="1"/>
  <c r="BP460" i="1" s="1"/>
  <c r="BI66" i="1"/>
  <c r="BP66" i="1" s="1"/>
  <c r="BI1066" i="1"/>
  <c r="BP1066" i="1" s="1"/>
  <c r="BI93" i="1"/>
  <c r="BP93" i="1" s="1"/>
  <c r="BI74" i="1"/>
  <c r="BP74" i="1" s="1"/>
  <c r="BI7" i="1"/>
  <c r="BP7" i="1" s="1"/>
  <c r="BI1660" i="1"/>
  <c r="BP1660" i="1" s="1"/>
  <c r="BI78" i="1"/>
  <c r="BP78" i="1" s="1"/>
  <c r="BI1241" i="1"/>
  <c r="BP1241" i="1" s="1"/>
  <c r="BI646" i="1"/>
  <c r="BP646" i="1" s="1"/>
  <c r="BI1213" i="1"/>
  <c r="BP1213" i="1" s="1"/>
  <c r="BI896" i="1"/>
  <c r="BP896" i="1" s="1"/>
  <c r="BI630" i="1"/>
  <c r="BP630" i="1" s="1"/>
  <c r="BI119" i="1"/>
  <c r="BP119" i="1" s="1"/>
  <c r="BI1414" i="1"/>
  <c r="BP1414" i="1" s="1"/>
  <c r="BI1598" i="1"/>
  <c r="BP1598" i="1" s="1"/>
  <c r="BI2057" i="1"/>
  <c r="BP2057" i="1" s="1"/>
  <c r="BI285" i="1"/>
  <c r="BP285" i="1" s="1"/>
  <c r="BI1337" i="1"/>
  <c r="BP1337" i="1" s="1"/>
  <c r="BI868" i="1"/>
  <c r="BP868" i="1" s="1"/>
  <c r="BI682" i="1"/>
  <c r="BP682" i="1" s="1"/>
  <c r="BI1255" i="1"/>
  <c r="BP1255" i="1" s="1"/>
  <c r="BI793" i="1"/>
  <c r="BP793" i="1" s="1"/>
  <c r="BI105" i="1"/>
  <c r="BP105" i="1" s="1"/>
  <c r="BI1802" i="1"/>
  <c r="BP1802" i="1" s="1"/>
  <c r="BI859" i="1"/>
  <c r="BP859" i="1" s="1"/>
  <c r="P1330" i="1"/>
  <c r="BI1330" i="1"/>
  <c r="BP1330" i="1" s="1"/>
  <c r="P1042" i="1"/>
  <c r="P2401" i="1"/>
  <c r="BI2401" i="1"/>
  <c r="BP2401" i="1" s="1"/>
  <c r="P578" i="1"/>
  <c r="P17" i="1"/>
  <c r="BI17" i="1"/>
  <c r="BP17" i="1" s="1"/>
  <c r="P498" i="1"/>
  <c r="P97" i="1"/>
  <c r="BI97" i="1"/>
  <c r="BP97" i="1" s="1"/>
  <c r="P2049" i="1"/>
  <c r="P1153" i="1"/>
  <c r="P2033" i="1"/>
  <c r="P705" i="1"/>
  <c r="P1793" i="1"/>
  <c r="P897" i="1"/>
  <c r="BI897" i="1" s="1"/>
  <c r="BP897" i="1" s="1"/>
  <c r="P2290" i="1"/>
  <c r="BI2290" i="1"/>
  <c r="BP2290" i="1" s="1"/>
  <c r="P2722" i="1"/>
  <c r="BI2722" i="1" s="1"/>
  <c r="BP2722" i="1" s="1"/>
  <c r="P577" i="1"/>
  <c r="BI577" i="1"/>
  <c r="BP577" i="1" s="1"/>
  <c r="P2113" i="1"/>
  <c r="BI2113" i="1" s="1"/>
  <c r="BP2113" i="1" s="1"/>
  <c r="P802" i="1"/>
  <c r="BI1127" i="1"/>
  <c r="BP1127" i="1" s="1"/>
  <c r="BI1927" i="1"/>
  <c r="BP1927" i="1" s="1"/>
  <c r="BI2015" i="1"/>
  <c r="BP2015" i="1" s="1"/>
  <c r="BI2234" i="1"/>
  <c r="BP2234" i="1" s="1"/>
  <c r="BI1385" i="1"/>
  <c r="BP1385" i="1" s="1"/>
  <c r="BI2400" i="1"/>
  <c r="BP2400" i="1" s="1"/>
  <c r="BI2075" i="1"/>
  <c r="BP2075" i="1" s="1"/>
  <c r="BI470" i="1"/>
  <c r="BP470" i="1" s="1"/>
  <c r="BI304" i="1"/>
  <c r="BP304" i="1" s="1"/>
  <c r="BI2534" i="1"/>
  <c r="BP2534" i="1" s="1"/>
  <c r="BI1245" i="1"/>
  <c r="BP1245" i="1" s="1"/>
  <c r="BI908" i="1"/>
  <c r="BP908" i="1" s="1"/>
  <c r="BI2310" i="1"/>
  <c r="BP2310" i="1" s="1"/>
  <c r="BI2195" i="1"/>
  <c r="BP2195" i="1" s="1"/>
  <c r="BI475" i="1"/>
  <c r="BP475" i="1" s="1"/>
  <c r="BI787" i="1"/>
  <c r="BP787" i="1" s="1"/>
  <c r="BI291" i="1"/>
  <c r="BP291" i="1" s="1"/>
  <c r="BI432" i="1"/>
  <c r="BP432" i="1" s="1"/>
  <c r="BI321" i="1"/>
  <c r="BP321" i="1" s="1"/>
  <c r="BI653" i="1"/>
  <c r="BP653" i="1" s="1"/>
  <c r="BI503" i="1"/>
  <c r="BP503" i="1" s="1"/>
  <c r="BI1930" i="1"/>
  <c r="BP1930" i="1" s="1"/>
  <c r="BI2112" i="1"/>
  <c r="BP2112" i="1" s="1"/>
  <c r="BI42" i="1"/>
  <c r="BP42" i="1" s="1"/>
  <c r="BI189" i="1"/>
  <c r="BP189" i="1" s="1"/>
  <c r="BI2142" i="1"/>
  <c r="BP2142" i="1" s="1"/>
  <c r="BI518" i="1"/>
  <c r="BP518" i="1" s="1"/>
  <c r="BI425" i="1"/>
  <c r="BP425" i="1" s="1"/>
  <c r="BI251" i="1"/>
  <c r="BP251" i="1" s="1"/>
  <c r="BI591" i="1"/>
  <c r="BP591" i="1" s="1"/>
  <c r="BI84" i="1"/>
  <c r="BP84" i="1" s="1"/>
  <c r="BI2719" i="1"/>
  <c r="BP2719" i="1" s="1"/>
  <c r="BI406" i="1"/>
  <c r="BP406" i="1" s="1"/>
  <c r="BI1452" i="1"/>
  <c r="BP1452" i="1" s="1"/>
  <c r="BI2093" i="1"/>
  <c r="BP2093" i="1" s="1"/>
  <c r="BI63" i="1"/>
  <c r="BP63" i="1" s="1"/>
  <c r="BI1996" i="1"/>
  <c r="BP1996" i="1" s="1"/>
  <c r="BI1835" i="1"/>
  <c r="BP1835" i="1" s="1"/>
  <c r="BI384" i="1"/>
  <c r="BP384" i="1" s="1"/>
  <c r="BI405" i="1"/>
  <c r="BP405" i="1" s="1"/>
  <c r="BI399" i="1"/>
  <c r="BP399" i="1" s="1"/>
  <c r="BI1380" i="1"/>
  <c r="BP1380" i="1" s="1"/>
  <c r="BI919" i="1"/>
  <c r="BP919" i="1" s="1"/>
  <c r="BI744" i="1"/>
  <c r="BP744" i="1" s="1"/>
  <c r="BI2179" i="1"/>
  <c r="BP2179" i="1" s="1"/>
  <c r="BI1691" i="1"/>
  <c r="BP1691" i="1" s="1"/>
  <c r="BI1356" i="1"/>
  <c r="BP1356" i="1" s="1"/>
  <c r="BI600" i="1"/>
  <c r="BP600" i="1" s="1"/>
  <c r="BI31" i="1"/>
  <c r="BP31" i="1" s="1"/>
  <c r="BI2317" i="1"/>
  <c r="BP2317" i="1" s="1"/>
  <c r="BI2120" i="1"/>
  <c r="BP2120" i="1" s="1"/>
  <c r="BI804" i="1"/>
  <c r="BP804" i="1" s="1"/>
  <c r="BI1368" i="1"/>
  <c r="BP1368" i="1" s="1"/>
  <c r="BI631" i="1"/>
  <c r="BP631" i="1" s="1"/>
  <c r="BI596" i="1"/>
  <c r="BP596" i="1" s="1"/>
  <c r="BI357" i="1"/>
  <c r="BP357" i="1" s="1"/>
  <c r="BI2000" i="1"/>
  <c r="BP2000" i="1" s="1"/>
  <c r="BI1205" i="1"/>
  <c r="BP1205" i="1" s="1"/>
  <c r="BI212" i="1"/>
  <c r="BP212" i="1" s="1"/>
  <c r="BI1258" i="1"/>
  <c r="BP1258" i="1" s="1"/>
  <c r="BI665" i="1"/>
  <c r="BP665" i="1" s="1"/>
  <c r="BI138" i="1"/>
  <c r="BP138" i="1" s="1"/>
  <c r="BI172" i="1"/>
  <c r="BP172" i="1" s="1"/>
  <c r="BI99" i="1"/>
  <c r="BP99" i="1" s="1"/>
  <c r="BI19" i="1"/>
  <c r="BP19" i="1" s="1"/>
  <c r="BI2221" i="1"/>
  <c r="BP2221" i="1" s="1"/>
  <c r="BI728" i="1"/>
  <c r="BP728" i="1" s="1"/>
  <c r="BI742" i="1"/>
  <c r="BP742" i="1" s="1"/>
  <c r="P1217" i="1"/>
  <c r="BI1217" i="1"/>
  <c r="BP1217" i="1" s="1"/>
  <c r="P2305" i="1"/>
  <c r="P2369" i="1"/>
  <c r="BI2369" i="1"/>
  <c r="BP2369" i="1" s="1"/>
  <c r="P594" i="1"/>
  <c r="P2609" i="1"/>
  <c r="P354" i="1"/>
  <c r="P2434" i="1"/>
  <c r="P834" i="1"/>
  <c r="P1537" i="1"/>
  <c r="BI1537" i="1" s="1"/>
  <c r="BP1537" i="1" s="1"/>
  <c r="P1842" i="1"/>
  <c r="BI1842" i="1"/>
  <c r="BP1842" i="1" s="1"/>
  <c r="P1521" i="1"/>
  <c r="BI1521" i="1" s="1"/>
  <c r="BP1521" i="1" s="1"/>
  <c r="P561" i="1"/>
  <c r="BI561" i="1"/>
  <c r="BP561" i="1" s="1"/>
  <c r="P2417" i="1"/>
  <c r="P1890" i="1"/>
  <c r="P1329" i="1"/>
  <c r="P2130" i="1"/>
  <c r="P1809" i="1"/>
  <c r="BI1809" i="1" s="1"/>
  <c r="BP1809" i="1" s="1"/>
  <c r="P386" i="1"/>
  <c r="BI386" i="1"/>
  <c r="BP386" i="1" s="1"/>
  <c r="BI2405" i="1"/>
  <c r="BP2405" i="1" s="1"/>
  <c r="BI1759" i="1"/>
  <c r="BP1759" i="1" s="1"/>
  <c r="BI876" i="1"/>
  <c r="BP876" i="1" s="1"/>
  <c r="BI558" i="1"/>
  <c r="BP558" i="1" s="1"/>
  <c r="BI496" i="1"/>
  <c r="BP496" i="1" s="1"/>
  <c r="BI2540" i="1"/>
  <c r="BP2540" i="1" s="1"/>
  <c r="BI1373" i="1"/>
  <c r="BP1373" i="1" s="1"/>
  <c r="BI1800" i="1"/>
  <c r="BP1800" i="1" s="1"/>
  <c r="BI260" i="1"/>
  <c r="BP260" i="1" s="1"/>
  <c r="BI1685" i="1"/>
  <c r="BP1685" i="1" s="1"/>
  <c r="BI2291" i="1"/>
  <c r="BP2291" i="1" s="1"/>
  <c r="BI492" i="1"/>
  <c r="BP492" i="1" s="1"/>
  <c r="BI265" i="1"/>
  <c r="BP265" i="1" s="1"/>
  <c r="BI2667" i="1"/>
  <c r="BP2667" i="1" s="1"/>
  <c r="BI1551" i="1"/>
  <c r="BP1551" i="1" s="1"/>
  <c r="BI731" i="1"/>
  <c r="BP731" i="1" s="1"/>
  <c r="BI571" i="1"/>
  <c r="BP571" i="1" s="1"/>
  <c r="BI1817" i="1"/>
  <c r="BP1817" i="1" s="1"/>
  <c r="BI836" i="1"/>
  <c r="BP836" i="1" s="1"/>
  <c r="BI2027" i="1"/>
  <c r="BP2027" i="1" s="1"/>
  <c r="BI2355" i="1"/>
  <c r="BP2355" i="1" s="1"/>
  <c r="BI1578" i="1"/>
  <c r="BP1578" i="1" s="1"/>
  <c r="BI270" i="1"/>
  <c r="BP270" i="1" s="1"/>
  <c r="BI2605" i="1"/>
  <c r="BP2605" i="1" s="1"/>
  <c r="BI2468" i="1"/>
  <c r="BP2468" i="1" s="1"/>
  <c r="BI1491" i="1"/>
  <c r="BP1491" i="1" s="1"/>
  <c r="BI2361" i="1"/>
  <c r="BP2361" i="1" s="1"/>
  <c r="BI2074" i="1"/>
  <c r="BP2074" i="1" s="1"/>
  <c r="BI462" i="1"/>
  <c r="BP462" i="1" s="1"/>
  <c r="BI2006" i="1"/>
  <c r="BP2006" i="1" s="1"/>
  <c r="BI2477" i="1"/>
  <c r="BP2477" i="1" s="1"/>
  <c r="BI1197" i="1"/>
  <c r="BP1197" i="1" s="1"/>
  <c r="BI2367" i="1"/>
  <c r="BP2367" i="1" s="1"/>
  <c r="BI1397" i="1"/>
  <c r="BP1397" i="1" s="1"/>
  <c r="BI1158" i="1"/>
  <c r="BP1158" i="1" s="1"/>
  <c r="BI2175" i="1"/>
  <c r="BP2175" i="1" s="1"/>
  <c r="BI1190" i="1"/>
  <c r="BP1190" i="1" s="1"/>
  <c r="BI569" i="1"/>
  <c r="BP569" i="1" s="1"/>
  <c r="BI2493" i="1"/>
  <c r="BP2493" i="1" s="1"/>
  <c r="BI699" i="1"/>
  <c r="BP699" i="1" s="1"/>
  <c r="BI1209" i="1"/>
  <c r="BP1209" i="1" s="1"/>
  <c r="P2549" i="1"/>
  <c r="BI2549" i="1"/>
  <c r="BP2549" i="1" s="1"/>
  <c r="BI1547" i="1"/>
  <c r="BP1547" i="1" s="1"/>
  <c r="BI2378" i="1"/>
  <c r="BP2378" i="1" s="1"/>
  <c r="BI297" i="1"/>
  <c r="BP297" i="1" s="1"/>
  <c r="BI1031" i="1"/>
  <c r="BP1031" i="1" s="1"/>
  <c r="BI2553" i="1"/>
  <c r="BP2553" i="1" s="1"/>
  <c r="BI1251" i="1"/>
  <c r="BP1251" i="1" s="1"/>
  <c r="BI2388" i="1"/>
  <c r="BP2388" i="1" s="1"/>
  <c r="BI539" i="1"/>
  <c r="BP539" i="1" s="1"/>
  <c r="BI369" i="1"/>
  <c r="BP369" i="1" s="1"/>
  <c r="BI2659" i="1"/>
  <c r="BP2659" i="1" s="1"/>
  <c r="BI1484" i="1"/>
  <c r="BP1484" i="1" s="1"/>
  <c r="BI2095" i="1"/>
  <c r="BP2095" i="1" s="1"/>
  <c r="BI616" i="1"/>
  <c r="BP616" i="1" s="1"/>
  <c r="BI2203" i="1"/>
  <c r="BP2203" i="1" s="1"/>
  <c r="BI1969" i="1"/>
  <c r="BP1969" i="1" s="1"/>
  <c r="BI1464" i="1"/>
  <c r="BP1464" i="1" s="1"/>
  <c r="BI1531" i="1"/>
  <c r="BP1531" i="1" s="1"/>
  <c r="BI1998" i="1"/>
  <c r="BP1998" i="1" s="1"/>
  <c r="BI2236" i="1"/>
  <c r="BP2236" i="1" s="1"/>
  <c r="BI574" i="1"/>
  <c r="BP574" i="1" s="1"/>
  <c r="BI623" i="1"/>
  <c r="BP623" i="1" s="1"/>
  <c r="BI2159" i="1"/>
  <c r="BP2159" i="1" s="1"/>
  <c r="BI301" i="1"/>
  <c r="BP301" i="1" s="1"/>
  <c r="BI2410" i="1"/>
  <c r="BP2410" i="1" s="1"/>
  <c r="BI650" i="1"/>
  <c r="BP650" i="1" s="1"/>
  <c r="BI364" i="1"/>
  <c r="BP364" i="1" s="1"/>
  <c r="BI542" i="1"/>
  <c r="BP542" i="1" s="1"/>
  <c r="BI1749" i="1"/>
  <c r="BP1749" i="1" s="1"/>
  <c r="BI1318" i="1"/>
  <c r="BP1318" i="1" s="1"/>
  <c r="BI942" i="1"/>
  <c r="BP942" i="1" s="1"/>
  <c r="BI2028" i="1"/>
  <c r="BP2028" i="1" s="1"/>
  <c r="BI1113" i="1"/>
  <c r="BP1113" i="1" s="1"/>
  <c r="BI1020" i="1"/>
  <c r="BP1020" i="1" s="1"/>
  <c r="BI320" i="1"/>
  <c r="BP320" i="1" s="1"/>
  <c r="BI1227" i="1"/>
  <c r="BP1227" i="1" s="1"/>
  <c r="BI46" i="1"/>
  <c r="BP46" i="1" s="1"/>
  <c r="BI202" i="1"/>
  <c r="BP202" i="1" s="1"/>
  <c r="BI131" i="1"/>
  <c r="BP131" i="1" s="1"/>
  <c r="BI48" i="1"/>
  <c r="BP48" i="1" s="1"/>
  <c r="BI168" i="1"/>
  <c r="BP168" i="1" s="1"/>
  <c r="BI2079" i="1"/>
  <c r="BP2079" i="1" s="1"/>
  <c r="BI3" i="1"/>
  <c r="BP3" i="1" s="1"/>
  <c r="BI1307" i="1"/>
  <c r="BP1307" i="1" s="1"/>
  <c r="BI972" i="1"/>
  <c r="BP972" i="1" s="1"/>
  <c r="BI741" i="1"/>
  <c r="BP741" i="1" s="1"/>
  <c r="BI350" i="1"/>
  <c r="BP350" i="1" s="1"/>
  <c r="BI1139" i="1"/>
  <c r="BP1139" i="1" s="1"/>
  <c r="BI191" i="1"/>
  <c r="BP191" i="1" s="1"/>
  <c r="BI83" i="1"/>
  <c r="BP83" i="1" s="1"/>
  <c r="BI355" i="1"/>
  <c r="BP355" i="1" s="1"/>
  <c r="P2017" i="1"/>
  <c r="P2385" i="1"/>
  <c r="P1538" i="1"/>
  <c r="P1777" i="1"/>
  <c r="P2530" i="1"/>
  <c r="BI2530" i="1"/>
  <c r="BP2530" i="1" s="1"/>
  <c r="P1650" i="1"/>
  <c r="P2626" i="1"/>
  <c r="P770" i="1"/>
  <c r="BI770" i="1" s="1"/>
  <c r="BP770" i="1" s="1"/>
  <c r="P1441" i="1"/>
  <c r="P146" i="1"/>
  <c r="P866" i="1"/>
  <c r="BI866" i="1"/>
  <c r="BP866" i="1" s="1"/>
  <c r="P1425" i="1"/>
  <c r="BI1425" i="1" s="1"/>
  <c r="BP1425" i="1" s="1"/>
  <c r="P417" i="1"/>
  <c r="BI417" i="1"/>
  <c r="BP417" i="1" s="1"/>
  <c r="P2498" i="1"/>
  <c r="BI2498" i="1" s="1"/>
  <c r="BP2498" i="1" s="1"/>
  <c r="P641" i="1"/>
  <c r="BI641" i="1"/>
  <c r="BP641" i="1" s="1"/>
  <c r="P929" i="1"/>
  <c r="BI929" i="1" s="1"/>
  <c r="BP929" i="1" s="1"/>
  <c r="P481" i="1"/>
  <c r="P833" i="1"/>
  <c r="BI833" i="1"/>
  <c r="BP833" i="1" s="1"/>
  <c r="P2612" i="1"/>
  <c r="BI2330" i="1"/>
  <c r="BP2330" i="1" s="1"/>
  <c r="BI2558" i="1"/>
  <c r="BP2558" i="1" s="1"/>
  <c r="BI1684" i="1"/>
  <c r="BP1684" i="1" s="1"/>
  <c r="BI863" i="1"/>
  <c r="BP863" i="1" s="1"/>
  <c r="BI795" i="1"/>
  <c r="BP795" i="1" s="1"/>
  <c r="BI1791" i="1"/>
  <c r="BP1791" i="1" s="1"/>
  <c r="BI1163" i="1"/>
  <c r="BP1163" i="1" s="1"/>
  <c r="BI1929" i="1"/>
  <c r="BP1929" i="1" s="1"/>
  <c r="BI268" i="1"/>
  <c r="BP268" i="1" s="1"/>
  <c r="P2650" i="1"/>
  <c r="BI2576" i="1"/>
  <c r="BP2576" i="1" s="1"/>
  <c r="BI2088" i="1"/>
  <c r="BP2088" i="1" s="1"/>
  <c r="BI978" i="1"/>
  <c r="BP978" i="1" s="1"/>
  <c r="BI2189" i="1"/>
  <c r="BP2189" i="1" s="1"/>
  <c r="BI2047" i="1"/>
  <c r="BP2047" i="1" s="1"/>
  <c r="BI756" i="1"/>
  <c r="BP756" i="1" s="1"/>
  <c r="BI785" i="1"/>
  <c r="BP785" i="1" s="1"/>
  <c r="BI639" i="1"/>
  <c r="BP639" i="1" s="1"/>
  <c r="BI2710" i="1"/>
  <c r="BP2710" i="1" s="1"/>
  <c r="BI2333" i="1"/>
  <c r="BP2333" i="1" s="1"/>
  <c r="BI1710" i="1"/>
  <c r="BP1710" i="1" s="1"/>
  <c r="BI704" i="1"/>
  <c r="BP704" i="1" s="1"/>
  <c r="BI2618" i="1"/>
  <c r="BP2618" i="1" s="1"/>
  <c r="BI2669" i="1"/>
  <c r="BP2669" i="1" s="1"/>
  <c r="BI2109" i="1"/>
  <c r="BP2109" i="1" s="1"/>
  <c r="BI2470" i="1"/>
  <c r="BP2470" i="1" s="1"/>
  <c r="BI1849" i="1"/>
  <c r="BP1849" i="1" s="1"/>
  <c r="BI2078" i="1"/>
  <c r="BP2078" i="1" s="1"/>
  <c r="BI1365" i="1"/>
  <c r="BP1365" i="1" s="1"/>
  <c r="BI1755" i="1"/>
  <c r="BP1755" i="1" s="1"/>
  <c r="BI466" i="1"/>
  <c r="BP466" i="1" s="1"/>
  <c r="BI226" i="1"/>
  <c r="BP226" i="1" s="1"/>
  <c r="BI449" i="1"/>
  <c r="BP449" i="1" s="1"/>
  <c r="BI930" i="1"/>
  <c r="BP930" i="1" s="1"/>
  <c r="BI664" i="1"/>
  <c r="BP664" i="1" s="1"/>
  <c r="BI21" i="1"/>
  <c r="BP21" i="1" s="1"/>
  <c r="BI716" i="1"/>
  <c r="BP716" i="1" s="1"/>
  <c r="BI160" i="1"/>
  <c r="BP160" i="1" s="1"/>
  <c r="BI1811" i="1"/>
  <c r="BP1811" i="1" s="1"/>
  <c r="BI351" i="1"/>
  <c r="BP351" i="1" s="1"/>
  <c r="BI1004" i="1"/>
  <c r="BP1004" i="1" s="1"/>
  <c r="BI788" i="1"/>
  <c r="BP788" i="1" s="1"/>
  <c r="BI1210" i="1"/>
  <c r="BP1210" i="1" s="1"/>
  <c r="BI1519" i="1"/>
  <c r="BP1519" i="1" s="1"/>
  <c r="BI1476" i="1"/>
  <c r="BP1476" i="1" s="1"/>
  <c r="BI152" i="1"/>
  <c r="BP152" i="1" s="1"/>
  <c r="BI751" i="1"/>
  <c r="BP751" i="1" s="1"/>
  <c r="BI2583" i="1"/>
  <c r="BP2583" i="1" s="1"/>
  <c r="BI332" i="1"/>
  <c r="BP332" i="1" s="1"/>
  <c r="BI1950" i="1"/>
  <c r="BP1950" i="1" s="1"/>
  <c r="BI1119" i="1"/>
  <c r="BP1119" i="1" s="1"/>
  <c r="BI1706" i="1"/>
  <c r="BP1706" i="1" s="1"/>
  <c r="BI213" i="1"/>
  <c r="BP213" i="1" s="1"/>
  <c r="BI61" i="1"/>
  <c r="BP61" i="1" s="1"/>
  <c r="BI165" i="1"/>
  <c r="BP165" i="1" s="1"/>
  <c r="BI707" i="1"/>
  <c r="BP707" i="1" s="1"/>
  <c r="BI1488" i="1"/>
  <c r="BP1488" i="1" s="1"/>
  <c r="BI266" i="1"/>
  <c r="BP266" i="1" s="1"/>
  <c r="BI1775" i="1"/>
  <c r="BP1775" i="1" s="1"/>
  <c r="BI1668" i="1"/>
  <c r="BP1668" i="1" s="1"/>
  <c r="BI2172" i="1"/>
  <c r="BP2172" i="1" s="1"/>
  <c r="BI87" i="1"/>
  <c r="BP87" i="1" s="1"/>
  <c r="BI40" i="1"/>
  <c r="BP40" i="1" s="1"/>
  <c r="BI568" i="1"/>
  <c r="BP568" i="1" s="1"/>
  <c r="BI1658" i="1"/>
  <c r="BP1658" i="1" s="1"/>
  <c r="BI163" i="1"/>
  <c r="BP163" i="1" s="1"/>
  <c r="BI8" i="1"/>
  <c r="BP8" i="1" s="1"/>
  <c r="BI2101" i="1"/>
  <c r="BP2101" i="1" s="1"/>
  <c r="BI1117" i="1"/>
  <c r="BP1117" i="1" s="1"/>
  <c r="BI515" i="1"/>
  <c r="BP515" i="1" s="1"/>
  <c r="BI2670" i="1"/>
  <c r="BP2670" i="1" s="1"/>
  <c r="BI471" i="1"/>
  <c r="BP471" i="1" s="1"/>
  <c r="BI90" i="1"/>
  <c r="BP90" i="1" s="1"/>
  <c r="BI2069" i="1"/>
  <c r="BP2069" i="1" s="1"/>
  <c r="BI334" i="1"/>
  <c r="BP334" i="1" s="1"/>
  <c r="BI311" i="1"/>
  <c r="BP311" i="1" s="1"/>
  <c r="BI921" i="1"/>
  <c r="BP921" i="1" s="1"/>
  <c r="BI598" i="1"/>
  <c r="BP598" i="1" s="1"/>
  <c r="BI248" i="1"/>
  <c r="BP248" i="1" s="1"/>
  <c r="BI64" i="1"/>
  <c r="BP64" i="1" s="1"/>
  <c r="BI206" i="1"/>
  <c r="BP206" i="1" s="1"/>
  <c r="BI968" i="1"/>
  <c r="BP968" i="1" s="1"/>
  <c r="P882" i="1"/>
  <c r="P1570" i="1"/>
  <c r="P1761" i="1"/>
  <c r="BI1761" i="1" s="1"/>
  <c r="BP1761" i="1" s="1"/>
  <c r="P1506" i="1"/>
  <c r="P2001" i="1"/>
  <c r="BI2001" i="1" s="1"/>
  <c r="BP2001" i="1" s="1"/>
  <c r="P801" i="1"/>
  <c r="P2615" i="1"/>
  <c r="BI2615" i="1" s="1"/>
  <c r="BP2615" i="1" s="1"/>
  <c r="P162" i="1"/>
  <c r="P2418" i="1"/>
  <c r="BI2418" i="1" s="1"/>
  <c r="BP2418" i="1" s="1"/>
  <c r="P145" i="1"/>
  <c r="BI145" i="1"/>
  <c r="BP145" i="1" s="1"/>
  <c r="P529" i="1"/>
  <c r="BI529" i="1" s="1"/>
  <c r="BP529" i="1" s="1"/>
  <c r="P1362" i="1"/>
  <c r="P1810" i="1"/>
  <c r="P2625" i="1"/>
  <c r="P257" i="1"/>
  <c r="P994" i="1"/>
  <c r="P241" i="1"/>
  <c r="BI241" i="1"/>
  <c r="BP241" i="1" s="1"/>
  <c r="P2546" i="1"/>
  <c r="P225" i="1"/>
  <c r="BI225" i="1" s="1"/>
  <c r="BP225" i="1" s="1"/>
  <c r="BI1836" i="1"/>
  <c r="BP1836" i="1" s="1"/>
  <c r="BI2554" i="1"/>
  <c r="BP2554" i="1" s="1"/>
  <c r="BI2422" i="1"/>
  <c r="BP2422" i="1" s="1"/>
  <c r="BI1173" i="1"/>
  <c r="BP1173" i="1" s="1"/>
  <c r="BI629" i="1"/>
  <c r="BP629" i="1" s="1"/>
  <c r="BI1459" i="1"/>
  <c r="BP1459" i="1" s="1"/>
  <c r="P2656" i="1"/>
  <c r="BI2550" i="1"/>
  <c r="BP2550" i="1" s="1"/>
  <c r="BI1061" i="1"/>
  <c r="BP1061" i="1" s="1"/>
  <c r="BI899" i="1"/>
  <c r="BP899" i="1" s="1"/>
  <c r="BI698" i="1"/>
  <c r="BP698" i="1" s="1"/>
  <c r="BI2214" i="1"/>
  <c r="BP2214" i="1" s="1"/>
  <c r="BI2036" i="1"/>
  <c r="BP2036" i="1" s="1"/>
  <c r="BI2695" i="1"/>
  <c r="BP2695" i="1" s="1"/>
  <c r="BI2435" i="1"/>
  <c r="BP2435" i="1" s="1"/>
  <c r="BI1108" i="1"/>
  <c r="BP1108" i="1" s="1"/>
  <c r="BI1357" i="1"/>
  <c r="BP1357" i="1" s="1"/>
  <c r="BI1341" i="1"/>
  <c r="BP1341" i="1" s="1"/>
  <c r="BI428" i="1"/>
  <c r="BP428" i="1" s="1"/>
  <c r="BI2349" i="1"/>
  <c r="BP2349" i="1" s="1"/>
  <c r="BI1614" i="1"/>
  <c r="BP1614" i="1" s="1"/>
  <c r="BI941" i="1"/>
  <c r="BP941" i="1" s="1"/>
  <c r="BI750" i="1"/>
  <c r="BP750" i="1" s="1"/>
  <c r="BI1022" i="1"/>
  <c r="BP1022" i="1" s="1"/>
  <c r="BI1944" i="1"/>
  <c r="BP1944" i="1" s="1"/>
  <c r="BI2062" i="1"/>
  <c r="BP2062" i="1" s="1"/>
  <c r="BI1732" i="1"/>
  <c r="BP1732" i="1" s="1"/>
  <c r="BI1600" i="1"/>
  <c r="BP1600" i="1" s="1"/>
  <c r="BI2072" i="1"/>
  <c r="BP2072" i="1" s="1"/>
  <c r="BI805" i="1"/>
  <c r="BP805" i="1" s="1"/>
  <c r="BI489" i="1"/>
  <c r="BP489" i="1" s="1"/>
  <c r="BI740" i="1"/>
  <c r="BP740" i="1" s="1"/>
  <c r="BI2149" i="1"/>
  <c r="BP2149" i="1" s="1"/>
  <c r="BI2714" i="1"/>
  <c r="BP2714" i="1" s="1"/>
  <c r="BI1901" i="1"/>
  <c r="BP1901" i="1" s="1"/>
  <c r="BI2250" i="1"/>
  <c r="BP2250" i="1" s="1"/>
  <c r="BI2360" i="1"/>
  <c r="BP2360" i="1" s="1"/>
  <c r="BI1455" i="1"/>
  <c r="BP1455" i="1" s="1"/>
  <c r="BI2096" i="1"/>
  <c r="BP2096" i="1" s="1"/>
  <c r="BI1352" i="1"/>
  <c r="BP1352" i="1" s="1"/>
  <c r="BI1779" i="1"/>
  <c r="BP1779" i="1" s="1"/>
  <c r="BI803" i="1"/>
  <c r="BP803" i="1" s="1"/>
  <c r="BI1653" i="1"/>
  <c r="BP1653" i="1" s="1"/>
  <c r="BI1606" i="1"/>
  <c r="BP1606" i="1" s="1"/>
  <c r="BI2416" i="1"/>
  <c r="BP2416" i="1" s="1"/>
  <c r="BI2261" i="1"/>
  <c r="BP2261" i="1" s="1"/>
  <c r="BI794" i="1"/>
  <c r="BP794" i="1" s="1"/>
  <c r="BI1891" i="1"/>
  <c r="BP1891" i="1" s="1"/>
  <c r="BI272" i="1"/>
  <c r="BP272" i="1" s="1"/>
  <c r="BI275" i="1"/>
  <c r="BP275" i="1" s="1"/>
  <c r="BI2635" i="1"/>
  <c r="BP2635" i="1" s="1"/>
  <c r="BI2154" i="1"/>
  <c r="BP2154" i="1" s="1"/>
  <c r="BI2474" i="1"/>
  <c r="BP2474" i="1" s="1"/>
  <c r="BI1256" i="1"/>
  <c r="BP1256" i="1" s="1"/>
  <c r="BI2364" i="1"/>
  <c r="BP2364" i="1" s="1"/>
  <c r="BI902" i="1"/>
  <c r="BP902" i="1" s="1"/>
  <c r="BI380" i="1"/>
  <c r="BP380" i="1" s="1"/>
  <c r="BI2217" i="1"/>
  <c r="BP2217" i="1" s="1"/>
  <c r="BI1994" i="1"/>
  <c r="BP1994" i="1" s="1"/>
  <c r="BI2437" i="1"/>
  <c r="BP2437" i="1" s="1"/>
  <c r="BI2580" i="1"/>
  <c r="BP2580" i="1" s="1"/>
  <c r="BI1101" i="1"/>
  <c r="BP1101" i="1" s="1"/>
  <c r="BI875" i="1"/>
  <c r="BP875" i="1" s="1"/>
  <c r="BI1102" i="1"/>
  <c r="BP1102" i="1" s="1"/>
  <c r="BI2031" i="1"/>
  <c r="BP2031" i="1" s="1"/>
  <c r="BI640" i="1"/>
  <c r="BP640" i="1" s="1"/>
  <c r="BI649" i="1"/>
  <c r="BP649" i="1" s="1"/>
  <c r="BI2620" i="1"/>
  <c r="BP2620" i="1" s="1"/>
  <c r="BI1403" i="1"/>
  <c r="BP1403" i="1" s="1"/>
  <c r="BI811" i="1"/>
  <c r="BP811" i="1" s="1"/>
  <c r="BI865" i="1"/>
  <c r="BP865" i="1" s="1"/>
  <c r="BI1632" i="1"/>
  <c r="BP1632" i="1" s="1"/>
  <c r="BI338" i="1"/>
  <c r="BP338" i="1" s="1"/>
  <c r="BI2490" i="1"/>
  <c r="BP2490" i="1" s="1"/>
  <c r="BI1648" i="1"/>
  <c r="BP1648" i="1" s="1"/>
  <c r="BI1669" i="1"/>
  <c r="BP1669" i="1" s="1"/>
  <c r="BI1477" i="1"/>
  <c r="BP1477" i="1" s="1"/>
  <c r="BI936" i="1"/>
  <c r="BP936" i="1" s="1"/>
  <c r="BI1528" i="1"/>
  <c r="BP1528" i="1" s="1"/>
  <c r="BI1698" i="1"/>
  <c r="BP1698" i="1" s="1"/>
  <c r="BI718" i="1"/>
  <c r="BP718" i="1" s="1"/>
  <c r="BI1474" i="1"/>
  <c r="BP1474" i="1" s="1"/>
  <c r="BI1494" i="1"/>
  <c r="BP1494" i="1" s="1"/>
  <c r="BI2216" i="1"/>
  <c r="BP2216" i="1" s="1"/>
  <c r="BI2425" i="1"/>
  <c r="BP2425" i="1" s="1"/>
  <c r="BI2395" i="1"/>
  <c r="BP2395" i="1" s="1"/>
  <c r="BI2303" i="1"/>
  <c r="BP2303" i="1" s="1"/>
  <c r="BI1244" i="1"/>
  <c r="BP1244" i="1" s="1"/>
  <c r="BI2356" i="1"/>
  <c r="BP2356" i="1" s="1"/>
  <c r="BI2484" i="1"/>
  <c r="BP2484" i="1" s="1"/>
  <c r="BI1208" i="1"/>
  <c r="BP1208" i="1" s="1"/>
  <c r="BI1048" i="1"/>
  <c r="BP1048" i="1" s="1"/>
  <c r="BI735" i="1"/>
  <c r="BP735" i="1" s="1"/>
  <c r="BI1328" i="1"/>
  <c r="BP1328" i="1" s="1"/>
  <c r="BI2284" i="1"/>
  <c r="BP2284" i="1" s="1"/>
  <c r="BI1963" i="1"/>
  <c r="BP1963" i="1" s="1"/>
  <c r="BI2560" i="1"/>
  <c r="BP2560" i="1" s="1"/>
  <c r="BI1405" i="1"/>
  <c r="BP1405" i="1" s="1"/>
  <c r="BI1372" i="1"/>
  <c r="BP1372" i="1" s="1"/>
  <c r="BI1907" i="1"/>
  <c r="BP1907" i="1" s="1"/>
  <c r="BI692" i="1"/>
  <c r="BP692" i="1" s="1"/>
  <c r="BI427" i="1"/>
  <c r="BP427" i="1" s="1"/>
  <c r="BI726" i="1"/>
  <c r="BP726" i="1" s="1"/>
  <c r="BI1742" i="1"/>
  <c r="BP1742" i="1" s="1"/>
  <c r="BI2352" i="1"/>
  <c r="BP2352" i="1" s="1"/>
  <c r="BI2363" i="1"/>
  <c r="BP2363" i="1" s="1"/>
  <c r="BI2157" i="1"/>
  <c r="BP2157" i="1" s="1"/>
  <c r="BI1168" i="1"/>
  <c r="BP1168" i="1" s="1"/>
  <c r="BI1720" i="1"/>
  <c r="BP1720" i="1" s="1"/>
  <c r="BI1876" i="1"/>
  <c r="BP1876" i="1" s="1"/>
  <c r="BI196" i="1"/>
  <c r="BP196" i="1" s="1"/>
  <c r="BI755" i="1"/>
  <c r="BP755" i="1" s="1"/>
  <c r="BI1566" i="1"/>
  <c r="BP1566" i="1" s="1"/>
  <c r="BI604" i="1"/>
  <c r="BP604" i="1" s="1"/>
  <c r="BI855" i="1"/>
  <c r="BP855" i="1" s="1"/>
  <c r="BI388" i="1"/>
  <c r="BP388" i="1" s="1"/>
  <c r="BI1232" i="1"/>
  <c r="BP1232" i="1" s="1"/>
  <c r="BI336" i="1"/>
  <c r="BP336" i="1" s="1"/>
  <c r="BI958" i="1"/>
  <c r="BP958" i="1" s="1"/>
  <c r="BI555" i="1"/>
  <c r="BP555" i="1" s="1"/>
  <c r="BI654" i="1"/>
  <c r="BP654" i="1" s="1"/>
  <c r="BI1123" i="1"/>
  <c r="BP1123" i="1" s="1"/>
  <c r="BI164" i="1"/>
  <c r="BP164" i="1" s="1"/>
  <c r="BI2295" i="1"/>
  <c r="BP2295" i="1" s="1"/>
  <c r="BI1527" i="1"/>
  <c r="BP1527" i="1" s="1"/>
  <c r="BI659" i="1"/>
  <c r="BP659" i="1" s="1"/>
  <c r="BI1277" i="1"/>
  <c r="BP1277" i="1" s="1"/>
  <c r="BI2156" i="1"/>
  <c r="BP2156" i="1" s="1"/>
  <c r="BI676" i="1"/>
  <c r="BP676" i="1" s="1"/>
  <c r="BI227" i="1"/>
  <c r="BP227" i="1" s="1"/>
  <c r="BI540" i="1"/>
  <c r="BP540" i="1" s="1"/>
  <c r="BI790" i="1"/>
  <c r="BP790" i="1" s="1"/>
  <c r="BI2200" i="1"/>
  <c r="BP2200" i="1" s="1"/>
  <c r="BI281" i="1"/>
  <c r="BP281" i="1" s="1"/>
  <c r="BI57" i="1"/>
  <c r="BP57" i="1" s="1"/>
  <c r="P1378" i="1"/>
  <c r="BI1378" i="1"/>
  <c r="BP1378" i="1" s="1"/>
  <c r="P1426" i="1"/>
  <c r="P2162" i="1"/>
  <c r="BI2162" i="1"/>
  <c r="BP2162" i="1" s="1"/>
  <c r="P2242" i="1"/>
  <c r="P754" i="1"/>
  <c r="P2721" i="1"/>
  <c r="P1106" i="1"/>
  <c r="BI1106" i="1" s="1"/>
  <c r="BP1106" i="1" s="1"/>
  <c r="P1713" i="1"/>
  <c r="P1457" i="1"/>
  <c r="BI1457" i="1" s="1"/>
  <c r="BP1457" i="1" s="1"/>
  <c r="P1089" i="1"/>
  <c r="BI1089" i="1"/>
  <c r="BP1089" i="1" s="1"/>
  <c r="P34" i="1"/>
  <c r="BI34" i="1" s="1"/>
  <c r="BP34" i="1" s="1"/>
  <c r="P2289" i="1"/>
  <c r="BI2289" i="1"/>
  <c r="BP2289" i="1" s="1"/>
  <c r="P2146" i="1"/>
  <c r="BI2146" i="1" s="1"/>
  <c r="BP2146" i="1" s="1"/>
  <c r="P1041" i="1"/>
  <c r="BI1041" i="1"/>
  <c r="BP1041" i="1" s="1"/>
  <c r="P2529" i="1"/>
  <c r="BI2529" i="1"/>
  <c r="BP2529" i="1" s="1"/>
  <c r="P1201" i="1"/>
  <c r="P674" i="1"/>
  <c r="BI674" i="1"/>
  <c r="BP674" i="1" s="1"/>
  <c r="P129" i="1"/>
  <c r="P2706" i="1"/>
  <c r="BI2706" i="1"/>
  <c r="BP2706" i="1" s="1"/>
  <c r="BI1865" i="1"/>
  <c r="BP1865" i="1" s="1"/>
  <c r="BI1012" i="1"/>
  <c r="BP1012" i="1" s="1"/>
  <c r="BI724" i="1"/>
  <c r="BP724" i="1" s="1"/>
  <c r="BI669" i="1"/>
  <c r="BP669" i="1" s="1"/>
  <c r="BI2222" i="1"/>
  <c r="BP2222" i="1" s="1"/>
  <c r="BI438" i="1"/>
  <c r="BP438" i="1" s="1"/>
  <c r="P2652" i="1"/>
  <c r="BI2516" i="1"/>
  <c r="BP2516" i="1" s="1"/>
  <c r="BI2442" i="1"/>
  <c r="BP2442" i="1" s="1"/>
  <c r="BI2043" i="1"/>
  <c r="BP2043" i="1" s="1"/>
  <c r="BI1744" i="1"/>
  <c r="BP1744" i="1" s="1"/>
  <c r="BI256" i="1"/>
  <c r="BP256" i="1" s="1"/>
  <c r="BI2608" i="1"/>
  <c r="BP2608" i="1" s="1"/>
  <c r="BI1526" i="1"/>
  <c r="BP1526" i="1" s="1"/>
  <c r="BI2102" i="1"/>
  <c r="BP2102" i="1" s="1"/>
  <c r="BI779" i="1"/>
  <c r="BP779" i="1" s="1"/>
  <c r="BI1132" i="1"/>
  <c r="BP1132" i="1" s="1"/>
  <c r="BI618" i="1"/>
  <c r="BP618" i="1" s="1"/>
  <c r="BI544" i="1"/>
  <c r="BP544" i="1" s="1"/>
  <c r="BI2677" i="1"/>
  <c r="BP2677" i="1" s="1"/>
  <c r="BI2696" i="1"/>
  <c r="BP2696" i="1" s="1"/>
  <c r="BI1689" i="1"/>
  <c r="BP1689" i="1" s="1"/>
  <c r="BI1883" i="1"/>
  <c r="BP1883" i="1" s="1"/>
  <c r="BI1960" i="1"/>
  <c r="BP1960" i="1" s="1"/>
  <c r="BI2632" i="1"/>
  <c r="BP2632" i="1" s="1"/>
  <c r="BI2479" i="1"/>
  <c r="BP2479" i="1" s="1"/>
  <c r="BI1611" i="1"/>
  <c r="BP1611" i="1" s="1"/>
  <c r="BI1174" i="1"/>
  <c r="BP1174" i="1" s="1"/>
  <c r="BI982" i="1"/>
  <c r="BP982" i="1" s="1"/>
  <c r="BI1462" i="1"/>
  <c r="BP1462" i="1" s="1"/>
  <c r="BI1097" i="1"/>
  <c r="BP1097" i="1" s="1"/>
  <c r="BI1288" i="1"/>
  <c r="BP1288" i="1" s="1"/>
  <c r="BI1280" i="1"/>
  <c r="BP1280" i="1" s="1"/>
  <c r="BI2191" i="1"/>
  <c r="BP2191" i="1" s="1"/>
  <c r="BI2440" i="1"/>
  <c r="BP2440" i="1" s="1"/>
  <c r="BI2703" i="1"/>
  <c r="BP2703" i="1" s="1"/>
  <c r="BI1899" i="1"/>
  <c r="BP1899" i="1" s="1"/>
  <c r="BI2408" i="1"/>
  <c r="BP2408" i="1" s="1"/>
  <c r="BI734" i="1"/>
  <c r="BP734" i="1" s="1"/>
  <c r="BI1254" i="1"/>
  <c r="BP1254" i="1" s="1"/>
  <c r="BI588" i="1"/>
  <c r="BP588" i="1" s="1"/>
  <c r="BI2601" i="1"/>
  <c r="BP2601" i="1" s="1"/>
  <c r="BI1881" i="1"/>
  <c r="BP1881" i="1" s="1"/>
  <c r="BI1966" i="1"/>
  <c r="BP1966" i="1" s="1"/>
  <c r="BI379" i="1"/>
  <c r="BP379" i="1" s="1"/>
  <c r="BI1645" i="1"/>
  <c r="BP1645" i="1" s="1"/>
  <c r="BI1670" i="1"/>
  <c r="BP1670" i="1" s="1"/>
  <c r="BI2076" i="1"/>
  <c r="BP2076" i="1" s="1"/>
  <c r="BI1451" i="1"/>
  <c r="BP1451" i="1" s="1"/>
  <c r="BI1507" i="1"/>
  <c r="BP1507" i="1" s="1"/>
  <c r="BI1264" i="1"/>
  <c r="BP1264" i="1" s="1"/>
  <c r="BI956" i="1"/>
  <c r="BP956" i="1" s="1"/>
  <c r="BI2556" i="1"/>
  <c r="BP2556" i="1" s="1"/>
  <c r="BI1882" i="1"/>
  <c r="BP1882" i="1" s="1"/>
  <c r="BI1472" i="1"/>
  <c r="BP1472" i="1" s="1"/>
  <c r="BI1541" i="1"/>
  <c r="BP1541" i="1" s="1"/>
  <c r="BI914" i="1"/>
  <c r="BP914" i="1" s="1"/>
  <c r="BI761" i="1"/>
  <c r="BP761" i="1" s="1"/>
  <c r="BI906" i="1"/>
  <c r="BP906" i="1" s="1"/>
  <c r="BI715" i="1"/>
  <c r="BP715" i="1" s="1"/>
  <c r="BI2610" i="1"/>
  <c r="BP2610" i="1" s="1"/>
  <c r="BI1342" i="1"/>
  <c r="BP1342" i="1" s="1"/>
  <c r="BI1560" i="1"/>
  <c r="BP1560" i="1" s="1"/>
  <c r="BI767" i="1"/>
  <c r="BP767" i="1" s="1"/>
  <c r="BI1302" i="1"/>
  <c r="BP1302" i="1" s="1"/>
  <c r="BI1005" i="1"/>
  <c r="BP1005" i="1" s="1"/>
  <c r="BI901" i="1"/>
  <c r="BP901" i="1" s="1"/>
  <c r="BI238" i="1"/>
  <c r="BP238" i="1" s="1"/>
  <c r="BI2725" i="1"/>
  <c r="BP2725" i="1" s="1"/>
  <c r="BI1517" i="1"/>
  <c r="BP1517" i="1" s="1"/>
  <c r="BI1764" i="1"/>
  <c r="BP1764" i="1" s="1"/>
  <c r="BI2329" i="1"/>
  <c r="BP2329" i="1" s="1"/>
  <c r="BI2318" i="1"/>
  <c r="BP2318" i="1" s="1"/>
  <c r="BI884" i="1"/>
  <c r="BP884" i="1" s="1"/>
  <c r="BI235" i="1"/>
  <c r="BP235" i="1" s="1"/>
  <c r="BI1975" i="1"/>
  <c r="BP1975" i="1" s="1"/>
  <c r="BI964" i="1"/>
  <c r="BP964" i="1" s="1"/>
  <c r="BI14" i="1"/>
  <c r="BP14" i="1" s="1"/>
  <c r="BI2135" i="1"/>
  <c r="BP2135" i="1" s="1"/>
  <c r="BI149" i="1"/>
  <c r="BP149" i="1" s="1"/>
  <c r="BI79" i="1"/>
  <c r="BP79" i="1" s="1"/>
  <c r="BI435" i="1"/>
  <c r="BP435" i="1" s="1"/>
  <c r="BI287" i="1"/>
  <c r="BP287" i="1" s="1"/>
  <c r="BI169" i="1"/>
  <c r="BP169" i="1" s="1"/>
  <c r="BI576" i="1"/>
  <c r="BP576" i="1" s="1"/>
  <c r="BI1796" i="1"/>
  <c r="BP1796" i="1" s="1"/>
  <c r="BI1676" i="1"/>
  <c r="BP1676" i="1" s="1"/>
  <c r="BI255" i="1"/>
  <c r="BP255" i="1" s="1"/>
  <c r="BI11" i="1"/>
  <c r="BP11" i="1" s="1"/>
  <c r="BI1018" i="1"/>
  <c r="BP1018" i="1" s="1"/>
  <c r="BI55" i="1"/>
  <c r="BP55" i="1" s="1"/>
  <c r="BI777" i="1"/>
  <c r="BP777" i="1" s="1"/>
  <c r="BI249" i="1"/>
  <c r="BP249" i="1" s="1"/>
  <c r="BI1423" i="1"/>
  <c r="BP1423" i="1" s="1"/>
  <c r="BI1050" i="1"/>
  <c r="BP1050" i="1" s="1"/>
  <c r="BI116" i="1"/>
  <c r="BP116" i="1" s="1"/>
  <c r="BI677" i="1"/>
  <c r="BP677" i="1" s="1"/>
  <c r="BI1912" i="1"/>
  <c r="BP1912" i="1" s="1"/>
  <c r="BI86" i="1"/>
  <c r="BP86" i="1" s="1"/>
  <c r="BI828" i="1"/>
  <c r="BP828" i="1" s="1"/>
  <c r="P1681" i="1"/>
  <c r="P370" i="1"/>
  <c r="BI370" i="1" s="1"/>
  <c r="BP370" i="1" s="1"/>
  <c r="P1121" i="1"/>
  <c r="BI1121" i="1" s="1"/>
  <c r="BP1121" i="1" s="1"/>
  <c r="P1090" i="1"/>
  <c r="BI1090" i="1"/>
  <c r="BP1090" i="1" s="1"/>
  <c r="P1298" i="1"/>
  <c r="P2466" i="1"/>
  <c r="P50" i="1"/>
  <c r="P2674" i="1"/>
  <c r="P242" i="1"/>
  <c r="P1665" i="1"/>
  <c r="BI1665" i="1" s="1"/>
  <c r="BP1665" i="1" s="1"/>
  <c r="P2034" i="1"/>
  <c r="P1057" i="1"/>
  <c r="BI1057" i="1" s="1"/>
  <c r="BP1057" i="1" s="1"/>
  <c r="P1233" i="1"/>
  <c r="P2450" i="1"/>
  <c r="BI2450" i="1" s="1"/>
  <c r="BP2450" i="1" s="1"/>
  <c r="P546" i="1"/>
  <c r="BI546" i="1"/>
  <c r="BP546" i="1" s="1"/>
  <c r="P497" i="1"/>
  <c r="BI497" i="1" s="1"/>
  <c r="BP497" i="1" s="1"/>
  <c r="P113" i="1"/>
  <c r="BI113" i="1"/>
  <c r="BP113" i="1" s="1"/>
  <c r="P2705" i="1"/>
  <c r="BI2705" i="1" s="1"/>
  <c r="BP2705" i="1" s="1"/>
  <c r="BI2573" i="1"/>
  <c r="BP2573" i="1" s="1"/>
  <c r="BI1686" i="1"/>
  <c r="BP1686" i="1" s="1"/>
  <c r="BI1448" i="1"/>
  <c r="BP1448" i="1" s="1"/>
  <c r="BI2302" i="1"/>
  <c r="BP2302" i="1" s="1"/>
  <c r="BI2008" i="1"/>
  <c r="BP2008" i="1" s="1"/>
  <c r="BI1524" i="1"/>
  <c r="BP1524" i="1" s="1"/>
  <c r="BI444" i="1"/>
  <c r="BP444" i="1" s="1"/>
  <c r="BI313" i="1"/>
  <c r="BP313" i="1" s="1"/>
  <c r="BI2056" i="1"/>
  <c r="BP2056" i="1" s="1"/>
  <c r="BI2621" i="1"/>
  <c r="BP2621" i="1" s="1"/>
  <c r="BI2282" i="1"/>
  <c r="BP2282" i="1" s="1"/>
  <c r="BI2004" i="1"/>
  <c r="BP2004" i="1" s="1"/>
  <c r="BI1081" i="1"/>
  <c r="BP1081" i="1" s="1"/>
  <c r="BI2238" i="1"/>
  <c r="BP2238" i="1" s="1"/>
  <c r="BI2218" i="1"/>
  <c r="BP2218" i="1" s="1"/>
  <c r="BI2665" i="1"/>
  <c r="BP2665" i="1" s="1"/>
  <c r="BI1923" i="1"/>
  <c r="BP1923" i="1" s="1"/>
  <c r="BI520" i="1"/>
  <c r="BP520" i="1" s="1"/>
  <c r="BI347" i="1"/>
  <c r="BP347" i="1" s="1"/>
  <c r="BI2452" i="1"/>
  <c r="BP2452" i="1" s="1"/>
  <c r="BI2053" i="1"/>
  <c r="BP2053" i="1" s="1"/>
  <c r="BI2077" i="1"/>
  <c r="BP2077" i="1" s="1"/>
  <c r="BI1576" i="1"/>
  <c r="BP1576" i="1" s="1"/>
  <c r="BI488" i="1"/>
  <c r="BP488" i="1" s="1"/>
  <c r="BI2256" i="1"/>
  <c r="BP2256" i="1" s="1"/>
  <c r="BI918" i="1"/>
  <c r="BP918" i="1" s="1"/>
  <c r="BI2080" i="1"/>
  <c r="BP2080" i="1" s="1"/>
  <c r="BI1880" i="1"/>
  <c r="BP1880" i="1" s="1"/>
  <c r="BI1557" i="1"/>
  <c r="BP1557" i="1" s="1"/>
  <c r="BI997" i="1"/>
  <c r="BP997" i="1" s="1"/>
  <c r="P2627" i="1"/>
  <c r="BI2627" i="1"/>
  <c r="BP2627" i="1" s="1"/>
  <c r="BI2505" i="1"/>
  <c r="BP2505" i="1" s="1"/>
  <c r="BI872" i="1"/>
  <c r="BP872" i="1" s="1"/>
  <c r="BI2281" i="1"/>
  <c r="BP2281" i="1" s="1"/>
  <c r="BI414" i="1"/>
  <c r="BP414" i="1" s="1"/>
  <c r="BI2595" i="1"/>
  <c r="BP2595" i="1" s="1"/>
  <c r="BI2500" i="1"/>
  <c r="BP2500" i="1" s="1"/>
  <c r="BI1577" i="1"/>
  <c r="BP1577" i="1" s="1"/>
  <c r="BI1283" i="1"/>
  <c r="BP1283" i="1" s="1"/>
  <c r="BI1214" i="1"/>
  <c r="BP1214" i="1" s="1"/>
  <c r="BI1740" i="1"/>
  <c r="BP1740" i="1" s="1"/>
  <c r="BI948" i="1"/>
  <c r="BP948" i="1" s="1"/>
  <c r="BI1133" i="1"/>
  <c r="BP1133" i="1" s="1"/>
  <c r="BI1359" i="1"/>
  <c r="BP1359" i="1" s="1"/>
  <c r="BI1327" i="1"/>
  <c r="BP1327" i="1" s="1"/>
  <c r="BI1297" i="1"/>
  <c r="BP1297" i="1" s="1"/>
  <c r="BI1215" i="1"/>
  <c r="BP1215" i="1" s="1"/>
  <c r="BI1677" i="1"/>
  <c r="BP1677" i="1" s="1"/>
  <c r="BI2475" i="1"/>
  <c r="BP2475" i="1" s="1"/>
  <c r="BI1974" i="1"/>
  <c r="BP1974" i="1" s="1"/>
  <c r="BI953" i="1"/>
  <c r="BP953" i="1" s="1"/>
  <c r="BI1522" i="1"/>
  <c r="BP1522" i="1" s="1"/>
  <c r="BI1236" i="1"/>
  <c r="BP1236" i="1" s="1"/>
  <c r="BI987" i="1"/>
  <c r="BP987" i="1" s="1"/>
  <c r="BI1290" i="1"/>
  <c r="BP1290" i="1" s="1"/>
  <c r="BI280" i="1"/>
  <c r="BP280" i="1" s="1"/>
  <c r="BI2520" i="1"/>
  <c r="BP2520" i="1" s="1"/>
  <c r="BI2389" i="1"/>
  <c r="BP2389" i="1" s="1"/>
  <c r="BI1074" i="1"/>
  <c r="BP1074" i="1" s="1"/>
  <c r="P1010" i="1"/>
  <c r="BI1010" i="1" s="1"/>
  <c r="BP1010" i="1" s="1"/>
  <c r="BI1921" i="1"/>
  <c r="BP1921" i="1" s="1"/>
  <c r="BI1087" i="1"/>
  <c r="BP1087" i="1" s="1"/>
  <c r="BI1595" i="1"/>
  <c r="BP1595" i="1" s="1"/>
  <c r="BI628" i="1"/>
  <c r="BP628" i="1" s="1"/>
  <c r="BI2244" i="1"/>
  <c r="BP2244" i="1" s="1"/>
  <c r="BI2366" i="1"/>
  <c r="BP2366" i="1" s="1"/>
  <c r="BI1275" i="1"/>
  <c r="BP1275" i="1" s="1"/>
  <c r="BI912" i="1"/>
  <c r="BP912" i="1" s="1"/>
  <c r="BI1388" i="1"/>
  <c r="BP1388" i="1" s="1"/>
  <c r="BI1374" i="1"/>
  <c r="BP1374" i="1" s="1"/>
  <c r="BI512" i="1"/>
  <c r="BP512" i="1" s="1"/>
  <c r="BI1795" i="1"/>
  <c r="BP1795" i="1" s="1"/>
  <c r="BI1400" i="1"/>
  <c r="BP1400" i="1" s="1"/>
  <c r="BI2347" i="1"/>
  <c r="BP2347" i="1" s="1"/>
  <c r="BI697" i="1"/>
  <c r="BP697" i="1" s="1"/>
  <c r="BI1933" i="1"/>
  <c r="BP1933" i="1" s="1"/>
  <c r="BI2501" i="1"/>
  <c r="BP2501" i="1" s="1"/>
  <c r="BI1461" i="1"/>
  <c r="BP1461" i="1" s="1"/>
  <c r="BI2332" i="1"/>
  <c r="BP2332" i="1" s="1"/>
  <c r="BI2260" i="1"/>
  <c r="BP2260" i="1" s="1"/>
  <c r="BI563" i="1"/>
  <c r="BP563" i="1" s="1"/>
  <c r="BI2127" i="1"/>
  <c r="BP2127" i="1" s="1"/>
  <c r="BI2068" i="1"/>
  <c r="BP2068" i="1" s="1"/>
  <c r="BI128" i="1"/>
  <c r="BP128" i="1" s="1"/>
  <c r="BI15" i="1"/>
  <c r="BP15" i="1" s="1"/>
  <c r="BI648" i="1"/>
  <c r="BP648" i="1" s="1"/>
  <c r="BI130" i="1"/>
  <c r="BP130" i="1" s="1"/>
  <c r="BI229" i="1"/>
  <c r="BP229" i="1" s="1"/>
  <c r="BI1627" i="1"/>
  <c r="BP1627" i="1" s="1"/>
  <c r="BI153" i="1"/>
  <c r="BP153" i="1" s="1"/>
  <c r="BI603" i="1"/>
  <c r="BP603" i="1" s="1"/>
  <c r="BI1575" i="1"/>
  <c r="BP1575" i="1" s="1"/>
  <c r="BI969" i="1"/>
  <c r="BP969" i="1" s="1"/>
  <c r="BI293" i="1"/>
  <c r="BP293" i="1" s="1"/>
  <c r="BI27" i="1"/>
  <c r="BP27" i="1" s="1"/>
  <c r="BI367" i="1"/>
  <c r="BP367" i="1" s="1"/>
  <c r="BI397" i="1"/>
  <c r="BP397" i="1" s="1"/>
  <c r="BI398" i="1"/>
  <c r="BP398" i="1" s="1"/>
  <c r="BI1320" i="1"/>
  <c r="BP1320" i="1" s="1"/>
  <c r="BI1003" i="1"/>
  <c r="BP1003" i="1" s="1"/>
  <c r="BI175" i="1"/>
  <c r="BP175" i="1" s="1"/>
  <c r="BI1350" i="1"/>
  <c r="BP1350" i="1" s="1"/>
  <c r="BI1866" i="1"/>
  <c r="BP1866" i="1" s="1"/>
  <c r="BI1274" i="1"/>
  <c r="BP1274" i="1" s="1"/>
  <c r="BI1344" i="1"/>
  <c r="BP1344" i="1" s="1"/>
  <c r="BI976" i="1"/>
  <c r="BP976" i="1" s="1"/>
  <c r="BI252" i="1"/>
  <c r="BP252" i="1" s="1"/>
  <c r="BI24" i="1"/>
  <c r="BP24" i="1" s="1"/>
  <c r="BI764" i="1"/>
  <c r="BP764" i="1" s="1"/>
  <c r="BI989" i="1"/>
  <c r="BP989" i="1" s="1"/>
  <c r="BI259" i="1"/>
  <c r="BP259" i="1" s="1"/>
  <c r="BI1456" i="1"/>
  <c r="BP1456" i="1" s="1"/>
  <c r="BI89" i="1"/>
  <c r="BP89" i="1" s="1"/>
  <c r="BI264" i="1"/>
  <c r="BP264" i="1" s="1"/>
  <c r="BI1498" i="1"/>
  <c r="BP1498" i="1" s="1"/>
  <c r="BI147" i="1"/>
  <c r="BP147" i="1" s="1"/>
  <c r="BI5" i="1"/>
  <c r="BP5" i="1" s="1"/>
  <c r="BI620" i="1"/>
  <c r="BP620" i="1" s="1"/>
  <c r="BI1112" i="1"/>
  <c r="BP1112" i="1" s="1"/>
  <c r="BI1616" i="1"/>
  <c r="BP1616" i="1" s="1"/>
  <c r="BI203" i="1"/>
  <c r="BP203" i="1" s="1"/>
  <c r="BI156" i="1"/>
  <c r="BP156" i="1" s="1"/>
  <c r="BI243" i="1"/>
  <c r="BP243" i="1" s="1"/>
  <c r="BI1155" i="1"/>
  <c r="BP1155" i="1" s="1"/>
  <c r="BI269" i="1"/>
  <c r="BP269" i="1" s="1"/>
  <c r="BI1596" i="1"/>
  <c r="BP1596" i="1" s="1"/>
  <c r="BI1166" i="1"/>
  <c r="BP1166" i="1" s="1"/>
  <c r="P690" i="1"/>
  <c r="BI690" i="1"/>
  <c r="BP690" i="1" s="1"/>
  <c r="P2561" i="1"/>
  <c r="P1154" i="1"/>
  <c r="P722" i="1"/>
  <c r="P1377" i="1"/>
  <c r="BI1377" i="1"/>
  <c r="BP1377" i="1" s="1"/>
  <c r="P2225" i="1"/>
  <c r="P2226" i="1"/>
  <c r="BI2226" i="1"/>
  <c r="BP2226" i="1" s="1"/>
  <c r="P1569" i="1"/>
  <c r="P1473" i="1"/>
  <c r="BI1473" i="1" s="1"/>
  <c r="BP1473" i="1" s="1"/>
  <c r="P2273" i="1"/>
  <c r="BI2273" i="1"/>
  <c r="BP2273" i="1" s="1"/>
  <c r="P2274" i="1"/>
  <c r="BI2274" i="1" s="1"/>
  <c r="BP2274" i="1" s="1"/>
  <c r="P593" i="1"/>
  <c r="BI593" i="1"/>
  <c r="BP593" i="1" s="1"/>
  <c r="P1826" i="1"/>
  <c r="BI1826" i="1" s="1"/>
  <c r="BP1826" i="1" s="1"/>
  <c r="P1874" i="1"/>
  <c r="BI1874" i="1"/>
  <c r="BP1874" i="1" s="1"/>
  <c r="P1345" i="1"/>
  <c r="BI1345" i="1" s="1"/>
  <c r="BP1345" i="1" s="1"/>
  <c r="P177" i="1"/>
  <c r="BI177" i="1" s="1"/>
  <c r="BP177" i="1" s="1"/>
  <c r="P2482" i="1"/>
  <c r="BI2482" i="1" s="1"/>
  <c r="BP2482" i="1" s="1"/>
  <c r="BI2548" i="1"/>
  <c r="BP2548" i="1" s="1"/>
  <c r="BI1757" i="1"/>
  <c r="BP1757" i="1" s="1"/>
  <c r="BI1039" i="1"/>
  <c r="BP1039" i="1" s="1"/>
  <c r="BI2380" i="1"/>
  <c r="BP2380" i="1" s="1"/>
  <c r="BI1833" i="1"/>
  <c r="BP1833" i="1" s="1"/>
  <c r="BI1843" i="1"/>
  <c r="BP1843" i="1" s="1"/>
  <c r="BI2122" i="1"/>
  <c r="BP2122" i="1" s="1"/>
  <c r="BI2532" i="1"/>
  <c r="BP2532" i="1" s="1"/>
  <c r="BI931" i="1"/>
  <c r="BP931" i="1" s="1"/>
  <c r="BI1987" i="1"/>
  <c r="BP1987" i="1" s="1"/>
  <c r="BI1715" i="1"/>
  <c r="BP1715" i="1" s="1"/>
  <c r="BI1221" i="1"/>
  <c r="BP1221" i="1" s="1"/>
  <c r="BI476" i="1"/>
  <c r="BP476" i="1" s="1"/>
  <c r="BI2152" i="1"/>
  <c r="BP2152" i="1" s="1"/>
  <c r="BI2165" i="1"/>
  <c r="BP2165" i="1" s="1"/>
  <c r="P2649" i="1"/>
  <c r="BI2348" i="1"/>
  <c r="BP2348" i="1" s="1"/>
  <c r="BI1770" i="1"/>
  <c r="BP1770" i="1" s="1"/>
  <c r="BI1774" i="1"/>
  <c r="BP1774" i="1" s="1"/>
  <c r="BI1708" i="1"/>
  <c r="BP1708" i="1" s="1"/>
  <c r="BI974" i="1"/>
  <c r="BP974" i="1" s="1"/>
  <c r="BI424" i="1"/>
  <c r="BP424" i="1" s="1"/>
  <c r="BI2051" i="1"/>
  <c r="BP2051" i="1" s="1"/>
  <c r="BI1270" i="1"/>
  <c r="BP1270" i="1" s="1"/>
  <c r="BI2547" i="1"/>
  <c r="BP2547" i="1" s="1"/>
  <c r="BI2085" i="1"/>
  <c r="BP2085" i="1" s="1"/>
  <c r="BI1316" i="1"/>
  <c r="BP1316" i="1" s="1"/>
  <c r="BI1188" i="1"/>
  <c r="BP1188" i="1" s="1"/>
  <c r="BI2148" i="1"/>
  <c r="BP2148" i="1" s="1"/>
  <c r="BI1626" i="1"/>
  <c r="BP1626" i="1" s="1"/>
  <c r="BI2073" i="1"/>
  <c r="BP2073" i="1" s="1"/>
  <c r="BI2089" i="1"/>
  <c r="BP2089" i="1" s="1"/>
  <c r="BI2700" i="1"/>
  <c r="BP2700" i="1" s="1"/>
  <c r="BI2538" i="1"/>
  <c r="BP2538" i="1" s="1"/>
  <c r="BI1301" i="1"/>
  <c r="BP1301" i="1" s="1"/>
  <c r="BI1340" i="1"/>
  <c r="BP1340" i="1" s="1"/>
  <c r="BI1638" i="1"/>
  <c r="BP1638" i="1" s="1"/>
  <c r="BI1445" i="1"/>
  <c r="BP1445" i="1" s="1"/>
  <c r="BI2396" i="1"/>
  <c r="BP2396" i="1" s="1"/>
  <c r="BI1465" i="1"/>
  <c r="BP1465" i="1" s="1"/>
  <c r="BI1968" i="1"/>
  <c r="BP1968" i="1" s="1"/>
  <c r="BI1852" i="1"/>
  <c r="BP1852" i="1" s="1"/>
  <c r="BI1294" i="1"/>
  <c r="BP1294" i="1" s="1"/>
  <c r="BI526" i="1"/>
  <c r="BP526" i="1" s="1"/>
  <c r="BI2251" i="1"/>
  <c r="BP2251" i="1" s="1"/>
  <c r="BI358" i="1"/>
  <c r="BP358" i="1" s="1"/>
  <c r="BI180" i="1"/>
  <c r="BP180" i="1" s="1"/>
  <c r="BI830" i="1"/>
  <c r="BP830" i="1" s="1"/>
  <c r="BI23" i="1"/>
  <c r="BP23" i="1" s="1"/>
  <c r="BI1243" i="1"/>
  <c r="BP1243" i="1" s="1"/>
  <c r="BI1545" i="1"/>
  <c r="BP1545" i="1" s="1"/>
  <c r="BI41" i="1"/>
  <c r="BP41" i="1" s="1"/>
  <c r="BI532" i="1"/>
  <c r="BP532" i="1" s="1"/>
  <c r="BI691" i="1"/>
  <c r="BP691" i="1" s="1"/>
  <c r="BI667" i="1"/>
  <c r="BP667" i="1" s="1"/>
  <c r="BI1520" i="1"/>
  <c r="BP1520" i="1" s="1"/>
  <c r="BI1834" i="1"/>
  <c r="BP1834" i="1" s="1"/>
  <c r="BI967" i="1"/>
  <c r="BP967" i="1" s="1"/>
  <c r="BI95" i="1"/>
  <c r="BP95" i="1" s="1"/>
  <c r="BI343" i="1"/>
  <c r="BP343" i="1" s="1"/>
  <c r="BI173" i="1"/>
  <c r="BP173" i="1" s="1"/>
  <c r="BI58" i="1"/>
  <c r="BP58" i="1" s="1"/>
  <c r="BI660" i="1"/>
  <c r="BP660" i="1" s="1"/>
  <c r="P1009" i="1"/>
  <c r="BI1009" i="1"/>
  <c r="BP1009" i="1" s="1"/>
  <c r="P2689" i="1"/>
  <c r="BI2689" i="1" s="1"/>
  <c r="BP2689" i="1" s="1"/>
  <c r="P2210" i="1"/>
  <c r="BI2210" i="1"/>
  <c r="BP2210" i="1" s="1"/>
  <c r="P274" i="1"/>
  <c r="BI274" i="1"/>
  <c r="BP274" i="1" s="1"/>
  <c r="P610" i="1"/>
  <c r="P1682" i="1"/>
  <c r="P1346" i="1"/>
  <c r="P1634" i="1"/>
  <c r="BI1634" i="1"/>
  <c r="BP1634" i="1" s="1"/>
  <c r="P881" i="1"/>
  <c r="P2258" i="1"/>
  <c r="BI2258" i="1"/>
  <c r="BP2258" i="1" s="1"/>
  <c r="P1202" i="1"/>
  <c r="P33" i="1"/>
  <c r="BI33" i="1" s="1"/>
  <c r="BP33" i="1" s="1"/>
  <c r="P945" i="1"/>
  <c r="P465" i="1"/>
  <c r="BI465" i="1" s="1"/>
  <c r="BP465" i="1" s="1"/>
  <c r="P1282" i="1"/>
  <c r="BI1282" i="1"/>
  <c r="BP1282" i="1" s="1"/>
  <c r="P1954" i="1"/>
  <c r="BI1954" i="1" s="1"/>
  <c r="BP1954" i="1" s="1"/>
  <c r="P1393" i="1"/>
  <c r="BI1393" i="1"/>
  <c r="BP1393" i="1" s="1"/>
  <c r="P2386" i="1"/>
  <c r="BI2386" i="1" s="1"/>
  <c r="BP2386" i="1" s="1"/>
  <c r="BI2025" i="1"/>
  <c r="BP2025" i="1" s="1"/>
  <c r="BI2432" i="1"/>
  <c r="BP2432" i="1" s="1"/>
  <c r="BI1284" i="1"/>
  <c r="BP1284" i="1" s="1"/>
  <c r="BI636" i="1"/>
  <c r="BP636" i="1" s="1"/>
  <c r="BI376" i="1"/>
  <c r="BP376" i="1" s="1"/>
  <c r="BI2702" i="1"/>
  <c r="BP2702" i="1" s="1"/>
  <c r="BI1172" i="1"/>
  <c r="BP1172" i="1" s="1"/>
  <c r="BI971" i="1"/>
  <c r="BP971" i="1" s="1"/>
  <c r="BI670" i="1"/>
  <c r="BP670" i="1" s="1"/>
  <c r="BI557" i="1"/>
  <c r="BP557" i="1" s="1"/>
  <c r="BI2147" i="1"/>
  <c r="BP2147" i="1" s="1"/>
  <c r="BI2715" i="1"/>
  <c r="BP2715" i="1" s="1"/>
  <c r="BI579" i="1"/>
  <c r="BP579" i="1" s="1"/>
  <c r="BI548" i="1"/>
  <c r="BP548" i="1" s="1"/>
  <c r="BI1747" i="1"/>
  <c r="BP1747" i="1" s="1"/>
  <c r="BI1781" i="1"/>
  <c r="BP1781" i="1" s="1"/>
  <c r="BI713" i="1"/>
  <c r="BP713" i="1" s="1"/>
  <c r="BI1219" i="1"/>
  <c r="BP1219" i="1" s="1"/>
  <c r="BI1610" i="1"/>
  <c r="BP1610" i="1" s="1"/>
  <c r="BI1574" i="1"/>
  <c r="BP1574" i="1" s="1"/>
  <c r="BI2523" i="1"/>
  <c r="BP2523" i="1" s="1"/>
  <c r="BI2443" i="1"/>
  <c r="BP2443" i="1" s="1"/>
  <c r="BI1137" i="1"/>
  <c r="BP1137" i="1" s="1"/>
  <c r="BI2460" i="1"/>
  <c r="BP2460" i="1" s="1"/>
  <c r="BI2582" i="1"/>
  <c r="BP2582" i="1" s="1"/>
  <c r="BI1036" i="1"/>
  <c r="BP1036" i="1" s="1"/>
  <c r="BI1609" i="1"/>
  <c r="BP1609" i="1" s="1"/>
  <c r="BI447" i="1"/>
  <c r="BP447" i="1" s="1"/>
  <c r="BI547" i="1"/>
  <c r="BP547" i="1" s="1"/>
  <c r="BI996" i="1"/>
  <c r="BP996" i="1" s="1"/>
  <c r="BI1851" i="1"/>
  <c r="BP1851" i="1" s="1"/>
  <c r="BI474" i="1"/>
  <c r="BP474" i="1" s="1"/>
  <c r="BI1317" i="1"/>
  <c r="BP1317" i="1" s="1"/>
  <c r="BI1619" i="1"/>
  <c r="BP1619" i="1" s="1"/>
  <c r="BI832" i="1"/>
  <c r="BP832" i="1" s="1"/>
  <c r="BI1932" i="1"/>
  <c r="BP1932" i="1" s="1"/>
  <c r="BI2137" i="1"/>
  <c r="BP2137" i="1" s="1"/>
  <c r="BI1129" i="1"/>
  <c r="BP1129" i="1" s="1"/>
  <c r="BI710" i="1"/>
  <c r="BP710" i="1" s="1"/>
  <c r="BI91" i="1"/>
  <c r="BP91" i="1" s="1"/>
  <c r="BI1152" i="1"/>
  <c r="BP1152" i="1" s="1"/>
  <c r="BI387" i="1"/>
  <c r="BP387" i="1" s="1"/>
  <c r="BI959" i="1"/>
  <c r="BP959" i="1" s="1"/>
  <c r="BI909" i="1"/>
  <c r="BP909" i="1" s="1"/>
  <c r="BI395" i="1"/>
  <c r="BP395" i="1" s="1"/>
  <c r="BI1014" i="1"/>
  <c r="BP1014" i="1" s="1"/>
  <c r="BI234" i="1"/>
  <c r="BP234" i="1" s="1"/>
  <c r="BI92" i="1"/>
  <c r="BP92" i="1" s="1"/>
  <c r="BI607" i="1"/>
  <c r="BP607" i="1" s="1"/>
  <c r="BI1850" i="1"/>
  <c r="BP1850" i="1" s="1"/>
  <c r="BI1607" i="1"/>
  <c r="BP1607" i="1" s="1"/>
  <c r="BI1271" i="1"/>
  <c r="BP1271" i="1" s="1"/>
  <c r="BI570" i="1"/>
  <c r="BP570" i="1" s="1"/>
  <c r="BI947" i="1"/>
  <c r="BP947" i="1" s="1"/>
  <c r="BI2138" i="1"/>
  <c r="BP2138" i="1" s="1"/>
  <c r="BI867" i="1"/>
  <c r="BP867" i="1" s="1"/>
  <c r="BI1253" i="1"/>
  <c r="BP1253" i="1" s="1"/>
  <c r="BI1549" i="1"/>
  <c r="BP1549" i="1" s="1"/>
  <c r="BI77" i="1"/>
  <c r="BP77" i="1" s="1"/>
  <c r="P1553" i="1"/>
  <c r="BI1553" i="1" s="1"/>
  <c r="BP1553" i="1" s="1"/>
  <c r="P2514" i="1"/>
  <c r="P1105" i="1"/>
  <c r="BI1105" i="1" s="1"/>
  <c r="BP1105" i="1" s="1"/>
  <c r="P657" i="1"/>
  <c r="BI657" i="1" s="1"/>
  <c r="BP657" i="1" s="1"/>
  <c r="P2673" i="1"/>
  <c r="BI2673" i="1" s="1"/>
  <c r="BP2673" i="1" s="1"/>
  <c r="P1458" i="1"/>
  <c r="BI1458" i="1"/>
  <c r="BP1458" i="1" s="1"/>
  <c r="P258" i="1"/>
  <c r="BI258" i="1" s="1"/>
  <c r="BP258" i="1" s="1"/>
  <c r="P737" i="1"/>
  <c r="P1250" i="1"/>
  <c r="P609" i="1"/>
  <c r="P642" i="1"/>
  <c r="BI642" i="1" s="1"/>
  <c r="BP642" i="1" s="1"/>
  <c r="P689" i="1"/>
  <c r="P1729" i="1"/>
  <c r="BI1729" i="1"/>
  <c r="BP1729" i="1" s="1"/>
  <c r="P1490" i="1"/>
  <c r="P977" i="1"/>
  <c r="BI977" i="1"/>
  <c r="BP977" i="1" s="1"/>
  <c r="P706" i="1"/>
  <c r="P1906" i="1"/>
  <c r="BI1906" i="1" s="1"/>
  <c r="BP1906" i="1" s="1"/>
  <c r="P2002" i="1"/>
  <c r="P1601" i="1"/>
  <c r="BI1601" i="1" s="1"/>
  <c r="BP1601" i="1" s="1"/>
  <c r="BI2661" i="1"/>
  <c r="BP2661" i="1" s="1"/>
  <c r="BI1942" i="1"/>
  <c r="BP1942" i="1" s="1"/>
  <c r="BI1030" i="1"/>
  <c r="BP1030" i="1" s="1"/>
  <c r="BI1672" i="1"/>
  <c r="BP1672" i="1" s="1"/>
  <c r="BI671" i="1"/>
  <c r="BP671" i="1" s="1"/>
  <c r="BI1608" i="1"/>
  <c r="BP1608" i="1" s="1"/>
  <c r="BI925" i="1"/>
  <c r="BP925" i="1" s="1"/>
  <c r="P2660" i="1"/>
  <c r="BI2660" i="1" s="1"/>
  <c r="BP2660" i="1" s="1"/>
  <c r="BI1756" i="1"/>
  <c r="BP1756" i="1" s="1"/>
  <c r="BI1692" i="1"/>
  <c r="BP1692" i="1" s="1"/>
  <c r="BI2315" i="1"/>
  <c r="BP2315" i="1" s="1"/>
  <c r="BI2235" i="1"/>
  <c r="BP2235" i="1" s="1"/>
  <c r="BI920" i="1"/>
  <c r="BP920" i="1" s="1"/>
  <c r="BI445" i="1"/>
  <c r="BP445" i="1" s="1"/>
  <c r="P2643" i="1"/>
  <c r="BI2643" i="1" s="1"/>
  <c r="BP2643" i="1" s="1"/>
  <c r="BI1413" i="1"/>
  <c r="BP1413" i="1" s="1"/>
  <c r="BI2476" i="1"/>
  <c r="BP2476" i="1" s="1"/>
  <c r="BI613" i="1"/>
  <c r="BP613" i="1" s="1"/>
  <c r="BI1861" i="1"/>
  <c r="BP1861" i="1" s="1"/>
  <c r="BI2170" i="1"/>
  <c r="BP2170" i="1" s="1"/>
  <c r="BI663" i="1"/>
  <c r="BP663" i="1" s="1"/>
  <c r="BI2458" i="1"/>
  <c r="BP2458" i="1" s="1"/>
  <c r="BI1306" i="1"/>
  <c r="BP1306" i="1" s="1"/>
  <c r="BI970" i="1"/>
  <c r="BP970" i="1" s="1"/>
  <c r="BI890" i="1"/>
  <c r="BP890" i="1" s="1"/>
  <c r="BI2255" i="1"/>
  <c r="BP2255" i="1" s="1"/>
  <c r="BI1571" i="1"/>
  <c r="BP1571" i="1" s="1"/>
  <c r="BI2682" i="1"/>
  <c r="BP2682" i="1" s="1"/>
  <c r="BI2019" i="1"/>
  <c r="BP2019" i="1" s="1"/>
  <c r="BI2308" i="1"/>
  <c r="BP2308" i="1" s="1"/>
  <c r="BI1904" i="1"/>
  <c r="BP1904" i="1" s="1"/>
  <c r="BI2555" i="1"/>
  <c r="BP2555" i="1" s="1"/>
  <c r="BI1401" i="1"/>
  <c r="BP1401" i="1" s="1"/>
  <c r="BI1135" i="1"/>
  <c r="BP1135" i="1" s="1"/>
  <c r="BI1261" i="1"/>
  <c r="BP1261" i="1" s="1"/>
  <c r="BI585" i="1"/>
  <c r="BP585" i="1" s="1"/>
  <c r="BI504" i="1"/>
  <c r="BP504" i="1" s="1"/>
  <c r="BI345" i="1"/>
  <c r="BP345" i="1" s="1"/>
  <c r="BI842" i="1"/>
  <c r="BP842" i="1" s="1"/>
  <c r="BI2662" i="1"/>
  <c r="BP2662" i="1" s="1"/>
  <c r="BI1299" i="1"/>
  <c r="BP1299" i="1" s="1"/>
  <c r="BI923" i="1"/>
  <c r="BP923" i="1" s="1"/>
  <c r="BI812" i="1"/>
  <c r="BP812" i="1" s="1"/>
  <c r="BI2180" i="1"/>
  <c r="BP2180" i="1" s="1"/>
  <c r="BI1654" i="1"/>
  <c r="BP1654" i="1" s="1"/>
  <c r="BI1965" i="1"/>
  <c r="BP1965" i="1" s="1"/>
  <c r="BI1295" i="1"/>
  <c r="BP1295" i="1" s="1"/>
  <c r="BI624" i="1"/>
  <c r="BP624" i="1" s="1"/>
  <c r="BI2357" i="1"/>
  <c r="BP2357" i="1" s="1"/>
  <c r="BI2587" i="1"/>
  <c r="BP2587" i="1" s="1"/>
  <c r="BI2528" i="1"/>
  <c r="BP2528" i="1" s="1"/>
  <c r="BI1892" i="1"/>
  <c r="BP1892" i="1" s="1"/>
  <c r="BI2377" i="1"/>
  <c r="BP2377" i="1" s="1"/>
  <c r="BI1840" i="1"/>
  <c r="BP1840" i="1" s="1"/>
  <c r="BI429" i="1"/>
  <c r="BP429" i="1" s="1"/>
  <c r="BI1829" i="1"/>
  <c r="BP1829" i="1" s="1"/>
  <c r="BI478" i="1"/>
  <c r="BP478" i="1" s="1"/>
  <c r="BI346" i="1"/>
  <c r="BP346" i="1" s="1"/>
  <c r="BI2699" i="1"/>
  <c r="BP2699" i="1" s="1"/>
  <c r="BI1138" i="1"/>
  <c r="BP1138" i="1" s="1"/>
  <c r="BI2362" i="1"/>
  <c r="BP2362" i="1" s="1"/>
  <c r="BI1467" i="1"/>
  <c r="BP1467" i="1" s="1"/>
  <c r="BI1644" i="1"/>
  <c r="BP1644" i="1" s="1"/>
  <c r="BI1000" i="1"/>
  <c r="BP1000" i="1" s="1"/>
  <c r="BI363" i="1"/>
  <c r="BP363" i="1" s="1"/>
  <c r="BI1888" i="1"/>
  <c r="BP1888" i="1" s="1"/>
  <c r="BI1500" i="1"/>
  <c r="BP1500" i="1" s="1"/>
  <c r="BI1147" i="1"/>
  <c r="BP1147" i="1" s="1"/>
  <c r="BI1985" i="1"/>
  <c r="BP1985" i="1" s="1"/>
  <c r="BI683" i="1"/>
  <c r="BP683" i="1" s="1"/>
  <c r="P1618" i="1"/>
  <c r="BI2322" i="1"/>
  <c r="BP2322" i="1" s="1"/>
  <c r="BI2730" i="1"/>
  <c r="BP2730" i="1" s="1"/>
  <c r="BI2344" i="1"/>
  <c r="BP2344" i="1" s="1"/>
  <c r="BI2381" i="1"/>
  <c r="BP2381" i="1" s="1"/>
  <c r="BI854" i="1"/>
  <c r="BP854" i="1" s="1"/>
  <c r="BI694" i="1"/>
  <c r="BP694" i="1" s="1"/>
  <c r="BI2090" i="1"/>
  <c r="BP2090" i="1" s="1"/>
  <c r="BI2448" i="1"/>
  <c r="BP2448" i="1" s="1"/>
  <c r="BI1037" i="1"/>
  <c r="BP1037" i="1" s="1"/>
  <c r="BI720" i="1"/>
  <c r="BP720" i="1" s="1"/>
  <c r="BI1946" i="1"/>
  <c r="BP1946" i="1" s="1"/>
  <c r="BI1971" i="1"/>
  <c r="BP1971" i="1" s="1"/>
  <c r="BI1131" i="1"/>
  <c r="BP1131" i="1" s="1"/>
  <c r="BI2666" i="1"/>
  <c r="BP2666" i="1" s="1"/>
  <c r="BI1597" i="1"/>
  <c r="BP1597" i="1" s="1"/>
  <c r="BI1711" i="1"/>
  <c r="BP1711" i="1" s="1"/>
  <c r="BI1536" i="1"/>
  <c r="BP1536" i="1" s="1"/>
  <c r="BI1908" i="1"/>
  <c r="BP1908" i="1" s="1"/>
  <c r="BI2592" i="1"/>
  <c r="BP2592" i="1" s="1"/>
  <c r="BI2171" i="1"/>
  <c r="BP2171" i="1" s="1"/>
  <c r="BI1336" i="1"/>
  <c r="BP1336" i="1" s="1"/>
  <c r="BI870" i="1"/>
  <c r="BP870" i="1" s="1"/>
  <c r="BI524" i="1"/>
  <c r="BP524" i="1" s="1"/>
  <c r="BI1349" i="1"/>
  <c r="BP1349" i="1" s="1"/>
  <c r="BI1937" i="1"/>
  <c r="BP1937" i="1" s="1"/>
  <c r="BI141" i="1"/>
  <c r="BP141" i="1" s="1"/>
  <c r="BI1247" i="1"/>
  <c r="BP1247" i="1" s="1"/>
  <c r="BI150" i="1"/>
  <c r="BP150" i="1" s="1"/>
  <c r="BI1696" i="1"/>
  <c r="BP1696" i="1" s="1"/>
  <c r="BI479" i="1"/>
  <c r="BP479" i="1" s="1"/>
  <c r="BI517" i="1"/>
  <c r="BP517" i="1" s="1"/>
  <c r="BI223" i="1"/>
  <c r="BP223" i="1" s="1"/>
  <c r="BI1772" i="1"/>
  <c r="BP1772" i="1" s="1"/>
  <c r="BI483" i="1"/>
  <c r="BP483" i="1" s="1"/>
  <c r="BI1094" i="1"/>
  <c r="BP1094" i="1" s="1"/>
  <c r="BI246" i="1"/>
  <c r="BP246" i="1" s="1"/>
  <c r="BI121" i="1"/>
  <c r="BP121" i="1" s="1"/>
  <c r="BI133" i="1"/>
  <c r="BP133" i="1" s="1"/>
  <c r="BI1120" i="1"/>
  <c r="BP1120" i="1" s="1"/>
  <c r="BI2535" i="1"/>
  <c r="BP2535" i="1" s="1"/>
  <c r="BI1212" i="1"/>
  <c r="BP1212" i="1" s="1"/>
  <c r="BI1813" i="1"/>
  <c r="BP1813" i="1" s="1"/>
  <c r="BI224" i="1"/>
  <c r="BP224" i="1" s="1"/>
  <c r="BI537" i="1"/>
  <c r="BP537" i="1" s="1"/>
  <c r="BI36" i="1"/>
  <c r="BP36" i="1" s="1"/>
  <c r="BI339" i="1"/>
  <c r="BP339" i="1" s="1"/>
  <c r="BI139" i="1"/>
  <c r="BP139" i="1" s="1"/>
  <c r="BI1065" i="1"/>
  <c r="BP1065" i="1" s="1"/>
  <c r="BI1439" i="1"/>
  <c r="BP1439" i="1" s="1"/>
  <c r="BI1092" i="1"/>
  <c r="BP1092" i="1" s="1"/>
  <c r="BI10" i="1"/>
  <c r="BP10" i="1" s="1"/>
  <c r="BI627" i="1"/>
  <c r="BP627" i="1" s="1"/>
  <c r="BI1555" i="1"/>
  <c r="BP1555" i="1" s="1"/>
  <c r="BI2" i="1"/>
  <c r="BP2" i="1" s="1"/>
  <c r="BI1894" i="1"/>
  <c r="BP1894" i="1" s="1"/>
  <c r="BI806" i="1"/>
  <c r="BP806" i="1" s="1"/>
  <c r="BI606" i="1"/>
  <c r="BP606" i="1" s="1"/>
  <c r="BI1079" i="1"/>
  <c r="BP1079" i="1" s="1"/>
  <c r="BI282" i="1"/>
  <c r="BP282" i="1" s="1"/>
  <c r="BI1516" i="1"/>
  <c r="BP1516" i="1" s="1"/>
  <c r="BI869" i="1"/>
  <c r="BP869" i="1" s="1"/>
  <c r="BI38" i="1"/>
  <c r="BP38" i="1" s="1"/>
  <c r="BI410" i="1"/>
  <c r="BP410" i="1" s="1"/>
  <c r="BI1198" i="1"/>
  <c r="BP1198" i="1" s="1"/>
  <c r="BI723" i="1"/>
  <c r="BP723" i="1" s="1"/>
  <c r="BI222" i="1"/>
  <c r="BP222" i="1" s="1"/>
  <c r="BI67" i="1"/>
  <c r="BP67" i="1" s="1"/>
  <c r="P2321" i="1"/>
  <c r="BI2321" i="1"/>
  <c r="BP2321" i="1" s="1"/>
  <c r="P2593" i="1"/>
  <c r="BI2593" i="1" s="1"/>
  <c r="BP2593" i="1" s="1"/>
  <c r="P353" i="1"/>
  <c r="P2544" i="1"/>
  <c r="BI2544" i="1" s="1"/>
  <c r="BP2544" i="1" s="1"/>
  <c r="P1265" i="1"/>
  <c r="P2098" i="1"/>
  <c r="BI2098" i="1"/>
  <c r="BP2098" i="1" s="1"/>
  <c r="P2370" i="1"/>
  <c r="P1746" i="1"/>
  <c r="BI1746" i="1"/>
  <c r="BP1746" i="1" s="1"/>
  <c r="P818" i="1"/>
  <c r="P385" i="1"/>
  <c r="P993" i="1"/>
  <c r="P193" i="1"/>
  <c r="P2066" i="1"/>
  <c r="P114" i="1"/>
  <c r="BI114" i="1" s="1"/>
  <c r="BP114" i="1" s="1"/>
  <c r="P2241" i="1"/>
  <c r="P2481" i="1"/>
  <c r="BI2481" i="1" s="1"/>
  <c r="BP2481" i="1" s="1"/>
  <c r="P1505" i="1"/>
  <c r="BI1505" i="1"/>
  <c r="BP1505" i="1" s="1"/>
  <c r="P961" i="1"/>
  <c r="BI961" i="1" s="1"/>
  <c r="BP961" i="1" s="1"/>
  <c r="BI2253" i="1"/>
  <c r="BP2253" i="1" s="1"/>
  <c r="BI421" i="1"/>
  <c r="BP421" i="1" s="1"/>
  <c r="BI1015" i="1"/>
  <c r="BP1015" i="1" s="1"/>
  <c r="P2606" i="1"/>
  <c r="BI1263" i="1"/>
  <c r="BP1263" i="1" s="1"/>
  <c r="BI1098" i="1"/>
  <c r="BP1098" i="1" s="1"/>
  <c r="BI1639" i="1"/>
  <c r="BP1639" i="1" s="1"/>
  <c r="BI1466" i="1"/>
  <c r="BP1466" i="1" s="1"/>
  <c r="BI1223" i="1"/>
  <c r="BP1223" i="1" s="1"/>
  <c r="BI1709" i="1"/>
  <c r="BP1709" i="1" s="1"/>
  <c r="BI1879" i="1"/>
  <c r="BP1879" i="1" s="1"/>
  <c r="BI247" i="1"/>
  <c r="BP247" i="1" s="1"/>
  <c r="BI245" i="1"/>
  <c r="BP245" i="1" s="1"/>
  <c r="BI20" i="1"/>
  <c r="BP20" i="1" s="1"/>
  <c r="BI1590" i="1"/>
  <c r="BP1590" i="1" s="1"/>
  <c r="BI1754" i="1"/>
  <c r="BP1754" i="1" s="1"/>
  <c r="BI134" i="1"/>
  <c r="BP134" i="1" s="1"/>
  <c r="BI1080" i="1"/>
  <c r="BP1080" i="1" s="1"/>
  <c r="BI73" i="1"/>
  <c r="BP73" i="1" s="1"/>
  <c r="BI1125" i="1"/>
  <c r="BP1125" i="1" s="1"/>
  <c r="BI892" i="1"/>
  <c r="BP892" i="1" s="1"/>
  <c r="BI1096" i="1"/>
  <c r="BP1096" i="1" s="1"/>
  <c r="BI2029" i="1"/>
  <c r="BP2029" i="1" s="1"/>
  <c r="BI2091" i="1"/>
  <c r="BP2091" i="1" s="1"/>
  <c r="BI179" i="1"/>
  <c r="BP179" i="1" s="1"/>
  <c r="BI1402" i="1"/>
  <c r="BP1402" i="1" s="1"/>
  <c r="BI727" i="1"/>
  <c r="BP727" i="1" s="1"/>
  <c r="BI531" i="1"/>
  <c r="BP531" i="1" s="1"/>
  <c r="BI825" i="1"/>
  <c r="BP825" i="1" s="1"/>
  <c r="BI158" i="1"/>
  <c r="BP158" i="1" s="1"/>
  <c r="BI1146" i="1"/>
  <c r="BP1146" i="1" s="1"/>
  <c r="BI1404" i="1"/>
  <c r="BP1404" i="1" s="1"/>
  <c r="BI1355" i="1"/>
  <c r="BP1355" i="1" s="1"/>
  <c r="BI572" i="1"/>
  <c r="BP572" i="1" s="1"/>
  <c r="BI938" i="1"/>
  <c r="BP938" i="1" s="1"/>
  <c r="BI1664" i="1"/>
  <c r="BP1664" i="1" s="1"/>
  <c r="BI115" i="1"/>
  <c r="BP115" i="1" s="1"/>
  <c r="BI2164" i="1"/>
  <c r="BP2164" i="1" s="1"/>
  <c r="BI675" i="1"/>
  <c r="BP675" i="1" s="1"/>
  <c r="BI1059" i="1"/>
  <c r="BP1059" i="1" s="1"/>
  <c r="BI2032" i="1"/>
  <c r="BP2032" i="1" s="1"/>
  <c r="BI1143" i="1"/>
  <c r="BP1143" i="1" s="1"/>
  <c r="BI60" i="1"/>
  <c r="BP60" i="1" s="1"/>
  <c r="BI199" i="1"/>
  <c r="BP199" i="1" s="1"/>
  <c r="BI463" i="1"/>
  <c r="BP463" i="1" s="1"/>
  <c r="BI1293" i="1"/>
  <c r="BP1293" i="1" s="1"/>
  <c r="BI200" i="1"/>
  <c r="BP200" i="1" s="1"/>
  <c r="BI120" i="1"/>
  <c r="BP120" i="1" s="1"/>
  <c r="BI573" i="1"/>
  <c r="BP573" i="1" s="1"/>
  <c r="P1186" i="1"/>
  <c r="P2257" i="1"/>
  <c r="BI2257" i="1" s="1"/>
  <c r="BP2257" i="1" s="1"/>
  <c r="P1889" i="1"/>
  <c r="P2594" i="1"/>
  <c r="BI2594" i="1" s="1"/>
  <c r="BP2594" i="1" s="1"/>
  <c r="P514" i="1"/>
  <c r="P402" i="1"/>
  <c r="BI402" i="1" s="1"/>
  <c r="BP402" i="1" s="1"/>
  <c r="P1714" i="1"/>
  <c r="BI1714" i="1" s="1"/>
  <c r="BP1714" i="1" s="1"/>
  <c r="P1073" i="1"/>
  <c r="BI1073" i="1"/>
  <c r="BP1073" i="1" s="1"/>
  <c r="P1234" i="1"/>
  <c r="P2658" i="1"/>
  <c r="BI2658" i="1"/>
  <c r="BP2658" i="1" s="1"/>
  <c r="P913" i="1"/>
  <c r="P1762" i="1"/>
  <c r="P2209" i="1"/>
  <c r="P2018" i="1"/>
  <c r="BI2018" i="1" s="1"/>
  <c r="BP2018" i="1" s="1"/>
  <c r="P1314" i="1"/>
  <c r="P1617" i="1"/>
  <c r="BI1617" i="1" s="1"/>
  <c r="BP1617" i="1" s="1"/>
  <c r="P434" i="1"/>
  <c r="BI2104" i="1"/>
  <c r="BP2104" i="1" s="1"/>
  <c r="BI1432" i="1"/>
  <c r="BP1432" i="1" s="1"/>
  <c r="BI1240" i="1"/>
  <c r="BP1240" i="1" s="1"/>
  <c r="BI2688" i="1"/>
  <c r="BP2688" i="1" s="1"/>
  <c r="BI2451" i="1"/>
  <c r="BP2451" i="1" s="1"/>
  <c r="BI796" i="1"/>
  <c r="BP796" i="1" s="1"/>
  <c r="BI324" i="1"/>
  <c r="BP324" i="1" s="1"/>
  <c r="BI1896" i="1"/>
  <c r="BP1896" i="1" s="1"/>
  <c r="BI1741" i="1"/>
  <c r="BP1741" i="1" s="1"/>
  <c r="BI2294" i="1"/>
  <c r="BP2294" i="1" s="1"/>
  <c r="BI2404" i="1"/>
  <c r="BP2404" i="1" s="1"/>
  <c r="BI1468" i="1"/>
  <c r="BP1468" i="1" s="1"/>
  <c r="BI1238" i="1"/>
  <c r="BP1238" i="1" s="1"/>
  <c r="BI1130" i="1"/>
  <c r="BP1130" i="1" s="1"/>
  <c r="BI446" i="1"/>
  <c r="BP446" i="1" s="1"/>
  <c r="BI2010" i="1"/>
  <c r="BP2010" i="1" s="1"/>
  <c r="BI2590" i="1"/>
  <c r="BP2590" i="1" s="1"/>
  <c r="BI2108" i="1"/>
  <c r="BP2108" i="1" s="1"/>
  <c r="BI2372" i="1"/>
  <c r="BP2372" i="1" s="1"/>
  <c r="BI905" i="1"/>
  <c r="BP905" i="1" s="1"/>
  <c r="BI2054" i="1"/>
  <c r="BP2054" i="1" s="1"/>
  <c r="BI1428" i="1"/>
  <c r="BP1428" i="1" s="1"/>
  <c r="BI308" i="1"/>
  <c r="BP308" i="1" s="1"/>
  <c r="BI1722" i="1"/>
  <c r="BP1722" i="1" s="1"/>
  <c r="BI1628" i="1"/>
  <c r="BP1628" i="1" s="1"/>
  <c r="BI1928" i="1"/>
  <c r="BP1928" i="1" s="1"/>
  <c r="BI2011" i="1"/>
  <c r="BP2011" i="1" s="1"/>
  <c r="BI2644" i="1"/>
  <c r="BP2644" i="1" s="1"/>
  <c r="BI1539" i="1"/>
  <c r="BP1539" i="1" s="1"/>
  <c r="BI1962" i="1"/>
  <c r="BP1962" i="1" s="1"/>
  <c r="BI2094" i="1"/>
  <c r="BP2094" i="1" s="1"/>
  <c r="BI2313" i="1"/>
  <c r="BP2313" i="1" s="1"/>
  <c r="BI527" i="1"/>
  <c r="BP527" i="1" s="1"/>
  <c r="BI2589" i="1"/>
  <c r="BP2589" i="1" s="1"/>
  <c r="BI2720" i="1"/>
  <c r="BP2720" i="1" s="1"/>
  <c r="BI1193" i="1"/>
  <c r="BP1193" i="1" s="1"/>
  <c r="BI1599" i="1"/>
  <c r="BP1599" i="1" s="1"/>
  <c r="BI757" i="1"/>
  <c r="BP757" i="1" s="1"/>
  <c r="BI1782" i="1"/>
  <c r="BP1782" i="1" s="1"/>
  <c r="BI2325" i="1"/>
  <c r="BP2325" i="1" s="1"/>
  <c r="BI516" i="1"/>
  <c r="BP516" i="1" s="1"/>
  <c r="BI768" i="1"/>
  <c r="BP768" i="1" s="1"/>
  <c r="BI1856" i="1"/>
  <c r="BP1856" i="1" s="1"/>
  <c r="BI2518" i="1"/>
  <c r="BP2518" i="1" s="1"/>
  <c r="BI1310" i="1"/>
  <c r="BP1310" i="1" s="1"/>
  <c r="BI1013" i="1"/>
  <c r="BP1013" i="1" s="1"/>
  <c r="BI1873" i="1"/>
  <c r="BP1873" i="1" s="1"/>
  <c r="BI1326" i="1"/>
  <c r="BP1326" i="1" s="1"/>
  <c r="BI2676" i="1"/>
  <c r="BP2676" i="1" s="1"/>
  <c r="BI2718" i="1"/>
  <c r="BP2718" i="1" s="1"/>
  <c r="BI2485" i="1"/>
  <c r="BP2485" i="1" s="1"/>
  <c r="BI981" i="1"/>
  <c r="BP981" i="1" s="1"/>
  <c r="BI559" i="1"/>
  <c r="BP559" i="1" s="1"/>
  <c r="BI2044" i="1"/>
  <c r="BP2044" i="1" s="1"/>
  <c r="BI2160" i="1"/>
  <c r="BP2160" i="1" s="1"/>
  <c r="BI1725" i="1"/>
  <c r="BP1725" i="1" s="1"/>
  <c r="BI2496" i="1"/>
  <c r="BP2496" i="1" s="1"/>
  <c r="BI991" i="1"/>
  <c r="BP991" i="1" s="1"/>
  <c r="BI719" i="1"/>
  <c r="BP719" i="1" s="1"/>
  <c r="BI1496" i="1"/>
  <c r="BP1496" i="1" s="1"/>
  <c r="BI1071" i="1"/>
  <c r="BP1071" i="1" s="1"/>
  <c r="BI1739" i="1"/>
  <c r="BP1739" i="1" s="1"/>
  <c r="BI2326" i="1"/>
  <c r="BP2326" i="1" s="1"/>
  <c r="BI2491" i="1"/>
  <c r="BP2491" i="1" s="1"/>
  <c r="BI2420" i="1"/>
  <c r="BP2420" i="1" s="1"/>
  <c r="BI1958" i="1"/>
  <c r="BP1958" i="1" s="1"/>
  <c r="BI622" i="1"/>
  <c r="BP622" i="1" s="1"/>
  <c r="BI2633" i="1"/>
  <c r="BP2633" i="1" s="1"/>
  <c r="BI2708" i="1"/>
  <c r="BP2708" i="1" s="1"/>
  <c r="BI2086" i="1"/>
  <c r="BP2086" i="1" s="1"/>
  <c r="BI2107" i="1"/>
  <c r="BP2107" i="1" s="1"/>
  <c r="BI2052" i="1"/>
  <c r="BP2052" i="1" s="1"/>
  <c r="BI940" i="1"/>
  <c r="BP940" i="1" s="1"/>
  <c r="BI1934" i="1"/>
  <c r="BP1934" i="1" s="1"/>
  <c r="BI2351" i="1"/>
  <c r="BP2351" i="1" s="1"/>
  <c r="BI2048" i="1"/>
  <c r="BP2048" i="1" s="1"/>
  <c r="BI1854" i="1"/>
  <c r="BP1854" i="1" s="1"/>
  <c r="BI932" i="1"/>
  <c r="BP932" i="1" s="1"/>
  <c r="BI1864" i="1"/>
  <c r="BP1864" i="1" s="1"/>
  <c r="BI1140" i="1"/>
  <c r="BP1140" i="1" s="1"/>
  <c r="BI184" i="1"/>
  <c r="BP184" i="1" s="1"/>
  <c r="BI1115" i="1"/>
  <c r="BP1115" i="1" s="1"/>
  <c r="BI430" i="1"/>
  <c r="BP430" i="1" s="1"/>
  <c r="BI822" i="1"/>
  <c r="BP822" i="1" s="1"/>
  <c r="BI556" i="1"/>
  <c r="BP556" i="1" s="1"/>
  <c r="BI2176" i="1"/>
  <c r="BP2176" i="1" s="1"/>
  <c r="BI360" i="1"/>
  <c r="BP360" i="1" s="1"/>
  <c r="BI602" i="1"/>
  <c r="BP602" i="1" s="1"/>
  <c r="BI143" i="1"/>
  <c r="BP143" i="1" s="1"/>
  <c r="BI1705" i="1"/>
  <c r="BP1705" i="1" s="1"/>
  <c r="BI220" i="1"/>
  <c r="BP220" i="1" s="1"/>
  <c r="BI1893" i="1"/>
  <c r="BP1893" i="1" s="1"/>
  <c r="BI330" i="1"/>
  <c r="BP330" i="1" s="1"/>
  <c r="BI984" i="1"/>
  <c r="BP984" i="1" s="1"/>
  <c r="BI1450" i="1"/>
  <c r="BP1450" i="1" s="1"/>
  <c r="BI2119" i="1"/>
  <c r="BP2119" i="1" s="1"/>
  <c r="BI144" i="1"/>
  <c r="BP144" i="1" s="1"/>
  <c r="BI1831" i="1"/>
  <c r="BP1831" i="1" s="1"/>
  <c r="BI335" i="1"/>
  <c r="BP335" i="1" s="1"/>
  <c r="BI125" i="1"/>
  <c r="BP125" i="1" s="1"/>
  <c r="BI651" i="1"/>
  <c r="BP651" i="1" s="1"/>
  <c r="BI214" i="1"/>
  <c r="BP214" i="1" s="1"/>
  <c r="BI973" i="1"/>
  <c r="BP973" i="1" s="1"/>
  <c r="BI123" i="1"/>
  <c r="BP123" i="1" s="1"/>
  <c r="BI1839" i="1"/>
  <c r="BP1839" i="1" s="1"/>
  <c r="BI140" i="1"/>
  <c r="BP140" i="1" s="1"/>
  <c r="BI310" i="1"/>
  <c r="BP310" i="1" s="1"/>
  <c r="BI765" i="1"/>
  <c r="BP765" i="1" s="1"/>
  <c r="BI617" i="1"/>
  <c r="BP617" i="1" s="1"/>
  <c r="BI730" i="1"/>
  <c r="BP730" i="1" s="1"/>
  <c r="BI62" i="1"/>
  <c r="BP62" i="1" s="1"/>
  <c r="BI1867" i="1"/>
  <c r="BP1867" i="1" s="1"/>
  <c r="BI69" i="1"/>
  <c r="BP69" i="1" s="1"/>
  <c r="BI1991" i="1"/>
  <c r="BP1991" i="1" s="1"/>
  <c r="BI1509" i="1"/>
  <c r="BP1509" i="1" s="1"/>
  <c r="BI416" i="1"/>
  <c r="BP416" i="1" s="1"/>
  <c r="BI814" i="1"/>
  <c r="BP814" i="1" s="1"/>
  <c r="BI1529" i="1"/>
  <c r="BP1529" i="1" s="1"/>
  <c r="BI190" i="1"/>
  <c r="BP190" i="1" s="1"/>
  <c r="BI2117" i="1"/>
  <c r="BP2117" i="1" s="1"/>
  <c r="P2655" i="1"/>
  <c r="BI2655" i="1" s="1"/>
  <c r="BP2655" i="1" s="1"/>
  <c r="P1281" i="1"/>
  <c r="P1586" i="1"/>
  <c r="BI1586" i="1" s="1"/>
  <c r="BP1586" i="1" s="1"/>
  <c r="P1169" i="1"/>
  <c r="P2193" i="1"/>
  <c r="BI2193" i="1" s="1"/>
  <c r="BP2193" i="1" s="1"/>
  <c r="P545" i="1"/>
  <c r="BI545" i="1" s="1"/>
  <c r="BP545" i="1" s="1"/>
  <c r="P1410" i="1"/>
  <c r="BI1410" i="1" s="1"/>
  <c r="BP1410" i="1" s="1"/>
  <c r="P962" i="1"/>
  <c r="BI962" i="1" s="1"/>
  <c r="BP962" i="1" s="1"/>
  <c r="P2177" i="1"/>
  <c r="BI2177" i="1"/>
  <c r="BP2177" i="1" s="1"/>
  <c r="P433" i="1"/>
  <c r="P2353" i="1"/>
  <c r="P337" i="1"/>
  <c r="P2624" i="1"/>
  <c r="BI2624" i="1" s="1"/>
  <c r="BP2624" i="1" s="1"/>
  <c r="P482" i="1"/>
  <c r="P817" i="1"/>
  <c r="BI817" i="1"/>
  <c r="BP817" i="1" s="1"/>
  <c r="P658" i="1"/>
  <c r="P1266" i="1"/>
  <c r="BI1266" i="1" s="1"/>
  <c r="BP1266" i="1" s="1"/>
  <c r="P1986" i="1"/>
  <c r="P418" i="1"/>
  <c r="BI418" i="1" s="1"/>
  <c r="BP418" i="1" s="1"/>
  <c r="BI1787" i="1"/>
  <c r="BP1787" i="1" s="1"/>
  <c r="BI800" i="1"/>
  <c r="BP800" i="1" s="1"/>
  <c r="BI1189" i="1"/>
  <c r="BP1189" i="1" s="1"/>
  <c r="BI552" i="1"/>
  <c r="BP552" i="1" s="1"/>
  <c r="BI2267" i="1"/>
  <c r="BP2267" i="1" s="1"/>
  <c r="BI1220" i="1"/>
  <c r="BP1220" i="1" s="1"/>
  <c r="BI2472" i="1"/>
  <c r="BP2472" i="1" s="1"/>
  <c r="BI1508" i="1"/>
  <c r="BP1508" i="1" s="1"/>
  <c r="BI1269" i="1"/>
  <c r="BP1269" i="1" s="1"/>
  <c r="BI771" i="1"/>
  <c r="BP771" i="1" s="1"/>
  <c r="BI592" i="1"/>
  <c r="BP592" i="1" s="1"/>
  <c r="BI673" i="1"/>
  <c r="BP673" i="1" s="1"/>
  <c r="BI273" i="1"/>
  <c r="BP273" i="1" s="1"/>
  <c r="BI1949" i="1"/>
  <c r="BP1949" i="1" s="1"/>
  <c r="P2634" i="1"/>
  <c r="BI601" i="1"/>
  <c r="BP601" i="1" s="1"/>
  <c r="BI541" i="1"/>
  <c r="BP541" i="1" s="1"/>
  <c r="BI431" i="1"/>
  <c r="BP431" i="1" s="1"/>
  <c r="BI1788" i="1"/>
  <c r="BP1788" i="1" s="1"/>
  <c r="BI1417" i="1"/>
  <c r="BP1417" i="1" s="1"/>
  <c r="BI1419" i="1"/>
  <c r="BP1419" i="1" s="1"/>
  <c r="BI1044" i="1"/>
  <c r="BP1044" i="1" s="1"/>
  <c r="BI1801" i="1"/>
  <c r="BP1801" i="1" s="1"/>
  <c r="BI1072" i="1"/>
  <c r="BP1072" i="1" s="1"/>
  <c r="BI2680" i="1"/>
  <c r="BP2680" i="1" s="1"/>
  <c r="BI2602" i="1"/>
  <c r="BP2602" i="1" s="1"/>
  <c r="BI2336" i="1"/>
  <c r="BP2336" i="1" s="1"/>
  <c r="BI1621" i="1"/>
  <c r="BP1621" i="1" s="1"/>
  <c r="BI507" i="1"/>
  <c r="BP507" i="1" s="1"/>
  <c r="BI1832" i="1"/>
  <c r="BP1832" i="1" s="1"/>
  <c r="BI54" i="1"/>
  <c r="BP54" i="1" s="1"/>
  <c r="BI117" i="1"/>
  <c r="BP117" i="1" s="1"/>
  <c r="BI849" i="1"/>
  <c r="BP849" i="1" s="1"/>
  <c r="BI2071" i="1"/>
  <c r="BP2071" i="1" s="1"/>
  <c r="BI2249" i="1"/>
  <c r="BP2249" i="1" s="1"/>
  <c r="BI59" i="1"/>
  <c r="BP59" i="1" s="1"/>
  <c r="BI159" i="1"/>
  <c r="BP159" i="1" s="1"/>
  <c r="BI1151" i="1"/>
  <c r="BP1151" i="1" s="1"/>
  <c r="BI377" i="1"/>
  <c r="BP377" i="1" s="1"/>
  <c r="BI443" i="1"/>
  <c r="BP443" i="1" s="1"/>
  <c r="BI111" i="1"/>
  <c r="BP111" i="1" s="1"/>
  <c r="BI170" i="1"/>
  <c r="BP170" i="1" s="1"/>
  <c r="BI1812" i="1"/>
  <c r="BP1812" i="1" s="1"/>
  <c r="BI326" i="1"/>
  <c r="BP326" i="1" s="1"/>
  <c r="BI580" i="1"/>
  <c r="BP580" i="1" s="1"/>
  <c r="BI1343" i="1"/>
  <c r="BP1343" i="1" s="1"/>
  <c r="BI155" i="1"/>
  <c r="BP155" i="1" s="1"/>
  <c r="BI2124" i="1"/>
  <c r="BP2124" i="1" s="1"/>
  <c r="BI26" i="1"/>
  <c r="BP26" i="1" s="1"/>
  <c r="BI985" i="1"/>
  <c r="BP985" i="1" s="1"/>
  <c r="BI101" i="1"/>
  <c r="BP101" i="1" s="1"/>
  <c r="BI680" i="1"/>
  <c r="BP680" i="1" s="1"/>
  <c r="BI587" i="1"/>
  <c r="BP587" i="1" s="1"/>
  <c r="BI4" i="1"/>
  <c r="BP4" i="1" s="1"/>
  <c r="BI2139" i="1"/>
  <c r="BP2139" i="1" s="1"/>
  <c r="BI198" i="1"/>
  <c r="BP198" i="1" s="1"/>
  <c r="BI979" i="1"/>
  <c r="BP979" i="1" s="1"/>
  <c r="BI171" i="1"/>
  <c r="BP171" i="1" s="1"/>
  <c r="BI1194" i="1"/>
  <c r="BP1194" i="1" s="1"/>
  <c r="BI1567" i="1"/>
  <c r="BP1567" i="1" s="1"/>
  <c r="BI228" i="1"/>
  <c r="BP228" i="1" s="1"/>
  <c r="BI70" i="1"/>
  <c r="BP70" i="1" s="1"/>
  <c r="BI1062" i="1"/>
  <c r="BP1062" i="1" s="1"/>
  <c r="BI2182" i="1"/>
  <c r="BP2182" i="1" s="1"/>
  <c r="BI2134" i="1"/>
  <c r="BP2134" i="1" s="1"/>
  <c r="BI12" i="1"/>
  <c r="BP12" i="1" s="1"/>
  <c r="BI1323" i="1"/>
  <c r="BP1323" i="1" s="1"/>
  <c r="BI2118" i="1"/>
  <c r="BP2118" i="1" s="1"/>
  <c r="BI1067" i="1"/>
  <c r="BP1067" i="1" s="1"/>
  <c r="BI233" i="1"/>
  <c r="BP233" i="1" s="1"/>
  <c r="BI543" i="1"/>
  <c r="BP543" i="1" s="1"/>
  <c r="BI9" i="1"/>
  <c r="BP9" i="1" s="1"/>
  <c r="P2651" i="1"/>
  <c r="P1170" i="1"/>
  <c r="BI1170" i="1" s="1"/>
  <c r="BP1170" i="1" s="1"/>
  <c r="P1794" i="1"/>
  <c r="BI1794" i="1"/>
  <c r="BP1794" i="1" s="1"/>
  <c r="P82" i="1"/>
  <c r="BI82" i="1" s="1"/>
  <c r="BP82" i="1" s="1"/>
  <c r="P2679" i="1"/>
  <c r="BI2679" i="1"/>
  <c r="BP2679" i="1" s="1"/>
  <c r="P2497" i="1"/>
  <c r="BI2497" i="1" s="1"/>
  <c r="BP2497" i="1" s="1"/>
  <c r="P626" i="1"/>
  <c r="BI626" i="1"/>
  <c r="BP626" i="1" s="1"/>
  <c r="P178" i="1"/>
  <c r="BI178" i="1"/>
  <c r="BP178" i="1" s="1"/>
  <c r="P1953" i="1"/>
  <c r="P306" i="1"/>
  <c r="BI306" i="1"/>
  <c r="BP306" i="1" s="1"/>
  <c r="P2657" i="1"/>
  <c r="P305" i="1"/>
  <c r="BI305" i="1"/>
  <c r="BP305" i="1" s="1"/>
  <c r="P2690" i="1"/>
  <c r="P530" i="1"/>
  <c r="P2640" i="1"/>
  <c r="P2145" i="1"/>
  <c r="BI2145" i="1" s="1"/>
  <c r="BP2145" i="1" s="1"/>
  <c r="P769" i="1"/>
  <c r="P161" i="1"/>
  <c r="BI161" i="1" s="1"/>
  <c r="BP161" i="1" s="1"/>
  <c r="P850" i="1"/>
  <c r="BI850" i="1" s="1"/>
  <c r="BP850" i="1" s="1"/>
  <c r="P2306" i="1"/>
  <c r="BI2306" i="1" s="1"/>
  <c r="BP2306" i="1" s="1"/>
  <c r="P1442" i="1"/>
  <c r="BI1442" i="1"/>
  <c r="BP1442" i="1" s="1"/>
  <c r="P2684" i="1"/>
  <c r="BI2684" i="1" s="1"/>
  <c r="BP2684" i="1" s="1"/>
  <c r="P2654" i="1"/>
  <c r="BI2654" i="1"/>
  <c r="BP2654" i="1" s="1"/>
  <c r="AQ2322" i="1"/>
  <c r="AT18" i="1"/>
  <c r="AT1073" i="1"/>
  <c r="AT897" i="1"/>
  <c r="AQ913" i="1"/>
  <c r="AQ706" i="1"/>
  <c r="AQ1457" i="1"/>
  <c r="AQ2001" i="1"/>
  <c r="AQ482" i="1"/>
  <c r="AQ2290" i="1"/>
  <c r="AQ1633" i="1"/>
  <c r="AQ1362" i="1"/>
  <c r="AQ2514" i="1"/>
  <c r="AQ1202" i="1"/>
  <c r="AT834" i="1"/>
  <c r="AQ993" i="1"/>
  <c r="AQ2321" i="1"/>
  <c r="AR1703" i="1"/>
  <c r="AR2040" i="1"/>
  <c r="AR898" i="1"/>
  <c r="AR2666" i="1"/>
  <c r="AR1279" i="1"/>
  <c r="AR1113" i="1"/>
  <c r="AR270" i="1"/>
  <c r="AR1826" i="1"/>
  <c r="AR1464" i="1"/>
  <c r="AR1235" i="1"/>
  <c r="AR2307" i="1"/>
  <c r="AR708" i="1"/>
  <c r="AR2693" i="1"/>
  <c r="AR774" i="1"/>
  <c r="AR2320" i="1"/>
  <c r="AR671" i="1"/>
  <c r="AR2434" i="1"/>
  <c r="AR2425" i="1"/>
  <c r="AR2173" i="1"/>
  <c r="AR1385" i="1"/>
  <c r="AR966" i="1"/>
  <c r="AR473" i="1"/>
  <c r="AR1977" i="1"/>
  <c r="AR2431" i="1"/>
  <c r="AR1517" i="1"/>
  <c r="AR1809" i="1"/>
  <c r="AX1809" i="1" s="1"/>
  <c r="AR1588" i="1"/>
  <c r="AR2234" i="1"/>
  <c r="AR1641" i="1"/>
  <c r="AR1402" i="1"/>
  <c r="AR2664" i="1"/>
  <c r="AR1656" i="1"/>
  <c r="AR1308" i="1"/>
  <c r="AR2613" i="1"/>
  <c r="AR1908" i="1"/>
  <c r="AR2360" i="1"/>
  <c r="AR2403" i="1"/>
  <c r="AR1749" i="1"/>
  <c r="AR1704" i="1"/>
  <c r="AR2415" i="1"/>
  <c r="AR1085" i="1"/>
  <c r="AR807" i="1"/>
  <c r="AR1907" i="1"/>
  <c r="AR726" i="1"/>
  <c r="AR849" i="1"/>
  <c r="AR29" i="1"/>
  <c r="AR2469" i="1"/>
  <c r="AR563" i="1"/>
  <c r="AR2468" i="1"/>
  <c r="AR1315" i="1"/>
  <c r="AR2430" i="1"/>
  <c r="AR2421" i="1"/>
  <c r="AW2421" i="1" s="1"/>
  <c r="AR1341" i="1"/>
  <c r="AX1341" i="1" s="1"/>
  <c r="AR1745" i="1"/>
  <c r="AR35" i="1"/>
  <c r="AR2305" i="1"/>
  <c r="AR2680" i="1"/>
  <c r="AR2269" i="1"/>
  <c r="AR2684" i="1"/>
  <c r="AR1127" i="1"/>
  <c r="AR1176" i="1"/>
  <c r="AR1394" i="1"/>
  <c r="AR1865" i="1"/>
  <c r="AR1529" i="1"/>
  <c r="AR2275" i="1"/>
  <c r="AR206" i="1"/>
  <c r="AR222" i="1"/>
  <c r="AR2196" i="1"/>
  <c r="AR1086" i="1"/>
  <c r="AR964" i="1"/>
  <c r="AR2123" i="1"/>
  <c r="AR166" i="1"/>
  <c r="AR718" i="1"/>
  <c r="AR2550" i="1"/>
  <c r="AR2350" i="1"/>
  <c r="AR1825" i="1"/>
  <c r="AX1825" i="1" s="1"/>
  <c r="AR2530" i="1"/>
  <c r="AR1330" i="1"/>
  <c r="AR2030" i="1"/>
  <c r="AR2678" i="1"/>
  <c r="AR2699" i="1"/>
  <c r="AR2487" i="1"/>
  <c r="AR1410" i="1"/>
  <c r="AR2494" i="1"/>
  <c r="AR1375" i="1"/>
  <c r="AR61" i="1"/>
  <c r="AR1555" i="1"/>
  <c r="AR7" i="1"/>
  <c r="AR2506" i="1"/>
  <c r="AR659" i="1"/>
  <c r="AR2204" i="1"/>
  <c r="AR1370" i="1"/>
  <c r="AR1130" i="1"/>
  <c r="AR1089" i="1"/>
  <c r="AX1089" i="1" s="1"/>
  <c r="AR1301" i="1"/>
  <c r="AR2636" i="1"/>
  <c r="AR1224" i="1"/>
  <c r="AR2302" i="1"/>
  <c r="AR786" i="1"/>
  <c r="AR1808" i="1"/>
  <c r="AR2013" i="1"/>
  <c r="AW2013" i="1" s="1"/>
  <c r="AR2642" i="1"/>
  <c r="AR2285" i="1"/>
  <c r="AR2422" i="1"/>
  <c r="AR1491" i="1"/>
  <c r="AR638" i="1"/>
  <c r="AR1328" i="1"/>
  <c r="AR2689" i="1"/>
  <c r="AR2696" i="1"/>
  <c r="AR727" i="1"/>
  <c r="AR2723" i="1"/>
  <c r="AX2723" i="1" s="1"/>
  <c r="AR1507" i="1"/>
  <c r="AR961" i="1"/>
  <c r="AX961" i="1" s="1"/>
  <c r="AR2517" i="1"/>
  <c r="AR1319" i="1"/>
  <c r="AR878" i="1"/>
  <c r="AR702" i="1"/>
  <c r="AR1204" i="1"/>
  <c r="AR2444" i="1"/>
  <c r="AR2255" i="1"/>
  <c r="AR2616" i="1"/>
  <c r="AR756" i="1"/>
  <c r="AR858" i="1"/>
  <c r="AR1018" i="1"/>
  <c r="AR244" i="1"/>
  <c r="AR801" i="1"/>
  <c r="AR1298" i="1"/>
  <c r="AR873" i="1"/>
  <c r="AR464" i="1"/>
  <c r="AR1347" i="1"/>
  <c r="AR2294" i="1"/>
  <c r="AR2603" i="1"/>
  <c r="AR1351" i="1"/>
  <c r="AR2663" i="1"/>
  <c r="AR2199" i="1"/>
  <c r="AR2687" i="1"/>
  <c r="AR44" i="1"/>
  <c r="AR1084" i="1"/>
  <c r="AR296" i="1"/>
  <c r="AR1807" i="1"/>
  <c r="AR1049" i="1"/>
  <c r="AR1357" i="1"/>
  <c r="AR1288" i="1"/>
  <c r="AR2582" i="1"/>
  <c r="AW2582" i="1" s="1"/>
  <c r="AR2629" i="1"/>
  <c r="AR988" i="1"/>
  <c r="AW988" i="1" s="1"/>
  <c r="AR2437" i="1"/>
  <c r="AR1614" i="1"/>
  <c r="AR1044" i="1"/>
  <c r="AR1043" i="1"/>
  <c r="AR1554" i="1"/>
  <c r="AR2080" i="1"/>
  <c r="AR15" i="1"/>
  <c r="AR2012" i="1"/>
  <c r="AR2232" i="1"/>
  <c r="AR2133" i="1"/>
  <c r="AR100" i="1"/>
  <c r="AR1214" i="1"/>
  <c r="AR1300" i="1"/>
  <c r="AR1643" i="1"/>
  <c r="AR2161" i="1"/>
  <c r="AR2169" i="1"/>
  <c r="AR2127" i="1"/>
  <c r="AR399" i="1"/>
  <c r="AR335" i="1"/>
  <c r="AR600" i="1"/>
  <c r="AR559" i="1"/>
  <c r="AR2662" i="1"/>
  <c r="AR2654" i="1"/>
  <c r="AR2502" i="1"/>
  <c r="AR1099" i="1"/>
  <c r="AR2427" i="1"/>
  <c r="AR1718" i="1"/>
  <c r="AR2361" i="1"/>
  <c r="AR2571" i="1"/>
  <c r="AR2330" i="1"/>
  <c r="AR2729" i="1"/>
  <c r="AR1336" i="1"/>
  <c r="AR2625" i="1"/>
  <c r="AR1884" i="1"/>
  <c r="AR2355" i="1"/>
  <c r="AR2271" i="1"/>
  <c r="AR1785" i="1"/>
  <c r="AR1731" i="1"/>
  <c r="AR2087" i="1"/>
  <c r="AR862" i="1"/>
  <c r="AR2497" i="1"/>
  <c r="AR2317" i="1"/>
  <c r="AX2317" i="1" s="1"/>
  <c r="AR1774" i="1"/>
  <c r="AR1934" i="1"/>
  <c r="AR2366" i="1"/>
  <c r="AW2366" i="1" s="1"/>
  <c r="AR1039" i="1"/>
  <c r="AR811" i="1"/>
  <c r="AR1669" i="1"/>
  <c r="AR2347" i="1"/>
  <c r="AR2612" i="1"/>
  <c r="AR2631" i="1"/>
  <c r="AR2515" i="1"/>
  <c r="AR2154" i="1"/>
  <c r="AR1053" i="1"/>
  <c r="AR2356" i="1"/>
  <c r="AR2724" i="1"/>
  <c r="AR1250" i="1"/>
  <c r="AR1858" i="1"/>
  <c r="AR1933" i="1"/>
  <c r="AR1937" i="1"/>
  <c r="AR1924" i="1"/>
  <c r="AR1197" i="1"/>
  <c r="AR2058" i="1"/>
  <c r="AW2058" i="1" s="1"/>
  <c r="AR1444" i="1"/>
  <c r="AR351" i="1"/>
  <c r="AR40" i="1"/>
  <c r="AR2118" i="1"/>
  <c r="AR1790" i="1"/>
  <c r="AR2076" i="1"/>
  <c r="AR1782" i="1"/>
  <c r="AR1617" i="1"/>
  <c r="AR2292" i="1"/>
  <c r="AR2224" i="1"/>
  <c r="AR2586" i="1"/>
  <c r="AR1209" i="1"/>
  <c r="AR2148" i="1"/>
  <c r="AR937" i="1"/>
  <c r="AR1345" i="1"/>
  <c r="AR2726" i="1"/>
  <c r="AR2086" i="1"/>
  <c r="AR1391" i="1"/>
  <c r="AR674" i="1"/>
  <c r="AR609" i="1"/>
  <c r="AR2015" i="1"/>
  <c r="AR1821" i="1"/>
  <c r="AR1881" i="1"/>
  <c r="AR1863" i="1"/>
  <c r="AR892" i="1"/>
  <c r="AR2215" i="1"/>
  <c r="AR1751" i="1"/>
  <c r="AR975" i="1"/>
  <c r="AR2557" i="1"/>
  <c r="AR987" i="1"/>
  <c r="AR617" i="1"/>
  <c r="AR1037" i="1"/>
  <c r="AR2109" i="1"/>
  <c r="AR985" i="1"/>
  <c r="AR2674" i="1"/>
  <c r="AR14" i="1"/>
  <c r="AR2265" i="1"/>
  <c r="AR282" i="1"/>
  <c r="AR33" i="1"/>
  <c r="AX33" i="1" s="1"/>
  <c r="AR2477" i="1"/>
  <c r="AR827" i="1"/>
  <c r="AR2475" i="1"/>
  <c r="AR2592" i="1"/>
  <c r="AR2548" i="1"/>
  <c r="AR2220" i="1"/>
  <c r="AR2462" i="1"/>
  <c r="AR2482" i="1"/>
  <c r="AR1024" i="1"/>
  <c r="AR2322" i="1"/>
  <c r="AR2581" i="1"/>
  <c r="AR2601" i="1"/>
  <c r="AR2532" i="1"/>
  <c r="AR2721" i="1"/>
  <c r="AX2721" i="1" s="1"/>
  <c r="AR1986" i="1"/>
  <c r="AX1986" i="1" s="1"/>
  <c r="AR1873" i="1"/>
  <c r="AX1873" i="1" s="1"/>
  <c r="AR2061" i="1"/>
  <c r="AR1409" i="1"/>
  <c r="AX1409" i="1" s="1"/>
  <c r="AR1181" i="1"/>
  <c r="AR1048" i="1"/>
  <c r="AR1914" i="1"/>
  <c r="AR1013" i="1"/>
  <c r="AR1327" i="1"/>
  <c r="AR1953" i="1"/>
  <c r="AR1215" i="1"/>
  <c r="AR2591" i="1"/>
  <c r="AR2698" i="1"/>
  <c r="AR2393" i="1"/>
  <c r="AR1045" i="1"/>
  <c r="AR2052" i="1"/>
  <c r="AR1462" i="1"/>
  <c r="AR795" i="1"/>
  <c r="AR2676" i="1"/>
  <c r="AR1540" i="1"/>
  <c r="AR81" i="1"/>
  <c r="AR1695" i="1"/>
  <c r="AR2016" i="1"/>
  <c r="AR994" i="1"/>
  <c r="AR2263" i="1"/>
  <c r="AR1649" i="1"/>
  <c r="AX1649" i="1" s="1"/>
  <c r="AR1946" i="1"/>
  <c r="AR990" i="1"/>
  <c r="AR1034" i="1"/>
  <c r="AR1725" i="1"/>
  <c r="AR2725" i="1"/>
  <c r="AR2537" i="1"/>
  <c r="AR2728" i="1"/>
  <c r="AR248" i="1"/>
  <c r="AR1621" i="1"/>
  <c r="AR2641" i="1"/>
  <c r="AR2651" i="1"/>
  <c r="AR585" i="1"/>
  <c r="AR1763" i="1"/>
  <c r="AR2274" i="1"/>
  <c r="AR2150" i="1"/>
  <c r="AR175" i="1"/>
  <c r="AR2545" i="1"/>
  <c r="AR1405" i="1"/>
  <c r="AR1854" i="1"/>
  <c r="AR1788" i="1"/>
  <c r="AR80" i="1"/>
  <c r="AR1586" i="1"/>
  <c r="AR1217" i="1"/>
  <c r="AX1217" i="1" s="1"/>
  <c r="AR592" i="1"/>
  <c r="AR791" i="1"/>
  <c r="AR2708" i="1"/>
  <c r="AR261" i="1"/>
  <c r="AR1493" i="1"/>
  <c r="AR1981" i="1"/>
  <c r="AR2598" i="1"/>
  <c r="AR2211" i="1"/>
  <c r="AR1036" i="1"/>
  <c r="AR1744" i="1"/>
  <c r="AR2568" i="1"/>
  <c r="AR2577" i="1"/>
  <c r="AR1561" i="1"/>
  <c r="AR2352" i="1"/>
  <c r="AR2325" i="1"/>
  <c r="AR1080" i="1"/>
  <c r="AR2450" i="1"/>
  <c r="AR1446" i="1"/>
  <c r="AR1961" i="1"/>
  <c r="AR1135" i="1"/>
  <c r="AR2644" i="1"/>
  <c r="AR2503" i="1"/>
  <c r="AR2082" i="1"/>
  <c r="AR2465" i="1"/>
  <c r="AR1416" i="1"/>
  <c r="AR2677" i="1"/>
  <c r="AR2646" i="1"/>
  <c r="AR2595" i="1"/>
  <c r="AR2671" i="1"/>
  <c r="AR1877" i="1"/>
  <c r="AR2397" i="1"/>
  <c r="AR1875" i="1"/>
  <c r="AR2318" i="1"/>
  <c r="AW2318" i="1" s="1"/>
  <c r="AR1972" i="1"/>
  <c r="AR394" i="1"/>
  <c r="AR2257" i="1"/>
  <c r="AX2257" i="1" s="1"/>
  <c r="AR1371" i="1"/>
  <c r="AR2279" i="1"/>
  <c r="AR1685" i="1"/>
  <c r="AR2604" i="1"/>
  <c r="AR875" i="1"/>
  <c r="AR1198" i="1"/>
  <c r="AR2035" i="1"/>
  <c r="AR1604" i="1"/>
  <c r="AR1553" i="1"/>
  <c r="AR2580" i="1"/>
  <c r="AR2057" i="1"/>
  <c r="AR2584" i="1"/>
  <c r="AR1062" i="1"/>
  <c r="AR74" i="1"/>
  <c r="AR570" i="1"/>
  <c r="AR1134" i="1"/>
  <c r="AR426" i="1"/>
  <c r="AR1714" i="1"/>
  <c r="AR1387" i="1"/>
  <c r="AR1271" i="1"/>
  <c r="AR2675" i="1"/>
  <c r="AR778" i="1"/>
  <c r="AR2339" i="1"/>
  <c r="AR974" i="1"/>
  <c r="AR704" i="1"/>
  <c r="AR297" i="1"/>
  <c r="AR1504" i="1"/>
  <c r="AR1820" i="1"/>
  <c r="AR2531" i="1"/>
  <c r="AR1008" i="1"/>
  <c r="AR1818" i="1"/>
  <c r="AR2206" i="1"/>
  <c r="AR1639" i="1"/>
  <c r="AR1768" i="1"/>
  <c r="AR2411" i="1"/>
  <c r="AR2667" i="1"/>
  <c r="AR2645" i="1"/>
  <c r="AR2657" i="1"/>
  <c r="AX2657" i="1" s="1"/>
  <c r="AR2025" i="1"/>
  <c r="AR2618" i="1"/>
  <c r="AR2481" i="1"/>
  <c r="AR2336" i="1"/>
  <c r="AR2605" i="1"/>
  <c r="AR2480" i="1"/>
  <c r="AR1653" i="1"/>
  <c r="AR1369" i="1"/>
  <c r="AR1861" i="1"/>
  <c r="AR1025" i="1"/>
  <c r="AR1572" i="1"/>
  <c r="AR1665" i="1"/>
  <c r="AX1665" i="1" s="1"/>
  <c r="AR2683" i="1"/>
  <c r="AR1980" i="1"/>
  <c r="AR2309" i="1"/>
  <c r="AR2365" i="1"/>
  <c r="AR2342" i="1"/>
  <c r="AR1243" i="1"/>
  <c r="AR1284" i="1"/>
  <c r="AR1816" i="1"/>
  <c r="AR695" i="1"/>
  <c r="AR1058" i="1"/>
  <c r="AW1058" i="1" s="1"/>
  <c r="AR784" i="1"/>
  <c r="AR1413" i="1"/>
  <c r="AR972" i="1"/>
  <c r="AR2660" i="1"/>
  <c r="AR2282" i="1"/>
  <c r="AR1126" i="1"/>
  <c r="AX1126" i="1" s="1"/>
  <c r="AR1399" i="1"/>
  <c r="AR2566" i="1"/>
  <c r="AR1082" i="1"/>
  <c r="AR771" i="1"/>
  <c r="AR1741" i="1"/>
  <c r="AR2490" i="1"/>
  <c r="AR2478" i="1"/>
  <c r="AR1966" i="1"/>
  <c r="AR1574" i="1"/>
  <c r="AR1827" i="1"/>
  <c r="AR1681" i="1"/>
  <c r="AR2652" i="1"/>
  <c r="AR1921" i="1"/>
  <c r="AR1046" i="1"/>
  <c r="AR876" i="1"/>
  <c r="AR2695" i="1"/>
  <c r="AR1483" i="1"/>
  <c r="AR1758" i="1"/>
  <c r="AR2681" i="1"/>
  <c r="AR2418" i="1"/>
  <c r="AR131" i="1"/>
  <c r="AR1654" i="1"/>
  <c r="AR1108" i="1"/>
  <c r="AX1108" i="1" s="1"/>
  <c r="AR421" i="1"/>
  <c r="AR635" i="1"/>
  <c r="AR1419" i="1"/>
  <c r="AR1220" i="1"/>
  <c r="AR1705" i="1"/>
  <c r="AR1944" i="1"/>
  <c r="AR683" i="1"/>
  <c r="AR1885" i="1"/>
  <c r="AW1885" i="1" s="1"/>
  <c r="AR1335" i="1"/>
  <c r="AR257" i="1"/>
  <c r="AR1316" i="1"/>
  <c r="AR2069" i="1"/>
  <c r="AR2446" i="1"/>
  <c r="AR2590" i="1"/>
  <c r="AR2501" i="1"/>
  <c r="AR2710" i="1"/>
  <c r="AR1806" i="1"/>
  <c r="AR2387" i="1"/>
  <c r="AR2558" i="1"/>
  <c r="AR1389" i="1"/>
  <c r="AR1477" i="1"/>
  <c r="AR1892" i="1"/>
  <c r="AR1196" i="1"/>
  <c r="AR2327" i="1"/>
  <c r="AR1901" i="1"/>
  <c r="AR2324" i="1"/>
  <c r="AR1563" i="1"/>
  <c r="AR910" i="1"/>
  <c r="AR912" i="1"/>
  <c r="AR2630" i="1"/>
  <c r="AR1229" i="1"/>
  <c r="AR1102" i="1"/>
  <c r="AR1077" i="1"/>
  <c r="AR1910" i="1"/>
  <c r="AR794" i="1"/>
  <c r="AR2596" i="1"/>
  <c r="AR2381" i="1"/>
  <c r="AR1721" i="1"/>
  <c r="AR1804" i="1"/>
  <c r="AR2682" i="1"/>
  <c r="AR1521" i="1"/>
  <c r="AR1766" i="1"/>
  <c r="AR1906" i="1"/>
  <c r="AR2104" i="1"/>
  <c r="AX2104" i="1" s="1"/>
  <c r="AR375" i="1"/>
  <c r="AW375" i="1" s="1"/>
  <c r="AR2189" i="1"/>
  <c r="AR1502" i="1"/>
  <c r="AR1891" i="1"/>
  <c r="AR1494" i="1"/>
  <c r="AR2622" i="1"/>
  <c r="AR2470" i="1"/>
  <c r="AR2713" i="1"/>
  <c r="AR2516" i="1"/>
  <c r="AR1845" i="1"/>
  <c r="AR567" i="1"/>
  <c r="AR1498" i="1"/>
  <c r="AR1664" i="1"/>
  <c r="AR493" i="1"/>
  <c r="AR1832" i="1"/>
  <c r="AR1076" i="1"/>
  <c r="AR1719" i="1"/>
  <c r="AR713" i="1"/>
  <c r="AR2229" i="1"/>
  <c r="AW2229" i="1" s="1"/>
  <c r="AR1693" i="1"/>
  <c r="AR2353" i="1"/>
  <c r="AR1883" i="1"/>
  <c r="AR1697" i="1"/>
  <c r="AR2371" i="1"/>
  <c r="AR2026" i="1"/>
  <c r="AR1376" i="1"/>
  <c r="AR2649" i="1"/>
  <c r="AR2461" i="1"/>
  <c r="AR2466" i="1"/>
  <c r="AX2466" i="1" s="1"/>
  <c r="AR936" i="1"/>
  <c r="AR729" i="1"/>
  <c r="AR2703" i="1"/>
  <c r="AR2715" i="1"/>
  <c r="AR2483" i="1"/>
  <c r="AW2483" i="1" s="1"/>
  <c r="AR735" i="1"/>
  <c r="AR1436" i="1"/>
  <c r="AR2368" i="1"/>
  <c r="AR1511" i="1"/>
  <c r="AR2632" i="1"/>
  <c r="AR2585" i="1"/>
  <c r="AR1109" i="1"/>
  <c r="AR853" i="1"/>
  <c r="AR1985" i="1"/>
  <c r="AR714" i="1"/>
  <c r="AR1916" i="1"/>
  <c r="AR916" i="1"/>
  <c r="AR365" i="1"/>
  <c r="AR171" i="1"/>
  <c r="AR1513" i="1"/>
  <c r="AR1682" i="1"/>
  <c r="AR755" i="1"/>
  <c r="AR658" i="1"/>
  <c r="AR336" i="1"/>
  <c r="AR621" i="1"/>
  <c r="AR989" i="1"/>
  <c r="AR1619" i="1"/>
  <c r="AR1659" i="1"/>
  <c r="AR2720" i="1"/>
  <c r="AR2433" i="1"/>
  <c r="AX2433" i="1" s="1"/>
  <c r="AR2162" i="1"/>
  <c r="AR411" i="1"/>
  <c r="AR2095" i="1"/>
  <c r="AR2611" i="1"/>
  <c r="AR1398" i="1"/>
  <c r="AR1852" i="1"/>
  <c r="AR1964" i="1"/>
  <c r="AR470" i="1"/>
  <c r="AR2509" i="1"/>
  <c r="AR670" i="1"/>
  <c r="AR1431" i="1"/>
  <c r="AR1900" i="1"/>
  <c r="AR2514" i="1"/>
  <c r="AR2565" i="1"/>
  <c r="AR2546" i="1"/>
  <c r="AR2614" i="1"/>
  <c r="AR2551" i="1"/>
  <c r="AR1780" i="1"/>
  <c r="AR256" i="1"/>
  <c r="AR2120" i="1"/>
  <c r="AR2608" i="1"/>
  <c r="AR1558" i="1"/>
  <c r="AR2378" i="1"/>
  <c r="AR1455" i="1"/>
  <c r="AR1631" i="1"/>
  <c r="AR1527" i="1"/>
  <c r="AR1207" i="1"/>
  <c r="AR861" i="1"/>
  <c r="AR2138" i="1"/>
  <c r="AR286" i="1"/>
  <c r="AR269" i="1"/>
  <c r="AR91" i="1"/>
  <c r="AW91" i="1" s="1"/>
  <c r="AR124" i="1"/>
  <c r="AR1433" i="1"/>
  <c r="AR370" i="1"/>
  <c r="AR2402" i="1"/>
  <c r="AR2567" i="1"/>
  <c r="AR1541" i="1"/>
  <c r="AR1105" i="1"/>
  <c r="AR1186" i="1"/>
  <c r="AR2626" i="1"/>
  <c r="AR2610" i="1"/>
  <c r="AR2697" i="1"/>
  <c r="AR1733" i="1"/>
  <c r="AR2004" i="1"/>
  <c r="AR772" i="1"/>
  <c r="AR2599" i="1"/>
  <c r="AR830" i="1"/>
  <c r="AR2549" i="1"/>
  <c r="AR2298" i="1"/>
  <c r="AR2648" i="1"/>
  <c r="AR1860" i="1"/>
  <c r="AR1895" i="1"/>
  <c r="AR1329" i="1"/>
  <c r="AX1329" i="1" s="1"/>
  <c r="AR2609" i="1"/>
  <c r="AX2609" i="1" s="1"/>
  <c r="AR1302" i="1"/>
  <c r="AR742" i="1"/>
  <c r="AR1352" i="1"/>
  <c r="AR1386" i="1"/>
  <c r="AR218" i="1"/>
  <c r="AR1334" i="1"/>
  <c r="AR1055" i="1"/>
  <c r="AR114" i="1"/>
  <c r="AR1004" i="1"/>
  <c r="AR1869" i="1"/>
  <c r="AR310" i="1"/>
  <c r="AR2512" i="1"/>
  <c r="AR1343" i="1"/>
  <c r="AR822" i="1"/>
  <c r="AR767" i="1"/>
  <c r="AR1188" i="1"/>
  <c r="AR1642" i="1"/>
  <c r="AR1547" i="1"/>
  <c r="AR1349" i="1"/>
  <c r="AR1993" i="1"/>
  <c r="AR2513" i="1"/>
  <c r="AR1673" i="1"/>
  <c r="AR2260" i="1"/>
  <c r="AR1495" i="1"/>
  <c r="AR870" i="1"/>
  <c r="AR1767" i="1"/>
  <c r="AR1800" i="1"/>
  <c r="AR929" i="1"/>
  <c r="AX929" i="1" s="1"/>
  <c r="AR579" i="1"/>
  <c r="AR2635" i="1"/>
  <c r="AR1580" i="1"/>
  <c r="AR863" i="1"/>
  <c r="AR1160" i="1"/>
  <c r="AR2539" i="1"/>
  <c r="AR2658" i="1"/>
  <c r="AR2709" i="1"/>
  <c r="AR2283" i="1"/>
  <c r="AW2283" i="1" s="1"/>
  <c r="AR1497" i="1"/>
  <c r="AX1497" i="1" s="1"/>
  <c r="AR1056" i="1"/>
  <c r="AR1031" i="1"/>
  <c r="AR775" i="1"/>
  <c r="AR1189" i="1"/>
  <c r="AR1777" i="1"/>
  <c r="AR673" i="1"/>
  <c r="AR294" i="1"/>
  <c r="AR698" i="1"/>
  <c r="AR2640" i="1"/>
  <c r="AR2702" i="1"/>
  <c r="AR1974" i="1"/>
  <c r="AR1638" i="1"/>
  <c r="AR550" i="1"/>
  <c r="AR743" i="1"/>
  <c r="AR2367" i="1"/>
  <c r="AR2624" i="1"/>
  <c r="AR2410" i="1"/>
  <c r="AR2171" i="1"/>
  <c r="AR1218" i="1"/>
  <c r="AR1625" i="1"/>
  <c r="AR1757" i="1"/>
  <c r="AR1100" i="1"/>
  <c r="AR2659" i="1"/>
  <c r="AR1819" i="1"/>
  <c r="AW1819" i="1" s="1"/>
  <c r="AR2122" i="1"/>
  <c r="AR1598" i="1"/>
  <c r="AR1792" i="1"/>
  <c r="AR1984" i="1"/>
  <c r="AR871" i="1"/>
  <c r="AR1995" i="1"/>
  <c r="AR960" i="1"/>
  <c r="AR939" i="1"/>
  <c r="AR65" i="1"/>
  <c r="AR217" i="1"/>
  <c r="AX217" i="1" s="1"/>
  <c r="AR546" i="1"/>
  <c r="AR457" i="1"/>
  <c r="AR565" i="1"/>
  <c r="AR2254" i="1"/>
  <c r="AR1959" i="1"/>
  <c r="AR274" i="1"/>
  <c r="AR551" i="1"/>
  <c r="AR2467" i="1"/>
  <c r="AR2615" i="1"/>
  <c r="AR2440" i="1"/>
  <c r="AR2407" i="1"/>
  <c r="AR2672" i="1"/>
  <c r="AR2707" i="1"/>
  <c r="AR1489" i="1"/>
  <c r="AR2520" i="1"/>
  <c r="AR1608" i="1"/>
  <c r="AR2043" i="1"/>
  <c r="AR304" i="1"/>
  <c r="AR303" i="1"/>
  <c r="AR12" i="1"/>
  <c r="AR1249" i="1"/>
  <c r="AX1249" i="1" s="1"/>
  <c r="AR837" i="1"/>
  <c r="AR2060" i="1"/>
  <c r="AR2115" i="1"/>
  <c r="AR413" i="1"/>
  <c r="AR732" i="1"/>
  <c r="AR716" i="1"/>
  <c r="AW716" i="1" s="1"/>
  <c r="AR1988" i="1"/>
  <c r="AR165" i="1"/>
  <c r="AR945" i="1"/>
  <c r="AX945" i="1" s="1"/>
  <c r="AR2665" i="1"/>
  <c r="AR2563" i="1"/>
  <c r="AR2442" i="1"/>
  <c r="AR1192" i="1"/>
  <c r="AR2193" i="1"/>
  <c r="AR2552" i="1"/>
  <c r="AR2528" i="1"/>
  <c r="AR1942" i="1"/>
  <c r="AR2485" i="1"/>
  <c r="AR1101" i="1"/>
  <c r="AR2424" i="1"/>
  <c r="AR978" i="1"/>
  <c r="AR2304" i="1"/>
  <c r="AR1382" i="1"/>
  <c r="AR662" i="1"/>
  <c r="AW662" i="1" s="1"/>
  <c r="AR1019" i="1"/>
  <c r="AR521" i="1"/>
  <c r="AR1441" i="1"/>
  <c r="AR2239" i="1"/>
  <c r="AR995" i="1"/>
  <c r="AR31" i="1"/>
  <c r="AR2536" i="1"/>
  <c r="AR733" i="1"/>
  <c r="AR1938" i="1"/>
  <c r="AR1144" i="1"/>
  <c r="AR2435" i="1"/>
  <c r="AR489" i="1"/>
  <c r="AR2159" i="1"/>
  <c r="AR1155" i="1"/>
  <c r="AR83" i="1"/>
  <c r="AR425" i="1"/>
  <c r="AR1592" i="1"/>
  <c r="AX1592" i="1" s="1"/>
  <c r="AR1132" i="1"/>
  <c r="AR1798" i="1"/>
  <c r="AR949" i="1"/>
  <c r="AR129" i="1"/>
  <c r="AR106" i="1"/>
  <c r="AR1377" i="1"/>
  <c r="AX1377" i="1" s="1"/>
  <c r="AR2071" i="1"/>
  <c r="AR368" i="1"/>
  <c r="AR451" i="1"/>
  <c r="AR89" i="1"/>
  <c r="AR1559" i="1"/>
  <c r="AR1723" i="1"/>
  <c r="AR1304" i="1"/>
  <c r="AX1304" i="1" s="1"/>
  <c r="AR487" i="1"/>
  <c r="AR255" i="1"/>
  <c r="AR1610" i="1"/>
  <c r="AR315" i="1"/>
  <c r="AR1443" i="1"/>
  <c r="AR821" i="1"/>
  <c r="AR180" i="1"/>
  <c r="AR761" i="1"/>
  <c r="AW761" i="1" s="1"/>
  <c r="AR2643" i="1"/>
  <c r="AR2620" i="1"/>
  <c r="AR2668" i="1"/>
  <c r="AR2572" i="1"/>
  <c r="AR1526" i="1"/>
  <c r="AR2541" i="1"/>
  <c r="AR2453" i="1"/>
  <c r="AR1199" i="1"/>
  <c r="AR1962" i="1"/>
  <c r="AR1530" i="1"/>
  <c r="AR1007" i="1"/>
  <c r="AR1299" i="1"/>
  <c r="AR2072" i="1"/>
  <c r="AR2496" i="1"/>
  <c r="AR924" i="1"/>
  <c r="AR1661" i="1"/>
  <c r="AR589" i="1"/>
  <c r="AR1157" i="1"/>
  <c r="AR782" i="1"/>
  <c r="AR1154" i="1"/>
  <c r="AR6" i="1"/>
  <c r="AR48" i="1"/>
  <c r="AR548" i="1"/>
  <c r="AR976" i="1"/>
  <c r="AR576" i="1"/>
  <c r="AR1326" i="1"/>
  <c r="AR613" i="1"/>
  <c r="AR1670" i="1"/>
  <c r="AR1754" i="1"/>
  <c r="AR764" i="1"/>
  <c r="AR51" i="1"/>
  <c r="AR340" i="1"/>
  <c r="AR781" i="1"/>
  <c r="AR34" i="1"/>
  <c r="AR2240" i="1"/>
  <c r="AR1991" i="1"/>
  <c r="AR178" i="1"/>
  <c r="AR112" i="1"/>
  <c r="AR11" i="1"/>
  <c r="AR590" i="1"/>
  <c r="AR900" i="1"/>
  <c r="AR1227" i="1"/>
  <c r="AR1337" i="1"/>
  <c r="AR2331" i="1"/>
  <c r="AR1814" i="1"/>
  <c r="AR2399" i="1"/>
  <c r="AR831" i="1"/>
  <c r="AR1273" i="1"/>
  <c r="AR1354" i="1"/>
  <c r="AR2280" i="1"/>
  <c r="AR1183" i="1"/>
  <c r="AW1183" i="1" s="1"/>
  <c r="AR1083" i="1"/>
  <c r="AR2187" i="1"/>
  <c r="AX2187" i="1" s="1"/>
  <c r="AR594" i="1"/>
  <c r="AR453" i="1"/>
  <c r="AR2151" i="1"/>
  <c r="AW2151" i="1" s="1"/>
  <c r="AR969" i="1"/>
  <c r="AX969" i="1" s="1"/>
  <c r="AR2068" i="1"/>
  <c r="AR47" i="1"/>
  <c r="AR280" i="1"/>
  <c r="AR442" i="1"/>
  <c r="AR1915" i="1"/>
  <c r="AR1067" i="1"/>
  <c r="AR2718" i="1"/>
  <c r="AR1635" i="1"/>
  <c r="AR2518" i="1"/>
  <c r="AR2704" i="1"/>
  <c r="AR2556" i="1"/>
  <c r="AR2692" i="1"/>
  <c r="AR2500" i="1"/>
  <c r="AR2504" i="1"/>
  <c r="AR1941" i="1"/>
  <c r="AR1088" i="1"/>
  <c r="AR1999" i="1"/>
  <c r="AR1734" i="1"/>
  <c r="AR2299" i="1"/>
  <c r="AR2495" i="1"/>
  <c r="AX2495" i="1" s="1"/>
  <c r="AR1781" i="1"/>
  <c r="AR1268" i="1"/>
  <c r="AR1872" i="1"/>
  <c r="AR1251" i="1"/>
  <c r="AR1471" i="1"/>
  <c r="AR2295" i="1"/>
  <c r="AR1149" i="1"/>
  <c r="AR963" i="1"/>
  <c r="AR711" i="1"/>
  <c r="AR650" i="1"/>
  <c r="AR553" i="1"/>
  <c r="AR2203" i="1"/>
  <c r="AR359" i="1"/>
  <c r="AR2633" i="1"/>
  <c r="AR1931" i="1"/>
  <c r="AR1283" i="1"/>
  <c r="AX1283" i="1" s="1"/>
  <c r="AR1822" i="1"/>
  <c r="AR1210" i="1"/>
  <c r="AR2266" i="1"/>
  <c r="AR619" i="1"/>
  <c r="AR1851" i="1"/>
  <c r="AR680" i="1"/>
  <c r="AR475" i="1"/>
  <c r="AR2363" i="1"/>
  <c r="AR506" i="1"/>
  <c r="AR306" i="1"/>
  <c r="AR176" i="1"/>
  <c r="AR741" i="1"/>
  <c r="AR231" i="1"/>
  <c r="AR417" i="1"/>
  <c r="AR103" i="1"/>
  <c r="AR2136" i="1"/>
  <c r="AR1021" i="1"/>
  <c r="AR339" i="1"/>
  <c r="AW339" i="1" s="1"/>
  <c r="AR866" i="1"/>
  <c r="AR847" i="1"/>
  <c r="AX847" i="1" s="1"/>
  <c r="AR1903" i="1"/>
  <c r="AR1562" i="1"/>
  <c r="AR2706" i="1"/>
  <c r="AR2700" i="1"/>
  <c r="AR2730" i="1"/>
  <c r="AR1406" i="1"/>
  <c r="AR2474" i="1"/>
  <c r="AR2216" i="1"/>
  <c r="AR850" i="1"/>
  <c r="AR1722" i="1"/>
  <c r="AR2272" i="1"/>
  <c r="AR2027" i="1"/>
  <c r="AR2634" i="1"/>
  <c r="AR2458" i="1"/>
  <c r="AR2573" i="1"/>
  <c r="AR1902" i="1"/>
  <c r="AR3" i="1"/>
  <c r="AR1556" i="1"/>
  <c r="AR1843" i="1"/>
  <c r="AR301" i="1"/>
  <c r="AR460" i="1"/>
  <c r="AR959" i="1"/>
  <c r="AR616" i="1"/>
  <c r="AR1164" i="1"/>
  <c r="AR395" i="1"/>
  <c r="AR1694" i="1"/>
  <c r="AR127" i="1"/>
  <c r="AW127" i="1" s="1"/>
  <c r="AR1457" i="1"/>
  <c r="AR1515" i="1"/>
  <c r="AR642" i="1"/>
  <c r="AX642" i="1" s="1"/>
  <c r="AR305" i="1"/>
  <c r="AX305" i="1" s="1"/>
  <c r="AR777" i="1"/>
  <c r="AR765" i="1"/>
  <c r="AX765" i="1" s="1"/>
  <c r="AR646" i="1"/>
  <c r="AR58" i="1"/>
  <c r="AR162" i="1"/>
  <c r="AR194" i="1"/>
  <c r="AR1940" i="1"/>
  <c r="AR1856" i="1"/>
  <c r="AR1715" i="1"/>
  <c r="AR679" i="1"/>
  <c r="AR947" i="1"/>
  <c r="AR1691" i="1"/>
  <c r="AR1194" i="1"/>
  <c r="AR1706" i="1"/>
  <c r="AR2094" i="1"/>
  <c r="AR408" i="1"/>
  <c r="AR1184" i="1"/>
  <c r="AR505" i="1"/>
  <c r="AR1174" i="1"/>
  <c r="AR510" i="1"/>
  <c r="AR885" i="1"/>
  <c r="AR159" i="1"/>
  <c r="AR1579" i="1"/>
  <c r="AR1170" i="1"/>
  <c r="AR1879" i="1"/>
  <c r="AR1623" i="1"/>
  <c r="AR965" i="1"/>
  <c r="AR2090" i="1"/>
  <c r="AR1355" i="1"/>
  <c r="AR1203" i="1"/>
  <c r="AR938" i="1"/>
  <c r="AR525" i="1"/>
  <c r="AR1505" i="1"/>
  <c r="AR1333" i="1"/>
  <c r="AW1333" i="1" s="1"/>
  <c r="AR1365" i="1"/>
  <c r="AR1247" i="1"/>
  <c r="AR2392" i="1"/>
  <c r="AR1420" i="1"/>
  <c r="AR2602" i="1"/>
  <c r="AR1948" i="1"/>
  <c r="AR2341" i="1"/>
  <c r="AR1353" i="1"/>
  <c r="AR1022" i="1"/>
  <c r="AR1712" i="1"/>
  <c r="AR2284" i="1"/>
  <c r="AR2168" i="1"/>
  <c r="AR534" i="1"/>
  <c r="AR2523" i="1"/>
  <c r="AR1743" i="1"/>
  <c r="AR2712" i="1"/>
  <c r="AR1397" i="1"/>
  <c r="AR2021" i="1"/>
  <c r="AR2589" i="1"/>
  <c r="AR1713" i="1"/>
  <c r="AR1997" i="1"/>
  <c r="AR1913" i="1"/>
  <c r="AR2484" i="1"/>
  <c r="AR1499" i="1"/>
  <c r="AR1275" i="1"/>
  <c r="AR1569" i="1"/>
  <c r="AR2390" i="1"/>
  <c r="AR1573" i="1"/>
  <c r="AR1411" i="1"/>
  <c r="AR1776" i="1"/>
  <c r="AR1720" i="1"/>
  <c r="AR604" i="1"/>
  <c r="AR800" i="1"/>
  <c r="AR1294" i="1"/>
  <c r="AR1699" i="1"/>
  <c r="AR1303" i="1"/>
  <c r="AR376" i="1"/>
  <c r="AR2157" i="1"/>
  <c r="AR243" i="1"/>
  <c r="AR2647" i="1"/>
  <c r="AR446" i="1"/>
  <c r="AR337" i="1"/>
  <c r="AR247" i="1"/>
  <c r="AR354" i="1"/>
  <c r="AR1123" i="1"/>
  <c r="AR896" i="1"/>
  <c r="AR625" i="1"/>
  <c r="AR205" i="1"/>
  <c r="AR645" i="1"/>
  <c r="AR113" i="1"/>
  <c r="AR92" i="1"/>
  <c r="AR140" i="1"/>
  <c r="AR101" i="1"/>
  <c r="AR1729" i="1"/>
  <c r="AR2207" i="1"/>
  <c r="AR132" i="1"/>
  <c r="AR1006" i="1"/>
  <c r="AR4" i="1"/>
  <c r="AR1824" i="1"/>
  <c r="AR357" i="1"/>
  <c r="AR133" i="1"/>
  <c r="AR1418" i="1"/>
  <c r="AR2116" i="1"/>
  <c r="AR2308" i="1"/>
  <c r="AX2308" i="1" s="1"/>
  <c r="AR1167" i="1"/>
  <c r="AR1339" i="1"/>
  <c r="AR1570" i="1"/>
  <c r="AR1528" i="1"/>
  <c r="AX1528" i="1" s="1"/>
  <c r="AR1871" i="1"/>
  <c r="AR2705" i="1"/>
  <c r="AR2593" i="1"/>
  <c r="AX2593" i="1" s="1"/>
  <c r="AR2690" i="1"/>
  <c r="AR2452" i="1"/>
  <c r="AX2452" i="1" s="1"/>
  <c r="AR1535" i="1"/>
  <c r="AR1461" i="1"/>
  <c r="AR2344" i="1"/>
  <c r="AR2158" i="1"/>
  <c r="AR2146" i="1"/>
  <c r="AX2146" i="1" s="1"/>
  <c r="AR1159" i="1"/>
  <c r="AR1982" i="1"/>
  <c r="AR779" i="1"/>
  <c r="AR1587" i="1"/>
  <c r="AR656" i="1"/>
  <c r="AR1578" i="1"/>
  <c r="AR429" i="1"/>
  <c r="AR1234" i="1"/>
  <c r="AR2126" i="1"/>
  <c r="AR1182" i="1"/>
  <c r="AX1182" i="1" s="1"/>
  <c r="AR2007" i="1"/>
  <c r="AR997" i="1"/>
  <c r="AR2155" i="1"/>
  <c r="AR654" i="1"/>
  <c r="AR1970" i="1"/>
  <c r="AX1970" i="1" s="1"/>
  <c r="AR2117" i="1"/>
  <c r="AR404" i="1"/>
  <c r="AR458" i="1"/>
  <c r="AR69" i="1"/>
  <c r="AR564" i="1"/>
  <c r="AR1094" i="1"/>
  <c r="AR2089" i="1"/>
  <c r="AR2003" i="1"/>
  <c r="AR2510" i="1"/>
  <c r="AR2639" i="1"/>
  <c r="AR2719" i="1"/>
  <c r="AX2719" i="1" s="1"/>
  <c r="AR2717" i="1"/>
  <c r="AR2227" i="1"/>
  <c r="AR1451" i="1"/>
  <c r="AR2423" i="1"/>
  <c r="AR1296" i="1"/>
  <c r="AR1622" i="1"/>
  <c r="AR1221" i="1"/>
  <c r="AR1560" i="1"/>
  <c r="AR1898" i="1"/>
  <c r="AR324" i="1"/>
  <c r="AR2225" i="1"/>
  <c r="AR1847" i="1"/>
  <c r="AR2594" i="1"/>
  <c r="AR724" i="1"/>
  <c r="AR2326" i="1"/>
  <c r="AR1732" i="1"/>
  <c r="AR2456" i="1"/>
  <c r="AR2428" i="1"/>
  <c r="AR2394" i="1"/>
  <c r="AR2408" i="1"/>
  <c r="AR1609" i="1"/>
  <c r="AR2195" i="1"/>
  <c r="AR1427" i="1"/>
  <c r="AR749" i="1"/>
  <c r="AR845" i="1"/>
  <c r="AW845" i="1" s="1"/>
  <c r="AR1607" i="1"/>
  <c r="AR914" i="1"/>
  <c r="AR1110" i="1"/>
  <c r="AR400" i="1"/>
  <c r="AR2256" i="1"/>
  <c r="AR557" i="1"/>
  <c r="AR1582" i="1"/>
  <c r="AR478" i="1"/>
  <c r="AR279" i="1"/>
  <c r="AR2165" i="1"/>
  <c r="AR1888" i="1"/>
  <c r="AR196" i="1"/>
  <c r="AR241" i="1"/>
  <c r="AR1392" i="1"/>
  <c r="AR1356" i="1"/>
  <c r="AR2091" i="1"/>
  <c r="AR97" i="1"/>
  <c r="AR228" i="1"/>
  <c r="AR147" i="1"/>
  <c r="AR54" i="1"/>
  <c r="AR710" i="1"/>
  <c r="AR886" i="1"/>
  <c r="AR1439" i="1"/>
  <c r="AR1437" i="1"/>
  <c r="AR681" i="1"/>
  <c r="AR2184" i="1"/>
  <c r="AR332" i="1"/>
  <c r="AR9" i="1"/>
  <c r="AR344" i="1"/>
  <c r="AR701" i="1"/>
  <c r="AR2188" i="1"/>
  <c r="AR1244" i="1"/>
  <c r="AR402" i="1"/>
  <c r="AR1258" i="1"/>
  <c r="AR651" i="1"/>
  <c r="AR1162" i="1"/>
  <c r="AR531" i="1"/>
  <c r="AR598" i="1"/>
  <c r="AR2460" i="1"/>
  <c r="AR2141" i="1"/>
  <c r="AR490" i="1"/>
  <c r="AR203" i="1"/>
  <c r="AR410" i="1"/>
  <c r="AR355" i="1"/>
  <c r="AR242" i="1"/>
  <c r="AR39" i="1"/>
  <c r="AR192" i="1"/>
  <c r="AR309" i="1"/>
  <c r="AR507" i="1"/>
  <c r="AR485" i="1"/>
  <c r="AR349" i="1"/>
  <c r="AR2182" i="1"/>
  <c r="AR142" i="1"/>
  <c r="AR790" i="1"/>
  <c r="AR517" i="1"/>
  <c r="AR1027" i="1"/>
  <c r="AR529" i="1"/>
  <c r="AR1764" i="1"/>
  <c r="AR1575" i="1"/>
  <c r="AR2396" i="1"/>
  <c r="AR1594" i="1"/>
  <c r="AX1594" i="1" s="1"/>
  <c r="AR2214" i="1"/>
  <c r="AR874" i="1"/>
  <c r="AW874" i="1" s="1"/>
  <c r="AR857" i="1"/>
  <c r="AR1454" i="1"/>
  <c r="AR502" i="1"/>
  <c r="AR317" i="1"/>
  <c r="AR1829" i="1"/>
  <c r="AR1285" i="1"/>
  <c r="AR1897" i="1"/>
  <c r="AR2293" i="1"/>
  <c r="AW2293" i="1" s="1"/>
  <c r="AR117" i="1"/>
  <c r="AW117" i="1" s="1"/>
  <c r="AR2056" i="1"/>
  <c r="AR2414" i="1"/>
  <c r="AX2414" i="1" s="1"/>
  <c r="AR2570" i="1"/>
  <c r="AR2727" i="1"/>
  <c r="AR2455" i="1"/>
  <c r="AR2471" i="1"/>
  <c r="AR1645" i="1"/>
  <c r="AR1666" i="1"/>
  <c r="AR2348" i="1"/>
  <c r="AR1510" i="1"/>
  <c r="AR1500" i="1"/>
  <c r="AR2382" i="1"/>
  <c r="AR2464" i="1"/>
  <c r="AR2376" i="1"/>
  <c r="AR1620" i="1"/>
  <c r="AR908" i="1"/>
  <c r="AR1173" i="1"/>
  <c r="AR1815" i="1"/>
  <c r="AR736" i="1"/>
  <c r="AR578" i="1"/>
  <c r="AR291" i="1"/>
  <c r="AR2297" i="1"/>
  <c r="AR358" i="1"/>
  <c r="AR245" i="1"/>
  <c r="AR2619" i="1"/>
  <c r="AR1470" i="1"/>
  <c r="AR980" i="1"/>
  <c r="AR571" i="1"/>
  <c r="AR438" i="1"/>
  <c r="AR1435" i="1"/>
  <c r="AR968" i="1"/>
  <c r="AR90" i="1"/>
  <c r="AR923" i="1"/>
  <c r="AR1646" i="1"/>
  <c r="AR1939" i="1"/>
  <c r="AR607" i="1"/>
  <c r="AR1853" i="1"/>
  <c r="AR1314" i="1"/>
  <c r="AR398" i="1"/>
  <c r="AR259" i="1"/>
  <c r="AR1393" i="1"/>
  <c r="AX1393" i="1" s="1"/>
  <c r="AR1813" i="1"/>
  <c r="AR299" i="1"/>
  <c r="AR441" i="1"/>
  <c r="AW441" i="1" s="1"/>
  <c r="AR1905" i="1"/>
  <c r="AX1905" i="1" s="1"/>
  <c r="AR427" i="1"/>
  <c r="AR1701" i="1"/>
  <c r="AR182" i="1"/>
  <c r="AR2178" i="1"/>
  <c r="AR572" i="1"/>
  <c r="AX572" i="1" s="1"/>
  <c r="AR839" i="1"/>
  <c r="AW839" i="1" s="1"/>
  <c r="AR1709" i="1"/>
  <c r="AR1662" i="1"/>
  <c r="AR130" i="1"/>
  <c r="AW130" i="1" s="1"/>
  <c r="AR1912" i="1"/>
  <c r="AX1912" i="1" s="1"/>
  <c r="AR1309" i="1"/>
  <c r="AR469" i="1"/>
  <c r="AR1629" i="1"/>
  <c r="AR2153" i="1"/>
  <c r="AR2439" i="1"/>
  <c r="AR2349" i="1"/>
  <c r="AR2329" i="1"/>
  <c r="AR2045" i="1"/>
  <c r="AW2045" i="1" s="1"/>
  <c r="AR1093" i="1"/>
  <c r="AR2656" i="1"/>
  <c r="AR2691" i="1"/>
  <c r="AR1756" i="1"/>
  <c r="AR1677" i="1"/>
  <c r="AR2543" i="1"/>
  <c r="AR2054" i="1"/>
  <c r="AR2357" i="1"/>
  <c r="AR2669" i="1"/>
  <c r="AR820" i="1"/>
  <c r="AR2287" i="1"/>
  <c r="AR2491" i="1"/>
  <c r="AR2650" i="1"/>
  <c r="AR2628" i="1"/>
  <c r="AR2638" i="1"/>
  <c r="AR316" i="1"/>
  <c r="AR2554" i="1"/>
  <c r="AR1835" i="1"/>
  <c r="AR593" i="1"/>
  <c r="AX593" i="1" s="1"/>
  <c r="AR1151" i="1"/>
  <c r="AR362" i="1"/>
  <c r="AR1876" i="1"/>
  <c r="AR2119" i="1"/>
  <c r="AR483" i="1"/>
  <c r="AR709" i="1"/>
  <c r="AR1434" i="1"/>
  <c r="AR950" i="1"/>
  <c r="AR537" i="1"/>
  <c r="AR183" i="1"/>
  <c r="AR1943" i="1"/>
  <c r="AR917" i="1"/>
  <c r="AR903" i="1"/>
  <c r="AR1079" i="1"/>
  <c r="AR1262" i="1"/>
  <c r="AR278" i="1"/>
  <c r="AR285" i="1"/>
  <c r="AR143" i="1"/>
  <c r="AR1066" i="1"/>
  <c r="AR1784" i="1"/>
  <c r="AR1983" i="1"/>
  <c r="AR2246" i="1"/>
  <c r="AR706" i="1"/>
  <c r="AR1637" i="1"/>
  <c r="AR1017" i="1"/>
  <c r="AR1165" i="1"/>
  <c r="AR814" i="1"/>
  <c r="AX814" i="1" s="1"/>
  <c r="AR2314" i="1"/>
  <c r="AR2380" i="1"/>
  <c r="AR2238" i="1"/>
  <c r="AR930" i="1"/>
  <c r="AX930" i="1" s="1"/>
  <c r="AR1395" i="1"/>
  <c r="AR439" i="1"/>
  <c r="AR262" i="1"/>
  <c r="AR1120" i="1"/>
  <c r="AR1597" i="1"/>
  <c r="AR1736" i="1"/>
  <c r="AR150" i="1"/>
  <c r="AR1711" i="1"/>
  <c r="AR1030" i="1"/>
  <c r="AR1576" i="1"/>
  <c r="AR824" i="1"/>
  <c r="AR1786" i="1"/>
  <c r="AR899" i="1"/>
  <c r="AR1212" i="1"/>
  <c r="AR996" i="1"/>
  <c r="AR1506" i="1"/>
  <c r="AR1867" i="1"/>
  <c r="AX1867" i="1" s="1"/>
  <c r="AR2405" i="1"/>
  <c r="AR2597" i="1"/>
  <c r="AR2670" i="1"/>
  <c r="AR2617" i="1"/>
  <c r="AR1990" i="1"/>
  <c r="AR1795" i="1"/>
  <c r="AR2716" i="1"/>
  <c r="AR2379" i="1"/>
  <c r="AR1796" i="1"/>
  <c r="AR2372" i="1"/>
  <c r="AR1161" i="1"/>
  <c r="AR1068" i="1"/>
  <c r="AR1468" i="1"/>
  <c r="AR934" i="1"/>
  <c r="AR1187" i="1"/>
  <c r="AR944" i="1"/>
  <c r="AR1647" i="1"/>
  <c r="AR2106" i="1"/>
  <c r="AR882" i="1"/>
  <c r="AR2301" i="1"/>
  <c r="AR1761" i="1"/>
  <c r="AR991" i="1"/>
  <c r="AR624" i="1"/>
  <c r="AR276" i="1"/>
  <c r="AR2529" i="1"/>
  <c r="AR2252" i="1"/>
  <c r="AR911" i="1"/>
  <c r="AR353" i="1"/>
  <c r="AX353" i="1" s="1"/>
  <c r="AR123" i="1"/>
  <c r="AR68" i="1"/>
  <c r="AR1225" i="1"/>
  <c r="AR1211" i="1"/>
  <c r="AR802" i="1"/>
  <c r="AR479" i="1"/>
  <c r="AR1325" i="1"/>
  <c r="AR1663" i="1"/>
  <c r="AR193" i="1"/>
  <c r="AR71" i="1"/>
  <c r="AR2472" i="1"/>
  <c r="AR631" i="1"/>
  <c r="AR72" i="1"/>
  <c r="AR220" i="1"/>
  <c r="AR1684" i="1"/>
  <c r="AR418" i="1"/>
  <c r="AR728" i="1"/>
  <c r="AR1011" i="1"/>
  <c r="AR528" i="1"/>
  <c r="AR682" i="1"/>
  <c r="AX682" i="1" s="1"/>
  <c r="AR1789" i="1"/>
  <c r="AX1789" i="1" s="1"/>
  <c r="AR2525" i="1"/>
  <c r="AR2429" i="1"/>
  <c r="AX2429" i="1" s="1"/>
  <c r="AR2386" i="1"/>
  <c r="AR2388" i="1"/>
  <c r="AR1040" i="1"/>
  <c r="AR1252" i="1"/>
  <c r="AR693" i="1"/>
  <c r="AR699" i="1"/>
  <c r="AW699" i="1" s="1"/>
  <c r="AR1424" i="1"/>
  <c r="AR373" i="1"/>
  <c r="AR1630" i="1"/>
  <c r="AR1266" i="1"/>
  <c r="AW1266" i="1" s="1"/>
  <c r="AR2093" i="1"/>
  <c r="AR787" i="1"/>
  <c r="AR2579" i="1"/>
  <c r="AR1836" i="1"/>
  <c r="AR2519" i="1"/>
  <c r="AR2129" i="1"/>
  <c r="AR2522" i="1"/>
  <c r="AR1245" i="1"/>
  <c r="AR1171" i="1"/>
  <c r="AR1636" i="1"/>
  <c r="AR1799" i="1"/>
  <c r="AR1124" i="1"/>
  <c r="AR1859" i="1"/>
  <c r="AR1016" i="1"/>
  <c r="AW1016" i="1" s="1"/>
  <c r="AR1378" i="1"/>
  <c r="AR750" i="1"/>
  <c r="AR931" i="1"/>
  <c r="AR2316" i="1"/>
  <c r="AR2321" i="1"/>
  <c r="AR2047" i="1"/>
  <c r="AX2047" i="1" s="1"/>
  <c r="AR608" i="1"/>
  <c r="AR826" i="1"/>
  <c r="AR1180" i="1"/>
  <c r="AR720" i="1"/>
  <c r="AR524" i="1"/>
  <c r="AR952" i="1"/>
  <c r="AR1634" i="1"/>
  <c r="AR1178" i="1"/>
  <c r="AR371" i="1"/>
  <c r="AR2163" i="1"/>
  <c r="AR1035" i="1"/>
  <c r="AR1172" i="1"/>
  <c r="AR2338" i="1"/>
  <c r="AR1060" i="1"/>
  <c r="AR2653" i="1"/>
  <c r="AR2569" i="1"/>
  <c r="AR1648" i="1"/>
  <c r="AR2062" i="1"/>
  <c r="AR1657" i="1"/>
  <c r="AR2409" i="1"/>
  <c r="AR1122" i="1"/>
  <c r="AR738" i="1"/>
  <c r="AR1979" i="1"/>
  <c r="AR848" i="1"/>
  <c r="AR1295" i="1"/>
  <c r="AR1429" i="1"/>
  <c r="AR1261" i="1"/>
  <c r="AR2420" i="1"/>
  <c r="AR2398" i="1"/>
  <c r="AR1020" i="1"/>
  <c r="AR2006" i="1"/>
  <c r="AR2694" i="1"/>
  <c r="AR1678" i="1"/>
  <c r="AR2538" i="1"/>
  <c r="AR2328" i="1"/>
  <c r="AR1700" i="1"/>
  <c r="AR2498" i="1"/>
  <c r="AR1954" i="1"/>
  <c r="AR2511" i="1"/>
  <c r="AR2438" i="1"/>
  <c r="AR1361" i="1"/>
  <c r="AX1361" i="1" s="1"/>
  <c r="AR1628" i="1"/>
  <c r="AR2075" i="1"/>
  <c r="AR599" i="1"/>
  <c r="AR520" i="1"/>
  <c r="AR1817" i="1"/>
  <c r="AR629" i="1"/>
  <c r="AR588" i="1"/>
  <c r="AR816" i="1"/>
  <c r="AR2202" i="1"/>
  <c r="AR235" i="1"/>
  <c r="AR2010" i="1"/>
  <c r="AR232" i="1"/>
  <c r="AR432" i="1"/>
  <c r="AR846" i="1"/>
  <c r="AR149" i="1"/>
  <c r="AR212" i="1"/>
  <c r="AR1112" i="1"/>
  <c r="AW1112" i="1" s="1"/>
  <c r="AR1624" i="1"/>
  <c r="AR1152" i="1"/>
  <c r="AR1650" i="1"/>
  <c r="AR2017" i="1"/>
  <c r="AR2544" i="1"/>
  <c r="AR1969" i="1"/>
  <c r="AR2521" i="1"/>
  <c r="AR2534" i="1"/>
  <c r="AR1589" i="1"/>
  <c r="AR2457" i="1"/>
  <c r="AW2457" i="1" s="1"/>
  <c r="AR2053" i="1"/>
  <c r="AR1518" i="1"/>
  <c r="AR2088" i="1"/>
  <c r="AR1226" i="1"/>
  <c r="AR1581" i="1"/>
  <c r="AR948" i="1"/>
  <c r="AR935" i="1"/>
  <c r="AR1137" i="1"/>
  <c r="AR1142" i="1"/>
  <c r="AR267" i="1"/>
  <c r="AR734" i="1"/>
  <c r="AR1023" i="1"/>
  <c r="AR1830" i="1"/>
  <c r="AR1367" i="1"/>
  <c r="AR2451" i="1"/>
  <c r="AR2306" i="1"/>
  <c r="AR941" i="1"/>
  <c r="AR1177" i="1"/>
  <c r="AR1748" i="1"/>
  <c r="AR2391" i="1"/>
  <c r="AR719" i="1"/>
  <c r="AR953" i="1"/>
  <c r="AR881" i="1"/>
  <c r="AR1926" i="1"/>
  <c r="AR526" i="1"/>
  <c r="AR1726" i="1"/>
  <c r="AR428" i="1"/>
  <c r="AR955" i="1"/>
  <c r="AR345" i="1"/>
  <c r="AR1286" i="1"/>
  <c r="AR1565" i="1"/>
  <c r="AR575" i="1"/>
  <c r="AX575" i="1" s="1"/>
  <c r="AR860" i="1"/>
  <c r="AR265" i="1"/>
  <c r="AR202" i="1"/>
  <c r="AR189" i="1"/>
  <c r="AR195" i="1"/>
  <c r="AR832" i="1"/>
  <c r="AR1463" i="1"/>
  <c r="AR518" i="1"/>
  <c r="AR2144" i="1"/>
  <c r="AR160" i="1"/>
  <c r="AR1728" i="1"/>
  <c r="AR1831" i="1"/>
  <c r="AR835" i="1"/>
  <c r="AR45" i="1"/>
  <c r="AR333" i="1"/>
  <c r="AR145" i="1"/>
  <c r="AX145" i="1" s="1"/>
  <c r="AR1568" i="1"/>
  <c r="AR431" i="1"/>
  <c r="AR300" i="1"/>
  <c r="AR1950" i="1"/>
  <c r="AR1128" i="1"/>
  <c r="AR2180" i="1"/>
  <c r="AR1967" i="1"/>
  <c r="AR1230" i="1"/>
  <c r="AW1230" i="1" s="1"/>
  <c r="AR2210" i="1"/>
  <c r="AR177" i="1"/>
  <c r="AR49" i="1"/>
  <c r="AX49" i="1" s="1"/>
  <c r="AR894" i="1"/>
  <c r="AR1640" i="1"/>
  <c r="AR809" i="1"/>
  <c r="AR500" i="1"/>
  <c r="AR2112" i="1"/>
  <c r="AR928" i="1"/>
  <c r="AR318" i="1"/>
  <c r="AR2023" i="1"/>
  <c r="AR2142" i="1"/>
  <c r="AR416" i="1"/>
  <c r="AR88" i="1"/>
  <c r="AR388" i="1"/>
  <c r="AR463" i="1"/>
  <c r="AR1125" i="1"/>
  <c r="AR1146" i="1"/>
  <c r="AR2492" i="1"/>
  <c r="AR768" i="1"/>
  <c r="AR1267" i="1"/>
  <c r="AR185" i="1"/>
  <c r="AR224" i="1"/>
  <c r="AR436" i="1"/>
  <c r="AR2412" i="1"/>
  <c r="AR480" i="1"/>
  <c r="AR2176" i="1"/>
  <c r="AR64" i="1"/>
  <c r="AR1655" i="1"/>
  <c r="AR763" i="1"/>
  <c r="AR284" i="1"/>
  <c r="AR406" i="1"/>
  <c r="AR1005" i="1"/>
  <c r="AR2135" i="1"/>
  <c r="AR1469" i="1"/>
  <c r="AR603" i="1"/>
  <c r="AR2374" i="1"/>
  <c r="AR895" i="1"/>
  <c r="AX895" i="1" s="1"/>
  <c r="AR325" i="1"/>
  <c r="AR2024" i="1"/>
  <c r="AR712" i="1"/>
  <c r="AR191" i="1"/>
  <c r="AX191" i="1" s="1"/>
  <c r="AR1331" i="1"/>
  <c r="AR434" i="1"/>
  <c r="AX434" i="1" s="1"/>
  <c r="AR2454" i="1"/>
  <c r="AR2108" i="1"/>
  <c r="AR1465" i="1"/>
  <c r="AR2096" i="1"/>
  <c r="AR1965" i="1"/>
  <c r="AR2426" i="1"/>
  <c r="AR1107" i="1"/>
  <c r="AR2508" i="1"/>
  <c r="AR2564" i="1"/>
  <c r="AR1548" i="1"/>
  <c r="AR1688" i="1"/>
  <c r="AR1740" i="1"/>
  <c r="AR2507" i="1"/>
  <c r="AR1318" i="1"/>
  <c r="AX1318" i="1" s="1"/>
  <c r="AR1087" i="1"/>
  <c r="AR1312" i="1"/>
  <c r="AR1759" i="1"/>
  <c r="AR1878" i="1"/>
  <c r="AR1222" i="1"/>
  <c r="AR2209" i="1"/>
  <c r="AR468" i="1"/>
  <c r="AR841" i="1"/>
  <c r="AR1404" i="1"/>
  <c r="AR2562" i="1"/>
  <c r="AR1503" i="1"/>
  <c r="AR2020" i="1"/>
  <c r="AR1014" i="1"/>
  <c r="AR1886" i="1"/>
  <c r="AR1925" i="1"/>
  <c r="AR246" i="1"/>
  <c r="AX246" i="1" s="1"/>
  <c r="AR295" i="1"/>
  <c r="AR405" i="1"/>
  <c r="AR223" i="1"/>
  <c r="AR509" i="1"/>
  <c r="AR2044" i="1"/>
  <c r="AR1773" i="1"/>
  <c r="AR2038" i="1"/>
  <c r="AR226" i="1"/>
  <c r="AR322" i="1"/>
  <c r="AR419" i="1"/>
  <c r="AR186" i="1"/>
  <c r="AR1166" i="1"/>
  <c r="AR338" i="1"/>
  <c r="AX338" i="1" s="1"/>
  <c r="AR1129" i="1"/>
  <c r="AR1834" i="1"/>
  <c r="AR1783" i="1"/>
  <c r="AR867" i="1"/>
  <c r="AR1488" i="1"/>
  <c r="AR2152" i="1"/>
  <c r="AR1730" i="1"/>
  <c r="AR808" i="1"/>
  <c r="AR773" i="1"/>
  <c r="AX773" i="1" s="1"/>
  <c r="AR2673" i="1"/>
  <c r="AR2686" i="1"/>
  <c r="AW2686" i="1" s="1"/>
  <c r="AR2583" i="1"/>
  <c r="AR2685" i="1"/>
  <c r="AR2524" i="1"/>
  <c r="AR2449" i="1"/>
  <c r="AX2449" i="1" s="1"/>
  <c r="AR1403" i="1"/>
  <c r="AR1849" i="1"/>
  <c r="AR348" i="1"/>
  <c r="AR1104" i="1"/>
  <c r="AR498" i="1"/>
  <c r="AR2701" i="1"/>
  <c r="AR1473" i="1"/>
  <c r="AX1473" i="1" s="1"/>
  <c r="AR962" i="1"/>
  <c r="AR2489" i="1"/>
  <c r="AR2046" i="1"/>
  <c r="AR1994" i="1"/>
  <c r="AR2600" i="1"/>
  <c r="AR1957" i="1"/>
  <c r="AR1989" i="1"/>
  <c r="AR2688" i="1"/>
  <c r="AR2559" i="1"/>
  <c r="AR2049" i="1"/>
  <c r="AX2049" i="1" s="1"/>
  <c r="AR2323" i="1"/>
  <c r="AR2359" i="1"/>
  <c r="AR104" i="1"/>
  <c r="AR1887" i="1"/>
  <c r="AR1823" i="1"/>
  <c r="AR1340" i="1"/>
  <c r="AR2623" i="1"/>
  <c r="AR2384" i="1"/>
  <c r="AR587" i="1"/>
  <c r="AR1456" i="1"/>
  <c r="AR1412" i="1"/>
  <c r="AR583" i="1"/>
  <c r="AR2251" i="1"/>
  <c r="AR1278" i="1"/>
  <c r="AR452" i="1"/>
  <c r="AR1932" i="1"/>
  <c r="AR513" i="1"/>
  <c r="AR1717" i="1"/>
  <c r="AR1837" i="1"/>
  <c r="AR1755" i="1"/>
  <c r="AR174" i="1"/>
  <c r="AR545" i="1"/>
  <c r="AR620" i="1"/>
  <c r="AR1696" i="1"/>
  <c r="AR22" i="1"/>
  <c r="AX22" i="1" s="1"/>
  <c r="AR1487" i="1"/>
  <c r="AR314" i="1"/>
  <c r="AR1015" i="1"/>
  <c r="AR1050" i="1"/>
  <c r="AR730" i="1"/>
  <c r="AR1289" i="1"/>
  <c r="AR1771" i="1"/>
  <c r="AR804" i="1"/>
  <c r="AR691" i="1"/>
  <c r="AR181" i="1"/>
  <c r="AR776" i="1"/>
  <c r="AR783" i="1"/>
  <c r="AR2121" i="1"/>
  <c r="AR356" i="1"/>
  <c r="AR120" i="1"/>
  <c r="AR46" i="1"/>
  <c r="AR1291" i="1"/>
  <c r="AR817" i="1"/>
  <c r="AX817" i="1" s="1"/>
  <c r="AR2128" i="1"/>
  <c r="AR1096" i="1"/>
  <c r="AR792" i="1"/>
  <c r="AR1848" i="1"/>
  <c r="AR2085" i="1"/>
  <c r="AR760" i="1"/>
  <c r="AR2175" i="1"/>
  <c r="AR158" i="1"/>
  <c r="AR1346" i="1"/>
  <c r="AR2281" i="1"/>
  <c r="AR1949" i="1"/>
  <c r="AR812" i="1"/>
  <c r="AR634" i="1"/>
  <c r="AR392" i="1"/>
  <c r="AR1078" i="1"/>
  <c r="AR273" i="1"/>
  <c r="AR118" i="1"/>
  <c r="AR2364" i="1"/>
  <c r="AR2655" i="1"/>
  <c r="AR2607" i="1"/>
  <c r="AR2448" i="1"/>
  <c r="AR2540" i="1"/>
  <c r="AR1838" i="1"/>
  <c r="AX1838" i="1" s="1"/>
  <c r="AR1955" i="1"/>
  <c r="AR2041" i="1"/>
  <c r="AR1408" i="1"/>
  <c r="AR913" i="1"/>
  <c r="AR2063" i="1"/>
  <c r="AR1778" i="1"/>
  <c r="AR111" i="1"/>
  <c r="AR2560" i="1"/>
  <c r="AR1998" i="1"/>
  <c r="AR828" i="1"/>
  <c r="AR2245" i="1"/>
  <c r="AR2621" i="1"/>
  <c r="AR2547" i="1"/>
  <c r="AR2711" i="1"/>
  <c r="AR2714" i="1"/>
  <c r="AR2576" i="1"/>
  <c r="AR1539" i="1"/>
  <c r="AR1793" i="1"/>
  <c r="AR1501" i="1"/>
  <c r="AR1417" i="1"/>
  <c r="AR1310" i="1"/>
  <c r="AR1372" i="1"/>
  <c r="AX1372" i="1" s="1"/>
  <c r="AR1667" i="1"/>
  <c r="AR1200" i="1"/>
  <c r="AR1482" i="1"/>
  <c r="AR2259" i="1"/>
  <c r="AR1280" i="1"/>
  <c r="AX1280" i="1" s="1"/>
  <c r="AR844" i="1"/>
  <c r="AR666" i="1"/>
  <c r="AR2262" i="1"/>
  <c r="AR1474" i="1"/>
  <c r="AX1474" i="1" s="1"/>
  <c r="AR1692" i="1"/>
  <c r="AR1366" i="1"/>
  <c r="AX1366" i="1" s="1"/>
  <c r="AR610" i="1"/>
  <c r="AX610" i="1" s="1"/>
  <c r="AR67" i="1"/>
  <c r="AR1690" i="1"/>
  <c r="AR740" i="1"/>
  <c r="AR1890" i="1"/>
  <c r="AR361" i="1"/>
  <c r="AR1840" i="1"/>
  <c r="AR1348" i="1"/>
  <c r="AR424" i="1"/>
  <c r="AR283" i="1"/>
  <c r="AR116" i="1"/>
  <c r="AR602" i="1"/>
  <c r="AR1263" i="1"/>
  <c r="AR59" i="1"/>
  <c r="AR1041" i="1"/>
  <c r="AR366" i="1"/>
  <c r="AR665" i="1"/>
  <c r="AR1811" i="1"/>
  <c r="AR447" i="1"/>
  <c r="AR2092" i="1"/>
  <c r="AR1936" i="1"/>
  <c r="AR2070" i="1"/>
  <c r="AR5" i="1"/>
  <c r="AR84" i="1"/>
  <c r="AR1131" i="1"/>
  <c r="AW1131" i="1" s="1"/>
  <c r="AR1193" i="1"/>
  <c r="AR1603" i="1"/>
  <c r="AR622" i="1"/>
  <c r="AR1322" i="1"/>
  <c r="AR2170" i="1"/>
  <c r="AR2406" i="1"/>
  <c r="AR1426" i="1"/>
  <c r="AR2679" i="1"/>
  <c r="AR2319" i="1"/>
  <c r="AR2413" i="1"/>
  <c r="AR2441" i="1"/>
  <c r="AR2661" i="1"/>
  <c r="AR1918" i="1"/>
  <c r="AR1564" i="1"/>
  <c r="AR2447" i="1"/>
  <c r="AR2479" i="1"/>
  <c r="AR1531" i="1"/>
  <c r="AR2332" i="1"/>
  <c r="AR1968" i="1"/>
  <c r="AR815" i="1"/>
  <c r="AR933" i="1"/>
  <c r="AR1978" i="1"/>
  <c r="AR1496" i="1"/>
  <c r="AR717" i="1"/>
  <c r="AR415" i="1"/>
  <c r="AR992" i="1"/>
  <c r="AR275" i="1"/>
  <c r="AR230" i="1"/>
  <c r="AR369" i="1"/>
  <c r="AR207" i="1"/>
  <c r="AR1287" i="1"/>
  <c r="AR179" i="1"/>
  <c r="AX179" i="1" s="1"/>
  <c r="AR134" i="1"/>
  <c r="AR1975" i="1"/>
  <c r="AR2132" i="1"/>
  <c r="AR467" i="1"/>
  <c r="AR199" i="1"/>
  <c r="AR2499" i="1"/>
  <c r="AR2362" i="1"/>
  <c r="AR2535" i="1"/>
  <c r="AR1917" i="1"/>
  <c r="AR2542" i="1"/>
  <c r="AR2555" i="1"/>
  <c r="AR2505" i="1"/>
  <c r="AR1401" i="1"/>
  <c r="AR1342" i="1"/>
  <c r="AR1190" i="1"/>
  <c r="AR1057" i="1"/>
  <c r="AR1472" i="1"/>
  <c r="AR1490" i="1"/>
  <c r="AR2395" i="1"/>
  <c r="AR637" i="1"/>
  <c r="AR533" i="1"/>
  <c r="AR1833" i="1"/>
  <c r="AR2270" i="1"/>
  <c r="AR2231" i="1"/>
  <c r="AR1246" i="1"/>
  <c r="AR2100" i="1"/>
  <c r="AR1012" i="1"/>
  <c r="AR880" i="1"/>
  <c r="AR2019" i="1"/>
  <c r="AR2389" i="1"/>
  <c r="AR1738" i="1"/>
  <c r="AR1651" i="1"/>
  <c r="AR647" i="1"/>
  <c r="AR501" i="1"/>
  <c r="AR823" i="1"/>
  <c r="AR1168" i="1"/>
  <c r="AR2228" i="1"/>
  <c r="AR560" i="1"/>
  <c r="AR2105" i="1"/>
  <c r="AR2242" i="1"/>
  <c r="AR715" i="1"/>
  <c r="AR836" i="1"/>
  <c r="AR1812" i="1"/>
  <c r="AR538" i="1"/>
  <c r="AR471" i="1"/>
  <c r="AR530" i="1"/>
  <c r="AR1253" i="1"/>
  <c r="AR334" i="1"/>
  <c r="AR977" i="1"/>
  <c r="AR1317" i="1"/>
  <c r="AR153" i="1"/>
  <c r="AX153" i="1" s="1"/>
  <c r="AR293" i="1"/>
  <c r="AR1750" i="1"/>
  <c r="AR1475" i="1"/>
  <c r="AR1231" i="1"/>
  <c r="AR859" i="1"/>
  <c r="AR705" i="1"/>
  <c r="AX705" i="1" s="1"/>
  <c r="AR1760" i="1"/>
  <c r="AR1145" i="1"/>
  <c r="AR2050" i="1"/>
  <c r="AR383" i="1"/>
  <c r="AR126" i="1"/>
  <c r="AR1737" i="1"/>
  <c r="AR448" i="1"/>
  <c r="AR805" i="1"/>
  <c r="AR1453" i="1"/>
  <c r="AR1801" i="1"/>
  <c r="AR311" i="1"/>
  <c r="AR289" i="1"/>
  <c r="AR707" i="1"/>
  <c r="AR1839" i="1"/>
  <c r="AW1839" i="1" s="1"/>
  <c r="AR86" i="1"/>
  <c r="AR1828" i="1"/>
  <c r="AR1794" i="1"/>
  <c r="AR1615" i="1"/>
  <c r="AR2099" i="1"/>
  <c r="AX2099" i="1" s="1"/>
  <c r="AR1803" i="1"/>
  <c r="AR360" i="1"/>
  <c r="AR1139" i="1"/>
  <c r="AR19" i="1"/>
  <c r="AR198" i="1"/>
  <c r="AR141" i="1"/>
  <c r="AR1612" i="1"/>
  <c r="AR197" i="1"/>
  <c r="AR1689" i="1"/>
  <c r="AR697" i="1"/>
  <c r="AR307" i="1"/>
  <c r="AR1894" i="1"/>
  <c r="AR287" i="1"/>
  <c r="AR922" i="1"/>
  <c r="AR10" i="1"/>
  <c r="AR797" i="1"/>
  <c r="AR569" i="1"/>
  <c r="AR233" i="1"/>
  <c r="AR2124" i="1"/>
  <c r="AR1707" i="1"/>
  <c r="AR614" i="1"/>
  <c r="AR1313" i="1"/>
  <c r="AR122" i="1"/>
  <c r="AR2335" i="1"/>
  <c r="AR1381" i="1"/>
  <c r="AR1153" i="1"/>
  <c r="AR1676" i="1"/>
  <c r="AR1208" i="1"/>
  <c r="AR669" i="1"/>
  <c r="AR2097" i="1"/>
  <c r="AX2097" i="1" s="1"/>
  <c r="AR856" i="1"/>
  <c r="AR1414" i="1"/>
  <c r="AW1414" i="1" s="1"/>
  <c r="AR1543" i="1"/>
  <c r="AR1904" i="1"/>
  <c r="AR1324" i="1"/>
  <c r="AR200" i="1"/>
  <c r="AR1191" i="1"/>
  <c r="AR1476" i="1"/>
  <c r="AR618" i="1"/>
  <c r="AR221" i="1"/>
  <c r="AW221" i="1" s="1"/>
  <c r="AR2167" i="1"/>
  <c r="AR626" i="1"/>
  <c r="AR2473" i="1"/>
  <c r="AR998" i="1"/>
  <c r="AR1133" i="1"/>
  <c r="AR1698" i="1"/>
  <c r="AX1698" i="1" s="1"/>
  <c r="AR854" i="1"/>
  <c r="AR2340" i="1"/>
  <c r="AR890" i="1"/>
  <c r="AR2291" i="1"/>
  <c r="AR456" i="1"/>
  <c r="AR454" i="1"/>
  <c r="AR877" i="1"/>
  <c r="AR2217" i="1"/>
  <c r="AR1051" i="1"/>
  <c r="AR887" i="1"/>
  <c r="AX887" i="1" s="1"/>
  <c r="AR2200" i="1"/>
  <c r="AR1864" i="1"/>
  <c r="AR481" i="1"/>
  <c r="AX481" i="1" s="1"/>
  <c r="AR788" i="1"/>
  <c r="AR868" i="1"/>
  <c r="AR1169" i="1"/>
  <c r="AR288" i="1"/>
  <c r="AR554" i="1"/>
  <c r="AR53" i="1"/>
  <c r="AR1237" i="1"/>
  <c r="AR1566" i="1"/>
  <c r="AW1566" i="1" s="1"/>
  <c r="AR1516" i="1"/>
  <c r="AR601" i="1"/>
  <c r="AR793" i="1"/>
  <c r="AW793" i="1" s="1"/>
  <c r="AR1787" i="1"/>
  <c r="AR1373" i="1"/>
  <c r="AW1373" i="1" s="1"/>
  <c r="AR1599" i="1"/>
  <c r="AW1599" i="1" s="1"/>
  <c r="AR2385" i="1"/>
  <c r="AR1407" i="1"/>
  <c r="AR2377" i="1"/>
  <c r="AR2370" i="1"/>
  <c r="AX2370" i="1" s="1"/>
  <c r="AR1791" i="1"/>
  <c r="AR2253" i="1"/>
  <c r="AR796" i="1"/>
  <c r="AR2303" i="1"/>
  <c r="AR2083" i="1"/>
  <c r="AR1116" i="1"/>
  <c r="AR581" i="1"/>
  <c r="AR1185" i="1"/>
  <c r="AR1797" i="1"/>
  <c r="AR2051" i="1"/>
  <c r="AR459" i="1"/>
  <c r="AR290" i="1"/>
  <c r="AW290" i="1" s="1"/>
  <c r="AR1338" i="1"/>
  <c r="AW1338" i="1" s="1"/>
  <c r="AR2172" i="1"/>
  <c r="AR897" i="1"/>
  <c r="AR762" i="1"/>
  <c r="AR66" i="1"/>
  <c r="AW66" i="1" s="1"/>
  <c r="AR1143" i="1"/>
  <c r="AR164" i="1"/>
  <c r="AR1054" i="1"/>
  <c r="AR2273" i="1"/>
  <c r="AR843" i="1"/>
  <c r="AR2587" i="1"/>
  <c r="AR2417" i="1"/>
  <c r="AW2417" i="1" s="1"/>
  <c r="AR1951" i="1"/>
  <c r="AR1600" i="1"/>
  <c r="AR1064" i="1"/>
  <c r="AR1432" i="1"/>
  <c r="AR1492" i="1"/>
  <c r="AR1735" i="1"/>
  <c r="AR2354" i="1"/>
  <c r="AR643" i="1"/>
  <c r="AR1522" i="1"/>
  <c r="AR798" i="1"/>
  <c r="AX798" i="1" s="1"/>
  <c r="AR1927" i="1"/>
  <c r="AR1242" i="1"/>
  <c r="AR541" i="1"/>
  <c r="AR508" i="1"/>
  <c r="AW508" i="1" s="1"/>
  <c r="AR1525" i="1"/>
  <c r="AX1525" i="1" s="1"/>
  <c r="AR2078" i="1"/>
  <c r="AW2078" i="1" s="1"/>
  <c r="AR237" i="1"/>
  <c r="AR667" i="1"/>
  <c r="AX667" i="1" s="1"/>
  <c r="AR187" i="1"/>
  <c r="AR188" i="1"/>
  <c r="AR586" i="1"/>
  <c r="AR342" i="1"/>
  <c r="AR1542" i="1"/>
  <c r="AR23" i="1"/>
  <c r="AR227" i="1"/>
  <c r="AR36" i="1"/>
  <c r="AR1775" i="1"/>
  <c r="AR2111" i="1"/>
  <c r="AR250" i="1"/>
  <c r="AR1059" i="1"/>
  <c r="AR24" i="1"/>
  <c r="AR522" i="1"/>
  <c r="AR79" i="1"/>
  <c r="AR2177" i="1"/>
  <c r="AR144" i="1"/>
  <c r="AR2561" i="1"/>
  <c r="AR1449" i="1"/>
  <c r="AR1306" i="1"/>
  <c r="AR1195" i="1"/>
  <c r="AR982" i="1"/>
  <c r="AR889" i="1"/>
  <c r="AR970" i="1"/>
  <c r="AR2264" i="1"/>
  <c r="AR1001" i="1"/>
  <c r="AR1868" i="1"/>
  <c r="AR652" i="1"/>
  <c r="AR552" i="1"/>
  <c r="AR754" i="1"/>
  <c r="AX754" i="1" s="1"/>
  <c r="AR696" i="1"/>
  <c r="AR1156" i="1"/>
  <c r="AR379" i="1"/>
  <c r="AR1000" i="1"/>
  <c r="AR785" i="1"/>
  <c r="AX785" i="1" s="1"/>
  <c r="AR1739" i="1"/>
  <c r="AR1752" i="1"/>
  <c r="AR1922" i="1"/>
  <c r="AR2190" i="1"/>
  <c r="AR1509" i="1"/>
  <c r="AR208" i="1"/>
  <c r="AR648" i="1"/>
  <c r="AR386" i="1"/>
  <c r="AR722" i="1"/>
  <c r="AR225" i="1"/>
  <c r="AW225" i="1" s="1"/>
  <c r="AR596" i="1"/>
  <c r="AR343" i="1"/>
  <c r="AR1658" i="1"/>
  <c r="AR2267" i="1"/>
  <c r="AR664" i="1"/>
  <c r="AR2419" i="1"/>
  <c r="AR1899" i="1"/>
  <c r="AR2443" i="1"/>
  <c r="AR2345" i="1"/>
  <c r="AR1147" i="1"/>
  <c r="AR838" i="1"/>
  <c r="AR1857" i="1"/>
  <c r="AX1857" i="1" s="1"/>
  <c r="AR1292" i="1"/>
  <c r="AR2278" i="1"/>
  <c r="AR1958" i="1"/>
  <c r="AR2230" i="1"/>
  <c r="AR1321" i="1"/>
  <c r="AR422" i="1"/>
  <c r="AR640" i="1"/>
  <c r="AR1632" i="1"/>
  <c r="AR746" i="1"/>
  <c r="AR1010" i="1"/>
  <c r="AR1909" i="1"/>
  <c r="AR2074" i="1"/>
  <c r="AR496" i="1"/>
  <c r="AR462" i="1"/>
  <c r="AR1148" i="1"/>
  <c r="AR547" i="1"/>
  <c r="AR615" i="1"/>
  <c r="AR326" i="1"/>
  <c r="AR151" i="1"/>
  <c r="AR281" i="1"/>
  <c r="AR2134" i="1"/>
  <c r="AR37" i="1"/>
  <c r="AR660" i="1"/>
  <c r="AR292" i="1"/>
  <c r="AR605" i="1"/>
  <c r="AR1557" i="1"/>
  <c r="AR1364" i="1"/>
  <c r="AR1508" i="1"/>
  <c r="AR1028" i="1"/>
  <c r="AR942" i="1"/>
  <c r="AR905" i="1"/>
  <c r="AR1097" i="1"/>
  <c r="AR872" i="1"/>
  <c r="AR574" i="1"/>
  <c r="AR999" i="1"/>
  <c r="AR491" i="1"/>
  <c r="AR2248" i="1"/>
  <c r="AR865" i="1"/>
  <c r="AR407" i="1"/>
  <c r="AR1363" i="1"/>
  <c r="AR396" i="1"/>
  <c r="AR2233" i="1"/>
  <c r="AR2218" i="1"/>
  <c r="AR381" i="1"/>
  <c r="AR780" i="1"/>
  <c r="AR907" i="1"/>
  <c r="AR2179" i="1"/>
  <c r="AR869" i="1"/>
  <c r="AR319" i="1"/>
  <c r="AR341" i="1"/>
  <c r="AR1466" i="1"/>
  <c r="AR271" i="1"/>
  <c r="AR1930" i="1"/>
  <c r="AR219" i="1"/>
  <c r="AR983" i="1"/>
  <c r="AR2627" i="1"/>
  <c r="AX2627" i="1" s="1"/>
  <c r="AR1671" i="1"/>
  <c r="AR1484" i="1"/>
  <c r="AR1585" i="1"/>
  <c r="AR2311" i="1"/>
  <c r="AR2042" i="1"/>
  <c r="AR1038" i="1"/>
  <c r="AR2312" i="1"/>
  <c r="AR725" i="1"/>
  <c r="AR672" i="1"/>
  <c r="AR2009" i="1"/>
  <c r="AR1992" i="1"/>
  <c r="AR495" i="1"/>
  <c r="AR1141" i="1"/>
  <c r="AW1141" i="1" s="1"/>
  <c r="AR2277" i="1"/>
  <c r="AR1396" i="1"/>
  <c r="AR1282" i="1"/>
  <c r="AX1282" i="1" s="1"/>
  <c r="AR327" i="1"/>
  <c r="AR385" i="1"/>
  <c r="AR1383" i="1"/>
  <c r="AR423" i="1"/>
  <c r="AR414" i="1"/>
  <c r="AR511" i="1"/>
  <c r="AR2029" i="1"/>
  <c r="AR2014" i="1"/>
  <c r="AR1973" i="1"/>
  <c r="AR514" i="1"/>
  <c r="AR1452" i="1"/>
  <c r="AR93" i="1"/>
  <c r="AR331" i="1"/>
  <c r="AR1009" i="1"/>
  <c r="AX1009" i="1" s="1"/>
  <c r="AR2022" i="1"/>
  <c r="AR1388" i="1"/>
  <c r="AR519" i="1"/>
  <c r="AR378" i="1"/>
  <c r="AW378" i="1" s="1"/>
  <c r="AR352" i="1"/>
  <c r="AR1552" i="1"/>
  <c r="AR308" i="1"/>
  <c r="AR1481" i="1"/>
  <c r="AR2222" i="1"/>
  <c r="AR1260" i="1"/>
  <c r="AX1260" i="1" s="1"/>
  <c r="AR1368" i="1"/>
  <c r="AR252" i="1"/>
  <c r="AR266" i="1"/>
  <c r="AR1512" i="1"/>
  <c r="AR403" i="1"/>
  <c r="AW403" i="1" s="1"/>
  <c r="AR556" i="1"/>
  <c r="AR2236" i="1"/>
  <c r="AR1236" i="1"/>
  <c r="AR1727" i="1"/>
  <c r="AR173" i="1"/>
  <c r="AR2181" i="1"/>
  <c r="AR350" i="1"/>
  <c r="AR260" i="1"/>
  <c r="AW260" i="1" s="1"/>
  <c r="AR2731" i="1"/>
  <c r="AX2731" i="1" s="1"/>
  <c r="AR2113" i="1"/>
  <c r="AX2113" i="1" s="1"/>
  <c r="AR752" i="1"/>
  <c r="AR700" i="1"/>
  <c r="AR1613" i="1"/>
  <c r="AW1613" i="1" s="1"/>
  <c r="AR1281" i="1"/>
  <c r="AR445" i="1"/>
  <c r="AR2219" i="1"/>
  <c r="AR450" i="1"/>
  <c r="AR632" i="1"/>
  <c r="AR1072" i="1"/>
  <c r="AR1675" i="1"/>
  <c r="AR829" i="1"/>
  <c r="AR789" i="1"/>
  <c r="AR2037" i="1"/>
  <c r="AR612" i="1"/>
  <c r="AR430" i="1"/>
  <c r="AR685" i="1"/>
  <c r="AR833" i="1"/>
  <c r="AR926" i="1"/>
  <c r="AR330" i="1"/>
  <c r="AR1075" i="1"/>
  <c r="AR1205" i="1"/>
  <c r="AR115" i="1"/>
  <c r="AR555" i="1"/>
  <c r="AR18" i="1"/>
  <c r="AR1150" i="1"/>
  <c r="AR17" i="1"/>
  <c r="AR1240" i="1"/>
  <c r="AX1240" i="1" s="1"/>
  <c r="AR76" i="1"/>
  <c r="AR1583" i="1"/>
  <c r="AR1238" i="1"/>
  <c r="AR2033" i="1"/>
  <c r="AX2033" i="1" s="1"/>
  <c r="AR1359" i="1"/>
  <c r="AR1026" i="1"/>
  <c r="AR503" i="1"/>
  <c r="AR2290" i="1"/>
  <c r="AR1952" i="1"/>
  <c r="AR663" i="1"/>
  <c r="AR536" i="1"/>
  <c r="AR644" i="1"/>
  <c r="AR2036" i="1"/>
  <c r="AR901" i="1"/>
  <c r="AR2147" i="1"/>
  <c r="AR2081" i="1"/>
  <c r="AX2081" i="1" s="1"/>
  <c r="AR2011" i="1"/>
  <c r="AR377" i="1"/>
  <c r="AW377" i="1" s="1"/>
  <c r="AR1232" i="1"/>
  <c r="AR1265" i="1"/>
  <c r="AW1265" i="1" s="1"/>
  <c r="AR437" i="1"/>
  <c r="AR958" i="1"/>
  <c r="AR312" i="1"/>
  <c r="AR139" i="1"/>
  <c r="AX139" i="1" s="1"/>
  <c r="AR87" i="1"/>
  <c r="AR2002" i="1"/>
  <c r="AR77" i="1"/>
  <c r="AR921" i="1"/>
  <c r="AR204" i="1"/>
  <c r="AR1668" i="1"/>
  <c r="AR1440" i="1"/>
  <c r="AR573" i="1"/>
  <c r="AR1618" i="1"/>
  <c r="AX1618" i="1" s="1"/>
  <c r="AR1450" i="1"/>
  <c r="AR834" i="1"/>
  <c r="AR2526" i="1"/>
  <c r="AR810" i="1"/>
  <c r="AR2066" i="1"/>
  <c r="AW2066" i="1" s="1"/>
  <c r="AR819" i="1"/>
  <c r="AR2358" i="1"/>
  <c r="AR1870" i="1"/>
  <c r="AR636" i="1"/>
  <c r="AR1514" i="1"/>
  <c r="AR940" i="1"/>
  <c r="AR1069" i="1"/>
  <c r="AR694" i="1"/>
  <c r="AX694" i="1" s="1"/>
  <c r="AR1687" i="1"/>
  <c r="AR272" i="1"/>
  <c r="AR409" i="1"/>
  <c r="AR1963" i="1"/>
  <c r="AW1963" i="1" s="1"/>
  <c r="AR888" i="1"/>
  <c r="AR1179" i="1"/>
  <c r="AX1179" i="1" s="1"/>
  <c r="AR1935" i="1"/>
  <c r="AR391" i="1"/>
  <c r="AR372" i="1"/>
  <c r="AW372" i="1" s="1"/>
  <c r="AR105" i="1"/>
  <c r="AR1680" i="1"/>
  <c r="AR107" i="1"/>
  <c r="AR56" i="1"/>
  <c r="AW56" i="1" s="1"/>
  <c r="AR2065" i="1"/>
  <c r="AR1233" i="1"/>
  <c r="AW1233" i="1" s="1"/>
  <c r="AR263" i="1"/>
  <c r="AR109" i="1"/>
  <c r="AR156" i="1"/>
  <c r="AW156" i="1" s="1"/>
  <c r="AR1255" i="1"/>
  <c r="AR1633" i="1"/>
  <c r="AR1765" i="1"/>
  <c r="AR2527" i="1"/>
  <c r="AR1882" i="1"/>
  <c r="AR1551" i="1"/>
  <c r="AR1216" i="1"/>
  <c r="AX1216" i="1" s="1"/>
  <c r="AR971" i="1"/>
  <c r="AR2416" i="1"/>
  <c r="AX2416" i="1" s="1"/>
  <c r="AR2296" i="1"/>
  <c r="AR2369" i="1"/>
  <c r="AR690" i="1"/>
  <c r="AR1063" i="1"/>
  <c r="AR2288" i="1"/>
  <c r="AR1360" i="1"/>
  <c r="AR2223" i="1"/>
  <c r="AR492" i="1"/>
  <c r="AR1479" i="1"/>
  <c r="AW1479" i="1" s="1"/>
  <c r="AR1290" i="1"/>
  <c r="AR884" i="1"/>
  <c r="AR549" i="1"/>
  <c r="AW549" i="1" s="1"/>
  <c r="AR249" i="1"/>
  <c r="AR1772" i="1"/>
  <c r="AR893" i="1"/>
  <c r="AW893" i="1" s="1"/>
  <c r="AR1350" i="1"/>
  <c r="AR136" i="1"/>
  <c r="AW136" i="1" s="1"/>
  <c r="AR986" i="1"/>
  <c r="AR1002" i="1"/>
  <c r="AR102" i="1"/>
  <c r="AR313" i="1"/>
  <c r="AX313" i="1" s="1"/>
  <c r="AR163" i="1"/>
  <c r="AW163" i="1" s="1"/>
  <c r="AR2722" i="1"/>
  <c r="AR1652" i="1"/>
  <c r="AR1305" i="1"/>
  <c r="AW1305" i="1" s="1"/>
  <c r="AR1272" i="1"/>
  <c r="AW1272" i="1" s="1"/>
  <c r="AR1593" i="1"/>
  <c r="AR1753" i="1"/>
  <c r="AR1269" i="1"/>
  <c r="AR1602" i="1"/>
  <c r="AW1602" i="1" s="1"/>
  <c r="AR2048" i="1"/>
  <c r="AR2315" i="1"/>
  <c r="AR1524" i="1"/>
  <c r="AR582" i="1"/>
  <c r="AX582" i="1" s="1"/>
  <c r="AR1264" i="1"/>
  <c r="AW1264" i="1" s="1"/>
  <c r="AR2055" i="1"/>
  <c r="AW2055" i="1" s="1"/>
  <c r="AR2289" i="1"/>
  <c r="AR2131" i="1"/>
  <c r="AR444" i="1"/>
  <c r="AR482" i="1"/>
  <c r="AR1929" i="1"/>
  <c r="AR512" i="1"/>
  <c r="AR389" i="1"/>
  <c r="AR2191" i="1"/>
  <c r="AR1627" i="1"/>
  <c r="AW1627" i="1" s="1"/>
  <c r="AR172" i="1"/>
  <c r="AR1596" i="1"/>
  <c r="AW1596" i="1" s="1"/>
  <c r="AR1862" i="1"/>
  <c r="AR75" i="1"/>
  <c r="AR1106" i="1"/>
  <c r="AR25" i="1"/>
  <c r="AR2194" i="1"/>
  <c r="AR234" i="1"/>
  <c r="AW234" i="1" s="1"/>
  <c r="AR2637" i="1"/>
  <c r="AR1626" i="1"/>
  <c r="AR57" i="1"/>
  <c r="AR1400" i="1"/>
  <c r="AW1400" i="1" s="1"/>
  <c r="AR813" i="1"/>
  <c r="AR484" i="1"/>
  <c r="AR920" i="1"/>
  <c r="AR2059" i="1"/>
  <c r="AR2258" i="1"/>
  <c r="AR1459" i="1"/>
  <c r="AR390" i="1"/>
  <c r="AR277" i="1"/>
  <c r="AR956" i="1"/>
  <c r="AR842" i="1"/>
  <c r="AR544" i="1"/>
  <c r="AR238" i="1"/>
  <c r="AR1140" i="1"/>
  <c r="AR723" i="1"/>
  <c r="AR1716" i="1"/>
  <c r="AR440" i="1"/>
  <c r="AR855" i="1"/>
  <c r="AR152" i="1"/>
  <c r="AR1029" i="1"/>
  <c r="AR591" i="1"/>
  <c r="AR1805" i="1"/>
  <c r="AR73" i="1"/>
  <c r="AR8" i="1"/>
  <c r="AR161" i="1"/>
  <c r="AX161" i="1" s="1"/>
  <c r="AR633" i="1"/>
  <c r="AR146" i="1"/>
  <c r="AR2346" i="1"/>
  <c r="AR1239" i="1"/>
  <c r="AR1460" i="1"/>
  <c r="AR1061" i="1"/>
  <c r="AR2351" i="1"/>
  <c r="AR1480" i="1"/>
  <c r="AR2401" i="1"/>
  <c r="AW2401" i="1" s="1"/>
  <c r="AR737" i="1"/>
  <c r="AR1601" i="1"/>
  <c r="AR2337" i="1"/>
  <c r="AR1746" i="1"/>
  <c r="AW1746" i="1" s="1"/>
  <c r="AR747" i="1"/>
  <c r="AR2276" i="1"/>
  <c r="AR1111" i="1"/>
  <c r="AR2198" i="1"/>
  <c r="AR906" i="1"/>
  <c r="AR1674" i="1"/>
  <c r="AR298" i="1"/>
  <c r="AR2073" i="1"/>
  <c r="AR387" i="1"/>
  <c r="AR1660" i="1"/>
  <c r="AR1422" i="1"/>
  <c r="AR627" i="1"/>
  <c r="AR1810" i="1"/>
  <c r="AR532" i="1"/>
  <c r="AR684" i="1"/>
  <c r="AR1241" i="1"/>
  <c r="AR26" i="1"/>
  <c r="AR653" i="1"/>
  <c r="AW653" i="1" s="1"/>
  <c r="AR110" i="1"/>
  <c r="AR20" i="1"/>
  <c r="AR1686" i="1"/>
  <c r="AR1103" i="1"/>
  <c r="AR1259" i="1"/>
  <c r="AR2432" i="1"/>
  <c r="AR864" i="1"/>
  <c r="AR2008" i="1"/>
  <c r="AR2300" i="1"/>
  <c r="AR1591" i="1"/>
  <c r="AR2235" i="1"/>
  <c r="AR539" i="1"/>
  <c r="AR2031" i="1"/>
  <c r="AR488" i="1"/>
  <c r="AX488" i="1" s="1"/>
  <c r="AR497" i="1"/>
  <c r="AR382" i="1"/>
  <c r="AR1769" i="1"/>
  <c r="AR803" i="1"/>
  <c r="AR954" i="1"/>
  <c r="AR2186" i="1"/>
  <c r="AR1486" i="1"/>
  <c r="AR2160" i="1"/>
  <c r="AR346" i="1"/>
  <c r="AR236" i="1"/>
  <c r="AR1893" i="1"/>
  <c r="AR2156" i="1"/>
  <c r="AR2140" i="1"/>
  <c r="AR108" i="1"/>
  <c r="AR30" i="1"/>
  <c r="AR63" i="1"/>
  <c r="AR60" i="1"/>
  <c r="AR1098" i="1"/>
  <c r="AR1724" i="1"/>
  <c r="AR2174" i="1"/>
  <c r="AR95" i="1"/>
  <c r="AR2436" i="1"/>
  <c r="AR1042" i="1"/>
  <c r="AR1070" i="1"/>
  <c r="AR2400" i="1"/>
  <c r="AR1846" i="1"/>
  <c r="AR2125" i="1"/>
  <c r="AR1841" i="1"/>
  <c r="AR2192" i="1"/>
  <c r="AR1091" i="1"/>
  <c r="AW1091" i="1" s="1"/>
  <c r="AR661" i="1"/>
  <c r="AR1374" i="1"/>
  <c r="AR649" i="1"/>
  <c r="AR2243" i="1"/>
  <c r="AR2185" i="1"/>
  <c r="AR1571" i="1"/>
  <c r="AR214" i="1"/>
  <c r="AR472" i="1"/>
  <c r="AR1047" i="1"/>
  <c r="AR155" i="1"/>
  <c r="AR1850" i="1"/>
  <c r="AR2139" i="1"/>
  <c r="AR675" i="1"/>
  <c r="AR154" i="1"/>
  <c r="AR99" i="1"/>
  <c r="AR909" i="1"/>
  <c r="AR41" i="1"/>
  <c r="AR951" i="1"/>
  <c r="AR477" i="1"/>
  <c r="AR302" i="1"/>
  <c r="AR2578" i="1"/>
  <c r="AR2553" i="1"/>
  <c r="AR1425" i="1"/>
  <c r="AR1611" i="1"/>
  <c r="AR1438" i="1"/>
  <c r="AR1257" i="1"/>
  <c r="AR883" i="1"/>
  <c r="AR2310" i="1"/>
  <c r="AR1672" i="1"/>
  <c r="AR1276" i="1"/>
  <c r="AR686" i="1"/>
  <c r="AR1254" i="1"/>
  <c r="AR851" i="1"/>
  <c r="AW851" i="1" s="1"/>
  <c r="AR476" i="1"/>
  <c r="AR1073" i="1"/>
  <c r="AR932" i="1"/>
  <c r="AR925" i="1"/>
  <c r="AR2237" i="1"/>
  <c r="AR2110" i="1"/>
  <c r="AX2110" i="1" s="1"/>
  <c r="AR2145" i="1"/>
  <c r="AR655" i="1"/>
  <c r="AR2221" i="1"/>
  <c r="AR1679" i="1"/>
  <c r="AR1683" i="1"/>
  <c r="AW1683" i="1" s="1"/>
  <c r="AR251" i="1"/>
  <c r="AR209" i="1"/>
  <c r="AR1874" i="1"/>
  <c r="AR328" i="1"/>
  <c r="AR157" i="1"/>
  <c r="AR770" i="1"/>
  <c r="AR957" i="1"/>
  <c r="AR721" i="1"/>
  <c r="AR657" i="1"/>
  <c r="AX657" i="1" s="1"/>
  <c r="AR1702" i="1"/>
  <c r="AR688" i="1"/>
  <c r="AW688" i="1" s="1"/>
  <c r="AR1644" i="1"/>
  <c r="AR1880" i="1"/>
  <c r="AW1880" i="1" s="1"/>
  <c r="AR380" i="1"/>
  <c r="AW380" i="1" s="1"/>
  <c r="AR623" i="1"/>
  <c r="AR2039" i="1"/>
  <c r="AW2039" i="1" s="1"/>
  <c r="AR2201" i="1"/>
  <c r="AR1536" i="1"/>
  <c r="AR1121" i="1"/>
  <c r="AW1121" i="1" s="1"/>
  <c r="AR2575" i="1"/>
  <c r="AR759" i="1"/>
  <c r="AR1380" i="1"/>
  <c r="AR239" i="1"/>
  <c r="AR568" i="1"/>
  <c r="AR1889" i="1"/>
  <c r="AR2084" i="1"/>
  <c r="AR184" i="1"/>
  <c r="AR2067" i="1"/>
  <c r="AR1866" i="1"/>
  <c r="AR494" i="1"/>
  <c r="AR1802" i="1"/>
  <c r="AR42" i="1"/>
  <c r="AR967" i="1"/>
  <c r="AR119" i="1"/>
  <c r="AR85" i="1"/>
  <c r="AR62" i="1"/>
  <c r="AR751" i="1"/>
  <c r="AR13" i="1"/>
  <c r="AR580" i="1"/>
  <c r="AR465" i="1"/>
  <c r="AR2018" i="1"/>
  <c r="AR1223" i="1"/>
  <c r="AR16" i="1"/>
  <c r="AR1114" i="1"/>
  <c r="AR561" i="1"/>
  <c r="AR412" i="1"/>
  <c r="AR1956" i="1"/>
  <c r="AR1520" i="1"/>
  <c r="AR1277" i="1"/>
  <c r="AR535" i="1"/>
  <c r="AR703" i="1"/>
  <c r="AR94" i="1"/>
  <c r="AR630" i="1"/>
  <c r="AX630" i="1" s="1"/>
  <c r="AR2606" i="1"/>
  <c r="AR1947" i="1"/>
  <c r="AW1947" i="1" s="1"/>
  <c r="AR1534" i="1"/>
  <c r="AR731" i="1"/>
  <c r="AR1928" i="1"/>
  <c r="AR1447" i="1"/>
  <c r="AR2334" i="1"/>
  <c r="AR1911" i="1"/>
  <c r="AR1844" i="1"/>
  <c r="AR840" i="1"/>
  <c r="AR1206" i="1"/>
  <c r="AR433" i="1"/>
  <c r="AR2241" i="1"/>
  <c r="AR347" i="1"/>
  <c r="AR393" i="1"/>
  <c r="AR2164" i="1"/>
  <c r="AR168" i="1"/>
  <c r="AR2032" i="1"/>
  <c r="AR125" i="1"/>
  <c r="AR611" i="1"/>
  <c r="AR1423" i="1"/>
  <c r="AR540" i="1"/>
  <c r="AR210" i="1"/>
  <c r="AR455" i="1"/>
  <c r="AR984" i="1"/>
  <c r="AR577" i="1"/>
  <c r="AR38" i="1"/>
  <c r="AR1213" i="1"/>
  <c r="AR486" i="1"/>
  <c r="AR745" i="1"/>
  <c r="AR2533" i="1"/>
  <c r="AR1362" i="1"/>
  <c r="AR2476" i="1"/>
  <c r="AR1546" i="1"/>
  <c r="AR1052" i="1"/>
  <c r="AR943" i="1"/>
  <c r="AW943" i="1" s="1"/>
  <c r="AR1770" i="1"/>
  <c r="AW1770" i="1" s="1"/>
  <c r="AR904" i="1"/>
  <c r="AR1033" i="1"/>
  <c r="AR692" i="1"/>
  <c r="AR757" i="1"/>
  <c r="AR2313" i="1"/>
  <c r="AW2313" i="1" s="1"/>
  <c r="AR595" i="1"/>
  <c r="AR1219" i="1"/>
  <c r="AX1219" i="1" s="1"/>
  <c r="AR1163" i="1"/>
  <c r="AR527" i="1"/>
  <c r="AR2212" i="1"/>
  <c r="AR2247" i="1"/>
  <c r="AR363" i="1"/>
  <c r="AR1442" i="1"/>
  <c r="AR1270" i="1"/>
  <c r="AR2103" i="1"/>
  <c r="AR201" i="1"/>
  <c r="AX201" i="1" s="1"/>
  <c r="AR1545" i="1"/>
  <c r="AR1117" i="1"/>
  <c r="AR466" i="1"/>
  <c r="AR515" i="1"/>
  <c r="AR1519" i="1"/>
  <c r="AW1519" i="1" s="1"/>
  <c r="AR78" i="1"/>
  <c r="AW78" i="1" s="1"/>
  <c r="AR1136" i="1"/>
  <c r="AR1544" i="1"/>
  <c r="AR2574" i="1"/>
  <c r="AR1537" i="1"/>
  <c r="AR2493" i="1"/>
  <c r="AR2459" i="1"/>
  <c r="AR1923" i="1"/>
  <c r="AR946" i="1"/>
  <c r="AW946" i="1" s="1"/>
  <c r="AR1577" i="1"/>
  <c r="AR1430" i="1"/>
  <c r="AR1311" i="1"/>
  <c r="AW1311" i="1" s="1"/>
  <c r="AR769" i="1"/>
  <c r="AX769" i="1" s="1"/>
  <c r="AR1118" i="1"/>
  <c r="AX1118" i="1" s="1"/>
  <c r="AR1428" i="1"/>
  <c r="AX1428" i="1" s="1"/>
  <c r="AR1538" i="1"/>
  <c r="AR678" i="1"/>
  <c r="AX678" i="1" s="1"/>
  <c r="AR1297" i="1"/>
  <c r="AR584" i="1"/>
  <c r="AX584" i="1" s="1"/>
  <c r="AR1945" i="1"/>
  <c r="AR1747" i="1"/>
  <c r="AR1095" i="1"/>
  <c r="AR1458" i="1"/>
  <c r="AR1842" i="1"/>
  <c r="AR213" i="1"/>
  <c r="AR2079" i="1"/>
  <c r="AR27" i="1"/>
  <c r="AR2143" i="1"/>
  <c r="AR806" i="1"/>
  <c r="AX806" i="1" s="1"/>
  <c r="AR753" i="1"/>
  <c r="AR253" i="1"/>
  <c r="AR1584" i="1"/>
  <c r="AR2404" i="1"/>
  <c r="AR2205" i="1"/>
  <c r="AX2205" i="1" s="1"/>
  <c r="AR170" i="1"/>
  <c r="AR1742" i="1"/>
  <c r="AR1448" i="1"/>
  <c r="AR1138" i="1"/>
  <c r="AX1138" i="1" s="1"/>
  <c r="AR1175" i="1"/>
  <c r="AR2107" i="1"/>
  <c r="AX2107" i="1" s="1"/>
  <c r="AR1358" i="1"/>
  <c r="AR852" i="1"/>
  <c r="AR2375" i="1"/>
  <c r="AR879" i="1"/>
  <c r="AR689" i="1"/>
  <c r="AX689" i="1" s="1"/>
  <c r="AR1708" i="1"/>
  <c r="AR2208" i="1"/>
  <c r="AR2034" i="1"/>
  <c r="AW2034" i="1" s="1"/>
  <c r="AR566" i="1"/>
  <c r="AR2244" i="1"/>
  <c r="AR1605" i="1"/>
  <c r="AR542" i="1"/>
  <c r="AR1533" i="1"/>
  <c r="AR1920" i="1"/>
  <c r="AR323" i="1"/>
  <c r="AR1115" i="1"/>
  <c r="AW1115" i="1" s="1"/>
  <c r="AR215" i="1"/>
  <c r="AR973" i="1"/>
  <c r="AR1092" i="1"/>
  <c r="AR449" i="1"/>
  <c r="AX449" i="1" s="1"/>
  <c r="AR138" i="1"/>
  <c r="AR211" i="1"/>
  <c r="AR397" i="1"/>
  <c r="AR435" i="1"/>
  <c r="AR55" i="1"/>
  <c r="AR52" i="1"/>
  <c r="AR2588" i="1"/>
  <c r="AR2445" i="1"/>
  <c r="AR2249" i="1"/>
  <c r="AR981" i="1"/>
  <c r="AR2226" i="1"/>
  <c r="AW2226" i="1" s="1"/>
  <c r="AR1976" i="1"/>
  <c r="AR2005" i="1"/>
  <c r="AR1074" i="1"/>
  <c r="AR523" i="1"/>
  <c r="AR1779" i="1"/>
  <c r="AR504" i="1"/>
  <c r="AW504" i="1" s="1"/>
  <c r="AR1158" i="1"/>
  <c r="AW1158" i="1" s="1"/>
  <c r="AR1228" i="1"/>
  <c r="AR364" i="1"/>
  <c r="AR1332" i="1"/>
  <c r="AR499" i="1"/>
  <c r="AR2197" i="1"/>
  <c r="AR2213" i="1"/>
  <c r="AR374" i="1"/>
  <c r="AR2098" i="1"/>
  <c r="AR367" i="1"/>
  <c r="AR799" i="1"/>
  <c r="AR915" i="1"/>
  <c r="AR919" i="1"/>
  <c r="AR190" i="1"/>
  <c r="AR229" i="1"/>
  <c r="AR401" i="1"/>
  <c r="AR2" i="1"/>
  <c r="AR121" i="1"/>
  <c r="AR1919" i="1"/>
  <c r="AR1996" i="1"/>
  <c r="AX1996" i="1" s="1"/>
  <c r="AR70" i="1"/>
  <c r="AR1606" i="1"/>
  <c r="AR2488" i="1"/>
  <c r="AR1256" i="1"/>
  <c r="AR2130" i="1"/>
  <c r="AR918" i="1"/>
  <c r="AR2343" i="1"/>
  <c r="AR2077" i="1"/>
  <c r="AR1421" i="1"/>
  <c r="AR1595" i="1"/>
  <c r="AR1710" i="1"/>
  <c r="AX1710" i="1" s="1"/>
  <c r="AR558" i="1"/>
  <c r="AR1762" i="1"/>
  <c r="AR2286" i="1"/>
  <c r="AR687" i="1"/>
  <c r="AX687" i="1" s="1"/>
  <c r="AR1971" i="1"/>
  <c r="AR1445" i="1"/>
  <c r="AR562" i="1"/>
  <c r="AR1485" i="1"/>
  <c r="AR1090" i="1"/>
  <c r="AR1960" i="1"/>
  <c r="AR1003" i="1"/>
  <c r="AR1590" i="1"/>
  <c r="AR1567" i="1"/>
  <c r="AR739" i="1"/>
  <c r="AW739" i="1" s="1"/>
  <c r="AR420" i="1"/>
  <c r="AR216" i="1"/>
  <c r="AR329" i="1"/>
  <c r="AR1384" i="1"/>
  <c r="AR927" i="1"/>
  <c r="AR50" i="1"/>
  <c r="AR264" i="1"/>
  <c r="AR543" i="1"/>
  <c r="AR167" i="1"/>
  <c r="AR1896" i="1"/>
  <c r="AR2486" i="1"/>
  <c r="AR2463" i="1"/>
  <c r="AR1032" i="1"/>
  <c r="AR2383" i="1"/>
  <c r="AR891" i="1"/>
  <c r="AR2373" i="1"/>
  <c r="AR766" i="1"/>
  <c r="AR902" i="1"/>
  <c r="AR1415" i="1"/>
  <c r="AR1081" i="1"/>
  <c r="AR516" i="1"/>
  <c r="AR461" i="1"/>
  <c r="AR818" i="1"/>
  <c r="AR628" i="1"/>
  <c r="AR2268" i="1"/>
  <c r="AR1071" i="1"/>
  <c r="AR2250" i="1"/>
  <c r="AR2149" i="1"/>
  <c r="AR641" i="1"/>
  <c r="AR1390" i="1"/>
  <c r="AR258" i="1"/>
  <c r="AR1201" i="1"/>
  <c r="AR1248" i="1"/>
  <c r="AR979" i="1"/>
  <c r="AR1379" i="1"/>
  <c r="AR2000" i="1"/>
  <c r="AR28" i="1"/>
  <c r="AR2333" i="1"/>
  <c r="AR2166" i="1"/>
  <c r="AR597" i="1"/>
  <c r="AR748" i="1"/>
  <c r="AR2183" i="1"/>
  <c r="AR758" i="1"/>
  <c r="AX758" i="1" s="1"/>
  <c r="AR320" i="1"/>
  <c r="AR1987" i="1"/>
  <c r="AR2114" i="1"/>
  <c r="AR268" i="1"/>
  <c r="AR639" i="1"/>
  <c r="AR2028" i="1"/>
  <c r="AR240" i="1"/>
  <c r="AR1307" i="1"/>
  <c r="AR2101" i="1"/>
  <c r="AR825" i="1"/>
  <c r="AR137" i="1"/>
  <c r="AR148" i="1"/>
  <c r="AR321" i="1"/>
  <c r="AR98" i="1"/>
  <c r="AR384" i="1"/>
  <c r="AR82" i="1"/>
  <c r="AR169" i="1"/>
  <c r="AR1274" i="1"/>
  <c r="AR1616" i="1"/>
  <c r="AR32" i="1"/>
  <c r="AX32" i="1" s="1"/>
  <c r="AR1119" i="1"/>
  <c r="AR1549" i="1"/>
  <c r="AR43" i="1"/>
  <c r="AR606" i="1"/>
  <c r="AR1065" i="1"/>
  <c r="AR744" i="1"/>
  <c r="AR677" i="1"/>
  <c r="AR254" i="1"/>
  <c r="AR1320" i="1"/>
  <c r="AX1320" i="1" s="1"/>
  <c r="AR21" i="1"/>
  <c r="AR676" i="1"/>
  <c r="AR128" i="1"/>
  <c r="AR135" i="1"/>
  <c r="AR2137" i="1"/>
  <c r="AR1532" i="1"/>
  <c r="AR474" i="1"/>
  <c r="AR1523" i="1"/>
  <c r="AR1478" i="1"/>
  <c r="AR2064" i="1"/>
  <c r="AR96" i="1"/>
  <c r="AR1323" i="1"/>
  <c r="AW1323" i="1" s="1"/>
  <c r="AR668" i="1"/>
  <c r="AR1855" i="1"/>
  <c r="AR443" i="1"/>
  <c r="AW1911" i="1" l="1"/>
  <c r="AX1911" i="1"/>
  <c r="AX2085" i="1"/>
  <c r="AW2085" i="1"/>
  <c r="AW1589" i="1"/>
  <c r="AX1589" i="1"/>
  <c r="AX777" i="1"/>
  <c r="AW777" i="1"/>
  <c r="AX1100" i="1"/>
  <c r="AW1100" i="1"/>
  <c r="AX2411" i="1"/>
  <c r="AW2411" i="1"/>
  <c r="AX727" i="1"/>
  <c r="AW727" i="1"/>
  <c r="AW148" i="1"/>
  <c r="AX148" i="1"/>
  <c r="AW2166" i="1"/>
  <c r="AX2166" i="1"/>
  <c r="AX264" i="1"/>
  <c r="AW264" i="1"/>
  <c r="AW1971" i="1"/>
  <c r="AX1971" i="1"/>
  <c r="AW1332" i="1"/>
  <c r="AX1332" i="1"/>
  <c r="AX566" i="1"/>
  <c r="AW566" i="1"/>
  <c r="AW2404" i="1"/>
  <c r="AX2404" i="1"/>
  <c r="AX38" i="1"/>
  <c r="AW38" i="1"/>
  <c r="AW1520" i="1"/>
  <c r="AX1520" i="1"/>
  <c r="AW2310" i="1"/>
  <c r="AX2310" i="1"/>
  <c r="AW1846" i="1"/>
  <c r="AX1846" i="1"/>
  <c r="AW2008" i="1"/>
  <c r="AX2008" i="1"/>
  <c r="AX2351" i="1"/>
  <c r="AW2351" i="1"/>
  <c r="AW57" i="1"/>
  <c r="AX57" i="1"/>
  <c r="AX1652" i="1"/>
  <c r="AW1652" i="1"/>
  <c r="AX1255" i="1"/>
  <c r="AW1255" i="1"/>
  <c r="AX409" i="1"/>
  <c r="AW409" i="1"/>
  <c r="AW2011" i="1"/>
  <c r="AX2011" i="1"/>
  <c r="AX789" i="1"/>
  <c r="AW789" i="1"/>
  <c r="AX352" i="1"/>
  <c r="AW352" i="1"/>
  <c r="AW1585" i="1"/>
  <c r="AX1585" i="1"/>
  <c r="AW1364" i="1"/>
  <c r="AX1364" i="1"/>
  <c r="AW1739" i="1"/>
  <c r="AX1739" i="1"/>
  <c r="AX1407" i="1"/>
  <c r="AW1407" i="1"/>
  <c r="AX1855" i="1"/>
  <c r="AW1855" i="1"/>
  <c r="AW677" i="1"/>
  <c r="AX677" i="1"/>
  <c r="AW668" i="1"/>
  <c r="AX668" i="1"/>
  <c r="AX744" i="1"/>
  <c r="AW744" i="1"/>
  <c r="AX825" i="1"/>
  <c r="AW825" i="1"/>
  <c r="AW28" i="1"/>
  <c r="AX28" i="1"/>
  <c r="AX516" i="1"/>
  <c r="AW516" i="1"/>
  <c r="AX927" i="1"/>
  <c r="AW927" i="1"/>
  <c r="AX2286" i="1"/>
  <c r="AW2286" i="1"/>
  <c r="AW121" i="1"/>
  <c r="AX121" i="1"/>
  <c r="AX1228" i="1"/>
  <c r="AW1228" i="1"/>
  <c r="AX397" i="1"/>
  <c r="AW397" i="1"/>
  <c r="AX2208" i="1"/>
  <c r="AW2208" i="1"/>
  <c r="AX253" i="1"/>
  <c r="AW253" i="1"/>
  <c r="AX515" i="1"/>
  <c r="AW515" i="1"/>
  <c r="AW757" i="1"/>
  <c r="AX757" i="1"/>
  <c r="AX984" i="1"/>
  <c r="AW984" i="1"/>
  <c r="AX1844" i="1"/>
  <c r="AW1844" i="1"/>
  <c r="AX412" i="1"/>
  <c r="AW412" i="1"/>
  <c r="AW494" i="1"/>
  <c r="AX494" i="1"/>
  <c r="AX2221" i="1"/>
  <c r="AW2221" i="1"/>
  <c r="AW1257" i="1"/>
  <c r="AX1257" i="1"/>
  <c r="AW155" i="1"/>
  <c r="AX155" i="1"/>
  <c r="AW1070" i="1"/>
  <c r="AX1070" i="1"/>
  <c r="AW2160" i="1"/>
  <c r="AX2160" i="1"/>
  <c r="AW2432" i="1"/>
  <c r="AX2432" i="1"/>
  <c r="AW2073" i="1"/>
  <c r="AX2073" i="1"/>
  <c r="AX1460" i="1"/>
  <c r="AW1460" i="1"/>
  <c r="AX1140" i="1"/>
  <c r="AW1140" i="1"/>
  <c r="AW2637" i="1"/>
  <c r="AX2637" i="1"/>
  <c r="AX2131" i="1"/>
  <c r="AW2131" i="1"/>
  <c r="AX1360" i="1"/>
  <c r="AW1360" i="1"/>
  <c r="AW109" i="1"/>
  <c r="AX109" i="1"/>
  <c r="AX1687" i="1"/>
  <c r="AW1687" i="1"/>
  <c r="AX1440" i="1"/>
  <c r="AW1440" i="1"/>
  <c r="AX2147" i="1"/>
  <c r="AW2147" i="1"/>
  <c r="AX17" i="1"/>
  <c r="AW17" i="1"/>
  <c r="AW1675" i="1"/>
  <c r="AX1675" i="1"/>
  <c r="AX1727" i="1"/>
  <c r="AW1727" i="1"/>
  <c r="AW519" i="1"/>
  <c r="AX519" i="1"/>
  <c r="AX327" i="1"/>
  <c r="AW327" i="1"/>
  <c r="AX1671" i="1"/>
  <c r="AW1671" i="1"/>
  <c r="AX396" i="1"/>
  <c r="AW396" i="1"/>
  <c r="AW605" i="1"/>
  <c r="AX605" i="1"/>
  <c r="AX746" i="1"/>
  <c r="AW746" i="1"/>
  <c r="AX664" i="1"/>
  <c r="AW664" i="1"/>
  <c r="AX1000" i="1"/>
  <c r="AW1000" i="1"/>
  <c r="AX2561" i="1"/>
  <c r="AW2561" i="1"/>
  <c r="AW188" i="1"/>
  <c r="AX188" i="1"/>
  <c r="AW1432" i="1"/>
  <c r="AX1432" i="1"/>
  <c r="AX2200" i="1"/>
  <c r="AW2200" i="1"/>
  <c r="AW2167" i="1"/>
  <c r="AX2167" i="1"/>
  <c r="AW1381" i="1"/>
  <c r="AX1381" i="1"/>
  <c r="AW1689" i="1"/>
  <c r="AX1689" i="1"/>
  <c r="AW289" i="1"/>
  <c r="AX289" i="1"/>
  <c r="AW1750" i="1"/>
  <c r="AX1750" i="1"/>
  <c r="AX2228" i="1"/>
  <c r="AW2228" i="1"/>
  <c r="AX533" i="1"/>
  <c r="AW533" i="1"/>
  <c r="AW199" i="1"/>
  <c r="AX199" i="1"/>
  <c r="AW933" i="1"/>
  <c r="AX933" i="1"/>
  <c r="AW2170" i="1"/>
  <c r="AX2170" i="1"/>
  <c r="AW59" i="1"/>
  <c r="AX59" i="1"/>
  <c r="AX2714" i="1"/>
  <c r="AW2714" i="1"/>
  <c r="AX2540" i="1"/>
  <c r="AW2540" i="1"/>
  <c r="AW760" i="1"/>
  <c r="AX760" i="1"/>
  <c r="AX804" i="1"/>
  <c r="AW804" i="1"/>
  <c r="AX513" i="1"/>
  <c r="AW513" i="1"/>
  <c r="AW2323" i="1"/>
  <c r="AX2323" i="1"/>
  <c r="AX1849" i="1"/>
  <c r="AW1849" i="1"/>
  <c r="AX1129" i="1"/>
  <c r="AW1129" i="1"/>
  <c r="AX1886" i="1"/>
  <c r="AW1886" i="1"/>
  <c r="AX1740" i="1"/>
  <c r="AW1740" i="1"/>
  <c r="AX2024" i="1"/>
  <c r="AW2024" i="1"/>
  <c r="AW436" i="1"/>
  <c r="AX436" i="1"/>
  <c r="AW2112" i="1"/>
  <c r="AX2112" i="1"/>
  <c r="AX2306" i="1"/>
  <c r="AW2306" i="1"/>
  <c r="AX2010" i="1"/>
  <c r="AW2010" i="1"/>
  <c r="AX1700" i="1"/>
  <c r="AW1700" i="1"/>
  <c r="AX2409" i="1"/>
  <c r="AW2409" i="1"/>
  <c r="AX720" i="1"/>
  <c r="AW720" i="1"/>
  <c r="AW1245" i="1"/>
  <c r="AX1245" i="1"/>
  <c r="AX2388" i="1"/>
  <c r="AW2388" i="1"/>
  <c r="AW193" i="1"/>
  <c r="AX193" i="1"/>
  <c r="AW1761" i="1"/>
  <c r="AX1761" i="1"/>
  <c r="AW1990" i="1"/>
  <c r="AX1990" i="1"/>
  <c r="AW1736" i="1"/>
  <c r="AX1736" i="1"/>
  <c r="AW1983" i="1"/>
  <c r="AX1983" i="1"/>
  <c r="AW483" i="1"/>
  <c r="AX483" i="1"/>
  <c r="AX2357" i="1"/>
  <c r="AW2357" i="1"/>
  <c r="AW398" i="1"/>
  <c r="AX398" i="1"/>
  <c r="AX358" i="1"/>
  <c r="AW358" i="1"/>
  <c r="AW1645" i="1"/>
  <c r="AX1645" i="1"/>
  <c r="AX192" i="1"/>
  <c r="AW192" i="1"/>
  <c r="AW2188" i="1"/>
  <c r="AX2188" i="1"/>
  <c r="AW1356" i="1"/>
  <c r="AX1356" i="1"/>
  <c r="AX749" i="1"/>
  <c r="AW749" i="1"/>
  <c r="AW1560" i="1"/>
  <c r="AX1560" i="1"/>
  <c r="AX458" i="1"/>
  <c r="AW458" i="1"/>
  <c r="AW1982" i="1"/>
  <c r="AX1982" i="1"/>
  <c r="AX205" i="1"/>
  <c r="AW205" i="1"/>
  <c r="AW604" i="1"/>
  <c r="AX604" i="1"/>
  <c r="AW2712" i="1"/>
  <c r="AX2712" i="1"/>
  <c r="AX505" i="1"/>
  <c r="AW505" i="1"/>
  <c r="AX3" i="1"/>
  <c r="AW3" i="1"/>
  <c r="AX1903" i="1"/>
  <c r="AW1903" i="1"/>
  <c r="AW1851" i="1"/>
  <c r="AX1851" i="1"/>
  <c r="AX1471" i="1"/>
  <c r="AW1471" i="1"/>
  <c r="AW2518" i="1"/>
  <c r="AX2518" i="1"/>
  <c r="AW2280" i="1"/>
  <c r="AX2280" i="1"/>
  <c r="AW34" i="1"/>
  <c r="AX34" i="1"/>
  <c r="AX1157" i="1"/>
  <c r="AW1157" i="1"/>
  <c r="AX2620" i="1"/>
  <c r="AW2620" i="1"/>
  <c r="AW2071" i="1"/>
  <c r="AX2071" i="1"/>
  <c r="AW733" i="1"/>
  <c r="AX733" i="1"/>
  <c r="AW2528" i="1"/>
  <c r="AX2528" i="1"/>
  <c r="AX1959" i="1"/>
  <c r="AW1959" i="1"/>
  <c r="AX2659" i="1"/>
  <c r="AW2659" i="1"/>
  <c r="AX294" i="1"/>
  <c r="AW294" i="1"/>
  <c r="AX579" i="1"/>
  <c r="AW579" i="1"/>
  <c r="AX1343" i="1"/>
  <c r="AW1343" i="1"/>
  <c r="AW1860" i="1"/>
  <c r="AX1860" i="1"/>
  <c r="AW2402" i="1"/>
  <c r="AX2402" i="1"/>
  <c r="AX2120" i="1"/>
  <c r="AW2120" i="1"/>
  <c r="AW2611" i="1"/>
  <c r="AX2611" i="1"/>
  <c r="AX365" i="1"/>
  <c r="AW365" i="1"/>
  <c r="AX729" i="1"/>
  <c r="AW729" i="1"/>
  <c r="AW1832" i="1"/>
  <c r="AX1832" i="1"/>
  <c r="AX1906" i="1"/>
  <c r="AW1906" i="1"/>
  <c r="AW1563" i="1"/>
  <c r="AX1563" i="1"/>
  <c r="AX1316" i="1"/>
  <c r="AW1316" i="1"/>
  <c r="AX1758" i="1"/>
  <c r="AW1758" i="1"/>
  <c r="AX2566" i="1"/>
  <c r="AW2566" i="1"/>
  <c r="AX1980" i="1"/>
  <c r="AW1980" i="1"/>
  <c r="AX2667" i="1"/>
  <c r="AW2667" i="1"/>
  <c r="AW1271" i="1"/>
  <c r="AX1271" i="1"/>
  <c r="AX2604" i="1"/>
  <c r="AW2604" i="1"/>
  <c r="AW2465" i="1"/>
  <c r="AX2465" i="1"/>
  <c r="AW2211" i="1"/>
  <c r="AX2211" i="1"/>
  <c r="AW2150" i="1"/>
  <c r="AX2150" i="1"/>
  <c r="AW2263" i="1"/>
  <c r="AX2263" i="1"/>
  <c r="AX1327" i="1"/>
  <c r="AW1327" i="1"/>
  <c r="AX2462" i="1"/>
  <c r="AW2462" i="1"/>
  <c r="AW987" i="1"/>
  <c r="AX987" i="1"/>
  <c r="AX937" i="1"/>
  <c r="AW937" i="1"/>
  <c r="AW1924" i="1"/>
  <c r="AX1924" i="1"/>
  <c r="AW2571" i="1"/>
  <c r="AX2571" i="1"/>
  <c r="AW1300" i="1"/>
  <c r="AX1300" i="1"/>
  <c r="AX1288" i="1"/>
  <c r="AW1288" i="1"/>
  <c r="AW1298" i="1"/>
  <c r="AX1298" i="1"/>
  <c r="AX1301" i="1"/>
  <c r="AW1301" i="1"/>
  <c r="AX2030" i="1"/>
  <c r="AW2030" i="1"/>
  <c r="AX1865" i="1"/>
  <c r="AW1865" i="1"/>
  <c r="AX2469" i="1"/>
  <c r="AW2469" i="1"/>
  <c r="AW2664" i="1"/>
  <c r="AX2664" i="1"/>
  <c r="AX2320" i="1"/>
  <c r="AW2320" i="1"/>
  <c r="AX2321" i="1"/>
  <c r="AX2322" i="1"/>
  <c r="BI2578" i="1"/>
  <c r="BP2578" i="1" s="1"/>
  <c r="AW689" i="1"/>
  <c r="AW705" i="1"/>
  <c r="AW2449" i="1"/>
  <c r="AX1627" i="1"/>
  <c r="AX1770" i="1"/>
  <c r="AW2113" i="1"/>
  <c r="AX1272" i="1"/>
  <c r="AW1118" i="1"/>
  <c r="AW694" i="1"/>
  <c r="AX839" i="1"/>
  <c r="AW217" i="1"/>
  <c r="AW814" i="1"/>
  <c r="AW1280" i="1"/>
  <c r="AX1819" i="1"/>
  <c r="AW2452" i="1"/>
  <c r="AX2034" i="1"/>
  <c r="AW1065" i="1"/>
  <c r="AX1065" i="1"/>
  <c r="AW455" i="1"/>
  <c r="AX455" i="1"/>
  <c r="AX2267" i="1"/>
  <c r="AW2267" i="1"/>
  <c r="AW467" i="1"/>
  <c r="AX467" i="1"/>
  <c r="AX1688" i="1"/>
  <c r="AW1688" i="1"/>
  <c r="AX1663" i="1"/>
  <c r="AW1663" i="1"/>
  <c r="AW1221" i="1"/>
  <c r="AX1221" i="1"/>
  <c r="AW1635" i="1"/>
  <c r="AX1635" i="1"/>
  <c r="AW370" i="1"/>
  <c r="AX370" i="1"/>
  <c r="AX1685" i="1"/>
  <c r="AW1685" i="1"/>
  <c r="AX1373" i="1"/>
  <c r="AW1239" i="1"/>
  <c r="AX1239" i="1"/>
  <c r="AW311" i="1"/>
  <c r="AX311" i="1"/>
  <c r="AW2386" i="1"/>
  <c r="AX2386" i="1"/>
  <c r="AX39" i="1"/>
  <c r="AW39" i="1"/>
  <c r="AX12" i="1"/>
  <c r="AW12" i="1"/>
  <c r="AX493" i="1"/>
  <c r="AW493" i="1"/>
  <c r="AW994" i="1"/>
  <c r="AX994" i="1"/>
  <c r="AX29" i="1"/>
  <c r="AW29" i="1"/>
  <c r="AW1415" i="1"/>
  <c r="AX1415" i="1"/>
  <c r="AX138" i="1"/>
  <c r="AW138" i="1"/>
  <c r="AX1033" i="1"/>
  <c r="AW1033" i="1"/>
  <c r="AW210" i="1"/>
  <c r="AX210" i="1"/>
  <c r="AW2334" i="1"/>
  <c r="AX2334" i="1"/>
  <c r="AX1114" i="1"/>
  <c r="AW1114" i="1"/>
  <c r="AW2067" i="1"/>
  <c r="AX2067" i="1"/>
  <c r="AX1644" i="1"/>
  <c r="AW1644" i="1"/>
  <c r="AW2145" i="1"/>
  <c r="AX2145" i="1"/>
  <c r="AX1611" i="1"/>
  <c r="AW1611" i="1"/>
  <c r="AX472" i="1"/>
  <c r="AW472" i="1"/>
  <c r="AW2436" i="1"/>
  <c r="AX2436" i="1"/>
  <c r="AW2186" i="1"/>
  <c r="AX2186" i="1"/>
  <c r="AW1103" i="1"/>
  <c r="AX1103" i="1"/>
  <c r="AW1674" i="1"/>
  <c r="AX1674" i="1"/>
  <c r="AX2346" i="1"/>
  <c r="AW2346" i="1"/>
  <c r="AX544" i="1"/>
  <c r="AW544" i="1"/>
  <c r="AX2194" i="1"/>
  <c r="AW2194" i="1"/>
  <c r="AW102" i="1"/>
  <c r="AX102" i="1"/>
  <c r="AX1063" i="1"/>
  <c r="AW1063" i="1"/>
  <c r="AX1069" i="1"/>
  <c r="AW1069" i="1"/>
  <c r="AX204" i="1"/>
  <c r="AW204" i="1"/>
  <c r="AX2036" i="1"/>
  <c r="AW2036" i="1"/>
  <c r="AX632" i="1"/>
  <c r="AW632" i="1"/>
  <c r="AX2236" i="1"/>
  <c r="AW2236" i="1"/>
  <c r="AW2022" i="1"/>
  <c r="AX2022" i="1"/>
  <c r="AX1396" i="1"/>
  <c r="AW1396" i="1"/>
  <c r="AW983" i="1"/>
  <c r="AX983" i="1"/>
  <c r="AX407" i="1"/>
  <c r="AW407" i="1"/>
  <c r="AW660" i="1"/>
  <c r="AX660" i="1"/>
  <c r="AW640" i="1"/>
  <c r="AX640" i="1"/>
  <c r="AW1658" i="1"/>
  <c r="AX1658" i="1"/>
  <c r="AX1156" i="1"/>
  <c r="AW1156" i="1"/>
  <c r="AW2177" i="1"/>
  <c r="AX2177" i="1"/>
  <c r="AW1600" i="1"/>
  <c r="AX1600" i="1"/>
  <c r="AW2051" i="1"/>
  <c r="AX2051" i="1"/>
  <c r="AW1787" i="1"/>
  <c r="AX1787" i="1"/>
  <c r="AX1051" i="1"/>
  <c r="AW1051" i="1"/>
  <c r="AX618" i="1"/>
  <c r="AW618" i="1"/>
  <c r="AX122" i="1"/>
  <c r="AW122" i="1"/>
  <c r="AX1612" i="1"/>
  <c r="AW1612" i="1"/>
  <c r="AX1801" i="1"/>
  <c r="AW1801" i="1"/>
  <c r="AX823" i="1"/>
  <c r="AW823" i="1"/>
  <c r="AW2395" i="1"/>
  <c r="AX2395" i="1"/>
  <c r="AX2132" i="1"/>
  <c r="AW2132" i="1"/>
  <c r="AW1968" i="1"/>
  <c r="AX1968" i="1"/>
  <c r="AW622" i="1"/>
  <c r="AX622" i="1"/>
  <c r="AX602" i="1"/>
  <c r="AW602" i="1"/>
  <c r="AX666" i="1"/>
  <c r="AW666" i="1"/>
  <c r="AX2547" i="1"/>
  <c r="AW2547" i="1"/>
  <c r="AX2607" i="1"/>
  <c r="AW2607" i="1"/>
  <c r="AW1848" i="1"/>
  <c r="AX1848" i="1"/>
  <c r="AX1289" i="1"/>
  <c r="AW1289" i="1"/>
  <c r="AX452" i="1"/>
  <c r="AW452" i="1"/>
  <c r="AX2559" i="1"/>
  <c r="AW2559" i="1"/>
  <c r="AX1166" i="1"/>
  <c r="AW1166" i="1"/>
  <c r="AX2020" i="1"/>
  <c r="AW2020" i="1"/>
  <c r="AW1548" i="1"/>
  <c r="AX1548" i="1"/>
  <c r="AW185" i="1"/>
  <c r="AX185" i="1"/>
  <c r="AX809" i="1"/>
  <c r="AW809" i="1"/>
  <c r="AX45" i="1"/>
  <c r="AW45" i="1"/>
  <c r="AX1286" i="1"/>
  <c r="AW1286" i="1"/>
  <c r="AX1367" i="1"/>
  <c r="AW1367" i="1"/>
  <c r="AW2534" i="1"/>
  <c r="AX2534" i="1"/>
  <c r="AX2202" i="1"/>
  <c r="AW2202" i="1"/>
  <c r="AW2538" i="1"/>
  <c r="AX2538" i="1"/>
  <c r="AX2062" i="1"/>
  <c r="AW2062" i="1"/>
  <c r="AX826" i="1"/>
  <c r="AW826" i="1"/>
  <c r="AW2129" i="1"/>
  <c r="AX2129" i="1"/>
  <c r="AX1325" i="1"/>
  <c r="AW1325" i="1"/>
  <c r="AX882" i="1"/>
  <c r="AW882" i="1"/>
  <c r="AW2670" i="1"/>
  <c r="AX2670" i="1"/>
  <c r="AW1120" i="1"/>
  <c r="AX1120" i="1"/>
  <c r="AX1066" i="1"/>
  <c r="AW1066" i="1"/>
  <c r="AW1876" i="1"/>
  <c r="AX1876" i="1"/>
  <c r="AW2543" i="1"/>
  <c r="AX2543" i="1"/>
  <c r="AX1662" i="1"/>
  <c r="AW1662" i="1"/>
  <c r="AX1853" i="1"/>
  <c r="AW1853" i="1"/>
  <c r="AW291" i="1"/>
  <c r="AX291" i="1"/>
  <c r="AW2455" i="1"/>
  <c r="AX2455" i="1"/>
  <c r="AX242" i="1"/>
  <c r="AW242" i="1"/>
  <c r="AX344" i="1"/>
  <c r="AW344" i="1"/>
  <c r="AX241" i="1"/>
  <c r="AW241" i="1"/>
  <c r="AW2195" i="1"/>
  <c r="AX2195" i="1"/>
  <c r="AW1622" i="1"/>
  <c r="AX1622" i="1"/>
  <c r="AX2117" i="1"/>
  <c r="AW2117" i="1"/>
  <c r="AW1418" i="1"/>
  <c r="AX1418" i="1"/>
  <c r="AX896" i="1"/>
  <c r="AW896" i="1"/>
  <c r="AW1776" i="1"/>
  <c r="AX1776" i="1"/>
  <c r="AW2523" i="1"/>
  <c r="AX2523" i="1"/>
  <c r="AX525" i="1"/>
  <c r="AW525" i="1"/>
  <c r="AX408" i="1"/>
  <c r="AW408" i="1"/>
  <c r="AW2573" i="1"/>
  <c r="AX2573" i="1"/>
  <c r="AW866" i="1"/>
  <c r="AX866" i="1"/>
  <c r="AW2266" i="1"/>
  <c r="AX2266" i="1"/>
  <c r="AX1872" i="1"/>
  <c r="AW1872" i="1"/>
  <c r="AX2718" i="1"/>
  <c r="AW2718" i="1"/>
  <c r="AW1273" i="1"/>
  <c r="AX1273" i="1"/>
  <c r="AW340" i="1"/>
  <c r="AX340" i="1"/>
  <c r="AX1661" i="1"/>
  <c r="AW1661" i="1"/>
  <c r="AW106" i="1"/>
  <c r="AX106" i="1"/>
  <c r="AX31" i="1"/>
  <c r="AW31" i="1"/>
  <c r="AW2193" i="1"/>
  <c r="AX2193" i="1"/>
  <c r="AW303" i="1"/>
  <c r="AX303" i="1"/>
  <c r="AW565" i="1"/>
  <c r="AX565" i="1"/>
  <c r="AX1757" i="1"/>
  <c r="AW1757" i="1"/>
  <c r="AW1777" i="1"/>
  <c r="AX1777" i="1"/>
  <c r="AW1800" i="1"/>
  <c r="AX1800" i="1"/>
  <c r="AX310" i="1"/>
  <c r="AW310" i="1"/>
  <c r="AX2298" i="1"/>
  <c r="AW2298" i="1"/>
  <c r="AX1433" i="1"/>
  <c r="AW1433" i="1"/>
  <c r="AW1780" i="1"/>
  <c r="AX1780" i="1"/>
  <c r="AW411" i="1"/>
  <c r="AX411" i="1"/>
  <c r="AX1916" i="1"/>
  <c r="AW1916" i="1"/>
  <c r="AW1664" i="1"/>
  <c r="AX1664" i="1"/>
  <c r="AW1521" i="1"/>
  <c r="AX1521" i="1"/>
  <c r="AX1901" i="1"/>
  <c r="AW1901" i="1"/>
  <c r="AX1335" i="1"/>
  <c r="AW1335" i="1"/>
  <c r="AW2695" i="1"/>
  <c r="AX2695" i="1"/>
  <c r="AX1768" i="1"/>
  <c r="AW1768" i="1"/>
  <c r="AX1714" i="1"/>
  <c r="AW1714" i="1"/>
  <c r="AW2279" i="1"/>
  <c r="AX2279" i="1"/>
  <c r="AW2503" i="1"/>
  <c r="AX2503" i="1"/>
  <c r="AX1981" i="1"/>
  <c r="AW1981" i="1"/>
  <c r="AX1763" i="1"/>
  <c r="AW1763" i="1"/>
  <c r="AW2016" i="1"/>
  <c r="AX2016" i="1"/>
  <c r="AX1914" i="1"/>
  <c r="AW1914" i="1"/>
  <c r="AW2548" i="1"/>
  <c r="AX2548" i="1"/>
  <c r="AX975" i="1"/>
  <c r="AW975" i="1"/>
  <c r="AW1209" i="1"/>
  <c r="AX1209" i="1"/>
  <c r="AX1933" i="1"/>
  <c r="AW1933" i="1"/>
  <c r="AW1774" i="1"/>
  <c r="AX1774" i="1"/>
  <c r="AX1718" i="1"/>
  <c r="AW1718" i="1"/>
  <c r="AW100" i="1"/>
  <c r="AX100" i="1"/>
  <c r="AX1049" i="1"/>
  <c r="AW1049" i="1"/>
  <c r="AW244" i="1"/>
  <c r="AX244" i="1"/>
  <c r="AW2696" i="1"/>
  <c r="AX2696" i="1"/>
  <c r="AX1130" i="1"/>
  <c r="AW1130" i="1"/>
  <c r="AW2530" i="1"/>
  <c r="AX2530" i="1"/>
  <c r="AW1176" i="1"/>
  <c r="AX1176" i="1"/>
  <c r="AX849" i="1"/>
  <c r="AW849" i="1"/>
  <c r="AX1641" i="1"/>
  <c r="AW1641" i="1"/>
  <c r="AW2693" i="1"/>
  <c r="AX2693" i="1"/>
  <c r="AW834" i="1"/>
  <c r="BI1025" i="1"/>
  <c r="BP1025" i="1" s="1"/>
  <c r="AW338" i="1"/>
  <c r="AX2151" i="1"/>
  <c r="AX156" i="1"/>
  <c r="AX1519" i="1"/>
  <c r="AW434" i="1"/>
  <c r="AW706" i="1"/>
  <c r="AW1362" i="1"/>
  <c r="AX2401" i="1"/>
  <c r="AW630" i="1"/>
  <c r="AX117" i="1"/>
  <c r="AW1182" i="1"/>
  <c r="AW32" i="1"/>
  <c r="AW1179" i="1"/>
  <c r="AW2047" i="1"/>
  <c r="AW1341" i="1"/>
  <c r="AW2099" i="1"/>
  <c r="AW2101" i="1"/>
  <c r="AX2101" i="1"/>
  <c r="AX1866" i="1"/>
  <c r="AW1866" i="1"/>
  <c r="AW2288" i="1"/>
  <c r="AX2288" i="1"/>
  <c r="AW144" i="1"/>
  <c r="AX144" i="1"/>
  <c r="AW1322" i="1"/>
  <c r="AX1322" i="1"/>
  <c r="AX224" i="1"/>
  <c r="AW224" i="1"/>
  <c r="AX1597" i="1"/>
  <c r="AW1597" i="1"/>
  <c r="AX1427" i="1"/>
  <c r="AW1427" i="1"/>
  <c r="AX619" i="1"/>
  <c r="AW619" i="1"/>
  <c r="AX673" i="1"/>
  <c r="AW673" i="1"/>
  <c r="AX2324" i="1"/>
  <c r="AW2324" i="1"/>
  <c r="AX2220" i="1"/>
  <c r="AW2220" i="1"/>
  <c r="AW1394" i="1"/>
  <c r="AX1394" i="1"/>
  <c r="AW96" i="1"/>
  <c r="AX96" i="1"/>
  <c r="AX1307" i="1"/>
  <c r="AW1307" i="1"/>
  <c r="AW329" i="1"/>
  <c r="AX329" i="1"/>
  <c r="AX401" i="1"/>
  <c r="AW401" i="1"/>
  <c r="AW240" i="1"/>
  <c r="AX240" i="1"/>
  <c r="AW216" i="1"/>
  <c r="AX216" i="1"/>
  <c r="AX1779" i="1"/>
  <c r="AW1779" i="1"/>
  <c r="AX879" i="1"/>
  <c r="AW879" i="1"/>
  <c r="AX1545" i="1"/>
  <c r="AW1545" i="1"/>
  <c r="AW904" i="1"/>
  <c r="AX904" i="1"/>
  <c r="AW540" i="1"/>
  <c r="AX540" i="1"/>
  <c r="AX1447" i="1"/>
  <c r="AW1447" i="1"/>
  <c r="AW16" i="1"/>
  <c r="AX16" i="1"/>
  <c r="AX184" i="1"/>
  <c r="AW184" i="1"/>
  <c r="AW1425" i="1"/>
  <c r="AX1425" i="1"/>
  <c r="AX214" i="1"/>
  <c r="AW214" i="1"/>
  <c r="AX95" i="1"/>
  <c r="AW95" i="1"/>
  <c r="AX954" i="1"/>
  <c r="AW954" i="1"/>
  <c r="AX1686" i="1"/>
  <c r="AW1686" i="1"/>
  <c r="AX906" i="1"/>
  <c r="AW906" i="1"/>
  <c r="AW146" i="1"/>
  <c r="AX146" i="1"/>
  <c r="AX842" i="1"/>
  <c r="AW842" i="1"/>
  <c r="AW25" i="1"/>
  <c r="AX25" i="1"/>
  <c r="AW1002" i="1"/>
  <c r="AX1002" i="1"/>
  <c r="AW690" i="1"/>
  <c r="AX690" i="1"/>
  <c r="AW2065" i="1"/>
  <c r="AX2065" i="1"/>
  <c r="AW940" i="1"/>
  <c r="AX940" i="1"/>
  <c r="AW921" i="1"/>
  <c r="AX921" i="1"/>
  <c r="AX644" i="1"/>
  <c r="AW644" i="1"/>
  <c r="AX555" i="1"/>
  <c r="AW555" i="1"/>
  <c r="AW450" i="1"/>
  <c r="AX450" i="1"/>
  <c r="AX556" i="1"/>
  <c r="AW556" i="1"/>
  <c r="AX2277" i="1"/>
  <c r="AW2277" i="1"/>
  <c r="AW219" i="1"/>
  <c r="AX219" i="1"/>
  <c r="AW865" i="1"/>
  <c r="AX865" i="1"/>
  <c r="AX37" i="1"/>
  <c r="AW37" i="1"/>
  <c r="AX422" i="1"/>
  <c r="AW422" i="1"/>
  <c r="AX343" i="1"/>
  <c r="AW343" i="1"/>
  <c r="AX696" i="1"/>
  <c r="AW696" i="1"/>
  <c r="AW79" i="1"/>
  <c r="AX79" i="1"/>
  <c r="AX237" i="1"/>
  <c r="AW237" i="1"/>
  <c r="AW1951" i="1"/>
  <c r="AX1951" i="1"/>
  <c r="AW1797" i="1"/>
  <c r="AX1797" i="1"/>
  <c r="AX2217" i="1"/>
  <c r="AW2217" i="1"/>
  <c r="AX1476" i="1"/>
  <c r="AW1476" i="1"/>
  <c r="AX1313" i="1"/>
  <c r="AW1313" i="1"/>
  <c r="AX141" i="1"/>
  <c r="AW141" i="1"/>
  <c r="AX1453" i="1"/>
  <c r="AW1453" i="1"/>
  <c r="AW1317" i="1"/>
  <c r="AX1317" i="1"/>
  <c r="AW501" i="1"/>
  <c r="AX501" i="1"/>
  <c r="AX1490" i="1"/>
  <c r="AW1490" i="1"/>
  <c r="AW1975" i="1"/>
  <c r="AX1975" i="1"/>
  <c r="AW2332" i="1"/>
  <c r="AX2332" i="1"/>
  <c r="AW1603" i="1"/>
  <c r="AX1603" i="1"/>
  <c r="AX116" i="1"/>
  <c r="AW116" i="1"/>
  <c r="AX844" i="1"/>
  <c r="AW844" i="1"/>
  <c r="AW2621" i="1"/>
  <c r="AX2621" i="1"/>
  <c r="AW2655" i="1"/>
  <c r="AX2655" i="1"/>
  <c r="AX792" i="1"/>
  <c r="AW792" i="1"/>
  <c r="AX730" i="1"/>
  <c r="AW730" i="1"/>
  <c r="AX1278" i="1"/>
  <c r="AW1278" i="1"/>
  <c r="AX2688" i="1"/>
  <c r="AW2688" i="1"/>
  <c r="AX2524" i="1"/>
  <c r="AW2524" i="1"/>
  <c r="AX186" i="1"/>
  <c r="AW186" i="1"/>
  <c r="AW1503" i="1"/>
  <c r="AX1503" i="1"/>
  <c r="AX2564" i="1"/>
  <c r="AW2564" i="1"/>
  <c r="AW2374" i="1"/>
  <c r="AX2374" i="1"/>
  <c r="AX1267" i="1"/>
  <c r="AW1267" i="1"/>
  <c r="AX1640" i="1"/>
  <c r="AW1640" i="1"/>
  <c r="AW835" i="1"/>
  <c r="AX835" i="1"/>
  <c r="AX345" i="1"/>
  <c r="AW345" i="1"/>
  <c r="AX1830" i="1"/>
  <c r="AW1830" i="1"/>
  <c r="AX2521" i="1"/>
  <c r="AW2521" i="1"/>
  <c r="AX816" i="1"/>
  <c r="AW816" i="1"/>
  <c r="AW1678" i="1"/>
  <c r="AX1678" i="1"/>
  <c r="AX1648" i="1"/>
  <c r="AW1648" i="1"/>
  <c r="AX608" i="1"/>
  <c r="AW608" i="1"/>
  <c r="AX2519" i="1"/>
  <c r="AW2519" i="1"/>
  <c r="AW2525" i="1"/>
  <c r="AX2525" i="1"/>
  <c r="AX479" i="1"/>
  <c r="AW479" i="1"/>
  <c r="AW2106" i="1"/>
  <c r="AX2106" i="1"/>
  <c r="AX2597" i="1"/>
  <c r="AW2597" i="1"/>
  <c r="AX262" i="1"/>
  <c r="AW262" i="1"/>
  <c r="AX143" i="1"/>
  <c r="AW143" i="1"/>
  <c r="AW362" i="1"/>
  <c r="AX362" i="1"/>
  <c r="AW1677" i="1"/>
  <c r="AX1677" i="1"/>
  <c r="AW1709" i="1"/>
  <c r="AX1709" i="1"/>
  <c r="AX607" i="1"/>
  <c r="AW607" i="1"/>
  <c r="AX578" i="1"/>
  <c r="AW578" i="1"/>
  <c r="AW2727" i="1"/>
  <c r="AX2727" i="1"/>
  <c r="AW2396" i="1"/>
  <c r="AX2396" i="1"/>
  <c r="AX355" i="1"/>
  <c r="AW355" i="1"/>
  <c r="AW9" i="1"/>
  <c r="AX9" i="1"/>
  <c r="AW196" i="1"/>
  <c r="AX196" i="1"/>
  <c r="AX1609" i="1"/>
  <c r="AW1609" i="1"/>
  <c r="AX1296" i="1"/>
  <c r="AW1296" i="1"/>
  <c r="AX2158" i="1"/>
  <c r="AW2158" i="1"/>
  <c r="AW133" i="1"/>
  <c r="AX133" i="1"/>
  <c r="AX1123" i="1"/>
  <c r="AW1123" i="1"/>
  <c r="AW1411" i="1"/>
  <c r="AX1411" i="1"/>
  <c r="AW534" i="1"/>
  <c r="AX534" i="1"/>
  <c r="AX938" i="1"/>
  <c r="AW938" i="1"/>
  <c r="AX2094" i="1"/>
  <c r="AW2094" i="1"/>
  <c r="AX2458" i="1"/>
  <c r="AW2458" i="1"/>
  <c r="AX1210" i="1"/>
  <c r="AW1210" i="1"/>
  <c r="AW1268" i="1"/>
  <c r="AX1268" i="1"/>
  <c r="AW1067" i="1"/>
  <c r="AX1067" i="1"/>
  <c r="AW831" i="1"/>
  <c r="AX831" i="1"/>
  <c r="AX51" i="1"/>
  <c r="AW51" i="1"/>
  <c r="AX924" i="1"/>
  <c r="AW924" i="1"/>
  <c r="AW180" i="1"/>
  <c r="AX180" i="1"/>
  <c r="AX129" i="1"/>
  <c r="AW129" i="1"/>
  <c r="AX995" i="1"/>
  <c r="AW995" i="1"/>
  <c r="AX1192" i="1"/>
  <c r="AW1192" i="1"/>
  <c r="AX304" i="1"/>
  <c r="AW304" i="1"/>
  <c r="AX457" i="1"/>
  <c r="AW457" i="1"/>
  <c r="AX1625" i="1"/>
  <c r="AW1625" i="1"/>
  <c r="AX1189" i="1"/>
  <c r="AW1189" i="1"/>
  <c r="AW1767" i="1"/>
  <c r="AX1767" i="1"/>
  <c r="AX1869" i="1"/>
  <c r="AW1869" i="1"/>
  <c r="AW2549" i="1"/>
  <c r="AX2549" i="1"/>
  <c r="AW124" i="1"/>
  <c r="AX124" i="1"/>
  <c r="AW2551" i="1"/>
  <c r="AX2551" i="1"/>
  <c r="AX2162" i="1"/>
  <c r="AW2162" i="1"/>
  <c r="AW714" i="1"/>
  <c r="AX714" i="1"/>
  <c r="AX2461" i="1"/>
  <c r="AW2461" i="1"/>
  <c r="AX1498" i="1"/>
  <c r="AW1498" i="1"/>
  <c r="AX2682" i="1"/>
  <c r="AW2682" i="1"/>
  <c r="AW2327" i="1"/>
  <c r="AX2327" i="1"/>
  <c r="AX876" i="1"/>
  <c r="AW876" i="1"/>
  <c r="AW2282" i="1"/>
  <c r="AX2282" i="1"/>
  <c r="AW1572" i="1"/>
  <c r="AX1572" i="1"/>
  <c r="AX1639" i="1"/>
  <c r="AW1639" i="1"/>
  <c r="AW426" i="1"/>
  <c r="AX426" i="1"/>
  <c r="AX1371" i="1"/>
  <c r="AW1371" i="1"/>
  <c r="AX2644" i="1"/>
  <c r="AW2644" i="1"/>
  <c r="AX1493" i="1"/>
  <c r="AW1493" i="1"/>
  <c r="AW585" i="1"/>
  <c r="AX585" i="1"/>
  <c r="AW1695" i="1"/>
  <c r="AX1695" i="1"/>
  <c r="AW1048" i="1"/>
  <c r="AX1048" i="1"/>
  <c r="AW2592" i="1"/>
  <c r="AX2592" i="1"/>
  <c r="AX1751" i="1"/>
  <c r="AW1751" i="1"/>
  <c r="AW2586" i="1"/>
  <c r="AX2586" i="1"/>
  <c r="AX1858" i="1"/>
  <c r="AW1858" i="1"/>
  <c r="AW2427" i="1"/>
  <c r="AX2427" i="1"/>
  <c r="AX2133" i="1"/>
  <c r="AW2133" i="1"/>
  <c r="AW1807" i="1"/>
  <c r="AX1807" i="1"/>
  <c r="AW1018" i="1"/>
  <c r="AX1018" i="1"/>
  <c r="AW2689" i="1"/>
  <c r="AX2689" i="1"/>
  <c r="AX1370" i="1"/>
  <c r="AW1370" i="1"/>
  <c r="AX1127" i="1"/>
  <c r="AW1127" i="1"/>
  <c r="AX726" i="1"/>
  <c r="AW726" i="1"/>
  <c r="AW2234" i="1"/>
  <c r="AX2234" i="1"/>
  <c r="AX708" i="1"/>
  <c r="AW708" i="1"/>
  <c r="AR1202" i="1"/>
  <c r="AW1202" i="1" s="1"/>
  <c r="AX1202" i="1"/>
  <c r="AW2657" i="1"/>
  <c r="AX699" i="1"/>
  <c r="AX1566" i="1"/>
  <c r="AX136" i="1"/>
  <c r="AW754" i="1"/>
  <c r="AW1457" i="1"/>
  <c r="AW1633" i="1"/>
  <c r="AW161" i="1"/>
  <c r="AW2609" i="1"/>
  <c r="AW201" i="1"/>
  <c r="AW1649" i="1"/>
  <c r="AX372" i="1"/>
  <c r="AW1318" i="1"/>
  <c r="AX1230" i="1"/>
  <c r="AX851" i="1"/>
  <c r="AX2229" i="1"/>
  <c r="AW2104" i="1"/>
  <c r="AX1839" i="1"/>
  <c r="AW211" i="1"/>
  <c r="AX211" i="1"/>
  <c r="AW1047" i="1"/>
  <c r="AX1047" i="1"/>
  <c r="AW1668" i="1"/>
  <c r="AX1668" i="1"/>
  <c r="AX1064" i="1"/>
  <c r="AW1064" i="1"/>
  <c r="AX2711" i="1"/>
  <c r="AW2711" i="1"/>
  <c r="AX1565" i="1"/>
  <c r="AW1565" i="1"/>
  <c r="AW2054" i="1"/>
  <c r="AX2054" i="1"/>
  <c r="AX1743" i="1"/>
  <c r="AW1743" i="1"/>
  <c r="AW2536" i="1"/>
  <c r="AX2536" i="1"/>
  <c r="AX1766" i="1"/>
  <c r="AW1766" i="1"/>
  <c r="AX2148" i="1"/>
  <c r="AW2148" i="1"/>
  <c r="AW1402" i="1"/>
  <c r="AX1402" i="1"/>
  <c r="AW847" i="1"/>
  <c r="AX606" i="1"/>
  <c r="AW606" i="1"/>
  <c r="AW1379" i="1"/>
  <c r="AX1379" i="1"/>
  <c r="AW558" i="1"/>
  <c r="AX558" i="1"/>
  <c r="AW1117" i="1"/>
  <c r="AX1117" i="1"/>
  <c r="AX2064" i="1"/>
  <c r="AW2064" i="1"/>
  <c r="AW43" i="1"/>
  <c r="AX43" i="1"/>
  <c r="AX979" i="1"/>
  <c r="AW979" i="1"/>
  <c r="AW902" i="1"/>
  <c r="AX902" i="1"/>
  <c r="AX229" i="1"/>
  <c r="AW229" i="1"/>
  <c r="AW2143" i="1"/>
  <c r="AX2143" i="1"/>
  <c r="AW1478" i="1"/>
  <c r="AX1478" i="1"/>
  <c r="AX1549" i="1"/>
  <c r="AW1549" i="1"/>
  <c r="AW2028" i="1"/>
  <c r="AX2028" i="1"/>
  <c r="AW1248" i="1"/>
  <c r="AX1248" i="1"/>
  <c r="AW766" i="1"/>
  <c r="AX766" i="1"/>
  <c r="AW420" i="1"/>
  <c r="AX420" i="1"/>
  <c r="AW1595" i="1"/>
  <c r="AX1595" i="1"/>
  <c r="AW190" i="1"/>
  <c r="AX190" i="1"/>
  <c r="AW523" i="1"/>
  <c r="AX523" i="1"/>
  <c r="AW1092" i="1"/>
  <c r="AX1092" i="1"/>
  <c r="AW2375" i="1"/>
  <c r="AX2375" i="1"/>
  <c r="AX27" i="1"/>
  <c r="AW27" i="1"/>
  <c r="AW1430" i="1"/>
  <c r="AX1430" i="1"/>
  <c r="AW1423" i="1"/>
  <c r="AX1423" i="1"/>
  <c r="AW1928" i="1"/>
  <c r="AX1928" i="1"/>
  <c r="AX1223" i="1"/>
  <c r="AW1223" i="1"/>
  <c r="AW2084" i="1"/>
  <c r="AX2084" i="1"/>
  <c r="AX1702" i="1"/>
  <c r="AW1702" i="1"/>
  <c r="AX2237" i="1"/>
  <c r="AW2237" i="1"/>
  <c r="AW2553" i="1"/>
  <c r="AX2553" i="1"/>
  <c r="AX1571" i="1"/>
  <c r="AW1571" i="1"/>
  <c r="AX2174" i="1"/>
  <c r="AW2174" i="1"/>
  <c r="AW803" i="1"/>
  <c r="AX803" i="1"/>
  <c r="AX20" i="1"/>
  <c r="AW20" i="1"/>
  <c r="AX2198" i="1"/>
  <c r="AW2198" i="1"/>
  <c r="AX633" i="1"/>
  <c r="AW633" i="1"/>
  <c r="AX956" i="1"/>
  <c r="AW956" i="1"/>
  <c r="AW1106" i="1"/>
  <c r="AX1106" i="1"/>
  <c r="AW986" i="1"/>
  <c r="AX986" i="1"/>
  <c r="AW1514" i="1"/>
  <c r="AX1514" i="1"/>
  <c r="AW77" i="1"/>
  <c r="AX77" i="1"/>
  <c r="AX536" i="1"/>
  <c r="AW536" i="1"/>
  <c r="AW115" i="1"/>
  <c r="AX115" i="1"/>
  <c r="AX2219" i="1"/>
  <c r="AW2219" i="1"/>
  <c r="AX331" i="1"/>
  <c r="AW331" i="1"/>
  <c r="AW1930" i="1"/>
  <c r="AX1930" i="1"/>
  <c r="AX2248" i="1"/>
  <c r="AW2248" i="1"/>
  <c r="AW2134" i="1"/>
  <c r="AX2134" i="1"/>
  <c r="AX1321" i="1"/>
  <c r="AW1321" i="1"/>
  <c r="AX596" i="1"/>
  <c r="AW596" i="1"/>
  <c r="AX522" i="1"/>
  <c r="AW522" i="1"/>
  <c r="AX1185" i="1"/>
  <c r="AW1185" i="1"/>
  <c r="AX601" i="1"/>
  <c r="AW601" i="1"/>
  <c r="AX877" i="1"/>
  <c r="AW877" i="1"/>
  <c r="AW1191" i="1"/>
  <c r="AX1191" i="1"/>
  <c r="AW614" i="1"/>
  <c r="AX614" i="1"/>
  <c r="AX198" i="1"/>
  <c r="AW198" i="1"/>
  <c r="AX805" i="1"/>
  <c r="AW805" i="1"/>
  <c r="AW977" i="1"/>
  <c r="AX977" i="1"/>
  <c r="AW647" i="1"/>
  <c r="AX647" i="1"/>
  <c r="AW1472" i="1"/>
  <c r="AX1472" i="1"/>
  <c r="AX134" i="1"/>
  <c r="AW134" i="1"/>
  <c r="AW1531" i="1"/>
  <c r="AX1531" i="1"/>
  <c r="AW1193" i="1"/>
  <c r="AX1193" i="1"/>
  <c r="AX283" i="1"/>
  <c r="AW283" i="1"/>
  <c r="AX2245" i="1"/>
  <c r="AW2245" i="1"/>
  <c r="AW2364" i="1"/>
  <c r="AX2364" i="1"/>
  <c r="AX1096" i="1"/>
  <c r="AW1096" i="1"/>
  <c r="AX1050" i="1"/>
  <c r="AW1050" i="1"/>
  <c r="AX2251" i="1"/>
  <c r="AW2251" i="1"/>
  <c r="AW1989" i="1"/>
  <c r="AX1989" i="1"/>
  <c r="AW2685" i="1"/>
  <c r="AX2685" i="1"/>
  <c r="AW419" i="1"/>
  <c r="AX419" i="1"/>
  <c r="AX2562" i="1"/>
  <c r="AW2562" i="1"/>
  <c r="AW2508" i="1"/>
  <c r="AX2508" i="1"/>
  <c r="AW603" i="1"/>
  <c r="AX603" i="1"/>
  <c r="AW768" i="1"/>
  <c r="AX768" i="1"/>
  <c r="AW894" i="1"/>
  <c r="AX894" i="1"/>
  <c r="AX1831" i="1"/>
  <c r="AW1831" i="1"/>
  <c r="AX955" i="1"/>
  <c r="AW955" i="1"/>
  <c r="AW1023" i="1"/>
  <c r="AX1023" i="1"/>
  <c r="AW1969" i="1"/>
  <c r="AX1969" i="1"/>
  <c r="AX588" i="1"/>
  <c r="AW588" i="1"/>
  <c r="AX2694" i="1"/>
  <c r="AW2694" i="1"/>
  <c r="AW2569" i="1"/>
  <c r="AX2569" i="1"/>
  <c r="AX1836" i="1"/>
  <c r="AW1836" i="1"/>
  <c r="AW802" i="1"/>
  <c r="AX802" i="1"/>
  <c r="AX1647" i="1"/>
  <c r="AW1647" i="1"/>
  <c r="AW2405" i="1"/>
  <c r="AX2405" i="1"/>
  <c r="AX439" i="1"/>
  <c r="AW439" i="1"/>
  <c r="AX285" i="1"/>
  <c r="AW285" i="1"/>
  <c r="AX1151" i="1"/>
  <c r="AW1151" i="1"/>
  <c r="AW1756" i="1"/>
  <c r="AX1756" i="1"/>
  <c r="AW1939" i="1"/>
  <c r="AX1939" i="1"/>
  <c r="AX736" i="1"/>
  <c r="AW736" i="1"/>
  <c r="AX2570" i="1"/>
  <c r="AW2570" i="1"/>
  <c r="AW1575" i="1"/>
  <c r="AX1575" i="1"/>
  <c r="AX410" i="1"/>
  <c r="AW410" i="1"/>
  <c r="AX332" i="1"/>
  <c r="AW332" i="1"/>
  <c r="AX1888" i="1"/>
  <c r="AW1888" i="1"/>
  <c r="AW2408" i="1"/>
  <c r="AX2408" i="1"/>
  <c r="AW2423" i="1"/>
  <c r="AX2423" i="1"/>
  <c r="AX654" i="1"/>
  <c r="AW654" i="1"/>
  <c r="AX2344" i="1"/>
  <c r="AW2344" i="1"/>
  <c r="AX357" i="1"/>
  <c r="AW357" i="1"/>
  <c r="AW354" i="1"/>
  <c r="AX354" i="1"/>
  <c r="AX1573" i="1"/>
  <c r="AW1573" i="1"/>
  <c r="AW2168" i="1"/>
  <c r="AX2168" i="1"/>
  <c r="AX1203" i="1"/>
  <c r="AW1203" i="1"/>
  <c r="AW1706" i="1"/>
  <c r="AX1706" i="1"/>
  <c r="AX1515" i="1"/>
  <c r="AW1515" i="1"/>
  <c r="AW2634" i="1"/>
  <c r="AX2634" i="1"/>
  <c r="AX1021" i="1"/>
  <c r="AW1021" i="1"/>
  <c r="AW1822" i="1"/>
  <c r="AX1822" i="1"/>
  <c r="AX1781" i="1"/>
  <c r="AW1781" i="1"/>
  <c r="AW1915" i="1"/>
  <c r="AX1915" i="1"/>
  <c r="AX2399" i="1"/>
  <c r="AW2399" i="1"/>
  <c r="AX764" i="1"/>
  <c r="AW764" i="1"/>
  <c r="AX2496" i="1"/>
  <c r="AW2496" i="1"/>
  <c r="AW821" i="1"/>
  <c r="AX821" i="1"/>
  <c r="AW949" i="1"/>
  <c r="AX949" i="1"/>
  <c r="AX2239" i="1"/>
  <c r="AW2239" i="1"/>
  <c r="AW2442" i="1"/>
  <c r="AX2442" i="1"/>
  <c r="AW2043" i="1"/>
  <c r="AX2043" i="1"/>
  <c r="AW546" i="1"/>
  <c r="AX546" i="1"/>
  <c r="AW1218" i="1"/>
  <c r="AX1218" i="1"/>
  <c r="AX775" i="1"/>
  <c r="AW775" i="1"/>
  <c r="AX870" i="1"/>
  <c r="AW870" i="1"/>
  <c r="AX1004" i="1"/>
  <c r="AW1004" i="1"/>
  <c r="AW830" i="1"/>
  <c r="AX830" i="1"/>
  <c r="AW2614" i="1"/>
  <c r="AX2614" i="1"/>
  <c r="AW1985" i="1"/>
  <c r="AX1985" i="1"/>
  <c r="AW2649" i="1"/>
  <c r="AX2649" i="1"/>
  <c r="AW567" i="1"/>
  <c r="AX567" i="1"/>
  <c r="AX1804" i="1"/>
  <c r="AW1804" i="1"/>
  <c r="AX1196" i="1"/>
  <c r="AW1196" i="1"/>
  <c r="AX683" i="1"/>
  <c r="AW683" i="1"/>
  <c r="AW1046" i="1"/>
  <c r="AX1046" i="1"/>
  <c r="AX2660" i="1"/>
  <c r="AW2660" i="1"/>
  <c r="AW1025" i="1"/>
  <c r="AX1025" i="1"/>
  <c r="AW2206" i="1"/>
  <c r="AX2206" i="1"/>
  <c r="AW1134" i="1"/>
  <c r="AX1134" i="1"/>
  <c r="AX1135" i="1"/>
  <c r="AW1135" i="1"/>
  <c r="AX261" i="1"/>
  <c r="AW261" i="1"/>
  <c r="AX2651" i="1"/>
  <c r="AW2651" i="1"/>
  <c r="AW81" i="1"/>
  <c r="AX81" i="1"/>
  <c r="AW1181" i="1"/>
  <c r="AX1181" i="1"/>
  <c r="AX2475" i="1"/>
  <c r="AW2475" i="1"/>
  <c r="AX2215" i="1"/>
  <c r="AW2215" i="1"/>
  <c r="AX2224" i="1"/>
  <c r="AW2224" i="1"/>
  <c r="AW1250" i="1"/>
  <c r="AX1250" i="1"/>
  <c r="AX2497" i="1"/>
  <c r="AW2497" i="1"/>
  <c r="AX1099" i="1"/>
  <c r="AW1099" i="1"/>
  <c r="AW2232" i="1"/>
  <c r="AX2232" i="1"/>
  <c r="AX296" i="1"/>
  <c r="AW296" i="1"/>
  <c r="AX858" i="1"/>
  <c r="AW858" i="1"/>
  <c r="AX1328" i="1"/>
  <c r="AW1328" i="1"/>
  <c r="AX2204" i="1"/>
  <c r="AW2204" i="1"/>
  <c r="AW2350" i="1"/>
  <c r="AX2350" i="1"/>
  <c r="AX2684" i="1"/>
  <c r="AW2684" i="1"/>
  <c r="AX1907" i="1"/>
  <c r="AW1907" i="1"/>
  <c r="AW1588" i="1"/>
  <c r="AX1588" i="1"/>
  <c r="AW2307" i="1"/>
  <c r="AX2307" i="1"/>
  <c r="AX2514" i="1"/>
  <c r="BI530" i="1"/>
  <c r="BP530" i="1" s="1"/>
  <c r="BI1762" i="1"/>
  <c r="BP1762" i="1" s="1"/>
  <c r="BI514" i="1"/>
  <c r="BP514" i="1" s="1"/>
  <c r="BI1250" i="1"/>
  <c r="BP1250" i="1" s="1"/>
  <c r="BI2674" i="1"/>
  <c r="BP2674" i="1" s="1"/>
  <c r="BI1681" i="1"/>
  <c r="BP1681" i="1" s="1"/>
  <c r="BI882" i="1"/>
  <c r="BP882" i="1" s="1"/>
  <c r="BI1650" i="1"/>
  <c r="BP1650" i="1" s="1"/>
  <c r="BI2305" i="1"/>
  <c r="BP2305" i="1" s="1"/>
  <c r="BI1489" i="1"/>
  <c r="BP1489" i="1" s="1"/>
  <c r="BI1666" i="1"/>
  <c r="BP1666" i="1" s="1"/>
  <c r="AW930" i="1"/>
  <c r="AW2097" i="1"/>
  <c r="AX1264" i="1"/>
  <c r="AW682" i="1"/>
  <c r="AW1789" i="1"/>
  <c r="AW2514" i="1"/>
  <c r="AX1333" i="1"/>
  <c r="AX716" i="1"/>
  <c r="AX1613" i="1"/>
  <c r="AX1091" i="1"/>
  <c r="AX2366" i="1"/>
  <c r="AW1240" i="1"/>
  <c r="AW1384" i="1"/>
  <c r="AX1384" i="1"/>
  <c r="AW561" i="1"/>
  <c r="AX561" i="1"/>
  <c r="AX1388" i="1"/>
  <c r="AW1388" i="1"/>
  <c r="AW1263" i="1"/>
  <c r="AX1263" i="1"/>
  <c r="AW1014" i="1"/>
  <c r="AX1014" i="1"/>
  <c r="AX1657" i="1"/>
  <c r="AW1657" i="1"/>
  <c r="AW1314" i="1"/>
  <c r="AX1314" i="1"/>
  <c r="AX1720" i="1"/>
  <c r="AW1720" i="1"/>
  <c r="AW781" i="1"/>
  <c r="AX781" i="1"/>
  <c r="AX2648" i="1"/>
  <c r="AW2648" i="1"/>
  <c r="AX2683" i="1"/>
  <c r="AW2683" i="1"/>
  <c r="AX1934" i="1"/>
  <c r="AW1934" i="1"/>
  <c r="AW774" i="1"/>
  <c r="AX774" i="1"/>
  <c r="AX1323" i="1"/>
  <c r="AX1523" i="1"/>
  <c r="AW1523" i="1"/>
  <c r="AW1119" i="1"/>
  <c r="AX1119" i="1"/>
  <c r="AX639" i="1"/>
  <c r="AW639" i="1"/>
  <c r="AW1201" i="1"/>
  <c r="AX1201" i="1"/>
  <c r="AX2373" i="1"/>
  <c r="AW2373" i="1"/>
  <c r="AX1421" i="1"/>
  <c r="AW1421" i="1"/>
  <c r="AX919" i="1"/>
  <c r="AW919" i="1"/>
  <c r="AW1074" i="1"/>
  <c r="AX1074" i="1"/>
  <c r="AX973" i="1"/>
  <c r="AW973" i="1"/>
  <c r="AW852" i="1"/>
  <c r="AX852" i="1"/>
  <c r="AX2079" i="1"/>
  <c r="AW2079" i="1"/>
  <c r="AW1577" i="1"/>
  <c r="AX1577" i="1"/>
  <c r="AX2103" i="1"/>
  <c r="AW2103" i="1"/>
  <c r="AX611" i="1"/>
  <c r="AW611" i="1"/>
  <c r="AX731" i="1"/>
  <c r="AW731" i="1"/>
  <c r="AX2018" i="1"/>
  <c r="AW2018" i="1"/>
  <c r="AX1889" i="1"/>
  <c r="AW1889" i="1"/>
  <c r="AW925" i="1"/>
  <c r="AX925" i="1"/>
  <c r="AW2578" i="1"/>
  <c r="AX2578" i="1"/>
  <c r="AW2185" i="1"/>
  <c r="AX2185" i="1"/>
  <c r="AW1724" i="1"/>
  <c r="AX1724" i="1"/>
  <c r="AX1769" i="1"/>
  <c r="AW1769" i="1"/>
  <c r="AX110" i="1"/>
  <c r="AW110" i="1"/>
  <c r="AX1111" i="1"/>
  <c r="AW1111" i="1"/>
  <c r="AW277" i="1"/>
  <c r="AX277" i="1"/>
  <c r="AW75" i="1"/>
  <c r="AX75" i="1"/>
  <c r="AX1524" i="1"/>
  <c r="AW1524" i="1"/>
  <c r="AX2296" i="1"/>
  <c r="AW2296" i="1"/>
  <c r="AX107" i="1"/>
  <c r="AW107" i="1"/>
  <c r="AW636" i="1"/>
  <c r="AX636" i="1"/>
  <c r="AX2002" i="1"/>
  <c r="AW2002" i="1"/>
  <c r="AX663" i="1"/>
  <c r="AW663" i="1"/>
  <c r="AX1205" i="1"/>
  <c r="AW1205" i="1"/>
  <c r="AX445" i="1"/>
  <c r="AW445" i="1"/>
  <c r="AX1512" i="1"/>
  <c r="AW1512" i="1"/>
  <c r="AW93" i="1"/>
  <c r="AX93" i="1"/>
  <c r="AX495" i="1"/>
  <c r="AW495" i="1"/>
  <c r="AW271" i="1"/>
  <c r="AX271" i="1"/>
  <c r="AX491" i="1"/>
  <c r="AW491" i="1"/>
  <c r="AW281" i="1"/>
  <c r="AX281" i="1"/>
  <c r="AW2230" i="1"/>
  <c r="AX2230" i="1"/>
  <c r="AX552" i="1"/>
  <c r="AW552" i="1"/>
  <c r="AW24" i="1"/>
  <c r="AX24" i="1"/>
  <c r="AW2587" i="1"/>
  <c r="AX2587" i="1"/>
  <c r="AW581" i="1"/>
  <c r="AX581" i="1"/>
  <c r="AX1516" i="1"/>
  <c r="AW1516" i="1"/>
  <c r="AX454" i="1"/>
  <c r="AW454" i="1"/>
  <c r="AX200" i="1"/>
  <c r="AW200" i="1"/>
  <c r="AX1707" i="1"/>
  <c r="AW1707" i="1"/>
  <c r="AX19" i="1"/>
  <c r="AW19" i="1"/>
  <c r="AW448" i="1"/>
  <c r="AX448" i="1"/>
  <c r="AW334" i="1"/>
  <c r="AX334" i="1"/>
  <c r="AX1651" i="1"/>
  <c r="AW1651" i="1"/>
  <c r="AX1057" i="1"/>
  <c r="AW1057" i="1"/>
  <c r="AW2479" i="1"/>
  <c r="AX2479" i="1"/>
  <c r="AW424" i="1"/>
  <c r="AX424" i="1"/>
  <c r="AX2259" i="1"/>
  <c r="AW2259" i="1"/>
  <c r="AX828" i="1"/>
  <c r="AW828" i="1"/>
  <c r="AX118" i="1"/>
  <c r="AW118" i="1"/>
  <c r="AX2128" i="1"/>
  <c r="AW2128" i="1"/>
  <c r="AX1015" i="1"/>
  <c r="AW1015" i="1"/>
  <c r="AX583" i="1"/>
  <c r="AW583" i="1"/>
  <c r="AX1957" i="1"/>
  <c r="AW1957" i="1"/>
  <c r="AW2583" i="1"/>
  <c r="AX2583" i="1"/>
  <c r="AX322" i="1"/>
  <c r="AW322" i="1"/>
  <c r="AW1404" i="1"/>
  <c r="AX1404" i="1"/>
  <c r="AX1107" i="1"/>
  <c r="BJ1107" i="1" s="1"/>
  <c r="BQ1107" i="1" s="1"/>
  <c r="AW1107" i="1"/>
  <c r="AW1469" i="1"/>
  <c r="AX1469" i="1"/>
  <c r="AX2492" i="1"/>
  <c r="AW2492" i="1"/>
  <c r="AW1728" i="1"/>
  <c r="AX1728" i="1"/>
  <c r="AX428" i="1"/>
  <c r="AW428" i="1"/>
  <c r="AX734" i="1"/>
  <c r="AW734" i="1"/>
  <c r="AX2544" i="1"/>
  <c r="AW2544" i="1"/>
  <c r="AW629" i="1"/>
  <c r="AX629" i="1"/>
  <c r="AW2006" i="1"/>
  <c r="AX2006" i="1"/>
  <c r="AX2653" i="1"/>
  <c r="AW2653" i="1"/>
  <c r="AX2579" i="1"/>
  <c r="AW2579" i="1"/>
  <c r="AX1211" i="1"/>
  <c r="AW1211" i="1"/>
  <c r="AW944" i="1"/>
  <c r="AX944" i="1"/>
  <c r="AX1395" i="1"/>
  <c r="AW1395" i="1"/>
  <c r="AX278" i="1"/>
  <c r="AW278" i="1"/>
  <c r="AX2691" i="1"/>
  <c r="AW2691" i="1"/>
  <c r="AW1646" i="1"/>
  <c r="AX1646" i="1"/>
  <c r="AW1815" i="1"/>
  <c r="AX1815" i="1"/>
  <c r="AW1764" i="1"/>
  <c r="AX1764" i="1"/>
  <c r="AX203" i="1"/>
  <c r="AW203" i="1"/>
  <c r="AW2184" i="1"/>
  <c r="AX2184" i="1"/>
  <c r="AW2165" i="1"/>
  <c r="AX2165" i="1"/>
  <c r="AX2394" i="1"/>
  <c r="AW2394" i="1"/>
  <c r="AX1451" i="1"/>
  <c r="AW1451" i="1"/>
  <c r="AW2155" i="1"/>
  <c r="AX2155" i="1"/>
  <c r="AW1461" i="1"/>
  <c r="AX1461" i="1"/>
  <c r="AX1824" i="1"/>
  <c r="AW1824" i="1"/>
  <c r="AX247" i="1"/>
  <c r="AW247" i="1"/>
  <c r="AW2390" i="1"/>
  <c r="AX2390" i="1"/>
  <c r="AX2284" i="1"/>
  <c r="AW2284" i="1"/>
  <c r="AX1355" i="1"/>
  <c r="AW1355" i="1"/>
  <c r="AW1194" i="1"/>
  <c r="AX1194" i="1"/>
  <c r="AW2027" i="1"/>
  <c r="AX2027" i="1"/>
  <c r="AX2136" i="1"/>
  <c r="AW2136" i="1"/>
  <c r="AX442" i="1"/>
  <c r="AW442" i="1"/>
  <c r="AX1814" i="1"/>
  <c r="AW1814" i="1"/>
  <c r="AW1754" i="1"/>
  <c r="AX1754" i="1"/>
  <c r="AW2072" i="1"/>
  <c r="AX2072" i="1"/>
  <c r="AW1443" i="1"/>
  <c r="AX1443" i="1"/>
  <c r="AW1798" i="1"/>
  <c r="AX1798" i="1"/>
  <c r="AX1441" i="1"/>
  <c r="AW1441" i="1"/>
  <c r="AW2563" i="1"/>
  <c r="AX2563" i="1"/>
  <c r="AX1608" i="1"/>
  <c r="AW1608" i="1"/>
  <c r="AX2171" i="1"/>
  <c r="AW2171" i="1"/>
  <c r="AW1031" i="1"/>
  <c r="AX1031" i="1"/>
  <c r="AX1495" i="1"/>
  <c r="AW1495" i="1"/>
  <c r="AW114" i="1"/>
  <c r="AX114" i="1"/>
  <c r="AX2599" i="1"/>
  <c r="AW2599" i="1"/>
  <c r="AX269" i="1"/>
  <c r="AW269" i="1"/>
  <c r="AW2546" i="1"/>
  <c r="AX2546" i="1"/>
  <c r="AW2720" i="1"/>
  <c r="AX2720" i="1"/>
  <c r="AW853" i="1"/>
  <c r="AX853" i="1"/>
  <c r="AX1376" i="1"/>
  <c r="AW1376" i="1"/>
  <c r="AX1845" i="1"/>
  <c r="AW1845" i="1"/>
  <c r="AW1721" i="1"/>
  <c r="AX1721" i="1"/>
  <c r="AX1892" i="1"/>
  <c r="AW1892" i="1"/>
  <c r="AX1944" i="1"/>
  <c r="AW1944" i="1"/>
  <c r="AX1921" i="1"/>
  <c r="AW1921" i="1"/>
  <c r="AW972" i="1"/>
  <c r="AX972" i="1"/>
  <c r="AX1861" i="1"/>
  <c r="AW1861" i="1"/>
  <c r="AW1818" i="1"/>
  <c r="AX1818" i="1"/>
  <c r="AW570" i="1"/>
  <c r="AX570" i="1"/>
  <c r="AX394" i="1"/>
  <c r="AW394" i="1"/>
  <c r="AX1961" i="1"/>
  <c r="AW1961" i="1"/>
  <c r="AW2708" i="1"/>
  <c r="AX2708" i="1"/>
  <c r="AW2641" i="1"/>
  <c r="AX2641" i="1"/>
  <c r="AX1540" i="1"/>
  <c r="AW1540" i="1"/>
  <c r="AX827" i="1"/>
  <c r="AW827" i="1"/>
  <c r="AW892" i="1"/>
  <c r="AX892" i="1"/>
  <c r="AX2292" i="1"/>
  <c r="AW2292" i="1"/>
  <c r="AX2724" i="1"/>
  <c r="AW2724" i="1"/>
  <c r="AW862" i="1"/>
  <c r="AX862" i="1"/>
  <c r="AW2502" i="1"/>
  <c r="AX2502" i="1"/>
  <c r="AX2012" i="1"/>
  <c r="AW2012" i="1"/>
  <c r="AW1084" i="1"/>
  <c r="AX1084" i="1"/>
  <c r="AX756" i="1"/>
  <c r="AW756" i="1"/>
  <c r="AX638" i="1"/>
  <c r="AW638" i="1"/>
  <c r="AX659" i="1"/>
  <c r="AW659" i="1"/>
  <c r="AW2550" i="1"/>
  <c r="AX2550" i="1"/>
  <c r="AX2269" i="1"/>
  <c r="AW2269" i="1"/>
  <c r="AW807" i="1"/>
  <c r="AX807" i="1"/>
  <c r="AW1235" i="1"/>
  <c r="AX1235" i="1"/>
  <c r="AX1362" i="1"/>
  <c r="BI498" i="1"/>
  <c r="BP498" i="1" s="1"/>
  <c r="BI1394" i="1"/>
  <c r="BP1394" i="1" s="1"/>
  <c r="AW1857" i="1"/>
  <c r="AW1138" i="1"/>
  <c r="AW1009" i="1"/>
  <c r="AX1183" i="1"/>
  <c r="AW572" i="1"/>
  <c r="AW1970" i="1"/>
  <c r="AW1219" i="1"/>
  <c r="AX1880" i="1"/>
  <c r="AW1474" i="1"/>
  <c r="AX2055" i="1"/>
  <c r="AX78" i="1"/>
  <c r="AW305" i="1"/>
  <c r="AW806" i="1"/>
  <c r="AW1372" i="1"/>
  <c r="AX845" i="1"/>
  <c r="AX504" i="1"/>
  <c r="AX56" i="1"/>
  <c r="AX2582" i="1"/>
  <c r="AW153" i="1"/>
  <c r="AW2000" i="1"/>
  <c r="AX2000" i="1"/>
  <c r="AX1438" i="1"/>
  <c r="AW1438" i="1"/>
  <c r="AX901" i="1"/>
  <c r="AW901" i="1"/>
  <c r="AX2335" i="1"/>
  <c r="AW2335" i="1"/>
  <c r="AW325" i="1"/>
  <c r="AX325" i="1"/>
  <c r="AX2214" i="1"/>
  <c r="AW2214" i="1"/>
  <c r="AX2082" i="1"/>
  <c r="AW2082" i="1"/>
  <c r="AX1567" i="1"/>
  <c r="AW1567" i="1"/>
  <c r="AX125" i="1"/>
  <c r="AW125" i="1"/>
  <c r="AX1534" i="1"/>
  <c r="AW1534" i="1"/>
  <c r="AW568" i="1"/>
  <c r="AX568" i="1"/>
  <c r="AX721" i="1"/>
  <c r="AW721" i="1"/>
  <c r="AX932" i="1"/>
  <c r="AW932" i="1"/>
  <c r="AW302" i="1"/>
  <c r="AX302" i="1"/>
  <c r="AX2243" i="1"/>
  <c r="AW2243" i="1"/>
  <c r="AX1098" i="1"/>
  <c r="AW1098" i="1"/>
  <c r="AX382" i="1"/>
  <c r="AW382" i="1"/>
  <c r="AW2276" i="1"/>
  <c r="AX2276" i="1"/>
  <c r="AX8" i="1"/>
  <c r="AW8" i="1"/>
  <c r="AW390" i="1"/>
  <c r="AX390" i="1"/>
  <c r="AW1862" i="1"/>
  <c r="AX1862" i="1"/>
  <c r="AW2315" i="1"/>
  <c r="AX2315" i="1"/>
  <c r="AW1350" i="1"/>
  <c r="AX1350" i="1"/>
  <c r="AX1680" i="1"/>
  <c r="AW1680" i="1"/>
  <c r="AX1870" i="1"/>
  <c r="AW1870" i="1"/>
  <c r="AW87" i="1"/>
  <c r="AX87" i="1"/>
  <c r="AX1952" i="1"/>
  <c r="AW1952" i="1"/>
  <c r="AW1075" i="1"/>
  <c r="AX1075" i="1"/>
  <c r="AW1281" i="1"/>
  <c r="AX1281" i="1"/>
  <c r="AX266" i="1"/>
  <c r="AW266" i="1"/>
  <c r="AW1452" i="1"/>
  <c r="AX1452" i="1"/>
  <c r="AW1992" i="1"/>
  <c r="AX1992" i="1"/>
  <c r="AW1466" i="1"/>
  <c r="AX1466" i="1"/>
  <c r="AW999" i="1"/>
  <c r="AX999" i="1"/>
  <c r="AW151" i="1"/>
  <c r="AX151" i="1"/>
  <c r="AX1958" i="1"/>
  <c r="AW1958" i="1"/>
  <c r="AW722" i="1"/>
  <c r="AX722" i="1"/>
  <c r="AX652" i="1"/>
  <c r="AW652" i="1"/>
  <c r="AX1059" i="1"/>
  <c r="AW1059" i="1"/>
  <c r="AX843" i="1"/>
  <c r="AW843" i="1"/>
  <c r="AX1116" i="1"/>
  <c r="AW1116" i="1"/>
  <c r="AX456" i="1"/>
  <c r="AW456" i="1"/>
  <c r="AX1324" i="1"/>
  <c r="AW1324" i="1"/>
  <c r="AX2124" i="1"/>
  <c r="AW2124" i="1"/>
  <c r="AX1139" i="1"/>
  <c r="AW1139" i="1"/>
  <c r="AW1737" i="1"/>
  <c r="AX1737" i="1"/>
  <c r="AW1253" i="1"/>
  <c r="AX1253" i="1"/>
  <c r="AX1738" i="1"/>
  <c r="AW1738" i="1"/>
  <c r="AX1190" i="1"/>
  <c r="AW1190" i="1"/>
  <c r="AW1287" i="1"/>
  <c r="AX1287" i="1"/>
  <c r="AX2447" i="1"/>
  <c r="AW2447" i="1"/>
  <c r="AX84" i="1"/>
  <c r="AW84" i="1"/>
  <c r="AX1348" i="1"/>
  <c r="AW1348" i="1"/>
  <c r="AW1482" i="1"/>
  <c r="AX1482" i="1"/>
  <c r="AX1998" i="1"/>
  <c r="AW1998" i="1"/>
  <c r="AX314" i="1"/>
  <c r="AW314" i="1"/>
  <c r="AX1412" i="1"/>
  <c r="AW1412" i="1"/>
  <c r="AX2600" i="1"/>
  <c r="AW2600" i="1"/>
  <c r="AX226" i="1"/>
  <c r="AW226" i="1"/>
  <c r="AW841" i="1"/>
  <c r="AX841" i="1"/>
  <c r="AX2426" i="1"/>
  <c r="AW2426" i="1"/>
  <c r="AX2135" i="1"/>
  <c r="AW2135" i="1"/>
  <c r="AX1146" i="1"/>
  <c r="AW1146" i="1"/>
  <c r="AW177" i="1"/>
  <c r="AX177" i="1"/>
  <c r="AX160" i="1"/>
  <c r="AW160" i="1"/>
  <c r="AX1726" i="1"/>
  <c r="AW1726" i="1"/>
  <c r="AW267" i="1"/>
  <c r="AX267" i="1"/>
  <c r="AW2017" i="1"/>
  <c r="AX2017" i="1"/>
  <c r="AX1817" i="1"/>
  <c r="AW1817" i="1"/>
  <c r="AX1020" i="1"/>
  <c r="AW1020" i="1"/>
  <c r="AW1060" i="1"/>
  <c r="AX1060" i="1"/>
  <c r="AX2316" i="1"/>
  <c r="AW2316" i="1"/>
  <c r="AX787" i="1"/>
  <c r="AW787" i="1"/>
  <c r="AW528" i="1"/>
  <c r="AX528" i="1"/>
  <c r="AX1225" i="1"/>
  <c r="AW1225" i="1"/>
  <c r="AX1187" i="1"/>
  <c r="AW1187" i="1"/>
  <c r="AX1506" i="1"/>
  <c r="AW1506" i="1"/>
  <c r="AX1262" i="1"/>
  <c r="AW1262" i="1"/>
  <c r="AX1835" i="1"/>
  <c r="AW1835" i="1"/>
  <c r="AW2656" i="1"/>
  <c r="AX2656" i="1"/>
  <c r="AX2178" i="1"/>
  <c r="AW2178" i="1"/>
  <c r="AW923" i="1"/>
  <c r="BG923" i="1" s="1"/>
  <c r="BN923" i="1" s="1"/>
  <c r="AX923" i="1"/>
  <c r="AX1173" i="1"/>
  <c r="AW1173" i="1"/>
  <c r="AW2056" i="1"/>
  <c r="AX2056" i="1"/>
  <c r="AW529" i="1"/>
  <c r="AX529" i="1"/>
  <c r="AX490" i="1"/>
  <c r="AW490" i="1"/>
  <c r="AX681" i="1"/>
  <c r="AW681" i="1"/>
  <c r="AW279" i="1"/>
  <c r="AX279" i="1"/>
  <c r="AW2428" i="1"/>
  <c r="AX2428" i="1"/>
  <c r="AX2227" i="1"/>
  <c r="AW2227" i="1"/>
  <c r="AX997" i="1"/>
  <c r="AW997" i="1"/>
  <c r="AX1535" i="1"/>
  <c r="AW1535" i="1"/>
  <c r="AX4" i="1"/>
  <c r="AW4" i="1"/>
  <c r="AX337" i="1"/>
  <c r="AW337" i="1"/>
  <c r="AX1569" i="1"/>
  <c r="AW1569" i="1"/>
  <c r="AW1712" i="1"/>
  <c r="AX1712" i="1"/>
  <c r="AX2090" i="1"/>
  <c r="AW2090" i="1"/>
  <c r="AX1691" i="1"/>
  <c r="AW1691" i="1"/>
  <c r="AX2272" i="1"/>
  <c r="AW2272" i="1"/>
  <c r="AW103" i="1"/>
  <c r="AX103" i="1"/>
  <c r="AX1931" i="1"/>
  <c r="AW1931" i="1"/>
  <c r="AW2299" i="1"/>
  <c r="AX2299" i="1"/>
  <c r="AX280" i="1"/>
  <c r="AW280" i="1"/>
  <c r="AX2331" i="1"/>
  <c r="AW2331" i="1"/>
  <c r="AW1670" i="1"/>
  <c r="AX1670" i="1"/>
  <c r="AX1299" i="1"/>
  <c r="AW1299" i="1"/>
  <c r="AX315" i="1"/>
  <c r="AW315" i="1"/>
  <c r="AX1132" i="1"/>
  <c r="AW1132" i="1"/>
  <c r="AX521" i="1"/>
  <c r="AW521" i="1"/>
  <c r="AW2665" i="1"/>
  <c r="AX2665" i="1"/>
  <c r="AW2520" i="1"/>
  <c r="AX2520" i="1"/>
  <c r="AW65" i="1"/>
  <c r="AX65" i="1"/>
  <c r="AW2410" i="1"/>
  <c r="AX2410" i="1"/>
  <c r="AX1056" i="1"/>
  <c r="AW1056" i="1"/>
  <c r="AW2260" i="1"/>
  <c r="AX2260" i="1"/>
  <c r="AX1055" i="1"/>
  <c r="AW1055" i="1"/>
  <c r="AX772" i="1"/>
  <c r="AW772" i="1"/>
  <c r="AW286" i="1"/>
  <c r="AX286" i="1"/>
  <c r="AX2565" i="1"/>
  <c r="AW2565" i="1"/>
  <c r="AX1659" i="1"/>
  <c r="AW1659" i="1"/>
  <c r="AX1109" i="1"/>
  <c r="AW1109" i="1"/>
  <c r="AW2026" i="1"/>
  <c r="AX2026" i="1"/>
  <c r="AX2516" i="1"/>
  <c r="AW2516" i="1"/>
  <c r="AW2381" i="1"/>
  <c r="AX2381" i="1"/>
  <c r="AW1477" i="1"/>
  <c r="AX1477" i="1"/>
  <c r="AX1705" i="1"/>
  <c r="AW1705" i="1"/>
  <c r="AW2652" i="1"/>
  <c r="AX2652" i="1"/>
  <c r="AX1413" i="1"/>
  <c r="AW1413" i="1"/>
  <c r="AX1369" i="1"/>
  <c r="AW1369" i="1"/>
  <c r="AX1008" i="1"/>
  <c r="AW1008" i="1"/>
  <c r="AX74" i="1"/>
  <c r="AW74" i="1"/>
  <c r="AW1972" i="1"/>
  <c r="AX1972" i="1"/>
  <c r="AX1446" i="1"/>
  <c r="AW1446" i="1"/>
  <c r="AX791" i="1"/>
  <c r="AW791" i="1"/>
  <c r="AX1621" i="1"/>
  <c r="AW1621" i="1"/>
  <c r="AW2676" i="1"/>
  <c r="AX2676" i="1"/>
  <c r="AX2061" i="1"/>
  <c r="AW2061" i="1"/>
  <c r="AX2477" i="1"/>
  <c r="AW2477" i="1"/>
  <c r="AX1863" i="1"/>
  <c r="AW1863" i="1"/>
  <c r="AX1617" i="1"/>
  <c r="AW1617" i="1"/>
  <c r="AW2356" i="1"/>
  <c r="AX2356" i="1"/>
  <c r="AX2087" i="1"/>
  <c r="AW2087" i="1"/>
  <c r="AX2654" i="1"/>
  <c r="AW2654" i="1"/>
  <c r="AX15" i="1"/>
  <c r="AW15" i="1"/>
  <c r="AW44" i="1"/>
  <c r="AX44" i="1"/>
  <c r="AW2616" i="1"/>
  <c r="BJ2616" i="1" s="1"/>
  <c r="BQ2616" i="1" s="1"/>
  <c r="AX2616" i="1"/>
  <c r="AW1491" i="1"/>
  <c r="AX1491" i="1"/>
  <c r="AW2506" i="1"/>
  <c r="AX2506" i="1"/>
  <c r="AX718" i="1"/>
  <c r="AW718" i="1"/>
  <c r="AX2680" i="1"/>
  <c r="AW2680" i="1"/>
  <c r="AX1085" i="1"/>
  <c r="AW1085" i="1"/>
  <c r="AW1517" i="1"/>
  <c r="AX1517" i="1"/>
  <c r="AW1464" i="1"/>
  <c r="AX1464" i="1"/>
  <c r="AX1633" i="1"/>
  <c r="AW769" i="1"/>
  <c r="AW481" i="1"/>
  <c r="AW191" i="1"/>
  <c r="AW1618" i="1"/>
  <c r="AW2416" i="1"/>
  <c r="AW969" i="1"/>
  <c r="AW1986" i="1"/>
  <c r="AW2322" i="1"/>
  <c r="AX943" i="1"/>
  <c r="AX1963" i="1"/>
  <c r="AX163" i="1"/>
  <c r="AW2429" i="1"/>
  <c r="AW1838" i="1"/>
  <c r="AX1112" i="1"/>
  <c r="AX1746" i="1"/>
  <c r="AW2110" i="1"/>
  <c r="AW1126" i="1"/>
  <c r="AW179" i="1"/>
  <c r="AX2" i="1"/>
  <c r="AW2" i="1"/>
  <c r="AX1042" i="1"/>
  <c r="AW1042" i="1"/>
  <c r="AW1072" i="1"/>
  <c r="AX1072" i="1"/>
  <c r="AW2522" i="1"/>
  <c r="AX2522" i="1"/>
  <c r="AX701" i="1"/>
  <c r="AW701" i="1"/>
  <c r="AW1251" i="1"/>
  <c r="AX1251" i="1"/>
  <c r="AX256" i="1"/>
  <c r="AW256" i="1"/>
  <c r="AW2274" i="1"/>
  <c r="AX2274" i="1"/>
  <c r="AX258" i="1"/>
  <c r="AW258" i="1"/>
  <c r="AW915" i="1"/>
  <c r="AX915" i="1"/>
  <c r="AW2005" i="1"/>
  <c r="AX2005" i="1"/>
  <c r="AX1358" i="1"/>
  <c r="AW1358" i="1"/>
  <c r="AW213" i="1"/>
  <c r="AX213" i="1"/>
  <c r="AW1270" i="1"/>
  <c r="AX1270" i="1"/>
  <c r="AX1052" i="1"/>
  <c r="AW1052" i="1"/>
  <c r="AW465" i="1"/>
  <c r="AX465" i="1"/>
  <c r="AX1532" i="1"/>
  <c r="AW1532" i="1"/>
  <c r="AX1616" i="1"/>
  <c r="AW1616" i="1"/>
  <c r="AW2114" i="1"/>
  <c r="AX2114" i="1"/>
  <c r="AX1390" i="1"/>
  <c r="AW1390" i="1"/>
  <c r="AX2383" i="1"/>
  <c r="AW2383" i="1"/>
  <c r="AX1590" i="1"/>
  <c r="AW1590" i="1"/>
  <c r="AX2343" i="1"/>
  <c r="AW2343" i="1"/>
  <c r="AX799" i="1"/>
  <c r="AW799" i="1"/>
  <c r="AW1976" i="1"/>
  <c r="AX1976" i="1"/>
  <c r="AW1842" i="1"/>
  <c r="AX1842" i="1"/>
  <c r="AX1923" i="1"/>
  <c r="AW1923" i="1"/>
  <c r="AX1442" i="1"/>
  <c r="AW1442" i="1"/>
  <c r="AW1546" i="1"/>
  <c r="AX1546" i="1"/>
  <c r="AW2032" i="1"/>
  <c r="AX2032" i="1"/>
  <c r="AX580" i="1"/>
  <c r="AW580" i="1"/>
  <c r="AX239" i="1"/>
  <c r="AW239" i="1"/>
  <c r="AW957" i="1"/>
  <c r="AX957" i="1"/>
  <c r="AW477" i="1"/>
  <c r="AX477" i="1"/>
  <c r="AX649" i="1"/>
  <c r="AW649" i="1"/>
  <c r="AW60" i="1"/>
  <c r="AX60" i="1"/>
  <c r="AX497" i="1"/>
  <c r="AW497" i="1"/>
  <c r="AX26" i="1"/>
  <c r="AW26" i="1"/>
  <c r="AX747" i="1"/>
  <c r="AW747" i="1"/>
  <c r="AW73" i="1"/>
  <c r="AX73" i="1"/>
  <c r="AX1459" i="1"/>
  <c r="AW1459" i="1"/>
  <c r="AX2048" i="1"/>
  <c r="AW2048" i="1"/>
  <c r="AX971" i="1"/>
  <c r="AW971" i="1"/>
  <c r="AX105" i="1"/>
  <c r="AW105" i="1"/>
  <c r="AW2358" i="1"/>
  <c r="AX2358" i="1"/>
  <c r="AW330" i="1"/>
  <c r="AX330" i="1"/>
  <c r="AX252" i="1"/>
  <c r="AW252" i="1"/>
  <c r="AW514" i="1"/>
  <c r="AX514" i="1"/>
  <c r="AX2009" i="1"/>
  <c r="AW2009" i="1"/>
  <c r="AW341" i="1"/>
  <c r="AX341" i="1"/>
  <c r="AX574" i="1"/>
  <c r="AW574" i="1"/>
  <c r="AW326" i="1"/>
  <c r="AX326" i="1"/>
  <c r="AX2278" i="1"/>
  <c r="AW2278" i="1"/>
  <c r="AW386" i="1"/>
  <c r="AX386" i="1"/>
  <c r="AX1868" i="1"/>
  <c r="AW1868" i="1"/>
  <c r="AW250" i="1"/>
  <c r="AX250" i="1"/>
  <c r="AW541" i="1"/>
  <c r="AX541" i="1"/>
  <c r="AW2273" i="1"/>
  <c r="AX2273" i="1"/>
  <c r="AX2083" i="1"/>
  <c r="AW2083" i="1"/>
  <c r="AX1237" i="1"/>
  <c r="AW1237" i="1"/>
  <c r="AW2291" i="1"/>
  <c r="AX2291" i="1"/>
  <c r="AX1904" i="1"/>
  <c r="AW1904" i="1"/>
  <c r="AW233" i="1"/>
  <c r="AX233" i="1"/>
  <c r="BH233" i="1" s="1"/>
  <c r="BO233" i="1" s="1"/>
  <c r="AX360" i="1"/>
  <c r="AW360" i="1"/>
  <c r="AW126" i="1"/>
  <c r="AX126" i="1"/>
  <c r="AW530" i="1"/>
  <c r="AX530" i="1"/>
  <c r="AX2389" i="1"/>
  <c r="AW2389" i="1"/>
  <c r="AX1342" i="1"/>
  <c r="AW1342" i="1"/>
  <c r="AW207" i="1"/>
  <c r="AX207" i="1"/>
  <c r="AW1564" i="1"/>
  <c r="AX1564" i="1"/>
  <c r="AX5" i="1"/>
  <c r="AW5" i="1"/>
  <c r="AX1840" i="1"/>
  <c r="AW1840" i="1"/>
  <c r="AX1200" i="1"/>
  <c r="AW1200" i="1"/>
  <c r="AX2560" i="1"/>
  <c r="AW2560" i="1"/>
  <c r="AW1078" i="1"/>
  <c r="AX1078" i="1"/>
  <c r="AX1291" i="1"/>
  <c r="AW1291" i="1"/>
  <c r="AX1487" i="1"/>
  <c r="AW1487" i="1"/>
  <c r="AX1456" i="1"/>
  <c r="AW1456" i="1"/>
  <c r="AW1994" i="1"/>
  <c r="AX1994" i="1"/>
  <c r="AX2673" i="1"/>
  <c r="AW2673" i="1"/>
  <c r="AX2038" i="1"/>
  <c r="AW2038" i="1"/>
  <c r="AW468" i="1"/>
  <c r="AX468" i="1"/>
  <c r="AW1965" i="1"/>
  <c r="AX1965" i="1"/>
  <c r="AW1005" i="1"/>
  <c r="AX1005" i="1"/>
  <c r="AX1125" i="1"/>
  <c r="AW1125" i="1"/>
  <c r="AW2210" i="1"/>
  <c r="AX2210" i="1"/>
  <c r="AW2144" i="1"/>
  <c r="AX2144" i="1"/>
  <c r="AW526" i="1"/>
  <c r="AX526" i="1"/>
  <c r="AX1142" i="1"/>
  <c r="AW1142" i="1"/>
  <c r="AX1650" i="1"/>
  <c r="AW1650" i="1"/>
  <c r="AW520" i="1"/>
  <c r="AX520" i="1"/>
  <c r="AX2398" i="1"/>
  <c r="AW2398" i="1"/>
  <c r="AX2338" i="1"/>
  <c r="AW2338" i="1"/>
  <c r="AW931" i="1"/>
  <c r="AX931" i="1"/>
  <c r="AX2093" i="1"/>
  <c r="AW2093" i="1"/>
  <c r="AW1011" i="1"/>
  <c r="AX1011" i="1"/>
  <c r="AW68" i="1"/>
  <c r="AX68" i="1"/>
  <c r="AX934" i="1"/>
  <c r="AW934" i="1"/>
  <c r="AW996" i="1"/>
  <c r="AX996" i="1"/>
  <c r="AX2238" i="1"/>
  <c r="AW2238" i="1"/>
  <c r="AX1079" i="1"/>
  <c r="AW1079" i="1"/>
  <c r="AX2554" i="1"/>
  <c r="AW2554" i="1"/>
  <c r="AW1093" i="1"/>
  <c r="AX1093" i="1"/>
  <c r="AW182" i="1"/>
  <c r="AX182" i="1"/>
  <c r="AW90" i="1"/>
  <c r="AX90" i="1"/>
  <c r="AW908" i="1"/>
  <c r="AX908" i="1"/>
  <c r="AX1027" i="1"/>
  <c r="AW1027" i="1"/>
  <c r="AX2141" i="1"/>
  <c r="AW2141" i="1"/>
  <c r="AX1437" i="1"/>
  <c r="AW1437" i="1"/>
  <c r="AW478" i="1"/>
  <c r="AX478" i="1"/>
  <c r="AX2456" i="1"/>
  <c r="AW2456" i="1"/>
  <c r="BG2456" i="1" s="1"/>
  <c r="BN2456" i="1" s="1"/>
  <c r="AW2717" i="1"/>
  <c r="AX2717" i="1"/>
  <c r="AW2007" i="1"/>
  <c r="AX2007" i="1"/>
  <c r="AX1006" i="1"/>
  <c r="AW1006" i="1"/>
  <c r="AX446" i="1"/>
  <c r="AW446" i="1"/>
  <c r="AW1275" i="1"/>
  <c r="AX1275" i="1"/>
  <c r="AX1022" i="1"/>
  <c r="AW1022" i="1"/>
  <c r="AW965" i="1"/>
  <c r="AX965" i="1"/>
  <c r="AW947" i="1"/>
  <c r="AX947" i="1"/>
  <c r="AW1694" i="1"/>
  <c r="AX1694" i="1"/>
  <c r="AW1722" i="1"/>
  <c r="AX1722" i="1"/>
  <c r="AX417" i="1"/>
  <c r="AW417" i="1"/>
  <c r="AX2633" i="1"/>
  <c r="AW2633" i="1"/>
  <c r="AX1734" i="1"/>
  <c r="AW1734" i="1"/>
  <c r="AW47" i="1"/>
  <c r="AX47" i="1"/>
  <c r="AX1337" i="1"/>
  <c r="AW1337" i="1"/>
  <c r="AX613" i="1"/>
  <c r="AW613" i="1"/>
  <c r="AW1007" i="1"/>
  <c r="AX1007" i="1"/>
  <c r="AX1610" i="1"/>
  <c r="AW1610" i="1"/>
  <c r="AW1019" i="1"/>
  <c r="AX1019" i="1"/>
  <c r="AX1489" i="1"/>
  <c r="AW1489" i="1"/>
  <c r="AW939" i="1"/>
  <c r="AX939" i="1"/>
  <c r="AX2624" i="1"/>
  <c r="AW2624" i="1"/>
  <c r="AW1673" i="1"/>
  <c r="AX1673" i="1"/>
  <c r="AX1334" i="1"/>
  <c r="AW1334" i="1"/>
  <c r="AW2004" i="1"/>
  <c r="AX2004" i="1"/>
  <c r="AW2138" i="1"/>
  <c r="AX2138" i="1"/>
  <c r="AW1619" i="1"/>
  <c r="AX1619" i="1"/>
  <c r="AX2585" i="1"/>
  <c r="AW2585" i="1"/>
  <c r="AW2371" i="1"/>
  <c r="AX2371" i="1"/>
  <c r="AX2713" i="1"/>
  <c r="AW2713" i="1"/>
  <c r="AX2596" i="1"/>
  <c r="AW2596" i="1"/>
  <c r="AX1389" i="1"/>
  <c r="AW1389" i="1"/>
  <c r="AX1220" i="1"/>
  <c r="AW1220" i="1"/>
  <c r="AX1681" i="1"/>
  <c r="AW1681" i="1"/>
  <c r="AW784" i="1"/>
  <c r="AX784" i="1"/>
  <c r="AX1653" i="1"/>
  <c r="AW1653" i="1"/>
  <c r="AW2531" i="1"/>
  <c r="AX2531" i="1"/>
  <c r="AW1062" i="1"/>
  <c r="AX1062" i="1"/>
  <c r="AX2450" i="1"/>
  <c r="AW2450" i="1"/>
  <c r="AX592" i="1"/>
  <c r="AW592" i="1"/>
  <c r="AW248" i="1"/>
  <c r="AX248" i="1"/>
  <c r="AW795" i="1"/>
  <c r="AX795" i="1"/>
  <c r="AX1881" i="1"/>
  <c r="AW1881" i="1"/>
  <c r="AX1782" i="1"/>
  <c r="AW1782" i="1"/>
  <c r="AX1053" i="1"/>
  <c r="AW1053" i="1"/>
  <c r="AW1731" i="1"/>
  <c r="AX1731" i="1"/>
  <c r="AW2662" i="1"/>
  <c r="AX2662" i="1"/>
  <c r="AX2080" i="1"/>
  <c r="AW2080" i="1"/>
  <c r="AX2687" i="1"/>
  <c r="AW2687" i="1"/>
  <c r="AX2255" i="1"/>
  <c r="AW2255" i="1"/>
  <c r="AW2422" i="1"/>
  <c r="AX2422" i="1"/>
  <c r="AW7" i="1"/>
  <c r="AX7" i="1"/>
  <c r="AW166" i="1"/>
  <c r="AX166" i="1"/>
  <c r="AX2305" i="1"/>
  <c r="AW2305" i="1"/>
  <c r="AX2415" i="1"/>
  <c r="AW2415" i="1"/>
  <c r="AW2431" i="1"/>
  <c r="AX2431" i="1"/>
  <c r="AX1826" i="1"/>
  <c r="AW1826" i="1"/>
  <c r="AX2290" i="1"/>
  <c r="BI737" i="1"/>
  <c r="BP737" i="1" s="1"/>
  <c r="BI2656" i="1"/>
  <c r="BP2656" i="1" s="1"/>
  <c r="BI257" i="1"/>
  <c r="BP257" i="1" s="1"/>
  <c r="BI162" i="1"/>
  <c r="BP162" i="1" s="1"/>
  <c r="AW145" i="1"/>
  <c r="AW1873" i="1"/>
  <c r="AW1698" i="1"/>
  <c r="AW1867" i="1"/>
  <c r="AW887" i="1"/>
  <c r="AW1377" i="1"/>
  <c r="AX1131" i="1"/>
  <c r="AW1216" i="1"/>
  <c r="AW678" i="1"/>
  <c r="AW758" i="1"/>
  <c r="AW2466" i="1"/>
  <c r="AX793" i="1"/>
  <c r="AX988" i="1"/>
  <c r="AX662" i="1"/>
  <c r="AW1304" i="1"/>
  <c r="AW687" i="1"/>
  <c r="AX375" i="1"/>
  <c r="AW2495" i="1"/>
  <c r="AX692" i="1"/>
  <c r="AW692" i="1"/>
  <c r="AW637" i="1"/>
  <c r="AX637" i="1"/>
  <c r="AX1159" i="1"/>
  <c r="AW1159" i="1"/>
  <c r="AX2361" i="1"/>
  <c r="AW2361" i="1"/>
  <c r="AX474" i="1"/>
  <c r="AW474" i="1"/>
  <c r="AW891" i="1"/>
  <c r="AX891" i="1"/>
  <c r="AW641" i="1"/>
  <c r="AX641" i="1"/>
  <c r="AW918" i="1"/>
  <c r="AX918" i="1"/>
  <c r="AW367" i="1"/>
  <c r="AX367" i="1"/>
  <c r="AX323" i="1"/>
  <c r="AW323" i="1"/>
  <c r="AW1175" i="1"/>
  <c r="AX1175" i="1"/>
  <c r="AX1458" i="1"/>
  <c r="AW1458" i="1"/>
  <c r="AX2459" i="1"/>
  <c r="AW2459" i="1"/>
  <c r="AX363" i="1"/>
  <c r="AW363" i="1"/>
  <c r="AX2476" i="1"/>
  <c r="AW2476" i="1"/>
  <c r="AW168" i="1"/>
  <c r="AX168" i="1"/>
  <c r="AX2606" i="1"/>
  <c r="AW2606" i="1"/>
  <c r="AX13" i="1"/>
  <c r="AW13" i="1"/>
  <c r="AW1380" i="1"/>
  <c r="AX1380" i="1"/>
  <c r="AX770" i="1"/>
  <c r="AW770" i="1"/>
  <c r="AW476" i="1"/>
  <c r="AX476" i="1"/>
  <c r="AW951" i="1"/>
  <c r="AX951" i="1"/>
  <c r="AX1374" i="1"/>
  <c r="AW1374" i="1"/>
  <c r="AW63" i="1"/>
  <c r="AX63" i="1"/>
  <c r="AX1241" i="1"/>
  <c r="AW1241" i="1"/>
  <c r="AW1805" i="1"/>
  <c r="AX1805" i="1"/>
  <c r="AW2258" i="1"/>
  <c r="BG2258" i="1" s="1"/>
  <c r="BN2258" i="1" s="1"/>
  <c r="AX2258" i="1"/>
  <c r="AX172" i="1"/>
  <c r="AW172" i="1"/>
  <c r="AX1772" i="1"/>
  <c r="AW1772" i="1"/>
  <c r="AX819" i="1"/>
  <c r="AW819" i="1"/>
  <c r="AW312" i="1"/>
  <c r="AX312" i="1"/>
  <c r="AW503" i="1"/>
  <c r="AX503" i="1"/>
  <c r="AX926" i="1"/>
  <c r="AW926" i="1"/>
  <c r="AX700" i="1"/>
  <c r="AW700" i="1"/>
  <c r="AW1368" i="1"/>
  <c r="AX1368" i="1"/>
  <c r="AW1973" i="1"/>
  <c r="AX1973" i="1"/>
  <c r="AW672" i="1"/>
  <c r="AX672" i="1"/>
  <c r="AW319" i="1"/>
  <c r="AX319" i="1"/>
  <c r="AW872" i="1"/>
  <c r="AX872" i="1"/>
  <c r="AW615" i="1"/>
  <c r="AX615" i="1"/>
  <c r="AX1292" i="1"/>
  <c r="AW1292" i="1"/>
  <c r="AX648" i="1"/>
  <c r="AW648" i="1"/>
  <c r="AW1001" i="1"/>
  <c r="AX1001" i="1"/>
  <c r="AX2111" i="1"/>
  <c r="AW2111" i="1"/>
  <c r="AX1242" i="1"/>
  <c r="AW1242" i="1"/>
  <c r="AW1054" i="1"/>
  <c r="AX1054" i="1"/>
  <c r="AX2303" i="1"/>
  <c r="AW2303" i="1"/>
  <c r="AX53" i="1"/>
  <c r="AW53" i="1"/>
  <c r="AX890" i="1"/>
  <c r="AW890" i="1"/>
  <c r="AW1543" i="1"/>
  <c r="AX1543" i="1"/>
  <c r="AW569" i="1"/>
  <c r="AX569" i="1"/>
  <c r="AX1803" i="1"/>
  <c r="AW1803" i="1"/>
  <c r="AX383" i="1"/>
  <c r="AW383" i="1"/>
  <c r="AX471" i="1"/>
  <c r="AW471" i="1"/>
  <c r="AX2019" i="1"/>
  <c r="AW2019" i="1"/>
  <c r="AW1401" i="1"/>
  <c r="AX1401" i="1"/>
  <c r="AX369" i="1"/>
  <c r="AW369" i="1"/>
  <c r="AW1918" i="1"/>
  <c r="AX1918" i="1"/>
  <c r="AX2070" i="1"/>
  <c r="AW2070" i="1"/>
  <c r="AX361" i="1"/>
  <c r="AW361" i="1"/>
  <c r="AX1667" i="1"/>
  <c r="AW1667" i="1"/>
  <c r="AX111" i="1"/>
  <c r="AW111" i="1"/>
  <c r="AW392" i="1"/>
  <c r="AX392" i="1"/>
  <c r="AW46" i="1"/>
  <c r="AX46" i="1"/>
  <c r="AX587" i="1"/>
  <c r="AW587" i="1"/>
  <c r="AW2046" i="1"/>
  <c r="AX2046" i="1"/>
  <c r="AW1773" i="1"/>
  <c r="AX1773" i="1"/>
  <c r="AX2209" i="1"/>
  <c r="AW2209" i="1"/>
  <c r="AX2096" i="1"/>
  <c r="AW2096" i="1"/>
  <c r="AW406" i="1"/>
  <c r="AX406" i="1"/>
  <c r="AX463" i="1"/>
  <c r="AW463" i="1"/>
  <c r="AX518" i="1"/>
  <c r="AW518" i="1"/>
  <c r="AX1926" i="1"/>
  <c r="AW1926" i="1"/>
  <c r="AX1137" i="1"/>
  <c r="AW1137" i="1"/>
  <c r="AX1152" i="1"/>
  <c r="AW1152" i="1"/>
  <c r="AW599" i="1"/>
  <c r="AX599" i="1"/>
  <c r="AW2420" i="1"/>
  <c r="AX2420" i="1"/>
  <c r="AW1172" i="1"/>
  <c r="AX1172" i="1"/>
  <c r="AX750" i="1"/>
  <c r="AW750" i="1"/>
  <c r="AX728" i="1"/>
  <c r="AW728" i="1"/>
  <c r="AW123" i="1"/>
  <c r="AX123" i="1"/>
  <c r="AX1468" i="1"/>
  <c r="AW1468" i="1"/>
  <c r="AX1212" i="1"/>
  <c r="AW1212" i="1"/>
  <c r="AW2380" i="1"/>
  <c r="AX2380" i="1"/>
  <c r="AX903" i="1"/>
  <c r="AW903" i="1"/>
  <c r="AX316" i="1"/>
  <c r="AW316" i="1"/>
  <c r="AX1701" i="1"/>
  <c r="AW1701" i="1"/>
  <c r="AX968" i="1"/>
  <c r="AW968" i="1"/>
  <c r="AX1620" i="1"/>
  <c r="AW1620" i="1"/>
  <c r="AW517" i="1"/>
  <c r="AX517" i="1"/>
  <c r="AX2460" i="1"/>
  <c r="AW2460" i="1"/>
  <c r="AX1439" i="1"/>
  <c r="AW1439" i="1"/>
  <c r="AW1582" i="1"/>
  <c r="AX1582" i="1"/>
  <c r="AX1732" i="1"/>
  <c r="AW1732" i="1"/>
  <c r="AW2690" i="1"/>
  <c r="AX2690" i="1"/>
  <c r="AX132" i="1"/>
  <c r="AW132" i="1"/>
  <c r="AW2647" i="1"/>
  <c r="AX2647" i="1"/>
  <c r="AW1499" i="1"/>
  <c r="AX1499" i="1"/>
  <c r="AX1353" i="1"/>
  <c r="AW1353" i="1"/>
  <c r="AX1623" i="1"/>
  <c r="AW1623" i="1"/>
  <c r="AW679" i="1"/>
  <c r="AX679" i="1"/>
  <c r="AW395" i="1"/>
  <c r="AX395" i="1"/>
  <c r="AW850" i="1"/>
  <c r="AX850" i="1"/>
  <c r="AW231" i="1"/>
  <c r="AX231" i="1"/>
  <c r="AX359" i="1"/>
  <c r="AW359" i="1"/>
  <c r="AX1999" i="1"/>
  <c r="AW1999" i="1"/>
  <c r="AW2068" i="1"/>
  <c r="AX2068" i="1"/>
  <c r="AW1227" i="1"/>
  <c r="AX1227" i="1"/>
  <c r="AX1326" i="1"/>
  <c r="AW1326" i="1"/>
  <c r="AX1530" i="1"/>
  <c r="AW1530" i="1"/>
  <c r="AW255" i="1"/>
  <c r="AX255" i="1"/>
  <c r="AX425" i="1"/>
  <c r="AW425" i="1"/>
  <c r="AX165" i="1"/>
  <c r="AW165" i="1"/>
  <c r="AW2707" i="1"/>
  <c r="AX2707" i="1"/>
  <c r="AW960" i="1"/>
  <c r="AX960" i="1"/>
  <c r="AW2367" i="1"/>
  <c r="AX2367" i="1"/>
  <c r="AW2513" i="1"/>
  <c r="AX2513" i="1"/>
  <c r="AX218" i="1"/>
  <c r="AW218" i="1"/>
  <c r="AW1733" i="1"/>
  <c r="AX1733" i="1"/>
  <c r="AX861" i="1"/>
  <c r="AW861" i="1"/>
  <c r="AX1900" i="1"/>
  <c r="AW1900" i="1"/>
  <c r="AX989" i="1"/>
  <c r="AW989" i="1"/>
  <c r="AX2632" i="1"/>
  <c r="AW2632" i="1"/>
  <c r="AX1697" i="1"/>
  <c r="AW1697" i="1"/>
  <c r="AW2470" i="1"/>
  <c r="AX2470" i="1"/>
  <c r="AW794" i="1"/>
  <c r="AX794" i="1"/>
  <c r="AX2558" i="1"/>
  <c r="AW2558" i="1"/>
  <c r="AX1419" i="1"/>
  <c r="AW1419" i="1"/>
  <c r="AW1827" i="1"/>
  <c r="AX1827" i="1"/>
  <c r="AW2480" i="1"/>
  <c r="AX2480" i="1"/>
  <c r="AW1820" i="1"/>
  <c r="AX1820" i="1"/>
  <c r="AX2584" i="1"/>
  <c r="AW2584" i="1"/>
  <c r="AX1875" i="1"/>
  <c r="AW1875" i="1"/>
  <c r="AX1080" i="1"/>
  <c r="AW1080" i="1"/>
  <c r="AX2728" i="1"/>
  <c r="AW2728" i="1"/>
  <c r="AW1462" i="1"/>
  <c r="AX1462" i="1"/>
  <c r="AX282" i="1"/>
  <c r="AW282" i="1"/>
  <c r="AX1821" i="1"/>
  <c r="AW1821" i="1"/>
  <c r="AW2076" i="1"/>
  <c r="AX2076" i="1"/>
  <c r="AX2154" i="1"/>
  <c r="AW2154" i="1"/>
  <c r="AW1785" i="1"/>
  <c r="AX1785" i="1"/>
  <c r="AX559" i="1"/>
  <c r="AW559" i="1"/>
  <c r="AX1554" i="1"/>
  <c r="AW1554" i="1"/>
  <c r="AW2199" i="1"/>
  <c r="AX2199" i="1"/>
  <c r="AW2444" i="1"/>
  <c r="AX2444" i="1"/>
  <c r="AX2285" i="1"/>
  <c r="AW2285" i="1"/>
  <c r="AW1555" i="1"/>
  <c r="AX1555" i="1"/>
  <c r="AW2123" i="1"/>
  <c r="AX2123" i="1"/>
  <c r="AX35" i="1"/>
  <c r="AW35" i="1"/>
  <c r="AW1704" i="1"/>
  <c r="AX1704" i="1"/>
  <c r="AW1977" i="1"/>
  <c r="AX1977" i="1"/>
  <c r="AX270" i="1"/>
  <c r="AW270" i="1"/>
  <c r="AX482" i="1"/>
  <c r="BI1889" i="1"/>
  <c r="BP1889" i="1" s="1"/>
  <c r="BI2466" i="1"/>
  <c r="BP2466" i="1" s="1"/>
  <c r="BI2130" i="1"/>
  <c r="BP2130" i="1" s="1"/>
  <c r="BI2082" i="1"/>
  <c r="BP2082" i="1" s="1"/>
  <c r="AW33" i="1"/>
  <c r="AW610" i="1"/>
  <c r="AW1912" i="1"/>
  <c r="AW1825" i="1"/>
  <c r="AW657" i="1"/>
  <c r="AX2039" i="1"/>
  <c r="AW2187" i="1"/>
  <c r="AW2308" i="1"/>
  <c r="AX1311" i="1"/>
  <c r="AX1683" i="1"/>
  <c r="AW2317" i="1"/>
  <c r="AW2414" i="1"/>
  <c r="AX403" i="1"/>
  <c r="AW488" i="1"/>
  <c r="AX1602" i="1"/>
  <c r="AW582" i="1"/>
  <c r="AX1708" i="1"/>
  <c r="AW1708" i="1"/>
  <c r="AW1486" i="1"/>
  <c r="AX1486" i="1"/>
  <c r="AW1150" i="1"/>
  <c r="AX1150" i="1"/>
  <c r="AX459" i="1"/>
  <c r="AW459" i="1"/>
  <c r="AX2448" i="1"/>
  <c r="AW2448" i="1"/>
  <c r="AX2451" i="1"/>
  <c r="AW2451" i="1"/>
  <c r="AW2119" i="1"/>
  <c r="AX2119" i="1"/>
  <c r="AW625" i="1"/>
  <c r="AX625" i="1"/>
  <c r="AW589" i="1"/>
  <c r="AX589" i="1"/>
  <c r="AX916" i="1"/>
  <c r="AW916" i="1"/>
  <c r="AW1013" i="1"/>
  <c r="AX1013" i="1"/>
  <c r="AR993" i="1"/>
  <c r="AW993" i="1" s="1"/>
  <c r="AW268" i="1"/>
  <c r="AX268" i="1"/>
  <c r="AW2077" i="1"/>
  <c r="AX2077" i="1"/>
  <c r="AX215" i="1"/>
  <c r="AW215" i="1"/>
  <c r="AX2137" i="1"/>
  <c r="AW2137" i="1"/>
  <c r="AW1274" i="1"/>
  <c r="AX1274" i="1"/>
  <c r="AW1987" i="1"/>
  <c r="AX1987" i="1"/>
  <c r="AX1032" i="1"/>
  <c r="AW1032" i="1"/>
  <c r="AX1003" i="1"/>
  <c r="AW1003" i="1"/>
  <c r="AX135" i="1"/>
  <c r="AW135" i="1"/>
  <c r="AX169" i="1"/>
  <c r="AW169" i="1"/>
  <c r="AX320" i="1"/>
  <c r="AW320" i="1"/>
  <c r="AW2149" i="1"/>
  <c r="AX2149" i="1"/>
  <c r="AX2463" i="1"/>
  <c r="AW2463" i="1"/>
  <c r="AW1960" i="1"/>
  <c r="AX1960" i="1"/>
  <c r="AX2130" i="1"/>
  <c r="AW2130" i="1"/>
  <c r="AX2098" i="1"/>
  <c r="AW2098" i="1"/>
  <c r="AX981" i="1"/>
  <c r="AW981" i="1"/>
  <c r="AW1920" i="1"/>
  <c r="AX1920" i="1"/>
  <c r="AW1095" i="1"/>
  <c r="AX1095" i="1"/>
  <c r="AX2493" i="1"/>
  <c r="AW2493" i="1"/>
  <c r="AX2247" i="1"/>
  <c r="AW2247" i="1"/>
  <c r="AX2164" i="1"/>
  <c r="AW2164" i="1"/>
  <c r="AX751" i="1"/>
  <c r="AW751" i="1"/>
  <c r="AX759" i="1"/>
  <c r="AW759" i="1"/>
  <c r="AX157" i="1"/>
  <c r="AW157" i="1"/>
  <c r="AW41" i="1"/>
  <c r="AX41" i="1"/>
  <c r="AX661" i="1"/>
  <c r="AW661" i="1"/>
  <c r="AW30" i="1"/>
  <c r="AX30" i="1"/>
  <c r="AX2031" i="1"/>
  <c r="AW2031" i="1"/>
  <c r="AW684" i="1"/>
  <c r="AX684" i="1"/>
  <c r="AW2337" i="1"/>
  <c r="AX2337" i="1"/>
  <c r="AW591" i="1"/>
  <c r="AX591" i="1"/>
  <c r="AX2059" i="1"/>
  <c r="AW2059" i="1"/>
  <c r="AW1269" i="1"/>
  <c r="AX1269" i="1"/>
  <c r="AW249" i="1"/>
  <c r="AX249" i="1"/>
  <c r="AX1551" i="1"/>
  <c r="AW1551" i="1"/>
  <c r="AX391" i="1"/>
  <c r="AW391" i="1"/>
  <c r="AW958" i="1"/>
  <c r="AX958" i="1"/>
  <c r="AX1026" i="1"/>
  <c r="AW1026" i="1"/>
  <c r="AW833" i="1"/>
  <c r="AX833" i="1"/>
  <c r="AX752" i="1"/>
  <c r="AW752" i="1"/>
  <c r="AX2014" i="1"/>
  <c r="AW2014" i="1"/>
  <c r="AX725" i="1"/>
  <c r="AW725" i="1"/>
  <c r="AW869" i="1"/>
  <c r="AX869" i="1"/>
  <c r="AX1097" i="1"/>
  <c r="AW1097" i="1"/>
  <c r="AX547" i="1"/>
  <c r="AW547" i="1"/>
  <c r="AW208" i="1"/>
  <c r="AX208" i="1"/>
  <c r="AX2264" i="1"/>
  <c r="AW2264" i="1"/>
  <c r="AW1775" i="1"/>
  <c r="AX1775" i="1"/>
  <c r="AX1927" i="1"/>
  <c r="AW1927" i="1"/>
  <c r="AW164" i="1"/>
  <c r="AX164" i="1"/>
  <c r="AW796" i="1"/>
  <c r="AX796" i="1"/>
  <c r="AX554" i="1"/>
  <c r="AW554" i="1"/>
  <c r="AW2340" i="1"/>
  <c r="AX2340" i="1"/>
  <c r="AW797" i="1"/>
  <c r="AX797" i="1"/>
  <c r="AX2050" i="1"/>
  <c r="AW2050" i="1"/>
  <c r="AX538" i="1"/>
  <c r="AW538" i="1"/>
  <c r="AX880" i="1"/>
  <c r="AW880" i="1"/>
  <c r="AX2505" i="1"/>
  <c r="AW2505" i="1"/>
  <c r="AW230" i="1"/>
  <c r="AX230" i="1"/>
  <c r="AX2661" i="1"/>
  <c r="AW2661" i="1"/>
  <c r="AX1936" i="1"/>
  <c r="AW1936" i="1"/>
  <c r="AW1890" i="1"/>
  <c r="AX1890" i="1"/>
  <c r="AX1778" i="1"/>
  <c r="AW1778" i="1"/>
  <c r="AX634" i="1"/>
  <c r="AW634" i="1"/>
  <c r="AX120" i="1"/>
  <c r="AW120" i="1"/>
  <c r="AW1696" i="1"/>
  <c r="AX1696" i="1"/>
  <c r="AX2384" i="1"/>
  <c r="AW2384" i="1"/>
  <c r="AW2489" i="1"/>
  <c r="AX2489" i="1"/>
  <c r="AX808" i="1"/>
  <c r="AW808" i="1"/>
  <c r="AX2044" i="1"/>
  <c r="AW2044" i="1"/>
  <c r="AW1222" i="1"/>
  <c r="AX1222" i="1"/>
  <c r="AX1465" i="1"/>
  <c r="AW1465" i="1"/>
  <c r="AX284" i="1"/>
  <c r="AW284" i="1"/>
  <c r="AX388" i="1"/>
  <c r="AW388" i="1"/>
  <c r="AW1967" i="1"/>
  <c r="AX1967" i="1"/>
  <c r="AX1463" i="1"/>
  <c r="AW1463" i="1"/>
  <c r="AW881" i="1"/>
  <c r="AX881" i="1"/>
  <c r="AW935" i="1"/>
  <c r="AX935" i="1"/>
  <c r="AW1624" i="1"/>
  <c r="AX1624" i="1"/>
  <c r="AX2075" i="1"/>
  <c r="AW2075" i="1"/>
  <c r="AW1261" i="1"/>
  <c r="AX1261" i="1"/>
  <c r="AX1035" i="1"/>
  <c r="AW1035" i="1"/>
  <c r="AW1378" i="1"/>
  <c r="AX1378" i="1"/>
  <c r="AW1630" i="1"/>
  <c r="AX1630" i="1"/>
  <c r="AX418" i="1"/>
  <c r="AW418" i="1"/>
  <c r="AX1068" i="1"/>
  <c r="AW1068" i="1"/>
  <c r="AW899" i="1"/>
  <c r="AX899" i="1"/>
  <c r="AW2314" i="1"/>
  <c r="AX2314" i="1"/>
  <c r="AX917" i="1"/>
  <c r="AW917" i="1"/>
  <c r="AW2638" i="1"/>
  <c r="AX2638" i="1"/>
  <c r="AX2329" i="1"/>
  <c r="AW2329" i="1"/>
  <c r="AW427" i="1"/>
  <c r="AX427" i="1"/>
  <c r="AX1435" i="1"/>
  <c r="AW1435" i="1"/>
  <c r="AX2376" i="1"/>
  <c r="AW2376" i="1"/>
  <c r="AX1897" i="1"/>
  <c r="AW1897" i="1"/>
  <c r="AW790" i="1"/>
  <c r="AX790" i="1"/>
  <c r="AX598" i="1"/>
  <c r="AW598" i="1"/>
  <c r="AX886" i="1"/>
  <c r="AW886" i="1"/>
  <c r="AW557" i="1"/>
  <c r="AX557" i="1"/>
  <c r="BG557" i="1" s="1"/>
  <c r="BN557" i="1" s="1"/>
  <c r="AX2326" i="1"/>
  <c r="AW2326" i="1"/>
  <c r="AW2639" i="1"/>
  <c r="AX2639" i="1"/>
  <c r="AW2126" i="1"/>
  <c r="AX2126" i="1"/>
  <c r="AX2207" i="1"/>
  <c r="AW2207" i="1"/>
  <c r="AX243" i="1"/>
  <c r="AW243" i="1"/>
  <c r="AW2484" i="1"/>
  <c r="AX2484" i="1"/>
  <c r="AW2341" i="1"/>
  <c r="AX2341" i="1"/>
  <c r="AW1879" i="1"/>
  <c r="AX1879" i="1"/>
  <c r="AW1715" i="1"/>
  <c r="AX1715" i="1"/>
  <c r="AX1164" i="1"/>
  <c r="AW1164" i="1"/>
  <c r="AW2216" i="1"/>
  <c r="AX2216" i="1"/>
  <c r="AW741" i="1"/>
  <c r="AX741" i="1"/>
  <c r="AX2203" i="1"/>
  <c r="AW2203" i="1"/>
  <c r="AW1088" i="1"/>
  <c r="AX1088" i="1"/>
  <c r="AW900" i="1"/>
  <c r="AX900" i="1"/>
  <c r="AW576" i="1"/>
  <c r="AX576" i="1"/>
  <c r="AW1962" i="1"/>
  <c r="AX1962" i="1"/>
  <c r="AW487" i="1"/>
  <c r="AX487" i="1"/>
  <c r="AW83" i="1"/>
  <c r="AX83" i="1"/>
  <c r="AW1382" i="1"/>
  <c r="AX1382" i="1"/>
  <c r="AW1988" i="1"/>
  <c r="AX1988" i="1"/>
  <c r="AX2672" i="1"/>
  <c r="AW2672" i="1"/>
  <c r="AX1995" i="1"/>
  <c r="AW1995" i="1"/>
  <c r="AW743" i="1"/>
  <c r="AX743" i="1"/>
  <c r="AX2709" i="1"/>
  <c r="AW2709" i="1"/>
  <c r="AW1993" i="1"/>
  <c r="AX1993" i="1"/>
  <c r="AX1386" i="1"/>
  <c r="AW1386" i="1"/>
  <c r="AW2697" i="1"/>
  <c r="AX2697" i="1"/>
  <c r="AX1207" i="1"/>
  <c r="AW1207" i="1"/>
  <c r="AW1431" i="1"/>
  <c r="AX1431" i="1"/>
  <c r="AX621" i="1"/>
  <c r="AW621" i="1"/>
  <c r="AW1511" i="1"/>
  <c r="AX1511" i="1"/>
  <c r="AX1883" i="1"/>
  <c r="AW1883" i="1"/>
  <c r="AW2622" i="1"/>
  <c r="AX2622" i="1"/>
  <c r="AX1910" i="1"/>
  <c r="AW1910" i="1"/>
  <c r="AX2387" i="1"/>
  <c r="AW2387" i="1"/>
  <c r="AX635" i="1"/>
  <c r="AW635" i="1"/>
  <c r="AX1574" i="1"/>
  <c r="AW1574" i="1"/>
  <c r="AX695" i="1"/>
  <c r="AW695" i="1"/>
  <c r="AX2605" i="1"/>
  <c r="AW2605" i="1"/>
  <c r="AW1504" i="1"/>
  <c r="AX1504" i="1"/>
  <c r="AX2057" i="1"/>
  <c r="AW2057" i="1"/>
  <c r="AW2397" i="1"/>
  <c r="AX2397" i="1"/>
  <c r="AW2325" i="1"/>
  <c r="AX2325" i="1"/>
  <c r="AW1586" i="1"/>
  <c r="AX1586" i="1"/>
  <c r="AW2537" i="1"/>
  <c r="AX2537" i="1"/>
  <c r="AX2052" i="1"/>
  <c r="AW2052" i="1"/>
  <c r="AW2265" i="1"/>
  <c r="AX2265" i="1"/>
  <c r="BG2265" i="1" s="1"/>
  <c r="BN2265" i="1" s="1"/>
  <c r="AX2015" i="1"/>
  <c r="AW2015" i="1"/>
  <c r="AW1790" i="1"/>
  <c r="AX1790" i="1"/>
  <c r="AX2515" i="1"/>
  <c r="AW2515" i="1"/>
  <c r="AX2271" i="1"/>
  <c r="AW2271" i="1"/>
  <c r="AX600" i="1"/>
  <c r="AW600" i="1"/>
  <c r="AX1043" i="1"/>
  <c r="AW1043" i="1"/>
  <c r="AX2663" i="1"/>
  <c r="AW2663" i="1"/>
  <c r="AX1204" i="1"/>
  <c r="AW1204" i="1"/>
  <c r="AW2642" i="1"/>
  <c r="AX2642" i="1"/>
  <c r="AW61" i="1"/>
  <c r="AX61" i="1"/>
  <c r="AX964" i="1"/>
  <c r="AW964" i="1"/>
  <c r="AW1745" i="1"/>
  <c r="AX1745" i="1"/>
  <c r="AX1749" i="1"/>
  <c r="AW1749" i="1"/>
  <c r="AX473" i="1"/>
  <c r="AW473" i="1"/>
  <c r="AX1113" i="1"/>
  <c r="AW1113" i="1"/>
  <c r="BI2353" i="1"/>
  <c r="BP2353" i="1" s="1"/>
  <c r="BI1169" i="1"/>
  <c r="BP1169" i="1" s="1"/>
  <c r="BI1265" i="1"/>
  <c r="BP1265" i="1" s="1"/>
  <c r="BI1154" i="1"/>
  <c r="BP1154" i="1" s="1"/>
  <c r="BI1777" i="1"/>
  <c r="BP1777" i="1" s="1"/>
  <c r="BI18" i="1"/>
  <c r="BP18" i="1" s="1"/>
  <c r="BI2097" i="1"/>
  <c r="BP2097" i="1" s="1"/>
  <c r="BI290" i="1"/>
  <c r="BP290" i="1" s="1"/>
  <c r="BI1778" i="1"/>
  <c r="BP1778" i="1" s="1"/>
  <c r="AW1665" i="1"/>
  <c r="AW449" i="1"/>
  <c r="AW49" i="1"/>
  <c r="AX234" i="1"/>
  <c r="AW1409" i="1"/>
  <c r="AX378" i="1"/>
  <c r="AW773" i="1"/>
  <c r="AW313" i="1"/>
  <c r="AW642" i="1"/>
  <c r="AX1599" i="1"/>
  <c r="AX739" i="1"/>
  <c r="AX2283" i="1"/>
  <c r="AX2045" i="1"/>
  <c r="AW139" i="1"/>
  <c r="AW2107" i="1"/>
  <c r="AW895" i="1"/>
  <c r="AW292" i="1"/>
  <c r="AX292" i="1"/>
  <c r="AX2301" i="1"/>
  <c r="AW2301" i="1"/>
  <c r="AW257" i="1"/>
  <c r="AX257" i="1"/>
  <c r="AW2249" i="1"/>
  <c r="AX2249" i="1"/>
  <c r="AX2212" i="1"/>
  <c r="AW2212" i="1"/>
  <c r="AX62" i="1"/>
  <c r="AW62" i="1"/>
  <c r="AX539" i="1"/>
  <c r="AW539" i="1"/>
  <c r="AW920" i="1"/>
  <c r="AX920" i="1"/>
  <c r="AX1753" i="1"/>
  <c r="AW1753" i="1"/>
  <c r="AW1882" i="1"/>
  <c r="AX1882" i="1"/>
  <c r="AW437" i="1"/>
  <c r="AX437" i="1"/>
  <c r="AX685" i="1"/>
  <c r="AW685" i="1"/>
  <c r="AW2222" i="1"/>
  <c r="AX2222" i="1"/>
  <c r="AW2312" i="1"/>
  <c r="AX2312" i="1"/>
  <c r="AX2179" i="1"/>
  <c r="AW2179" i="1"/>
  <c r="AW905" i="1"/>
  <c r="AX905" i="1"/>
  <c r="AX1148" i="1"/>
  <c r="AW1148" i="1"/>
  <c r="AX838" i="1"/>
  <c r="AW838" i="1"/>
  <c r="AX970" i="1"/>
  <c r="AW970" i="1"/>
  <c r="AW36" i="1"/>
  <c r="AX36" i="1"/>
  <c r="AX1143" i="1"/>
  <c r="AW1143" i="1"/>
  <c r="AW2253" i="1"/>
  <c r="AX2253" i="1"/>
  <c r="AX288" i="1"/>
  <c r="AW288" i="1"/>
  <c r="AX854" i="1"/>
  <c r="AW854" i="1"/>
  <c r="AX856" i="1"/>
  <c r="AW856" i="1"/>
  <c r="AW10" i="1"/>
  <c r="AX10" i="1"/>
  <c r="AW1615" i="1"/>
  <c r="AX1615" i="1"/>
  <c r="AX1145" i="1"/>
  <c r="AW1145" i="1"/>
  <c r="AW1812" i="1"/>
  <c r="AX1812" i="1"/>
  <c r="AX1012" i="1"/>
  <c r="AW1012" i="1"/>
  <c r="AX2555" i="1"/>
  <c r="AW2555" i="1"/>
  <c r="AW275" i="1"/>
  <c r="AX275" i="1"/>
  <c r="AW2441" i="1"/>
  <c r="AX2441" i="1"/>
  <c r="AX2092" i="1"/>
  <c r="AW2092" i="1"/>
  <c r="AW740" i="1"/>
  <c r="AX740" i="1"/>
  <c r="AX1310" i="1"/>
  <c r="AW1310" i="1"/>
  <c r="AX2063" i="1"/>
  <c r="AW2063" i="1"/>
  <c r="AX812" i="1"/>
  <c r="AW812" i="1"/>
  <c r="AW356" i="1"/>
  <c r="AX356" i="1"/>
  <c r="AW620" i="1"/>
  <c r="AX620" i="1"/>
  <c r="AX2623" i="1"/>
  <c r="AW2623" i="1"/>
  <c r="AX962" i="1"/>
  <c r="AW962" i="1"/>
  <c r="AX1730" i="1"/>
  <c r="AW1730" i="1"/>
  <c r="AX509" i="1"/>
  <c r="AW509" i="1"/>
  <c r="AX1878" i="1"/>
  <c r="AW1878" i="1"/>
  <c r="AW2108" i="1"/>
  <c r="AX2108" i="1"/>
  <c r="AX763" i="1"/>
  <c r="AW763" i="1"/>
  <c r="AX88" i="1"/>
  <c r="AW88" i="1"/>
  <c r="AX2180" i="1"/>
  <c r="AW2180" i="1"/>
  <c r="AX832" i="1"/>
  <c r="AW832" i="1"/>
  <c r="AX953" i="1"/>
  <c r="AW953" i="1"/>
  <c r="AX948" i="1"/>
  <c r="AW948" i="1"/>
  <c r="AW1628" i="1"/>
  <c r="AX1628" i="1"/>
  <c r="AW1429" i="1"/>
  <c r="AX1429" i="1"/>
  <c r="AW2163" i="1"/>
  <c r="AX2163" i="1"/>
  <c r="AX373" i="1"/>
  <c r="AW373" i="1"/>
  <c r="AX1684" i="1"/>
  <c r="AW1684" i="1"/>
  <c r="AX911" i="1"/>
  <c r="AW911" i="1"/>
  <c r="AW1161" i="1"/>
  <c r="AX1161" i="1"/>
  <c r="AW1786" i="1"/>
  <c r="AX1786" i="1"/>
  <c r="AW1943" i="1"/>
  <c r="AX1943" i="1"/>
  <c r="AW2628" i="1"/>
  <c r="AX2628" i="1"/>
  <c r="AX2349" i="1"/>
  <c r="AW2349" i="1"/>
  <c r="AX438" i="1"/>
  <c r="AW438" i="1"/>
  <c r="AX2464" i="1"/>
  <c r="AW2464" i="1"/>
  <c r="AW1285" i="1"/>
  <c r="AX1285" i="1"/>
  <c r="AX142" i="1"/>
  <c r="AW142" i="1"/>
  <c r="AX531" i="1"/>
  <c r="AW531" i="1"/>
  <c r="AX710" i="1"/>
  <c r="AW710" i="1"/>
  <c r="AW2256" i="1"/>
  <c r="AX2256" i="1"/>
  <c r="AX724" i="1"/>
  <c r="AW724" i="1"/>
  <c r="AX2510" i="1"/>
  <c r="AW2510" i="1"/>
  <c r="AX1234" i="1"/>
  <c r="AW1234" i="1"/>
  <c r="AX2705" i="1"/>
  <c r="AW2705" i="1"/>
  <c r="AW1729" i="1"/>
  <c r="AX1729" i="1"/>
  <c r="AW2157" i="1"/>
  <c r="AX2157" i="1"/>
  <c r="AW1913" i="1"/>
  <c r="AX1913" i="1"/>
  <c r="AX1948" i="1"/>
  <c r="AW1948" i="1"/>
  <c r="AX1170" i="1"/>
  <c r="AW1170" i="1"/>
  <c r="AW1856" i="1"/>
  <c r="AX1856" i="1"/>
  <c r="AX616" i="1"/>
  <c r="AW616" i="1"/>
  <c r="AX2474" i="1"/>
  <c r="AW2474" i="1"/>
  <c r="AX176" i="1"/>
  <c r="AW176" i="1"/>
  <c r="AX553" i="1"/>
  <c r="AW553" i="1"/>
  <c r="AX1941" i="1"/>
  <c r="AW1941" i="1"/>
  <c r="AX590" i="1"/>
  <c r="AW590" i="1"/>
  <c r="AW976" i="1"/>
  <c r="AX976" i="1"/>
  <c r="AW1199" i="1"/>
  <c r="AX1199" i="1"/>
  <c r="AW1155" i="1"/>
  <c r="AX1155" i="1"/>
  <c r="AX2304" i="1"/>
  <c r="AW2304" i="1"/>
  <c r="AX2407" i="1"/>
  <c r="AW2407" i="1"/>
  <c r="AX871" i="1"/>
  <c r="AW871" i="1"/>
  <c r="AW550" i="1"/>
  <c r="AX550" i="1"/>
  <c r="AX2658" i="1"/>
  <c r="AW2658" i="1"/>
  <c r="AW1349" i="1"/>
  <c r="AX1349" i="1"/>
  <c r="AX1352" i="1"/>
  <c r="AW1352" i="1"/>
  <c r="AX2610" i="1"/>
  <c r="AW2610" i="1"/>
  <c r="AW1527" i="1"/>
  <c r="AX1527" i="1"/>
  <c r="AX670" i="1"/>
  <c r="AW670" i="1"/>
  <c r="AW336" i="1"/>
  <c r="AX336" i="1"/>
  <c r="AX2368" i="1"/>
  <c r="AW2368" i="1"/>
  <c r="AX2353" i="1"/>
  <c r="AW2353" i="1"/>
  <c r="AX1494" i="1"/>
  <c r="AW1494" i="1"/>
  <c r="AW1077" i="1"/>
  <c r="AX1077" i="1"/>
  <c r="AX1806" i="1"/>
  <c r="AW1806" i="1"/>
  <c r="AW421" i="1"/>
  <c r="AX421" i="1"/>
  <c r="AX1966" i="1"/>
  <c r="AW1966" i="1"/>
  <c r="AW1816" i="1"/>
  <c r="AX1816" i="1"/>
  <c r="AW2336" i="1"/>
  <c r="AX2336" i="1"/>
  <c r="AW297" i="1"/>
  <c r="AX297" i="1"/>
  <c r="AX2580" i="1"/>
  <c r="AW2580" i="1"/>
  <c r="AX1877" i="1"/>
  <c r="AW1877" i="1"/>
  <c r="AX2352" i="1"/>
  <c r="AW2352" i="1"/>
  <c r="AW80" i="1"/>
  <c r="AX80" i="1"/>
  <c r="AX2725" i="1"/>
  <c r="AW2725" i="1"/>
  <c r="AW1045" i="1"/>
  <c r="AX1045" i="1"/>
  <c r="AW2532" i="1"/>
  <c r="AX2532" i="1"/>
  <c r="AW14" i="1"/>
  <c r="AX14" i="1"/>
  <c r="AX609" i="1"/>
  <c r="AW609" i="1"/>
  <c r="AX2118" i="1"/>
  <c r="AW2118" i="1"/>
  <c r="AX2631" i="1"/>
  <c r="AW2631" i="1"/>
  <c r="AX2355" i="1"/>
  <c r="AW2355" i="1"/>
  <c r="AX335" i="1"/>
  <c r="AW335" i="1"/>
  <c r="AW1044" i="1"/>
  <c r="AX1044" i="1"/>
  <c r="AW1351" i="1"/>
  <c r="AX1351" i="1"/>
  <c r="AW702" i="1"/>
  <c r="AX702" i="1"/>
  <c r="AW1375" i="1"/>
  <c r="AX1375" i="1"/>
  <c r="AX1086" i="1"/>
  <c r="AW1086" i="1"/>
  <c r="AW2403" i="1"/>
  <c r="AX2403" i="1"/>
  <c r="AX966" i="1"/>
  <c r="AW966" i="1"/>
  <c r="AR2001" i="1"/>
  <c r="AW2001" i="1" s="1"/>
  <c r="AX1457" i="1"/>
  <c r="BI193" i="1"/>
  <c r="BP193" i="1" s="1"/>
  <c r="BI1682" i="1"/>
  <c r="BP1682" i="1" s="1"/>
  <c r="BI754" i="1"/>
  <c r="BP754" i="1" s="1"/>
  <c r="BI1329" i="1"/>
  <c r="BP1329" i="1" s="1"/>
  <c r="BI834" i="1"/>
  <c r="BP834" i="1" s="1"/>
  <c r="BI578" i="1"/>
  <c r="BP578" i="1" s="1"/>
  <c r="BI322" i="1"/>
  <c r="BP322" i="1" s="1"/>
  <c r="BI1841" i="1"/>
  <c r="BP1841" i="1" s="1"/>
  <c r="AW1905" i="1"/>
  <c r="AW817" i="1"/>
  <c r="AW1217" i="1"/>
  <c r="AW1260" i="1"/>
  <c r="AX893" i="1"/>
  <c r="AX688" i="1"/>
  <c r="AW945" i="1"/>
  <c r="AX761" i="1"/>
  <c r="AW2290" i="1"/>
  <c r="AX874" i="1"/>
  <c r="AX2013" i="1"/>
  <c r="AX2318" i="1"/>
  <c r="AW246" i="1"/>
  <c r="AX1400" i="1"/>
  <c r="AW1710" i="1"/>
  <c r="AX753" i="1"/>
  <c r="AW753" i="1"/>
  <c r="AX298" i="1"/>
  <c r="AW298" i="1"/>
  <c r="AW197" i="1"/>
  <c r="AX197" i="1"/>
  <c r="AW1932" i="1"/>
  <c r="AX1932" i="1"/>
  <c r="AX2328" i="1"/>
  <c r="AW2328" i="1"/>
  <c r="AW2297" i="1"/>
  <c r="AX2297" i="1"/>
  <c r="AX1184" i="1"/>
  <c r="AW1184" i="1"/>
  <c r="AX2254" i="1"/>
  <c r="AW2254" i="1"/>
  <c r="AX1399" i="1"/>
  <c r="AW1399" i="1"/>
  <c r="AX1357" i="1"/>
  <c r="AW1357" i="1"/>
  <c r="AX1090" i="1"/>
  <c r="AW1090" i="1"/>
  <c r="AX1533" i="1"/>
  <c r="AW1533" i="1"/>
  <c r="AW1747" i="1"/>
  <c r="AX1747" i="1"/>
  <c r="AX2533" i="1"/>
  <c r="AW2533" i="1"/>
  <c r="AW94" i="1"/>
  <c r="AX94" i="1"/>
  <c r="AX328" i="1"/>
  <c r="AW328" i="1"/>
  <c r="AW1254" i="1"/>
  <c r="AX1254" i="1"/>
  <c r="AW909" i="1"/>
  <c r="AX909" i="1"/>
  <c r="AW108" i="1"/>
  <c r="AX108" i="1"/>
  <c r="AX532" i="1"/>
  <c r="AW532" i="1"/>
  <c r="AW1029" i="1"/>
  <c r="AX1029" i="1"/>
  <c r="AX2191" i="1"/>
  <c r="AW2191" i="1"/>
  <c r="AX1935" i="1"/>
  <c r="AW1935" i="1"/>
  <c r="AW810" i="1"/>
  <c r="AX810" i="1"/>
  <c r="AW1359" i="1"/>
  <c r="AX1359" i="1"/>
  <c r="AW2029" i="1"/>
  <c r="AX2029" i="1"/>
  <c r="AX1509" i="1"/>
  <c r="AW1509" i="1"/>
  <c r="AX676" i="1"/>
  <c r="AW676" i="1"/>
  <c r="AX384" i="1"/>
  <c r="AW384" i="1"/>
  <c r="AW2183" i="1"/>
  <c r="AX2183" i="1"/>
  <c r="AW1071" i="1"/>
  <c r="AX1071" i="1"/>
  <c r="AW1896" i="1"/>
  <c r="AX1896" i="1"/>
  <c r="AX1485" i="1"/>
  <c r="AW1485" i="1"/>
  <c r="AW2488" i="1"/>
  <c r="AX2488" i="1"/>
  <c r="AX2213" i="1"/>
  <c r="AW2213" i="1"/>
  <c r="AX2445" i="1"/>
  <c r="AW2445" i="1"/>
  <c r="AW542" i="1"/>
  <c r="AX542" i="1"/>
  <c r="AX1742" i="1"/>
  <c r="AW1742" i="1"/>
  <c r="AW1945" i="1"/>
  <c r="AX1945" i="1"/>
  <c r="AX2574" i="1"/>
  <c r="AW2574" i="1"/>
  <c r="AX527" i="1"/>
  <c r="AW527" i="1"/>
  <c r="AX745" i="1"/>
  <c r="AW745" i="1"/>
  <c r="AX347" i="1"/>
  <c r="AW347" i="1"/>
  <c r="AW703" i="1"/>
  <c r="AX703" i="1"/>
  <c r="AX85" i="1"/>
  <c r="AW85" i="1"/>
  <c r="AX1874" i="1"/>
  <c r="AW1874" i="1"/>
  <c r="AX686" i="1"/>
  <c r="AW686" i="1"/>
  <c r="AW99" i="1"/>
  <c r="AX99" i="1"/>
  <c r="AW2192" i="1"/>
  <c r="AX2192" i="1"/>
  <c r="AW2140" i="1"/>
  <c r="AX2140" i="1"/>
  <c r="AX2235" i="1"/>
  <c r="AW2235" i="1"/>
  <c r="AX1810" i="1"/>
  <c r="AW1810" i="1"/>
  <c r="AW737" i="1"/>
  <c r="AX737" i="1"/>
  <c r="AW152" i="1"/>
  <c r="AX152" i="1"/>
  <c r="AW484" i="1"/>
  <c r="AX484" i="1"/>
  <c r="AX389" i="1"/>
  <c r="AW389" i="1"/>
  <c r="AW1593" i="1"/>
  <c r="AX1593" i="1"/>
  <c r="AX884" i="1"/>
  <c r="AW884" i="1"/>
  <c r="AW2527" i="1"/>
  <c r="AX2527" i="1"/>
  <c r="AX2526" i="1"/>
  <c r="AW2526" i="1"/>
  <c r="AW430" i="1"/>
  <c r="AX430" i="1"/>
  <c r="AW1481" i="1"/>
  <c r="AX1481" i="1"/>
  <c r="AX511" i="1"/>
  <c r="AW511" i="1"/>
  <c r="AX1038" i="1"/>
  <c r="AW1038" i="1"/>
  <c r="AX907" i="1"/>
  <c r="AW907" i="1"/>
  <c r="AW942" i="1"/>
  <c r="AX942" i="1"/>
  <c r="AX462" i="1"/>
  <c r="AW462" i="1"/>
  <c r="AX1147" i="1"/>
  <c r="AW1147" i="1"/>
  <c r="AX2190" i="1"/>
  <c r="AW2190" i="1"/>
  <c r="AW889" i="1"/>
  <c r="AX889" i="1"/>
  <c r="AX227" i="1"/>
  <c r="AW227" i="1"/>
  <c r="AX1522" i="1"/>
  <c r="AW1522" i="1"/>
  <c r="AX1791" i="1"/>
  <c r="AW1791" i="1"/>
  <c r="AW1169" i="1"/>
  <c r="AX1169" i="1"/>
  <c r="AX922" i="1"/>
  <c r="AW922" i="1"/>
  <c r="AW1794" i="1"/>
  <c r="AX1794" i="1"/>
  <c r="AW1760" i="1"/>
  <c r="AX1760" i="1"/>
  <c r="AW836" i="1"/>
  <c r="AX836" i="1"/>
  <c r="AX2100" i="1"/>
  <c r="AW2100" i="1"/>
  <c r="AW2542" i="1"/>
  <c r="AX2542" i="1"/>
  <c r="AW992" i="1"/>
  <c r="AX992" i="1"/>
  <c r="AX2413" i="1"/>
  <c r="AW2413" i="1"/>
  <c r="AW447" i="1"/>
  <c r="AX447" i="1"/>
  <c r="AX1690" i="1"/>
  <c r="AW1690" i="1"/>
  <c r="AX1417" i="1"/>
  <c r="AW1417" i="1"/>
  <c r="AW1949" i="1"/>
  <c r="AX1949" i="1"/>
  <c r="AW2121" i="1"/>
  <c r="AX2121" i="1"/>
  <c r="AW545" i="1"/>
  <c r="AX545" i="1"/>
  <c r="AW1340" i="1"/>
  <c r="AX1340" i="1"/>
  <c r="AX2152" i="1"/>
  <c r="AW2152" i="1"/>
  <c r="AX223" i="1"/>
  <c r="AW223" i="1"/>
  <c r="AW1759" i="1"/>
  <c r="AX1759" i="1"/>
  <c r="AX2454" i="1"/>
  <c r="BG2454" i="1" s="1"/>
  <c r="BN2454" i="1" s="1"/>
  <c r="AW2454" i="1"/>
  <c r="AX1655" i="1"/>
  <c r="AW1655" i="1"/>
  <c r="AX416" i="1"/>
  <c r="AW416" i="1"/>
  <c r="AW1128" i="1"/>
  <c r="AX1128" i="1"/>
  <c r="AX195" i="1"/>
  <c r="AW195" i="1"/>
  <c r="AX719" i="1"/>
  <c r="AW719" i="1"/>
  <c r="AW1581" i="1"/>
  <c r="AX1581" i="1"/>
  <c r="AW212" i="1"/>
  <c r="AX212" i="1"/>
  <c r="AW1295" i="1"/>
  <c r="AX1295" i="1"/>
  <c r="AX371" i="1"/>
  <c r="AW371" i="1"/>
  <c r="AW1859" i="1"/>
  <c r="AX1859" i="1"/>
  <c r="AX1424" i="1"/>
  <c r="AW1424" i="1"/>
  <c r="AX220" i="1"/>
  <c r="AW220" i="1"/>
  <c r="AX2252" i="1"/>
  <c r="AW2252" i="1"/>
  <c r="AX2372" i="1"/>
  <c r="AW2372" i="1"/>
  <c r="AX824" i="1"/>
  <c r="AW824" i="1"/>
  <c r="AX1165" i="1"/>
  <c r="AW1165" i="1"/>
  <c r="AX183" i="1"/>
  <c r="AW183" i="1"/>
  <c r="AX2650" i="1"/>
  <c r="AW2650" i="1"/>
  <c r="AX2439" i="1"/>
  <c r="AW2439" i="1"/>
  <c r="AX571" i="1"/>
  <c r="AW571" i="1"/>
  <c r="AX2382" i="1"/>
  <c r="AW2382" i="1"/>
  <c r="AW1829" i="1"/>
  <c r="AX1829" i="1"/>
  <c r="AW2182" i="1"/>
  <c r="AX2182" i="1"/>
  <c r="AX1162" i="1"/>
  <c r="BJ1162" i="1" s="1"/>
  <c r="BQ1162" i="1" s="1"/>
  <c r="AW1162" i="1"/>
  <c r="AW54" i="1"/>
  <c r="AX54" i="1"/>
  <c r="AW400" i="1"/>
  <c r="AX400" i="1"/>
  <c r="AX2594" i="1"/>
  <c r="AW2594" i="1"/>
  <c r="AW2003" i="1"/>
  <c r="AX2003" i="1"/>
  <c r="AX429" i="1"/>
  <c r="AW429" i="1"/>
  <c r="AW1871" i="1"/>
  <c r="AX1871" i="1"/>
  <c r="AX101" i="1"/>
  <c r="AW101" i="1"/>
  <c r="AW376" i="1"/>
  <c r="AX376" i="1"/>
  <c r="AX1997" i="1"/>
  <c r="AW1997" i="1"/>
  <c r="AW2602" i="1"/>
  <c r="AX2602" i="1"/>
  <c r="AW1579" i="1"/>
  <c r="AX1579" i="1"/>
  <c r="AX1940" i="1"/>
  <c r="AW1940" i="1"/>
  <c r="AX959" i="1"/>
  <c r="AW959" i="1"/>
  <c r="AX1406" i="1"/>
  <c r="AW1406" i="1"/>
  <c r="AW306" i="1"/>
  <c r="AX306" i="1"/>
  <c r="AW650" i="1"/>
  <c r="AX650" i="1"/>
  <c r="AW2504" i="1"/>
  <c r="AX2504" i="1"/>
  <c r="AX453" i="1"/>
  <c r="AW453" i="1"/>
  <c r="AX11" i="1"/>
  <c r="AW11" i="1"/>
  <c r="AX548" i="1"/>
  <c r="AW548" i="1"/>
  <c r="AW2453" i="1"/>
  <c r="AX2453" i="1"/>
  <c r="AW1723" i="1"/>
  <c r="AX1723" i="1"/>
  <c r="AW2159" i="1"/>
  <c r="AX2159" i="1"/>
  <c r="AW978" i="1"/>
  <c r="AX978" i="1"/>
  <c r="AW732" i="1"/>
  <c r="AX732" i="1"/>
  <c r="AX2440" i="1"/>
  <c r="AW2440" i="1"/>
  <c r="AX1984" i="1"/>
  <c r="AW1984" i="1"/>
  <c r="AX1638" i="1"/>
  <c r="AW1638" i="1"/>
  <c r="AX2539" i="1"/>
  <c r="AW2539" i="1"/>
  <c r="AX1547" i="1"/>
  <c r="AW1547" i="1"/>
  <c r="AW742" i="1"/>
  <c r="AX742" i="1"/>
  <c r="AW2626" i="1"/>
  <c r="AX2626" i="1"/>
  <c r="AX1631" i="1"/>
  <c r="AW1631" i="1"/>
  <c r="AX2509" i="1"/>
  <c r="AW2509" i="1"/>
  <c r="AX658" i="1"/>
  <c r="AW658" i="1"/>
  <c r="AW1436" i="1"/>
  <c r="AX1436" i="1"/>
  <c r="AX1693" i="1"/>
  <c r="AW1693" i="1"/>
  <c r="AW1891" i="1"/>
  <c r="AX1891" i="1"/>
  <c r="AX1102" i="1"/>
  <c r="AW1102" i="1"/>
  <c r="AX2710" i="1"/>
  <c r="AW2710" i="1"/>
  <c r="AX2478" i="1"/>
  <c r="AW2478" i="1"/>
  <c r="AX1284" i="1"/>
  <c r="AW1284" i="1"/>
  <c r="AX2481" i="1"/>
  <c r="AW2481" i="1"/>
  <c r="AX704" i="1"/>
  <c r="AW704" i="1"/>
  <c r="AX1553" i="1"/>
  <c r="AW1553" i="1"/>
  <c r="AW2671" i="1"/>
  <c r="AX2671" i="1"/>
  <c r="AW1561" i="1"/>
  <c r="AX1561" i="1"/>
  <c r="AW1788" i="1"/>
  <c r="AX1788" i="1"/>
  <c r="AW1725" i="1"/>
  <c r="AX1725" i="1"/>
  <c r="AW2393" i="1"/>
  <c r="AX2393" i="1"/>
  <c r="AX2601" i="1"/>
  <c r="AW2601" i="1"/>
  <c r="AW2674" i="1"/>
  <c r="AX2674" i="1"/>
  <c r="AX674" i="1"/>
  <c r="AW674" i="1"/>
  <c r="AW40" i="1"/>
  <c r="AX40" i="1"/>
  <c r="AW2612" i="1"/>
  <c r="AX2612" i="1"/>
  <c r="AX1884" i="1"/>
  <c r="AW1884" i="1"/>
  <c r="AX399" i="1"/>
  <c r="AW399" i="1"/>
  <c r="AX1614" i="1"/>
  <c r="AW1614" i="1"/>
  <c r="AW2603" i="1"/>
  <c r="AX2603" i="1"/>
  <c r="AW878" i="1"/>
  <c r="AX878" i="1"/>
  <c r="AW1808" i="1"/>
  <c r="AX1808" i="1"/>
  <c r="AX2494" i="1"/>
  <c r="AW2494" i="1"/>
  <c r="AW2196" i="1"/>
  <c r="AX2196" i="1"/>
  <c r="AX2360" i="1"/>
  <c r="AW2360" i="1"/>
  <c r="AW1385" i="1"/>
  <c r="AX1385" i="1"/>
  <c r="AW1279" i="1"/>
  <c r="AX1279" i="1"/>
  <c r="AX706" i="1"/>
  <c r="BI434" i="1"/>
  <c r="BP434" i="1" s="1"/>
  <c r="BI1810" i="1"/>
  <c r="BP1810" i="1" s="1"/>
  <c r="BI801" i="1"/>
  <c r="BP801" i="1" s="1"/>
  <c r="BI1793" i="1"/>
  <c r="BP1793" i="1" s="1"/>
  <c r="BI2545" i="1"/>
  <c r="BP2545" i="1" s="1"/>
  <c r="BI2161" i="1"/>
  <c r="BP2161" i="1" s="1"/>
  <c r="BI1857" i="1"/>
  <c r="BP1857" i="1" s="1"/>
  <c r="BI562" i="1"/>
  <c r="BP562" i="1" s="1"/>
  <c r="AW2433" i="1"/>
  <c r="AX1338" i="1"/>
  <c r="AX66" i="1"/>
  <c r="AW2731" i="1"/>
  <c r="AW2081" i="1"/>
  <c r="AX1305" i="1"/>
  <c r="AW482" i="1"/>
  <c r="AX1115" i="1"/>
  <c r="AW584" i="1"/>
  <c r="AW575" i="1"/>
  <c r="AW1320" i="1"/>
  <c r="AW1594" i="1"/>
  <c r="AW466" i="1"/>
  <c r="AX466" i="1"/>
  <c r="AX2289" i="1"/>
  <c r="AW2289" i="1"/>
  <c r="AX1632" i="1"/>
  <c r="AW1632" i="1"/>
  <c r="AW293" i="1"/>
  <c r="AX293" i="1"/>
  <c r="AX1403" i="1"/>
  <c r="AW1403" i="1"/>
  <c r="AW1180" i="1"/>
  <c r="AX1180" i="1"/>
  <c r="AX2471" i="1"/>
  <c r="AW2471" i="1"/>
  <c r="AX1505" i="1"/>
  <c r="AW1505" i="1"/>
  <c r="AW2643" i="1"/>
  <c r="AX2643" i="1"/>
  <c r="AX2095" i="1"/>
  <c r="AW2095" i="1"/>
  <c r="AX1387" i="1"/>
  <c r="AW1387" i="1"/>
  <c r="AX1214" i="1"/>
  <c r="AW1214" i="1"/>
  <c r="AX128" i="1"/>
  <c r="AW128" i="1"/>
  <c r="AX2250" i="1"/>
  <c r="AW2250" i="1"/>
  <c r="AW1256" i="1"/>
  <c r="AX1256" i="1"/>
  <c r="AW167" i="1"/>
  <c r="AX167" i="1"/>
  <c r="AX1765" i="1"/>
  <c r="AW1765" i="1"/>
  <c r="AX888" i="1"/>
  <c r="AW888" i="1"/>
  <c r="AX1232" i="1"/>
  <c r="AW1232" i="1"/>
  <c r="AW1238" i="1"/>
  <c r="AX1238" i="1"/>
  <c r="AX612" i="1"/>
  <c r="AW612" i="1"/>
  <c r="AW308" i="1"/>
  <c r="AX308" i="1"/>
  <c r="AX414" i="1"/>
  <c r="AW414" i="1"/>
  <c r="AX2042" i="1"/>
  <c r="AW2042" i="1"/>
  <c r="AX780" i="1"/>
  <c r="AW780" i="1"/>
  <c r="AX1028" i="1"/>
  <c r="AW1028" i="1"/>
  <c r="AW496" i="1"/>
  <c r="AX496" i="1"/>
  <c r="AW2345" i="1"/>
  <c r="AX2345" i="1"/>
  <c r="AX1922" i="1"/>
  <c r="AW1922" i="1"/>
  <c r="AX982" i="1"/>
  <c r="AW982" i="1"/>
  <c r="AW23" i="1"/>
  <c r="AX23" i="1"/>
  <c r="AX643" i="1"/>
  <c r="AW643" i="1"/>
  <c r="AW762" i="1"/>
  <c r="AX762" i="1"/>
  <c r="AX868" i="1"/>
  <c r="AW868" i="1"/>
  <c r="AW1133" i="1"/>
  <c r="AX1133" i="1"/>
  <c r="AX669" i="1"/>
  <c r="AW669" i="1"/>
  <c r="AW287" i="1"/>
  <c r="AX287" i="1"/>
  <c r="AW1828" i="1"/>
  <c r="AX1828" i="1"/>
  <c r="AW715" i="1"/>
  <c r="AX715" i="1"/>
  <c r="AX1246" i="1"/>
  <c r="AW1246" i="1"/>
  <c r="AW1917" i="1"/>
  <c r="AX1917" i="1"/>
  <c r="AX415" i="1"/>
  <c r="AW415" i="1"/>
  <c r="AW2319" i="1"/>
  <c r="AX2319" i="1"/>
  <c r="AX1811" i="1"/>
  <c r="AW1811" i="1"/>
  <c r="AW67" i="1"/>
  <c r="AX67" i="1"/>
  <c r="AX1501" i="1"/>
  <c r="AW1501" i="1"/>
  <c r="AX1408" i="1"/>
  <c r="AW1408" i="1"/>
  <c r="AX2281" i="1"/>
  <c r="AW2281" i="1"/>
  <c r="AW783" i="1"/>
  <c r="AX783" i="1"/>
  <c r="AW174" i="1"/>
  <c r="AX174" i="1"/>
  <c r="AX1823" i="1"/>
  <c r="AW1823" i="1"/>
  <c r="AW2701" i="1"/>
  <c r="AX2701" i="1"/>
  <c r="AW1488" i="1"/>
  <c r="AX1488" i="1"/>
  <c r="AW405" i="1"/>
  <c r="AX405" i="1"/>
  <c r="AX1312" i="1"/>
  <c r="AW1312" i="1"/>
  <c r="AX64" i="1"/>
  <c r="AW64" i="1"/>
  <c r="AX2142" i="1"/>
  <c r="AW2142" i="1"/>
  <c r="AX1950" i="1"/>
  <c r="AW1950" i="1"/>
  <c r="AX189" i="1"/>
  <c r="AW189" i="1"/>
  <c r="AW2391" i="1"/>
  <c r="AX2391" i="1"/>
  <c r="AX1226" i="1"/>
  <c r="AW1226" i="1"/>
  <c r="AX149" i="1"/>
  <c r="AW149" i="1"/>
  <c r="AW2438" i="1"/>
  <c r="AX2438" i="1"/>
  <c r="AX848" i="1"/>
  <c r="AW848" i="1"/>
  <c r="AW1178" i="1"/>
  <c r="AX1178" i="1"/>
  <c r="AX1124" i="1"/>
  <c r="AW1124" i="1"/>
  <c r="AX72" i="1"/>
  <c r="AW72" i="1"/>
  <c r="AW2529" i="1"/>
  <c r="AX2529" i="1"/>
  <c r="AW1796" i="1"/>
  <c r="AX1796" i="1"/>
  <c r="AW1576" i="1"/>
  <c r="AX1576" i="1"/>
  <c r="AW1017" i="1"/>
  <c r="AX1017" i="1"/>
  <c r="AW537" i="1"/>
  <c r="AX537" i="1"/>
  <c r="AW2491" i="1"/>
  <c r="AX2491" i="1"/>
  <c r="AW2153" i="1"/>
  <c r="AX2153" i="1"/>
  <c r="AX299" i="1"/>
  <c r="AW299" i="1"/>
  <c r="AX980" i="1"/>
  <c r="AW980" i="1"/>
  <c r="AW1500" i="1"/>
  <c r="AX1500" i="1"/>
  <c r="AW317" i="1"/>
  <c r="AX317" i="1"/>
  <c r="AW349" i="1"/>
  <c r="AX349" i="1"/>
  <c r="AW651" i="1"/>
  <c r="AX651" i="1"/>
  <c r="AX147" i="1"/>
  <c r="AW147" i="1"/>
  <c r="AW1110" i="1"/>
  <c r="AX1110" i="1"/>
  <c r="AX1847" i="1"/>
  <c r="AW1847" i="1"/>
  <c r="AX2089" i="1"/>
  <c r="AW2089" i="1"/>
  <c r="AW1578" i="1"/>
  <c r="AX1578" i="1"/>
  <c r="AW140" i="1"/>
  <c r="AX140" i="1"/>
  <c r="AW1303" i="1"/>
  <c r="AX1303" i="1"/>
  <c r="AW1713" i="1"/>
  <c r="AX1713" i="1"/>
  <c r="AX1420" i="1"/>
  <c r="AW1420" i="1"/>
  <c r="AW159" i="1"/>
  <c r="AX159" i="1"/>
  <c r="AW194" i="1"/>
  <c r="AX194" i="1"/>
  <c r="AW460" i="1"/>
  <c r="AX460" i="1"/>
  <c r="AW2730" i="1"/>
  <c r="AX2730" i="1"/>
  <c r="AX506" i="1"/>
  <c r="AW506" i="1"/>
  <c r="AW711" i="1"/>
  <c r="AX711" i="1"/>
  <c r="AW2500" i="1"/>
  <c r="AX2500" i="1"/>
  <c r="AX594" i="1"/>
  <c r="AW594" i="1"/>
  <c r="AW112" i="1"/>
  <c r="AX112" i="1"/>
  <c r="AX48" i="1"/>
  <c r="AW48" i="1"/>
  <c r="AW2541" i="1"/>
  <c r="AX2541" i="1"/>
  <c r="AX1559" i="1"/>
  <c r="AW1559" i="1"/>
  <c r="AW489" i="1"/>
  <c r="AX489" i="1"/>
  <c r="AX2424" i="1"/>
  <c r="AW2424" i="1"/>
  <c r="AW413" i="1"/>
  <c r="AX413" i="1"/>
  <c r="AW2615" i="1"/>
  <c r="AX2615" i="1"/>
  <c r="AW1792" i="1"/>
  <c r="AX1792" i="1"/>
  <c r="AW1974" i="1"/>
  <c r="AX1974" i="1"/>
  <c r="AX1160" i="1"/>
  <c r="AW1160" i="1"/>
  <c r="AW1642" i="1"/>
  <c r="AX1642" i="1"/>
  <c r="AX1302" i="1"/>
  <c r="AW1302" i="1"/>
  <c r="AW1186" i="1"/>
  <c r="AX1186" i="1"/>
  <c r="AX1455" i="1"/>
  <c r="AW1455" i="1"/>
  <c r="AW470" i="1"/>
  <c r="AX470" i="1"/>
  <c r="AX755" i="1"/>
  <c r="AW755" i="1"/>
  <c r="AW735" i="1"/>
  <c r="AX735" i="1"/>
  <c r="AX1502" i="1"/>
  <c r="AW1502" i="1"/>
  <c r="AW1229" i="1"/>
  <c r="AX1229" i="1"/>
  <c r="AX2501" i="1"/>
  <c r="AW2501" i="1"/>
  <c r="AW1654" i="1"/>
  <c r="AX1654" i="1"/>
  <c r="AX2490" i="1"/>
  <c r="AW2490" i="1"/>
  <c r="AX1243" i="1"/>
  <c r="AW1243" i="1"/>
  <c r="AX2618" i="1"/>
  <c r="AW2618" i="1"/>
  <c r="AX974" i="1"/>
  <c r="AW974" i="1"/>
  <c r="AW1604" i="1"/>
  <c r="AX1604" i="1"/>
  <c r="AX2595" i="1"/>
  <c r="AW2595" i="1"/>
  <c r="AW2577" i="1"/>
  <c r="AX2577" i="1"/>
  <c r="AX1854" i="1"/>
  <c r="AW1854" i="1"/>
  <c r="AX1034" i="1"/>
  <c r="AW1034" i="1"/>
  <c r="AX2698" i="1"/>
  <c r="AW2698" i="1"/>
  <c r="AX2581" i="1"/>
  <c r="AW2581" i="1"/>
  <c r="AX985" i="1"/>
  <c r="AW985" i="1"/>
  <c r="AX1391" i="1"/>
  <c r="AW1391" i="1"/>
  <c r="AX351" i="1"/>
  <c r="AW351" i="1"/>
  <c r="AX2347" i="1"/>
  <c r="AW2347" i="1"/>
  <c r="AW2625" i="1"/>
  <c r="AX2625" i="1"/>
  <c r="AX2127" i="1"/>
  <c r="AW2127" i="1"/>
  <c r="AX2437" i="1"/>
  <c r="AW2437" i="1"/>
  <c r="AX2294" i="1"/>
  <c r="AW2294" i="1"/>
  <c r="AX1319" i="1"/>
  <c r="AW1319" i="1"/>
  <c r="AX786" i="1"/>
  <c r="AW786" i="1"/>
  <c r="AW1410" i="1"/>
  <c r="AX1410" i="1"/>
  <c r="AW222" i="1"/>
  <c r="AX222" i="1"/>
  <c r="AW2430" i="1"/>
  <c r="AX2430" i="1"/>
  <c r="AW1908" i="1"/>
  <c r="AX1908" i="1"/>
  <c r="AX2173" i="1"/>
  <c r="AW2173" i="1"/>
  <c r="AX2666" i="1"/>
  <c r="AW2666" i="1"/>
  <c r="AX913" i="1"/>
  <c r="BI1986" i="1"/>
  <c r="BP1986" i="1" s="1"/>
  <c r="BI1538" i="1"/>
  <c r="BP1538" i="1" s="1"/>
  <c r="AW1089" i="1"/>
  <c r="AX130" i="1"/>
  <c r="AX1479" i="1"/>
  <c r="AW2721" i="1"/>
  <c r="AW1329" i="1"/>
  <c r="AX1414" i="1"/>
  <c r="AW913" i="1"/>
  <c r="AW2370" i="1"/>
  <c r="AX91" i="1"/>
  <c r="AX1885" i="1"/>
  <c r="AX2483" i="1"/>
  <c r="AW2719" i="1"/>
  <c r="AX1265" i="1"/>
  <c r="AW785" i="1"/>
  <c r="AW2205" i="1"/>
  <c r="AW1081" i="1"/>
  <c r="AX1081" i="1"/>
  <c r="AW655" i="1"/>
  <c r="AX655" i="1"/>
  <c r="AX263" i="1"/>
  <c r="AW263" i="1"/>
  <c r="AX187" i="1"/>
  <c r="AW187" i="1"/>
  <c r="AW2262" i="1"/>
  <c r="AX2262" i="1"/>
  <c r="AX500" i="1"/>
  <c r="AW500" i="1"/>
  <c r="AX1784" i="1"/>
  <c r="AW1784" i="1"/>
  <c r="AX2116" i="1"/>
  <c r="AW2116" i="1"/>
  <c r="AW1354" i="1"/>
  <c r="AX1354" i="1"/>
  <c r="AX2512" i="1"/>
  <c r="AW2512" i="1"/>
  <c r="AX1483" i="1"/>
  <c r="AW1483" i="1"/>
  <c r="AX2557" i="1"/>
  <c r="AW2557" i="1"/>
  <c r="AX1330" i="1"/>
  <c r="AW1330" i="1"/>
  <c r="AW82" i="1"/>
  <c r="AX82" i="1"/>
  <c r="AW2486" i="1"/>
  <c r="AX2486" i="1"/>
  <c r="AW374" i="1"/>
  <c r="AX374" i="1"/>
  <c r="AW1448" i="1"/>
  <c r="AX1448" i="1"/>
  <c r="AX1537" i="1"/>
  <c r="AW1537" i="1"/>
  <c r="AX393" i="1"/>
  <c r="AW393" i="1"/>
  <c r="AX2575" i="1"/>
  <c r="AW2575" i="1"/>
  <c r="AX21" i="1"/>
  <c r="AW21" i="1"/>
  <c r="AW98" i="1"/>
  <c r="AX98" i="1"/>
  <c r="AX748" i="1"/>
  <c r="AW748" i="1"/>
  <c r="AX2268" i="1"/>
  <c r="AW2268" i="1"/>
  <c r="AW562" i="1"/>
  <c r="AX562" i="1"/>
  <c r="AW1606" i="1"/>
  <c r="AX1606" i="1"/>
  <c r="AW2197" i="1"/>
  <c r="AX2197" i="1"/>
  <c r="AX2588" i="1"/>
  <c r="AW2588" i="1"/>
  <c r="AX1605" i="1"/>
  <c r="AW1605" i="1"/>
  <c r="AW170" i="1"/>
  <c r="AX170" i="1"/>
  <c r="AW1544" i="1"/>
  <c r="AX1544" i="1"/>
  <c r="AX1163" i="1"/>
  <c r="AW1163" i="1"/>
  <c r="AW486" i="1"/>
  <c r="AX486" i="1"/>
  <c r="AW2241" i="1"/>
  <c r="AX2241" i="1"/>
  <c r="AX535" i="1"/>
  <c r="AW535" i="1"/>
  <c r="AW119" i="1"/>
  <c r="AX119" i="1"/>
  <c r="AX1536" i="1"/>
  <c r="AW1536" i="1"/>
  <c r="AW209" i="1"/>
  <c r="AX209" i="1"/>
  <c r="AW1276" i="1"/>
  <c r="AX1276" i="1"/>
  <c r="AX154" i="1"/>
  <c r="AW154" i="1"/>
  <c r="AW1841" i="1"/>
  <c r="AX1841" i="1"/>
  <c r="AX2156" i="1"/>
  <c r="AW2156" i="1"/>
  <c r="AX1591" i="1"/>
  <c r="AW1591" i="1"/>
  <c r="AW627" i="1"/>
  <c r="AX627" i="1"/>
  <c r="AW855" i="1"/>
  <c r="AX855" i="1"/>
  <c r="AW813" i="1"/>
  <c r="AX813" i="1"/>
  <c r="AW512" i="1"/>
  <c r="AX512" i="1"/>
  <c r="AX1290" i="1"/>
  <c r="AW1290" i="1"/>
  <c r="AX321" i="1"/>
  <c r="AW321" i="1"/>
  <c r="AX597" i="1"/>
  <c r="AW597" i="1"/>
  <c r="AW628" i="1"/>
  <c r="AX628" i="1"/>
  <c r="AW543" i="1"/>
  <c r="AX543" i="1"/>
  <c r="AX1445" i="1"/>
  <c r="AW1445" i="1"/>
  <c r="AX70" i="1"/>
  <c r="AW70" i="1"/>
  <c r="AX499" i="1"/>
  <c r="AW499" i="1"/>
  <c r="AX52" i="1"/>
  <c r="AW52" i="1"/>
  <c r="AW2244" i="1"/>
  <c r="AX2244" i="1"/>
  <c r="AW1297" i="1"/>
  <c r="AX1297" i="1"/>
  <c r="AW1136" i="1"/>
  <c r="BG1136" i="1" s="1"/>
  <c r="BN1136" i="1" s="1"/>
  <c r="AX1136" i="1"/>
  <c r="AW1213" i="1"/>
  <c r="AX1213" i="1"/>
  <c r="AW433" i="1"/>
  <c r="AX433" i="1"/>
  <c r="AX1277" i="1"/>
  <c r="AW1277" i="1"/>
  <c r="AW967" i="1"/>
  <c r="AX967" i="1"/>
  <c r="AX2201" i="1"/>
  <c r="AW2201" i="1"/>
  <c r="AW251" i="1"/>
  <c r="AX251" i="1"/>
  <c r="AX1672" i="1"/>
  <c r="AW1672" i="1"/>
  <c r="AW675" i="1"/>
  <c r="AX675" i="1"/>
  <c r="AW2125" i="1"/>
  <c r="AX2125" i="1"/>
  <c r="AW1893" i="1"/>
  <c r="AX1893" i="1"/>
  <c r="AX2300" i="1"/>
  <c r="AW2300" i="1"/>
  <c r="AW1422" i="1"/>
  <c r="AX1422" i="1"/>
  <c r="AW1480" i="1"/>
  <c r="AX1480" i="1"/>
  <c r="AW440" i="1"/>
  <c r="AX440" i="1"/>
  <c r="AW1929" i="1"/>
  <c r="AX1929" i="1"/>
  <c r="AW1450" i="1"/>
  <c r="AX1450" i="1"/>
  <c r="AX1583" i="1"/>
  <c r="AW1583" i="1"/>
  <c r="AW2037" i="1"/>
  <c r="AX2037" i="1"/>
  <c r="AX350" i="1"/>
  <c r="AW350" i="1"/>
  <c r="AW1552" i="1"/>
  <c r="AX1552" i="1"/>
  <c r="AX423" i="1"/>
  <c r="AW423" i="1"/>
  <c r="AX2311" i="1"/>
  <c r="AW2311" i="1"/>
  <c r="AX381" i="1"/>
  <c r="AW381" i="1"/>
  <c r="AW1508" i="1"/>
  <c r="AX1508" i="1"/>
  <c r="AX2074" i="1"/>
  <c r="AW2074" i="1"/>
  <c r="AW2443" i="1"/>
  <c r="AX2443" i="1"/>
  <c r="AX1752" i="1"/>
  <c r="AW1752" i="1"/>
  <c r="AX1195" i="1"/>
  <c r="AW1195" i="1"/>
  <c r="AX1542" i="1"/>
  <c r="AW1542" i="1"/>
  <c r="AX2354" i="1"/>
  <c r="AW2354" i="1"/>
  <c r="AW2377" i="1"/>
  <c r="AX2377" i="1"/>
  <c r="AX788" i="1"/>
  <c r="AW788" i="1"/>
  <c r="AW998" i="1"/>
  <c r="AX998" i="1"/>
  <c r="AX1208" i="1"/>
  <c r="AW1208" i="1"/>
  <c r="AX1894" i="1"/>
  <c r="AW1894" i="1"/>
  <c r="AX86" i="1"/>
  <c r="AW86" i="1"/>
  <c r="AX859" i="1"/>
  <c r="AW859" i="1"/>
  <c r="AW2242" i="1"/>
  <c r="AX2242" i="1"/>
  <c r="AX2231" i="1"/>
  <c r="AW2231" i="1"/>
  <c r="AX2535" i="1"/>
  <c r="AW2535" i="1"/>
  <c r="AW717" i="1"/>
  <c r="AX717" i="1"/>
  <c r="AW2679" i="1"/>
  <c r="AX2679" i="1"/>
  <c r="AW665" i="1"/>
  <c r="AX665" i="1"/>
  <c r="AX1793" i="1"/>
  <c r="AW1793" i="1"/>
  <c r="AW2041" i="1"/>
  <c r="AX2041" i="1"/>
  <c r="AW1346" i="1"/>
  <c r="AX1346" i="1"/>
  <c r="AX776" i="1"/>
  <c r="AW776" i="1"/>
  <c r="AW1755" i="1"/>
  <c r="AX1755" i="1"/>
  <c r="AX1887" i="1"/>
  <c r="AW1887" i="1"/>
  <c r="AX498" i="1"/>
  <c r="AW498" i="1"/>
  <c r="AX867" i="1"/>
  <c r="AW867" i="1"/>
  <c r="AW295" i="1"/>
  <c r="AX295" i="1"/>
  <c r="AW1087" i="1"/>
  <c r="AX1087" i="1"/>
  <c r="AX1331" i="1"/>
  <c r="AW1331" i="1"/>
  <c r="AW2176" i="1"/>
  <c r="AX2176" i="1"/>
  <c r="AX2023" i="1"/>
  <c r="AW2023" i="1"/>
  <c r="AX300" i="1"/>
  <c r="AW300" i="1"/>
  <c r="AW202" i="1"/>
  <c r="AX202" i="1"/>
  <c r="AW1748" i="1"/>
  <c r="AX1748" i="1"/>
  <c r="AW2088" i="1"/>
  <c r="AX2088" i="1"/>
  <c r="AW846" i="1"/>
  <c r="AX846" i="1"/>
  <c r="AX2511" i="1"/>
  <c r="AW2511" i="1"/>
  <c r="AW1979" i="1"/>
  <c r="AX1979" i="1"/>
  <c r="AX1634" i="1"/>
  <c r="AW1634" i="1"/>
  <c r="AW1799" i="1"/>
  <c r="AX1799" i="1"/>
  <c r="AX693" i="1"/>
  <c r="AW693" i="1"/>
  <c r="AX631" i="1"/>
  <c r="AW631" i="1"/>
  <c r="AX276" i="1"/>
  <c r="AW276" i="1"/>
  <c r="AX2379" i="1"/>
  <c r="AW2379" i="1"/>
  <c r="AW1030" i="1"/>
  <c r="AX1030" i="1"/>
  <c r="AW1637" i="1"/>
  <c r="AX1637" i="1"/>
  <c r="AW950" i="1"/>
  <c r="AX950" i="1"/>
  <c r="AX2287" i="1"/>
  <c r="AW2287" i="1"/>
  <c r="AW1629" i="1"/>
  <c r="AX1629" i="1"/>
  <c r="AX1813" i="1"/>
  <c r="AW1813" i="1"/>
  <c r="AW1470" i="1"/>
  <c r="AX1470" i="1"/>
  <c r="AX1510" i="1"/>
  <c r="AW1510" i="1"/>
  <c r="AX502" i="1"/>
  <c r="AW502" i="1"/>
  <c r="AX485" i="1"/>
  <c r="AW485" i="1"/>
  <c r="AX1258" i="1"/>
  <c r="BJ1258" i="1" s="1"/>
  <c r="BQ1258" i="1" s="1"/>
  <c r="AW1258" i="1"/>
  <c r="AW228" i="1"/>
  <c r="AX228" i="1"/>
  <c r="AX914" i="1"/>
  <c r="AW914" i="1"/>
  <c r="AW2225" i="1"/>
  <c r="AX2225" i="1"/>
  <c r="AW1094" i="1"/>
  <c r="AX1094" i="1"/>
  <c r="AX656" i="1"/>
  <c r="AW656" i="1"/>
  <c r="AX1570" i="1"/>
  <c r="AW1570" i="1"/>
  <c r="AX92" i="1"/>
  <c r="AW92" i="1"/>
  <c r="AW1699" i="1"/>
  <c r="AX1699" i="1"/>
  <c r="AW2589" i="1"/>
  <c r="AX2589" i="1"/>
  <c r="AW2392" i="1"/>
  <c r="AX2392" i="1"/>
  <c r="AX885" i="1"/>
  <c r="AW885" i="1"/>
  <c r="AW162" i="1"/>
  <c r="AX162" i="1"/>
  <c r="AW301" i="1"/>
  <c r="AX301" i="1"/>
  <c r="AW2700" i="1"/>
  <c r="AX2700" i="1"/>
  <c r="AX2363" i="1"/>
  <c r="AW2363" i="1"/>
  <c r="AW963" i="1"/>
  <c r="AX963" i="1"/>
  <c r="AW2692" i="1"/>
  <c r="AX2692" i="1"/>
  <c r="AX178" i="1"/>
  <c r="AW178" i="1"/>
  <c r="AX6" i="1"/>
  <c r="AW6" i="1"/>
  <c r="AX1526" i="1"/>
  <c r="AW1526" i="1"/>
  <c r="AX89" i="1"/>
  <c r="AW89" i="1"/>
  <c r="AX2435" i="1"/>
  <c r="AW2435" i="1"/>
  <c r="AW1101" i="1"/>
  <c r="AX1101" i="1"/>
  <c r="AX2115" i="1"/>
  <c r="AW2115" i="1"/>
  <c r="AX2467" i="1"/>
  <c r="AW2467" i="1"/>
  <c r="AX1598" i="1"/>
  <c r="AW1598" i="1"/>
  <c r="AX2702" i="1"/>
  <c r="AW2702" i="1"/>
  <c r="AX863" i="1"/>
  <c r="AW863" i="1"/>
  <c r="AX1188" i="1"/>
  <c r="AW1188" i="1"/>
  <c r="AW1105" i="1"/>
  <c r="AX1105" i="1"/>
  <c r="AW2378" i="1"/>
  <c r="AX2378" i="1"/>
  <c r="AW1964" i="1"/>
  <c r="AX1964" i="1"/>
  <c r="AW1682" i="1"/>
  <c r="AX1682" i="1"/>
  <c r="AW713" i="1"/>
  <c r="AX713" i="1"/>
  <c r="AW2189" i="1"/>
  <c r="AX2189" i="1"/>
  <c r="AX2630" i="1"/>
  <c r="AW2630" i="1"/>
  <c r="AX2590" i="1"/>
  <c r="AW2590" i="1"/>
  <c r="AW131" i="1"/>
  <c r="AX131" i="1"/>
  <c r="AW1741" i="1"/>
  <c r="AX1741" i="1"/>
  <c r="AX2342" i="1"/>
  <c r="AW2342" i="1"/>
  <c r="AX2025" i="1"/>
  <c r="AW2025" i="1"/>
  <c r="AW2339" i="1"/>
  <c r="AX2339" i="1"/>
  <c r="AX2035" i="1"/>
  <c r="AW2035" i="1"/>
  <c r="AX2646" i="1"/>
  <c r="AW2646" i="1"/>
  <c r="AX2568" i="1"/>
  <c r="AW2568" i="1"/>
  <c r="AX1405" i="1"/>
  <c r="AW1405" i="1"/>
  <c r="AW990" i="1"/>
  <c r="AX990" i="1"/>
  <c r="AX2591" i="1"/>
  <c r="AW2591" i="1"/>
  <c r="AW2109" i="1"/>
  <c r="AX2109" i="1"/>
  <c r="AX2086" i="1"/>
  <c r="AW2086" i="1"/>
  <c r="AW1444" i="1"/>
  <c r="AX1444" i="1"/>
  <c r="AX1669" i="1"/>
  <c r="AW1669" i="1"/>
  <c r="AX1336" i="1"/>
  <c r="AW1336" i="1"/>
  <c r="AW2169" i="1"/>
  <c r="AX2169" i="1"/>
  <c r="AW1347" i="1"/>
  <c r="AX1347" i="1"/>
  <c r="AW2517" i="1"/>
  <c r="AX2517" i="1"/>
  <c r="AW2302" i="1"/>
  <c r="AX2302" i="1"/>
  <c r="AW2487" i="1"/>
  <c r="AX2487" i="1"/>
  <c r="AX206" i="1"/>
  <c r="AW206" i="1"/>
  <c r="AX1315" i="1"/>
  <c r="AW1315" i="1"/>
  <c r="AX2613" i="1"/>
  <c r="AW2613" i="1"/>
  <c r="AW2425" i="1"/>
  <c r="AX2425" i="1"/>
  <c r="AW898" i="1"/>
  <c r="AX898" i="1"/>
  <c r="AW897" i="1"/>
  <c r="AW2033" i="1"/>
  <c r="AW1361" i="1"/>
  <c r="AX1947" i="1"/>
  <c r="AX2293" i="1"/>
  <c r="AW667" i="1"/>
  <c r="AW929" i="1"/>
  <c r="AW1282" i="1"/>
  <c r="AW2321" i="1"/>
  <c r="AW2369" i="1"/>
  <c r="AW353" i="1"/>
  <c r="AW765" i="1"/>
  <c r="AW2627" i="1"/>
  <c r="AX1016" i="1"/>
  <c r="AW1283" i="1"/>
  <c r="AX1141" i="1"/>
  <c r="AX339" i="1"/>
  <c r="AX1259" i="1"/>
  <c r="AW1259" i="1"/>
  <c r="AW1363" i="1"/>
  <c r="AX1363" i="1"/>
  <c r="AX815" i="1"/>
  <c r="AW815" i="1"/>
  <c r="AW235" i="1"/>
  <c r="AX235" i="1"/>
  <c r="AX404" i="1"/>
  <c r="AW404" i="1"/>
  <c r="AX1937" i="1"/>
  <c r="AW1937" i="1"/>
  <c r="AX254" i="1"/>
  <c r="AW254" i="1"/>
  <c r="AW42" i="1"/>
  <c r="AX42" i="1"/>
  <c r="AW2473" i="1"/>
  <c r="AX2473" i="1"/>
  <c r="AX1676" i="1"/>
  <c r="AW1676" i="1"/>
  <c r="AX307" i="1"/>
  <c r="AW307" i="1"/>
  <c r="AW1231" i="1"/>
  <c r="AX1231" i="1"/>
  <c r="AX2105" i="1"/>
  <c r="AW2105" i="1"/>
  <c r="AX2270" i="1"/>
  <c r="AW2270" i="1"/>
  <c r="AW2362" i="1"/>
  <c r="AX2362" i="1"/>
  <c r="AX1496" i="1"/>
  <c r="AW1496" i="1"/>
  <c r="AW1426" i="1"/>
  <c r="AX1426" i="1"/>
  <c r="AW366" i="1"/>
  <c r="AX366" i="1"/>
  <c r="AX1539" i="1"/>
  <c r="AW1539" i="1"/>
  <c r="AX1955" i="1"/>
  <c r="AW1955" i="1"/>
  <c r="AW158" i="1"/>
  <c r="AX158" i="1"/>
  <c r="AW181" i="1"/>
  <c r="AX181" i="1"/>
  <c r="AX1837" i="1"/>
  <c r="AW1837" i="1"/>
  <c r="AW104" i="1"/>
  <c r="AX104" i="1"/>
  <c r="AX1104" i="1"/>
  <c r="AW1104" i="1"/>
  <c r="AX1783" i="1"/>
  <c r="AW1783" i="1"/>
  <c r="AX480" i="1"/>
  <c r="AW480" i="1"/>
  <c r="AW318" i="1"/>
  <c r="AX318" i="1"/>
  <c r="AW431" i="1"/>
  <c r="AX431" i="1"/>
  <c r="AW265" i="1"/>
  <c r="AX265" i="1"/>
  <c r="AX1177" i="1"/>
  <c r="AW1177" i="1"/>
  <c r="AX1518" i="1"/>
  <c r="AW1518" i="1"/>
  <c r="AX432" i="1"/>
  <c r="AW432" i="1"/>
  <c r="AW738" i="1"/>
  <c r="AX738" i="1"/>
  <c r="AW952" i="1"/>
  <c r="AX952" i="1"/>
  <c r="AX1636" i="1"/>
  <c r="AW1636" i="1"/>
  <c r="AX1252" i="1"/>
  <c r="AW1252" i="1"/>
  <c r="AX2472" i="1"/>
  <c r="AW2472" i="1"/>
  <c r="AW624" i="1"/>
  <c r="AX624" i="1"/>
  <c r="AW2716" i="1"/>
  <c r="AX2716" i="1"/>
  <c r="AW1711" i="1"/>
  <c r="AX1711" i="1"/>
  <c r="AW1434" i="1"/>
  <c r="AX1434" i="1"/>
  <c r="AX820" i="1"/>
  <c r="AW820" i="1"/>
  <c r="AX469" i="1"/>
  <c r="AW469" i="1"/>
  <c r="AX2619" i="1"/>
  <c r="AW2619" i="1"/>
  <c r="AX2348" i="1"/>
  <c r="AW2348" i="1"/>
  <c r="AX1454" i="1"/>
  <c r="AW1454" i="1"/>
  <c r="AW507" i="1"/>
  <c r="AX507" i="1"/>
  <c r="AW402" i="1"/>
  <c r="AX402" i="1"/>
  <c r="AX97" i="1"/>
  <c r="AW97" i="1"/>
  <c r="AX1607" i="1"/>
  <c r="AW1607" i="1"/>
  <c r="AX324" i="1"/>
  <c r="AW324" i="1"/>
  <c r="AX564" i="1"/>
  <c r="AW564" i="1"/>
  <c r="AW1587" i="1"/>
  <c r="AX1587" i="1"/>
  <c r="AX1339" i="1"/>
  <c r="AW1339" i="1"/>
  <c r="AX113" i="1"/>
  <c r="AW113" i="1"/>
  <c r="AW1294" i="1"/>
  <c r="AX1294" i="1"/>
  <c r="AX2021" i="1"/>
  <c r="AW2021" i="1"/>
  <c r="AW1247" i="1"/>
  <c r="AX1247" i="1"/>
  <c r="AX510" i="1"/>
  <c r="AW510" i="1"/>
  <c r="AX58" i="1"/>
  <c r="AW58" i="1"/>
  <c r="AW1843" i="1"/>
  <c r="AX1843" i="1"/>
  <c r="AX2706" i="1"/>
  <c r="AW2706" i="1"/>
  <c r="AX475" i="1"/>
  <c r="AW475" i="1"/>
  <c r="AX1149" i="1"/>
  <c r="AW1149" i="1"/>
  <c r="AX2556" i="1"/>
  <c r="AW2556" i="1"/>
  <c r="AW1083" i="1"/>
  <c r="AX1083" i="1"/>
  <c r="AW1991" i="1"/>
  <c r="AX1991" i="1"/>
  <c r="AX1154" i="1"/>
  <c r="AW1154" i="1"/>
  <c r="AX2572" i="1"/>
  <c r="AW2572" i="1"/>
  <c r="AX451" i="1"/>
  <c r="AW451" i="1"/>
  <c r="AX1144" i="1"/>
  <c r="AW1144" i="1"/>
  <c r="AX2485" i="1"/>
  <c r="AW2485" i="1"/>
  <c r="AW2060" i="1"/>
  <c r="AX2060" i="1"/>
  <c r="AX551" i="1"/>
  <c r="AW551" i="1"/>
  <c r="AX2122" i="1"/>
  <c r="AW2122" i="1"/>
  <c r="AW2640" i="1"/>
  <c r="AX2640" i="1"/>
  <c r="AX1580" i="1"/>
  <c r="AW1580" i="1"/>
  <c r="AX767" i="1"/>
  <c r="AW767" i="1"/>
  <c r="AX1541" i="1"/>
  <c r="AW1541" i="1"/>
  <c r="AW1558" i="1"/>
  <c r="AX1558" i="1"/>
  <c r="AW1852" i="1"/>
  <c r="AX1852" i="1"/>
  <c r="AW1513" i="1"/>
  <c r="AX1513" i="1"/>
  <c r="AW2715" i="1"/>
  <c r="AX2715" i="1"/>
  <c r="AX1719" i="1"/>
  <c r="AW1719" i="1"/>
  <c r="AX912" i="1"/>
  <c r="AW912" i="1"/>
  <c r="AX2446" i="1"/>
  <c r="AW2446" i="1"/>
  <c r="AX2418" i="1"/>
  <c r="AW2418" i="1"/>
  <c r="BH2418" i="1" s="1"/>
  <c r="BO2418" i="1" s="1"/>
  <c r="AX771" i="1"/>
  <c r="AW771" i="1"/>
  <c r="AW2365" i="1"/>
  <c r="AX2365" i="1"/>
  <c r="AW778" i="1"/>
  <c r="AX778" i="1"/>
  <c r="AW1198" i="1"/>
  <c r="AX1198" i="1"/>
  <c r="AX2677" i="1"/>
  <c r="AW2677" i="1"/>
  <c r="AW1744" i="1"/>
  <c r="AX1744" i="1"/>
  <c r="AX2545" i="1"/>
  <c r="AW2545" i="1"/>
  <c r="AW1946" i="1"/>
  <c r="AX1946" i="1"/>
  <c r="AX1215" i="1"/>
  <c r="AW1215" i="1"/>
  <c r="AW1024" i="1"/>
  <c r="AX1024" i="1"/>
  <c r="AW1037" i="1"/>
  <c r="AX1037" i="1"/>
  <c r="AX2726" i="1"/>
  <c r="AW2726" i="1"/>
  <c r="AX811" i="1"/>
  <c r="AW811" i="1"/>
  <c r="AW2729" i="1"/>
  <c r="AX2729" i="1"/>
  <c r="AX2161" i="1"/>
  <c r="AW2161" i="1"/>
  <c r="AW2629" i="1"/>
  <c r="AX2629" i="1"/>
  <c r="AX464" i="1"/>
  <c r="AW464" i="1"/>
  <c r="AW1224" i="1"/>
  <c r="AX1224" i="1"/>
  <c r="AW2699" i="1"/>
  <c r="AX2699" i="1"/>
  <c r="BJ2699" i="1" s="1"/>
  <c r="BQ2699" i="1" s="1"/>
  <c r="AX2275" i="1"/>
  <c r="AW2275" i="1"/>
  <c r="AX2468" i="1"/>
  <c r="AW2468" i="1"/>
  <c r="AW1308" i="1"/>
  <c r="AX1308" i="1"/>
  <c r="AX2434" i="1"/>
  <c r="AW2434" i="1"/>
  <c r="AW2040" i="1"/>
  <c r="AX2040" i="1"/>
  <c r="BH2040" i="1" s="1"/>
  <c r="BO2040" i="1" s="1"/>
  <c r="AW1073" i="1"/>
  <c r="BI385" i="1"/>
  <c r="BP385" i="1" s="1"/>
  <c r="BI353" i="1"/>
  <c r="BP353" i="1" s="1"/>
  <c r="BI2385" i="1"/>
  <c r="BP2385" i="1" s="1"/>
  <c r="BI2417" i="1"/>
  <c r="BP2417" i="1" s="1"/>
  <c r="BI1218" i="1"/>
  <c r="BP1218" i="1" s="1"/>
  <c r="BI1730" i="1"/>
  <c r="BP1730" i="1" s="1"/>
  <c r="AW593" i="1"/>
  <c r="AW1393" i="1"/>
  <c r="AX221" i="1"/>
  <c r="AX2313" i="1"/>
  <c r="AX290" i="1"/>
  <c r="AW1428" i="1"/>
  <c r="AX260" i="1"/>
  <c r="AW2257" i="1"/>
  <c r="AX2226" i="1"/>
  <c r="AW2146" i="1"/>
  <c r="AX127" i="1"/>
  <c r="AW1996" i="1"/>
  <c r="AW1497" i="1"/>
  <c r="AW1528" i="1"/>
  <c r="AX2058" i="1"/>
  <c r="AW22" i="1"/>
  <c r="AW1762" i="1"/>
  <c r="AX1762" i="1"/>
  <c r="AW238" i="1"/>
  <c r="AX238" i="1"/>
  <c r="AW1236" i="1"/>
  <c r="AX1236" i="1"/>
  <c r="AX379" i="1"/>
  <c r="AW379" i="1"/>
  <c r="AW1168" i="1"/>
  <c r="AX1168" i="1"/>
  <c r="AX1771" i="1"/>
  <c r="AW1771" i="1"/>
  <c r="AX333" i="1"/>
  <c r="AW333" i="1"/>
  <c r="AX2617" i="1"/>
  <c r="AW2617" i="1"/>
  <c r="AW1392" i="1"/>
  <c r="AX1392" i="1"/>
  <c r="AX1902" i="1"/>
  <c r="AW1902" i="1"/>
  <c r="AW2552" i="1"/>
  <c r="AX2552" i="1"/>
  <c r="AX936" i="1"/>
  <c r="AW936" i="1"/>
  <c r="AX2598" i="1"/>
  <c r="AW2598" i="1"/>
  <c r="AW801" i="1"/>
  <c r="AX801" i="1"/>
  <c r="AX443" i="1"/>
  <c r="AW443" i="1"/>
  <c r="AX818" i="1"/>
  <c r="AW818" i="1"/>
  <c r="AX55" i="1"/>
  <c r="AW55" i="1"/>
  <c r="AX595" i="1"/>
  <c r="AW595" i="1"/>
  <c r="AX1206" i="1"/>
  <c r="AW1206" i="1"/>
  <c r="AX2139" i="1"/>
  <c r="AW2139" i="1"/>
  <c r="AX236" i="1"/>
  <c r="AW236" i="1"/>
  <c r="AX1660" i="1"/>
  <c r="AW1660" i="1"/>
  <c r="AW1716" i="1"/>
  <c r="AX1716" i="1"/>
  <c r="AX492" i="1"/>
  <c r="AW492" i="1"/>
  <c r="AX76" i="1"/>
  <c r="AW76" i="1"/>
  <c r="AX2181" i="1"/>
  <c r="AW2181" i="1"/>
  <c r="AX1383" i="1"/>
  <c r="AW1383" i="1"/>
  <c r="AX2218" i="1"/>
  <c r="AW2218" i="1"/>
  <c r="AX1909" i="1"/>
  <c r="BJ1909" i="1" s="1"/>
  <c r="BQ1909" i="1" s="1"/>
  <c r="AW1909" i="1"/>
  <c r="AW1899" i="1"/>
  <c r="AX1899" i="1"/>
  <c r="AX1306" i="1"/>
  <c r="AW1306" i="1"/>
  <c r="AW342" i="1"/>
  <c r="AX342" i="1"/>
  <c r="AW1735" i="1"/>
  <c r="AX1735" i="1"/>
  <c r="AW2172" i="1"/>
  <c r="AX2172" i="1"/>
  <c r="AX137" i="1"/>
  <c r="AW137" i="1"/>
  <c r="AX2333" i="1"/>
  <c r="AW2333" i="1"/>
  <c r="AW461" i="1"/>
  <c r="AX461" i="1"/>
  <c r="AX50" i="1"/>
  <c r="AW50" i="1"/>
  <c r="AX1919" i="1"/>
  <c r="AW1919" i="1"/>
  <c r="AX364" i="1"/>
  <c r="AW364" i="1"/>
  <c r="AX435" i="1"/>
  <c r="AW435" i="1"/>
  <c r="AW1584" i="1"/>
  <c r="AX1584" i="1"/>
  <c r="AX1538" i="1"/>
  <c r="AW1538" i="1"/>
  <c r="AW577" i="1"/>
  <c r="AX577" i="1"/>
  <c r="AW840" i="1"/>
  <c r="AX840" i="1"/>
  <c r="AX1956" i="1"/>
  <c r="AW1956" i="1"/>
  <c r="AW1802" i="1"/>
  <c r="AX1802" i="1"/>
  <c r="AX623" i="1"/>
  <c r="AW623" i="1"/>
  <c r="AW1679" i="1"/>
  <c r="AX1679" i="1"/>
  <c r="AX883" i="1"/>
  <c r="AW883" i="1"/>
  <c r="AW1850" i="1"/>
  <c r="AX1850" i="1"/>
  <c r="AX2400" i="1"/>
  <c r="AW2400" i="1"/>
  <c r="AW346" i="1"/>
  <c r="AX346" i="1"/>
  <c r="AX864" i="1"/>
  <c r="AW864" i="1"/>
  <c r="AW387" i="1"/>
  <c r="AX387" i="1"/>
  <c r="AW1061" i="1"/>
  <c r="AX1061" i="1"/>
  <c r="AW723" i="1"/>
  <c r="AX723" i="1"/>
  <c r="AX1626" i="1"/>
  <c r="AW1626" i="1"/>
  <c r="AW444" i="1"/>
  <c r="AX444" i="1"/>
  <c r="AW2722" i="1"/>
  <c r="AX2722" i="1"/>
  <c r="AX2223" i="1"/>
  <c r="AW2223" i="1"/>
  <c r="AX272" i="1"/>
  <c r="AW272" i="1"/>
  <c r="AX573" i="1"/>
  <c r="AW573" i="1"/>
  <c r="AW829" i="1"/>
  <c r="AX829" i="1"/>
  <c r="AW173" i="1"/>
  <c r="AX173" i="1"/>
  <c r="AW385" i="1"/>
  <c r="AX385" i="1"/>
  <c r="AW1484" i="1"/>
  <c r="AX1484" i="1"/>
  <c r="AW2233" i="1"/>
  <c r="AX2233" i="1"/>
  <c r="AW1557" i="1"/>
  <c r="AX1557" i="1"/>
  <c r="AX1010" i="1"/>
  <c r="AW1010" i="1"/>
  <c r="AX2419" i="1"/>
  <c r="AW2419" i="1"/>
  <c r="AX1449" i="1"/>
  <c r="AW1449" i="1"/>
  <c r="AX586" i="1"/>
  <c r="AW586" i="1"/>
  <c r="AW1492" i="1"/>
  <c r="AX1492" i="1"/>
  <c r="AW2385" i="1"/>
  <c r="AX2385" i="1"/>
  <c r="AW1864" i="1"/>
  <c r="AX1864" i="1"/>
  <c r="AW626" i="1"/>
  <c r="AX626" i="1"/>
  <c r="AW1153" i="1"/>
  <c r="AX1153" i="1"/>
  <c r="AW697" i="1"/>
  <c r="AX697" i="1"/>
  <c r="AX707" i="1"/>
  <c r="AW707" i="1"/>
  <c r="AX1475" i="1"/>
  <c r="AW1475" i="1"/>
  <c r="AW560" i="1"/>
  <c r="AX560" i="1"/>
  <c r="AX1833" i="1"/>
  <c r="AW1833" i="1"/>
  <c r="AX2499" i="1"/>
  <c r="AW2499" i="1"/>
  <c r="AW1978" i="1"/>
  <c r="AX1978" i="1"/>
  <c r="AX2406" i="1"/>
  <c r="AW2406" i="1"/>
  <c r="AX1041" i="1"/>
  <c r="AW1041" i="1"/>
  <c r="AX1692" i="1"/>
  <c r="AW1692" i="1"/>
  <c r="AW2576" i="1"/>
  <c r="AX2576" i="1"/>
  <c r="AX2175" i="1"/>
  <c r="AW2175" i="1"/>
  <c r="BH2175" i="1" s="1"/>
  <c r="BO2175" i="1" s="1"/>
  <c r="AX691" i="1"/>
  <c r="AW691" i="1"/>
  <c r="AX1717" i="1"/>
  <c r="AW1717" i="1"/>
  <c r="AW2359" i="1"/>
  <c r="AX2359" i="1"/>
  <c r="AW348" i="1"/>
  <c r="AX348" i="1"/>
  <c r="AX1834" i="1"/>
  <c r="AW1834" i="1"/>
  <c r="AX1925" i="1"/>
  <c r="AW1925" i="1"/>
  <c r="AX2507" i="1"/>
  <c r="AW2507" i="1"/>
  <c r="AW712" i="1"/>
  <c r="AX712" i="1"/>
  <c r="AX2412" i="1"/>
  <c r="AW2412" i="1"/>
  <c r="AW928" i="1"/>
  <c r="AX928" i="1"/>
  <c r="AX1568" i="1"/>
  <c r="AW1568" i="1"/>
  <c r="AX860" i="1"/>
  <c r="AW860" i="1"/>
  <c r="AX941" i="1"/>
  <c r="AW941" i="1"/>
  <c r="AX2053" i="1"/>
  <c r="AW2053" i="1"/>
  <c r="AW232" i="1"/>
  <c r="AX232" i="1"/>
  <c r="BG232" i="1" s="1"/>
  <c r="BN232" i="1" s="1"/>
  <c r="AX2498" i="1"/>
  <c r="AW2498" i="1"/>
  <c r="AW1122" i="1"/>
  <c r="AX1122" i="1"/>
  <c r="AW524" i="1"/>
  <c r="AX524" i="1"/>
  <c r="AX1171" i="1"/>
  <c r="AW1171" i="1"/>
  <c r="AX1040" i="1"/>
  <c r="AW1040" i="1"/>
  <c r="AX71" i="1"/>
  <c r="AW71" i="1"/>
  <c r="AX991" i="1"/>
  <c r="AW991" i="1"/>
  <c r="AX1795" i="1"/>
  <c r="AW1795" i="1"/>
  <c r="AW150" i="1"/>
  <c r="AX150" i="1"/>
  <c r="AW2246" i="1"/>
  <c r="AX2246" i="1"/>
  <c r="AW709" i="1"/>
  <c r="AX709" i="1"/>
  <c r="AX2669" i="1"/>
  <c r="AW2669" i="1"/>
  <c r="AX1309" i="1"/>
  <c r="AW1309" i="1"/>
  <c r="AW259" i="1"/>
  <c r="AX259" i="1"/>
  <c r="AW245" i="1"/>
  <c r="AX245" i="1"/>
  <c r="AX1666" i="1"/>
  <c r="AW1666" i="1"/>
  <c r="AW857" i="1"/>
  <c r="AX857" i="1"/>
  <c r="AX309" i="1"/>
  <c r="AW309" i="1"/>
  <c r="AX1244" i="1"/>
  <c r="AW1244" i="1"/>
  <c r="AW2091" i="1"/>
  <c r="AX2091" i="1"/>
  <c r="AW1898" i="1"/>
  <c r="AX1898" i="1"/>
  <c r="AX69" i="1"/>
  <c r="AW69" i="1"/>
  <c r="AX779" i="1"/>
  <c r="AW779" i="1"/>
  <c r="AW1167" i="1"/>
  <c r="AX1167" i="1"/>
  <c r="AW645" i="1"/>
  <c r="AX645" i="1"/>
  <c r="AW800" i="1"/>
  <c r="AX800" i="1"/>
  <c r="AW1397" i="1"/>
  <c r="AX1397" i="1"/>
  <c r="AX1365" i="1"/>
  <c r="AW1365" i="1"/>
  <c r="AX1174" i="1"/>
  <c r="AW1174" i="1"/>
  <c r="AW646" i="1"/>
  <c r="AX646" i="1"/>
  <c r="AX1556" i="1"/>
  <c r="AW1556" i="1"/>
  <c r="AW1562" i="1"/>
  <c r="AX1562" i="1"/>
  <c r="AX680" i="1"/>
  <c r="AW680" i="1"/>
  <c r="AX2295" i="1"/>
  <c r="AW2295" i="1"/>
  <c r="AW2704" i="1"/>
  <c r="AX2704" i="1"/>
  <c r="AW2240" i="1"/>
  <c r="AX2240" i="1"/>
  <c r="AX782" i="1"/>
  <c r="AW782" i="1"/>
  <c r="AX2668" i="1"/>
  <c r="AW2668" i="1"/>
  <c r="AW368" i="1"/>
  <c r="AX368" i="1"/>
  <c r="AX1938" i="1"/>
  <c r="AW1938" i="1"/>
  <c r="AW1942" i="1"/>
  <c r="AX1942" i="1"/>
  <c r="AX837" i="1"/>
  <c r="AW837" i="1"/>
  <c r="AX274" i="1"/>
  <c r="AW274" i="1"/>
  <c r="AX698" i="1"/>
  <c r="AW698" i="1"/>
  <c r="AW2635" i="1"/>
  <c r="AX2635" i="1"/>
  <c r="AW822" i="1"/>
  <c r="AX822" i="1"/>
  <c r="BH822" i="1" s="1"/>
  <c r="BO822" i="1" s="1"/>
  <c r="AX1895" i="1"/>
  <c r="AW1895" i="1"/>
  <c r="AW2567" i="1"/>
  <c r="AX2567" i="1"/>
  <c r="AX2608" i="1"/>
  <c r="AW2608" i="1"/>
  <c r="AX1398" i="1"/>
  <c r="AW1398" i="1"/>
  <c r="AW171" i="1"/>
  <c r="AX171" i="1"/>
  <c r="AX2703" i="1"/>
  <c r="AW2703" i="1"/>
  <c r="AW1076" i="1"/>
  <c r="BJ1076" i="1" s="1"/>
  <c r="BQ1076" i="1" s="1"/>
  <c r="AX1076" i="1"/>
  <c r="AX910" i="1"/>
  <c r="AW910" i="1"/>
  <c r="AX2069" i="1"/>
  <c r="BG2069" i="1" s="1"/>
  <c r="BN2069" i="1" s="1"/>
  <c r="AW2069" i="1"/>
  <c r="AW2681" i="1"/>
  <c r="AX2681" i="1"/>
  <c r="AW1082" i="1"/>
  <c r="AX1082" i="1"/>
  <c r="AW2309" i="1"/>
  <c r="AX2309" i="1"/>
  <c r="AX2645" i="1"/>
  <c r="AW2645" i="1"/>
  <c r="AW2675" i="1"/>
  <c r="AX2675" i="1"/>
  <c r="AX875" i="1"/>
  <c r="AW875" i="1"/>
  <c r="AX1416" i="1"/>
  <c r="AW1416" i="1"/>
  <c r="AW1036" i="1"/>
  <c r="BJ1036" i="1" s="1"/>
  <c r="BQ1036" i="1" s="1"/>
  <c r="AX1036" i="1"/>
  <c r="AW175" i="1"/>
  <c r="AX175" i="1"/>
  <c r="AW1953" i="1"/>
  <c r="AX1953" i="1"/>
  <c r="AW2482" i="1"/>
  <c r="AX2482" i="1"/>
  <c r="AX617" i="1"/>
  <c r="AW617" i="1"/>
  <c r="AW1345" i="1"/>
  <c r="AX1345" i="1"/>
  <c r="AX1197" i="1"/>
  <c r="AW1197" i="1"/>
  <c r="AX1039" i="1"/>
  <c r="AW1039" i="1"/>
  <c r="AX2330" i="1"/>
  <c r="AW2330" i="1"/>
  <c r="AW1643" i="1"/>
  <c r="AX1643" i="1"/>
  <c r="AX873" i="1"/>
  <c r="AW873" i="1"/>
  <c r="AW1507" i="1"/>
  <c r="AX1507" i="1"/>
  <c r="AW2636" i="1"/>
  <c r="AX2636" i="1"/>
  <c r="AW2678" i="1"/>
  <c r="AX2678" i="1"/>
  <c r="AX1529" i="1"/>
  <c r="AW1529" i="1"/>
  <c r="AX563" i="1"/>
  <c r="AW563" i="1"/>
  <c r="AX1656" i="1"/>
  <c r="AW1656" i="1"/>
  <c r="AW671" i="1"/>
  <c r="AX671" i="1"/>
  <c r="AW1703" i="1"/>
  <c r="AX1703" i="1"/>
  <c r="AW18" i="1"/>
  <c r="BI769" i="1"/>
  <c r="BP769" i="1" s="1"/>
  <c r="AW1473" i="1"/>
  <c r="AW1249" i="1"/>
  <c r="AW2049" i="1"/>
  <c r="AX1596" i="1"/>
  <c r="AW2593" i="1"/>
  <c r="AW798" i="1"/>
  <c r="AX1266" i="1"/>
  <c r="AW1525" i="1"/>
  <c r="AX549" i="1"/>
  <c r="AX1954" i="1"/>
  <c r="AX1601" i="1"/>
  <c r="AW1601" i="1"/>
  <c r="BJ1601" i="1" s="1"/>
  <c r="BQ1601" i="1" s="1"/>
  <c r="AX508" i="1"/>
  <c r="AW1592" i="1"/>
  <c r="AX653" i="1"/>
  <c r="AX2686" i="1"/>
  <c r="AX2421" i="1"/>
  <c r="AX2457" i="1"/>
  <c r="AX1158" i="1"/>
  <c r="AX377" i="1"/>
  <c r="AX834" i="1"/>
  <c r="AX1058" i="1"/>
  <c r="AW1954" i="1"/>
  <c r="AX2369" i="1"/>
  <c r="AX225" i="1"/>
  <c r="AX18" i="1"/>
  <c r="AX2066" i="1"/>
  <c r="AX1073" i="1"/>
  <c r="AX1233" i="1"/>
  <c r="AX273" i="1"/>
  <c r="AX897" i="1"/>
  <c r="AX1121" i="1"/>
  <c r="AX946" i="1"/>
  <c r="BG187" i="1"/>
  <c r="BN187" i="1" s="1"/>
  <c r="BJ187" i="1"/>
  <c r="BQ187" i="1" s="1"/>
  <c r="BH187" i="1"/>
  <c r="BO187" i="1" s="1"/>
  <c r="BG1076" i="1"/>
  <c r="BN1076" i="1" s="1"/>
  <c r="BG2274" i="1"/>
  <c r="BN2274" i="1" s="1"/>
  <c r="BH2274" i="1"/>
  <c r="BO2274" i="1" s="1"/>
  <c r="BJ2274" i="1"/>
  <c r="BQ2274" i="1" s="1"/>
  <c r="BG2151" i="1"/>
  <c r="BN2151" i="1" s="1"/>
  <c r="BI1953" i="1"/>
  <c r="BP1953" i="1" s="1"/>
  <c r="BI433" i="1"/>
  <c r="BP433" i="1" s="1"/>
  <c r="BI1234" i="1"/>
  <c r="BP1234" i="1" s="1"/>
  <c r="BI2370" i="1"/>
  <c r="BP2370" i="1" s="1"/>
  <c r="BI609" i="1"/>
  <c r="BP609" i="1" s="1"/>
  <c r="BI610" i="1"/>
  <c r="BP610" i="1" s="1"/>
  <c r="BI2649" i="1"/>
  <c r="BP2649" i="1" s="1"/>
  <c r="BI2561" i="1"/>
  <c r="BP2561" i="1" s="1"/>
  <c r="BI1298" i="1"/>
  <c r="BP1298" i="1" s="1"/>
  <c r="BI1201" i="1"/>
  <c r="BP1201" i="1" s="1"/>
  <c r="BI1362" i="1"/>
  <c r="BP1362" i="1" s="1"/>
  <c r="BI481" i="1"/>
  <c r="BP481" i="1" s="1"/>
  <c r="BI2017" i="1"/>
  <c r="BP2017" i="1" s="1"/>
  <c r="BI1890" i="1"/>
  <c r="BP1890" i="1" s="1"/>
  <c r="BI802" i="1"/>
  <c r="BP802" i="1" s="1"/>
  <c r="BI1042" i="1"/>
  <c r="BP1042" i="1" s="1"/>
  <c r="BI2065" i="1"/>
  <c r="BP2065" i="1" s="1"/>
  <c r="BI2577" i="1"/>
  <c r="BP2577" i="1" s="1"/>
  <c r="BI1026" i="1"/>
  <c r="BP1026" i="1" s="1"/>
  <c r="BG1338" i="1"/>
  <c r="BN1338" i="1" s="1"/>
  <c r="BJ1338" i="1"/>
  <c r="BQ1338" i="1" s="1"/>
  <c r="BH1338" i="1"/>
  <c r="BO1338" i="1" s="1"/>
  <c r="BH583" i="1"/>
  <c r="BO583" i="1" s="1"/>
  <c r="BH291" i="1"/>
  <c r="BO291" i="1" s="1"/>
  <c r="BG2504" i="1"/>
  <c r="BN2504" i="1" s="1"/>
  <c r="BG916" i="1"/>
  <c r="BN916" i="1" s="1"/>
  <c r="BJ916" i="1"/>
  <c r="BQ916" i="1" s="1"/>
  <c r="BH916" i="1"/>
  <c r="BO916" i="1" s="1"/>
  <c r="BH650" i="1"/>
  <c r="BO650" i="1" s="1"/>
  <c r="BG2072" i="1"/>
  <c r="BN2072" i="1" s="1"/>
  <c r="BJ1839" i="1"/>
  <c r="BQ1839" i="1" s="1"/>
  <c r="BJ1296" i="1"/>
  <c r="BQ1296" i="1" s="1"/>
  <c r="BG2692" i="1"/>
  <c r="BN2692" i="1" s="1"/>
  <c r="BJ2692" i="1"/>
  <c r="BQ2692" i="1" s="1"/>
  <c r="BH2692" i="1"/>
  <c r="BO2692" i="1" s="1"/>
  <c r="BH2520" i="1"/>
  <c r="BO2520" i="1" s="1"/>
  <c r="BG714" i="1"/>
  <c r="BN714" i="1" s="1"/>
  <c r="BH875" i="1"/>
  <c r="BO875" i="1" s="1"/>
  <c r="BG822" i="1"/>
  <c r="BN822" i="1" s="1"/>
  <c r="BJ822" i="1"/>
  <c r="BQ822" i="1" s="1"/>
  <c r="BG1017" i="1"/>
  <c r="BN1017" i="1" s="1"/>
  <c r="BJ1017" i="1"/>
  <c r="BQ1017" i="1" s="1"/>
  <c r="BH1017" i="1"/>
  <c r="BO1017" i="1" s="1"/>
  <c r="BJ146" i="1"/>
  <c r="BQ146" i="1" s="1"/>
  <c r="BG1864" i="1"/>
  <c r="BN1864" i="1" s="1"/>
  <c r="BJ1864" i="1"/>
  <c r="BQ1864" i="1" s="1"/>
  <c r="BH1864" i="1"/>
  <c r="BO1864" i="1" s="1"/>
  <c r="BG1790" i="1"/>
  <c r="BN1790" i="1" s="1"/>
  <c r="BJ1790" i="1"/>
  <c r="BQ1790" i="1" s="1"/>
  <c r="BH1790" i="1"/>
  <c r="BO1790" i="1" s="1"/>
  <c r="BG505" i="1"/>
  <c r="BN505" i="1" s="1"/>
  <c r="BJ505" i="1"/>
  <c r="BQ505" i="1" s="1"/>
  <c r="BH505" i="1"/>
  <c r="BO505" i="1" s="1"/>
  <c r="BG1267" i="1"/>
  <c r="BN1267" i="1" s="1"/>
  <c r="BJ1267" i="1"/>
  <c r="BQ1267" i="1" s="1"/>
  <c r="BH1267" i="1"/>
  <c r="BO1267" i="1" s="1"/>
  <c r="BG2556" i="1"/>
  <c r="BN2556" i="1" s="1"/>
  <c r="BJ2556" i="1"/>
  <c r="BQ2556" i="1" s="1"/>
  <c r="BH2556" i="1"/>
  <c r="BO2556" i="1" s="1"/>
  <c r="BG2584" i="1"/>
  <c r="BN2584" i="1" s="1"/>
  <c r="BJ2584" i="1"/>
  <c r="BQ2584" i="1" s="1"/>
  <c r="BH2584" i="1"/>
  <c r="BO2584" i="1" s="1"/>
  <c r="BG1832" i="1"/>
  <c r="BN1832" i="1" s="1"/>
  <c r="BJ1832" i="1"/>
  <c r="BQ1832" i="1" s="1"/>
  <c r="BH1832" i="1"/>
  <c r="BO1832" i="1" s="1"/>
  <c r="BG40" i="1"/>
  <c r="BN40" i="1" s="1"/>
  <c r="BJ40" i="1"/>
  <c r="BQ40" i="1" s="1"/>
  <c r="BH40" i="1"/>
  <c r="BO40" i="1" s="1"/>
  <c r="BG2102" i="1"/>
  <c r="BN2102" i="1" s="1"/>
  <c r="BJ2102" i="1"/>
  <c r="BQ2102" i="1" s="1"/>
  <c r="BH2102" i="1"/>
  <c r="BO2102" i="1" s="1"/>
  <c r="BJ731" i="1"/>
  <c r="BQ731" i="1" s="1"/>
  <c r="BG2405" i="1"/>
  <c r="BN2405" i="1" s="1"/>
  <c r="BJ2405" i="1"/>
  <c r="BQ2405" i="1" s="1"/>
  <c r="BH2405" i="1"/>
  <c r="BO2405" i="1" s="1"/>
  <c r="BG2175" i="1"/>
  <c r="BN2175" i="1" s="1"/>
  <c r="BG1646" i="1"/>
  <c r="BN1646" i="1" s="1"/>
  <c r="BG1550" i="1"/>
  <c r="BN1550" i="1" s="1"/>
  <c r="BJ1550" i="1"/>
  <c r="BQ1550" i="1" s="1"/>
  <c r="BH1550" i="1"/>
  <c r="BO1550" i="1" s="1"/>
  <c r="BG14" i="1"/>
  <c r="BN14" i="1" s="1"/>
  <c r="BJ14" i="1"/>
  <c r="BQ14" i="1" s="1"/>
  <c r="BH14" i="1"/>
  <c r="BO14" i="1" s="1"/>
  <c r="BH2707" i="1"/>
  <c r="BO2707" i="1" s="1"/>
  <c r="BG399" i="1"/>
  <c r="BN399" i="1" s="1"/>
  <c r="BG1467" i="1"/>
  <c r="BN1467" i="1" s="1"/>
  <c r="BJ1467" i="1"/>
  <c r="BQ1467" i="1" s="1"/>
  <c r="BH1467" i="1"/>
  <c r="BO1467" i="1" s="1"/>
  <c r="BI2690" i="1"/>
  <c r="BP2690" i="1" s="1"/>
  <c r="BI2634" i="1"/>
  <c r="BP2634" i="1" s="1"/>
  <c r="BI482" i="1"/>
  <c r="BP482" i="1" s="1"/>
  <c r="BI2209" i="1"/>
  <c r="BP2209" i="1" s="1"/>
  <c r="BI993" i="1"/>
  <c r="BP993" i="1" s="1"/>
  <c r="BI1490" i="1"/>
  <c r="BP1490" i="1" s="1"/>
  <c r="BI881" i="1"/>
  <c r="BP881" i="1" s="1"/>
  <c r="BI2225" i="1"/>
  <c r="BP2225" i="1" s="1"/>
  <c r="BI242" i="1"/>
  <c r="BP242" i="1" s="1"/>
  <c r="BI2242" i="1"/>
  <c r="BP2242" i="1" s="1"/>
  <c r="BI994" i="1"/>
  <c r="BP994" i="1" s="1"/>
  <c r="BJ1430" i="1"/>
  <c r="BQ1430" i="1" s="1"/>
  <c r="BJ1388" i="1"/>
  <c r="BQ1388" i="1" s="1"/>
  <c r="BG1764" i="1"/>
  <c r="BN1764" i="1" s="1"/>
  <c r="BJ1764" i="1"/>
  <c r="BQ1764" i="1" s="1"/>
  <c r="BH1764" i="1"/>
  <c r="BO1764" i="1" s="1"/>
  <c r="BH604" i="1"/>
  <c r="BO604" i="1" s="1"/>
  <c r="BG567" i="1"/>
  <c r="BN567" i="1" s="1"/>
  <c r="BJ567" i="1"/>
  <c r="BQ567" i="1" s="1"/>
  <c r="BH567" i="1"/>
  <c r="BO567" i="1" s="1"/>
  <c r="BG2260" i="1"/>
  <c r="BN2260" i="1" s="1"/>
  <c r="BG1293" i="1"/>
  <c r="BN1293" i="1" s="1"/>
  <c r="BJ1293" i="1"/>
  <c r="BQ1293" i="1" s="1"/>
  <c r="BH1293" i="1"/>
  <c r="BO1293" i="1" s="1"/>
  <c r="BG2127" i="1"/>
  <c r="BN2127" i="1" s="1"/>
  <c r="BI146" i="1"/>
  <c r="BP146" i="1" s="1"/>
  <c r="BI2434" i="1"/>
  <c r="BP2434" i="1" s="1"/>
  <c r="BI705" i="1"/>
  <c r="BP705" i="1" s="1"/>
  <c r="BI2686" i="1"/>
  <c r="BP2686" i="1" s="1"/>
  <c r="BI2178" i="1"/>
  <c r="BP2178" i="1" s="1"/>
  <c r="BI786" i="1"/>
  <c r="BP786" i="1" s="1"/>
  <c r="BI2433" i="1"/>
  <c r="BP2433" i="1" s="1"/>
  <c r="BH1442" i="1"/>
  <c r="BO1442" i="1" s="1"/>
  <c r="BG1355" i="1"/>
  <c r="BN1355" i="1" s="1"/>
  <c r="BJ1355" i="1"/>
  <c r="BQ1355" i="1" s="1"/>
  <c r="BH1355" i="1"/>
  <c r="BO1355" i="1" s="1"/>
  <c r="BG1579" i="1"/>
  <c r="BN1579" i="1" s="1"/>
  <c r="BJ1579" i="1"/>
  <c r="BQ1579" i="1" s="1"/>
  <c r="BH1579" i="1"/>
  <c r="BO1579" i="1" s="1"/>
  <c r="BJ122" i="1"/>
  <c r="BQ122" i="1" s="1"/>
  <c r="BG248" i="1"/>
  <c r="BN248" i="1" s="1"/>
  <c r="BJ248" i="1"/>
  <c r="BQ248" i="1" s="1"/>
  <c r="BH248" i="1"/>
  <c r="BO248" i="1" s="1"/>
  <c r="BG1982" i="1"/>
  <c r="BN1982" i="1" s="1"/>
  <c r="BJ1982" i="1"/>
  <c r="BQ1982" i="1" s="1"/>
  <c r="BH1982" i="1"/>
  <c r="BO1982" i="1" s="1"/>
  <c r="BG756" i="1"/>
  <c r="BN756" i="1" s="1"/>
  <c r="BJ756" i="1"/>
  <c r="BQ756" i="1" s="1"/>
  <c r="BH756" i="1"/>
  <c r="BO756" i="1" s="1"/>
  <c r="BG1405" i="1"/>
  <c r="BN1405" i="1" s="1"/>
  <c r="BJ1405" i="1"/>
  <c r="BQ1405" i="1" s="1"/>
  <c r="BH1405" i="1"/>
  <c r="BO1405" i="1" s="1"/>
  <c r="BG2304" i="1"/>
  <c r="BN2304" i="1" s="1"/>
  <c r="BG2667" i="1"/>
  <c r="BN2667" i="1" s="1"/>
  <c r="BJ2667" i="1"/>
  <c r="BQ2667" i="1" s="1"/>
  <c r="BH2667" i="1"/>
  <c r="BO2667" i="1" s="1"/>
  <c r="BH2282" i="1"/>
  <c r="BO2282" i="1" s="1"/>
  <c r="BG1981" i="1"/>
  <c r="BN1981" i="1" s="1"/>
  <c r="BH988" i="1"/>
  <c r="BO988" i="1" s="1"/>
  <c r="BH2459" i="1"/>
  <c r="BO2459" i="1" s="1"/>
  <c r="BG26" i="1"/>
  <c r="BN26" i="1" s="1"/>
  <c r="BH2217" i="1"/>
  <c r="BO2217" i="1" s="1"/>
  <c r="BG1387" i="1"/>
  <c r="BN1387" i="1" s="1"/>
  <c r="BJ1387" i="1"/>
  <c r="BQ1387" i="1" s="1"/>
  <c r="BH1387" i="1"/>
  <c r="BO1387" i="1" s="1"/>
  <c r="BG1130" i="1"/>
  <c r="BN1130" i="1" s="1"/>
  <c r="BJ1130" i="1"/>
  <c r="BQ1130" i="1" s="1"/>
  <c r="BH1130" i="1"/>
  <c r="BO1130" i="1" s="1"/>
  <c r="BG1949" i="1"/>
  <c r="BN1949" i="1" s="1"/>
  <c r="BJ1728" i="1"/>
  <c r="BQ1728" i="1" s="1"/>
  <c r="BG2006" i="1"/>
  <c r="BN2006" i="1" s="1"/>
  <c r="BG1250" i="1"/>
  <c r="BN1250" i="1" s="1"/>
  <c r="BH1250" i="1"/>
  <c r="BO1250" i="1" s="1"/>
  <c r="BJ1250" i="1"/>
  <c r="BQ1250" i="1" s="1"/>
  <c r="BG1461" i="1"/>
  <c r="BN1461" i="1" s="1"/>
  <c r="BJ1461" i="1"/>
  <c r="BQ1461" i="1" s="1"/>
  <c r="BH1461" i="1"/>
  <c r="BO1461" i="1" s="1"/>
  <c r="BJ2719" i="1"/>
  <c r="BQ2719" i="1" s="1"/>
  <c r="BG305" i="1"/>
  <c r="BN305" i="1" s="1"/>
  <c r="BG282" i="1"/>
  <c r="BN282" i="1" s="1"/>
  <c r="BJ282" i="1"/>
  <c r="BQ282" i="1" s="1"/>
  <c r="BH282" i="1"/>
  <c r="BO282" i="1" s="1"/>
  <c r="BG1370" i="1"/>
  <c r="BN1370" i="1" s="1"/>
  <c r="BJ1370" i="1"/>
  <c r="BQ1370" i="1" s="1"/>
  <c r="BH1370" i="1"/>
  <c r="BO1370" i="1" s="1"/>
  <c r="BG1900" i="1"/>
  <c r="BN1900" i="1" s="1"/>
  <c r="BJ1135" i="1"/>
  <c r="BQ1135" i="1" s="1"/>
  <c r="BG1347" i="1"/>
  <c r="BN1347" i="1" s="1"/>
  <c r="BG1373" i="1"/>
  <c r="BN1373" i="1" s="1"/>
  <c r="BJ1373" i="1"/>
  <c r="BQ1373" i="1" s="1"/>
  <c r="BH1373" i="1"/>
  <c r="BO1373" i="1" s="1"/>
  <c r="BH13" i="1"/>
  <c r="BO13" i="1" s="1"/>
  <c r="BG325" i="1"/>
  <c r="BN325" i="1" s="1"/>
  <c r="BJ325" i="1"/>
  <c r="BQ325" i="1" s="1"/>
  <c r="BH325" i="1"/>
  <c r="BO325" i="1" s="1"/>
  <c r="BH159" i="1"/>
  <c r="BO159" i="1" s="1"/>
  <c r="BG529" i="1"/>
  <c r="BN529" i="1" s="1"/>
  <c r="BH529" i="1"/>
  <c r="BO529" i="1" s="1"/>
  <c r="BJ529" i="1"/>
  <c r="BQ529" i="1" s="1"/>
  <c r="BG198" i="1"/>
  <c r="BN198" i="1" s="1"/>
  <c r="BG853" i="1"/>
  <c r="BN853" i="1" s="1"/>
  <c r="BJ853" i="1"/>
  <c r="BQ853" i="1" s="1"/>
  <c r="BH853" i="1"/>
  <c r="BO853" i="1" s="1"/>
  <c r="BH2094" i="1"/>
  <c r="BO2094" i="1" s="1"/>
  <c r="BG1018" i="1"/>
  <c r="BN1018" i="1" s="1"/>
  <c r="BJ1018" i="1"/>
  <c r="BQ1018" i="1" s="1"/>
  <c r="BH1018" i="1"/>
  <c r="BO1018" i="1" s="1"/>
  <c r="BG1352" i="1"/>
  <c r="BN1352" i="1" s="1"/>
  <c r="BJ1352" i="1"/>
  <c r="BQ1352" i="1" s="1"/>
  <c r="BH1352" i="1"/>
  <c r="BO1352" i="1" s="1"/>
  <c r="BG2266" i="1"/>
  <c r="BN2266" i="1" s="1"/>
  <c r="BH1389" i="1"/>
  <c r="BO1389" i="1" s="1"/>
  <c r="BG2651" i="1"/>
  <c r="BN2651" i="1" s="1"/>
  <c r="BH2517" i="1"/>
  <c r="BO2517" i="1" s="1"/>
  <c r="BI2651" i="1"/>
  <c r="BP2651" i="1" s="1"/>
  <c r="BI1281" i="1"/>
  <c r="BP1281" i="1" s="1"/>
  <c r="BI1186" i="1"/>
  <c r="BP1186" i="1" s="1"/>
  <c r="BI2606" i="1"/>
  <c r="BP2606" i="1" s="1"/>
  <c r="BI2241" i="1"/>
  <c r="BP2241" i="1" s="1"/>
  <c r="BI1618" i="1"/>
  <c r="BP1618" i="1" s="1"/>
  <c r="BI2002" i="1"/>
  <c r="BP2002" i="1" s="1"/>
  <c r="BI2514" i="1"/>
  <c r="BP2514" i="1" s="1"/>
  <c r="BI945" i="1"/>
  <c r="BP945" i="1" s="1"/>
  <c r="BI1233" i="1"/>
  <c r="BP1233" i="1" s="1"/>
  <c r="BI1713" i="1"/>
  <c r="BP1713" i="1" s="1"/>
  <c r="BI1506" i="1"/>
  <c r="BP1506" i="1" s="1"/>
  <c r="BI1441" i="1"/>
  <c r="BP1441" i="1" s="1"/>
  <c r="BI354" i="1"/>
  <c r="BP354" i="1" s="1"/>
  <c r="BI2033" i="1"/>
  <c r="BP2033" i="1" s="1"/>
  <c r="BI209" i="1"/>
  <c r="BP209" i="1" s="1"/>
  <c r="BI289" i="1"/>
  <c r="BP289" i="1" s="1"/>
  <c r="BG591" i="1"/>
  <c r="BN591" i="1" s="1"/>
  <c r="BH581" i="1"/>
  <c r="BO581" i="1" s="1"/>
  <c r="BG370" i="1"/>
  <c r="BN370" i="1" s="1"/>
  <c r="BH370" i="1"/>
  <c r="BO370" i="1" s="1"/>
  <c r="BJ370" i="1"/>
  <c r="BQ370" i="1" s="1"/>
  <c r="BG274" i="1"/>
  <c r="BN274" i="1" s="1"/>
  <c r="BH274" i="1"/>
  <c r="BO274" i="1" s="1"/>
  <c r="BJ274" i="1"/>
  <c r="BQ274" i="1" s="1"/>
  <c r="BG1714" i="1"/>
  <c r="BN1714" i="1" s="1"/>
  <c r="BH1714" i="1"/>
  <c r="BO1714" i="1" s="1"/>
  <c r="BJ1714" i="1"/>
  <c r="BQ1714" i="1" s="1"/>
  <c r="BG2398" i="1"/>
  <c r="BN2398" i="1" s="1"/>
  <c r="BH1637" i="1"/>
  <c r="BO1637" i="1" s="1"/>
  <c r="BG2256" i="1"/>
  <c r="BN2256" i="1" s="1"/>
  <c r="BG1243" i="1"/>
  <c r="BN1243" i="1" s="1"/>
  <c r="BJ1243" i="1"/>
  <c r="BQ1243" i="1" s="1"/>
  <c r="BH1243" i="1"/>
  <c r="BO1243" i="1" s="1"/>
  <c r="BG1924" i="1"/>
  <c r="BN1924" i="1" s="1"/>
  <c r="BJ1924" i="1"/>
  <c r="BQ1924" i="1" s="1"/>
  <c r="BH1924" i="1"/>
  <c r="BO1924" i="1" s="1"/>
  <c r="BH1210" i="1"/>
  <c r="BO1210" i="1" s="1"/>
  <c r="BG2435" i="1"/>
  <c r="BN2435" i="1" s="1"/>
  <c r="BH527" i="1"/>
  <c r="BO527" i="1" s="1"/>
  <c r="BG559" i="1"/>
  <c r="BN559" i="1" s="1"/>
  <c r="BH559" i="1"/>
  <c r="BO559" i="1" s="1"/>
  <c r="BJ559" i="1"/>
  <c r="BQ559" i="1" s="1"/>
  <c r="BG1433" i="1"/>
  <c r="BN1433" i="1" s="1"/>
  <c r="BJ1433" i="1"/>
  <c r="BQ1433" i="1" s="1"/>
  <c r="BH1433" i="1"/>
  <c r="BO1433" i="1" s="1"/>
  <c r="BH1137" i="1"/>
  <c r="BO1137" i="1" s="1"/>
  <c r="BJ1434" i="1"/>
  <c r="BQ1434" i="1" s="1"/>
  <c r="BH1394" i="1"/>
  <c r="BO1394" i="1" s="1"/>
  <c r="BG659" i="1"/>
  <c r="BN659" i="1" s="1"/>
  <c r="BJ659" i="1"/>
  <c r="BQ659" i="1" s="1"/>
  <c r="BH659" i="1"/>
  <c r="BO659" i="1" s="1"/>
  <c r="BG2060" i="1"/>
  <c r="BN2060" i="1" s="1"/>
  <c r="BG2026" i="1"/>
  <c r="BN2026" i="1" s="1"/>
  <c r="BJ2026" i="1"/>
  <c r="BQ2026" i="1" s="1"/>
  <c r="BH2026" i="1"/>
  <c r="BO2026" i="1" s="1"/>
  <c r="BH1891" i="1"/>
  <c r="BO1891" i="1" s="1"/>
  <c r="BG1827" i="1"/>
  <c r="BN1827" i="1" s="1"/>
  <c r="BH2292" i="1"/>
  <c r="BO2292" i="1" s="1"/>
  <c r="BG2494" i="1"/>
  <c r="BN2494" i="1" s="1"/>
  <c r="BI2657" i="1"/>
  <c r="BP2657" i="1" s="1"/>
  <c r="BI337" i="1"/>
  <c r="BP337" i="1" s="1"/>
  <c r="BI913" i="1"/>
  <c r="BP913" i="1" s="1"/>
  <c r="BI818" i="1"/>
  <c r="BP818" i="1" s="1"/>
  <c r="BI689" i="1"/>
  <c r="BP689" i="1" s="1"/>
  <c r="BI1346" i="1"/>
  <c r="BP1346" i="1" s="1"/>
  <c r="BI722" i="1"/>
  <c r="BP722" i="1" s="1"/>
  <c r="BI50" i="1"/>
  <c r="BP50" i="1" s="1"/>
  <c r="BI129" i="1"/>
  <c r="BP129" i="1" s="1"/>
  <c r="BI1426" i="1"/>
  <c r="BP1426" i="1" s="1"/>
  <c r="BI2625" i="1"/>
  <c r="BP2625" i="1" s="1"/>
  <c r="BI2612" i="1"/>
  <c r="BP2612" i="1" s="1"/>
  <c r="BG584" i="1"/>
  <c r="BN584" i="1" s="1"/>
  <c r="BH484" i="1"/>
  <c r="BO484" i="1" s="1"/>
  <c r="BG541" i="1"/>
  <c r="BN541" i="1" s="1"/>
  <c r="BG1576" i="1"/>
  <c r="BN1576" i="1" s="1"/>
  <c r="BJ1576" i="1"/>
  <c r="BQ1576" i="1" s="1"/>
  <c r="BH1576" i="1"/>
  <c r="BO1576" i="1" s="1"/>
  <c r="BG262" i="1"/>
  <c r="BN262" i="1" s="1"/>
  <c r="BJ262" i="1"/>
  <c r="BQ262" i="1" s="1"/>
  <c r="BH262" i="1"/>
  <c r="BO262" i="1" s="1"/>
  <c r="BG1027" i="1"/>
  <c r="BN1027" i="1" s="1"/>
  <c r="BJ1027" i="1"/>
  <c r="BQ1027" i="1" s="1"/>
  <c r="BH1027" i="1"/>
  <c r="BO1027" i="1" s="1"/>
  <c r="BG1840" i="1"/>
  <c r="BN1840" i="1" s="1"/>
  <c r="BG2120" i="1"/>
  <c r="BN2120" i="1" s="1"/>
  <c r="BJ2120" i="1"/>
  <c r="BQ2120" i="1" s="1"/>
  <c r="BH2120" i="1"/>
  <c r="BO2120" i="1" s="1"/>
  <c r="BG1528" i="1"/>
  <c r="BN1528" i="1" s="1"/>
  <c r="BG2674" i="1"/>
  <c r="BN2674" i="1" s="1"/>
  <c r="BH2674" i="1"/>
  <c r="BO2674" i="1" s="1"/>
  <c r="BJ2674" i="1"/>
  <c r="BQ2674" i="1" s="1"/>
  <c r="BG1814" i="1"/>
  <c r="BN1814" i="1" s="1"/>
  <c r="BH1574" i="1"/>
  <c r="BO1574" i="1" s="1"/>
  <c r="BG795" i="1"/>
  <c r="BN795" i="1" s="1"/>
  <c r="BH100" i="1"/>
  <c r="BO100" i="1" s="1"/>
  <c r="BG473" i="1"/>
  <c r="BN473" i="1" s="1"/>
  <c r="BI2609" i="1"/>
  <c r="BP2609" i="1" s="1"/>
  <c r="BI1153" i="1"/>
  <c r="BP1153" i="1" s="1"/>
  <c r="BI2562" i="1"/>
  <c r="BP2562" i="1" s="1"/>
  <c r="BH2303" i="1"/>
  <c r="BO2303" i="1" s="1"/>
  <c r="BG895" i="1"/>
  <c r="BN895" i="1" s="1"/>
  <c r="BH895" i="1"/>
  <c r="BO895" i="1" s="1"/>
  <c r="BJ895" i="1"/>
  <c r="BQ895" i="1" s="1"/>
  <c r="BG510" i="1"/>
  <c r="BN510" i="1" s="1"/>
  <c r="BJ510" i="1"/>
  <c r="BQ510" i="1" s="1"/>
  <c r="BH510" i="1"/>
  <c r="BO510" i="1" s="1"/>
  <c r="BJ88" i="1"/>
  <c r="BQ88" i="1" s="1"/>
  <c r="BG1375" i="1"/>
  <c r="BN1375" i="1" s="1"/>
  <c r="BH1375" i="1"/>
  <c r="BO1375" i="1" s="1"/>
  <c r="BJ1375" i="1"/>
  <c r="BQ1375" i="1" s="1"/>
  <c r="BG1885" i="1"/>
  <c r="BN1885" i="1" s="1"/>
  <c r="BJ1885" i="1"/>
  <c r="BQ1885" i="1" s="1"/>
  <c r="BH1885" i="1"/>
  <c r="BO1885" i="1" s="1"/>
  <c r="BH1682" i="1"/>
  <c r="BO1682" i="1" s="1"/>
  <c r="BJ2133" i="1"/>
  <c r="BQ2133" i="1" s="1"/>
  <c r="BG2374" i="1"/>
  <c r="BN2374" i="1" s="1"/>
  <c r="BJ2374" i="1"/>
  <c r="BQ2374" i="1" s="1"/>
  <c r="BH2374" i="1"/>
  <c r="BO2374" i="1" s="1"/>
  <c r="BG1725" i="1"/>
  <c r="BN1725" i="1" s="1"/>
  <c r="BJ1725" i="1"/>
  <c r="BQ1725" i="1" s="1"/>
  <c r="BH1725" i="1"/>
  <c r="BO1725" i="1" s="1"/>
  <c r="BG699" i="1"/>
  <c r="BN699" i="1" s="1"/>
  <c r="BJ699" i="1"/>
  <c r="BQ699" i="1" s="1"/>
  <c r="BH699" i="1"/>
  <c r="BO699" i="1" s="1"/>
  <c r="BJ2687" i="1"/>
  <c r="BQ2687" i="1" s="1"/>
  <c r="BG1587" i="1"/>
  <c r="BN1587" i="1" s="1"/>
  <c r="BG939" i="1"/>
  <c r="BN939" i="1" s="1"/>
  <c r="BJ939" i="1"/>
  <c r="BQ939" i="1" s="1"/>
  <c r="BH939" i="1"/>
  <c r="BO939" i="1" s="1"/>
  <c r="BG1444" i="1"/>
  <c r="BN1444" i="1" s="1"/>
  <c r="BJ1444" i="1"/>
  <c r="BQ1444" i="1" s="1"/>
  <c r="BH1444" i="1"/>
  <c r="BO1444" i="1" s="1"/>
  <c r="BG2552" i="1"/>
  <c r="BN2552" i="1" s="1"/>
  <c r="BH2715" i="1"/>
  <c r="BO2715" i="1" s="1"/>
  <c r="BG1654" i="1"/>
  <c r="BN1654" i="1" s="1"/>
  <c r="BH2537" i="1"/>
  <c r="BO2537" i="1" s="1"/>
  <c r="BG1344" i="1"/>
  <c r="BN1344" i="1" s="1"/>
  <c r="BH1344" i="1"/>
  <c r="BO1344" i="1" s="1"/>
  <c r="BJ1344" i="1"/>
  <c r="BQ1344" i="1" s="1"/>
  <c r="BH342" i="1"/>
  <c r="BO342" i="1" s="1"/>
  <c r="BG1520" i="1"/>
  <c r="BN1520" i="1" s="1"/>
  <c r="BH1652" i="1"/>
  <c r="BO1652" i="1" s="1"/>
  <c r="BG2253" i="1"/>
  <c r="BN2253" i="1" s="1"/>
  <c r="BG964" i="1"/>
  <c r="BN964" i="1" s="1"/>
  <c r="BJ964" i="1"/>
  <c r="BQ964" i="1" s="1"/>
  <c r="BH964" i="1"/>
  <c r="BO964" i="1" s="1"/>
  <c r="BG2214" i="1"/>
  <c r="BN2214" i="1" s="1"/>
  <c r="BJ2214" i="1"/>
  <c r="BQ2214" i="1" s="1"/>
  <c r="BH2214" i="1"/>
  <c r="BO2214" i="1" s="1"/>
  <c r="BG124" i="1"/>
  <c r="BN124" i="1" s="1"/>
  <c r="BJ124" i="1"/>
  <c r="BQ124" i="1" s="1"/>
  <c r="BH124" i="1"/>
  <c r="BO124" i="1" s="1"/>
  <c r="BH2555" i="1"/>
  <c r="BO2555" i="1" s="1"/>
  <c r="BG2648" i="1"/>
  <c r="BN2648" i="1" s="1"/>
  <c r="BJ2648" i="1"/>
  <c r="BQ2648" i="1" s="1"/>
  <c r="BH2648" i="1"/>
  <c r="BO2648" i="1" s="1"/>
  <c r="BG1289" i="1"/>
  <c r="BN1289" i="1" s="1"/>
  <c r="BH876" i="1"/>
  <c r="BO876" i="1" s="1"/>
  <c r="BG1244" i="1"/>
  <c r="BN1244" i="1" s="1"/>
  <c r="BG359" i="1"/>
  <c r="BN359" i="1" s="1"/>
  <c r="BH131" i="1"/>
  <c r="BO131" i="1" s="1"/>
  <c r="BH2689" i="1"/>
  <c r="BO2689" i="1" s="1"/>
  <c r="BG2261" i="1"/>
  <c r="BN2261" i="1" s="1"/>
  <c r="BJ2261" i="1"/>
  <c r="BQ2261" i="1" s="1"/>
  <c r="BH2261" i="1"/>
  <c r="BO2261" i="1" s="1"/>
  <c r="BI2640" i="1"/>
  <c r="BP2640" i="1" s="1"/>
  <c r="BI658" i="1"/>
  <c r="BP658" i="1" s="1"/>
  <c r="BI1314" i="1"/>
  <c r="BP1314" i="1" s="1"/>
  <c r="BI2066" i="1"/>
  <c r="BP2066" i="1" s="1"/>
  <c r="BI706" i="1"/>
  <c r="BP706" i="1" s="1"/>
  <c r="BI1202" i="1"/>
  <c r="BP1202" i="1" s="1"/>
  <c r="BI1569" i="1"/>
  <c r="BP1569" i="1" s="1"/>
  <c r="BI2034" i="1"/>
  <c r="BP2034" i="1" s="1"/>
  <c r="BI2652" i="1"/>
  <c r="BP2652" i="1" s="1"/>
  <c r="BI2721" i="1"/>
  <c r="BP2721" i="1" s="1"/>
  <c r="BI2546" i="1"/>
  <c r="BP2546" i="1" s="1"/>
  <c r="BI1570" i="1"/>
  <c r="BP1570" i="1" s="1"/>
  <c r="BI2650" i="1"/>
  <c r="BP2650" i="1" s="1"/>
  <c r="BI2626" i="1"/>
  <c r="BP2626" i="1" s="1"/>
  <c r="BI594" i="1"/>
  <c r="BP594" i="1" s="1"/>
  <c r="BI2049" i="1"/>
  <c r="BP2049" i="1" s="1"/>
  <c r="BI81" i="1"/>
  <c r="BP81" i="1" s="1"/>
  <c r="BI513" i="1"/>
  <c r="BP513" i="1" s="1"/>
  <c r="BI1554" i="1"/>
  <c r="BP1554" i="1" s="1"/>
  <c r="BH2201" i="1"/>
  <c r="BO2201" i="1" s="1"/>
  <c r="BG253" i="1"/>
  <c r="BN253" i="1" s="1"/>
  <c r="BH573" i="1"/>
  <c r="BO573" i="1" s="1"/>
  <c r="BG907" i="1"/>
  <c r="BN907" i="1" s="1"/>
  <c r="BG1879" i="1"/>
  <c r="BN1879" i="1" s="1"/>
  <c r="BG439" i="1"/>
  <c r="BN439" i="1" s="1"/>
  <c r="BJ439" i="1"/>
  <c r="BQ439" i="1" s="1"/>
  <c r="BH439" i="1"/>
  <c r="BO439" i="1" s="1"/>
  <c r="BG600" i="1"/>
  <c r="BN600" i="1" s="1"/>
  <c r="BJ600" i="1"/>
  <c r="BQ600" i="1" s="1"/>
  <c r="BH600" i="1"/>
  <c r="BO600" i="1" s="1"/>
  <c r="BH1690" i="1"/>
  <c r="BO1690" i="1" s="1"/>
  <c r="BG300" i="1"/>
  <c r="BN300" i="1" s="1"/>
  <c r="BH362" i="1"/>
  <c r="BO362" i="1" s="1"/>
  <c r="BG2188" i="1"/>
  <c r="BN2188" i="1" s="1"/>
  <c r="BG858" i="1"/>
  <c r="BN858" i="1" s="1"/>
  <c r="BJ858" i="1"/>
  <c r="BQ858" i="1" s="1"/>
  <c r="BH858" i="1"/>
  <c r="BO858" i="1" s="1"/>
  <c r="BJ2490" i="1"/>
  <c r="BQ2490" i="1" s="1"/>
  <c r="BH2398" i="1"/>
  <c r="BO2398" i="1" s="1"/>
  <c r="BH2456" i="1"/>
  <c r="BO2456" i="1" s="1"/>
  <c r="BJ870" i="1"/>
  <c r="BQ870" i="1" s="1"/>
  <c r="BH1528" i="1"/>
  <c r="BO1528" i="1" s="1"/>
  <c r="BG2082" i="1"/>
  <c r="BN2082" i="1" s="1"/>
  <c r="BG637" i="1"/>
  <c r="BN637" i="1" s="1"/>
  <c r="BG1505" i="1"/>
  <c r="BN1505" i="1" s="1"/>
  <c r="BH2188" i="1"/>
  <c r="BO2188" i="1" s="1"/>
  <c r="BH198" i="1"/>
  <c r="BO198" i="1" s="1"/>
  <c r="BH2151" i="1"/>
  <c r="BO2151" i="1" s="1"/>
  <c r="BH300" i="1"/>
  <c r="BO300" i="1" s="1"/>
  <c r="BJ733" i="1"/>
  <c r="BQ733" i="1" s="1"/>
  <c r="BG352" i="1"/>
  <c r="BN352" i="1" s="1"/>
  <c r="BJ164" i="1"/>
  <c r="BQ164" i="1" s="1"/>
  <c r="BJ1878" i="1"/>
  <c r="BQ1878" i="1" s="1"/>
  <c r="BG2428" i="1"/>
  <c r="BN2428" i="1" s="1"/>
  <c r="BG127" i="1"/>
  <c r="BN127" i="1" s="1"/>
  <c r="BJ591" i="1"/>
  <c r="BQ591" i="1" s="1"/>
  <c r="BG2351" i="1"/>
  <c r="BN2351" i="1" s="1"/>
  <c r="BG1755" i="1"/>
  <c r="BN1755" i="1" s="1"/>
  <c r="BG862" i="1"/>
  <c r="BN862" i="1" s="1"/>
  <c r="BH2260" i="1"/>
  <c r="BO2260" i="1" s="1"/>
  <c r="BH2072" i="1"/>
  <c r="BO2072" i="1" s="1"/>
  <c r="BJ125" i="1"/>
  <c r="BQ125" i="1" s="1"/>
  <c r="BH2069" i="1"/>
  <c r="BO2069" i="1" s="1"/>
  <c r="BH1827" i="1"/>
  <c r="BO1827" i="1" s="1"/>
  <c r="BG771" i="1"/>
  <c r="BN771" i="1" s="1"/>
  <c r="BH1981" i="1"/>
  <c r="BO1981" i="1" s="1"/>
  <c r="BH2435" i="1"/>
  <c r="BO2435" i="1" s="1"/>
  <c r="BG434" i="1"/>
  <c r="BN434" i="1" s="1"/>
  <c r="BH1440" i="1"/>
  <c r="BO1440" i="1" s="1"/>
  <c r="BH907" i="1"/>
  <c r="BO907" i="1" s="1"/>
  <c r="BG1185" i="1"/>
  <c r="BN1185" i="1" s="1"/>
  <c r="BJ956" i="1"/>
  <c r="BQ956" i="1" s="1"/>
  <c r="BG24" i="1"/>
  <c r="BN24" i="1" s="1"/>
  <c r="BJ1520" i="1"/>
  <c r="BQ1520" i="1" s="1"/>
  <c r="BJ2258" i="1"/>
  <c r="BQ2258" i="1" s="1"/>
  <c r="BH26" i="1"/>
  <c r="BO26" i="1" s="1"/>
  <c r="BJ407" i="1"/>
  <c r="BQ407" i="1" s="1"/>
  <c r="BJ996" i="1"/>
  <c r="BQ996" i="1" s="1"/>
  <c r="BH2552" i="1"/>
  <c r="BO2552" i="1" s="1"/>
  <c r="BH1814" i="1"/>
  <c r="BO1814" i="1" s="1"/>
  <c r="BJ2304" i="1"/>
  <c r="BQ2304" i="1" s="1"/>
  <c r="BJ2631" i="1"/>
  <c r="BQ2631" i="1" s="1"/>
  <c r="BH1289" i="1"/>
  <c r="BO1289" i="1" s="1"/>
  <c r="BJ2021" i="1"/>
  <c r="BQ2021" i="1" s="1"/>
  <c r="BG645" i="1"/>
  <c r="BN645" i="1" s="1"/>
  <c r="BH1646" i="1"/>
  <c r="BO1646" i="1" s="1"/>
  <c r="BG2660" i="1"/>
  <c r="BN2660" i="1" s="1"/>
  <c r="BH1244" i="1"/>
  <c r="BO1244" i="1" s="1"/>
  <c r="BH1347" i="1"/>
  <c r="BO1347" i="1" s="1"/>
  <c r="BH584" i="1"/>
  <c r="BO584" i="1" s="1"/>
  <c r="BG984" i="1"/>
  <c r="BN984" i="1" s="1"/>
  <c r="BJ627" i="1"/>
  <c r="BQ627" i="1" s="1"/>
  <c r="BH541" i="1"/>
  <c r="BO541" i="1" s="1"/>
  <c r="BJ1840" i="1"/>
  <c r="BQ1840" i="1" s="1"/>
  <c r="BG719" i="1"/>
  <c r="BN719" i="1" s="1"/>
  <c r="BH2006" i="1"/>
  <c r="BO2006" i="1" s="1"/>
  <c r="BG1560" i="1"/>
  <c r="BN1560" i="1" s="1"/>
  <c r="BG1451" i="1"/>
  <c r="BN1451" i="1" s="1"/>
  <c r="BG1781" i="1"/>
  <c r="BN1781" i="1" s="1"/>
  <c r="BH253" i="1"/>
  <c r="BO253" i="1" s="1"/>
  <c r="BG2036" i="1"/>
  <c r="BN2036" i="1" s="1"/>
  <c r="BH2253" i="1"/>
  <c r="BO2253" i="1" s="1"/>
  <c r="BJ1566" i="1"/>
  <c r="BQ1566" i="1" s="1"/>
  <c r="BH1949" i="1"/>
  <c r="BO1949" i="1" s="1"/>
  <c r="BJ1050" i="1"/>
  <c r="BQ1050" i="1" s="1"/>
  <c r="BG1286" i="1"/>
  <c r="BN1286" i="1" s="1"/>
  <c r="BG2511" i="1"/>
  <c r="BN2511" i="1" s="1"/>
  <c r="BH923" i="1"/>
  <c r="BO923" i="1" s="1"/>
  <c r="BJ2430" i="1"/>
  <c r="BQ2430" i="1" s="1"/>
  <c r="BG865" i="1"/>
  <c r="BN865" i="1" s="1"/>
  <c r="BJ2420" i="1"/>
  <c r="BQ2420" i="1" s="1"/>
  <c r="BG1662" i="1"/>
  <c r="BN1662" i="1" s="1"/>
  <c r="BG9" i="1"/>
  <c r="BN9" i="1" s="1"/>
  <c r="BG619" i="1"/>
  <c r="BN619" i="1" s="1"/>
  <c r="BJ1369" i="1"/>
  <c r="BQ1369" i="1" s="1"/>
  <c r="BJ1239" i="1"/>
  <c r="BQ1239" i="1" s="1"/>
  <c r="BG955" i="1"/>
  <c r="BN955" i="1" s="1"/>
  <c r="BJ2521" i="1"/>
  <c r="BQ2521" i="1" s="1"/>
  <c r="BH656" i="1"/>
  <c r="BO656" i="1" s="1"/>
  <c r="BJ305" i="1"/>
  <c r="BQ305" i="1" s="1"/>
  <c r="BH2266" i="1"/>
  <c r="BO2266" i="1" s="1"/>
  <c r="BH2504" i="1"/>
  <c r="BO2504" i="1" s="1"/>
  <c r="BG2239" i="1"/>
  <c r="BN2239" i="1" s="1"/>
  <c r="BH714" i="1"/>
  <c r="BO714" i="1" s="1"/>
  <c r="BG390" i="1"/>
  <c r="BN390" i="1" s="1"/>
  <c r="BG468" i="1"/>
  <c r="BN468" i="1" s="1"/>
  <c r="BH1587" i="1"/>
  <c r="BO1587" i="1" s="1"/>
  <c r="BG16" i="1"/>
  <c r="BN16" i="1" s="1"/>
  <c r="BH1700" i="1"/>
  <c r="BO1700" i="1" s="1"/>
  <c r="BJ2256" i="1"/>
  <c r="BQ2256" i="1" s="1"/>
  <c r="BJ399" i="1"/>
  <c r="BQ399" i="1" s="1"/>
  <c r="BJ2285" i="1"/>
  <c r="BQ2285" i="1" s="1"/>
  <c r="BH1900" i="1"/>
  <c r="BO1900" i="1" s="1"/>
  <c r="BH1654" i="1"/>
  <c r="BO1654" i="1" s="1"/>
  <c r="BG2580" i="1"/>
  <c r="BN2580" i="1" s="1"/>
  <c r="BG2318" i="1"/>
  <c r="BN2318" i="1" s="1"/>
  <c r="BG2330" i="1"/>
  <c r="BN2330" i="1" s="1"/>
  <c r="BJ2127" i="1"/>
  <c r="BQ2127" i="1" s="1"/>
  <c r="BH2494" i="1"/>
  <c r="BO2494" i="1" s="1"/>
  <c r="BH2060" i="1"/>
  <c r="BO2060" i="1" s="1"/>
  <c r="BH2568" i="1"/>
  <c r="BO2568" i="1" s="1"/>
  <c r="BH795" i="1"/>
  <c r="BO795" i="1" s="1"/>
  <c r="BG873" i="1"/>
  <c r="BN873" i="1" s="1"/>
  <c r="BJ638" i="1"/>
  <c r="BQ638" i="1" s="1"/>
  <c r="BH473" i="1"/>
  <c r="BO473" i="1" s="1"/>
  <c r="BG742" i="1"/>
  <c r="BN742" i="1" s="1"/>
  <c r="BG1455" i="1"/>
  <c r="BN1455" i="1" s="1"/>
  <c r="BG2697" i="1"/>
  <c r="BN2697" i="1" s="1"/>
  <c r="BG1398" i="1"/>
  <c r="BN1398" i="1" s="1"/>
  <c r="BJ1517" i="1"/>
  <c r="BQ1517" i="1" s="1"/>
  <c r="BH1845" i="1"/>
  <c r="BO1845" i="1" s="1"/>
  <c r="BG1082" i="1"/>
  <c r="BN1082" i="1" s="1"/>
  <c r="BH2651" i="1"/>
  <c r="BO2651" i="1" s="1"/>
  <c r="BG1336" i="1"/>
  <c r="BN1336" i="1" s="1"/>
  <c r="BG1214" i="1"/>
  <c r="BN1214" i="1" s="1"/>
  <c r="BG1641" i="1"/>
  <c r="BN1641" i="1" s="1"/>
  <c r="BG708" i="1"/>
  <c r="BN708" i="1" s="1"/>
  <c r="BH359" i="1"/>
  <c r="BO359" i="1" s="1"/>
  <c r="BJ924" i="1"/>
  <c r="BQ924" i="1" s="1"/>
  <c r="BG662" i="1"/>
  <c r="BN662" i="1" s="1"/>
  <c r="BG1329" i="1"/>
  <c r="BN1329" i="1" s="1"/>
  <c r="BG1108" i="1"/>
  <c r="BN1108" i="1" s="1"/>
  <c r="BG1758" i="1"/>
  <c r="BN1758" i="1" s="1"/>
  <c r="BG1126" i="1"/>
  <c r="BN1126" i="1" s="1"/>
  <c r="BG2057" i="1"/>
  <c r="BN2057" i="1" s="1"/>
  <c r="BJ2397" i="1"/>
  <c r="BQ2397" i="1" s="1"/>
  <c r="BH2352" i="1"/>
  <c r="BO2352" i="1" s="1"/>
  <c r="BJ2477" i="1"/>
  <c r="BQ2477" i="1" s="1"/>
  <c r="BG2662" i="1"/>
  <c r="BN2662" i="1" s="1"/>
  <c r="BH1392" i="1" l="1"/>
  <c r="BO1392" i="1" s="1"/>
  <c r="BJ1422" i="1"/>
  <c r="BQ1422" i="1" s="1"/>
  <c r="BG2040" i="1"/>
  <c r="BN2040" i="1" s="1"/>
  <c r="BJ159" i="1"/>
  <c r="BQ159" i="1" s="1"/>
  <c r="BG2418" i="1"/>
  <c r="BN2418" i="1" s="1"/>
  <c r="BH1879" i="1"/>
  <c r="BO1879" i="1" s="1"/>
  <c r="BJ175" i="1"/>
  <c r="BQ175" i="1" s="1"/>
  <c r="BG159" i="1"/>
  <c r="BN159" i="1" s="1"/>
  <c r="AX2001" i="1"/>
  <c r="BJ1879" i="1"/>
  <c r="BQ1879" i="1" s="1"/>
  <c r="BH175" i="1"/>
  <c r="BO175" i="1" s="1"/>
  <c r="BH1719" i="1"/>
  <c r="BO1719" i="1" s="1"/>
  <c r="BJ963" i="1"/>
  <c r="BQ963" i="1" s="1"/>
  <c r="BJ1719" i="1"/>
  <c r="BQ1719" i="1" s="1"/>
  <c r="BG1719" i="1"/>
  <c r="BN1719" i="1" s="1"/>
  <c r="BG175" i="1"/>
  <c r="BN175" i="1" s="1"/>
  <c r="BJ2175" i="1"/>
  <c r="BQ2175" i="1" s="1"/>
  <c r="BG737" i="1"/>
  <c r="BN737" i="1" s="1"/>
  <c r="AX993" i="1"/>
  <c r="BJ671" i="1"/>
  <c r="BQ671" i="1" s="1"/>
  <c r="BH232" i="1"/>
  <c r="BO232" i="1" s="1"/>
  <c r="BH671" i="1"/>
  <c r="BO671" i="1" s="1"/>
  <c r="BH222" i="1"/>
  <c r="BO222" i="1" s="1"/>
  <c r="BH2265" i="1"/>
  <c r="BO2265" i="1" s="1"/>
  <c r="BG671" i="1"/>
  <c r="BN671" i="1" s="1"/>
  <c r="BJ1136" i="1"/>
  <c r="BQ1136" i="1" s="1"/>
  <c r="BJ222" i="1"/>
  <c r="BQ222" i="1" s="1"/>
  <c r="BJ2265" i="1"/>
  <c r="BQ2265" i="1" s="1"/>
  <c r="BH1136" i="1"/>
  <c r="BO1136" i="1" s="1"/>
  <c r="BG222" i="1"/>
  <c r="BN222" i="1" s="1"/>
  <c r="BH1076" i="1"/>
  <c r="BO1076" i="1" s="1"/>
  <c r="BJ2418" i="1"/>
  <c r="BQ2418" i="1" s="1"/>
  <c r="BG2482" i="1"/>
  <c r="BN2482" i="1" s="1"/>
  <c r="BH2482" i="1"/>
  <c r="BO2482" i="1" s="1"/>
  <c r="BJ2482" i="1"/>
  <c r="BQ2482" i="1" s="1"/>
  <c r="BG2240" i="1"/>
  <c r="BN2240" i="1" s="1"/>
  <c r="BH2240" i="1"/>
  <c r="BO2240" i="1" s="1"/>
  <c r="BJ2240" i="1"/>
  <c r="BQ2240" i="1" s="1"/>
  <c r="BG1320" i="1"/>
  <c r="BN1320" i="1" s="1"/>
  <c r="BJ1320" i="1"/>
  <c r="BQ1320" i="1" s="1"/>
  <c r="BH1320" i="1"/>
  <c r="BO1320" i="1" s="1"/>
  <c r="BG2607" i="1"/>
  <c r="BN2607" i="1" s="1"/>
  <c r="BH2607" i="1"/>
  <c r="BO2607" i="1" s="1"/>
  <c r="BJ2607" i="1"/>
  <c r="BQ2607" i="1" s="1"/>
  <c r="BG2028" i="1"/>
  <c r="BN2028" i="1" s="1"/>
  <c r="BJ2028" i="1"/>
  <c r="BQ2028" i="1" s="1"/>
  <c r="BH2028" i="1"/>
  <c r="BO2028" i="1" s="1"/>
  <c r="BG1846" i="1"/>
  <c r="BN1846" i="1" s="1"/>
  <c r="BJ1846" i="1"/>
  <c r="BQ1846" i="1" s="1"/>
  <c r="BH1846" i="1"/>
  <c r="BO1846" i="1" s="1"/>
  <c r="BG2592" i="1"/>
  <c r="BN2592" i="1" s="1"/>
  <c r="BH2592" i="1"/>
  <c r="BO2592" i="1" s="1"/>
  <c r="BJ2592" i="1"/>
  <c r="BQ2592" i="1" s="1"/>
  <c r="BG2601" i="1"/>
  <c r="BN2601" i="1" s="1"/>
  <c r="BJ2601" i="1"/>
  <c r="BQ2601" i="1" s="1"/>
  <c r="BH2601" i="1"/>
  <c r="BO2601" i="1" s="1"/>
  <c r="BG2652" i="1"/>
  <c r="BN2652" i="1" s="1"/>
  <c r="BJ2652" i="1"/>
  <c r="BQ2652" i="1" s="1"/>
  <c r="BH2652" i="1"/>
  <c r="BO2652" i="1" s="1"/>
  <c r="BG178" i="1"/>
  <c r="BN178" i="1" s="1"/>
  <c r="BH178" i="1"/>
  <c r="BO178" i="1" s="1"/>
  <c r="BJ178" i="1"/>
  <c r="BQ178" i="1" s="1"/>
  <c r="BG1659" i="1"/>
  <c r="BN1659" i="1" s="1"/>
  <c r="BJ1659" i="1"/>
  <c r="BQ1659" i="1" s="1"/>
  <c r="BH1659" i="1"/>
  <c r="BO1659" i="1" s="1"/>
  <c r="BG521" i="1"/>
  <c r="BN521" i="1" s="1"/>
  <c r="BJ521" i="1"/>
  <c r="BQ521" i="1" s="1"/>
  <c r="BH521" i="1"/>
  <c r="BO521" i="1" s="1"/>
  <c r="BG959" i="1"/>
  <c r="BN959" i="1" s="1"/>
  <c r="BH959" i="1"/>
  <c r="BO959" i="1" s="1"/>
  <c r="BJ959" i="1"/>
  <c r="BQ959" i="1" s="1"/>
  <c r="BG81" i="1"/>
  <c r="BN81" i="1" s="1"/>
  <c r="BH81" i="1"/>
  <c r="BO81" i="1" s="1"/>
  <c r="BJ81" i="1"/>
  <c r="BQ81" i="1" s="1"/>
  <c r="BG2640" i="1"/>
  <c r="BN2640" i="1" s="1"/>
  <c r="BH2640" i="1"/>
  <c r="BO2640" i="1" s="1"/>
  <c r="BJ2640" i="1"/>
  <c r="BQ2640" i="1" s="1"/>
  <c r="BG2187" i="1"/>
  <c r="BN2187" i="1" s="1"/>
  <c r="BJ2187" i="1"/>
  <c r="BQ2187" i="1" s="1"/>
  <c r="BH2187" i="1"/>
  <c r="BO2187" i="1" s="1"/>
  <c r="BG2567" i="1"/>
  <c r="BN2567" i="1" s="1"/>
  <c r="BJ2567" i="1"/>
  <c r="BQ2567" i="1" s="1"/>
  <c r="BH2567" i="1"/>
  <c r="BO2567" i="1" s="1"/>
  <c r="BG11" i="1"/>
  <c r="BN11" i="1" s="1"/>
  <c r="BJ11" i="1"/>
  <c r="BQ11" i="1" s="1"/>
  <c r="BH11" i="1"/>
  <c r="BO11" i="1" s="1"/>
  <c r="BG548" i="1"/>
  <c r="BN548" i="1" s="1"/>
  <c r="BJ548" i="1"/>
  <c r="BQ548" i="1" s="1"/>
  <c r="BH548" i="1"/>
  <c r="BO548" i="1" s="1"/>
  <c r="BG1443" i="1"/>
  <c r="BN1443" i="1" s="1"/>
  <c r="BJ1443" i="1"/>
  <c r="BQ1443" i="1" s="1"/>
  <c r="BH1443" i="1"/>
  <c r="BO1443" i="1" s="1"/>
  <c r="BG978" i="1"/>
  <c r="BN978" i="1" s="1"/>
  <c r="BH978" i="1"/>
  <c r="BO978" i="1" s="1"/>
  <c r="BJ978" i="1"/>
  <c r="BQ978" i="1" s="1"/>
  <c r="BG1902" i="1"/>
  <c r="BN1902" i="1" s="1"/>
  <c r="BJ1902" i="1"/>
  <c r="BQ1902" i="1" s="1"/>
  <c r="BH1902" i="1"/>
  <c r="BO1902" i="1" s="1"/>
  <c r="BG2730" i="1"/>
  <c r="BN2730" i="1" s="1"/>
  <c r="BJ2730" i="1"/>
  <c r="BQ2730" i="1" s="1"/>
  <c r="BH2730" i="1"/>
  <c r="BO2730" i="1" s="1"/>
  <c r="BG2372" i="1"/>
  <c r="BN2372" i="1" s="1"/>
  <c r="BJ2372" i="1"/>
  <c r="BQ2372" i="1" s="1"/>
  <c r="BH2372" i="1"/>
  <c r="BO2372" i="1" s="1"/>
  <c r="BG59" i="1"/>
  <c r="BN59" i="1" s="1"/>
  <c r="BJ59" i="1"/>
  <c r="BQ59" i="1" s="1"/>
  <c r="BH59" i="1"/>
  <c r="BO59" i="1" s="1"/>
  <c r="BG563" i="1"/>
  <c r="BN563" i="1" s="1"/>
  <c r="BJ563" i="1"/>
  <c r="BQ563" i="1" s="1"/>
  <c r="BH563" i="1"/>
  <c r="BO563" i="1" s="1"/>
  <c r="BG18" i="1"/>
  <c r="BN18" i="1" s="1"/>
  <c r="BH18" i="1"/>
  <c r="BO18" i="1" s="1"/>
  <c r="BJ18" i="1"/>
  <c r="BQ18" i="1" s="1"/>
  <c r="BG67" i="1"/>
  <c r="BN67" i="1" s="1"/>
  <c r="BJ67" i="1"/>
  <c r="BQ67" i="1" s="1"/>
  <c r="BH67" i="1"/>
  <c r="BO67" i="1" s="1"/>
  <c r="BG465" i="1"/>
  <c r="BN465" i="1" s="1"/>
  <c r="BH465" i="1"/>
  <c r="BO465" i="1" s="1"/>
  <c r="BJ465" i="1"/>
  <c r="BQ465" i="1" s="1"/>
  <c r="BG2029" i="1"/>
  <c r="BN2029" i="1" s="1"/>
  <c r="BJ2029" i="1"/>
  <c r="BQ2029" i="1" s="1"/>
  <c r="BH2029" i="1"/>
  <c r="BO2029" i="1" s="1"/>
  <c r="BG2463" i="1"/>
  <c r="BN2463" i="1" s="1"/>
  <c r="BH2463" i="1"/>
  <c r="BO2463" i="1" s="1"/>
  <c r="BJ2463" i="1"/>
  <c r="BQ2463" i="1" s="1"/>
  <c r="BG1642" i="1"/>
  <c r="BN1642" i="1" s="1"/>
  <c r="BJ1642" i="1"/>
  <c r="BQ1642" i="1" s="1"/>
  <c r="BH1642" i="1"/>
  <c r="BO1642" i="1" s="1"/>
  <c r="BG1406" i="1"/>
  <c r="BN1406" i="1" s="1"/>
  <c r="BJ1406" i="1"/>
  <c r="BQ1406" i="1" s="1"/>
  <c r="BH1406" i="1"/>
  <c r="BO1406" i="1" s="1"/>
  <c r="BG1955" i="1"/>
  <c r="BN1955" i="1" s="1"/>
  <c r="BJ1955" i="1"/>
  <c r="BQ1955" i="1" s="1"/>
  <c r="BH1955" i="1"/>
  <c r="BO1955" i="1" s="1"/>
  <c r="BG715" i="1"/>
  <c r="BN715" i="1" s="1"/>
  <c r="BJ715" i="1"/>
  <c r="BQ715" i="1" s="1"/>
  <c r="BH715" i="1"/>
  <c r="BO715" i="1" s="1"/>
  <c r="BG2139" i="1"/>
  <c r="BN2139" i="1" s="1"/>
  <c r="BJ2139" i="1"/>
  <c r="BQ2139" i="1" s="1"/>
  <c r="BH2139" i="1"/>
  <c r="BO2139" i="1" s="1"/>
  <c r="BG2496" i="1"/>
  <c r="BN2496" i="1" s="1"/>
  <c r="BH2496" i="1"/>
  <c r="BO2496" i="1" s="1"/>
  <c r="BJ2496" i="1"/>
  <c r="BQ2496" i="1" s="1"/>
  <c r="BG140" i="1"/>
  <c r="BN140" i="1" s="1"/>
  <c r="BJ140" i="1"/>
  <c r="BQ140" i="1" s="1"/>
  <c r="BH140" i="1"/>
  <c r="BO140" i="1" s="1"/>
  <c r="BG867" i="1"/>
  <c r="BN867" i="1" s="1"/>
  <c r="BJ867" i="1"/>
  <c r="BQ867" i="1" s="1"/>
  <c r="BH867" i="1"/>
  <c r="BO867" i="1" s="1"/>
  <c r="BG266" i="1"/>
  <c r="BN266" i="1" s="1"/>
  <c r="BJ266" i="1"/>
  <c r="BQ266" i="1" s="1"/>
  <c r="BH266" i="1"/>
  <c r="BO266" i="1" s="1"/>
  <c r="BG1573" i="1"/>
  <c r="BN1573" i="1" s="1"/>
  <c r="BJ1573" i="1"/>
  <c r="BQ1573" i="1" s="1"/>
  <c r="BH1573" i="1"/>
  <c r="BO1573" i="1" s="1"/>
  <c r="BG1500" i="1"/>
  <c r="BN1500" i="1" s="1"/>
  <c r="BJ1500" i="1"/>
  <c r="BQ1500" i="1" s="1"/>
  <c r="BH1500" i="1"/>
  <c r="BO1500" i="1" s="1"/>
  <c r="BG872" i="1"/>
  <c r="BN872" i="1" s="1"/>
  <c r="BJ872" i="1"/>
  <c r="BQ872" i="1" s="1"/>
  <c r="BH872" i="1"/>
  <c r="BO872" i="1" s="1"/>
  <c r="BG360" i="1"/>
  <c r="BN360" i="1" s="1"/>
  <c r="BJ360" i="1"/>
  <c r="BQ360" i="1" s="1"/>
  <c r="BH360" i="1"/>
  <c r="BO360" i="1" s="1"/>
  <c r="BG2354" i="1"/>
  <c r="BN2354" i="1" s="1"/>
  <c r="BH2354" i="1"/>
  <c r="BO2354" i="1" s="1"/>
  <c r="BJ2354" i="1"/>
  <c r="BQ2354" i="1" s="1"/>
  <c r="BG321" i="1"/>
  <c r="BN321" i="1" s="1"/>
  <c r="BH321" i="1"/>
  <c r="BO321" i="1" s="1"/>
  <c r="BJ321" i="1"/>
  <c r="BQ321" i="1" s="1"/>
  <c r="BG2669" i="1"/>
  <c r="BN2669" i="1" s="1"/>
  <c r="BJ2669" i="1"/>
  <c r="BQ2669" i="1" s="1"/>
  <c r="BH2669" i="1"/>
  <c r="BO2669" i="1" s="1"/>
  <c r="BG1348" i="1"/>
  <c r="BN1348" i="1" s="1"/>
  <c r="BJ1348" i="1"/>
  <c r="BQ1348" i="1" s="1"/>
  <c r="BH1348" i="1"/>
  <c r="BO1348" i="1" s="1"/>
  <c r="BG2192" i="1"/>
  <c r="BN2192" i="1" s="1"/>
  <c r="BH2192" i="1"/>
  <c r="BO2192" i="1" s="1"/>
  <c r="BJ2192" i="1"/>
  <c r="BQ2192" i="1" s="1"/>
  <c r="BG1973" i="1"/>
  <c r="BN1973" i="1" s="1"/>
  <c r="BJ1973" i="1"/>
  <c r="BQ1973" i="1" s="1"/>
  <c r="BH1973" i="1"/>
  <c r="BO1973" i="1" s="1"/>
  <c r="BG1180" i="1"/>
  <c r="BN1180" i="1" s="1"/>
  <c r="BJ1180" i="1"/>
  <c r="BQ1180" i="1" s="1"/>
  <c r="BH1180" i="1"/>
  <c r="BO1180" i="1" s="1"/>
  <c r="BG1287" i="1"/>
  <c r="BN1287" i="1" s="1"/>
  <c r="BJ1287" i="1"/>
  <c r="BQ1287" i="1" s="1"/>
  <c r="BH1287" i="1"/>
  <c r="BO1287" i="1" s="1"/>
  <c r="BG2099" i="1"/>
  <c r="BN2099" i="1" s="1"/>
  <c r="BJ2099" i="1"/>
  <c r="BQ2099" i="1" s="1"/>
  <c r="BH2099" i="1"/>
  <c r="BO2099" i="1" s="1"/>
  <c r="BG2177" i="1"/>
  <c r="BN2177" i="1" s="1"/>
  <c r="BH2177" i="1"/>
  <c r="BO2177" i="1" s="1"/>
  <c r="BJ2177" i="1"/>
  <c r="BQ2177" i="1" s="1"/>
  <c r="BG1486" i="1"/>
  <c r="BN1486" i="1" s="1"/>
  <c r="BJ1486" i="1"/>
  <c r="BQ1486" i="1" s="1"/>
  <c r="BH1486" i="1"/>
  <c r="BO1486" i="1" s="1"/>
  <c r="BG326" i="1"/>
  <c r="BN326" i="1" s="1"/>
  <c r="BJ326" i="1"/>
  <c r="BQ326" i="1" s="1"/>
  <c r="BH326" i="1"/>
  <c r="BO326" i="1" s="1"/>
  <c r="BG1179" i="1"/>
  <c r="BN1179" i="1" s="1"/>
  <c r="BJ1179" i="1"/>
  <c r="BQ1179" i="1" s="1"/>
  <c r="BH1179" i="1"/>
  <c r="BO1179" i="1" s="1"/>
  <c r="BG1408" i="1"/>
  <c r="BN1408" i="1" s="1"/>
  <c r="BH1408" i="1"/>
  <c r="BO1408" i="1" s="1"/>
  <c r="BJ1408" i="1"/>
  <c r="BQ1408" i="1" s="1"/>
  <c r="BG1351" i="1"/>
  <c r="BN1351" i="1" s="1"/>
  <c r="BJ1351" i="1"/>
  <c r="BQ1351" i="1" s="1"/>
  <c r="BH1351" i="1"/>
  <c r="BO1351" i="1" s="1"/>
  <c r="BG625" i="1"/>
  <c r="BN625" i="1" s="1"/>
  <c r="BH625" i="1"/>
  <c r="BO625" i="1" s="1"/>
  <c r="BJ625" i="1"/>
  <c r="BQ625" i="1" s="1"/>
  <c r="BG186" i="1"/>
  <c r="BN186" i="1" s="1"/>
  <c r="BJ186" i="1"/>
  <c r="BQ186" i="1" s="1"/>
  <c r="BH186" i="1"/>
  <c r="BO186" i="1" s="1"/>
  <c r="BG2231" i="1"/>
  <c r="BN2231" i="1" s="1"/>
  <c r="BJ2231" i="1"/>
  <c r="BQ2231" i="1" s="1"/>
  <c r="BH2231" i="1"/>
  <c r="BO2231" i="1" s="1"/>
  <c r="BG330" i="1"/>
  <c r="BN330" i="1" s="1"/>
  <c r="BJ330" i="1"/>
  <c r="BQ330" i="1" s="1"/>
  <c r="BH330" i="1"/>
  <c r="BO330" i="1" s="1"/>
  <c r="BG2000" i="1"/>
  <c r="BN2000" i="1" s="1"/>
  <c r="BH2000" i="1"/>
  <c r="BO2000" i="1" s="1"/>
  <c r="BJ2000" i="1"/>
  <c r="BQ2000" i="1" s="1"/>
  <c r="BG494" i="1"/>
  <c r="BN494" i="1" s="1"/>
  <c r="BJ494" i="1"/>
  <c r="BQ494" i="1" s="1"/>
  <c r="BH494" i="1"/>
  <c r="BO494" i="1" s="1"/>
  <c r="BG361" i="1"/>
  <c r="BN361" i="1" s="1"/>
  <c r="BJ361" i="1"/>
  <c r="BQ361" i="1" s="1"/>
  <c r="BH361" i="1"/>
  <c r="BO361" i="1" s="1"/>
  <c r="BG2185" i="1"/>
  <c r="BN2185" i="1" s="1"/>
  <c r="BJ2185" i="1"/>
  <c r="BQ2185" i="1" s="1"/>
  <c r="BH2185" i="1"/>
  <c r="BO2185" i="1" s="1"/>
  <c r="BG258" i="1"/>
  <c r="BN258" i="1" s="1"/>
  <c r="BH258" i="1"/>
  <c r="BO258" i="1" s="1"/>
  <c r="BJ258" i="1"/>
  <c r="BQ258" i="1" s="1"/>
  <c r="BG412" i="1"/>
  <c r="BN412" i="1" s="1"/>
  <c r="BJ412" i="1"/>
  <c r="BQ412" i="1" s="1"/>
  <c r="BH412" i="1"/>
  <c r="BO412" i="1" s="1"/>
  <c r="BG443" i="1"/>
  <c r="BN443" i="1" s="1"/>
  <c r="BJ443" i="1"/>
  <c r="BQ443" i="1" s="1"/>
  <c r="BH443" i="1"/>
  <c r="BO443" i="1" s="1"/>
  <c r="BG536" i="1"/>
  <c r="BN536" i="1" s="1"/>
  <c r="BJ536" i="1"/>
  <c r="BQ536" i="1" s="1"/>
  <c r="BH536" i="1"/>
  <c r="BO536" i="1" s="1"/>
  <c r="BG1016" i="1"/>
  <c r="BN1016" i="1" s="1"/>
  <c r="BJ1016" i="1"/>
  <c r="BQ1016" i="1" s="1"/>
  <c r="BH1016" i="1"/>
  <c r="BO1016" i="1" s="1"/>
  <c r="BG2065" i="1"/>
  <c r="BN2065" i="1" s="1"/>
  <c r="BH2065" i="1"/>
  <c r="BO2065" i="1" s="1"/>
  <c r="BJ2065" i="1"/>
  <c r="BQ2065" i="1" s="1"/>
  <c r="BG99" i="1"/>
  <c r="BN99" i="1" s="1"/>
  <c r="BJ99" i="1"/>
  <c r="BQ99" i="1" s="1"/>
  <c r="BH99" i="1"/>
  <c r="BO99" i="1" s="1"/>
  <c r="BG1299" i="1"/>
  <c r="BN1299" i="1" s="1"/>
  <c r="BJ1299" i="1"/>
  <c r="BQ1299" i="1" s="1"/>
  <c r="BH1299" i="1"/>
  <c r="BO1299" i="1" s="1"/>
  <c r="BG572" i="1"/>
  <c r="BN572" i="1" s="1"/>
  <c r="BJ572" i="1"/>
  <c r="BQ572" i="1" s="1"/>
  <c r="BH572" i="1"/>
  <c r="BO572" i="1" s="1"/>
  <c r="BG1740" i="1"/>
  <c r="BN1740" i="1" s="1"/>
  <c r="BJ1740" i="1"/>
  <c r="BQ1740" i="1" s="1"/>
  <c r="BH1740" i="1"/>
  <c r="BO1740" i="1" s="1"/>
  <c r="BG448" i="1"/>
  <c r="BN448" i="1" s="1"/>
  <c r="BH448" i="1"/>
  <c r="BO448" i="1" s="1"/>
  <c r="BJ448" i="1"/>
  <c r="BQ448" i="1" s="1"/>
  <c r="BG864" i="1"/>
  <c r="BN864" i="1" s="1"/>
  <c r="BH864" i="1"/>
  <c r="BO864" i="1" s="1"/>
  <c r="BJ864" i="1"/>
  <c r="BQ864" i="1" s="1"/>
  <c r="BG128" i="1"/>
  <c r="BN128" i="1" s="1"/>
  <c r="BH128" i="1"/>
  <c r="BO128" i="1" s="1"/>
  <c r="BJ128" i="1"/>
  <c r="BQ128" i="1" s="1"/>
  <c r="BG2718" i="1"/>
  <c r="BN2718" i="1" s="1"/>
  <c r="BJ2718" i="1"/>
  <c r="BQ2718" i="1" s="1"/>
  <c r="BH2718" i="1"/>
  <c r="BO2718" i="1" s="1"/>
  <c r="BG2576" i="1"/>
  <c r="BN2576" i="1" s="1"/>
  <c r="BH2576" i="1"/>
  <c r="BO2576" i="1" s="1"/>
  <c r="BJ2576" i="1"/>
  <c r="BQ2576" i="1" s="1"/>
  <c r="BG2078" i="1"/>
  <c r="BN2078" i="1" s="1"/>
  <c r="BJ2078" i="1"/>
  <c r="BQ2078" i="1" s="1"/>
  <c r="BH2078" i="1"/>
  <c r="BO2078" i="1" s="1"/>
  <c r="BG2031" i="1"/>
  <c r="BN2031" i="1" s="1"/>
  <c r="BH2031" i="1"/>
  <c r="BO2031" i="1" s="1"/>
  <c r="BJ2031" i="1"/>
  <c r="BQ2031" i="1" s="1"/>
  <c r="BG50" i="1"/>
  <c r="BN50" i="1" s="1"/>
  <c r="BH50" i="1"/>
  <c r="BO50" i="1" s="1"/>
  <c r="BJ50" i="1"/>
  <c r="BQ50" i="1" s="1"/>
  <c r="BG347" i="1"/>
  <c r="BN347" i="1" s="1"/>
  <c r="BJ347" i="1"/>
  <c r="BQ347" i="1" s="1"/>
  <c r="BH347" i="1"/>
  <c r="BO347" i="1" s="1"/>
  <c r="BG1307" i="1"/>
  <c r="BN1307" i="1" s="1"/>
  <c r="BJ1307" i="1"/>
  <c r="BQ1307" i="1" s="1"/>
  <c r="BH1307" i="1"/>
  <c r="BO1307" i="1" s="1"/>
  <c r="BG615" i="1"/>
  <c r="BN615" i="1" s="1"/>
  <c r="BJ615" i="1"/>
  <c r="BQ615" i="1" s="1"/>
  <c r="BH615" i="1"/>
  <c r="BO615" i="1" s="1"/>
  <c r="BG518" i="1"/>
  <c r="BN518" i="1" s="1"/>
  <c r="BJ518" i="1"/>
  <c r="BQ518" i="1" s="1"/>
  <c r="BH518" i="1"/>
  <c r="BO518" i="1" s="1"/>
  <c r="BG1098" i="1"/>
  <c r="BN1098" i="1" s="1"/>
  <c r="BJ1098" i="1"/>
  <c r="BQ1098" i="1" s="1"/>
  <c r="BH1098" i="1"/>
  <c r="BO1098" i="1" s="1"/>
  <c r="BG2312" i="1"/>
  <c r="BN2312" i="1" s="1"/>
  <c r="BJ2312" i="1"/>
  <c r="BQ2312" i="1" s="1"/>
  <c r="BH2312" i="1"/>
  <c r="BO2312" i="1" s="1"/>
  <c r="BG1855" i="1"/>
  <c r="BN1855" i="1" s="1"/>
  <c r="BH1855" i="1"/>
  <c r="BO1855" i="1" s="1"/>
  <c r="BJ1855" i="1"/>
  <c r="BQ1855" i="1" s="1"/>
  <c r="BG237" i="1"/>
  <c r="BN237" i="1" s="1"/>
  <c r="BJ237" i="1"/>
  <c r="BQ237" i="1" s="1"/>
  <c r="BH237" i="1"/>
  <c r="BO237" i="1" s="1"/>
  <c r="BG1175" i="1"/>
  <c r="BN1175" i="1" s="1"/>
  <c r="BJ1175" i="1"/>
  <c r="BQ1175" i="1" s="1"/>
  <c r="BH1175" i="1"/>
  <c r="BO1175" i="1" s="1"/>
  <c r="BG1051" i="1"/>
  <c r="BN1051" i="1" s="1"/>
  <c r="BJ1051" i="1"/>
  <c r="BQ1051" i="1" s="1"/>
  <c r="BH1051" i="1"/>
  <c r="BO1051" i="1" s="1"/>
  <c r="BG1390" i="1"/>
  <c r="BN1390" i="1" s="1"/>
  <c r="BJ1390" i="1"/>
  <c r="BQ1390" i="1" s="1"/>
  <c r="BH1390" i="1"/>
  <c r="BO1390" i="1" s="1"/>
  <c r="BG267" i="1"/>
  <c r="BN267" i="1" s="1"/>
  <c r="BJ267" i="1"/>
  <c r="BQ267" i="1" s="1"/>
  <c r="BH267" i="1"/>
  <c r="BO267" i="1" s="1"/>
  <c r="BG1702" i="1"/>
  <c r="BN1702" i="1" s="1"/>
  <c r="BJ1702" i="1"/>
  <c r="BQ1702" i="1" s="1"/>
  <c r="BH1702" i="1"/>
  <c r="BO1702" i="1" s="1"/>
  <c r="BG552" i="1"/>
  <c r="BN552" i="1" s="1"/>
  <c r="BJ552" i="1"/>
  <c r="BQ552" i="1" s="1"/>
  <c r="BH552" i="1"/>
  <c r="BO552" i="1" s="1"/>
  <c r="BG2488" i="1"/>
  <c r="BN2488" i="1" s="1"/>
  <c r="BJ2488" i="1"/>
  <c r="BQ2488" i="1" s="1"/>
  <c r="BH2488" i="1"/>
  <c r="BO2488" i="1" s="1"/>
  <c r="BG45" i="1"/>
  <c r="BN45" i="1" s="1"/>
  <c r="BJ45" i="1"/>
  <c r="BQ45" i="1" s="1"/>
  <c r="BH45" i="1"/>
  <c r="BO45" i="1" s="1"/>
  <c r="BG817" i="1"/>
  <c r="BN817" i="1" s="1"/>
  <c r="BH817" i="1"/>
  <c r="BO817" i="1" s="1"/>
  <c r="BJ817" i="1"/>
  <c r="BQ817" i="1" s="1"/>
  <c r="BG967" i="1"/>
  <c r="BN967" i="1" s="1"/>
  <c r="BJ967" i="1"/>
  <c r="BQ967" i="1" s="1"/>
  <c r="BH967" i="1"/>
  <c r="BO967" i="1" s="1"/>
  <c r="BG1075" i="1"/>
  <c r="BN1075" i="1" s="1"/>
  <c r="BJ1075" i="1"/>
  <c r="BQ1075" i="1" s="1"/>
  <c r="BH1075" i="1"/>
  <c r="BO1075" i="1" s="1"/>
  <c r="BG910" i="1"/>
  <c r="BN910" i="1" s="1"/>
  <c r="BJ910" i="1"/>
  <c r="BQ910" i="1" s="1"/>
  <c r="BH910" i="1"/>
  <c r="BO910" i="1" s="1"/>
  <c r="BG242" i="1"/>
  <c r="BN242" i="1" s="1"/>
  <c r="BH242" i="1"/>
  <c r="BO242" i="1" s="1"/>
  <c r="BJ242" i="1"/>
  <c r="BQ242" i="1" s="1"/>
  <c r="BG2206" i="1"/>
  <c r="BN2206" i="1" s="1"/>
  <c r="BJ2206" i="1"/>
  <c r="BQ2206" i="1" s="1"/>
  <c r="BH2206" i="1"/>
  <c r="BO2206" i="1" s="1"/>
  <c r="BG1945" i="1"/>
  <c r="BN1945" i="1" s="1"/>
  <c r="BJ1945" i="1"/>
  <c r="BQ1945" i="1" s="1"/>
  <c r="BH1945" i="1"/>
  <c r="BO1945" i="1" s="1"/>
  <c r="BG1465" i="1"/>
  <c r="BN1465" i="1" s="1"/>
  <c r="BJ1465" i="1"/>
  <c r="BQ1465" i="1" s="1"/>
  <c r="BH1465" i="1"/>
  <c r="BO1465" i="1" s="1"/>
  <c r="BG2492" i="1"/>
  <c r="BN2492" i="1" s="1"/>
  <c r="BJ2492" i="1"/>
  <c r="BQ2492" i="1" s="1"/>
  <c r="BH2492" i="1"/>
  <c r="BO2492" i="1" s="1"/>
  <c r="BG1088" i="1"/>
  <c r="BN1088" i="1" s="1"/>
  <c r="BH1088" i="1"/>
  <c r="BO1088" i="1" s="1"/>
  <c r="BJ1088" i="1"/>
  <c r="BQ1088" i="1" s="1"/>
  <c r="BG202" i="1"/>
  <c r="BN202" i="1" s="1"/>
  <c r="BJ202" i="1"/>
  <c r="BQ202" i="1" s="1"/>
  <c r="BH202" i="1"/>
  <c r="BO202" i="1" s="1"/>
  <c r="BG2684" i="1"/>
  <c r="BN2684" i="1" s="1"/>
  <c r="BJ2684" i="1"/>
  <c r="BQ2684" i="1" s="1"/>
  <c r="BH2684" i="1"/>
  <c r="BO2684" i="1" s="1"/>
  <c r="BG792" i="1"/>
  <c r="BN792" i="1" s="1"/>
  <c r="BJ792" i="1"/>
  <c r="BQ792" i="1" s="1"/>
  <c r="BH792" i="1"/>
  <c r="BO792" i="1" s="1"/>
  <c r="BG716" i="1"/>
  <c r="BN716" i="1" s="1"/>
  <c r="BJ716" i="1"/>
  <c r="BQ716" i="1" s="1"/>
  <c r="BH716" i="1"/>
  <c r="BO716" i="1" s="1"/>
  <c r="BG603" i="1"/>
  <c r="BN603" i="1" s="1"/>
  <c r="BJ603" i="1"/>
  <c r="BQ603" i="1" s="1"/>
  <c r="BH603" i="1"/>
  <c r="BO603" i="1" s="1"/>
  <c r="BG1537" i="1"/>
  <c r="BN1537" i="1" s="1"/>
  <c r="BH1537" i="1"/>
  <c r="BO1537" i="1" s="1"/>
  <c r="BJ1537" i="1"/>
  <c r="BQ1537" i="1" s="1"/>
  <c r="BG1084" i="1"/>
  <c r="BN1084" i="1" s="1"/>
  <c r="BJ1084" i="1"/>
  <c r="BQ1084" i="1" s="1"/>
  <c r="BH1084" i="1"/>
  <c r="BO1084" i="1" s="1"/>
  <c r="BG1345" i="1"/>
  <c r="BN1345" i="1" s="1"/>
  <c r="BH1345" i="1"/>
  <c r="BO1345" i="1" s="1"/>
  <c r="BJ1345" i="1"/>
  <c r="BQ1345" i="1" s="1"/>
  <c r="BG2335" i="1"/>
  <c r="BN2335" i="1" s="1"/>
  <c r="BH2335" i="1"/>
  <c r="BO2335" i="1" s="1"/>
  <c r="BJ2335" i="1"/>
  <c r="BQ2335" i="1" s="1"/>
  <c r="BG2455" i="1"/>
  <c r="BN2455" i="1" s="1"/>
  <c r="BJ2455" i="1"/>
  <c r="BQ2455" i="1" s="1"/>
  <c r="BH2455" i="1"/>
  <c r="BO2455" i="1" s="1"/>
  <c r="BG1545" i="1"/>
  <c r="BN1545" i="1" s="1"/>
  <c r="BJ1545" i="1"/>
  <c r="BQ1545" i="1" s="1"/>
  <c r="BH1545" i="1"/>
  <c r="BO1545" i="1" s="1"/>
  <c r="BG682" i="1"/>
  <c r="BN682" i="1" s="1"/>
  <c r="BJ682" i="1"/>
  <c r="BQ682" i="1" s="1"/>
  <c r="BH682" i="1"/>
  <c r="BO682" i="1" s="1"/>
  <c r="BG2123" i="1"/>
  <c r="BN2123" i="1" s="1"/>
  <c r="BJ2123" i="1"/>
  <c r="BQ2123" i="1" s="1"/>
  <c r="BH2123" i="1"/>
  <c r="BO2123" i="1" s="1"/>
  <c r="BG2085" i="1"/>
  <c r="BN2085" i="1" s="1"/>
  <c r="BJ2085" i="1"/>
  <c r="BQ2085" i="1" s="1"/>
  <c r="BH2085" i="1"/>
  <c r="BO2085" i="1" s="1"/>
  <c r="BG621" i="1"/>
  <c r="BN621" i="1" s="1"/>
  <c r="BJ621" i="1"/>
  <c r="BQ621" i="1" s="1"/>
  <c r="BH621" i="1"/>
  <c r="BO621" i="1" s="1"/>
  <c r="BG2590" i="1"/>
  <c r="BN2590" i="1" s="1"/>
  <c r="BJ2590" i="1"/>
  <c r="BQ2590" i="1" s="1"/>
  <c r="BH2590" i="1"/>
  <c r="BO2590" i="1" s="1"/>
  <c r="BG1371" i="1"/>
  <c r="BN1371" i="1" s="1"/>
  <c r="BJ1371" i="1"/>
  <c r="BQ1371" i="1" s="1"/>
  <c r="BH1371" i="1"/>
  <c r="BO1371" i="1" s="1"/>
  <c r="BG212" i="1"/>
  <c r="BN212" i="1" s="1"/>
  <c r="BJ212" i="1"/>
  <c r="BQ212" i="1" s="1"/>
  <c r="BH212" i="1"/>
  <c r="BO212" i="1" s="1"/>
  <c r="BG1594" i="1"/>
  <c r="BN1594" i="1" s="1"/>
  <c r="BJ1594" i="1"/>
  <c r="BQ1594" i="1" s="1"/>
  <c r="BH1594" i="1"/>
  <c r="BO1594" i="1" s="1"/>
  <c r="BG1792" i="1"/>
  <c r="BN1792" i="1" s="1"/>
  <c r="BH1792" i="1"/>
  <c r="BO1792" i="1" s="1"/>
  <c r="BJ1792" i="1"/>
  <c r="BQ1792" i="1" s="1"/>
  <c r="BG2717" i="1"/>
  <c r="BN2717" i="1" s="1"/>
  <c r="BJ2717" i="1"/>
  <c r="BQ2717" i="1" s="1"/>
  <c r="BH2717" i="1"/>
  <c r="BO2717" i="1" s="1"/>
  <c r="BG2631" i="1"/>
  <c r="BN2631" i="1" s="1"/>
  <c r="BH2490" i="1"/>
  <c r="BO2490" i="1" s="1"/>
  <c r="BG924" i="1"/>
  <c r="BN924" i="1" s="1"/>
  <c r="BG1985" i="1"/>
  <c r="BN1985" i="1" s="1"/>
  <c r="BH1985" i="1"/>
  <c r="BO1985" i="1" s="1"/>
  <c r="BJ1985" i="1"/>
  <c r="BQ1985" i="1" s="1"/>
  <c r="BJ2188" i="1"/>
  <c r="BQ2188" i="1" s="1"/>
  <c r="BJ300" i="1"/>
  <c r="BQ300" i="1" s="1"/>
  <c r="BJ907" i="1"/>
  <c r="BQ907" i="1" s="1"/>
  <c r="BJ253" i="1"/>
  <c r="BQ253" i="1" s="1"/>
  <c r="BJ2689" i="1"/>
  <c r="BQ2689" i="1" s="1"/>
  <c r="BG2352" i="1"/>
  <c r="BN2352" i="1" s="1"/>
  <c r="BG2577" i="1"/>
  <c r="BN2577" i="1" s="1"/>
  <c r="BH2577" i="1"/>
  <c r="BO2577" i="1" s="1"/>
  <c r="BJ2577" i="1"/>
  <c r="BQ2577" i="1" s="1"/>
  <c r="BJ359" i="1"/>
  <c r="BQ359" i="1" s="1"/>
  <c r="BJ1244" i="1"/>
  <c r="BQ1244" i="1" s="1"/>
  <c r="BJ1289" i="1"/>
  <c r="BQ1289" i="1" s="1"/>
  <c r="BJ2253" i="1"/>
  <c r="BQ2253" i="1" s="1"/>
  <c r="BH1520" i="1"/>
  <c r="BO1520" i="1" s="1"/>
  <c r="BJ2040" i="1"/>
  <c r="BQ2040" i="1" s="1"/>
  <c r="BJ1654" i="1"/>
  <c r="BQ1654" i="1" s="1"/>
  <c r="BJ2552" i="1"/>
  <c r="BQ2552" i="1" s="1"/>
  <c r="BJ1587" i="1"/>
  <c r="BQ1587" i="1" s="1"/>
  <c r="BG164" i="1"/>
  <c r="BN164" i="1" s="1"/>
  <c r="BH1422" i="1"/>
  <c r="BO1422" i="1" s="1"/>
  <c r="BG2430" i="1"/>
  <c r="BN2430" i="1" s="1"/>
  <c r="BH2133" i="1"/>
  <c r="BO2133" i="1" s="1"/>
  <c r="BG2397" i="1"/>
  <c r="BN2397" i="1" s="1"/>
  <c r="BJ1682" i="1"/>
  <c r="BQ1682" i="1" s="1"/>
  <c r="BG733" i="1"/>
  <c r="BN733" i="1" s="1"/>
  <c r="BH2616" i="1"/>
  <c r="BO2616" i="1" s="1"/>
  <c r="BG656" i="1"/>
  <c r="BN656" i="1" s="1"/>
  <c r="BH1258" i="1"/>
  <c r="BO1258" i="1" s="1"/>
  <c r="BG1369" i="1"/>
  <c r="BN1369" i="1" s="1"/>
  <c r="BH88" i="1"/>
  <c r="BO88" i="1" s="1"/>
  <c r="BG2477" i="1"/>
  <c r="BN2477" i="1" s="1"/>
  <c r="BJ2303" i="1"/>
  <c r="BQ2303" i="1" s="1"/>
  <c r="BG627" i="1"/>
  <c r="BN627" i="1" s="1"/>
  <c r="BH1909" i="1"/>
  <c r="BO1909" i="1" s="1"/>
  <c r="BJ473" i="1"/>
  <c r="BQ473" i="1" s="1"/>
  <c r="BJ795" i="1"/>
  <c r="BQ795" i="1" s="1"/>
  <c r="BJ1814" i="1"/>
  <c r="BQ1814" i="1" s="1"/>
  <c r="BJ1528" i="1"/>
  <c r="BQ1528" i="1" s="1"/>
  <c r="BH1840" i="1"/>
  <c r="BO1840" i="1" s="1"/>
  <c r="BJ541" i="1"/>
  <c r="BQ541" i="1" s="1"/>
  <c r="BJ584" i="1"/>
  <c r="BQ584" i="1" s="1"/>
  <c r="BJ2494" i="1"/>
  <c r="BQ2494" i="1" s="1"/>
  <c r="BJ1827" i="1"/>
  <c r="BQ1827" i="1" s="1"/>
  <c r="BJ2060" i="1"/>
  <c r="BQ2060" i="1" s="1"/>
  <c r="BJ1394" i="1"/>
  <c r="BQ1394" i="1" s="1"/>
  <c r="BG1162" i="1"/>
  <c r="BN1162" i="1" s="1"/>
  <c r="BH1434" i="1"/>
  <c r="BO1434" i="1" s="1"/>
  <c r="BG2420" i="1"/>
  <c r="BN2420" i="1" s="1"/>
  <c r="BJ1137" i="1"/>
  <c r="BQ1137" i="1" s="1"/>
  <c r="BG1878" i="1"/>
  <c r="BN1878" i="1" s="1"/>
  <c r="BH2699" i="1"/>
  <c r="BO2699" i="1" s="1"/>
  <c r="BG1566" i="1"/>
  <c r="BN1566" i="1" s="1"/>
  <c r="BJ527" i="1"/>
  <c r="BQ527" i="1" s="1"/>
  <c r="BJ2435" i="1"/>
  <c r="BQ2435" i="1" s="1"/>
  <c r="BH2256" i="1"/>
  <c r="BO2256" i="1" s="1"/>
  <c r="BJ2398" i="1"/>
  <c r="BQ2398" i="1" s="1"/>
  <c r="BH591" i="1"/>
  <c r="BO591" i="1" s="1"/>
  <c r="BG1517" i="1"/>
  <c r="BN1517" i="1" s="1"/>
  <c r="BG2320" i="1"/>
  <c r="BN2320" i="1" s="1"/>
  <c r="BH2320" i="1"/>
  <c r="BO2320" i="1" s="1"/>
  <c r="BJ2320" i="1"/>
  <c r="BQ2320" i="1" s="1"/>
  <c r="BJ2651" i="1"/>
  <c r="BQ2651" i="1" s="1"/>
  <c r="BJ2266" i="1"/>
  <c r="BQ2266" i="1" s="1"/>
  <c r="BJ198" i="1"/>
  <c r="BQ198" i="1" s="1"/>
  <c r="BH2258" i="1"/>
  <c r="BO2258" i="1" s="1"/>
  <c r="BJ1347" i="1"/>
  <c r="BQ1347" i="1" s="1"/>
  <c r="BJ1900" i="1"/>
  <c r="BQ1900" i="1" s="1"/>
  <c r="BH305" i="1"/>
  <c r="BO305" i="1" s="1"/>
  <c r="BJ2006" i="1"/>
  <c r="BQ2006" i="1" s="1"/>
  <c r="BJ1949" i="1"/>
  <c r="BQ1949" i="1" s="1"/>
  <c r="BJ26" i="1"/>
  <c r="BQ26" i="1" s="1"/>
  <c r="BJ1981" i="1"/>
  <c r="BQ1981" i="1" s="1"/>
  <c r="BH2304" i="1"/>
  <c r="BO2304" i="1" s="1"/>
  <c r="BJ2456" i="1"/>
  <c r="BQ2456" i="1" s="1"/>
  <c r="BH122" i="1"/>
  <c r="BO122" i="1" s="1"/>
  <c r="BG407" i="1"/>
  <c r="BN407" i="1" s="1"/>
  <c r="BJ1442" i="1"/>
  <c r="BQ1442" i="1" s="1"/>
  <c r="BH2127" i="1"/>
  <c r="BO2127" i="1" s="1"/>
  <c r="BJ2260" i="1"/>
  <c r="BQ2260" i="1" s="1"/>
  <c r="BJ923" i="1"/>
  <c r="BQ923" i="1" s="1"/>
  <c r="BG2521" i="1"/>
  <c r="BN2521" i="1" s="1"/>
  <c r="BH1107" i="1"/>
  <c r="BO1107" i="1" s="1"/>
  <c r="BH1388" i="1"/>
  <c r="BO1388" i="1" s="1"/>
  <c r="BG125" i="1"/>
  <c r="BN125" i="1" s="1"/>
  <c r="BH1430" i="1"/>
  <c r="BO1430" i="1" s="1"/>
  <c r="BH399" i="1"/>
  <c r="BO399" i="1" s="1"/>
  <c r="BJ1845" i="1"/>
  <c r="BQ1845" i="1" s="1"/>
  <c r="BJ1646" i="1"/>
  <c r="BQ1646" i="1" s="1"/>
  <c r="BG956" i="1"/>
  <c r="BN956" i="1" s="1"/>
  <c r="BH731" i="1"/>
  <c r="BO731" i="1" s="1"/>
  <c r="BG2285" i="1"/>
  <c r="BN2285" i="1" s="1"/>
  <c r="BH1036" i="1"/>
  <c r="BO1036" i="1" s="1"/>
  <c r="BG870" i="1"/>
  <c r="BN870" i="1" s="1"/>
  <c r="BH963" i="1"/>
  <c r="BO963" i="1" s="1"/>
  <c r="BG2021" i="1"/>
  <c r="BN2021" i="1" s="1"/>
  <c r="BH2344" i="1"/>
  <c r="BO2344" i="1" s="1"/>
  <c r="BG996" i="1"/>
  <c r="BN996" i="1" s="1"/>
  <c r="BJ714" i="1"/>
  <c r="BQ714" i="1" s="1"/>
  <c r="BJ1700" i="1"/>
  <c r="BQ1700" i="1" s="1"/>
  <c r="BJ2568" i="1"/>
  <c r="BQ2568" i="1" s="1"/>
  <c r="BJ2072" i="1"/>
  <c r="BQ2072" i="1" s="1"/>
  <c r="BJ2504" i="1"/>
  <c r="BQ2504" i="1" s="1"/>
  <c r="BJ232" i="1"/>
  <c r="BQ232" i="1" s="1"/>
  <c r="BH2311" i="1"/>
  <c r="BO2311" i="1" s="1"/>
  <c r="BG1239" i="1"/>
  <c r="BN1239" i="1" s="1"/>
  <c r="BJ2069" i="1"/>
  <c r="BQ2069" i="1" s="1"/>
  <c r="BJ2151" i="1"/>
  <c r="BQ2151" i="1" s="1"/>
  <c r="BG1392" i="1"/>
  <c r="BN1392" i="1" s="1"/>
  <c r="BH2471" i="1"/>
  <c r="BO2471" i="1" s="1"/>
  <c r="BG1050" i="1"/>
  <c r="BN1050" i="1" s="1"/>
  <c r="BJ80" i="1"/>
  <c r="BQ80" i="1" s="1"/>
  <c r="BG1440" i="1"/>
  <c r="BN1440" i="1" s="1"/>
  <c r="BH1140" i="1"/>
  <c r="BO1140" i="1" s="1"/>
  <c r="BG638" i="1"/>
  <c r="BN638" i="1" s="1"/>
  <c r="BG2263" i="1"/>
  <c r="BN2263" i="1" s="1"/>
  <c r="BJ2263" i="1"/>
  <c r="BQ2263" i="1" s="1"/>
  <c r="BH2263" i="1"/>
  <c r="BO2263" i="1" s="1"/>
  <c r="BG1489" i="1"/>
  <c r="BN1489" i="1" s="1"/>
  <c r="BH1489" i="1"/>
  <c r="BO1489" i="1" s="1"/>
  <c r="BJ1489" i="1"/>
  <c r="BQ1489" i="1" s="1"/>
  <c r="BG2149" i="1"/>
  <c r="BN2149" i="1" s="1"/>
  <c r="BJ2149" i="1"/>
  <c r="BQ2149" i="1" s="1"/>
  <c r="BH2149" i="1"/>
  <c r="BO2149" i="1" s="1"/>
  <c r="BG386" i="1"/>
  <c r="BN386" i="1" s="1"/>
  <c r="BH386" i="1"/>
  <c r="BO386" i="1" s="1"/>
  <c r="BJ386" i="1"/>
  <c r="BQ386" i="1" s="1"/>
  <c r="BG623" i="1"/>
  <c r="BN623" i="1" s="1"/>
  <c r="BH623" i="1"/>
  <c r="BO623" i="1" s="1"/>
  <c r="BJ623" i="1"/>
  <c r="BQ623" i="1" s="1"/>
  <c r="BG648" i="1"/>
  <c r="BN648" i="1" s="1"/>
  <c r="BJ648" i="1"/>
  <c r="BQ648" i="1" s="1"/>
  <c r="BH648" i="1"/>
  <c r="BO648" i="1" s="1"/>
  <c r="BG2119" i="1"/>
  <c r="BN2119" i="1" s="1"/>
  <c r="BJ2119" i="1"/>
  <c r="BQ2119" i="1" s="1"/>
  <c r="BH2119" i="1"/>
  <c r="BO2119" i="1" s="1"/>
  <c r="BG2105" i="1"/>
  <c r="BN2105" i="1" s="1"/>
  <c r="BJ2105" i="1"/>
  <c r="BQ2105" i="1" s="1"/>
  <c r="BH2105" i="1"/>
  <c r="BO2105" i="1" s="1"/>
  <c r="BG1232" i="1"/>
  <c r="BN1232" i="1" s="1"/>
  <c r="BH1232" i="1"/>
  <c r="BO1232" i="1" s="1"/>
  <c r="BJ1232" i="1"/>
  <c r="BQ1232" i="1" s="1"/>
  <c r="BG1276" i="1"/>
  <c r="BN1276" i="1" s="1"/>
  <c r="BJ1276" i="1"/>
  <c r="BQ1276" i="1" s="1"/>
  <c r="BH1276" i="1"/>
  <c r="BO1276" i="1" s="1"/>
  <c r="BG271" i="1"/>
  <c r="BN271" i="1" s="1"/>
  <c r="BH271" i="1"/>
  <c r="BO271" i="1" s="1"/>
  <c r="BJ271" i="1"/>
  <c r="BQ271" i="1" s="1"/>
  <c r="BG1457" i="1"/>
  <c r="BN1457" i="1" s="1"/>
  <c r="BH1457" i="1"/>
  <c r="BO1457" i="1" s="1"/>
  <c r="BJ1457" i="1"/>
  <c r="BQ1457" i="1" s="1"/>
  <c r="BG1484" i="1"/>
  <c r="BN1484" i="1" s="1"/>
  <c r="BJ1484" i="1"/>
  <c r="BQ1484" i="1" s="1"/>
  <c r="BH1484" i="1"/>
  <c r="BO1484" i="1" s="1"/>
  <c r="BG2510" i="1"/>
  <c r="BN2510" i="1" s="1"/>
  <c r="BJ2510" i="1"/>
  <c r="BQ2510" i="1" s="1"/>
  <c r="BH2510" i="1"/>
  <c r="BO2510" i="1" s="1"/>
  <c r="BG2300" i="1"/>
  <c r="BN2300" i="1" s="1"/>
  <c r="BJ2300" i="1"/>
  <c r="BQ2300" i="1" s="1"/>
  <c r="BH2300" i="1"/>
  <c r="BO2300" i="1" s="1"/>
  <c r="BG225" i="1"/>
  <c r="BN225" i="1" s="1"/>
  <c r="BH225" i="1"/>
  <c r="BO225" i="1" s="1"/>
  <c r="BJ225" i="1"/>
  <c r="BQ225" i="1" s="1"/>
  <c r="BG1522" i="1"/>
  <c r="BN1522" i="1" s="1"/>
  <c r="BH1522" i="1"/>
  <c r="BO1522" i="1" s="1"/>
  <c r="BJ1522" i="1"/>
  <c r="BQ1522" i="1" s="1"/>
  <c r="BG710" i="1"/>
  <c r="BN710" i="1" s="1"/>
  <c r="BJ710" i="1"/>
  <c r="BQ710" i="1" s="1"/>
  <c r="BH710" i="1"/>
  <c r="BO710" i="1" s="1"/>
  <c r="BG2142" i="1"/>
  <c r="BN2142" i="1" s="1"/>
  <c r="BJ2142" i="1"/>
  <c r="BQ2142" i="1" s="1"/>
  <c r="BH2142" i="1"/>
  <c r="BO2142" i="1" s="1"/>
  <c r="BG192" i="1"/>
  <c r="BN192" i="1" s="1"/>
  <c r="BH192" i="1"/>
  <c r="BO192" i="1" s="1"/>
  <c r="BJ192" i="1"/>
  <c r="BQ192" i="1" s="1"/>
  <c r="BG1102" i="1"/>
  <c r="BN1102" i="1" s="1"/>
  <c r="BJ1102" i="1"/>
  <c r="BQ1102" i="1" s="1"/>
  <c r="BH1102" i="1"/>
  <c r="BO1102" i="1" s="1"/>
  <c r="BG2606" i="1"/>
  <c r="BN2606" i="1" s="1"/>
  <c r="BJ2606" i="1"/>
  <c r="BQ2606" i="1" s="1"/>
  <c r="BH2606" i="1"/>
  <c r="BO2606" i="1" s="1"/>
  <c r="BG1313" i="1"/>
  <c r="BN1313" i="1" s="1"/>
  <c r="BH1313" i="1"/>
  <c r="BO1313" i="1" s="1"/>
  <c r="BJ1313" i="1"/>
  <c r="BQ1313" i="1" s="1"/>
  <c r="BG2327" i="1"/>
  <c r="BN2327" i="1" s="1"/>
  <c r="BJ2327" i="1"/>
  <c r="BQ2327" i="1" s="1"/>
  <c r="BH2327" i="1"/>
  <c r="BO2327" i="1" s="1"/>
  <c r="BG2269" i="1"/>
  <c r="BN2269" i="1" s="1"/>
  <c r="BJ2269" i="1"/>
  <c r="BQ2269" i="1" s="1"/>
  <c r="BH2269" i="1"/>
  <c r="BO2269" i="1" s="1"/>
  <c r="BG1886" i="1"/>
  <c r="BN1886" i="1" s="1"/>
  <c r="BJ1886" i="1"/>
  <c r="BQ1886" i="1" s="1"/>
  <c r="BH1886" i="1"/>
  <c r="BO1886" i="1" s="1"/>
  <c r="BG64" i="1"/>
  <c r="BN64" i="1" s="1"/>
  <c r="BH64" i="1"/>
  <c r="BO64" i="1" s="1"/>
  <c r="BJ64" i="1"/>
  <c r="BQ64" i="1" s="1"/>
  <c r="BG588" i="1"/>
  <c r="BN588" i="1" s="1"/>
  <c r="BJ588" i="1"/>
  <c r="BQ588" i="1" s="1"/>
  <c r="BH588" i="1"/>
  <c r="BO588" i="1" s="1"/>
  <c r="BG1407" i="1"/>
  <c r="BN1407" i="1" s="1"/>
  <c r="BH1407" i="1"/>
  <c r="BO1407" i="1" s="1"/>
  <c r="BJ1407" i="1"/>
  <c r="BQ1407" i="1" s="1"/>
  <c r="BG1431" i="1"/>
  <c r="BN1431" i="1" s="1"/>
  <c r="BJ1431" i="1"/>
  <c r="BQ1431" i="1" s="1"/>
  <c r="BH1431" i="1"/>
  <c r="BO1431" i="1" s="1"/>
  <c r="BG1493" i="1"/>
  <c r="BN1493" i="1" s="1"/>
  <c r="BJ1493" i="1"/>
  <c r="BQ1493" i="1" s="1"/>
  <c r="BH1493" i="1"/>
  <c r="BO1493" i="1" s="1"/>
  <c r="BG2152" i="1"/>
  <c r="BN2152" i="1" s="1"/>
  <c r="BJ2152" i="1"/>
  <c r="BQ2152" i="1" s="1"/>
  <c r="BH2152" i="1"/>
  <c r="BO2152" i="1" s="1"/>
  <c r="BG1109" i="1"/>
  <c r="BN1109" i="1" s="1"/>
  <c r="BJ1109" i="1"/>
  <c r="BQ1109" i="1" s="1"/>
  <c r="BH1109" i="1"/>
  <c r="BO1109" i="1" s="1"/>
  <c r="BG1261" i="1"/>
  <c r="BN1261" i="1" s="1"/>
  <c r="BJ1261" i="1"/>
  <c r="BQ1261" i="1" s="1"/>
  <c r="BH1261" i="1"/>
  <c r="BO1261" i="1" s="1"/>
  <c r="BG2143" i="1"/>
  <c r="BN2143" i="1" s="1"/>
  <c r="BH2143" i="1"/>
  <c r="BO2143" i="1" s="1"/>
  <c r="BJ2143" i="1"/>
  <c r="BQ2143" i="1" s="1"/>
  <c r="BG324" i="1"/>
  <c r="BN324" i="1" s="1"/>
  <c r="BJ324" i="1"/>
  <c r="BQ324" i="1" s="1"/>
  <c r="BH324" i="1"/>
  <c r="BO324" i="1" s="1"/>
  <c r="BG217" i="1"/>
  <c r="BN217" i="1" s="1"/>
  <c r="BJ217" i="1"/>
  <c r="BQ217" i="1" s="1"/>
  <c r="BH217" i="1"/>
  <c r="BO217" i="1" s="1"/>
  <c r="BG158" i="1"/>
  <c r="BN158" i="1" s="1"/>
  <c r="BJ158" i="1"/>
  <c r="BQ158" i="1" s="1"/>
  <c r="BH158" i="1"/>
  <c r="BO158" i="1" s="1"/>
  <c r="BG1170" i="1"/>
  <c r="BN1170" i="1" s="1"/>
  <c r="BH1170" i="1"/>
  <c r="BO1170" i="1" s="1"/>
  <c r="BJ1170" i="1"/>
  <c r="BQ1170" i="1" s="1"/>
  <c r="BG2314" i="1"/>
  <c r="BN2314" i="1" s="1"/>
  <c r="BJ2314" i="1"/>
  <c r="BQ2314" i="1" s="1"/>
  <c r="BH2314" i="1"/>
  <c r="BO2314" i="1" s="1"/>
  <c r="BG1221" i="1"/>
  <c r="BN1221" i="1" s="1"/>
  <c r="BJ1221" i="1"/>
  <c r="BQ1221" i="1" s="1"/>
  <c r="BH1221" i="1"/>
  <c r="BO1221" i="1" s="1"/>
  <c r="BG436" i="1"/>
  <c r="BN436" i="1" s="1"/>
  <c r="BJ436" i="1"/>
  <c r="BQ436" i="1" s="1"/>
  <c r="BH436" i="1"/>
  <c r="BO436" i="1" s="1"/>
  <c r="BH1125" i="1"/>
  <c r="BO1125" i="1" s="1"/>
  <c r="BH2212" i="1"/>
  <c r="BO2212" i="1" s="1"/>
  <c r="BJ2096" i="1"/>
  <c r="BQ2096" i="1" s="1"/>
  <c r="BH1354" i="1"/>
  <c r="BO1354" i="1" s="1"/>
  <c r="BH2598" i="1"/>
  <c r="BO2598" i="1" s="1"/>
  <c r="BH2150" i="1"/>
  <c r="BO2150" i="1" s="1"/>
  <c r="BG1845" i="1"/>
  <c r="BN1845" i="1" s="1"/>
  <c r="BH2062" i="1"/>
  <c r="BO2062" i="1" s="1"/>
  <c r="BJ2344" i="1"/>
  <c r="BQ2344" i="1" s="1"/>
  <c r="BG1700" i="1"/>
  <c r="BN1700" i="1" s="1"/>
  <c r="BG2568" i="1"/>
  <c r="BN2568" i="1" s="1"/>
  <c r="BJ2657" i="1"/>
  <c r="BQ2657" i="1" s="1"/>
  <c r="BJ2311" i="1"/>
  <c r="BQ2311" i="1" s="1"/>
  <c r="BJ2434" i="1"/>
  <c r="BQ2434" i="1" s="1"/>
  <c r="BH1189" i="1"/>
  <c r="BO1189" i="1" s="1"/>
  <c r="BJ2471" i="1"/>
  <c r="BQ2471" i="1" s="1"/>
  <c r="BH80" i="1"/>
  <c r="BO80" i="1" s="1"/>
  <c r="BJ1140" i="1"/>
  <c r="BQ1140" i="1" s="1"/>
  <c r="BG47" i="1"/>
  <c r="BN47" i="1" s="1"/>
  <c r="BH47" i="1"/>
  <c r="BO47" i="1" s="1"/>
  <c r="BJ47" i="1"/>
  <c r="BQ47" i="1" s="1"/>
  <c r="BG3" i="1"/>
  <c r="BN3" i="1" s="1"/>
  <c r="BJ3" i="1"/>
  <c r="BQ3" i="1" s="1"/>
  <c r="BH3" i="1"/>
  <c r="BO3" i="1" s="1"/>
  <c r="BG328" i="1"/>
  <c r="BN328" i="1" s="1"/>
  <c r="BJ328" i="1"/>
  <c r="BQ328" i="1" s="1"/>
  <c r="BH328" i="1"/>
  <c r="BO328" i="1" s="1"/>
  <c r="BG883" i="1"/>
  <c r="BN883" i="1" s="1"/>
  <c r="BJ883" i="1"/>
  <c r="BQ883" i="1" s="1"/>
  <c r="BH883" i="1"/>
  <c r="BO883" i="1" s="1"/>
  <c r="BG120" i="1"/>
  <c r="BN120" i="1" s="1"/>
  <c r="BJ120" i="1"/>
  <c r="BQ120" i="1" s="1"/>
  <c r="BH120" i="1"/>
  <c r="BO120" i="1" s="1"/>
  <c r="BG112" i="1"/>
  <c r="BN112" i="1" s="1"/>
  <c r="BH112" i="1"/>
  <c r="BO112" i="1" s="1"/>
  <c r="BJ112" i="1"/>
  <c r="BQ112" i="1" s="1"/>
  <c r="BG1533" i="1"/>
  <c r="BN1533" i="1" s="1"/>
  <c r="BJ1533" i="1"/>
  <c r="BQ1533" i="1" s="1"/>
  <c r="BH1533" i="1"/>
  <c r="BO1533" i="1" s="1"/>
  <c r="BG1059" i="1"/>
  <c r="BN1059" i="1" s="1"/>
  <c r="BJ1059" i="1"/>
  <c r="BQ1059" i="1" s="1"/>
  <c r="BH1059" i="1"/>
  <c r="BO1059" i="1" s="1"/>
  <c r="BG629" i="1"/>
  <c r="BN629" i="1" s="1"/>
  <c r="BJ629" i="1"/>
  <c r="BQ629" i="1" s="1"/>
  <c r="BH629" i="1"/>
  <c r="BO629" i="1" s="1"/>
  <c r="BG113" i="1"/>
  <c r="BN113" i="1" s="1"/>
  <c r="BH113" i="1"/>
  <c r="BO113" i="1" s="1"/>
  <c r="BJ113" i="1"/>
  <c r="BQ113" i="1" s="1"/>
  <c r="BG445" i="1"/>
  <c r="BN445" i="1" s="1"/>
  <c r="BJ445" i="1"/>
  <c r="BQ445" i="1" s="1"/>
  <c r="BH445" i="1"/>
  <c r="BO445" i="1" s="1"/>
  <c r="BG516" i="1"/>
  <c r="BN516" i="1" s="1"/>
  <c r="BJ516" i="1"/>
  <c r="BQ516" i="1" s="1"/>
  <c r="BH516" i="1"/>
  <c r="BO516" i="1" s="1"/>
  <c r="BG1241" i="1"/>
  <c r="BN1241" i="1" s="1"/>
  <c r="BJ1241" i="1"/>
  <c r="BQ1241" i="1" s="1"/>
  <c r="BH1241" i="1"/>
  <c r="BO1241" i="1" s="1"/>
  <c r="BG2376" i="1"/>
  <c r="BN2376" i="1" s="1"/>
  <c r="BJ2376" i="1"/>
  <c r="BQ2376" i="1" s="1"/>
  <c r="BH2376" i="1"/>
  <c r="BO2376" i="1" s="1"/>
  <c r="BG170" i="1"/>
  <c r="BN170" i="1" s="1"/>
  <c r="BJ170" i="1"/>
  <c r="BQ170" i="1" s="1"/>
  <c r="BH170" i="1"/>
  <c r="BO170" i="1" s="1"/>
  <c r="BG298" i="1"/>
  <c r="BN298" i="1" s="1"/>
  <c r="BJ298" i="1"/>
  <c r="BQ298" i="1" s="1"/>
  <c r="BH298" i="1"/>
  <c r="BO298" i="1" s="1"/>
  <c r="BG2460" i="1"/>
  <c r="BN2460" i="1" s="1"/>
  <c r="BJ2460" i="1"/>
  <c r="BQ2460" i="1" s="1"/>
  <c r="BH2460" i="1"/>
  <c r="BO2460" i="1" s="1"/>
  <c r="BG482" i="1"/>
  <c r="BN482" i="1" s="1"/>
  <c r="BH482" i="1"/>
  <c r="BO482" i="1" s="1"/>
  <c r="BJ482" i="1"/>
  <c r="BQ482" i="1" s="1"/>
  <c r="BG1046" i="1"/>
  <c r="BN1046" i="1" s="1"/>
  <c r="BJ1046" i="1"/>
  <c r="BQ1046" i="1" s="1"/>
  <c r="BH1046" i="1"/>
  <c r="BO1046" i="1" s="1"/>
  <c r="BG460" i="1"/>
  <c r="BN460" i="1" s="1"/>
  <c r="BJ460" i="1"/>
  <c r="BQ460" i="1" s="1"/>
  <c r="BH460" i="1"/>
  <c r="BO460" i="1" s="1"/>
  <c r="BG1004" i="1"/>
  <c r="BN1004" i="1" s="1"/>
  <c r="BJ1004" i="1"/>
  <c r="BQ1004" i="1" s="1"/>
  <c r="BH1004" i="1"/>
  <c r="BO1004" i="1" s="1"/>
  <c r="BG2080" i="1"/>
  <c r="BN2080" i="1" s="1"/>
  <c r="BH2080" i="1"/>
  <c r="BO2080" i="1" s="1"/>
  <c r="BJ2080" i="1"/>
  <c r="BQ2080" i="1" s="1"/>
  <c r="BG1800" i="1"/>
  <c r="BN1800" i="1" s="1"/>
  <c r="BJ1800" i="1"/>
  <c r="BQ1800" i="1" s="1"/>
  <c r="BH1800" i="1"/>
  <c r="BO1800" i="1" s="1"/>
  <c r="BG2497" i="1"/>
  <c r="BN2497" i="1" s="1"/>
  <c r="BH2497" i="1"/>
  <c r="BO2497" i="1" s="1"/>
  <c r="BJ2497" i="1"/>
  <c r="BQ2497" i="1" s="1"/>
  <c r="BG1049" i="1"/>
  <c r="BN1049" i="1" s="1"/>
  <c r="BJ1049" i="1"/>
  <c r="BQ1049" i="1" s="1"/>
  <c r="BH1049" i="1"/>
  <c r="BO1049" i="1" s="1"/>
  <c r="BG1402" i="1"/>
  <c r="BN1402" i="1" s="1"/>
  <c r="BJ1402" i="1"/>
  <c r="BQ1402" i="1" s="1"/>
  <c r="BH1402" i="1"/>
  <c r="BO1402" i="1" s="1"/>
  <c r="BG1809" i="1"/>
  <c r="BN1809" i="1" s="1"/>
  <c r="BH1809" i="1"/>
  <c r="BO1809" i="1" s="1"/>
  <c r="BJ1809" i="1"/>
  <c r="BQ1809" i="1" s="1"/>
  <c r="BG2453" i="1"/>
  <c r="BN2453" i="1" s="1"/>
  <c r="BJ2453" i="1"/>
  <c r="BQ2453" i="1" s="1"/>
  <c r="BH2453" i="1"/>
  <c r="BO2453" i="1" s="1"/>
  <c r="BG794" i="1"/>
  <c r="BN794" i="1" s="1"/>
  <c r="BJ794" i="1"/>
  <c r="BQ794" i="1" s="1"/>
  <c r="BH794" i="1"/>
  <c r="BO794" i="1" s="1"/>
  <c r="BG1695" i="1"/>
  <c r="BN1695" i="1" s="1"/>
  <c r="BH1695" i="1"/>
  <c r="BO1695" i="1" s="1"/>
  <c r="BJ1695" i="1"/>
  <c r="BQ1695" i="1" s="1"/>
  <c r="BG2565" i="1"/>
  <c r="BN2565" i="1" s="1"/>
  <c r="BJ2565" i="1"/>
  <c r="BQ2565" i="1" s="1"/>
  <c r="BH2565" i="1"/>
  <c r="BO2565" i="1" s="1"/>
  <c r="BG1199" i="1"/>
  <c r="BN1199" i="1" s="1"/>
  <c r="BH1199" i="1"/>
  <c r="BO1199" i="1" s="1"/>
  <c r="BJ1199" i="1"/>
  <c r="BQ1199" i="1" s="1"/>
  <c r="BG2115" i="1"/>
  <c r="BN2115" i="1" s="1"/>
  <c r="BJ2115" i="1"/>
  <c r="BQ2115" i="1" s="1"/>
  <c r="BH2115" i="1"/>
  <c r="BO2115" i="1" s="1"/>
  <c r="BG375" i="1"/>
  <c r="BN375" i="1" s="1"/>
  <c r="BJ375" i="1"/>
  <c r="BQ375" i="1" s="1"/>
  <c r="BH375" i="1"/>
  <c r="BO375" i="1" s="1"/>
  <c r="BG1288" i="1"/>
  <c r="BN1288" i="1" s="1"/>
  <c r="BJ1288" i="1"/>
  <c r="BQ1288" i="1" s="1"/>
  <c r="BH1288" i="1"/>
  <c r="BO1288" i="1" s="1"/>
  <c r="BG850" i="1"/>
  <c r="BN850" i="1" s="1"/>
  <c r="BH850" i="1"/>
  <c r="BO850" i="1" s="1"/>
  <c r="BJ850" i="1"/>
  <c r="BQ850" i="1" s="1"/>
  <c r="BG353" i="1"/>
  <c r="BN353" i="1" s="1"/>
  <c r="BH353" i="1"/>
  <c r="BO353" i="1" s="1"/>
  <c r="BJ353" i="1"/>
  <c r="BQ353" i="1" s="1"/>
  <c r="BG369" i="1"/>
  <c r="BN369" i="1" s="1"/>
  <c r="BH369" i="1"/>
  <c r="BO369" i="1" s="1"/>
  <c r="BJ369" i="1"/>
  <c r="BQ369" i="1" s="1"/>
  <c r="BG1914" i="1"/>
  <c r="BN1914" i="1" s="1"/>
  <c r="BJ1914" i="1"/>
  <c r="BQ1914" i="1" s="1"/>
  <c r="BH1914" i="1"/>
  <c r="BO1914" i="1" s="1"/>
  <c r="BG1353" i="1"/>
  <c r="BN1353" i="1" s="1"/>
  <c r="BJ1353" i="1"/>
  <c r="BQ1353" i="1" s="1"/>
  <c r="BH1353" i="1"/>
  <c r="BO1353" i="1" s="1"/>
  <c r="BG2443" i="1"/>
  <c r="BN2443" i="1" s="1"/>
  <c r="BJ2443" i="1"/>
  <c r="BQ2443" i="1" s="1"/>
  <c r="BH2443" i="1"/>
  <c r="BO2443" i="1" s="1"/>
  <c r="BG432" i="1"/>
  <c r="BN432" i="1" s="1"/>
  <c r="BH432" i="1"/>
  <c r="BO432" i="1" s="1"/>
  <c r="BJ432" i="1"/>
  <c r="BQ432" i="1" s="1"/>
  <c r="BG116" i="1"/>
  <c r="BN116" i="1" s="1"/>
  <c r="BJ116" i="1"/>
  <c r="BQ116" i="1" s="1"/>
  <c r="BH116" i="1"/>
  <c r="BO116" i="1" s="1"/>
  <c r="BG148" i="1"/>
  <c r="BN148" i="1" s="1"/>
  <c r="BJ148" i="1"/>
  <c r="BQ148" i="1" s="1"/>
  <c r="BH148" i="1"/>
  <c r="BO148" i="1" s="1"/>
  <c r="BG1722" i="1"/>
  <c r="BN1722" i="1" s="1"/>
  <c r="BJ1722" i="1"/>
  <c r="BQ1722" i="1" s="1"/>
  <c r="BH1722" i="1"/>
  <c r="BO1722" i="1" s="1"/>
  <c r="BG1761" i="1"/>
  <c r="BN1761" i="1" s="1"/>
  <c r="BH1761" i="1"/>
  <c r="BO1761" i="1" s="1"/>
  <c r="BJ1761" i="1"/>
  <c r="BQ1761" i="1" s="1"/>
  <c r="BG1539" i="1"/>
  <c r="BN1539" i="1" s="1"/>
  <c r="BJ1539" i="1"/>
  <c r="BQ1539" i="1" s="1"/>
  <c r="BH1539" i="1"/>
  <c r="BO1539" i="1" s="1"/>
  <c r="BG705" i="1"/>
  <c r="BN705" i="1" s="1"/>
  <c r="BH705" i="1"/>
  <c r="BO705" i="1" s="1"/>
  <c r="BJ705" i="1"/>
  <c r="BQ705" i="1" s="1"/>
  <c r="BG1679" i="1"/>
  <c r="BN1679" i="1" s="1"/>
  <c r="BH1679" i="1"/>
  <c r="BO1679" i="1" s="1"/>
  <c r="BJ1679" i="1"/>
  <c r="BQ1679" i="1" s="1"/>
  <c r="BG2423" i="1"/>
  <c r="BN2423" i="1" s="1"/>
  <c r="BJ2423" i="1"/>
  <c r="BQ2423" i="1" s="1"/>
  <c r="BH2423" i="1"/>
  <c r="BO2423" i="1" s="1"/>
  <c r="BG2685" i="1"/>
  <c r="BN2685" i="1" s="1"/>
  <c r="BJ2685" i="1"/>
  <c r="BQ2685" i="1" s="1"/>
  <c r="BH2685" i="1"/>
  <c r="BO2685" i="1" s="1"/>
  <c r="BG1265" i="1"/>
  <c r="BN1265" i="1" s="1"/>
  <c r="BH1265" i="1"/>
  <c r="BO1265" i="1" s="1"/>
  <c r="BJ1265" i="1"/>
  <c r="BQ1265" i="1" s="1"/>
  <c r="BG781" i="1"/>
  <c r="BN781" i="1" s="1"/>
  <c r="BJ781" i="1"/>
  <c r="BQ781" i="1" s="1"/>
  <c r="BH781" i="1"/>
  <c r="BO781" i="1" s="1"/>
  <c r="BG469" i="1"/>
  <c r="BN469" i="1" s="1"/>
  <c r="BJ469" i="1"/>
  <c r="BQ469" i="1" s="1"/>
  <c r="BH469" i="1"/>
  <c r="BO469" i="1" s="1"/>
  <c r="BG2338" i="1"/>
  <c r="BN2338" i="1" s="1"/>
  <c r="BH2338" i="1"/>
  <c r="BO2338" i="1" s="1"/>
  <c r="BJ2338" i="1"/>
  <c r="BQ2338" i="1" s="1"/>
  <c r="BG1899" i="1"/>
  <c r="BN1899" i="1" s="1"/>
  <c r="BJ1899" i="1"/>
  <c r="BQ1899" i="1" s="1"/>
  <c r="BH1899" i="1"/>
  <c r="BO1899" i="1" s="1"/>
  <c r="BG1240" i="1"/>
  <c r="BN1240" i="1" s="1"/>
  <c r="BJ1240" i="1"/>
  <c r="BQ1240" i="1" s="1"/>
  <c r="BH1240" i="1"/>
  <c r="BO1240" i="1" s="1"/>
  <c r="BG2533" i="1"/>
  <c r="BN2533" i="1" s="1"/>
  <c r="BJ2533" i="1"/>
  <c r="BQ2533" i="1" s="1"/>
  <c r="BH2533" i="1"/>
  <c r="BO2533" i="1" s="1"/>
  <c r="BG945" i="1"/>
  <c r="BN945" i="1" s="1"/>
  <c r="BH945" i="1"/>
  <c r="BO945" i="1" s="1"/>
  <c r="BJ945" i="1"/>
  <c r="BQ945" i="1" s="1"/>
  <c r="BG337" i="1"/>
  <c r="BN337" i="1" s="1"/>
  <c r="BH337" i="1"/>
  <c r="BO337" i="1" s="1"/>
  <c r="BJ337" i="1"/>
  <c r="BQ337" i="1" s="1"/>
  <c r="BG1876" i="1"/>
  <c r="BN1876" i="1" s="1"/>
  <c r="BJ1876" i="1"/>
  <c r="BQ1876" i="1" s="1"/>
  <c r="BH1876" i="1"/>
  <c r="BO1876" i="1" s="1"/>
  <c r="BG2223" i="1"/>
  <c r="BN2223" i="1" s="1"/>
  <c r="BH2223" i="1"/>
  <c r="BO2223" i="1" s="1"/>
  <c r="BJ2223" i="1"/>
  <c r="BQ2223" i="1" s="1"/>
  <c r="BG2310" i="1"/>
  <c r="BN2310" i="1" s="1"/>
  <c r="BJ2310" i="1"/>
  <c r="BQ2310" i="1" s="1"/>
  <c r="BH2310" i="1"/>
  <c r="BO2310" i="1" s="1"/>
  <c r="BG1629" i="1"/>
  <c r="BN1629" i="1" s="1"/>
  <c r="BJ1629" i="1"/>
  <c r="BQ1629" i="1" s="1"/>
  <c r="BH1629" i="1"/>
  <c r="BO1629" i="1" s="1"/>
  <c r="BG1648" i="1"/>
  <c r="BN1648" i="1" s="1"/>
  <c r="BH1648" i="1"/>
  <c r="BO1648" i="1" s="1"/>
  <c r="BJ1648" i="1"/>
  <c r="BQ1648" i="1" s="1"/>
  <c r="BG396" i="1"/>
  <c r="BN396" i="1" s="1"/>
  <c r="BJ396" i="1"/>
  <c r="BQ396" i="1" s="1"/>
  <c r="BH396" i="1"/>
  <c r="BO396" i="1" s="1"/>
  <c r="BG2588" i="1"/>
  <c r="BN2588" i="1" s="1"/>
  <c r="BJ2588" i="1"/>
  <c r="BQ2588" i="1" s="1"/>
  <c r="BH2588" i="1"/>
  <c r="BO2588" i="1" s="1"/>
  <c r="BG2243" i="1"/>
  <c r="BN2243" i="1" s="1"/>
  <c r="BJ2243" i="1"/>
  <c r="BQ2243" i="1" s="1"/>
  <c r="BH2243" i="1"/>
  <c r="BO2243" i="1" s="1"/>
  <c r="BG496" i="1"/>
  <c r="BN496" i="1" s="1"/>
  <c r="BH496" i="1"/>
  <c r="BO496" i="1" s="1"/>
  <c r="BJ496" i="1"/>
  <c r="BQ496" i="1" s="1"/>
  <c r="BG1079" i="1"/>
  <c r="BN1079" i="1" s="1"/>
  <c r="BJ1079" i="1"/>
  <c r="BQ1079" i="1" s="1"/>
  <c r="BH1079" i="1"/>
  <c r="BO1079" i="1" s="1"/>
  <c r="BG2535" i="1"/>
  <c r="BN2535" i="1" s="1"/>
  <c r="BJ2535" i="1"/>
  <c r="BQ2535" i="1" s="1"/>
  <c r="BH2535" i="1"/>
  <c r="BO2535" i="1" s="1"/>
  <c r="BG90" i="1"/>
  <c r="BN90" i="1" s="1"/>
  <c r="BJ90" i="1"/>
  <c r="BQ90" i="1" s="1"/>
  <c r="BH90" i="1"/>
  <c r="BO90" i="1" s="1"/>
  <c r="BG610" i="1"/>
  <c r="BN610" i="1" s="1"/>
  <c r="BH610" i="1"/>
  <c r="BO610" i="1" s="1"/>
  <c r="BJ610" i="1"/>
  <c r="BQ610" i="1" s="1"/>
  <c r="BG1141" i="1"/>
  <c r="BN1141" i="1" s="1"/>
  <c r="BJ1141" i="1"/>
  <c r="BQ1141" i="1" s="1"/>
  <c r="BH1141" i="1"/>
  <c r="BO1141" i="1" s="1"/>
  <c r="BG1488" i="1"/>
  <c r="BN1488" i="1" s="1"/>
  <c r="BH1488" i="1"/>
  <c r="BO1488" i="1" s="1"/>
  <c r="BJ1488" i="1"/>
  <c r="BQ1488" i="1" s="1"/>
  <c r="BG1475" i="1"/>
  <c r="BN1475" i="1" s="1"/>
  <c r="BJ1475" i="1"/>
  <c r="BQ1475" i="1" s="1"/>
  <c r="BH1475" i="1"/>
  <c r="BO1475" i="1" s="1"/>
  <c r="BG2235" i="1"/>
  <c r="BN2235" i="1" s="1"/>
  <c r="BJ2235" i="1"/>
  <c r="BQ2235" i="1" s="1"/>
  <c r="BH2235" i="1"/>
  <c r="BO2235" i="1" s="1"/>
  <c r="BG32" i="1"/>
  <c r="BN32" i="1" s="1"/>
  <c r="BH32" i="1"/>
  <c r="BO32" i="1" s="1"/>
  <c r="BJ32" i="1"/>
  <c r="BQ32" i="1" s="1"/>
  <c r="BG935" i="1"/>
  <c r="BN935" i="1" s="1"/>
  <c r="BJ935" i="1"/>
  <c r="BQ935" i="1" s="1"/>
  <c r="BH935" i="1"/>
  <c r="BO935" i="1" s="1"/>
  <c r="BG302" i="1"/>
  <c r="BN302" i="1" s="1"/>
  <c r="BJ302" i="1"/>
  <c r="BQ302" i="1" s="1"/>
  <c r="BH302" i="1"/>
  <c r="BO302" i="1" s="1"/>
  <c r="BG320" i="1"/>
  <c r="BN320" i="1" s="1"/>
  <c r="BH320" i="1"/>
  <c r="BO320" i="1" s="1"/>
  <c r="BJ320" i="1"/>
  <c r="BQ320" i="1" s="1"/>
  <c r="BG1708" i="1"/>
  <c r="BN1708" i="1" s="1"/>
  <c r="BJ1708" i="1"/>
  <c r="BQ1708" i="1" s="1"/>
  <c r="BH1708" i="1"/>
  <c r="BO1708" i="1" s="1"/>
  <c r="BG1301" i="1"/>
  <c r="BN1301" i="1" s="1"/>
  <c r="BJ1301" i="1"/>
  <c r="BQ1301" i="1" s="1"/>
  <c r="BH1301" i="1"/>
  <c r="BO1301" i="1" s="1"/>
  <c r="BG132" i="1"/>
  <c r="BN132" i="1" s="1"/>
  <c r="BJ132" i="1"/>
  <c r="BQ132" i="1" s="1"/>
  <c r="BH132" i="1"/>
  <c r="BO132" i="1" s="1"/>
  <c r="BG848" i="1"/>
  <c r="BN848" i="1" s="1"/>
  <c r="BH848" i="1"/>
  <c r="BO848" i="1" s="1"/>
  <c r="BJ848" i="1"/>
  <c r="BQ848" i="1" s="1"/>
  <c r="BG1894" i="1"/>
  <c r="BN1894" i="1" s="1"/>
  <c r="BJ1894" i="1"/>
  <c r="BQ1894" i="1" s="1"/>
  <c r="BH1894" i="1"/>
  <c r="BO1894" i="1" s="1"/>
  <c r="BG209" i="1"/>
  <c r="BN209" i="1" s="1"/>
  <c r="BH209" i="1"/>
  <c r="BO209" i="1" s="1"/>
  <c r="BJ209" i="1"/>
  <c r="BQ209" i="1" s="1"/>
  <c r="BG764" i="1"/>
  <c r="BN764" i="1" s="1"/>
  <c r="BJ764" i="1"/>
  <c r="BQ764" i="1" s="1"/>
  <c r="BH764" i="1"/>
  <c r="BO764" i="1" s="1"/>
  <c r="BG2617" i="1"/>
  <c r="BN2617" i="1" s="1"/>
  <c r="BJ2617" i="1"/>
  <c r="BQ2617" i="1" s="1"/>
  <c r="BH2617" i="1"/>
  <c r="BO2617" i="1" s="1"/>
  <c r="BG1238" i="1"/>
  <c r="BN1238" i="1" s="1"/>
  <c r="BJ1238" i="1"/>
  <c r="BQ1238" i="1" s="1"/>
  <c r="BH1238" i="1"/>
  <c r="BO1238" i="1" s="1"/>
  <c r="BG1363" i="1"/>
  <c r="BN1363" i="1" s="1"/>
  <c r="BJ1363" i="1"/>
  <c r="BQ1363" i="1" s="1"/>
  <c r="BH1363" i="1"/>
  <c r="BO1363" i="1" s="1"/>
  <c r="BG1571" i="1"/>
  <c r="BN1571" i="1" s="1"/>
  <c r="BJ1571" i="1"/>
  <c r="BQ1571" i="1" s="1"/>
  <c r="BH1571" i="1"/>
  <c r="BO1571" i="1" s="1"/>
  <c r="BG692" i="1"/>
  <c r="BN692" i="1" s="1"/>
  <c r="BJ692" i="1"/>
  <c r="BQ692" i="1" s="1"/>
  <c r="BH692" i="1"/>
  <c r="BO692" i="1" s="1"/>
  <c r="BG636" i="1"/>
  <c r="BN636" i="1" s="1"/>
  <c r="BJ636" i="1"/>
  <c r="BQ636" i="1" s="1"/>
  <c r="BH636" i="1"/>
  <c r="BO636" i="1" s="1"/>
  <c r="BG740" i="1"/>
  <c r="BN740" i="1" s="1"/>
  <c r="BJ740" i="1"/>
  <c r="BQ740" i="1" s="1"/>
  <c r="BH740" i="1"/>
  <c r="BO740" i="1" s="1"/>
  <c r="BG754" i="1"/>
  <c r="BN754" i="1" s="1"/>
  <c r="BH754" i="1"/>
  <c r="BO754" i="1" s="1"/>
  <c r="BJ754" i="1"/>
  <c r="BQ754" i="1" s="1"/>
  <c r="BG2125" i="1"/>
  <c r="BN2125" i="1" s="1"/>
  <c r="BJ2125" i="1"/>
  <c r="BQ2125" i="1" s="1"/>
  <c r="BH2125" i="1"/>
  <c r="BO2125" i="1" s="1"/>
  <c r="BG28" i="1"/>
  <c r="BN28" i="1" s="1"/>
  <c r="BJ28" i="1"/>
  <c r="BQ28" i="1" s="1"/>
  <c r="BH28" i="1"/>
  <c r="BO28" i="1" s="1"/>
  <c r="BG814" i="1"/>
  <c r="BN814" i="1" s="1"/>
  <c r="BJ814" i="1"/>
  <c r="BQ814" i="1" s="1"/>
  <c r="BH814" i="1"/>
  <c r="BO814" i="1" s="1"/>
  <c r="BG154" i="1"/>
  <c r="BN154" i="1" s="1"/>
  <c r="BJ154" i="1"/>
  <c r="BQ154" i="1" s="1"/>
  <c r="BH154" i="1"/>
  <c r="BO154" i="1" s="1"/>
  <c r="BG466" i="1"/>
  <c r="BN466" i="1" s="1"/>
  <c r="BH466" i="1"/>
  <c r="BO466" i="1" s="1"/>
  <c r="BJ466" i="1"/>
  <c r="BQ466" i="1" s="1"/>
  <c r="BG1378" i="1"/>
  <c r="BN1378" i="1" s="1"/>
  <c r="BH1378" i="1"/>
  <c r="BO1378" i="1" s="1"/>
  <c r="BJ1378" i="1"/>
  <c r="BQ1378" i="1" s="1"/>
  <c r="BG661" i="1"/>
  <c r="BN661" i="1" s="1"/>
  <c r="BJ661" i="1"/>
  <c r="BQ661" i="1" s="1"/>
  <c r="BH661" i="1"/>
  <c r="BO661" i="1" s="1"/>
  <c r="BG780" i="1"/>
  <c r="BN780" i="1" s="1"/>
  <c r="BJ780" i="1"/>
  <c r="BQ780" i="1" s="1"/>
  <c r="BH780" i="1"/>
  <c r="BO780" i="1" s="1"/>
  <c r="BG2566" i="1"/>
  <c r="BN2566" i="1" s="1"/>
  <c r="BJ2566" i="1"/>
  <c r="BQ2566" i="1" s="1"/>
  <c r="BH2566" i="1"/>
  <c r="BO2566" i="1" s="1"/>
  <c r="BG909" i="1"/>
  <c r="BN909" i="1" s="1"/>
  <c r="BJ909" i="1"/>
  <c r="BQ909" i="1" s="1"/>
  <c r="BH909" i="1"/>
  <c r="BO909" i="1" s="1"/>
  <c r="BG43" i="1"/>
  <c r="BN43" i="1" s="1"/>
  <c r="BJ43" i="1"/>
  <c r="BQ43" i="1" s="1"/>
  <c r="BH43" i="1"/>
  <c r="BO43" i="1" s="1"/>
  <c r="BG511" i="1"/>
  <c r="BN511" i="1" s="1"/>
  <c r="BH511" i="1"/>
  <c r="BO511" i="1" s="1"/>
  <c r="BJ511" i="1"/>
  <c r="BQ511" i="1" s="1"/>
  <c r="BG524" i="1"/>
  <c r="BN524" i="1" s="1"/>
  <c r="BJ524" i="1"/>
  <c r="BQ524" i="1" s="1"/>
  <c r="BH524" i="1"/>
  <c r="BO524" i="1" s="1"/>
  <c r="BG327" i="1"/>
  <c r="BN327" i="1" s="1"/>
  <c r="BJ327" i="1"/>
  <c r="BQ327" i="1" s="1"/>
  <c r="BH327" i="1"/>
  <c r="BO327" i="1" s="1"/>
  <c r="BG2486" i="1"/>
  <c r="BN2486" i="1" s="1"/>
  <c r="BJ2486" i="1"/>
  <c r="BQ2486" i="1" s="1"/>
  <c r="BH2486" i="1"/>
  <c r="BO2486" i="1" s="1"/>
  <c r="BG86" i="1"/>
  <c r="BN86" i="1" s="1"/>
  <c r="BJ86" i="1"/>
  <c r="BQ86" i="1" s="1"/>
  <c r="BH86" i="1"/>
  <c r="BO86" i="1" s="1"/>
  <c r="BG2349" i="1"/>
  <c r="BN2349" i="1" s="1"/>
  <c r="BJ2349" i="1"/>
  <c r="BQ2349" i="1" s="1"/>
  <c r="BH2349" i="1"/>
  <c r="BO2349" i="1" s="1"/>
  <c r="BG2262" i="1"/>
  <c r="BN2262" i="1" s="1"/>
  <c r="BJ2262" i="1"/>
  <c r="BQ2262" i="1" s="1"/>
  <c r="BH2262" i="1"/>
  <c r="BO2262" i="1" s="1"/>
  <c r="BG1176" i="1"/>
  <c r="BN1176" i="1" s="1"/>
  <c r="BJ1176" i="1"/>
  <c r="BQ1176" i="1" s="1"/>
  <c r="BH1176" i="1"/>
  <c r="BO1176" i="1" s="1"/>
  <c r="BG1412" i="1"/>
  <c r="BN1412" i="1" s="1"/>
  <c r="BJ1412" i="1"/>
  <c r="BQ1412" i="1" s="1"/>
  <c r="BH1412" i="1"/>
  <c r="BO1412" i="1" s="1"/>
  <c r="BG776" i="1"/>
  <c r="BN776" i="1" s="1"/>
  <c r="BJ776" i="1"/>
  <c r="BQ776" i="1" s="1"/>
  <c r="BH776" i="1"/>
  <c r="BO776" i="1" s="1"/>
  <c r="BG1040" i="1"/>
  <c r="BN1040" i="1" s="1"/>
  <c r="BH1040" i="1"/>
  <c r="BO1040" i="1" s="1"/>
  <c r="BJ1040" i="1"/>
  <c r="BQ1040" i="1" s="1"/>
  <c r="BG2325" i="1"/>
  <c r="BN2325" i="1" s="1"/>
  <c r="BJ2325" i="1"/>
  <c r="BQ2325" i="1" s="1"/>
  <c r="BH2325" i="1"/>
  <c r="BO2325" i="1" s="1"/>
  <c r="BG1759" i="1"/>
  <c r="BN1759" i="1" s="1"/>
  <c r="BH1759" i="1"/>
  <c r="BO1759" i="1" s="1"/>
  <c r="BJ1759" i="1"/>
  <c r="BQ1759" i="1" s="1"/>
  <c r="BG1875" i="1"/>
  <c r="BN1875" i="1" s="1"/>
  <c r="BJ1875" i="1"/>
  <c r="BQ1875" i="1" s="1"/>
  <c r="BH1875" i="1"/>
  <c r="BO1875" i="1" s="1"/>
  <c r="BG2247" i="1"/>
  <c r="BN2247" i="1" s="1"/>
  <c r="BJ2247" i="1"/>
  <c r="BQ2247" i="1" s="1"/>
  <c r="BH2247" i="1"/>
  <c r="BO2247" i="1" s="1"/>
  <c r="BG691" i="1"/>
  <c r="BN691" i="1" s="1"/>
  <c r="BJ691" i="1"/>
  <c r="BQ691" i="1" s="1"/>
  <c r="BH691" i="1"/>
  <c r="BO691" i="1" s="1"/>
  <c r="BG857" i="1"/>
  <c r="BN857" i="1" s="1"/>
  <c r="BJ857" i="1"/>
  <c r="BQ857" i="1" s="1"/>
  <c r="BH857" i="1"/>
  <c r="BO857" i="1" s="1"/>
  <c r="BG1346" i="1"/>
  <c r="BN1346" i="1" s="1"/>
  <c r="BH1346" i="1"/>
  <c r="BO1346" i="1" s="1"/>
  <c r="BJ1346" i="1"/>
  <c r="BQ1346" i="1" s="1"/>
  <c r="BG2507" i="1"/>
  <c r="BN2507" i="1" s="1"/>
  <c r="BJ2507" i="1"/>
  <c r="BQ2507" i="1" s="1"/>
  <c r="BH2507" i="1"/>
  <c r="BO2507" i="1" s="1"/>
  <c r="BG1546" i="1"/>
  <c r="BN1546" i="1" s="1"/>
  <c r="BJ1546" i="1"/>
  <c r="BQ1546" i="1" s="1"/>
  <c r="BH1546" i="1"/>
  <c r="BO1546" i="1" s="1"/>
  <c r="BG2328" i="1"/>
  <c r="BN2328" i="1" s="1"/>
  <c r="BJ2328" i="1"/>
  <c r="BQ2328" i="1" s="1"/>
  <c r="BH2328" i="1"/>
  <c r="BO2328" i="1" s="1"/>
  <c r="BG2371" i="1"/>
  <c r="BN2371" i="1" s="1"/>
  <c r="BJ2371" i="1"/>
  <c r="BQ2371" i="1" s="1"/>
  <c r="BH2371" i="1"/>
  <c r="BO2371" i="1" s="1"/>
  <c r="BG392" i="1"/>
  <c r="BN392" i="1" s="1"/>
  <c r="BJ392" i="1"/>
  <c r="BQ392" i="1" s="1"/>
  <c r="BH392" i="1"/>
  <c r="BO392" i="1" s="1"/>
  <c r="BG226" i="1"/>
  <c r="BN226" i="1" s="1"/>
  <c r="BH226" i="1"/>
  <c r="BO226" i="1" s="1"/>
  <c r="BJ226" i="1"/>
  <c r="BQ226" i="1" s="1"/>
  <c r="BG773" i="1"/>
  <c r="BN773" i="1" s="1"/>
  <c r="BJ773" i="1"/>
  <c r="BQ773" i="1" s="1"/>
  <c r="BH773" i="1"/>
  <c r="BO773" i="1" s="1"/>
  <c r="BG1333" i="1"/>
  <c r="BN1333" i="1" s="1"/>
  <c r="BJ1333" i="1"/>
  <c r="BQ1333" i="1" s="1"/>
  <c r="BH1333" i="1"/>
  <c r="BO1333" i="1" s="1"/>
  <c r="BG806" i="1"/>
  <c r="BN806" i="1" s="1"/>
  <c r="BJ806" i="1"/>
  <c r="BQ806" i="1" s="1"/>
  <c r="BH806" i="1"/>
  <c r="BO806" i="1" s="1"/>
  <c r="BG571" i="1"/>
  <c r="BN571" i="1" s="1"/>
  <c r="BJ571" i="1"/>
  <c r="BQ571" i="1" s="1"/>
  <c r="BH571" i="1"/>
  <c r="BO571" i="1" s="1"/>
  <c r="BG1120" i="1"/>
  <c r="BN1120" i="1" s="1"/>
  <c r="BH1120" i="1"/>
  <c r="BO1120" i="1" s="1"/>
  <c r="BJ1120" i="1"/>
  <c r="BQ1120" i="1" s="1"/>
  <c r="BG2388" i="1"/>
  <c r="BN2388" i="1" s="1"/>
  <c r="BJ2388" i="1"/>
  <c r="BQ2388" i="1" s="1"/>
  <c r="BH2388" i="1"/>
  <c r="BO2388" i="1" s="1"/>
  <c r="BG2394" i="1"/>
  <c r="BN2394" i="1" s="1"/>
  <c r="BJ2394" i="1"/>
  <c r="BQ2394" i="1" s="1"/>
  <c r="BH2394" i="1"/>
  <c r="BO2394" i="1" s="1"/>
  <c r="BG2704" i="1"/>
  <c r="BN2704" i="1" s="1"/>
  <c r="BH2704" i="1"/>
  <c r="BO2704" i="1" s="1"/>
  <c r="BJ2704" i="1"/>
  <c r="BQ2704" i="1" s="1"/>
  <c r="BG23" i="1"/>
  <c r="BN23" i="1" s="1"/>
  <c r="BJ23" i="1"/>
  <c r="BQ23" i="1" s="1"/>
  <c r="BH23" i="1"/>
  <c r="BO23" i="1" s="1"/>
  <c r="BG2138" i="1"/>
  <c r="BN2138" i="1" s="1"/>
  <c r="BJ2138" i="1"/>
  <c r="BQ2138" i="1" s="1"/>
  <c r="BH2138" i="1"/>
  <c r="BO2138" i="1" s="1"/>
  <c r="BG2172" i="1"/>
  <c r="BN2172" i="1" s="1"/>
  <c r="BJ2172" i="1"/>
  <c r="BQ2172" i="1" s="1"/>
  <c r="BH2172" i="1"/>
  <c r="BO2172" i="1" s="1"/>
  <c r="BH1529" i="1"/>
  <c r="BO1529" i="1" s="1"/>
  <c r="BG2490" i="1"/>
  <c r="BN2490" i="1" s="1"/>
  <c r="BH457" i="1"/>
  <c r="BO457" i="1" s="1"/>
  <c r="BJ362" i="1"/>
  <c r="BQ362" i="1" s="1"/>
  <c r="BJ1690" i="1"/>
  <c r="BQ1690" i="1" s="1"/>
  <c r="BJ573" i="1"/>
  <c r="BQ573" i="1" s="1"/>
  <c r="BJ2201" i="1"/>
  <c r="BQ2201" i="1" s="1"/>
  <c r="BG2689" i="1"/>
  <c r="BN2689" i="1" s="1"/>
  <c r="BJ2015" i="1"/>
  <c r="BQ2015" i="1" s="1"/>
  <c r="BJ131" i="1"/>
  <c r="BQ131" i="1" s="1"/>
  <c r="BJ876" i="1"/>
  <c r="BQ876" i="1" s="1"/>
  <c r="BJ2555" i="1"/>
  <c r="BQ2555" i="1" s="1"/>
  <c r="BJ1652" i="1"/>
  <c r="BQ1652" i="1" s="1"/>
  <c r="BJ342" i="1"/>
  <c r="BQ342" i="1" s="1"/>
  <c r="BJ2537" i="1"/>
  <c r="BQ2537" i="1" s="1"/>
  <c r="BJ2715" i="1"/>
  <c r="BQ2715" i="1" s="1"/>
  <c r="BH2687" i="1"/>
  <c r="BO2687" i="1" s="1"/>
  <c r="BG1422" i="1"/>
  <c r="BN1422" i="1" s="1"/>
  <c r="BH78" i="1"/>
  <c r="BO78" i="1" s="1"/>
  <c r="BG2133" i="1"/>
  <c r="BN2133" i="1" s="1"/>
  <c r="BH1881" i="1"/>
  <c r="BO1881" i="1" s="1"/>
  <c r="BG1682" i="1"/>
  <c r="BN1682" i="1" s="1"/>
  <c r="BH2659" i="1"/>
  <c r="BO2659" i="1" s="1"/>
  <c r="BG2616" i="1"/>
  <c r="BN2616" i="1" s="1"/>
  <c r="BH376" i="1"/>
  <c r="BO376" i="1" s="1"/>
  <c r="BG1258" i="1"/>
  <c r="BN1258" i="1" s="1"/>
  <c r="BH483" i="1"/>
  <c r="BO483" i="1" s="1"/>
  <c r="BG88" i="1"/>
  <c r="BN88" i="1" s="1"/>
  <c r="BH1502" i="1"/>
  <c r="BO1502" i="1" s="1"/>
  <c r="BG2303" i="1"/>
  <c r="BN2303" i="1" s="1"/>
  <c r="BH855" i="1"/>
  <c r="BO855" i="1" s="1"/>
  <c r="BG1909" i="1"/>
  <c r="BN1909" i="1" s="1"/>
  <c r="BJ100" i="1"/>
  <c r="BQ100" i="1" s="1"/>
  <c r="BJ1574" i="1"/>
  <c r="BQ1574" i="1" s="1"/>
  <c r="BJ233" i="1"/>
  <c r="BQ233" i="1" s="1"/>
  <c r="BJ484" i="1"/>
  <c r="BQ484" i="1" s="1"/>
  <c r="BH1601" i="1"/>
  <c r="BO1601" i="1" s="1"/>
  <c r="BJ2292" i="1"/>
  <c r="BQ2292" i="1" s="1"/>
  <c r="BJ1891" i="1"/>
  <c r="BQ1891" i="1" s="1"/>
  <c r="BG1394" i="1"/>
  <c r="BN1394" i="1" s="1"/>
  <c r="BH429" i="1"/>
  <c r="BO429" i="1" s="1"/>
  <c r="BG1434" i="1"/>
  <c r="BN1434" i="1" s="1"/>
  <c r="BH123" i="1"/>
  <c r="BO123" i="1" s="1"/>
  <c r="BG1137" i="1"/>
  <c r="BN1137" i="1" s="1"/>
  <c r="BJ463" i="1"/>
  <c r="BQ463" i="1" s="1"/>
  <c r="BG2699" i="1"/>
  <c r="BN2699" i="1" s="1"/>
  <c r="BG527" i="1"/>
  <c r="BN527" i="1" s="1"/>
  <c r="BJ2353" i="1"/>
  <c r="BQ2353" i="1" s="1"/>
  <c r="BJ1210" i="1"/>
  <c r="BQ1210" i="1" s="1"/>
  <c r="BJ1637" i="1"/>
  <c r="BQ1637" i="1" s="1"/>
  <c r="BJ1125" i="1"/>
  <c r="BQ1125" i="1" s="1"/>
  <c r="BJ581" i="1"/>
  <c r="BQ581" i="1" s="1"/>
  <c r="BJ2212" i="1"/>
  <c r="BQ2212" i="1" s="1"/>
  <c r="BJ2517" i="1"/>
  <c r="BQ2517" i="1" s="1"/>
  <c r="BJ1389" i="1"/>
  <c r="BQ1389" i="1" s="1"/>
  <c r="BJ2094" i="1"/>
  <c r="BQ2094" i="1" s="1"/>
  <c r="BH2096" i="1"/>
  <c r="BO2096" i="1" s="1"/>
  <c r="BJ13" i="1"/>
  <c r="BQ13" i="1" s="1"/>
  <c r="BH1135" i="1"/>
  <c r="BO1135" i="1" s="1"/>
  <c r="BJ1354" i="1"/>
  <c r="BQ1354" i="1" s="1"/>
  <c r="BH2719" i="1"/>
  <c r="BO2719" i="1" s="1"/>
  <c r="BH1728" i="1"/>
  <c r="BO1728" i="1" s="1"/>
  <c r="BJ2217" i="1"/>
  <c r="BQ2217" i="1" s="1"/>
  <c r="BJ2459" i="1"/>
  <c r="BQ2459" i="1" s="1"/>
  <c r="BJ988" i="1"/>
  <c r="BQ988" i="1" s="1"/>
  <c r="BJ2282" i="1"/>
  <c r="BQ2282" i="1" s="1"/>
  <c r="BG122" i="1"/>
  <c r="BN122" i="1" s="1"/>
  <c r="BG1442" i="1"/>
  <c r="BN1442" i="1" s="1"/>
  <c r="BJ2598" i="1"/>
  <c r="BQ2598" i="1" s="1"/>
  <c r="BJ604" i="1"/>
  <c r="BQ604" i="1" s="1"/>
  <c r="BH2525" i="1"/>
  <c r="BO2525" i="1" s="1"/>
  <c r="BG1107" i="1"/>
  <c r="BN1107" i="1" s="1"/>
  <c r="BG1388" i="1"/>
  <c r="BN1388" i="1" s="1"/>
  <c r="BH1111" i="1"/>
  <c r="BO1111" i="1" s="1"/>
  <c r="BG1430" i="1"/>
  <c r="BN1430" i="1" s="1"/>
  <c r="BJ2150" i="1"/>
  <c r="BQ2150" i="1" s="1"/>
  <c r="BJ2707" i="1"/>
  <c r="BQ2707" i="1" s="1"/>
  <c r="BJ2062" i="1"/>
  <c r="BQ2062" i="1" s="1"/>
  <c r="BJ2369" i="1"/>
  <c r="BQ2369" i="1" s="1"/>
  <c r="BG731" i="1"/>
  <c r="BN731" i="1" s="1"/>
  <c r="BH774" i="1"/>
  <c r="BO774" i="1" s="1"/>
  <c r="BG1036" i="1"/>
  <c r="BN1036" i="1" s="1"/>
  <c r="BH2649" i="1"/>
  <c r="BO2649" i="1" s="1"/>
  <c r="BG963" i="1"/>
  <c r="BN963" i="1" s="1"/>
  <c r="BG2344" i="1"/>
  <c r="BN2344" i="1" s="1"/>
  <c r="BH332" i="1"/>
  <c r="BO332" i="1" s="1"/>
  <c r="BH146" i="1"/>
  <c r="BO146" i="1" s="1"/>
  <c r="BJ875" i="1"/>
  <c r="BQ875" i="1" s="1"/>
  <c r="BJ2520" i="1"/>
  <c r="BQ2520" i="1" s="1"/>
  <c r="BH1296" i="1"/>
  <c r="BO1296" i="1" s="1"/>
  <c r="BH1839" i="1"/>
  <c r="BO1839" i="1" s="1"/>
  <c r="BH2657" i="1"/>
  <c r="BO2657" i="1" s="1"/>
  <c r="BJ650" i="1"/>
  <c r="BQ650" i="1" s="1"/>
  <c r="BJ291" i="1"/>
  <c r="BQ291" i="1" s="1"/>
  <c r="BJ583" i="1"/>
  <c r="BQ583" i="1" s="1"/>
  <c r="BG2311" i="1"/>
  <c r="BN2311" i="1" s="1"/>
  <c r="BH694" i="1"/>
  <c r="BO694" i="1" s="1"/>
  <c r="BH2434" i="1"/>
  <c r="BO2434" i="1" s="1"/>
  <c r="BJ1189" i="1"/>
  <c r="BQ1189" i="1" s="1"/>
  <c r="BG2471" i="1"/>
  <c r="BN2471" i="1" s="1"/>
  <c r="BJ2464" i="1"/>
  <c r="BQ2464" i="1" s="1"/>
  <c r="BG80" i="1"/>
  <c r="BN80" i="1" s="1"/>
  <c r="BH643" i="1"/>
  <c r="BO643" i="1" s="1"/>
  <c r="BG1140" i="1"/>
  <c r="BN1140" i="1" s="1"/>
  <c r="BJ993" i="1"/>
  <c r="BQ993" i="1" s="1"/>
  <c r="BG1474" i="1"/>
  <c r="BN1474" i="1" s="1"/>
  <c r="BH1474" i="1"/>
  <c r="BO1474" i="1" s="1"/>
  <c r="BJ1474" i="1"/>
  <c r="BQ1474" i="1" s="1"/>
  <c r="BG2361" i="1"/>
  <c r="BN2361" i="1" s="1"/>
  <c r="BJ2361" i="1"/>
  <c r="BQ2361" i="1" s="1"/>
  <c r="BH2361" i="1"/>
  <c r="BO2361" i="1" s="1"/>
  <c r="BG2604" i="1"/>
  <c r="BN2604" i="1" s="1"/>
  <c r="BJ2604" i="1"/>
  <c r="BQ2604" i="1" s="1"/>
  <c r="BH2604" i="1"/>
  <c r="BO2604" i="1" s="1"/>
  <c r="BG1044" i="1"/>
  <c r="BN1044" i="1" s="1"/>
  <c r="BJ1044" i="1"/>
  <c r="BQ1044" i="1" s="1"/>
  <c r="BH1044" i="1"/>
  <c r="BO1044" i="1" s="1"/>
  <c r="BG1592" i="1"/>
  <c r="BN1592" i="1" s="1"/>
  <c r="BJ1592" i="1"/>
  <c r="BQ1592" i="1" s="1"/>
  <c r="BH1592" i="1"/>
  <c r="BO1592" i="1" s="1"/>
  <c r="BG550" i="1"/>
  <c r="BN550" i="1" s="1"/>
  <c r="BJ550" i="1"/>
  <c r="BQ550" i="1" s="1"/>
  <c r="BH550" i="1"/>
  <c r="BO550" i="1" s="1"/>
  <c r="BG849" i="1"/>
  <c r="BN849" i="1" s="1"/>
  <c r="BH849" i="1"/>
  <c r="BO849" i="1" s="1"/>
  <c r="BJ849" i="1"/>
  <c r="BQ849" i="1" s="1"/>
  <c r="BG2087" i="1"/>
  <c r="BN2087" i="1" s="1"/>
  <c r="BJ2087" i="1"/>
  <c r="BQ2087" i="1" s="1"/>
  <c r="BH2087" i="1"/>
  <c r="BO2087" i="1" s="1"/>
  <c r="BG340" i="1"/>
  <c r="BN340" i="1" s="1"/>
  <c r="BJ340" i="1"/>
  <c r="BQ340" i="1" s="1"/>
  <c r="BH340" i="1"/>
  <c r="BO340" i="1" s="1"/>
  <c r="BG791" i="1"/>
  <c r="BN791" i="1" s="1"/>
  <c r="BJ791" i="1"/>
  <c r="BQ791" i="1" s="1"/>
  <c r="BH791" i="1"/>
  <c r="BO791" i="1" s="1"/>
  <c r="BG830" i="1"/>
  <c r="BN830" i="1" s="1"/>
  <c r="BJ830" i="1"/>
  <c r="BQ830" i="1" s="1"/>
  <c r="BH830" i="1"/>
  <c r="BO830" i="1" s="1"/>
  <c r="BG570" i="1"/>
  <c r="BN570" i="1" s="1"/>
  <c r="BJ570" i="1"/>
  <c r="BQ570" i="1" s="1"/>
  <c r="BH570" i="1"/>
  <c r="BO570" i="1" s="1"/>
  <c r="BG1085" i="1"/>
  <c r="BN1085" i="1" s="1"/>
  <c r="BJ1085" i="1"/>
  <c r="BQ1085" i="1" s="1"/>
  <c r="BH1085" i="1"/>
  <c r="BO1085" i="1" s="1"/>
  <c r="BG1991" i="1"/>
  <c r="BN1991" i="1" s="1"/>
  <c r="BJ1991" i="1"/>
  <c r="BQ1991" i="1" s="1"/>
  <c r="BH1991" i="1"/>
  <c r="BO1991" i="1" s="1"/>
  <c r="BG1656" i="1"/>
  <c r="BN1656" i="1" s="1"/>
  <c r="BJ1656" i="1"/>
  <c r="BQ1656" i="1" s="1"/>
  <c r="BH1656" i="1"/>
  <c r="BO1656" i="1" s="1"/>
  <c r="BG1780" i="1"/>
  <c r="BN1780" i="1" s="1"/>
  <c r="BJ1780" i="1"/>
  <c r="BQ1780" i="1" s="1"/>
  <c r="BH1780" i="1"/>
  <c r="BO1780" i="1" s="1"/>
  <c r="BG1249" i="1"/>
  <c r="BN1249" i="1" s="1"/>
  <c r="BH1249" i="1"/>
  <c r="BO1249" i="1" s="1"/>
  <c r="BJ1249" i="1"/>
  <c r="BQ1249" i="1" s="1"/>
  <c r="BG313" i="1"/>
  <c r="BN313" i="1" s="1"/>
  <c r="BJ313" i="1"/>
  <c r="BQ313" i="1" s="1"/>
  <c r="BH313" i="1"/>
  <c r="BO313" i="1" s="1"/>
  <c r="BG2542" i="1"/>
  <c r="BN2542" i="1" s="1"/>
  <c r="BJ2542" i="1"/>
  <c r="BQ2542" i="1" s="1"/>
  <c r="BH2542" i="1"/>
  <c r="BO2542" i="1" s="1"/>
  <c r="BG1478" i="1"/>
  <c r="BN1478" i="1" s="1"/>
  <c r="BJ1478" i="1"/>
  <c r="BQ1478" i="1" s="1"/>
  <c r="BH1478" i="1"/>
  <c r="BO1478" i="1" s="1"/>
  <c r="BG2534" i="1"/>
  <c r="BN2534" i="1" s="1"/>
  <c r="BJ2534" i="1"/>
  <c r="BQ2534" i="1" s="1"/>
  <c r="BH2534" i="1"/>
  <c r="BO2534" i="1" s="1"/>
  <c r="BG829" i="1"/>
  <c r="BN829" i="1" s="1"/>
  <c r="BJ829" i="1"/>
  <c r="BQ829" i="1" s="1"/>
  <c r="BH829" i="1"/>
  <c r="BO829" i="1" s="1"/>
  <c r="BG2073" i="1"/>
  <c r="BN2073" i="1" s="1"/>
  <c r="BJ2073" i="1"/>
  <c r="BQ2073" i="1" s="1"/>
  <c r="BH2073" i="1"/>
  <c r="BO2073" i="1" s="1"/>
  <c r="BG1644" i="1"/>
  <c r="BN1644" i="1" s="1"/>
  <c r="BJ1644" i="1"/>
  <c r="BQ1644" i="1" s="1"/>
  <c r="BH1644" i="1"/>
  <c r="BO1644" i="1" s="1"/>
  <c r="BG254" i="1"/>
  <c r="BN254" i="1" s="1"/>
  <c r="BJ254" i="1"/>
  <c r="BQ254" i="1" s="1"/>
  <c r="BH254" i="1"/>
  <c r="BO254" i="1" s="1"/>
  <c r="BG1692" i="1"/>
  <c r="BN1692" i="1" s="1"/>
  <c r="BJ1692" i="1"/>
  <c r="BQ1692" i="1" s="1"/>
  <c r="BH1692" i="1"/>
  <c r="BO1692" i="1" s="1"/>
  <c r="BG87" i="1"/>
  <c r="BN87" i="1" s="1"/>
  <c r="BJ87" i="1"/>
  <c r="BQ87" i="1" s="1"/>
  <c r="BH87" i="1"/>
  <c r="BO87" i="1" s="1"/>
  <c r="BG1554" i="1"/>
  <c r="BN1554" i="1" s="1"/>
  <c r="BH1554" i="1"/>
  <c r="BO1554" i="1" s="1"/>
  <c r="BJ1554" i="1"/>
  <c r="BQ1554" i="1" s="1"/>
  <c r="BG1866" i="1"/>
  <c r="BN1866" i="1" s="1"/>
  <c r="BJ1866" i="1"/>
  <c r="BQ1866" i="1" s="1"/>
  <c r="BH1866" i="1"/>
  <c r="BO1866" i="1" s="1"/>
  <c r="BG2600" i="1"/>
  <c r="BN2600" i="1" s="1"/>
  <c r="BJ2600" i="1"/>
  <c r="BQ2600" i="1" s="1"/>
  <c r="BH2600" i="1"/>
  <c r="BO2600" i="1" s="1"/>
  <c r="BG1593" i="1"/>
  <c r="BN1593" i="1" s="1"/>
  <c r="BJ1593" i="1"/>
  <c r="BQ1593" i="1" s="1"/>
  <c r="BH1593" i="1"/>
  <c r="BO1593" i="1" s="1"/>
  <c r="BG205" i="1"/>
  <c r="BN205" i="1" s="1"/>
  <c r="BJ205" i="1"/>
  <c r="BQ205" i="1" s="1"/>
  <c r="BH205" i="1"/>
  <c r="BO205" i="1" s="1"/>
  <c r="BG2384" i="1"/>
  <c r="BN2384" i="1" s="1"/>
  <c r="BH2384" i="1"/>
  <c r="BO2384" i="1" s="1"/>
  <c r="BJ2384" i="1"/>
  <c r="BQ2384" i="1" s="1"/>
  <c r="BG2441" i="1"/>
  <c r="BN2441" i="1" s="1"/>
  <c r="BJ2441" i="1"/>
  <c r="BQ2441" i="1" s="1"/>
  <c r="BH2441" i="1"/>
  <c r="BO2441" i="1" s="1"/>
  <c r="BG2315" i="1"/>
  <c r="BN2315" i="1" s="1"/>
  <c r="BJ2315" i="1"/>
  <c r="BQ2315" i="1" s="1"/>
  <c r="BH2315" i="1"/>
  <c r="BO2315" i="1" s="1"/>
  <c r="BG2186" i="1"/>
  <c r="BN2186" i="1" s="1"/>
  <c r="BJ2186" i="1"/>
  <c r="BQ2186" i="1" s="1"/>
  <c r="BH2186" i="1"/>
  <c r="BO2186" i="1" s="1"/>
  <c r="BG1544" i="1"/>
  <c r="BN1544" i="1" s="1"/>
  <c r="BJ1544" i="1"/>
  <c r="BQ1544" i="1" s="1"/>
  <c r="BH1544" i="1"/>
  <c r="BO1544" i="1" s="1"/>
  <c r="BG1101" i="1"/>
  <c r="BN1101" i="1" s="1"/>
  <c r="BJ1101" i="1"/>
  <c r="BQ1101" i="1" s="1"/>
  <c r="BH1101" i="1"/>
  <c r="BO1101" i="1" s="1"/>
  <c r="BG896" i="1"/>
  <c r="BN896" i="1" s="1"/>
  <c r="BH896" i="1"/>
  <c r="BO896" i="1" s="1"/>
  <c r="BJ896" i="1"/>
  <c r="BQ896" i="1" s="1"/>
  <c r="BG2716" i="1"/>
  <c r="BN2716" i="1" s="1"/>
  <c r="BJ2716" i="1"/>
  <c r="BQ2716" i="1" s="1"/>
  <c r="BH2716" i="1"/>
  <c r="BO2716" i="1" s="1"/>
  <c r="BG933" i="1"/>
  <c r="BN933" i="1" s="1"/>
  <c r="BJ933" i="1"/>
  <c r="BQ933" i="1" s="1"/>
  <c r="BH933" i="1"/>
  <c r="BO933" i="1" s="1"/>
  <c r="BG1683" i="1"/>
  <c r="BN1683" i="1" s="1"/>
  <c r="BJ1683" i="1"/>
  <c r="BQ1683" i="1" s="1"/>
  <c r="BH1683" i="1"/>
  <c r="BO1683" i="1" s="1"/>
  <c r="BG2524" i="1"/>
  <c r="BN2524" i="1" s="1"/>
  <c r="BJ2524" i="1"/>
  <c r="BQ2524" i="1" s="1"/>
  <c r="BH2524" i="1"/>
  <c r="BO2524" i="1" s="1"/>
  <c r="BG2547" i="1"/>
  <c r="BN2547" i="1" s="1"/>
  <c r="BJ2547" i="1"/>
  <c r="BQ2547" i="1" s="1"/>
  <c r="BH2547" i="1"/>
  <c r="BO2547" i="1" s="1"/>
  <c r="BG560" i="1"/>
  <c r="BN560" i="1" s="1"/>
  <c r="BH560" i="1"/>
  <c r="BO560" i="1" s="1"/>
  <c r="BJ560" i="1"/>
  <c r="BQ560" i="1" s="1"/>
  <c r="BG1026" i="1"/>
  <c r="BN1026" i="1" s="1"/>
  <c r="BH1026" i="1"/>
  <c r="BO1026" i="1" s="1"/>
  <c r="BJ1026" i="1"/>
  <c r="BQ1026" i="1" s="1"/>
  <c r="BG364" i="1"/>
  <c r="BN364" i="1" s="1"/>
  <c r="BJ364" i="1"/>
  <c r="BQ364" i="1" s="1"/>
  <c r="BH364" i="1"/>
  <c r="BO364" i="1" s="1"/>
  <c r="BG477" i="1"/>
  <c r="BN477" i="1" s="1"/>
  <c r="BJ477" i="1"/>
  <c r="BQ477" i="1" s="1"/>
  <c r="BH477" i="1"/>
  <c r="BO477" i="1" s="1"/>
  <c r="BG2106" i="1"/>
  <c r="BN2106" i="1" s="1"/>
  <c r="BJ2106" i="1"/>
  <c r="BQ2106" i="1" s="1"/>
  <c r="BH2106" i="1"/>
  <c r="BO2106" i="1" s="1"/>
  <c r="BG647" i="1"/>
  <c r="BN647" i="1" s="1"/>
  <c r="BJ647" i="1"/>
  <c r="BQ647" i="1" s="1"/>
  <c r="BH647" i="1"/>
  <c r="BO647" i="1" s="1"/>
  <c r="BG2086" i="1"/>
  <c r="BN2086" i="1" s="1"/>
  <c r="BJ2086" i="1"/>
  <c r="BQ2086" i="1" s="1"/>
  <c r="BH2086" i="1"/>
  <c r="BO2086" i="1" s="1"/>
  <c r="BG2216" i="1"/>
  <c r="BN2216" i="1" s="1"/>
  <c r="BJ2216" i="1"/>
  <c r="BQ2216" i="1" s="1"/>
  <c r="BH2216" i="1"/>
  <c r="BO2216" i="1" s="1"/>
  <c r="BG970" i="1"/>
  <c r="BN970" i="1" s="1"/>
  <c r="BJ970" i="1"/>
  <c r="BQ970" i="1" s="1"/>
  <c r="BH970" i="1"/>
  <c r="BO970" i="1" s="1"/>
  <c r="BG1426" i="1"/>
  <c r="BN1426" i="1" s="1"/>
  <c r="BH1426" i="1"/>
  <c r="BO1426" i="1" s="1"/>
  <c r="BJ1426" i="1"/>
  <c r="BQ1426" i="1" s="1"/>
  <c r="BG335" i="1"/>
  <c r="BN335" i="1" s="1"/>
  <c r="BH335" i="1"/>
  <c r="BO335" i="1" s="1"/>
  <c r="BJ335" i="1"/>
  <c r="BQ335" i="1" s="1"/>
  <c r="BG2003" i="1"/>
  <c r="BN2003" i="1" s="1"/>
  <c r="BJ2003" i="1"/>
  <c r="BQ2003" i="1" s="1"/>
  <c r="BH2003" i="1"/>
  <c r="BO2003" i="1" s="1"/>
  <c r="BG1658" i="1"/>
  <c r="BN1658" i="1" s="1"/>
  <c r="BJ1658" i="1"/>
  <c r="BQ1658" i="1" s="1"/>
  <c r="BH1658" i="1"/>
  <c r="BO1658" i="1" s="1"/>
  <c r="BG1889" i="1"/>
  <c r="BN1889" i="1" s="1"/>
  <c r="BH1889" i="1"/>
  <c r="BO1889" i="1" s="1"/>
  <c r="BJ1889" i="1"/>
  <c r="BQ1889" i="1" s="1"/>
  <c r="BG2156" i="1"/>
  <c r="BN2156" i="1" s="1"/>
  <c r="BJ2156" i="1"/>
  <c r="BQ2156" i="1" s="1"/>
  <c r="BH2156" i="1"/>
  <c r="BO2156" i="1" s="1"/>
  <c r="BG474" i="1"/>
  <c r="BN474" i="1" s="1"/>
  <c r="BJ474" i="1"/>
  <c r="BQ474" i="1" s="1"/>
  <c r="BH474" i="1"/>
  <c r="BO474" i="1" s="1"/>
  <c r="BG953" i="1"/>
  <c r="BN953" i="1" s="1"/>
  <c r="BJ953" i="1"/>
  <c r="BQ953" i="1" s="1"/>
  <c r="BH953" i="1"/>
  <c r="BO953" i="1" s="1"/>
  <c r="BG1811" i="1"/>
  <c r="BN1811" i="1" s="1"/>
  <c r="BJ1811" i="1"/>
  <c r="BQ1811" i="1" s="1"/>
  <c r="BH1811" i="1"/>
  <c r="BO1811" i="1" s="1"/>
  <c r="BG1414" i="1"/>
  <c r="BN1414" i="1" s="1"/>
  <c r="BJ1414" i="1"/>
  <c r="BQ1414" i="1" s="1"/>
  <c r="BH1414" i="1"/>
  <c r="BO1414" i="1" s="1"/>
  <c r="BG1479" i="1"/>
  <c r="BN1479" i="1" s="1"/>
  <c r="BJ1479" i="1"/>
  <c r="BQ1479" i="1" s="1"/>
  <c r="BH1479" i="1"/>
  <c r="BO1479" i="1" s="1"/>
  <c r="BG384" i="1"/>
  <c r="BN384" i="1" s="1"/>
  <c r="BH384" i="1"/>
  <c r="BO384" i="1" s="1"/>
  <c r="BJ384" i="1"/>
  <c r="BQ384" i="1" s="1"/>
  <c r="BG1092" i="1"/>
  <c r="BN1092" i="1" s="1"/>
  <c r="BJ1092" i="1"/>
  <c r="BQ1092" i="1" s="1"/>
  <c r="BH1092" i="1"/>
  <c r="BO1092" i="1" s="1"/>
  <c r="BG1148" i="1"/>
  <c r="BN1148" i="1" s="1"/>
  <c r="BJ1148" i="1"/>
  <c r="BQ1148" i="1" s="1"/>
  <c r="BH1148" i="1"/>
  <c r="BO1148" i="1" s="1"/>
  <c r="BG1147" i="1"/>
  <c r="BN1147" i="1" s="1"/>
  <c r="BJ1147" i="1"/>
  <c r="BQ1147" i="1" s="1"/>
  <c r="BH1147" i="1"/>
  <c r="BO1147" i="1" s="1"/>
  <c r="BG569" i="1"/>
  <c r="BN569" i="1" s="1"/>
  <c r="BJ569" i="1"/>
  <c r="BQ569" i="1" s="1"/>
  <c r="BH569" i="1"/>
  <c r="BO569" i="1" s="1"/>
  <c r="BG744" i="1"/>
  <c r="BN744" i="1" s="1"/>
  <c r="BJ744" i="1"/>
  <c r="BQ744" i="1" s="1"/>
  <c r="BH744" i="1"/>
  <c r="BO744" i="1" s="1"/>
  <c r="BG2561" i="1"/>
  <c r="BN2561" i="1" s="1"/>
  <c r="BH2561" i="1"/>
  <c r="BO2561" i="1" s="1"/>
  <c r="BJ2561" i="1"/>
  <c r="BQ2561" i="1" s="1"/>
  <c r="BG1796" i="1"/>
  <c r="BN1796" i="1" s="1"/>
  <c r="BJ1796" i="1"/>
  <c r="BQ1796" i="1" s="1"/>
  <c r="BH1796" i="1"/>
  <c r="BO1796" i="1" s="1"/>
  <c r="BG1696" i="1"/>
  <c r="BN1696" i="1" s="1"/>
  <c r="BH1696" i="1"/>
  <c r="BO1696" i="1" s="1"/>
  <c r="BJ1696" i="1"/>
  <c r="BQ1696" i="1" s="1"/>
  <c r="BG1930" i="1"/>
  <c r="BN1930" i="1" s="1"/>
  <c r="BJ1930" i="1"/>
  <c r="BQ1930" i="1" s="1"/>
  <c r="BH1930" i="1"/>
  <c r="BO1930" i="1" s="1"/>
  <c r="BG2578" i="1"/>
  <c r="BN2578" i="1" s="1"/>
  <c r="BH2578" i="1"/>
  <c r="BO2578" i="1" s="1"/>
  <c r="BJ2578" i="1"/>
  <c r="BQ2578" i="1" s="1"/>
  <c r="BG1117" i="1"/>
  <c r="BN1117" i="1" s="1"/>
  <c r="BJ1117" i="1"/>
  <c r="BQ1117" i="1" s="1"/>
  <c r="BH1117" i="1"/>
  <c r="BO1117" i="1" s="1"/>
  <c r="BG971" i="1"/>
  <c r="BN971" i="1" s="1"/>
  <c r="BJ971" i="1"/>
  <c r="BQ971" i="1" s="1"/>
  <c r="BH971" i="1"/>
  <c r="BO971" i="1" s="1"/>
  <c r="BG1850" i="1"/>
  <c r="BN1850" i="1" s="1"/>
  <c r="BJ1850" i="1"/>
  <c r="BQ1850" i="1" s="1"/>
  <c r="BH1850" i="1"/>
  <c r="BO1850" i="1" s="1"/>
  <c r="BG240" i="1"/>
  <c r="BN240" i="1" s="1"/>
  <c r="BH240" i="1"/>
  <c r="BO240" i="1" s="1"/>
  <c r="BJ240" i="1"/>
  <c r="BQ240" i="1" s="1"/>
  <c r="BG901" i="1"/>
  <c r="BN901" i="1" s="1"/>
  <c r="BJ901" i="1"/>
  <c r="BQ901" i="1" s="1"/>
  <c r="BH901" i="1"/>
  <c r="BO901" i="1" s="1"/>
  <c r="BG2195" i="1"/>
  <c r="BN2195" i="1" s="1"/>
  <c r="BJ2195" i="1"/>
  <c r="BQ2195" i="1" s="1"/>
  <c r="BH2195" i="1"/>
  <c r="BO2195" i="1" s="1"/>
  <c r="BG319" i="1"/>
  <c r="BN319" i="1" s="1"/>
  <c r="BH319" i="1"/>
  <c r="BO319" i="1" s="1"/>
  <c r="BJ319" i="1"/>
  <c r="BQ319" i="1" s="1"/>
  <c r="BG655" i="1"/>
  <c r="BN655" i="1" s="1"/>
  <c r="BH655" i="1"/>
  <c r="BO655" i="1" s="1"/>
  <c r="BJ655" i="1"/>
  <c r="BQ655" i="1" s="1"/>
  <c r="BG578" i="1"/>
  <c r="BN578" i="1" s="1"/>
  <c r="BH578" i="1"/>
  <c r="BO578" i="1" s="1"/>
  <c r="BJ578" i="1"/>
  <c r="BQ578" i="1" s="1"/>
  <c r="BG21" i="1"/>
  <c r="BN21" i="1" s="1"/>
  <c r="BJ21" i="1"/>
  <c r="BQ21" i="1" s="1"/>
  <c r="BH21" i="1"/>
  <c r="BO21" i="1" s="1"/>
  <c r="BG479" i="1"/>
  <c r="BN479" i="1" s="1"/>
  <c r="BH479" i="1"/>
  <c r="BO479" i="1" s="1"/>
  <c r="BJ479" i="1"/>
  <c r="BQ479" i="1" s="1"/>
  <c r="BG1358" i="1"/>
  <c r="BN1358" i="1" s="1"/>
  <c r="BJ1358" i="1"/>
  <c r="BQ1358" i="1" s="1"/>
  <c r="BH1358" i="1"/>
  <c r="BO1358" i="1" s="1"/>
  <c r="BG1007" i="1"/>
  <c r="BN1007" i="1" s="1"/>
  <c r="BH1007" i="1"/>
  <c r="BO1007" i="1" s="1"/>
  <c r="BJ1007" i="1"/>
  <c r="BQ1007" i="1" s="1"/>
  <c r="BG1565" i="1"/>
  <c r="BN1565" i="1" s="1"/>
  <c r="BJ1565" i="1"/>
  <c r="BQ1565" i="1" s="1"/>
  <c r="BH1565" i="1"/>
  <c r="BO1565" i="1" s="1"/>
  <c r="BG686" i="1"/>
  <c r="BN686" i="1" s="1"/>
  <c r="BJ686" i="1"/>
  <c r="BQ686" i="1" s="1"/>
  <c r="BH686" i="1"/>
  <c r="BO686" i="1" s="1"/>
  <c r="BG606" i="1"/>
  <c r="BN606" i="1" s="1"/>
  <c r="BJ606" i="1"/>
  <c r="BQ606" i="1" s="1"/>
  <c r="BH606" i="1"/>
  <c r="BO606" i="1" s="1"/>
  <c r="BG2246" i="1"/>
  <c r="BN2246" i="1" s="1"/>
  <c r="BJ2246" i="1"/>
  <c r="BQ2246" i="1" s="1"/>
  <c r="BH2246" i="1"/>
  <c r="BO2246" i="1" s="1"/>
  <c r="BG1138" i="1"/>
  <c r="BN1138" i="1" s="1"/>
  <c r="BH1138" i="1"/>
  <c r="BO1138" i="1" s="1"/>
  <c r="BJ1138" i="1"/>
  <c r="BQ1138" i="1" s="1"/>
  <c r="BG2333" i="1"/>
  <c r="BN2333" i="1" s="1"/>
  <c r="BJ2333" i="1"/>
  <c r="BQ2333" i="1" s="1"/>
  <c r="BH2333" i="1"/>
  <c r="BO2333" i="1" s="1"/>
  <c r="BG1540" i="1"/>
  <c r="BN1540" i="1" s="1"/>
  <c r="BJ1540" i="1"/>
  <c r="BQ1540" i="1" s="1"/>
  <c r="BH1540" i="1"/>
  <c r="BO1540" i="1" s="1"/>
  <c r="BG27" i="1"/>
  <c r="BN27" i="1" s="1"/>
  <c r="BJ27" i="1"/>
  <c r="BQ27" i="1" s="1"/>
  <c r="BH27" i="1"/>
  <c r="BO27" i="1" s="1"/>
  <c r="BG1996" i="1"/>
  <c r="BN1996" i="1" s="1"/>
  <c r="BJ1996" i="1"/>
  <c r="BQ1996" i="1" s="1"/>
  <c r="BH1996" i="1"/>
  <c r="BO1996" i="1" s="1"/>
  <c r="BG809" i="1"/>
  <c r="BN809" i="1" s="1"/>
  <c r="BJ809" i="1"/>
  <c r="BQ809" i="1" s="1"/>
  <c r="BH809" i="1"/>
  <c r="BO809" i="1" s="1"/>
  <c r="BG2410" i="1"/>
  <c r="BN2410" i="1" s="1"/>
  <c r="BJ2410" i="1"/>
  <c r="BQ2410" i="1" s="1"/>
  <c r="BH2410" i="1"/>
  <c r="BO2410" i="1" s="1"/>
  <c r="BG416" i="1"/>
  <c r="BN416" i="1" s="1"/>
  <c r="BH416" i="1"/>
  <c r="BO416" i="1" s="1"/>
  <c r="BJ416" i="1"/>
  <c r="BQ416" i="1" s="1"/>
  <c r="BG2731" i="1"/>
  <c r="BN2731" i="1" s="1"/>
  <c r="BJ2731" i="1"/>
  <c r="BQ2731" i="1" s="1"/>
  <c r="BH2731" i="1"/>
  <c r="BO2731" i="1" s="1"/>
  <c r="BG528" i="1"/>
  <c r="BN528" i="1" s="1"/>
  <c r="BH528" i="1"/>
  <c r="BO528" i="1" s="1"/>
  <c r="BJ528" i="1"/>
  <c r="BQ528" i="1" s="1"/>
  <c r="BG2128" i="1"/>
  <c r="BN2128" i="1" s="1"/>
  <c r="BH2128" i="1"/>
  <c r="BO2128" i="1" s="1"/>
  <c r="BJ2128" i="1"/>
  <c r="BQ2128" i="1" s="1"/>
  <c r="BG2518" i="1"/>
  <c r="BN2518" i="1" s="1"/>
  <c r="BJ2518" i="1"/>
  <c r="BQ2518" i="1" s="1"/>
  <c r="BH2518" i="1"/>
  <c r="BO2518" i="1" s="1"/>
  <c r="BG1118" i="1"/>
  <c r="BN1118" i="1" s="1"/>
  <c r="BJ1118" i="1"/>
  <c r="BQ1118" i="1" s="1"/>
  <c r="BH1118" i="1"/>
  <c r="BO1118" i="1" s="1"/>
  <c r="BG874" i="1"/>
  <c r="BN874" i="1" s="1"/>
  <c r="BJ874" i="1"/>
  <c r="BQ874" i="1" s="1"/>
  <c r="BH874" i="1"/>
  <c r="BO874" i="1" s="1"/>
  <c r="BG1110" i="1"/>
  <c r="BN1110" i="1" s="1"/>
  <c r="BJ1110" i="1"/>
  <c r="BQ1110" i="1" s="1"/>
  <c r="BH1110" i="1"/>
  <c r="BO1110" i="1" s="1"/>
  <c r="BG941" i="1"/>
  <c r="BN941" i="1" s="1"/>
  <c r="BJ941" i="1"/>
  <c r="BQ941" i="1" s="1"/>
  <c r="BH941" i="1"/>
  <c r="BO941" i="1" s="1"/>
  <c r="BG1324" i="1"/>
  <c r="BN1324" i="1" s="1"/>
  <c r="BJ1324" i="1"/>
  <c r="BQ1324" i="1" s="1"/>
  <c r="BH1324" i="1"/>
  <c r="BO1324" i="1" s="1"/>
  <c r="BG94" i="1"/>
  <c r="BN94" i="1" s="1"/>
  <c r="BJ94" i="1"/>
  <c r="BQ94" i="1" s="1"/>
  <c r="BH94" i="1"/>
  <c r="BO94" i="1" s="1"/>
  <c r="BG1650" i="1"/>
  <c r="BN1650" i="1" s="1"/>
  <c r="BH1650" i="1"/>
  <c r="BO1650" i="1" s="1"/>
  <c r="BJ1650" i="1"/>
  <c r="BQ1650" i="1" s="1"/>
  <c r="BG922" i="1"/>
  <c r="BN922" i="1" s="1"/>
  <c r="BJ922" i="1"/>
  <c r="BQ922" i="1" s="1"/>
  <c r="BH922" i="1"/>
  <c r="BO922" i="1" s="1"/>
  <c r="BG706" i="1"/>
  <c r="BN706" i="1" s="1"/>
  <c r="BH706" i="1"/>
  <c r="BO706" i="1" s="1"/>
  <c r="BJ706" i="1"/>
  <c r="BQ706" i="1" s="1"/>
  <c r="BG1664" i="1"/>
  <c r="BN1664" i="1" s="1"/>
  <c r="BH1664" i="1"/>
  <c r="BO1664" i="1" s="1"/>
  <c r="BJ1664" i="1"/>
  <c r="BQ1664" i="1" s="1"/>
  <c r="BG2411" i="1"/>
  <c r="BN2411" i="1" s="1"/>
  <c r="BJ2411" i="1"/>
  <c r="BQ2411" i="1" s="1"/>
  <c r="BH2411" i="1"/>
  <c r="BO2411" i="1" s="1"/>
  <c r="BG1535" i="1"/>
  <c r="BN1535" i="1" s="1"/>
  <c r="BH1535" i="1"/>
  <c r="BO1535" i="1" s="1"/>
  <c r="BJ1535" i="1"/>
  <c r="BQ1535" i="1" s="1"/>
  <c r="BG1436" i="1"/>
  <c r="BN1436" i="1" s="1"/>
  <c r="BJ1436" i="1"/>
  <c r="BQ1436" i="1" s="1"/>
  <c r="BH1436" i="1"/>
  <c r="BO1436" i="1" s="1"/>
  <c r="BG2279" i="1"/>
  <c r="BN2279" i="1" s="1"/>
  <c r="BJ2279" i="1"/>
  <c r="BQ2279" i="1" s="1"/>
  <c r="BH2279" i="1"/>
  <c r="BO2279" i="1" s="1"/>
  <c r="BG1112" i="1"/>
  <c r="BN1112" i="1" s="1"/>
  <c r="BJ1112" i="1"/>
  <c r="BQ1112" i="1" s="1"/>
  <c r="BH1112" i="1"/>
  <c r="BO1112" i="1" s="1"/>
  <c r="BG1534" i="1"/>
  <c r="BN1534" i="1" s="1"/>
  <c r="BJ1534" i="1"/>
  <c r="BQ1534" i="1" s="1"/>
  <c r="BH1534" i="1"/>
  <c r="BO1534" i="1" s="1"/>
  <c r="BG406" i="1"/>
  <c r="BN406" i="1" s="1"/>
  <c r="BJ406" i="1"/>
  <c r="BQ406" i="1" s="1"/>
  <c r="BH406" i="1"/>
  <c r="BO406" i="1" s="1"/>
  <c r="BG1847" i="1"/>
  <c r="BN1847" i="1" s="1"/>
  <c r="BJ1847" i="1"/>
  <c r="BQ1847" i="1" s="1"/>
  <c r="BH1847" i="1"/>
  <c r="BO1847" i="1" s="1"/>
  <c r="BJ1529" i="1"/>
  <c r="BQ1529" i="1" s="1"/>
  <c r="BJ457" i="1"/>
  <c r="BQ457" i="1" s="1"/>
  <c r="BH749" i="1"/>
  <c r="BO749" i="1" s="1"/>
  <c r="BG362" i="1"/>
  <c r="BN362" i="1" s="1"/>
  <c r="BH846" i="1"/>
  <c r="BO846" i="1" s="1"/>
  <c r="BG1690" i="1"/>
  <c r="BN1690" i="1" s="1"/>
  <c r="BG573" i="1"/>
  <c r="BN573" i="1" s="1"/>
  <c r="BH757" i="1"/>
  <c r="BO757" i="1" s="1"/>
  <c r="BG2201" i="1"/>
  <c r="BN2201" i="1" s="1"/>
  <c r="BH2015" i="1"/>
  <c r="BO2015" i="1" s="1"/>
  <c r="BG131" i="1"/>
  <c r="BN131" i="1" s="1"/>
  <c r="BH1895" i="1"/>
  <c r="BO1895" i="1" s="1"/>
  <c r="BH779" i="1"/>
  <c r="BO779" i="1" s="1"/>
  <c r="BG876" i="1"/>
  <c r="BN876" i="1" s="1"/>
  <c r="BH1318" i="1"/>
  <c r="BO1318" i="1" s="1"/>
  <c r="BG2555" i="1"/>
  <c r="BN2555" i="1" s="1"/>
  <c r="BG1652" i="1"/>
  <c r="BN1652" i="1" s="1"/>
  <c r="BH1660" i="1"/>
  <c r="BO1660" i="1" s="1"/>
  <c r="BG342" i="1"/>
  <c r="BN342" i="1" s="1"/>
  <c r="BH206" i="1"/>
  <c r="BO206" i="1" s="1"/>
  <c r="BG2537" i="1"/>
  <c r="BN2537" i="1" s="1"/>
  <c r="BH1816" i="1"/>
  <c r="BO1816" i="1" s="1"/>
  <c r="BG2715" i="1"/>
  <c r="BN2715" i="1" s="1"/>
  <c r="BJ2546" i="1"/>
  <c r="BQ2546" i="1" s="1"/>
  <c r="BG2687" i="1"/>
  <c r="BN2687" i="1" s="1"/>
  <c r="BH1655" i="1"/>
  <c r="BO1655" i="1" s="1"/>
  <c r="BJ78" i="1"/>
  <c r="BQ78" i="1" s="1"/>
  <c r="BJ1881" i="1"/>
  <c r="BQ1881" i="1" s="1"/>
  <c r="BJ2659" i="1"/>
  <c r="BQ2659" i="1" s="1"/>
  <c r="BJ376" i="1"/>
  <c r="BQ376" i="1" s="1"/>
  <c r="BJ483" i="1"/>
  <c r="BQ483" i="1" s="1"/>
  <c r="BJ1502" i="1"/>
  <c r="BQ1502" i="1" s="1"/>
  <c r="BJ855" i="1"/>
  <c r="BQ855" i="1" s="1"/>
  <c r="BG100" i="1"/>
  <c r="BN100" i="1" s="1"/>
  <c r="BJ1617" i="1"/>
  <c r="BQ1617" i="1" s="1"/>
  <c r="BG1574" i="1"/>
  <c r="BN1574" i="1" s="1"/>
  <c r="BH837" i="1"/>
  <c r="BO837" i="1" s="1"/>
  <c r="BH1691" i="1"/>
  <c r="BO1691" i="1" s="1"/>
  <c r="BJ223" i="1"/>
  <c r="BQ223" i="1" s="1"/>
  <c r="BG233" i="1"/>
  <c r="BN233" i="1" s="1"/>
  <c r="BG484" i="1"/>
  <c r="BN484" i="1" s="1"/>
  <c r="BH85" i="1"/>
  <c r="BO85" i="1" s="1"/>
  <c r="BG1601" i="1"/>
  <c r="BN1601" i="1" s="1"/>
  <c r="BG2292" i="1"/>
  <c r="BN2292" i="1" s="1"/>
  <c r="BH2531" i="1"/>
  <c r="BO2531" i="1" s="1"/>
  <c r="BG1891" i="1"/>
  <c r="BN1891" i="1" s="1"/>
  <c r="BH1547" i="1"/>
  <c r="BO1547" i="1" s="1"/>
  <c r="BH1822" i="1"/>
  <c r="BO1822" i="1" s="1"/>
  <c r="BJ429" i="1"/>
  <c r="BQ429" i="1" s="1"/>
  <c r="BJ123" i="1"/>
  <c r="BQ123" i="1" s="1"/>
  <c r="BH463" i="1"/>
  <c r="BO463" i="1" s="1"/>
  <c r="BH2353" i="1"/>
  <c r="BO2353" i="1" s="1"/>
  <c r="BG1210" i="1"/>
  <c r="BN1210" i="1" s="1"/>
  <c r="BJ1729" i="1"/>
  <c r="BQ1729" i="1" s="1"/>
  <c r="BG1637" i="1"/>
  <c r="BN1637" i="1" s="1"/>
  <c r="BH2093" i="1"/>
  <c r="BO2093" i="1" s="1"/>
  <c r="BG1125" i="1"/>
  <c r="BN1125" i="1" s="1"/>
  <c r="BJ1745" i="1"/>
  <c r="BQ1745" i="1" s="1"/>
  <c r="BG581" i="1"/>
  <c r="BN581" i="1" s="1"/>
  <c r="BJ495" i="1"/>
  <c r="BQ495" i="1" s="1"/>
  <c r="BG2212" i="1"/>
  <c r="BN2212" i="1" s="1"/>
  <c r="BG2517" i="1"/>
  <c r="BN2517" i="1" s="1"/>
  <c r="BH1751" i="1"/>
  <c r="BO1751" i="1" s="1"/>
  <c r="BG1389" i="1"/>
  <c r="BN1389" i="1" s="1"/>
  <c r="BH1993" i="1"/>
  <c r="BO1993" i="1" s="1"/>
  <c r="BG2094" i="1"/>
  <c r="BN2094" i="1" s="1"/>
  <c r="BH1435" i="1"/>
  <c r="BO1435" i="1" s="1"/>
  <c r="BG2096" i="1"/>
  <c r="BN2096" i="1" s="1"/>
  <c r="BH283" i="1"/>
  <c r="BO283" i="1" s="1"/>
  <c r="BJ2417" i="1"/>
  <c r="BQ2417" i="1" s="1"/>
  <c r="BG13" i="1"/>
  <c r="BN13" i="1" s="1"/>
  <c r="BG1135" i="1"/>
  <c r="BN1135" i="1" s="1"/>
  <c r="BH1477" i="1"/>
  <c r="BO1477" i="1" s="1"/>
  <c r="BG1354" i="1"/>
  <c r="BN1354" i="1" s="1"/>
  <c r="BH1127" i="1"/>
  <c r="BO1127" i="1" s="1"/>
  <c r="BG2719" i="1"/>
  <c r="BN2719" i="1" s="1"/>
  <c r="BH183" i="1"/>
  <c r="BO183" i="1" s="1"/>
  <c r="BG1728" i="1"/>
  <c r="BN1728" i="1" s="1"/>
  <c r="BH2038" i="1"/>
  <c r="BO2038" i="1" s="1"/>
  <c r="BG2217" i="1"/>
  <c r="BN2217" i="1" s="1"/>
  <c r="BH1459" i="1"/>
  <c r="BO1459" i="1" s="1"/>
  <c r="BG2459" i="1"/>
  <c r="BN2459" i="1" s="1"/>
  <c r="BH2680" i="1"/>
  <c r="BO2680" i="1" s="1"/>
  <c r="BG988" i="1"/>
  <c r="BN988" i="1" s="1"/>
  <c r="BJ1937" i="1"/>
  <c r="BQ1937" i="1" s="1"/>
  <c r="BG2282" i="1"/>
  <c r="BN2282" i="1" s="1"/>
  <c r="BH2713" i="1"/>
  <c r="BO2713" i="1" s="1"/>
  <c r="BH1720" i="1"/>
  <c r="BO1720" i="1" s="1"/>
  <c r="BH2426" i="1"/>
  <c r="BO2426" i="1" s="1"/>
  <c r="BH2506" i="1"/>
  <c r="BO2506" i="1" s="1"/>
  <c r="BG2598" i="1"/>
  <c r="BN2598" i="1" s="1"/>
  <c r="BG604" i="1"/>
  <c r="BN604" i="1" s="1"/>
  <c r="BH681" i="1"/>
  <c r="BO681" i="1" s="1"/>
  <c r="BJ2525" i="1"/>
  <c r="BQ2525" i="1" s="1"/>
  <c r="BJ1111" i="1"/>
  <c r="BQ1111" i="1" s="1"/>
  <c r="BJ2642" i="1"/>
  <c r="BQ2642" i="1" s="1"/>
  <c r="BG2150" i="1"/>
  <c r="BN2150" i="1" s="1"/>
  <c r="BH1685" i="1"/>
  <c r="BO1685" i="1" s="1"/>
  <c r="BG2707" i="1"/>
  <c r="BN2707" i="1" s="1"/>
  <c r="BH425" i="1"/>
  <c r="BO425" i="1" s="1"/>
  <c r="BH2165" i="1"/>
  <c r="BO2165" i="1" s="1"/>
  <c r="BG2062" i="1"/>
  <c r="BN2062" i="1" s="1"/>
  <c r="BJ2562" i="1"/>
  <c r="BQ2562" i="1" s="1"/>
  <c r="BH2369" i="1"/>
  <c r="BO2369" i="1" s="1"/>
  <c r="BJ774" i="1"/>
  <c r="BQ774" i="1" s="1"/>
  <c r="BJ2649" i="1"/>
  <c r="BQ2649" i="1" s="1"/>
  <c r="BJ332" i="1"/>
  <c r="BQ332" i="1" s="1"/>
  <c r="BH586" i="1"/>
  <c r="BO586" i="1" s="1"/>
  <c r="BG146" i="1"/>
  <c r="BN146" i="1" s="1"/>
  <c r="BH1928" i="1"/>
  <c r="BO1928" i="1" s="1"/>
  <c r="BG875" i="1"/>
  <c r="BN875" i="1" s="1"/>
  <c r="BH1483" i="1"/>
  <c r="BO1483" i="1" s="1"/>
  <c r="BG2520" i="1"/>
  <c r="BN2520" i="1" s="1"/>
  <c r="BH885" i="1"/>
  <c r="BO885" i="1" s="1"/>
  <c r="BG1296" i="1"/>
  <c r="BN1296" i="1" s="1"/>
  <c r="BH1262" i="1"/>
  <c r="BO1262" i="1" s="1"/>
  <c r="BG1839" i="1"/>
  <c r="BN1839" i="1" s="1"/>
  <c r="BH1491" i="1"/>
  <c r="BO1491" i="1" s="1"/>
  <c r="BG2657" i="1"/>
  <c r="BN2657" i="1" s="1"/>
  <c r="BH1563" i="1"/>
  <c r="BO1563" i="1" s="1"/>
  <c r="BG650" i="1"/>
  <c r="BN650" i="1" s="1"/>
  <c r="BJ194" i="1"/>
  <c r="BQ194" i="1" s="1"/>
  <c r="BG291" i="1"/>
  <c r="BN291" i="1" s="1"/>
  <c r="BH1395" i="1"/>
  <c r="BO1395" i="1" s="1"/>
  <c r="BG583" i="1"/>
  <c r="BN583" i="1" s="1"/>
  <c r="BG2396" i="1"/>
  <c r="BN2396" i="1" s="1"/>
  <c r="BJ2396" i="1"/>
  <c r="BQ2396" i="1" s="1"/>
  <c r="BH2396" i="1"/>
  <c r="BO2396" i="1" s="1"/>
  <c r="BJ694" i="1"/>
  <c r="BQ694" i="1" s="1"/>
  <c r="BG2434" i="1"/>
  <c r="BN2434" i="1" s="1"/>
  <c r="BH1034" i="1"/>
  <c r="BO1034" i="1" s="1"/>
  <c r="BG1189" i="1"/>
  <c r="BN1189" i="1" s="1"/>
  <c r="BH949" i="1"/>
  <c r="BO949" i="1" s="1"/>
  <c r="BH2464" i="1"/>
  <c r="BO2464" i="1" s="1"/>
  <c r="BJ643" i="1"/>
  <c r="BQ643" i="1" s="1"/>
  <c r="BH993" i="1"/>
  <c r="BO993" i="1" s="1"/>
  <c r="BG246" i="1"/>
  <c r="BN246" i="1" s="1"/>
  <c r="BJ246" i="1"/>
  <c r="BQ246" i="1" s="1"/>
  <c r="BH246" i="1"/>
  <c r="BO246" i="1" s="1"/>
  <c r="BG1742" i="1"/>
  <c r="BN1742" i="1" s="1"/>
  <c r="BJ1742" i="1"/>
  <c r="BQ1742" i="1" s="1"/>
  <c r="BH1742" i="1"/>
  <c r="BO1742" i="1" s="1"/>
  <c r="BG1933" i="1"/>
  <c r="BN1933" i="1" s="1"/>
  <c r="BJ1933" i="1"/>
  <c r="BQ1933" i="1" s="1"/>
  <c r="BH1933" i="1"/>
  <c r="BO1933" i="1" s="1"/>
  <c r="BG101" i="1"/>
  <c r="BN101" i="1" s="1"/>
  <c r="BJ101" i="1"/>
  <c r="BQ101" i="1" s="1"/>
  <c r="BH101" i="1"/>
  <c r="BO101" i="1" s="1"/>
  <c r="BG972" i="1"/>
  <c r="BN972" i="1" s="1"/>
  <c r="BJ972" i="1"/>
  <c r="BQ972" i="1" s="1"/>
  <c r="BH972" i="1"/>
  <c r="BO972" i="1" s="1"/>
  <c r="BG1497" i="1"/>
  <c r="BN1497" i="1" s="1"/>
  <c r="BJ1497" i="1"/>
  <c r="BQ1497" i="1" s="1"/>
  <c r="BH1497" i="1"/>
  <c r="BO1497" i="1" s="1"/>
  <c r="BG782" i="1"/>
  <c r="BN782" i="1" s="1"/>
  <c r="BJ782" i="1"/>
  <c r="BQ782" i="1" s="1"/>
  <c r="BH782" i="1"/>
  <c r="BO782" i="1" s="1"/>
  <c r="BG2665" i="1"/>
  <c r="BN2665" i="1" s="1"/>
  <c r="BJ2665" i="1"/>
  <c r="BQ2665" i="1" s="1"/>
  <c r="BH2665" i="1"/>
  <c r="BO2665" i="1" s="1"/>
  <c r="BG2629" i="1"/>
  <c r="BN2629" i="1" s="1"/>
  <c r="BJ2629" i="1"/>
  <c r="BQ2629" i="1" s="1"/>
  <c r="BH2629" i="1"/>
  <c r="BO2629" i="1" s="1"/>
  <c r="BG1884" i="1"/>
  <c r="BN1884" i="1" s="1"/>
  <c r="BJ1884" i="1"/>
  <c r="BQ1884" i="1" s="1"/>
  <c r="BH1884" i="1"/>
  <c r="BO1884" i="1" s="1"/>
  <c r="BG1328" i="1"/>
  <c r="BN1328" i="1" s="1"/>
  <c r="BH1328" i="1"/>
  <c r="BO1328" i="1" s="1"/>
  <c r="BJ1328" i="1"/>
  <c r="BQ1328" i="1" s="1"/>
  <c r="BG2458" i="1"/>
  <c r="BN2458" i="1" s="1"/>
  <c r="BJ2458" i="1"/>
  <c r="BQ2458" i="1" s="1"/>
  <c r="BH2458" i="1"/>
  <c r="BO2458" i="1" s="1"/>
  <c r="BG244" i="1"/>
  <c r="BN244" i="1" s="1"/>
  <c r="BJ244" i="1"/>
  <c r="BQ244" i="1" s="1"/>
  <c r="BH244" i="1"/>
  <c r="BO244" i="1" s="1"/>
  <c r="BG1777" i="1"/>
  <c r="BN1777" i="1" s="1"/>
  <c r="BH1777" i="1"/>
  <c r="BO1777" i="1" s="1"/>
  <c r="BJ1777" i="1"/>
  <c r="BQ1777" i="1" s="1"/>
  <c r="BG2618" i="1"/>
  <c r="BN2618" i="1" s="1"/>
  <c r="BJ2618" i="1"/>
  <c r="BQ2618" i="1" s="1"/>
  <c r="BH2618" i="1"/>
  <c r="BO2618" i="1" s="1"/>
  <c r="BG1330" i="1"/>
  <c r="BN1330" i="1" s="1"/>
  <c r="BH1330" i="1"/>
  <c r="BO1330" i="1" s="1"/>
  <c r="BJ1330" i="1"/>
  <c r="BQ1330" i="1" s="1"/>
  <c r="BG1192" i="1"/>
  <c r="BN1192" i="1" s="1"/>
  <c r="BJ1192" i="1"/>
  <c r="BQ1192" i="1" s="1"/>
  <c r="BH1192" i="1"/>
  <c r="BO1192" i="1" s="1"/>
  <c r="BG866" i="1"/>
  <c r="BN866" i="1" s="1"/>
  <c r="BH866" i="1"/>
  <c r="BO866" i="1" s="1"/>
  <c r="BJ866" i="1"/>
  <c r="BQ866" i="1" s="1"/>
  <c r="BG2469" i="1"/>
  <c r="BN2469" i="1" s="1"/>
  <c r="BJ2469" i="1"/>
  <c r="BQ2469" i="1" s="1"/>
  <c r="BH2469" i="1"/>
  <c r="BO2469" i="1" s="1"/>
  <c r="BG6" i="1"/>
  <c r="BN6" i="1" s="1"/>
  <c r="BJ6" i="1"/>
  <c r="BQ6" i="1" s="1"/>
  <c r="BH6" i="1"/>
  <c r="BO6" i="1" s="1"/>
  <c r="BG2672" i="1"/>
  <c r="BN2672" i="1" s="1"/>
  <c r="BH2672" i="1"/>
  <c r="BO2672" i="1" s="1"/>
  <c r="BJ2672" i="1"/>
  <c r="BQ2672" i="1" s="1"/>
  <c r="BG1743" i="1"/>
  <c r="BN1743" i="1" s="1"/>
  <c r="BH1743" i="1"/>
  <c r="BO1743" i="1" s="1"/>
  <c r="BJ1743" i="1"/>
  <c r="BQ1743" i="1" s="1"/>
  <c r="BG1225" i="1"/>
  <c r="BN1225" i="1" s="1"/>
  <c r="BJ1225" i="1"/>
  <c r="BQ1225" i="1" s="1"/>
  <c r="BH1225" i="1"/>
  <c r="BO1225" i="1" s="1"/>
  <c r="BG1833" i="1"/>
  <c r="BN1833" i="1" s="1"/>
  <c r="BJ1833" i="1"/>
  <c r="BQ1833" i="1" s="1"/>
  <c r="BH1833" i="1"/>
  <c r="BO1833" i="1" s="1"/>
  <c r="BG1521" i="1"/>
  <c r="BN1521" i="1" s="1"/>
  <c r="BH1521" i="1"/>
  <c r="BO1521" i="1" s="1"/>
  <c r="BJ1521" i="1"/>
  <c r="BQ1521" i="1" s="1"/>
  <c r="BG1006" i="1"/>
  <c r="BN1006" i="1" s="1"/>
  <c r="BJ1006" i="1"/>
  <c r="BQ1006" i="1" s="1"/>
  <c r="BH1006" i="1"/>
  <c r="BO1006" i="1" s="1"/>
  <c r="BG1350" i="1"/>
  <c r="BN1350" i="1" s="1"/>
  <c r="BJ1350" i="1"/>
  <c r="BQ1350" i="1" s="1"/>
  <c r="BH1350" i="1"/>
  <c r="BO1350" i="1" s="1"/>
  <c r="BG345" i="1"/>
  <c r="BN345" i="1" s="1"/>
  <c r="BJ345" i="1"/>
  <c r="BQ345" i="1" s="1"/>
  <c r="BH345" i="1"/>
  <c r="BO345" i="1" s="1"/>
  <c r="BG2413" i="1"/>
  <c r="BN2413" i="1" s="1"/>
  <c r="BJ2413" i="1"/>
  <c r="BQ2413" i="1" s="1"/>
  <c r="BH2413" i="1"/>
  <c r="BO2413" i="1" s="1"/>
  <c r="BG1272" i="1"/>
  <c r="BN1272" i="1" s="1"/>
  <c r="BJ1272" i="1"/>
  <c r="BQ1272" i="1" s="1"/>
  <c r="BH1272" i="1"/>
  <c r="BO1272" i="1" s="1"/>
  <c r="BG2375" i="1"/>
  <c r="BN2375" i="1" s="1"/>
  <c r="BJ2375" i="1"/>
  <c r="BQ2375" i="1" s="1"/>
  <c r="BH2375" i="1"/>
  <c r="BO2375" i="1" s="1"/>
  <c r="BG1326" i="1"/>
  <c r="BN1326" i="1" s="1"/>
  <c r="BJ1326" i="1"/>
  <c r="BQ1326" i="1" s="1"/>
  <c r="BH1326" i="1"/>
  <c r="BO1326" i="1" s="1"/>
  <c r="BG395" i="1"/>
  <c r="BN395" i="1" s="1"/>
  <c r="BJ395" i="1"/>
  <c r="BQ395" i="1" s="1"/>
  <c r="BH395" i="1"/>
  <c r="BO395" i="1" s="1"/>
  <c r="BG899" i="1"/>
  <c r="BN899" i="1" s="1"/>
  <c r="BJ899" i="1"/>
  <c r="BQ899" i="1" s="1"/>
  <c r="BH899" i="1"/>
  <c r="BO899" i="1" s="1"/>
  <c r="BG338" i="1"/>
  <c r="BN338" i="1" s="1"/>
  <c r="BH338" i="1"/>
  <c r="BO338" i="1" s="1"/>
  <c r="BJ338" i="1"/>
  <c r="BQ338" i="1" s="1"/>
  <c r="BG685" i="1"/>
  <c r="BN685" i="1" s="1"/>
  <c r="BJ685" i="1"/>
  <c r="BQ685" i="1" s="1"/>
  <c r="BH685" i="1"/>
  <c r="BO685" i="1" s="1"/>
  <c r="BG151" i="1"/>
  <c r="BN151" i="1" s="1"/>
  <c r="BJ151" i="1"/>
  <c r="BQ151" i="1" s="1"/>
  <c r="BH151" i="1"/>
  <c r="BO151" i="1" s="1"/>
  <c r="BG2289" i="1"/>
  <c r="BN2289" i="1" s="1"/>
  <c r="BH2289" i="1"/>
  <c r="BO2289" i="1" s="1"/>
  <c r="BJ2289" i="1"/>
  <c r="BQ2289" i="1" s="1"/>
  <c r="BG2621" i="1"/>
  <c r="BN2621" i="1" s="1"/>
  <c r="BJ2621" i="1"/>
  <c r="BQ2621" i="1" s="1"/>
  <c r="BH2621" i="1"/>
  <c r="BO2621" i="1" s="1"/>
  <c r="BG73" i="1"/>
  <c r="BN73" i="1" s="1"/>
  <c r="BJ73" i="1"/>
  <c r="BQ73" i="1" s="1"/>
  <c r="BH73" i="1"/>
  <c r="BO73" i="1" s="1"/>
  <c r="BG2081" i="1"/>
  <c r="BN2081" i="1" s="1"/>
  <c r="BH2081" i="1"/>
  <c r="BO2081" i="1" s="1"/>
  <c r="BJ2081" i="1"/>
  <c r="BQ2081" i="1" s="1"/>
  <c r="BG2205" i="1"/>
  <c r="BN2205" i="1" s="1"/>
  <c r="BJ2205" i="1"/>
  <c r="BQ2205" i="1" s="1"/>
  <c r="BH2205" i="1"/>
  <c r="BO2205" i="1" s="1"/>
  <c r="BG96" i="1"/>
  <c r="BN96" i="1" s="1"/>
  <c r="BH96" i="1"/>
  <c r="BO96" i="1" s="1"/>
  <c r="BJ96" i="1"/>
  <c r="BQ96" i="1" s="1"/>
  <c r="BG2002" i="1"/>
  <c r="BN2002" i="1" s="1"/>
  <c r="BH2002" i="1"/>
  <c r="BO2002" i="1" s="1"/>
  <c r="BJ2002" i="1"/>
  <c r="BQ2002" i="1" s="1"/>
  <c r="BG1068" i="1"/>
  <c r="BN1068" i="1" s="1"/>
  <c r="BJ1068" i="1"/>
  <c r="BQ1068" i="1" s="1"/>
  <c r="BH1068" i="1"/>
  <c r="BO1068" i="1" s="1"/>
  <c r="BG467" i="1"/>
  <c r="BN467" i="1" s="1"/>
  <c r="BJ467" i="1"/>
  <c r="BQ467" i="1" s="1"/>
  <c r="BH467" i="1"/>
  <c r="BO467" i="1" s="1"/>
  <c r="BG879" i="1"/>
  <c r="BN879" i="1" s="1"/>
  <c r="BH879" i="1"/>
  <c r="BO879" i="1" s="1"/>
  <c r="BJ879" i="1"/>
  <c r="BQ879" i="1" s="1"/>
  <c r="BG121" i="1"/>
  <c r="BN121" i="1" s="1"/>
  <c r="BJ121" i="1"/>
  <c r="BQ121" i="1" s="1"/>
  <c r="BH121" i="1"/>
  <c r="BO121" i="1" s="1"/>
  <c r="BG476" i="1"/>
  <c r="BN476" i="1" s="1"/>
  <c r="BJ476" i="1"/>
  <c r="BQ476" i="1" s="1"/>
  <c r="BH476" i="1"/>
  <c r="BO476" i="1" s="1"/>
  <c r="BG176" i="1"/>
  <c r="BN176" i="1" s="1"/>
  <c r="BH176" i="1"/>
  <c r="BO176" i="1" s="1"/>
  <c r="BJ176" i="1"/>
  <c r="BQ176" i="1" s="1"/>
  <c r="BG728" i="1"/>
  <c r="BN728" i="1" s="1"/>
  <c r="BJ728" i="1"/>
  <c r="BQ728" i="1" s="1"/>
  <c r="BH728" i="1"/>
  <c r="BO728" i="1" s="1"/>
  <c r="BG334" i="1"/>
  <c r="BN334" i="1" s="1"/>
  <c r="BJ334" i="1"/>
  <c r="BQ334" i="1" s="1"/>
  <c r="BH334" i="1"/>
  <c r="BO334" i="1" s="1"/>
  <c r="BG1364" i="1"/>
  <c r="BN1364" i="1" s="1"/>
  <c r="BJ1364" i="1"/>
  <c r="BQ1364" i="1" s="1"/>
  <c r="BH1364" i="1"/>
  <c r="BO1364" i="1" s="1"/>
  <c r="BG1978" i="1"/>
  <c r="BN1978" i="1" s="1"/>
  <c r="BJ1978" i="1"/>
  <c r="BQ1978" i="1" s="1"/>
  <c r="BH1978" i="1"/>
  <c r="BO1978" i="1" s="1"/>
  <c r="BG33" i="1"/>
  <c r="BN33" i="1" s="1"/>
  <c r="BH33" i="1"/>
  <c r="BO33" i="1" s="1"/>
  <c r="BJ33" i="1"/>
  <c r="BQ33" i="1" s="1"/>
  <c r="BG1439" i="1"/>
  <c r="BN1439" i="1" s="1"/>
  <c r="BH1439" i="1"/>
  <c r="BO1439" i="1" s="1"/>
  <c r="BJ1439" i="1"/>
  <c r="BQ1439" i="1" s="1"/>
  <c r="BG2449" i="1"/>
  <c r="BN2449" i="1" s="1"/>
  <c r="BH2449" i="1"/>
  <c r="BO2449" i="1" s="1"/>
  <c r="BJ2449" i="1"/>
  <c r="BQ2449" i="1" s="1"/>
  <c r="BG1689" i="1"/>
  <c r="BN1689" i="1" s="1"/>
  <c r="BJ1689" i="1"/>
  <c r="BQ1689" i="1" s="1"/>
  <c r="BH1689" i="1"/>
  <c r="BO1689" i="1" s="1"/>
  <c r="BG2400" i="1"/>
  <c r="BN2400" i="1" s="1"/>
  <c r="BH2400" i="1"/>
  <c r="BO2400" i="1" s="1"/>
  <c r="BJ2400" i="1"/>
  <c r="BQ2400" i="1" s="1"/>
  <c r="BG2666" i="1"/>
  <c r="BN2666" i="1" s="1"/>
  <c r="BJ2666" i="1"/>
  <c r="BQ2666" i="1" s="1"/>
  <c r="BH2666" i="1"/>
  <c r="BO2666" i="1" s="1"/>
  <c r="BG1360" i="1"/>
  <c r="BN1360" i="1" s="1"/>
  <c r="BH1360" i="1"/>
  <c r="BO1360" i="1" s="1"/>
  <c r="BJ1360" i="1"/>
  <c r="BQ1360" i="1" s="1"/>
  <c r="BG2379" i="1"/>
  <c r="BN2379" i="1" s="1"/>
  <c r="BJ2379" i="1"/>
  <c r="BQ2379" i="1" s="1"/>
  <c r="BH2379" i="1"/>
  <c r="BO2379" i="1" s="1"/>
  <c r="BG195" i="1"/>
  <c r="BN195" i="1" s="1"/>
  <c r="BJ195" i="1"/>
  <c r="BQ195" i="1" s="1"/>
  <c r="BH195" i="1"/>
  <c r="BO195" i="1" s="1"/>
  <c r="BG889" i="1"/>
  <c r="BN889" i="1" s="1"/>
  <c r="BJ889" i="1"/>
  <c r="BQ889" i="1" s="1"/>
  <c r="BH889" i="1"/>
  <c r="BO889" i="1" s="1"/>
  <c r="BG1904" i="1"/>
  <c r="BN1904" i="1" s="1"/>
  <c r="BH1904" i="1"/>
  <c r="BO1904" i="1" s="1"/>
  <c r="BJ1904" i="1"/>
  <c r="BQ1904" i="1" s="1"/>
  <c r="BG514" i="1"/>
  <c r="BN514" i="1" s="1"/>
  <c r="BH514" i="1"/>
  <c r="BO514" i="1" s="1"/>
  <c r="BJ514" i="1"/>
  <c r="BQ514" i="1" s="1"/>
  <c r="BG1073" i="1"/>
  <c r="BN1073" i="1" s="1"/>
  <c r="BH1073" i="1"/>
  <c r="BO1073" i="1" s="1"/>
  <c r="BJ1073" i="1"/>
  <c r="BQ1073" i="1" s="1"/>
  <c r="BG435" i="1"/>
  <c r="BN435" i="1" s="1"/>
  <c r="BJ435" i="1"/>
  <c r="BQ435" i="1" s="1"/>
  <c r="BH435" i="1"/>
  <c r="BO435" i="1" s="1"/>
  <c r="BG1202" i="1"/>
  <c r="BN1202" i="1" s="1"/>
  <c r="BH1202" i="1"/>
  <c r="BO1202" i="1" s="1"/>
  <c r="BJ1202" i="1"/>
  <c r="BQ1202" i="1" s="1"/>
  <c r="BG2220" i="1"/>
  <c r="BN2220" i="1" s="1"/>
  <c r="BJ2220" i="1"/>
  <c r="BQ2220" i="1" s="1"/>
  <c r="BH2220" i="1"/>
  <c r="BO2220" i="1" s="1"/>
  <c r="BG1159" i="1"/>
  <c r="BN1159" i="1" s="1"/>
  <c r="BJ1159" i="1"/>
  <c r="BQ1159" i="1" s="1"/>
  <c r="BH1159" i="1"/>
  <c r="BO1159" i="1" s="1"/>
  <c r="BG2359" i="1"/>
  <c r="BN2359" i="1" s="1"/>
  <c r="BJ2359" i="1"/>
  <c r="BQ2359" i="1" s="1"/>
  <c r="BH2359" i="1"/>
  <c r="BO2359" i="1" s="1"/>
  <c r="BG2124" i="1"/>
  <c r="BN2124" i="1" s="1"/>
  <c r="BJ2124" i="1"/>
  <c r="BQ2124" i="1" s="1"/>
  <c r="BH2124" i="1"/>
  <c r="BO2124" i="1" s="1"/>
  <c r="BG904" i="1"/>
  <c r="BN904" i="1" s="1"/>
  <c r="BJ904" i="1"/>
  <c r="BQ904" i="1" s="1"/>
  <c r="BH904" i="1"/>
  <c r="BO904" i="1" s="1"/>
  <c r="BG2248" i="1"/>
  <c r="BN2248" i="1" s="1"/>
  <c r="BJ2248" i="1"/>
  <c r="BQ2248" i="1" s="1"/>
  <c r="BH2248" i="1"/>
  <c r="BO2248" i="1" s="1"/>
  <c r="BG1396" i="1"/>
  <c r="BN1396" i="1" s="1"/>
  <c r="BJ1396" i="1"/>
  <c r="BQ1396" i="1" s="1"/>
  <c r="BH1396" i="1"/>
  <c r="BO1396" i="1" s="1"/>
  <c r="BG314" i="1"/>
  <c r="BN314" i="1" s="1"/>
  <c r="BJ314" i="1"/>
  <c r="BQ314" i="1" s="1"/>
  <c r="BH314" i="1"/>
  <c r="BO314" i="1" s="1"/>
  <c r="BG1368" i="1"/>
  <c r="BN1368" i="1" s="1"/>
  <c r="BJ1368" i="1"/>
  <c r="BQ1368" i="1" s="1"/>
  <c r="BH1368" i="1"/>
  <c r="BO1368" i="1" s="1"/>
  <c r="BG932" i="1"/>
  <c r="BN932" i="1" s="1"/>
  <c r="BJ932" i="1"/>
  <c r="BQ932" i="1" s="1"/>
  <c r="BH932" i="1"/>
  <c r="BO932" i="1" s="1"/>
  <c r="BG1842" i="1"/>
  <c r="BN1842" i="1" s="1"/>
  <c r="BH1842" i="1"/>
  <c r="BO1842" i="1" s="1"/>
  <c r="BJ1842" i="1"/>
  <c r="BQ1842" i="1" s="1"/>
  <c r="BG1164" i="1"/>
  <c r="BN1164" i="1" s="1"/>
  <c r="BJ1164" i="1"/>
  <c r="BQ1164" i="1" s="1"/>
  <c r="BH1164" i="1"/>
  <c r="BO1164" i="1" s="1"/>
  <c r="BG1943" i="1"/>
  <c r="BN1943" i="1" s="1"/>
  <c r="BJ1943" i="1"/>
  <c r="BQ1943" i="1" s="1"/>
  <c r="BH1943" i="1"/>
  <c r="BO1943" i="1" s="1"/>
  <c r="BG1968" i="1"/>
  <c r="BN1968" i="1" s="1"/>
  <c r="BH1968" i="1"/>
  <c r="BO1968" i="1" s="1"/>
  <c r="BJ1968" i="1"/>
  <c r="BQ1968" i="1" s="1"/>
  <c r="BG596" i="1"/>
  <c r="BN596" i="1" s="1"/>
  <c r="BJ596" i="1"/>
  <c r="BQ596" i="1" s="1"/>
  <c r="BH596" i="1"/>
  <c r="BO596" i="1" s="1"/>
  <c r="BG1952" i="1"/>
  <c r="BN1952" i="1" s="1"/>
  <c r="BH1952" i="1"/>
  <c r="BO1952" i="1" s="1"/>
  <c r="BJ1952" i="1"/>
  <c r="BQ1952" i="1" s="1"/>
  <c r="BG2221" i="1"/>
  <c r="BN2221" i="1" s="1"/>
  <c r="BJ2221" i="1"/>
  <c r="BQ2221" i="1" s="1"/>
  <c r="BH2221" i="1"/>
  <c r="BO2221" i="1" s="1"/>
  <c r="BG1549" i="1"/>
  <c r="BN1549" i="1" s="1"/>
  <c r="BJ1549" i="1"/>
  <c r="BQ1549" i="1" s="1"/>
  <c r="BH1549" i="1"/>
  <c r="BO1549" i="1" s="1"/>
  <c r="BG1403" i="1"/>
  <c r="BN1403" i="1" s="1"/>
  <c r="BJ1403" i="1"/>
  <c r="BQ1403" i="1" s="1"/>
  <c r="BH1403" i="1"/>
  <c r="BO1403" i="1" s="1"/>
  <c r="BG1605" i="1"/>
  <c r="BN1605" i="1" s="1"/>
  <c r="BJ1605" i="1"/>
  <c r="BQ1605" i="1" s="1"/>
  <c r="BH1605" i="1"/>
  <c r="BO1605" i="1" s="1"/>
  <c r="BG1064" i="1"/>
  <c r="BN1064" i="1" s="1"/>
  <c r="BJ1064" i="1"/>
  <c r="BQ1064" i="1" s="1"/>
  <c r="BH1064" i="1"/>
  <c r="BO1064" i="1" s="1"/>
  <c r="BG973" i="1"/>
  <c r="BN973" i="1" s="1"/>
  <c r="BJ973" i="1"/>
  <c r="BQ973" i="1" s="1"/>
  <c r="BH973" i="1"/>
  <c r="BO973" i="1" s="1"/>
  <c r="BG759" i="1"/>
  <c r="BN759" i="1" s="1"/>
  <c r="BJ759" i="1"/>
  <c r="BQ759" i="1" s="1"/>
  <c r="BH759" i="1"/>
  <c r="BO759" i="1" s="1"/>
  <c r="BG2101" i="1"/>
  <c r="BN2101" i="1" s="1"/>
  <c r="BJ2101" i="1"/>
  <c r="BQ2101" i="1" s="1"/>
  <c r="BH2101" i="1"/>
  <c r="BO2101" i="1" s="1"/>
  <c r="BG2403" i="1"/>
  <c r="BN2403" i="1" s="1"/>
  <c r="BJ2403" i="1"/>
  <c r="BQ2403" i="1" s="1"/>
  <c r="BH2403" i="1"/>
  <c r="BO2403" i="1" s="1"/>
  <c r="BG480" i="1"/>
  <c r="BN480" i="1" s="1"/>
  <c r="BH480" i="1"/>
  <c r="BO480" i="1" s="1"/>
  <c r="BJ480" i="1"/>
  <c r="BQ480" i="1" s="1"/>
  <c r="BG1672" i="1"/>
  <c r="BN1672" i="1" s="1"/>
  <c r="BJ1672" i="1"/>
  <c r="BQ1672" i="1" s="1"/>
  <c r="BH1672" i="1"/>
  <c r="BO1672" i="1" s="1"/>
  <c r="BG1052" i="1"/>
  <c r="BN1052" i="1" s="1"/>
  <c r="BJ1052" i="1"/>
  <c r="BQ1052" i="1" s="1"/>
  <c r="BH1052" i="1"/>
  <c r="BO1052" i="1" s="1"/>
  <c r="BG2290" i="1"/>
  <c r="BN2290" i="1" s="1"/>
  <c r="BH2290" i="1"/>
  <c r="BO2290" i="1" s="1"/>
  <c r="BJ2290" i="1"/>
  <c r="BQ2290" i="1" s="1"/>
  <c r="BG1302" i="1"/>
  <c r="BN1302" i="1" s="1"/>
  <c r="BJ1302" i="1"/>
  <c r="BQ1302" i="1" s="1"/>
  <c r="BH1302" i="1"/>
  <c r="BO1302" i="1" s="1"/>
  <c r="BG251" i="1"/>
  <c r="BN251" i="1" s="1"/>
  <c r="BJ251" i="1"/>
  <c r="BQ251" i="1" s="1"/>
  <c r="BH251" i="1"/>
  <c r="BO251" i="1" s="1"/>
  <c r="BG1523" i="1"/>
  <c r="BN1523" i="1" s="1"/>
  <c r="BJ1523" i="1"/>
  <c r="BQ1523" i="1" s="1"/>
  <c r="BH1523" i="1"/>
  <c r="BO1523" i="1" s="1"/>
  <c r="BG1519" i="1"/>
  <c r="BN1519" i="1" s="1"/>
  <c r="BH1519" i="1"/>
  <c r="BO1519" i="1" s="1"/>
  <c r="BJ1519" i="1"/>
  <c r="BQ1519" i="1" s="1"/>
  <c r="BG1445" i="1"/>
  <c r="BN1445" i="1" s="1"/>
  <c r="BJ1445" i="1"/>
  <c r="BQ1445" i="1" s="1"/>
  <c r="BH1445" i="1"/>
  <c r="BO1445" i="1" s="1"/>
  <c r="BG2623" i="1"/>
  <c r="BN2623" i="1" s="1"/>
  <c r="BH2623" i="1"/>
  <c r="BO2623" i="1" s="1"/>
  <c r="BJ2623" i="1"/>
  <c r="BQ2623" i="1" s="1"/>
  <c r="BG308" i="1"/>
  <c r="BN308" i="1" s="1"/>
  <c r="BJ308" i="1"/>
  <c r="BQ308" i="1" s="1"/>
  <c r="BH308" i="1"/>
  <c r="BO308" i="1" s="1"/>
  <c r="BG697" i="1"/>
  <c r="BN697" i="1" s="1"/>
  <c r="BJ697" i="1"/>
  <c r="BQ697" i="1" s="1"/>
  <c r="BH697" i="1"/>
  <c r="BO697" i="1" s="1"/>
  <c r="BG2242" i="1"/>
  <c r="BN2242" i="1" s="1"/>
  <c r="BH2242" i="1"/>
  <c r="BO2242" i="1" s="1"/>
  <c r="BJ2242" i="1"/>
  <c r="BQ2242" i="1" s="1"/>
  <c r="BG999" i="1"/>
  <c r="BN999" i="1" s="1"/>
  <c r="BJ999" i="1"/>
  <c r="BQ999" i="1" s="1"/>
  <c r="BH999" i="1"/>
  <c r="BO999" i="1" s="1"/>
  <c r="BG1196" i="1"/>
  <c r="BN1196" i="1" s="1"/>
  <c r="BJ1196" i="1"/>
  <c r="BQ1196" i="1" s="1"/>
  <c r="BH1196" i="1"/>
  <c r="BO1196" i="1" s="1"/>
  <c r="BG693" i="1"/>
  <c r="BN693" i="1" s="1"/>
  <c r="BJ693" i="1"/>
  <c r="BQ693" i="1" s="1"/>
  <c r="BH693" i="1"/>
  <c r="BO693" i="1" s="1"/>
  <c r="BG199" i="1"/>
  <c r="BN199" i="1" s="1"/>
  <c r="BJ199" i="1"/>
  <c r="BQ199" i="1" s="1"/>
  <c r="BH199" i="1"/>
  <c r="BO199" i="1" s="1"/>
  <c r="BG1555" i="1"/>
  <c r="BN1555" i="1" s="1"/>
  <c r="BJ1555" i="1"/>
  <c r="BQ1555" i="1" s="1"/>
  <c r="BH1555" i="1"/>
  <c r="BO1555" i="1" s="1"/>
  <c r="BG2675" i="1"/>
  <c r="BN2675" i="1" s="1"/>
  <c r="BJ2675" i="1"/>
  <c r="BQ2675" i="1" s="1"/>
  <c r="BH2675" i="1"/>
  <c r="BO2675" i="1" s="1"/>
  <c r="BG273" i="1"/>
  <c r="BN273" i="1" s="1"/>
  <c r="BH273" i="1"/>
  <c r="BO273" i="1" s="1"/>
  <c r="BJ273" i="1"/>
  <c r="BQ273" i="1" s="1"/>
  <c r="BG1787" i="1"/>
  <c r="BN1787" i="1" s="1"/>
  <c r="BJ1787" i="1"/>
  <c r="BQ1787" i="1" s="1"/>
  <c r="BH1787" i="1"/>
  <c r="BO1787" i="1" s="1"/>
  <c r="BG1610" i="1"/>
  <c r="BN1610" i="1" s="1"/>
  <c r="BJ1610" i="1"/>
  <c r="BQ1610" i="1" s="1"/>
  <c r="BH1610" i="1"/>
  <c r="BO1610" i="1" s="1"/>
  <c r="BG1251" i="1"/>
  <c r="BN1251" i="1" s="1"/>
  <c r="BJ1251" i="1"/>
  <c r="BQ1251" i="1" s="1"/>
  <c r="BH1251" i="1"/>
  <c r="BO1251" i="1" s="1"/>
  <c r="BG2632" i="1"/>
  <c r="BN2632" i="1" s="1"/>
  <c r="BJ2632" i="1"/>
  <c r="BQ2632" i="1" s="1"/>
  <c r="BH2632" i="1"/>
  <c r="BO2632" i="1" s="1"/>
  <c r="BG2025" i="1"/>
  <c r="BN2025" i="1" s="1"/>
  <c r="BJ2025" i="1"/>
  <c r="BQ2025" i="1" s="1"/>
  <c r="BH2025" i="1"/>
  <c r="BO2025" i="1" s="1"/>
  <c r="BG1808" i="1"/>
  <c r="BN1808" i="1" s="1"/>
  <c r="BH1808" i="1"/>
  <c r="BO1808" i="1" s="1"/>
  <c r="BJ1808" i="1"/>
  <c r="BQ1808" i="1" s="1"/>
  <c r="BG2727" i="1"/>
  <c r="BN2727" i="1" s="1"/>
  <c r="BJ2727" i="1"/>
  <c r="BQ2727" i="1" s="1"/>
  <c r="BH2727" i="1"/>
  <c r="BO2727" i="1" s="1"/>
  <c r="BG887" i="1"/>
  <c r="BN887" i="1" s="1"/>
  <c r="BJ887" i="1"/>
  <c r="BQ887" i="1" s="1"/>
  <c r="BH887" i="1"/>
  <c r="BO887" i="1" s="1"/>
  <c r="BG1080" i="1"/>
  <c r="BN1080" i="1" s="1"/>
  <c r="BJ1080" i="1"/>
  <c r="BQ1080" i="1" s="1"/>
  <c r="BH1080" i="1"/>
  <c r="BO1080" i="1" s="1"/>
  <c r="BG1454" i="1"/>
  <c r="BN1454" i="1" s="1"/>
  <c r="BJ1454" i="1"/>
  <c r="BQ1454" i="1" s="1"/>
  <c r="BH1454" i="1"/>
  <c r="BO1454" i="1" s="1"/>
  <c r="BG502" i="1"/>
  <c r="BN502" i="1" s="1"/>
  <c r="BJ502" i="1"/>
  <c r="BQ502" i="1" s="1"/>
  <c r="BH502" i="1"/>
  <c r="BO502" i="1" s="1"/>
  <c r="BG2596" i="1"/>
  <c r="BN2596" i="1" s="1"/>
  <c r="BJ2596" i="1"/>
  <c r="BQ2596" i="1" s="1"/>
  <c r="BH2596" i="1"/>
  <c r="BO2596" i="1" s="1"/>
  <c r="BG2196" i="1"/>
  <c r="BN2196" i="1" s="1"/>
  <c r="BJ2196" i="1"/>
  <c r="BQ2196" i="1" s="1"/>
  <c r="BH2196" i="1"/>
  <c r="BO2196" i="1" s="1"/>
  <c r="BG411" i="1"/>
  <c r="BN411" i="1" s="1"/>
  <c r="BJ411" i="1"/>
  <c r="BQ411" i="1" s="1"/>
  <c r="BH411" i="1"/>
  <c r="BO411" i="1" s="1"/>
  <c r="BG1173" i="1"/>
  <c r="BN1173" i="1" s="1"/>
  <c r="BJ1173" i="1"/>
  <c r="BQ1173" i="1" s="1"/>
  <c r="BH1173" i="1"/>
  <c r="BO1173" i="1" s="1"/>
  <c r="BG2340" i="1"/>
  <c r="BN2340" i="1" s="1"/>
  <c r="BJ2340" i="1"/>
  <c r="BQ2340" i="1" s="1"/>
  <c r="BH2340" i="1"/>
  <c r="BO2340" i="1" s="1"/>
  <c r="BG784" i="1"/>
  <c r="BN784" i="1" s="1"/>
  <c r="BH784" i="1"/>
  <c r="BO784" i="1" s="1"/>
  <c r="BJ784" i="1"/>
  <c r="BQ784" i="1" s="1"/>
  <c r="BG1984" i="1"/>
  <c r="BN1984" i="1" s="1"/>
  <c r="BH1984" i="1"/>
  <c r="BO1984" i="1" s="1"/>
  <c r="BJ1984" i="1"/>
  <c r="BQ1984" i="1" s="1"/>
  <c r="BG897" i="1"/>
  <c r="BN897" i="1" s="1"/>
  <c r="BH897" i="1"/>
  <c r="BO897" i="1" s="1"/>
  <c r="BJ897" i="1"/>
  <c r="BQ897" i="1" s="1"/>
  <c r="BG1529" i="1"/>
  <c r="BN1529" i="1" s="1"/>
  <c r="BH2595" i="1"/>
  <c r="BO2595" i="1" s="1"/>
  <c r="BG457" i="1"/>
  <c r="BN457" i="1" s="1"/>
  <c r="BH2203" i="1"/>
  <c r="BO2203" i="1" s="1"/>
  <c r="BJ749" i="1"/>
  <c r="BQ749" i="1" s="1"/>
  <c r="BJ846" i="1"/>
  <c r="BQ846" i="1" s="1"/>
  <c r="BJ757" i="1"/>
  <c r="BQ757" i="1" s="1"/>
  <c r="BG2015" i="1"/>
  <c r="BN2015" i="1" s="1"/>
  <c r="BJ704" i="1"/>
  <c r="BQ704" i="1" s="1"/>
  <c r="BJ1895" i="1"/>
  <c r="BQ1895" i="1" s="1"/>
  <c r="BJ779" i="1"/>
  <c r="BQ779" i="1" s="1"/>
  <c r="BJ1318" i="1"/>
  <c r="BQ1318" i="1" s="1"/>
  <c r="BJ1660" i="1"/>
  <c r="BQ1660" i="1" s="1"/>
  <c r="BJ206" i="1"/>
  <c r="BQ206" i="1" s="1"/>
  <c r="BJ1816" i="1"/>
  <c r="BQ1816" i="1" s="1"/>
  <c r="BH2546" i="1"/>
  <c r="BO2546" i="1" s="1"/>
  <c r="BJ1655" i="1"/>
  <c r="BQ1655" i="1" s="1"/>
  <c r="BH1305" i="1"/>
  <c r="BO1305" i="1" s="1"/>
  <c r="BG78" i="1"/>
  <c r="BN78" i="1" s="1"/>
  <c r="BH2693" i="1"/>
  <c r="BO2693" i="1" s="1"/>
  <c r="BG1881" i="1"/>
  <c r="BN1881" i="1" s="1"/>
  <c r="BJ1504" i="1"/>
  <c r="BQ1504" i="1" s="1"/>
  <c r="BG2659" i="1"/>
  <c r="BN2659" i="1" s="1"/>
  <c r="BG376" i="1"/>
  <c r="BN376" i="1" s="1"/>
  <c r="BJ2225" i="1"/>
  <c r="BQ2225" i="1" s="1"/>
  <c r="BG483" i="1"/>
  <c r="BN483" i="1" s="1"/>
  <c r="BH1628" i="1"/>
  <c r="BO1628" i="1" s="1"/>
  <c r="BG1502" i="1"/>
  <c r="BN1502" i="1" s="1"/>
  <c r="BG855" i="1"/>
  <c r="BN855" i="1" s="1"/>
  <c r="BJ1536" i="1"/>
  <c r="BQ1536" i="1" s="1"/>
  <c r="BH1617" i="1"/>
  <c r="BO1617" i="1" s="1"/>
  <c r="BJ837" i="1"/>
  <c r="BQ837" i="1" s="1"/>
  <c r="BJ1691" i="1"/>
  <c r="BQ1691" i="1" s="1"/>
  <c r="BH223" i="1"/>
  <c r="BO223" i="1" s="1"/>
  <c r="BJ85" i="1"/>
  <c r="BQ85" i="1" s="1"/>
  <c r="BJ2531" i="1"/>
  <c r="BQ2531" i="1" s="1"/>
  <c r="BJ1547" i="1"/>
  <c r="BQ1547" i="1" s="1"/>
  <c r="BJ1822" i="1"/>
  <c r="BQ1822" i="1" s="1"/>
  <c r="BG429" i="1"/>
  <c r="BN429" i="1" s="1"/>
  <c r="BH2182" i="1"/>
  <c r="BO2182" i="1" s="1"/>
  <c r="BG123" i="1"/>
  <c r="BN123" i="1" s="1"/>
  <c r="BH599" i="1"/>
  <c r="BO599" i="1" s="1"/>
  <c r="BG463" i="1"/>
  <c r="BN463" i="1" s="1"/>
  <c r="BJ1730" i="1"/>
  <c r="BQ1730" i="1" s="1"/>
  <c r="BH920" i="1"/>
  <c r="BO920" i="1" s="1"/>
  <c r="BG2353" i="1"/>
  <c r="BN2353" i="1" s="1"/>
  <c r="BH1729" i="1"/>
  <c r="BO1729" i="1" s="1"/>
  <c r="BJ2093" i="1"/>
  <c r="BQ2093" i="1" s="1"/>
  <c r="BH1745" i="1"/>
  <c r="BO1745" i="1" s="1"/>
  <c r="BH495" i="1"/>
  <c r="BO495" i="1" s="1"/>
  <c r="BH35" i="1"/>
  <c r="BO35" i="1" s="1"/>
  <c r="BJ1751" i="1"/>
  <c r="BQ1751" i="1" s="1"/>
  <c r="BJ1993" i="1"/>
  <c r="BQ1993" i="1" s="1"/>
  <c r="BJ1435" i="1"/>
  <c r="BQ1435" i="1" s="1"/>
  <c r="BJ283" i="1"/>
  <c r="BQ283" i="1" s="1"/>
  <c r="BH2417" i="1"/>
  <c r="BO2417" i="1" s="1"/>
  <c r="BJ1477" i="1"/>
  <c r="BQ1477" i="1" s="1"/>
  <c r="BJ1127" i="1"/>
  <c r="BQ1127" i="1" s="1"/>
  <c r="BJ183" i="1"/>
  <c r="BQ183" i="1" s="1"/>
  <c r="BJ2038" i="1"/>
  <c r="BQ2038" i="1" s="1"/>
  <c r="BJ1459" i="1"/>
  <c r="BQ1459" i="1" s="1"/>
  <c r="BJ2680" i="1"/>
  <c r="BQ2680" i="1" s="1"/>
  <c r="BH1937" i="1"/>
  <c r="BO1937" i="1" s="1"/>
  <c r="BJ2713" i="1"/>
  <c r="BQ2713" i="1" s="1"/>
  <c r="BJ1720" i="1"/>
  <c r="BQ1720" i="1" s="1"/>
  <c r="BJ2426" i="1"/>
  <c r="BQ2426" i="1" s="1"/>
  <c r="BH1862" i="1"/>
  <c r="BO1862" i="1" s="1"/>
  <c r="BJ2506" i="1"/>
  <c r="BQ2506" i="1" s="1"/>
  <c r="BJ681" i="1"/>
  <c r="BQ681" i="1" s="1"/>
  <c r="BG2525" i="1"/>
  <c r="BN2525" i="1" s="1"/>
  <c r="BH1830" i="1"/>
  <c r="BO1830" i="1" s="1"/>
  <c r="BG1111" i="1"/>
  <c r="BN1111" i="1" s="1"/>
  <c r="BH213" i="1"/>
  <c r="BO213" i="1" s="1"/>
  <c r="BH2642" i="1"/>
  <c r="BO2642" i="1" s="1"/>
  <c r="BJ1685" i="1"/>
  <c r="BQ1685" i="1" s="1"/>
  <c r="BJ425" i="1"/>
  <c r="BQ425" i="1" s="1"/>
  <c r="BJ2165" i="1"/>
  <c r="BQ2165" i="1" s="1"/>
  <c r="BH2562" i="1"/>
  <c r="BO2562" i="1" s="1"/>
  <c r="BG2369" i="1"/>
  <c r="BN2369" i="1" s="1"/>
  <c r="BH2198" i="1"/>
  <c r="BO2198" i="1" s="1"/>
  <c r="BG774" i="1"/>
  <c r="BN774" i="1" s="1"/>
  <c r="BH2663" i="1"/>
  <c r="BO2663" i="1" s="1"/>
  <c r="BG2649" i="1"/>
  <c r="BN2649" i="1" s="1"/>
  <c r="BJ1056" i="1"/>
  <c r="BQ1056" i="1" s="1"/>
  <c r="BG332" i="1"/>
  <c r="BN332" i="1" s="1"/>
  <c r="BH1589" i="1"/>
  <c r="BO1589" i="1" s="1"/>
  <c r="BJ586" i="1"/>
  <c r="BQ586" i="1" s="1"/>
  <c r="BJ1928" i="1"/>
  <c r="BQ1928" i="1" s="1"/>
  <c r="BJ1483" i="1"/>
  <c r="BQ1483" i="1" s="1"/>
  <c r="BJ885" i="1"/>
  <c r="BQ885" i="1" s="1"/>
  <c r="BJ1262" i="1"/>
  <c r="BQ1262" i="1" s="1"/>
  <c r="BJ1491" i="1"/>
  <c r="BQ1491" i="1" s="1"/>
  <c r="BJ1563" i="1"/>
  <c r="BQ1563" i="1" s="1"/>
  <c r="BH194" i="1"/>
  <c r="BO194" i="1" s="1"/>
  <c r="BJ1395" i="1"/>
  <c r="BQ1395" i="1" s="1"/>
  <c r="BH317" i="1"/>
  <c r="BO317" i="1" s="1"/>
  <c r="BG694" i="1"/>
  <c r="BN694" i="1" s="1"/>
  <c r="BH1033" i="1"/>
  <c r="BO1033" i="1" s="1"/>
  <c r="BJ1034" i="1"/>
  <c r="BQ1034" i="1" s="1"/>
  <c r="BJ949" i="1"/>
  <c r="BQ949" i="1" s="1"/>
  <c r="BH701" i="1"/>
  <c r="BO701" i="1" s="1"/>
  <c r="BG2464" i="1"/>
  <c r="BN2464" i="1" s="1"/>
  <c r="BG643" i="1"/>
  <c r="BN643" i="1" s="1"/>
  <c r="BH109" i="1"/>
  <c r="BO109" i="1" s="1"/>
  <c r="BG993" i="1"/>
  <c r="BN993" i="1" s="1"/>
  <c r="BH2024" i="1"/>
  <c r="BO2024" i="1" s="1"/>
  <c r="BG1638" i="1"/>
  <c r="BN1638" i="1" s="1"/>
  <c r="BJ1638" i="1"/>
  <c r="BQ1638" i="1" s="1"/>
  <c r="BH1638" i="1"/>
  <c r="BO1638" i="1" s="1"/>
  <c r="BG441" i="1"/>
  <c r="BN441" i="1" s="1"/>
  <c r="BJ441" i="1"/>
  <c r="BQ441" i="1" s="1"/>
  <c r="BH441" i="1"/>
  <c r="BO441" i="1" s="1"/>
  <c r="BG1614" i="1"/>
  <c r="BN1614" i="1" s="1"/>
  <c r="BJ1614" i="1"/>
  <c r="BQ1614" i="1" s="1"/>
  <c r="BH1614" i="1"/>
  <c r="BO1614" i="1" s="1"/>
  <c r="BG732" i="1"/>
  <c r="BN732" i="1" s="1"/>
  <c r="BJ732" i="1"/>
  <c r="BQ732" i="1" s="1"/>
  <c r="BH732" i="1"/>
  <c r="BO732" i="1" s="1"/>
  <c r="BG2367" i="1"/>
  <c r="BN2367" i="1" s="1"/>
  <c r="BH2367" i="1"/>
  <c r="BO2367" i="1" s="1"/>
  <c r="BJ2367" i="1"/>
  <c r="BQ2367" i="1" s="1"/>
  <c r="BG2229" i="1"/>
  <c r="BN2229" i="1" s="1"/>
  <c r="BJ2229" i="1"/>
  <c r="BQ2229" i="1" s="1"/>
  <c r="BH2229" i="1"/>
  <c r="BO2229" i="1" s="1"/>
  <c r="BG2514" i="1"/>
  <c r="BN2514" i="1" s="1"/>
  <c r="BH2514" i="1"/>
  <c r="BO2514" i="1" s="1"/>
  <c r="BJ2514" i="1"/>
  <c r="BQ2514" i="1" s="1"/>
  <c r="BG1043" i="1"/>
  <c r="BN1043" i="1" s="1"/>
  <c r="BJ1043" i="1"/>
  <c r="BQ1043" i="1" s="1"/>
  <c r="BH1043" i="1"/>
  <c r="BO1043" i="1" s="1"/>
  <c r="BG2710" i="1"/>
  <c r="BN2710" i="1" s="1"/>
  <c r="BJ2710" i="1"/>
  <c r="BQ2710" i="1" s="1"/>
  <c r="BH2710" i="1"/>
  <c r="BO2710" i="1" s="1"/>
  <c r="BG1872" i="1"/>
  <c r="BN1872" i="1" s="1"/>
  <c r="BH1872" i="1"/>
  <c r="BO1872" i="1" s="1"/>
  <c r="BJ1872" i="1"/>
  <c r="BQ1872" i="1" s="1"/>
  <c r="BG2095" i="1"/>
  <c r="BN2095" i="1" s="1"/>
  <c r="BH2095" i="1"/>
  <c r="BO2095" i="1" s="1"/>
  <c r="BJ2095" i="1"/>
  <c r="BQ2095" i="1" s="1"/>
  <c r="BG995" i="1"/>
  <c r="BN995" i="1" s="1"/>
  <c r="BJ995" i="1"/>
  <c r="BQ995" i="1" s="1"/>
  <c r="BH995" i="1"/>
  <c r="BO995" i="1" s="1"/>
  <c r="BG761" i="1"/>
  <c r="BN761" i="1" s="1"/>
  <c r="BJ761" i="1"/>
  <c r="BQ761" i="1" s="1"/>
  <c r="BH761" i="1"/>
  <c r="BO761" i="1" s="1"/>
  <c r="BG2706" i="1"/>
  <c r="BN2706" i="1" s="1"/>
  <c r="BH2706" i="1"/>
  <c r="BO2706" i="1" s="1"/>
  <c r="BJ2706" i="1"/>
  <c r="BQ2706" i="1" s="1"/>
  <c r="BG2691" i="1"/>
  <c r="BN2691" i="1" s="1"/>
  <c r="BJ2691" i="1"/>
  <c r="BQ2691" i="1" s="1"/>
  <c r="BH2691" i="1"/>
  <c r="BO2691" i="1" s="1"/>
  <c r="BG1186" i="1"/>
  <c r="BN1186" i="1" s="1"/>
  <c r="BH1186" i="1"/>
  <c r="BO1186" i="1" s="1"/>
  <c r="BJ1186" i="1"/>
  <c r="BQ1186" i="1" s="1"/>
  <c r="BG1053" i="1"/>
  <c r="BN1053" i="1" s="1"/>
  <c r="BJ1053" i="1"/>
  <c r="BQ1053" i="1" s="1"/>
  <c r="BH1053" i="1"/>
  <c r="BO1053" i="1" s="1"/>
  <c r="BG1494" i="1"/>
  <c r="BN1494" i="1" s="1"/>
  <c r="BJ1494" i="1"/>
  <c r="BQ1494" i="1" s="1"/>
  <c r="BH1494" i="1"/>
  <c r="BO1494" i="1" s="1"/>
  <c r="BG72" i="1"/>
  <c r="BN72" i="1" s="1"/>
  <c r="BJ72" i="1"/>
  <c r="BQ72" i="1" s="1"/>
  <c r="BH72" i="1"/>
  <c r="BO72" i="1" s="1"/>
  <c r="BG1168" i="1"/>
  <c r="BN1168" i="1" s="1"/>
  <c r="BH1168" i="1"/>
  <c r="BO1168" i="1" s="1"/>
  <c r="BJ1168" i="1"/>
  <c r="BQ1168" i="1" s="1"/>
  <c r="BG2705" i="1"/>
  <c r="BN2705" i="1" s="1"/>
  <c r="BH2705" i="1"/>
  <c r="BO2705" i="1" s="1"/>
  <c r="BJ2705" i="1"/>
  <c r="BQ2705" i="1" s="1"/>
  <c r="BG1309" i="1"/>
  <c r="BN1309" i="1" s="1"/>
  <c r="BJ1309" i="1"/>
  <c r="BQ1309" i="1" s="1"/>
  <c r="BH1309" i="1"/>
  <c r="BO1309" i="1" s="1"/>
  <c r="BG333" i="1"/>
  <c r="BN333" i="1" s="1"/>
  <c r="BJ333" i="1"/>
  <c r="BQ333" i="1" s="1"/>
  <c r="BH333" i="1"/>
  <c r="BO333" i="1" s="1"/>
  <c r="BG1831" i="1"/>
  <c r="BN1831" i="1" s="1"/>
  <c r="BJ1831" i="1"/>
  <c r="BQ1831" i="1" s="1"/>
  <c r="BH1831" i="1"/>
  <c r="BO1831" i="1" s="1"/>
  <c r="BG669" i="1"/>
  <c r="BN669" i="1" s="1"/>
  <c r="BJ669" i="1"/>
  <c r="BQ669" i="1" s="1"/>
  <c r="BH669" i="1"/>
  <c r="BO669" i="1" s="1"/>
  <c r="BG17" i="1"/>
  <c r="BN17" i="1" s="1"/>
  <c r="BH17" i="1"/>
  <c r="BO17" i="1" s="1"/>
  <c r="BJ17" i="1"/>
  <c r="BQ17" i="1" s="1"/>
  <c r="BG1686" i="1"/>
  <c r="BN1686" i="1" s="1"/>
  <c r="BJ1686" i="1"/>
  <c r="BQ1686" i="1" s="1"/>
  <c r="BH1686" i="1"/>
  <c r="BO1686" i="1" s="1"/>
  <c r="BG215" i="1"/>
  <c r="BN215" i="1" s="1"/>
  <c r="BJ215" i="1"/>
  <c r="BQ215" i="1" s="1"/>
  <c r="BH215" i="1"/>
  <c r="BO215" i="1" s="1"/>
  <c r="BG1687" i="1"/>
  <c r="BN1687" i="1" s="1"/>
  <c r="BJ1687" i="1"/>
  <c r="BQ1687" i="1" s="1"/>
  <c r="BH1687" i="1"/>
  <c r="BO1687" i="1" s="1"/>
  <c r="BG2581" i="1"/>
  <c r="BN2581" i="1" s="1"/>
  <c r="BJ2581" i="1"/>
  <c r="BQ2581" i="1" s="1"/>
  <c r="BH2581" i="1"/>
  <c r="BO2581" i="1" s="1"/>
  <c r="BG306" i="1"/>
  <c r="BN306" i="1" s="1"/>
  <c r="BH306" i="1"/>
  <c r="BO306" i="1" s="1"/>
  <c r="BJ306" i="1"/>
  <c r="BQ306" i="1" s="1"/>
  <c r="BG607" i="1"/>
  <c r="BN607" i="1" s="1"/>
  <c r="BH607" i="1"/>
  <c r="BO607" i="1" s="1"/>
  <c r="BJ607" i="1"/>
  <c r="BQ607" i="1" s="1"/>
  <c r="BG665" i="1"/>
  <c r="BN665" i="1" s="1"/>
  <c r="BJ665" i="1"/>
  <c r="BQ665" i="1" s="1"/>
  <c r="BH665" i="1"/>
  <c r="BO665" i="1" s="1"/>
  <c r="BG2474" i="1"/>
  <c r="BN2474" i="1" s="1"/>
  <c r="BJ2474" i="1"/>
  <c r="BQ2474" i="1" s="1"/>
  <c r="BH2474" i="1"/>
  <c r="BO2474" i="1" s="1"/>
  <c r="BG869" i="1"/>
  <c r="BN869" i="1" s="1"/>
  <c r="BJ869" i="1"/>
  <c r="BQ869" i="1" s="1"/>
  <c r="BH869" i="1"/>
  <c r="BO869" i="1" s="1"/>
  <c r="BG1932" i="1"/>
  <c r="BN1932" i="1" s="1"/>
  <c r="BJ1932" i="1"/>
  <c r="BQ1932" i="1" s="1"/>
  <c r="BH1932" i="1"/>
  <c r="BO1932" i="1" s="1"/>
  <c r="BG415" i="1"/>
  <c r="BN415" i="1" s="1"/>
  <c r="BH415" i="1"/>
  <c r="BO415" i="1" s="1"/>
  <c r="BJ415" i="1"/>
  <c r="BQ415" i="1" s="1"/>
  <c r="BG2174" i="1"/>
  <c r="BN2174" i="1" s="1"/>
  <c r="BJ2174" i="1"/>
  <c r="BQ2174" i="1" s="1"/>
  <c r="BH2174" i="1"/>
  <c r="BO2174" i="1" s="1"/>
  <c r="BG374" i="1"/>
  <c r="BN374" i="1" s="1"/>
  <c r="BJ374" i="1"/>
  <c r="BQ374" i="1" s="1"/>
  <c r="BH374" i="1"/>
  <c r="BO374" i="1" s="1"/>
  <c r="BG1132" i="1"/>
  <c r="BN1132" i="1" s="1"/>
  <c r="BJ1132" i="1"/>
  <c r="BQ1132" i="1" s="1"/>
  <c r="BH1132" i="1"/>
  <c r="BO1132" i="1" s="1"/>
  <c r="BG2207" i="1"/>
  <c r="BN2207" i="1" s="1"/>
  <c r="BH2207" i="1"/>
  <c r="BO2207" i="1" s="1"/>
  <c r="BJ2207" i="1"/>
  <c r="BQ2207" i="1" s="1"/>
  <c r="BG1752" i="1"/>
  <c r="BN1752" i="1" s="1"/>
  <c r="BJ1752" i="1"/>
  <c r="BQ1752" i="1" s="1"/>
  <c r="BH1752" i="1"/>
  <c r="BO1752" i="1" s="1"/>
  <c r="BG1190" i="1"/>
  <c r="BN1190" i="1" s="1"/>
  <c r="BJ1190" i="1"/>
  <c r="BQ1190" i="1" s="1"/>
  <c r="BH1190" i="1"/>
  <c r="BO1190" i="1" s="1"/>
  <c r="BG1308" i="1"/>
  <c r="BN1308" i="1" s="1"/>
  <c r="BJ1308" i="1"/>
  <c r="BQ1308" i="1" s="1"/>
  <c r="BH1308" i="1"/>
  <c r="BO1308" i="1" s="1"/>
  <c r="BG239" i="1"/>
  <c r="BN239" i="1" s="1"/>
  <c r="BH239" i="1"/>
  <c r="BO239" i="1" s="1"/>
  <c r="BJ239" i="1"/>
  <c r="BQ239" i="1" s="1"/>
  <c r="BG2650" i="1"/>
  <c r="BN2650" i="1" s="1"/>
  <c r="BJ2650" i="1"/>
  <c r="BQ2650" i="1" s="1"/>
  <c r="BH2650" i="1"/>
  <c r="BO2650" i="1" s="1"/>
  <c r="BG1957" i="1"/>
  <c r="BN1957" i="1" s="1"/>
  <c r="BJ1957" i="1"/>
  <c r="BQ1957" i="1" s="1"/>
  <c r="BH1957" i="1"/>
  <c r="BO1957" i="1" s="1"/>
  <c r="BG844" i="1"/>
  <c r="BN844" i="1" s="1"/>
  <c r="BJ844" i="1"/>
  <c r="BQ844" i="1" s="1"/>
  <c r="BH844" i="1"/>
  <c r="BO844" i="1" s="1"/>
  <c r="BG1750" i="1"/>
  <c r="BN1750" i="1" s="1"/>
  <c r="BJ1750" i="1"/>
  <c r="BQ1750" i="1" s="1"/>
  <c r="BH1750" i="1"/>
  <c r="BO1750" i="1" s="1"/>
  <c r="BG838" i="1"/>
  <c r="BN838" i="1" s="1"/>
  <c r="BJ838" i="1"/>
  <c r="BQ838" i="1" s="1"/>
  <c r="BH838" i="1"/>
  <c r="BO838" i="1" s="1"/>
  <c r="BG437" i="1"/>
  <c r="BN437" i="1" s="1"/>
  <c r="BJ437" i="1"/>
  <c r="BQ437" i="1" s="1"/>
  <c r="BH437" i="1"/>
  <c r="BO437" i="1" s="1"/>
  <c r="BG1591" i="1"/>
  <c r="BN1591" i="1" s="1"/>
  <c r="BJ1591" i="1"/>
  <c r="BQ1591" i="1" s="1"/>
  <c r="BH1591" i="1"/>
  <c r="BO1591" i="1" s="1"/>
  <c r="BG329" i="1"/>
  <c r="BN329" i="1" s="1"/>
  <c r="BJ329" i="1"/>
  <c r="BQ329" i="1" s="1"/>
  <c r="BH329" i="1"/>
  <c r="BO329" i="1" s="1"/>
  <c r="BG770" i="1"/>
  <c r="BN770" i="1" s="1"/>
  <c r="BH770" i="1"/>
  <c r="BO770" i="1" s="1"/>
  <c r="BJ770" i="1"/>
  <c r="BQ770" i="1" s="1"/>
  <c r="BG272" i="1"/>
  <c r="BN272" i="1" s="1"/>
  <c r="BH272" i="1"/>
  <c r="BO272" i="1" s="1"/>
  <c r="BJ272" i="1"/>
  <c r="BQ272" i="1" s="1"/>
  <c r="BG126" i="1"/>
  <c r="BN126" i="1" s="1"/>
  <c r="BJ126" i="1"/>
  <c r="BQ126" i="1" s="1"/>
  <c r="BH126" i="1"/>
  <c r="BO126" i="1" s="1"/>
  <c r="BG616" i="1"/>
  <c r="BN616" i="1" s="1"/>
  <c r="BJ616" i="1"/>
  <c r="BQ616" i="1" s="1"/>
  <c r="BH616" i="1"/>
  <c r="BO616" i="1" s="1"/>
  <c r="BG2628" i="1"/>
  <c r="BN2628" i="1" s="1"/>
  <c r="BJ2628" i="1"/>
  <c r="BQ2628" i="1" s="1"/>
  <c r="BH2628" i="1"/>
  <c r="BO2628" i="1" s="1"/>
  <c r="BG1057" i="1"/>
  <c r="BN1057" i="1" s="1"/>
  <c r="BH1057" i="1"/>
  <c r="BO1057" i="1" s="1"/>
  <c r="BJ1057" i="1"/>
  <c r="BQ1057" i="1" s="1"/>
  <c r="BG2341" i="1"/>
  <c r="BN2341" i="1" s="1"/>
  <c r="BJ2341" i="1"/>
  <c r="BQ2341" i="1" s="1"/>
  <c r="BH2341" i="1"/>
  <c r="BO2341" i="1" s="1"/>
  <c r="BG25" i="1"/>
  <c r="BN25" i="1" s="1"/>
  <c r="BJ25" i="1"/>
  <c r="BQ25" i="1" s="1"/>
  <c r="BH25" i="1"/>
  <c r="BO25" i="1" s="1"/>
  <c r="BG1989" i="1"/>
  <c r="BN1989" i="1" s="1"/>
  <c r="BJ1989" i="1"/>
  <c r="BQ1989" i="1" s="1"/>
  <c r="BH1989" i="1"/>
  <c r="BO1989" i="1" s="1"/>
  <c r="BG512" i="1"/>
  <c r="BN512" i="1" s="1"/>
  <c r="BH512" i="1"/>
  <c r="BO512" i="1" s="1"/>
  <c r="BJ512" i="1"/>
  <c r="BQ512" i="1" s="1"/>
  <c r="BG1047" i="1"/>
  <c r="BN1047" i="1" s="1"/>
  <c r="BJ1047" i="1"/>
  <c r="BQ1047" i="1" s="1"/>
  <c r="BH1047" i="1"/>
  <c r="BO1047" i="1" s="1"/>
  <c r="BG700" i="1"/>
  <c r="BN700" i="1" s="1"/>
  <c r="BJ700" i="1"/>
  <c r="BQ700" i="1" s="1"/>
  <c r="BH700" i="1"/>
  <c r="BO700" i="1" s="1"/>
  <c r="BG2014" i="1"/>
  <c r="BN2014" i="1" s="1"/>
  <c r="BJ2014" i="1"/>
  <c r="BQ2014" i="1" s="1"/>
  <c r="BH2014" i="1"/>
  <c r="BO2014" i="1" s="1"/>
  <c r="BG2191" i="1"/>
  <c r="BN2191" i="1" s="1"/>
  <c r="BH2191" i="1"/>
  <c r="BO2191" i="1" s="1"/>
  <c r="BJ2191" i="1"/>
  <c r="BQ2191" i="1" s="1"/>
  <c r="BG676" i="1"/>
  <c r="BN676" i="1" s="1"/>
  <c r="BJ676" i="1"/>
  <c r="BQ676" i="1" s="1"/>
  <c r="BH676" i="1"/>
  <c r="BO676" i="1" s="1"/>
  <c r="BG367" i="1"/>
  <c r="BN367" i="1" s="1"/>
  <c r="BH367" i="1"/>
  <c r="BO367" i="1" s="1"/>
  <c r="BJ367" i="1"/>
  <c r="BQ367" i="1" s="1"/>
  <c r="BG2189" i="1"/>
  <c r="BN2189" i="1" s="1"/>
  <c r="BJ2189" i="1"/>
  <c r="BQ2189" i="1" s="1"/>
  <c r="BH2189" i="1"/>
  <c r="BO2189" i="1" s="1"/>
  <c r="BG478" i="1"/>
  <c r="BN478" i="1" s="1"/>
  <c r="BJ478" i="1"/>
  <c r="BQ478" i="1" s="1"/>
  <c r="BH478" i="1"/>
  <c r="BO478" i="1" s="1"/>
  <c r="BG1340" i="1"/>
  <c r="BN1340" i="1" s="1"/>
  <c r="BJ1340" i="1"/>
  <c r="BQ1340" i="1" s="1"/>
  <c r="BH1340" i="1"/>
  <c r="BO1340" i="1" s="1"/>
  <c r="BG1153" i="1"/>
  <c r="BN1153" i="1" s="1"/>
  <c r="BH1153" i="1"/>
  <c r="BO1153" i="1" s="1"/>
  <c r="BJ1153" i="1"/>
  <c r="BQ1153" i="1" s="1"/>
  <c r="BG2129" i="1"/>
  <c r="BN2129" i="1" s="1"/>
  <c r="BH2129" i="1"/>
  <c r="BO2129" i="1" s="1"/>
  <c r="BJ2129" i="1"/>
  <c r="BQ2129" i="1" s="1"/>
  <c r="BG888" i="1"/>
  <c r="BN888" i="1" s="1"/>
  <c r="BJ888" i="1"/>
  <c r="BQ888" i="1" s="1"/>
  <c r="BH888" i="1"/>
  <c r="BO888" i="1" s="1"/>
  <c r="BG2047" i="1"/>
  <c r="BN2047" i="1" s="1"/>
  <c r="BH2047" i="1"/>
  <c r="BO2047" i="1" s="1"/>
  <c r="BJ2047" i="1"/>
  <c r="BQ2047" i="1" s="1"/>
  <c r="BG2092" i="1"/>
  <c r="BN2092" i="1" s="1"/>
  <c r="BJ2092" i="1"/>
  <c r="BQ2092" i="1" s="1"/>
  <c r="BH2092" i="1"/>
  <c r="BO2092" i="1" s="1"/>
  <c r="BG854" i="1"/>
  <c r="BN854" i="1" s="1"/>
  <c r="BJ854" i="1"/>
  <c r="BQ854" i="1" s="1"/>
  <c r="BH854" i="1"/>
  <c r="BO854" i="1" s="1"/>
  <c r="BG721" i="1"/>
  <c r="BN721" i="1" s="1"/>
  <c r="BH721" i="1"/>
  <c r="BO721" i="1" s="1"/>
  <c r="BJ721" i="1"/>
  <c r="BQ721" i="1" s="1"/>
  <c r="BG92" i="1"/>
  <c r="BN92" i="1" s="1"/>
  <c r="BJ92" i="1"/>
  <c r="BQ92" i="1" s="1"/>
  <c r="BH92" i="1"/>
  <c r="BO92" i="1" s="1"/>
  <c r="BG1975" i="1"/>
  <c r="BN1975" i="1" s="1"/>
  <c r="BJ1975" i="1"/>
  <c r="BQ1975" i="1" s="1"/>
  <c r="BH1975" i="1"/>
  <c r="BO1975" i="1" s="1"/>
  <c r="BG139" i="1"/>
  <c r="BN139" i="1" s="1"/>
  <c r="BJ139" i="1"/>
  <c r="BQ139" i="1" s="1"/>
  <c r="BH139" i="1"/>
  <c r="BO139" i="1" s="1"/>
  <c r="BG2241" i="1"/>
  <c r="BN2241" i="1" s="1"/>
  <c r="BH2241" i="1"/>
  <c r="BO2241" i="1" s="1"/>
  <c r="BJ2241" i="1"/>
  <c r="BQ2241" i="1" s="1"/>
  <c r="BG803" i="1"/>
  <c r="BN803" i="1" s="1"/>
  <c r="BJ803" i="1"/>
  <c r="BQ803" i="1" s="1"/>
  <c r="BH803" i="1"/>
  <c r="BO803" i="1" s="1"/>
  <c r="BG117" i="1"/>
  <c r="BN117" i="1" s="1"/>
  <c r="BJ117" i="1"/>
  <c r="BQ117" i="1" s="1"/>
  <c r="BH117" i="1"/>
  <c r="BO117" i="1" s="1"/>
  <c r="BG1762" i="1"/>
  <c r="BN1762" i="1" s="1"/>
  <c r="BH1762" i="1"/>
  <c r="BO1762" i="1" s="1"/>
  <c r="BJ1762" i="1"/>
  <c r="BQ1762" i="1" s="1"/>
  <c r="BG1673" i="1"/>
  <c r="BN1673" i="1" s="1"/>
  <c r="BJ1673" i="1"/>
  <c r="BQ1673" i="1" s="1"/>
  <c r="BH1673" i="1"/>
  <c r="BO1673" i="1" s="1"/>
  <c r="BG2579" i="1"/>
  <c r="BN2579" i="1" s="1"/>
  <c r="BJ2579" i="1"/>
  <c r="BQ2579" i="1" s="1"/>
  <c r="BH2579" i="1"/>
  <c r="BO2579" i="1" s="1"/>
  <c r="BG351" i="1"/>
  <c r="BN351" i="1" s="1"/>
  <c r="BH351" i="1"/>
  <c r="BO351" i="1" s="1"/>
  <c r="BJ351" i="1"/>
  <c r="BQ351" i="1" s="1"/>
  <c r="BG1166" i="1"/>
  <c r="BN1166" i="1" s="1"/>
  <c r="BJ1166" i="1"/>
  <c r="BQ1166" i="1" s="1"/>
  <c r="BH1166" i="1"/>
  <c r="BO1166" i="1" s="1"/>
  <c r="BG2451" i="1"/>
  <c r="BN2451" i="1" s="1"/>
  <c r="BJ2451" i="1"/>
  <c r="BQ2451" i="1" s="1"/>
  <c r="BH2451" i="1"/>
  <c r="BO2451" i="1" s="1"/>
  <c r="BG449" i="1"/>
  <c r="BN449" i="1" s="1"/>
  <c r="BH449" i="1"/>
  <c r="BO449" i="1" s="1"/>
  <c r="BJ449" i="1"/>
  <c r="BQ449" i="1" s="1"/>
  <c r="BG1732" i="1"/>
  <c r="BN1732" i="1" s="1"/>
  <c r="BJ1732" i="1"/>
  <c r="BQ1732" i="1" s="1"/>
  <c r="BH1732" i="1"/>
  <c r="BO1732" i="1" s="1"/>
  <c r="BG2098" i="1"/>
  <c r="BN2098" i="1" s="1"/>
  <c r="BH2098" i="1"/>
  <c r="BO2098" i="1" s="1"/>
  <c r="BJ2098" i="1"/>
  <c r="BQ2098" i="1" s="1"/>
  <c r="BG2280" i="1"/>
  <c r="BN2280" i="1" s="1"/>
  <c r="BJ2280" i="1"/>
  <c r="BQ2280" i="1" s="1"/>
  <c r="BH2280" i="1"/>
  <c r="BO2280" i="1" s="1"/>
  <c r="BG312" i="1"/>
  <c r="BN312" i="1" s="1"/>
  <c r="BJ312" i="1"/>
  <c r="BQ312" i="1" s="1"/>
  <c r="BH312" i="1"/>
  <c r="BO312" i="1" s="1"/>
  <c r="BG2540" i="1"/>
  <c r="BN2540" i="1" s="1"/>
  <c r="BJ2540" i="1"/>
  <c r="BQ2540" i="1" s="1"/>
  <c r="BH2540" i="1"/>
  <c r="BO2540" i="1" s="1"/>
  <c r="BG535" i="1"/>
  <c r="BN535" i="1" s="1"/>
  <c r="BJ535" i="1"/>
  <c r="BQ535" i="1" s="1"/>
  <c r="BH535" i="1"/>
  <c r="BO535" i="1" s="1"/>
  <c r="BG1231" i="1"/>
  <c r="BN1231" i="1" s="1"/>
  <c r="BH1231" i="1"/>
  <c r="BO1231" i="1" s="1"/>
  <c r="BJ1231" i="1"/>
  <c r="BQ1231" i="1" s="1"/>
  <c r="BG1684" i="1"/>
  <c r="BN1684" i="1" s="1"/>
  <c r="BJ1684" i="1"/>
  <c r="BQ1684" i="1" s="1"/>
  <c r="BH1684" i="1"/>
  <c r="BO1684" i="1" s="1"/>
  <c r="BG1274" i="1"/>
  <c r="BN1274" i="1" s="1"/>
  <c r="BJ1274" i="1"/>
  <c r="BQ1274" i="1" s="1"/>
  <c r="BH1274" i="1"/>
  <c r="BO1274" i="1" s="1"/>
  <c r="BG927" i="1"/>
  <c r="BN927" i="1" s="1"/>
  <c r="BH927" i="1"/>
  <c r="BO927" i="1" s="1"/>
  <c r="BJ927" i="1"/>
  <c r="BQ927" i="1" s="1"/>
  <c r="BG1323" i="1"/>
  <c r="BN1323" i="1" s="1"/>
  <c r="BJ1323" i="1"/>
  <c r="BQ1323" i="1" s="1"/>
  <c r="BH1323" i="1"/>
  <c r="BO1323" i="1" s="1"/>
  <c r="BG12" i="1"/>
  <c r="BN12" i="1" s="1"/>
  <c r="BJ12" i="1"/>
  <c r="BQ12" i="1" s="1"/>
  <c r="BH12" i="1"/>
  <c r="BO12" i="1" s="1"/>
  <c r="BG1187" i="1"/>
  <c r="BN1187" i="1" s="1"/>
  <c r="BJ1187" i="1"/>
  <c r="BQ1187" i="1" s="1"/>
  <c r="BH1187" i="1"/>
  <c r="BO1187" i="1" s="1"/>
  <c r="BG398" i="1"/>
  <c r="BN398" i="1" s="1"/>
  <c r="BJ398" i="1"/>
  <c r="BQ398" i="1" s="1"/>
  <c r="BH398" i="1"/>
  <c r="BO398" i="1" s="1"/>
  <c r="BG1584" i="1"/>
  <c r="BN1584" i="1" s="1"/>
  <c r="BH1584" i="1"/>
  <c r="BO1584" i="1" s="1"/>
  <c r="BJ1584" i="1"/>
  <c r="BQ1584" i="1" s="1"/>
  <c r="BG2381" i="1"/>
  <c r="BN2381" i="1" s="1"/>
  <c r="BJ2381" i="1"/>
  <c r="BQ2381" i="1" s="1"/>
  <c r="BH2381" i="1"/>
  <c r="BO2381" i="1" s="1"/>
  <c r="BG1222" i="1"/>
  <c r="BN1222" i="1" s="1"/>
  <c r="BJ1222" i="1"/>
  <c r="BQ1222" i="1" s="1"/>
  <c r="BH1222" i="1"/>
  <c r="BO1222" i="1" s="1"/>
  <c r="BG2493" i="1"/>
  <c r="BN2493" i="1" s="1"/>
  <c r="BJ2493" i="1"/>
  <c r="BQ2493" i="1" s="1"/>
  <c r="BH2493" i="1"/>
  <c r="BO2493" i="1" s="1"/>
  <c r="BG66" i="1"/>
  <c r="BN66" i="1" s="1"/>
  <c r="BH66" i="1"/>
  <c r="BO66" i="1" s="1"/>
  <c r="BJ66" i="1"/>
  <c r="BQ66" i="1" s="1"/>
  <c r="BG2481" i="1"/>
  <c r="BN2481" i="1" s="1"/>
  <c r="BH2481" i="1"/>
  <c r="BO2481" i="1" s="1"/>
  <c r="BJ2481" i="1"/>
  <c r="BQ2481" i="1" s="1"/>
  <c r="BG188" i="1"/>
  <c r="BN188" i="1" s="1"/>
  <c r="BJ188" i="1"/>
  <c r="BQ188" i="1" s="1"/>
  <c r="BH188" i="1"/>
  <c r="BO188" i="1" s="1"/>
  <c r="BG2682" i="1"/>
  <c r="BN2682" i="1" s="1"/>
  <c r="BJ2682" i="1"/>
  <c r="BQ2682" i="1" s="1"/>
  <c r="BH2682" i="1"/>
  <c r="BO2682" i="1" s="1"/>
  <c r="BG1784" i="1"/>
  <c r="BN1784" i="1" s="1"/>
  <c r="BJ1784" i="1"/>
  <c r="BQ1784" i="1" s="1"/>
  <c r="BH1784" i="1"/>
  <c r="BO1784" i="1" s="1"/>
  <c r="BG1039" i="1"/>
  <c r="BN1039" i="1" s="1"/>
  <c r="BH1039" i="1"/>
  <c r="BO1039" i="1" s="1"/>
  <c r="BJ1039" i="1"/>
  <c r="BQ1039" i="1" s="1"/>
  <c r="BG1023" i="1"/>
  <c r="BN1023" i="1" s="1"/>
  <c r="BH1023" i="1"/>
  <c r="BO1023" i="1" s="1"/>
  <c r="BJ1023" i="1"/>
  <c r="BQ1023" i="1" s="1"/>
  <c r="BG1698" i="1"/>
  <c r="BN1698" i="1" s="1"/>
  <c r="BH1698" i="1"/>
  <c r="BO1698" i="1" s="1"/>
  <c r="BJ1698" i="1"/>
  <c r="BQ1698" i="1" s="1"/>
  <c r="BG1630" i="1"/>
  <c r="BN1630" i="1" s="1"/>
  <c r="BJ1630" i="1"/>
  <c r="BQ1630" i="1" s="1"/>
  <c r="BH1630" i="1"/>
  <c r="BO1630" i="1" s="1"/>
  <c r="BG1009" i="1"/>
  <c r="BN1009" i="1" s="1"/>
  <c r="BH1009" i="1"/>
  <c r="BO1009" i="1" s="1"/>
  <c r="BJ1009" i="1"/>
  <c r="BQ1009" i="1" s="1"/>
  <c r="BG989" i="1"/>
  <c r="BN989" i="1" s="1"/>
  <c r="BJ989" i="1"/>
  <c r="BQ989" i="1" s="1"/>
  <c r="BH989" i="1"/>
  <c r="BO989" i="1" s="1"/>
  <c r="BG191" i="1"/>
  <c r="BN191" i="1" s="1"/>
  <c r="BH191" i="1"/>
  <c r="BO191" i="1" s="1"/>
  <c r="BJ191" i="1"/>
  <c r="BQ191" i="1" s="1"/>
  <c r="BG2118" i="1"/>
  <c r="BN2118" i="1" s="1"/>
  <c r="BJ2118" i="1"/>
  <c r="BQ2118" i="1" s="1"/>
  <c r="BH2118" i="1"/>
  <c r="BO2118" i="1" s="1"/>
  <c r="BG1086" i="1"/>
  <c r="BN1086" i="1" s="1"/>
  <c r="BJ1086" i="1"/>
  <c r="BQ1086" i="1" s="1"/>
  <c r="BH1086" i="1"/>
  <c r="BO1086" i="1" s="1"/>
  <c r="BG1609" i="1"/>
  <c r="BN1609" i="1" s="1"/>
  <c r="BJ1609" i="1"/>
  <c r="BQ1609" i="1" s="1"/>
  <c r="BH1609" i="1"/>
  <c r="BO1609" i="1" s="1"/>
  <c r="BG1969" i="1"/>
  <c r="BN1969" i="1" s="1"/>
  <c r="BH1969" i="1"/>
  <c r="BO1969" i="1" s="1"/>
  <c r="BJ1969" i="1"/>
  <c r="BQ1969" i="1" s="1"/>
  <c r="BG486" i="1"/>
  <c r="BN486" i="1" s="1"/>
  <c r="BJ486" i="1"/>
  <c r="BQ486" i="1" s="1"/>
  <c r="BH486" i="1"/>
  <c r="BO486" i="1" s="1"/>
  <c r="BG2070" i="1"/>
  <c r="BN2070" i="1" s="1"/>
  <c r="BJ2070" i="1"/>
  <c r="BQ2070" i="1" s="1"/>
  <c r="BH2070" i="1"/>
  <c r="BO2070" i="1" s="1"/>
  <c r="BG1867" i="1"/>
  <c r="BN1867" i="1" s="1"/>
  <c r="BJ1867" i="1"/>
  <c r="BQ1867" i="1" s="1"/>
  <c r="BH1867" i="1"/>
  <c r="BO1867" i="1" s="1"/>
  <c r="BJ2595" i="1"/>
  <c r="BQ2595" i="1" s="1"/>
  <c r="BJ2203" i="1"/>
  <c r="BQ2203" i="1" s="1"/>
  <c r="BG749" i="1"/>
  <c r="BN749" i="1" s="1"/>
  <c r="BH358" i="1"/>
  <c r="BO358" i="1" s="1"/>
  <c r="BG846" i="1"/>
  <c r="BN846" i="1" s="1"/>
  <c r="BH2023" i="1"/>
  <c r="BO2023" i="1" s="1"/>
  <c r="BH1481" i="1"/>
  <c r="BO1481" i="1" s="1"/>
  <c r="BG757" i="1"/>
  <c r="BN757" i="1" s="1"/>
  <c r="BJ433" i="1"/>
  <c r="BQ433" i="1" s="1"/>
  <c r="BH704" i="1"/>
  <c r="BO704" i="1" s="1"/>
  <c r="BG1895" i="1"/>
  <c r="BN1895" i="1" s="1"/>
  <c r="BJ2545" i="1"/>
  <c r="BQ2545" i="1" s="1"/>
  <c r="BG779" i="1"/>
  <c r="BN779" i="1" s="1"/>
  <c r="BJ1666" i="1"/>
  <c r="BQ1666" i="1" s="1"/>
  <c r="BG1318" i="1"/>
  <c r="BN1318" i="1" s="1"/>
  <c r="BH1848" i="1"/>
  <c r="BO1848" i="1" s="1"/>
  <c r="BH798" i="1"/>
  <c r="BO798" i="1" s="1"/>
  <c r="BG1660" i="1"/>
  <c r="BN1660" i="1" s="1"/>
  <c r="BH38" i="1"/>
  <c r="BO38" i="1" s="1"/>
  <c r="BG206" i="1"/>
  <c r="BN206" i="1" s="1"/>
  <c r="BH2154" i="1"/>
  <c r="BO2154" i="1" s="1"/>
  <c r="BG1816" i="1"/>
  <c r="BN1816" i="1" s="1"/>
  <c r="BH2501" i="1"/>
  <c r="BO2501" i="1" s="1"/>
  <c r="BG2546" i="1"/>
  <c r="BN2546" i="1" s="1"/>
  <c r="BH2536" i="1"/>
  <c r="BO2536" i="1" s="1"/>
  <c r="BH1607" i="1"/>
  <c r="BO1607" i="1" s="1"/>
  <c r="BG1655" i="1"/>
  <c r="BN1655" i="1" s="1"/>
  <c r="BJ1890" i="1"/>
  <c r="BQ1890" i="1" s="1"/>
  <c r="BJ1305" i="1"/>
  <c r="BQ1305" i="1" s="1"/>
  <c r="BJ2693" i="1"/>
  <c r="BQ2693" i="1" s="1"/>
  <c r="BH1504" i="1"/>
  <c r="BO1504" i="1" s="1"/>
  <c r="BH2225" i="1"/>
  <c r="BO2225" i="1" s="1"/>
  <c r="BJ1628" i="1"/>
  <c r="BQ1628" i="1" s="1"/>
  <c r="BH1536" i="1"/>
  <c r="BO1536" i="1" s="1"/>
  <c r="BH1224" i="1"/>
  <c r="BO1224" i="1" s="1"/>
  <c r="BG1617" i="1"/>
  <c r="BN1617" i="1" s="1"/>
  <c r="BH1820" i="1"/>
  <c r="BO1820" i="1" s="1"/>
  <c r="BG837" i="1"/>
  <c r="BN837" i="1" s="1"/>
  <c r="BH442" i="1"/>
  <c r="BO442" i="1" s="1"/>
  <c r="BG1691" i="1"/>
  <c r="BN1691" i="1" s="1"/>
  <c r="BH2089" i="1"/>
  <c r="BO2089" i="1" s="1"/>
  <c r="BG223" i="1"/>
  <c r="BN223" i="1" s="1"/>
  <c r="BH5" i="1"/>
  <c r="BO5" i="1" s="1"/>
  <c r="BH1868" i="1"/>
  <c r="BO1868" i="1" s="1"/>
  <c r="BG85" i="1"/>
  <c r="BN85" i="1" s="1"/>
  <c r="BH652" i="1"/>
  <c r="BO652" i="1" s="1"/>
  <c r="BJ1298" i="1"/>
  <c r="BQ1298" i="1" s="1"/>
  <c r="BG2531" i="1"/>
  <c r="BN2531" i="1" s="1"/>
  <c r="BH2387" i="1"/>
  <c r="BO2387" i="1" s="1"/>
  <c r="BG1547" i="1"/>
  <c r="BN1547" i="1" s="1"/>
  <c r="BH2485" i="1"/>
  <c r="BO2485" i="1" s="1"/>
  <c r="BG1822" i="1"/>
  <c r="BN1822" i="1" s="1"/>
  <c r="BJ2182" i="1"/>
  <c r="BQ2182" i="1" s="1"/>
  <c r="BJ599" i="1"/>
  <c r="BQ599" i="1" s="1"/>
  <c r="BH1730" i="1"/>
  <c r="BO1730" i="1" s="1"/>
  <c r="BJ920" i="1"/>
  <c r="BQ920" i="1" s="1"/>
  <c r="BJ831" i="1"/>
  <c r="BQ831" i="1" s="1"/>
  <c r="BG1729" i="1"/>
  <c r="BN1729" i="1" s="1"/>
  <c r="BH1285" i="1"/>
  <c r="BO1285" i="1" s="1"/>
  <c r="BG2093" i="1"/>
  <c r="BN2093" i="1" s="1"/>
  <c r="BH1142" i="1"/>
  <c r="BO1142" i="1" s="1"/>
  <c r="BG1745" i="1"/>
  <c r="BN1745" i="1" s="1"/>
  <c r="BG495" i="1"/>
  <c r="BN495" i="1" s="1"/>
  <c r="BH684" i="1"/>
  <c r="BO684" i="1" s="1"/>
  <c r="BJ35" i="1"/>
  <c r="BQ35" i="1" s="1"/>
  <c r="BG1751" i="1"/>
  <c r="BN1751" i="1" s="1"/>
  <c r="BH261" i="1"/>
  <c r="BO261" i="1" s="1"/>
  <c r="BG1993" i="1"/>
  <c r="BN1993" i="1" s="1"/>
  <c r="BG1435" i="1"/>
  <c r="BN1435" i="1" s="1"/>
  <c r="BH1817" i="1"/>
  <c r="BO1817" i="1" s="1"/>
  <c r="BG283" i="1"/>
  <c r="BN283" i="1" s="1"/>
  <c r="BG2417" i="1"/>
  <c r="BN2417" i="1" s="1"/>
  <c r="BH1805" i="1"/>
  <c r="BO1805" i="1" s="1"/>
  <c r="BJ898" i="1"/>
  <c r="BQ898" i="1" s="1"/>
  <c r="BG1477" i="1"/>
  <c r="BN1477" i="1" s="1"/>
  <c r="BH218" i="1"/>
  <c r="BO218" i="1" s="1"/>
  <c r="BG1127" i="1"/>
  <c r="BN1127" i="1" s="1"/>
  <c r="BJ2690" i="1"/>
  <c r="BQ2690" i="1" s="1"/>
  <c r="BG183" i="1"/>
  <c r="BN183" i="1" s="1"/>
  <c r="BJ2544" i="1"/>
  <c r="BQ2544" i="1" s="1"/>
  <c r="BG2038" i="1"/>
  <c r="BN2038" i="1" s="1"/>
  <c r="BG1459" i="1"/>
  <c r="BN1459" i="1" s="1"/>
  <c r="BH168" i="1"/>
  <c r="BO168" i="1" s="1"/>
  <c r="BG2680" i="1"/>
  <c r="BN2680" i="1" s="1"/>
  <c r="BH878" i="1"/>
  <c r="BO878" i="1" s="1"/>
  <c r="BG1937" i="1"/>
  <c r="BN1937" i="1" s="1"/>
  <c r="BH426" i="1"/>
  <c r="BO426" i="1" s="1"/>
  <c r="BG2713" i="1"/>
  <c r="BN2713" i="1" s="1"/>
  <c r="BH1851" i="1"/>
  <c r="BO1851" i="1" s="1"/>
  <c r="BG1720" i="1"/>
  <c r="BN1720" i="1" s="1"/>
  <c r="BH908" i="1"/>
  <c r="BO908" i="1" s="1"/>
  <c r="BG2426" i="1"/>
  <c r="BN2426" i="1" s="1"/>
  <c r="BJ1862" i="1"/>
  <c r="BQ1862" i="1" s="1"/>
  <c r="BG2506" i="1"/>
  <c r="BN2506" i="1" s="1"/>
  <c r="BH2366" i="1"/>
  <c r="BO2366" i="1" s="1"/>
  <c r="BH680" i="1"/>
  <c r="BO680" i="1" s="1"/>
  <c r="BG681" i="1"/>
  <c r="BN681" i="1" s="1"/>
  <c r="BJ2178" i="1"/>
  <c r="BQ2178" i="1" s="1"/>
  <c r="BJ1830" i="1"/>
  <c r="BQ1830" i="1" s="1"/>
  <c r="BJ213" i="1"/>
  <c r="BQ213" i="1" s="1"/>
  <c r="BG2642" i="1"/>
  <c r="BN2642" i="1" s="1"/>
  <c r="BJ2625" i="1"/>
  <c r="BQ2625" i="1" s="1"/>
  <c r="BG1685" i="1"/>
  <c r="BN1685" i="1" s="1"/>
  <c r="BH269" i="1"/>
  <c r="BO269" i="1" s="1"/>
  <c r="BG425" i="1"/>
  <c r="BN425" i="1" s="1"/>
  <c r="BH646" i="1"/>
  <c r="BO646" i="1" s="1"/>
  <c r="BG2165" i="1"/>
  <c r="BN2165" i="1" s="1"/>
  <c r="BH1212" i="1"/>
  <c r="BO1212" i="1" s="1"/>
  <c r="BG2562" i="1"/>
  <c r="BN2562" i="1" s="1"/>
  <c r="BJ2198" i="1"/>
  <c r="BQ2198" i="1" s="1"/>
  <c r="BJ2663" i="1"/>
  <c r="BQ2663" i="1" s="1"/>
  <c r="BH1056" i="1"/>
  <c r="BO1056" i="1" s="1"/>
  <c r="BJ1589" i="1"/>
  <c r="BQ1589" i="1" s="1"/>
  <c r="BG586" i="1"/>
  <c r="BN586" i="1" s="1"/>
  <c r="BH555" i="1"/>
  <c r="BO555" i="1" s="1"/>
  <c r="BG1928" i="1"/>
  <c r="BN1928" i="1" s="1"/>
  <c r="BH2199" i="1"/>
  <c r="BO2199" i="1" s="1"/>
  <c r="BG1483" i="1"/>
  <c r="BN1483" i="1" s="1"/>
  <c r="BH1869" i="1"/>
  <c r="BO1869" i="1" s="1"/>
  <c r="BG885" i="1"/>
  <c r="BN885" i="1" s="1"/>
  <c r="BH133" i="1"/>
  <c r="BO133" i="1" s="1"/>
  <c r="BG1262" i="1"/>
  <c r="BN1262" i="1" s="1"/>
  <c r="BH2010" i="1"/>
  <c r="BO2010" i="1" s="1"/>
  <c r="BG1491" i="1"/>
  <c r="BN1491" i="1" s="1"/>
  <c r="BH2677" i="1"/>
  <c r="BO2677" i="1" s="1"/>
  <c r="BG1563" i="1"/>
  <c r="BN1563" i="1" s="1"/>
  <c r="BH1754" i="1"/>
  <c r="BO1754" i="1" s="1"/>
  <c r="BG194" i="1"/>
  <c r="BN194" i="1" s="1"/>
  <c r="BJ2146" i="1"/>
  <c r="BQ2146" i="1" s="1"/>
  <c r="BG1395" i="1"/>
  <c r="BN1395" i="1" s="1"/>
  <c r="BJ928" i="1"/>
  <c r="BQ928" i="1" s="1"/>
  <c r="BJ317" i="1"/>
  <c r="BQ317" i="1" s="1"/>
  <c r="BJ1033" i="1"/>
  <c r="BQ1033" i="1" s="1"/>
  <c r="BG1034" i="1"/>
  <c r="BN1034" i="1" s="1"/>
  <c r="BH936" i="1"/>
  <c r="BO936" i="1" s="1"/>
  <c r="BG949" i="1"/>
  <c r="BN949" i="1" s="1"/>
  <c r="BH553" i="1"/>
  <c r="BO553" i="1" s="1"/>
  <c r="BJ701" i="1"/>
  <c r="BQ701" i="1" s="1"/>
  <c r="BJ109" i="1"/>
  <c r="BQ109" i="1" s="1"/>
  <c r="BJ2024" i="1"/>
  <c r="BQ2024" i="1" s="1"/>
  <c r="BG2610" i="1"/>
  <c r="BN2610" i="1" s="1"/>
  <c r="BH2610" i="1"/>
  <c r="BO2610" i="1" s="1"/>
  <c r="BJ2610" i="1"/>
  <c r="BQ2610" i="1" s="1"/>
  <c r="BG1503" i="1"/>
  <c r="BN1503" i="1" s="1"/>
  <c r="BH1503" i="1"/>
  <c r="BO1503" i="1" s="1"/>
  <c r="BJ1503" i="1"/>
  <c r="BQ1503" i="1" s="1"/>
  <c r="BG1580" i="1"/>
  <c r="BN1580" i="1" s="1"/>
  <c r="BJ1580" i="1"/>
  <c r="BQ1580" i="1" s="1"/>
  <c r="BH1580" i="1"/>
  <c r="BO1580" i="1" s="1"/>
  <c r="BG944" i="1"/>
  <c r="BN944" i="1" s="1"/>
  <c r="BH944" i="1"/>
  <c r="BO944" i="1" s="1"/>
  <c r="BJ944" i="1"/>
  <c r="BQ944" i="1" s="1"/>
  <c r="BG2027" i="1"/>
  <c r="BN2027" i="1" s="1"/>
  <c r="BJ2027" i="1"/>
  <c r="BQ2027" i="1" s="1"/>
  <c r="BH2027" i="1"/>
  <c r="BO2027" i="1" s="1"/>
  <c r="BG1821" i="1"/>
  <c r="BN1821" i="1" s="1"/>
  <c r="BJ1821" i="1"/>
  <c r="BQ1821" i="1" s="1"/>
  <c r="BH1821" i="1"/>
  <c r="BO1821" i="1" s="1"/>
  <c r="BG1558" i="1"/>
  <c r="BN1558" i="1" s="1"/>
  <c r="BJ1558" i="1"/>
  <c r="BQ1558" i="1" s="1"/>
  <c r="BH1558" i="1"/>
  <c r="BO1558" i="1" s="1"/>
  <c r="BG2515" i="1"/>
  <c r="BN2515" i="1" s="1"/>
  <c r="BJ2515" i="1"/>
  <c r="BQ2515" i="1" s="1"/>
  <c r="BH2515" i="1"/>
  <c r="BO2515" i="1" s="1"/>
  <c r="BG1858" i="1"/>
  <c r="BN1858" i="1" s="1"/>
  <c r="BH1858" i="1"/>
  <c r="BO1858" i="1" s="1"/>
  <c r="BJ1858" i="1"/>
  <c r="BQ1858" i="1" s="1"/>
  <c r="BG1464" i="1"/>
  <c r="BN1464" i="1" s="1"/>
  <c r="BJ1464" i="1"/>
  <c r="BQ1464" i="1" s="1"/>
  <c r="BH1464" i="1"/>
  <c r="BO1464" i="1" s="1"/>
  <c r="BG1693" i="1"/>
  <c r="BN1693" i="1" s="1"/>
  <c r="BJ1693" i="1"/>
  <c r="BQ1693" i="1" s="1"/>
  <c r="BH1693" i="1"/>
  <c r="BO1693" i="1" s="1"/>
  <c r="BG2324" i="1"/>
  <c r="BN2324" i="1" s="1"/>
  <c r="BJ2324" i="1"/>
  <c r="BQ2324" i="1" s="1"/>
  <c r="BH2324" i="1"/>
  <c r="BO2324" i="1" s="1"/>
  <c r="BG182" i="1"/>
  <c r="BN182" i="1" s="1"/>
  <c r="BJ182" i="1"/>
  <c r="BQ182" i="1" s="1"/>
  <c r="BH182" i="1"/>
  <c r="BO182" i="1" s="1"/>
  <c r="BG976" i="1"/>
  <c r="BN976" i="1" s="1"/>
  <c r="BH976" i="1"/>
  <c r="BO976" i="1" s="1"/>
  <c r="BJ976" i="1"/>
  <c r="BQ976" i="1" s="1"/>
  <c r="BG613" i="1"/>
  <c r="BN613" i="1" s="1"/>
  <c r="BJ613" i="1"/>
  <c r="BQ613" i="1" s="1"/>
  <c r="BH613" i="1"/>
  <c r="BO613" i="1" s="1"/>
  <c r="BG1553" i="1"/>
  <c r="BN1553" i="1" s="1"/>
  <c r="BH1553" i="1"/>
  <c r="BO1553" i="1" s="1"/>
  <c r="BJ1553" i="1"/>
  <c r="BQ1553" i="1" s="1"/>
  <c r="BG2573" i="1"/>
  <c r="BN2573" i="1" s="1"/>
  <c r="BJ2573" i="1"/>
  <c r="BQ2573" i="1" s="1"/>
  <c r="BH2573" i="1"/>
  <c r="BO2573" i="1" s="1"/>
  <c r="BG129" i="1"/>
  <c r="BN129" i="1" s="1"/>
  <c r="BH129" i="1"/>
  <c r="BO129" i="1" s="1"/>
  <c r="BJ129" i="1"/>
  <c r="BQ129" i="1" s="1"/>
  <c r="BG2549" i="1"/>
  <c r="BN2549" i="1" s="1"/>
  <c r="BJ2549" i="1"/>
  <c r="BQ2549" i="1" s="1"/>
  <c r="BH2549" i="1"/>
  <c r="BO2549" i="1" s="1"/>
  <c r="BG1873" i="1"/>
  <c r="BN1873" i="1" s="1"/>
  <c r="BH1873" i="1"/>
  <c r="BO1873" i="1" s="1"/>
  <c r="BJ1873" i="1"/>
  <c r="BQ1873" i="1" s="1"/>
  <c r="BG197" i="1"/>
  <c r="BN197" i="1" s="1"/>
  <c r="BJ197" i="1"/>
  <c r="BQ197" i="1" s="1"/>
  <c r="BH197" i="1"/>
  <c r="BO197" i="1" s="1"/>
  <c r="BG1569" i="1"/>
  <c r="BN1569" i="1" s="1"/>
  <c r="BH1569" i="1"/>
  <c r="BO1569" i="1" s="1"/>
  <c r="BJ1569" i="1"/>
  <c r="BQ1569" i="1" s="1"/>
  <c r="BG608" i="1"/>
  <c r="BN608" i="1" s="1"/>
  <c r="BH608" i="1"/>
  <c r="BO608" i="1" s="1"/>
  <c r="BJ608" i="1"/>
  <c r="BQ608" i="1" s="1"/>
  <c r="BG153" i="1"/>
  <c r="BN153" i="1" s="1"/>
  <c r="BJ153" i="1"/>
  <c r="BQ153" i="1" s="1"/>
  <c r="BH153" i="1"/>
  <c r="BO153" i="1" s="1"/>
  <c r="BG2329" i="1"/>
  <c r="BN2329" i="1" s="1"/>
  <c r="BJ2329" i="1"/>
  <c r="BQ2329" i="1" s="1"/>
  <c r="BH2329" i="1"/>
  <c r="BO2329" i="1" s="1"/>
  <c r="BG2404" i="1"/>
  <c r="BN2404" i="1" s="1"/>
  <c r="BJ2404" i="1"/>
  <c r="BQ2404" i="1" s="1"/>
  <c r="BH2404" i="1"/>
  <c r="BO2404" i="1" s="1"/>
  <c r="BG2226" i="1"/>
  <c r="BN2226" i="1" s="1"/>
  <c r="BH2226" i="1"/>
  <c r="BO2226" i="1" s="1"/>
  <c r="BJ2226" i="1"/>
  <c r="BQ2226" i="1" s="1"/>
  <c r="BG900" i="1"/>
  <c r="BN900" i="1" s="1"/>
  <c r="BJ900" i="1"/>
  <c r="BQ900" i="1" s="1"/>
  <c r="BH900" i="1"/>
  <c r="BO900" i="1" s="1"/>
  <c r="BG1264" i="1"/>
  <c r="BN1264" i="1" s="1"/>
  <c r="BH1264" i="1"/>
  <c r="BO1264" i="1" s="1"/>
  <c r="BJ1264" i="1"/>
  <c r="BQ1264" i="1" s="1"/>
  <c r="BG1452" i="1"/>
  <c r="BN1452" i="1" s="1"/>
  <c r="BJ1452" i="1"/>
  <c r="BQ1452" i="1" s="1"/>
  <c r="BH1452" i="1"/>
  <c r="BO1452" i="1" s="1"/>
  <c r="BG856" i="1"/>
  <c r="BN856" i="1" s="1"/>
  <c r="BJ856" i="1"/>
  <c r="BQ856" i="1" s="1"/>
  <c r="BH856" i="1"/>
  <c r="BO856" i="1" s="1"/>
  <c r="BG2179" i="1"/>
  <c r="BN2179" i="1" s="1"/>
  <c r="BJ2179" i="1"/>
  <c r="BQ2179" i="1" s="1"/>
  <c r="BH2179" i="1"/>
  <c r="BO2179" i="1" s="1"/>
  <c r="BG1114" i="1"/>
  <c r="BN1114" i="1" s="1"/>
  <c r="BJ1114" i="1"/>
  <c r="BQ1114" i="1" s="1"/>
  <c r="BH1114" i="1"/>
  <c r="BO1114" i="1" s="1"/>
  <c r="BG2230" i="1"/>
  <c r="BN2230" i="1" s="1"/>
  <c r="BJ2230" i="1"/>
  <c r="BQ2230" i="1" s="1"/>
  <c r="BH2230" i="1"/>
  <c r="BO2230" i="1" s="1"/>
  <c r="BG1936" i="1"/>
  <c r="BN1936" i="1" s="1"/>
  <c r="BH1936" i="1"/>
  <c r="BO1936" i="1" s="1"/>
  <c r="BJ1936" i="1"/>
  <c r="BQ1936" i="1" s="1"/>
  <c r="BG2034" i="1"/>
  <c r="BN2034" i="1" s="1"/>
  <c r="BH2034" i="1"/>
  <c r="BO2034" i="1" s="1"/>
  <c r="BJ2034" i="1"/>
  <c r="BQ2034" i="1" s="1"/>
  <c r="BG1321" i="1"/>
  <c r="BN1321" i="1" s="1"/>
  <c r="BJ1321" i="1"/>
  <c r="BQ1321" i="1" s="1"/>
  <c r="BH1321" i="1"/>
  <c r="BO1321" i="1" s="1"/>
  <c r="BG1898" i="1"/>
  <c r="BN1898" i="1" s="1"/>
  <c r="BJ1898" i="1"/>
  <c r="BQ1898" i="1" s="1"/>
  <c r="BH1898" i="1"/>
  <c r="BO1898" i="1" s="1"/>
  <c r="BG1063" i="1"/>
  <c r="BN1063" i="1" s="1"/>
  <c r="BJ1063" i="1"/>
  <c r="BQ1063" i="1" s="1"/>
  <c r="BH1063" i="1"/>
  <c r="BO1063" i="1" s="1"/>
  <c r="BG880" i="1"/>
  <c r="BN880" i="1" s="1"/>
  <c r="BH880" i="1"/>
  <c r="BO880" i="1" s="1"/>
  <c r="BJ880" i="1"/>
  <c r="BQ880" i="1" s="1"/>
  <c r="BG1281" i="1"/>
  <c r="BN1281" i="1" s="1"/>
  <c r="BH1281" i="1"/>
  <c r="BO1281" i="1" s="1"/>
  <c r="BJ1281" i="1"/>
  <c r="BQ1281" i="1" s="1"/>
  <c r="BG2209" i="1"/>
  <c r="BN2209" i="1" s="1"/>
  <c r="BH2209" i="1"/>
  <c r="BO2209" i="1" s="1"/>
  <c r="BJ2209" i="1"/>
  <c r="BQ2209" i="1" s="1"/>
  <c r="BG1760" i="1"/>
  <c r="BN1760" i="1" s="1"/>
  <c r="BH1760" i="1"/>
  <c r="BO1760" i="1" s="1"/>
  <c r="BJ1760" i="1"/>
  <c r="BQ1760" i="1" s="1"/>
  <c r="BG1415" i="1"/>
  <c r="BN1415" i="1" s="1"/>
  <c r="BJ1415" i="1"/>
  <c r="BQ1415" i="1" s="1"/>
  <c r="BH1415" i="1"/>
  <c r="BO1415" i="1" s="1"/>
  <c r="BG301" i="1"/>
  <c r="BN301" i="1" s="1"/>
  <c r="BJ301" i="1"/>
  <c r="BQ301" i="1" s="1"/>
  <c r="BH301" i="1"/>
  <c r="BO301" i="1" s="1"/>
  <c r="BG2519" i="1"/>
  <c r="BN2519" i="1" s="1"/>
  <c r="BJ2519" i="1"/>
  <c r="BQ2519" i="1" s="1"/>
  <c r="BH2519" i="1"/>
  <c r="BO2519" i="1" s="1"/>
  <c r="BG1801" i="1"/>
  <c r="BN1801" i="1" s="1"/>
  <c r="BJ1801" i="1"/>
  <c r="BQ1801" i="1" s="1"/>
  <c r="BH1801" i="1"/>
  <c r="BO1801" i="1" s="1"/>
  <c r="BG2609" i="1"/>
  <c r="BN2609" i="1" s="1"/>
  <c r="BH2609" i="1"/>
  <c r="BO2609" i="1" s="1"/>
  <c r="BJ2609" i="1"/>
  <c r="BQ2609" i="1" s="1"/>
  <c r="BG2019" i="1"/>
  <c r="BN2019" i="1" s="1"/>
  <c r="BJ2019" i="1"/>
  <c r="BQ2019" i="1" s="1"/>
  <c r="BH2019" i="1"/>
  <c r="BO2019" i="1" s="1"/>
  <c r="BG189" i="1"/>
  <c r="BN189" i="1" s="1"/>
  <c r="BJ189" i="1"/>
  <c r="BQ189" i="1" s="1"/>
  <c r="BH189" i="1"/>
  <c r="BO189" i="1" s="1"/>
  <c r="BG722" i="1"/>
  <c r="BN722" i="1" s="1"/>
  <c r="BH722" i="1"/>
  <c r="BO722" i="1" s="1"/>
  <c r="BJ722" i="1"/>
  <c r="BQ722" i="1" s="1"/>
  <c r="BG1438" i="1"/>
  <c r="BN1438" i="1" s="1"/>
  <c r="BJ1438" i="1"/>
  <c r="BQ1438" i="1" s="1"/>
  <c r="BH1438" i="1"/>
  <c r="BO1438" i="1" s="1"/>
  <c r="BG1681" i="1"/>
  <c r="BN1681" i="1" s="1"/>
  <c r="BH1681" i="1"/>
  <c r="BO1681" i="1" s="1"/>
  <c r="BJ1681" i="1"/>
  <c r="BQ1681" i="1" s="1"/>
  <c r="BG618" i="1"/>
  <c r="BN618" i="1" s="1"/>
  <c r="BJ618" i="1"/>
  <c r="BQ618" i="1" s="1"/>
  <c r="BH618" i="1"/>
  <c r="BO618" i="1" s="1"/>
  <c r="BG882" i="1"/>
  <c r="BN882" i="1" s="1"/>
  <c r="BH882" i="1"/>
  <c r="BO882" i="1" s="1"/>
  <c r="BJ882" i="1"/>
  <c r="BQ882" i="1" s="1"/>
  <c r="BG612" i="1"/>
  <c r="BN612" i="1" s="1"/>
  <c r="BJ612" i="1"/>
  <c r="BQ612" i="1" s="1"/>
  <c r="BH612" i="1"/>
  <c r="BO612" i="1" s="1"/>
  <c r="BG957" i="1"/>
  <c r="BN957" i="1" s="1"/>
  <c r="BJ957" i="1"/>
  <c r="BQ957" i="1" s="1"/>
  <c r="BH957" i="1"/>
  <c r="BO957" i="1" s="1"/>
  <c r="BG504" i="1"/>
  <c r="BN504" i="1" s="1"/>
  <c r="BJ504" i="1"/>
  <c r="BQ504" i="1" s="1"/>
  <c r="BH504" i="1"/>
  <c r="BO504" i="1" s="1"/>
  <c r="BG1844" i="1"/>
  <c r="BN1844" i="1" s="1"/>
  <c r="BJ1844" i="1"/>
  <c r="BQ1844" i="1" s="1"/>
  <c r="BH1844" i="1"/>
  <c r="BO1844" i="1" s="1"/>
  <c r="BG2130" i="1"/>
  <c r="BN2130" i="1" s="1"/>
  <c r="BH2130" i="1"/>
  <c r="BO2130" i="1" s="1"/>
  <c r="BJ2130" i="1"/>
  <c r="BQ2130" i="1" s="1"/>
  <c r="BG2512" i="1"/>
  <c r="BN2512" i="1" s="1"/>
  <c r="BH2512" i="1"/>
  <c r="BO2512" i="1" s="1"/>
  <c r="BJ2512" i="1"/>
  <c r="BQ2512" i="1" s="1"/>
  <c r="BG309" i="1"/>
  <c r="BN309" i="1" s="1"/>
  <c r="BJ309" i="1"/>
  <c r="BQ309" i="1" s="1"/>
  <c r="BH309" i="1"/>
  <c r="BO309" i="1" s="1"/>
  <c r="BG913" i="1"/>
  <c r="BN913" i="1" s="1"/>
  <c r="BH913" i="1"/>
  <c r="BO913" i="1" s="1"/>
  <c r="BJ913" i="1"/>
  <c r="BQ913" i="1" s="1"/>
  <c r="BG37" i="1"/>
  <c r="BN37" i="1" s="1"/>
  <c r="BJ37" i="1"/>
  <c r="BQ37" i="1" s="1"/>
  <c r="BH37" i="1"/>
  <c r="BO37" i="1" s="1"/>
  <c r="BG1275" i="1"/>
  <c r="BN1275" i="1" s="1"/>
  <c r="BJ1275" i="1"/>
  <c r="BQ1275" i="1" s="1"/>
  <c r="BH1275" i="1"/>
  <c r="BO1275" i="1" s="1"/>
  <c r="BG1020" i="1"/>
  <c r="BN1020" i="1" s="1"/>
  <c r="BJ1020" i="1"/>
  <c r="BQ1020" i="1" s="1"/>
  <c r="BH1020" i="1"/>
  <c r="BO1020" i="1" s="1"/>
  <c r="BG696" i="1"/>
  <c r="BN696" i="1" s="1"/>
  <c r="BJ696" i="1"/>
  <c r="BQ696" i="1" s="1"/>
  <c r="BH696" i="1"/>
  <c r="BO696" i="1" s="1"/>
  <c r="BG868" i="1"/>
  <c r="BN868" i="1" s="1"/>
  <c r="BJ868" i="1"/>
  <c r="BQ868" i="1" s="1"/>
  <c r="BH868" i="1"/>
  <c r="BO868" i="1" s="1"/>
  <c r="BG1626" i="1"/>
  <c r="BN1626" i="1" s="1"/>
  <c r="BJ1626" i="1"/>
  <c r="BQ1626" i="1" s="1"/>
  <c r="BH1626" i="1"/>
  <c r="BO1626" i="1" s="1"/>
  <c r="BG2708" i="1"/>
  <c r="BN2708" i="1" s="1"/>
  <c r="BJ2708" i="1"/>
  <c r="BQ2708" i="1" s="1"/>
  <c r="BH2708" i="1"/>
  <c r="BO2708" i="1" s="1"/>
  <c r="BG1508" i="1"/>
  <c r="BN1508" i="1" s="1"/>
  <c r="BJ1508" i="1"/>
  <c r="BQ1508" i="1" s="1"/>
  <c r="BH1508" i="1"/>
  <c r="BO1508" i="1" s="1"/>
  <c r="BG318" i="1"/>
  <c r="BN318" i="1" s="1"/>
  <c r="BJ318" i="1"/>
  <c r="BQ318" i="1" s="1"/>
  <c r="BH318" i="1"/>
  <c r="BO318" i="1" s="1"/>
  <c r="BG1401" i="1"/>
  <c r="BN1401" i="1" s="1"/>
  <c r="BJ1401" i="1"/>
  <c r="BQ1401" i="1" s="1"/>
  <c r="BH1401" i="1"/>
  <c r="BO1401" i="1" s="1"/>
  <c r="BG2067" i="1"/>
  <c r="BN2067" i="1" s="1"/>
  <c r="BJ2067" i="1"/>
  <c r="BQ2067" i="1" s="1"/>
  <c r="BH2067" i="1"/>
  <c r="BO2067" i="1" s="1"/>
  <c r="BG577" i="1"/>
  <c r="BN577" i="1" s="1"/>
  <c r="BH577" i="1"/>
  <c r="BO577" i="1" s="1"/>
  <c r="BJ577" i="1"/>
  <c r="BQ577" i="1" s="1"/>
  <c r="BG783" i="1"/>
  <c r="BN783" i="1" s="1"/>
  <c r="BH783" i="1"/>
  <c r="BO783" i="1" s="1"/>
  <c r="BJ783" i="1"/>
  <c r="BQ783" i="1" s="1"/>
  <c r="BG942" i="1"/>
  <c r="BN942" i="1" s="1"/>
  <c r="BJ942" i="1"/>
  <c r="BQ942" i="1" s="1"/>
  <c r="BH942" i="1"/>
  <c r="BO942" i="1" s="1"/>
  <c r="BG2495" i="1"/>
  <c r="BN2495" i="1" s="1"/>
  <c r="BH2495" i="1"/>
  <c r="BO2495" i="1" s="1"/>
  <c r="BJ2495" i="1"/>
  <c r="BQ2495" i="1" s="1"/>
  <c r="BG2202" i="1"/>
  <c r="BN2202" i="1" s="1"/>
  <c r="BJ2202" i="1"/>
  <c r="BQ2202" i="1" s="1"/>
  <c r="BH2202" i="1"/>
  <c r="BO2202" i="1" s="1"/>
  <c r="BG184" i="1"/>
  <c r="BN184" i="1" s="1"/>
  <c r="BJ184" i="1"/>
  <c r="BQ184" i="1" s="1"/>
  <c r="BH184" i="1"/>
  <c r="BO184" i="1" s="1"/>
  <c r="BG1538" i="1"/>
  <c r="BN1538" i="1" s="1"/>
  <c r="BH1538" i="1"/>
  <c r="BO1538" i="1" s="1"/>
  <c r="BJ1538" i="1"/>
  <c r="BQ1538" i="1" s="1"/>
  <c r="BG660" i="1"/>
  <c r="BN660" i="1" s="1"/>
  <c r="BJ660" i="1"/>
  <c r="BQ660" i="1" s="1"/>
  <c r="BH660" i="1"/>
  <c r="BO660" i="1" s="1"/>
  <c r="BG102" i="1"/>
  <c r="BN102" i="1" s="1"/>
  <c r="BJ102" i="1"/>
  <c r="BQ102" i="1" s="1"/>
  <c r="BH102" i="1"/>
  <c r="BO102" i="1" s="1"/>
  <c r="BG1292" i="1"/>
  <c r="BN1292" i="1" s="1"/>
  <c r="BJ1292" i="1"/>
  <c r="BQ1292" i="1" s="1"/>
  <c r="BH1292" i="1"/>
  <c r="BO1292" i="1" s="1"/>
  <c r="BG135" i="1"/>
  <c r="BN135" i="1" s="1"/>
  <c r="BJ135" i="1"/>
  <c r="BQ135" i="1" s="1"/>
  <c r="BH135" i="1"/>
  <c r="BO135" i="1" s="1"/>
  <c r="BG730" i="1"/>
  <c r="BN730" i="1" s="1"/>
  <c r="BJ730" i="1"/>
  <c r="BQ730" i="1" s="1"/>
  <c r="BH730" i="1"/>
  <c r="BO730" i="1" s="1"/>
  <c r="BG2337" i="1"/>
  <c r="BN2337" i="1" s="1"/>
  <c r="BH2337" i="1"/>
  <c r="BO2337" i="1" s="1"/>
  <c r="BJ2337" i="1"/>
  <c r="BQ2337" i="1" s="1"/>
  <c r="BG1065" i="1"/>
  <c r="BN1065" i="1" s="1"/>
  <c r="BJ1065" i="1"/>
  <c r="BQ1065" i="1" s="1"/>
  <c r="BH1065" i="1"/>
  <c r="BO1065" i="1" s="1"/>
  <c r="BG640" i="1"/>
  <c r="BN640" i="1" s="1"/>
  <c r="BH640" i="1"/>
  <c r="BO640" i="1" s="1"/>
  <c r="BJ640" i="1"/>
  <c r="BQ640" i="1" s="1"/>
  <c r="BG475" i="1"/>
  <c r="BN475" i="1" s="1"/>
  <c r="BJ475" i="1"/>
  <c r="BQ475" i="1" s="1"/>
  <c r="BH475" i="1"/>
  <c r="BO475" i="1" s="1"/>
  <c r="BG1963" i="1"/>
  <c r="BN1963" i="1" s="1"/>
  <c r="BJ1963" i="1"/>
  <c r="BQ1963" i="1" s="1"/>
  <c r="BH1963" i="1"/>
  <c r="BO1963" i="1" s="1"/>
  <c r="BG1150" i="1"/>
  <c r="BN1150" i="1" s="1"/>
  <c r="BJ1150" i="1"/>
  <c r="BQ1150" i="1" s="1"/>
  <c r="BH1150" i="1"/>
  <c r="BO1150" i="1" s="1"/>
  <c r="BG561" i="1"/>
  <c r="BN561" i="1" s="1"/>
  <c r="BH561" i="1"/>
  <c r="BO561" i="1" s="1"/>
  <c r="BJ561" i="1"/>
  <c r="BQ561" i="1" s="1"/>
  <c r="BG2234" i="1"/>
  <c r="BN2234" i="1" s="1"/>
  <c r="BJ2234" i="1"/>
  <c r="BQ2234" i="1" s="1"/>
  <c r="BH2234" i="1"/>
  <c r="BO2234" i="1" s="1"/>
  <c r="BG1495" i="1"/>
  <c r="BN1495" i="1" s="1"/>
  <c r="BJ1495" i="1"/>
  <c r="BQ1495" i="1" s="1"/>
  <c r="BH1495" i="1"/>
  <c r="BO1495" i="1" s="1"/>
  <c r="BG1925" i="1"/>
  <c r="BN1925" i="1" s="1"/>
  <c r="BJ1925" i="1"/>
  <c r="BQ1925" i="1" s="1"/>
  <c r="BH1925" i="1"/>
  <c r="BO1925" i="1" s="1"/>
  <c r="BG2593" i="1"/>
  <c r="BN2593" i="1" s="1"/>
  <c r="BH2593" i="1"/>
  <c r="BO2593" i="1" s="1"/>
  <c r="BJ2593" i="1"/>
  <c r="BQ2593" i="1" s="1"/>
  <c r="BG279" i="1"/>
  <c r="BN279" i="1" s="1"/>
  <c r="BJ279" i="1"/>
  <c r="BQ279" i="1" s="1"/>
  <c r="BH279" i="1"/>
  <c r="BO279" i="1" s="1"/>
  <c r="BG2190" i="1"/>
  <c r="BN2190" i="1" s="1"/>
  <c r="BJ2190" i="1"/>
  <c r="BQ2190" i="1" s="1"/>
  <c r="BH2190" i="1"/>
  <c r="BO2190" i="1" s="1"/>
  <c r="BG143" i="1"/>
  <c r="BN143" i="1" s="1"/>
  <c r="BH143" i="1"/>
  <c r="BO143" i="1" s="1"/>
  <c r="BJ143" i="1"/>
  <c r="BQ143" i="1" s="1"/>
  <c r="BG1492" i="1"/>
  <c r="BN1492" i="1" s="1"/>
  <c r="BJ1492" i="1"/>
  <c r="BQ1492" i="1" s="1"/>
  <c r="BH1492" i="1"/>
  <c r="BO1492" i="1" s="1"/>
  <c r="BG938" i="1"/>
  <c r="BN938" i="1" s="1"/>
  <c r="BJ938" i="1"/>
  <c r="BQ938" i="1" s="1"/>
  <c r="BH938" i="1"/>
  <c r="BO938" i="1" s="1"/>
  <c r="BG903" i="1"/>
  <c r="BN903" i="1" s="1"/>
  <c r="BJ903" i="1"/>
  <c r="BQ903" i="1" s="1"/>
  <c r="BH903" i="1"/>
  <c r="BO903" i="1" s="1"/>
  <c r="BG1854" i="1"/>
  <c r="BN1854" i="1" s="1"/>
  <c r="BJ1854" i="1"/>
  <c r="BQ1854" i="1" s="1"/>
  <c r="BH1854" i="1"/>
  <c r="BO1854" i="1" s="1"/>
  <c r="BG2450" i="1"/>
  <c r="BN2450" i="1" s="1"/>
  <c r="BH2450" i="1"/>
  <c r="BO2450" i="1" s="1"/>
  <c r="BJ2450" i="1"/>
  <c r="BQ2450" i="1" s="1"/>
  <c r="BG1381" i="1"/>
  <c r="BN1381" i="1" s="1"/>
  <c r="BJ1381" i="1"/>
  <c r="BQ1381" i="1" s="1"/>
  <c r="BH1381" i="1"/>
  <c r="BO1381" i="1" s="1"/>
  <c r="BG2164" i="1"/>
  <c r="BN2164" i="1" s="1"/>
  <c r="BJ2164" i="1"/>
  <c r="BQ2164" i="1" s="1"/>
  <c r="BH2164" i="1"/>
  <c r="BO2164" i="1" s="1"/>
  <c r="BG912" i="1"/>
  <c r="BN912" i="1" s="1"/>
  <c r="BH912" i="1"/>
  <c r="BO912" i="1" s="1"/>
  <c r="BJ912" i="1"/>
  <c r="BQ912" i="1" s="1"/>
  <c r="BG2326" i="1"/>
  <c r="BN2326" i="1" s="1"/>
  <c r="BJ2326" i="1"/>
  <c r="BQ2326" i="1" s="1"/>
  <c r="BH2326" i="1"/>
  <c r="BO2326" i="1" s="1"/>
  <c r="BG1588" i="1"/>
  <c r="BN1588" i="1" s="1"/>
  <c r="BJ1588" i="1"/>
  <c r="BQ1588" i="1" s="1"/>
  <c r="BH1588" i="1"/>
  <c r="BO1588" i="1" s="1"/>
  <c r="BG1813" i="1"/>
  <c r="BN1813" i="1" s="1"/>
  <c r="BJ1813" i="1"/>
  <c r="BQ1813" i="1" s="1"/>
  <c r="BH1813" i="1"/>
  <c r="BO1813" i="1" s="1"/>
  <c r="BG1829" i="1"/>
  <c r="BN1829" i="1" s="1"/>
  <c r="BJ1829" i="1"/>
  <c r="BQ1829" i="1" s="1"/>
  <c r="BH1829" i="1"/>
  <c r="BO1829" i="1" s="1"/>
  <c r="BG53" i="1"/>
  <c r="BN53" i="1" s="1"/>
  <c r="BJ53" i="1"/>
  <c r="BQ53" i="1" s="1"/>
  <c r="BH53" i="1"/>
  <c r="BO53" i="1" s="1"/>
  <c r="BG1927" i="1"/>
  <c r="BN1927" i="1" s="1"/>
  <c r="BJ1927" i="1"/>
  <c r="BQ1927" i="1" s="1"/>
  <c r="BH1927" i="1"/>
  <c r="BO1927" i="1" s="1"/>
  <c r="BG2161" i="1"/>
  <c r="BN2161" i="1" s="1"/>
  <c r="BH2161" i="1"/>
  <c r="BO2161" i="1" s="1"/>
  <c r="BJ2161" i="1"/>
  <c r="BQ2161" i="1" s="1"/>
  <c r="BG1597" i="1"/>
  <c r="BN1597" i="1" s="1"/>
  <c r="BJ1597" i="1"/>
  <c r="BQ1597" i="1" s="1"/>
  <c r="BH1597" i="1"/>
  <c r="BO1597" i="1" s="1"/>
  <c r="BG1025" i="1"/>
  <c r="BN1025" i="1" s="1"/>
  <c r="BH1025" i="1"/>
  <c r="BO1025" i="1" s="1"/>
  <c r="BJ1025" i="1"/>
  <c r="BQ1025" i="1" s="1"/>
  <c r="BG1169" i="1"/>
  <c r="BN1169" i="1" s="1"/>
  <c r="BH1169" i="1"/>
  <c r="BO1169" i="1" s="1"/>
  <c r="BJ1169" i="1"/>
  <c r="BQ1169" i="1" s="1"/>
  <c r="BG408" i="1"/>
  <c r="BN408" i="1" s="1"/>
  <c r="BJ408" i="1"/>
  <c r="BQ408" i="1" s="1"/>
  <c r="BH408" i="1"/>
  <c r="BO408" i="1" s="1"/>
  <c r="BG2595" i="1"/>
  <c r="BN2595" i="1" s="1"/>
  <c r="BJ1906" i="1"/>
  <c r="BQ1906" i="1" s="1"/>
  <c r="BG2203" i="1"/>
  <c r="BN2203" i="1" s="1"/>
  <c r="BJ358" i="1"/>
  <c r="BQ358" i="1" s="1"/>
  <c r="BJ2023" i="1"/>
  <c r="BQ2023" i="1" s="1"/>
  <c r="BJ1481" i="1"/>
  <c r="BQ1481" i="1" s="1"/>
  <c r="BH433" i="1"/>
  <c r="BO433" i="1" s="1"/>
  <c r="BH2502" i="1"/>
  <c r="BO2502" i="1" s="1"/>
  <c r="BG704" i="1"/>
  <c r="BN704" i="1" s="1"/>
  <c r="BH2545" i="1"/>
  <c r="BO2545" i="1" s="1"/>
  <c r="BH1666" i="1"/>
  <c r="BO1666" i="1" s="1"/>
  <c r="BJ1848" i="1"/>
  <c r="BQ1848" i="1" s="1"/>
  <c r="BJ798" i="1"/>
  <c r="BQ798" i="1" s="1"/>
  <c r="BJ38" i="1"/>
  <c r="BQ38" i="1" s="1"/>
  <c r="BJ2154" i="1"/>
  <c r="BQ2154" i="1" s="1"/>
  <c r="BJ2501" i="1"/>
  <c r="BQ2501" i="1" s="1"/>
  <c r="BJ2536" i="1"/>
  <c r="BQ2536" i="1" s="1"/>
  <c r="BJ1607" i="1"/>
  <c r="BQ1607" i="1" s="1"/>
  <c r="BH1890" i="1"/>
  <c r="BO1890" i="1" s="1"/>
  <c r="BG1305" i="1"/>
  <c r="BN1305" i="1" s="1"/>
  <c r="BH1277" i="1"/>
  <c r="BO1277" i="1" s="1"/>
  <c r="BG2693" i="1"/>
  <c r="BN2693" i="1" s="1"/>
  <c r="BH2427" i="1"/>
  <c r="BO2427" i="1" s="1"/>
  <c r="BG1504" i="1"/>
  <c r="BN1504" i="1" s="1"/>
  <c r="BJ1105" i="1"/>
  <c r="BQ1105" i="1" s="1"/>
  <c r="BG2225" i="1"/>
  <c r="BN2225" i="1" s="1"/>
  <c r="BH485" i="1"/>
  <c r="BO485" i="1" s="1"/>
  <c r="BG1628" i="1"/>
  <c r="BN1628" i="1" s="1"/>
  <c r="BJ1424" i="1"/>
  <c r="BQ1424" i="1" s="1"/>
  <c r="BH1242" i="1"/>
  <c r="BO1242" i="1" s="1"/>
  <c r="BG1536" i="1"/>
  <c r="BN1536" i="1" s="1"/>
  <c r="BJ1224" i="1"/>
  <c r="BQ1224" i="1" s="1"/>
  <c r="BJ1820" i="1"/>
  <c r="BQ1820" i="1" s="1"/>
  <c r="BJ442" i="1"/>
  <c r="BQ442" i="1" s="1"/>
  <c r="BJ2089" i="1"/>
  <c r="BQ2089" i="1" s="1"/>
  <c r="BJ5" i="1"/>
  <c r="BQ5" i="1" s="1"/>
  <c r="BJ1868" i="1"/>
  <c r="BQ1868" i="1" s="1"/>
  <c r="BJ652" i="1"/>
  <c r="BQ652" i="1" s="1"/>
  <c r="BH1298" i="1"/>
  <c r="BO1298" i="1" s="1"/>
  <c r="BJ2387" i="1"/>
  <c r="BQ2387" i="1" s="1"/>
  <c r="BJ2485" i="1"/>
  <c r="BQ2485" i="1" s="1"/>
  <c r="BH1194" i="1"/>
  <c r="BO1194" i="1" s="1"/>
  <c r="BG2182" i="1"/>
  <c r="BN2182" i="1" s="1"/>
  <c r="BJ1711" i="1"/>
  <c r="BQ1711" i="1" s="1"/>
  <c r="BG599" i="1"/>
  <c r="BN599" i="1" s="1"/>
  <c r="BH1926" i="1"/>
  <c r="BO1926" i="1" s="1"/>
  <c r="BG1730" i="1"/>
  <c r="BN1730" i="1" s="1"/>
  <c r="BH2412" i="1"/>
  <c r="BO2412" i="1" s="1"/>
  <c r="BG920" i="1"/>
  <c r="BN920" i="1" s="1"/>
  <c r="BJ961" i="1"/>
  <c r="BQ961" i="1" s="1"/>
  <c r="BH831" i="1"/>
  <c r="BO831" i="1" s="1"/>
  <c r="BJ1285" i="1"/>
  <c r="BQ1285" i="1" s="1"/>
  <c r="BJ1142" i="1"/>
  <c r="BQ1142" i="1" s="1"/>
  <c r="BJ684" i="1"/>
  <c r="BQ684" i="1" s="1"/>
  <c r="BG35" i="1"/>
  <c r="BN35" i="1" s="1"/>
  <c r="BJ261" i="1"/>
  <c r="BQ261" i="1" s="1"/>
  <c r="BJ1817" i="1"/>
  <c r="BQ1817" i="1" s="1"/>
  <c r="BJ1805" i="1"/>
  <c r="BQ1805" i="1" s="1"/>
  <c r="BH898" i="1"/>
  <c r="BO898" i="1" s="1"/>
  <c r="BJ218" i="1"/>
  <c r="BQ218" i="1" s="1"/>
  <c r="BH2690" i="1"/>
  <c r="BO2690" i="1" s="1"/>
  <c r="BH2544" i="1"/>
  <c r="BO2544" i="1" s="1"/>
  <c r="BJ168" i="1"/>
  <c r="BQ168" i="1" s="1"/>
  <c r="BJ878" i="1"/>
  <c r="BQ878" i="1" s="1"/>
  <c r="BJ426" i="1"/>
  <c r="BQ426" i="1" s="1"/>
  <c r="BJ1851" i="1"/>
  <c r="BQ1851" i="1" s="1"/>
  <c r="BJ908" i="1"/>
  <c r="BQ908" i="1" s="1"/>
  <c r="BH2238" i="1"/>
  <c r="BO2238" i="1" s="1"/>
  <c r="BG1862" i="1"/>
  <c r="BN1862" i="1" s="1"/>
  <c r="BJ2366" i="1"/>
  <c r="BQ2366" i="1" s="1"/>
  <c r="BJ680" i="1"/>
  <c r="BQ680" i="1" s="1"/>
  <c r="BH2178" i="1"/>
  <c r="BO2178" i="1" s="1"/>
  <c r="BG1830" i="1"/>
  <c r="BN1830" i="1" s="1"/>
  <c r="BG265" i="1"/>
  <c r="BN265" i="1" s="1"/>
  <c r="BJ265" i="1"/>
  <c r="BQ265" i="1" s="1"/>
  <c r="BH265" i="1"/>
  <c r="BO265" i="1" s="1"/>
  <c r="BH1236" i="1"/>
  <c r="BO1236" i="1" s="1"/>
  <c r="BG213" i="1"/>
  <c r="BN213" i="1" s="1"/>
  <c r="BH2625" i="1"/>
  <c r="BO2625" i="1" s="1"/>
  <c r="BJ269" i="1"/>
  <c r="BQ269" i="1" s="1"/>
  <c r="BJ646" i="1"/>
  <c r="BQ646" i="1" s="1"/>
  <c r="BJ1212" i="1"/>
  <c r="BQ1212" i="1" s="1"/>
  <c r="BH1432" i="1"/>
  <c r="BO1432" i="1" s="1"/>
  <c r="BG2198" i="1"/>
  <c r="BN2198" i="1" s="1"/>
  <c r="BJ2194" i="1"/>
  <c r="BQ2194" i="1" s="1"/>
  <c r="BG2663" i="1"/>
  <c r="BN2663" i="1" s="1"/>
  <c r="BH1271" i="1"/>
  <c r="BO1271" i="1" s="1"/>
  <c r="BG1056" i="1"/>
  <c r="BN1056" i="1" s="1"/>
  <c r="BH2363" i="1"/>
  <c r="BO2363" i="1" s="1"/>
  <c r="BH2408" i="1"/>
  <c r="BO2408" i="1" s="1"/>
  <c r="BG1589" i="1"/>
  <c r="BN1589" i="1" s="1"/>
  <c r="BJ555" i="1"/>
  <c r="BQ555" i="1" s="1"/>
  <c r="BJ2199" i="1"/>
  <c r="BQ2199" i="1" s="1"/>
  <c r="BJ1869" i="1"/>
  <c r="BQ1869" i="1" s="1"/>
  <c r="BJ133" i="1"/>
  <c r="BQ133" i="1" s="1"/>
  <c r="BJ2010" i="1"/>
  <c r="BQ2010" i="1" s="1"/>
  <c r="BJ2677" i="1"/>
  <c r="BQ2677" i="1" s="1"/>
  <c r="BJ1754" i="1"/>
  <c r="BQ1754" i="1" s="1"/>
  <c r="BH2146" i="1"/>
  <c r="BO2146" i="1" s="1"/>
  <c r="BH928" i="1"/>
  <c r="BO928" i="1" s="1"/>
  <c r="BG317" i="1"/>
  <c r="BN317" i="1" s="1"/>
  <c r="BG1033" i="1"/>
  <c r="BN1033" i="1" s="1"/>
  <c r="BJ936" i="1"/>
  <c r="BQ936" i="1" s="1"/>
  <c r="BJ553" i="1"/>
  <c r="BQ553" i="1" s="1"/>
  <c r="BG701" i="1"/>
  <c r="BN701" i="1" s="1"/>
  <c r="BH2297" i="1"/>
  <c r="BO2297" i="1" s="1"/>
  <c r="BJ2370" i="1"/>
  <c r="BQ2370" i="1" s="1"/>
  <c r="BG109" i="1"/>
  <c r="BN109" i="1" s="1"/>
  <c r="BH1460" i="1"/>
  <c r="BO1460" i="1" s="1"/>
  <c r="BG2024" i="1"/>
  <c r="BN2024" i="1" s="1"/>
  <c r="BG2605" i="1"/>
  <c r="BN2605" i="1" s="1"/>
  <c r="BJ2605" i="1"/>
  <c r="BQ2605" i="1" s="1"/>
  <c r="BH2605" i="1"/>
  <c r="BO2605" i="1" s="1"/>
  <c r="BG2181" i="1"/>
  <c r="BN2181" i="1" s="1"/>
  <c r="BJ2181" i="1"/>
  <c r="BQ2181" i="1" s="1"/>
  <c r="BH2181" i="1"/>
  <c r="BO2181" i="1" s="1"/>
  <c r="BG2215" i="1"/>
  <c r="BN2215" i="1" s="1"/>
  <c r="BJ2215" i="1"/>
  <c r="BQ2215" i="1" s="1"/>
  <c r="BH2215" i="1"/>
  <c r="BO2215" i="1" s="1"/>
  <c r="BG775" i="1"/>
  <c r="BN775" i="1" s="1"/>
  <c r="BJ775" i="1"/>
  <c r="BQ775" i="1" s="1"/>
  <c r="BH775" i="1"/>
  <c r="BO775" i="1" s="1"/>
  <c r="BG802" i="1"/>
  <c r="BN802" i="1" s="1"/>
  <c r="BH802" i="1"/>
  <c r="BO802" i="1" s="1"/>
  <c r="BJ802" i="1"/>
  <c r="BQ802" i="1" s="1"/>
  <c r="BG1556" i="1"/>
  <c r="BN1556" i="1" s="1"/>
  <c r="BJ1556" i="1"/>
  <c r="BQ1556" i="1" s="1"/>
  <c r="BH1556" i="1"/>
  <c r="BO1556" i="1" s="1"/>
  <c r="BG1218" i="1"/>
  <c r="BN1218" i="1" s="1"/>
  <c r="BH1218" i="1"/>
  <c r="BO1218" i="1" s="1"/>
  <c r="BJ1218" i="1"/>
  <c r="BQ1218" i="1" s="1"/>
  <c r="BG2539" i="1"/>
  <c r="BN2539" i="1" s="1"/>
  <c r="BJ2539" i="1"/>
  <c r="BQ2539" i="1" s="1"/>
  <c r="BH2539" i="1"/>
  <c r="BO2539" i="1" s="1"/>
  <c r="BG1019" i="1"/>
  <c r="BN1019" i="1" s="1"/>
  <c r="BJ1019" i="1"/>
  <c r="BQ1019" i="1" s="1"/>
  <c r="BH1019" i="1"/>
  <c r="BO1019" i="1" s="1"/>
  <c r="BG1908" i="1"/>
  <c r="BN1908" i="1" s="1"/>
  <c r="BJ1908" i="1"/>
  <c r="BQ1908" i="1" s="1"/>
  <c r="BH1908" i="1"/>
  <c r="BO1908" i="1" s="1"/>
  <c r="BG2571" i="1"/>
  <c r="BN2571" i="1" s="1"/>
  <c r="BJ2571" i="1"/>
  <c r="BQ2571" i="1" s="1"/>
  <c r="BH2571" i="1"/>
  <c r="BO2571" i="1" s="1"/>
  <c r="BG2480" i="1"/>
  <c r="BN2480" i="1" s="1"/>
  <c r="BH2480" i="1"/>
  <c r="BO2480" i="1" s="1"/>
  <c r="BJ2480" i="1"/>
  <c r="BQ2480" i="1" s="1"/>
  <c r="BG83" i="1"/>
  <c r="BN83" i="1" s="1"/>
  <c r="BJ83" i="1"/>
  <c r="BQ83" i="1" s="1"/>
  <c r="BH83" i="1"/>
  <c r="BO83" i="1" s="1"/>
  <c r="BG1468" i="1"/>
  <c r="BN1468" i="1" s="1"/>
  <c r="BJ1468" i="1"/>
  <c r="BQ1468" i="1" s="1"/>
  <c r="BH1468" i="1"/>
  <c r="BO1468" i="1" s="1"/>
  <c r="BG2681" i="1"/>
  <c r="BN2681" i="1" s="1"/>
  <c r="BJ2681" i="1"/>
  <c r="BQ2681" i="1" s="1"/>
  <c r="BH2681" i="1"/>
  <c r="BO2681" i="1" s="1"/>
  <c r="BG2557" i="1"/>
  <c r="BN2557" i="1" s="1"/>
  <c r="BJ2557" i="1"/>
  <c r="BQ2557" i="1" s="1"/>
  <c r="BH2557" i="1"/>
  <c r="BO2557" i="1" s="1"/>
  <c r="BG44" i="1"/>
  <c r="BN44" i="1" s="1"/>
  <c r="BJ44" i="1"/>
  <c r="BQ44" i="1" s="1"/>
  <c r="BH44" i="1"/>
  <c r="BO44" i="1" s="1"/>
  <c r="BG2635" i="1"/>
  <c r="BN2635" i="1" s="1"/>
  <c r="BJ2635" i="1"/>
  <c r="BQ2635" i="1" s="1"/>
  <c r="BH2635" i="1"/>
  <c r="BO2635" i="1" s="1"/>
  <c r="BG1215" i="1"/>
  <c r="BN1215" i="1" s="1"/>
  <c r="BH1215" i="1"/>
  <c r="BO1215" i="1" s="1"/>
  <c r="BJ1215" i="1"/>
  <c r="BQ1215" i="1" s="1"/>
  <c r="BG2653" i="1"/>
  <c r="BN2653" i="1" s="1"/>
  <c r="BJ2653" i="1"/>
  <c r="BQ2653" i="1" s="1"/>
  <c r="BH2653" i="1"/>
  <c r="BO2653" i="1" s="1"/>
  <c r="BG2050" i="1"/>
  <c r="BN2050" i="1" s="1"/>
  <c r="BH2050" i="1"/>
  <c r="BO2050" i="1" s="1"/>
  <c r="BJ2050" i="1"/>
  <c r="BQ2050" i="1" s="1"/>
  <c r="BG171" i="1"/>
  <c r="BN171" i="1" s="1"/>
  <c r="BJ171" i="1"/>
  <c r="BQ171" i="1" s="1"/>
  <c r="BH171" i="1"/>
  <c r="BO171" i="1" s="1"/>
  <c r="BG2554" i="1"/>
  <c r="BN2554" i="1" s="1"/>
  <c r="BJ2554" i="1"/>
  <c r="BQ2554" i="1" s="1"/>
  <c r="BH2554" i="1"/>
  <c r="BO2554" i="1" s="1"/>
  <c r="BG1128" i="1"/>
  <c r="BN1128" i="1" s="1"/>
  <c r="BJ1128" i="1"/>
  <c r="BQ1128" i="1" s="1"/>
  <c r="BH1128" i="1"/>
  <c r="BO1128" i="1" s="1"/>
  <c r="BG2499" i="1"/>
  <c r="BN2499" i="1" s="1"/>
  <c r="BJ2499" i="1"/>
  <c r="BQ2499" i="1" s="1"/>
  <c r="BH2499" i="1"/>
  <c r="BO2499" i="1" s="1"/>
  <c r="BG2147" i="1"/>
  <c r="BN2147" i="1" s="1"/>
  <c r="BJ2147" i="1"/>
  <c r="BQ2147" i="1" s="1"/>
  <c r="BH2147" i="1"/>
  <c r="BO2147" i="1" s="1"/>
  <c r="BG954" i="1"/>
  <c r="BN954" i="1" s="1"/>
  <c r="BJ954" i="1"/>
  <c r="BQ954" i="1" s="1"/>
  <c r="BH954" i="1"/>
  <c r="BO954" i="1" s="1"/>
  <c r="BG2213" i="1"/>
  <c r="BN2213" i="1" s="1"/>
  <c r="BJ2213" i="1"/>
  <c r="BQ2213" i="1" s="1"/>
  <c r="BH2213" i="1"/>
  <c r="BO2213" i="1" s="1"/>
  <c r="BG1992" i="1"/>
  <c r="BN1992" i="1" s="1"/>
  <c r="BJ1992" i="1"/>
  <c r="BQ1992" i="1" s="1"/>
  <c r="BH1992" i="1"/>
  <c r="BO1992" i="1" s="1"/>
  <c r="BG1543" i="1"/>
  <c r="BN1543" i="1" s="1"/>
  <c r="BJ1543" i="1"/>
  <c r="BQ1543" i="1" s="1"/>
  <c r="BH1543" i="1"/>
  <c r="BO1543" i="1" s="1"/>
  <c r="BG546" i="1"/>
  <c r="BN546" i="1" s="1"/>
  <c r="BH546" i="1"/>
  <c r="BO546" i="1" s="1"/>
  <c r="BJ546" i="1"/>
  <c r="BQ546" i="1" s="1"/>
  <c r="BG2419" i="1"/>
  <c r="BN2419" i="1" s="1"/>
  <c r="BJ2419" i="1"/>
  <c r="BQ2419" i="1" s="1"/>
  <c r="BH2419" i="1"/>
  <c r="BO2419" i="1" s="1"/>
  <c r="BG2009" i="1"/>
  <c r="BN2009" i="1" s="1"/>
  <c r="BJ2009" i="1"/>
  <c r="BQ2009" i="1" s="1"/>
  <c r="BH2009" i="1"/>
  <c r="BO2009" i="1" s="1"/>
  <c r="BG1193" i="1"/>
  <c r="BN1193" i="1" s="1"/>
  <c r="BJ1193" i="1"/>
  <c r="BQ1193" i="1" s="1"/>
  <c r="BH1193" i="1"/>
  <c r="BO1193" i="1" s="1"/>
  <c r="BG2272" i="1"/>
  <c r="BN2272" i="1" s="1"/>
  <c r="BH2272" i="1"/>
  <c r="BO2272" i="1" s="1"/>
  <c r="BJ2272" i="1"/>
  <c r="BQ2272" i="1" s="1"/>
  <c r="BG2362" i="1"/>
  <c r="BN2362" i="1" s="1"/>
  <c r="BJ2362" i="1"/>
  <c r="BQ2362" i="1" s="1"/>
  <c r="BH2362" i="1"/>
  <c r="BO2362" i="1" s="1"/>
  <c r="BG649" i="1"/>
  <c r="BN649" i="1" s="1"/>
  <c r="BJ649" i="1"/>
  <c r="BQ649" i="1" s="1"/>
  <c r="BH649" i="1"/>
  <c r="BO649" i="1" s="1"/>
  <c r="BG211" i="1"/>
  <c r="BN211" i="1" s="1"/>
  <c r="BJ211" i="1"/>
  <c r="BQ211" i="1" s="1"/>
  <c r="BH211" i="1"/>
  <c r="BO211" i="1" s="1"/>
  <c r="BG2255" i="1"/>
  <c r="BN2255" i="1" s="1"/>
  <c r="BH2255" i="1"/>
  <c r="BO2255" i="1" s="1"/>
  <c r="BJ2255" i="1"/>
  <c r="BQ2255" i="1" s="1"/>
  <c r="BG2331" i="1"/>
  <c r="BN2331" i="1" s="1"/>
  <c r="BJ2331" i="1"/>
  <c r="BQ2331" i="1" s="1"/>
  <c r="BH2331" i="1"/>
  <c r="BO2331" i="1" s="1"/>
  <c r="BG531" i="1"/>
  <c r="BN531" i="1" s="1"/>
  <c r="BJ531" i="1"/>
  <c r="BQ531" i="1" s="1"/>
  <c r="BH531" i="1"/>
  <c r="BO531" i="1" s="1"/>
  <c r="BG1178" i="1"/>
  <c r="BN1178" i="1" s="1"/>
  <c r="BJ1178" i="1"/>
  <c r="BQ1178" i="1" s="1"/>
  <c r="BH1178" i="1"/>
  <c r="BO1178" i="1" s="1"/>
  <c r="BG836" i="1"/>
  <c r="BN836" i="1" s="1"/>
  <c r="BJ836" i="1"/>
  <c r="BQ836" i="1" s="1"/>
  <c r="BH836" i="1"/>
  <c r="BO836" i="1" s="1"/>
  <c r="BG2316" i="1"/>
  <c r="BN2316" i="1" s="1"/>
  <c r="BJ2316" i="1"/>
  <c r="BQ2316" i="1" s="1"/>
  <c r="BH2316" i="1"/>
  <c r="BO2316" i="1" s="1"/>
  <c r="BG2075" i="1"/>
  <c r="BN2075" i="1" s="1"/>
  <c r="BJ2075" i="1"/>
  <c r="BQ2075" i="1" s="1"/>
  <c r="BH2075" i="1"/>
  <c r="BO2075" i="1" s="1"/>
  <c r="BG2044" i="1"/>
  <c r="BN2044" i="1" s="1"/>
  <c r="BJ2044" i="1"/>
  <c r="BQ2044" i="1" s="1"/>
  <c r="BH2044" i="1"/>
  <c r="BO2044" i="1" s="1"/>
  <c r="BG519" i="1"/>
  <c r="BN519" i="1" s="1"/>
  <c r="BJ519" i="1"/>
  <c r="BQ519" i="1" s="1"/>
  <c r="BH519" i="1"/>
  <c r="BO519" i="1" s="1"/>
  <c r="BG1893" i="1"/>
  <c r="BN1893" i="1" s="1"/>
  <c r="BJ1893" i="1"/>
  <c r="BQ1893" i="1" s="1"/>
  <c r="BH1893" i="1"/>
  <c r="BO1893" i="1" s="1"/>
  <c r="BG1379" i="1"/>
  <c r="BN1379" i="1" s="1"/>
  <c r="BJ1379" i="1"/>
  <c r="BQ1379" i="1" s="1"/>
  <c r="BH1379" i="1"/>
  <c r="BO1379" i="1" s="1"/>
  <c r="BG2030" i="1"/>
  <c r="BN2030" i="1" s="1"/>
  <c r="BJ2030" i="1"/>
  <c r="BQ2030" i="1" s="1"/>
  <c r="BH2030" i="1"/>
  <c r="BO2030" i="1" s="1"/>
  <c r="BG1913" i="1"/>
  <c r="BN1913" i="1" s="1"/>
  <c r="BJ1913" i="1"/>
  <c r="BQ1913" i="1" s="1"/>
  <c r="BH1913" i="1"/>
  <c r="BO1913" i="1" s="1"/>
  <c r="BG1060" i="1"/>
  <c r="BN1060" i="1" s="1"/>
  <c r="BJ1060" i="1"/>
  <c r="BQ1060" i="1" s="1"/>
  <c r="BH1060" i="1"/>
  <c r="BO1060" i="1" s="1"/>
  <c r="BG1139" i="1"/>
  <c r="BN1139" i="1" s="1"/>
  <c r="BJ1139" i="1"/>
  <c r="BQ1139" i="1" s="1"/>
  <c r="BH1139" i="1"/>
  <c r="BO1139" i="1" s="1"/>
  <c r="BG2283" i="1"/>
  <c r="BN2283" i="1" s="1"/>
  <c r="BJ2283" i="1"/>
  <c r="BQ2283" i="1" s="1"/>
  <c r="BH2283" i="1"/>
  <c r="BO2283" i="1" s="1"/>
  <c r="BG765" i="1"/>
  <c r="BN765" i="1" s="1"/>
  <c r="BJ765" i="1"/>
  <c r="BQ765" i="1" s="1"/>
  <c r="BH765" i="1"/>
  <c r="BO765" i="1" s="1"/>
  <c r="BG2597" i="1"/>
  <c r="BN2597" i="1" s="1"/>
  <c r="BJ2597" i="1"/>
  <c r="BQ2597" i="1" s="1"/>
  <c r="BH2597" i="1"/>
  <c r="BO2597" i="1" s="1"/>
  <c r="BG1812" i="1"/>
  <c r="BN1812" i="1" s="1"/>
  <c r="BJ1812" i="1"/>
  <c r="BQ1812" i="1" s="1"/>
  <c r="BH1812" i="1"/>
  <c r="BO1812" i="1" s="1"/>
  <c r="BG294" i="1"/>
  <c r="BN294" i="1" s="1"/>
  <c r="BJ294" i="1"/>
  <c r="BQ294" i="1" s="1"/>
  <c r="BH294" i="1"/>
  <c r="BO294" i="1" s="1"/>
  <c r="BG1314" i="1"/>
  <c r="BN1314" i="1" s="1"/>
  <c r="BH1314" i="1"/>
  <c r="BO1314" i="1" s="1"/>
  <c r="BJ1314" i="1"/>
  <c r="BQ1314" i="1" s="1"/>
  <c r="BG119" i="1"/>
  <c r="BN119" i="1" s="1"/>
  <c r="BJ119" i="1"/>
  <c r="BQ119" i="1" s="1"/>
  <c r="BH119" i="1"/>
  <c r="BO119" i="1" s="1"/>
  <c r="BG1857" i="1"/>
  <c r="BN1857" i="1" s="1"/>
  <c r="BH1857" i="1"/>
  <c r="BO1857" i="1" s="1"/>
  <c r="BJ1857" i="1"/>
  <c r="BQ1857" i="1" s="1"/>
  <c r="BG2145" i="1"/>
  <c r="BN2145" i="1" s="1"/>
  <c r="BH2145" i="1"/>
  <c r="BO2145" i="1" s="1"/>
  <c r="BJ2145" i="1"/>
  <c r="BQ2145" i="1" s="1"/>
  <c r="BG2168" i="1"/>
  <c r="BN2168" i="1" s="1"/>
  <c r="BJ2168" i="1"/>
  <c r="BQ2168" i="1" s="1"/>
  <c r="BH2168" i="1"/>
  <c r="BO2168" i="1" s="1"/>
  <c r="BG1663" i="1"/>
  <c r="BN1663" i="1" s="1"/>
  <c r="BH1663" i="1"/>
  <c r="BO1663" i="1" s="1"/>
  <c r="BJ1663" i="1"/>
  <c r="BQ1663" i="1" s="1"/>
  <c r="BG174" i="1"/>
  <c r="BN174" i="1" s="1"/>
  <c r="BJ174" i="1"/>
  <c r="BQ174" i="1" s="1"/>
  <c r="BH174" i="1"/>
  <c r="BO174" i="1" s="1"/>
  <c r="BG1423" i="1"/>
  <c r="BN1423" i="1" s="1"/>
  <c r="BH1423" i="1"/>
  <c r="BO1423" i="1" s="1"/>
  <c r="BJ1423" i="1"/>
  <c r="BQ1423" i="1" s="1"/>
  <c r="BG1090" i="1"/>
  <c r="BN1090" i="1" s="1"/>
  <c r="BH1090" i="1"/>
  <c r="BO1090" i="1" s="1"/>
  <c r="BJ1090" i="1"/>
  <c r="BQ1090" i="1" s="1"/>
  <c r="BG414" i="1"/>
  <c r="BN414" i="1" s="1"/>
  <c r="BJ414" i="1"/>
  <c r="BQ414" i="1" s="1"/>
  <c r="BH414" i="1"/>
  <c r="BO414" i="1" s="1"/>
  <c r="BG2543" i="1"/>
  <c r="BN2543" i="1" s="1"/>
  <c r="BH2543" i="1"/>
  <c r="BO2543" i="1" s="1"/>
  <c r="BJ2543" i="1"/>
  <c r="BQ2543" i="1" s="1"/>
  <c r="BG1417" i="1"/>
  <c r="BN1417" i="1" s="1"/>
  <c r="BJ1417" i="1"/>
  <c r="BQ1417" i="1" s="1"/>
  <c r="BH1417" i="1"/>
  <c r="BO1417" i="1" s="1"/>
  <c r="BG409" i="1"/>
  <c r="BN409" i="1" s="1"/>
  <c r="BJ409" i="1"/>
  <c r="BQ409" i="1" s="1"/>
  <c r="BH409" i="1"/>
  <c r="BO409" i="1" s="1"/>
  <c r="BG2001" i="1"/>
  <c r="BN2001" i="1" s="1"/>
  <c r="BH2001" i="1"/>
  <c r="BO2001" i="1" s="1"/>
  <c r="BJ2001" i="1"/>
  <c r="BQ2001" i="1" s="1"/>
  <c r="BG2647" i="1"/>
  <c r="BN2647" i="1" s="1"/>
  <c r="BJ2647" i="1"/>
  <c r="BQ2647" i="1" s="1"/>
  <c r="BH2647" i="1"/>
  <c r="BO2647" i="1" s="1"/>
  <c r="BG1449" i="1"/>
  <c r="BN1449" i="1" s="1"/>
  <c r="BJ1449" i="1"/>
  <c r="BQ1449" i="1" s="1"/>
  <c r="BH1449" i="1"/>
  <c r="BO1449" i="1" s="1"/>
  <c r="BG810" i="1"/>
  <c r="BN810" i="1" s="1"/>
  <c r="BJ810" i="1"/>
  <c r="BQ810" i="1" s="1"/>
  <c r="BH810" i="1"/>
  <c r="BO810" i="1" s="1"/>
  <c r="BG1951" i="1"/>
  <c r="BN1951" i="1" s="1"/>
  <c r="BH1951" i="1"/>
  <c r="BO1951" i="1" s="1"/>
  <c r="BJ1951" i="1"/>
  <c r="BQ1951" i="1" s="1"/>
  <c r="BG1448" i="1"/>
  <c r="BN1448" i="1" s="1"/>
  <c r="BJ1448" i="1"/>
  <c r="BQ1448" i="1" s="1"/>
  <c r="BH1448" i="1"/>
  <c r="BO1448" i="1" s="1"/>
  <c r="BG1561" i="1"/>
  <c r="BN1561" i="1" s="1"/>
  <c r="BJ1561" i="1"/>
  <c r="BQ1561" i="1" s="1"/>
  <c r="BH1561" i="1"/>
  <c r="BO1561" i="1" s="1"/>
  <c r="BG2301" i="1"/>
  <c r="BN2301" i="1" s="1"/>
  <c r="BJ2301" i="1"/>
  <c r="BQ2301" i="1" s="1"/>
  <c r="BH2301" i="1"/>
  <c r="BO2301" i="1" s="1"/>
  <c r="BG462" i="1"/>
  <c r="BN462" i="1" s="1"/>
  <c r="BJ462" i="1"/>
  <c r="BQ462" i="1" s="1"/>
  <c r="BH462" i="1"/>
  <c r="BO462" i="1" s="1"/>
  <c r="BG2100" i="1"/>
  <c r="BN2100" i="1" s="1"/>
  <c r="BJ2100" i="1"/>
  <c r="BQ2100" i="1" s="1"/>
  <c r="BH2100" i="1"/>
  <c r="BO2100" i="1" s="1"/>
  <c r="BG2313" i="1"/>
  <c r="BN2313" i="1" s="1"/>
  <c r="BJ2313" i="1"/>
  <c r="BQ2313" i="1" s="1"/>
  <c r="BH2313" i="1"/>
  <c r="BO2313" i="1" s="1"/>
  <c r="BG918" i="1"/>
  <c r="BN918" i="1" s="1"/>
  <c r="BJ918" i="1"/>
  <c r="BQ918" i="1" s="1"/>
  <c r="BH918" i="1"/>
  <c r="BO918" i="1" s="1"/>
  <c r="BG1042" i="1"/>
  <c r="BN1042" i="1" s="1"/>
  <c r="BH1042" i="1"/>
  <c r="BO1042" i="1" s="1"/>
  <c r="BJ1042" i="1"/>
  <c r="BQ1042" i="1" s="1"/>
  <c r="BG193" i="1"/>
  <c r="BN193" i="1" s="1"/>
  <c r="BH193" i="1"/>
  <c r="BO193" i="1" s="1"/>
  <c r="BJ193" i="1"/>
  <c r="BQ193" i="1" s="1"/>
  <c r="BG614" i="1"/>
  <c r="BN614" i="1" s="1"/>
  <c r="BJ614" i="1"/>
  <c r="BQ614" i="1" s="1"/>
  <c r="BH614" i="1"/>
  <c r="BO614" i="1" s="1"/>
  <c r="BG812" i="1"/>
  <c r="BN812" i="1" s="1"/>
  <c r="BJ812" i="1"/>
  <c r="BQ812" i="1" s="1"/>
  <c r="BH812" i="1"/>
  <c r="BO812" i="1" s="1"/>
  <c r="BG431" i="1"/>
  <c r="BN431" i="1" s="1"/>
  <c r="BH431" i="1"/>
  <c r="BO431" i="1" s="1"/>
  <c r="BJ431" i="1"/>
  <c r="BQ431" i="1" s="1"/>
  <c r="BG1960" i="1"/>
  <c r="BN1960" i="1" s="1"/>
  <c r="BJ1960" i="1"/>
  <c r="BQ1960" i="1" s="1"/>
  <c r="BH1960" i="1"/>
  <c r="BO1960" i="1" s="1"/>
  <c r="BG507" i="1"/>
  <c r="BN507" i="1" s="1"/>
  <c r="BJ507" i="1"/>
  <c r="BQ507" i="1" s="1"/>
  <c r="BH507" i="1"/>
  <c r="BO507" i="1" s="1"/>
  <c r="BG1219" i="1"/>
  <c r="BN1219" i="1" s="1"/>
  <c r="BJ1219" i="1"/>
  <c r="BQ1219" i="1" s="1"/>
  <c r="BH1219" i="1"/>
  <c r="BO1219" i="1" s="1"/>
  <c r="BG1421" i="1"/>
  <c r="BN1421" i="1" s="1"/>
  <c r="BJ1421" i="1"/>
  <c r="BQ1421" i="1" s="1"/>
  <c r="BH1421" i="1"/>
  <c r="BO1421" i="1" s="1"/>
  <c r="BG1400" i="1"/>
  <c r="BN1400" i="1" s="1"/>
  <c r="BJ1400" i="1"/>
  <c r="BQ1400" i="1" s="1"/>
  <c r="BH1400" i="1"/>
  <c r="BO1400" i="1" s="1"/>
  <c r="BG366" i="1"/>
  <c r="BN366" i="1" s="1"/>
  <c r="BJ366" i="1"/>
  <c r="BQ366" i="1" s="1"/>
  <c r="BH366" i="1"/>
  <c r="BO366" i="1" s="1"/>
  <c r="BG566" i="1"/>
  <c r="BN566" i="1" s="1"/>
  <c r="BJ566" i="1"/>
  <c r="BQ566" i="1" s="1"/>
  <c r="BH566" i="1"/>
  <c r="BO566" i="1" s="1"/>
  <c r="BG580" i="1"/>
  <c r="BN580" i="1" s="1"/>
  <c r="BJ580" i="1"/>
  <c r="BQ580" i="1" s="1"/>
  <c r="BH580" i="1"/>
  <c r="BO580" i="1" s="1"/>
  <c r="BG1295" i="1"/>
  <c r="BN1295" i="1" s="1"/>
  <c r="BH1295" i="1"/>
  <c r="BO1295" i="1" s="1"/>
  <c r="BJ1295" i="1"/>
  <c r="BQ1295" i="1" s="1"/>
  <c r="BG689" i="1"/>
  <c r="BN689" i="1" s="1"/>
  <c r="BH689" i="1"/>
  <c r="BO689" i="1" s="1"/>
  <c r="BJ689" i="1"/>
  <c r="BQ689" i="1" s="1"/>
  <c r="BG417" i="1"/>
  <c r="BN417" i="1" s="1"/>
  <c r="BH417" i="1"/>
  <c r="BO417" i="1" s="1"/>
  <c r="BJ417" i="1"/>
  <c r="BQ417" i="1" s="1"/>
  <c r="BG1701" i="1"/>
  <c r="BN1701" i="1" s="1"/>
  <c r="BJ1701" i="1"/>
  <c r="BQ1701" i="1" s="1"/>
  <c r="BH1701" i="1"/>
  <c r="BO1701" i="1" s="1"/>
  <c r="BG911" i="1"/>
  <c r="BN911" i="1" s="1"/>
  <c r="BH911" i="1"/>
  <c r="BO911" i="1" s="1"/>
  <c r="BJ911" i="1"/>
  <c r="BQ911" i="1" s="1"/>
  <c r="BG316" i="1"/>
  <c r="BN316" i="1" s="1"/>
  <c r="BJ316" i="1"/>
  <c r="BQ316" i="1" s="1"/>
  <c r="BH316" i="1"/>
  <c r="BO316" i="1" s="1"/>
  <c r="BG558" i="1"/>
  <c r="BN558" i="1" s="1"/>
  <c r="BJ558" i="1"/>
  <c r="BQ558" i="1" s="1"/>
  <c r="BH558" i="1"/>
  <c r="BO558" i="1" s="1"/>
  <c r="BG2678" i="1"/>
  <c r="BN2678" i="1" s="1"/>
  <c r="BJ2678" i="1"/>
  <c r="BQ2678" i="1" s="1"/>
  <c r="BH2678" i="1"/>
  <c r="BO2678" i="1" s="1"/>
  <c r="BG2153" i="1"/>
  <c r="BN2153" i="1" s="1"/>
  <c r="BJ2153" i="1"/>
  <c r="BQ2153" i="1" s="1"/>
  <c r="BH2153" i="1"/>
  <c r="BO2153" i="1" s="1"/>
  <c r="BG2293" i="1"/>
  <c r="BN2293" i="1" s="1"/>
  <c r="BJ2293" i="1"/>
  <c r="BQ2293" i="1" s="1"/>
  <c r="BH2293" i="1"/>
  <c r="BO2293" i="1" s="1"/>
  <c r="BG1970" i="1"/>
  <c r="BN1970" i="1" s="1"/>
  <c r="BH1970" i="1"/>
  <c r="BO1970" i="1" s="1"/>
  <c r="BJ1970" i="1"/>
  <c r="BQ1970" i="1" s="1"/>
  <c r="BG1807" i="1"/>
  <c r="BN1807" i="1" s="1"/>
  <c r="BH1807" i="1"/>
  <c r="BO1807" i="1" s="1"/>
  <c r="BJ1807" i="1"/>
  <c r="BQ1807" i="1" s="1"/>
  <c r="BG74" i="1"/>
  <c r="BN74" i="1" s="1"/>
  <c r="BJ74" i="1"/>
  <c r="BQ74" i="1" s="1"/>
  <c r="BH74" i="1"/>
  <c r="BO74" i="1" s="1"/>
  <c r="BG1581" i="1"/>
  <c r="BN1581" i="1" s="1"/>
  <c r="BJ1581" i="1"/>
  <c r="BQ1581" i="1" s="1"/>
  <c r="BH1581" i="1"/>
  <c r="BO1581" i="1" s="1"/>
  <c r="BG950" i="1"/>
  <c r="BN950" i="1" s="1"/>
  <c r="BJ950" i="1"/>
  <c r="BQ950" i="1" s="1"/>
  <c r="BH950" i="1"/>
  <c r="BO950" i="1" s="1"/>
  <c r="BG861" i="1"/>
  <c r="BN861" i="1" s="1"/>
  <c r="BJ861" i="1"/>
  <c r="BQ861" i="1" s="1"/>
  <c r="BH861" i="1"/>
  <c r="BO861" i="1" s="1"/>
  <c r="BG1339" i="1"/>
  <c r="BN1339" i="1" s="1"/>
  <c r="BJ1339" i="1"/>
  <c r="BQ1339" i="1" s="1"/>
  <c r="BH1339" i="1"/>
  <c r="BO1339" i="1" s="1"/>
  <c r="BG816" i="1"/>
  <c r="BN816" i="1" s="1"/>
  <c r="BH816" i="1"/>
  <c r="BO816" i="1" s="1"/>
  <c r="BJ816" i="1"/>
  <c r="BQ816" i="1" s="1"/>
  <c r="BG683" i="1"/>
  <c r="BN683" i="1" s="1"/>
  <c r="BJ683" i="1"/>
  <c r="BQ683" i="1" s="1"/>
  <c r="BH683" i="1"/>
  <c r="BO683" i="1" s="1"/>
  <c r="BG410" i="1"/>
  <c r="BN410" i="1" s="1"/>
  <c r="BJ410" i="1"/>
  <c r="BQ410" i="1" s="1"/>
  <c r="BH410" i="1"/>
  <c r="BO410" i="1" s="1"/>
  <c r="BG2342" i="1"/>
  <c r="BN2342" i="1" s="1"/>
  <c r="BJ2342" i="1"/>
  <c r="BQ2342" i="1" s="1"/>
  <c r="BH2342" i="1"/>
  <c r="BO2342" i="1" s="1"/>
  <c r="BG2498" i="1"/>
  <c r="BN2498" i="1" s="1"/>
  <c r="BH2498" i="1"/>
  <c r="BO2498" i="1" s="1"/>
  <c r="BJ2498" i="1"/>
  <c r="BQ2498" i="1" s="1"/>
  <c r="BG1429" i="1"/>
  <c r="BN1429" i="1" s="1"/>
  <c r="BJ1429" i="1"/>
  <c r="BQ1429" i="1" s="1"/>
  <c r="BH1429" i="1"/>
  <c r="BO1429" i="1" s="1"/>
  <c r="BG2378" i="1"/>
  <c r="BN2378" i="1" s="1"/>
  <c r="BJ2378" i="1"/>
  <c r="BQ2378" i="1" s="1"/>
  <c r="BH2378" i="1"/>
  <c r="BO2378" i="1" s="1"/>
  <c r="BG2368" i="1"/>
  <c r="BN2368" i="1" s="1"/>
  <c r="BH2368" i="1"/>
  <c r="BO2368" i="1" s="1"/>
  <c r="BJ2368" i="1"/>
  <c r="BQ2368" i="1" s="1"/>
  <c r="BG2317" i="1"/>
  <c r="BN2317" i="1" s="1"/>
  <c r="BJ2317" i="1"/>
  <c r="BQ2317" i="1" s="1"/>
  <c r="BH2317" i="1"/>
  <c r="BO2317" i="1" s="1"/>
  <c r="BG1815" i="1"/>
  <c r="BN1815" i="1" s="1"/>
  <c r="BJ1815" i="1"/>
  <c r="BQ1815" i="1" s="1"/>
  <c r="BH1815" i="1"/>
  <c r="BO1815" i="1" s="1"/>
  <c r="BG1572" i="1"/>
  <c r="BN1572" i="1" s="1"/>
  <c r="BJ1572" i="1"/>
  <c r="BQ1572" i="1" s="1"/>
  <c r="BH1572" i="1"/>
  <c r="BO1572" i="1" s="1"/>
  <c r="BG1643" i="1"/>
  <c r="BN1643" i="1" s="1"/>
  <c r="BJ1643" i="1"/>
  <c r="BQ1643" i="1" s="1"/>
  <c r="BH1643" i="1"/>
  <c r="BO1643" i="1" s="1"/>
  <c r="BG827" i="1"/>
  <c r="BN827" i="1" s="1"/>
  <c r="BJ827" i="1"/>
  <c r="BQ827" i="1" s="1"/>
  <c r="BH827" i="1"/>
  <c r="BO827" i="1" s="1"/>
  <c r="BH1906" i="1"/>
  <c r="BO1906" i="1" s="1"/>
  <c r="BH1948" i="1"/>
  <c r="BO1948" i="1" s="1"/>
  <c r="BG358" i="1"/>
  <c r="BN358" i="1" s="1"/>
  <c r="BH1979" i="1"/>
  <c r="BO1979" i="1" s="1"/>
  <c r="BG2023" i="1"/>
  <c r="BN2023" i="1" s="1"/>
  <c r="BG1481" i="1"/>
  <c r="BN1481" i="1" s="1"/>
  <c r="BH723" i="1"/>
  <c r="BO723" i="1" s="1"/>
  <c r="BG433" i="1"/>
  <c r="BN433" i="1" s="1"/>
  <c r="BJ2502" i="1"/>
  <c r="BQ2502" i="1" s="1"/>
  <c r="BJ2703" i="1"/>
  <c r="BQ2703" i="1" s="1"/>
  <c r="BG2545" i="1"/>
  <c r="BN2545" i="1" s="1"/>
  <c r="BG1666" i="1"/>
  <c r="BN1666" i="1" s="1"/>
  <c r="BH1124" i="1"/>
  <c r="BO1124" i="1" s="1"/>
  <c r="BG1848" i="1"/>
  <c r="BN1848" i="1" s="1"/>
  <c r="BG798" i="1"/>
  <c r="BN798" i="1" s="1"/>
  <c r="BH57" i="1"/>
  <c r="BO57" i="1" s="1"/>
  <c r="BG38" i="1"/>
  <c r="BN38" i="1" s="1"/>
  <c r="BJ544" i="1"/>
  <c r="BQ544" i="1" s="1"/>
  <c r="BG2154" i="1"/>
  <c r="BN2154" i="1" s="1"/>
  <c r="BJ1586" i="1"/>
  <c r="BQ1586" i="1" s="1"/>
  <c r="BG2501" i="1"/>
  <c r="BN2501" i="1" s="1"/>
  <c r="BH1541" i="1"/>
  <c r="BO1541" i="1" s="1"/>
  <c r="BG2536" i="1"/>
  <c r="BN2536" i="1" s="1"/>
  <c r="BH1734" i="1"/>
  <c r="BO1734" i="1" s="1"/>
  <c r="BG1607" i="1"/>
  <c r="BN1607" i="1" s="1"/>
  <c r="BH2252" i="1"/>
  <c r="BO2252" i="1" s="1"/>
  <c r="BG1890" i="1"/>
  <c r="BN1890" i="1" s="1"/>
  <c r="BJ1277" i="1"/>
  <c r="BQ1277" i="1" s="1"/>
  <c r="BJ2427" i="1"/>
  <c r="BQ2427" i="1" s="1"/>
  <c r="BH1105" i="1"/>
  <c r="BO1105" i="1" s="1"/>
  <c r="BJ485" i="1"/>
  <c r="BQ485" i="1" s="1"/>
  <c r="BH1424" i="1"/>
  <c r="BO1424" i="1" s="1"/>
  <c r="BJ1242" i="1"/>
  <c r="BQ1242" i="1" s="1"/>
  <c r="BG1224" i="1"/>
  <c r="BN1224" i="1" s="1"/>
  <c r="BH1718" i="1"/>
  <c r="BO1718" i="1" s="1"/>
  <c r="BG1820" i="1"/>
  <c r="BN1820" i="1" s="1"/>
  <c r="BH1077" i="1"/>
  <c r="BO1077" i="1" s="1"/>
  <c r="BG442" i="1"/>
  <c r="BN442" i="1" s="1"/>
  <c r="BH365" i="1"/>
  <c r="BO365" i="1" s="1"/>
  <c r="BG2089" i="1"/>
  <c r="BN2089" i="1" s="1"/>
  <c r="BH1463" i="1"/>
  <c r="BO1463" i="1" s="1"/>
  <c r="BG5" i="1"/>
  <c r="BN5" i="1" s="1"/>
  <c r="BG1868" i="1"/>
  <c r="BN1868" i="1" s="1"/>
  <c r="BH152" i="1"/>
  <c r="BO152" i="1" s="1"/>
  <c r="BG652" i="1"/>
  <c r="BN652" i="1" s="1"/>
  <c r="BH2346" i="1"/>
  <c r="BO2346" i="1" s="1"/>
  <c r="BG1298" i="1"/>
  <c r="BN1298" i="1" s="1"/>
  <c r="BH1621" i="1"/>
  <c r="BO1621" i="1" s="1"/>
  <c r="BG2387" i="1"/>
  <c r="BN2387" i="1" s="1"/>
  <c r="BH2509" i="1"/>
  <c r="BO2509" i="1" s="1"/>
  <c r="BG2485" i="1"/>
  <c r="BN2485" i="1" s="1"/>
  <c r="BH1915" i="1"/>
  <c r="BO1915" i="1" s="1"/>
  <c r="BJ1194" i="1"/>
  <c r="BQ1194" i="1" s="1"/>
  <c r="BH1711" i="1"/>
  <c r="BO1711" i="1" s="1"/>
  <c r="BJ1926" i="1"/>
  <c r="BQ1926" i="1" s="1"/>
  <c r="BJ2412" i="1"/>
  <c r="BQ2412" i="1" s="1"/>
  <c r="BH961" i="1"/>
  <c r="BO961" i="1" s="1"/>
  <c r="BG831" i="1"/>
  <c r="BN831" i="1" s="1"/>
  <c r="BG1285" i="1"/>
  <c r="BN1285" i="1" s="1"/>
  <c r="BH1030" i="1"/>
  <c r="BO1030" i="1" s="1"/>
  <c r="BG1142" i="1"/>
  <c r="BN1142" i="1" s="1"/>
  <c r="BH1005" i="1"/>
  <c r="BO1005" i="1" s="1"/>
  <c r="BH1525" i="1"/>
  <c r="BO1525" i="1" s="1"/>
  <c r="BG684" i="1"/>
  <c r="BN684" i="1" s="1"/>
  <c r="BH8" i="1"/>
  <c r="BO8" i="1" s="1"/>
  <c r="BJ1279" i="1"/>
  <c r="BQ1279" i="1" s="1"/>
  <c r="BG261" i="1"/>
  <c r="BN261" i="1" s="1"/>
  <c r="BH1207" i="1"/>
  <c r="BO1207" i="1" s="1"/>
  <c r="BH2126" i="1"/>
  <c r="BO2126" i="1" s="1"/>
  <c r="BG1817" i="1"/>
  <c r="BN1817" i="1" s="1"/>
  <c r="BH2281" i="1"/>
  <c r="BO2281" i="1" s="1"/>
  <c r="BH877" i="1"/>
  <c r="BO877" i="1" s="1"/>
  <c r="BG1805" i="1"/>
  <c r="BN1805" i="1" s="1"/>
  <c r="BJ1362" i="1"/>
  <c r="BQ1362" i="1" s="1"/>
  <c r="BG898" i="1"/>
  <c r="BN898" i="1" s="1"/>
  <c r="BH1134" i="1"/>
  <c r="BO1134" i="1" s="1"/>
  <c r="BG218" i="1"/>
  <c r="BN218" i="1" s="1"/>
  <c r="BH1635" i="1"/>
  <c r="BO1635" i="1" s="1"/>
  <c r="BG2690" i="1"/>
  <c r="BN2690" i="1" s="1"/>
  <c r="BH1582" i="1"/>
  <c r="BO1582" i="1" s="1"/>
  <c r="BG2544" i="1"/>
  <c r="BN2544" i="1" s="1"/>
  <c r="BJ49" i="1"/>
  <c r="BQ49" i="1" s="1"/>
  <c r="BH1797" i="1"/>
  <c r="BO1797" i="1" s="1"/>
  <c r="BG168" i="1"/>
  <c r="BN168" i="1" s="1"/>
  <c r="BJ1458" i="1"/>
  <c r="BQ1458" i="1" s="1"/>
  <c r="BG878" i="1"/>
  <c r="BN878" i="1" s="1"/>
  <c r="BH2169" i="1"/>
  <c r="BO2169" i="1" s="1"/>
  <c r="BG426" i="1"/>
  <c r="BN426" i="1" s="1"/>
  <c r="BH1944" i="1"/>
  <c r="BO1944" i="1" s="1"/>
  <c r="BG1851" i="1"/>
  <c r="BN1851" i="1" s="1"/>
  <c r="BH777" i="1"/>
  <c r="BO777" i="1" s="1"/>
  <c r="BG908" i="1"/>
  <c r="BN908" i="1" s="1"/>
  <c r="BH1789" i="1"/>
  <c r="BO1789" i="1" s="1"/>
  <c r="BJ2238" i="1"/>
  <c r="BQ2238" i="1" s="1"/>
  <c r="BG2366" i="1"/>
  <c r="BN2366" i="1" s="1"/>
  <c r="BJ1665" i="1"/>
  <c r="BQ1665" i="1" s="1"/>
  <c r="BG680" i="1"/>
  <c r="BN680" i="1" s="1"/>
  <c r="BH2227" i="1"/>
  <c r="BO2227" i="1" s="1"/>
  <c r="BG2178" i="1"/>
  <c r="BN2178" i="1" s="1"/>
  <c r="BJ815" i="1"/>
  <c r="BQ815" i="1" s="1"/>
  <c r="BJ1236" i="1"/>
  <c r="BQ1236" i="1" s="1"/>
  <c r="BG2625" i="1"/>
  <c r="BN2625" i="1" s="1"/>
  <c r="BH2211" i="1"/>
  <c r="BO2211" i="1" s="1"/>
  <c r="BG269" i="1"/>
  <c r="BN269" i="1" s="1"/>
  <c r="BH165" i="1"/>
  <c r="BO165" i="1" s="1"/>
  <c r="BG646" i="1"/>
  <c r="BN646" i="1" s="1"/>
  <c r="BH2155" i="1"/>
  <c r="BO2155" i="1" s="1"/>
  <c r="BG1212" i="1"/>
  <c r="BN1212" i="1" s="1"/>
  <c r="BH1367" i="1"/>
  <c r="BO1367" i="1" s="1"/>
  <c r="BJ1432" i="1"/>
  <c r="BQ1432" i="1" s="1"/>
  <c r="BH2194" i="1"/>
  <c r="BO2194" i="1" s="1"/>
  <c r="BJ1271" i="1"/>
  <c r="BQ1271" i="1" s="1"/>
  <c r="BJ2363" i="1"/>
  <c r="BQ2363" i="1" s="1"/>
  <c r="BJ2408" i="1"/>
  <c r="BQ2408" i="1" s="1"/>
  <c r="BG555" i="1"/>
  <c r="BN555" i="1" s="1"/>
  <c r="BH906" i="1"/>
  <c r="BO906" i="1" s="1"/>
  <c r="BG2199" i="1"/>
  <c r="BN2199" i="1" s="1"/>
  <c r="BH2309" i="1"/>
  <c r="BO2309" i="1" s="1"/>
  <c r="BG1869" i="1"/>
  <c r="BN1869" i="1" s="1"/>
  <c r="BH2500" i="1"/>
  <c r="BO2500" i="1" s="1"/>
  <c r="BG133" i="1"/>
  <c r="BN133" i="1" s="1"/>
  <c r="BH196" i="1"/>
  <c r="BO196" i="1" s="1"/>
  <c r="BG2010" i="1"/>
  <c r="BN2010" i="1" s="1"/>
  <c r="BJ1343" i="1"/>
  <c r="BQ1343" i="1" s="1"/>
  <c r="BG2677" i="1"/>
  <c r="BN2677" i="1" s="1"/>
  <c r="BH2365" i="1"/>
  <c r="BO2365" i="1" s="1"/>
  <c r="BG1754" i="1"/>
  <c r="BN1754" i="1" s="1"/>
  <c r="BH2444" i="1"/>
  <c r="BO2444" i="1" s="1"/>
  <c r="BG2146" i="1"/>
  <c r="BN2146" i="1" s="1"/>
  <c r="BH1853" i="1"/>
  <c r="BO1853" i="1" s="1"/>
  <c r="BG928" i="1"/>
  <c r="BN928" i="1" s="1"/>
  <c r="BH1015" i="1"/>
  <c r="BO1015" i="1" s="1"/>
  <c r="BJ1089" i="1"/>
  <c r="BQ1089" i="1" s="1"/>
  <c r="BG936" i="1"/>
  <c r="BN936" i="1" s="1"/>
  <c r="BH2442" i="1"/>
  <c r="BO2442" i="1" s="1"/>
  <c r="BG553" i="1"/>
  <c r="BN553" i="1" s="1"/>
  <c r="BH1940" i="1"/>
  <c r="BO1940" i="1" s="1"/>
  <c r="BJ2297" i="1"/>
  <c r="BQ2297" i="1" s="1"/>
  <c r="BH2370" i="1"/>
  <c r="BO2370" i="1" s="1"/>
  <c r="BJ1460" i="1"/>
  <c r="BQ1460" i="1" s="1"/>
  <c r="BG276" i="1"/>
  <c r="BN276" i="1" s="1"/>
  <c r="BJ276" i="1"/>
  <c r="BQ276" i="1" s="1"/>
  <c r="BH276" i="1"/>
  <c r="BO276" i="1" s="1"/>
  <c r="BG234" i="1"/>
  <c r="BN234" i="1" s="1"/>
  <c r="BJ234" i="1"/>
  <c r="BQ234" i="1" s="1"/>
  <c r="BH234" i="1"/>
  <c r="BO234" i="1" s="1"/>
  <c r="BG579" i="1"/>
  <c r="BN579" i="1" s="1"/>
  <c r="BJ579" i="1"/>
  <c r="BQ579" i="1" s="1"/>
  <c r="BH579" i="1"/>
  <c r="BO579" i="1" s="1"/>
  <c r="BG418" i="1"/>
  <c r="BN418" i="1" s="1"/>
  <c r="BH418" i="1"/>
  <c r="BO418" i="1" s="1"/>
  <c r="BJ418" i="1"/>
  <c r="BQ418" i="1" s="1"/>
  <c r="BG2462" i="1"/>
  <c r="BN2462" i="1" s="1"/>
  <c r="BJ2462" i="1"/>
  <c r="BQ2462" i="1" s="1"/>
  <c r="BH2462" i="1"/>
  <c r="BO2462" i="1" s="1"/>
  <c r="BG1377" i="1"/>
  <c r="BN1377" i="1" s="1"/>
  <c r="BH1377" i="1"/>
  <c r="BO1377" i="1" s="1"/>
  <c r="BJ1377" i="1"/>
  <c r="BQ1377" i="1" s="1"/>
  <c r="BG1767" i="1"/>
  <c r="BN1767" i="1" s="1"/>
  <c r="BJ1767" i="1"/>
  <c r="BQ1767" i="1" s="1"/>
  <c r="BH1767" i="1"/>
  <c r="BO1767" i="1" s="1"/>
  <c r="BG1013" i="1"/>
  <c r="BN1013" i="1" s="1"/>
  <c r="BJ1013" i="1"/>
  <c r="BQ1013" i="1" s="1"/>
  <c r="BH1013" i="1"/>
  <c r="BO1013" i="1" s="1"/>
  <c r="BG2615" i="1"/>
  <c r="BN2615" i="1" s="1"/>
  <c r="BJ2615" i="1"/>
  <c r="BQ2615" i="1" s="1"/>
  <c r="BH2615" i="1"/>
  <c r="BO2615" i="1" s="1"/>
  <c r="BG698" i="1"/>
  <c r="BN698" i="1" s="1"/>
  <c r="BJ698" i="1"/>
  <c r="BQ698" i="1" s="1"/>
  <c r="BH698" i="1"/>
  <c r="BO698" i="1" s="1"/>
  <c r="BG1155" i="1"/>
  <c r="BN1155" i="1" s="1"/>
  <c r="BJ1155" i="1"/>
  <c r="BQ1155" i="1" s="1"/>
  <c r="BH1155" i="1"/>
  <c r="BO1155" i="1" s="1"/>
  <c r="BG1921" i="1"/>
  <c r="BN1921" i="1" s="1"/>
  <c r="BH1921" i="1"/>
  <c r="BO1921" i="1" s="1"/>
  <c r="BJ1921" i="1"/>
  <c r="BQ1921" i="1" s="1"/>
  <c r="BG2052" i="1"/>
  <c r="BN2052" i="1" s="1"/>
  <c r="BJ2052" i="1"/>
  <c r="BQ2052" i="1" s="1"/>
  <c r="BH2052" i="1"/>
  <c r="BO2052" i="1" s="1"/>
  <c r="BG991" i="1"/>
  <c r="BN991" i="1" s="1"/>
  <c r="BH991" i="1"/>
  <c r="BO991" i="1" s="1"/>
  <c r="BJ991" i="1"/>
  <c r="BQ991" i="1" s="1"/>
  <c r="BG2664" i="1"/>
  <c r="BN2664" i="1" s="1"/>
  <c r="BJ2664" i="1"/>
  <c r="BQ2664" i="1" s="1"/>
  <c r="BH2664" i="1"/>
  <c r="BO2664" i="1" s="1"/>
  <c r="BG1419" i="1"/>
  <c r="BN1419" i="1" s="1"/>
  <c r="BJ1419" i="1"/>
  <c r="BQ1419" i="1" s="1"/>
  <c r="BH1419" i="1"/>
  <c r="BO1419" i="1" s="1"/>
  <c r="BG1785" i="1"/>
  <c r="BN1785" i="1" s="1"/>
  <c r="BJ1785" i="1"/>
  <c r="BQ1785" i="1" s="1"/>
  <c r="BH1785" i="1"/>
  <c r="BO1785" i="1" s="1"/>
  <c r="BG1316" i="1"/>
  <c r="BN1316" i="1" s="1"/>
  <c r="BJ1316" i="1"/>
  <c r="BQ1316" i="1" s="1"/>
  <c r="BH1316" i="1"/>
  <c r="BO1316" i="1" s="1"/>
  <c r="BG15" i="1"/>
  <c r="BN15" i="1" s="1"/>
  <c r="BH15" i="1"/>
  <c r="BO15" i="1" s="1"/>
  <c r="BJ15" i="1"/>
  <c r="BQ15" i="1" s="1"/>
  <c r="BG106" i="1"/>
  <c r="BN106" i="1" s="1"/>
  <c r="BJ106" i="1"/>
  <c r="BQ106" i="1" s="1"/>
  <c r="BH106" i="1"/>
  <c r="BO106" i="1" s="1"/>
  <c r="BG2016" i="1"/>
  <c r="BN2016" i="1" s="1"/>
  <c r="BH2016" i="1"/>
  <c r="BO2016" i="1" s="1"/>
  <c r="BJ2016" i="1"/>
  <c r="BQ2016" i="1" s="1"/>
  <c r="BG576" i="1"/>
  <c r="BN576" i="1" s="1"/>
  <c r="BH576" i="1"/>
  <c r="BO576" i="1" s="1"/>
  <c r="BJ576" i="1"/>
  <c r="BQ576" i="1" s="1"/>
  <c r="BG446" i="1"/>
  <c r="BN446" i="1" s="1"/>
  <c r="BJ446" i="1"/>
  <c r="BQ446" i="1" s="1"/>
  <c r="BH446" i="1"/>
  <c r="BO446" i="1" s="1"/>
  <c r="BG1834" i="1"/>
  <c r="BN1834" i="1" s="1"/>
  <c r="BJ1834" i="1"/>
  <c r="BQ1834" i="1" s="1"/>
  <c r="BH1834" i="1"/>
  <c r="BO1834" i="1" s="1"/>
  <c r="BG805" i="1"/>
  <c r="BN805" i="1" s="1"/>
  <c r="BJ805" i="1"/>
  <c r="BQ805" i="1" s="1"/>
  <c r="BH805" i="1"/>
  <c r="BO805" i="1" s="1"/>
  <c r="BG670" i="1"/>
  <c r="BN670" i="1" s="1"/>
  <c r="BJ670" i="1"/>
  <c r="BQ670" i="1" s="1"/>
  <c r="BH670" i="1"/>
  <c r="BO670" i="1" s="1"/>
  <c r="BG1739" i="1"/>
  <c r="BN1739" i="1" s="1"/>
  <c r="BJ1739" i="1"/>
  <c r="BQ1739" i="1" s="1"/>
  <c r="BH1739" i="1"/>
  <c r="BO1739" i="1" s="1"/>
  <c r="BG969" i="1"/>
  <c r="BN969" i="1" s="1"/>
  <c r="BJ969" i="1"/>
  <c r="BQ969" i="1" s="1"/>
  <c r="BH969" i="1"/>
  <c r="BO969" i="1" s="1"/>
  <c r="BG1634" i="1"/>
  <c r="BN1634" i="1" s="1"/>
  <c r="BH1634" i="1"/>
  <c r="BO1634" i="1" s="1"/>
  <c r="BJ1634" i="1"/>
  <c r="BQ1634" i="1" s="1"/>
  <c r="BG348" i="1"/>
  <c r="BN348" i="1" s="1"/>
  <c r="BJ348" i="1"/>
  <c r="BQ348" i="1" s="1"/>
  <c r="BH348" i="1"/>
  <c r="BO348" i="1" s="1"/>
  <c r="BG2406" i="1"/>
  <c r="BN2406" i="1" s="1"/>
  <c r="BJ2406" i="1"/>
  <c r="BQ2406" i="1" s="1"/>
  <c r="BH2406" i="1"/>
  <c r="BO2406" i="1" s="1"/>
  <c r="BG1753" i="1"/>
  <c r="BN1753" i="1" s="1"/>
  <c r="BJ1753" i="1"/>
  <c r="BQ1753" i="1" s="1"/>
  <c r="BH1753" i="1"/>
  <c r="BO1753" i="1" s="1"/>
  <c r="BG725" i="1"/>
  <c r="BN725" i="1" s="1"/>
  <c r="BJ725" i="1"/>
  <c r="BQ725" i="1" s="1"/>
  <c r="BH725" i="1"/>
  <c r="BO725" i="1" s="1"/>
  <c r="BG1233" i="1"/>
  <c r="BN1233" i="1" s="1"/>
  <c r="BH1233" i="1"/>
  <c r="BO1233" i="1" s="1"/>
  <c r="BJ1233" i="1"/>
  <c r="BQ1233" i="1" s="1"/>
  <c r="BG2447" i="1"/>
  <c r="BN2447" i="1" s="1"/>
  <c r="BH2447" i="1"/>
  <c r="BO2447" i="1" s="1"/>
  <c r="BJ2447" i="1"/>
  <c r="BQ2447" i="1" s="1"/>
  <c r="BG1694" i="1"/>
  <c r="BN1694" i="1" s="1"/>
  <c r="BJ1694" i="1"/>
  <c r="BQ1694" i="1" s="1"/>
  <c r="BH1694" i="1"/>
  <c r="BO1694" i="1" s="1"/>
  <c r="BG523" i="1"/>
  <c r="BN523" i="1" s="1"/>
  <c r="BJ523" i="1"/>
  <c r="BQ523" i="1" s="1"/>
  <c r="BH523" i="1"/>
  <c r="BO523" i="1" s="1"/>
  <c r="BG1774" i="1"/>
  <c r="BN1774" i="1" s="1"/>
  <c r="BJ1774" i="1"/>
  <c r="BQ1774" i="1" s="1"/>
  <c r="BH1774" i="1"/>
  <c r="BO1774" i="1" s="1"/>
  <c r="BG884" i="1"/>
  <c r="BN884" i="1" s="1"/>
  <c r="BJ884" i="1"/>
  <c r="BQ884" i="1" s="1"/>
  <c r="BH884" i="1"/>
  <c r="BO884" i="1" s="1"/>
  <c r="BG389" i="1"/>
  <c r="BN389" i="1" s="1"/>
  <c r="BJ389" i="1"/>
  <c r="BQ389" i="1" s="1"/>
  <c r="BH389" i="1"/>
  <c r="BO389" i="1" s="1"/>
  <c r="BG738" i="1"/>
  <c r="BN738" i="1" s="1"/>
  <c r="BH738" i="1"/>
  <c r="BO738" i="1" s="1"/>
  <c r="BJ738" i="1"/>
  <c r="BQ738" i="1" s="1"/>
  <c r="BG707" i="1"/>
  <c r="BN707" i="1" s="1"/>
  <c r="BJ707" i="1"/>
  <c r="BQ707" i="1" s="1"/>
  <c r="BH707" i="1"/>
  <c r="BO707" i="1" s="1"/>
  <c r="BG2170" i="1"/>
  <c r="BN2170" i="1" s="1"/>
  <c r="BJ2170" i="1"/>
  <c r="BQ2170" i="1" s="1"/>
  <c r="BH2170" i="1"/>
  <c r="BO2170" i="1" s="1"/>
  <c r="BG2526" i="1"/>
  <c r="BN2526" i="1" s="1"/>
  <c r="BJ2526" i="1"/>
  <c r="BQ2526" i="1" s="1"/>
  <c r="BH2526" i="1"/>
  <c r="BO2526" i="1" s="1"/>
  <c r="BG751" i="1"/>
  <c r="BN751" i="1" s="1"/>
  <c r="BH751" i="1"/>
  <c r="BO751" i="1" s="1"/>
  <c r="BJ751" i="1"/>
  <c r="BQ751" i="1" s="1"/>
  <c r="BG1624" i="1"/>
  <c r="BN1624" i="1" s="1"/>
  <c r="BJ1624" i="1"/>
  <c r="BQ1624" i="1" s="1"/>
  <c r="BH1624" i="1"/>
  <c r="BO1624" i="1" s="1"/>
  <c r="BG626" i="1"/>
  <c r="BN626" i="1" s="1"/>
  <c r="BH626" i="1"/>
  <c r="BO626" i="1" s="1"/>
  <c r="BJ626" i="1"/>
  <c r="BQ626" i="1" s="1"/>
  <c r="BG639" i="1"/>
  <c r="BN639" i="1" s="1"/>
  <c r="BH639" i="1"/>
  <c r="BO639" i="1" s="1"/>
  <c r="BJ639" i="1"/>
  <c r="BQ639" i="1" s="1"/>
  <c r="BG4" i="1"/>
  <c r="BN4" i="1" s="1"/>
  <c r="BJ4" i="1"/>
  <c r="BQ4" i="1" s="1"/>
  <c r="BH4" i="1"/>
  <c r="BO4" i="1" s="1"/>
  <c r="BG105" i="1"/>
  <c r="BN105" i="1" s="1"/>
  <c r="BJ105" i="1"/>
  <c r="BQ105" i="1" s="1"/>
  <c r="BH105" i="1"/>
  <c r="BO105" i="1" s="1"/>
  <c r="BG2131" i="1"/>
  <c r="BN2131" i="1" s="1"/>
  <c r="BJ2131" i="1"/>
  <c r="BQ2131" i="1" s="1"/>
  <c r="BH2131" i="1"/>
  <c r="BO2131" i="1" s="1"/>
  <c r="BG287" i="1"/>
  <c r="BN287" i="1" s="1"/>
  <c r="BH287" i="1"/>
  <c r="BO287" i="1" s="1"/>
  <c r="BJ287" i="1"/>
  <c r="BQ287" i="1" s="1"/>
  <c r="BG2392" i="1"/>
  <c r="BN2392" i="1" s="1"/>
  <c r="BJ2392" i="1"/>
  <c r="BQ2392" i="1" s="1"/>
  <c r="BH2392" i="1"/>
  <c r="BO2392" i="1" s="1"/>
  <c r="BG624" i="1"/>
  <c r="BN624" i="1" s="1"/>
  <c r="BH624" i="1"/>
  <c r="BO624" i="1" s="1"/>
  <c r="BJ624" i="1"/>
  <c r="BQ624" i="1" s="1"/>
  <c r="BG1615" i="1"/>
  <c r="BN1615" i="1" s="1"/>
  <c r="BH1615" i="1"/>
  <c r="BO1615" i="1" s="1"/>
  <c r="BJ1615" i="1"/>
  <c r="BQ1615" i="1" s="1"/>
  <c r="BG1038" i="1"/>
  <c r="BN1038" i="1" s="1"/>
  <c r="BJ1038" i="1"/>
  <c r="BQ1038" i="1" s="1"/>
  <c r="BH1038" i="1"/>
  <c r="BO1038" i="1" s="1"/>
  <c r="BG1151" i="1"/>
  <c r="BN1151" i="1" s="1"/>
  <c r="BH1151" i="1"/>
  <c r="BO1151" i="1" s="1"/>
  <c r="BJ1151" i="1"/>
  <c r="BQ1151" i="1" s="1"/>
  <c r="BG2448" i="1"/>
  <c r="BN2448" i="1" s="1"/>
  <c r="BH2448" i="1"/>
  <c r="BO2448" i="1" s="1"/>
  <c r="BJ2448" i="1"/>
  <c r="BQ2448" i="1" s="1"/>
  <c r="BG547" i="1"/>
  <c r="BN547" i="1" s="1"/>
  <c r="BJ547" i="1"/>
  <c r="BQ547" i="1" s="1"/>
  <c r="BH547" i="1"/>
  <c r="BO547" i="1" s="1"/>
  <c r="BG2107" i="1"/>
  <c r="BN2107" i="1" s="1"/>
  <c r="BJ2107" i="1"/>
  <c r="BQ2107" i="1" s="1"/>
  <c r="BH2107" i="1"/>
  <c r="BO2107" i="1" s="1"/>
  <c r="BG631" i="1"/>
  <c r="BN631" i="1" s="1"/>
  <c r="BJ631" i="1"/>
  <c r="BQ631" i="1" s="1"/>
  <c r="BH631" i="1"/>
  <c r="BO631" i="1" s="1"/>
  <c r="BG275" i="1"/>
  <c r="BN275" i="1" s="1"/>
  <c r="BJ275" i="1"/>
  <c r="BQ275" i="1" s="1"/>
  <c r="BH275" i="1"/>
  <c r="BO275" i="1" s="1"/>
  <c r="BG1583" i="1"/>
  <c r="BN1583" i="1" s="1"/>
  <c r="BH1583" i="1"/>
  <c r="BO1583" i="1" s="1"/>
  <c r="BJ1583" i="1"/>
  <c r="BQ1583" i="1" s="1"/>
  <c r="BG190" i="1"/>
  <c r="BN190" i="1" s="1"/>
  <c r="BJ190" i="1"/>
  <c r="BQ190" i="1" s="1"/>
  <c r="BH190" i="1"/>
  <c r="BO190" i="1" s="1"/>
  <c r="BG1770" i="1"/>
  <c r="BN1770" i="1" s="1"/>
  <c r="BJ1770" i="1"/>
  <c r="BQ1770" i="1" s="1"/>
  <c r="BH1770" i="1"/>
  <c r="BO1770" i="1" s="1"/>
  <c r="BG1896" i="1"/>
  <c r="BN1896" i="1" s="1"/>
  <c r="BJ1896" i="1"/>
  <c r="BQ1896" i="1" s="1"/>
  <c r="BH1896" i="1"/>
  <c r="BO1896" i="1" s="1"/>
  <c r="BG2111" i="1"/>
  <c r="BN2111" i="1" s="1"/>
  <c r="BH2111" i="1"/>
  <c r="BO2111" i="1" s="1"/>
  <c r="BJ2111" i="1"/>
  <c r="BQ2111" i="1" s="1"/>
  <c r="BG820" i="1"/>
  <c r="BN820" i="1" s="1"/>
  <c r="BJ820" i="1"/>
  <c r="BQ820" i="1" s="1"/>
  <c r="BH820" i="1"/>
  <c r="BO820" i="1" s="1"/>
  <c r="BG587" i="1"/>
  <c r="BN587" i="1" s="1"/>
  <c r="BJ587" i="1"/>
  <c r="BQ587" i="1" s="1"/>
  <c r="BH587" i="1"/>
  <c r="BO587" i="1" s="1"/>
  <c r="BG156" i="1"/>
  <c r="BN156" i="1" s="1"/>
  <c r="BJ156" i="1"/>
  <c r="BQ156" i="1" s="1"/>
  <c r="BH156" i="1"/>
  <c r="BO156" i="1" s="1"/>
  <c r="BG354" i="1"/>
  <c r="BN354" i="1" s="1"/>
  <c r="BH354" i="1"/>
  <c r="BO354" i="1" s="1"/>
  <c r="BJ354" i="1"/>
  <c r="BQ354" i="1" s="1"/>
  <c r="BG422" i="1"/>
  <c r="BN422" i="1" s="1"/>
  <c r="BJ422" i="1"/>
  <c r="BQ422" i="1" s="1"/>
  <c r="BH422" i="1"/>
  <c r="BO422" i="1" s="1"/>
  <c r="BG1765" i="1"/>
  <c r="BN1765" i="1" s="1"/>
  <c r="BJ1765" i="1"/>
  <c r="BQ1765" i="1" s="1"/>
  <c r="BH1765" i="1"/>
  <c r="BO1765" i="1" s="1"/>
  <c r="BG508" i="1"/>
  <c r="BN508" i="1" s="1"/>
  <c r="BJ508" i="1"/>
  <c r="BQ508" i="1" s="1"/>
  <c r="BH508" i="1"/>
  <c r="BO508" i="1" s="1"/>
  <c r="BG2244" i="1"/>
  <c r="BN2244" i="1" s="1"/>
  <c r="BJ2244" i="1"/>
  <c r="BQ2244" i="1" s="1"/>
  <c r="BH2244" i="1"/>
  <c r="BO2244" i="1" s="1"/>
  <c r="BG2336" i="1"/>
  <c r="BN2336" i="1" s="1"/>
  <c r="BH2336" i="1"/>
  <c r="BO2336" i="1" s="1"/>
  <c r="BJ2336" i="1"/>
  <c r="BQ2336" i="1" s="1"/>
  <c r="BG1849" i="1"/>
  <c r="BN1849" i="1" s="1"/>
  <c r="BJ1849" i="1"/>
  <c r="BQ1849" i="1" s="1"/>
  <c r="BH1849" i="1"/>
  <c r="BO1849" i="1" s="1"/>
  <c r="BG859" i="1"/>
  <c r="BN859" i="1" s="1"/>
  <c r="BJ859" i="1"/>
  <c r="BQ859" i="1" s="1"/>
  <c r="BH859" i="1"/>
  <c r="BO859" i="1" s="1"/>
  <c r="BG1311" i="1"/>
  <c r="BN1311" i="1" s="1"/>
  <c r="BH1311" i="1"/>
  <c r="BO1311" i="1" s="1"/>
  <c r="BJ1311" i="1"/>
  <c r="BQ1311" i="1" s="1"/>
  <c r="BG290" i="1"/>
  <c r="BN290" i="1" s="1"/>
  <c r="BH290" i="1"/>
  <c r="BO290" i="1" s="1"/>
  <c r="BJ290" i="1"/>
  <c r="BQ290" i="1" s="1"/>
  <c r="BG630" i="1"/>
  <c r="BN630" i="1" s="1"/>
  <c r="BJ630" i="1"/>
  <c r="BQ630" i="1" s="1"/>
  <c r="BH630" i="1"/>
  <c r="BO630" i="1" s="1"/>
  <c r="BG214" i="1"/>
  <c r="BN214" i="1" s="1"/>
  <c r="BJ214" i="1"/>
  <c r="BQ214" i="1" s="1"/>
  <c r="BH214" i="1"/>
  <c r="BO214" i="1" s="1"/>
  <c r="BG1956" i="1"/>
  <c r="BN1956" i="1" s="1"/>
  <c r="BJ1956" i="1"/>
  <c r="BQ1956" i="1" s="1"/>
  <c r="BH1956" i="1"/>
  <c r="BO1956" i="1" s="1"/>
  <c r="BG2644" i="1"/>
  <c r="BN2644" i="1" s="1"/>
  <c r="BJ2644" i="1"/>
  <c r="BQ2644" i="1" s="1"/>
  <c r="BH2644" i="1"/>
  <c r="BO2644" i="1" s="1"/>
  <c r="BG2063" i="1"/>
  <c r="BN2063" i="1" s="1"/>
  <c r="BH2063" i="1"/>
  <c r="BO2063" i="1" s="1"/>
  <c r="BJ2063" i="1"/>
  <c r="BQ2063" i="1" s="1"/>
  <c r="BG1976" i="1"/>
  <c r="BN1976" i="1" s="1"/>
  <c r="BJ1976" i="1"/>
  <c r="BQ1976" i="1" s="1"/>
  <c r="BH1976" i="1"/>
  <c r="BO1976" i="1" s="1"/>
  <c r="BG2022" i="1"/>
  <c r="BN2022" i="1" s="1"/>
  <c r="BJ2022" i="1"/>
  <c r="BQ2022" i="1" s="1"/>
  <c r="BH2022" i="1"/>
  <c r="BO2022" i="1" s="1"/>
  <c r="BG539" i="1"/>
  <c r="BN539" i="1" s="1"/>
  <c r="BJ539" i="1"/>
  <c r="BQ539" i="1" s="1"/>
  <c r="BH539" i="1"/>
  <c r="BO539" i="1" s="1"/>
  <c r="BG825" i="1"/>
  <c r="BN825" i="1" s="1"/>
  <c r="BJ825" i="1"/>
  <c r="BQ825" i="1" s="1"/>
  <c r="BH825" i="1"/>
  <c r="BO825" i="1" s="1"/>
  <c r="BG1404" i="1"/>
  <c r="BN1404" i="1" s="1"/>
  <c r="BJ1404" i="1"/>
  <c r="BQ1404" i="1" s="1"/>
  <c r="BH1404" i="1"/>
  <c r="BO1404" i="1" s="1"/>
  <c r="BG766" i="1"/>
  <c r="BN766" i="1" s="1"/>
  <c r="BJ766" i="1"/>
  <c r="BQ766" i="1" s="1"/>
  <c r="BH766" i="1"/>
  <c r="BO766" i="1" s="1"/>
  <c r="BG2714" i="1"/>
  <c r="BN2714" i="1" s="1"/>
  <c r="BJ2714" i="1"/>
  <c r="BQ2714" i="1" s="1"/>
  <c r="BH2714" i="1"/>
  <c r="BO2714" i="1" s="1"/>
  <c r="BG155" i="1"/>
  <c r="BN155" i="1" s="1"/>
  <c r="BJ155" i="1"/>
  <c r="BQ155" i="1" s="1"/>
  <c r="BH155" i="1"/>
  <c r="BO155" i="1" s="1"/>
  <c r="BG1602" i="1"/>
  <c r="BN1602" i="1" s="1"/>
  <c r="BH1602" i="1"/>
  <c r="BO1602" i="1" s="1"/>
  <c r="BJ1602" i="1"/>
  <c r="BQ1602" i="1" s="1"/>
  <c r="BG1810" i="1"/>
  <c r="BN1810" i="1" s="1"/>
  <c r="BH1810" i="1"/>
  <c r="BO1810" i="1" s="1"/>
  <c r="BJ1810" i="1"/>
  <c r="BQ1810" i="1" s="1"/>
  <c r="BG2538" i="1"/>
  <c r="BN2538" i="1" s="1"/>
  <c r="BJ2538" i="1"/>
  <c r="BQ2538" i="1" s="1"/>
  <c r="BH2538" i="1"/>
  <c r="BO2538" i="1" s="1"/>
  <c r="BG1069" i="1"/>
  <c r="BN1069" i="1" s="1"/>
  <c r="BJ1069" i="1"/>
  <c r="BQ1069" i="1" s="1"/>
  <c r="BH1069" i="1"/>
  <c r="BO1069" i="1" s="1"/>
  <c r="BG499" i="1"/>
  <c r="BN499" i="1" s="1"/>
  <c r="BJ499" i="1"/>
  <c r="BQ499" i="1" s="1"/>
  <c r="BH499" i="1"/>
  <c r="BO499" i="1" s="1"/>
  <c r="BG2586" i="1"/>
  <c r="BN2586" i="1" s="1"/>
  <c r="BJ2586" i="1"/>
  <c r="BQ2586" i="1" s="1"/>
  <c r="BH2586" i="1"/>
  <c r="BO2586" i="1" s="1"/>
  <c r="BG1962" i="1"/>
  <c r="BN1962" i="1" s="1"/>
  <c r="BJ1962" i="1"/>
  <c r="BQ1962" i="1" s="1"/>
  <c r="BH1962" i="1"/>
  <c r="BO1962" i="1" s="1"/>
  <c r="BG1078" i="1"/>
  <c r="BN1078" i="1" s="1"/>
  <c r="BJ1078" i="1"/>
  <c r="BQ1078" i="1" s="1"/>
  <c r="BH1078" i="1"/>
  <c r="BO1078" i="1" s="1"/>
  <c r="BG1506" i="1"/>
  <c r="BN1506" i="1" s="1"/>
  <c r="BH1506" i="1"/>
  <c r="BO1506" i="1" s="1"/>
  <c r="BJ1506" i="1"/>
  <c r="BQ1506" i="1" s="1"/>
  <c r="BG2422" i="1"/>
  <c r="BN2422" i="1" s="1"/>
  <c r="BJ2422" i="1"/>
  <c r="BQ2422" i="1" s="1"/>
  <c r="BH2422" i="1"/>
  <c r="BO2422" i="1" s="1"/>
  <c r="BG2612" i="1"/>
  <c r="BN2612" i="1" s="1"/>
  <c r="BJ2612" i="1"/>
  <c r="BQ2612" i="1" s="1"/>
  <c r="BH2612" i="1"/>
  <c r="BO2612" i="1" s="1"/>
  <c r="BG1988" i="1"/>
  <c r="BN1988" i="1" s="1"/>
  <c r="BJ1988" i="1"/>
  <c r="BQ1988" i="1" s="1"/>
  <c r="BH1988" i="1"/>
  <c r="BO1988" i="1" s="1"/>
  <c r="BG1804" i="1"/>
  <c r="BN1804" i="1" s="1"/>
  <c r="BJ1804" i="1"/>
  <c r="BQ1804" i="1" s="1"/>
  <c r="BH1804" i="1"/>
  <c r="BO1804" i="1" s="1"/>
  <c r="BG2053" i="1"/>
  <c r="BN2053" i="1" s="1"/>
  <c r="BJ2053" i="1"/>
  <c r="BQ2053" i="1" s="1"/>
  <c r="BH2053" i="1"/>
  <c r="BO2053" i="1" s="1"/>
  <c r="BG2121" i="1"/>
  <c r="BN2121" i="1" s="1"/>
  <c r="BJ2121" i="1"/>
  <c r="BQ2121" i="1" s="1"/>
  <c r="BH2121" i="1"/>
  <c r="BO2121" i="1" s="1"/>
  <c r="BG69" i="1"/>
  <c r="BN69" i="1" s="1"/>
  <c r="BJ69" i="1"/>
  <c r="BQ69" i="1" s="1"/>
  <c r="BH69" i="1"/>
  <c r="BO69" i="1" s="1"/>
  <c r="BG1174" i="1"/>
  <c r="BN1174" i="1" s="1"/>
  <c r="BJ1174" i="1"/>
  <c r="BQ1174" i="1" s="1"/>
  <c r="BH1174" i="1"/>
  <c r="BO1174" i="1" s="1"/>
  <c r="BG734" i="1"/>
  <c r="BN734" i="1" s="1"/>
  <c r="BJ734" i="1"/>
  <c r="BQ734" i="1" s="1"/>
  <c r="BH734" i="1"/>
  <c r="BO734" i="1" s="1"/>
  <c r="BG1548" i="1"/>
  <c r="BN1548" i="1" s="1"/>
  <c r="BJ1548" i="1"/>
  <c r="BQ1548" i="1" s="1"/>
  <c r="BH1548" i="1"/>
  <c r="BO1548" i="1" s="1"/>
  <c r="BG974" i="1"/>
  <c r="BN974" i="1" s="1"/>
  <c r="BJ974" i="1"/>
  <c r="BQ974" i="1" s="1"/>
  <c r="BH974" i="1"/>
  <c r="BO974" i="1" s="1"/>
  <c r="BG1197" i="1"/>
  <c r="BN1197" i="1" s="1"/>
  <c r="BJ1197" i="1"/>
  <c r="BQ1197" i="1" s="1"/>
  <c r="BH1197" i="1"/>
  <c r="BO1197" i="1" s="1"/>
  <c r="BG1149" i="1"/>
  <c r="BN1149" i="1" s="1"/>
  <c r="BJ1149" i="1"/>
  <c r="BQ1149" i="1" s="1"/>
  <c r="BH1149" i="1"/>
  <c r="BO1149" i="1" s="1"/>
  <c r="BG2421" i="1"/>
  <c r="BN2421" i="1" s="1"/>
  <c r="BJ2421" i="1"/>
  <c r="BQ2421" i="1" s="1"/>
  <c r="BH2421" i="1"/>
  <c r="BO2421" i="1" s="1"/>
  <c r="BG845" i="1"/>
  <c r="BN845" i="1" s="1"/>
  <c r="BJ845" i="1"/>
  <c r="BQ845" i="1" s="1"/>
  <c r="BH845" i="1"/>
  <c r="BO845" i="1" s="1"/>
  <c r="BG336" i="1"/>
  <c r="BN336" i="1" s="1"/>
  <c r="BH336" i="1"/>
  <c r="BO336" i="1" s="1"/>
  <c r="BJ336" i="1"/>
  <c r="BQ336" i="1" s="1"/>
  <c r="BG768" i="1"/>
  <c r="BN768" i="1" s="1"/>
  <c r="BH768" i="1"/>
  <c r="BO768" i="1" s="1"/>
  <c r="BJ768" i="1"/>
  <c r="BQ768" i="1" s="1"/>
  <c r="BG1361" i="1"/>
  <c r="BN1361" i="1" s="1"/>
  <c r="BH1361" i="1"/>
  <c r="BO1361" i="1" s="1"/>
  <c r="BJ1361" i="1"/>
  <c r="BQ1361" i="1" s="1"/>
  <c r="BG1291" i="1"/>
  <c r="BN1291" i="1" s="1"/>
  <c r="BJ1291" i="1"/>
  <c r="BQ1291" i="1" s="1"/>
  <c r="BH1291" i="1"/>
  <c r="BO1291" i="1" s="1"/>
  <c r="BG1620" i="1"/>
  <c r="BN1620" i="1" s="1"/>
  <c r="BJ1620" i="1"/>
  <c r="BQ1620" i="1" s="1"/>
  <c r="BH1620" i="1"/>
  <c r="BO1620" i="1" s="1"/>
  <c r="BH2654" i="1"/>
  <c r="BO2654" i="1" s="1"/>
  <c r="BG1906" i="1"/>
  <c r="BN1906" i="1" s="1"/>
  <c r="BJ304" i="1"/>
  <c r="BQ304" i="1" s="1"/>
  <c r="BJ1948" i="1"/>
  <c r="BQ1948" i="1" s="1"/>
  <c r="BJ1979" i="1"/>
  <c r="BQ1979" i="1" s="1"/>
  <c r="BJ723" i="1"/>
  <c r="BQ723" i="1" s="1"/>
  <c r="BG2502" i="1"/>
  <c r="BN2502" i="1" s="1"/>
  <c r="BH2725" i="1"/>
  <c r="BO2725" i="1" s="1"/>
  <c r="BH2703" i="1"/>
  <c r="BO2703" i="1" s="1"/>
  <c r="BJ1124" i="1"/>
  <c r="BQ1124" i="1" s="1"/>
  <c r="BJ57" i="1"/>
  <c r="BQ57" i="1" s="1"/>
  <c r="BH544" i="1"/>
  <c r="BO544" i="1" s="1"/>
  <c r="BH1586" i="1"/>
  <c r="BO1586" i="1" s="1"/>
  <c r="BJ1541" i="1"/>
  <c r="BQ1541" i="1" s="1"/>
  <c r="BJ1734" i="1"/>
  <c r="BQ1734" i="1" s="1"/>
  <c r="BJ2252" i="1"/>
  <c r="BQ2252" i="1" s="1"/>
  <c r="BG1277" i="1"/>
  <c r="BN1277" i="1" s="1"/>
  <c r="BH966" i="1"/>
  <c r="BO966" i="1" s="1"/>
  <c r="BG2427" i="1"/>
  <c r="BN2427" i="1" s="1"/>
  <c r="BJ1217" i="1"/>
  <c r="BQ1217" i="1" s="1"/>
  <c r="BG1105" i="1"/>
  <c r="BN1105" i="1" s="1"/>
  <c r="BH1959" i="1"/>
  <c r="BO1959" i="1" s="1"/>
  <c r="BJ1570" i="1"/>
  <c r="BQ1570" i="1" s="1"/>
  <c r="BG485" i="1"/>
  <c r="BN485" i="1" s="1"/>
  <c r="BH1736" i="1"/>
  <c r="BO1736" i="1" s="1"/>
  <c r="BG1424" i="1"/>
  <c r="BN1424" i="1" s="1"/>
  <c r="BH1803" i="1"/>
  <c r="BO1803" i="1" s="1"/>
  <c r="BG1242" i="1"/>
  <c r="BN1242" i="1" s="1"/>
  <c r="BJ2401" i="1"/>
  <c r="BQ2401" i="1" s="1"/>
  <c r="BJ1718" i="1"/>
  <c r="BQ1718" i="1" s="1"/>
  <c r="BJ1077" i="1"/>
  <c r="BQ1077" i="1" s="1"/>
  <c r="BJ365" i="1"/>
  <c r="BQ365" i="1" s="1"/>
  <c r="BJ1463" i="1"/>
  <c r="BQ1463" i="1" s="1"/>
  <c r="BJ152" i="1"/>
  <c r="BQ152" i="1" s="1"/>
  <c r="BJ2346" i="1"/>
  <c r="BQ2346" i="1" s="1"/>
  <c r="BJ1621" i="1"/>
  <c r="BQ1621" i="1" s="1"/>
  <c r="BJ2509" i="1"/>
  <c r="BQ2509" i="1" s="1"/>
  <c r="BJ1915" i="1"/>
  <c r="BQ1915" i="1" s="1"/>
  <c r="BG1194" i="1"/>
  <c r="BN1194" i="1" s="1"/>
  <c r="BJ2594" i="1"/>
  <c r="BQ2594" i="1" s="1"/>
  <c r="BG1711" i="1"/>
  <c r="BN1711" i="1" s="1"/>
  <c r="BJ1266" i="1"/>
  <c r="BQ1266" i="1" s="1"/>
  <c r="BG1926" i="1"/>
  <c r="BN1926" i="1" s="1"/>
  <c r="BH2108" i="1"/>
  <c r="BO2108" i="1" s="1"/>
  <c r="BG2412" i="1"/>
  <c r="BN2412" i="1" s="1"/>
  <c r="BH456" i="1"/>
  <c r="BO456" i="1" s="1"/>
  <c r="BG961" i="1"/>
  <c r="BN961" i="1" s="1"/>
  <c r="BH1527" i="1"/>
  <c r="BO1527" i="1" s="1"/>
  <c r="BJ1030" i="1"/>
  <c r="BQ1030" i="1" s="1"/>
  <c r="BJ1005" i="1"/>
  <c r="BQ1005" i="1" s="1"/>
  <c r="BJ1525" i="1"/>
  <c r="BQ1525" i="1" s="1"/>
  <c r="BJ8" i="1"/>
  <c r="BQ8" i="1" s="1"/>
  <c r="BH1279" i="1"/>
  <c r="BO1279" i="1" s="1"/>
  <c r="BJ1207" i="1"/>
  <c r="BQ1207" i="1" s="1"/>
  <c r="BJ2126" i="1"/>
  <c r="BQ2126" i="1" s="1"/>
  <c r="BJ2281" i="1"/>
  <c r="BQ2281" i="1" s="1"/>
  <c r="BJ877" i="1"/>
  <c r="BQ877" i="1" s="1"/>
  <c r="BH1362" i="1"/>
  <c r="BO1362" i="1" s="1"/>
  <c r="BJ1134" i="1"/>
  <c r="BQ1134" i="1" s="1"/>
  <c r="BJ1635" i="1"/>
  <c r="BQ1635" i="1" s="1"/>
  <c r="BJ1582" i="1"/>
  <c r="BQ1582" i="1" s="1"/>
  <c r="BH49" i="1"/>
  <c r="BO49" i="1" s="1"/>
  <c r="BJ1797" i="1"/>
  <c r="BQ1797" i="1" s="1"/>
  <c r="BH1458" i="1"/>
  <c r="BO1458" i="1" s="1"/>
  <c r="BJ2169" i="1"/>
  <c r="BQ2169" i="1" s="1"/>
  <c r="BJ1944" i="1"/>
  <c r="BQ1944" i="1" s="1"/>
  <c r="BJ777" i="1"/>
  <c r="BQ777" i="1" s="1"/>
  <c r="BJ1789" i="1"/>
  <c r="BQ1789" i="1" s="1"/>
  <c r="BG2238" i="1"/>
  <c r="BN2238" i="1" s="1"/>
  <c r="BH667" i="1"/>
  <c r="BO667" i="1" s="1"/>
  <c r="BH1665" i="1"/>
  <c r="BO1665" i="1" s="1"/>
  <c r="BJ2227" i="1"/>
  <c r="BQ2227" i="1" s="1"/>
  <c r="BH1678" i="1"/>
  <c r="BO1678" i="1" s="1"/>
  <c r="BH815" i="1"/>
  <c r="BO815" i="1" s="1"/>
  <c r="BG1236" i="1"/>
  <c r="BN1236" i="1" s="1"/>
  <c r="BJ2018" i="1"/>
  <c r="BQ2018" i="1" s="1"/>
  <c r="BJ2211" i="1"/>
  <c r="BQ2211" i="1" s="1"/>
  <c r="BJ165" i="1"/>
  <c r="BQ165" i="1" s="1"/>
  <c r="BJ2155" i="1"/>
  <c r="BQ2155" i="1" s="1"/>
  <c r="BJ1367" i="1"/>
  <c r="BQ1367" i="1" s="1"/>
  <c r="BG1432" i="1"/>
  <c r="BN1432" i="1" s="1"/>
  <c r="BH986" i="1"/>
  <c r="BO986" i="1" s="1"/>
  <c r="BG2194" i="1"/>
  <c r="BN2194" i="1" s="1"/>
  <c r="BH2350" i="1"/>
  <c r="BO2350" i="1" s="1"/>
  <c r="BG1271" i="1"/>
  <c r="BN1271" i="1" s="1"/>
  <c r="BH91" i="1"/>
  <c r="BO91" i="1" s="1"/>
  <c r="BG2363" i="1"/>
  <c r="BN2363" i="1" s="1"/>
  <c r="BH58" i="1"/>
  <c r="BO58" i="1" s="1"/>
  <c r="BG2408" i="1"/>
  <c r="BN2408" i="1" s="1"/>
  <c r="BJ736" i="1"/>
  <c r="BQ736" i="1" s="1"/>
  <c r="BJ906" i="1"/>
  <c r="BQ906" i="1" s="1"/>
  <c r="BJ2309" i="1"/>
  <c r="BQ2309" i="1" s="1"/>
  <c r="BJ2500" i="1"/>
  <c r="BQ2500" i="1" s="1"/>
  <c r="BJ196" i="1"/>
  <c r="BQ196" i="1" s="1"/>
  <c r="BH1343" i="1"/>
  <c r="BO1343" i="1" s="1"/>
  <c r="BJ2365" i="1"/>
  <c r="BQ2365" i="1" s="1"/>
  <c r="BJ2444" i="1"/>
  <c r="BQ2444" i="1" s="1"/>
  <c r="BJ1853" i="1"/>
  <c r="BQ1853" i="1" s="1"/>
  <c r="BJ1015" i="1"/>
  <c r="BQ1015" i="1" s="1"/>
  <c r="BH238" i="1"/>
  <c r="BO238" i="1" s="1"/>
  <c r="BH1089" i="1"/>
  <c r="BO1089" i="1" s="1"/>
  <c r="BJ2442" i="1"/>
  <c r="BQ2442" i="1" s="1"/>
  <c r="BJ1940" i="1"/>
  <c r="BQ1940" i="1" s="1"/>
  <c r="BG2297" i="1"/>
  <c r="BN2297" i="1" s="1"/>
  <c r="BH1518" i="1"/>
  <c r="BO1518" i="1" s="1"/>
  <c r="BG2370" i="1"/>
  <c r="BN2370" i="1" s="1"/>
  <c r="BG1460" i="1"/>
  <c r="BN1460" i="1" s="1"/>
  <c r="BH1703" i="1"/>
  <c r="BO1703" i="1" s="1"/>
  <c r="BG2163" i="1"/>
  <c r="BN2163" i="1" s="1"/>
  <c r="BJ2163" i="1"/>
  <c r="BQ2163" i="1" s="1"/>
  <c r="BH2163" i="1"/>
  <c r="BO2163" i="1" s="1"/>
  <c r="BG975" i="1"/>
  <c r="BN975" i="1" s="1"/>
  <c r="BH975" i="1"/>
  <c r="BO975" i="1" s="1"/>
  <c r="BJ975" i="1"/>
  <c r="BQ975" i="1" s="1"/>
  <c r="BG2061" i="1"/>
  <c r="BN2061" i="1" s="1"/>
  <c r="BJ2061" i="1"/>
  <c r="BQ2061" i="1" s="1"/>
  <c r="BH2061" i="1"/>
  <c r="BO2061" i="1" s="1"/>
  <c r="BG1883" i="1"/>
  <c r="BN1883" i="1" s="1"/>
  <c r="BJ1883" i="1"/>
  <c r="BQ1883" i="1" s="1"/>
  <c r="BH1883" i="1"/>
  <c r="BO1883" i="1" s="1"/>
  <c r="BG451" i="1"/>
  <c r="BN451" i="1" s="1"/>
  <c r="BJ451" i="1"/>
  <c r="BQ451" i="1" s="1"/>
  <c r="BH451" i="1"/>
  <c r="BO451" i="1" s="1"/>
  <c r="BG1045" i="1"/>
  <c r="BN1045" i="1" s="1"/>
  <c r="BJ1045" i="1"/>
  <c r="BQ1045" i="1" s="1"/>
  <c r="BH1045" i="1"/>
  <c r="BO1045" i="1" s="1"/>
  <c r="BG1766" i="1"/>
  <c r="BN1766" i="1" s="1"/>
  <c r="BJ1766" i="1"/>
  <c r="BQ1766" i="1" s="1"/>
  <c r="BH1766" i="1"/>
  <c r="BO1766" i="1" s="1"/>
  <c r="BG1798" i="1"/>
  <c r="BN1798" i="1" s="1"/>
  <c r="BJ1798" i="1"/>
  <c r="BQ1798" i="1" s="1"/>
  <c r="BH1798" i="1"/>
  <c r="BO1798" i="1" s="1"/>
  <c r="BG2611" i="1"/>
  <c r="BN2611" i="1" s="1"/>
  <c r="BJ2611" i="1"/>
  <c r="BQ2611" i="1" s="1"/>
  <c r="BH2611" i="1"/>
  <c r="BO2611" i="1" s="1"/>
  <c r="BG2541" i="1"/>
  <c r="BN2541" i="1" s="1"/>
  <c r="BJ2541" i="1"/>
  <c r="BQ2541" i="1" s="1"/>
  <c r="BH2541" i="1"/>
  <c r="BO2541" i="1" s="1"/>
  <c r="BG2043" i="1"/>
  <c r="BN2043" i="1" s="1"/>
  <c r="BJ2043" i="1"/>
  <c r="BQ2043" i="1" s="1"/>
  <c r="BH2043" i="1"/>
  <c r="BO2043" i="1" s="1"/>
  <c r="BG48" i="1"/>
  <c r="BN48" i="1" s="1"/>
  <c r="BH48" i="1"/>
  <c r="BO48" i="1" s="1"/>
  <c r="BJ48" i="1"/>
  <c r="BQ48" i="1" s="1"/>
  <c r="BG2415" i="1"/>
  <c r="BN2415" i="1" s="1"/>
  <c r="BH2415" i="1"/>
  <c r="BO2415" i="1" s="1"/>
  <c r="BJ2415" i="1"/>
  <c r="BQ2415" i="1" s="1"/>
  <c r="BG2529" i="1"/>
  <c r="BN2529" i="1" s="1"/>
  <c r="BH2529" i="1"/>
  <c r="BO2529" i="1" s="1"/>
  <c r="BJ2529" i="1"/>
  <c r="BQ2529" i="1" s="1"/>
  <c r="BG1511" i="1"/>
  <c r="BN1511" i="1" s="1"/>
  <c r="BJ1511" i="1"/>
  <c r="BQ1511" i="1" s="1"/>
  <c r="BH1511" i="1"/>
  <c r="BO1511" i="1" s="1"/>
  <c r="BG1757" i="1"/>
  <c r="BN1757" i="1" s="1"/>
  <c r="BJ1757" i="1"/>
  <c r="BQ1757" i="1" s="1"/>
  <c r="BH1757" i="1"/>
  <c r="BO1757" i="1" s="1"/>
  <c r="BG2528" i="1"/>
  <c r="BN2528" i="1" s="1"/>
  <c r="BH2528" i="1"/>
  <c r="BO2528" i="1" s="1"/>
  <c r="BJ2528" i="1"/>
  <c r="BQ2528" i="1" s="1"/>
  <c r="BG1304" i="1"/>
  <c r="BN1304" i="1" s="1"/>
  <c r="BJ1304" i="1"/>
  <c r="BQ1304" i="1" s="1"/>
  <c r="BH1304" i="1"/>
  <c r="BO1304" i="1" s="1"/>
  <c r="BG1441" i="1"/>
  <c r="BN1441" i="1" s="1"/>
  <c r="BH1441" i="1"/>
  <c r="BO1441" i="1" s="1"/>
  <c r="BJ1441" i="1"/>
  <c r="BQ1441" i="1" s="1"/>
  <c r="BG1585" i="1"/>
  <c r="BN1585" i="1" s="1"/>
  <c r="BH1585" i="1"/>
  <c r="BO1585" i="1" s="1"/>
  <c r="BJ1585" i="1"/>
  <c r="BQ1585" i="1" s="1"/>
  <c r="BG574" i="1"/>
  <c r="BN574" i="1" s="1"/>
  <c r="BJ574" i="1"/>
  <c r="BQ574" i="1" s="1"/>
  <c r="BH574" i="1"/>
  <c r="BO574" i="1" s="1"/>
  <c r="BG1001" i="1"/>
  <c r="BN1001" i="1" s="1"/>
  <c r="BJ1001" i="1"/>
  <c r="BQ1001" i="1" s="1"/>
  <c r="BH1001" i="1"/>
  <c r="BO1001" i="1" s="1"/>
  <c r="BG141" i="1"/>
  <c r="BN141" i="1" s="1"/>
  <c r="BJ141" i="1"/>
  <c r="BQ141" i="1" s="1"/>
  <c r="BH141" i="1"/>
  <c r="BO141" i="1" s="1"/>
  <c r="BG2626" i="1"/>
  <c r="BN2626" i="1" s="1"/>
  <c r="BH2626" i="1"/>
  <c r="BO2626" i="1" s="1"/>
  <c r="BJ2626" i="1"/>
  <c r="BQ2626" i="1" s="1"/>
  <c r="BG2395" i="1"/>
  <c r="BN2395" i="1" s="1"/>
  <c r="BJ2395" i="1"/>
  <c r="BQ2395" i="1" s="1"/>
  <c r="BH2395" i="1"/>
  <c r="BO2395" i="1" s="1"/>
  <c r="BG1724" i="1"/>
  <c r="BN1724" i="1" s="1"/>
  <c r="BJ1724" i="1"/>
  <c r="BQ1724" i="1" s="1"/>
  <c r="BH1724" i="1"/>
  <c r="BO1724" i="1" s="1"/>
  <c r="BG138" i="1"/>
  <c r="BN138" i="1" s="1"/>
  <c r="BJ138" i="1"/>
  <c r="BQ138" i="1" s="1"/>
  <c r="BH138" i="1"/>
  <c r="BO138" i="1" s="1"/>
  <c r="BG2636" i="1"/>
  <c r="BN2636" i="1" s="1"/>
  <c r="BJ2636" i="1"/>
  <c r="BQ2636" i="1" s="1"/>
  <c r="BH2636" i="1"/>
  <c r="BO2636" i="1" s="1"/>
  <c r="BG259" i="1"/>
  <c r="BN259" i="1" s="1"/>
  <c r="BJ259" i="1"/>
  <c r="BQ259" i="1" s="1"/>
  <c r="BH259" i="1"/>
  <c r="BO259" i="1" s="1"/>
  <c r="BG1676" i="1"/>
  <c r="BN1676" i="1" s="1"/>
  <c r="BJ1676" i="1"/>
  <c r="BQ1676" i="1" s="1"/>
  <c r="BH1676" i="1"/>
  <c r="BO1676" i="1" s="1"/>
  <c r="BG1383" i="1"/>
  <c r="BN1383" i="1" s="1"/>
  <c r="BJ1383" i="1"/>
  <c r="BQ1383" i="1" s="1"/>
  <c r="BH1383" i="1"/>
  <c r="BO1383" i="1" s="1"/>
  <c r="BG1843" i="1"/>
  <c r="BN1843" i="1" s="1"/>
  <c r="BJ1843" i="1"/>
  <c r="BQ1843" i="1" s="1"/>
  <c r="BH1843" i="1"/>
  <c r="BO1843" i="1" s="1"/>
  <c r="BG1756" i="1"/>
  <c r="BN1756" i="1" s="1"/>
  <c r="BJ1756" i="1"/>
  <c r="BQ1756" i="1" s="1"/>
  <c r="BH1756" i="1"/>
  <c r="BO1756" i="1" s="1"/>
  <c r="BG2270" i="1"/>
  <c r="BN2270" i="1" s="1"/>
  <c r="BJ2270" i="1"/>
  <c r="BQ2270" i="1" s="1"/>
  <c r="BH2270" i="1"/>
  <c r="BO2270" i="1" s="1"/>
  <c r="BG2683" i="1"/>
  <c r="BN2683" i="1" s="1"/>
  <c r="BJ2683" i="1"/>
  <c r="BQ2683" i="1" s="1"/>
  <c r="BH2683" i="1"/>
  <c r="BO2683" i="1" s="1"/>
  <c r="BG1647" i="1"/>
  <c r="BN1647" i="1" s="1"/>
  <c r="BH1647" i="1"/>
  <c r="BO1647" i="1" s="1"/>
  <c r="BJ1647" i="1"/>
  <c r="BQ1647" i="1" s="1"/>
  <c r="BG2210" i="1"/>
  <c r="BN2210" i="1" s="1"/>
  <c r="BH2210" i="1"/>
  <c r="BO2210" i="1" s="1"/>
  <c r="BJ2210" i="1"/>
  <c r="BQ2210" i="1" s="1"/>
  <c r="BG111" i="1"/>
  <c r="BN111" i="1" s="1"/>
  <c r="BH111" i="1"/>
  <c r="BO111" i="1" s="1"/>
  <c r="BJ111" i="1"/>
  <c r="BQ111" i="1" s="1"/>
  <c r="BG746" i="1"/>
  <c r="BN746" i="1" s="1"/>
  <c r="BJ746" i="1"/>
  <c r="BQ746" i="1" s="1"/>
  <c r="BH746" i="1"/>
  <c r="BO746" i="1" s="1"/>
  <c r="BG951" i="1"/>
  <c r="BN951" i="1" s="1"/>
  <c r="BJ951" i="1"/>
  <c r="BQ951" i="1" s="1"/>
  <c r="BH951" i="1"/>
  <c r="BO951" i="1" s="1"/>
  <c r="BG419" i="1"/>
  <c r="BN419" i="1" s="1"/>
  <c r="BJ419" i="1"/>
  <c r="BQ419" i="1" s="1"/>
  <c r="BH419" i="1"/>
  <c r="BO419" i="1" s="1"/>
  <c r="BG582" i="1"/>
  <c r="BN582" i="1" s="1"/>
  <c r="BJ582" i="1"/>
  <c r="BQ582" i="1" s="1"/>
  <c r="BH582" i="1"/>
  <c r="BO582" i="1" s="1"/>
  <c r="BG2645" i="1"/>
  <c r="BN2645" i="1" s="1"/>
  <c r="BJ2645" i="1"/>
  <c r="BQ2645" i="1" s="1"/>
  <c r="BH2645" i="1"/>
  <c r="BO2645" i="1" s="1"/>
  <c r="BG2088" i="1"/>
  <c r="BN2088" i="1" s="1"/>
  <c r="BJ2088" i="1"/>
  <c r="BQ2088" i="1" s="1"/>
  <c r="BH2088" i="1"/>
  <c r="BO2088" i="1" s="1"/>
  <c r="BG2218" i="1"/>
  <c r="BN2218" i="1" s="1"/>
  <c r="BJ2218" i="1"/>
  <c r="BQ2218" i="1" s="1"/>
  <c r="BH2218" i="1"/>
  <c r="BO2218" i="1" s="1"/>
  <c r="BG1070" i="1"/>
  <c r="BN1070" i="1" s="1"/>
  <c r="BJ1070" i="1"/>
  <c r="BQ1070" i="1" s="1"/>
  <c r="BH1070" i="1"/>
  <c r="BO1070" i="1" s="1"/>
  <c r="BG1616" i="1"/>
  <c r="BN1616" i="1" s="1"/>
  <c r="BH1616" i="1"/>
  <c r="BO1616" i="1" s="1"/>
  <c r="BJ1616" i="1"/>
  <c r="BQ1616" i="1" s="1"/>
  <c r="BG2437" i="1"/>
  <c r="BN2437" i="1" s="1"/>
  <c r="BJ2437" i="1"/>
  <c r="BQ2437" i="1" s="1"/>
  <c r="BH2437" i="1"/>
  <c r="BO2437" i="1" s="1"/>
  <c r="BG2042" i="1"/>
  <c r="BN2042" i="1" s="1"/>
  <c r="BJ2042" i="1"/>
  <c r="BQ2042" i="1" s="1"/>
  <c r="BH2042" i="1"/>
  <c r="BO2042" i="1" s="1"/>
  <c r="BG1783" i="1"/>
  <c r="BN1783" i="1" s="1"/>
  <c r="BJ1783" i="1"/>
  <c r="BQ1783" i="1" s="1"/>
  <c r="BH1783" i="1"/>
  <c r="BO1783" i="1" s="1"/>
  <c r="BG221" i="1"/>
  <c r="BN221" i="1" s="1"/>
  <c r="BJ221" i="1"/>
  <c r="BQ221" i="1" s="1"/>
  <c r="BH221" i="1"/>
  <c r="BO221" i="1" s="1"/>
  <c r="BG1661" i="1"/>
  <c r="BN1661" i="1" s="1"/>
  <c r="BJ1661" i="1"/>
  <c r="BQ1661" i="1" s="1"/>
  <c r="BH1661" i="1"/>
  <c r="BO1661" i="1" s="1"/>
  <c r="BG341" i="1"/>
  <c r="BN341" i="1" s="1"/>
  <c r="BJ341" i="1"/>
  <c r="BQ341" i="1" s="1"/>
  <c r="BH341" i="1"/>
  <c r="BO341" i="1" s="1"/>
  <c r="BG379" i="1"/>
  <c r="BN379" i="1" s="1"/>
  <c r="BJ379" i="1"/>
  <c r="BQ379" i="1" s="1"/>
  <c r="BH379" i="1"/>
  <c r="BO379" i="1" s="1"/>
  <c r="BG2711" i="1"/>
  <c r="BN2711" i="1" s="1"/>
  <c r="BJ2711" i="1"/>
  <c r="BQ2711" i="1" s="1"/>
  <c r="BH2711" i="1"/>
  <c r="BO2711" i="1" s="1"/>
  <c r="BG1028" i="1"/>
  <c r="BN1028" i="1" s="1"/>
  <c r="BJ1028" i="1"/>
  <c r="BQ1028" i="1" s="1"/>
  <c r="BH1028" i="1"/>
  <c r="BO1028" i="1" s="1"/>
  <c r="BG1920" i="1"/>
  <c r="BN1920" i="1" s="1"/>
  <c r="BH1920" i="1"/>
  <c r="BO1920" i="1" s="1"/>
  <c r="BJ1920" i="1"/>
  <c r="BQ1920" i="1" s="1"/>
  <c r="BG1733" i="1"/>
  <c r="BN1733" i="1" s="1"/>
  <c r="BJ1733" i="1"/>
  <c r="BQ1733" i="1" s="1"/>
  <c r="BH1733" i="1"/>
  <c r="BO1733" i="1" s="1"/>
  <c r="BG1671" i="1"/>
  <c r="BN1671" i="1" s="1"/>
  <c r="BJ1671" i="1"/>
  <c r="BQ1671" i="1" s="1"/>
  <c r="BH1671" i="1"/>
  <c r="BO1671" i="1" s="1"/>
  <c r="BG2103" i="1"/>
  <c r="BN2103" i="1" s="1"/>
  <c r="BJ2103" i="1"/>
  <c r="BQ2103" i="1" s="1"/>
  <c r="BH2103" i="1"/>
  <c r="BO2103" i="1" s="1"/>
  <c r="BG1071" i="1"/>
  <c r="BN1071" i="1" s="1"/>
  <c r="BH1071" i="1"/>
  <c r="BO1071" i="1" s="1"/>
  <c r="BJ1071" i="1"/>
  <c r="BQ1071" i="1" s="1"/>
  <c r="BG1097" i="1"/>
  <c r="BN1097" i="1" s="1"/>
  <c r="BJ1097" i="1"/>
  <c r="BQ1097" i="1" s="1"/>
  <c r="BH1097" i="1"/>
  <c r="BO1097" i="1" s="1"/>
  <c r="BG2638" i="1"/>
  <c r="BN2638" i="1" s="1"/>
  <c r="BJ2638" i="1"/>
  <c r="BQ2638" i="1" s="1"/>
  <c r="BH2638" i="1"/>
  <c r="BO2638" i="1" s="1"/>
  <c r="BG1263" i="1"/>
  <c r="BN1263" i="1" s="1"/>
  <c r="BH1263" i="1"/>
  <c r="BO1263" i="1" s="1"/>
  <c r="BJ1263" i="1"/>
  <c r="BQ1263" i="1" s="1"/>
  <c r="BG2288" i="1"/>
  <c r="BN2288" i="1" s="1"/>
  <c r="BH2288" i="1"/>
  <c r="BO2288" i="1" s="1"/>
  <c r="BJ2288" i="1"/>
  <c r="BQ2288" i="1" s="1"/>
  <c r="BG990" i="1"/>
  <c r="BN990" i="1" s="1"/>
  <c r="BJ990" i="1"/>
  <c r="BQ990" i="1" s="1"/>
  <c r="BH990" i="1"/>
  <c r="BO990" i="1" s="1"/>
  <c r="BG93" i="1"/>
  <c r="BN93" i="1" s="1"/>
  <c r="BJ93" i="1"/>
  <c r="BQ93" i="1" s="1"/>
  <c r="BH93" i="1"/>
  <c r="BO93" i="1" s="1"/>
  <c r="BG2686" i="1"/>
  <c r="BN2686" i="1" s="1"/>
  <c r="BJ2686" i="1"/>
  <c r="BQ2686" i="1" s="1"/>
  <c r="BH2686" i="1"/>
  <c r="BO2686" i="1" s="1"/>
  <c r="BG163" i="1"/>
  <c r="BN163" i="1" s="1"/>
  <c r="BJ163" i="1"/>
  <c r="BQ163" i="1" s="1"/>
  <c r="BH163" i="1"/>
  <c r="BO163" i="1" s="1"/>
  <c r="BG2113" i="1"/>
  <c r="BN2113" i="1" s="1"/>
  <c r="BH2113" i="1"/>
  <c r="BO2113" i="1" s="1"/>
  <c r="BJ2113" i="1"/>
  <c r="BQ2113" i="1" s="1"/>
  <c r="BG55" i="1"/>
  <c r="BN55" i="1" s="1"/>
  <c r="BJ55" i="1"/>
  <c r="BQ55" i="1" s="1"/>
  <c r="BH55" i="1"/>
  <c r="BO55" i="1" s="1"/>
  <c r="BG1799" i="1"/>
  <c r="BN1799" i="1" s="1"/>
  <c r="BJ1799" i="1"/>
  <c r="BQ1799" i="1" s="1"/>
  <c r="BH1799" i="1"/>
  <c r="BO1799" i="1" s="1"/>
  <c r="BG2559" i="1"/>
  <c r="BN2559" i="1" s="1"/>
  <c r="BH2559" i="1"/>
  <c r="BO2559" i="1" s="1"/>
  <c r="BJ2559" i="1"/>
  <c r="BQ2559" i="1" s="1"/>
  <c r="BG2079" i="1"/>
  <c r="BN2079" i="1" s="1"/>
  <c r="BH2079" i="1"/>
  <c r="BO2079" i="1" s="1"/>
  <c r="BJ2079" i="1"/>
  <c r="BQ2079" i="1" s="1"/>
  <c r="BG1011" i="1"/>
  <c r="BN1011" i="1" s="1"/>
  <c r="BJ1011" i="1"/>
  <c r="BQ1011" i="1" s="1"/>
  <c r="BH1011" i="1"/>
  <c r="BO1011" i="1" s="1"/>
  <c r="BG204" i="1"/>
  <c r="BN204" i="1" s="1"/>
  <c r="BJ204" i="1"/>
  <c r="BQ204" i="1" s="1"/>
  <c r="BH204" i="1"/>
  <c r="BO204" i="1" s="1"/>
  <c r="BG2523" i="1"/>
  <c r="BN2523" i="1" s="1"/>
  <c r="BJ2523" i="1"/>
  <c r="BQ2523" i="1" s="1"/>
  <c r="BH2523" i="1"/>
  <c r="BO2523" i="1" s="1"/>
  <c r="BG2457" i="1"/>
  <c r="BN2457" i="1" s="1"/>
  <c r="BJ2457" i="1"/>
  <c r="BQ2457" i="1" s="1"/>
  <c r="BH2457" i="1"/>
  <c r="BO2457" i="1" s="1"/>
  <c r="BG677" i="1"/>
  <c r="BN677" i="1" s="1"/>
  <c r="BJ677" i="1"/>
  <c r="BQ677" i="1" s="1"/>
  <c r="BH677" i="1"/>
  <c r="BO677" i="1" s="1"/>
  <c r="BG712" i="1"/>
  <c r="BN712" i="1" s="1"/>
  <c r="BJ712" i="1"/>
  <c r="BQ712" i="1" s="1"/>
  <c r="BH712" i="1"/>
  <c r="BO712" i="1" s="1"/>
  <c r="BG818" i="1"/>
  <c r="BN818" i="1" s="1"/>
  <c r="BH818" i="1"/>
  <c r="BO818" i="1" s="1"/>
  <c r="BJ818" i="1"/>
  <c r="BQ818" i="1" s="1"/>
  <c r="BG2140" i="1"/>
  <c r="BN2140" i="1" s="1"/>
  <c r="BJ2140" i="1"/>
  <c r="BQ2140" i="1" s="1"/>
  <c r="BH2140" i="1"/>
  <c r="BO2140" i="1" s="1"/>
  <c r="BG471" i="1"/>
  <c r="BN471" i="1" s="1"/>
  <c r="BJ471" i="1"/>
  <c r="BQ471" i="1" s="1"/>
  <c r="BH471" i="1"/>
  <c r="BO471" i="1" s="1"/>
  <c r="BG323" i="1"/>
  <c r="BN323" i="1" s="1"/>
  <c r="BJ323" i="1"/>
  <c r="BQ323" i="1" s="1"/>
  <c r="BH323" i="1"/>
  <c r="BO323" i="1" s="1"/>
  <c r="BG2166" i="1"/>
  <c r="BN2166" i="1" s="1"/>
  <c r="BJ2166" i="1"/>
  <c r="BQ2166" i="1" s="1"/>
  <c r="BH2166" i="1"/>
  <c r="BO2166" i="1" s="1"/>
  <c r="BG545" i="1"/>
  <c r="BN545" i="1" s="1"/>
  <c r="BH545" i="1"/>
  <c r="BO545" i="1" s="1"/>
  <c r="BJ545" i="1"/>
  <c r="BQ545" i="1" s="1"/>
  <c r="BG1382" i="1"/>
  <c r="BN1382" i="1" s="1"/>
  <c r="BJ1382" i="1"/>
  <c r="BQ1382" i="1" s="1"/>
  <c r="BH1382" i="1"/>
  <c r="BO1382" i="1" s="1"/>
  <c r="BG397" i="1"/>
  <c r="BN397" i="1" s="1"/>
  <c r="BJ397" i="1"/>
  <c r="BQ397" i="1" s="1"/>
  <c r="BH397" i="1"/>
  <c r="BO397" i="1" s="1"/>
  <c r="BG1802" i="1"/>
  <c r="BN1802" i="1" s="1"/>
  <c r="BJ1802" i="1"/>
  <c r="BQ1802" i="1" s="1"/>
  <c r="BH1802" i="1"/>
  <c r="BO1802" i="1" s="1"/>
  <c r="BG162" i="1"/>
  <c r="BN162" i="1" s="1"/>
  <c r="BH162" i="1"/>
  <c r="BO162" i="1" s="1"/>
  <c r="BJ162" i="1"/>
  <c r="BQ162" i="1" s="1"/>
  <c r="BG1657" i="1"/>
  <c r="BN1657" i="1" s="1"/>
  <c r="BJ1657" i="1"/>
  <c r="BQ1657" i="1" s="1"/>
  <c r="BH1657" i="1"/>
  <c r="BO1657" i="1" s="1"/>
  <c r="BG562" i="1"/>
  <c r="BN562" i="1" s="1"/>
  <c r="BH562" i="1"/>
  <c r="BO562" i="1" s="1"/>
  <c r="BJ562" i="1"/>
  <c r="BQ562" i="1" s="1"/>
  <c r="BG2630" i="1"/>
  <c r="BN2630" i="1" s="1"/>
  <c r="BJ2630" i="1"/>
  <c r="BQ2630" i="1" s="1"/>
  <c r="BH2630" i="1"/>
  <c r="BO2630" i="1" s="1"/>
  <c r="BG525" i="1"/>
  <c r="BN525" i="1" s="1"/>
  <c r="BJ525" i="1"/>
  <c r="BQ525" i="1" s="1"/>
  <c r="BH525" i="1"/>
  <c r="BO525" i="1" s="1"/>
  <c r="BG1721" i="1"/>
  <c r="BN1721" i="1" s="1"/>
  <c r="BJ1721" i="1"/>
  <c r="BQ1721" i="1" s="1"/>
  <c r="BH1721" i="1"/>
  <c r="BO1721" i="1" s="1"/>
  <c r="BG1054" i="1"/>
  <c r="BN1054" i="1" s="1"/>
  <c r="BJ1054" i="1"/>
  <c r="BQ1054" i="1" s="1"/>
  <c r="BH1054" i="1"/>
  <c r="BO1054" i="1" s="1"/>
  <c r="BG1208" i="1"/>
  <c r="BN1208" i="1" s="1"/>
  <c r="BJ1208" i="1"/>
  <c r="BQ1208" i="1" s="1"/>
  <c r="BH1208" i="1"/>
  <c r="BO1208" i="1" s="1"/>
  <c r="BG2465" i="1"/>
  <c r="BN2465" i="1" s="1"/>
  <c r="BH2465" i="1"/>
  <c r="BO2465" i="1" s="1"/>
  <c r="BJ2465" i="1"/>
  <c r="BQ2465" i="1" s="1"/>
  <c r="BG297" i="1"/>
  <c r="BN297" i="1" s="1"/>
  <c r="BJ297" i="1"/>
  <c r="BQ297" i="1" s="1"/>
  <c r="BH297" i="1"/>
  <c r="BO297" i="1" s="1"/>
  <c r="BG1856" i="1"/>
  <c r="BN1856" i="1" s="1"/>
  <c r="BH1856" i="1"/>
  <c r="BO1856" i="1" s="1"/>
  <c r="BJ1856" i="1"/>
  <c r="BQ1856" i="1" s="1"/>
  <c r="BG2633" i="1"/>
  <c r="BN2633" i="1" s="1"/>
  <c r="BJ2633" i="1"/>
  <c r="BQ2633" i="1" s="1"/>
  <c r="BH2633" i="1"/>
  <c r="BO2633" i="1" s="1"/>
  <c r="BG1697" i="1"/>
  <c r="BN1697" i="1" s="1"/>
  <c r="BH1697" i="1"/>
  <c r="BO1697" i="1" s="1"/>
  <c r="BJ1697" i="1"/>
  <c r="BQ1697" i="1" s="1"/>
  <c r="BG1967" i="1"/>
  <c r="BN1967" i="1" s="1"/>
  <c r="BH1967" i="1"/>
  <c r="BO1967" i="1" s="1"/>
  <c r="BJ1967" i="1"/>
  <c r="BQ1967" i="1" s="1"/>
  <c r="BG617" i="1"/>
  <c r="BN617" i="1" s="1"/>
  <c r="BJ617" i="1"/>
  <c r="BQ617" i="1" s="1"/>
  <c r="BH617" i="1"/>
  <c r="BO617" i="1" s="1"/>
  <c r="BG1726" i="1"/>
  <c r="BN1726" i="1" s="1"/>
  <c r="BJ1726" i="1"/>
  <c r="BQ1726" i="1" s="1"/>
  <c r="BH1726" i="1"/>
  <c r="BO1726" i="1" s="1"/>
  <c r="BG2295" i="1"/>
  <c r="BN2295" i="1" s="1"/>
  <c r="BJ2295" i="1"/>
  <c r="BQ2295" i="1" s="1"/>
  <c r="BH2295" i="1"/>
  <c r="BO2295" i="1" s="1"/>
  <c r="BG1410" i="1"/>
  <c r="BN1410" i="1" s="1"/>
  <c r="BH1410" i="1"/>
  <c r="BO1410" i="1" s="1"/>
  <c r="BJ1410" i="1"/>
  <c r="BQ1410" i="1" s="1"/>
  <c r="BG1706" i="1"/>
  <c r="BN1706" i="1" s="1"/>
  <c r="BJ1706" i="1"/>
  <c r="BQ1706" i="1" s="1"/>
  <c r="BH1706" i="1"/>
  <c r="BO1706" i="1" s="1"/>
  <c r="BG1577" i="1"/>
  <c r="BN1577" i="1" s="1"/>
  <c r="BJ1577" i="1"/>
  <c r="BQ1577" i="1" s="1"/>
  <c r="BH1577" i="1"/>
  <c r="BO1577" i="1" s="1"/>
  <c r="BG1260" i="1"/>
  <c r="BN1260" i="1" s="1"/>
  <c r="BJ1260" i="1"/>
  <c r="BQ1260" i="1" s="1"/>
  <c r="BH1260" i="1"/>
  <c r="BO1260" i="1" s="1"/>
  <c r="BG1578" i="1"/>
  <c r="BN1578" i="1" s="1"/>
  <c r="BJ1578" i="1"/>
  <c r="BQ1578" i="1" s="1"/>
  <c r="BH1578" i="1"/>
  <c r="BO1578" i="1" s="1"/>
  <c r="BG767" i="1"/>
  <c r="BN767" i="1" s="1"/>
  <c r="BH767" i="1"/>
  <c r="BO767" i="1" s="1"/>
  <c r="BJ767" i="1"/>
  <c r="BQ767" i="1" s="1"/>
  <c r="BG1469" i="1"/>
  <c r="BN1469" i="1" s="1"/>
  <c r="BJ1469" i="1"/>
  <c r="BQ1469" i="1" s="1"/>
  <c r="BH1469" i="1"/>
  <c r="BO1469" i="1" s="1"/>
  <c r="BG679" i="1"/>
  <c r="BN679" i="1" s="1"/>
  <c r="BJ679" i="1"/>
  <c r="BQ679" i="1" s="1"/>
  <c r="BH679" i="1"/>
  <c r="BO679" i="1" s="1"/>
  <c r="BG1623" i="1"/>
  <c r="BN1623" i="1" s="1"/>
  <c r="BJ1623" i="1"/>
  <c r="BQ1623" i="1" s="1"/>
  <c r="BH1623" i="1"/>
  <c r="BO1623" i="1" s="1"/>
  <c r="BG1096" i="1"/>
  <c r="BN1096" i="1" s="1"/>
  <c r="BJ1096" i="1"/>
  <c r="BQ1096" i="1" s="1"/>
  <c r="BH1096" i="1"/>
  <c r="BO1096" i="1" s="1"/>
  <c r="BJ2654" i="1"/>
  <c r="BQ2654" i="1" s="1"/>
  <c r="BH304" i="1"/>
  <c r="BO304" i="1" s="1"/>
  <c r="BG1948" i="1"/>
  <c r="BN1948" i="1" s="1"/>
  <c r="BH1356" i="1"/>
  <c r="BO1356" i="1" s="1"/>
  <c r="BG1979" i="1"/>
  <c r="BN1979" i="1" s="1"/>
  <c r="BH1748" i="1"/>
  <c r="BO1748" i="1" s="1"/>
  <c r="BJ1791" i="1"/>
  <c r="BQ1791" i="1" s="1"/>
  <c r="BG723" i="1"/>
  <c r="BN723" i="1" s="1"/>
  <c r="BH1428" i="1"/>
  <c r="BO1428" i="1" s="1"/>
  <c r="BJ2725" i="1"/>
  <c r="BQ2725" i="1" s="1"/>
  <c r="BG2703" i="1"/>
  <c r="BN2703" i="1" s="1"/>
  <c r="BJ1999" i="1"/>
  <c r="BQ1999" i="1" s="1"/>
  <c r="BH2091" i="1"/>
  <c r="BO2091" i="1" s="1"/>
  <c r="BG1124" i="1"/>
  <c r="BN1124" i="1" s="1"/>
  <c r="BH452" i="1"/>
  <c r="BO452" i="1" s="1"/>
  <c r="BJ288" i="1"/>
  <c r="BQ288" i="1" s="1"/>
  <c r="BG57" i="1"/>
  <c r="BN57" i="1" s="1"/>
  <c r="BH2039" i="1"/>
  <c r="BO2039" i="1" s="1"/>
  <c r="BG544" i="1"/>
  <c r="BN544" i="1" s="1"/>
  <c r="BH2232" i="1"/>
  <c r="BO2232" i="1" s="1"/>
  <c r="BG1586" i="1"/>
  <c r="BN1586" i="1" s="1"/>
  <c r="BH2478" i="1"/>
  <c r="BO2478" i="1" s="1"/>
  <c r="BG1541" i="1"/>
  <c r="BN1541" i="1" s="1"/>
  <c r="BH2254" i="1"/>
  <c r="BO2254" i="1" s="1"/>
  <c r="BG1734" i="1"/>
  <c r="BN1734" i="1" s="1"/>
  <c r="BH1303" i="1"/>
  <c r="BO1303" i="1" s="1"/>
  <c r="BG2252" i="1"/>
  <c r="BN2252" i="1" s="1"/>
  <c r="BJ966" i="1"/>
  <c r="BQ966" i="1" s="1"/>
  <c r="BH1217" i="1"/>
  <c r="BO1217" i="1" s="1"/>
  <c r="BJ1959" i="1"/>
  <c r="BQ1959" i="1" s="1"/>
  <c r="BH1570" i="1"/>
  <c r="BO1570" i="1" s="1"/>
  <c r="BJ1736" i="1"/>
  <c r="BQ1736" i="1" s="1"/>
  <c r="BJ1803" i="1"/>
  <c r="BQ1803" i="1" s="1"/>
  <c r="BH2401" i="1"/>
  <c r="BO2401" i="1" s="1"/>
  <c r="BH1113" i="1"/>
  <c r="BO1113" i="1" s="1"/>
  <c r="BG1718" i="1"/>
  <c r="BN1718" i="1" s="1"/>
  <c r="BJ592" i="1"/>
  <c r="BQ592" i="1" s="1"/>
  <c r="BG1077" i="1"/>
  <c r="BN1077" i="1" s="1"/>
  <c r="BH1942" i="1"/>
  <c r="BO1942" i="1" s="1"/>
  <c r="BG365" i="1"/>
  <c r="BN365" i="1" s="1"/>
  <c r="BH2157" i="1"/>
  <c r="BO2157" i="1" s="1"/>
  <c r="BG1463" i="1"/>
  <c r="BN1463" i="1" s="1"/>
  <c r="BH987" i="1"/>
  <c r="BO987" i="1" s="1"/>
  <c r="BH1237" i="1"/>
  <c r="BO1237" i="1" s="1"/>
  <c r="BG152" i="1"/>
  <c r="BN152" i="1" s="1"/>
  <c r="BJ703" i="1"/>
  <c r="BQ703" i="1" s="1"/>
  <c r="BG2346" i="1"/>
  <c r="BN2346" i="1" s="1"/>
  <c r="BH270" i="1"/>
  <c r="BO270" i="1" s="1"/>
  <c r="BG1621" i="1"/>
  <c r="BN1621" i="1" s="1"/>
  <c r="BH1653" i="1"/>
  <c r="BO1653" i="1" s="1"/>
  <c r="BG2509" i="1"/>
  <c r="BN2509" i="1" s="1"/>
  <c r="BG1915" i="1"/>
  <c r="BN1915" i="1" s="1"/>
  <c r="BH695" i="1"/>
  <c r="BO695" i="1" s="1"/>
  <c r="BH2594" i="1"/>
  <c r="BO2594" i="1" s="1"/>
  <c r="BH1266" i="1"/>
  <c r="BO1266" i="1" s="1"/>
  <c r="BJ2108" i="1"/>
  <c r="BQ2108" i="1" s="1"/>
  <c r="BJ456" i="1"/>
  <c r="BQ456" i="1" s="1"/>
  <c r="BJ1527" i="1"/>
  <c r="BQ1527" i="1" s="1"/>
  <c r="BH724" i="1"/>
  <c r="BO724" i="1" s="1"/>
  <c r="BG1030" i="1"/>
  <c r="BN1030" i="1" s="1"/>
  <c r="BH931" i="1"/>
  <c r="BO931" i="1" s="1"/>
  <c r="BG1005" i="1"/>
  <c r="BN1005" i="1" s="1"/>
  <c r="BH1707" i="1"/>
  <c r="BO1707" i="1" s="1"/>
  <c r="BG1525" i="1"/>
  <c r="BN1525" i="1" s="1"/>
  <c r="BH2059" i="1"/>
  <c r="BO2059" i="1" s="1"/>
  <c r="BG8" i="1"/>
  <c r="BN8" i="1" s="1"/>
  <c r="BG1279" i="1"/>
  <c r="BN1279" i="1" s="1"/>
  <c r="BH1048" i="1"/>
  <c r="BO1048" i="1" s="1"/>
  <c r="BG1207" i="1"/>
  <c r="BN1207" i="1" s="1"/>
  <c r="BH1273" i="1"/>
  <c r="BO1273" i="1" s="1"/>
  <c r="BG2126" i="1"/>
  <c r="BN2126" i="1" s="1"/>
  <c r="BH537" i="1"/>
  <c r="BO537" i="1" s="1"/>
  <c r="BG2281" i="1"/>
  <c r="BN2281" i="1" s="1"/>
  <c r="BJ1472" i="1"/>
  <c r="BQ1472" i="1" s="1"/>
  <c r="BG877" i="1"/>
  <c r="BN877" i="1" s="1"/>
  <c r="BH503" i="1"/>
  <c r="BO503" i="1" s="1"/>
  <c r="BG1362" i="1"/>
  <c r="BN1362" i="1" s="1"/>
  <c r="BH166" i="1"/>
  <c r="BO166" i="1" s="1"/>
  <c r="BG1134" i="1"/>
  <c r="BN1134" i="1" s="1"/>
  <c r="BH2470" i="1"/>
  <c r="BO2470" i="1" s="1"/>
  <c r="BG1635" i="1"/>
  <c r="BN1635" i="1" s="1"/>
  <c r="BG1582" i="1"/>
  <c r="BN1582" i="1" s="1"/>
  <c r="BG49" i="1"/>
  <c r="BN49" i="1" s="1"/>
  <c r="BH1300" i="1"/>
  <c r="BO1300" i="1" s="1"/>
  <c r="BG1797" i="1"/>
  <c r="BN1797" i="1" s="1"/>
  <c r="BH747" i="1"/>
  <c r="BO747" i="1" s="1"/>
  <c r="BG1458" i="1"/>
  <c r="BN1458" i="1" s="1"/>
  <c r="BH718" i="1"/>
  <c r="BO718" i="1" s="1"/>
  <c r="BG2169" i="1"/>
  <c r="BN2169" i="1" s="1"/>
  <c r="BH1763" i="1"/>
  <c r="BO1763" i="1" s="1"/>
  <c r="BG1944" i="1"/>
  <c r="BN1944" i="1" s="1"/>
  <c r="BH2004" i="1"/>
  <c r="BO2004" i="1" s="1"/>
  <c r="BG777" i="1"/>
  <c r="BN777" i="1" s="1"/>
  <c r="BH2007" i="1"/>
  <c r="BO2007" i="1" s="1"/>
  <c r="BG1789" i="1"/>
  <c r="BN1789" i="1" s="1"/>
  <c r="BG575" i="1"/>
  <c r="BN575" i="1" s="1"/>
  <c r="BH575" i="1"/>
  <c r="BO575" i="1" s="1"/>
  <c r="BJ575" i="1"/>
  <c r="BQ575" i="1" s="1"/>
  <c r="BJ667" i="1"/>
  <c r="BQ667" i="1" s="1"/>
  <c r="BH702" i="1"/>
  <c r="BO702" i="1" s="1"/>
  <c r="BG1665" i="1"/>
  <c r="BN1665" i="1" s="1"/>
  <c r="BJ1055" i="1"/>
  <c r="BQ1055" i="1" s="1"/>
  <c r="BG2227" i="1"/>
  <c r="BN2227" i="1" s="1"/>
  <c r="BH490" i="1"/>
  <c r="BO490" i="1" s="1"/>
  <c r="BJ1678" i="1"/>
  <c r="BQ1678" i="1" s="1"/>
  <c r="BG815" i="1"/>
  <c r="BN815" i="1" s="1"/>
  <c r="BG760" i="1"/>
  <c r="BN760" i="1" s="1"/>
  <c r="BJ760" i="1"/>
  <c r="BQ760" i="1" s="1"/>
  <c r="BH760" i="1"/>
  <c r="BO760" i="1" s="1"/>
  <c r="BH2018" i="1"/>
  <c r="BO2018" i="1" s="1"/>
  <c r="BH1204" i="1"/>
  <c r="BO1204" i="1" s="1"/>
  <c r="BG2211" i="1"/>
  <c r="BN2211" i="1" s="1"/>
  <c r="BH1399" i="1"/>
  <c r="BO1399" i="1" s="1"/>
  <c r="BG165" i="1"/>
  <c r="BN165" i="1" s="1"/>
  <c r="BH1530" i="1"/>
  <c r="BO1530" i="1" s="1"/>
  <c r="BG2155" i="1"/>
  <c r="BN2155" i="1" s="1"/>
  <c r="BH2184" i="1"/>
  <c r="BO2184" i="1" s="1"/>
  <c r="BG1367" i="1"/>
  <c r="BN1367" i="1" s="1"/>
  <c r="BG930" i="1"/>
  <c r="BN930" i="1" s="1"/>
  <c r="BH930" i="1"/>
  <c r="BO930" i="1" s="1"/>
  <c r="BJ930" i="1"/>
  <c r="BQ930" i="1" s="1"/>
  <c r="BJ986" i="1"/>
  <c r="BQ986" i="1" s="1"/>
  <c r="BJ2350" i="1"/>
  <c r="BQ2350" i="1" s="1"/>
  <c r="BJ91" i="1"/>
  <c r="BQ91" i="1" s="1"/>
  <c r="BJ58" i="1"/>
  <c r="BQ58" i="1" s="1"/>
  <c r="BH736" i="1"/>
  <c r="BO736" i="1" s="1"/>
  <c r="BH378" i="1"/>
  <c r="BO378" i="1" s="1"/>
  <c r="BG906" i="1"/>
  <c r="BN906" i="1" s="1"/>
  <c r="BG2309" i="1"/>
  <c r="BN2309" i="1" s="1"/>
  <c r="BH2461" i="1"/>
  <c r="BO2461" i="1" s="1"/>
  <c r="BG2500" i="1"/>
  <c r="BN2500" i="1" s="1"/>
  <c r="BH2589" i="1"/>
  <c r="BO2589" i="1" s="1"/>
  <c r="BG196" i="1"/>
  <c r="BN196" i="1" s="1"/>
  <c r="BH1245" i="1"/>
  <c r="BO1245" i="1" s="1"/>
  <c r="BG1343" i="1"/>
  <c r="BN1343" i="1" s="1"/>
  <c r="BJ2591" i="1"/>
  <c r="BQ2591" i="1" s="1"/>
  <c r="BG2365" i="1"/>
  <c r="BN2365" i="1" s="1"/>
  <c r="BJ2466" i="1"/>
  <c r="BQ2466" i="1" s="1"/>
  <c r="BG2444" i="1"/>
  <c r="BN2444" i="1" s="1"/>
  <c r="BJ1713" i="1"/>
  <c r="BQ1713" i="1" s="1"/>
  <c r="BG1853" i="1"/>
  <c r="BN1853" i="1" s="1"/>
  <c r="BH71" i="1"/>
  <c r="BO71" i="1" s="1"/>
  <c r="BG1015" i="1"/>
  <c r="BN1015" i="1" s="1"/>
  <c r="BJ238" i="1"/>
  <c r="BQ238" i="1" s="1"/>
  <c r="BG1089" i="1"/>
  <c r="BN1089" i="1" s="1"/>
  <c r="BH1741" i="1"/>
  <c r="BO1741" i="1" s="1"/>
  <c r="BG2442" i="1"/>
  <c r="BN2442" i="1" s="1"/>
  <c r="BH821" i="1"/>
  <c r="BO821" i="1" s="1"/>
  <c r="BG1940" i="1"/>
  <c r="BN1940" i="1" s="1"/>
  <c r="BJ1518" i="1"/>
  <c r="BQ1518" i="1" s="1"/>
  <c r="BJ1703" i="1"/>
  <c r="BQ1703" i="1" s="1"/>
  <c r="BG2624" i="1"/>
  <c r="BN2624" i="1" s="1"/>
  <c r="BH2624" i="1"/>
  <c r="BO2624" i="1" s="1"/>
  <c r="BJ2624" i="1"/>
  <c r="BQ2624" i="1" s="1"/>
  <c r="BG1954" i="1"/>
  <c r="BN1954" i="1" s="1"/>
  <c r="BH1954" i="1"/>
  <c r="BO1954" i="1" s="1"/>
  <c r="BJ1954" i="1"/>
  <c r="BQ1954" i="1" s="1"/>
  <c r="BG343" i="1"/>
  <c r="BN343" i="1" s="1"/>
  <c r="BJ343" i="1"/>
  <c r="BQ343" i="1" s="1"/>
  <c r="BH343" i="1"/>
  <c r="BO343" i="1" s="1"/>
  <c r="BG602" i="1"/>
  <c r="BN602" i="1" s="1"/>
  <c r="BJ602" i="1"/>
  <c r="BQ602" i="1" s="1"/>
  <c r="BH602" i="1"/>
  <c r="BO602" i="1" s="1"/>
  <c r="BG95" i="1"/>
  <c r="BN95" i="1" s="1"/>
  <c r="BH95" i="1"/>
  <c r="BO95" i="1" s="1"/>
  <c r="BJ95" i="1"/>
  <c r="BQ95" i="1" s="1"/>
  <c r="BG1106" i="1"/>
  <c r="BN1106" i="1" s="1"/>
  <c r="BH1106" i="1"/>
  <c r="BO1106" i="1" s="1"/>
  <c r="BJ1106" i="1"/>
  <c r="BQ1106" i="1" s="1"/>
  <c r="BG2347" i="1"/>
  <c r="BN2347" i="1" s="1"/>
  <c r="BJ2347" i="1"/>
  <c r="BQ2347" i="1" s="1"/>
  <c r="BH2347" i="1"/>
  <c r="BO2347" i="1" s="1"/>
  <c r="BG2431" i="1"/>
  <c r="BN2431" i="1" s="1"/>
  <c r="BH2431" i="1"/>
  <c r="BO2431" i="1" s="1"/>
  <c r="BJ2431" i="1"/>
  <c r="BQ2431" i="1" s="1"/>
  <c r="BG994" i="1"/>
  <c r="BN994" i="1" s="1"/>
  <c r="BH994" i="1"/>
  <c r="BO994" i="1" s="1"/>
  <c r="BJ994" i="1"/>
  <c r="BQ994" i="1" s="1"/>
  <c r="BG487" i="1"/>
  <c r="BN487" i="1" s="1"/>
  <c r="BJ487" i="1"/>
  <c r="BQ487" i="1" s="1"/>
  <c r="BH487" i="1"/>
  <c r="BO487" i="1" s="1"/>
  <c r="BG470" i="1"/>
  <c r="BN470" i="1" s="1"/>
  <c r="BJ470" i="1"/>
  <c r="BQ470" i="1" s="1"/>
  <c r="BH470" i="1"/>
  <c r="BO470" i="1" s="1"/>
  <c r="BG2695" i="1"/>
  <c r="BN2695" i="1" s="1"/>
  <c r="BJ2695" i="1"/>
  <c r="BQ2695" i="1" s="1"/>
  <c r="BH2695" i="1"/>
  <c r="BO2695" i="1" s="1"/>
  <c r="BG1446" i="1"/>
  <c r="BN1446" i="1" s="1"/>
  <c r="BJ1446" i="1"/>
  <c r="BQ1446" i="1" s="1"/>
  <c r="BH1446" i="1"/>
  <c r="BO1446" i="1" s="1"/>
  <c r="BG1315" i="1"/>
  <c r="BN1315" i="1" s="1"/>
  <c r="BJ1315" i="1"/>
  <c r="BQ1315" i="1" s="1"/>
  <c r="BH1315" i="1"/>
  <c r="BO1315" i="1" s="1"/>
  <c r="BG811" i="1"/>
  <c r="BN811" i="1" s="1"/>
  <c r="BJ811" i="1"/>
  <c r="BQ811" i="1" s="1"/>
  <c r="BH811" i="1"/>
  <c r="BO811" i="1" s="1"/>
  <c r="BG1819" i="1"/>
  <c r="BN1819" i="1" s="1"/>
  <c r="BJ1819" i="1"/>
  <c r="BQ1819" i="1" s="1"/>
  <c r="BH1819" i="1"/>
  <c r="BO1819" i="1" s="1"/>
  <c r="BG1852" i="1"/>
  <c r="BN1852" i="1" s="1"/>
  <c r="BJ1852" i="1"/>
  <c r="BQ1852" i="1" s="1"/>
  <c r="BH1852" i="1"/>
  <c r="BO1852" i="1" s="1"/>
  <c r="BG29" i="1"/>
  <c r="BN29" i="1" s="1"/>
  <c r="BJ29" i="1"/>
  <c r="BQ29" i="1" s="1"/>
  <c r="BH29" i="1"/>
  <c r="BO29" i="1" s="1"/>
  <c r="BG2551" i="1"/>
  <c r="BN2551" i="1" s="1"/>
  <c r="BJ2551" i="1"/>
  <c r="BQ2551" i="1" s="1"/>
  <c r="BH2551" i="1"/>
  <c r="BO2551" i="1" s="1"/>
  <c r="BG594" i="1"/>
  <c r="BN594" i="1" s="1"/>
  <c r="BH594" i="1"/>
  <c r="BO594" i="1" s="1"/>
  <c r="BJ594" i="1"/>
  <c r="BQ594" i="1" s="1"/>
  <c r="BG315" i="1"/>
  <c r="BN315" i="1" s="1"/>
  <c r="BJ315" i="1"/>
  <c r="BQ315" i="1" s="1"/>
  <c r="BH315" i="1"/>
  <c r="BO315" i="1" s="1"/>
  <c r="BG1099" i="1"/>
  <c r="BN1099" i="1" s="1"/>
  <c r="BJ1099" i="1"/>
  <c r="BQ1099" i="1" s="1"/>
  <c r="BH1099" i="1"/>
  <c r="BO1099" i="1" s="1"/>
  <c r="BG1227" i="1"/>
  <c r="BN1227" i="1" s="1"/>
  <c r="BJ1227" i="1"/>
  <c r="BQ1227" i="1" s="1"/>
  <c r="BH1227" i="1"/>
  <c r="BO1227" i="1" s="1"/>
  <c r="BG2646" i="1"/>
  <c r="BN2646" i="1" s="1"/>
  <c r="BJ2646" i="1"/>
  <c r="BQ2646" i="1" s="1"/>
  <c r="BH2646" i="1"/>
  <c r="BO2646" i="1" s="1"/>
  <c r="BG423" i="1"/>
  <c r="BN423" i="1" s="1"/>
  <c r="BJ423" i="1"/>
  <c r="BQ423" i="1" s="1"/>
  <c r="BH423" i="1"/>
  <c r="BO423" i="1" s="1"/>
  <c r="BG2345" i="1"/>
  <c r="BN2345" i="1" s="1"/>
  <c r="BJ2345" i="1"/>
  <c r="BQ2345" i="1" s="1"/>
  <c r="BH2345" i="1"/>
  <c r="BO2345" i="1" s="1"/>
  <c r="BG2066" i="1"/>
  <c r="BN2066" i="1" s="1"/>
  <c r="BH2066" i="1"/>
  <c r="BO2066" i="1" s="1"/>
  <c r="BJ2066" i="1"/>
  <c r="BQ2066" i="1" s="1"/>
  <c r="BG285" i="1"/>
  <c r="BN285" i="1" s="1"/>
  <c r="BJ285" i="1"/>
  <c r="BQ285" i="1" s="1"/>
  <c r="BH285" i="1"/>
  <c r="BO285" i="1" s="1"/>
  <c r="BG664" i="1"/>
  <c r="BN664" i="1" s="1"/>
  <c r="BJ664" i="1"/>
  <c r="BQ664" i="1" s="1"/>
  <c r="BH664" i="1"/>
  <c r="BO664" i="1" s="1"/>
  <c r="BG2390" i="1"/>
  <c r="BN2390" i="1" s="1"/>
  <c r="BJ2390" i="1"/>
  <c r="BQ2390" i="1" s="1"/>
  <c r="BH2390" i="1"/>
  <c r="BO2390" i="1" s="1"/>
  <c r="BG1905" i="1"/>
  <c r="BN1905" i="1" s="1"/>
  <c r="BH1905" i="1"/>
  <c r="BO1905" i="1" s="1"/>
  <c r="BJ1905" i="1"/>
  <c r="BQ1905" i="1" s="1"/>
  <c r="BG1122" i="1"/>
  <c r="BN1122" i="1" s="1"/>
  <c r="BH1122" i="1"/>
  <c r="BO1122" i="1" s="1"/>
  <c r="BJ1122" i="1"/>
  <c r="BQ1122" i="1" s="1"/>
  <c r="BG2049" i="1"/>
  <c r="BN2049" i="1" s="1"/>
  <c r="BH2049" i="1"/>
  <c r="BO2049" i="1" s="1"/>
  <c r="BJ2049" i="1"/>
  <c r="BQ2049" i="1" s="1"/>
  <c r="BG2440" i="1"/>
  <c r="BN2440" i="1" s="1"/>
  <c r="BJ2440" i="1"/>
  <c r="BQ2440" i="1" s="1"/>
  <c r="BH2440" i="1"/>
  <c r="BO2440" i="1" s="1"/>
  <c r="BG642" i="1"/>
  <c r="BN642" i="1" s="1"/>
  <c r="BH642" i="1"/>
  <c r="BO642" i="1" s="1"/>
  <c r="BJ642" i="1"/>
  <c r="BQ642" i="1" s="1"/>
  <c r="BG2491" i="1"/>
  <c r="BN2491" i="1" s="1"/>
  <c r="BJ2491" i="1"/>
  <c r="BQ2491" i="1" s="1"/>
  <c r="BH2491" i="1"/>
  <c r="BO2491" i="1" s="1"/>
  <c r="BG2228" i="1"/>
  <c r="BN2228" i="1" s="1"/>
  <c r="BJ2228" i="1"/>
  <c r="BQ2228" i="1" s="1"/>
  <c r="BH2228" i="1"/>
  <c r="BO2228" i="1" s="1"/>
  <c r="BG1211" i="1"/>
  <c r="BN1211" i="1" s="1"/>
  <c r="BJ1211" i="1"/>
  <c r="BQ1211" i="1" s="1"/>
  <c r="BH1211" i="1"/>
  <c r="BO1211" i="1" s="1"/>
  <c r="BG1651" i="1"/>
  <c r="BN1651" i="1" s="1"/>
  <c r="BJ1651" i="1"/>
  <c r="BQ1651" i="1" s="1"/>
  <c r="BH1651" i="1"/>
  <c r="BO1651" i="1" s="1"/>
  <c r="BG915" i="1"/>
  <c r="BN915" i="1" s="1"/>
  <c r="BJ915" i="1"/>
  <c r="BQ915" i="1" s="1"/>
  <c r="BH915" i="1"/>
  <c r="BO915" i="1" s="1"/>
  <c r="BG1744" i="1"/>
  <c r="BN1744" i="1" s="1"/>
  <c r="BH1744" i="1"/>
  <c r="BO1744" i="1" s="1"/>
  <c r="BJ1744" i="1"/>
  <c r="BQ1744" i="1" s="1"/>
  <c r="BG2136" i="1"/>
  <c r="BN2136" i="1" s="1"/>
  <c r="BJ2136" i="1"/>
  <c r="BQ2136" i="1" s="1"/>
  <c r="BH2136" i="1"/>
  <c r="BO2136" i="1" s="1"/>
  <c r="BG980" i="1"/>
  <c r="BN980" i="1" s="1"/>
  <c r="BJ980" i="1"/>
  <c r="BQ980" i="1" s="1"/>
  <c r="BH980" i="1"/>
  <c r="BO980" i="1" s="1"/>
  <c r="BG1104" i="1"/>
  <c r="BN1104" i="1" s="1"/>
  <c r="BH1104" i="1"/>
  <c r="BO1104" i="1" s="1"/>
  <c r="BJ1104" i="1"/>
  <c r="BQ1104" i="1" s="1"/>
  <c r="BG263" i="1"/>
  <c r="BN263" i="1" s="1"/>
  <c r="BJ263" i="1"/>
  <c r="BQ263" i="1" s="1"/>
  <c r="BH263" i="1"/>
  <c r="BO263" i="1" s="1"/>
  <c r="BG1247" i="1"/>
  <c r="BN1247" i="1" s="1"/>
  <c r="BH1247" i="1"/>
  <c r="BO1247" i="1" s="1"/>
  <c r="BJ1247" i="1"/>
  <c r="BQ1247" i="1" s="1"/>
  <c r="BG492" i="1"/>
  <c r="BN492" i="1" s="1"/>
  <c r="BJ492" i="1"/>
  <c r="BQ492" i="1" s="1"/>
  <c r="BH492" i="1"/>
  <c r="BO492" i="1" s="1"/>
  <c r="BG1177" i="1"/>
  <c r="BN1177" i="1" s="1"/>
  <c r="BJ1177" i="1"/>
  <c r="BQ1177" i="1" s="1"/>
  <c r="BH1177" i="1"/>
  <c r="BO1177" i="1" s="1"/>
  <c r="BG1958" i="1"/>
  <c r="BN1958" i="1" s="1"/>
  <c r="BJ1958" i="1"/>
  <c r="BQ1958" i="1" s="1"/>
  <c r="BH1958" i="1"/>
  <c r="BO1958" i="1" s="1"/>
  <c r="BG2627" i="1"/>
  <c r="BN2627" i="1" s="1"/>
  <c r="BJ2627" i="1"/>
  <c r="BQ2627" i="1" s="1"/>
  <c r="BH2627" i="1"/>
  <c r="BO2627" i="1" s="1"/>
  <c r="BG1680" i="1"/>
  <c r="BN1680" i="1" s="1"/>
  <c r="BH1680" i="1"/>
  <c r="BO1680" i="1" s="1"/>
  <c r="BJ1680" i="1"/>
  <c r="BQ1680" i="1" s="1"/>
  <c r="BG1532" i="1"/>
  <c r="BN1532" i="1" s="1"/>
  <c r="BJ1532" i="1"/>
  <c r="BQ1532" i="1" s="1"/>
  <c r="BH1532" i="1"/>
  <c r="BO1532" i="1" s="1"/>
  <c r="BG2117" i="1"/>
  <c r="BN2117" i="1" s="1"/>
  <c r="BJ2117" i="1"/>
  <c r="BQ2117" i="1" s="1"/>
  <c r="BH2117" i="1"/>
  <c r="BO2117" i="1" s="1"/>
  <c r="BG962" i="1"/>
  <c r="BN962" i="1" s="1"/>
  <c r="BH962" i="1"/>
  <c r="BO962" i="1" s="1"/>
  <c r="BJ962" i="1"/>
  <c r="BQ962" i="1" s="1"/>
  <c r="BG1922" i="1"/>
  <c r="BN1922" i="1" s="1"/>
  <c r="BH1922" i="1"/>
  <c r="BO1922" i="1" s="1"/>
  <c r="BJ1922" i="1"/>
  <c r="BQ1922" i="1" s="1"/>
  <c r="BG2284" i="1"/>
  <c r="BN2284" i="1" s="1"/>
  <c r="BJ2284" i="1"/>
  <c r="BQ2284" i="1" s="1"/>
  <c r="BH2284" i="1"/>
  <c r="BO2284" i="1" s="1"/>
  <c r="BG1859" i="1"/>
  <c r="BN1859" i="1" s="1"/>
  <c r="BJ1859" i="1"/>
  <c r="BQ1859" i="1" s="1"/>
  <c r="BH1859" i="1"/>
  <c r="BO1859" i="1" s="1"/>
  <c r="BG2134" i="1"/>
  <c r="BN2134" i="1" s="1"/>
  <c r="BJ2134" i="1"/>
  <c r="BQ2134" i="1" s="1"/>
  <c r="BH2134" i="1"/>
  <c r="BO2134" i="1" s="1"/>
  <c r="BG2668" i="1"/>
  <c r="BN2668" i="1" s="1"/>
  <c r="BJ2668" i="1"/>
  <c r="BQ2668" i="1" s="1"/>
  <c r="BH2668" i="1"/>
  <c r="BO2668" i="1" s="1"/>
  <c r="BG1290" i="1"/>
  <c r="BN1290" i="1" s="1"/>
  <c r="BJ1290" i="1"/>
  <c r="BQ1290" i="1" s="1"/>
  <c r="BH1290" i="1"/>
  <c r="BO1290" i="1" s="1"/>
  <c r="BG666" i="1"/>
  <c r="BN666" i="1" s="1"/>
  <c r="BJ666" i="1"/>
  <c r="BQ666" i="1" s="1"/>
  <c r="BH666" i="1"/>
  <c r="BO666" i="1" s="1"/>
  <c r="BG403" i="1"/>
  <c r="BN403" i="1" s="1"/>
  <c r="BJ403" i="1"/>
  <c r="BQ403" i="1" s="1"/>
  <c r="BH403" i="1"/>
  <c r="BO403" i="1" s="1"/>
  <c r="BG2445" i="1"/>
  <c r="BN2445" i="1" s="1"/>
  <c r="BJ2445" i="1"/>
  <c r="BQ2445" i="1" s="1"/>
  <c r="BH2445" i="1"/>
  <c r="BO2445" i="1" s="1"/>
  <c r="BG1156" i="1"/>
  <c r="BN1156" i="1" s="1"/>
  <c r="BJ1156" i="1"/>
  <c r="BQ1156" i="1" s="1"/>
  <c r="BH1156" i="1"/>
  <c r="BO1156" i="1" s="1"/>
  <c r="BG107" i="1"/>
  <c r="BN107" i="1" s="1"/>
  <c r="BJ107" i="1"/>
  <c r="BQ107" i="1" s="1"/>
  <c r="BH107" i="1"/>
  <c r="BO107" i="1" s="1"/>
  <c r="BG377" i="1"/>
  <c r="BN377" i="1" s="1"/>
  <c r="BJ377" i="1"/>
  <c r="BQ377" i="1" s="1"/>
  <c r="BH377" i="1"/>
  <c r="BO377" i="1" s="1"/>
  <c r="BG2575" i="1"/>
  <c r="BN2575" i="1" s="1"/>
  <c r="BH2575" i="1"/>
  <c r="BO2575" i="1" s="1"/>
  <c r="BJ2575" i="1"/>
  <c r="BQ2575" i="1" s="1"/>
  <c r="BG1595" i="1"/>
  <c r="BN1595" i="1" s="1"/>
  <c r="BJ1595" i="1"/>
  <c r="BQ1595" i="1" s="1"/>
  <c r="BH1595" i="1"/>
  <c r="BO1595" i="1" s="1"/>
  <c r="BG1923" i="1"/>
  <c r="BN1923" i="1" s="1"/>
  <c r="BJ1923" i="1"/>
  <c r="BQ1923" i="1" s="1"/>
  <c r="BH1923" i="1"/>
  <c r="BO1923" i="1" s="1"/>
  <c r="BG748" i="1"/>
  <c r="BN748" i="1" s="1"/>
  <c r="BJ748" i="1"/>
  <c r="BQ748" i="1" s="1"/>
  <c r="BH748" i="1"/>
  <c r="BO748" i="1" s="1"/>
  <c r="BG372" i="1"/>
  <c r="BN372" i="1" s="1"/>
  <c r="BJ372" i="1"/>
  <c r="BQ372" i="1" s="1"/>
  <c r="BH372" i="1"/>
  <c r="BO372" i="1" s="1"/>
  <c r="BG1983" i="1"/>
  <c r="BN1983" i="1" s="1"/>
  <c r="BH1983" i="1"/>
  <c r="BO1983" i="1" s="1"/>
  <c r="BJ1983" i="1"/>
  <c r="BQ1983" i="1" s="1"/>
  <c r="BG1771" i="1"/>
  <c r="BN1771" i="1" s="1"/>
  <c r="BJ1771" i="1"/>
  <c r="BQ1771" i="1" s="1"/>
  <c r="BH1771" i="1"/>
  <c r="BO1771" i="1" s="1"/>
  <c r="BG1002" i="1"/>
  <c r="BN1002" i="1" s="1"/>
  <c r="BJ1002" i="1"/>
  <c r="BQ1002" i="1" s="1"/>
  <c r="BH1002" i="1"/>
  <c r="BO1002" i="1" s="1"/>
  <c r="BG1234" i="1"/>
  <c r="BN1234" i="1" s="1"/>
  <c r="BH1234" i="1"/>
  <c r="BO1234" i="1" s="1"/>
  <c r="BJ1234" i="1"/>
  <c r="BQ1234" i="1" s="1"/>
  <c r="BG2046" i="1"/>
  <c r="BN2046" i="1" s="1"/>
  <c r="BJ2046" i="1"/>
  <c r="BQ2046" i="1" s="1"/>
  <c r="BH2046" i="1"/>
  <c r="BO2046" i="1" s="1"/>
  <c r="BG1918" i="1"/>
  <c r="BN1918" i="1" s="1"/>
  <c r="BJ1918" i="1"/>
  <c r="BQ1918" i="1" s="1"/>
  <c r="BH1918" i="1"/>
  <c r="BO1918" i="1" s="1"/>
  <c r="BG430" i="1"/>
  <c r="BN430" i="1" s="1"/>
  <c r="BJ430" i="1"/>
  <c r="BQ430" i="1" s="1"/>
  <c r="BH430" i="1"/>
  <c r="BO430" i="1" s="1"/>
  <c r="BG229" i="1"/>
  <c r="BN229" i="1" s="1"/>
  <c r="BJ229" i="1"/>
  <c r="BQ229" i="1" s="1"/>
  <c r="BH229" i="1"/>
  <c r="BO229" i="1" s="1"/>
  <c r="BG1974" i="1"/>
  <c r="BN1974" i="1" s="1"/>
  <c r="BJ1974" i="1"/>
  <c r="BQ1974" i="1" s="1"/>
  <c r="BH1974" i="1"/>
  <c r="BO1974" i="1" s="1"/>
  <c r="BG952" i="1"/>
  <c r="BN952" i="1" s="1"/>
  <c r="BJ952" i="1"/>
  <c r="BQ952" i="1" s="1"/>
  <c r="BH952" i="1"/>
  <c r="BO952" i="1" s="1"/>
  <c r="BG160" i="1"/>
  <c r="BN160" i="1" s="1"/>
  <c r="BH160" i="1"/>
  <c r="BO160" i="1" s="1"/>
  <c r="BJ160" i="1"/>
  <c r="BQ160" i="1" s="1"/>
  <c r="BG307" i="1"/>
  <c r="BN307" i="1" s="1"/>
  <c r="BJ307" i="1"/>
  <c r="BQ307" i="1" s="1"/>
  <c r="BH307" i="1"/>
  <c r="BO307" i="1" s="1"/>
  <c r="BG852" i="1"/>
  <c r="BN852" i="1" s="1"/>
  <c r="BJ852" i="1"/>
  <c r="BQ852" i="1" s="1"/>
  <c r="BH852" i="1"/>
  <c r="BO852" i="1" s="1"/>
  <c r="BG2264" i="1"/>
  <c r="BN2264" i="1" s="1"/>
  <c r="BJ2264" i="1"/>
  <c r="BQ2264" i="1" s="1"/>
  <c r="BH2264" i="1"/>
  <c r="BO2264" i="1" s="1"/>
  <c r="BG556" i="1"/>
  <c r="BN556" i="1" s="1"/>
  <c r="BJ556" i="1"/>
  <c r="BQ556" i="1" s="1"/>
  <c r="BH556" i="1"/>
  <c r="BO556" i="1" s="1"/>
  <c r="BG979" i="1"/>
  <c r="BN979" i="1" s="1"/>
  <c r="BJ979" i="1"/>
  <c r="BQ979" i="1" s="1"/>
  <c r="BH979" i="1"/>
  <c r="BO979" i="1" s="1"/>
  <c r="BG894" i="1"/>
  <c r="BN894" i="1" s="1"/>
  <c r="BJ894" i="1"/>
  <c r="BQ894" i="1" s="1"/>
  <c r="BH894" i="1"/>
  <c r="BO894" i="1" s="1"/>
  <c r="BG1871" i="1"/>
  <c r="BN1871" i="1" s="1"/>
  <c r="BH1871" i="1"/>
  <c r="BO1871" i="1" s="1"/>
  <c r="BJ1871" i="1"/>
  <c r="BQ1871" i="1" s="1"/>
  <c r="BG2173" i="1"/>
  <c r="BN2173" i="1" s="1"/>
  <c r="BJ2173" i="1"/>
  <c r="BQ2173" i="1" s="1"/>
  <c r="BH2173" i="1"/>
  <c r="BO2173" i="1" s="1"/>
  <c r="BG1972" i="1"/>
  <c r="BN1972" i="1" s="1"/>
  <c r="BJ1972" i="1"/>
  <c r="BQ1972" i="1" s="1"/>
  <c r="BH1972" i="1"/>
  <c r="BO1972" i="1" s="1"/>
  <c r="BG1490" i="1"/>
  <c r="BN1490" i="1" s="1"/>
  <c r="BH1490" i="1"/>
  <c r="BO1490" i="1" s="1"/>
  <c r="BJ1490" i="1"/>
  <c r="BQ1490" i="1" s="1"/>
  <c r="BG420" i="1"/>
  <c r="BN420" i="1" s="1"/>
  <c r="BJ420" i="1"/>
  <c r="BQ420" i="1" s="1"/>
  <c r="BH420" i="1"/>
  <c r="BO420" i="1" s="1"/>
  <c r="BG1425" i="1"/>
  <c r="BN1425" i="1" s="1"/>
  <c r="BH1425" i="1"/>
  <c r="BO1425" i="1" s="1"/>
  <c r="BJ1425" i="1"/>
  <c r="BQ1425" i="1" s="1"/>
  <c r="BG1143" i="1"/>
  <c r="BN1143" i="1" s="1"/>
  <c r="BJ1143" i="1"/>
  <c r="BQ1143" i="1" s="1"/>
  <c r="BH1143" i="1"/>
  <c r="BO1143" i="1" s="1"/>
  <c r="BG1035" i="1"/>
  <c r="BN1035" i="1" s="1"/>
  <c r="BJ1035" i="1"/>
  <c r="BQ1035" i="1" s="1"/>
  <c r="BH1035" i="1"/>
  <c r="BO1035" i="1" s="1"/>
  <c r="BG628" i="1"/>
  <c r="BN628" i="1" s="1"/>
  <c r="BJ628" i="1"/>
  <c r="BQ628" i="1" s="1"/>
  <c r="BH628" i="1"/>
  <c r="BO628" i="1" s="1"/>
  <c r="BG1246" i="1"/>
  <c r="BN1246" i="1" s="1"/>
  <c r="BJ1246" i="1"/>
  <c r="BQ1246" i="1" s="1"/>
  <c r="BH1246" i="1"/>
  <c r="BO1246" i="1" s="1"/>
  <c r="BG1874" i="1"/>
  <c r="BN1874" i="1" s="1"/>
  <c r="BH1874" i="1"/>
  <c r="BO1874" i="1" s="1"/>
  <c r="BJ1874" i="1"/>
  <c r="BQ1874" i="1" s="1"/>
  <c r="BG1897" i="1"/>
  <c r="BN1897" i="1" s="1"/>
  <c r="BJ1897" i="1"/>
  <c r="BQ1897" i="1" s="1"/>
  <c r="BH1897" i="1"/>
  <c r="BO1897" i="1" s="1"/>
  <c r="BG753" i="1"/>
  <c r="BN753" i="1" s="1"/>
  <c r="BH753" i="1"/>
  <c r="BO753" i="1" s="1"/>
  <c r="BJ753" i="1"/>
  <c r="BQ753" i="1" s="1"/>
  <c r="BG2701" i="1"/>
  <c r="BN2701" i="1" s="1"/>
  <c r="BJ2701" i="1"/>
  <c r="BQ2701" i="1" s="1"/>
  <c r="BH2701" i="1"/>
  <c r="BO2701" i="1" s="1"/>
  <c r="BG1203" i="1"/>
  <c r="BN1203" i="1" s="1"/>
  <c r="BJ1203" i="1"/>
  <c r="BQ1203" i="1" s="1"/>
  <c r="BH1203" i="1"/>
  <c r="BO1203" i="1" s="1"/>
  <c r="BG1257" i="1"/>
  <c r="BN1257" i="1" s="1"/>
  <c r="BJ1257" i="1"/>
  <c r="BQ1257" i="1" s="1"/>
  <c r="BH1257" i="1"/>
  <c r="BO1257" i="1" s="1"/>
  <c r="BG1255" i="1"/>
  <c r="BN1255" i="1" s="1"/>
  <c r="BJ1255" i="1"/>
  <c r="BQ1255" i="1" s="1"/>
  <c r="BH1255" i="1"/>
  <c r="BO1255" i="1" s="1"/>
  <c r="BG2639" i="1"/>
  <c r="BN2639" i="1" s="1"/>
  <c r="BH2639" i="1"/>
  <c r="BO2639" i="1" s="1"/>
  <c r="BJ2639" i="1"/>
  <c r="BQ2639" i="1" s="1"/>
  <c r="BG1938" i="1"/>
  <c r="BN1938" i="1" s="1"/>
  <c r="BH1938" i="1"/>
  <c r="BO1938" i="1" s="1"/>
  <c r="BJ1938" i="1"/>
  <c r="BQ1938" i="1" s="1"/>
  <c r="BG2452" i="1"/>
  <c r="BN2452" i="1" s="1"/>
  <c r="BJ2452" i="1"/>
  <c r="BQ2452" i="1" s="1"/>
  <c r="BH2452" i="1"/>
  <c r="BO2452" i="1" s="1"/>
  <c r="BG1270" i="1"/>
  <c r="BN1270" i="1" s="1"/>
  <c r="BJ1270" i="1"/>
  <c r="BQ1270" i="1" s="1"/>
  <c r="BH1270" i="1"/>
  <c r="BO1270" i="1" s="1"/>
  <c r="BG892" i="1"/>
  <c r="BN892" i="1" s="1"/>
  <c r="BJ892" i="1"/>
  <c r="BQ892" i="1" s="1"/>
  <c r="BH892" i="1"/>
  <c r="BO892" i="1" s="1"/>
  <c r="BG310" i="1"/>
  <c r="BN310" i="1" s="1"/>
  <c r="BJ310" i="1"/>
  <c r="BQ310" i="1" s="1"/>
  <c r="BH310" i="1"/>
  <c r="BO310" i="1" s="1"/>
  <c r="BG1901" i="1"/>
  <c r="BN1901" i="1" s="1"/>
  <c r="BJ1901" i="1"/>
  <c r="BQ1901" i="1" s="1"/>
  <c r="BH1901" i="1"/>
  <c r="BO1901" i="1" s="1"/>
  <c r="BG797" i="1"/>
  <c r="BN797" i="1" s="1"/>
  <c r="BJ797" i="1"/>
  <c r="BQ797" i="1" s="1"/>
  <c r="BH797" i="1"/>
  <c r="BO797" i="1" s="1"/>
  <c r="BG2608" i="1"/>
  <c r="BN2608" i="1" s="1"/>
  <c r="BH2608" i="1"/>
  <c r="BO2608" i="1" s="1"/>
  <c r="BJ2608" i="1"/>
  <c r="BQ2608" i="1" s="1"/>
  <c r="BG2516" i="1"/>
  <c r="BN2516" i="1" s="1"/>
  <c r="BJ2516" i="1"/>
  <c r="BQ2516" i="1" s="1"/>
  <c r="BH2516" i="1"/>
  <c r="BO2516" i="1" s="1"/>
  <c r="BG2204" i="1"/>
  <c r="BN2204" i="1" s="1"/>
  <c r="BJ2204" i="1"/>
  <c r="BQ2204" i="1" s="1"/>
  <c r="BH2204" i="1"/>
  <c r="BO2204" i="1" s="1"/>
  <c r="BG356" i="1"/>
  <c r="BN356" i="1" s="1"/>
  <c r="BJ356" i="1"/>
  <c r="BQ356" i="1" s="1"/>
  <c r="BH356" i="1"/>
  <c r="BO356" i="1" s="1"/>
  <c r="BG2671" i="1"/>
  <c r="BN2671" i="1" s="1"/>
  <c r="BH2671" i="1"/>
  <c r="BO2671" i="1" s="1"/>
  <c r="BJ2671" i="1"/>
  <c r="BQ2671" i="1" s="1"/>
  <c r="BG1947" i="1"/>
  <c r="BN1947" i="1" s="1"/>
  <c r="BJ1947" i="1"/>
  <c r="BQ1947" i="1" s="1"/>
  <c r="BH1947" i="1"/>
  <c r="BO1947" i="1" s="1"/>
  <c r="BG373" i="1"/>
  <c r="BN373" i="1" s="1"/>
  <c r="BJ373" i="1"/>
  <c r="BQ373" i="1" s="1"/>
  <c r="BH373" i="1"/>
  <c r="BO373" i="1" s="1"/>
  <c r="BG405" i="1"/>
  <c r="BN405" i="1" s="1"/>
  <c r="BJ405" i="1"/>
  <c r="BQ405" i="1" s="1"/>
  <c r="BH405" i="1"/>
  <c r="BO405" i="1" s="1"/>
  <c r="BG1768" i="1"/>
  <c r="BN1768" i="1" s="1"/>
  <c r="BJ1768" i="1"/>
  <c r="BQ1768" i="1" s="1"/>
  <c r="BH1768" i="1"/>
  <c r="BO1768" i="1" s="1"/>
  <c r="BG2116" i="1"/>
  <c r="BN2116" i="1" s="1"/>
  <c r="BJ2116" i="1"/>
  <c r="BQ2116" i="1" s="1"/>
  <c r="BH2116" i="1"/>
  <c r="BO2116" i="1" s="1"/>
  <c r="BG2058" i="1"/>
  <c r="BN2058" i="1" s="1"/>
  <c r="BJ2058" i="1"/>
  <c r="BQ2058" i="1" s="1"/>
  <c r="BH2058" i="1"/>
  <c r="BO2058" i="1" s="1"/>
  <c r="BG2391" i="1"/>
  <c r="BN2391" i="1" s="1"/>
  <c r="BJ2391" i="1"/>
  <c r="BQ2391" i="1" s="1"/>
  <c r="BH2391" i="1"/>
  <c r="BO2391" i="1" s="1"/>
  <c r="BG1515" i="1"/>
  <c r="BN1515" i="1" s="1"/>
  <c r="BJ1515" i="1"/>
  <c r="BQ1515" i="1" s="1"/>
  <c r="BH1515" i="1"/>
  <c r="BO1515" i="1" s="1"/>
  <c r="BG203" i="1"/>
  <c r="BN203" i="1" s="1"/>
  <c r="BJ203" i="1"/>
  <c r="BQ203" i="1" s="1"/>
  <c r="BH203" i="1"/>
  <c r="BO203" i="1" s="1"/>
  <c r="BG713" i="1"/>
  <c r="BN713" i="1" s="1"/>
  <c r="BJ713" i="1"/>
  <c r="BQ713" i="1" s="1"/>
  <c r="BH713" i="1"/>
  <c r="BO713" i="1" s="1"/>
  <c r="BG1209" i="1"/>
  <c r="BN1209" i="1" s="1"/>
  <c r="BJ1209" i="1"/>
  <c r="BQ1209" i="1" s="1"/>
  <c r="BH1209" i="1"/>
  <c r="BO1209" i="1" s="1"/>
  <c r="BG832" i="1"/>
  <c r="BN832" i="1" s="1"/>
  <c r="BH832" i="1"/>
  <c r="BO832" i="1" s="1"/>
  <c r="BJ832" i="1"/>
  <c r="BQ832" i="1" s="1"/>
  <c r="BG464" i="1"/>
  <c r="BN464" i="1" s="1"/>
  <c r="BH464" i="1"/>
  <c r="BO464" i="1" s="1"/>
  <c r="BJ464" i="1"/>
  <c r="BQ464" i="1" s="1"/>
  <c r="BG2386" i="1"/>
  <c r="BN2386" i="1" s="1"/>
  <c r="BH2386" i="1"/>
  <c r="BO2386" i="1" s="1"/>
  <c r="BJ2386" i="1"/>
  <c r="BQ2386" i="1" s="1"/>
  <c r="BG1133" i="1"/>
  <c r="BN1133" i="1" s="1"/>
  <c r="BJ1133" i="1"/>
  <c r="BQ1133" i="1" s="1"/>
  <c r="BH1133" i="1"/>
  <c r="BO1133" i="1" s="1"/>
  <c r="BG2654" i="1"/>
  <c r="BN2654" i="1" s="1"/>
  <c r="BH1604" i="1"/>
  <c r="BO1604" i="1" s="1"/>
  <c r="BG304" i="1"/>
  <c r="BN304" i="1" s="1"/>
  <c r="BH741" i="1"/>
  <c r="BO741" i="1" s="1"/>
  <c r="BJ1356" i="1"/>
  <c r="BQ1356" i="1" s="1"/>
  <c r="BJ1748" i="1"/>
  <c r="BQ1748" i="1" s="1"/>
  <c r="BH1791" i="1"/>
  <c r="BO1791" i="1" s="1"/>
  <c r="BJ1428" i="1"/>
  <c r="BQ1428" i="1" s="1"/>
  <c r="BG2725" i="1"/>
  <c r="BN2725" i="1" s="1"/>
  <c r="BH1284" i="1"/>
  <c r="BO1284" i="1" s="1"/>
  <c r="BH1999" i="1"/>
  <c r="BO1999" i="1" s="1"/>
  <c r="BJ2091" i="1"/>
  <c r="BQ2091" i="1" s="1"/>
  <c r="BJ452" i="1"/>
  <c r="BQ452" i="1" s="1"/>
  <c r="BH288" i="1"/>
  <c r="BO288" i="1" s="1"/>
  <c r="BJ2039" i="1"/>
  <c r="BQ2039" i="1" s="1"/>
  <c r="BJ2232" i="1"/>
  <c r="BQ2232" i="1" s="1"/>
  <c r="BJ2478" i="1"/>
  <c r="BQ2478" i="1" s="1"/>
  <c r="BJ2254" i="1"/>
  <c r="BQ2254" i="1" s="1"/>
  <c r="BJ1303" i="1"/>
  <c r="BQ1303" i="1" s="1"/>
  <c r="BH440" i="1"/>
  <c r="BO440" i="1" s="1"/>
  <c r="BG966" i="1"/>
  <c r="BN966" i="1" s="1"/>
  <c r="BH727" i="1"/>
  <c r="BO727" i="1" s="1"/>
  <c r="BG1217" i="1"/>
  <c r="BN1217" i="1" s="1"/>
  <c r="BH2483" i="1"/>
  <c r="BO2483" i="1" s="1"/>
  <c r="BG1959" i="1"/>
  <c r="BN1959" i="1" s="1"/>
  <c r="BH280" i="1"/>
  <c r="BO280" i="1" s="1"/>
  <c r="BG1570" i="1"/>
  <c r="BN1570" i="1" s="1"/>
  <c r="BH228" i="1"/>
  <c r="BO228" i="1" s="1"/>
  <c r="BG1736" i="1"/>
  <c r="BN1736" i="1" s="1"/>
  <c r="BH948" i="1"/>
  <c r="BO948" i="1" s="1"/>
  <c r="BG1803" i="1"/>
  <c r="BN1803" i="1" s="1"/>
  <c r="BG2401" i="1"/>
  <c r="BN2401" i="1" s="1"/>
  <c r="BH2574" i="1"/>
  <c r="BO2574" i="1" s="1"/>
  <c r="BJ1113" i="1"/>
  <c r="BQ1113" i="1" s="1"/>
  <c r="BH592" i="1"/>
  <c r="BO592" i="1" s="1"/>
  <c r="BJ1942" i="1"/>
  <c r="BQ1942" i="1" s="1"/>
  <c r="BJ2157" i="1"/>
  <c r="BQ2157" i="1" s="1"/>
  <c r="BJ987" i="1"/>
  <c r="BQ987" i="1" s="1"/>
  <c r="BJ1237" i="1"/>
  <c r="BQ1237" i="1" s="1"/>
  <c r="BH703" i="1"/>
  <c r="BO703" i="1" s="1"/>
  <c r="BJ270" i="1"/>
  <c r="BQ270" i="1" s="1"/>
  <c r="BJ1653" i="1"/>
  <c r="BQ1653" i="1" s="1"/>
  <c r="BJ695" i="1"/>
  <c r="BQ695" i="1" s="1"/>
  <c r="BG2594" i="1"/>
  <c r="BN2594" i="1" s="1"/>
  <c r="BH2382" i="1"/>
  <c r="BO2382" i="1" s="1"/>
  <c r="BG1266" i="1"/>
  <c r="BN1266" i="1" s="1"/>
  <c r="BJ1152" i="1"/>
  <c r="BQ1152" i="1" s="1"/>
  <c r="BG2108" i="1"/>
  <c r="BN2108" i="1" s="1"/>
  <c r="BH181" i="1"/>
  <c r="BO181" i="1" s="1"/>
  <c r="BG456" i="1"/>
  <c r="BN456" i="1" s="1"/>
  <c r="BH532" i="1"/>
  <c r="BO532" i="1" s="1"/>
  <c r="BG1527" i="1"/>
  <c r="BN1527" i="1" s="1"/>
  <c r="BJ724" i="1"/>
  <c r="BQ724" i="1" s="1"/>
  <c r="BJ931" i="1"/>
  <c r="BQ931" i="1" s="1"/>
  <c r="BJ1707" i="1"/>
  <c r="BQ1707" i="1" s="1"/>
  <c r="BJ2059" i="1"/>
  <c r="BQ2059" i="1" s="1"/>
  <c r="BH61" i="1"/>
  <c r="BO61" i="1" s="1"/>
  <c r="BJ1048" i="1"/>
  <c r="BQ1048" i="1" s="1"/>
  <c r="BJ1273" i="1"/>
  <c r="BQ1273" i="1" s="1"/>
  <c r="BJ537" i="1"/>
  <c r="BQ537" i="1" s="1"/>
  <c r="BH1472" i="1"/>
  <c r="BO1472" i="1" s="1"/>
  <c r="BJ503" i="1"/>
  <c r="BQ503" i="1" s="1"/>
  <c r="BJ166" i="1"/>
  <c r="BQ166" i="1" s="1"/>
  <c r="BJ2470" i="1"/>
  <c r="BQ2470" i="1" s="1"/>
  <c r="BJ1300" i="1"/>
  <c r="BQ1300" i="1" s="1"/>
  <c r="BJ747" i="1"/>
  <c r="BQ747" i="1" s="1"/>
  <c r="BJ718" i="1"/>
  <c r="BQ718" i="1" s="1"/>
  <c r="BJ1763" i="1"/>
  <c r="BQ1763" i="1" s="1"/>
  <c r="BJ2004" i="1"/>
  <c r="BQ2004" i="1" s="1"/>
  <c r="BJ2007" i="1"/>
  <c r="BQ2007" i="1" s="1"/>
  <c r="BH620" i="1"/>
  <c r="BO620" i="1" s="1"/>
  <c r="BG667" i="1"/>
  <c r="BN667" i="1" s="1"/>
  <c r="BH2276" i="1"/>
  <c r="BO2276" i="1" s="1"/>
  <c r="BJ702" i="1"/>
  <c r="BQ702" i="1" s="1"/>
  <c r="BH1055" i="1"/>
  <c r="BO1055" i="1" s="1"/>
  <c r="BJ490" i="1"/>
  <c r="BQ490" i="1" s="1"/>
  <c r="BG1678" i="1"/>
  <c r="BN1678" i="1" s="1"/>
  <c r="BH835" i="1"/>
  <c r="BO835" i="1" s="1"/>
  <c r="BH2308" i="1"/>
  <c r="BO2308" i="1" s="1"/>
  <c r="BG2018" i="1"/>
  <c r="BN2018" i="1" s="1"/>
  <c r="BH611" i="1"/>
  <c r="BO611" i="1" s="1"/>
  <c r="BJ1204" i="1"/>
  <c r="BQ1204" i="1" s="1"/>
  <c r="BJ1399" i="1"/>
  <c r="BQ1399" i="1" s="1"/>
  <c r="BJ1530" i="1"/>
  <c r="BQ1530" i="1" s="1"/>
  <c r="BJ2184" i="1"/>
  <c r="BQ2184" i="1" s="1"/>
  <c r="BG986" i="1"/>
  <c r="BN986" i="1" s="1"/>
  <c r="BH2084" i="1"/>
  <c r="BO2084" i="1" s="1"/>
  <c r="BG2350" i="1"/>
  <c r="BN2350" i="1" s="1"/>
  <c r="BJ1649" i="1"/>
  <c r="BQ1649" i="1" s="1"/>
  <c r="BG91" i="1"/>
  <c r="BN91" i="1" s="1"/>
  <c r="BG58" i="1"/>
  <c r="BN58" i="1" s="1"/>
  <c r="BH1123" i="1"/>
  <c r="BO1123" i="1" s="1"/>
  <c r="BG736" i="1"/>
  <c r="BN736" i="1" s="1"/>
  <c r="BG145" i="1"/>
  <c r="BN145" i="1" s="1"/>
  <c r="BH145" i="1"/>
  <c r="BO145" i="1" s="1"/>
  <c r="BJ145" i="1"/>
  <c r="BQ145" i="1" s="1"/>
  <c r="BJ378" i="1"/>
  <c r="BQ378" i="1" s="1"/>
  <c r="BJ2461" i="1"/>
  <c r="BQ2461" i="1" s="1"/>
  <c r="BJ2589" i="1"/>
  <c r="BQ2589" i="1" s="1"/>
  <c r="BJ1245" i="1"/>
  <c r="BQ1245" i="1" s="1"/>
  <c r="BH2591" i="1"/>
  <c r="BO2591" i="1" s="1"/>
  <c r="BH2466" i="1"/>
  <c r="BO2466" i="1" s="1"/>
  <c r="BH1713" i="1"/>
  <c r="BO1713" i="1" s="1"/>
  <c r="BJ71" i="1"/>
  <c r="BQ71" i="1" s="1"/>
  <c r="BH788" i="1"/>
  <c r="BO788" i="1" s="1"/>
  <c r="BG238" i="1"/>
  <c r="BN238" i="1" s="1"/>
  <c r="BJ1741" i="1"/>
  <c r="BQ1741" i="1" s="1"/>
  <c r="BJ821" i="1"/>
  <c r="BQ821" i="1" s="1"/>
  <c r="BH39" i="1"/>
  <c r="BO39" i="1" s="1"/>
  <c r="BG1518" i="1"/>
  <c r="BN1518" i="1" s="1"/>
  <c r="BH1788" i="1"/>
  <c r="BO1788" i="1" s="1"/>
  <c r="BH2637" i="1"/>
  <c r="BO2637" i="1" s="1"/>
  <c r="BG1703" i="1"/>
  <c r="BN1703" i="1" s="1"/>
  <c r="BH2355" i="1"/>
  <c r="BO2355" i="1" s="1"/>
  <c r="BG31" i="1"/>
  <c r="BN31" i="1" s="1"/>
  <c r="BH31" i="1"/>
  <c r="BO31" i="1" s="1"/>
  <c r="BJ31" i="1"/>
  <c r="BQ31" i="1" s="1"/>
  <c r="BG2148" i="1"/>
  <c r="BN2148" i="1" s="1"/>
  <c r="BJ2148" i="1"/>
  <c r="BQ2148" i="1" s="1"/>
  <c r="BH2148" i="1"/>
  <c r="BO2148" i="1" s="1"/>
  <c r="BG2068" i="1"/>
  <c r="BN2068" i="1" s="1"/>
  <c r="BJ2068" i="1"/>
  <c r="BQ2068" i="1" s="1"/>
  <c r="BH2068" i="1"/>
  <c r="BO2068" i="1" s="1"/>
  <c r="BG926" i="1"/>
  <c r="BN926" i="1" s="1"/>
  <c r="BJ926" i="1"/>
  <c r="BQ926" i="1" s="1"/>
  <c r="BH926" i="1"/>
  <c r="BO926" i="1" s="1"/>
  <c r="BG2416" i="1"/>
  <c r="BN2416" i="1" s="1"/>
  <c r="BH2416" i="1"/>
  <c r="BO2416" i="1" s="1"/>
  <c r="BJ2416" i="1"/>
  <c r="BQ2416" i="1" s="1"/>
  <c r="BG1129" i="1"/>
  <c r="BN1129" i="1" s="1"/>
  <c r="BJ1129" i="1"/>
  <c r="BQ1129" i="1" s="1"/>
  <c r="BH1129" i="1"/>
  <c r="BO1129" i="1" s="1"/>
  <c r="BG534" i="1"/>
  <c r="BN534" i="1" s="1"/>
  <c r="BJ534" i="1"/>
  <c r="BQ534" i="1" s="1"/>
  <c r="BH534" i="1"/>
  <c r="BO534" i="1" s="1"/>
  <c r="BG842" i="1"/>
  <c r="BN842" i="1" s="1"/>
  <c r="BJ842" i="1"/>
  <c r="BQ842" i="1" s="1"/>
  <c r="BH842" i="1"/>
  <c r="BO842" i="1" s="1"/>
  <c r="BG1863" i="1"/>
  <c r="BN1863" i="1" s="1"/>
  <c r="BJ1863" i="1"/>
  <c r="BQ1863" i="1" s="1"/>
  <c r="BH1863" i="1"/>
  <c r="BO1863" i="1" s="1"/>
  <c r="BG1907" i="1"/>
  <c r="BN1907" i="1" s="1"/>
  <c r="BJ1907" i="1"/>
  <c r="BQ1907" i="1" s="1"/>
  <c r="BH1907" i="1"/>
  <c r="BO1907" i="1" s="1"/>
  <c r="BG1391" i="1"/>
  <c r="BN1391" i="1" s="1"/>
  <c r="BH1391" i="1"/>
  <c r="BO1391" i="1" s="1"/>
  <c r="BJ1391" i="1"/>
  <c r="BQ1391" i="1" s="1"/>
  <c r="BG51" i="1"/>
  <c r="BN51" i="1" s="1"/>
  <c r="BJ51" i="1"/>
  <c r="BQ51" i="1" s="1"/>
  <c r="BH51" i="1"/>
  <c r="BO51" i="1" s="1"/>
  <c r="BG1826" i="1"/>
  <c r="BN1826" i="1" s="1"/>
  <c r="BH1826" i="1"/>
  <c r="BO1826" i="1" s="1"/>
  <c r="BJ1826" i="1"/>
  <c r="BQ1826" i="1" s="1"/>
  <c r="BG2532" i="1"/>
  <c r="BN2532" i="1" s="1"/>
  <c r="BJ2532" i="1"/>
  <c r="BQ2532" i="1" s="1"/>
  <c r="BH2532" i="1"/>
  <c r="BO2532" i="1" s="1"/>
  <c r="BG2622" i="1"/>
  <c r="BN2622" i="1" s="1"/>
  <c r="BJ2622" i="1"/>
  <c r="BQ2622" i="1" s="1"/>
  <c r="BH2622" i="1"/>
  <c r="BO2622" i="1" s="1"/>
  <c r="BG565" i="1"/>
  <c r="BN565" i="1" s="1"/>
  <c r="BJ565" i="1"/>
  <c r="BQ565" i="1" s="1"/>
  <c r="BH565" i="1"/>
  <c r="BO565" i="1" s="1"/>
  <c r="BG1625" i="1"/>
  <c r="BN1625" i="1" s="1"/>
  <c r="BJ1625" i="1"/>
  <c r="BQ1625" i="1" s="1"/>
  <c r="BH1625" i="1"/>
  <c r="BO1625" i="1" s="1"/>
  <c r="BG2045" i="1"/>
  <c r="BN2045" i="1" s="1"/>
  <c r="BJ2045" i="1"/>
  <c r="BQ2045" i="1" s="1"/>
  <c r="BH2045" i="1"/>
  <c r="BO2045" i="1" s="1"/>
  <c r="BG1961" i="1"/>
  <c r="BN1961" i="1" s="1"/>
  <c r="BJ1961" i="1"/>
  <c r="BQ1961" i="1" s="1"/>
  <c r="BH1961" i="1"/>
  <c r="BO1961" i="1" s="1"/>
  <c r="BG871" i="1"/>
  <c r="BN871" i="1" s="1"/>
  <c r="BJ871" i="1"/>
  <c r="BQ871" i="1" s="1"/>
  <c r="BH871" i="1"/>
  <c r="BO871" i="1" s="1"/>
  <c r="BG1160" i="1"/>
  <c r="BN1160" i="1" s="1"/>
  <c r="BJ1160" i="1"/>
  <c r="BQ1160" i="1" s="1"/>
  <c r="BH1160" i="1"/>
  <c r="BO1160" i="1" s="1"/>
  <c r="BG2360" i="1"/>
  <c r="BN2360" i="1" s="1"/>
  <c r="BJ2360" i="1"/>
  <c r="BQ2360" i="1" s="1"/>
  <c r="BH2360" i="1"/>
  <c r="BO2360" i="1" s="1"/>
  <c r="BG2726" i="1"/>
  <c r="BN2726" i="1" s="1"/>
  <c r="BJ2726" i="1"/>
  <c r="BQ2726" i="1" s="1"/>
  <c r="BH2726" i="1"/>
  <c r="BO2726" i="1" s="1"/>
  <c r="BG2729" i="1"/>
  <c r="BN2729" i="1" s="1"/>
  <c r="BJ2729" i="1"/>
  <c r="BQ2729" i="1" s="1"/>
  <c r="BH2729" i="1"/>
  <c r="BO2729" i="1" s="1"/>
  <c r="BG1021" i="1"/>
  <c r="BN1021" i="1" s="1"/>
  <c r="BJ1021" i="1"/>
  <c r="BQ1021" i="1" s="1"/>
  <c r="BH1021" i="1"/>
  <c r="BO1021" i="1" s="1"/>
  <c r="BG286" i="1"/>
  <c r="BN286" i="1" s="1"/>
  <c r="BJ286" i="1"/>
  <c r="BQ286" i="1" s="1"/>
  <c r="BH286" i="1"/>
  <c r="BO286" i="1" s="1"/>
  <c r="BG1083" i="1"/>
  <c r="BN1083" i="1" s="1"/>
  <c r="BJ1083" i="1"/>
  <c r="BQ1083" i="1" s="1"/>
  <c r="BH1083" i="1"/>
  <c r="BO1083" i="1" s="1"/>
  <c r="BG2048" i="1"/>
  <c r="BN2048" i="1" s="1"/>
  <c r="BH2048" i="1"/>
  <c r="BO2048" i="1" s="1"/>
  <c r="BJ2048" i="1"/>
  <c r="BQ2048" i="1" s="1"/>
  <c r="BG2583" i="1"/>
  <c r="BN2583" i="1" s="1"/>
  <c r="BJ2583" i="1"/>
  <c r="BQ2583" i="1" s="1"/>
  <c r="BH2583" i="1"/>
  <c r="BO2583" i="1" s="1"/>
  <c r="BG350" i="1"/>
  <c r="BN350" i="1" s="1"/>
  <c r="BJ350" i="1"/>
  <c r="BQ350" i="1" s="1"/>
  <c r="BH350" i="1"/>
  <c r="BO350" i="1" s="1"/>
  <c r="BG1723" i="1"/>
  <c r="BN1723" i="1" s="1"/>
  <c r="BJ1723" i="1"/>
  <c r="BQ1723" i="1" s="1"/>
  <c r="BH1723" i="1"/>
  <c r="BO1723" i="1" s="1"/>
  <c r="BG1524" i="1"/>
  <c r="BN1524" i="1" s="1"/>
  <c r="BJ1524" i="1"/>
  <c r="BQ1524" i="1" s="1"/>
  <c r="BH1524" i="1"/>
  <c r="BO1524" i="1" s="1"/>
  <c r="BG292" i="1"/>
  <c r="BN292" i="1" s="1"/>
  <c r="BJ292" i="1"/>
  <c r="BQ292" i="1" s="1"/>
  <c r="BH292" i="1"/>
  <c r="BO292" i="1" s="1"/>
  <c r="BG322" i="1"/>
  <c r="BN322" i="1" s="1"/>
  <c r="BH322" i="1"/>
  <c r="BO322" i="1" s="1"/>
  <c r="BJ322" i="1"/>
  <c r="BQ322" i="1" s="1"/>
  <c r="BG1778" i="1"/>
  <c r="BN1778" i="1" s="1"/>
  <c r="BH1778" i="1"/>
  <c r="BO1778" i="1" s="1"/>
  <c r="BJ1778" i="1"/>
  <c r="BQ1778" i="1" s="1"/>
  <c r="BG1738" i="1"/>
  <c r="BN1738" i="1" s="1"/>
  <c r="BJ1738" i="1"/>
  <c r="BQ1738" i="1" s="1"/>
  <c r="BH1738" i="1"/>
  <c r="BO1738" i="1" s="1"/>
  <c r="BG1374" i="1"/>
  <c r="BN1374" i="1" s="1"/>
  <c r="BJ1374" i="1"/>
  <c r="BQ1374" i="1" s="1"/>
  <c r="BH1374" i="1"/>
  <c r="BO1374" i="1" s="1"/>
  <c r="BG1074" i="1"/>
  <c r="BN1074" i="1" s="1"/>
  <c r="BH1074" i="1"/>
  <c r="BO1074" i="1" s="1"/>
  <c r="BJ1074" i="1"/>
  <c r="BQ1074" i="1" s="1"/>
  <c r="BG711" i="1"/>
  <c r="BN711" i="1" s="1"/>
  <c r="BJ711" i="1"/>
  <c r="BQ711" i="1" s="1"/>
  <c r="BH711" i="1"/>
  <c r="BO711" i="1" s="1"/>
  <c r="BG632" i="1"/>
  <c r="BN632" i="1" s="1"/>
  <c r="BJ632" i="1"/>
  <c r="BQ632" i="1" s="1"/>
  <c r="BH632" i="1"/>
  <c r="BO632" i="1" s="1"/>
  <c r="BG104" i="1"/>
  <c r="BN104" i="1" s="1"/>
  <c r="BJ104" i="1"/>
  <c r="BQ104" i="1" s="1"/>
  <c r="BH104" i="1"/>
  <c r="BO104" i="1" s="1"/>
  <c r="BG2132" i="1"/>
  <c r="BN2132" i="1" s="1"/>
  <c r="BJ2132" i="1"/>
  <c r="BQ2132" i="1" s="1"/>
  <c r="BH2132" i="1"/>
  <c r="BO2132" i="1" s="1"/>
  <c r="BG1633" i="1"/>
  <c r="BN1633" i="1" s="1"/>
  <c r="BH1633" i="1"/>
  <c r="BO1633" i="1" s="1"/>
  <c r="BJ1633" i="1"/>
  <c r="BQ1633" i="1" s="1"/>
  <c r="BG1795" i="1"/>
  <c r="BN1795" i="1" s="1"/>
  <c r="BJ1795" i="1"/>
  <c r="BQ1795" i="1" s="1"/>
  <c r="BH1795" i="1"/>
  <c r="BO1795" i="1" s="1"/>
  <c r="BG293" i="1"/>
  <c r="BN293" i="1" s="1"/>
  <c r="BJ293" i="1"/>
  <c r="BQ293" i="1" s="1"/>
  <c r="BH293" i="1"/>
  <c r="BO293" i="1" s="1"/>
  <c r="BG1640" i="1"/>
  <c r="BN1640" i="1" s="1"/>
  <c r="BJ1640" i="1"/>
  <c r="BQ1640" i="1" s="1"/>
  <c r="BH1640" i="1"/>
  <c r="BO1640" i="1" s="1"/>
  <c r="BG1667" i="1"/>
  <c r="BN1667" i="1" s="1"/>
  <c r="BJ1667" i="1"/>
  <c r="BQ1667" i="1" s="1"/>
  <c r="BH1667" i="1"/>
  <c r="BO1667" i="1" s="1"/>
  <c r="BG851" i="1"/>
  <c r="BN851" i="1" s="1"/>
  <c r="BJ851" i="1"/>
  <c r="BQ851" i="1" s="1"/>
  <c r="BH851" i="1"/>
  <c r="BO851" i="1" s="1"/>
  <c r="BG2077" i="1"/>
  <c r="BN2077" i="1" s="1"/>
  <c r="BJ2077" i="1"/>
  <c r="BQ2077" i="1" s="1"/>
  <c r="BH2077" i="1"/>
  <c r="BO2077" i="1" s="1"/>
  <c r="BG2278" i="1"/>
  <c r="BN2278" i="1" s="1"/>
  <c r="BJ2278" i="1"/>
  <c r="BQ2278" i="1" s="1"/>
  <c r="BH2278" i="1"/>
  <c r="BO2278" i="1" s="1"/>
  <c r="BG299" i="1"/>
  <c r="BN299" i="1" s="1"/>
  <c r="BJ299" i="1"/>
  <c r="BQ299" i="1" s="1"/>
  <c r="BH299" i="1"/>
  <c r="BO299" i="1" s="1"/>
  <c r="BG1887" i="1"/>
  <c r="BN1887" i="1" s="1"/>
  <c r="BH1887" i="1"/>
  <c r="BO1887" i="1" s="1"/>
  <c r="BJ1887" i="1"/>
  <c r="BQ1887" i="1" s="1"/>
  <c r="BG690" i="1"/>
  <c r="BN690" i="1" s="1"/>
  <c r="BH690" i="1"/>
  <c r="BO690" i="1" s="1"/>
  <c r="BJ690" i="1"/>
  <c r="BQ690" i="1" s="1"/>
  <c r="BG1627" i="1"/>
  <c r="BN1627" i="1" s="1"/>
  <c r="BJ1627" i="1"/>
  <c r="BQ1627" i="1" s="1"/>
  <c r="BH1627" i="1"/>
  <c r="BO1627" i="1" s="1"/>
  <c r="BG220" i="1"/>
  <c r="BN220" i="1" s="1"/>
  <c r="BJ220" i="1"/>
  <c r="BQ220" i="1" s="1"/>
  <c r="BH220" i="1"/>
  <c r="BO220" i="1" s="1"/>
  <c r="BG860" i="1"/>
  <c r="BN860" i="1" s="1"/>
  <c r="BJ860" i="1"/>
  <c r="BQ860" i="1" s="1"/>
  <c r="BH860" i="1"/>
  <c r="BO860" i="1" s="1"/>
  <c r="BG672" i="1"/>
  <c r="BN672" i="1" s="1"/>
  <c r="BH672" i="1"/>
  <c r="BO672" i="1" s="1"/>
  <c r="BJ672" i="1"/>
  <c r="BQ672" i="1" s="1"/>
  <c r="BG46" i="1"/>
  <c r="BN46" i="1" s="1"/>
  <c r="BJ46" i="1"/>
  <c r="BQ46" i="1" s="1"/>
  <c r="BH46" i="1"/>
  <c r="BO46" i="1" s="1"/>
  <c r="BG472" i="1"/>
  <c r="BN472" i="1" s="1"/>
  <c r="BJ472" i="1"/>
  <c r="BQ472" i="1" s="1"/>
  <c r="BH472" i="1"/>
  <c r="BO472" i="1" s="1"/>
  <c r="BG605" i="1"/>
  <c r="BN605" i="1" s="1"/>
  <c r="BJ605" i="1"/>
  <c r="BQ605" i="1" s="1"/>
  <c r="BH605" i="1"/>
  <c r="BO605" i="1" s="1"/>
  <c r="BG2271" i="1"/>
  <c r="BN2271" i="1" s="1"/>
  <c r="BH2271" i="1"/>
  <c r="BO2271" i="1" s="1"/>
  <c r="BJ2271" i="1"/>
  <c r="BQ2271" i="1" s="1"/>
  <c r="BG886" i="1"/>
  <c r="BN886" i="1" s="1"/>
  <c r="BJ886" i="1"/>
  <c r="BQ886" i="1" s="1"/>
  <c r="BH886" i="1"/>
  <c r="BO886" i="1" s="1"/>
  <c r="BG118" i="1"/>
  <c r="BN118" i="1" s="1"/>
  <c r="BJ118" i="1"/>
  <c r="BQ118" i="1" s="1"/>
  <c r="BH118" i="1"/>
  <c r="BO118" i="1" s="1"/>
  <c r="BG1010" i="1"/>
  <c r="BN1010" i="1" s="1"/>
  <c r="BH1010" i="1"/>
  <c r="BO1010" i="1" s="1"/>
  <c r="BJ1010" i="1"/>
  <c r="BQ1010" i="1" s="1"/>
  <c r="BG371" i="1"/>
  <c r="BN371" i="1" s="1"/>
  <c r="BJ371" i="1"/>
  <c r="BQ371" i="1" s="1"/>
  <c r="BH371" i="1"/>
  <c r="BO371" i="1" s="1"/>
  <c r="BG644" i="1"/>
  <c r="BN644" i="1" s="1"/>
  <c r="BJ644" i="1"/>
  <c r="BQ644" i="1" s="1"/>
  <c r="BH644" i="1"/>
  <c r="BO644" i="1" s="1"/>
  <c r="BG68" i="1"/>
  <c r="BN68" i="1" s="1"/>
  <c r="BJ68" i="1"/>
  <c r="BQ68" i="1" s="1"/>
  <c r="BH68" i="1"/>
  <c r="BO68" i="1" s="1"/>
  <c r="BG424" i="1"/>
  <c r="BN424" i="1" s="1"/>
  <c r="BJ424" i="1"/>
  <c r="BQ424" i="1" s="1"/>
  <c r="BH424" i="1"/>
  <c r="BO424" i="1" s="1"/>
  <c r="BG2473" i="1"/>
  <c r="BN2473" i="1" s="1"/>
  <c r="BJ2473" i="1"/>
  <c r="BQ2473" i="1" s="1"/>
  <c r="BH2473" i="1"/>
  <c r="BO2473" i="1" s="1"/>
  <c r="BG1332" i="1"/>
  <c r="BN1332" i="1" s="1"/>
  <c r="BJ1332" i="1"/>
  <c r="BQ1332" i="1" s="1"/>
  <c r="BH1332" i="1"/>
  <c r="BO1332" i="1" s="1"/>
  <c r="BG250" i="1"/>
  <c r="BN250" i="1" s="1"/>
  <c r="BJ250" i="1"/>
  <c r="BQ250" i="1" s="1"/>
  <c r="BH250" i="1"/>
  <c r="BO250" i="1" s="1"/>
  <c r="BG249" i="1"/>
  <c r="BN249" i="1" s="1"/>
  <c r="BJ249" i="1"/>
  <c r="BQ249" i="1" s="1"/>
  <c r="BH249" i="1"/>
  <c r="BO249" i="1" s="1"/>
  <c r="BG501" i="1"/>
  <c r="BN501" i="1" s="1"/>
  <c r="BJ501" i="1"/>
  <c r="BQ501" i="1" s="1"/>
  <c r="BH501" i="1"/>
  <c r="BO501" i="1" s="1"/>
  <c r="BG2432" i="1"/>
  <c r="BN2432" i="1" s="1"/>
  <c r="BH2432" i="1"/>
  <c r="BO2432" i="1" s="1"/>
  <c r="BJ2432" i="1"/>
  <c r="BQ2432" i="1" s="1"/>
  <c r="BG1747" i="1"/>
  <c r="BN1747" i="1" s="1"/>
  <c r="BJ1747" i="1"/>
  <c r="BQ1747" i="1" s="1"/>
  <c r="BH1747" i="1"/>
  <c r="BO1747" i="1" s="1"/>
  <c r="BG840" i="1"/>
  <c r="BN840" i="1" s="1"/>
  <c r="BJ840" i="1"/>
  <c r="BQ840" i="1" s="1"/>
  <c r="BH840" i="1"/>
  <c r="BO840" i="1" s="1"/>
  <c r="BG982" i="1"/>
  <c r="BN982" i="1" s="1"/>
  <c r="BJ982" i="1"/>
  <c r="BQ982" i="1" s="1"/>
  <c r="BH982" i="1"/>
  <c r="BO982" i="1" s="1"/>
  <c r="BG1165" i="1"/>
  <c r="BN1165" i="1" s="1"/>
  <c r="BJ1165" i="1"/>
  <c r="BQ1165" i="1" s="1"/>
  <c r="BH1165" i="1"/>
  <c r="BO1165" i="1" s="1"/>
  <c r="BG1557" i="1"/>
  <c r="BN1557" i="1" s="1"/>
  <c r="BJ1557" i="1"/>
  <c r="BQ1557" i="1" s="1"/>
  <c r="BH1557" i="1"/>
  <c r="BO1557" i="1" s="1"/>
  <c r="BG1061" i="1"/>
  <c r="BN1061" i="1" s="1"/>
  <c r="BJ1061" i="1"/>
  <c r="BQ1061" i="1" s="1"/>
  <c r="BH1061" i="1"/>
  <c r="BO1061" i="1" s="1"/>
  <c r="BG1008" i="1"/>
  <c r="BN1008" i="1" s="1"/>
  <c r="BH1008" i="1"/>
  <c r="BO1008" i="1" s="1"/>
  <c r="BJ1008" i="1"/>
  <c r="BQ1008" i="1" s="1"/>
  <c r="BG241" i="1"/>
  <c r="BN241" i="1" s="1"/>
  <c r="BH241" i="1"/>
  <c r="BO241" i="1" s="1"/>
  <c r="BJ241" i="1"/>
  <c r="BQ241" i="1" s="1"/>
  <c r="BG1950" i="1"/>
  <c r="BN1950" i="1" s="1"/>
  <c r="BJ1950" i="1"/>
  <c r="BQ1950" i="1" s="1"/>
  <c r="BH1950" i="1"/>
  <c r="BO1950" i="1" s="1"/>
  <c r="BG230" i="1"/>
  <c r="BN230" i="1" s="1"/>
  <c r="BJ230" i="1"/>
  <c r="BQ230" i="1" s="1"/>
  <c r="BH230" i="1"/>
  <c r="BO230" i="1" s="1"/>
  <c r="BG1450" i="1"/>
  <c r="BN1450" i="1" s="1"/>
  <c r="BJ1450" i="1"/>
  <c r="BQ1450" i="1" s="1"/>
  <c r="BH1450" i="1"/>
  <c r="BO1450" i="1" s="1"/>
  <c r="BG1710" i="1"/>
  <c r="BN1710" i="1" s="1"/>
  <c r="BJ1710" i="1"/>
  <c r="BQ1710" i="1" s="1"/>
  <c r="BH1710" i="1"/>
  <c r="BO1710" i="1" s="1"/>
  <c r="BG1559" i="1"/>
  <c r="BN1559" i="1" s="1"/>
  <c r="BJ1559" i="1"/>
  <c r="BQ1559" i="1" s="1"/>
  <c r="BH1559" i="1"/>
  <c r="BO1559" i="1" s="1"/>
  <c r="BG2409" i="1"/>
  <c r="BN2409" i="1" s="1"/>
  <c r="BJ2409" i="1"/>
  <c r="BQ2409" i="1" s="1"/>
  <c r="BH2409" i="1"/>
  <c r="BO2409" i="1" s="1"/>
  <c r="BG1568" i="1"/>
  <c r="BN1568" i="1" s="1"/>
  <c r="BH1568" i="1"/>
  <c r="BO1568" i="1" s="1"/>
  <c r="BJ1568" i="1"/>
  <c r="BQ1568" i="1" s="1"/>
  <c r="BG2236" i="1"/>
  <c r="BN2236" i="1" s="1"/>
  <c r="BJ2236" i="1"/>
  <c r="BQ2236" i="1" s="1"/>
  <c r="BH2236" i="1"/>
  <c r="BO2236" i="1" s="1"/>
  <c r="BG1115" i="1"/>
  <c r="BN1115" i="1" s="1"/>
  <c r="BJ1115" i="1"/>
  <c r="BQ1115" i="1" s="1"/>
  <c r="BH1115" i="1"/>
  <c r="BO1115" i="1" s="1"/>
  <c r="BG1870" i="1"/>
  <c r="BN1870" i="1" s="1"/>
  <c r="BJ1870" i="1"/>
  <c r="BQ1870" i="1" s="1"/>
  <c r="BH1870" i="1"/>
  <c r="BO1870" i="1" s="1"/>
  <c r="BG597" i="1"/>
  <c r="BN597" i="1" s="1"/>
  <c r="BJ597" i="1"/>
  <c r="BQ597" i="1" s="1"/>
  <c r="BH597" i="1"/>
  <c r="BO597" i="1" s="1"/>
  <c r="BG542" i="1"/>
  <c r="BN542" i="1" s="1"/>
  <c r="BJ542" i="1"/>
  <c r="BQ542" i="1" s="1"/>
  <c r="BH542" i="1"/>
  <c r="BO542" i="1" s="1"/>
  <c r="BG1087" i="1"/>
  <c r="BN1087" i="1" s="1"/>
  <c r="BH1087" i="1"/>
  <c r="BO1087" i="1" s="1"/>
  <c r="BJ1087" i="1"/>
  <c r="BQ1087" i="1" s="1"/>
  <c r="BG1213" i="1"/>
  <c r="BN1213" i="1" s="1"/>
  <c r="BJ1213" i="1"/>
  <c r="BQ1213" i="1" s="1"/>
  <c r="BH1213" i="1"/>
  <c r="BO1213" i="1" s="1"/>
  <c r="BG2688" i="1"/>
  <c r="BN2688" i="1" s="1"/>
  <c r="BH2688" i="1"/>
  <c r="BO2688" i="1" s="1"/>
  <c r="BJ2688" i="1"/>
  <c r="BQ2688" i="1" s="1"/>
  <c r="BG2208" i="1"/>
  <c r="BN2208" i="1" s="1"/>
  <c r="BH2208" i="1"/>
  <c r="BO2208" i="1" s="1"/>
  <c r="BJ2208" i="1"/>
  <c r="BQ2208" i="1" s="1"/>
  <c r="BG1067" i="1"/>
  <c r="BN1067" i="1" s="1"/>
  <c r="BJ1067" i="1"/>
  <c r="BQ1067" i="1" s="1"/>
  <c r="BH1067" i="1"/>
  <c r="BO1067" i="1" s="1"/>
  <c r="BG2307" i="1"/>
  <c r="BN2307" i="1" s="1"/>
  <c r="BJ2307" i="1"/>
  <c r="BQ2307" i="1" s="1"/>
  <c r="BH2307" i="1"/>
  <c r="BO2307" i="1" s="1"/>
  <c r="BG2564" i="1"/>
  <c r="BN2564" i="1" s="1"/>
  <c r="BJ2564" i="1"/>
  <c r="BQ2564" i="1" s="1"/>
  <c r="BH2564" i="1"/>
  <c r="BO2564" i="1" s="1"/>
  <c r="BG62" i="1"/>
  <c r="BN62" i="1" s="1"/>
  <c r="BJ62" i="1"/>
  <c r="BQ62" i="1" s="1"/>
  <c r="BH62" i="1"/>
  <c r="BO62" i="1" s="1"/>
  <c r="BG517" i="1"/>
  <c r="BN517" i="1" s="1"/>
  <c r="BJ517" i="1"/>
  <c r="BQ517" i="1" s="1"/>
  <c r="BH517" i="1"/>
  <c r="BO517" i="1" s="1"/>
  <c r="BG1158" i="1"/>
  <c r="BN1158" i="1" s="1"/>
  <c r="BJ1158" i="1"/>
  <c r="BQ1158" i="1" s="1"/>
  <c r="BH1158" i="1"/>
  <c r="BO1158" i="1" s="1"/>
  <c r="BG1331" i="1"/>
  <c r="BN1331" i="1" s="1"/>
  <c r="BJ1331" i="1"/>
  <c r="BQ1331" i="1" s="1"/>
  <c r="BH1331" i="1"/>
  <c r="BO1331" i="1" s="1"/>
  <c r="BG2505" i="1"/>
  <c r="BN2505" i="1" s="1"/>
  <c r="BJ2505" i="1"/>
  <c r="BQ2505" i="1" s="1"/>
  <c r="BH2505" i="1"/>
  <c r="BO2505" i="1" s="1"/>
  <c r="BG2237" i="1"/>
  <c r="BN2237" i="1" s="1"/>
  <c r="BJ2237" i="1"/>
  <c r="BQ2237" i="1" s="1"/>
  <c r="BH2237" i="1"/>
  <c r="BO2237" i="1" s="1"/>
  <c r="BG1516" i="1"/>
  <c r="BN1516" i="1" s="1"/>
  <c r="BJ1516" i="1"/>
  <c r="BQ1516" i="1" s="1"/>
  <c r="BH1516" i="1"/>
  <c r="BO1516" i="1" s="1"/>
  <c r="BG2005" i="1"/>
  <c r="BN2005" i="1" s="1"/>
  <c r="BJ2005" i="1"/>
  <c r="BQ2005" i="1" s="1"/>
  <c r="BH2005" i="1"/>
  <c r="BO2005" i="1" s="1"/>
  <c r="BG2550" i="1"/>
  <c r="BN2550" i="1" s="1"/>
  <c r="BJ2550" i="1"/>
  <c r="BQ2550" i="1" s="1"/>
  <c r="BH2550" i="1"/>
  <c r="BO2550" i="1" s="1"/>
  <c r="BG2097" i="1"/>
  <c r="BN2097" i="1" s="1"/>
  <c r="BH2097" i="1"/>
  <c r="BO2097" i="1" s="1"/>
  <c r="BJ2097" i="1"/>
  <c r="BQ2097" i="1" s="1"/>
  <c r="BG2159" i="1"/>
  <c r="BN2159" i="1" s="1"/>
  <c r="BH2159" i="1"/>
  <c r="BO2159" i="1" s="1"/>
  <c r="BJ2159" i="1"/>
  <c r="BQ2159" i="1" s="1"/>
  <c r="BG902" i="1"/>
  <c r="BN902" i="1" s="1"/>
  <c r="BJ902" i="1"/>
  <c r="BQ902" i="1" s="1"/>
  <c r="BH902" i="1"/>
  <c r="BO902" i="1" s="1"/>
  <c r="BG2438" i="1"/>
  <c r="BN2438" i="1" s="1"/>
  <c r="BJ2438" i="1"/>
  <c r="BQ2438" i="1" s="1"/>
  <c r="BH2438" i="1"/>
  <c r="BO2438" i="1" s="1"/>
  <c r="BG149" i="1"/>
  <c r="BN149" i="1" s="1"/>
  <c r="BJ149" i="1"/>
  <c r="BQ149" i="1" s="1"/>
  <c r="BH149" i="1"/>
  <c r="BO149" i="1" s="1"/>
  <c r="BG2250" i="1"/>
  <c r="BN2250" i="1" s="1"/>
  <c r="BJ2250" i="1"/>
  <c r="BQ2250" i="1" s="1"/>
  <c r="BH2250" i="1"/>
  <c r="BO2250" i="1" s="1"/>
  <c r="BG2570" i="1"/>
  <c r="BN2570" i="1" s="1"/>
  <c r="BJ2570" i="1"/>
  <c r="BQ2570" i="1" s="1"/>
  <c r="BH2570" i="1"/>
  <c r="BO2570" i="1" s="1"/>
  <c r="BG97" i="1"/>
  <c r="BN97" i="1" s="1"/>
  <c r="BH97" i="1"/>
  <c r="BO97" i="1" s="1"/>
  <c r="BJ97" i="1"/>
  <c r="BQ97" i="1" s="1"/>
  <c r="BG1735" i="1"/>
  <c r="BN1735" i="1" s="1"/>
  <c r="BJ1735" i="1"/>
  <c r="BQ1735" i="1" s="1"/>
  <c r="BH1735" i="1"/>
  <c r="BO1735" i="1" s="1"/>
  <c r="BG841" i="1"/>
  <c r="BN841" i="1" s="1"/>
  <c r="BJ841" i="1"/>
  <c r="BQ841" i="1" s="1"/>
  <c r="BH841" i="1"/>
  <c r="BO841" i="1" s="1"/>
  <c r="BG513" i="1"/>
  <c r="BN513" i="1" s="1"/>
  <c r="BH513" i="1"/>
  <c r="BO513" i="1" s="1"/>
  <c r="BJ513" i="1"/>
  <c r="BQ513" i="1" s="1"/>
  <c r="BG1980" i="1"/>
  <c r="BN1980" i="1" s="1"/>
  <c r="BJ1980" i="1"/>
  <c r="BQ1980" i="1" s="1"/>
  <c r="BH1980" i="1"/>
  <c r="BO1980" i="1" s="1"/>
  <c r="BG804" i="1"/>
  <c r="BN804" i="1" s="1"/>
  <c r="BJ804" i="1"/>
  <c r="BQ804" i="1" s="1"/>
  <c r="BH804" i="1"/>
  <c r="BO804" i="1" s="1"/>
  <c r="BG2487" i="1"/>
  <c r="BN2487" i="1" s="1"/>
  <c r="BJ2487" i="1"/>
  <c r="BQ2487" i="1" s="1"/>
  <c r="BH2487" i="1"/>
  <c r="BO2487" i="1" s="1"/>
  <c r="BG2135" i="1"/>
  <c r="BN2135" i="1" s="1"/>
  <c r="BJ2135" i="1"/>
  <c r="BQ2135" i="1" s="1"/>
  <c r="BH2135" i="1"/>
  <c r="BO2135" i="1" s="1"/>
  <c r="BG965" i="1"/>
  <c r="BN965" i="1" s="1"/>
  <c r="BJ965" i="1"/>
  <c r="BQ965" i="1" s="1"/>
  <c r="BH965" i="1"/>
  <c r="BO965" i="1" s="1"/>
  <c r="BG2141" i="1"/>
  <c r="BN2141" i="1" s="1"/>
  <c r="BJ2141" i="1"/>
  <c r="BQ2141" i="1" s="1"/>
  <c r="BH2141" i="1"/>
  <c r="BO2141" i="1" s="1"/>
  <c r="BG400" i="1"/>
  <c r="BN400" i="1" s="1"/>
  <c r="BH400" i="1"/>
  <c r="BO400" i="1" s="1"/>
  <c r="BJ400" i="1"/>
  <c r="BQ400" i="1" s="1"/>
  <c r="BG380" i="1"/>
  <c r="BN380" i="1" s="1"/>
  <c r="BJ380" i="1"/>
  <c r="BQ380" i="1" s="1"/>
  <c r="BH380" i="1"/>
  <c r="BO380" i="1" s="1"/>
  <c r="BG729" i="1"/>
  <c r="BN729" i="1" s="1"/>
  <c r="BJ729" i="1"/>
  <c r="BQ729" i="1" s="1"/>
  <c r="BH729" i="1"/>
  <c r="BO729" i="1" s="1"/>
  <c r="BG1977" i="1"/>
  <c r="BN1977" i="1" s="1"/>
  <c r="BJ1977" i="1"/>
  <c r="BQ1977" i="1" s="1"/>
  <c r="BH1977" i="1"/>
  <c r="BO1977" i="1" s="1"/>
  <c r="BG2694" i="1"/>
  <c r="BN2694" i="1" s="1"/>
  <c r="BJ2694" i="1"/>
  <c r="BQ2694" i="1" s="1"/>
  <c r="BH2694" i="1"/>
  <c r="BO2694" i="1" s="1"/>
  <c r="BG1575" i="1"/>
  <c r="BN1575" i="1" s="1"/>
  <c r="BJ1575" i="1"/>
  <c r="BQ1575" i="1" s="1"/>
  <c r="BH1575" i="1"/>
  <c r="BO1575" i="1" s="1"/>
  <c r="BG2104" i="1"/>
  <c r="BN2104" i="1" s="1"/>
  <c r="BJ2104" i="1"/>
  <c r="BQ2104" i="1" s="1"/>
  <c r="BH2104" i="1"/>
  <c r="BO2104" i="1" s="1"/>
  <c r="BG601" i="1"/>
  <c r="BN601" i="1" s="1"/>
  <c r="BJ601" i="1"/>
  <c r="BQ601" i="1" s="1"/>
  <c r="BH601" i="1"/>
  <c r="BO601" i="1" s="1"/>
  <c r="BG1939" i="1"/>
  <c r="BN1939" i="1" s="1"/>
  <c r="BJ1939" i="1"/>
  <c r="BQ1939" i="1" s="1"/>
  <c r="BH1939" i="1"/>
  <c r="BO1939" i="1" s="1"/>
  <c r="BG1806" i="1"/>
  <c r="BN1806" i="1" s="1"/>
  <c r="BJ1806" i="1"/>
  <c r="BQ1806" i="1" s="1"/>
  <c r="BH1806" i="1"/>
  <c r="BO1806" i="1" s="1"/>
  <c r="BG585" i="1"/>
  <c r="BN585" i="1" s="1"/>
  <c r="BJ585" i="1"/>
  <c r="BQ585" i="1" s="1"/>
  <c r="BH585" i="1"/>
  <c r="BO585" i="1" s="1"/>
  <c r="BG1470" i="1"/>
  <c r="BN1470" i="1" s="1"/>
  <c r="BJ1470" i="1"/>
  <c r="BQ1470" i="1" s="1"/>
  <c r="BH1470" i="1"/>
  <c r="BO1470" i="1" s="1"/>
  <c r="BG1163" i="1"/>
  <c r="BN1163" i="1" s="1"/>
  <c r="BJ1163" i="1"/>
  <c r="BQ1163" i="1" s="1"/>
  <c r="BH1163" i="1"/>
  <c r="BO1163" i="1" s="1"/>
  <c r="BG2112" i="1"/>
  <c r="BN2112" i="1" s="1"/>
  <c r="BH2112" i="1"/>
  <c r="BO2112" i="1" s="1"/>
  <c r="BJ2112" i="1"/>
  <c r="BQ2112" i="1" s="1"/>
  <c r="BG1167" i="1"/>
  <c r="BN1167" i="1" s="1"/>
  <c r="BH1167" i="1"/>
  <c r="BO1167" i="1" s="1"/>
  <c r="BJ1167" i="1"/>
  <c r="BQ1167" i="1" s="1"/>
  <c r="BG595" i="1"/>
  <c r="BN595" i="1" s="1"/>
  <c r="BJ595" i="1"/>
  <c r="BQ595" i="1" s="1"/>
  <c r="BH595" i="1"/>
  <c r="BO595" i="1" s="1"/>
  <c r="BG2508" i="1"/>
  <c r="BN2508" i="1" s="1"/>
  <c r="BJ2508" i="1"/>
  <c r="BQ2508" i="1" s="1"/>
  <c r="BH2508" i="1"/>
  <c r="BO2508" i="1" s="1"/>
  <c r="BG2377" i="1"/>
  <c r="BN2377" i="1" s="1"/>
  <c r="BJ2377" i="1"/>
  <c r="BQ2377" i="1" s="1"/>
  <c r="BH2377" i="1"/>
  <c r="BO2377" i="1" s="1"/>
  <c r="BJ1604" i="1"/>
  <c r="BQ1604" i="1" s="1"/>
  <c r="BJ741" i="1"/>
  <c r="BQ741" i="1" s="1"/>
  <c r="BG1356" i="1"/>
  <c r="BN1356" i="1" s="1"/>
  <c r="BH1912" i="1"/>
  <c r="BO1912" i="1" s="1"/>
  <c r="BG1748" i="1"/>
  <c r="BN1748" i="1" s="1"/>
  <c r="BH2356" i="1"/>
  <c r="BO2356" i="1" s="1"/>
  <c r="BG1791" i="1"/>
  <c r="BN1791" i="1" s="1"/>
  <c r="BH173" i="1"/>
  <c r="BO173" i="1" s="1"/>
  <c r="BG1428" i="1"/>
  <c r="BN1428" i="1" s="1"/>
  <c r="BJ1297" i="1"/>
  <c r="BQ1297" i="1" s="1"/>
  <c r="BJ1284" i="1"/>
  <c r="BQ1284" i="1" s="1"/>
  <c r="BG1999" i="1"/>
  <c r="BN1999" i="1" s="1"/>
  <c r="BH985" i="1"/>
  <c r="BO985" i="1" s="1"/>
  <c r="BG2091" i="1"/>
  <c r="BN2091" i="1" s="1"/>
  <c r="BH245" i="1"/>
  <c r="BO245" i="1" s="1"/>
  <c r="BG452" i="1"/>
  <c r="BN452" i="1" s="1"/>
  <c r="BG288" i="1"/>
  <c r="BN288" i="1" s="1"/>
  <c r="BH36" i="1"/>
  <c r="BO36" i="1" s="1"/>
  <c r="BG2039" i="1"/>
  <c r="BN2039" i="1" s="1"/>
  <c r="BH568" i="1"/>
  <c r="BO568" i="1" s="1"/>
  <c r="BG2232" i="1"/>
  <c r="BN2232" i="1" s="1"/>
  <c r="BH2076" i="1"/>
  <c r="BO2076" i="1" s="1"/>
  <c r="BG2478" i="1"/>
  <c r="BN2478" i="1" s="1"/>
  <c r="BH1229" i="1"/>
  <c r="BO1229" i="1" s="1"/>
  <c r="BG2254" i="1"/>
  <c r="BN2254" i="1" s="1"/>
  <c r="BH2643" i="1"/>
  <c r="BO2643" i="1" s="1"/>
  <c r="BG1303" i="1"/>
  <c r="BN1303" i="1" s="1"/>
  <c r="BH2619" i="1"/>
  <c r="BO2619" i="1" s="1"/>
  <c r="BH2661" i="1"/>
  <c r="BO2661" i="1" s="1"/>
  <c r="BJ440" i="1"/>
  <c r="BQ440" i="1" s="1"/>
  <c r="BJ727" i="1"/>
  <c r="BQ727" i="1" s="1"/>
  <c r="BJ2483" i="1"/>
  <c r="BQ2483" i="1" s="1"/>
  <c r="BJ280" i="1"/>
  <c r="BQ280" i="1" s="1"/>
  <c r="BJ228" i="1"/>
  <c r="BQ228" i="1" s="1"/>
  <c r="BJ948" i="1"/>
  <c r="BQ948" i="1" s="1"/>
  <c r="BJ2574" i="1"/>
  <c r="BQ2574" i="1" s="1"/>
  <c r="BG1113" i="1"/>
  <c r="BN1113" i="1" s="1"/>
  <c r="BJ801" i="1"/>
  <c r="BQ801" i="1" s="1"/>
  <c r="BG592" i="1"/>
  <c r="BN592" i="1" s="1"/>
  <c r="BJ1058" i="1"/>
  <c r="BQ1058" i="1" s="1"/>
  <c r="BG1942" i="1"/>
  <c r="BN1942" i="1" s="1"/>
  <c r="BH1283" i="1"/>
  <c r="BO1283" i="1" s="1"/>
  <c r="BG2157" i="1"/>
  <c r="BN2157" i="1" s="1"/>
  <c r="BH349" i="1"/>
  <c r="BO349" i="1" s="1"/>
  <c r="BG987" i="1"/>
  <c r="BN987" i="1" s="1"/>
  <c r="BJ207" i="1"/>
  <c r="BQ207" i="1" s="1"/>
  <c r="BG1237" i="1"/>
  <c r="BN1237" i="1" s="1"/>
  <c r="BH252" i="1"/>
  <c r="BO252" i="1" s="1"/>
  <c r="BG703" i="1"/>
  <c r="BN703" i="1" s="1"/>
  <c r="BH1029" i="1"/>
  <c r="BO1029" i="1" s="1"/>
  <c r="BG270" i="1"/>
  <c r="BN270" i="1" s="1"/>
  <c r="BH2724" i="1"/>
  <c r="BO2724" i="1" s="1"/>
  <c r="BG1653" i="1"/>
  <c r="BN1653" i="1" s="1"/>
  <c r="BH1910" i="1"/>
  <c r="BO1910" i="1" s="1"/>
  <c r="BH1144" i="1"/>
  <c r="BO1144" i="1" s="1"/>
  <c r="BG695" i="1"/>
  <c r="BN695" i="1" s="1"/>
  <c r="BJ2382" i="1"/>
  <c r="BQ2382" i="1" s="1"/>
  <c r="BH1152" i="1"/>
  <c r="BO1152" i="1" s="1"/>
  <c r="BJ181" i="1"/>
  <c r="BQ181" i="1" s="1"/>
  <c r="BJ532" i="1"/>
  <c r="BQ532" i="1" s="1"/>
  <c r="BH1268" i="1"/>
  <c r="BO1268" i="1" s="1"/>
  <c r="BG724" i="1"/>
  <c r="BN724" i="1" s="1"/>
  <c r="BH438" i="1"/>
  <c r="BO438" i="1" s="1"/>
  <c r="BG931" i="1"/>
  <c r="BN931" i="1" s="1"/>
  <c r="BJ2144" i="1"/>
  <c r="BQ2144" i="1" s="1"/>
  <c r="BG1707" i="1"/>
  <c r="BN1707" i="1" s="1"/>
  <c r="BG2059" i="1"/>
  <c r="BN2059" i="1" s="1"/>
  <c r="BH393" i="1"/>
  <c r="BO393" i="1" s="1"/>
  <c r="BJ61" i="1"/>
  <c r="BQ61" i="1" s="1"/>
  <c r="BG1048" i="1"/>
  <c r="BN1048" i="1" s="1"/>
  <c r="BH1818" i="1"/>
  <c r="BO1818" i="1" s="1"/>
  <c r="BG1273" i="1"/>
  <c r="BN1273" i="1" s="1"/>
  <c r="BG537" i="1"/>
  <c r="BN537" i="1" s="1"/>
  <c r="BJ177" i="1"/>
  <c r="BQ177" i="1" s="1"/>
  <c r="BG1472" i="1"/>
  <c r="BN1472" i="1" s="1"/>
  <c r="BG503" i="1"/>
  <c r="BN503" i="1" s="1"/>
  <c r="BJ1746" i="1"/>
  <c r="BQ1746" i="1" s="1"/>
  <c r="BG166" i="1"/>
  <c r="BN166" i="1" s="1"/>
  <c r="BH2548" i="1"/>
  <c r="BO2548" i="1" s="1"/>
  <c r="BG2470" i="1"/>
  <c r="BN2470" i="1" s="1"/>
  <c r="BH1182" i="1"/>
  <c r="BO1182" i="1" s="1"/>
  <c r="BH428" i="1"/>
  <c r="BO428" i="1" s="1"/>
  <c r="BG1300" i="1"/>
  <c r="BN1300" i="1" s="1"/>
  <c r="BG747" i="1"/>
  <c r="BN747" i="1" s="1"/>
  <c r="BH2476" i="1"/>
  <c r="BO2476" i="1" s="1"/>
  <c r="BG718" i="1"/>
  <c r="BN718" i="1" s="1"/>
  <c r="BH2294" i="1"/>
  <c r="BO2294" i="1" s="1"/>
  <c r="BG1763" i="1"/>
  <c r="BN1763" i="1" s="1"/>
  <c r="BH1639" i="1"/>
  <c r="BO1639" i="1" s="1"/>
  <c r="BG2004" i="1"/>
  <c r="BN2004" i="1" s="1"/>
  <c r="BG2007" i="1"/>
  <c r="BN2007" i="1" s="1"/>
  <c r="BJ620" i="1"/>
  <c r="BQ620" i="1" s="1"/>
  <c r="BJ2276" i="1"/>
  <c r="BQ2276" i="1" s="1"/>
  <c r="BG702" i="1"/>
  <c r="BN702" i="1" s="1"/>
  <c r="BH937" i="1"/>
  <c r="BO937" i="1" s="1"/>
  <c r="BG1055" i="1"/>
  <c r="BN1055" i="1" s="1"/>
  <c r="BG490" i="1"/>
  <c r="BN490" i="1" s="1"/>
  <c r="BG404" i="1"/>
  <c r="BN404" i="1" s="1"/>
  <c r="BJ404" i="1"/>
  <c r="BQ404" i="1" s="1"/>
  <c r="BH404" i="1"/>
  <c r="BO404" i="1" s="1"/>
  <c r="BJ835" i="1"/>
  <c r="BQ835" i="1" s="1"/>
  <c r="BJ2308" i="1"/>
  <c r="BQ2308" i="1" s="1"/>
  <c r="BJ611" i="1"/>
  <c r="BQ611" i="1" s="1"/>
  <c r="BG1204" i="1"/>
  <c r="BN1204" i="1" s="1"/>
  <c r="BJ1327" i="1"/>
  <c r="BQ1327" i="1" s="1"/>
  <c r="BG1399" i="1"/>
  <c r="BN1399" i="1" s="1"/>
  <c r="BJ960" i="1"/>
  <c r="BQ960" i="1" s="1"/>
  <c r="BG1530" i="1"/>
  <c r="BN1530" i="1" s="1"/>
  <c r="BH1397" i="1"/>
  <c r="BO1397" i="1" s="1"/>
  <c r="BG2184" i="1"/>
  <c r="BN2184" i="1" s="1"/>
  <c r="BH2429" i="1"/>
  <c r="BO2429" i="1" s="1"/>
  <c r="BJ2084" i="1"/>
  <c r="BQ2084" i="1" s="1"/>
  <c r="BH1649" i="1"/>
  <c r="BO1649" i="1" s="1"/>
  <c r="BJ1123" i="1"/>
  <c r="BQ1123" i="1" s="1"/>
  <c r="BJ1041" i="1"/>
  <c r="BQ1041" i="1" s="1"/>
  <c r="BG378" i="1"/>
  <c r="BN378" i="1" s="1"/>
  <c r="BH921" i="1"/>
  <c r="BO921" i="1" s="1"/>
  <c r="BH1669" i="1"/>
  <c r="BO1669" i="1" s="1"/>
  <c r="BG2461" i="1"/>
  <c r="BN2461" i="1" s="1"/>
  <c r="BJ65" i="1"/>
  <c r="BQ65" i="1" s="1"/>
  <c r="BG2589" i="1"/>
  <c r="BN2589" i="1" s="1"/>
  <c r="BH2158" i="1"/>
  <c r="BO2158" i="1" s="1"/>
  <c r="BG1245" i="1"/>
  <c r="BN1245" i="1" s="1"/>
  <c r="BH2020" i="1"/>
  <c r="BO2020" i="1" s="1"/>
  <c r="BG2591" i="1"/>
  <c r="BN2591" i="1" s="1"/>
  <c r="BH1198" i="1"/>
  <c r="BO1198" i="1" s="1"/>
  <c r="BG2466" i="1"/>
  <c r="BN2466" i="1" s="1"/>
  <c r="BG1713" i="1"/>
  <c r="BN1713" i="1" s="1"/>
  <c r="BH344" i="1"/>
  <c r="BO344" i="1" s="1"/>
  <c r="BG71" i="1"/>
  <c r="BN71" i="1" s="1"/>
  <c r="BH1688" i="1"/>
  <c r="BO1688" i="1" s="1"/>
  <c r="BJ788" i="1"/>
  <c r="BQ788" i="1" s="1"/>
  <c r="BG1741" i="1"/>
  <c r="BN1741" i="1" s="1"/>
  <c r="BJ256" i="1"/>
  <c r="BQ256" i="1" s="1"/>
  <c r="BG821" i="1"/>
  <c r="BN821" i="1" s="1"/>
  <c r="BJ39" i="1"/>
  <c r="BQ39" i="1" s="1"/>
  <c r="BJ1788" i="1"/>
  <c r="BQ1788" i="1" s="1"/>
  <c r="BJ2637" i="1"/>
  <c r="BQ2637" i="1" s="1"/>
  <c r="BJ2355" i="1"/>
  <c r="BQ2355" i="1" s="1"/>
  <c r="BG1462" i="1"/>
  <c r="BN1462" i="1" s="1"/>
  <c r="BJ1462" i="1"/>
  <c r="BQ1462" i="1" s="1"/>
  <c r="BH1462" i="1"/>
  <c r="BO1462" i="1" s="1"/>
  <c r="BG1564" i="1"/>
  <c r="BN1564" i="1" s="1"/>
  <c r="BJ1564" i="1"/>
  <c r="BQ1564" i="1" s="1"/>
  <c r="BH1564" i="1"/>
  <c r="BO1564" i="1" s="1"/>
  <c r="BG1161" i="1"/>
  <c r="BN1161" i="1" s="1"/>
  <c r="BJ1161" i="1"/>
  <c r="BQ1161" i="1" s="1"/>
  <c r="BH1161" i="1"/>
  <c r="BO1161" i="1" s="1"/>
  <c r="BG2219" i="1"/>
  <c r="BN2219" i="1" s="1"/>
  <c r="BJ2219" i="1"/>
  <c r="BQ2219" i="1" s="1"/>
  <c r="BH2219" i="1"/>
  <c r="BO2219" i="1" s="1"/>
  <c r="BG992" i="1"/>
  <c r="BN992" i="1" s="1"/>
  <c r="BH992" i="1"/>
  <c r="BO992" i="1" s="1"/>
  <c r="BJ992" i="1"/>
  <c r="BQ992" i="1" s="1"/>
  <c r="BG1882" i="1"/>
  <c r="BN1882" i="1" s="1"/>
  <c r="BJ1882" i="1"/>
  <c r="BQ1882" i="1" s="1"/>
  <c r="BH1882" i="1"/>
  <c r="BO1882" i="1" s="1"/>
  <c r="BG1670" i="1"/>
  <c r="BN1670" i="1" s="1"/>
  <c r="BJ1670" i="1"/>
  <c r="BQ1670" i="1" s="1"/>
  <c r="BH1670" i="1"/>
  <c r="BO1670" i="1" s="1"/>
  <c r="BG1526" i="1"/>
  <c r="BN1526" i="1" s="1"/>
  <c r="BJ1526" i="1"/>
  <c r="BQ1526" i="1" s="1"/>
  <c r="BH1526" i="1"/>
  <c r="BO1526" i="1" s="1"/>
  <c r="BG2613" i="1"/>
  <c r="BN2613" i="1" s="1"/>
  <c r="BJ2613" i="1"/>
  <c r="BQ2613" i="1" s="1"/>
  <c r="BH2613" i="1"/>
  <c r="BO2613" i="1" s="1"/>
  <c r="BG1337" i="1"/>
  <c r="BN1337" i="1" s="1"/>
  <c r="BJ1337" i="1"/>
  <c r="BQ1337" i="1" s="1"/>
  <c r="BH1337" i="1"/>
  <c r="BO1337" i="1" s="1"/>
  <c r="BG2720" i="1"/>
  <c r="BN2720" i="1" s="1"/>
  <c r="BH2720" i="1"/>
  <c r="BO2720" i="1" s="1"/>
  <c r="BJ2720" i="1"/>
  <c r="BQ2720" i="1" s="1"/>
  <c r="BG2402" i="1"/>
  <c r="BN2402" i="1" s="1"/>
  <c r="BH2402" i="1"/>
  <c r="BO2402" i="1" s="1"/>
  <c r="BJ2402" i="1"/>
  <c r="BQ2402" i="1" s="1"/>
  <c r="BG674" i="1"/>
  <c r="BN674" i="1" s="1"/>
  <c r="BH674" i="1"/>
  <c r="BO674" i="1" s="1"/>
  <c r="BJ674" i="1"/>
  <c r="BQ674" i="1" s="1"/>
  <c r="BG394" i="1"/>
  <c r="BN394" i="1" s="1"/>
  <c r="BJ394" i="1"/>
  <c r="BQ394" i="1" s="1"/>
  <c r="BH394" i="1"/>
  <c r="BO394" i="1" s="1"/>
  <c r="BG609" i="1"/>
  <c r="BN609" i="1" s="1"/>
  <c r="BH609" i="1"/>
  <c r="BO609" i="1" s="1"/>
  <c r="BJ609" i="1"/>
  <c r="BQ609" i="1" s="1"/>
  <c r="BG2275" i="1"/>
  <c r="BN2275" i="1" s="1"/>
  <c r="BJ2275" i="1"/>
  <c r="BQ2275" i="1" s="1"/>
  <c r="BH2275" i="1"/>
  <c r="BO2275" i="1" s="1"/>
  <c r="BG2709" i="1"/>
  <c r="BN2709" i="1" s="1"/>
  <c r="BJ2709" i="1"/>
  <c r="BQ2709" i="1" s="1"/>
  <c r="BH2709" i="1"/>
  <c r="BO2709" i="1" s="1"/>
  <c r="BG1986" i="1"/>
  <c r="BN1986" i="1" s="1"/>
  <c r="BH1986" i="1"/>
  <c r="BO1986" i="1" s="1"/>
  <c r="BJ1986" i="1"/>
  <c r="BQ1986" i="1" s="1"/>
  <c r="BG2322" i="1"/>
  <c r="BN2322" i="1" s="1"/>
  <c r="BH2322" i="1"/>
  <c r="BO2322" i="1" s="1"/>
  <c r="BJ2322" i="1"/>
  <c r="BQ2322" i="1" s="1"/>
  <c r="BG1349" i="1"/>
  <c r="BN1349" i="1" s="1"/>
  <c r="BJ1349" i="1"/>
  <c r="BQ1349" i="1" s="1"/>
  <c r="BH1349" i="1"/>
  <c r="BO1349" i="1" s="1"/>
  <c r="BG2162" i="1"/>
  <c r="BN2162" i="1" s="1"/>
  <c r="BH2162" i="1"/>
  <c r="BO2162" i="1" s="1"/>
  <c r="BJ2162" i="1"/>
  <c r="BQ2162" i="1" s="1"/>
  <c r="BG2602" i="1"/>
  <c r="BN2602" i="1" s="1"/>
  <c r="BJ2602" i="1"/>
  <c r="BQ2602" i="1" s="1"/>
  <c r="BH2602" i="1"/>
  <c r="BO2602" i="1" s="1"/>
  <c r="BG2357" i="1"/>
  <c r="BN2357" i="1" s="1"/>
  <c r="BJ2357" i="1"/>
  <c r="BQ2357" i="1" s="1"/>
  <c r="BH2357" i="1"/>
  <c r="BO2357" i="1" s="1"/>
  <c r="BG1994" i="1"/>
  <c r="BN1994" i="1" s="1"/>
  <c r="BJ1994" i="1"/>
  <c r="BQ1994" i="1" s="1"/>
  <c r="BH1994" i="1"/>
  <c r="BO1994" i="1" s="1"/>
  <c r="BG834" i="1"/>
  <c r="BN834" i="1" s="1"/>
  <c r="BH834" i="1"/>
  <c r="BO834" i="1" s="1"/>
  <c r="BJ834" i="1"/>
  <c r="BQ834" i="1" s="1"/>
  <c r="BG208" i="1"/>
  <c r="BN208" i="1" s="1"/>
  <c r="BH208" i="1"/>
  <c r="BO208" i="1" s="1"/>
  <c r="BJ208" i="1"/>
  <c r="BQ208" i="1" s="1"/>
  <c r="BG331" i="1"/>
  <c r="BN331" i="1" s="1"/>
  <c r="BJ331" i="1"/>
  <c r="BQ331" i="1" s="1"/>
  <c r="BH331" i="1"/>
  <c r="BO331" i="1" s="1"/>
  <c r="BG1037" i="1"/>
  <c r="BN1037" i="1" s="1"/>
  <c r="BJ1037" i="1"/>
  <c r="BQ1037" i="1" s="1"/>
  <c r="BH1037" i="1"/>
  <c r="BO1037" i="1" s="1"/>
  <c r="BG2251" i="1"/>
  <c r="BN2251" i="1" s="1"/>
  <c r="BJ2251" i="1"/>
  <c r="BQ2251" i="1" s="1"/>
  <c r="BH2251" i="1"/>
  <c r="BO2251" i="1" s="1"/>
  <c r="BG1342" i="1"/>
  <c r="BN1342" i="1" s="1"/>
  <c r="BJ1342" i="1"/>
  <c r="BQ1342" i="1" s="1"/>
  <c r="BH1342" i="1"/>
  <c r="BO1342" i="1" s="1"/>
  <c r="BG653" i="1"/>
  <c r="BN653" i="1" s="1"/>
  <c r="BJ653" i="1"/>
  <c r="BQ653" i="1" s="1"/>
  <c r="BH653" i="1"/>
  <c r="BO653" i="1" s="1"/>
  <c r="BG413" i="1"/>
  <c r="BN413" i="1" s="1"/>
  <c r="BJ413" i="1"/>
  <c r="BQ413" i="1" s="1"/>
  <c r="BH413" i="1"/>
  <c r="BO413" i="1" s="1"/>
  <c r="BG1022" i="1"/>
  <c r="BN1022" i="1" s="1"/>
  <c r="BJ1022" i="1"/>
  <c r="BQ1022" i="1" s="1"/>
  <c r="BH1022" i="1"/>
  <c r="BO1022" i="1" s="1"/>
  <c r="BG1325" i="1"/>
  <c r="BN1325" i="1" s="1"/>
  <c r="BJ1325" i="1"/>
  <c r="BQ1325" i="1" s="1"/>
  <c r="BH1325" i="1"/>
  <c r="BO1325" i="1" s="1"/>
  <c r="BG383" i="1"/>
  <c r="BN383" i="1" s="1"/>
  <c r="BH383" i="1"/>
  <c r="BO383" i="1" s="1"/>
  <c r="BJ383" i="1"/>
  <c r="BQ383" i="1" s="1"/>
  <c r="BG2614" i="1"/>
  <c r="BN2614" i="1" s="1"/>
  <c r="BJ2614" i="1"/>
  <c r="BQ2614" i="1" s="1"/>
  <c r="BH2614" i="1"/>
  <c r="BO2614" i="1" s="1"/>
  <c r="BG1365" i="1"/>
  <c r="BN1365" i="1" s="1"/>
  <c r="BJ1365" i="1"/>
  <c r="BQ1365" i="1" s="1"/>
  <c r="BH1365" i="1"/>
  <c r="BO1365" i="1" s="1"/>
  <c r="BG2472" i="1"/>
  <c r="BN2472" i="1" s="1"/>
  <c r="BJ2472" i="1"/>
  <c r="BQ2472" i="1" s="1"/>
  <c r="BH2472" i="1"/>
  <c r="BO2472" i="1" s="1"/>
  <c r="BG1253" i="1"/>
  <c r="BN1253" i="1" s="1"/>
  <c r="BJ1253" i="1"/>
  <c r="BQ1253" i="1" s="1"/>
  <c r="BH1253" i="1"/>
  <c r="BO1253" i="1" s="1"/>
  <c r="BG1590" i="1"/>
  <c r="BN1590" i="1" s="1"/>
  <c r="BJ1590" i="1"/>
  <c r="BQ1590" i="1" s="1"/>
  <c r="BH1590" i="1"/>
  <c r="BO1590" i="1" s="1"/>
  <c r="BG1705" i="1"/>
  <c r="BN1705" i="1" s="1"/>
  <c r="BJ1705" i="1"/>
  <c r="BQ1705" i="1" s="1"/>
  <c r="BH1705" i="1"/>
  <c r="BO1705" i="1" s="1"/>
  <c r="BG1282" i="1"/>
  <c r="BN1282" i="1" s="1"/>
  <c r="BH1282" i="1"/>
  <c r="BO1282" i="1" s="1"/>
  <c r="BJ1282" i="1"/>
  <c r="BQ1282" i="1" s="1"/>
  <c r="BG144" i="1"/>
  <c r="BN144" i="1" s="1"/>
  <c r="BH144" i="1"/>
  <c r="BO144" i="1" s="1"/>
  <c r="BJ144" i="1"/>
  <c r="BQ144" i="1" s="1"/>
  <c r="BG1456" i="1"/>
  <c r="BN1456" i="1" s="1"/>
  <c r="BH1456" i="1"/>
  <c r="BO1456" i="1" s="1"/>
  <c r="BJ1456" i="1"/>
  <c r="BQ1456" i="1" s="1"/>
  <c r="BG136" i="1"/>
  <c r="BN136" i="1" s="1"/>
  <c r="BJ136" i="1"/>
  <c r="BQ136" i="1" s="1"/>
  <c r="BH136" i="1"/>
  <c r="BO136" i="1" s="1"/>
  <c r="BG1278" i="1"/>
  <c r="BN1278" i="1" s="1"/>
  <c r="BJ1278" i="1"/>
  <c r="BQ1278" i="1" s="1"/>
  <c r="BH1278" i="1"/>
  <c r="BO1278" i="1" s="1"/>
  <c r="BG1603" i="1"/>
  <c r="BN1603" i="1" s="1"/>
  <c r="BJ1603" i="1"/>
  <c r="BQ1603" i="1" s="1"/>
  <c r="BH1603" i="1"/>
  <c r="BO1603" i="1" s="1"/>
  <c r="BG2037" i="1"/>
  <c r="BN2037" i="1" s="1"/>
  <c r="BJ2037" i="1"/>
  <c r="BQ2037" i="1" s="1"/>
  <c r="BH2037" i="1"/>
  <c r="BO2037" i="1" s="1"/>
  <c r="BG1877" i="1"/>
  <c r="BN1877" i="1" s="1"/>
  <c r="BJ1877" i="1"/>
  <c r="BQ1877" i="1" s="1"/>
  <c r="BH1877" i="1"/>
  <c r="BO1877" i="1" s="1"/>
  <c r="BG1596" i="1"/>
  <c r="BN1596" i="1" s="1"/>
  <c r="BJ1596" i="1"/>
  <c r="BQ1596" i="1" s="1"/>
  <c r="BH1596" i="1"/>
  <c r="BO1596" i="1" s="1"/>
  <c r="BG2560" i="1"/>
  <c r="BN2560" i="1" s="1"/>
  <c r="BH2560" i="1"/>
  <c r="BO2560" i="1" s="1"/>
  <c r="BJ2560" i="1"/>
  <c r="BQ2560" i="1" s="1"/>
  <c r="BG2011" i="1"/>
  <c r="BN2011" i="1" s="1"/>
  <c r="BJ2011" i="1"/>
  <c r="BQ2011" i="1" s="1"/>
  <c r="BH2011" i="1"/>
  <c r="BO2011" i="1" s="1"/>
  <c r="BG1776" i="1"/>
  <c r="BN1776" i="1" s="1"/>
  <c r="BH1776" i="1"/>
  <c r="BO1776" i="1" s="1"/>
  <c r="BJ1776" i="1"/>
  <c r="BQ1776" i="1" s="1"/>
  <c r="BG498" i="1"/>
  <c r="BN498" i="1" s="1"/>
  <c r="BH498" i="1"/>
  <c r="BO498" i="1" s="1"/>
  <c r="BJ498" i="1"/>
  <c r="BQ498" i="1" s="1"/>
  <c r="BG77" i="1"/>
  <c r="BN77" i="1" s="1"/>
  <c r="BJ77" i="1"/>
  <c r="BQ77" i="1" s="1"/>
  <c r="BH77" i="1"/>
  <c r="BO77" i="1" s="1"/>
  <c r="BG589" i="1"/>
  <c r="BN589" i="1" s="1"/>
  <c r="BJ589" i="1"/>
  <c r="BQ589" i="1" s="1"/>
  <c r="BH589" i="1"/>
  <c r="BO589" i="1" s="1"/>
  <c r="BG958" i="1"/>
  <c r="BN958" i="1" s="1"/>
  <c r="BJ958" i="1"/>
  <c r="BQ958" i="1" s="1"/>
  <c r="BH958" i="1"/>
  <c r="BO958" i="1" s="1"/>
  <c r="BG1487" i="1"/>
  <c r="BN1487" i="1" s="1"/>
  <c r="BH1487" i="1"/>
  <c r="BO1487" i="1" s="1"/>
  <c r="BJ1487" i="1"/>
  <c r="BQ1487" i="1" s="1"/>
  <c r="BG2200" i="1"/>
  <c r="BN2200" i="1" s="1"/>
  <c r="BJ2200" i="1"/>
  <c r="BQ2200" i="1" s="1"/>
  <c r="BH2200" i="1"/>
  <c r="BO2200" i="1" s="1"/>
  <c r="BG1919" i="1"/>
  <c r="BN1919" i="1" s="1"/>
  <c r="BH1919" i="1"/>
  <c r="BO1919" i="1" s="1"/>
  <c r="BJ1919" i="1"/>
  <c r="BQ1919" i="1" s="1"/>
  <c r="BG2656" i="1"/>
  <c r="BN2656" i="1" s="1"/>
  <c r="BH2656" i="1"/>
  <c r="BO2656" i="1" s="1"/>
  <c r="BJ2656" i="1"/>
  <c r="BQ2656" i="1" s="1"/>
  <c r="BG219" i="1"/>
  <c r="BN219" i="1" s="1"/>
  <c r="BJ219" i="1"/>
  <c r="BQ219" i="1" s="1"/>
  <c r="BH219" i="1"/>
  <c r="BO219" i="1" s="1"/>
  <c r="BG1618" i="1"/>
  <c r="BN1618" i="1" s="1"/>
  <c r="BH1618" i="1"/>
  <c r="BO1618" i="1" s="1"/>
  <c r="BJ1618" i="1"/>
  <c r="BQ1618" i="1" s="1"/>
  <c r="BG739" i="1"/>
  <c r="BN739" i="1" s="1"/>
  <c r="BJ739" i="1"/>
  <c r="BQ739" i="1" s="1"/>
  <c r="BH739" i="1"/>
  <c r="BO739" i="1" s="1"/>
  <c r="BG668" i="1"/>
  <c r="BN668" i="1" s="1"/>
  <c r="BJ668" i="1"/>
  <c r="BQ668" i="1" s="1"/>
  <c r="BH668" i="1"/>
  <c r="BO668" i="1" s="1"/>
  <c r="BG540" i="1"/>
  <c r="BN540" i="1" s="1"/>
  <c r="BJ540" i="1"/>
  <c r="BQ540" i="1" s="1"/>
  <c r="BH540" i="1"/>
  <c r="BO540" i="1" s="1"/>
  <c r="BG905" i="1"/>
  <c r="BN905" i="1" s="1"/>
  <c r="BJ905" i="1"/>
  <c r="BQ905" i="1" s="1"/>
  <c r="BH905" i="1"/>
  <c r="BO905" i="1" s="1"/>
  <c r="BG391" i="1"/>
  <c r="BN391" i="1" s="1"/>
  <c r="BJ391" i="1"/>
  <c r="BQ391" i="1" s="1"/>
  <c r="BH391" i="1"/>
  <c r="BO391" i="1" s="1"/>
  <c r="BG2679" i="1"/>
  <c r="BN2679" i="1" s="1"/>
  <c r="BJ2679" i="1"/>
  <c r="BQ2679" i="1" s="1"/>
  <c r="BH2679" i="1"/>
  <c r="BO2679" i="1" s="1"/>
  <c r="BG1674" i="1"/>
  <c r="BN1674" i="1" s="1"/>
  <c r="BJ1674" i="1"/>
  <c r="BQ1674" i="1" s="1"/>
  <c r="BH1674" i="1"/>
  <c r="BO1674" i="1" s="1"/>
  <c r="BG2722" i="1"/>
  <c r="BN2722" i="1" s="1"/>
  <c r="BH2722" i="1"/>
  <c r="BO2722" i="1" s="1"/>
  <c r="BJ2722" i="1"/>
  <c r="BQ2722" i="1" s="1"/>
  <c r="BG1476" i="1"/>
  <c r="BN1476" i="1" s="1"/>
  <c r="BJ1476" i="1"/>
  <c r="BQ1476" i="1" s="1"/>
  <c r="BH1476" i="1"/>
  <c r="BO1476" i="1" s="1"/>
  <c r="BG1917" i="1"/>
  <c r="BN1917" i="1" s="1"/>
  <c r="BJ1917" i="1"/>
  <c r="BQ1917" i="1" s="1"/>
  <c r="BH1917" i="1"/>
  <c r="BO1917" i="1" s="1"/>
  <c r="BG2222" i="1"/>
  <c r="BN2222" i="1" s="1"/>
  <c r="BJ2222" i="1"/>
  <c r="BQ2222" i="1" s="1"/>
  <c r="BH2222" i="1"/>
  <c r="BO2222" i="1" s="1"/>
  <c r="BG2373" i="1"/>
  <c r="BN2373" i="1" s="1"/>
  <c r="BJ2373" i="1"/>
  <c r="BQ2373" i="1" s="1"/>
  <c r="BH2373" i="1"/>
  <c r="BO2373" i="1" s="1"/>
  <c r="BG2399" i="1"/>
  <c r="BN2399" i="1" s="1"/>
  <c r="BH2399" i="1"/>
  <c r="BO2399" i="1" s="1"/>
  <c r="BJ2399" i="1"/>
  <c r="BQ2399" i="1" s="1"/>
  <c r="BG890" i="1"/>
  <c r="BN890" i="1" s="1"/>
  <c r="BJ890" i="1"/>
  <c r="BQ890" i="1" s="1"/>
  <c r="BH890" i="1"/>
  <c r="BO890" i="1" s="1"/>
  <c r="BG981" i="1"/>
  <c r="BN981" i="1" s="1"/>
  <c r="BJ981" i="1"/>
  <c r="BQ981" i="1" s="1"/>
  <c r="BH981" i="1"/>
  <c r="BO981" i="1" s="1"/>
  <c r="BG1216" i="1"/>
  <c r="BN1216" i="1" s="1"/>
  <c r="BH1216" i="1"/>
  <c r="BO1216" i="1" s="1"/>
  <c r="BJ1216" i="1"/>
  <c r="BQ1216" i="1" s="1"/>
  <c r="BG236" i="1"/>
  <c r="BN236" i="1" s="1"/>
  <c r="BJ236" i="1"/>
  <c r="BQ236" i="1" s="1"/>
  <c r="BH236" i="1"/>
  <c r="BO236" i="1" s="1"/>
  <c r="BG1485" i="1"/>
  <c r="BN1485" i="1" s="1"/>
  <c r="BJ1485" i="1"/>
  <c r="BQ1485" i="1" s="1"/>
  <c r="BH1485" i="1"/>
  <c r="BO1485" i="1" s="1"/>
  <c r="BG84" i="1"/>
  <c r="BN84" i="1" s="1"/>
  <c r="BJ84" i="1"/>
  <c r="BQ84" i="1" s="1"/>
  <c r="BH84" i="1"/>
  <c r="BO84" i="1" s="1"/>
  <c r="BG311" i="1"/>
  <c r="BN311" i="1" s="1"/>
  <c r="BJ311" i="1"/>
  <c r="BQ311" i="1" s="1"/>
  <c r="BH311" i="1"/>
  <c r="BO311" i="1" s="1"/>
  <c r="BG543" i="1"/>
  <c r="BN543" i="1" s="1"/>
  <c r="BH543" i="1"/>
  <c r="BO543" i="1" s="1"/>
  <c r="BJ543" i="1"/>
  <c r="BQ543" i="1" s="1"/>
  <c r="BG2064" i="1"/>
  <c r="BN2064" i="1" s="1"/>
  <c r="BH2064" i="1"/>
  <c r="BO2064" i="1" s="1"/>
  <c r="BJ2064" i="1"/>
  <c r="BQ2064" i="1" s="1"/>
  <c r="BG1310" i="1"/>
  <c r="BN1310" i="1" s="1"/>
  <c r="BJ1310" i="1"/>
  <c r="BQ1310" i="1" s="1"/>
  <c r="BH1310" i="1"/>
  <c r="BO1310" i="1" s="1"/>
  <c r="BG522" i="1"/>
  <c r="BN522" i="1" s="1"/>
  <c r="BJ522" i="1"/>
  <c r="BQ522" i="1" s="1"/>
  <c r="BH522" i="1"/>
  <c r="BO522" i="1" s="1"/>
  <c r="BG137" i="1"/>
  <c r="BN137" i="1" s="1"/>
  <c r="BJ137" i="1"/>
  <c r="BQ137" i="1" s="1"/>
  <c r="BH137" i="1"/>
  <c r="BO137" i="1" s="1"/>
  <c r="BG2291" i="1"/>
  <c r="BN2291" i="1" s="1"/>
  <c r="BJ2291" i="1"/>
  <c r="BQ2291" i="1" s="1"/>
  <c r="BH2291" i="1"/>
  <c r="BO2291" i="1" s="1"/>
  <c r="BG2268" i="1"/>
  <c r="BN2268" i="1" s="1"/>
  <c r="BJ2268" i="1"/>
  <c r="BQ2268" i="1" s="1"/>
  <c r="BH2268" i="1"/>
  <c r="BO2268" i="1" s="1"/>
  <c r="BG2439" i="1"/>
  <c r="BN2439" i="1" s="1"/>
  <c r="BJ2439" i="1"/>
  <c r="BQ2439" i="1" s="1"/>
  <c r="BH2439" i="1"/>
  <c r="BO2439" i="1" s="1"/>
  <c r="BG2249" i="1"/>
  <c r="BN2249" i="1" s="1"/>
  <c r="BJ2249" i="1"/>
  <c r="BQ2249" i="1" s="1"/>
  <c r="BH2249" i="1"/>
  <c r="BO2249" i="1" s="1"/>
  <c r="BG2319" i="1"/>
  <c r="BN2319" i="1" s="1"/>
  <c r="BH2319" i="1"/>
  <c r="BO2319" i="1" s="1"/>
  <c r="BJ2319" i="1"/>
  <c r="BQ2319" i="1" s="1"/>
  <c r="BG633" i="1"/>
  <c r="BN633" i="1" s="1"/>
  <c r="BJ633" i="1"/>
  <c r="BQ633" i="1" s="1"/>
  <c r="BH633" i="1"/>
  <c r="BO633" i="1" s="1"/>
  <c r="BG2137" i="1"/>
  <c r="BN2137" i="1" s="1"/>
  <c r="BJ2137" i="1"/>
  <c r="BQ2137" i="1" s="1"/>
  <c r="BH2137" i="1"/>
  <c r="BO2137" i="1" s="1"/>
  <c r="BG2503" i="1"/>
  <c r="BN2503" i="1" s="1"/>
  <c r="BJ2503" i="1"/>
  <c r="BQ2503" i="1" s="1"/>
  <c r="BH2503" i="1"/>
  <c r="BO2503" i="1" s="1"/>
  <c r="BG500" i="1"/>
  <c r="BN500" i="1" s="1"/>
  <c r="BJ500" i="1"/>
  <c r="BQ500" i="1" s="1"/>
  <c r="BH500" i="1"/>
  <c r="BO500" i="1" s="1"/>
  <c r="BG735" i="1"/>
  <c r="BN735" i="1" s="1"/>
  <c r="BH735" i="1"/>
  <c r="BO735" i="1" s="1"/>
  <c r="BJ735" i="1"/>
  <c r="BQ735" i="1" s="1"/>
  <c r="BG2193" i="1"/>
  <c r="BN2193" i="1" s="1"/>
  <c r="BH2193" i="1"/>
  <c r="BO2193" i="1" s="1"/>
  <c r="BJ2193" i="1"/>
  <c r="BQ2193" i="1" s="1"/>
  <c r="BG2109" i="1"/>
  <c r="BN2109" i="1" s="1"/>
  <c r="BJ2109" i="1"/>
  <c r="BQ2109" i="1" s="1"/>
  <c r="BH2109" i="1"/>
  <c r="BO2109" i="1" s="1"/>
  <c r="BG1552" i="1"/>
  <c r="BN1552" i="1" s="1"/>
  <c r="BH1552" i="1"/>
  <c r="BO1552" i="1" s="1"/>
  <c r="BJ1552" i="1"/>
  <c r="BQ1552" i="1" s="1"/>
  <c r="BG1513" i="1"/>
  <c r="BN1513" i="1" s="1"/>
  <c r="BJ1513" i="1"/>
  <c r="BQ1513" i="1" s="1"/>
  <c r="BH1513" i="1"/>
  <c r="BO1513" i="1" s="1"/>
  <c r="BG2587" i="1"/>
  <c r="BN2587" i="1" s="1"/>
  <c r="BJ2587" i="1"/>
  <c r="BQ2587" i="1" s="1"/>
  <c r="BH2587" i="1"/>
  <c r="BO2587" i="1" s="1"/>
  <c r="BG481" i="1"/>
  <c r="BN481" i="1" s="1"/>
  <c r="BH481" i="1"/>
  <c r="BO481" i="1" s="1"/>
  <c r="BJ481" i="1"/>
  <c r="BQ481" i="1" s="1"/>
  <c r="BG1184" i="1"/>
  <c r="BN1184" i="1" s="1"/>
  <c r="BH1184" i="1"/>
  <c r="BO1184" i="1" s="1"/>
  <c r="BJ1184" i="1"/>
  <c r="BQ1184" i="1" s="1"/>
  <c r="BG2083" i="1"/>
  <c r="BN2083" i="1" s="1"/>
  <c r="BJ2083" i="1"/>
  <c r="BQ2083" i="1" s="1"/>
  <c r="BH2083" i="1"/>
  <c r="BO2083" i="1" s="1"/>
  <c r="BG914" i="1"/>
  <c r="BN914" i="1" s="1"/>
  <c r="BH914" i="1"/>
  <c r="BO914" i="1" s="1"/>
  <c r="BJ914" i="1"/>
  <c r="BQ914" i="1" s="1"/>
  <c r="BG2599" i="1"/>
  <c r="BN2599" i="1" s="1"/>
  <c r="BJ2599" i="1"/>
  <c r="BQ2599" i="1" s="1"/>
  <c r="BH2599" i="1"/>
  <c r="BO2599" i="1" s="1"/>
  <c r="BG2180" i="1"/>
  <c r="BN2180" i="1" s="1"/>
  <c r="BJ2180" i="1"/>
  <c r="BQ2180" i="1" s="1"/>
  <c r="BH2180" i="1"/>
  <c r="BO2180" i="1" s="1"/>
  <c r="BG210" i="1"/>
  <c r="BN210" i="1" s="1"/>
  <c r="BH210" i="1"/>
  <c r="BO210" i="1" s="1"/>
  <c r="BJ210" i="1"/>
  <c r="BQ210" i="1" s="1"/>
  <c r="BG54" i="1"/>
  <c r="BN54" i="1" s="1"/>
  <c r="BJ54" i="1"/>
  <c r="BQ54" i="1" s="1"/>
  <c r="BH54" i="1"/>
  <c r="BO54" i="1" s="1"/>
  <c r="BG2306" i="1"/>
  <c r="BN2306" i="1" s="1"/>
  <c r="BH2306" i="1"/>
  <c r="BO2306" i="1" s="1"/>
  <c r="BJ2306" i="1"/>
  <c r="BQ2306" i="1" s="1"/>
  <c r="BG142" i="1"/>
  <c r="BN142" i="1" s="1"/>
  <c r="BJ142" i="1"/>
  <c r="BQ142" i="1" s="1"/>
  <c r="BH142" i="1"/>
  <c r="BO142" i="1" s="1"/>
  <c r="BG2305" i="1"/>
  <c r="BN2305" i="1" s="1"/>
  <c r="BH2305" i="1"/>
  <c r="BO2305" i="1" s="1"/>
  <c r="BJ2305" i="1"/>
  <c r="BQ2305" i="1" s="1"/>
  <c r="BG1892" i="1"/>
  <c r="BN1892" i="1" s="1"/>
  <c r="BJ1892" i="1"/>
  <c r="BQ1892" i="1" s="1"/>
  <c r="BH1892" i="1"/>
  <c r="BO1892" i="1" s="1"/>
  <c r="BG634" i="1"/>
  <c r="BN634" i="1" s="1"/>
  <c r="BJ634" i="1"/>
  <c r="BQ634" i="1" s="1"/>
  <c r="BH634" i="1"/>
  <c r="BO634" i="1" s="1"/>
  <c r="BG150" i="1"/>
  <c r="BN150" i="1" s="1"/>
  <c r="BJ150" i="1"/>
  <c r="BQ150" i="1" s="1"/>
  <c r="BH150" i="1"/>
  <c r="BO150" i="1" s="1"/>
  <c r="BG515" i="1"/>
  <c r="BN515" i="1" s="1"/>
  <c r="BJ515" i="1"/>
  <c r="BQ515" i="1" s="1"/>
  <c r="BH515" i="1"/>
  <c r="BO515" i="1" s="1"/>
  <c r="BG2380" i="1"/>
  <c r="BN2380" i="1" s="1"/>
  <c r="BJ2380" i="1"/>
  <c r="BQ2380" i="1" s="1"/>
  <c r="BH2380" i="1"/>
  <c r="BO2380" i="1" s="1"/>
  <c r="BG520" i="1"/>
  <c r="BN520" i="1" s="1"/>
  <c r="BJ520" i="1"/>
  <c r="BQ520" i="1" s="1"/>
  <c r="BH520" i="1"/>
  <c r="BO520" i="1" s="1"/>
  <c r="BG1319" i="1"/>
  <c r="BN1319" i="1" s="1"/>
  <c r="BJ1319" i="1"/>
  <c r="BQ1319" i="1" s="1"/>
  <c r="BH1319" i="1"/>
  <c r="BO1319" i="1" s="1"/>
  <c r="BG1226" i="1"/>
  <c r="BN1226" i="1" s="1"/>
  <c r="BJ1226" i="1"/>
  <c r="BQ1226" i="1" s="1"/>
  <c r="BH1226" i="1"/>
  <c r="BO1226" i="1" s="1"/>
  <c r="BG2176" i="1"/>
  <c r="BN2176" i="1" s="1"/>
  <c r="BH2176" i="1"/>
  <c r="BO2176" i="1" s="1"/>
  <c r="BJ2176" i="1"/>
  <c r="BQ2176" i="1" s="1"/>
  <c r="BH2425" i="1"/>
  <c r="BO2425" i="1" s="1"/>
  <c r="BG1604" i="1"/>
  <c r="BN1604" i="1" s="1"/>
  <c r="BH1860" i="1"/>
  <c r="BO1860" i="1" s="1"/>
  <c r="BG741" i="1"/>
  <c r="BN741" i="1" s="1"/>
  <c r="BJ1912" i="1"/>
  <c r="BQ1912" i="1" s="1"/>
  <c r="BJ2356" i="1"/>
  <c r="BQ2356" i="1" s="1"/>
  <c r="BJ173" i="1"/>
  <c r="BQ173" i="1" s="1"/>
  <c r="BH1297" i="1"/>
  <c r="BO1297" i="1" s="1"/>
  <c r="BH1731" i="1"/>
  <c r="BO1731" i="1" s="1"/>
  <c r="BG1284" i="1"/>
  <c r="BN1284" i="1" s="1"/>
  <c r="BJ985" i="1"/>
  <c r="BQ985" i="1" s="1"/>
  <c r="BJ245" i="1"/>
  <c r="BQ245" i="1" s="1"/>
  <c r="BJ36" i="1"/>
  <c r="BQ36" i="1" s="1"/>
  <c r="BJ568" i="1"/>
  <c r="BQ568" i="1" s="1"/>
  <c r="BJ2076" i="1"/>
  <c r="BQ2076" i="1" s="1"/>
  <c r="BJ1229" i="1"/>
  <c r="BQ1229" i="1" s="1"/>
  <c r="BJ2643" i="1"/>
  <c r="BQ2643" i="1" s="1"/>
  <c r="BJ2619" i="1"/>
  <c r="BQ2619" i="1" s="1"/>
  <c r="BJ2661" i="1"/>
  <c r="BQ2661" i="1" s="1"/>
  <c r="BG440" i="1"/>
  <c r="BN440" i="1" s="1"/>
  <c r="BH1206" i="1"/>
  <c r="BO1206" i="1" s="1"/>
  <c r="BG727" i="1"/>
  <c r="BN727" i="1" s="1"/>
  <c r="BH1782" i="1"/>
  <c r="BO1782" i="1" s="1"/>
  <c r="BG2483" i="1"/>
  <c r="BN2483" i="1" s="1"/>
  <c r="BH1188" i="1"/>
  <c r="BO1188" i="1" s="1"/>
  <c r="BG280" i="1"/>
  <c r="BN280" i="1" s="1"/>
  <c r="BH947" i="1"/>
  <c r="BO947" i="1" s="1"/>
  <c r="BG228" i="1"/>
  <c r="BN228" i="1" s="1"/>
  <c r="BH1510" i="1"/>
  <c r="BO1510" i="1" s="1"/>
  <c r="BG948" i="1"/>
  <c r="BN948" i="1" s="1"/>
  <c r="BJ1312" i="1"/>
  <c r="BQ1312" i="1" s="1"/>
  <c r="BH260" i="1"/>
  <c r="BO260" i="1" s="1"/>
  <c r="BG2574" i="1"/>
  <c r="BN2574" i="1" s="1"/>
  <c r="BH801" i="1"/>
  <c r="BO801" i="1" s="1"/>
  <c r="BH1058" i="1"/>
  <c r="BO1058" i="1" s="1"/>
  <c r="BJ1283" i="1"/>
  <c r="BQ1283" i="1" s="1"/>
  <c r="BJ349" i="1"/>
  <c r="BQ349" i="1" s="1"/>
  <c r="BH207" i="1"/>
  <c r="BO207" i="1" s="1"/>
  <c r="BJ252" i="1"/>
  <c r="BQ252" i="1" s="1"/>
  <c r="BJ1029" i="1"/>
  <c r="BQ1029" i="1" s="1"/>
  <c r="BJ2724" i="1"/>
  <c r="BQ2724" i="1" s="1"/>
  <c r="BJ1910" i="1"/>
  <c r="BQ1910" i="1" s="1"/>
  <c r="BJ1144" i="1"/>
  <c r="BQ1144" i="1" s="1"/>
  <c r="BH2299" i="1"/>
  <c r="BO2299" i="1" s="1"/>
  <c r="BG2382" i="1"/>
  <c r="BN2382" i="1" s="1"/>
  <c r="BH2035" i="1"/>
  <c r="BO2035" i="1" s="1"/>
  <c r="BG1152" i="1"/>
  <c r="BN1152" i="1" s="1"/>
  <c r="BH1230" i="1"/>
  <c r="BO1230" i="1" s="1"/>
  <c r="BG181" i="1"/>
  <c r="BN181" i="1" s="1"/>
  <c r="BG532" i="1"/>
  <c r="BN532" i="1" s="1"/>
  <c r="BH2475" i="1"/>
  <c r="BO2475" i="1" s="1"/>
  <c r="BJ1268" i="1"/>
  <c r="BQ1268" i="1" s="1"/>
  <c r="BJ438" i="1"/>
  <c r="BQ438" i="1" s="1"/>
  <c r="BH2144" i="1"/>
  <c r="BO2144" i="1" s="1"/>
  <c r="BJ393" i="1"/>
  <c r="BQ393" i="1" s="1"/>
  <c r="BG61" i="1"/>
  <c r="BN61" i="1" s="1"/>
  <c r="BJ1818" i="1"/>
  <c r="BQ1818" i="1" s="1"/>
  <c r="BH177" i="1"/>
  <c r="BO177" i="1" s="1"/>
  <c r="BH1746" i="1"/>
  <c r="BO1746" i="1" s="1"/>
  <c r="BJ2548" i="1"/>
  <c r="BQ2548" i="1" s="1"/>
  <c r="BJ1182" i="1"/>
  <c r="BQ1182" i="1" s="1"/>
  <c r="BJ428" i="1"/>
  <c r="BQ428" i="1" s="1"/>
  <c r="BJ2476" i="1"/>
  <c r="BQ2476" i="1" s="1"/>
  <c r="BJ2294" i="1"/>
  <c r="BQ2294" i="1" s="1"/>
  <c r="BJ1639" i="1"/>
  <c r="BQ1639" i="1" s="1"/>
  <c r="BG620" i="1"/>
  <c r="BN620" i="1" s="1"/>
  <c r="BG2276" i="1"/>
  <c r="BN2276" i="1" s="1"/>
  <c r="BJ937" i="1"/>
  <c r="BQ937" i="1" s="1"/>
  <c r="BH917" i="1"/>
  <c r="BO917" i="1" s="1"/>
  <c r="BG835" i="1"/>
  <c r="BN835" i="1" s="1"/>
  <c r="BG2308" i="1"/>
  <c r="BN2308" i="1" s="1"/>
  <c r="BH277" i="1"/>
  <c r="BO277" i="1" s="1"/>
  <c r="BG611" i="1"/>
  <c r="BN611" i="1" s="1"/>
  <c r="BH1327" i="1"/>
  <c r="BO1327" i="1" s="1"/>
  <c r="BH960" i="1"/>
  <c r="BO960" i="1" s="1"/>
  <c r="BJ1397" i="1"/>
  <c r="BQ1397" i="1" s="1"/>
  <c r="BJ2429" i="1"/>
  <c r="BQ2429" i="1" s="1"/>
  <c r="BJ1727" i="1"/>
  <c r="BQ1727" i="1" s="1"/>
  <c r="BG2084" i="1"/>
  <c r="BN2084" i="1" s="1"/>
  <c r="BG1649" i="1"/>
  <c r="BN1649" i="1" s="1"/>
  <c r="BH1335" i="1"/>
  <c r="BO1335" i="1" s="1"/>
  <c r="BG1123" i="1"/>
  <c r="BN1123" i="1" s="1"/>
  <c r="BJ1888" i="1"/>
  <c r="BQ1888" i="1" s="1"/>
  <c r="BH1041" i="1"/>
  <c r="BO1041" i="1" s="1"/>
  <c r="BJ921" i="1"/>
  <c r="BQ921" i="1" s="1"/>
  <c r="BJ1669" i="1"/>
  <c r="BQ1669" i="1" s="1"/>
  <c r="BH65" i="1"/>
  <c r="BO65" i="1" s="1"/>
  <c r="BJ2158" i="1"/>
  <c r="BQ2158" i="1" s="1"/>
  <c r="BJ2020" i="1"/>
  <c r="BQ2020" i="1" s="1"/>
  <c r="BJ1198" i="1"/>
  <c r="BQ1198" i="1" s="1"/>
  <c r="BJ344" i="1"/>
  <c r="BQ344" i="1" s="1"/>
  <c r="BJ1688" i="1"/>
  <c r="BQ1688" i="1" s="1"/>
  <c r="BG788" i="1"/>
  <c r="BN788" i="1" s="1"/>
  <c r="BH1668" i="1"/>
  <c r="BO1668" i="1" s="1"/>
  <c r="BH256" i="1"/>
  <c r="BO256" i="1" s="1"/>
  <c r="BG39" i="1"/>
  <c r="BN39" i="1" s="1"/>
  <c r="BH2054" i="1"/>
  <c r="BO2054" i="1" s="1"/>
  <c r="BG1788" i="1"/>
  <c r="BN1788" i="1" s="1"/>
  <c r="BH762" i="1"/>
  <c r="BO762" i="1" s="1"/>
  <c r="BG2637" i="1"/>
  <c r="BN2637" i="1" s="1"/>
  <c r="BH1911" i="1"/>
  <c r="BO1911" i="1" s="1"/>
  <c r="BG2355" i="1"/>
  <c r="BN2355" i="1" s="1"/>
  <c r="BG2433" i="1"/>
  <c r="BN2433" i="1" s="1"/>
  <c r="BH2433" i="1"/>
  <c r="BO2433" i="1" s="1"/>
  <c r="BJ2433" i="1"/>
  <c r="BQ2433" i="1" s="1"/>
  <c r="BG180" i="1"/>
  <c r="BN180" i="1" s="1"/>
  <c r="BJ180" i="1"/>
  <c r="BQ180" i="1" s="1"/>
  <c r="BH180" i="1"/>
  <c r="BO180" i="1" s="1"/>
  <c r="BG7" i="1"/>
  <c r="BN7" i="1" s="1"/>
  <c r="BJ7" i="1"/>
  <c r="BQ7" i="1" s="1"/>
  <c r="BH7" i="1"/>
  <c r="BO7" i="1" s="1"/>
  <c r="BG663" i="1"/>
  <c r="BN663" i="1" s="1"/>
  <c r="BJ663" i="1"/>
  <c r="BQ663" i="1" s="1"/>
  <c r="BH663" i="1"/>
  <c r="BO663" i="1" s="1"/>
  <c r="BG1294" i="1"/>
  <c r="BN1294" i="1" s="1"/>
  <c r="BJ1294" i="1"/>
  <c r="BQ1294" i="1" s="1"/>
  <c r="BH1294" i="1"/>
  <c r="BO1294" i="1" s="1"/>
  <c r="BG2012" i="1"/>
  <c r="BN2012" i="1" s="1"/>
  <c r="BJ2012" i="1"/>
  <c r="BQ2012" i="1" s="1"/>
  <c r="BH2012" i="1"/>
  <c r="BO2012" i="1" s="1"/>
  <c r="BG19" i="1"/>
  <c r="BN19" i="1" s="1"/>
  <c r="BJ19" i="1"/>
  <c r="BQ19" i="1" s="1"/>
  <c r="BH19" i="1"/>
  <c r="BO19" i="1" s="1"/>
  <c r="BG455" i="1"/>
  <c r="BN455" i="1" s="1"/>
  <c r="BJ455" i="1"/>
  <c r="BQ455" i="1" s="1"/>
  <c r="BH455" i="1"/>
  <c r="BO455" i="1" s="1"/>
  <c r="BG1248" i="1"/>
  <c r="BN1248" i="1" s="1"/>
  <c r="BH1248" i="1"/>
  <c r="BO1248" i="1" s="1"/>
  <c r="BJ1248" i="1"/>
  <c r="BQ1248" i="1" s="1"/>
  <c r="BG772" i="1"/>
  <c r="BN772" i="1" s="1"/>
  <c r="BJ772" i="1"/>
  <c r="BQ772" i="1" s="1"/>
  <c r="BH772" i="1"/>
  <c r="BO772" i="1" s="1"/>
  <c r="BG1749" i="1"/>
  <c r="BN1749" i="1" s="1"/>
  <c r="BJ1749" i="1"/>
  <c r="BQ1749" i="1" s="1"/>
  <c r="BH1749" i="1"/>
  <c r="BO1749" i="1" s="1"/>
  <c r="BG2467" i="1"/>
  <c r="BN2467" i="1" s="1"/>
  <c r="BJ2467" i="1"/>
  <c r="BQ2467" i="1" s="1"/>
  <c r="BH2467" i="1"/>
  <c r="BO2467" i="1" s="1"/>
  <c r="BG778" i="1"/>
  <c r="BN778" i="1" s="1"/>
  <c r="BJ778" i="1"/>
  <c r="BQ778" i="1" s="1"/>
  <c r="BH778" i="1"/>
  <c r="BO778" i="1" s="1"/>
  <c r="BG2696" i="1"/>
  <c r="BN2696" i="1" s="1"/>
  <c r="BJ2696" i="1"/>
  <c r="BQ2696" i="1" s="1"/>
  <c r="BH2696" i="1"/>
  <c r="BO2696" i="1" s="1"/>
  <c r="BG2298" i="1"/>
  <c r="BN2298" i="1" s="1"/>
  <c r="BJ2298" i="1"/>
  <c r="BQ2298" i="1" s="1"/>
  <c r="BH2298" i="1"/>
  <c r="BO2298" i="1" s="1"/>
  <c r="BG2530" i="1"/>
  <c r="BN2530" i="1" s="1"/>
  <c r="BH2530" i="1"/>
  <c r="BO2530" i="1" s="1"/>
  <c r="BJ2530" i="1"/>
  <c r="BQ2530" i="1" s="1"/>
  <c r="BG2721" i="1"/>
  <c r="BN2721" i="1" s="1"/>
  <c r="BH2721" i="1"/>
  <c r="BO2721" i="1" s="1"/>
  <c r="BJ2721" i="1"/>
  <c r="BQ2721" i="1" s="1"/>
  <c r="BG2407" i="1"/>
  <c r="BN2407" i="1" s="1"/>
  <c r="BJ2407" i="1"/>
  <c r="BQ2407" i="1" s="1"/>
  <c r="BH2407" i="1"/>
  <c r="BO2407" i="1" s="1"/>
  <c r="BG1024" i="1"/>
  <c r="BN1024" i="1" s="1"/>
  <c r="BH1024" i="1"/>
  <c r="BO1024" i="1" s="1"/>
  <c r="BJ1024" i="1"/>
  <c r="BQ1024" i="1" s="1"/>
  <c r="BG1154" i="1"/>
  <c r="BN1154" i="1" s="1"/>
  <c r="BH1154" i="1"/>
  <c r="BO1154" i="1" s="1"/>
  <c r="BJ1154" i="1"/>
  <c r="BQ1154" i="1" s="1"/>
  <c r="BG2702" i="1"/>
  <c r="BN2702" i="1" s="1"/>
  <c r="BJ2702" i="1"/>
  <c r="BQ2702" i="1" s="1"/>
  <c r="BH2702" i="1"/>
  <c r="BO2702" i="1" s="1"/>
  <c r="BG1953" i="1"/>
  <c r="BN1953" i="1" s="1"/>
  <c r="BH1953" i="1"/>
  <c r="BO1953" i="1" s="1"/>
  <c r="BJ1953" i="1"/>
  <c r="BQ1953" i="1" s="1"/>
  <c r="BG2513" i="1"/>
  <c r="BN2513" i="1" s="1"/>
  <c r="BH2513" i="1"/>
  <c r="BO2513" i="1" s="1"/>
  <c r="BJ2513" i="1"/>
  <c r="BQ2513" i="1" s="1"/>
  <c r="BG2620" i="1"/>
  <c r="BN2620" i="1" s="1"/>
  <c r="BJ2620" i="1"/>
  <c r="BQ2620" i="1" s="1"/>
  <c r="BH2620" i="1"/>
  <c r="BO2620" i="1" s="1"/>
  <c r="BG1031" i="1"/>
  <c r="BN1031" i="1" s="1"/>
  <c r="BJ1031" i="1"/>
  <c r="BQ1031" i="1" s="1"/>
  <c r="BH1031" i="1"/>
  <c r="BO1031" i="1" s="1"/>
  <c r="BG2287" i="1"/>
  <c r="BN2287" i="1" s="1"/>
  <c r="BH2287" i="1"/>
  <c r="BO2287" i="1" s="1"/>
  <c r="BJ2287" i="1"/>
  <c r="BQ2287" i="1" s="1"/>
  <c r="BG2655" i="1"/>
  <c r="BN2655" i="1" s="1"/>
  <c r="BH2655" i="1"/>
  <c r="BO2655" i="1" s="1"/>
  <c r="BJ2655" i="1"/>
  <c r="BQ2655" i="1" s="1"/>
  <c r="BG2553" i="1"/>
  <c r="BN2553" i="1" s="1"/>
  <c r="BJ2553" i="1"/>
  <c r="BQ2553" i="1" s="1"/>
  <c r="BH2553" i="1"/>
  <c r="BO2553" i="1" s="1"/>
  <c r="BG103" i="1"/>
  <c r="BN103" i="1" s="1"/>
  <c r="BJ103" i="1"/>
  <c r="BQ103" i="1" s="1"/>
  <c r="BH103" i="1"/>
  <c r="BO103" i="1" s="1"/>
  <c r="BG750" i="1"/>
  <c r="BN750" i="1" s="1"/>
  <c r="BJ750" i="1"/>
  <c r="BQ750" i="1" s="1"/>
  <c r="BH750" i="1"/>
  <c r="BO750" i="1" s="1"/>
  <c r="BG1372" i="1"/>
  <c r="BN1372" i="1" s="1"/>
  <c r="BJ1372" i="1"/>
  <c r="BQ1372" i="1" s="1"/>
  <c r="BH1372" i="1"/>
  <c r="BO1372" i="1" s="1"/>
  <c r="BG530" i="1"/>
  <c r="BN530" i="1" s="1"/>
  <c r="BH530" i="1"/>
  <c r="BO530" i="1" s="1"/>
  <c r="BJ530" i="1"/>
  <c r="BQ530" i="1" s="1"/>
  <c r="BG41" i="1"/>
  <c r="BN41" i="1" s="1"/>
  <c r="BJ41" i="1"/>
  <c r="BQ41" i="1" s="1"/>
  <c r="BH41" i="1"/>
  <c r="BO41" i="1" s="1"/>
  <c r="BG799" i="1"/>
  <c r="BN799" i="1" s="1"/>
  <c r="BH799" i="1"/>
  <c r="BO799" i="1" s="1"/>
  <c r="BJ799" i="1"/>
  <c r="BQ799" i="1" s="1"/>
  <c r="BG2233" i="1"/>
  <c r="BN2233" i="1" s="1"/>
  <c r="BJ2233" i="1"/>
  <c r="BQ2233" i="1" s="1"/>
  <c r="BH2233" i="1"/>
  <c r="BO2233" i="1" s="1"/>
  <c r="BG1205" i="1"/>
  <c r="BN1205" i="1" s="1"/>
  <c r="BJ1205" i="1"/>
  <c r="BQ1205" i="1" s="1"/>
  <c r="BH1205" i="1"/>
  <c r="BO1205" i="1" s="1"/>
  <c r="BG1837" i="1"/>
  <c r="BN1837" i="1" s="1"/>
  <c r="BJ1837" i="1"/>
  <c r="BQ1837" i="1" s="1"/>
  <c r="BH1837" i="1"/>
  <c r="BO1837" i="1" s="1"/>
  <c r="BG450" i="1"/>
  <c r="BN450" i="1" s="1"/>
  <c r="BH450" i="1"/>
  <c r="BO450" i="1" s="1"/>
  <c r="BJ450" i="1"/>
  <c r="BQ450" i="1" s="1"/>
  <c r="BG488" i="1"/>
  <c r="BN488" i="1" s="1"/>
  <c r="BJ488" i="1"/>
  <c r="BQ488" i="1" s="1"/>
  <c r="BH488" i="1"/>
  <c r="BO488" i="1" s="1"/>
  <c r="BG2712" i="1"/>
  <c r="BN2712" i="1" s="1"/>
  <c r="BJ2712" i="1"/>
  <c r="BQ2712" i="1" s="1"/>
  <c r="BH2712" i="1"/>
  <c r="BO2712" i="1" s="1"/>
  <c r="BG2522" i="1"/>
  <c r="BN2522" i="1" s="1"/>
  <c r="BJ2522" i="1"/>
  <c r="BQ2522" i="1" s="1"/>
  <c r="BH2522" i="1"/>
  <c r="BO2522" i="1" s="1"/>
  <c r="BG1612" i="1"/>
  <c r="BN1612" i="1" s="1"/>
  <c r="BJ1612" i="1"/>
  <c r="BQ1612" i="1" s="1"/>
  <c r="BH1612" i="1"/>
  <c r="BO1612" i="1" s="1"/>
  <c r="BG114" i="1"/>
  <c r="BN114" i="1" s="1"/>
  <c r="BH114" i="1"/>
  <c r="BO114" i="1" s="1"/>
  <c r="BJ114" i="1"/>
  <c r="BQ114" i="1" s="1"/>
  <c r="BG491" i="1"/>
  <c r="BN491" i="1" s="1"/>
  <c r="BJ491" i="1"/>
  <c r="BQ491" i="1" s="1"/>
  <c r="BH491" i="1"/>
  <c r="BO491" i="1" s="1"/>
  <c r="BG1453" i="1"/>
  <c r="BN1453" i="1" s="1"/>
  <c r="BJ1453" i="1"/>
  <c r="BQ1453" i="1" s="1"/>
  <c r="BH1453" i="1"/>
  <c r="BO1453" i="1" s="1"/>
  <c r="BG157" i="1"/>
  <c r="BN157" i="1" s="1"/>
  <c r="BJ157" i="1"/>
  <c r="BQ157" i="1" s="1"/>
  <c r="BH157" i="1"/>
  <c r="BO157" i="1" s="1"/>
  <c r="BG1032" i="1"/>
  <c r="BN1032" i="1" s="1"/>
  <c r="BJ1032" i="1"/>
  <c r="BQ1032" i="1" s="1"/>
  <c r="BH1032" i="1"/>
  <c r="BO1032" i="1" s="1"/>
  <c r="BG2558" i="1"/>
  <c r="BN2558" i="1" s="1"/>
  <c r="BJ2558" i="1"/>
  <c r="BQ2558" i="1" s="1"/>
  <c r="BH2558" i="1"/>
  <c r="BO2558" i="1" s="1"/>
  <c r="BG1072" i="1"/>
  <c r="BN1072" i="1" s="1"/>
  <c r="BH1072" i="1"/>
  <c r="BO1072" i="1" s="1"/>
  <c r="BJ1072" i="1"/>
  <c r="BQ1072" i="1" s="1"/>
  <c r="BG2074" i="1"/>
  <c r="BN2074" i="1" s="1"/>
  <c r="BJ2074" i="1"/>
  <c r="BQ2074" i="1" s="1"/>
  <c r="BH2074" i="1"/>
  <c r="BO2074" i="1" s="1"/>
  <c r="BG2041" i="1"/>
  <c r="BN2041" i="1" s="1"/>
  <c r="BJ2041" i="1"/>
  <c r="BQ2041" i="1" s="1"/>
  <c r="BH2041" i="1"/>
  <c r="BO2041" i="1" s="1"/>
  <c r="BG110" i="1"/>
  <c r="BN110" i="1" s="1"/>
  <c r="BJ110" i="1"/>
  <c r="BQ110" i="1" s="1"/>
  <c r="BH110" i="1"/>
  <c r="BO110" i="1" s="1"/>
  <c r="BG1411" i="1"/>
  <c r="BN1411" i="1" s="1"/>
  <c r="BJ1411" i="1"/>
  <c r="BQ1411" i="1" s="1"/>
  <c r="BH1411" i="1"/>
  <c r="BO1411" i="1" s="1"/>
  <c r="BG381" i="1"/>
  <c r="BN381" i="1" s="1"/>
  <c r="BJ381" i="1"/>
  <c r="BQ381" i="1" s="1"/>
  <c r="BH381" i="1"/>
  <c r="BO381" i="1" s="1"/>
  <c r="BG2033" i="1"/>
  <c r="BN2033" i="1" s="1"/>
  <c r="BH2033" i="1"/>
  <c r="BO2033" i="1" s="1"/>
  <c r="BJ2033" i="1"/>
  <c r="BQ2033" i="1" s="1"/>
  <c r="BG549" i="1"/>
  <c r="BN549" i="1" s="1"/>
  <c r="BJ549" i="1"/>
  <c r="BQ549" i="1" s="1"/>
  <c r="BH549" i="1"/>
  <c r="BO549" i="1" s="1"/>
  <c r="BG1611" i="1"/>
  <c r="BN1611" i="1" s="1"/>
  <c r="BJ1611" i="1"/>
  <c r="BQ1611" i="1" s="1"/>
  <c r="BH1611" i="1"/>
  <c r="BO1611" i="1" s="1"/>
  <c r="BG76" i="1"/>
  <c r="BN76" i="1" s="1"/>
  <c r="BJ76" i="1"/>
  <c r="BQ76" i="1" s="1"/>
  <c r="BH76" i="1"/>
  <c r="BO76" i="1" s="1"/>
  <c r="BG427" i="1"/>
  <c r="BN427" i="1" s="1"/>
  <c r="BJ427" i="1"/>
  <c r="BQ427" i="1" s="1"/>
  <c r="BH427" i="1"/>
  <c r="BO427" i="1" s="1"/>
  <c r="BG1200" i="1"/>
  <c r="BN1200" i="1" s="1"/>
  <c r="BH1200" i="1"/>
  <c r="BO1200" i="1" s="1"/>
  <c r="BJ1200" i="1"/>
  <c r="BQ1200" i="1" s="1"/>
  <c r="BG1699" i="1"/>
  <c r="BN1699" i="1" s="1"/>
  <c r="BJ1699" i="1"/>
  <c r="BQ1699" i="1" s="1"/>
  <c r="BH1699" i="1"/>
  <c r="BO1699" i="1" s="1"/>
  <c r="BG2323" i="1"/>
  <c r="BN2323" i="1" s="1"/>
  <c r="BJ2323" i="1"/>
  <c r="BQ2323" i="1" s="1"/>
  <c r="BH2323" i="1"/>
  <c r="BO2323" i="1" s="1"/>
  <c r="BG382" i="1"/>
  <c r="BN382" i="1" s="1"/>
  <c r="BJ382" i="1"/>
  <c r="BQ382" i="1" s="1"/>
  <c r="BH382" i="1"/>
  <c r="BO382" i="1" s="1"/>
  <c r="BG2484" i="1"/>
  <c r="BN2484" i="1" s="1"/>
  <c r="BJ2484" i="1"/>
  <c r="BQ2484" i="1" s="1"/>
  <c r="BH2484" i="1"/>
  <c r="BO2484" i="1" s="1"/>
  <c r="BG1171" i="1"/>
  <c r="BN1171" i="1" s="1"/>
  <c r="BJ1171" i="1"/>
  <c r="BQ1171" i="1" s="1"/>
  <c r="BH1171" i="1"/>
  <c r="BO1171" i="1" s="1"/>
  <c r="BG622" i="1"/>
  <c r="BN622" i="1" s="1"/>
  <c r="BJ622" i="1"/>
  <c r="BQ622" i="1" s="1"/>
  <c r="BH622" i="1"/>
  <c r="BO622" i="1" s="1"/>
  <c r="BG793" i="1"/>
  <c r="BN793" i="1" s="1"/>
  <c r="BJ793" i="1"/>
  <c r="BQ793" i="1" s="1"/>
  <c r="BH793" i="1"/>
  <c r="BO793" i="1" s="1"/>
  <c r="BG2286" i="1"/>
  <c r="BN2286" i="1" s="1"/>
  <c r="BJ2286" i="1"/>
  <c r="BQ2286" i="1" s="1"/>
  <c r="BH2286" i="1"/>
  <c r="BO2286" i="1" s="1"/>
  <c r="BG2572" i="1"/>
  <c r="BN2572" i="1" s="1"/>
  <c r="BJ2572" i="1"/>
  <c r="BQ2572" i="1" s="1"/>
  <c r="BH2572" i="1"/>
  <c r="BO2572" i="1" s="1"/>
  <c r="BG2321" i="1"/>
  <c r="BN2321" i="1" s="1"/>
  <c r="BH2321" i="1"/>
  <c r="BO2321" i="1" s="1"/>
  <c r="BJ2321" i="1"/>
  <c r="BQ2321" i="1" s="1"/>
  <c r="BG2673" i="1"/>
  <c r="BN2673" i="1" s="1"/>
  <c r="BH2673" i="1"/>
  <c r="BO2673" i="1" s="1"/>
  <c r="BJ2673" i="1"/>
  <c r="BQ2673" i="1" s="1"/>
  <c r="BG1998" i="1"/>
  <c r="BN1998" i="1" s="1"/>
  <c r="BJ1998" i="1"/>
  <c r="BQ1998" i="1" s="1"/>
  <c r="BH1998" i="1"/>
  <c r="BO1998" i="1" s="1"/>
  <c r="BG977" i="1"/>
  <c r="BN977" i="1" s="1"/>
  <c r="BH977" i="1"/>
  <c r="BO977" i="1" s="1"/>
  <c r="BJ977" i="1"/>
  <c r="BQ977" i="1" s="1"/>
  <c r="BG819" i="1"/>
  <c r="BN819" i="1" s="1"/>
  <c r="BJ819" i="1"/>
  <c r="BQ819" i="1" s="1"/>
  <c r="BH819" i="1"/>
  <c r="BO819" i="1" s="1"/>
  <c r="BG2160" i="1"/>
  <c r="BN2160" i="1" s="1"/>
  <c r="BH2160" i="1"/>
  <c r="BO2160" i="1" s="1"/>
  <c r="BJ2160" i="1"/>
  <c r="BQ2160" i="1" s="1"/>
  <c r="BG201" i="1"/>
  <c r="BN201" i="1" s="1"/>
  <c r="BJ201" i="1"/>
  <c r="BQ201" i="1" s="1"/>
  <c r="BH201" i="1"/>
  <c r="BO201" i="1" s="1"/>
  <c r="BG1514" i="1"/>
  <c r="BN1514" i="1" s="1"/>
  <c r="BJ1514" i="1"/>
  <c r="BQ1514" i="1" s="1"/>
  <c r="BH1514" i="1"/>
  <c r="BO1514" i="1" s="1"/>
  <c r="BG1709" i="1"/>
  <c r="BN1709" i="1" s="1"/>
  <c r="BJ1709" i="1"/>
  <c r="BQ1709" i="1" s="1"/>
  <c r="BH1709" i="1"/>
  <c r="BO1709" i="1" s="1"/>
  <c r="BG1496" i="1"/>
  <c r="BN1496" i="1" s="1"/>
  <c r="BJ1496" i="1"/>
  <c r="BQ1496" i="1" s="1"/>
  <c r="BH1496" i="1"/>
  <c r="BO1496" i="1" s="1"/>
  <c r="BG20" i="1"/>
  <c r="BN20" i="1" s="1"/>
  <c r="BJ20" i="1"/>
  <c r="BQ20" i="1" s="1"/>
  <c r="BH20" i="1"/>
  <c r="BO20" i="1" s="1"/>
  <c r="BG929" i="1"/>
  <c r="BN929" i="1" s="1"/>
  <c r="BH929" i="1"/>
  <c r="BO929" i="1" s="1"/>
  <c r="BJ929" i="1"/>
  <c r="BQ929" i="1" s="1"/>
  <c r="BG1509" i="1"/>
  <c r="BN1509" i="1" s="1"/>
  <c r="BJ1509" i="1"/>
  <c r="BQ1509" i="1" s="1"/>
  <c r="BH1509" i="1"/>
  <c r="BO1509" i="1" s="1"/>
  <c r="BG2364" i="1"/>
  <c r="BN2364" i="1" s="1"/>
  <c r="BJ2364" i="1"/>
  <c r="BQ2364" i="1" s="1"/>
  <c r="BH2364" i="1"/>
  <c r="BO2364" i="1" s="1"/>
  <c r="BG533" i="1"/>
  <c r="BN533" i="1" s="1"/>
  <c r="BJ533" i="1"/>
  <c r="BQ533" i="1" s="1"/>
  <c r="BH533" i="1"/>
  <c r="BO533" i="1" s="1"/>
  <c r="BG2358" i="1"/>
  <c r="BN2358" i="1" s="1"/>
  <c r="BJ2358" i="1"/>
  <c r="BQ2358" i="1" s="1"/>
  <c r="BH2358" i="1"/>
  <c r="BO2358" i="1" s="1"/>
  <c r="BG1201" i="1"/>
  <c r="BN1201" i="1" s="1"/>
  <c r="BH1201" i="1"/>
  <c r="BO1201" i="1" s="1"/>
  <c r="BJ1201" i="1"/>
  <c r="BQ1201" i="1" s="1"/>
  <c r="BG1380" i="1"/>
  <c r="BN1380" i="1" s="1"/>
  <c r="BJ1380" i="1"/>
  <c r="BQ1380" i="1" s="1"/>
  <c r="BH1380" i="1"/>
  <c r="BO1380" i="1" s="1"/>
  <c r="BG1599" i="1"/>
  <c r="BN1599" i="1" s="1"/>
  <c r="BH1599" i="1"/>
  <c r="BO1599" i="1" s="1"/>
  <c r="BJ1599" i="1"/>
  <c r="BQ1599" i="1" s="1"/>
  <c r="BG2197" i="1"/>
  <c r="BN2197" i="1" s="1"/>
  <c r="BJ2197" i="1"/>
  <c r="BQ2197" i="1" s="1"/>
  <c r="BH2197" i="1"/>
  <c r="BO2197" i="1" s="1"/>
  <c r="BG2008" i="1"/>
  <c r="BN2008" i="1" s="1"/>
  <c r="BJ2008" i="1"/>
  <c r="BQ2008" i="1" s="1"/>
  <c r="BH2008" i="1"/>
  <c r="BO2008" i="1" s="1"/>
  <c r="BG98" i="1"/>
  <c r="BN98" i="1" s="1"/>
  <c r="BH98" i="1"/>
  <c r="BO98" i="1" s="1"/>
  <c r="BJ98" i="1"/>
  <c r="BQ98" i="1" s="1"/>
  <c r="BG1779" i="1"/>
  <c r="BN1779" i="1" s="1"/>
  <c r="BJ1779" i="1"/>
  <c r="BQ1779" i="1" s="1"/>
  <c r="BH1779" i="1"/>
  <c r="BO1779" i="1" s="1"/>
  <c r="BG1322" i="1"/>
  <c r="BN1322" i="1" s="1"/>
  <c r="BJ1322" i="1"/>
  <c r="BQ1322" i="1" s="1"/>
  <c r="BH1322" i="1"/>
  <c r="BO1322" i="1" s="1"/>
  <c r="BG52" i="1"/>
  <c r="BN52" i="1" s="1"/>
  <c r="BJ52" i="1"/>
  <c r="BQ52" i="1" s="1"/>
  <c r="BH52" i="1"/>
  <c r="BO52" i="1" s="1"/>
  <c r="BG654" i="1"/>
  <c r="BN654" i="1" s="1"/>
  <c r="BJ654" i="1"/>
  <c r="BQ654" i="1" s="1"/>
  <c r="BH654" i="1"/>
  <c r="BO654" i="1" s="1"/>
  <c r="BG919" i="1"/>
  <c r="BN919" i="1" s="1"/>
  <c r="BJ919" i="1"/>
  <c r="BQ919" i="1" s="1"/>
  <c r="BH919" i="1"/>
  <c r="BO919" i="1" s="1"/>
  <c r="BG89" i="1"/>
  <c r="BN89" i="1" s="1"/>
  <c r="BJ89" i="1"/>
  <c r="BQ89" i="1" s="1"/>
  <c r="BH89" i="1"/>
  <c r="BO89" i="1" s="1"/>
  <c r="BG2723" i="1"/>
  <c r="BN2723" i="1" s="1"/>
  <c r="BJ2723" i="1"/>
  <c r="BQ2723" i="1" s="1"/>
  <c r="BH2723" i="1"/>
  <c r="BO2723" i="1" s="1"/>
  <c r="BG10" i="1"/>
  <c r="BN10" i="1" s="1"/>
  <c r="BJ10" i="1"/>
  <c r="BQ10" i="1" s="1"/>
  <c r="BH10" i="1"/>
  <c r="BO10" i="1" s="1"/>
  <c r="BG216" i="1"/>
  <c r="BN216" i="1" s="1"/>
  <c r="BJ216" i="1"/>
  <c r="BQ216" i="1" s="1"/>
  <c r="BH216" i="1"/>
  <c r="BO216" i="1" s="1"/>
  <c r="BG1191" i="1"/>
  <c r="BN1191" i="1" s="1"/>
  <c r="BJ1191" i="1"/>
  <c r="BQ1191" i="1" s="1"/>
  <c r="BH1191" i="1"/>
  <c r="BO1191" i="1" s="1"/>
  <c r="BG1228" i="1"/>
  <c r="BN1228" i="1" s="1"/>
  <c r="BJ1228" i="1"/>
  <c r="BQ1228" i="1" s="1"/>
  <c r="BH1228" i="1"/>
  <c r="BO1228" i="1" s="1"/>
  <c r="BG1772" i="1"/>
  <c r="BN1772" i="1" s="1"/>
  <c r="BJ1772" i="1"/>
  <c r="BQ1772" i="1" s="1"/>
  <c r="BH1772" i="1"/>
  <c r="BO1772" i="1" s="1"/>
  <c r="BG1606" i="1"/>
  <c r="BN1606" i="1" s="1"/>
  <c r="BJ1606" i="1"/>
  <c r="BQ1606" i="1" s="1"/>
  <c r="BH1606" i="1"/>
  <c r="BO1606" i="1" s="1"/>
  <c r="BG231" i="1"/>
  <c r="BN231" i="1" s="1"/>
  <c r="BJ231" i="1"/>
  <c r="BQ231" i="1" s="1"/>
  <c r="BH231" i="1"/>
  <c r="BO231" i="1" s="1"/>
  <c r="BG2267" i="1"/>
  <c r="BN2267" i="1" s="1"/>
  <c r="BJ2267" i="1"/>
  <c r="BQ2267" i="1" s="1"/>
  <c r="BH2267" i="1"/>
  <c r="BO2267" i="1" s="1"/>
  <c r="BG2" i="1"/>
  <c r="BN2" i="1" s="1"/>
  <c r="BJ2" i="1"/>
  <c r="BQ2" i="1" s="1"/>
  <c r="BH2" i="1"/>
  <c r="BO2" i="1" s="1"/>
  <c r="BG355" i="1"/>
  <c r="BN355" i="1" s="1"/>
  <c r="BJ355" i="1"/>
  <c r="BQ355" i="1" s="1"/>
  <c r="BH355" i="1"/>
  <c r="BO355" i="1" s="1"/>
  <c r="BG526" i="1"/>
  <c r="BN526" i="1" s="1"/>
  <c r="BJ526" i="1"/>
  <c r="BQ526" i="1" s="1"/>
  <c r="BH526" i="1"/>
  <c r="BO526" i="1" s="1"/>
  <c r="BG458" i="1"/>
  <c r="BN458" i="1" s="1"/>
  <c r="BJ458" i="1"/>
  <c r="BQ458" i="1" s="1"/>
  <c r="BH458" i="1"/>
  <c r="BO458" i="1" s="1"/>
  <c r="BG22" i="1"/>
  <c r="BN22" i="1" s="1"/>
  <c r="BJ22" i="1"/>
  <c r="BQ22" i="1" s="1"/>
  <c r="BH22" i="1"/>
  <c r="BO22" i="1" s="1"/>
  <c r="BG388" i="1"/>
  <c r="BN388" i="1" s="1"/>
  <c r="BJ388" i="1"/>
  <c r="BQ388" i="1" s="1"/>
  <c r="BH388" i="1"/>
  <c r="BO388" i="1" s="1"/>
  <c r="BG1498" i="1"/>
  <c r="BN1498" i="1" s="1"/>
  <c r="BJ1498" i="1"/>
  <c r="BQ1498" i="1" s="1"/>
  <c r="BH1498" i="1"/>
  <c r="BO1498" i="1" s="1"/>
  <c r="BG1121" i="1"/>
  <c r="BN1121" i="1" s="1"/>
  <c r="BH1121" i="1"/>
  <c r="BO1121" i="1" s="1"/>
  <c r="BJ1121" i="1"/>
  <c r="BQ1121" i="1" s="1"/>
  <c r="BG551" i="1"/>
  <c r="BN551" i="1" s="1"/>
  <c r="BJ551" i="1"/>
  <c r="BQ551" i="1" s="1"/>
  <c r="BH551" i="1"/>
  <c r="BO551" i="1" s="1"/>
  <c r="BG1903" i="1"/>
  <c r="BN1903" i="1" s="1"/>
  <c r="BH1903" i="1"/>
  <c r="BO1903" i="1" s="1"/>
  <c r="BJ1903" i="1"/>
  <c r="BQ1903" i="1" s="1"/>
  <c r="BG363" i="1"/>
  <c r="BN363" i="1" s="1"/>
  <c r="BJ363" i="1"/>
  <c r="BQ363" i="1" s="1"/>
  <c r="BH363" i="1"/>
  <c r="BO363" i="1" s="1"/>
  <c r="BG1715" i="1"/>
  <c r="BN1715" i="1" s="1"/>
  <c r="BJ1715" i="1"/>
  <c r="BQ1715" i="1" s="1"/>
  <c r="BH1715" i="1"/>
  <c r="BO1715" i="1" s="1"/>
  <c r="BG2090" i="1"/>
  <c r="BN2090" i="1" s="1"/>
  <c r="BJ2090" i="1"/>
  <c r="BQ2090" i="1" s="1"/>
  <c r="BH2090" i="1"/>
  <c r="BO2090" i="1" s="1"/>
  <c r="BG554" i="1"/>
  <c r="BN554" i="1" s="1"/>
  <c r="BJ554" i="1"/>
  <c r="BQ554" i="1" s="1"/>
  <c r="BH554" i="1"/>
  <c r="BO554" i="1" s="1"/>
  <c r="BG1385" i="1"/>
  <c r="BN1385" i="1" s="1"/>
  <c r="BJ1385" i="1"/>
  <c r="BQ1385" i="1" s="1"/>
  <c r="BH1385" i="1"/>
  <c r="BO1385" i="1" s="1"/>
  <c r="BG968" i="1"/>
  <c r="BN968" i="1" s="1"/>
  <c r="BJ968" i="1"/>
  <c r="BQ968" i="1" s="1"/>
  <c r="BH968" i="1"/>
  <c r="BO968" i="1" s="1"/>
  <c r="BG1131" i="1"/>
  <c r="BN1131" i="1" s="1"/>
  <c r="BJ1131" i="1"/>
  <c r="BQ1131" i="1" s="1"/>
  <c r="BH1131" i="1"/>
  <c r="BO1131" i="1" s="1"/>
  <c r="BG1413" i="1"/>
  <c r="BN1413" i="1" s="1"/>
  <c r="BJ1413" i="1"/>
  <c r="BQ1413" i="1" s="1"/>
  <c r="BH1413" i="1"/>
  <c r="BO1413" i="1" s="1"/>
  <c r="BG843" i="1"/>
  <c r="BN843" i="1" s="1"/>
  <c r="BJ843" i="1"/>
  <c r="BQ843" i="1" s="1"/>
  <c r="BH843" i="1"/>
  <c r="BO843" i="1" s="1"/>
  <c r="BG635" i="1"/>
  <c r="BN635" i="1" s="1"/>
  <c r="BJ635" i="1"/>
  <c r="BQ635" i="1" s="1"/>
  <c r="BH635" i="1"/>
  <c r="BO635" i="1" s="1"/>
  <c r="BG1619" i="1"/>
  <c r="BN1619" i="1" s="1"/>
  <c r="BJ1619" i="1"/>
  <c r="BQ1619" i="1" s="1"/>
  <c r="BH1619" i="1"/>
  <c r="BO1619" i="1" s="1"/>
  <c r="BG1341" i="1"/>
  <c r="BN1341" i="1" s="1"/>
  <c r="BJ1341" i="1"/>
  <c r="BQ1341" i="1" s="1"/>
  <c r="BH1341" i="1"/>
  <c r="BO1341" i="1" s="1"/>
  <c r="BG787" i="1"/>
  <c r="BN787" i="1" s="1"/>
  <c r="BJ787" i="1"/>
  <c r="BQ787" i="1" s="1"/>
  <c r="BH787" i="1"/>
  <c r="BO787" i="1" s="1"/>
  <c r="BG564" i="1"/>
  <c r="BN564" i="1" s="1"/>
  <c r="BJ564" i="1"/>
  <c r="BQ564" i="1" s="1"/>
  <c r="BH564" i="1"/>
  <c r="BO564" i="1" s="1"/>
  <c r="BG284" i="1"/>
  <c r="BN284" i="1" s="1"/>
  <c r="BJ284" i="1"/>
  <c r="BQ284" i="1" s="1"/>
  <c r="BH284" i="1"/>
  <c r="BO284" i="1" s="1"/>
  <c r="BG2603" i="1"/>
  <c r="BN2603" i="1" s="1"/>
  <c r="BJ2603" i="1"/>
  <c r="BQ2603" i="1" s="1"/>
  <c r="BH2603" i="1"/>
  <c r="BO2603" i="1" s="1"/>
  <c r="BG1471" i="1"/>
  <c r="BN1471" i="1" s="1"/>
  <c r="BH1471" i="1"/>
  <c r="BO1471" i="1" s="1"/>
  <c r="BJ1471" i="1"/>
  <c r="BQ1471" i="1" s="1"/>
  <c r="BG1235" i="1"/>
  <c r="BN1235" i="1" s="1"/>
  <c r="BJ1235" i="1"/>
  <c r="BQ1235" i="1" s="1"/>
  <c r="BH1235" i="1"/>
  <c r="BO1235" i="1" s="1"/>
  <c r="BG295" i="1"/>
  <c r="BN295" i="1" s="1"/>
  <c r="BJ295" i="1"/>
  <c r="BQ295" i="1" s="1"/>
  <c r="BH295" i="1"/>
  <c r="BO295" i="1" s="1"/>
  <c r="BG1386" i="1"/>
  <c r="BN1386" i="1" s="1"/>
  <c r="BJ1386" i="1"/>
  <c r="BQ1386" i="1" s="1"/>
  <c r="BH1386" i="1"/>
  <c r="BO1386" i="1" s="1"/>
  <c r="BG1252" i="1"/>
  <c r="BN1252" i="1" s="1"/>
  <c r="BJ1252" i="1"/>
  <c r="BQ1252" i="1" s="1"/>
  <c r="BH1252" i="1"/>
  <c r="BO1252" i="1" s="1"/>
  <c r="BJ2425" i="1"/>
  <c r="BQ2425" i="1" s="1"/>
  <c r="BJ1860" i="1"/>
  <c r="BQ1860" i="1" s="1"/>
  <c r="BH1560" i="1"/>
  <c r="BO1560" i="1" s="1"/>
  <c r="BG1912" i="1"/>
  <c r="BN1912" i="1" s="1"/>
  <c r="BJ2511" i="1"/>
  <c r="BQ2511" i="1" s="1"/>
  <c r="BG2356" i="1"/>
  <c r="BN2356" i="1" s="1"/>
  <c r="BG173" i="1"/>
  <c r="BN173" i="1" s="1"/>
  <c r="BH984" i="1"/>
  <c r="BO984" i="1" s="1"/>
  <c r="BG1297" i="1"/>
  <c r="BN1297" i="1" s="1"/>
  <c r="BJ1731" i="1"/>
  <c r="BQ1731" i="1" s="1"/>
  <c r="BH1398" i="1"/>
  <c r="BO1398" i="1" s="1"/>
  <c r="BG985" i="1"/>
  <c r="BN985" i="1" s="1"/>
  <c r="BH645" i="1"/>
  <c r="BO645" i="1" s="1"/>
  <c r="BG245" i="1"/>
  <c r="BN245" i="1" s="1"/>
  <c r="BJ434" i="1"/>
  <c r="BQ434" i="1" s="1"/>
  <c r="BG36" i="1"/>
  <c r="BN36" i="1" s="1"/>
  <c r="BJ2351" i="1"/>
  <c r="BQ2351" i="1" s="1"/>
  <c r="BG568" i="1"/>
  <c r="BN568" i="1" s="1"/>
  <c r="BG2076" i="1"/>
  <c r="BN2076" i="1" s="1"/>
  <c r="BH2580" i="1"/>
  <c r="BO2580" i="1" s="1"/>
  <c r="BG1229" i="1"/>
  <c r="BN1229" i="1" s="1"/>
  <c r="BJ1329" i="1"/>
  <c r="BQ1329" i="1" s="1"/>
  <c r="BG2643" i="1"/>
  <c r="BN2643" i="1" s="1"/>
  <c r="BH2057" i="1"/>
  <c r="BO2057" i="1" s="1"/>
  <c r="BG2619" i="1"/>
  <c r="BN2619" i="1" s="1"/>
  <c r="BJ719" i="1"/>
  <c r="BQ719" i="1" s="1"/>
  <c r="BG2661" i="1"/>
  <c r="BN2661" i="1" s="1"/>
  <c r="BJ1206" i="1"/>
  <c r="BQ1206" i="1" s="1"/>
  <c r="BJ1782" i="1"/>
  <c r="BQ1782" i="1" s="1"/>
  <c r="BJ1188" i="1"/>
  <c r="BQ1188" i="1" s="1"/>
  <c r="BJ947" i="1"/>
  <c r="BQ947" i="1" s="1"/>
  <c r="BJ1510" i="1"/>
  <c r="BQ1510" i="1" s="1"/>
  <c r="BH1312" i="1"/>
  <c r="BO1312" i="1" s="1"/>
  <c r="BJ260" i="1"/>
  <c r="BQ260" i="1" s="1"/>
  <c r="BG801" i="1"/>
  <c r="BN801" i="1" s="1"/>
  <c r="BH862" i="1"/>
  <c r="BO862" i="1" s="1"/>
  <c r="BG1058" i="1"/>
  <c r="BN1058" i="1" s="1"/>
  <c r="BJ1455" i="1"/>
  <c r="BQ1455" i="1" s="1"/>
  <c r="BG1283" i="1"/>
  <c r="BN1283" i="1" s="1"/>
  <c r="BJ127" i="1"/>
  <c r="BQ127" i="1" s="1"/>
  <c r="BG349" i="1"/>
  <c r="BN349" i="1" s="1"/>
  <c r="BH2454" i="1"/>
  <c r="BO2454" i="1" s="1"/>
  <c r="BG207" i="1"/>
  <c r="BN207" i="1" s="1"/>
  <c r="BG252" i="1"/>
  <c r="BN252" i="1" s="1"/>
  <c r="BJ737" i="1"/>
  <c r="BQ737" i="1" s="1"/>
  <c r="BG1029" i="1"/>
  <c r="BN1029" i="1" s="1"/>
  <c r="BG2724" i="1"/>
  <c r="BN2724" i="1" s="1"/>
  <c r="BH2318" i="1"/>
  <c r="BO2318" i="1" s="1"/>
  <c r="BG1910" i="1"/>
  <c r="BN1910" i="1" s="1"/>
  <c r="BH742" i="1"/>
  <c r="BO742" i="1" s="1"/>
  <c r="BG1144" i="1"/>
  <c r="BN1144" i="1" s="1"/>
  <c r="BH1781" i="1"/>
  <c r="BO1781" i="1" s="1"/>
  <c r="BJ2299" i="1"/>
  <c r="BQ2299" i="1" s="1"/>
  <c r="BJ2035" i="1"/>
  <c r="BQ2035" i="1" s="1"/>
  <c r="BJ1230" i="1"/>
  <c r="BQ1230" i="1" s="1"/>
  <c r="BJ2475" i="1"/>
  <c r="BQ2475" i="1" s="1"/>
  <c r="BG1268" i="1"/>
  <c r="BN1268" i="1" s="1"/>
  <c r="BG438" i="1"/>
  <c r="BN438" i="1" s="1"/>
  <c r="BH1758" i="1"/>
  <c r="BO1758" i="1" s="1"/>
  <c r="BG2144" i="1"/>
  <c r="BN2144" i="1" s="1"/>
  <c r="BH1755" i="1"/>
  <c r="BO1755" i="1" s="1"/>
  <c r="BH24" i="1"/>
  <c r="BO24" i="1" s="1"/>
  <c r="BG393" i="1"/>
  <c r="BN393" i="1" s="1"/>
  <c r="BH2330" i="1"/>
  <c r="BO2330" i="1" s="1"/>
  <c r="BG1818" i="1"/>
  <c r="BN1818" i="1" s="1"/>
  <c r="BH2697" i="1"/>
  <c r="BO2697" i="1" s="1"/>
  <c r="BH557" i="1"/>
  <c r="BO557" i="1" s="1"/>
  <c r="BG177" i="1"/>
  <c r="BN177" i="1" s="1"/>
  <c r="BH1214" i="1"/>
  <c r="BO1214" i="1" s="1"/>
  <c r="BJ1185" i="1"/>
  <c r="BQ1185" i="1" s="1"/>
  <c r="BG1746" i="1"/>
  <c r="BN1746" i="1" s="1"/>
  <c r="BH390" i="1"/>
  <c r="BO390" i="1" s="1"/>
  <c r="BG2548" i="1"/>
  <c r="BN2548" i="1" s="1"/>
  <c r="BH2660" i="1"/>
  <c r="BO2660" i="1" s="1"/>
  <c r="BH619" i="1"/>
  <c r="BO619" i="1" s="1"/>
  <c r="BG1182" i="1"/>
  <c r="BN1182" i="1" s="1"/>
  <c r="BG428" i="1"/>
  <c r="BN428" i="1" s="1"/>
  <c r="BH468" i="1"/>
  <c r="BO468" i="1" s="1"/>
  <c r="BJ865" i="1"/>
  <c r="BQ865" i="1" s="1"/>
  <c r="BG2476" i="1"/>
  <c r="BN2476" i="1" s="1"/>
  <c r="BH2036" i="1"/>
  <c r="BO2036" i="1" s="1"/>
  <c r="BG2294" i="1"/>
  <c r="BN2294" i="1" s="1"/>
  <c r="BH1336" i="1"/>
  <c r="BO1336" i="1" s="1"/>
  <c r="BG1639" i="1"/>
  <c r="BN1639" i="1" s="1"/>
  <c r="BJ1505" i="1"/>
  <c r="BQ1505" i="1" s="1"/>
  <c r="BH955" i="1"/>
  <c r="BO955" i="1" s="1"/>
  <c r="BH708" i="1"/>
  <c r="BO708" i="1" s="1"/>
  <c r="BG937" i="1"/>
  <c r="BN937" i="1" s="1"/>
  <c r="BH1126" i="1"/>
  <c r="BO1126" i="1" s="1"/>
  <c r="BH2428" i="1"/>
  <c r="BO2428" i="1" s="1"/>
  <c r="BJ917" i="1"/>
  <c r="BQ917" i="1" s="1"/>
  <c r="BH637" i="1"/>
  <c r="BO637" i="1" s="1"/>
  <c r="BJ277" i="1"/>
  <c r="BQ277" i="1" s="1"/>
  <c r="BH1641" i="1"/>
  <c r="BO1641" i="1" s="1"/>
  <c r="BG1327" i="1"/>
  <c r="BN1327" i="1" s="1"/>
  <c r="BJ2082" i="1"/>
  <c r="BQ2082" i="1" s="1"/>
  <c r="BG960" i="1"/>
  <c r="BN960" i="1" s="1"/>
  <c r="BH662" i="1"/>
  <c r="BO662" i="1" s="1"/>
  <c r="BG1397" i="1"/>
  <c r="BN1397" i="1" s="1"/>
  <c r="BH1451" i="1"/>
  <c r="BO1451" i="1" s="1"/>
  <c r="BG2429" i="1"/>
  <c r="BN2429" i="1" s="1"/>
  <c r="BH1286" i="1"/>
  <c r="BO1286" i="1" s="1"/>
  <c r="BH1727" i="1"/>
  <c r="BO1727" i="1" s="1"/>
  <c r="BJ1335" i="1"/>
  <c r="BQ1335" i="1" s="1"/>
  <c r="BH1888" i="1"/>
  <c r="BO1888" i="1" s="1"/>
  <c r="BG1041" i="1"/>
  <c r="BN1041" i="1" s="1"/>
  <c r="BG921" i="1"/>
  <c r="BN921" i="1" s="1"/>
  <c r="BJ16" i="1"/>
  <c r="BQ16" i="1" s="1"/>
  <c r="BG1669" i="1"/>
  <c r="BN1669" i="1" s="1"/>
  <c r="BH1082" i="1"/>
  <c r="BO1082" i="1" s="1"/>
  <c r="BG65" i="1"/>
  <c r="BN65" i="1" s="1"/>
  <c r="BH1108" i="1"/>
  <c r="BO1108" i="1" s="1"/>
  <c r="BG2158" i="1"/>
  <c r="BN2158" i="1" s="1"/>
  <c r="BH9" i="1"/>
  <c r="BO9" i="1" s="1"/>
  <c r="BG2020" i="1"/>
  <c r="BN2020" i="1" s="1"/>
  <c r="BJ352" i="1"/>
  <c r="BQ352" i="1" s="1"/>
  <c r="BG1198" i="1"/>
  <c r="BN1198" i="1" s="1"/>
  <c r="BH771" i="1"/>
  <c r="BO771" i="1" s="1"/>
  <c r="BG344" i="1"/>
  <c r="BN344" i="1" s="1"/>
  <c r="BH1662" i="1"/>
  <c r="BO1662" i="1" s="1"/>
  <c r="BG1688" i="1"/>
  <c r="BN1688" i="1" s="1"/>
  <c r="BH873" i="1"/>
  <c r="BO873" i="1" s="1"/>
  <c r="BJ1668" i="1"/>
  <c r="BQ1668" i="1" s="1"/>
  <c r="BH2662" i="1"/>
  <c r="BO2662" i="1" s="1"/>
  <c r="BG256" i="1"/>
  <c r="BN256" i="1" s="1"/>
  <c r="BJ2239" i="1"/>
  <c r="BQ2239" i="1" s="1"/>
  <c r="BG506" i="1"/>
  <c r="BN506" i="1" s="1"/>
  <c r="BJ506" i="1"/>
  <c r="BQ506" i="1" s="1"/>
  <c r="BH506" i="1"/>
  <c r="BO506" i="1" s="1"/>
  <c r="BJ2054" i="1"/>
  <c r="BQ2054" i="1" s="1"/>
  <c r="BJ762" i="1"/>
  <c r="BQ762" i="1" s="1"/>
  <c r="BJ1911" i="1"/>
  <c r="BQ1911" i="1" s="1"/>
  <c r="BG1334" i="1"/>
  <c r="BN1334" i="1" s="1"/>
  <c r="BJ1334" i="1"/>
  <c r="BQ1334" i="1" s="1"/>
  <c r="BH1334" i="1"/>
  <c r="BO1334" i="1" s="1"/>
  <c r="BG255" i="1"/>
  <c r="BN255" i="1" s="1"/>
  <c r="BH255" i="1"/>
  <c r="BO255" i="1" s="1"/>
  <c r="BJ255" i="1"/>
  <c r="BQ255" i="1" s="1"/>
  <c r="BG453" i="1"/>
  <c r="BN453" i="1" s="1"/>
  <c r="BJ453" i="1"/>
  <c r="BQ453" i="1" s="1"/>
  <c r="BH453" i="1"/>
  <c r="BO453" i="1" s="1"/>
  <c r="BG1359" i="1"/>
  <c r="BN1359" i="1" s="1"/>
  <c r="BH1359" i="1"/>
  <c r="BO1359" i="1" s="1"/>
  <c r="BJ1359" i="1"/>
  <c r="BQ1359" i="1" s="1"/>
  <c r="BG1103" i="1"/>
  <c r="BN1103" i="1" s="1"/>
  <c r="BH1103" i="1"/>
  <c r="BO1103" i="1" s="1"/>
  <c r="BJ1103" i="1"/>
  <c r="BQ1103" i="1" s="1"/>
  <c r="BG1501" i="1"/>
  <c r="BN1501" i="1" s="1"/>
  <c r="BJ1501" i="1"/>
  <c r="BQ1501" i="1" s="1"/>
  <c r="BH1501" i="1"/>
  <c r="BO1501" i="1" s="1"/>
  <c r="BG461" i="1"/>
  <c r="BN461" i="1" s="1"/>
  <c r="BJ461" i="1"/>
  <c r="BQ461" i="1" s="1"/>
  <c r="BH461" i="1"/>
  <c r="BO461" i="1" s="1"/>
  <c r="BG169" i="1"/>
  <c r="BN169" i="1" s="1"/>
  <c r="BJ169" i="1"/>
  <c r="BQ169" i="1" s="1"/>
  <c r="BH169" i="1"/>
  <c r="BO169" i="1" s="1"/>
  <c r="BG489" i="1"/>
  <c r="BN489" i="1" s="1"/>
  <c r="BJ489" i="1"/>
  <c r="BQ489" i="1" s="1"/>
  <c r="BH489" i="1"/>
  <c r="BO489" i="1" s="1"/>
  <c r="BG590" i="1"/>
  <c r="BN590" i="1" s="1"/>
  <c r="BJ590" i="1"/>
  <c r="BQ590" i="1" s="1"/>
  <c r="BH590" i="1"/>
  <c r="BO590" i="1" s="1"/>
  <c r="BG2468" i="1"/>
  <c r="BN2468" i="1" s="1"/>
  <c r="BJ2468" i="1"/>
  <c r="BQ2468" i="1" s="1"/>
  <c r="BH2468" i="1"/>
  <c r="BO2468" i="1" s="1"/>
  <c r="BG726" i="1"/>
  <c r="BN726" i="1" s="1"/>
  <c r="BJ726" i="1"/>
  <c r="BQ726" i="1" s="1"/>
  <c r="BH726" i="1"/>
  <c r="BO726" i="1" s="1"/>
  <c r="BG1704" i="1"/>
  <c r="BN1704" i="1" s="1"/>
  <c r="BJ1704" i="1"/>
  <c r="BQ1704" i="1" s="1"/>
  <c r="BH1704" i="1"/>
  <c r="BO1704" i="1" s="1"/>
  <c r="BG2698" i="1"/>
  <c r="BN2698" i="1" s="1"/>
  <c r="BJ2698" i="1"/>
  <c r="BQ2698" i="1" s="1"/>
  <c r="BH2698" i="1"/>
  <c r="BO2698" i="1" s="1"/>
  <c r="BG863" i="1"/>
  <c r="BN863" i="1" s="1"/>
  <c r="BH863" i="1"/>
  <c r="BO863" i="1" s="1"/>
  <c r="BJ863" i="1"/>
  <c r="BQ863" i="1" s="1"/>
  <c r="BG1181" i="1"/>
  <c r="BN1181" i="1" s="1"/>
  <c r="BJ1181" i="1"/>
  <c r="BQ1181" i="1" s="1"/>
  <c r="BH1181" i="1"/>
  <c r="BO1181" i="1" s="1"/>
  <c r="BG2446" i="1"/>
  <c r="BN2446" i="1" s="1"/>
  <c r="BJ2446" i="1"/>
  <c r="BQ2446" i="1" s="1"/>
  <c r="BH2446" i="1"/>
  <c r="BO2446" i="1" s="1"/>
  <c r="BG303" i="1"/>
  <c r="BN303" i="1" s="1"/>
  <c r="BH303" i="1"/>
  <c r="BO303" i="1" s="1"/>
  <c r="BJ303" i="1"/>
  <c r="BQ303" i="1" s="1"/>
  <c r="BG743" i="1"/>
  <c r="BN743" i="1" s="1"/>
  <c r="BJ743" i="1"/>
  <c r="BQ743" i="1" s="1"/>
  <c r="BH743" i="1"/>
  <c r="BO743" i="1" s="1"/>
  <c r="BG2676" i="1"/>
  <c r="BN2676" i="1" s="1"/>
  <c r="BJ2676" i="1"/>
  <c r="BQ2676" i="1" s="1"/>
  <c r="BH2676" i="1"/>
  <c r="BO2676" i="1" s="1"/>
  <c r="BG2393" i="1"/>
  <c r="BN2393" i="1" s="1"/>
  <c r="BJ2393" i="1"/>
  <c r="BQ2393" i="1" s="1"/>
  <c r="BH2393" i="1"/>
  <c r="BO2393" i="1" s="1"/>
  <c r="BG807" i="1"/>
  <c r="BN807" i="1" s="1"/>
  <c r="BJ807" i="1"/>
  <c r="BQ807" i="1" s="1"/>
  <c r="BH807" i="1"/>
  <c r="BO807" i="1" s="1"/>
  <c r="BG1598" i="1"/>
  <c r="BN1598" i="1" s="1"/>
  <c r="BJ1598" i="1"/>
  <c r="BQ1598" i="1" s="1"/>
  <c r="BH1598" i="1"/>
  <c r="BO1598" i="1" s="1"/>
  <c r="BG2245" i="1"/>
  <c r="BN2245" i="1" s="1"/>
  <c r="BJ2245" i="1"/>
  <c r="BQ2245" i="1" s="1"/>
  <c r="BH2245" i="1"/>
  <c r="BO2245" i="1" s="1"/>
  <c r="BG925" i="1"/>
  <c r="BN925" i="1" s="1"/>
  <c r="BJ925" i="1"/>
  <c r="BQ925" i="1" s="1"/>
  <c r="BH925" i="1"/>
  <c r="BO925" i="1" s="1"/>
  <c r="BG1473" i="1"/>
  <c r="BN1473" i="1" s="1"/>
  <c r="BH1473" i="1"/>
  <c r="BO1473" i="1" s="1"/>
  <c r="BJ1473" i="1"/>
  <c r="BQ1473" i="1" s="1"/>
  <c r="BG1965" i="1"/>
  <c r="BN1965" i="1" s="1"/>
  <c r="BJ1965" i="1"/>
  <c r="BQ1965" i="1" s="1"/>
  <c r="BH1965" i="1"/>
  <c r="BO1965" i="1" s="1"/>
  <c r="BG2343" i="1"/>
  <c r="BN2343" i="1" s="1"/>
  <c r="BJ2343" i="1"/>
  <c r="BQ2343" i="1" s="1"/>
  <c r="BH2343" i="1"/>
  <c r="BO2343" i="1" s="1"/>
  <c r="BG493" i="1"/>
  <c r="BN493" i="1" s="1"/>
  <c r="BJ493" i="1"/>
  <c r="BQ493" i="1" s="1"/>
  <c r="BH493" i="1"/>
  <c r="BO493" i="1" s="1"/>
  <c r="BG940" i="1"/>
  <c r="BN940" i="1" s="1"/>
  <c r="BJ940" i="1"/>
  <c r="BQ940" i="1" s="1"/>
  <c r="BH940" i="1"/>
  <c r="BO940" i="1" s="1"/>
  <c r="BG1012" i="1"/>
  <c r="BN1012" i="1" s="1"/>
  <c r="BJ1012" i="1"/>
  <c r="BQ1012" i="1" s="1"/>
  <c r="BH1012" i="1"/>
  <c r="BO1012" i="1" s="1"/>
  <c r="BG108" i="1"/>
  <c r="BN108" i="1" s="1"/>
  <c r="BJ108" i="1"/>
  <c r="BQ108" i="1" s="1"/>
  <c r="BH108" i="1"/>
  <c r="BO108" i="1" s="1"/>
  <c r="BG1828" i="1"/>
  <c r="BN1828" i="1" s="1"/>
  <c r="BJ1828" i="1"/>
  <c r="BQ1828" i="1" s="1"/>
  <c r="BH1828" i="1"/>
  <c r="BO1828" i="1" s="1"/>
  <c r="BG826" i="1"/>
  <c r="BN826" i="1" s="1"/>
  <c r="BJ826" i="1"/>
  <c r="BQ826" i="1" s="1"/>
  <c r="BH826" i="1"/>
  <c r="BO826" i="1" s="1"/>
  <c r="BG983" i="1"/>
  <c r="BN983" i="1" s="1"/>
  <c r="BJ983" i="1"/>
  <c r="BQ983" i="1" s="1"/>
  <c r="BH983" i="1"/>
  <c r="BO983" i="1" s="1"/>
  <c r="BG444" i="1"/>
  <c r="BN444" i="1" s="1"/>
  <c r="BJ444" i="1"/>
  <c r="BQ444" i="1" s="1"/>
  <c r="BH444" i="1"/>
  <c r="BO444" i="1" s="1"/>
  <c r="BG1146" i="1"/>
  <c r="BN1146" i="1" s="1"/>
  <c r="BJ1146" i="1"/>
  <c r="BQ1146" i="1" s="1"/>
  <c r="BH1146" i="1"/>
  <c r="BO1146" i="1" s="1"/>
  <c r="BG1480" i="1"/>
  <c r="BN1480" i="1" s="1"/>
  <c r="BJ1480" i="1"/>
  <c r="BQ1480" i="1" s="1"/>
  <c r="BH1480" i="1"/>
  <c r="BO1480" i="1" s="1"/>
  <c r="BG641" i="1"/>
  <c r="BN641" i="1" s="1"/>
  <c r="BH641" i="1"/>
  <c r="BO641" i="1" s="1"/>
  <c r="BJ641" i="1"/>
  <c r="BQ641" i="1" s="1"/>
  <c r="BG1712" i="1"/>
  <c r="BN1712" i="1" s="1"/>
  <c r="BH1712" i="1"/>
  <c r="BO1712" i="1" s="1"/>
  <c r="BJ1712" i="1"/>
  <c r="BQ1712" i="1" s="1"/>
  <c r="BG385" i="1"/>
  <c r="BN385" i="1" s="1"/>
  <c r="BH385" i="1"/>
  <c r="BO385" i="1" s="1"/>
  <c r="BJ385" i="1"/>
  <c r="BQ385" i="1" s="1"/>
  <c r="BG1793" i="1"/>
  <c r="BN1793" i="1" s="1"/>
  <c r="BH1793" i="1"/>
  <c r="BO1793" i="1" s="1"/>
  <c r="BJ1793" i="1"/>
  <c r="BQ1793" i="1" s="1"/>
  <c r="BG497" i="1"/>
  <c r="BN497" i="1" s="1"/>
  <c r="BH497" i="1"/>
  <c r="BO497" i="1" s="1"/>
  <c r="BJ497" i="1"/>
  <c r="BQ497" i="1" s="1"/>
  <c r="BG2424" i="1"/>
  <c r="BN2424" i="1" s="1"/>
  <c r="BJ2424" i="1"/>
  <c r="BQ2424" i="1" s="1"/>
  <c r="BH2424" i="1"/>
  <c r="BO2424" i="1" s="1"/>
  <c r="BG1393" i="1"/>
  <c r="BN1393" i="1" s="1"/>
  <c r="BH1393" i="1"/>
  <c r="BO1393" i="1" s="1"/>
  <c r="BJ1393" i="1"/>
  <c r="BQ1393" i="1" s="1"/>
  <c r="BG2479" i="1"/>
  <c r="BN2479" i="1" s="1"/>
  <c r="BH2479" i="1"/>
  <c r="BO2479" i="1" s="1"/>
  <c r="BJ2479" i="1"/>
  <c r="BQ2479" i="1" s="1"/>
  <c r="BG1512" i="1"/>
  <c r="BN1512" i="1" s="1"/>
  <c r="BJ1512" i="1"/>
  <c r="BQ1512" i="1" s="1"/>
  <c r="BH1512" i="1"/>
  <c r="BO1512" i="1" s="1"/>
  <c r="BG755" i="1"/>
  <c r="BN755" i="1" s="1"/>
  <c r="BJ755" i="1"/>
  <c r="BQ755" i="1" s="1"/>
  <c r="BH755" i="1"/>
  <c r="BO755" i="1" s="1"/>
  <c r="BG281" i="1"/>
  <c r="BN281" i="1" s="1"/>
  <c r="BJ281" i="1"/>
  <c r="BQ281" i="1" s="1"/>
  <c r="BH281" i="1"/>
  <c r="BO281" i="1" s="1"/>
  <c r="BG752" i="1"/>
  <c r="BN752" i="1" s="1"/>
  <c r="BH752" i="1"/>
  <c r="BO752" i="1" s="1"/>
  <c r="BJ752" i="1"/>
  <c r="BQ752" i="1" s="1"/>
  <c r="BG387" i="1"/>
  <c r="BN387" i="1" s="1"/>
  <c r="BJ387" i="1"/>
  <c r="BQ387" i="1" s="1"/>
  <c r="BH387" i="1"/>
  <c r="BO387" i="1" s="1"/>
  <c r="BG357" i="1"/>
  <c r="BN357" i="1" s="1"/>
  <c r="BJ357" i="1"/>
  <c r="BQ357" i="1" s="1"/>
  <c r="BH357" i="1"/>
  <c r="BO357" i="1" s="1"/>
  <c r="BG1823" i="1"/>
  <c r="BN1823" i="1" s="1"/>
  <c r="BH1823" i="1"/>
  <c r="BO1823" i="1" s="1"/>
  <c r="BJ1823" i="1"/>
  <c r="BQ1823" i="1" s="1"/>
  <c r="BG243" i="1"/>
  <c r="BN243" i="1" s="1"/>
  <c r="BJ243" i="1"/>
  <c r="BQ243" i="1" s="1"/>
  <c r="BH243" i="1"/>
  <c r="BO243" i="1" s="1"/>
  <c r="BG720" i="1"/>
  <c r="BN720" i="1" s="1"/>
  <c r="BH720" i="1"/>
  <c r="BO720" i="1" s="1"/>
  <c r="BJ720" i="1"/>
  <c r="BQ720" i="1" s="1"/>
  <c r="BG1531" i="1"/>
  <c r="BN1531" i="1" s="1"/>
  <c r="BJ1531" i="1"/>
  <c r="BQ1531" i="1" s="1"/>
  <c r="BH1531" i="1"/>
  <c r="BO1531" i="1" s="1"/>
  <c r="BG1116" i="1"/>
  <c r="BN1116" i="1" s="1"/>
  <c r="BJ1116" i="1"/>
  <c r="BQ1116" i="1" s="1"/>
  <c r="BH1116" i="1"/>
  <c r="BO1116" i="1" s="1"/>
  <c r="BG1384" i="1"/>
  <c r="BN1384" i="1" s="1"/>
  <c r="BJ1384" i="1"/>
  <c r="BQ1384" i="1" s="1"/>
  <c r="BH1384" i="1"/>
  <c r="BO1384" i="1" s="1"/>
  <c r="BG2489" i="1"/>
  <c r="BN2489" i="1" s="1"/>
  <c r="BJ2489" i="1"/>
  <c r="BQ2489" i="1" s="1"/>
  <c r="BH2489" i="1"/>
  <c r="BO2489" i="1" s="1"/>
  <c r="BG1145" i="1"/>
  <c r="BN1145" i="1" s="1"/>
  <c r="BJ1145" i="1"/>
  <c r="BQ1145" i="1" s="1"/>
  <c r="BH1145" i="1"/>
  <c r="BO1145" i="1" s="1"/>
  <c r="BG891" i="1"/>
  <c r="BN891" i="1" s="1"/>
  <c r="BJ891" i="1"/>
  <c r="BQ891" i="1" s="1"/>
  <c r="BH891" i="1"/>
  <c r="BO891" i="1" s="1"/>
  <c r="BG60" i="1"/>
  <c r="BN60" i="1" s="1"/>
  <c r="BJ60" i="1"/>
  <c r="BQ60" i="1" s="1"/>
  <c r="BH60" i="1"/>
  <c r="BO60" i="1" s="1"/>
  <c r="BG946" i="1"/>
  <c r="BN946" i="1" s="1"/>
  <c r="BH946" i="1"/>
  <c r="BO946" i="1" s="1"/>
  <c r="BJ946" i="1"/>
  <c r="BQ946" i="1" s="1"/>
  <c r="BG1420" i="1"/>
  <c r="BN1420" i="1" s="1"/>
  <c r="BJ1420" i="1"/>
  <c r="BQ1420" i="1" s="1"/>
  <c r="BH1420" i="1"/>
  <c r="BO1420" i="1" s="1"/>
  <c r="BG2670" i="1"/>
  <c r="BN2670" i="1" s="1"/>
  <c r="BJ2670" i="1"/>
  <c r="BQ2670" i="1" s="1"/>
  <c r="BH2670" i="1"/>
  <c r="BO2670" i="1" s="1"/>
  <c r="BG2389" i="1"/>
  <c r="BN2389" i="1" s="1"/>
  <c r="BJ2389" i="1"/>
  <c r="BQ2389" i="1" s="1"/>
  <c r="BH2389" i="1"/>
  <c r="BO2389" i="1" s="1"/>
  <c r="BG1769" i="1"/>
  <c r="BN1769" i="1" s="1"/>
  <c r="BJ1769" i="1"/>
  <c r="BQ1769" i="1" s="1"/>
  <c r="BH1769" i="1"/>
  <c r="BO1769" i="1" s="1"/>
  <c r="BG1195" i="1"/>
  <c r="BN1195" i="1" s="1"/>
  <c r="BJ1195" i="1"/>
  <c r="BQ1195" i="1" s="1"/>
  <c r="BH1195" i="1"/>
  <c r="BO1195" i="1" s="1"/>
  <c r="BG828" i="1"/>
  <c r="BN828" i="1" s="1"/>
  <c r="BJ828" i="1"/>
  <c r="BQ828" i="1" s="1"/>
  <c r="BH828" i="1"/>
  <c r="BO828" i="1" s="1"/>
  <c r="BG823" i="1"/>
  <c r="BN823" i="1" s="1"/>
  <c r="BJ823" i="1"/>
  <c r="BQ823" i="1" s="1"/>
  <c r="BH823" i="1"/>
  <c r="BO823" i="1" s="1"/>
  <c r="BG1551" i="1"/>
  <c r="BN1551" i="1" s="1"/>
  <c r="BH1551" i="1"/>
  <c r="BO1551" i="1" s="1"/>
  <c r="BJ1551" i="1"/>
  <c r="BQ1551" i="1" s="1"/>
  <c r="BG1987" i="1"/>
  <c r="BN1987" i="1" s="1"/>
  <c r="BJ1987" i="1"/>
  <c r="BQ1987" i="1" s="1"/>
  <c r="BH1987" i="1"/>
  <c r="BO1987" i="1" s="1"/>
  <c r="BG1183" i="1"/>
  <c r="BN1183" i="1" s="1"/>
  <c r="BH1183" i="1"/>
  <c r="BO1183" i="1" s="1"/>
  <c r="BJ1183" i="1"/>
  <c r="BQ1183" i="1" s="1"/>
  <c r="BG2527" i="1"/>
  <c r="BN2527" i="1" s="1"/>
  <c r="BH2527" i="1"/>
  <c r="BO2527" i="1" s="1"/>
  <c r="BJ2527" i="1"/>
  <c r="BQ2527" i="1" s="1"/>
  <c r="BG200" i="1"/>
  <c r="BN200" i="1" s="1"/>
  <c r="BJ200" i="1"/>
  <c r="BQ200" i="1" s="1"/>
  <c r="BH200" i="1"/>
  <c r="BO200" i="1" s="1"/>
  <c r="BG459" i="1"/>
  <c r="BN459" i="1" s="1"/>
  <c r="BJ459" i="1"/>
  <c r="BQ459" i="1" s="1"/>
  <c r="BH459" i="1"/>
  <c r="BO459" i="1" s="1"/>
  <c r="BG70" i="1"/>
  <c r="BN70" i="1" s="1"/>
  <c r="BJ70" i="1"/>
  <c r="BQ70" i="1" s="1"/>
  <c r="BH70" i="1"/>
  <c r="BO70" i="1" s="1"/>
  <c r="BG2436" i="1"/>
  <c r="BN2436" i="1" s="1"/>
  <c r="BJ2436" i="1"/>
  <c r="BQ2436" i="1" s="1"/>
  <c r="BH2436" i="1"/>
  <c r="BO2436" i="1" s="1"/>
  <c r="BG1880" i="1"/>
  <c r="BN1880" i="1" s="1"/>
  <c r="BJ1880" i="1"/>
  <c r="BQ1880" i="1" s="1"/>
  <c r="BH1880" i="1"/>
  <c r="BO1880" i="1" s="1"/>
  <c r="BG2334" i="1"/>
  <c r="BN2334" i="1" s="1"/>
  <c r="BJ2334" i="1"/>
  <c r="BQ2334" i="1" s="1"/>
  <c r="BH2334" i="1"/>
  <c r="BO2334" i="1" s="1"/>
  <c r="BG2383" i="1"/>
  <c r="BN2383" i="1" s="1"/>
  <c r="BH2383" i="1"/>
  <c r="BO2383" i="1" s="1"/>
  <c r="BJ2383" i="1"/>
  <c r="BQ2383" i="1" s="1"/>
  <c r="BG1427" i="1"/>
  <c r="BN1427" i="1" s="1"/>
  <c r="BJ1427" i="1"/>
  <c r="BQ1427" i="1" s="1"/>
  <c r="BH1427" i="1"/>
  <c r="BO1427" i="1" s="1"/>
  <c r="BG56" i="1"/>
  <c r="BN56" i="1" s="1"/>
  <c r="BJ56" i="1"/>
  <c r="BQ56" i="1" s="1"/>
  <c r="BH56" i="1"/>
  <c r="BO56" i="1" s="1"/>
  <c r="BG651" i="1"/>
  <c r="BN651" i="1" s="1"/>
  <c r="BJ651" i="1"/>
  <c r="BQ651" i="1" s="1"/>
  <c r="BH651" i="1"/>
  <c r="BO651" i="1" s="1"/>
  <c r="BG1306" i="1"/>
  <c r="BN1306" i="1" s="1"/>
  <c r="BJ1306" i="1"/>
  <c r="BQ1306" i="1" s="1"/>
  <c r="BH1306" i="1"/>
  <c r="BO1306" i="1" s="1"/>
  <c r="BG134" i="1"/>
  <c r="BN134" i="1" s="1"/>
  <c r="BJ134" i="1"/>
  <c r="BQ134" i="1" s="1"/>
  <c r="BH134" i="1"/>
  <c r="BO134" i="1" s="1"/>
  <c r="BG1223" i="1"/>
  <c r="BN1223" i="1" s="1"/>
  <c r="BJ1223" i="1"/>
  <c r="BQ1223" i="1" s="1"/>
  <c r="BH1223" i="1"/>
  <c r="BO1223" i="1" s="1"/>
  <c r="BG130" i="1"/>
  <c r="BN130" i="1" s="1"/>
  <c r="BH130" i="1"/>
  <c r="BO130" i="1" s="1"/>
  <c r="BJ130" i="1"/>
  <c r="BQ130" i="1" s="1"/>
  <c r="BG167" i="1"/>
  <c r="BN167" i="1" s="1"/>
  <c r="BJ167" i="1"/>
  <c r="BQ167" i="1" s="1"/>
  <c r="BH167" i="1"/>
  <c r="BO167" i="1" s="1"/>
  <c r="BG2348" i="1"/>
  <c r="BN2348" i="1" s="1"/>
  <c r="BJ2348" i="1"/>
  <c r="BQ2348" i="1" s="1"/>
  <c r="BH2348" i="1"/>
  <c r="BO2348" i="1" s="1"/>
  <c r="BG796" i="1"/>
  <c r="BN796" i="1" s="1"/>
  <c r="BJ796" i="1"/>
  <c r="BQ796" i="1" s="1"/>
  <c r="BH796" i="1"/>
  <c r="BO796" i="1" s="1"/>
  <c r="BG401" i="1"/>
  <c r="BN401" i="1" s="1"/>
  <c r="BH401" i="1"/>
  <c r="BO401" i="1" s="1"/>
  <c r="BJ401" i="1"/>
  <c r="BQ401" i="1" s="1"/>
  <c r="BG758" i="1"/>
  <c r="BN758" i="1" s="1"/>
  <c r="BJ758" i="1"/>
  <c r="BQ758" i="1" s="1"/>
  <c r="BH758" i="1"/>
  <c r="BO758" i="1" s="1"/>
  <c r="BG769" i="1"/>
  <c r="BN769" i="1" s="1"/>
  <c r="BH769" i="1"/>
  <c r="BO769" i="1" s="1"/>
  <c r="BJ769" i="1"/>
  <c r="BQ769" i="1" s="1"/>
  <c r="BG2385" i="1"/>
  <c r="BN2385" i="1" s="1"/>
  <c r="BH2385" i="1"/>
  <c r="BO2385" i="1" s="1"/>
  <c r="BJ2385" i="1"/>
  <c r="BQ2385" i="1" s="1"/>
  <c r="BG1717" i="1"/>
  <c r="BN1717" i="1" s="1"/>
  <c r="BJ1717" i="1"/>
  <c r="BQ1717" i="1" s="1"/>
  <c r="BH1717" i="1"/>
  <c r="BO1717" i="1" s="1"/>
  <c r="BG63" i="1"/>
  <c r="BN63" i="1" s="1"/>
  <c r="BH63" i="1"/>
  <c r="BO63" i="1" s="1"/>
  <c r="BJ63" i="1"/>
  <c r="BQ63" i="1" s="1"/>
  <c r="BG1119" i="1"/>
  <c r="BN1119" i="1" s="1"/>
  <c r="BH1119" i="1"/>
  <c r="BO1119" i="1" s="1"/>
  <c r="BJ1119" i="1"/>
  <c r="BQ1119" i="1" s="1"/>
  <c r="BG1562" i="1"/>
  <c r="BN1562" i="1" s="1"/>
  <c r="BJ1562" i="1"/>
  <c r="BQ1562" i="1" s="1"/>
  <c r="BH1562" i="1"/>
  <c r="BO1562" i="1" s="1"/>
  <c r="BG2224" i="1"/>
  <c r="BN2224" i="1" s="1"/>
  <c r="BH2224" i="1"/>
  <c r="BO2224" i="1" s="1"/>
  <c r="BJ2224" i="1"/>
  <c r="BQ2224" i="1" s="1"/>
  <c r="BG1066" i="1"/>
  <c r="BN1066" i="1" s="1"/>
  <c r="BJ1066" i="1"/>
  <c r="BQ1066" i="1" s="1"/>
  <c r="BH1066" i="1"/>
  <c r="BO1066" i="1" s="1"/>
  <c r="BG1062" i="1"/>
  <c r="BN1062" i="1" s="1"/>
  <c r="BJ1062" i="1"/>
  <c r="BQ1062" i="1" s="1"/>
  <c r="BH1062" i="1"/>
  <c r="BO1062" i="1" s="1"/>
  <c r="BG1100" i="1"/>
  <c r="BN1100" i="1" s="1"/>
  <c r="BJ1100" i="1"/>
  <c r="BQ1100" i="1" s="1"/>
  <c r="BH1100" i="1"/>
  <c r="BO1100" i="1" s="1"/>
  <c r="BG1995" i="1"/>
  <c r="BN1995" i="1" s="1"/>
  <c r="BJ1995" i="1"/>
  <c r="BQ1995" i="1" s="1"/>
  <c r="BH1995" i="1"/>
  <c r="BO1995" i="1" s="1"/>
  <c r="BG1786" i="1"/>
  <c r="BN1786" i="1" s="1"/>
  <c r="BJ1786" i="1"/>
  <c r="BQ1786" i="1" s="1"/>
  <c r="BH1786" i="1"/>
  <c r="BO1786" i="1" s="1"/>
  <c r="BG2032" i="1"/>
  <c r="BN2032" i="1" s="1"/>
  <c r="BH2032" i="1"/>
  <c r="BO2032" i="1" s="1"/>
  <c r="BJ2032" i="1"/>
  <c r="BQ2032" i="1" s="1"/>
  <c r="BG786" i="1"/>
  <c r="BN786" i="1" s="1"/>
  <c r="BH786" i="1"/>
  <c r="BO786" i="1" s="1"/>
  <c r="BJ786" i="1"/>
  <c r="BQ786" i="1" s="1"/>
  <c r="BG235" i="1"/>
  <c r="BN235" i="1" s="1"/>
  <c r="BJ235" i="1"/>
  <c r="BQ235" i="1" s="1"/>
  <c r="BH235" i="1"/>
  <c r="BO235" i="1" s="1"/>
  <c r="BG1775" i="1"/>
  <c r="BN1775" i="1" s="1"/>
  <c r="BH1775" i="1"/>
  <c r="BO1775" i="1" s="1"/>
  <c r="BJ1775" i="1"/>
  <c r="BQ1775" i="1" s="1"/>
  <c r="BG1631" i="1"/>
  <c r="BN1631" i="1" s="1"/>
  <c r="BH1631" i="1"/>
  <c r="BO1631" i="1" s="1"/>
  <c r="BJ1631" i="1"/>
  <c r="BQ1631" i="1" s="1"/>
  <c r="BG2339" i="1"/>
  <c r="BN2339" i="1" s="1"/>
  <c r="BJ2339" i="1"/>
  <c r="BQ2339" i="1" s="1"/>
  <c r="BH2339" i="1"/>
  <c r="BO2339" i="1" s="1"/>
  <c r="BG2017" i="1"/>
  <c r="BN2017" i="1" s="1"/>
  <c r="BH2017" i="1"/>
  <c r="BO2017" i="1" s="1"/>
  <c r="BJ2017" i="1"/>
  <c r="BQ2017" i="1" s="1"/>
  <c r="BG658" i="1"/>
  <c r="BN658" i="1" s="1"/>
  <c r="BH658" i="1"/>
  <c r="BO658" i="1" s="1"/>
  <c r="BJ658" i="1"/>
  <c r="BQ658" i="1" s="1"/>
  <c r="BG2257" i="1"/>
  <c r="BN2257" i="1" s="1"/>
  <c r="BH2257" i="1"/>
  <c r="BO2257" i="1" s="1"/>
  <c r="BJ2257" i="1"/>
  <c r="BQ2257" i="1" s="1"/>
  <c r="BG1622" i="1"/>
  <c r="BN1622" i="1" s="1"/>
  <c r="BJ1622" i="1"/>
  <c r="BQ1622" i="1" s="1"/>
  <c r="BH1622" i="1"/>
  <c r="BO1622" i="1" s="1"/>
  <c r="BG1094" i="1"/>
  <c r="BN1094" i="1" s="1"/>
  <c r="BJ1094" i="1"/>
  <c r="BQ1094" i="1" s="1"/>
  <c r="BH1094" i="1"/>
  <c r="BO1094" i="1" s="1"/>
  <c r="BG1220" i="1"/>
  <c r="BN1220" i="1" s="1"/>
  <c r="BJ1220" i="1"/>
  <c r="BQ1220" i="1" s="1"/>
  <c r="BH1220" i="1"/>
  <c r="BO1220" i="1" s="1"/>
  <c r="BG2414" i="1"/>
  <c r="BN2414" i="1" s="1"/>
  <c r="BJ2414" i="1"/>
  <c r="BQ2414" i="1" s="1"/>
  <c r="BH2414" i="1"/>
  <c r="BO2414" i="1" s="1"/>
  <c r="BG998" i="1"/>
  <c r="BN998" i="1" s="1"/>
  <c r="BJ998" i="1"/>
  <c r="BQ998" i="1" s="1"/>
  <c r="BH998" i="1"/>
  <c r="BO998" i="1" s="1"/>
  <c r="BG997" i="1"/>
  <c r="BN997" i="1" s="1"/>
  <c r="BJ997" i="1"/>
  <c r="BQ997" i="1" s="1"/>
  <c r="BH997" i="1"/>
  <c r="BO997" i="1" s="1"/>
  <c r="BG2425" i="1"/>
  <c r="BN2425" i="1" s="1"/>
  <c r="BH2631" i="1"/>
  <c r="BO2631" i="1" s="1"/>
  <c r="BG1860" i="1"/>
  <c r="BN1860" i="1" s="1"/>
  <c r="BH924" i="1"/>
  <c r="BO924" i="1" s="1"/>
  <c r="BJ1560" i="1"/>
  <c r="BQ1560" i="1" s="1"/>
  <c r="BH2511" i="1"/>
  <c r="BO2511" i="1" s="1"/>
  <c r="BJ984" i="1"/>
  <c r="BQ984" i="1" s="1"/>
  <c r="BG1731" i="1"/>
  <c r="BN1731" i="1" s="1"/>
  <c r="BJ2352" i="1"/>
  <c r="BQ2352" i="1" s="1"/>
  <c r="BJ1398" i="1"/>
  <c r="BQ1398" i="1" s="1"/>
  <c r="BJ645" i="1"/>
  <c r="BQ645" i="1" s="1"/>
  <c r="BH434" i="1"/>
  <c r="BO434" i="1" s="1"/>
  <c r="BH2351" i="1"/>
  <c r="BO2351" i="1" s="1"/>
  <c r="BJ2580" i="1"/>
  <c r="BQ2580" i="1" s="1"/>
  <c r="BH1329" i="1"/>
  <c r="BO1329" i="1" s="1"/>
  <c r="BJ2057" i="1"/>
  <c r="BQ2057" i="1" s="1"/>
  <c r="BH719" i="1"/>
  <c r="BO719" i="1" s="1"/>
  <c r="BH164" i="1"/>
  <c r="BO164" i="1" s="1"/>
  <c r="BG1206" i="1"/>
  <c r="BN1206" i="1" s="1"/>
  <c r="BH2430" i="1"/>
  <c r="BO2430" i="1" s="1"/>
  <c r="BG1782" i="1"/>
  <c r="BN1782" i="1" s="1"/>
  <c r="BH2397" i="1"/>
  <c r="BO2397" i="1" s="1"/>
  <c r="BG1188" i="1"/>
  <c r="BN1188" i="1" s="1"/>
  <c r="BH733" i="1"/>
  <c r="BO733" i="1" s="1"/>
  <c r="BG947" i="1"/>
  <c r="BN947" i="1" s="1"/>
  <c r="BJ656" i="1"/>
  <c r="BQ656" i="1" s="1"/>
  <c r="BG1510" i="1"/>
  <c r="BN1510" i="1" s="1"/>
  <c r="BH1369" i="1"/>
  <c r="BO1369" i="1" s="1"/>
  <c r="BG1312" i="1"/>
  <c r="BN1312" i="1" s="1"/>
  <c r="BH2477" i="1"/>
  <c r="BO2477" i="1" s="1"/>
  <c r="BG260" i="1"/>
  <c r="BN260" i="1" s="1"/>
  <c r="BH627" i="1"/>
  <c r="BO627" i="1" s="1"/>
  <c r="BJ862" i="1"/>
  <c r="BQ862" i="1" s="1"/>
  <c r="BH1455" i="1"/>
  <c r="BO1455" i="1" s="1"/>
  <c r="BH127" i="1"/>
  <c r="BO127" i="1" s="1"/>
  <c r="BJ2454" i="1"/>
  <c r="BQ2454" i="1" s="1"/>
  <c r="BH737" i="1"/>
  <c r="BO737" i="1" s="1"/>
  <c r="BJ2318" i="1"/>
  <c r="BQ2318" i="1" s="1"/>
  <c r="BJ742" i="1"/>
  <c r="BQ742" i="1" s="1"/>
  <c r="BJ1781" i="1"/>
  <c r="BQ1781" i="1" s="1"/>
  <c r="BG2299" i="1"/>
  <c r="BN2299" i="1" s="1"/>
  <c r="BH1162" i="1"/>
  <c r="BO1162" i="1" s="1"/>
  <c r="BG2035" i="1"/>
  <c r="BN2035" i="1" s="1"/>
  <c r="BH2420" i="1"/>
  <c r="BO2420" i="1" s="1"/>
  <c r="BG1230" i="1"/>
  <c r="BN1230" i="1" s="1"/>
  <c r="BH1878" i="1"/>
  <c r="BO1878" i="1" s="1"/>
  <c r="BH1566" i="1"/>
  <c r="BO1566" i="1" s="1"/>
  <c r="BG2475" i="1"/>
  <c r="BN2475" i="1" s="1"/>
  <c r="BG1376" i="1"/>
  <c r="BN1376" i="1" s="1"/>
  <c r="BH1376" i="1"/>
  <c r="BO1376" i="1" s="1"/>
  <c r="BJ1376" i="1"/>
  <c r="BQ1376" i="1" s="1"/>
  <c r="BJ1758" i="1"/>
  <c r="BQ1758" i="1" s="1"/>
  <c r="BJ1755" i="1"/>
  <c r="BQ1755" i="1" s="1"/>
  <c r="BJ24" i="1"/>
  <c r="BQ24" i="1" s="1"/>
  <c r="BH1517" i="1"/>
  <c r="BO1517" i="1" s="1"/>
  <c r="BJ2330" i="1"/>
  <c r="BQ2330" i="1" s="1"/>
  <c r="BJ2697" i="1"/>
  <c r="BQ2697" i="1" s="1"/>
  <c r="BJ557" i="1"/>
  <c r="BQ557" i="1" s="1"/>
  <c r="BJ1214" i="1"/>
  <c r="BQ1214" i="1" s="1"/>
  <c r="BH1185" i="1"/>
  <c r="BO1185" i="1" s="1"/>
  <c r="BJ390" i="1"/>
  <c r="BQ390" i="1" s="1"/>
  <c r="BJ2660" i="1"/>
  <c r="BQ2660" i="1" s="1"/>
  <c r="BJ619" i="1"/>
  <c r="BQ619" i="1" s="1"/>
  <c r="BJ468" i="1"/>
  <c r="BQ468" i="1" s="1"/>
  <c r="BH865" i="1"/>
  <c r="BO865" i="1" s="1"/>
  <c r="BJ2036" i="1"/>
  <c r="BQ2036" i="1" s="1"/>
  <c r="BJ1336" i="1"/>
  <c r="BQ1336" i="1" s="1"/>
  <c r="BH1505" i="1"/>
  <c r="BO1505" i="1" s="1"/>
  <c r="BJ955" i="1"/>
  <c r="BQ955" i="1" s="1"/>
  <c r="BH407" i="1"/>
  <c r="BO407" i="1" s="1"/>
  <c r="BJ708" i="1"/>
  <c r="BQ708" i="1" s="1"/>
  <c r="BJ1126" i="1"/>
  <c r="BQ1126" i="1" s="1"/>
  <c r="BJ2428" i="1"/>
  <c r="BQ2428" i="1" s="1"/>
  <c r="BG917" i="1"/>
  <c r="BN917" i="1" s="1"/>
  <c r="BH2521" i="1"/>
  <c r="BO2521" i="1" s="1"/>
  <c r="BJ637" i="1"/>
  <c r="BQ637" i="1" s="1"/>
  <c r="BG277" i="1"/>
  <c r="BN277" i="1" s="1"/>
  <c r="BH125" i="1"/>
  <c r="BO125" i="1" s="1"/>
  <c r="BJ1641" i="1"/>
  <c r="BQ1641" i="1" s="1"/>
  <c r="BH2082" i="1"/>
  <c r="BO2082" i="1" s="1"/>
  <c r="BJ662" i="1"/>
  <c r="BQ662" i="1" s="1"/>
  <c r="BJ1451" i="1"/>
  <c r="BQ1451" i="1" s="1"/>
  <c r="BJ1286" i="1"/>
  <c r="BQ1286" i="1" s="1"/>
  <c r="BG1727" i="1"/>
  <c r="BN1727" i="1" s="1"/>
  <c r="BH956" i="1"/>
  <c r="BO956" i="1" s="1"/>
  <c r="BH2285" i="1"/>
  <c r="BO2285" i="1" s="1"/>
  <c r="BG1335" i="1"/>
  <c r="BN1335" i="1" s="1"/>
  <c r="BH870" i="1"/>
  <c r="BO870" i="1" s="1"/>
  <c r="BH2021" i="1"/>
  <c r="BO2021" i="1" s="1"/>
  <c r="BG1888" i="1"/>
  <c r="BN1888" i="1" s="1"/>
  <c r="BH996" i="1"/>
  <c r="BO996" i="1" s="1"/>
  <c r="BH16" i="1"/>
  <c r="BO16" i="1" s="1"/>
  <c r="BJ1082" i="1"/>
  <c r="BQ1082" i="1" s="1"/>
  <c r="BJ1108" i="1"/>
  <c r="BQ1108" i="1" s="1"/>
  <c r="BJ9" i="1"/>
  <c r="BQ9" i="1" s="1"/>
  <c r="BH352" i="1"/>
  <c r="BO352" i="1" s="1"/>
  <c r="BJ771" i="1"/>
  <c r="BQ771" i="1" s="1"/>
  <c r="BJ1662" i="1"/>
  <c r="BQ1662" i="1" s="1"/>
  <c r="BJ873" i="1"/>
  <c r="BQ873" i="1" s="1"/>
  <c r="BG1668" i="1"/>
  <c r="BN1668" i="1" s="1"/>
  <c r="BH1239" i="1"/>
  <c r="BO1239" i="1" s="1"/>
  <c r="BJ2662" i="1"/>
  <c r="BQ2662" i="1" s="1"/>
  <c r="BH2239" i="1"/>
  <c r="BO2239" i="1" s="1"/>
  <c r="BJ1392" i="1"/>
  <c r="BQ1392" i="1" s="1"/>
  <c r="BG2054" i="1"/>
  <c r="BN2054" i="1" s="1"/>
  <c r="BH1050" i="1"/>
  <c r="BO1050" i="1" s="1"/>
  <c r="BG762" i="1"/>
  <c r="BN762" i="1" s="1"/>
  <c r="BJ1440" i="1"/>
  <c r="BQ1440" i="1" s="1"/>
  <c r="BG1911" i="1"/>
  <c r="BN1911" i="1" s="1"/>
  <c r="BH638" i="1"/>
  <c r="BO638" i="1" s="1"/>
  <c r="BG1507" i="1"/>
  <c r="BN1507" i="1" s="1"/>
  <c r="BJ1507" i="1"/>
  <c r="BQ1507" i="1" s="1"/>
  <c r="BH1507" i="1"/>
  <c r="BO1507" i="1" s="1"/>
  <c r="BG2728" i="1"/>
  <c r="BN2728" i="1" s="1"/>
  <c r="BJ2728" i="1"/>
  <c r="BQ2728" i="1" s="1"/>
  <c r="BH2728" i="1"/>
  <c r="BO2728" i="1" s="1"/>
  <c r="BG673" i="1"/>
  <c r="BN673" i="1" s="1"/>
  <c r="BH673" i="1"/>
  <c r="BO673" i="1" s="1"/>
  <c r="BJ673" i="1"/>
  <c r="BQ673" i="1" s="1"/>
  <c r="BG1000" i="1"/>
  <c r="BN1000" i="1" s="1"/>
  <c r="BJ1000" i="1"/>
  <c r="BQ1000" i="1" s="1"/>
  <c r="BH1000" i="1"/>
  <c r="BO1000" i="1" s="1"/>
  <c r="BG789" i="1"/>
  <c r="BN789" i="1" s="1"/>
  <c r="BJ789" i="1"/>
  <c r="BQ789" i="1" s="1"/>
  <c r="BH789" i="1"/>
  <c r="BO789" i="1" s="1"/>
  <c r="BG675" i="1"/>
  <c r="BN675" i="1" s="1"/>
  <c r="BJ675" i="1"/>
  <c r="BQ675" i="1" s="1"/>
  <c r="BH675" i="1"/>
  <c r="BO675" i="1" s="1"/>
  <c r="BG34" i="1"/>
  <c r="BN34" i="1" s="1"/>
  <c r="BH34" i="1"/>
  <c r="BO34" i="1" s="1"/>
  <c r="BJ34" i="1"/>
  <c r="BQ34" i="1" s="1"/>
  <c r="BG75" i="1"/>
  <c r="BN75" i="1" s="1"/>
  <c r="BJ75" i="1"/>
  <c r="BQ75" i="1" s="1"/>
  <c r="BH75" i="1"/>
  <c r="BO75" i="1" s="1"/>
  <c r="BG161" i="1"/>
  <c r="BN161" i="1" s="1"/>
  <c r="BH161" i="1"/>
  <c r="BO161" i="1" s="1"/>
  <c r="BJ161" i="1"/>
  <c r="BQ161" i="1" s="1"/>
  <c r="BG893" i="1"/>
  <c r="BN893" i="1" s="1"/>
  <c r="BJ893" i="1"/>
  <c r="BQ893" i="1" s="1"/>
  <c r="BH893" i="1"/>
  <c r="BO893" i="1" s="1"/>
  <c r="BG346" i="1"/>
  <c r="BN346" i="1" s="1"/>
  <c r="BJ346" i="1"/>
  <c r="BQ346" i="1" s="1"/>
  <c r="BH346" i="1"/>
  <c r="BO346" i="1" s="1"/>
  <c r="BG147" i="1"/>
  <c r="BN147" i="1" s="1"/>
  <c r="BJ147" i="1"/>
  <c r="BQ147" i="1" s="1"/>
  <c r="BH147" i="1"/>
  <c r="BO147" i="1" s="1"/>
  <c r="BG268" i="1"/>
  <c r="BN268" i="1" s="1"/>
  <c r="BJ268" i="1"/>
  <c r="BQ268" i="1" s="1"/>
  <c r="BH268" i="1"/>
  <c r="BO268" i="1" s="1"/>
  <c r="BG1567" i="1"/>
  <c r="BN1567" i="1" s="1"/>
  <c r="BH1567" i="1"/>
  <c r="BO1567" i="1" s="1"/>
  <c r="BJ1567" i="1"/>
  <c r="BQ1567" i="1" s="1"/>
  <c r="BG1409" i="1"/>
  <c r="BN1409" i="1" s="1"/>
  <c r="BH1409" i="1"/>
  <c r="BO1409" i="1" s="1"/>
  <c r="BJ1409" i="1"/>
  <c r="BQ1409" i="1" s="1"/>
  <c r="BG2582" i="1"/>
  <c r="BN2582" i="1" s="1"/>
  <c r="BJ2582" i="1"/>
  <c r="BQ2582" i="1" s="1"/>
  <c r="BH2582" i="1"/>
  <c r="BO2582" i="1" s="1"/>
  <c r="BG847" i="1"/>
  <c r="BN847" i="1" s="1"/>
  <c r="BH847" i="1"/>
  <c r="BO847" i="1" s="1"/>
  <c r="BJ847" i="1"/>
  <c r="BQ847" i="1" s="1"/>
  <c r="BG1966" i="1"/>
  <c r="BN1966" i="1" s="1"/>
  <c r="BJ1966" i="1"/>
  <c r="BQ1966" i="1" s="1"/>
  <c r="BH1966" i="1"/>
  <c r="BO1966" i="1" s="1"/>
  <c r="BG2122" i="1"/>
  <c r="BN2122" i="1" s="1"/>
  <c r="BJ2122" i="1"/>
  <c r="BQ2122" i="1" s="1"/>
  <c r="BH2122" i="1"/>
  <c r="BO2122" i="1" s="1"/>
  <c r="BG1825" i="1"/>
  <c r="BN1825" i="1" s="1"/>
  <c r="BH1825" i="1"/>
  <c r="BO1825" i="1" s="1"/>
  <c r="BJ1825" i="1"/>
  <c r="BQ1825" i="1" s="1"/>
  <c r="BG2634" i="1"/>
  <c r="BN2634" i="1" s="1"/>
  <c r="BJ2634" i="1"/>
  <c r="BQ2634" i="1" s="1"/>
  <c r="BH2634" i="1"/>
  <c r="BO2634" i="1" s="1"/>
  <c r="BG1835" i="1"/>
  <c r="BN1835" i="1" s="1"/>
  <c r="BJ1835" i="1"/>
  <c r="BQ1835" i="1" s="1"/>
  <c r="BH1835" i="1"/>
  <c r="BO1835" i="1" s="1"/>
  <c r="BG2071" i="1"/>
  <c r="BN2071" i="1" s="1"/>
  <c r="BJ2071" i="1"/>
  <c r="BQ2071" i="1" s="1"/>
  <c r="BH2071" i="1"/>
  <c r="BO2071" i="1" s="1"/>
  <c r="BG2658" i="1"/>
  <c r="BN2658" i="1" s="1"/>
  <c r="BH2658" i="1"/>
  <c r="BO2658" i="1" s="1"/>
  <c r="BJ2658" i="1"/>
  <c r="BQ2658" i="1" s="1"/>
  <c r="BG1934" i="1"/>
  <c r="BN1934" i="1" s="1"/>
  <c r="BJ1934" i="1"/>
  <c r="BQ1934" i="1" s="1"/>
  <c r="BH1934" i="1"/>
  <c r="BO1934" i="1" s="1"/>
  <c r="BG2641" i="1"/>
  <c r="BN2641" i="1" s="1"/>
  <c r="BH2641" i="1"/>
  <c r="BO2641" i="1" s="1"/>
  <c r="BJ2641" i="1"/>
  <c r="BQ2641" i="1" s="1"/>
  <c r="BG1357" i="1"/>
  <c r="BN1357" i="1" s="1"/>
  <c r="BJ1357" i="1"/>
  <c r="BQ1357" i="1" s="1"/>
  <c r="BH1357" i="1"/>
  <c r="BO1357" i="1" s="1"/>
  <c r="BG368" i="1"/>
  <c r="BN368" i="1" s="1"/>
  <c r="BH368" i="1"/>
  <c r="BO368" i="1" s="1"/>
  <c r="BJ368" i="1"/>
  <c r="BQ368" i="1" s="1"/>
  <c r="BG1946" i="1"/>
  <c r="BN1946" i="1" s="1"/>
  <c r="BJ1946" i="1"/>
  <c r="BQ1946" i="1" s="1"/>
  <c r="BH1946" i="1"/>
  <c r="BO1946" i="1" s="1"/>
  <c r="BG2563" i="1"/>
  <c r="BN2563" i="1" s="1"/>
  <c r="BJ2563" i="1"/>
  <c r="BQ2563" i="1" s="1"/>
  <c r="BH2563" i="1"/>
  <c r="BO2563" i="1" s="1"/>
  <c r="BG1865" i="1"/>
  <c r="BN1865" i="1" s="1"/>
  <c r="BJ1865" i="1"/>
  <c r="BQ1865" i="1" s="1"/>
  <c r="BH1865" i="1"/>
  <c r="BO1865" i="1" s="1"/>
  <c r="BG2700" i="1"/>
  <c r="BN2700" i="1" s="1"/>
  <c r="BJ2700" i="1"/>
  <c r="BQ2700" i="1" s="1"/>
  <c r="BH2700" i="1"/>
  <c r="BO2700" i="1" s="1"/>
  <c r="BG1466" i="1"/>
  <c r="BN1466" i="1" s="1"/>
  <c r="BJ1466" i="1"/>
  <c r="BQ1466" i="1" s="1"/>
  <c r="BH1466" i="1"/>
  <c r="BO1466" i="1" s="1"/>
  <c r="BG1990" i="1"/>
  <c r="BN1990" i="1" s="1"/>
  <c r="BJ1990" i="1"/>
  <c r="BQ1990" i="1" s="1"/>
  <c r="BH1990" i="1"/>
  <c r="BO1990" i="1" s="1"/>
  <c r="BG1280" i="1"/>
  <c r="BN1280" i="1" s="1"/>
  <c r="BH1280" i="1"/>
  <c r="BO1280" i="1" s="1"/>
  <c r="BJ1280" i="1"/>
  <c r="BQ1280" i="1" s="1"/>
  <c r="BG657" i="1"/>
  <c r="BN657" i="1" s="1"/>
  <c r="BH657" i="1"/>
  <c r="BO657" i="1" s="1"/>
  <c r="BJ657" i="1"/>
  <c r="BQ657" i="1" s="1"/>
  <c r="BG1172" i="1"/>
  <c r="BN1172" i="1" s="1"/>
  <c r="BJ1172" i="1"/>
  <c r="BQ1172" i="1" s="1"/>
  <c r="BH1172" i="1"/>
  <c r="BO1172" i="1" s="1"/>
  <c r="BG289" i="1"/>
  <c r="BN289" i="1" s="1"/>
  <c r="BH289" i="1"/>
  <c r="BO289" i="1" s="1"/>
  <c r="BJ289" i="1"/>
  <c r="BQ289" i="1" s="1"/>
  <c r="BG813" i="1"/>
  <c r="BN813" i="1" s="1"/>
  <c r="BJ813" i="1"/>
  <c r="BQ813" i="1" s="1"/>
  <c r="BH813" i="1"/>
  <c r="BO813" i="1" s="1"/>
  <c r="BG1254" i="1"/>
  <c r="BN1254" i="1" s="1"/>
  <c r="BJ1254" i="1"/>
  <c r="BQ1254" i="1" s="1"/>
  <c r="BH1254" i="1"/>
  <c r="BO1254" i="1" s="1"/>
  <c r="BG1003" i="1"/>
  <c r="BN1003" i="1" s="1"/>
  <c r="BJ1003" i="1"/>
  <c r="BQ1003" i="1" s="1"/>
  <c r="BH1003" i="1"/>
  <c r="BO1003" i="1" s="1"/>
  <c r="BG339" i="1"/>
  <c r="BN339" i="1" s="1"/>
  <c r="BJ339" i="1"/>
  <c r="BQ339" i="1" s="1"/>
  <c r="BH339" i="1"/>
  <c r="BO339" i="1" s="1"/>
  <c r="BG2296" i="1"/>
  <c r="BN2296" i="1" s="1"/>
  <c r="BJ2296" i="1"/>
  <c r="BQ2296" i="1" s="1"/>
  <c r="BH2296" i="1"/>
  <c r="BO2296" i="1" s="1"/>
  <c r="BG115" i="1"/>
  <c r="BN115" i="1" s="1"/>
  <c r="BJ115" i="1"/>
  <c r="BQ115" i="1" s="1"/>
  <c r="BH115" i="1"/>
  <c r="BO115" i="1" s="1"/>
  <c r="BG1841" i="1"/>
  <c r="BN1841" i="1" s="1"/>
  <c r="BH1841" i="1"/>
  <c r="BO1841" i="1" s="1"/>
  <c r="BJ1841" i="1"/>
  <c r="BQ1841" i="1" s="1"/>
  <c r="BG1632" i="1"/>
  <c r="BN1632" i="1" s="1"/>
  <c r="BH1632" i="1"/>
  <c r="BO1632" i="1" s="1"/>
  <c r="BJ1632" i="1"/>
  <c r="BQ1632" i="1" s="1"/>
  <c r="BG800" i="1"/>
  <c r="BN800" i="1" s="1"/>
  <c r="BH800" i="1"/>
  <c r="BO800" i="1" s="1"/>
  <c r="BJ800" i="1"/>
  <c r="BQ800" i="1" s="1"/>
  <c r="BG2569" i="1"/>
  <c r="BN2569" i="1" s="1"/>
  <c r="BJ2569" i="1"/>
  <c r="BQ2569" i="1" s="1"/>
  <c r="BH2569" i="1"/>
  <c r="BO2569" i="1" s="1"/>
  <c r="BG2277" i="1"/>
  <c r="BN2277" i="1" s="1"/>
  <c r="BJ2277" i="1"/>
  <c r="BQ2277" i="1" s="1"/>
  <c r="BH2277" i="1"/>
  <c r="BO2277" i="1" s="1"/>
  <c r="BG2171" i="1"/>
  <c r="BN2171" i="1" s="1"/>
  <c r="BJ2171" i="1"/>
  <c r="BQ2171" i="1" s="1"/>
  <c r="BH2171" i="1"/>
  <c r="BO2171" i="1" s="1"/>
  <c r="BG1645" i="1"/>
  <c r="BN1645" i="1" s="1"/>
  <c r="BJ1645" i="1"/>
  <c r="BQ1645" i="1" s="1"/>
  <c r="BH1645" i="1"/>
  <c r="BO1645" i="1" s="1"/>
  <c r="BG1836" i="1"/>
  <c r="BN1836" i="1" s="1"/>
  <c r="BJ1836" i="1"/>
  <c r="BQ1836" i="1" s="1"/>
  <c r="BH1836" i="1"/>
  <c r="BO1836" i="1" s="1"/>
  <c r="BG185" i="1"/>
  <c r="BN185" i="1" s="1"/>
  <c r="BJ185" i="1"/>
  <c r="BQ185" i="1" s="1"/>
  <c r="BH185" i="1"/>
  <c r="BO185" i="1" s="1"/>
  <c r="BG2183" i="1"/>
  <c r="BN2183" i="1" s="1"/>
  <c r="BJ2183" i="1"/>
  <c r="BQ2183" i="1" s="1"/>
  <c r="BH2183" i="1"/>
  <c r="BO2183" i="1" s="1"/>
  <c r="BG1608" i="1"/>
  <c r="BN1608" i="1" s="1"/>
  <c r="BJ1608" i="1"/>
  <c r="BQ1608" i="1" s="1"/>
  <c r="BH1608" i="1"/>
  <c r="BO1608" i="1" s="1"/>
  <c r="BG1997" i="1"/>
  <c r="BN1997" i="1" s="1"/>
  <c r="BJ1997" i="1"/>
  <c r="BQ1997" i="1" s="1"/>
  <c r="BH1997" i="1"/>
  <c r="BO1997" i="1" s="1"/>
  <c r="BG1677" i="1"/>
  <c r="BN1677" i="1" s="1"/>
  <c r="BJ1677" i="1"/>
  <c r="BQ1677" i="1" s="1"/>
  <c r="BH1677" i="1"/>
  <c r="BO1677" i="1" s="1"/>
  <c r="BG1366" i="1"/>
  <c r="BN1366" i="1" s="1"/>
  <c r="BJ1366" i="1"/>
  <c r="BQ1366" i="1" s="1"/>
  <c r="BH1366" i="1"/>
  <c r="BO1366" i="1" s="1"/>
  <c r="BG30" i="1"/>
  <c r="BN30" i="1" s="1"/>
  <c r="BJ30" i="1"/>
  <c r="BQ30" i="1" s="1"/>
  <c r="BH30" i="1"/>
  <c r="BO30" i="1" s="1"/>
  <c r="BG1794" i="1"/>
  <c r="BN1794" i="1" s="1"/>
  <c r="BH1794" i="1"/>
  <c r="BO1794" i="1" s="1"/>
  <c r="BJ1794" i="1"/>
  <c r="BQ1794" i="1" s="1"/>
  <c r="BG1773" i="1"/>
  <c r="BN1773" i="1" s="1"/>
  <c r="BJ1773" i="1"/>
  <c r="BQ1773" i="1" s="1"/>
  <c r="BH1773" i="1"/>
  <c r="BO1773" i="1" s="1"/>
  <c r="BG1613" i="1"/>
  <c r="BN1613" i="1" s="1"/>
  <c r="BJ1613" i="1"/>
  <c r="BQ1613" i="1" s="1"/>
  <c r="BH1613" i="1"/>
  <c r="BO1613" i="1" s="1"/>
  <c r="BG2110" i="1"/>
  <c r="BN2110" i="1" s="1"/>
  <c r="BJ2110" i="1"/>
  <c r="BQ2110" i="1" s="1"/>
  <c r="BH2110" i="1"/>
  <c r="BO2110" i="1" s="1"/>
  <c r="BG1964" i="1"/>
  <c r="BN1964" i="1" s="1"/>
  <c r="BJ1964" i="1"/>
  <c r="BQ1964" i="1" s="1"/>
  <c r="BH1964" i="1"/>
  <c r="BO1964" i="1" s="1"/>
  <c r="BG1093" i="1"/>
  <c r="BN1093" i="1" s="1"/>
  <c r="BJ1093" i="1"/>
  <c r="BQ1093" i="1" s="1"/>
  <c r="BH1093" i="1"/>
  <c r="BO1093" i="1" s="1"/>
  <c r="BG447" i="1"/>
  <c r="BN447" i="1" s="1"/>
  <c r="BH447" i="1"/>
  <c r="BO447" i="1" s="1"/>
  <c r="BJ447" i="1"/>
  <c r="BQ447" i="1" s="1"/>
  <c r="BG1259" i="1"/>
  <c r="BN1259" i="1" s="1"/>
  <c r="BJ1259" i="1"/>
  <c r="BQ1259" i="1" s="1"/>
  <c r="BH1259" i="1"/>
  <c r="BO1259" i="1" s="1"/>
  <c r="BG79" i="1"/>
  <c r="BN79" i="1" s="1"/>
  <c r="BH79" i="1"/>
  <c r="BO79" i="1" s="1"/>
  <c r="BJ79" i="1"/>
  <c r="BQ79" i="1" s="1"/>
  <c r="BG402" i="1"/>
  <c r="BN402" i="1" s="1"/>
  <c r="BH402" i="1"/>
  <c r="BO402" i="1" s="1"/>
  <c r="BJ402" i="1"/>
  <c r="BQ402" i="1" s="1"/>
  <c r="BG833" i="1"/>
  <c r="BN833" i="1" s="1"/>
  <c r="BH833" i="1"/>
  <c r="BO833" i="1" s="1"/>
  <c r="BJ833" i="1"/>
  <c r="BQ833" i="1" s="1"/>
  <c r="BG247" i="1"/>
  <c r="BN247" i="1" s="1"/>
  <c r="BJ247" i="1"/>
  <c r="BQ247" i="1" s="1"/>
  <c r="BH247" i="1"/>
  <c r="BO247" i="1" s="1"/>
  <c r="BG2167" i="1"/>
  <c r="BN2167" i="1" s="1"/>
  <c r="BJ2167" i="1"/>
  <c r="BQ2167" i="1" s="1"/>
  <c r="BH2167" i="1"/>
  <c r="BO2167" i="1" s="1"/>
  <c r="BG179" i="1"/>
  <c r="BN179" i="1" s="1"/>
  <c r="BJ179" i="1"/>
  <c r="BQ179" i="1" s="1"/>
  <c r="BH179" i="1"/>
  <c r="BO179" i="1" s="1"/>
  <c r="BG2273" i="1"/>
  <c r="BN2273" i="1" s="1"/>
  <c r="BH2273" i="1"/>
  <c r="BO2273" i="1" s="1"/>
  <c r="BJ2273" i="1"/>
  <c r="BQ2273" i="1" s="1"/>
  <c r="BG1081" i="1"/>
  <c r="BN1081" i="1" s="1"/>
  <c r="BJ1081" i="1"/>
  <c r="BQ1081" i="1" s="1"/>
  <c r="BH1081" i="1"/>
  <c r="BO1081" i="1" s="1"/>
  <c r="BG1157" i="1"/>
  <c r="BN1157" i="1" s="1"/>
  <c r="BJ1157" i="1"/>
  <c r="BQ1157" i="1" s="1"/>
  <c r="BH1157" i="1"/>
  <c r="BO1157" i="1" s="1"/>
  <c r="BG1482" i="1"/>
  <c r="BN1482" i="1" s="1"/>
  <c r="BJ1482" i="1"/>
  <c r="BQ1482" i="1" s="1"/>
  <c r="BH1482" i="1"/>
  <c r="BO1482" i="1" s="1"/>
  <c r="BG1737" i="1"/>
  <c r="BN1737" i="1" s="1"/>
  <c r="BJ1737" i="1"/>
  <c r="BQ1737" i="1" s="1"/>
  <c r="BH1737" i="1"/>
  <c r="BO1737" i="1" s="1"/>
  <c r="BG1935" i="1"/>
  <c r="BN1935" i="1" s="1"/>
  <c r="BH1935" i="1"/>
  <c r="BO1935" i="1" s="1"/>
  <c r="BJ1935" i="1"/>
  <c r="BQ1935" i="1" s="1"/>
  <c r="BG42" i="1"/>
  <c r="BN42" i="1" s="1"/>
  <c r="BJ42" i="1"/>
  <c r="BQ42" i="1" s="1"/>
  <c r="BH42" i="1"/>
  <c r="BO42" i="1" s="1"/>
  <c r="BG1095" i="1"/>
  <c r="BN1095" i="1" s="1"/>
  <c r="BJ1095" i="1"/>
  <c r="BQ1095" i="1" s="1"/>
  <c r="BH1095" i="1"/>
  <c r="BO1095" i="1" s="1"/>
  <c r="BG1499" i="1"/>
  <c r="BN1499" i="1" s="1"/>
  <c r="BJ1499" i="1"/>
  <c r="BQ1499" i="1" s="1"/>
  <c r="BH1499" i="1"/>
  <c r="BO1499" i="1" s="1"/>
  <c r="BG934" i="1"/>
  <c r="BN934" i="1" s="1"/>
  <c r="BJ934" i="1"/>
  <c r="BQ934" i="1" s="1"/>
  <c r="BH934" i="1"/>
  <c r="BO934" i="1" s="1"/>
  <c r="BG538" i="1"/>
  <c r="BN538" i="1" s="1"/>
  <c r="BJ538" i="1"/>
  <c r="BQ538" i="1" s="1"/>
  <c r="BH538" i="1"/>
  <c r="BO538" i="1" s="1"/>
  <c r="BG1091" i="1"/>
  <c r="BN1091" i="1" s="1"/>
  <c r="BJ1091" i="1"/>
  <c r="BQ1091" i="1" s="1"/>
  <c r="BH1091" i="1"/>
  <c r="BO1091" i="1" s="1"/>
  <c r="BG709" i="1"/>
  <c r="BN709" i="1" s="1"/>
  <c r="BJ709" i="1"/>
  <c r="BQ709" i="1" s="1"/>
  <c r="BH709" i="1"/>
  <c r="BO709" i="1" s="1"/>
  <c r="BG2259" i="1"/>
  <c r="BN2259" i="1" s="1"/>
  <c r="BJ2259" i="1"/>
  <c r="BQ2259" i="1" s="1"/>
  <c r="BH2259" i="1"/>
  <c r="BO2259" i="1" s="1"/>
  <c r="BG1317" i="1"/>
  <c r="BN1317" i="1" s="1"/>
  <c r="BJ1317" i="1"/>
  <c r="BQ1317" i="1" s="1"/>
  <c r="BH1317" i="1"/>
  <c r="BO1317" i="1" s="1"/>
  <c r="BG1929" i="1"/>
  <c r="BN1929" i="1" s="1"/>
  <c r="BJ1929" i="1"/>
  <c r="BQ1929" i="1" s="1"/>
  <c r="BH1929" i="1"/>
  <c r="BO1929" i="1" s="1"/>
  <c r="BG82" i="1"/>
  <c r="BN82" i="1" s="1"/>
  <c r="BH82" i="1"/>
  <c r="BO82" i="1" s="1"/>
  <c r="BJ82" i="1"/>
  <c r="BQ82" i="1" s="1"/>
  <c r="BG1269" i="1"/>
  <c r="BN1269" i="1" s="1"/>
  <c r="BJ1269" i="1"/>
  <c r="BQ1269" i="1" s="1"/>
  <c r="BH1269" i="1"/>
  <c r="BO1269" i="1" s="1"/>
  <c r="BG1838" i="1"/>
  <c r="BN1838" i="1" s="1"/>
  <c r="BJ1838" i="1"/>
  <c r="BQ1838" i="1" s="1"/>
  <c r="BH1838" i="1"/>
  <c r="BO1838" i="1" s="1"/>
  <c r="BG1600" i="1"/>
  <c r="BN1600" i="1" s="1"/>
  <c r="BH1600" i="1"/>
  <c r="BO1600" i="1" s="1"/>
  <c r="BJ1600" i="1"/>
  <c r="BQ1600" i="1" s="1"/>
  <c r="BG1971" i="1"/>
  <c r="BN1971" i="1" s="1"/>
  <c r="BJ1971" i="1"/>
  <c r="BQ1971" i="1" s="1"/>
  <c r="BH1971" i="1"/>
  <c r="BO1971" i="1" s="1"/>
  <c r="BG1931" i="1"/>
  <c r="BN1931" i="1" s="1"/>
  <c r="BJ1931" i="1"/>
  <c r="BQ1931" i="1" s="1"/>
  <c r="BH1931" i="1"/>
  <c r="BO1931" i="1" s="1"/>
  <c r="BG678" i="1"/>
  <c r="BN678" i="1" s="1"/>
  <c r="BJ678" i="1"/>
  <c r="BQ678" i="1" s="1"/>
  <c r="BH678" i="1"/>
  <c r="BO678" i="1" s="1"/>
  <c r="BG257" i="1"/>
  <c r="BN257" i="1" s="1"/>
  <c r="BH257" i="1"/>
  <c r="BO257" i="1" s="1"/>
  <c r="BJ257" i="1"/>
  <c r="BQ257" i="1" s="1"/>
  <c r="BG1542" i="1"/>
  <c r="BN1542" i="1" s="1"/>
  <c r="BJ1542" i="1"/>
  <c r="BQ1542" i="1" s="1"/>
  <c r="BH1542" i="1"/>
  <c r="BO1542" i="1" s="1"/>
  <c r="BG2114" i="1"/>
  <c r="BN2114" i="1" s="1"/>
  <c r="BH2114" i="1"/>
  <c r="BO2114" i="1" s="1"/>
  <c r="BJ2114" i="1"/>
  <c r="BQ2114" i="1" s="1"/>
  <c r="BG264" i="1"/>
  <c r="BN264" i="1" s="1"/>
  <c r="BJ264" i="1"/>
  <c r="BQ264" i="1" s="1"/>
  <c r="BH264" i="1"/>
  <c r="BO264" i="1" s="1"/>
  <c r="BG2332" i="1"/>
  <c r="BN2332" i="1" s="1"/>
  <c r="BJ2332" i="1"/>
  <c r="BQ2332" i="1" s="1"/>
  <c r="BH2332" i="1"/>
  <c r="BO2332" i="1" s="1"/>
  <c r="BG2056" i="1"/>
  <c r="BN2056" i="1" s="1"/>
  <c r="BJ2056" i="1"/>
  <c r="BQ2056" i="1" s="1"/>
  <c r="BH2056" i="1"/>
  <c r="BO2056" i="1" s="1"/>
  <c r="BG2585" i="1"/>
  <c r="BN2585" i="1" s="1"/>
  <c r="BJ2585" i="1"/>
  <c r="BQ2585" i="1" s="1"/>
  <c r="BH2585" i="1"/>
  <c r="BO2585" i="1" s="1"/>
  <c r="BG172" i="1"/>
  <c r="BN172" i="1" s="1"/>
  <c r="BJ172" i="1"/>
  <c r="BQ172" i="1" s="1"/>
  <c r="BH172" i="1"/>
  <c r="BO172" i="1" s="1"/>
  <c r="BG785" i="1"/>
  <c r="BN785" i="1" s="1"/>
  <c r="BH785" i="1"/>
  <c r="BO785" i="1" s="1"/>
  <c r="BJ785" i="1"/>
  <c r="BQ785" i="1" s="1"/>
  <c r="BG1636" i="1"/>
  <c r="BN1636" i="1" s="1"/>
  <c r="BJ1636" i="1"/>
  <c r="BQ1636" i="1" s="1"/>
  <c r="BH1636" i="1"/>
  <c r="BO1636" i="1" s="1"/>
  <c r="BG2055" i="1"/>
  <c r="BN2055" i="1" s="1"/>
  <c r="BJ2055" i="1"/>
  <c r="BQ2055" i="1" s="1"/>
  <c r="BH2055" i="1"/>
  <c r="BO2055" i="1" s="1"/>
  <c r="BG687" i="1"/>
  <c r="BN687" i="1" s="1"/>
  <c r="BH687" i="1"/>
  <c r="BO687" i="1" s="1"/>
  <c r="BJ687" i="1"/>
  <c r="BQ687" i="1" s="1"/>
  <c r="BG1824" i="1"/>
  <c r="BN1824" i="1" s="1"/>
  <c r="BH1824" i="1"/>
  <c r="BO1824" i="1" s="1"/>
  <c r="BJ1824" i="1"/>
  <c r="BQ1824" i="1" s="1"/>
  <c r="BG1716" i="1"/>
  <c r="BN1716" i="1" s="1"/>
  <c r="BJ1716" i="1"/>
  <c r="BQ1716" i="1" s="1"/>
  <c r="BH1716" i="1"/>
  <c r="BO1716" i="1" s="1"/>
  <c r="BG1675" i="1"/>
  <c r="BN1675" i="1" s="1"/>
  <c r="BJ1675" i="1"/>
  <c r="BQ1675" i="1" s="1"/>
  <c r="BH1675" i="1"/>
  <c r="BO1675" i="1" s="1"/>
  <c r="BG1256" i="1"/>
  <c r="BN1256" i="1" s="1"/>
  <c r="BJ1256" i="1"/>
  <c r="BQ1256" i="1" s="1"/>
  <c r="BH1256" i="1"/>
  <c r="BO1256" i="1" s="1"/>
  <c r="BG1437" i="1"/>
  <c r="BN1437" i="1" s="1"/>
  <c r="BJ1437" i="1"/>
  <c r="BQ1437" i="1" s="1"/>
  <c r="BH1437" i="1"/>
  <c r="BO1437" i="1" s="1"/>
  <c r="BG790" i="1"/>
  <c r="BN790" i="1" s="1"/>
  <c r="BJ790" i="1"/>
  <c r="BQ790" i="1" s="1"/>
  <c r="BH790" i="1"/>
  <c r="BO790" i="1" s="1"/>
  <c r="BG717" i="1"/>
  <c r="BN717" i="1" s="1"/>
  <c r="BJ717" i="1"/>
  <c r="BQ717" i="1" s="1"/>
  <c r="BH717" i="1"/>
  <c r="BO717" i="1" s="1"/>
  <c r="BG1416" i="1"/>
  <c r="BN1416" i="1" s="1"/>
  <c r="BJ1416" i="1"/>
  <c r="BQ1416" i="1" s="1"/>
  <c r="BH1416" i="1"/>
  <c r="BO1416" i="1" s="1"/>
  <c r="BG593" i="1"/>
  <c r="BN593" i="1" s="1"/>
  <c r="BH593" i="1"/>
  <c r="BO593" i="1" s="1"/>
  <c r="BJ593" i="1"/>
  <c r="BQ593" i="1" s="1"/>
  <c r="BG745" i="1"/>
  <c r="BN745" i="1" s="1"/>
  <c r="BJ745" i="1"/>
  <c r="BQ745" i="1" s="1"/>
  <c r="BH745" i="1"/>
  <c r="BO745" i="1" s="1"/>
  <c r="BG2013" i="1"/>
  <c r="BN2013" i="1" s="1"/>
  <c r="BJ2013" i="1"/>
  <c r="BQ2013" i="1" s="1"/>
  <c r="BH2013" i="1"/>
  <c r="BO2013" i="1" s="1"/>
  <c r="BG296" i="1"/>
  <c r="BN296" i="1" s="1"/>
  <c r="BJ296" i="1"/>
  <c r="BQ296" i="1" s="1"/>
  <c r="BH296" i="1"/>
  <c r="BO296" i="1" s="1"/>
  <c r="BG1014" i="1"/>
  <c r="BN1014" i="1" s="1"/>
  <c r="BJ1014" i="1"/>
  <c r="BQ1014" i="1" s="1"/>
  <c r="BH1014" i="1"/>
  <c r="BO1014" i="1" s="1"/>
  <c r="BG943" i="1"/>
  <c r="BN943" i="1" s="1"/>
  <c r="BH943" i="1"/>
  <c r="BO943" i="1" s="1"/>
  <c r="BJ943" i="1"/>
  <c r="BQ943" i="1" s="1"/>
  <c r="BG598" i="1"/>
  <c r="BN598" i="1" s="1"/>
  <c r="BJ598" i="1"/>
  <c r="BQ598" i="1" s="1"/>
  <c r="BH598" i="1"/>
  <c r="BO598" i="1" s="1"/>
  <c r="BG454" i="1"/>
  <c r="BN454" i="1" s="1"/>
  <c r="BJ454" i="1"/>
  <c r="BQ454" i="1" s="1"/>
  <c r="BH454" i="1"/>
  <c r="BO454" i="1" s="1"/>
  <c r="BG224" i="1"/>
  <c r="BN224" i="1" s="1"/>
  <c r="BH224" i="1"/>
  <c r="BO224" i="1" s="1"/>
  <c r="BJ224" i="1"/>
  <c r="BQ224" i="1" s="1"/>
  <c r="BG808" i="1"/>
  <c r="BN808" i="1" s="1"/>
  <c r="BJ808" i="1"/>
  <c r="BQ808" i="1" s="1"/>
  <c r="BH808" i="1"/>
  <c r="BO808" i="1" s="1"/>
  <c r="BG2302" i="1"/>
  <c r="BN2302" i="1" s="1"/>
  <c r="BJ2302" i="1"/>
  <c r="BQ2302" i="1" s="1"/>
  <c r="BH2302" i="1"/>
  <c r="BO2302" i="1" s="1"/>
  <c r="BG1447" i="1"/>
  <c r="BN1447" i="1" s="1"/>
  <c r="BJ1447" i="1"/>
  <c r="BQ1447" i="1" s="1"/>
  <c r="BH1447" i="1"/>
  <c r="BO1447" i="1" s="1"/>
  <c r="BG1861" i="1"/>
  <c r="BN1861" i="1" s="1"/>
  <c r="BJ1861" i="1"/>
  <c r="BQ1861" i="1" s="1"/>
  <c r="BH1861" i="1"/>
  <c r="BO1861" i="1" s="1"/>
  <c r="BG688" i="1"/>
  <c r="BN688" i="1" s="1"/>
  <c r="BH688" i="1"/>
  <c r="BO688" i="1" s="1"/>
  <c r="BJ688" i="1"/>
  <c r="BQ688" i="1" s="1"/>
  <c r="BG1418" i="1"/>
  <c r="BN1418" i="1" s="1"/>
  <c r="BJ1418" i="1"/>
  <c r="BQ1418" i="1" s="1"/>
  <c r="BH1418" i="1"/>
  <c r="BO1418" i="1" s="1"/>
  <c r="BG839" i="1"/>
  <c r="BN839" i="1" s="1"/>
  <c r="BJ839" i="1"/>
  <c r="BQ839" i="1" s="1"/>
  <c r="BH839" i="1"/>
  <c r="BO839" i="1" s="1"/>
  <c r="BG421" i="1"/>
  <c r="BN421" i="1" s="1"/>
  <c r="BJ421" i="1"/>
  <c r="BQ421" i="1" s="1"/>
  <c r="BH421" i="1"/>
  <c r="BO421" i="1" s="1"/>
  <c r="BG763" i="1"/>
  <c r="BN763" i="1" s="1"/>
  <c r="BJ763" i="1"/>
  <c r="BQ763" i="1" s="1"/>
  <c r="BH763" i="1"/>
  <c r="BO763" i="1" s="1"/>
  <c r="BG1941" i="1"/>
  <c r="BN1941" i="1" s="1"/>
  <c r="BJ1941" i="1"/>
  <c r="BQ1941" i="1" s="1"/>
  <c r="BH1941" i="1"/>
  <c r="BO1941" i="1" s="1"/>
  <c r="BG509" i="1"/>
  <c r="BN509" i="1" s="1"/>
  <c r="BJ509" i="1"/>
  <c r="BQ509" i="1" s="1"/>
  <c r="BH509" i="1"/>
  <c r="BO509" i="1" s="1"/>
  <c r="BG227" i="1"/>
  <c r="BN227" i="1" s="1"/>
  <c r="BJ227" i="1"/>
  <c r="BQ227" i="1" s="1"/>
  <c r="BH227" i="1"/>
  <c r="BO227" i="1" s="1"/>
  <c r="BG278" i="1"/>
  <c r="BN278" i="1" s="1"/>
  <c r="BJ278" i="1"/>
  <c r="BQ278" i="1" s="1"/>
  <c r="BH278" i="1"/>
  <c r="BO278" i="1" s="1"/>
  <c r="BG824" i="1"/>
  <c r="BN824" i="1" s="1"/>
  <c r="BJ824" i="1"/>
  <c r="BQ824" i="1" s="1"/>
  <c r="BH824" i="1"/>
  <c r="BO824" i="1" s="1"/>
  <c r="BG881" i="1"/>
  <c r="BN881" i="1" s="1"/>
  <c r="BH881" i="1"/>
  <c r="BO881" i="1" s="1"/>
  <c r="BJ881" i="1"/>
  <c r="BQ881" i="1" s="1"/>
  <c r="BG2051" i="1"/>
  <c r="BN2051" i="1" s="1"/>
  <c r="BJ2051" i="1"/>
  <c r="BQ2051" i="1" s="1"/>
  <c r="BH2051" i="1"/>
  <c r="BO2051" i="1" s="1"/>
  <c r="BG1916" i="1"/>
  <c r="BN1916" i="1" s="1"/>
  <c r="BJ1916" i="1"/>
  <c r="BQ1916" i="1" s="1"/>
  <c r="BH1916" i="1"/>
  <c r="BO1916" i="1" s="1"/>
</calcChain>
</file>

<file path=xl/sharedStrings.xml><?xml version="1.0" encoding="utf-8"?>
<sst xmlns="http://schemas.openxmlformats.org/spreadsheetml/2006/main" count="77" uniqueCount="77">
  <si>
    <t>TIMESTAMP</t>
  </si>
  <si>
    <t>Year</t>
  </si>
  <si>
    <t>month</t>
  </si>
  <si>
    <t>TA (℃)</t>
  </si>
  <si>
    <t>SW_IN (W/m2)</t>
  </si>
  <si>
    <t>PAR(MJ/(m2 · day))</t>
  </si>
  <si>
    <t>SW_IN_POT (W/m2)</t>
  </si>
  <si>
    <t>VPD (hPa)</t>
  </si>
  <si>
    <t>PPFD_IN (?molPhoton/m2/s)</t>
  </si>
  <si>
    <t>PPFD_DIF (?molPhoton/m2/s)</t>
  </si>
  <si>
    <t>LE_F (W/m2)</t>
  </si>
  <si>
    <t>H (W/m2)</t>
  </si>
  <si>
    <t>EF</t>
  </si>
  <si>
    <t>GPP (gC/m2/d)</t>
  </si>
  <si>
    <t>LUE</t>
  </si>
  <si>
    <t>bo1</t>
  </si>
  <si>
    <t>bo2</t>
  </si>
  <si>
    <t>bo3</t>
  </si>
  <si>
    <t>bo6</t>
  </si>
  <si>
    <t>NDVI</t>
  </si>
  <si>
    <t>LSWI</t>
  </si>
  <si>
    <t>LAI</t>
  </si>
  <si>
    <t>fPAR</t>
  </si>
  <si>
    <t>CI</t>
  </si>
  <si>
    <t>Sci</t>
  </si>
  <si>
    <t>Ts</t>
  </si>
  <si>
    <t>TE</t>
  </si>
  <si>
    <t>TM</t>
  </si>
  <si>
    <t>WVPD</t>
  </si>
  <si>
    <t>WLSWI</t>
  </si>
  <si>
    <t>WMIN</t>
  </si>
  <si>
    <t>WEF</t>
  </si>
  <si>
    <t>WSW</t>
  </si>
  <si>
    <t>R</t>
  </si>
  <si>
    <t>Df</t>
  </si>
  <si>
    <t>C</t>
  </si>
  <si>
    <t>cos(θ,上面有一横)</t>
  </si>
  <si>
    <t>PARdif,u</t>
  </si>
  <si>
    <t>LAIsu</t>
  </si>
  <si>
    <t>LAIsh</t>
  </si>
  <si>
    <t>APARsh-TL</t>
  </si>
  <si>
    <t>APARsu-TL</t>
  </si>
  <si>
    <t>PARdif-two-leaf(MJ/(m2 · day))</t>
    <phoneticPr fontId="18" type="noConversion"/>
  </si>
  <si>
    <t>PARdir-two-leaf(MJ/(m2 · day))</t>
    <phoneticPr fontId="18" type="noConversion"/>
  </si>
  <si>
    <t>PPFD_IN  (molPhoton/m2/h)</t>
    <phoneticPr fontId="18" type="noConversion"/>
  </si>
  <si>
    <t>PPFD_DIF(molPhoton/m2/h)</t>
    <phoneticPr fontId="18" type="noConversion"/>
  </si>
  <si>
    <t>PPFD_DIR(molPhoton/m2/h)</t>
    <phoneticPr fontId="18" type="noConversion"/>
  </si>
  <si>
    <t>PARdif-PPFD</t>
    <phoneticPr fontId="18" type="noConversion"/>
  </si>
  <si>
    <t>PARdir-PPFD</t>
    <phoneticPr fontId="18" type="noConversion"/>
  </si>
  <si>
    <t>GPP_EC-LUE</t>
    <phoneticPr fontId="18" type="noConversion"/>
  </si>
  <si>
    <t>GPP_CI-LUE</t>
    <phoneticPr fontId="18" type="noConversion"/>
  </si>
  <si>
    <t>GPP_TL-LUE</t>
    <phoneticPr fontId="18" type="noConversion"/>
  </si>
  <si>
    <t>GPP_RTL-LUE</t>
    <phoneticPr fontId="18" type="noConversion"/>
  </si>
  <si>
    <t>GPP_BRS-LUE</t>
    <phoneticPr fontId="18" type="noConversion"/>
  </si>
  <si>
    <t>GPP_TRS-LUE</t>
    <phoneticPr fontId="18" type="noConversion"/>
  </si>
  <si>
    <t>LUE_EC-LUE</t>
    <phoneticPr fontId="18" type="noConversion"/>
  </si>
  <si>
    <t>LUE_CI-LUE</t>
    <phoneticPr fontId="18" type="noConversion"/>
  </si>
  <si>
    <t>LUE_TL-LUE</t>
    <phoneticPr fontId="18" type="noConversion"/>
  </si>
  <si>
    <t>LUE_RTL-LUE</t>
    <phoneticPr fontId="18" type="noConversion"/>
  </si>
  <si>
    <t>LUE_BRS-LUE</t>
    <phoneticPr fontId="18" type="noConversion"/>
  </si>
  <si>
    <t>LUE_TRS-LUE</t>
    <phoneticPr fontId="18" type="noConversion"/>
  </si>
  <si>
    <t>LUEsite</t>
    <phoneticPr fontId="18" type="noConversion"/>
  </si>
  <si>
    <t>LUEmax_EC-LUE</t>
    <phoneticPr fontId="18" type="noConversion"/>
  </si>
  <si>
    <t>LUEmax_CI-LUE</t>
    <phoneticPr fontId="18" type="noConversion"/>
  </si>
  <si>
    <t>LUEmax_TL-LUE</t>
    <phoneticPr fontId="18" type="noConversion"/>
  </si>
  <si>
    <t>LUEmax_RTL-LUE</t>
    <phoneticPr fontId="18" type="noConversion"/>
  </si>
  <si>
    <t>LUEmax_BRS-LUE</t>
    <phoneticPr fontId="18" type="noConversion"/>
  </si>
  <si>
    <t>LUEmax_TRS-LUE</t>
    <phoneticPr fontId="18" type="noConversion"/>
  </si>
  <si>
    <t>LUEsitemax</t>
    <phoneticPr fontId="18" type="noConversion"/>
  </si>
  <si>
    <t>fdPPFD</t>
    <phoneticPr fontId="18" type="noConversion"/>
  </si>
  <si>
    <t>GPPmax_EC-LUE</t>
    <phoneticPr fontId="18" type="noConversion"/>
  </si>
  <si>
    <t>GPPmax_CI-LUE</t>
    <phoneticPr fontId="18" type="noConversion"/>
  </si>
  <si>
    <t>GPPmax_TL-LUE</t>
    <phoneticPr fontId="18" type="noConversion"/>
  </si>
  <si>
    <t>GPPmax_RTL-LUE</t>
    <phoneticPr fontId="18" type="noConversion"/>
  </si>
  <si>
    <t>GPPmax_BRS-LUE</t>
    <phoneticPr fontId="18" type="noConversion"/>
  </si>
  <si>
    <t>GPPmax_TRS-LUE</t>
    <phoneticPr fontId="18" type="noConversion"/>
  </si>
  <si>
    <t>GPPmaxsite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</si>
</sst>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731"/>
  <sheetViews>
    <sheetView tabSelected="1" topLeftCell="BE1" workbookViewId="0">
      <selection activeCell="BW2" sqref="BW2"/>
    </sheetView>
  </sheetViews>
  <sheetFormatPr defaultRowHeight="13.8" x14ac:dyDescent="0.25"/>
  <cols>
    <col min="1" max="1" width="9.5546875" style="1" bestFit="1" customWidth="1"/>
    <col min="2" max="10" width="9" style="1" bestFit="1" customWidth="1"/>
    <col min="11" max="16" width="9" style="1" customWidth="1"/>
    <col min="17" max="43" width="9" style="1" bestFit="1" customWidth="1"/>
    <col min="44" max="44" width="13.109375" style="1" bestFit="1" customWidth="1"/>
    <col min="45" max="50" width="9" style="1" bestFit="1" customWidth="1"/>
    <col min="51" max="16384" width="8.88671875" style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44</v>
      </c>
      <c r="L1" s="1" t="s">
        <v>45</v>
      </c>
      <c r="M1" s="1" t="s">
        <v>46</v>
      </c>
      <c r="N1" s="1" t="s">
        <v>69</v>
      </c>
      <c r="O1" s="1" t="s">
        <v>47</v>
      </c>
      <c r="P1" s="1" t="s">
        <v>48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42</v>
      </c>
      <c r="AQ1" s="1" t="s">
        <v>43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1">
        <v>20040703</v>
      </c>
      <c r="B2" s="1">
        <v>2004</v>
      </c>
      <c r="C2" s="1">
        <v>7</v>
      </c>
      <c r="D2" s="1">
        <v>21.257000000000001</v>
      </c>
      <c r="E2" s="1">
        <v>395.84399999999999</v>
      </c>
      <c r="F2" s="1">
        <f>0.0864*E2*0.48</f>
        <v>16.416442367999998</v>
      </c>
      <c r="G2" s="1">
        <v>484.48599999999999</v>
      </c>
      <c r="H2" s="1">
        <v>16.722000000000001</v>
      </c>
      <c r="I2" s="1">
        <v>756.40783329999999</v>
      </c>
      <c r="J2" s="1">
        <v>100.5825833</v>
      </c>
      <c r="K2" s="1">
        <f>I2*0.0036*0.0036</f>
        <v>9.8030455195679978E-3</v>
      </c>
      <c r="L2" s="1">
        <f>J2*0.0036*0.0036</f>
        <v>1.3035502795679999E-3</v>
      </c>
      <c r="M2" s="1">
        <f t="shared" ref="M2:M65" si="0">K2-L2</f>
        <v>8.4994952399999983E-3</v>
      </c>
      <c r="N2" s="1">
        <f t="shared" ref="N2:N65" si="1">J2/I2</f>
        <v>0.1329740106751483</v>
      </c>
      <c r="O2" s="1">
        <f t="shared" ref="O2:O65" si="2">N2*F2</f>
        <v>2.1829601826903886</v>
      </c>
      <c r="P2" s="1">
        <f t="shared" ref="P2:P65" si="3">F2-O2</f>
        <v>14.23348218530961</v>
      </c>
      <c r="Q2" s="1">
        <v>50.342100000000002</v>
      </c>
      <c r="R2" s="1">
        <v>96.994799999999998</v>
      </c>
      <c r="S2" s="1">
        <v>0.34168018999999999</v>
      </c>
      <c r="T2" s="1">
        <v>6.1906999999999996</v>
      </c>
      <c r="U2" s="1">
        <v>0.55723964100000001</v>
      </c>
      <c r="V2" s="1">
        <v>5.1611111000000001E-2</v>
      </c>
      <c r="W2" s="1">
        <v>0.27221111100000001</v>
      </c>
      <c r="X2" s="1">
        <v>2.8366667000000002E-2</v>
      </c>
      <c r="Y2" s="1">
        <v>0.20142222200000001</v>
      </c>
      <c r="Z2" s="1">
        <v>0.68123799100000004</v>
      </c>
      <c r="AA2" s="1">
        <v>0.14945926300000001</v>
      </c>
      <c r="AB2" s="1">
        <v>2.111111111</v>
      </c>
      <c r="AC2" s="1">
        <v>0.676735109</v>
      </c>
      <c r="AD2" s="1">
        <v>0.182960911</v>
      </c>
      <c r="AE2" s="1">
        <f t="shared" ref="AE2:AE65" si="4">(AD2-0.1778)/(0.9933-0.1778)</f>
        <v>6.3285236051502033E-3</v>
      </c>
      <c r="AF2" s="1">
        <v>0.93252954099999996</v>
      </c>
      <c r="AG2" s="1">
        <v>1.036282771</v>
      </c>
      <c r="AH2" s="1">
        <v>0.78081131599999998</v>
      </c>
      <c r="AI2" s="1">
        <v>0.79564285700000004</v>
      </c>
      <c r="AJ2" s="1">
        <v>0.89801504899999995</v>
      </c>
      <c r="AK2" s="1">
        <v>0.94307449600000004</v>
      </c>
      <c r="AL2" s="1">
        <v>0.35541204399999998</v>
      </c>
      <c r="AM2" s="1">
        <v>0.34168018999999999</v>
      </c>
      <c r="AN2" s="1">
        <f t="shared" ref="AN2:AN65" si="5">E2/G2</f>
        <v>0.81703908884880061</v>
      </c>
      <c r="AO2" s="1">
        <f t="shared" ref="AO2:AO65" si="6">0.7527+3.8453*AN2-16.316*AN2*AN2+18.962*AN2*AN2*AN2-7.0802*AN2*AN2*AN2*AN2</f>
        <v>0.18973378842259159</v>
      </c>
      <c r="AP2" s="1">
        <f t="shared" ref="AP2:AP65" si="7">F2*AO2</f>
        <v>3.1147538029017801</v>
      </c>
      <c r="AQ2" s="1">
        <f t="shared" ref="AQ2:AQ65" si="8">F2-AP2</f>
        <v>13.301688565098218</v>
      </c>
      <c r="AR2" s="1">
        <f t="shared" ref="AR2:AR65" si="9">0.07*0.8*AQ2*(1.1-0.1*AB2)*EXP(-G2/1367)</f>
        <v>0.46453835784565506</v>
      </c>
      <c r="AS2" s="1">
        <f t="shared" ref="AS2:AS65" si="10">0.537+0.025*AB2</f>
        <v>0.58977777777500007</v>
      </c>
      <c r="AT2" s="1">
        <f t="shared" ref="AT2:AT65" si="11">AP2*EXP(-0.5*0.8*AB2/AS2)</f>
        <v>0.74404709842844796</v>
      </c>
      <c r="AU2" s="1">
        <f t="shared" ref="AU2:AU65" si="12">2*G2/1367*(1-EXP(-0.5*0.8*AB2/(G2/1367)))</f>
        <v>0.64340123700318896</v>
      </c>
      <c r="AV2" s="1">
        <f t="shared" ref="AV2:AV65" si="13">AB2-AU2</f>
        <v>1.4677098739968111</v>
      </c>
      <c r="AW2" s="1">
        <f>(1-0.18)*((AP2-AT2)/AB2+AR2)*AV2</f>
        <v>1.9105969749228104</v>
      </c>
      <c r="AX2" s="1">
        <f>(1-0.18)*(AQ2*0.5/(G2/1367)+(AP2-AT2)/AB2+AR2)*AU2</f>
        <v>10.738111089656686</v>
      </c>
      <c r="AY2" s="1">
        <f>F2*AC2*1.57*AF2*AL2</f>
        <v>5.7808559332671283</v>
      </c>
      <c r="AZ2" s="1">
        <f>F2*AC2*((2.04-0.88)*AE2+0.88)*AL2*AF2</f>
        <v>3.2672554075310773</v>
      </c>
      <c r="BA2" s="1">
        <f>(AW2*2.31+AX2*0.71)*AL2*AF2</f>
        <v>3.9896280282722518</v>
      </c>
      <c r="BB2" s="1">
        <f>(AW2/(0.9*L2+1)+AX2/(0.9*M2+1))*1.26*AL2*AF2</f>
        <v>5.2471815022669093</v>
      </c>
      <c r="BC2" s="1">
        <f>AC2*(N2*O2*2.72/(0.01*L2+1)+P2*1.47/(0.01*M2+1))*AF2*AL2</f>
        <v>4.8695961803516497</v>
      </c>
      <c r="BD2" s="1">
        <f>(N2*AW2*3.34/(0.01*L2+1)+AX2*1.26/(0.02*M2+1))*AF2*AL2</f>
        <v>4.7647588563133176</v>
      </c>
      <c r="BE2" s="1">
        <f t="shared" ref="BE2:BE65" si="14">AY2/AC2/F2</f>
        <v>0.52034860150379114</v>
      </c>
      <c r="BF2" s="1">
        <f t="shared" ref="BF2:BF65" si="15">AZ2/AC2/F2</f>
        <v>0.29409343558984946</v>
      </c>
      <c r="BG2" s="1">
        <f t="shared" ref="BG2:BG65" si="16">BA2/AC2/F2</f>
        <v>0.35911591449374108</v>
      </c>
      <c r="BH2" s="1">
        <f t="shared" ref="BH2:BH65" si="17">BB2/AC2/F2</f>
        <v>0.47231129577692937</v>
      </c>
      <c r="BI2" s="1">
        <f t="shared" ref="BI2:BI65" si="18">BC2/AC2/F2</f>
        <v>0.43832394226474408</v>
      </c>
      <c r="BJ2" s="1">
        <f t="shared" ref="BJ2:BJ65" si="19">BD2/AC2/F2</f>
        <v>0.42888728520591385</v>
      </c>
      <c r="BK2" s="1">
        <f t="shared" ref="BK2:BK65" si="20">T2/AC2/F2</f>
        <v>0.55723964141568672</v>
      </c>
      <c r="BL2" s="2">
        <f t="shared" ref="BL2:BL65" si="21">BE2/AF2/AL2</f>
        <v>1.57</v>
      </c>
      <c r="BM2" s="2">
        <f t="shared" ref="BM2:BM65" si="22">BF2/AF2/AL2</f>
        <v>0.88734108738197437</v>
      </c>
      <c r="BN2" s="2">
        <f t="shared" ref="BN2:BN65" si="23">BG2/AF2/AL2</f>
        <v>1.083527435503381</v>
      </c>
      <c r="BO2" s="2">
        <f t="shared" ref="BO2:BO65" si="24">BH2/AF2/AL2</f>
        <v>1.4250614534694328</v>
      </c>
      <c r="BP2" s="2">
        <f t="shared" ref="BP2:BP65" si="25">BI2/AF2/AL2</f>
        <v>1.3225145361529995</v>
      </c>
      <c r="BQ2" s="2">
        <f t="shared" ref="BQ2:BQ65" si="26">BJ2/AF2/AL2</f>
        <v>1.294042178315298</v>
      </c>
      <c r="BR2" s="2">
        <f t="shared" ref="BR2:BR65" si="27">BK2/AF2/AL2</f>
        <v>1.6813079433562275</v>
      </c>
      <c r="BS2" s="1">
        <f>AY2/AL2/AF2</f>
        <v>17.442045177022095</v>
      </c>
      <c r="BT2" s="1">
        <f>AZ2/AL2/AF2</f>
        <v>9.8579893844231261</v>
      </c>
      <c r="BU2" s="1">
        <f>BA2/AL2/AF2</f>
        <v>12.037537885727939</v>
      </c>
      <c r="BV2" s="1">
        <f>BB2/AL2/AF2</f>
        <v>15.83183837671759</v>
      </c>
      <c r="BW2" s="1">
        <f>BC2/AL2/AF2</f>
        <v>14.692584896082186</v>
      </c>
      <c r="BX2" s="1">
        <f>BD2/AL2/AF2</f>
        <v>14.376268875890132</v>
      </c>
      <c r="BY2" s="1">
        <f t="shared" ref="BY2" si="28">T2/AF2/AL2</f>
        <v>18.678630002869696</v>
      </c>
    </row>
    <row r="3" spans="1:77" x14ac:dyDescent="0.25">
      <c r="A3" s="1">
        <v>20040617</v>
      </c>
      <c r="B3" s="1">
        <v>2004</v>
      </c>
      <c r="C3" s="1">
        <v>6</v>
      </c>
      <c r="D3" s="1">
        <v>24.202999999999999</v>
      </c>
      <c r="E3" s="1">
        <v>393.33699999999999</v>
      </c>
      <c r="F3" s="1">
        <f t="shared" ref="F3:F66" si="29">0.0864*E3*0.48</f>
        <v>16.312472064000001</v>
      </c>
      <c r="G3" s="1">
        <v>488.39</v>
      </c>
      <c r="H3" s="1">
        <v>20.768999999999998</v>
      </c>
      <c r="I3" s="1">
        <v>744.88227080000001</v>
      </c>
      <c r="J3" s="1">
        <v>99.064999999999998</v>
      </c>
      <c r="K3" s="1">
        <f t="shared" ref="K3:K66" si="30">I3*0.0036*0.0036</f>
        <v>9.6536742295679993E-3</v>
      </c>
      <c r="L3" s="1">
        <f t="shared" ref="L3:L66" si="31">J3*0.0036*0.0036</f>
        <v>1.2838824E-3</v>
      </c>
      <c r="M3" s="1">
        <f t="shared" si="0"/>
        <v>8.3697918295679991E-3</v>
      </c>
      <c r="N3" s="1">
        <f t="shared" si="1"/>
        <v>0.13299417086891416</v>
      </c>
      <c r="O3" s="1">
        <f t="shared" si="2"/>
        <v>2.1694636969740051</v>
      </c>
      <c r="P3" s="1">
        <f t="shared" si="3"/>
        <v>14.143008367025995</v>
      </c>
      <c r="Q3" s="1">
        <v>82.913600000000002</v>
      </c>
      <c r="R3" s="1">
        <v>42.906700000000001</v>
      </c>
      <c r="S3" s="1">
        <v>0.65898428200000003</v>
      </c>
      <c r="T3" s="1">
        <v>7.5983599999999996</v>
      </c>
      <c r="U3" s="1">
        <v>0.66870243399999996</v>
      </c>
      <c r="V3" s="1">
        <v>5.1866666999999998E-2</v>
      </c>
      <c r="W3" s="1">
        <v>0.29075555600000003</v>
      </c>
      <c r="X3" s="1">
        <v>3.0488889000000002E-2</v>
      </c>
      <c r="Y3" s="1">
        <v>0.20016666699999999</v>
      </c>
      <c r="Z3" s="1">
        <v>0.69723699400000005</v>
      </c>
      <c r="AA3" s="1">
        <v>0.184527986</v>
      </c>
      <c r="AB3" s="1">
        <v>2.2999999999999998</v>
      </c>
      <c r="AC3" s="1">
        <v>0.69657387299999995</v>
      </c>
      <c r="AD3" s="1">
        <v>0.194625197</v>
      </c>
      <c r="AE3" s="1">
        <f t="shared" si="4"/>
        <v>2.0631755977927636E-2</v>
      </c>
      <c r="AF3" s="1">
        <v>0.99482079400000001</v>
      </c>
      <c r="AG3" s="1">
        <v>1.1614434840000001</v>
      </c>
      <c r="AH3" s="1">
        <v>0.85943421399999997</v>
      </c>
      <c r="AI3" s="1">
        <v>0.65110714300000005</v>
      </c>
      <c r="AJ3" s="1">
        <v>0.92541248899999995</v>
      </c>
      <c r="AK3" s="1">
        <v>0.92418316199999995</v>
      </c>
      <c r="AL3" s="1">
        <v>0.822035709</v>
      </c>
      <c r="AM3" s="1">
        <v>0.65898428200000003</v>
      </c>
      <c r="AN3" s="1">
        <f t="shared" si="5"/>
        <v>0.80537480292389274</v>
      </c>
      <c r="AO3" s="1">
        <f t="shared" si="6"/>
        <v>0.19335137259488766</v>
      </c>
      <c r="AP3" s="1">
        <f t="shared" si="7"/>
        <v>3.1540388639901602</v>
      </c>
      <c r="AQ3" s="1">
        <f t="shared" si="8"/>
        <v>13.158433200009842</v>
      </c>
      <c r="AR3" s="1">
        <f t="shared" si="9"/>
        <v>0.44848762414595983</v>
      </c>
      <c r="AS3" s="1">
        <f t="shared" si="10"/>
        <v>0.59450000000000003</v>
      </c>
      <c r="AT3" s="1">
        <f t="shared" si="11"/>
        <v>0.67110134820453482</v>
      </c>
      <c r="AU3" s="1">
        <f t="shared" si="12"/>
        <v>0.66013161211837768</v>
      </c>
      <c r="AV3" s="1">
        <f t="shared" si="13"/>
        <v>1.6398683878816223</v>
      </c>
      <c r="AW3" s="1">
        <f t="shared" ref="AW3:AW66" si="32">(1-0.18)*((AP3-AT3)/AB3+AR3)*AV3</f>
        <v>2.0547240195601559</v>
      </c>
      <c r="AX3" s="1">
        <f t="shared" ref="AX3:AX66" si="33">(1-0.18)*(AQ3*0.5/(G3/1367)+(AP3-AT3)/AB3+AR3)*AU3</f>
        <v>10.795414480048898</v>
      </c>
      <c r="AY3" s="1">
        <f t="shared" ref="AY3:AY66" si="34">F3*AC3*1.57*AF3*AL3</f>
        <v>14.588886727732246</v>
      </c>
      <c r="AZ3" s="1">
        <f t="shared" ref="AZ3:AZ66" si="35">F3*AC3*((2.04-0.88)*AE3+0.88)*AL3*AF3</f>
        <v>8.3996011258048213</v>
      </c>
      <c r="BA3" s="1">
        <f t="shared" ref="BA3:BA66" si="36">(AW3*2.31+AX3*0.71)*AL3*AF3</f>
        <v>10.149573647593447</v>
      </c>
      <c r="BB3" s="1">
        <f t="shared" ref="BB3:BB66" si="37">(AW3/(0.9*L3+1)+AX3/(0.9*M3+1))*1.26*AL3*AF3</f>
        <v>13.155180709031793</v>
      </c>
      <c r="BC3" s="1">
        <f t="shared" ref="BC3:BC66" si="38">AC3*(N3*O3*2.72/(0.01*L3+1)+P3*1.47/(0.01*M3+1))*AF3*AL3</f>
        <v>12.289056988422427</v>
      </c>
      <c r="BD3" s="1">
        <f t="shared" ref="BD3:BD66" si="39">(N3*AW3*3.34/(0.01*L3+1)+AX3*1.26/(0.02*M3+1))*AF3*AL3</f>
        <v>11.868123682571593</v>
      </c>
      <c r="BE3" s="1">
        <f t="shared" si="14"/>
        <v>1.2839118002562606</v>
      </c>
      <c r="BF3" s="1">
        <f t="shared" si="15"/>
        <v>0.73921658342623531</v>
      </c>
      <c r="BG3" s="1">
        <f t="shared" si="16"/>
        <v>0.89322493325992247</v>
      </c>
      <c r="BH3" s="1">
        <f t="shared" si="17"/>
        <v>1.1577368487427349</v>
      </c>
      <c r="BI3" s="1">
        <f t="shared" si="18"/>
        <v>1.0815126319038755</v>
      </c>
      <c r="BJ3" s="1">
        <f t="shared" si="19"/>
        <v>1.0444679109057042</v>
      </c>
      <c r="BK3" s="1">
        <f t="shared" si="20"/>
        <v>0.66870243416521558</v>
      </c>
      <c r="BL3" s="2">
        <f t="shared" si="21"/>
        <v>1.57</v>
      </c>
      <c r="BM3" s="2">
        <f t="shared" si="22"/>
        <v>0.90393283693439597</v>
      </c>
      <c r="BN3" s="2">
        <f t="shared" si="23"/>
        <v>1.0922581636356761</v>
      </c>
      <c r="BO3" s="2">
        <f t="shared" si="24"/>
        <v>1.4157100605846156</v>
      </c>
      <c r="BP3" s="2">
        <f t="shared" si="25"/>
        <v>1.322501149806536</v>
      </c>
      <c r="BQ3" s="2">
        <f t="shared" si="26"/>
        <v>1.2772019229005132</v>
      </c>
      <c r="BR3" s="2">
        <f t="shared" si="27"/>
        <v>0.81770634200093995</v>
      </c>
      <c r="BS3" s="1">
        <f t="shared" ref="BS3:BS66" si="40">AY3/AL3/AF3</f>
        <v>17.83966169480491</v>
      </c>
      <c r="BT3" s="1">
        <f t="shared" ref="BT3:BT66" si="41">AZ3/AL3/AF3</f>
        <v>10.271245863525401</v>
      </c>
      <c r="BU3" s="1">
        <f t="shared" ref="BU3:BU66" si="42">BA3/AL3/AF3</f>
        <v>12.411156766018678</v>
      </c>
      <c r="BV3" s="1">
        <f t="shared" ref="BV3:BV66" si="43">BB3/AL3/AF3</f>
        <v>16.086489515134591</v>
      </c>
      <c r="BW3" s="1">
        <f t="shared" ref="BW3:BW66" si="44">BC3/AL3/AF3</f>
        <v>15.027371403528097</v>
      </c>
      <c r="BX3" s="1">
        <f t="shared" ref="BX3:BX66" si="45">BD3/AL3/AF3</f>
        <v>14.512643452547426</v>
      </c>
      <c r="BY3" s="1">
        <f t="shared" ref="BY3:BY66" si="46">T3/AF3/AL3</f>
        <v>9.2914678388491794</v>
      </c>
    </row>
    <row r="4" spans="1:77" x14ac:dyDescent="0.25">
      <c r="A4" s="1">
        <v>20040618</v>
      </c>
      <c r="B4" s="1">
        <v>2004</v>
      </c>
      <c r="C4" s="1">
        <v>6</v>
      </c>
      <c r="D4" s="1">
        <v>25.05</v>
      </c>
      <c r="E4" s="1">
        <v>393.089</v>
      </c>
      <c r="F4" s="1">
        <f t="shared" si="29"/>
        <v>16.302187008000001</v>
      </c>
      <c r="G4" s="1">
        <v>488.49599999999998</v>
      </c>
      <c r="H4" s="1">
        <v>22.277999999999999</v>
      </c>
      <c r="I4" s="1">
        <v>749.85366669999996</v>
      </c>
      <c r="J4" s="1">
        <v>92.779512199999999</v>
      </c>
      <c r="K4" s="1">
        <f t="shared" si="30"/>
        <v>9.7181035204320001E-3</v>
      </c>
      <c r="L4" s="1">
        <f t="shared" si="31"/>
        <v>1.2024224781119999E-3</v>
      </c>
      <c r="M4" s="1">
        <f t="shared" si="0"/>
        <v>8.5156810423200006E-3</v>
      </c>
      <c r="N4" s="1">
        <f t="shared" si="1"/>
        <v>0.1237301573896538</v>
      </c>
      <c r="O4" s="1">
        <f t="shared" si="2"/>
        <v>2.0170721642954095</v>
      </c>
      <c r="P4" s="1">
        <f t="shared" si="3"/>
        <v>14.285114843704591</v>
      </c>
      <c r="Q4" s="1">
        <v>92.132400000000004</v>
      </c>
      <c r="R4" s="1">
        <v>38.204999999999998</v>
      </c>
      <c r="S4" s="1">
        <v>0.70687615400000003</v>
      </c>
      <c r="T4" s="1">
        <v>7.88591</v>
      </c>
      <c r="U4" s="1">
        <v>0.69444645400000005</v>
      </c>
      <c r="V4" s="1">
        <v>5.1866666999999998E-2</v>
      </c>
      <c r="W4" s="1">
        <v>0.29075555600000003</v>
      </c>
      <c r="X4" s="1">
        <v>3.0488889000000002E-2</v>
      </c>
      <c r="Y4" s="1">
        <v>0.20016666699999999</v>
      </c>
      <c r="Z4" s="1">
        <v>0.69723699400000005</v>
      </c>
      <c r="AA4" s="1">
        <v>0.184527986</v>
      </c>
      <c r="AB4" s="1">
        <v>2.2999999999999998</v>
      </c>
      <c r="AC4" s="1">
        <v>0.69657387299999995</v>
      </c>
      <c r="AD4" s="1">
        <v>0.19530763800000001</v>
      </c>
      <c r="AE4" s="1">
        <f t="shared" si="4"/>
        <v>2.1468593500919675E-2</v>
      </c>
      <c r="AF4" s="1">
        <v>0.99999679799999996</v>
      </c>
      <c r="AG4" s="1">
        <v>1.203175922</v>
      </c>
      <c r="AH4" s="1">
        <v>0.88203896500000001</v>
      </c>
      <c r="AI4" s="1">
        <v>0.59721428600000004</v>
      </c>
      <c r="AJ4" s="1">
        <v>0.92541248899999995</v>
      </c>
      <c r="AK4" s="1">
        <v>0.91723643899999996</v>
      </c>
      <c r="AL4" s="1">
        <v>0.89246493199999999</v>
      </c>
      <c r="AM4" s="1">
        <v>0.70687615400000003</v>
      </c>
      <c r="AN4" s="1">
        <f t="shared" si="5"/>
        <v>0.80469236186171433</v>
      </c>
      <c r="AO4" s="1">
        <f t="shared" si="6"/>
        <v>0.19357904279312343</v>
      </c>
      <c r="AP4" s="1">
        <f t="shared" si="7"/>
        <v>3.1557617564431331</v>
      </c>
      <c r="AQ4" s="1">
        <f t="shared" si="8"/>
        <v>13.146425251556867</v>
      </c>
      <c r="AR4" s="1">
        <f t="shared" si="9"/>
        <v>0.44804360568559914</v>
      </c>
      <c r="AS4" s="1">
        <f t="shared" si="10"/>
        <v>0.59450000000000003</v>
      </c>
      <c r="AT4" s="1">
        <f t="shared" si="11"/>
        <v>0.67146793704438779</v>
      </c>
      <c r="AU4" s="1">
        <f t="shared" si="12"/>
        <v>0.6602444683322336</v>
      </c>
      <c r="AV4" s="1">
        <f t="shared" si="13"/>
        <v>1.6397555316677663</v>
      </c>
      <c r="AW4" s="1">
        <f t="shared" si="32"/>
        <v>2.054778492459246</v>
      </c>
      <c r="AX4" s="1">
        <f t="shared" si="33"/>
        <v>10.786079220052866</v>
      </c>
      <c r="AY4" s="1">
        <f t="shared" si="34"/>
        <v>15.911183109951029</v>
      </c>
      <c r="AZ4" s="1">
        <f t="shared" si="35"/>
        <v>9.1707556526319376</v>
      </c>
      <c r="BA4" s="1">
        <f t="shared" si="36"/>
        <v>11.070683743338819</v>
      </c>
      <c r="BB4" s="1">
        <f t="shared" si="37"/>
        <v>14.344824361889662</v>
      </c>
      <c r="BC4" s="1">
        <f t="shared" si="38"/>
        <v>13.475326693905476</v>
      </c>
      <c r="BD4" s="1">
        <f t="shared" si="39"/>
        <v>12.884734229112386</v>
      </c>
      <c r="BE4" s="1">
        <f t="shared" si="14"/>
        <v>1.4011654566938416</v>
      </c>
      <c r="BF4" s="1">
        <f t="shared" si="15"/>
        <v>0.80759211577492851</v>
      </c>
      <c r="BG4" s="1">
        <f t="shared" si="16"/>
        <v>0.97490296830580347</v>
      </c>
      <c r="BH4" s="1">
        <f t="shared" si="17"/>
        <v>1.2632292796410369</v>
      </c>
      <c r="BI4" s="1">
        <f t="shared" si="18"/>
        <v>1.1866598574531075</v>
      </c>
      <c r="BJ4" s="1">
        <f t="shared" si="19"/>
        <v>1.1346512949889993</v>
      </c>
      <c r="BK4" s="1">
        <f t="shared" si="20"/>
        <v>0.69444645380808145</v>
      </c>
      <c r="BL4" s="2">
        <f t="shared" si="21"/>
        <v>1.57</v>
      </c>
      <c r="BM4" s="2">
        <f t="shared" si="22"/>
        <v>0.9049035684610669</v>
      </c>
      <c r="BN4" s="2">
        <f t="shared" si="23"/>
        <v>1.0923746749021883</v>
      </c>
      <c r="BO4" s="2">
        <f t="shared" si="24"/>
        <v>1.4154430938628098</v>
      </c>
      <c r="BP4" s="2">
        <f t="shared" si="25"/>
        <v>1.329647378402693</v>
      </c>
      <c r="BQ4" s="2">
        <f t="shared" si="26"/>
        <v>1.2713720029439535</v>
      </c>
      <c r="BR4" s="2">
        <f t="shared" si="27"/>
        <v>0.77812433019244576</v>
      </c>
      <c r="BS4" s="1">
        <f t="shared" si="40"/>
        <v>17.828413741776561</v>
      </c>
      <c r="BT4" s="1">
        <f t="shared" si="41"/>
        <v>10.275793130531165</v>
      </c>
      <c r="BU4" s="1">
        <f t="shared" si="42"/>
        <v>12.404654563818392</v>
      </c>
      <c r="BV4" s="1">
        <f t="shared" si="43"/>
        <v>16.073315353711113</v>
      </c>
      <c r="BW4" s="1">
        <f t="shared" si="44"/>
        <v>15.09904687441513</v>
      </c>
      <c r="BX4" s="1">
        <f t="shared" si="45"/>
        <v>14.437290502035649</v>
      </c>
      <c r="BY4" s="1">
        <f t="shared" si="46"/>
        <v>8.8361289816647641</v>
      </c>
    </row>
    <row r="5" spans="1:77" x14ac:dyDescent="0.25">
      <c r="A5" s="1">
        <v>20050605</v>
      </c>
      <c r="B5" s="1">
        <v>2005</v>
      </c>
      <c r="C5" s="1">
        <v>6</v>
      </c>
      <c r="D5" s="1">
        <v>20.321000000000002</v>
      </c>
      <c r="E5" s="1">
        <v>387.37400000000002</v>
      </c>
      <c r="F5" s="1">
        <f t="shared" si="29"/>
        <v>16.065174528000004</v>
      </c>
      <c r="G5" s="1">
        <v>482.76499999999999</v>
      </c>
      <c r="H5" s="1">
        <v>14.627000000000001</v>
      </c>
      <c r="I5" s="1">
        <v>746.27791669999999</v>
      </c>
      <c r="J5" s="1">
        <v>142.26556249999999</v>
      </c>
      <c r="K5" s="1">
        <f t="shared" si="30"/>
        <v>9.6717618004319994E-3</v>
      </c>
      <c r="L5" s="1">
        <f t="shared" si="31"/>
        <v>1.8437616899999996E-3</v>
      </c>
      <c r="M5" s="1">
        <f t="shared" si="0"/>
        <v>7.8280001104320002E-3</v>
      </c>
      <c r="N5" s="1">
        <f t="shared" si="1"/>
        <v>0.19063348829761773</v>
      </c>
      <c r="O5" s="1">
        <f t="shared" si="2"/>
        <v>3.0625602603826749</v>
      </c>
      <c r="P5" s="1">
        <f t="shared" si="3"/>
        <v>13.002614267617329</v>
      </c>
      <c r="Q5" s="1">
        <v>38.451300000000003</v>
      </c>
      <c r="R5" s="1">
        <v>110.83799999999999</v>
      </c>
      <c r="S5" s="1">
        <v>0.25756233000000001</v>
      </c>
      <c r="T5" s="1">
        <v>4.29704</v>
      </c>
      <c r="U5" s="1">
        <v>0.45377798000000003</v>
      </c>
      <c r="V5" s="1">
        <v>6.0633332999999998E-2</v>
      </c>
      <c r="W5" s="1">
        <v>0.25097777799999998</v>
      </c>
      <c r="X5" s="1">
        <v>3.6211110999999997E-2</v>
      </c>
      <c r="Y5" s="1">
        <v>0.214777778</v>
      </c>
      <c r="Z5" s="1">
        <v>0.61083972399999997</v>
      </c>
      <c r="AA5" s="1">
        <v>7.7723174000000006E-2</v>
      </c>
      <c r="AB5" s="1">
        <v>1.888888889</v>
      </c>
      <c r="AC5" s="1">
        <v>0.58944125800000002</v>
      </c>
      <c r="AD5" s="1">
        <v>0.197593032</v>
      </c>
      <c r="AE5" s="1">
        <f t="shared" si="4"/>
        <v>2.4271038626609429E-2</v>
      </c>
      <c r="AF5" s="1">
        <v>0.90517499499999998</v>
      </c>
      <c r="AG5" s="1">
        <v>0.99717751300000002</v>
      </c>
      <c r="AH5" s="1">
        <v>0.75583133199999997</v>
      </c>
      <c r="AI5" s="1">
        <v>0.87046428600000003</v>
      </c>
      <c r="AJ5" s="1">
        <v>0.84197122999999996</v>
      </c>
      <c r="AK5" s="1">
        <v>0.95300512299999995</v>
      </c>
      <c r="AL5" s="1">
        <v>0.231709309</v>
      </c>
      <c r="AM5" s="1">
        <v>0.25756233000000001</v>
      </c>
      <c r="AN5" s="1">
        <f t="shared" si="5"/>
        <v>0.80240696819363466</v>
      </c>
      <c r="AO5" s="1">
        <f t="shared" si="6"/>
        <v>0.19435475686408576</v>
      </c>
      <c r="AP5" s="1">
        <f t="shared" si="7"/>
        <v>3.1223430893685444</v>
      </c>
      <c r="AQ5" s="1">
        <f t="shared" si="8"/>
        <v>12.942831438631458</v>
      </c>
      <c r="AR5" s="1">
        <f t="shared" si="9"/>
        <v>0.46388969537830088</v>
      </c>
      <c r="AS5" s="1">
        <f t="shared" si="10"/>
        <v>0.58422222222499998</v>
      </c>
      <c r="AT5" s="1">
        <f t="shared" si="11"/>
        <v>0.85668611132627248</v>
      </c>
      <c r="AU5" s="1">
        <f t="shared" si="12"/>
        <v>0.62316499108793899</v>
      </c>
      <c r="AV5" s="1">
        <f t="shared" si="13"/>
        <v>1.2657238979120611</v>
      </c>
      <c r="AW5" s="1">
        <f t="shared" si="32"/>
        <v>1.7263856629706378</v>
      </c>
      <c r="AX5" s="1">
        <f t="shared" si="33"/>
        <v>10.213697826374924</v>
      </c>
      <c r="AY5" s="1">
        <f t="shared" si="34"/>
        <v>3.1181834474348622</v>
      </c>
      <c r="AZ5" s="1">
        <f t="shared" si="35"/>
        <v>1.8036891928559435</v>
      </c>
      <c r="BA5" s="1">
        <f t="shared" si="36"/>
        <v>2.3573813081881858</v>
      </c>
      <c r="BB5" s="1">
        <f t="shared" si="37"/>
        <v>3.1357575598998575</v>
      </c>
      <c r="BC5" s="1">
        <f t="shared" si="38"/>
        <v>2.5591382139878966</v>
      </c>
      <c r="BD5" s="1">
        <f t="shared" si="39"/>
        <v>2.9292861658038118</v>
      </c>
      <c r="BE5" s="1">
        <f t="shared" si="14"/>
        <v>0.32928783200637962</v>
      </c>
      <c r="BF5" s="1">
        <f t="shared" si="15"/>
        <v>0.19047400960885175</v>
      </c>
      <c r="BG5" s="1">
        <f t="shared" si="16"/>
        <v>0.24894525715740995</v>
      </c>
      <c r="BH5" s="1">
        <f t="shared" si="17"/>
        <v>0.33114370145427735</v>
      </c>
      <c r="BI5" s="1">
        <f t="shared" si="18"/>
        <v>0.27025128203473237</v>
      </c>
      <c r="BJ5" s="1">
        <f t="shared" si="19"/>
        <v>0.30933981503151037</v>
      </c>
      <c r="BK5" s="1">
        <f t="shared" si="20"/>
        <v>0.45377797987116403</v>
      </c>
      <c r="BL5" s="2">
        <f t="shared" si="21"/>
        <v>1.5699999999999998</v>
      </c>
      <c r="BM5" s="2">
        <f t="shared" si="22"/>
        <v>0.90815440480686671</v>
      </c>
      <c r="BN5" s="2">
        <f t="shared" si="23"/>
        <v>1.1869374320808834</v>
      </c>
      <c r="BO5" s="2">
        <f t="shared" si="24"/>
        <v>1.5788485353845172</v>
      </c>
      <c r="BP5" s="2">
        <f t="shared" si="25"/>
        <v>1.2885216869668887</v>
      </c>
      <c r="BQ5" s="2">
        <f t="shared" si="26"/>
        <v>1.4748905437540187</v>
      </c>
      <c r="BR5" s="2">
        <f t="shared" si="27"/>
        <v>2.1635522456351342</v>
      </c>
      <c r="BS5" s="1">
        <f t="shared" si="40"/>
        <v>14.867078393524988</v>
      </c>
      <c r="BT5" s="1">
        <f t="shared" si="41"/>
        <v>8.5997469615851703</v>
      </c>
      <c r="BU5" s="1">
        <f t="shared" si="42"/>
        <v>11.239676338188367</v>
      </c>
      <c r="BV5" s="1">
        <f t="shared" si="43"/>
        <v>14.950869393034221</v>
      </c>
      <c r="BW5" s="1">
        <f t="shared" si="44"/>
        <v>12.201626071269938</v>
      </c>
      <c r="BX5" s="1">
        <f t="shared" si="45"/>
        <v>13.966441615197258</v>
      </c>
      <c r="BY5" s="1">
        <f t="shared" si="46"/>
        <v>20.487707544168519</v>
      </c>
    </row>
    <row r="6" spans="1:77" x14ac:dyDescent="0.25">
      <c r="A6" s="1">
        <v>20040630</v>
      </c>
      <c r="B6" s="1">
        <v>2004</v>
      </c>
      <c r="C6" s="1">
        <v>6</v>
      </c>
      <c r="D6" s="1">
        <v>24.001999999999999</v>
      </c>
      <c r="E6" s="1">
        <v>384.14600000000002</v>
      </c>
      <c r="F6" s="1">
        <f t="shared" si="29"/>
        <v>15.931302912</v>
      </c>
      <c r="G6" s="1">
        <v>486.12099999999998</v>
      </c>
      <c r="H6" s="1">
        <v>19.315999999999999</v>
      </c>
      <c r="I6" s="1">
        <v>732.98345830000005</v>
      </c>
      <c r="J6" s="1">
        <v>121.1506042</v>
      </c>
      <c r="K6" s="1">
        <f t="shared" si="30"/>
        <v>9.4994656195680014E-3</v>
      </c>
      <c r="L6" s="1">
        <f t="shared" si="31"/>
        <v>1.5701118304319998E-3</v>
      </c>
      <c r="M6" s="1">
        <f t="shared" si="0"/>
        <v>7.9293537891360014E-3</v>
      </c>
      <c r="N6" s="1">
        <f t="shared" si="1"/>
        <v>0.16528422685142607</v>
      </c>
      <c r="O6" s="1">
        <f t="shared" si="2"/>
        <v>2.6331930845457929</v>
      </c>
      <c r="P6" s="1">
        <f t="shared" si="3"/>
        <v>13.298109827454207</v>
      </c>
      <c r="Q6" s="1">
        <v>59.741</v>
      </c>
      <c r="R6" s="1">
        <v>78.945700000000002</v>
      </c>
      <c r="S6" s="1">
        <v>0.43076228700000002</v>
      </c>
      <c r="T6" s="1">
        <v>6.8945499999999997</v>
      </c>
      <c r="U6" s="1">
        <v>0.65455228399999998</v>
      </c>
      <c r="V6" s="1">
        <v>5.9366666999999998E-2</v>
      </c>
      <c r="W6" s="1">
        <v>0.29899999999999999</v>
      </c>
      <c r="X6" s="1">
        <v>3.6311111E-2</v>
      </c>
      <c r="Y6" s="1">
        <v>0.227111111</v>
      </c>
      <c r="Z6" s="1">
        <v>0.66868198199999995</v>
      </c>
      <c r="AA6" s="1">
        <v>0.136642028</v>
      </c>
      <c r="AB6" s="1">
        <v>2.2111111110000001</v>
      </c>
      <c r="AC6" s="1">
        <v>0.66116565800000004</v>
      </c>
      <c r="AD6" s="1">
        <v>0.209772875</v>
      </c>
      <c r="AE6" s="1">
        <f t="shared" si="4"/>
        <v>3.9206468424279571E-2</v>
      </c>
      <c r="AF6" s="1">
        <v>0.99239258600000002</v>
      </c>
      <c r="AG6" s="1">
        <v>1.1521640980000001</v>
      </c>
      <c r="AH6" s="1">
        <v>0.85406992299999995</v>
      </c>
      <c r="AI6" s="1">
        <v>0.70299999999999996</v>
      </c>
      <c r="AJ6" s="1">
        <v>0.88800158399999995</v>
      </c>
      <c r="AK6" s="1">
        <v>0.93092180099999999</v>
      </c>
      <c r="AL6" s="1">
        <v>0.48641512799999997</v>
      </c>
      <c r="AM6" s="1">
        <v>0.43076228700000002</v>
      </c>
      <c r="AN6" s="1">
        <f t="shared" si="5"/>
        <v>0.79022712452249544</v>
      </c>
      <c r="AO6" s="1">
        <f t="shared" si="6"/>
        <v>0.19884374897695967</v>
      </c>
      <c r="AP6" s="1">
        <f t="shared" si="7"/>
        <v>3.1678399971096343</v>
      </c>
      <c r="AQ6" s="1">
        <f t="shared" si="8"/>
        <v>12.763462914890365</v>
      </c>
      <c r="AR6" s="1">
        <f t="shared" si="9"/>
        <v>0.4402003509953773</v>
      </c>
      <c r="AS6" s="1">
        <f t="shared" si="10"/>
        <v>0.59227777777500001</v>
      </c>
      <c r="AT6" s="1">
        <f t="shared" si="11"/>
        <v>0.71159713787960732</v>
      </c>
      <c r="AU6" s="1">
        <f t="shared" si="12"/>
        <v>0.65208486621793904</v>
      </c>
      <c r="AV6" s="1">
        <f t="shared" si="13"/>
        <v>1.5590262447820611</v>
      </c>
      <c r="AW6" s="1">
        <f t="shared" si="32"/>
        <v>1.982882519738778</v>
      </c>
      <c r="AX6" s="1">
        <f t="shared" si="33"/>
        <v>10.425156464618881</v>
      </c>
      <c r="AY6" s="1">
        <f t="shared" si="34"/>
        <v>7.9827369725528232</v>
      </c>
      <c r="AZ6" s="1">
        <f t="shared" si="35"/>
        <v>4.7056429610884081</v>
      </c>
      <c r="BA6" s="1">
        <f t="shared" si="36"/>
        <v>5.7840426641117144</v>
      </c>
      <c r="BB6" s="1">
        <f t="shared" si="37"/>
        <v>7.500193227355</v>
      </c>
      <c r="BC6" s="1">
        <f t="shared" si="38"/>
        <v>6.6162198906505942</v>
      </c>
      <c r="BD6" s="1">
        <f t="shared" si="39"/>
        <v>6.8681844872481879</v>
      </c>
      <c r="BE6" s="1">
        <f t="shared" si="14"/>
        <v>0.75786218379034254</v>
      </c>
      <c r="BF6" s="1">
        <f t="shared" si="15"/>
        <v>0.44674262259798092</v>
      </c>
      <c r="BG6" s="1">
        <f t="shared" si="16"/>
        <v>0.54912334198559964</v>
      </c>
      <c r="BH6" s="1">
        <f t="shared" si="17"/>
        <v>0.7120506209432399</v>
      </c>
      <c r="BI6" s="1">
        <f t="shared" si="18"/>
        <v>0.6281282813157828</v>
      </c>
      <c r="BJ6" s="1">
        <f t="shared" si="19"/>
        <v>0.65204920468728655</v>
      </c>
      <c r="BK6" s="1">
        <f t="shared" si="20"/>
        <v>0.65455228416235145</v>
      </c>
      <c r="BL6" s="2">
        <f t="shared" si="21"/>
        <v>1.5700000000000005</v>
      </c>
      <c r="BM6" s="2">
        <f t="shared" si="22"/>
        <v>0.92547950337216434</v>
      </c>
      <c r="BN6" s="2">
        <f t="shared" si="23"/>
        <v>1.1375731173253689</v>
      </c>
      <c r="BO6" s="2">
        <f t="shared" si="24"/>
        <v>1.4750959987075325</v>
      </c>
      <c r="BP6" s="2">
        <f t="shared" si="25"/>
        <v>1.3012410735862685</v>
      </c>
      <c r="BQ6" s="2">
        <f t="shared" si="26"/>
        <v>1.3507960593033688</v>
      </c>
      <c r="BR6" s="2">
        <f t="shared" si="27"/>
        <v>1.3559814806898765</v>
      </c>
      <c r="BS6" s="1">
        <f t="shared" si="40"/>
        <v>16.537171684997382</v>
      </c>
      <c r="BT6" s="1">
        <f t="shared" si="41"/>
        <v>9.7482888141475126</v>
      </c>
      <c r="BU6" s="1">
        <f t="shared" si="42"/>
        <v>11.982319710475984</v>
      </c>
      <c r="BV6" s="1">
        <f t="shared" si="43"/>
        <v>15.537525976101364</v>
      </c>
      <c r="BW6" s="1">
        <f t="shared" si="44"/>
        <v>13.706271998386264</v>
      </c>
      <c r="BX6" s="1">
        <f t="shared" si="45"/>
        <v>14.228246079055866</v>
      </c>
      <c r="BY6" s="1">
        <f t="shared" si="46"/>
        <v>14.282865317099015</v>
      </c>
    </row>
    <row r="7" spans="1:77" x14ac:dyDescent="0.25">
      <c r="A7" s="1">
        <v>20040704</v>
      </c>
      <c r="B7" s="1">
        <v>2004</v>
      </c>
      <c r="C7" s="1">
        <v>7</v>
      </c>
      <c r="D7" s="1">
        <v>22.015999999999998</v>
      </c>
      <c r="E7" s="1">
        <v>383.42</v>
      </c>
      <c r="F7" s="1">
        <f t="shared" si="29"/>
        <v>15.901194239999999</v>
      </c>
      <c r="G7" s="1">
        <v>483.85</v>
      </c>
      <c r="H7" s="1">
        <v>15.593</v>
      </c>
      <c r="I7" s="1">
        <v>742.97879169999999</v>
      </c>
      <c r="J7" s="1">
        <v>118.3324167</v>
      </c>
      <c r="K7" s="1">
        <f t="shared" si="30"/>
        <v>9.6290051404319989E-3</v>
      </c>
      <c r="L7" s="1">
        <f t="shared" si="31"/>
        <v>1.5335881204319999E-3</v>
      </c>
      <c r="M7" s="1">
        <f t="shared" si="0"/>
        <v>8.0954170199999988E-3</v>
      </c>
      <c r="N7" s="1">
        <f t="shared" si="1"/>
        <v>0.15926755651967556</v>
      </c>
      <c r="O7" s="1">
        <f t="shared" si="2"/>
        <v>2.532544352349539</v>
      </c>
      <c r="P7" s="1">
        <f t="shared" si="3"/>
        <v>13.368649887650459</v>
      </c>
      <c r="Q7" s="1">
        <v>50.992699999999999</v>
      </c>
      <c r="R7" s="1">
        <v>99.486000000000004</v>
      </c>
      <c r="S7" s="1">
        <v>0.33886988699999998</v>
      </c>
      <c r="T7" s="1">
        <v>6.2879800000000001</v>
      </c>
      <c r="U7" s="1">
        <v>0.58433607700000001</v>
      </c>
      <c r="V7" s="1">
        <v>5.1611111000000001E-2</v>
      </c>
      <c r="W7" s="1">
        <v>0.27221111100000001</v>
      </c>
      <c r="X7" s="1">
        <v>2.8366667000000002E-2</v>
      </c>
      <c r="Y7" s="1">
        <v>0.20142222200000001</v>
      </c>
      <c r="Z7" s="1">
        <v>0.68123799100000004</v>
      </c>
      <c r="AA7" s="1">
        <v>0.14945926300000001</v>
      </c>
      <c r="AB7" s="1">
        <v>2.111111111</v>
      </c>
      <c r="AC7" s="1">
        <v>0.676735109</v>
      </c>
      <c r="AD7" s="1">
        <v>0.20756432799999999</v>
      </c>
      <c r="AE7" s="1">
        <f t="shared" si="4"/>
        <v>3.6498256284488023E-2</v>
      </c>
      <c r="AF7" s="1">
        <v>0.95274197299999996</v>
      </c>
      <c r="AG7" s="1">
        <v>1.0674566860000001</v>
      </c>
      <c r="AH7" s="1">
        <v>0.801067521</v>
      </c>
      <c r="AI7" s="1">
        <v>0.83596428599999995</v>
      </c>
      <c r="AJ7" s="1">
        <v>0.89801504899999995</v>
      </c>
      <c r="AK7" s="1">
        <v>0.94841320600000001</v>
      </c>
      <c r="AL7" s="1">
        <v>0.35127924599999999</v>
      </c>
      <c r="AM7" s="1">
        <v>0.33886988699999998</v>
      </c>
      <c r="AN7" s="1">
        <f t="shared" si="5"/>
        <v>0.79243567221246258</v>
      </c>
      <c r="AO7" s="1">
        <f t="shared" si="6"/>
        <v>0.1979844330296574</v>
      </c>
      <c r="AP7" s="1">
        <f t="shared" si="7"/>
        <v>3.148188926100854</v>
      </c>
      <c r="AQ7" s="1">
        <f t="shared" si="8"/>
        <v>12.753005313899145</v>
      </c>
      <c r="AR7" s="1">
        <f t="shared" si="9"/>
        <v>0.4455838094921627</v>
      </c>
      <c r="AS7" s="1">
        <f t="shared" si="10"/>
        <v>0.58977777777500007</v>
      </c>
      <c r="AT7" s="1">
        <f t="shared" si="11"/>
        <v>0.75203402387298623</v>
      </c>
      <c r="AU7" s="1">
        <f t="shared" si="12"/>
        <v>0.64276095288144786</v>
      </c>
      <c r="AV7" s="1">
        <f t="shared" si="13"/>
        <v>1.4683501581185521</v>
      </c>
      <c r="AW7" s="1">
        <f t="shared" si="32"/>
        <v>1.9031223748165715</v>
      </c>
      <c r="AX7" s="1">
        <f t="shared" si="33"/>
        <v>10.328269575779974</v>
      </c>
      <c r="AY7" s="1">
        <f t="shared" si="34"/>
        <v>5.6542615487171277</v>
      </c>
      <c r="AZ7" s="1">
        <f t="shared" si="35"/>
        <v>3.3217453247849758</v>
      </c>
      <c r="BA7" s="1">
        <f t="shared" si="36"/>
        <v>3.9255389913115644</v>
      </c>
      <c r="BB7" s="1">
        <f t="shared" si="37"/>
        <v>5.1253060746349037</v>
      </c>
      <c r="BC7" s="1">
        <f t="shared" si="38"/>
        <v>4.6990570118524797</v>
      </c>
      <c r="BD7" s="1">
        <f t="shared" si="39"/>
        <v>4.6934876358440079</v>
      </c>
      <c r="BE7" s="1">
        <f t="shared" si="14"/>
        <v>0.5254452165955481</v>
      </c>
      <c r="BF7" s="1">
        <f t="shared" si="15"/>
        <v>0.30868667404550754</v>
      </c>
      <c r="BG7" s="1">
        <f t="shared" si="16"/>
        <v>0.36479665253758237</v>
      </c>
      <c r="BH7" s="1">
        <f t="shared" si="17"/>
        <v>0.47628988105724157</v>
      </c>
      <c r="BI7" s="1">
        <f t="shared" si="18"/>
        <v>0.43667895588378974</v>
      </c>
      <c r="BJ7" s="1">
        <f t="shared" si="19"/>
        <v>0.43616139900074508</v>
      </c>
      <c r="BK7" s="1">
        <f t="shared" si="20"/>
        <v>0.58433607723684156</v>
      </c>
      <c r="BL7" s="2">
        <f t="shared" si="21"/>
        <v>1.5700000000000005</v>
      </c>
      <c r="BM7" s="2">
        <f t="shared" si="22"/>
        <v>0.92233797729000611</v>
      </c>
      <c r="BN7" s="2">
        <f t="shared" si="23"/>
        <v>1.0899913566533683</v>
      </c>
      <c r="BO7" s="2">
        <f t="shared" si="24"/>
        <v>1.4231266926452122</v>
      </c>
      <c r="BP7" s="2">
        <f t="shared" si="25"/>
        <v>1.3047715329479674</v>
      </c>
      <c r="BQ7" s="2">
        <f t="shared" si="26"/>
        <v>1.3032251028336259</v>
      </c>
      <c r="BR7" s="2">
        <f t="shared" si="27"/>
        <v>1.7459624948265526</v>
      </c>
      <c r="BS7" s="1">
        <f t="shared" si="40"/>
        <v>16.894607375061423</v>
      </c>
      <c r="BT7" s="1">
        <f t="shared" si="41"/>
        <v>9.9251834353012534</v>
      </c>
      <c r="BU7" s="1">
        <f t="shared" si="42"/>
        <v>11.729284084630061</v>
      </c>
      <c r="BV7" s="1">
        <f t="shared" si="43"/>
        <v>15.314118928159594</v>
      </c>
      <c r="BW7" s="1">
        <f t="shared" si="44"/>
        <v>14.040511314212052</v>
      </c>
      <c r="BX7" s="1">
        <f t="shared" si="45"/>
        <v>14.023870339935124</v>
      </c>
      <c r="BY7" s="1">
        <f t="shared" si="46"/>
        <v>18.788121555208473</v>
      </c>
    </row>
    <row r="8" spans="1:77" x14ac:dyDescent="0.25">
      <c r="A8" s="1">
        <v>20040625</v>
      </c>
      <c r="B8" s="1">
        <v>2004</v>
      </c>
      <c r="C8" s="1">
        <v>6</v>
      </c>
      <c r="D8" s="1">
        <v>22.545000000000002</v>
      </c>
      <c r="E8" s="1">
        <v>383.26100000000002</v>
      </c>
      <c r="F8" s="1">
        <f t="shared" si="29"/>
        <v>15.894600192</v>
      </c>
      <c r="G8" s="1">
        <v>487.92500000000001</v>
      </c>
      <c r="H8" s="1">
        <v>14.2</v>
      </c>
      <c r="I8" s="1">
        <v>741.88968750000004</v>
      </c>
      <c r="J8" s="1">
        <v>137.28550000000001</v>
      </c>
      <c r="K8" s="1">
        <f t="shared" si="30"/>
        <v>9.6148903500000004E-3</v>
      </c>
      <c r="L8" s="1">
        <f t="shared" si="31"/>
        <v>1.7792200800000001E-3</v>
      </c>
      <c r="M8" s="1">
        <f t="shared" si="0"/>
        <v>7.835670270000001E-3</v>
      </c>
      <c r="N8" s="1">
        <f t="shared" si="1"/>
        <v>0.18504840047395862</v>
      </c>
      <c r="O8" s="1">
        <f t="shared" si="2"/>
        <v>2.9412703417026758</v>
      </c>
      <c r="P8" s="1">
        <f t="shared" si="3"/>
        <v>12.953329850297324</v>
      </c>
      <c r="Q8" s="1">
        <v>64.533699999999996</v>
      </c>
      <c r="R8" s="1">
        <v>72.452799999999996</v>
      </c>
      <c r="S8" s="1">
        <v>0.47109532700000001</v>
      </c>
      <c r="T8" s="1">
        <v>7.4678899999999997</v>
      </c>
      <c r="U8" s="1">
        <v>0.71062096600000002</v>
      </c>
      <c r="V8" s="1">
        <v>5.9366666999999998E-2</v>
      </c>
      <c r="W8" s="1">
        <v>0.29899999999999999</v>
      </c>
      <c r="X8" s="1">
        <v>3.6311111E-2</v>
      </c>
      <c r="Y8" s="1">
        <v>0.227111111</v>
      </c>
      <c r="Z8" s="1">
        <v>0.66868198199999995</v>
      </c>
      <c r="AA8" s="1">
        <v>0.136642028</v>
      </c>
      <c r="AB8" s="1">
        <v>2.2111111110000001</v>
      </c>
      <c r="AC8" s="1">
        <v>0.66116565800000004</v>
      </c>
      <c r="AD8" s="1">
        <v>0.214508377</v>
      </c>
      <c r="AE8" s="1">
        <f t="shared" si="4"/>
        <v>4.5013337829552413E-2</v>
      </c>
      <c r="AF8" s="1">
        <v>0.96548660500000005</v>
      </c>
      <c r="AG8" s="1">
        <v>1.0892658</v>
      </c>
      <c r="AH8" s="1">
        <v>0.81518548199999996</v>
      </c>
      <c r="AI8" s="1">
        <v>0.88571428600000002</v>
      </c>
      <c r="AJ8" s="1">
        <v>0.88800158399999995</v>
      </c>
      <c r="AK8" s="1">
        <v>0.95504196200000002</v>
      </c>
      <c r="AL8" s="1">
        <v>0.54572842200000005</v>
      </c>
      <c r="AM8" s="1">
        <v>0.47109532700000001</v>
      </c>
      <c r="AN8" s="1">
        <f t="shared" si="5"/>
        <v>0.78549162268791317</v>
      </c>
      <c r="AO8" s="1">
        <f t="shared" si="6"/>
        <v>0.20075590318792624</v>
      </c>
      <c r="AP8" s="1">
        <f t="shared" si="7"/>
        <v>3.190934817355946</v>
      </c>
      <c r="AQ8" s="1">
        <f t="shared" si="8"/>
        <v>12.703665374644054</v>
      </c>
      <c r="AR8" s="1">
        <f t="shared" si="9"/>
        <v>0.43756016787275798</v>
      </c>
      <c r="AS8" s="1">
        <f t="shared" si="10"/>
        <v>0.59227777777500001</v>
      </c>
      <c r="AT8" s="1">
        <f t="shared" si="11"/>
        <v>0.7167849655483387</v>
      </c>
      <c r="AU8" s="1">
        <f t="shared" si="12"/>
        <v>0.65395641514628977</v>
      </c>
      <c r="AV8" s="1">
        <f t="shared" si="13"/>
        <v>1.5571546958537104</v>
      </c>
      <c r="AW8" s="1">
        <f t="shared" si="32"/>
        <v>1.9874718706926815</v>
      </c>
      <c r="AX8" s="1">
        <f t="shared" si="33"/>
        <v>10.377505403519626</v>
      </c>
      <c r="AY8" s="1">
        <f t="shared" si="34"/>
        <v>8.6932540959772719</v>
      </c>
      <c r="AZ8" s="1">
        <f t="shared" si="35"/>
        <v>5.1617745027223076</v>
      </c>
      <c r="BA8" s="1">
        <f t="shared" si="36"/>
        <v>6.3011659627627683</v>
      </c>
      <c r="BB8" s="1">
        <f t="shared" si="37"/>
        <v>8.1585781186631863</v>
      </c>
      <c r="BC8" s="1">
        <f t="shared" si="38"/>
        <v>7.1485350937278973</v>
      </c>
      <c r="BD8" s="1">
        <f t="shared" si="39"/>
        <v>7.5356128160662434</v>
      </c>
      <c r="BE8" s="1">
        <f t="shared" si="14"/>
        <v>0.82722276581179632</v>
      </c>
      <c r="BF8" s="1">
        <f t="shared" si="15"/>
        <v>0.49117825540319054</v>
      </c>
      <c r="BG8" s="1">
        <f t="shared" si="16"/>
        <v>0.59959916942584157</v>
      </c>
      <c r="BH8" s="1">
        <f t="shared" si="17"/>
        <v>0.77634467851747091</v>
      </c>
      <c r="BI8" s="1">
        <f t="shared" si="18"/>
        <v>0.68023215546784355</v>
      </c>
      <c r="BJ8" s="1">
        <f t="shared" si="19"/>
        <v>0.71706525622869977</v>
      </c>
      <c r="BK8" s="1">
        <f t="shared" si="20"/>
        <v>0.71062096567922584</v>
      </c>
      <c r="BL8" s="2">
        <f t="shared" si="21"/>
        <v>1.5700000000000003</v>
      </c>
      <c r="BM8" s="2">
        <f t="shared" si="22"/>
        <v>0.93221547188228093</v>
      </c>
      <c r="BN8" s="2">
        <f t="shared" si="23"/>
        <v>1.1379893480987022</v>
      </c>
      <c r="BO8" s="2">
        <f t="shared" si="24"/>
        <v>1.4734376224236265</v>
      </c>
      <c r="BP8" s="2">
        <f t="shared" si="25"/>
        <v>1.2910240484453617</v>
      </c>
      <c r="BQ8" s="2">
        <f t="shared" si="26"/>
        <v>1.3609302098622258</v>
      </c>
      <c r="BR8" s="2">
        <f t="shared" si="27"/>
        <v>1.3486994824441461</v>
      </c>
      <c r="BS8" s="1">
        <f t="shared" si="40"/>
        <v>16.499073157507254</v>
      </c>
      <c r="BT8" s="1">
        <f t="shared" si="41"/>
        <v>9.7966186427680881</v>
      </c>
      <c r="BU8" s="1">
        <f t="shared" si="42"/>
        <v>11.959088857799028</v>
      </c>
      <c r="BV8" s="1">
        <f t="shared" si="43"/>
        <v>15.484302627637557</v>
      </c>
      <c r="BW8" s="1">
        <f t="shared" si="44"/>
        <v>13.567324983058095</v>
      </c>
      <c r="BX8" s="1">
        <f t="shared" si="45"/>
        <v>14.301966302406729</v>
      </c>
      <c r="BY8" s="1">
        <f t="shared" si="46"/>
        <v>14.173434030788624</v>
      </c>
    </row>
    <row r="9" spans="1:77" x14ac:dyDescent="0.25">
      <c r="A9" s="1">
        <v>20050705</v>
      </c>
      <c r="B9" s="1">
        <v>2005</v>
      </c>
      <c r="C9" s="1">
        <v>7</v>
      </c>
      <c r="D9" s="1">
        <v>19.283000000000001</v>
      </c>
      <c r="E9" s="1">
        <v>382.78100000000001</v>
      </c>
      <c r="F9" s="1">
        <f t="shared" si="29"/>
        <v>15.874693632</v>
      </c>
      <c r="G9" s="1">
        <v>483.85</v>
      </c>
      <c r="H9" s="1">
        <v>13.515000000000001</v>
      </c>
      <c r="I9" s="1">
        <v>741.95585419999998</v>
      </c>
      <c r="J9" s="1">
        <v>112.71308329999999</v>
      </c>
      <c r="K9" s="1">
        <f t="shared" si="30"/>
        <v>9.6157478704319982E-3</v>
      </c>
      <c r="L9" s="1">
        <f t="shared" si="31"/>
        <v>1.4607615595679999E-3</v>
      </c>
      <c r="M9" s="1">
        <f t="shared" si="0"/>
        <v>8.154986310863999E-3</v>
      </c>
      <c r="N9" s="1">
        <f t="shared" si="1"/>
        <v>0.15191346312851831</v>
      </c>
      <c r="O9" s="1">
        <f t="shared" si="2"/>
        <v>2.4115796857413563</v>
      </c>
      <c r="P9" s="1">
        <f t="shared" si="3"/>
        <v>13.463113946258643</v>
      </c>
      <c r="Q9" s="1">
        <v>56.363399999999999</v>
      </c>
      <c r="R9" s="1">
        <v>95.185699999999997</v>
      </c>
      <c r="S9" s="1">
        <v>0.37191510900000002</v>
      </c>
      <c r="T9" s="1">
        <v>4.5207199999999998</v>
      </c>
      <c r="U9" s="1">
        <v>0.51078690800000004</v>
      </c>
      <c r="V9" s="1">
        <v>7.2022221999999997E-2</v>
      </c>
      <c r="W9" s="1">
        <v>0.27515555600000002</v>
      </c>
      <c r="X9" s="1">
        <v>4.2811110999999999E-2</v>
      </c>
      <c r="Y9" s="1">
        <v>0.246733333</v>
      </c>
      <c r="Z9" s="1">
        <v>0.58509889400000004</v>
      </c>
      <c r="AA9" s="1">
        <v>5.4460294999999999E-2</v>
      </c>
      <c r="AB9" s="1">
        <v>1.6666666670000001</v>
      </c>
      <c r="AC9" s="1">
        <v>0.55752262900000005</v>
      </c>
      <c r="AD9" s="1">
        <v>0.208884985</v>
      </c>
      <c r="AE9" s="1">
        <f t="shared" si="4"/>
        <v>3.8117700797057001E-2</v>
      </c>
      <c r="AF9" s="1">
        <v>0.87248244600000002</v>
      </c>
      <c r="AG9" s="1">
        <v>0.95190958800000003</v>
      </c>
      <c r="AH9" s="1">
        <v>0.72812916999999999</v>
      </c>
      <c r="AI9" s="1">
        <v>0.91017857099999999</v>
      </c>
      <c r="AJ9" s="1">
        <v>0.82379710500000003</v>
      </c>
      <c r="AK9" s="1">
        <v>0.958318589</v>
      </c>
      <c r="AL9" s="1">
        <v>0.39987516000000001</v>
      </c>
      <c r="AM9" s="1">
        <v>0.37191510900000002</v>
      </c>
      <c r="AN9" s="1">
        <f t="shared" si="5"/>
        <v>0.79111501498398262</v>
      </c>
      <c r="AO9" s="1">
        <f t="shared" si="6"/>
        <v>0.19849582219150141</v>
      </c>
      <c r="AP9" s="1">
        <f t="shared" si="7"/>
        <v>3.1510603645220319</v>
      </c>
      <c r="AQ9" s="1">
        <f t="shared" si="8"/>
        <v>12.723633267477968</v>
      </c>
      <c r="AR9" s="1">
        <f t="shared" si="9"/>
        <v>0.46678544266144972</v>
      </c>
      <c r="AS9" s="1">
        <f t="shared" si="10"/>
        <v>0.578666666675</v>
      </c>
      <c r="AT9" s="1">
        <f t="shared" si="11"/>
        <v>0.99567466822634421</v>
      </c>
      <c r="AU9" s="1">
        <f t="shared" si="12"/>
        <v>0.60025971583399873</v>
      </c>
      <c r="AV9" s="1">
        <f t="shared" si="13"/>
        <v>1.0664069511660013</v>
      </c>
      <c r="AW9" s="1">
        <f t="shared" si="32"/>
        <v>1.5390532553697451</v>
      </c>
      <c r="AX9" s="1">
        <f t="shared" si="33"/>
        <v>9.7132204129033752</v>
      </c>
      <c r="AY9" s="1">
        <f t="shared" si="34"/>
        <v>4.8478439220437108</v>
      </c>
      <c r="AZ9" s="1">
        <f t="shared" si="35"/>
        <v>2.8537945871278771</v>
      </c>
      <c r="BA9" s="1">
        <f t="shared" si="36"/>
        <v>3.6463964474841872</v>
      </c>
      <c r="BB9" s="1">
        <f t="shared" si="37"/>
        <v>4.9144323717129774</v>
      </c>
      <c r="BC9" s="1">
        <f t="shared" si="38"/>
        <v>4.0430276563620184</v>
      </c>
      <c r="BD9" s="1">
        <f t="shared" si="39"/>
        <v>4.5416164454377368</v>
      </c>
      <c r="BE9" s="1">
        <f t="shared" si="14"/>
        <v>0.54774797057556301</v>
      </c>
      <c r="BF9" s="1">
        <f t="shared" si="15"/>
        <v>0.32244441419224534</v>
      </c>
      <c r="BG9" s="1">
        <f t="shared" si="16"/>
        <v>0.41199887746827452</v>
      </c>
      <c r="BH9" s="1">
        <f t="shared" si="17"/>
        <v>0.55527166332570776</v>
      </c>
      <c r="BI9" s="1">
        <f t="shared" si="18"/>
        <v>0.45681342662112268</v>
      </c>
      <c r="BJ9" s="1">
        <f t="shared" si="19"/>
        <v>0.51314795425022608</v>
      </c>
      <c r="BK9" s="1">
        <f t="shared" si="20"/>
        <v>0.51078690761489243</v>
      </c>
      <c r="BL9" s="2">
        <f t="shared" si="21"/>
        <v>1.5700000000000003</v>
      </c>
      <c r="BM9" s="2">
        <f t="shared" si="22"/>
        <v>0.9242165329245865</v>
      </c>
      <c r="BN9" s="2">
        <f t="shared" si="23"/>
        <v>1.1809048547373091</v>
      </c>
      <c r="BO9" s="2">
        <f t="shared" si="24"/>
        <v>1.5915650230621856</v>
      </c>
      <c r="BP9" s="2">
        <f t="shared" si="25"/>
        <v>1.3093559781545987</v>
      </c>
      <c r="BQ9" s="2">
        <f t="shared" si="26"/>
        <v>1.4708266053935384</v>
      </c>
      <c r="BR9" s="2">
        <f t="shared" si="27"/>
        <v>1.4640591805620438</v>
      </c>
      <c r="BS9" s="1">
        <f t="shared" si="40"/>
        <v>13.895286457403055</v>
      </c>
      <c r="BT9" s="1">
        <f t="shared" si="41"/>
        <v>8.1797792825828068</v>
      </c>
      <c r="BU9" s="1">
        <f t="shared" si="42"/>
        <v>10.451599513065508</v>
      </c>
      <c r="BV9" s="1">
        <f t="shared" si="43"/>
        <v>14.086147714033352</v>
      </c>
      <c r="BW9" s="1">
        <f t="shared" si="44"/>
        <v>11.588456300109124</v>
      </c>
      <c r="BX9" s="1">
        <f t="shared" si="45"/>
        <v>13.017552236377664</v>
      </c>
      <c r="BY9" s="1">
        <f t="shared" si="46"/>
        <v>12.957657136624444</v>
      </c>
    </row>
    <row r="10" spans="1:77" x14ac:dyDescent="0.25">
      <c r="A10" s="1">
        <v>20050610</v>
      </c>
      <c r="B10" s="1">
        <v>2005</v>
      </c>
      <c r="C10" s="1">
        <v>6</v>
      </c>
      <c r="D10" s="1">
        <v>17.141999999999999</v>
      </c>
      <c r="E10" s="1">
        <v>382.71300000000002</v>
      </c>
      <c r="F10" s="1">
        <f t="shared" si="29"/>
        <v>15.871873536000001</v>
      </c>
      <c r="G10" s="1">
        <v>485.85899999999998</v>
      </c>
      <c r="H10" s="1">
        <v>12.167999999999999</v>
      </c>
      <c r="I10" s="1">
        <v>713.65075000000002</v>
      </c>
      <c r="J10" s="1">
        <v>173.662125</v>
      </c>
      <c r="K10" s="1">
        <f t="shared" si="30"/>
        <v>9.2489137199999998E-3</v>
      </c>
      <c r="L10" s="1">
        <f t="shared" si="31"/>
        <v>2.25066114E-3</v>
      </c>
      <c r="M10" s="1">
        <f t="shared" si="0"/>
        <v>6.9982525799999994E-3</v>
      </c>
      <c r="N10" s="1">
        <f t="shared" si="1"/>
        <v>0.24334329502210991</v>
      </c>
      <c r="O10" s="1">
        <f t="shared" si="2"/>
        <v>3.862314004424467</v>
      </c>
      <c r="P10" s="1">
        <f t="shared" si="3"/>
        <v>12.009559531575533</v>
      </c>
      <c r="Q10" s="1">
        <v>32.566400000000002</v>
      </c>
      <c r="R10" s="1">
        <v>130.60499999999999</v>
      </c>
      <c r="S10" s="1">
        <v>0.19958399600000001</v>
      </c>
      <c r="T10" s="1">
        <v>4.6591199999999997</v>
      </c>
      <c r="U10" s="1">
        <v>0.483185482</v>
      </c>
      <c r="V10" s="1">
        <v>4.6366667E-2</v>
      </c>
      <c r="W10" s="1">
        <v>0.20119999999999999</v>
      </c>
      <c r="X10" s="1">
        <v>2.6566666999999999E-2</v>
      </c>
      <c r="Y10" s="1">
        <v>0.17226666700000001</v>
      </c>
      <c r="Z10" s="1">
        <v>0.62542076000000002</v>
      </c>
      <c r="AA10" s="1">
        <v>7.7472330000000006E-2</v>
      </c>
      <c r="AB10" s="1">
        <v>1.877777778</v>
      </c>
      <c r="AC10" s="1">
        <v>0.60752174199999998</v>
      </c>
      <c r="AD10" s="1">
        <v>0.21229616000000001</v>
      </c>
      <c r="AE10" s="1">
        <f t="shared" si="4"/>
        <v>4.2300625383200494E-2</v>
      </c>
      <c r="AF10" s="1">
        <v>0.79967281199999996</v>
      </c>
      <c r="AG10" s="1">
        <v>0.84907736499999997</v>
      </c>
      <c r="AH10" s="1">
        <v>0.67099012499999999</v>
      </c>
      <c r="AI10" s="1">
        <v>0.95828571399999996</v>
      </c>
      <c r="AJ10" s="1">
        <v>0.84177525799999997</v>
      </c>
      <c r="AK10" s="1">
        <v>0.96479464800000003</v>
      </c>
      <c r="AL10" s="1">
        <v>0.14644705299999999</v>
      </c>
      <c r="AM10" s="1">
        <v>0.19958399600000001</v>
      </c>
      <c r="AN10" s="1">
        <f t="shared" si="5"/>
        <v>0.7877038400029639</v>
      </c>
      <c r="AO10" s="1">
        <f t="shared" si="6"/>
        <v>0.19985071922270903</v>
      </c>
      <c r="AP10" s="1">
        <f t="shared" si="7"/>
        <v>3.1720053415814822</v>
      </c>
      <c r="AQ10" s="1">
        <f t="shared" si="8"/>
        <v>12.699868194418519</v>
      </c>
      <c r="AR10" s="1">
        <f t="shared" si="9"/>
        <v>0.45470631739125034</v>
      </c>
      <c r="AS10" s="1">
        <f t="shared" si="10"/>
        <v>0.58394444445000004</v>
      </c>
      <c r="AT10" s="1">
        <f t="shared" si="11"/>
        <v>0.87642202754095933</v>
      </c>
      <c r="AU10" s="1">
        <f t="shared" si="12"/>
        <v>0.6249434935011221</v>
      </c>
      <c r="AV10" s="1">
        <f t="shared" si="13"/>
        <v>1.2528342844988778</v>
      </c>
      <c r="AW10" s="1">
        <f t="shared" si="32"/>
        <v>1.7230344821131687</v>
      </c>
      <c r="AX10" s="1">
        <f t="shared" si="33"/>
        <v>10.014990873449335</v>
      </c>
      <c r="AY10" s="1">
        <f t="shared" si="34"/>
        <v>1.7728934656492676</v>
      </c>
      <c r="AZ10" s="1">
        <f t="shared" si="35"/>
        <v>1.0491336767386432</v>
      </c>
      <c r="BA10" s="1">
        <f t="shared" si="36"/>
        <v>1.2988467838532949</v>
      </c>
      <c r="BB10" s="1">
        <f t="shared" si="37"/>
        <v>1.7222790592245936</v>
      </c>
      <c r="BC10" s="1">
        <f t="shared" si="38"/>
        <v>1.4378180746698801</v>
      </c>
      <c r="BD10" s="1">
        <f t="shared" si="39"/>
        <v>1.6415874573499243</v>
      </c>
      <c r="BE10" s="1">
        <f t="shared" si="14"/>
        <v>0.18386227089014814</v>
      </c>
      <c r="BF10" s="1">
        <f t="shared" si="15"/>
        <v>0.10880298450525072</v>
      </c>
      <c r="BG10" s="1">
        <f t="shared" si="16"/>
        <v>0.13470009554701348</v>
      </c>
      <c r="BH10" s="1">
        <f t="shared" si="17"/>
        <v>0.17861317956835829</v>
      </c>
      <c r="BI10" s="1">
        <f t="shared" si="18"/>
        <v>0.14911245455963754</v>
      </c>
      <c r="BJ10" s="1">
        <f t="shared" si="19"/>
        <v>0.17024485882608112</v>
      </c>
      <c r="BK10" s="1">
        <f t="shared" si="20"/>
        <v>0.48318548189582855</v>
      </c>
      <c r="BL10" s="2">
        <f t="shared" si="21"/>
        <v>1.57</v>
      </c>
      <c r="BM10" s="2">
        <f t="shared" si="22"/>
        <v>0.92906872544451247</v>
      </c>
      <c r="BN10" s="2">
        <f t="shared" si="23"/>
        <v>1.1502041663303681</v>
      </c>
      <c r="BO10" s="2">
        <f t="shared" si="24"/>
        <v>1.525178007237092</v>
      </c>
      <c r="BP10" s="2">
        <f t="shared" si="25"/>
        <v>1.2732713053375815</v>
      </c>
      <c r="BQ10" s="2">
        <f t="shared" si="26"/>
        <v>1.4537209132842774</v>
      </c>
      <c r="BR10" s="2">
        <f t="shared" si="27"/>
        <v>4.1259210108945679</v>
      </c>
      <c r="BS10" s="1">
        <f t="shared" si="40"/>
        <v>15.13873796724924</v>
      </c>
      <c r="BT10" s="1">
        <f t="shared" si="41"/>
        <v>8.9585528586437579</v>
      </c>
      <c r="BU10" s="1">
        <f t="shared" si="42"/>
        <v>11.090853173830446</v>
      </c>
      <c r="BV10" s="1">
        <f t="shared" si="43"/>
        <v>14.70654153183038</v>
      </c>
      <c r="BW10" s="1">
        <f t="shared" si="44"/>
        <v>12.277529078167545</v>
      </c>
      <c r="BX10" s="1">
        <f t="shared" si="45"/>
        <v>14.017515913198043</v>
      </c>
      <c r="BY10" s="1">
        <f t="shared" si="46"/>
        <v>39.784227425159834</v>
      </c>
    </row>
    <row r="11" spans="1:77" x14ac:dyDescent="0.25">
      <c r="A11" s="1">
        <v>20130525</v>
      </c>
      <c r="B11" s="1">
        <v>2013</v>
      </c>
      <c r="C11" s="1">
        <v>5</v>
      </c>
      <c r="D11" s="1">
        <v>9.5280000000000005</v>
      </c>
      <c r="E11" s="1">
        <v>382.61500000000001</v>
      </c>
      <c r="F11" s="1">
        <f t="shared" si="29"/>
        <v>15.867809280000001</v>
      </c>
      <c r="G11" s="1">
        <v>471.964</v>
      </c>
      <c r="H11" s="1">
        <v>4.524</v>
      </c>
      <c r="I11" s="1">
        <v>930.04744889999995</v>
      </c>
      <c r="J11" s="1">
        <v>162.2131321</v>
      </c>
      <c r="K11" s="1">
        <f t="shared" si="30"/>
        <v>1.2053414937743999E-2</v>
      </c>
      <c r="L11" s="1">
        <f t="shared" si="31"/>
        <v>2.1022821920159999E-3</v>
      </c>
      <c r="M11" s="1">
        <f t="shared" si="0"/>
        <v>9.9511327457279981E-3</v>
      </c>
      <c r="N11" s="1">
        <f t="shared" si="1"/>
        <v>0.17441382403860708</v>
      </c>
      <c r="O11" s="1">
        <f t="shared" si="2"/>
        <v>2.7675652956400967</v>
      </c>
      <c r="P11" s="1">
        <f t="shared" si="3"/>
        <v>13.100243984359905</v>
      </c>
      <c r="Q11" s="1">
        <v>45.873399999999997</v>
      </c>
      <c r="R11" s="1">
        <v>104.327</v>
      </c>
      <c r="S11" s="1">
        <v>0.30541463299999999</v>
      </c>
      <c r="T11" s="1">
        <v>3.8727800000000001</v>
      </c>
      <c r="U11" s="1">
        <v>0.37493195200000001</v>
      </c>
      <c r="V11" s="1">
        <v>5.3511111E-2</v>
      </c>
      <c r="W11" s="1">
        <v>0.26167777800000003</v>
      </c>
      <c r="X11" s="1">
        <v>3.4177777999999999E-2</v>
      </c>
      <c r="Y11" s="1">
        <v>0.17572222200000001</v>
      </c>
      <c r="Z11" s="1">
        <v>0.66045052400000004</v>
      </c>
      <c r="AA11" s="1">
        <v>0.19651476000000001</v>
      </c>
      <c r="AB11" s="1">
        <v>2.1444444439999999</v>
      </c>
      <c r="AC11" s="1">
        <v>0.65095864999999997</v>
      </c>
      <c r="AD11" s="1">
        <v>0.189313168</v>
      </c>
      <c r="AE11" s="1">
        <f t="shared" si="4"/>
        <v>1.4117925199264246E-2</v>
      </c>
      <c r="AF11" s="1">
        <v>0.51257875500000005</v>
      </c>
      <c r="AG11" s="1">
        <v>0.41406734899999997</v>
      </c>
      <c r="AH11" s="1">
        <v>0.46778756300000002</v>
      </c>
      <c r="AI11" s="1">
        <v>1</v>
      </c>
      <c r="AJ11" s="1">
        <v>0.934777156</v>
      </c>
      <c r="AK11" s="1">
        <v>1</v>
      </c>
      <c r="AL11" s="1">
        <v>0.30208034299999997</v>
      </c>
      <c r="AM11" s="1">
        <v>0.30541463299999999</v>
      </c>
      <c r="AN11" s="1">
        <f t="shared" si="5"/>
        <v>0.81068683204651204</v>
      </c>
      <c r="AO11" s="1">
        <f t="shared" si="6"/>
        <v>0.1916405491369515</v>
      </c>
      <c r="AP11" s="1">
        <f t="shared" si="7"/>
        <v>3.0409156840196152</v>
      </c>
      <c r="AQ11" s="1">
        <f t="shared" si="8"/>
        <v>12.826893595980387</v>
      </c>
      <c r="AR11" s="1">
        <f t="shared" si="9"/>
        <v>0.45038390065347694</v>
      </c>
      <c r="AS11" s="1">
        <f t="shared" si="10"/>
        <v>0.59061111110000009</v>
      </c>
      <c r="AT11" s="1">
        <f t="shared" si="11"/>
        <v>0.71162966646991332</v>
      </c>
      <c r="AU11" s="1">
        <f t="shared" si="12"/>
        <v>0.63294314748984182</v>
      </c>
      <c r="AV11" s="1">
        <f t="shared" si="13"/>
        <v>1.5115012965101582</v>
      </c>
      <c r="AW11" s="1">
        <f t="shared" si="32"/>
        <v>1.9044843051570117</v>
      </c>
      <c r="AX11" s="1">
        <f t="shared" si="33"/>
        <v>10.438674227845846</v>
      </c>
      <c r="AY11" s="1">
        <f t="shared" si="34"/>
        <v>2.5110368971638257</v>
      </c>
      <c r="AZ11" s="1">
        <f t="shared" si="35"/>
        <v>1.4336529946272598</v>
      </c>
      <c r="BA11" s="1">
        <f t="shared" si="36"/>
        <v>1.8287865733519653</v>
      </c>
      <c r="BB11" s="1">
        <f t="shared" si="37"/>
        <v>2.3893506259225408</v>
      </c>
      <c r="BC11" s="1">
        <f t="shared" si="38"/>
        <v>2.0731761628344305</v>
      </c>
      <c r="BD11" s="1">
        <f t="shared" si="39"/>
        <v>2.2079453678996463</v>
      </c>
      <c r="BE11" s="1">
        <f t="shared" si="14"/>
        <v>0.24309874681611338</v>
      </c>
      <c r="BF11" s="1">
        <f t="shared" si="15"/>
        <v>0.13879495229906885</v>
      </c>
      <c r="BG11" s="1">
        <f t="shared" si="16"/>
        <v>0.17704866251791754</v>
      </c>
      <c r="BH11" s="1">
        <f t="shared" si="17"/>
        <v>0.23131804376197102</v>
      </c>
      <c r="BI11" s="1">
        <f t="shared" si="18"/>
        <v>0.20070853107866837</v>
      </c>
      <c r="BJ11" s="1">
        <f t="shared" si="19"/>
        <v>0.21375582038682714</v>
      </c>
      <c r="BK11" s="1">
        <f t="shared" si="20"/>
        <v>0.37493195171997667</v>
      </c>
      <c r="BL11" s="2">
        <f t="shared" si="21"/>
        <v>1.57</v>
      </c>
      <c r="BM11" s="2">
        <f t="shared" si="22"/>
        <v>0.8963767932311465</v>
      </c>
      <c r="BN11" s="2">
        <f t="shared" si="23"/>
        <v>1.1434300003339468</v>
      </c>
      <c r="BO11" s="2">
        <f t="shared" si="24"/>
        <v>1.4939169101558794</v>
      </c>
      <c r="BP11" s="2">
        <f t="shared" si="25"/>
        <v>1.2962320782009999</v>
      </c>
      <c r="BQ11" s="2">
        <f t="shared" si="26"/>
        <v>1.3804951378921473</v>
      </c>
      <c r="BR11" s="2">
        <f t="shared" si="27"/>
        <v>2.4214158728083834</v>
      </c>
      <c r="BS11" s="1">
        <f t="shared" si="40"/>
        <v>16.21698170056505</v>
      </c>
      <c r="BT11" s="1">
        <f t="shared" si="41"/>
        <v>9.2589337914908789</v>
      </c>
      <c r="BU11" s="1">
        <f t="shared" si="42"/>
        <v>11.810817446683247</v>
      </c>
      <c r="BV11" s="1">
        <f t="shared" si="43"/>
        <v>15.431097575899731</v>
      </c>
      <c r="BW11" s="1">
        <f t="shared" si="44"/>
        <v>13.389154071255424</v>
      </c>
      <c r="BX11" s="1">
        <f t="shared" si="45"/>
        <v>14.259531457908265</v>
      </c>
      <c r="BY11" s="1">
        <f t="shared" si="46"/>
        <v>25.011501209421212</v>
      </c>
    </row>
    <row r="12" spans="1:77" x14ac:dyDescent="0.25">
      <c r="A12" s="1">
        <v>20050528</v>
      </c>
      <c r="B12" s="1">
        <v>2005</v>
      </c>
      <c r="C12" s="1">
        <v>5</v>
      </c>
      <c r="D12" s="1">
        <v>20.588999999999999</v>
      </c>
      <c r="E12" s="1">
        <v>381.524</v>
      </c>
      <c r="F12" s="1">
        <f t="shared" si="29"/>
        <v>15.822563327999999</v>
      </c>
      <c r="G12" s="1">
        <v>475.44400000000002</v>
      </c>
      <c r="H12" s="1">
        <v>14.335000000000001</v>
      </c>
      <c r="I12" s="1">
        <v>725.46404170000005</v>
      </c>
      <c r="J12" s="1">
        <v>122.1980417</v>
      </c>
      <c r="K12" s="1">
        <f t="shared" si="30"/>
        <v>9.4020139804320002E-3</v>
      </c>
      <c r="L12" s="1">
        <f t="shared" si="31"/>
        <v>1.5836866204319998E-3</v>
      </c>
      <c r="M12" s="1">
        <f t="shared" si="0"/>
        <v>7.8183273600000002E-3</v>
      </c>
      <c r="N12" s="1">
        <f t="shared" si="1"/>
        <v>0.16844121097118742</v>
      </c>
      <c r="O12" s="1">
        <f t="shared" si="2"/>
        <v>2.6651717276366211</v>
      </c>
      <c r="P12" s="1">
        <f t="shared" si="3"/>
        <v>13.157391600363379</v>
      </c>
      <c r="Q12" s="1">
        <v>48.262099999999997</v>
      </c>
      <c r="R12" s="1">
        <v>94.506100000000004</v>
      </c>
      <c r="S12" s="1">
        <v>0.33804516699999998</v>
      </c>
      <c r="T12" s="1">
        <v>4.7381399999999996</v>
      </c>
      <c r="U12" s="1">
        <v>0.48844400799999999</v>
      </c>
      <c r="V12" s="1">
        <v>6.0344443999999997E-2</v>
      </c>
      <c r="W12" s="1">
        <v>0.265755556</v>
      </c>
      <c r="X12" s="1">
        <v>3.6455556E-2</v>
      </c>
      <c r="Y12" s="1">
        <v>0.22992222200000001</v>
      </c>
      <c r="Z12" s="1">
        <v>0.62990221400000002</v>
      </c>
      <c r="AA12" s="1">
        <v>7.2291589000000003E-2</v>
      </c>
      <c r="AB12" s="1">
        <v>2.111111111</v>
      </c>
      <c r="AC12" s="1">
        <v>0.61307874500000004</v>
      </c>
      <c r="AD12" s="1">
        <v>0.197541666</v>
      </c>
      <c r="AE12" s="1">
        <f t="shared" si="4"/>
        <v>2.4208051502145916E-2</v>
      </c>
      <c r="AF12" s="1">
        <v>0.91324096899999996</v>
      </c>
      <c r="AG12" s="1">
        <v>1.0085020549999999</v>
      </c>
      <c r="AH12" s="1">
        <v>0.76298372000000003</v>
      </c>
      <c r="AI12" s="1">
        <v>0.88089285699999997</v>
      </c>
      <c r="AJ12" s="1">
        <v>0.83772780400000002</v>
      </c>
      <c r="AK12" s="1">
        <v>0.95439752600000005</v>
      </c>
      <c r="AL12" s="1">
        <v>0.35006642199999999</v>
      </c>
      <c r="AM12" s="1">
        <v>0.33804516699999998</v>
      </c>
      <c r="AN12" s="1">
        <f t="shared" si="5"/>
        <v>0.80245833368388286</v>
      </c>
      <c r="AO12" s="1">
        <f t="shared" si="6"/>
        <v>0.19433709630471308</v>
      </c>
      <c r="AP12" s="1">
        <f t="shared" si="7"/>
        <v>3.0749110132609574</v>
      </c>
      <c r="AQ12" s="1">
        <f t="shared" si="8"/>
        <v>12.747652314739042</v>
      </c>
      <c r="AR12" s="1">
        <f t="shared" si="9"/>
        <v>0.44814406457046968</v>
      </c>
      <c r="AS12" s="1">
        <f t="shared" si="10"/>
        <v>0.58977777777500007</v>
      </c>
      <c r="AT12" s="1">
        <f t="shared" si="11"/>
        <v>0.73452952050690201</v>
      </c>
      <c r="AU12" s="1">
        <f t="shared" si="12"/>
        <v>0.63423794654625942</v>
      </c>
      <c r="AV12" s="1">
        <f t="shared" si="13"/>
        <v>1.4768731644537407</v>
      </c>
      <c r="AW12" s="1">
        <f t="shared" si="32"/>
        <v>1.8852752281288598</v>
      </c>
      <c r="AX12" s="1">
        <f t="shared" si="33"/>
        <v>10.340558112810685</v>
      </c>
      <c r="AY12" s="1">
        <f t="shared" si="34"/>
        <v>4.8688746820763038</v>
      </c>
      <c r="AZ12" s="1">
        <f t="shared" si="35"/>
        <v>2.8161364613618707</v>
      </c>
      <c r="BA12" s="1">
        <f t="shared" si="36"/>
        <v>3.7394027151143696</v>
      </c>
      <c r="BB12" s="1">
        <f t="shared" si="37"/>
        <v>4.8945721270102851</v>
      </c>
      <c r="BC12" s="1">
        <f t="shared" si="38"/>
        <v>4.0299014433961986</v>
      </c>
      <c r="BD12" s="1">
        <f t="shared" si="39"/>
        <v>4.5037650842383066</v>
      </c>
      <c r="BE12" s="1">
        <f t="shared" si="14"/>
        <v>0.50192114755337935</v>
      </c>
      <c r="BF12" s="1">
        <f t="shared" si="15"/>
        <v>0.29030906249386018</v>
      </c>
      <c r="BG12" s="1">
        <f t="shared" si="16"/>
        <v>0.38548646750834842</v>
      </c>
      <c r="BH12" s="1">
        <f t="shared" si="17"/>
        <v>0.50457023833773151</v>
      </c>
      <c r="BI12" s="1">
        <f t="shared" si="18"/>
        <v>0.41543331654078935</v>
      </c>
      <c r="BJ12" s="1">
        <f t="shared" si="19"/>
        <v>0.46428283474072513</v>
      </c>
      <c r="BK12" s="1">
        <f t="shared" si="20"/>
        <v>0.48844400839136215</v>
      </c>
      <c r="BL12" s="2">
        <f t="shared" si="21"/>
        <v>1.5700000000000003</v>
      </c>
      <c r="BM12" s="2">
        <f t="shared" si="22"/>
        <v>0.9080813397424895</v>
      </c>
      <c r="BN12" s="2">
        <f t="shared" si="23"/>
        <v>1.2057944897086499</v>
      </c>
      <c r="BO12" s="2">
        <f t="shared" si="24"/>
        <v>1.5782863066274582</v>
      </c>
      <c r="BP12" s="2">
        <f t="shared" si="25"/>
        <v>1.2994676756465506</v>
      </c>
      <c r="BQ12" s="2">
        <f t="shared" si="26"/>
        <v>1.4522680586304988</v>
      </c>
      <c r="BR12" s="2">
        <f t="shared" si="27"/>
        <v>1.5278437597469099</v>
      </c>
      <c r="BS12" s="1">
        <f t="shared" si="40"/>
        <v>15.229749310466827</v>
      </c>
      <c r="BT12" s="1">
        <f t="shared" si="41"/>
        <v>8.8088223934974312</v>
      </c>
      <c r="BU12" s="1">
        <f t="shared" si="42"/>
        <v>11.696782037073252</v>
      </c>
      <c r="BV12" s="1">
        <f t="shared" si="43"/>
        <v>15.310130439540611</v>
      </c>
      <c r="BW12" s="1">
        <f t="shared" si="44"/>
        <v>12.605456647867504</v>
      </c>
      <c r="BX12" s="1">
        <f t="shared" si="45"/>
        <v>14.087693289516457</v>
      </c>
      <c r="BY12" s="1">
        <f t="shared" si="46"/>
        <v>14.820813660195249</v>
      </c>
    </row>
    <row r="13" spans="1:77" x14ac:dyDescent="0.25">
      <c r="A13" s="1">
        <v>20040702</v>
      </c>
      <c r="B13" s="1">
        <v>2004</v>
      </c>
      <c r="C13" s="1">
        <v>7</v>
      </c>
      <c r="D13" s="1">
        <v>20.635999999999999</v>
      </c>
      <c r="E13" s="1">
        <v>380.65699999999998</v>
      </c>
      <c r="F13" s="1">
        <f t="shared" si="29"/>
        <v>15.786607103999998</v>
      </c>
      <c r="G13" s="1">
        <v>485.07600000000002</v>
      </c>
      <c r="H13" s="1">
        <v>14.705</v>
      </c>
      <c r="I13" s="1">
        <v>735.71008329999995</v>
      </c>
      <c r="J13" s="1">
        <v>131.16158329999999</v>
      </c>
      <c r="K13" s="1">
        <f t="shared" si="30"/>
        <v>9.5348026795679976E-3</v>
      </c>
      <c r="L13" s="1">
        <f t="shared" si="31"/>
        <v>1.6998541195679998E-3</v>
      </c>
      <c r="M13" s="1">
        <f t="shared" si="0"/>
        <v>7.8349485599999973E-3</v>
      </c>
      <c r="N13" s="1">
        <f t="shared" si="1"/>
        <v>0.17827889854612244</v>
      </c>
      <c r="O13" s="1">
        <f t="shared" si="2"/>
        <v>2.8144189262815114</v>
      </c>
      <c r="P13" s="1">
        <f t="shared" si="3"/>
        <v>12.972188177718486</v>
      </c>
      <c r="Q13" s="1">
        <v>53.657600000000002</v>
      </c>
      <c r="R13" s="1">
        <v>94.973100000000002</v>
      </c>
      <c r="S13" s="1">
        <v>0.36101290000000003</v>
      </c>
      <c r="T13" s="1">
        <v>6.7806899999999999</v>
      </c>
      <c r="U13" s="1">
        <v>0.649643058</v>
      </c>
      <c r="V13" s="1">
        <v>5.9366666999999998E-2</v>
      </c>
      <c r="W13" s="1">
        <v>0.29899999999999999</v>
      </c>
      <c r="X13" s="1">
        <v>3.6311111E-2</v>
      </c>
      <c r="Y13" s="1">
        <v>0.227111111</v>
      </c>
      <c r="Z13" s="1">
        <v>0.66868198199999995</v>
      </c>
      <c r="AA13" s="1">
        <v>0.136642028</v>
      </c>
      <c r="AB13" s="1">
        <v>2.2111111110000001</v>
      </c>
      <c r="AC13" s="1">
        <v>0.66116565800000004</v>
      </c>
      <c r="AD13" s="1">
        <v>0.215263175</v>
      </c>
      <c r="AE13" s="1">
        <f t="shared" si="4"/>
        <v>4.5938902513795211E-2</v>
      </c>
      <c r="AF13" s="1">
        <v>0.91463744199999997</v>
      </c>
      <c r="AG13" s="1">
        <v>1.0104758089999999</v>
      </c>
      <c r="AH13" s="1">
        <v>0.76423805700000003</v>
      </c>
      <c r="AI13" s="1">
        <v>0.86767857100000001</v>
      </c>
      <c r="AJ13" s="1">
        <v>0.88800158399999995</v>
      </c>
      <c r="AK13" s="1">
        <v>0.95263352300000004</v>
      </c>
      <c r="AL13" s="1">
        <v>0.38384249999999998</v>
      </c>
      <c r="AM13" s="1">
        <v>0.36101290000000003</v>
      </c>
      <c r="AN13" s="1">
        <f t="shared" si="5"/>
        <v>0.78473682474498829</v>
      </c>
      <c r="AO13" s="1">
        <f t="shared" si="6"/>
        <v>0.20106956676215804</v>
      </c>
      <c r="AP13" s="1">
        <f t="shared" si="7"/>
        <v>3.1742062510456859</v>
      </c>
      <c r="AQ13" s="1">
        <f t="shared" si="8"/>
        <v>12.612400852954313</v>
      </c>
      <c r="AR13" s="1">
        <f t="shared" si="9"/>
        <v>0.43532301091717568</v>
      </c>
      <c r="AS13" s="1">
        <f t="shared" si="10"/>
        <v>0.59227777777500001</v>
      </c>
      <c r="AT13" s="1">
        <f t="shared" si="11"/>
        <v>0.71302720003048692</v>
      </c>
      <c r="AU13" s="1">
        <f t="shared" si="12"/>
        <v>0.65099843353731623</v>
      </c>
      <c r="AV13" s="1">
        <f t="shared" si="13"/>
        <v>1.5601126774626839</v>
      </c>
      <c r="AW13" s="1">
        <f t="shared" si="32"/>
        <v>1.9808807339032921</v>
      </c>
      <c r="AX13" s="1">
        <f t="shared" si="33"/>
        <v>10.31338703551071</v>
      </c>
      <c r="AY13" s="1">
        <f t="shared" si="34"/>
        <v>5.753084799044756</v>
      </c>
      <c r="AZ13" s="1">
        <f t="shared" si="35"/>
        <v>3.4199308848243342</v>
      </c>
      <c r="BA13" s="1">
        <f t="shared" si="36"/>
        <v>4.1772299592997815</v>
      </c>
      <c r="BB13" s="1">
        <f t="shared" si="37"/>
        <v>5.4051679906204297</v>
      </c>
      <c r="BC13" s="1">
        <f t="shared" si="38"/>
        <v>4.7427576217358913</v>
      </c>
      <c r="BD13" s="1">
        <f t="shared" si="39"/>
        <v>4.9755751985404855</v>
      </c>
      <c r="BE13" s="1">
        <f t="shared" si="14"/>
        <v>0.55119045405948952</v>
      </c>
      <c r="BF13" s="1">
        <f t="shared" si="15"/>
        <v>0.32765608766472343</v>
      </c>
      <c r="BG13" s="1">
        <f t="shared" si="16"/>
        <v>0.40021125333658364</v>
      </c>
      <c r="BH13" s="1">
        <f t="shared" si="17"/>
        <v>0.51785730665965035</v>
      </c>
      <c r="BI13" s="1">
        <f t="shared" si="18"/>
        <v>0.45439322004305704</v>
      </c>
      <c r="BJ13" s="1">
        <f t="shared" si="19"/>
        <v>0.47669896215436086</v>
      </c>
      <c r="BK13" s="1">
        <f t="shared" si="20"/>
        <v>0.64964305767876174</v>
      </c>
      <c r="BL13" s="2">
        <f t="shared" si="21"/>
        <v>1.5700000000000003</v>
      </c>
      <c r="BM13" s="2">
        <f t="shared" si="22"/>
        <v>0.93328912691600241</v>
      </c>
      <c r="BN13" s="2">
        <f t="shared" si="23"/>
        <v>1.139953827412659</v>
      </c>
      <c r="BO13" s="2">
        <f t="shared" si="24"/>
        <v>1.4750545214774367</v>
      </c>
      <c r="BP13" s="2">
        <f t="shared" si="25"/>
        <v>1.2942846709580411</v>
      </c>
      <c r="BQ13" s="2">
        <f t="shared" si="26"/>
        <v>1.3578199061146488</v>
      </c>
      <c r="BR13" s="2">
        <f t="shared" si="27"/>
        <v>1.850430451115133</v>
      </c>
      <c r="BS13" s="1">
        <f t="shared" si="40"/>
        <v>16.386973083400708</v>
      </c>
      <c r="BT13" s="1">
        <f t="shared" si="41"/>
        <v>9.7412635680274366</v>
      </c>
      <c r="BU13" s="1">
        <f t="shared" si="42"/>
        <v>11.898339290529208</v>
      </c>
      <c r="BV13" s="1">
        <f t="shared" si="43"/>
        <v>15.395973719744751</v>
      </c>
      <c r="BW13" s="1">
        <f t="shared" si="44"/>
        <v>13.509177111622648</v>
      </c>
      <c r="BX13" s="1">
        <f t="shared" si="45"/>
        <v>14.172330097838485</v>
      </c>
      <c r="BY13" s="1">
        <f t="shared" si="46"/>
        <v>19.313983436387712</v>
      </c>
    </row>
    <row r="14" spans="1:77" x14ac:dyDescent="0.25">
      <c r="A14" s="1">
        <v>20050626</v>
      </c>
      <c r="B14" s="1">
        <v>2005</v>
      </c>
      <c r="C14" s="1">
        <v>6</v>
      </c>
      <c r="D14" s="1">
        <v>24.199000000000002</v>
      </c>
      <c r="E14" s="1">
        <v>380.54599999999999</v>
      </c>
      <c r="F14" s="1">
        <f t="shared" si="29"/>
        <v>15.782003712000002</v>
      </c>
      <c r="G14" s="1">
        <v>487.92500000000001</v>
      </c>
      <c r="H14" s="1">
        <v>16.908999999999999</v>
      </c>
      <c r="I14" s="1">
        <v>699.56983330000003</v>
      </c>
      <c r="J14" s="1">
        <v>142.37156250000001</v>
      </c>
      <c r="K14" s="1">
        <f t="shared" si="30"/>
        <v>9.0664250395679994E-3</v>
      </c>
      <c r="L14" s="1">
        <f t="shared" si="31"/>
        <v>1.8451354499999999E-3</v>
      </c>
      <c r="M14" s="1">
        <f t="shared" si="0"/>
        <v>7.2212895895679991E-3</v>
      </c>
      <c r="N14" s="1">
        <f t="shared" si="1"/>
        <v>0.20351301002847288</v>
      </c>
      <c r="O14" s="1">
        <f t="shared" si="2"/>
        <v>3.2118430797096527</v>
      </c>
      <c r="P14" s="1">
        <f t="shared" si="3"/>
        <v>12.570160632290349</v>
      </c>
      <c r="Q14" s="1">
        <v>75.3583</v>
      </c>
      <c r="R14" s="1">
        <v>65.007499999999993</v>
      </c>
      <c r="S14" s="1">
        <v>0.53687080499999995</v>
      </c>
      <c r="T14" s="1">
        <v>7.0355800000000004</v>
      </c>
      <c r="U14" s="1">
        <v>0.812668006</v>
      </c>
      <c r="V14" s="1">
        <v>6.6766667000000002E-2</v>
      </c>
      <c r="W14" s="1">
        <v>0.24956666699999999</v>
      </c>
      <c r="X14" s="1">
        <v>4.0944444000000003E-2</v>
      </c>
      <c r="Y14" s="1">
        <v>0.23533333300000001</v>
      </c>
      <c r="Z14" s="1">
        <v>0.57787144199999996</v>
      </c>
      <c r="AA14" s="1">
        <v>2.9353133E-2</v>
      </c>
      <c r="AB14" s="1">
        <v>1.7111111109999999</v>
      </c>
      <c r="AC14" s="1">
        <v>0.54856058799999996</v>
      </c>
      <c r="AD14" s="1">
        <v>0.22007275700000001</v>
      </c>
      <c r="AE14" s="1">
        <f t="shared" si="4"/>
        <v>5.1836611894543222E-2</v>
      </c>
      <c r="AF14" s="1">
        <v>0.99477633200000004</v>
      </c>
      <c r="AG14" s="1">
        <v>1.161256828</v>
      </c>
      <c r="AH14" s="1">
        <v>0.85932746199999999</v>
      </c>
      <c r="AI14" s="1">
        <v>0.78896428600000001</v>
      </c>
      <c r="AJ14" s="1">
        <v>0.80418213500000002</v>
      </c>
      <c r="AK14" s="1">
        <v>0.94219313400000004</v>
      </c>
      <c r="AL14" s="1">
        <v>0.64245706599999997</v>
      </c>
      <c r="AM14" s="1">
        <v>0.53687080499999995</v>
      </c>
      <c r="AN14" s="1">
        <f t="shared" si="5"/>
        <v>0.77992724291643178</v>
      </c>
      <c r="AO14" s="1">
        <f t="shared" si="6"/>
        <v>0.20312650183134595</v>
      </c>
      <c r="AP14" s="1">
        <f t="shared" si="7"/>
        <v>3.205743205907877</v>
      </c>
      <c r="AQ14" s="1">
        <f t="shared" si="8"/>
        <v>12.576260506092124</v>
      </c>
      <c r="AR14" s="1">
        <f t="shared" si="9"/>
        <v>0.45781503747559066</v>
      </c>
      <c r="AS14" s="1">
        <f t="shared" si="10"/>
        <v>0.57977777777500006</v>
      </c>
      <c r="AT14" s="1">
        <f t="shared" si="11"/>
        <v>0.98453583221150742</v>
      </c>
      <c r="AU14" s="1">
        <f t="shared" si="12"/>
        <v>0.60895175875012553</v>
      </c>
      <c r="AV14" s="1">
        <f t="shared" si="13"/>
        <v>1.1021593522498745</v>
      </c>
      <c r="AW14" s="1">
        <f t="shared" si="32"/>
        <v>1.5869519237364536</v>
      </c>
      <c r="AX14" s="1">
        <f t="shared" si="33"/>
        <v>9.6737857132170184</v>
      </c>
      <c r="AY14" s="1">
        <f t="shared" si="34"/>
        <v>8.686722528029847</v>
      </c>
      <c r="AZ14" s="1">
        <f t="shared" si="35"/>
        <v>5.2016895103686016</v>
      </c>
      <c r="BA14" s="1">
        <f t="shared" si="36"/>
        <v>6.7324485447479416</v>
      </c>
      <c r="BB14" s="1">
        <f t="shared" si="37"/>
        <v>9.0154844639508536</v>
      </c>
      <c r="BC14" s="1">
        <f t="shared" si="38"/>
        <v>7.1010082298988193</v>
      </c>
      <c r="BD14" s="1">
        <f t="shared" si="39"/>
        <v>8.4782473960614286</v>
      </c>
      <c r="BE14" s="1">
        <f t="shared" si="14"/>
        <v>1.0033887012252503</v>
      </c>
      <c r="BF14" s="1">
        <f t="shared" si="15"/>
        <v>0.60083840195705007</v>
      </c>
      <c r="BG14" s="1">
        <f t="shared" si="16"/>
        <v>0.77765380206204893</v>
      </c>
      <c r="BH14" s="1">
        <f t="shared" si="17"/>
        <v>1.0413634392040048</v>
      </c>
      <c r="BI14" s="1">
        <f t="shared" si="18"/>
        <v>0.82022551108282715</v>
      </c>
      <c r="BJ14" s="1">
        <f t="shared" si="19"/>
        <v>0.97930808955282977</v>
      </c>
      <c r="BK14" s="1">
        <f t="shared" si="20"/>
        <v>0.81266800634962</v>
      </c>
      <c r="BL14" s="2">
        <f t="shared" si="21"/>
        <v>1.57</v>
      </c>
      <c r="BM14" s="2">
        <f t="shared" si="22"/>
        <v>0.94013046979767012</v>
      </c>
      <c r="BN14" s="2">
        <f t="shared" si="23"/>
        <v>1.2167931208977545</v>
      </c>
      <c r="BO14" s="2">
        <f t="shared" si="24"/>
        <v>1.6294189854378882</v>
      </c>
      <c r="BP14" s="2">
        <f t="shared" si="25"/>
        <v>1.2834049763840738</v>
      </c>
      <c r="BQ14" s="2">
        <f t="shared" si="26"/>
        <v>1.5323211221338908</v>
      </c>
      <c r="BR14" s="2">
        <f t="shared" si="27"/>
        <v>1.2715797660576604</v>
      </c>
      <c r="BS14" s="1">
        <f t="shared" si="40"/>
        <v>13.592094820634459</v>
      </c>
      <c r="BT14" s="1">
        <f t="shared" si="41"/>
        <v>8.139071649208633</v>
      </c>
      <c r="BU14" s="1">
        <f t="shared" si="42"/>
        <v>10.534246800215291</v>
      </c>
      <c r="BV14" s="1">
        <f t="shared" si="43"/>
        <v>14.106507867906862</v>
      </c>
      <c r="BW14" s="1">
        <f t="shared" si="44"/>
        <v>11.110931294449973</v>
      </c>
      <c r="BX14" s="1">
        <f t="shared" si="45"/>
        <v>13.265894259684611</v>
      </c>
      <c r="BY14" s="1">
        <f t="shared" si="46"/>
        <v>11.008555893156625</v>
      </c>
    </row>
    <row r="15" spans="1:77" x14ac:dyDescent="0.25">
      <c r="A15" s="1">
        <v>20050630</v>
      </c>
      <c r="B15" s="1">
        <v>2005</v>
      </c>
      <c r="C15" s="1">
        <v>6</v>
      </c>
      <c r="D15" s="1">
        <v>22.606000000000002</v>
      </c>
      <c r="E15" s="1">
        <v>379.20499999999998</v>
      </c>
      <c r="F15" s="1">
        <f t="shared" si="29"/>
        <v>15.726389759999998</v>
      </c>
      <c r="G15" s="1">
        <v>486.57400000000001</v>
      </c>
      <c r="H15" s="1">
        <v>14.637</v>
      </c>
      <c r="I15" s="1">
        <v>728.03741669999999</v>
      </c>
      <c r="J15" s="1">
        <v>154.5751458</v>
      </c>
      <c r="K15" s="1">
        <f t="shared" si="30"/>
        <v>9.4353649204319996E-3</v>
      </c>
      <c r="L15" s="1">
        <f t="shared" si="31"/>
        <v>2.0032938895680002E-3</v>
      </c>
      <c r="M15" s="1">
        <f t="shared" si="0"/>
        <v>7.432071030863999E-3</v>
      </c>
      <c r="N15" s="1">
        <f t="shared" si="1"/>
        <v>0.21231758458328698</v>
      </c>
      <c r="O15" s="1">
        <f t="shared" si="2"/>
        <v>3.338989088058538</v>
      </c>
      <c r="P15" s="1">
        <f t="shared" si="3"/>
        <v>12.38740067194146</v>
      </c>
      <c r="Q15" s="1">
        <v>66.479100000000003</v>
      </c>
      <c r="R15" s="1">
        <v>86.298699999999997</v>
      </c>
      <c r="S15" s="1">
        <v>0.43513586399999998</v>
      </c>
      <c r="T15" s="1">
        <v>5.5554100000000002</v>
      </c>
      <c r="U15" s="1">
        <v>0.64396531999999995</v>
      </c>
      <c r="V15" s="1">
        <v>6.6766667000000002E-2</v>
      </c>
      <c r="W15" s="1">
        <v>0.24956666699999999</v>
      </c>
      <c r="X15" s="1">
        <v>4.0944444000000003E-2</v>
      </c>
      <c r="Y15" s="1">
        <v>0.23533333300000001</v>
      </c>
      <c r="Z15" s="1">
        <v>0.57787144199999996</v>
      </c>
      <c r="AA15" s="1">
        <v>2.9353133E-2</v>
      </c>
      <c r="AB15" s="1">
        <v>1.7111111109999999</v>
      </c>
      <c r="AC15" s="1">
        <v>0.54856058799999996</v>
      </c>
      <c r="AD15" s="1">
        <v>0.22066325000000001</v>
      </c>
      <c r="AE15" s="1">
        <f t="shared" si="4"/>
        <v>5.2560698957694663E-2</v>
      </c>
      <c r="AF15" s="1">
        <v>0.966872815</v>
      </c>
      <c r="AG15" s="1">
        <v>1.0917987280000001</v>
      </c>
      <c r="AH15" s="1">
        <v>0.81681345100000002</v>
      </c>
      <c r="AI15" s="1">
        <v>0.87010714300000003</v>
      </c>
      <c r="AJ15" s="1">
        <v>0.80418213500000002</v>
      </c>
      <c r="AK15" s="1">
        <v>0.95295747399999997</v>
      </c>
      <c r="AL15" s="1">
        <v>0.49284685900000003</v>
      </c>
      <c r="AM15" s="1">
        <v>0.43513586399999998</v>
      </c>
      <c r="AN15" s="1">
        <f t="shared" si="5"/>
        <v>0.77933675042234063</v>
      </c>
      <c r="AO15" s="1">
        <f t="shared" si="6"/>
        <v>0.20338604551029427</v>
      </c>
      <c r="AP15" s="1">
        <f t="shared" si="7"/>
        <v>3.1985282234399852</v>
      </c>
      <c r="AQ15" s="1">
        <f t="shared" si="8"/>
        <v>12.527861536560014</v>
      </c>
      <c r="AR15" s="1">
        <f t="shared" si="9"/>
        <v>0.45650410239936251</v>
      </c>
      <c r="AS15" s="1">
        <f t="shared" si="10"/>
        <v>0.57977777777500006</v>
      </c>
      <c r="AT15" s="1">
        <f t="shared" si="11"/>
        <v>0.98231999385136481</v>
      </c>
      <c r="AU15" s="1">
        <f t="shared" si="12"/>
        <v>0.60782119774371479</v>
      </c>
      <c r="AV15" s="1">
        <f t="shared" si="13"/>
        <v>1.103289913256285</v>
      </c>
      <c r="AW15" s="1">
        <f t="shared" si="32"/>
        <v>1.5847506252632917</v>
      </c>
      <c r="AX15" s="1">
        <f t="shared" si="33"/>
        <v>9.6442104685039372</v>
      </c>
      <c r="AY15" s="1">
        <f t="shared" si="34"/>
        <v>6.4540842754288059</v>
      </c>
      <c r="AZ15" s="1">
        <f t="shared" si="35"/>
        <v>3.8682180458149662</v>
      </c>
      <c r="BA15" s="1">
        <f t="shared" si="36"/>
        <v>5.0073524284981001</v>
      </c>
      <c r="BB15" s="1">
        <f t="shared" si="37"/>
        <v>6.7018549874842677</v>
      </c>
      <c r="BC15" s="1">
        <f t="shared" si="38"/>
        <v>5.2636504800734274</v>
      </c>
      <c r="BD15" s="1">
        <f t="shared" si="39"/>
        <v>6.3251808188733971</v>
      </c>
      <c r="BE15" s="1">
        <f t="shared" si="14"/>
        <v>0.74813676098262405</v>
      </c>
      <c r="BF15" s="1">
        <f t="shared" si="15"/>
        <v>0.44839143650293772</v>
      </c>
      <c r="BG15" s="1">
        <f t="shared" si="16"/>
        <v>0.58043624270867611</v>
      </c>
      <c r="BH15" s="1">
        <f t="shared" si="17"/>
        <v>0.77685754770820725</v>
      </c>
      <c r="BI15" s="1">
        <f t="shared" si="18"/>
        <v>0.61014549129746742</v>
      </c>
      <c r="BJ15" s="1">
        <f t="shared" si="19"/>
        <v>0.73319468549191924</v>
      </c>
      <c r="BK15" s="1">
        <f t="shared" si="20"/>
        <v>0.64396531962767767</v>
      </c>
      <c r="BL15" s="2">
        <f t="shared" si="21"/>
        <v>1.5700000000000005</v>
      </c>
      <c r="BM15" s="2">
        <f t="shared" si="22"/>
        <v>0.9409704107909258</v>
      </c>
      <c r="BN15" s="2">
        <f t="shared" si="23"/>
        <v>1.2180726153005961</v>
      </c>
      <c r="BO15" s="2">
        <f t="shared" si="24"/>
        <v>1.6302719148567721</v>
      </c>
      <c r="BP15" s="2">
        <f t="shared" si="25"/>
        <v>1.2804188636297644</v>
      </c>
      <c r="BQ15" s="2">
        <f t="shared" si="26"/>
        <v>1.5386433554079144</v>
      </c>
      <c r="BR15" s="2">
        <f t="shared" si="27"/>
        <v>1.3513913558899906</v>
      </c>
      <c r="BS15" s="1">
        <f t="shared" si="40"/>
        <v>13.544197853764562</v>
      </c>
      <c r="BT15" s="1">
        <f t="shared" si="41"/>
        <v>8.1176365721594994</v>
      </c>
      <c r="BU15" s="1">
        <f t="shared" si="42"/>
        <v>10.508163376995999</v>
      </c>
      <c r="BV15" s="1">
        <f t="shared" si="43"/>
        <v>14.064156286787091</v>
      </c>
      <c r="BW15" s="1">
        <f t="shared" si="44"/>
        <v>11.04601683101523</v>
      </c>
      <c r="BX15" s="1">
        <f t="shared" si="45"/>
        <v>13.273687918487244</v>
      </c>
      <c r="BY15" s="1">
        <f t="shared" si="46"/>
        <v>11.658287835695026</v>
      </c>
    </row>
    <row r="16" spans="1:77" x14ac:dyDescent="0.25">
      <c r="A16" s="1">
        <v>20050617</v>
      </c>
      <c r="B16" s="1">
        <v>2005</v>
      </c>
      <c r="C16" s="1">
        <v>6</v>
      </c>
      <c r="D16" s="1">
        <v>24.762</v>
      </c>
      <c r="E16" s="1">
        <v>379.142</v>
      </c>
      <c r="F16" s="1">
        <f t="shared" si="29"/>
        <v>15.723777024000002</v>
      </c>
      <c r="G16" s="1">
        <v>488.238</v>
      </c>
      <c r="H16" s="1">
        <v>17.446000000000002</v>
      </c>
      <c r="I16" s="1">
        <v>726.32089580000002</v>
      </c>
      <c r="J16" s="1">
        <v>180.1045417</v>
      </c>
      <c r="K16" s="1">
        <f t="shared" si="30"/>
        <v>9.413118809568001E-3</v>
      </c>
      <c r="L16" s="1">
        <f t="shared" si="31"/>
        <v>2.3341548604319997E-3</v>
      </c>
      <c r="M16" s="1">
        <f t="shared" si="0"/>
        <v>7.0789639491360013E-3</v>
      </c>
      <c r="N16" s="1">
        <f t="shared" si="1"/>
        <v>0.24796827785276007</v>
      </c>
      <c r="O16" s="1">
        <f t="shared" si="2"/>
        <v>3.8989979099820773</v>
      </c>
      <c r="P16" s="1">
        <f t="shared" si="3"/>
        <v>11.824779114017925</v>
      </c>
      <c r="Q16" s="1">
        <v>64.040700000000001</v>
      </c>
      <c r="R16" s="1">
        <v>75.094800000000006</v>
      </c>
      <c r="S16" s="1">
        <v>0.46027577400000003</v>
      </c>
      <c r="T16" s="1">
        <v>5.8113200000000003</v>
      </c>
      <c r="U16" s="1">
        <v>0.60835360900000002</v>
      </c>
      <c r="V16" s="1">
        <v>4.6366667E-2</v>
      </c>
      <c r="W16" s="1">
        <v>0.20119999999999999</v>
      </c>
      <c r="X16" s="1">
        <v>2.6566666999999999E-2</v>
      </c>
      <c r="Y16" s="1">
        <v>0.17226666700000001</v>
      </c>
      <c r="Z16" s="1">
        <v>0.62542076000000002</v>
      </c>
      <c r="AA16" s="1">
        <v>7.7472330000000006E-2</v>
      </c>
      <c r="AB16" s="1">
        <v>1.877777778</v>
      </c>
      <c r="AC16" s="1">
        <v>0.60752174199999998</v>
      </c>
      <c r="AD16" s="1">
        <v>0.22344839999999999</v>
      </c>
      <c r="AE16" s="1">
        <f t="shared" si="4"/>
        <v>5.5975965665236029E-2</v>
      </c>
      <c r="AF16" s="1">
        <v>0.99928017199999997</v>
      </c>
      <c r="AG16" s="1">
        <v>1.188444066</v>
      </c>
      <c r="AH16" s="1">
        <v>0.87435281600000003</v>
      </c>
      <c r="AI16" s="1">
        <v>0.76978571399999995</v>
      </c>
      <c r="AJ16" s="1">
        <v>0.84177525799999997</v>
      </c>
      <c r="AK16" s="1">
        <v>0.93966673899999997</v>
      </c>
      <c r="AL16" s="1">
        <v>0.52981731499999996</v>
      </c>
      <c r="AM16" s="1">
        <v>0.46027577400000003</v>
      </c>
      <c r="AN16" s="1">
        <f t="shared" si="5"/>
        <v>0.77655159983450694</v>
      </c>
      <c r="AO16" s="1">
        <f t="shared" si="6"/>
        <v>0.20463111927473365</v>
      </c>
      <c r="AP16" s="1">
        <f t="shared" si="7"/>
        <v>3.2175740916474611</v>
      </c>
      <c r="AQ16" s="1">
        <f t="shared" si="8"/>
        <v>12.50620293235254</v>
      </c>
      <c r="AR16" s="1">
        <f t="shared" si="9"/>
        <v>0.44699373900873596</v>
      </c>
      <c r="AS16" s="1">
        <f t="shared" si="10"/>
        <v>0.58394444445000004</v>
      </c>
      <c r="AT16" s="1">
        <f t="shared" si="11"/>
        <v>0.88901262939203329</v>
      </c>
      <c r="AU16" s="1">
        <f t="shared" si="12"/>
        <v>0.62711009128276118</v>
      </c>
      <c r="AV16" s="1">
        <f t="shared" si="13"/>
        <v>1.2506676867172388</v>
      </c>
      <c r="AW16" s="1">
        <f t="shared" si="32"/>
        <v>1.7301561258746967</v>
      </c>
      <c r="AX16" s="1">
        <f t="shared" si="33"/>
        <v>9.8705934289352317</v>
      </c>
      <c r="AY16" s="1">
        <f t="shared" si="34"/>
        <v>7.940206030607655</v>
      </c>
      <c r="AZ16" s="1">
        <f t="shared" si="35"/>
        <v>4.7789526873261154</v>
      </c>
      <c r="BA16" s="1">
        <f t="shared" si="36"/>
        <v>5.8263270691584603</v>
      </c>
      <c r="BB16" s="1">
        <f t="shared" si="37"/>
        <v>7.6946310173891854</v>
      </c>
      <c r="BC16" s="1">
        <f t="shared" si="38"/>
        <v>6.436384425824774</v>
      </c>
      <c r="BD16" s="1">
        <f t="shared" si="39"/>
        <v>7.3422669894543686</v>
      </c>
      <c r="BE16" s="1">
        <f t="shared" si="14"/>
        <v>0.83121442212899166</v>
      </c>
      <c r="BF16" s="1">
        <f t="shared" si="15"/>
        <v>0.50028102306982214</v>
      </c>
      <c r="BG16" s="1">
        <f t="shared" si="16"/>
        <v>0.60992461269351061</v>
      </c>
      <c r="BH16" s="1">
        <f t="shared" si="17"/>
        <v>0.80550658886687565</v>
      </c>
      <c r="BI16" s="1">
        <f t="shared" si="18"/>
        <v>0.67378800253909166</v>
      </c>
      <c r="BJ16" s="1">
        <f t="shared" si="19"/>
        <v>0.76861962891522462</v>
      </c>
      <c r="BK16" s="1">
        <f t="shared" si="20"/>
        <v>0.60835360908600788</v>
      </c>
      <c r="BL16" s="2">
        <f t="shared" si="21"/>
        <v>1.57</v>
      </c>
      <c r="BM16" s="2">
        <f t="shared" si="22"/>
        <v>0.94493212017167383</v>
      </c>
      <c r="BN16" s="2">
        <f t="shared" si="23"/>
        <v>1.1520272223816272</v>
      </c>
      <c r="BO16" s="2">
        <f t="shared" si="24"/>
        <v>1.5214429765088235</v>
      </c>
      <c r="BP16" s="2">
        <f t="shared" si="25"/>
        <v>1.2726525621113589</v>
      </c>
      <c r="BQ16" s="2">
        <f t="shared" si="26"/>
        <v>1.4517707889452818</v>
      </c>
      <c r="BR16" s="2">
        <f t="shared" si="27"/>
        <v>1.1490599066107314</v>
      </c>
      <c r="BS16" s="1">
        <f t="shared" si="40"/>
        <v>14.99748216125089</v>
      </c>
      <c r="BT16" s="1">
        <f t="shared" si="41"/>
        <v>9.0264984814443689</v>
      </c>
      <c r="BU16" s="1">
        <f t="shared" si="42"/>
        <v>11.004781985314564</v>
      </c>
      <c r="BV16" s="1">
        <f t="shared" si="43"/>
        <v>14.533639426465946</v>
      </c>
      <c r="BW16" s="1">
        <f>BC16/AL16/AF16</f>
        <v>12.157059934863277</v>
      </c>
      <c r="BX16" s="1">
        <f t="shared" si="45"/>
        <v>13.868093318109548</v>
      </c>
      <c r="BY16" s="1">
        <f t="shared" si="46"/>
        <v>10.976436593377745</v>
      </c>
    </row>
    <row r="17" spans="1:77" x14ac:dyDescent="0.25">
      <c r="A17" s="1">
        <v>20050720</v>
      </c>
      <c r="B17" s="1">
        <v>2005</v>
      </c>
      <c r="C17" s="1">
        <v>7</v>
      </c>
      <c r="D17" s="1">
        <v>25.152000000000001</v>
      </c>
      <c r="E17" s="1">
        <v>376.86399999999998</v>
      </c>
      <c r="F17" s="1">
        <f t="shared" si="29"/>
        <v>15.629303807999998</v>
      </c>
      <c r="G17" s="1">
        <v>469.01900000000001</v>
      </c>
      <c r="H17" s="1">
        <v>22.13</v>
      </c>
      <c r="I17" s="1">
        <v>699.2784375</v>
      </c>
      <c r="J17" s="1">
        <v>102.36554169999999</v>
      </c>
      <c r="K17" s="1">
        <f t="shared" si="30"/>
        <v>9.0626485499999999E-3</v>
      </c>
      <c r="L17" s="1">
        <f t="shared" si="31"/>
        <v>1.3266574204319999E-3</v>
      </c>
      <c r="M17" s="1">
        <f t="shared" si="0"/>
        <v>7.7359911295679998E-3</v>
      </c>
      <c r="N17" s="1">
        <f t="shared" si="1"/>
        <v>0.14638738478190241</v>
      </c>
      <c r="O17" s="1">
        <f t="shared" si="2"/>
        <v>2.2879329104149484</v>
      </c>
      <c r="P17" s="1">
        <f t="shared" si="3"/>
        <v>13.341370897585049</v>
      </c>
      <c r="Q17" s="1">
        <v>29.7636</v>
      </c>
      <c r="R17" s="1">
        <v>102.105</v>
      </c>
      <c r="S17" s="1">
        <v>0.225706499</v>
      </c>
      <c r="T17" s="1">
        <v>2.39791</v>
      </c>
      <c r="U17" s="1">
        <v>0.27096663199999999</v>
      </c>
      <c r="V17" s="1">
        <v>5.6255555999999998E-2</v>
      </c>
      <c r="W17" s="1">
        <v>0.219577778</v>
      </c>
      <c r="X17" s="1">
        <v>3.3955555999999998E-2</v>
      </c>
      <c r="Y17" s="1">
        <v>0.18134444399999999</v>
      </c>
      <c r="Z17" s="1">
        <v>0.59210473100000005</v>
      </c>
      <c r="AA17" s="1">
        <v>9.5363469000000006E-2</v>
      </c>
      <c r="AB17" s="1">
        <v>1.6333333329999999</v>
      </c>
      <c r="AC17" s="1">
        <v>0.56620986600000001</v>
      </c>
      <c r="AD17" s="1">
        <v>0.19648457699999999</v>
      </c>
      <c r="AE17" s="1">
        <f t="shared" si="4"/>
        <v>2.2911805027590413E-2</v>
      </c>
      <c r="AF17" s="1">
        <v>0.99994509799999998</v>
      </c>
      <c r="AG17" s="1">
        <v>1.2085489190000001</v>
      </c>
      <c r="AH17" s="1">
        <v>0.884761142</v>
      </c>
      <c r="AI17" s="1">
        <v>0.60250000000000004</v>
      </c>
      <c r="AJ17" s="1">
        <v>0.85575270999999997</v>
      </c>
      <c r="AK17" s="1">
        <v>0.917915445</v>
      </c>
      <c r="AL17" s="1">
        <v>0.18486249900000001</v>
      </c>
      <c r="AM17" s="1">
        <v>0.225706499</v>
      </c>
      <c r="AN17" s="1">
        <f t="shared" si="5"/>
        <v>0.80351542261614128</v>
      </c>
      <c r="AO17" s="1">
        <f t="shared" si="6"/>
        <v>0.19397595887197649</v>
      </c>
      <c r="AP17" s="1">
        <f t="shared" si="7"/>
        <v>3.0317091926582331</v>
      </c>
      <c r="AQ17" s="1">
        <f t="shared" si="8"/>
        <v>12.597594615341764</v>
      </c>
      <c r="AR17" s="1">
        <f t="shared" si="9"/>
        <v>0.46887153889352085</v>
      </c>
      <c r="AS17" s="1">
        <f t="shared" si="10"/>
        <v>0.57783333332500009</v>
      </c>
      <c r="AT17" s="1">
        <f t="shared" si="11"/>
        <v>0.97869623770941538</v>
      </c>
      <c r="AU17" s="1">
        <f t="shared" si="12"/>
        <v>0.58399794059418586</v>
      </c>
      <c r="AV17" s="1">
        <f t="shared" si="13"/>
        <v>1.0493353924058142</v>
      </c>
      <c r="AW17" s="1">
        <f t="shared" si="32"/>
        <v>1.4849889766628319</v>
      </c>
      <c r="AX17" s="1">
        <f t="shared" si="33"/>
        <v>9.6179143953598203</v>
      </c>
      <c r="AY17" s="1">
        <f t="shared" si="34"/>
        <v>2.5682760003985625</v>
      </c>
      <c r="AZ17" s="1">
        <f t="shared" si="35"/>
        <v>1.4830202124620471</v>
      </c>
      <c r="BA17" s="1">
        <f t="shared" si="36"/>
        <v>1.8964083439043493</v>
      </c>
      <c r="BB17" s="1">
        <f t="shared" si="37"/>
        <v>2.5701197812268619</v>
      </c>
      <c r="BC17" s="1">
        <f t="shared" si="38"/>
        <v>2.1478644508942666</v>
      </c>
      <c r="BD17" s="1">
        <f t="shared" si="39"/>
        <v>2.3740123683162806</v>
      </c>
      <c r="BE17" s="1">
        <f t="shared" si="14"/>
        <v>0.29021818899615548</v>
      </c>
      <c r="BF17" s="1">
        <f t="shared" si="15"/>
        <v>0.16758301687148763</v>
      </c>
      <c r="BG17" s="1">
        <f t="shared" si="16"/>
        <v>0.21429635875572103</v>
      </c>
      <c r="BH17" s="1">
        <f t="shared" si="17"/>
        <v>0.29042653838415422</v>
      </c>
      <c r="BI17" s="1">
        <f t="shared" si="18"/>
        <v>0.24271119266426991</v>
      </c>
      <c r="BJ17" s="1">
        <f t="shared" si="19"/>
        <v>0.26826617157980848</v>
      </c>
      <c r="BK17" s="1">
        <f t="shared" si="20"/>
        <v>0.27096663188371267</v>
      </c>
      <c r="BL17" s="2">
        <f t="shared" si="21"/>
        <v>1.57</v>
      </c>
      <c r="BM17" s="2">
        <f t="shared" si="22"/>
        <v>0.90657769383200504</v>
      </c>
      <c r="BN17" s="2">
        <f t="shared" si="23"/>
        <v>1.1592839318935277</v>
      </c>
      <c r="BO17" s="2">
        <f t="shared" si="24"/>
        <v>1.5711271124676558</v>
      </c>
      <c r="BP17" s="2">
        <f t="shared" si="25"/>
        <v>1.3130003112518618</v>
      </c>
      <c r="BQ17" s="2">
        <f t="shared" si="26"/>
        <v>1.4512456673963969</v>
      </c>
      <c r="BR17" s="2">
        <f t="shared" si="27"/>
        <v>1.4658544095010682</v>
      </c>
      <c r="BS17" s="1">
        <f t="shared" si="40"/>
        <v>13.893661643237522</v>
      </c>
      <c r="BT17" s="1">
        <f t="shared" si="41"/>
        <v>8.0227284913429671</v>
      </c>
      <c r="BU17" s="1">
        <f t="shared" si="42"/>
        <v>10.259043756796613</v>
      </c>
      <c r="BV17" s="1">
        <f t="shared" si="43"/>
        <v>13.9036359867149</v>
      </c>
      <c r="BW17" s="1">
        <f t="shared" si="44"/>
        <v>11.619351631846444</v>
      </c>
      <c r="BX17" s="1">
        <f t="shared" si="45"/>
        <v>12.842749212751565</v>
      </c>
      <c r="BY17" s="1">
        <f t="shared" si="46"/>
        <v>12.972028779525846</v>
      </c>
    </row>
    <row r="18" spans="1:77" x14ac:dyDescent="0.25">
      <c r="A18" s="1">
        <v>20050602</v>
      </c>
      <c r="B18" s="1">
        <v>2005</v>
      </c>
      <c r="C18" s="1">
        <v>6</v>
      </c>
      <c r="D18" s="1">
        <v>20.606000000000002</v>
      </c>
      <c r="E18" s="1">
        <v>375.70299999999997</v>
      </c>
      <c r="F18" s="1">
        <f t="shared" si="29"/>
        <v>15.581154816</v>
      </c>
      <c r="G18" s="1">
        <v>480.35899999999998</v>
      </c>
      <c r="H18" s="1">
        <v>12.946999999999999</v>
      </c>
      <c r="I18" s="1">
        <v>721.32164580000006</v>
      </c>
      <c r="J18" s="1">
        <v>146.87843749999999</v>
      </c>
      <c r="K18" s="1">
        <f t="shared" si="30"/>
        <v>9.3483285295680018E-3</v>
      </c>
      <c r="L18" s="1">
        <f t="shared" si="31"/>
        <v>1.9035445499999996E-3</v>
      </c>
      <c r="M18" s="1">
        <f t="shared" si="0"/>
        <v>7.4447839795680022E-3</v>
      </c>
      <c r="N18" s="1">
        <f t="shared" si="1"/>
        <v>0.20362405364544514</v>
      </c>
      <c r="O18" s="1">
        <f t="shared" si="2"/>
        <v>3.1726979041111698</v>
      </c>
      <c r="P18" s="1">
        <f t="shared" si="3"/>
        <v>12.40845691188883</v>
      </c>
      <c r="Q18" s="1">
        <v>45.054200000000002</v>
      </c>
      <c r="R18" s="1">
        <v>98.332999999999998</v>
      </c>
      <c r="S18" s="1">
        <v>0.31421354200000001</v>
      </c>
      <c r="T18" s="1">
        <v>4.33657</v>
      </c>
      <c r="U18" s="1">
        <v>0.47217847699999999</v>
      </c>
      <c r="V18" s="1">
        <v>6.0633332999999998E-2</v>
      </c>
      <c r="W18" s="1">
        <v>0.25097777799999998</v>
      </c>
      <c r="X18" s="1">
        <v>3.6211110999999997E-2</v>
      </c>
      <c r="Y18" s="1">
        <v>0.214777778</v>
      </c>
      <c r="Z18" s="1">
        <v>0.61083972399999997</v>
      </c>
      <c r="AA18" s="1">
        <v>7.7723174000000006E-2</v>
      </c>
      <c r="AB18" s="1">
        <v>1.888888889</v>
      </c>
      <c r="AC18" s="1">
        <v>0.58944125800000002</v>
      </c>
      <c r="AD18" s="1">
        <v>0.217870384</v>
      </c>
      <c r="AE18" s="1">
        <f t="shared" si="4"/>
        <v>4.9135970570202317E-2</v>
      </c>
      <c r="AF18" s="1">
        <v>0.91374671699999999</v>
      </c>
      <c r="AG18" s="1">
        <v>1.0092163629999999</v>
      </c>
      <c r="AH18" s="1">
        <v>0.76343741700000001</v>
      </c>
      <c r="AI18" s="1">
        <v>0.93046428599999997</v>
      </c>
      <c r="AJ18" s="1">
        <v>0.84197122999999996</v>
      </c>
      <c r="AK18" s="1">
        <v>0.96104408200000002</v>
      </c>
      <c r="AL18" s="1">
        <v>0.31501991499999998</v>
      </c>
      <c r="AM18" s="1">
        <v>0.31421354200000001</v>
      </c>
      <c r="AN18" s="1">
        <f t="shared" si="5"/>
        <v>0.78212961555836358</v>
      </c>
      <c r="AO18" s="1">
        <f t="shared" si="6"/>
        <v>0.20217203977542519</v>
      </c>
      <c r="AP18" s="1">
        <f t="shared" si="7"/>
        <v>3.1500738512074098</v>
      </c>
      <c r="AQ18" s="1">
        <f t="shared" si="8"/>
        <v>12.43108096479259</v>
      </c>
      <c r="AR18" s="1">
        <f t="shared" si="9"/>
        <v>0.44633270306507816</v>
      </c>
      <c r="AS18" s="1">
        <f t="shared" si="10"/>
        <v>0.58422222222499998</v>
      </c>
      <c r="AT18" s="1">
        <f t="shared" si="11"/>
        <v>0.86429467894484802</v>
      </c>
      <c r="AU18" s="1">
        <f t="shared" si="12"/>
        <v>0.62094110011257231</v>
      </c>
      <c r="AV18" s="1">
        <f t="shared" si="13"/>
        <v>1.2679477888874278</v>
      </c>
      <c r="AW18" s="1">
        <f t="shared" si="32"/>
        <v>1.7222406657540708</v>
      </c>
      <c r="AX18" s="1">
        <f t="shared" si="33"/>
        <v>9.8497041639670702</v>
      </c>
      <c r="AY18" s="1">
        <f t="shared" si="34"/>
        <v>4.1505310374108513</v>
      </c>
      <c r="AZ18" s="1">
        <f t="shared" si="35"/>
        <v>2.4770943587078142</v>
      </c>
      <c r="BA18" s="1">
        <f t="shared" si="36"/>
        <v>3.1581766169690684</v>
      </c>
      <c r="BB18" s="1">
        <f t="shared" si="37"/>
        <v>4.1721720894427632</v>
      </c>
      <c r="BC18" s="1">
        <f t="shared" si="38"/>
        <v>3.392760499075953</v>
      </c>
      <c r="BD18" s="1">
        <f t="shared" si="39"/>
        <v>3.9089989188236083</v>
      </c>
      <c r="BE18" s="1">
        <f t="shared" si="14"/>
        <v>0.45192200859976439</v>
      </c>
      <c r="BF18" s="1">
        <f t="shared" si="15"/>
        <v>0.26971330848707697</v>
      </c>
      <c r="BG18" s="1">
        <f t="shared" si="16"/>
        <v>0.34387154496351019</v>
      </c>
      <c r="BH18" s="1">
        <f t="shared" si="17"/>
        <v>0.45427834990026811</v>
      </c>
      <c r="BI18" s="1">
        <f t="shared" si="18"/>
        <v>0.36941372697138308</v>
      </c>
      <c r="BJ18" s="1">
        <f t="shared" si="19"/>
        <v>0.42562328219838452</v>
      </c>
      <c r="BK18" s="1">
        <f t="shared" si="20"/>
        <v>0.47217847720421352</v>
      </c>
      <c r="BL18" s="2">
        <f t="shared" si="21"/>
        <v>1.5699999999999998</v>
      </c>
      <c r="BM18" s="2">
        <f t="shared" si="22"/>
        <v>0.93699772586143448</v>
      </c>
      <c r="BN18" s="2">
        <f t="shared" si="23"/>
        <v>1.1946272040732659</v>
      </c>
      <c r="BO18" s="2">
        <f t="shared" si="24"/>
        <v>1.5781860492991993</v>
      </c>
      <c r="BP18" s="2">
        <f t="shared" si="25"/>
        <v>1.2833620410346482</v>
      </c>
      <c r="BQ18" s="2">
        <f t="shared" si="26"/>
        <v>1.47863688940909</v>
      </c>
      <c r="BR18" s="2">
        <f t="shared" si="27"/>
        <v>1.6403720002650957</v>
      </c>
      <c r="BS18" s="1">
        <f t="shared" si="40"/>
        <v>14.419155528462204</v>
      </c>
      <c r="BT18" s="1">
        <f t="shared" si="41"/>
        <v>8.6055515535104572</v>
      </c>
      <c r="BU18" s="1">
        <f t="shared" si="42"/>
        <v>10.97166589430852</v>
      </c>
      <c r="BV18" s="1">
        <f t="shared" si="43"/>
        <v>14.494337641843615</v>
      </c>
      <c r="BW18" s="1">
        <f t="shared" si="44"/>
        <v>11.786622209556233</v>
      </c>
      <c r="BX18" s="1">
        <f t="shared" si="45"/>
        <v>13.580060686949833</v>
      </c>
      <c r="BY18" s="1">
        <f t="shared" si="46"/>
        <v>15.065464328889846</v>
      </c>
    </row>
    <row r="19" spans="1:77" x14ac:dyDescent="0.25">
      <c r="A19" s="1">
        <v>20050703</v>
      </c>
      <c r="B19" s="1">
        <v>2005</v>
      </c>
      <c r="C19" s="1">
        <v>7</v>
      </c>
      <c r="D19" s="1">
        <v>25.123000000000001</v>
      </c>
      <c r="E19" s="1">
        <v>375.565</v>
      </c>
      <c r="F19" s="1">
        <f t="shared" si="29"/>
        <v>15.575431679999999</v>
      </c>
      <c r="G19" s="1">
        <v>485.07600000000002</v>
      </c>
      <c r="H19" s="1">
        <v>16.986999999999998</v>
      </c>
      <c r="I19" s="1">
        <v>717.0039792</v>
      </c>
      <c r="J19" s="1">
        <v>142.7489583</v>
      </c>
      <c r="K19" s="1">
        <f t="shared" si="30"/>
        <v>9.2923715704319992E-3</v>
      </c>
      <c r="L19" s="1">
        <f t="shared" si="31"/>
        <v>1.8500264995679997E-3</v>
      </c>
      <c r="M19" s="1">
        <f t="shared" si="0"/>
        <v>7.4423450708639999E-3</v>
      </c>
      <c r="N19" s="1">
        <f t="shared" si="1"/>
        <v>0.19909088713743639</v>
      </c>
      <c r="O19" s="1">
        <f t="shared" si="2"/>
        <v>3.1009265107197312</v>
      </c>
      <c r="P19" s="1">
        <f t="shared" si="3"/>
        <v>12.474505169280269</v>
      </c>
      <c r="Q19" s="1">
        <v>58.578699999999998</v>
      </c>
      <c r="R19" s="1">
        <v>68.623900000000006</v>
      </c>
      <c r="S19" s="1">
        <v>0.46051495799999997</v>
      </c>
      <c r="T19" s="1">
        <v>4.96854</v>
      </c>
      <c r="U19" s="1">
        <v>0.58151925100000001</v>
      </c>
      <c r="V19" s="1">
        <v>6.6766667000000002E-2</v>
      </c>
      <c r="W19" s="1">
        <v>0.24956666699999999</v>
      </c>
      <c r="X19" s="1">
        <v>4.0944444000000003E-2</v>
      </c>
      <c r="Y19" s="1">
        <v>0.23533333300000001</v>
      </c>
      <c r="Z19" s="1">
        <v>0.57787144199999996</v>
      </c>
      <c r="AA19" s="1">
        <v>2.9353133E-2</v>
      </c>
      <c r="AB19" s="1">
        <v>1.7111111109999999</v>
      </c>
      <c r="AC19" s="1">
        <v>0.54856058799999996</v>
      </c>
      <c r="AD19" s="1">
        <v>0.225760499</v>
      </c>
      <c r="AE19" s="1">
        <f t="shared" si="4"/>
        <v>5.8811157572041688E-2</v>
      </c>
      <c r="AF19" s="1">
        <v>0.99997719299999999</v>
      </c>
      <c r="AG19" s="1">
        <v>1.2070125650000001</v>
      </c>
      <c r="AH19" s="1">
        <v>0.88398719000000003</v>
      </c>
      <c r="AI19" s="1">
        <v>0.78617857099999999</v>
      </c>
      <c r="AJ19" s="1">
        <v>0.80418213500000002</v>
      </c>
      <c r="AK19" s="1">
        <v>0.94182575000000002</v>
      </c>
      <c r="AL19" s="1">
        <v>0.53016905599999997</v>
      </c>
      <c r="AM19" s="1">
        <v>0.46051495799999997</v>
      </c>
      <c r="AN19" s="1">
        <f t="shared" si="5"/>
        <v>0.77423950061433666</v>
      </c>
      <c r="AO19" s="1">
        <f t="shared" si="6"/>
        <v>0.20569111807757512</v>
      </c>
      <c r="AP19" s="1">
        <f t="shared" si="7"/>
        <v>3.2037279568000843</v>
      </c>
      <c r="AQ19" s="1">
        <f t="shared" si="8"/>
        <v>12.371703723199914</v>
      </c>
      <c r="AR19" s="1">
        <f t="shared" si="9"/>
        <v>0.45130813718599083</v>
      </c>
      <c r="AS19" s="1">
        <f t="shared" si="10"/>
        <v>0.57977777777500006</v>
      </c>
      <c r="AT19" s="1">
        <f t="shared" si="11"/>
        <v>0.98391691646248625</v>
      </c>
      <c r="AU19" s="1">
        <f t="shared" si="12"/>
        <v>0.60656415381946294</v>
      </c>
      <c r="AV19" s="1">
        <f t="shared" si="13"/>
        <v>1.1045469571805371</v>
      </c>
      <c r="AW19" s="1">
        <f t="shared" si="32"/>
        <v>1.5837571387181471</v>
      </c>
      <c r="AX19" s="1">
        <f t="shared" si="33"/>
        <v>9.5403170751338688</v>
      </c>
      <c r="AY19" s="1">
        <f t="shared" si="34"/>
        <v>7.1116245003545178</v>
      </c>
      <c r="AZ19" s="1">
        <f t="shared" si="35"/>
        <v>4.2951536869101172</v>
      </c>
      <c r="BA19" s="1">
        <f t="shared" si="36"/>
        <v>5.5306526496266954</v>
      </c>
      <c r="BB19" s="1">
        <f t="shared" si="37"/>
        <v>7.3866958047864362</v>
      </c>
      <c r="BC19" s="1">
        <f t="shared" si="38"/>
        <v>5.8209322352837711</v>
      </c>
      <c r="BD19" s="1">
        <f t="shared" si="39"/>
        <v>6.9302817292126333</v>
      </c>
      <c r="BE19" s="1">
        <f t="shared" si="14"/>
        <v>0.83234643416191334</v>
      </c>
      <c r="BF19" s="1">
        <f t="shared" si="15"/>
        <v>0.50270593663920438</v>
      </c>
      <c r="BG19" s="1">
        <f t="shared" si="16"/>
        <v>0.64730906578031999</v>
      </c>
      <c r="BH19" s="1">
        <f t="shared" si="17"/>
        <v>0.86454085322506269</v>
      </c>
      <c r="BI19" s="1">
        <f t="shared" si="18"/>
        <v>0.68128346614687763</v>
      </c>
      <c r="BJ19" s="1">
        <f t="shared" si="19"/>
        <v>0.81112202771111397</v>
      </c>
      <c r="BK19" s="1">
        <f t="shared" si="20"/>
        <v>0.5815192508806778</v>
      </c>
      <c r="BL19" s="2">
        <f t="shared" si="21"/>
        <v>1.5699999999999998</v>
      </c>
      <c r="BM19" s="2">
        <f t="shared" si="22"/>
        <v>0.94822094278356828</v>
      </c>
      <c r="BN19" s="2">
        <f t="shared" si="23"/>
        <v>1.2209762564771316</v>
      </c>
      <c r="BO19" s="2">
        <f t="shared" si="24"/>
        <v>1.6307262022814311</v>
      </c>
      <c r="BP19" s="2">
        <f t="shared" si="25"/>
        <v>1.2850599197046952</v>
      </c>
      <c r="BQ19" s="2">
        <f t="shared" si="26"/>
        <v>1.5299658065919304</v>
      </c>
      <c r="BR19" s="2">
        <f t="shared" si="27"/>
        <v>1.0968812821333771</v>
      </c>
      <c r="BS19" s="1">
        <f t="shared" si="40"/>
        <v>13.414186698353364</v>
      </c>
      <c r="BT19" s="1">
        <f t="shared" si="41"/>
        <v>8.1016641769346673</v>
      </c>
      <c r="BU19" s="1">
        <f t="shared" si="42"/>
        <v>10.432104113783964</v>
      </c>
      <c r="BV19" s="1">
        <f t="shared" si="43"/>
        <v>13.933035497643232</v>
      </c>
      <c r="BW19" s="1">
        <f t="shared" si="44"/>
        <v>10.979639287573098</v>
      </c>
      <c r="BX19" s="1">
        <f t="shared" si="45"/>
        <v>13.072131829121624</v>
      </c>
      <c r="BY19" s="1">
        <f t="shared" si="46"/>
        <v>9.3718282194053053</v>
      </c>
    </row>
    <row r="20" spans="1:77" x14ac:dyDescent="0.25">
      <c r="A20" s="1">
        <v>20040626</v>
      </c>
      <c r="B20" s="1">
        <v>2004</v>
      </c>
      <c r="C20" s="1">
        <v>6</v>
      </c>
      <c r="D20" s="1">
        <v>23.001999999999999</v>
      </c>
      <c r="E20" s="1">
        <v>374.93799999999999</v>
      </c>
      <c r="F20" s="1">
        <f t="shared" si="29"/>
        <v>15.549428735999998</v>
      </c>
      <c r="G20" s="1">
        <v>487.65699999999998</v>
      </c>
      <c r="H20" s="1">
        <v>14.131</v>
      </c>
      <c r="I20" s="1">
        <v>730.18562499999996</v>
      </c>
      <c r="J20" s="1">
        <v>142.72433330000001</v>
      </c>
      <c r="K20" s="1">
        <f t="shared" si="30"/>
        <v>9.4632056999999978E-3</v>
      </c>
      <c r="L20" s="1">
        <f t="shared" si="31"/>
        <v>1.8497073595680001E-3</v>
      </c>
      <c r="M20" s="1">
        <f t="shared" si="0"/>
        <v>7.6134983404319975E-3</v>
      </c>
      <c r="N20" s="1">
        <f t="shared" si="1"/>
        <v>0.1954630828291094</v>
      </c>
      <c r="O20" s="1">
        <f t="shared" si="2"/>
        <v>3.0393392769701015</v>
      </c>
      <c r="P20" s="1">
        <f t="shared" si="3"/>
        <v>12.510089459029896</v>
      </c>
      <c r="Q20" s="1">
        <v>61.314100000000003</v>
      </c>
      <c r="R20" s="1">
        <v>76.011499999999998</v>
      </c>
      <c r="S20" s="1">
        <v>0.44648703499999998</v>
      </c>
      <c r="T20" s="1">
        <v>7.1719200000000001</v>
      </c>
      <c r="U20" s="1">
        <v>0.69760680900000005</v>
      </c>
      <c r="V20" s="1">
        <v>5.9366666999999998E-2</v>
      </c>
      <c r="W20" s="1">
        <v>0.29899999999999999</v>
      </c>
      <c r="X20" s="1">
        <v>3.6311111E-2</v>
      </c>
      <c r="Y20" s="1">
        <v>0.227111111</v>
      </c>
      <c r="Z20" s="1">
        <v>0.66868198199999995</v>
      </c>
      <c r="AA20" s="1">
        <v>0.136642028</v>
      </c>
      <c r="AB20" s="1">
        <v>2.2111111110000001</v>
      </c>
      <c r="AC20" s="1">
        <v>0.66116565800000004</v>
      </c>
      <c r="AD20" s="1">
        <v>0.23114402100000001</v>
      </c>
      <c r="AE20" s="1">
        <f t="shared" si="4"/>
        <v>6.5412656039239722E-2</v>
      </c>
      <c r="AF20" s="1">
        <v>0.97539566</v>
      </c>
      <c r="AG20" s="1">
        <v>1.1083897030000001</v>
      </c>
      <c r="AH20" s="1">
        <v>0.82738190599999994</v>
      </c>
      <c r="AI20" s="1">
        <v>0.88817857099999997</v>
      </c>
      <c r="AJ20" s="1">
        <v>0.88800158399999995</v>
      </c>
      <c r="AK20" s="1">
        <v>0.95537150900000001</v>
      </c>
      <c r="AL20" s="1">
        <v>0.50953975699999998</v>
      </c>
      <c r="AM20" s="1">
        <v>0.44648703499999998</v>
      </c>
      <c r="AN20" s="1">
        <f t="shared" si="5"/>
        <v>0.76885597868993982</v>
      </c>
      <c r="AO20" s="1">
        <f t="shared" si="6"/>
        <v>0.20825332458933321</v>
      </c>
      <c r="AP20" s="1">
        <f t="shared" si="7"/>
        <v>3.2382202297369127</v>
      </c>
      <c r="AQ20" s="1">
        <f t="shared" si="8"/>
        <v>12.311208506263085</v>
      </c>
      <c r="AR20" s="1">
        <f t="shared" si="9"/>
        <v>0.42412567590781014</v>
      </c>
      <c r="AS20" s="1">
        <f t="shared" si="10"/>
        <v>0.59227777777500001</v>
      </c>
      <c r="AT20" s="1">
        <f t="shared" si="11"/>
        <v>0.72740676593739051</v>
      </c>
      <c r="AU20" s="1">
        <f t="shared" si="12"/>
        <v>0.65367869839968706</v>
      </c>
      <c r="AV20" s="1">
        <f t="shared" si="13"/>
        <v>1.557432412600313</v>
      </c>
      <c r="AW20" s="1">
        <f t="shared" si="32"/>
        <v>1.9918454031352892</v>
      </c>
      <c r="AX20" s="1">
        <f t="shared" si="33"/>
        <v>10.085182153282322</v>
      </c>
      <c r="AY20" s="1">
        <f t="shared" si="34"/>
        <v>8.0220113616621322</v>
      </c>
      <c r="AZ20" s="1">
        <f t="shared" si="35"/>
        <v>4.8841207894247631</v>
      </c>
      <c r="BA20" s="1">
        <f t="shared" si="36"/>
        <v>5.8455699058004198</v>
      </c>
      <c r="BB20" s="1">
        <f t="shared" si="37"/>
        <v>7.5178660139063354</v>
      </c>
      <c r="BC20" s="1">
        <f t="shared" si="38"/>
        <v>6.5734360569554617</v>
      </c>
      <c r="BD20" s="1">
        <f t="shared" si="39"/>
        <v>6.960893192091123</v>
      </c>
      <c r="BE20" s="1">
        <f t="shared" si="14"/>
        <v>0.78029450209314977</v>
      </c>
      <c r="BF20" s="1">
        <f t="shared" si="15"/>
        <v>0.47507444551379452</v>
      </c>
      <c r="BG20" s="1">
        <f t="shared" si="16"/>
        <v>0.56859381686940935</v>
      </c>
      <c r="BH20" s="1">
        <f t="shared" si="17"/>
        <v>0.73125669531694748</v>
      </c>
      <c r="BI20" s="1">
        <f t="shared" si="18"/>
        <v>0.63939276371711151</v>
      </c>
      <c r="BJ20" s="1">
        <f t="shared" si="19"/>
        <v>0.67708040322707075</v>
      </c>
      <c r="BK20" s="1">
        <f t="shared" si="20"/>
        <v>0.69760680871092517</v>
      </c>
      <c r="BL20" s="2">
        <f t="shared" si="21"/>
        <v>1.57</v>
      </c>
      <c r="BM20" s="2">
        <f t="shared" si="22"/>
        <v>0.95587868100551798</v>
      </c>
      <c r="BN20" s="2">
        <f t="shared" si="23"/>
        <v>1.1440453445337813</v>
      </c>
      <c r="BO20" s="2">
        <f t="shared" si="24"/>
        <v>1.4713329500180858</v>
      </c>
      <c r="BP20" s="2">
        <f t="shared" si="25"/>
        <v>1.2864971319713696</v>
      </c>
      <c r="BQ20" s="2">
        <f t="shared" si="26"/>
        <v>1.362326955034217</v>
      </c>
      <c r="BR20" s="2">
        <f t="shared" si="27"/>
        <v>1.4036273313962233</v>
      </c>
      <c r="BS20" s="1">
        <f t="shared" si="40"/>
        <v>16.14077480236563</v>
      </c>
      <c r="BT20" s="1">
        <f t="shared" si="41"/>
        <v>9.8271481073199727</v>
      </c>
      <c r="BU20" s="1">
        <f t="shared" si="42"/>
        <v>11.761642210072967</v>
      </c>
      <c r="BV20" s="1">
        <f t="shared" si="43"/>
        <v>15.126403697797587</v>
      </c>
      <c r="BW20" s="1">
        <f t="shared" si="44"/>
        <v>13.22615317900582</v>
      </c>
      <c r="BX20" s="1">
        <f t="shared" si="45"/>
        <v>14.005740502165466</v>
      </c>
      <c r="BY20" s="1">
        <f t="shared" si="46"/>
        <v>14.430339275485268</v>
      </c>
    </row>
    <row r="21" spans="1:77" x14ac:dyDescent="0.25">
      <c r="A21" s="1">
        <v>20040714</v>
      </c>
      <c r="B21" s="1">
        <v>2004</v>
      </c>
      <c r="C21" s="1">
        <v>7</v>
      </c>
      <c r="D21" s="1">
        <v>21.846</v>
      </c>
      <c r="E21" s="1">
        <v>372.80099999999999</v>
      </c>
      <c r="F21" s="1">
        <f t="shared" si="29"/>
        <v>15.460803071999997</v>
      </c>
      <c r="G21" s="1">
        <v>475.04199999999997</v>
      </c>
      <c r="H21" s="1">
        <v>18.446000000000002</v>
      </c>
      <c r="I21" s="1">
        <v>704.29614579999998</v>
      </c>
      <c r="J21" s="1">
        <v>151.09112500000001</v>
      </c>
      <c r="K21" s="1">
        <f t="shared" si="30"/>
        <v>9.1276780495679992E-3</v>
      </c>
      <c r="L21" s="1">
        <f t="shared" si="31"/>
        <v>1.9581409800000001E-3</v>
      </c>
      <c r="M21" s="1">
        <f t="shared" si="0"/>
        <v>7.1695370695679991E-3</v>
      </c>
      <c r="N21" s="1">
        <f t="shared" si="1"/>
        <v>0.21452783165294445</v>
      </c>
      <c r="O21" s="1">
        <f t="shared" si="2"/>
        <v>3.3167725586493417</v>
      </c>
      <c r="P21" s="1">
        <f t="shared" si="3"/>
        <v>12.144030513350655</v>
      </c>
      <c r="Q21" s="1">
        <v>33.681600000000003</v>
      </c>
      <c r="R21" s="1">
        <v>93.464799999999997</v>
      </c>
      <c r="S21" s="1">
        <v>0.26490407900000001</v>
      </c>
      <c r="T21" s="1">
        <v>4.8985000000000003</v>
      </c>
      <c r="U21" s="1">
        <v>0.48490472899999998</v>
      </c>
      <c r="V21" s="1">
        <v>4.9833333E-2</v>
      </c>
      <c r="W21" s="1">
        <v>0.24540000000000001</v>
      </c>
      <c r="X21" s="1">
        <v>3.0566666999999999E-2</v>
      </c>
      <c r="Y21" s="1">
        <v>0.18864444399999999</v>
      </c>
      <c r="Z21" s="1">
        <v>0.66241391199999999</v>
      </c>
      <c r="AA21" s="1">
        <v>0.13075977999999999</v>
      </c>
      <c r="AB21" s="1">
        <v>1.9666666669999999</v>
      </c>
      <c r="AC21" s="1">
        <v>0.65339325100000001</v>
      </c>
      <c r="AD21" s="1">
        <v>0.21522517999999999</v>
      </c>
      <c r="AE21" s="1">
        <f t="shared" si="4"/>
        <v>4.5892311465358653E-2</v>
      </c>
      <c r="AF21" s="1">
        <v>0.94839579900000004</v>
      </c>
      <c r="AG21" s="1">
        <v>1.060481166</v>
      </c>
      <c r="AH21" s="1">
        <v>0.79653055800000006</v>
      </c>
      <c r="AI21" s="1">
        <v>0.734071429</v>
      </c>
      <c r="AJ21" s="1">
        <v>0.88340607800000004</v>
      </c>
      <c r="AK21" s="1">
        <v>0.93498013099999999</v>
      </c>
      <c r="AL21" s="1">
        <v>0.242505999</v>
      </c>
      <c r="AM21" s="1">
        <v>0.26490407900000001</v>
      </c>
      <c r="AN21" s="1">
        <f t="shared" si="5"/>
        <v>0.78477481991066056</v>
      </c>
      <c r="AO21" s="1">
        <f t="shared" si="6"/>
        <v>0.20105371863504384</v>
      </c>
      <c r="AP21" s="1">
        <f t="shared" si="7"/>
        <v>3.1084519507097088</v>
      </c>
      <c r="AQ21" s="1">
        <f t="shared" si="8"/>
        <v>12.352351121290289</v>
      </c>
      <c r="AR21" s="1">
        <f t="shared" si="9"/>
        <v>0.44143355329127432</v>
      </c>
      <c r="AS21" s="1">
        <f t="shared" si="10"/>
        <v>0.58616666667500006</v>
      </c>
      <c r="AT21" s="1">
        <f t="shared" si="11"/>
        <v>0.81226547794652459</v>
      </c>
      <c r="AU21" s="1">
        <f t="shared" si="12"/>
        <v>0.62275986597239397</v>
      </c>
      <c r="AV21" s="1">
        <f t="shared" si="13"/>
        <v>1.3439068010276061</v>
      </c>
      <c r="AW21" s="1">
        <f t="shared" si="32"/>
        <v>1.7731083236418601</v>
      </c>
      <c r="AX21" s="1">
        <f t="shared" si="33"/>
        <v>9.8975686775229015</v>
      </c>
      <c r="AY21" s="1">
        <f t="shared" si="34"/>
        <v>3.6476944565278195</v>
      </c>
      <c r="AZ21" s="1">
        <f t="shared" si="35"/>
        <v>2.1682525049010368</v>
      </c>
      <c r="BA21" s="1">
        <f t="shared" si="36"/>
        <v>2.5582327691247899</v>
      </c>
      <c r="BB21" s="1">
        <f t="shared" si="37"/>
        <v>3.3627470524755831</v>
      </c>
      <c r="BC21" s="1">
        <f t="shared" si="38"/>
        <v>2.9733106057264704</v>
      </c>
      <c r="BD21" s="1">
        <f t="shared" si="39"/>
        <v>3.1599927573465028</v>
      </c>
      <c r="BE21" s="1">
        <f t="shared" si="14"/>
        <v>0.36108692297372019</v>
      </c>
      <c r="BF21" s="1">
        <f t="shared" si="15"/>
        <v>0.21463629548896823</v>
      </c>
      <c r="BG21" s="1">
        <f t="shared" si="16"/>
        <v>0.25324061811172283</v>
      </c>
      <c r="BH21" s="1">
        <f t="shared" si="17"/>
        <v>0.33287985065316417</v>
      </c>
      <c r="BI21" s="1">
        <f t="shared" si="18"/>
        <v>0.29432936076802441</v>
      </c>
      <c r="BJ21" s="1">
        <f t="shared" si="19"/>
        <v>0.31280911133538852</v>
      </c>
      <c r="BK21" s="1">
        <f t="shared" si="20"/>
        <v>0.48490472907383947</v>
      </c>
      <c r="BL21" s="2">
        <f t="shared" si="21"/>
        <v>1.57</v>
      </c>
      <c r="BM21" s="2">
        <f t="shared" si="22"/>
        <v>0.93323508129981592</v>
      </c>
      <c r="BN21" s="2">
        <f t="shared" si="23"/>
        <v>1.1010860408930987</v>
      </c>
      <c r="BO21" s="2">
        <f t="shared" si="24"/>
        <v>1.4473561136510724</v>
      </c>
      <c r="BP21" s="2">
        <f t="shared" si="25"/>
        <v>1.2797392179152098</v>
      </c>
      <c r="BQ21" s="2">
        <f t="shared" si="26"/>
        <v>1.3600888693282944</v>
      </c>
      <c r="BR21" s="2">
        <f t="shared" si="27"/>
        <v>2.1083577837055465</v>
      </c>
      <c r="BS21" s="1">
        <f t="shared" si="40"/>
        <v>15.860115480187238</v>
      </c>
      <c r="BT21" s="1">
        <f t="shared" si="41"/>
        <v>9.4275262162910884</v>
      </c>
      <c r="BU21" s="1">
        <f t="shared" si="42"/>
        <v>11.123153988653959</v>
      </c>
      <c r="BV21" s="1">
        <f t="shared" si="43"/>
        <v>14.621168855707653</v>
      </c>
      <c r="BW21" s="1">
        <f t="shared" si="44"/>
        <v>12.927905592776899</v>
      </c>
      <c r="BX21" s="1">
        <f t="shared" si="45"/>
        <v>13.739596516473911</v>
      </c>
      <c r="BY21" s="1">
        <f t="shared" si="46"/>
        <v>21.298597403262161</v>
      </c>
    </row>
    <row r="22" spans="1:77" x14ac:dyDescent="0.25">
      <c r="A22" s="1">
        <v>20050609</v>
      </c>
      <c r="B22" s="1">
        <v>2005</v>
      </c>
      <c r="C22" s="1">
        <v>6</v>
      </c>
      <c r="D22" s="1">
        <v>18.196000000000002</v>
      </c>
      <c r="E22" s="1">
        <v>372.31099999999998</v>
      </c>
      <c r="F22" s="1">
        <f t="shared" si="29"/>
        <v>15.440481791999998</v>
      </c>
      <c r="G22" s="1">
        <v>485.33300000000003</v>
      </c>
      <c r="H22" s="1">
        <v>14.163</v>
      </c>
      <c r="I22" s="1">
        <v>699.51599999999996</v>
      </c>
      <c r="J22" s="1">
        <v>198.1614792</v>
      </c>
      <c r="K22" s="1">
        <f t="shared" si="30"/>
        <v>9.0657273599999977E-3</v>
      </c>
      <c r="L22" s="1">
        <f t="shared" si="31"/>
        <v>2.568172770432E-3</v>
      </c>
      <c r="M22" s="1">
        <f t="shared" si="0"/>
        <v>6.4975545895679977E-3</v>
      </c>
      <c r="N22" s="1">
        <f t="shared" si="1"/>
        <v>0.28328369787109947</v>
      </c>
      <c r="O22" s="1">
        <f t="shared" si="2"/>
        <v>4.3740367789491401</v>
      </c>
      <c r="P22" s="1">
        <f t="shared" si="3"/>
        <v>11.066445013050858</v>
      </c>
      <c r="Q22" s="1">
        <v>41.441800000000001</v>
      </c>
      <c r="R22" s="1">
        <v>113.65300000000001</v>
      </c>
      <c r="S22" s="1">
        <v>0.26720302699999998</v>
      </c>
      <c r="T22" s="1">
        <v>3.8298299999999998</v>
      </c>
      <c r="U22" s="1">
        <v>0.42080231299999998</v>
      </c>
      <c r="V22" s="1">
        <v>6.0633332999999998E-2</v>
      </c>
      <c r="W22" s="1">
        <v>0.25097777799999998</v>
      </c>
      <c r="X22" s="1">
        <v>3.6211110999999997E-2</v>
      </c>
      <c r="Y22" s="1">
        <v>0.214777778</v>
      </c>
      <c r="Z22" s="1">
        <v>0.61083972399999997</v>
      </c>
      <c r="AA22" s="1">
        <v>7.7723174000000006E-2</v>
      </c>
      <c r="AB22" s="1">
        <v>1.888888889</v>
      </c>
      <c r="AC22" s="1">
        <v>0.58944125800000002</v>
      </c>
      <c r="AD22" s="1">
        <v>0.23287516</v>
      </c>
      <c r="AE22" s="1">
        <f t="shared" si="4"/>
        <v>6.753545064377682E-2</v>
      </c>
      <c r="AF22" s="1">
        <v>0.83626250899999999</v>
      </c>
      <c r="AG22" s="1">
        <v>0.90145726299999995</v>
      </c>
      <c r="AH22" s="1">
        <v>0.69911929500000003</v>
      </c>
      <c r="AI22" s="1">
        <v>0.88703571400000003</v>
      </c>
      <c r="AJ22" s="1">
        <v>0.84197122999999996</v>
      </c>
      <c r="AK22" s="1">
        <v>0.95521866099999997</v>
      </c>
      <c r="AL22" s="1">
        <v>0.24588680399999999</v>
      </c>
      <c r="AM22" s="1">
        <v>0.26720302699999998</v>
      </c>
      <c r="AN22" s="1">
        <f t="shared" si="5"/>
        <v>0.7671248400582692</v>
      </c>
      <c r="AO22" s="1">
        <f t="shared" si="6"/>
        <v>0.20910554211735821</v>
      </c>
      <c r="AP22" s="1">
        <f t="shared" si="7"/>
        <v>3.228690315669358</v>
      </c>
      <c r="AQ22" s="1">
        <f t="shared" si="8"/>
        <v>12.211791476330641</v>
      </c>
      <c r="AR22" s="1">
        <f t="shared" si="9"/>
        <v>0.43686671723436338</v>
      </c>
      <c r="AS22" s="1">
        <f t="shared" si="10"/>
        <v>0.58422222222499998</v>
      </c>
      <c r="AT22" s="1">
        <f t="shared" si="11"/>
        <v>0.88586490082579683</v>
      </c>
      <c r="AU22" s="1">
        <f t="shared" si="12"/>
        <v>0.62552819220151723</v>
      </c>
      <c r="AV22" s="1">
        <f t="shared" si="13"/>
        <v>1.2633606967984827</v>
      </c>
      <c r="AW22" s="1">
        <f t="shared" si="32"/>
        <v>1.7374905727575931</v>
      </c>
      <c r="AX22" s="1">
        <f t="shared" si="33"/>
        <v>9.6817107128004452</v>
      </c>
      <c r="AY22" s="1">
        <f t="shared" si="34"/>
        <v>2.9381832612259395</v>
      </c>
      <c r="AZ22" s="1">
        <f t="shared" si="35"/>
        <v>1.7934916212732901</v>
      </c>
      <c r="BA22" s="1">
        <f t="shared" si="36"/>
        <v>2.2387763852920783</v>
      </c>
      <c r="BB22" s="1">
        <f t="shared" si="37"/>
        <v>2.9429639343816403</v>
      </c>
      <c r="BC22" s="1">
        <f t="shared" si="38"/>
        <v>2.3800743475136938</v>
      </c>
      <c r="BD22" s="1">
        <f t="shared" si="39"/>
        <v>2.8461269877252384</v>
      </c>
      <c r="BE22" s="1">
        <f t="shared" si="14"/>
        <v>0.32283268755955902</v>
      </c>
      <c r="BF22" s="1">
        <f t="shared" si="15"/>
        <v>0.19705977086317741</v>
      </c>
      <c r="BG22" s="1">
        <f t="shared" si="16"/>
        <v>0.24598540426207222</v>
      </c>
      <c r="BH22" s="1">
        <f t="shared" si="17"/>
        <v>0.32335796369994341</v>
      </c>
      <c r="BI22" s="1">
        <f t="shared" si="18"/>
        <v>0.26151050832643213</v>
      </c>
      <c r="BJ22" s="1">
        <f t="shared" si="19"/>
        <v>0.31271801072059657</v>
      </c>
      <c r="BK22" s="1">
        <f t="shared" si="20"/>
        <v>0.42080231281432989</v>
      </c>
      <c r="BL22" s="2">
        <f t="shared" si="21"/>
        <v>1.57</v>
      </c>
      <c r="BM22" s="2">
        <f t="shared" si="22"/>
        <v>0.95834112274678107</v>
      </c>
      <c r="BN22" s="2">
        <f t="shared" si="23"/>
        <v>1.1962762742859003</v>
      </c>
      <c r="BO22" s="2">
        <f t="shared" si="24"/>
        <v>1.5725545230460944</v>
      </c>
      <c r="BP22" s="2">
        <f t="shared" si="25"/>
        <v>1.2717779639236582</v>
      </c>
      <c r="BQ22" s="2">
        <f t="shared" si="26"/>
        <v>1.5208103012826377</v>
      </c>
      <c r="BR22" s="2">
        <f t="shared" si="27"/>
        <v>2.0464459039533089</v>
      </c>
      <c r="BS22" s="1">
        <f t="shared" si="40"/>
        <v>14.28897350821604</v>
      </c>
      <c r="BT22" s="1">
        <f t="shared" si="41"/>
        <v>8.7221088629062233</v>
      </c>
      <c r="BU22" s="1">
        <f t="shared" si="42"/>
        <v>10.887617829158353</v>
      </c>
      <c r="BV22" s="1">
        <f t="shared" si="43"/>
        <v>14.312222879000606</v>
      </c>
      <c r="BW22" s="1">
        <f t="shared" si="44"/>
        <v>11.574778111361839</v>
      </c>
      <c r="BX22" s="1">
        <f t="shared" si="45"/>
        <v>13.841285417866029</v>
      </c>
      <c r="BY22" s="1">
        <f t="shared" si="46"/>
        <v>18.625230132220423</v>
      </c>
    </row>
    <row r="23" spans="1:77" x14ac:dyDescent="0.25">
      <c r="A23" s="1">
        <v>20040629</v>
      </c>
      <c r="B23" s="1">
        <v>2004</v>
      </c>
      <c r="C23" s="1">
        <v>6</v>
      </c>
      <c r="D23" s="1">
        <v>26.087</v>
      </c>
      <c r="E23" s="1">
        <v>372.02499999999998</v>
      </c>
      <c r="F23" s="1">
        <f t="shared" si="29"/>
        <v>15.428620800000001</v>
      </c>
      <c r="G23" s="1">
        <v>486.57400000000001</v>
      </c>
      <c r="H23" s="1">
        <v>22.155999999999999</v>
      </c>
      <c r="I23" s="1">
        <v>701.51458330000003</v>
      </c>
      <c r="J23" s="1">
        <v>151.9706042</v>
      </c>
      <c r="K23" s="1">
        <f t="shared" si="30"/>
        <v>9.0916289995680005E-3</v>
      </c>
      <c r="L23" s="1">
        <f t="shared" si="31"/>
        <v>1.969539030432E-3</v>
      </c>
      <c r="M23" s="1">
        <f t="shared" si="0"/>
        <v>7.1220899691360005E-3</v>
      </c>
      <c r="N23" s="1">
        <f t="shared" si="1"/>
        <v>0.21663213825878563</v>
      </c>
      <c r="O23" s="1">
        <f t="shared" si="2"/>
        <v>3.3423351142879758</v>
      </c>
      <c r="P23" s="1">
        <f t="shared" si="3"/>
        <v>12.086285685712024</v>
      </c>
      <c r="Q23" s="1">
        <v>55.270099999999999</v>
      </c>
      <c r="R23" s="1">
        <v>68.200800000000001</v>
      </c>
      <c r="S23" s="1">
        <v>0.44763665000000002</v>
      </c>
      <c r="T23" s="1">
        <v>6.4456100000000003</v>
      </c>
      <c r="U23" s="1">
        <v>0.63186839299999997</v>
      </c>
      <c r="V23" s="1">
        <v>5.9366666999999998E-2</v>
      </c>
      <c r="W23" s="1">
        <v>0.29899999999999999</v>
      </c>
      <c r="X23" s="1">
        <v>3.6311111E-2</v>
      </c>
      <c r="Y23" s="1">
        <v>0.227111111</v>
      </c>
      <c r="Z23" s="1">
        <v>0.66868198199999995</v>
      </c>
      <c r="AA23" s="1">
        <v>0.136642028</v>
      </c>
      <c r="AB23" s="1">
        <v>2.2111111110000001</v>
      </c>
      <c r="AC23" s="1">
        <v>0.66116565800000004</v>
      </c>
      <c r="AD23" s="1">
        <v>0.23541948400000001</v>
      </c>
      <c r="AE23" s="1">
        <f t="shared" si="4"/>
        <v>7.0655406499080323E-2</v>
      </c>
      <c r="AF23" s="1">
        <v>0.98967219299999998</v>
      </c>
      <c r="AG23" s="1">
        <v>1.262423176</v>
      </c>
      <c r="AH23" s="1">
        <v>0.90971443799999996</v>
      </c>
      <c r="AI23" s="1">
        <v>0.60157142900000005</v>
      </c>
      <c r="AJ23" s="1">
        <v>0.88800158399999995</v>
      </c>
      <c r="AK23" s="1">
        <v>0.91779612399999999</v>
      </c>
      <c r="AL23" s="1">
        <v>0.51123036799999999</v>
      </c>
      <c r="AM23" s="1">
        <v>0.44763665000000002</v>
      </c>
      <c r="AN23" s="1">
        <f t="shared" si="5"/>
        <v>0.76458051601606325</v>
      </c>
      <c r="AO23" s="1">
        <f t="shared" si="6"/>
        <v>0.2103833778245856</v>
      </c>
      <c r="AP23" s="1">
        <f t="shared" si="7"/>
        <v>3.2459253590786603</v>
      </c>
      <c r="AQ23" s="1">
        <f t="shared" si="8"/>
        <v>12.182695440921341</v>
      </c>
      <c r="AR23" s="1">
        <f t="shared" si="9"/>
        <v>0.42003098938757566</v>
      </c>
      <c r="AS23" s="1">
        <f t="shared" si="10"/>
        <v>0.59227777777500001</v>
      </c>
      <c r="AT23" s="1">
        <f t="shared" si="11"/>
        <v>0.72913758188503386</v>
      </c>
      <c r="AU23" s="1">
        <f t="shared" si="12"/>
        <v>0.65255530164904152</v>
      </c>
      <c r="AV23" s="1">
        <f t="shared" si="13"/>
        <v>1.5585558093509586</v>
      </c>
      <c r="AW23" s="1">
        <f t="shared" si="32"/>
        <v>1.9915022095353163</v>
      </c>
      <c r="AX23" s="1">
        <f t="shared" si="33"/>
        <v>9.9910578831286383</v>
      </c>
      <c r="AY23" s="1">
        <f t="shared" si="34"/>
        <v>8.1029854100173644</v>
      </c>
      <c r="AZ23" s="1">
        <f t="shared" si="35"/>
        <v>4.9648089460486089</v>
      </c>
      <c r="BA23" s="1">
        <f t="shared" si="36"/>
        <v>5.9165956330968523</v>
      </c>
      <c r="BB23" s="1">
        <f t="shared" si="37"/>
        <v>7.5960406243224661</v>
      </c>
      <c r="BC23" s="1">
        <f t="shared" si="38"/>
        <v>6.6016850661094129</v>
      </c>
      <c r="BD23" s="1">
        <f t="shared" si="39"/>
        <v>7.0974053978215679</v>
      </c>
      <c r="BE23" s="1">
        <f t="shared" si="14"/>
        <v>0.79434225270000869</v>
      </c>
      <c r="BF23" s="1">
        <f t="shared" si="15"/>
        <v>0.48670426057461658</v>
      </c>
      <c r="BG23" s="1">
        <f t="shared" si="16"/>
        <v>0.58000868392272176</v>
      </c>
      <c r="BH23" s="1">
        <f t="shared" si="17"/>
        <v>0.74464604288509484</v>
      </c>
      <c r="BI23" s="1">
        <f t="shared" si="18"/>
        <v>0.64716855846074128</v>
      </c>
      <c r="BJ23" s="1">
        <f t="shared" si="19"/>
        <v>0.69576442591900267</v>
      </c>
      <c r="BK23" s="1">
        <f t="shared" si="20"/>
        <v>0.63186839274029138</v>
      </c>
      <c r="BL23" s="2">
        <f t="shared" si="21"/>
        <v>1.5700000000000005</v>
      </c>
      <c r="BM23" s="2">
        <f t="shared" si="22"/>
        <v>0.96196027153893315</v>
      </c>
      <c r="BN23" s="2">
        <f t="shared" si="23"/>
        <v>1.146374413124132</v>
      </c>
      <c r="BO23" s="2">
        <f t="shared" si="24"/>
        <v>1.4717765337998698</v>
      </c>
      <c r="BP23" s="2">
        <f t="shared" si="25"/>
        <v>1.2791144287361575</v>
      </c>
      <c r="BQ23" s="2">
        <f t="shared" si="26"/>
        <v>1.3751630924577942</v>
      </c>
      <c r="BR23" s="2">
        <f t="shared" si="27"/>
        <v>1.2488739875416259</v>
      </c>
      <c r="BS23" s="1">
        <f t="shared" si="40"/>
        <v>16.015372530525248</v>
      </c>
      <c r="BT23" s="1">
        <f t="shared" si="41"/>
        <v>9.8128357377460098</v>
      </c>
      <c r="BU23" s="1">
        <f t="shared" si="42"/>
        <v>11.694021201047914</v>
      </c>
      <c r="BV23" s="1">
        <f t="shared" si="43"/>
        <v>15.013407306044648</v>
      </c>
      <c r="BW23" s="1">
        <f t="shared" si="44"/>
        <v>13.04808540470035</v>
      </c>
      <c r="BX23" s="1">
        <f t="shared" si="45"/>
        <v>14.02786574263739</v>
      </c>
      <c r="BY23" s="1">
        <f t="shared" si="46"/>
        <v>12.739606467618907</v>
      </c>
    </row>
    <row r="24" spans="1:77" x14ac:dyDescent="0.25">
      <c r="A24" s="1">
        <v>20090622</v>
      </c>
      <c r="B24" s="1">
        <v>2009</v>
      </c>
      <c r="C24" s="1">
        <v>6</v>
      </c>
      <c r="D24" s="1">
        <v>19.629000000000001</v>
      </c>
      <c r="E24" s="1">
        <v>370.69299999999998</v>
      </c>
      <c r="F24" s="1">
        <f t="shared" si="29"/>
        <v>15.373380095999998</v>
      </c>
      <c r="G24" s="1">
        <v>488.53300000000002</v>
      </c>
      <c r="H24" s="1">
        <v>14.821999999999999</v>
      </c>
      <c r="I24" s="1">
        <v>725.13120830000003</v>
      </c>
      <c r="J24" s="1">
        <v>132.24972919999999</v>
      </c>
      <c r="K24" s="1">
        <f t="shared" si="30"/>
        <v>9.3977004595680001E-3</v>
      </c>
      <c r="L24" s="1">
        <f t="shared" si="31"/>
        <v>1.7139564904319999E-3</v>
      </c>
      <c r="M24" s="1">
        <f t="shared" si="0"/>
        <v>7.6837439691360004E-3</v>
      </c>
      <c r="N24" s="1">
        <f t="shared" si="1"/>
        <v>0.18238041293250457</v>
      </c>
      <c r="O24" s="1">
        <f t="shared" si="2"/>
        <v>2.8038034100768265</v>
      </c>
      <c r="P24" s="1">
        <f t="shared" si="3"/>
        <v>12.569576685923172</v>
      </c>
      <c r="Q24" s="1">
        <v>81.105800000000002</v>
      </c>
      <c r="R24" s="1">
        <v>80.645099999999999</v>
      </c>
      <c r="S24" s="1">
        <v>0.50142410299999995</v>
      </c>
      <c r="T24" s="1">
        <v>6.6564300000000003</v>
      </c>
      <c r="U24" s="1">
        <v>0.636949286</v>
      </c>
      <c r="V24" s="1">
        <v>4.7444444000000002E-2</v>
      </c>
      <c r="W24" s="1">
        <v>0.25254444399999998</v>
      </c>
      <c r="X24" s="1">
        <v>2.8377777999999999E-2</v>
      </c>
      <c r="Y24" s="1">
        <v>0.17514444400000001</v>
      </c>
      <c r="Z24" s="1">
        <v>0.683691991</v>
      </c>
      <c r="AA24" s="1">
        <v>0.18097267</v>
      </c>
      <c r="AB24" s="1">
        <v>2.5</v>
      </c>
      <c r="AC24" s="1">
        <v>0.67977806900000004</v>
      </c>
      <c r="AD24" s="1">
        <v>0.24121195500000001</v>
      </c>
      <c r="AE24" s="1">
        <f t="shared" si="4"/>
        <v>7.7758375229920296E-2</v>
      </c>
      <c r="AF24" s="1">
        <v>0.88361329399999999</v>
      </c>
      <c r="AG24" s="1">
        <v>0.96727927999999996</v>
      </c>
      <c r="AH24" s="1">
        <v>0.73736322399999998</v>
      </c>
      <c r="AI24" s="1">
        <v>0.86350000000000005</v>
      </c>
      <c r="AJ24" s="1">
        <v>0.92263489799999998</v>
      </c>
      <c r="AK24" s="1">
        <v>0.95207639600000005</v>
      </c>
      <c r="AL24" s="1">
        <v>0.59032956299999995</v>
      </c>
      <c r="AM24" s="1">
        <v>0.50142410299999995</v>
      </c>
      <c r="AN24" s="1">
        <f t="shared" si="5"/>
        <v>0.75878804502459396</v>
      </c>
      <c r="AO24" s="1">
        <f t="shared" si="6"/>
        <v>0.21340614298256044</v>
      </c>
      <c r="AP24" s="1">
        <f t="shared" si="7"/>
        <v>3.2807737508922243</v>
      </c>
      <c r="AQ24" s="1">
        <f t="shared" si="8"/>
        <v>12.092606345107773</v>
      </c>
      <c r="AR24" s="1">
        <f t="shared" si="9"/>
        <v>0.40264326658980359</v>
      </c>
      <c r="AS24" s="1">
        <f t="shared" si="10"/>
        <v>0.59950000000000003</v>
      </c>
      <c r="AT24" s="1">
        <f t="shared" si="11"/>
        <v>0.61879736428475862</v>
      </c>
      <c r="AU24" s="1">
        <f t="shared" si="12"/>
        <v>0.67120842894065924</v>
      </c>
      <c r="AV24" s="1">
        <f t="shared" si="13"/>
        <v>1.8287915710593408</v>
      </c>
      <c r="AW24" s="1">
        <f t="shared" si="32"/>
        <v>2.2005770947534993</v>
      </c>
      <c r="AX24" s="1">
        <f t="shared" si="33"/>
        <v>10.119508197234714</v>
      </c>
      <c r="AY24" s="1">
        <f t="shared" si="34"/>
        <v>8.5584070944280359</v>
      </c>
      <c r="AZ24" s="1">
        <f t="shared" si="35"/>
        <v>5.2887669593316229</v>
      </c>
      <c r="BA24" s="1">
        <f t="shared" si="36"/>
        <v>6.3993675049481462</v>
      </c>
      <c r="BB24" s="1">
        <f t="shared" si="37"/>
        <v>8.0494091673305537</v>
      </c>
      <c r="BC24" s="1">
        <f t="shared" si="38"/>
        <v>7.0445023482686064</v>
      </c>
      <c r="BD24" s="1">
        <f t="shared" si="39"/>
        <v>7.3491894106052946</v>
      </c>
      <c r="BE24" s="1">
        <f t="shared" si="14"/>
        <v>0.81894818804157654</v>
      </c>
      <c r="BF24" s="1">
        <f t="shared" si="15"/>
        <v>0.50607853430326333</v>
      </c>
      <c r="BG24" s="1">
        <f t="shared" si="16"/>
        <v>0.61235114957331582</v>
      </c>
      <c r="BH24" s="1">
        <f t="shared" si="17"/>
        <v>0.77024252055997378</v>
      </c>
      <c r="BI24" s="1">
        <f t="shared" si="18"/>
        <v>0.67408366651840812</v>
      </c>
      <c r="BJ24" s="1">
        <f t="shared" si="19"/>
        <v>0.70323896549720921</v>
      </c>
      <c r="BK24" s="1">
        <f t="shared" si="20"/>
        <v>0.63694928591030098</v>
      </c>
      <c r="BL24" s="2">
        <f t="shared" si="21"/>
        <v>1.5700000000000003</v>
      </c>
      <c r="BM24" s="2">
        <f t="shared" si="22"/>
        <v>0.97019971526670745</v>
      </c>
      <c r="BN24" s="2">
        <f t="shared" si="23"/>
        <v>1.1739342230296232</v>
      </c>
      <c r="BO24" s="2">
        <f t="shared" si="24"/>
        <v>1.4766266962150796</v>
      </c>
      <c r="BP24" s="2">
        <f t="shared" si="25"/>
        <v>1.2922812112995019</v>
      </c>
      <c r="BQ24" s="2">
        <f t="shared" si="26"/>
        <v>1.3481746366286194</v>
      </c>
      <c r="BR24" s="2">
        <f t="shared" si="27"/>
        <v>1.221091142860437</v>
      </c>
      <c r="BS24" s="1">
        <f t="shared" si="40"/>
        <v>16.407264017989206</v>
      </c>
      <c r="BT24" s="1">
        <f t="shared" si="41"/>
        <v>10.139059158317721</v>
      </c>
      <c r="BU24" s="1">
        <f t="shared" si="42"/>
        <v>12.26818390891723</v>
      </c>
      <c r="BV24" s="1">
        <f t="shared" si="43"/>
        <v>15.431467554657297</v>
      </c>
      <c r="BW24" s="1">
        <f t="shared" si="44"/>
        <v>13.504967528202435</v>
      </c>
      <c r="BX24" s="1">
        <f t="shared" si="45"/>
        <v>14.089081022625743</v>
      </c>
      <c r="BY24" s="1">
        <f t="shared" si="46"/>
        <v>12.760996669388129</v>
      </c>
    </row>
    <row r="25" spans="1:77" x14ac:dyDescent="0.25">
      <c r="A25" s="1">
        <v>20060602</v>
      </c>
      <c r="B25" s="1">
        <v>2006</v>
      </c>
      <c r="C25" s="1">
        <v>6</v>
      </c>
      <c r="D25" s="1">
        <v>14.879</v>
      </c>
      <c r="E25" s="1">
        <v>370.66300000000001</v>
      </c>
      <c r="F25" s="1">
        <f t="shared" si="29"/>
        <v>15.372135936000001</v>
      </c>
      <c r="G25" s="1">
        <v>480.35899999999998</v>
      </c>
      <c r="H25" s="1">
        <v>11.41</v>
      </c>
      <c r="I25" s="1">
        <v>743.35647919999997</v>
      </c>
      <c r="J25" s="1">
        <v>102.40654170000001</v>
      </c>
      <c r="K25" s="1">
        <f t="shared" si="30"/>
        <v>9.633899970432E-3</v>
      </c>
      <c r="L25" s="1">
        <f t="shared" si="31"/>
        <v>1.327188780432E-3</v>
      </c>
      <c r="M25" s="1">
        <f t="shared" si="0"/>
        <v>8.3067111899999997E-3</v>
      </c>
      <c r="N25" s="1">
        <f t="shared" si="1"/>
        <v>0.13776235839123901</v>
      </c>
      <c r="O25" s="1">
        <f t="shared" si="2"/>
        <v>2.1177017000540768</v>
      </c>
      <c r="P25" s="1">
        <f t="shared" si="3"/>
        <v>13.254434235945924</v>
      </c>
      <c r="Q25" s="1">
        <v>37.121899999999997</v>
      </c>
      <c r="R25" s="1">
        <v>113.43600000000001</v>
      </c>
      <c r="S25" s="1">
        <v>0.24656228599999999</v>
      </c>
      <c r="T25" s="1">
        <v>5.0038299999999998</v>
      </c>
      <c r="U25" s="1">
        <v>0.54670375900000001</v>
      </c>
      <c r="V25" s="1">
        <v>6.4166666999999997E-2</v>
      </c>
      <c r="W25" s="1">
        <v>0.26973333300000002</v>
      </c>
      <c r="X25" s="1">
        <v>3.9311111000000003E-2</v>
      </c>
      <c r="Y25" s="1">
        <v>0.2087</v>
      </c>
      <c r="Z25" s="1">
        <v>0.61565338700000005</v>
      </c>
      <c r="AA25" s="1">
        <v>0.12756914899999999</v>
      </c>
      <c r="AB25" s="1">
        <v>2.0333333329999999</v>
      </c>
      <c r="AC25" s="1">
        <v>0.5954102</v>
      </c>
      <c r="AD25" s="1">
        <v>0.228362537</v>
      </c>
      <c r="AE25" s="1">
        <f t="shared" si="4"/>
        <v>6.2001884733292455E-2</v>
      </c>
      <c r="AF25" s="1">
        <v>0.71762252599999998</v>
      </c>
      <c r="AG25" s="1">
        <v>0.72543872600000003</v>
      </c>
      <c r="AH25" s="1">
        <v>0.61059514299999995</v>
      </c>
      <c r="AI25" s="1">
        <v>0.98535714299999999</v>
      </c>
      <c r="AJ25" s="1">
        <v>0.88091339800000001</v>
      </c>
      <c r="AK25" s="1">
        <v>0.96845815800000001</v>
      </c>
      <c r="AL25" s="1">
        <v>0.21553277400000001</v>
      </c>
      <c r="AM25" s="1">
        <v>0.24656228599999999</v>
      </c>
      <c r="AN25" s="1">
        <f t="shared" si="5"/>
        <v>0.77163746281427026</v>
      </c>
      <c r="AO25" s="1">
        <f t="shared" si="6"/>
        <v>0.20691297761482597</v>
      </c>
      <c r="AP25" s="1">
        <f t="shared" si="7"/>
        <v>3.1806944188176298</v>
      </c>
      <c r="AQ25" s="1">
        <f t="shared" si="8"/>
        <v>12.191441517182371</v>
      </c>
      <c r="AR25" s="1">
        <f t="shared" si="9"/>
        <v>0.4307889511348495</v>
      </c>
      <c r="AS25" s="1">
        <f t="shared" si="10"/>
        <v>0.58783333332499998</v>
      </c>
      <c r="AT25" s="1">
        <f t="shared" si="11"/>
        <v>0.79730930324731131</v>
      </c>
      <c r="AU25" s="1">
        <f t="shared" si="12"/>
        <v>0.6333512519176282</v>
      </c>
      <c r="AV25" s="1">
        <f t="shared" si="13"/>
        <v>1.3999820810823715</v>
      </c>
      <c r="AW25" s="1">
        <f t="shared" si="32"/>
        <v>1.8401579563414885</v>
      </c>
      <c r="AX25" s="1">
        <f t="shared" si="33"/>
        <v>9.8416846265733309</v>
      </c>
      <c r="AY25" s="1">
        <f t="shared" si="34"/>
        <v>2.2225908399735763</v>
      </c>
      <c r="AZ25" s="1">
        <f t="shared" si="35"/>
        <v>1.3476009755523253</v>
      </c>
      <c r="BA25" s="1">
        <f t="shared" si="36"/>
        <v>1.7382504809221995</v>
      </c>
      <c r="BB25" s="1">
        <f t="shared" si="37"/>
        <v>2.2619633058574626</v>
      </c>
      <c r="BC25" s="1">
        <f t="shared" si="38"/>
        <v>1.8672662353704763</v>
      </c>
      <c r="BD25" s="1">
        <f t="shared" si="39"/>
        <v>2.048643919331302</v>
      </c>
      <c r="BE25" s="1">
        <f t="shared" si="14"/>
        <v>0.24283374273045741</v>
      </c>
      <c r="BF25" s="1">
        <f t="shared" si="15"/>
        <v>0.14723492183765019</v>
      </c>
      <c r="BG25" s="1">
        <f t="shared" si="16"/>
        <v>0.18991613863142418</v>
      </c>
      <c r="BH25" s="1">
        <f t="shared" si="17"/>
        <v>0.24713546263281469</v>
      </c>
      <c r="BI25" s="1">
        <f t="shared" si="18"/>
        <v>0.20401202077059521</v>
      </c>
      <c r="BJ25" s="1">
        <f t="shared" si="19"/>
        <v>0.22382881343069319</v>
      </c>
      <c r="BK25" s="1">
        <f t="shared" si="20"/>
        <v>0.54670375897949364</v>
      </c>
      <c r="BL25" s="2">
        <f t="shared" si="21"/>
        <v>1.57</v>
      </c>
      <c r="BM25" s="2">
        <f t="shared" si="22"/>
        <v>0.95192218629061942</v>
      </c>
      <c r="BN25" s="2">
        <f t="shared" si="23"/>
        <v>1.2278702881184818</v>
      </c>
      <c r="BO25" s="2">
        <f t="shared" si="24"/>
        <v>1.5978120337427633</v>
      </c>
      <c r="BP25" s="2">
        <f t="shared" si="25"/>
        <v>1.3190048014264744</v>
      </c>
      <c r="BQ25" s="2">
        <f t="shared" si="26"/>
        <v>1.4471268825117547</v>
      </c>
      <c r="BR25" s="2">
        <f t="shared" si="27"/>
        <v>3.534619579415434</v>
      </c>
      <c r="BS25" s="1">
        <f t="shared" si="40"/>
        <v>14.369780655367089</v>
      </c>
      <c r="BT25" s="1">
        <f t="shared" si="41"/>
        <v>8.7126834509386537</v>
      </c>
      <c r="BU25" s="1">
        <f t="shared" si="42"/>
        <v>11.238360964015904</v>
      </c>
      <c r="BV25" s="1">
        <f t="shared" si="43"/>
        <v>14.624336594515608</v>
      </c>
      <c r="BW25" s="1">
        <f t="shared" si="44"/>
        <v>12.072490241958254</v>
      </c>
      <c r="BX25" s="1">
        <f t="shared" si="45"/>
        <v>13.245156612852925</v>
      </c>
      <c r="BY25" s="1">
        <f t="shared" si="46"/>
        <v>32.351406405328447</v>
      </c>
    </row>
    <row r="26" spans="1:77" x14ac:dyDescent="0.25">
      <c r="A26" s="1">
        <v>20040715</v>
      </c>
      <c r="B26" s="1">
        <v>2004</v>
      </c>
      <c r="C26" s="1">
        <v>7</v>
      </c>
      <c r="D26" s="1">
        <v>23.512</v>
      </c>
      <c r="E26" s="1">
        <v>368.41300000000001</v>
      </c>
      <c r="F26" s="1">
        <f t="shared" si="29"/>
        <v>15.278823936</v>
      </c>
      <c r="G26" s="1">
        <v>473.92099999999999</v>
      </c>
      <c r="H26" s="1">
        <v>18.741</v>
      </c>
      <c r="I26" s="1">
        <v>707.23114580000004</v>
      </c>
      <c r="J26" s="1">
        <v>124.7921458</v>
      </c>
      <c r="K26" s="1">
        <f t="shared" si="30"/>
        <v>9.1657156495679997E-3</v>
      </c>
      <c r="L26" s="1">
        <f t="shared" si="31"/>
        <v>1.6173062095679999E-3</v>
      </c>
      <c r="M26" s="1">
        <f t="shared" si="0"/>
        <v>7.5484094399999998E-3</v>
      </c>
      <c r="N26" s="1">
        <f t="shared" si="1"/>
        <v>0.17645171107225294</v>
      </c>
      <c r="O26" s="1">
        <f t="shared" si="2"/>
        <v>2.6959746266788946</v>
      </c>
      <c r="P26" s="1">
        <f t="shared" si="3"/>
        <v>12.582849309321105</v>
      </c>
      <c r="Q26" s="1">
        <v>32.911900000000003</v>
      </c>
      <c r="R26" s="1">
        <v>107.102</v>
      </c>
      <c r="S26" s="1">
        <v>0.235061662</v>
      </c>
      <c r="T26" s="1">
        <v>4.1016500000000002</v>
      </c>
      <c r="U26" s="1">
        <v>0.410860157</v>
      </c>
      <c r="V26" s="1">
        <v>4.9833333E-2</v>
      </c>
      <c r="W26" s="1">
        <v>0.24540000000000001</v>
      </c>
      <c r="X26" s="1">
        <v>3.0566666999999999E-2</v>
      </c>
      <c r="Y26" s="1">
        <v>0.18864444399999999</v>
      </c>
      <c r="Z26" s="1">
        <v>0.66241391199999999</v>
      </c>
      <c r="AA26" s="1">
        <v>0.13075977999999999</v>
      </c>
      <c r="AB26" s="1">
        <v>1.9666666669999999</v>
      </c>
      <c r="AC26" s="1">
        <v>0.65339325100000001</v>
      </c>
      <c r="AD26" s="1">
        <v>0.222627822</v>
      </c>
      <c r="AE26" s="1">
        <f t="shared" si="4"/>
        <v>5.4969738810545669E-2</v>
      </c>
      <c r="AF26" s="1">
        <v>0.984982625</v>
      </c>
      <c r="AG26" s="1">
        <v>1.130290955</v>
      </c>
      <c r="AH26" s="1">
        <v>0.84099279400000004</v>
      </c>
      <c r="AI26" s="1">
        <v>0.72353571400000005</v>
      </c>
      <c r="AJ26" s="1">
        <v>0.88340607800000004</v>
      </c>
      <c r="AK26" s="1">
        <v>0.93360205200000002</v>
      </c>
      <c r="AL26" s="1">
        <v>0.198620091</v>
      </c>
      <c r="AM26" s="1">
        <v>0.235061662</v>
      </c>
      <c r="AN26" s="1">
        <f t="shared" si="5"/>
        <v>0.77737217806343251</v>
      </c>
      <c r="AO26" s="1">
        <f t="shared" si="6"/>
        <v>0.20426069242053346</v>
      </c>
      <c r="AP26" s="1">
        <f t="shared" si="7"/>
        <v>3.1208631565387805</v>
      </c>
      <c r="AQ26" s="1">
        <f t="shared" si="8"/>
        <v>12.15796077946122</v>
      </c>
      <c r="AR26" s="1">
        <f t="shared" si="9"/>
        <v>0.43484310797377035</v>
      </c>
      <c r="AS26" s="1">
        <f t="shared" si="10"/>
        <v>0.58616666667500006</v>
      </c>
      <c r="AT26" s="1">
        <f t="shared" si="11"/>
        <v>0.81550863376636662</v>
      </c>
      <c r="AU26" s="1">
        <f t="shared" si="12"/>
        <v>0.62167522944890385</v>
      </c>
      <c r="AV26" s="1">
        <f t="shared" si="13"/>
        <v>1.3449914375510961</v>
      </c>
      <c r="AW26" s="1">
        <f t="shared" si="32"/>
        <v>1.7724121816912859</v>
      </c>
      <c r="AX26" s="1">
        <f t="shared" si="33"/>
        <v>9.7578605459942231</v>
      </c>
      <c r="AY26" s="1">
        <f t="shared" si="34"/>
        <v>3.0663093637412504</v>
      </c>
      <c r="AZ26" s="1">
        <f t="shared" si="35"/>
        <v>1.8432325738238451</v>
      </c>
      <c r="BA26" s="1">
        <f t="shared" si="36"/>
        <v>2.1563838310669903</v>
      </c>
      <c r="BB26" s="1">
        <f t="shared" si="37"/>
        <v>2.8253817377666324</v>
      </c>
      <c r="BC26" s="1">
        <f t="shared" si="38"/>
        <v>2.5296290575270222</v>
      </c>
      <c r="BD26" s="1">
        <f t="shared" si="39"/>
        <v>2.6093326411712039</v>
      </c>
      <c r="BE26" s="1">
        <f t="shared" si="14"/>
        <v>0.30715062161914264</v>
      </c>
      <c r="BF26" s="1">
        <f t="shared" si="15"/>
        <v>0.18463565272744628</v>
      </c>
      <c r="BG26" s="1">
        <f t="shared" si="16"/>
        <v>0.21600385205541356</v>
      </c>
      <c r="BH26" s="1">
        <f t="shared" si="17"/>
        <v>0.28301702604709039</v>
      </c>
      <c r="BI26" s="1">
        <f t="shared" si="18"/>
        <v>0.25339163317078656</v>
      </c>
      <c r="BJ26" s="1">
        <f t="shared" si="19"/>
        <v>0.26137549988399844</v>
      </c>
      <c r="BK26" s="1">
        <f t="shared" si="20"/>
        <v>0.41086015718486602</v>
      </c>
      <c r="BL26" s="2">
        <f t="shared" si="21"/>
        <v>1.5699999999999998</v>
      </c>
      <c r="BM26" s="2">
        <f t="shared" si="22"/>
        <v>0.94376489702023292</v>
      </c>
      <c r="BN26" s="2">
        <f t="shared" si="23"/>
        <v>1.1041034067888202</v>
      </c>
      <c r="BO26" s="2">
        <f t="shared" si="24"/>
        <v>1.4466411578515244</v>
      </c>
      <c r="BP26" s="2">
        <f t="shared" si="25"/>
        <v>1.295211000977317</v>
      </c>
      <c r="BQ26" s="2">
        <f t="shared" si="26"/>
        <v>1.3360205252220223</v>
      </c>
      <c r="BR26" s="2">
        <f t="shared" si="27"/>
        <v>2.1001111551715579</v>
      </c>
      <c r="BS26" s="1">
        <f t="shared" si="40"/>
        <v>15.673436295509461</v>
      </c>
      <c r="BT26" s="1">
        <f t="shared" si="41"/>
        <v>9.4216808862322718</v>
      </c>
      <c r="BU26" s="1">
        <f t="shared" si="42"/>
        <v>11.022353127362766</v>
      </c>
      <c r="BV26" s="1">
        <f t="shared" si="43"/>
        <v>14.441935050985931</v>
      </c>
      <c r="BW26" s="1">
        <f t="shared" si="44"/>
        <v>12.930195613414663</v>
      </c>
      <c r="BX26" s="1">
        <f t="shared" si="45"/>
        <v>13.3376003767901</v>
      </c>
      <c r="BY26" s="1">
        <f t="shared" si="46"/>
        <v>20.965578601318594</v>
      </c>
    </row>
    <row r="27" spans="1:77" x14ac:dyDescent="0.25">
      <c r="A27" s="1">
        <v>20050721</v>
      </c>
      <c r="B27" s="1">
        <v>2005</v>
      </c>
      <c r="C27" s="1">
        <v>7</v>
      </c>
      <c r="D27" s="1">
        <v>25.545999999999999</v>
      </c>
      <c r="E27" s="1">
        <v>368.34899999999999</v>
      </c>
      <c r="F27" s="1">
        <f t="shared" si="29"/>
        <v>15.276169727999999</v>
      </c>
      <c r="G27" s="1">
        <v>467.69</v>
      </c>
      <c r="H27" s="1">
        <v>21.742999999999999</v>
      </c>
      <c r="I27" s="1">
        <v>688.54564579999999</v>
      </c>
      <c r="J27" s="1">
        <v>109.677875</v>
      </c>
      <c r="K27" s="1">
        <f t="shared" si="30"/>
        <v>8.9235515695679987E-3</v>
      </c>
      <c r="L27" s="1">
        <f t="shared" si="31"/>
        <v>1.4214252600000001E-3</v>
      </c>
      <c r="M27" s="1">
        <f t="shared" si="0"/>
        <v>7.5021263095679984E-3</v>
      </c>
      <c r="N27" s="1">
        <f t="shared" si="1"/>
        <v>0.15928918535614101</v>
      </c>
      <c r="O27" s="1">
        <f t="shared" si="2"/>
        <v>2.4333286313352622</v>
      </c>
      <c r="P27" s="1">
        <f t="shared" si="3"/>
        <v>12.842841096664737</v>
      </c>
      <c r="Q27" s="1">
        <v>27.845099999999999</v>
      </c>
      <c r="R27" s="1">
        <v>115.464</v>
      </c>
      <c r="S27" s="1">
        <v>0.19430099000000001</v>
      </c>
      <c r="T27" s="1">
        <v>2.1830799999999999</v>
      </c>
      <c r="U27" s="1">
        <v>0.25239325400000001</v>
      </c>
      <c r="V27" s="1">
        <v>5.6255555999999998E-2</v>
      </c>
      <c r="W27" s="1">
        <v>0.219577778</v>
      </c>
      <c r="X27" s="1">
        <v>3.3955555999999998E-2</v>
      </c>
      <c r="Y27" s="1">
        <v>0.18134444399999999</v>
      </c>
      <c r="Z27" s="1">
        <v>0.59210473100000005</v>
      </c>
      <c r="AA27" s="1">
        <v>9.5363469000000006E-2</v>
      </c>
      <c r="AB27" s="1">
        <v>1.6333333329999999</v>
      </c>
      <c r="AC27" s="1">
        <v>0.56620986600000001</v>
      </c>
      <c r="AD27" s="1">
        <v>0.21240779100000001</v>
      </c>
      <c r="AE27" s="1">
        <f t="shared" si="4"/>
        <v>4.2437511955855309E-2</v>
      </c>
      <c r="AF27" s="1">
        <v>0.99799605700000005</v>
      </c>
      <c r="AG27" s="1">
        <v>1.23016283</v>
      </c>
      <c r="AH27" s="1">
        <v>0.89527622100000004</v>
      </c>
      <c r="AI27" s="1">
        <v>0.61632142899999998</v>
      </c>
      <c r="AJ27" s="1">
        <v>0.85575270999999997</v>
      </c>
      <c r="AK27" s="1">
        <v>0.91969333099999995</v>
      </c>
      <c r="AL27" s="1">
        <v>0.13867792600000001</v>
      </c>
      <c r="AM27" s="1">
        <v>0.19430099000000001</v>
      </c>
      <c r="AN27" s="1">
        <f t="shared" si="5"/>
        <v>0.78759220851418676</v>
      </c>
      <c r="AO27" s="1">
        <f t="shared" si="6"/>
        <v>0.19989589365065008</v>
      </c>
      <c r="AP27" s="1">
        <f t="shared" si="7"/>
        <v>3.0536435993375681</v>
      </c>
      <c r="AQ27" s="1">
        <f t="shared" si="8"/>
        <v>12.22252612866243</v>
      </c>
      <c r="AR27" s="1">
        <f t="shared" si="9"/>
        <v>0.4553542965063006</v>
      </c>
      <c r="AS27" s="1">
        <f t="shared" si="10"/>
        <v>0.57783333332500009</v>
      </c>
      <c r="AT27" s="1">
        <f t="shared" si="11"/>
        <v>0.98577710197747892</v>
      </c>
      <c r="AU27" s="1">
        <f t="shared" si="12"/>
        <v>0.58289311143181288</v>
      </c>
      <c r="AV27" s="1">
        <f t="shared" si="13"/>
        <v>1.0504402215681869</v>
      </c>
      <c r="AW27" s="1">
        <f t="shared" si="32"/>
        <v>1.4827424951954045</v>
      </c>
      <c r="AX27" s="1">
        <f t="shared" si="33"/>
        <v>9.360543978543781</v>
      </c>
      <c r="AY27" s="1">
        <f t="shared" si="34"/>
        <v>1.8794367873386297</v>
      </c>
      <c r="AZ27" s="1">
        <f t="shared" si="35"/>
        <v>1.1123722123389967</v>
      </c>
      <c r="BA27" s="1">
        <f t="shared" si="36"/>
        <v>1.3938434352609956</v>
      </c>
      <c r="BB27" s="1">
        <f t="shared" si="37"/>
        <v>1.8796181992162628</v>
      </c>
      <c r="BC27" s="1">
        <f t="shared" si="38"/>
        <v>1.5619267596842838</v>
      </c>
      <c r="BD27" s="1">
        <f t="shared" si="39"/>
        <v>1.7412608222349455</v>
      </c>
      <c r="BE27" s="1">
        <f t="shared" si="14"/>
        <v>0.21728803664527233</v>
      </c>
      <c r="BF27" s="1">
        <f t="shared" si="15"/>
        <v>0.12860510960848245</v>
      </c>
      <c r="BG27" s="1">
        <f t="shared" si="16"/>
        <v>0.16114694863860529</v>
      </c>
      <c r="BH27" s="1">
        <f t="shared" si="17"/>
        <v>0.21730901028534397</v>
      </c>
      <c r="BI27" s="1">
        <f t="shared" si="18"/>
        <v>0.18057962964325042</v>
      </c>
      <c r="BJ27" s="1">
        <f t="shared" si="19"/>
        <v>0.20131304649332335</v>
      </c>
      <c r="BK27" s="1">
        <f t="shared" si="20"/>
        <v>0.2523932543170409</v>
      </c>
      <c r="BL27" s="2">
        <f t="shared" si="21"/>
        <v>1.5699999999999998</v>
      </c>
      <c r="BM27" s="2">
        <f t="shared" si="22"/>
        <v>0.92922751386879221</v>
      </c>
      <c r="BN27" s="2">
        <f t="shared" si="23"/>
        <v>1.1643563689410095</v>
      </c>
      <c r="BO27" s="2">
        <f t="shared" si="24"/>
        <v>1.5701515436165785</v>
      </c>
      <c r="BP27" s="2">
        <f t="shared" si="25"/>
        <v>1.3047658900924199</v>
      </c>
      <c r="BQ27" s="2">
        <f t="shared" si="26"/>
        <v>1.4545737900448483</v>
      </c>
      <c r="BR27" s="2">
        <f t="shared" si="27"/>
        <v>1.8236503739258016</v>
      </c>
      <c r="BS27" s="1">
        <f t="shared" si="40"/>
        <v>13.579743283054093</v>
      </c>
      <c r="BT27" s="1">
        <f t="shared" si="41"/>
        <v>8.0373701209482711</v>
      </c>
      <c r="BU27" s="1">
        <f t="shared" si="42"/>
        <v>10.07112138866747</v>
      </c>
      <c r="BV27" s="1">
        <f t="shared" si="43"/>
        <v>13.581054062295699</v>
      </c>
      <c r="BW27" s="1">
        <f t="shared" si="44"/>
        <v>11.28559607129977</v>
      </c>
      <c r="BX27" s="1">
        <f t="shared" si="45"/>
        <v>12.581362200680296</v>
      </c>
      <c r="BY27" s="1">
        <f t="shared" si="46"/>
        <v>15.773696761756684</v>
      </c>
    </row>
    <row r="28" spans="1:77" x14ac:dyDescent="0.25">
      <c r="A28" s="1">
        <v>20060603</v>
      </c>
      <c r="B28" s="1">
        <v>2006</v>
      </c>
      <c r="C28" s="1">
        <v>6</v>
      </c>
      <c r="D28" s="1">
        <v>17.239000000000001</v>
      </c>
      <c r="E28" s="1">
        <v>367.63099999999997</v>
      </c>
      <c r="F28" s="1">
        <f t="shared" si="29"/>
        <v>15.246392832</v>
      </c>
      <c r="G28" s="1">
        <v>481.20600000000002</v>
      </c>
      <c r="H28" s="1">
        <v>14.978999999999999</v>
      </c>
      <c r="I28" s="1">
        <v>738.9837708</v>
      </c>
      <c r="J28" s="1">
        <v>105.62879169999999</v>
      </c>
      <c r="K28" s="1">
        <f t="shared" si="30"/>
        <v>9.5772296695679996E-3</v>
      </c>
      <c r="L28" s="1">
        <f t="shared" si="31"/>
        <v>1.3689491404319997E-3</v>
      </c>
      <c r="M28" s="1">
        <f t="shared" si="0"/>
        <v>8.2082805291360007E-3</v>
      </c>
      <c r="N28" s="1">
        <f t="shared" si="1"/>
        <v>0.14293790455729449</v>
      </c>
      <c r="O28" s="1">
        <f t="shared" si="2"/>
        <v>2.1792874434634348</v>
      </c>
      <c r="P28" s="1">
        <f t="shared" si="3"/>
        <v>13.067105388536564</v>
      </c>
      <c r="Q28" s="1">
        <v>49.218800000000002</v>
      </c>
      <c r="R28" s="1">
        <v>96.697800000000001</v>
      </c>
      <c r="S28" s="1">
        <v>0.33730775000000002</v>
      </c>
      <c r="T28" s="1">
        <v>4.5048599999999999</v>
      </c>
      <c r="U28" s="1">
        <v>0.496247033</v>
      </c>
      <c r="V28" s="1">
        <v>6.4166666999999997E-2</v>
      </c>
      <c r="W28" s="1">
        <v>0.26973333300000002</v>
      </c>
      <c r="X28" s="1">
        <v>3.9311111000000003E-2</v>
      </c>
      <c r="Y28" s="1">
        <v>0.2087</v>
      </c>
      <c r="Z28" s="1">
        <v>0.61565338700000005</v>
      </c>
      <c r="AA28" s="1">
        <v>0.12756914899999999</v>
      </c>
      <c r="AB28" s="1">
        <v>2.0333333329999999</v>
      </c>
      <c r="AC28" s="1">
        <v>0.5954102</v>
      </c>
      <c r="AD28" s="1">
        <v>0.23602157900000001</v>
      </c>
      <c r="AE28" s="1">
        <f t="shared" si="4"/>
        <v>7.1393720416922143E-2</v>
      </c>
      <c r="AF28" s="1">
        <v>0.80309114599999998</v>
      </c>
      <c r="AG28" s="1">
        <v>0.85404451699999995</v>
      </c>
      <c r="AH28" s="1">
        <v>0.67357886300000003</v>
      </c>
      <c r="AI28" s="1">
        <v>0.85789285699999995</v>
      </c>
      <c r="AJ28" s="1">
        <v>0.88091339800000001</v>
      </c>
      <c r="AK28" s="1">
        <v>0.95132930900000001</v>
      </c>
      <c r="AL28" s="1">
        <v>0.34898198499999999</v>
      </c>
      <c r="AM28" s="1">
        <v>0.33730775000000002</v>
      </c>
      <c r="AN28" s="1">
        <f t="shared" si="5"/>
        <v>0.76397842088419499</v>
      </c>
      <c r="AO28" s="1">
        <f t="shared" si="6"/>
        <v>0.21069019886271567</v>
      </c>
      <c r="AP28" s="1">
        <f t="shared" si="7"/>
        <v>3.2122655377131628</v>
      </c>
      <c r="AQ28" s="1">
        <f t="shared" si="8"/>
        <v>12.034127294286836</v>
      </c>
      <c r="AR28" s="1">
        <f t="shared" si="9"/>
        <v>0.42496680360585193</v>
      </c>
      <c r="AS28" s="1">
        <f t="shared" si="10"/>
        <v>0.58783333332499998</v>
      </c>
      <c r="AT28" s="1">
        <f t="shared" si="11"/>
        <v>0.80522328161015344</v>
      </c>
      <c r="AU28" s="1">
        <f t="shared" si="12"/>
        <v>0.6341840335848864</v>
      </c>
      <c r="AV28" s="1">
        <f t="shared" si="13"/>
        <v>1.3991492994151136</v>
      </c>
      <c r="AW28" s="1">
        <f t="shared" si="32"/>
        <v>1.8457320441540124</v>
      </c>
      <c r="AX28" s="1">
        <f t="shared" si="33"/>
        <v>9.7255698700142936</v>
      </c>
      <c r="AY28" s="1">
        <f t="shared" si="34"/>
        <v>3.9943937598184696</v>
      </c>
      <c r="AZ28" s="1">
        <f t="shared" si="35"/>
        <v>2.4495981407487921</v>
      </c>
      <c r="BA28" s="1">
        <f t="shared" si="36"/>
        <v>3.1302151610741262</v>
      </c>
      <c r="BB28" s="1">
        <f t="shared" si="37"/>
        <v>4.060221772083179</v>
      </c>
      <c r="BC28" s="1">
        <f t="shared" si="38"/>
        <v>3.3465135197464608</v>
      </c>
      <c r="BD28" s="1">
        <f t="shared" si="39"/>
        <v>3.6808153941776878</v>
      </c>
      <c r="BE28" s="1">
        <f t="shared" si="14"/>
        <v>0.44001501735919757</v>
      </c>
      <c r="BF28" s="1">
        <f t="shared" si="15"/>
        <v>0.26984319354475023</v>
      </c>
      <c r="BG28" s="1">
        <f t="shared" si="16"/>
        <v>0.34481870372755891</v>
      </c>
      <c r="BH28" s="1">
        <f t="shared" si="17"/>
        <v>0.447266509250346</v>
      </c>
      <c r="BI28" s="1">
        <f t="shared" si="18"/>
        <v>0.36864573024742275</v>
      </c>
      <c r="BJ28" s="1">
        <f t="shared" si="19"/>
        <v>0.40547180547335482</v>
      </c>
      <c r="BK28" s="1">
        <f t="shared" si="20"/>
        <v>0.49624703278898535</v>
      </c>
      <c r="BL28" s="2">
        <f t="shared" si="21"/>
        <v>1.5700000000000003</v>
      </c>
      <c r="BM28" s="2">
        <f t="shared" si="22"/>
        <v>0.9628167156836297</v>
      </c>
      <c r="BN28" s="2">
        <f t="shared" si="23"/>
        <v>1.2303338374706756</v>
      </c>
      <c r="BO28" s="2">
        <f t="shared" si="24"/>
        <v>1.5958737584399518</v>
      </c>
      <c r="BP28" s="2">
        <f t="shared" si="25"/>
        <v>1.3153500986444362</v>
      </c>
      <c r="BQ28" s="2">
        <f t="shared" si="26"/>
        <v>1.4467477460513556</v>
      </c>
      <c r="BR28" s="2">
        <f t="shared" si="27"/>
        <v>1.7706392071675541</v>
      </c>
      <c r="BS28" s="1">
        <f t="shared" si="40"/>
        <v>14.252236754446107</v>
      </c>
      <c r="BT28" s="1">
        <f t="shared" si="41"/>
        <v>8.7403132376186718</v>
      </c>
      <c r="BU28" s="1">
        <f t="shared" si="42"/>
        <v>11.168795629705917</v>
      </c>
      <c r="BV28" s="1">
        <f t="shared" si="43"/>
        <v>14.487115054454732</v>
      </c>
      <c r="BW28" s="1">
        <f t="shared" si="44"/>
        <v>11.940561159786334</v>
      </c>
      <c r="BX28" s="1">
        <f t="shared" si="45"/>
        <v>13.133370318907764</v>
      </c>
      <c r="BY28" s="1">
        <f t="shared" si="46"/>
        <v>16.073610947297279</v>
      </c>
    </row>
    <row r="29" spans="1:77" x14ac:dyDescent="0.25">
      <c r="A29" s="1">
        <v>20050714</v>
      </c>
      <c r="B29" s="1">
        <v>2005</v>
      </c>
      <c r="C29" s="1">
        <v>7</v>
      </c>
      <c r="D29" s="1">
        <v>23.68</v>
      </c>
      <c r="E29" s="1">
        <v>367.29500000000002</v>
      </c>
      <c r="F29" s="1">
        <f t="shared" si="29"/>
        <v>15.232458240000001</v>
      </c>
      <c r="G29" s="1">
        <v>476.11900000000003</v>
      </c>
      <c r="H29" s="1">
        <v>14.954000000000001</v>
      </c>
      <c r="I29" s="1">
        <v>685.2835</v>
      </c>
      <c r="J29" s="1">
        <v>157.48266670000001</v>
      </c>
      <c r="K29" s="1">
        <f t="shared" si="30"/>
        <v>8.8812741600000009E-3</v>
      </c>
      <c r="L29" s="1">
        <f t="shared" si="31"/>
        <v>2.0409753604320002E-3</v>
      </c>
      <c r="M29" s="1">
        <f t="shared" si="0"/>
        <v>6.8402987995680002E-3</v>
      </c>
      <c r="N29" s="1">
        <f t="shared" si="1"/>
        <v>0.22980659347554699</v>
      </c>
      <c r="O29" s="1">
        <f t="shared" si="2"/>
        <v>3.5005193383929263</v>
      </c>
      <c r="P29" s="1">
        <f t="shared" si="3"/>
        <v>11.731938901607075</v>
      </c>
      <c r="Q29" s="1">
        <v>35.061500000000002</v>
      </c>
      <c r="R29" s="1">
        <v>113.583</v>
      </c>
      <c r="S29" s="1">
        <v>0.23587485599999999</v>
      </c>
      <c r="T29" s="1">
        <v>2.9470999999999998</v>
      </c>
      <c r="U29" s="1">
        <v>0.37332608900000003</v>
      </c>
      <c r="V29" s="1">
        <v>7.5811111E-2</v>
      </c>
      <c r="W29" s="1">
        <v>0.263711111</v>
      </c>
      <c r="X29" s="1">
        <v>4.3988889000000003E-2</v>
      </c>
      <c r="Y29" s="1">
        <v>0.23216666699999999</v>
      </c>
      <c r="Z29" s="1">
        <v>0.55342474799999997</v>
      </c>
      <c r="AA29" s="1">
        <v>6.3613345000000002E-2</v>
      </c>
      <c r="AB29" s="1">
        <v>1.6333333329999999</v>
      </c>
      <c r="AC29" s="1">
        <v>0.51824668799999996</v>
      </c>
      <c r="AD29" s="1">
        <v>0.22856470800000001</v>
      </c>
      <c r="AE29" s="1">
        <f t="shared" si="4"/>
        <v>6.2249795217657874E-2</v>
      </c>
      <c r="AF29" s="1">
        <v>0.98774244200000005</v>
      </c>
      <c r="AG29" s="1">
        <v>1.1376834220000001</v>
      </c>
      <c r="AH29" s="1">
        <v>0.845476381</v>
      </c>
      <c r="AI29" s="1">
        <v>0.85878571400000003</v>
      </c>
      <c r="AJ29" s="1">
        <v>0.830947926</v>
      </c>
      <c r="AK29" s="1">
        <v>0.95144823199999995</v>
      </c>
      <c r="AL29" s="1">
        <v>0.19981596500000001</v>
      </c>
      <c r="AM29" s="1">
        <v>0.23587485599999999</v>
      </c>
      <c r="AN29" s="1">
        <f t="shared" si="5"/>
        <v>0.77143529243739484</v>
      </c>
      <c r="AO29" s="1">
        <f t="shared" si="6"/>
        <v>0.20700920384909294</v>
      </c>
      <c r="AP29" s="1">
        <f t="shared" si="7"/>
        <v>3.1532590529269555</v>
      </c>
      <c r="AQ29" s="1">
        <f t="shared" si="8"/>
        <v>12.079199187073046</v>
      </c>
      <c r="AR29" s="1">
        <f t="shared" si="9"/>
        <v>0.44724832494588673</v>
      </c>
      <c r="AS29" s="1">
        <f t="shared" si="10"/>
        <v>0.57783333332500009</v>
      </c>
      <c r="AT29" s="1">
        <f t="shared" si="11"/>
        <v>1.017934958635283</v>
      </c>
      <c r="AU29" s="1">
        <f t="shared" si="12"/>
        <v>0.58985015486187375</v>
      </c>
      <c r="AV29" s="1">
        <f t="shared" si="13"/>
        <v>1.0434831781381262</v>
      </c>
      <c r="AW29" s="1">
        <f t="shared" si="32"/>
        <v>1.5013254867109125</v>
      </c>
      <c r="AX29" s="1">
        <f t="shared" si="33"/>
        <v>9.2358490648535732</v>
      </c>
      <c r="AY29" s="1">
        <f t="shared" si="34"/>
        <v>2.4461330973101951</v>
      </c>
      <c r="AZ29" s="1">
        <f t="shared" si="35"/>
        <v>1.4835871436413361</v>
      </c>
      <c r="BA29" s="1">
        <f t="shared" si="36"/>
        <v>1.9787028466149919</v>
      </c>
      <c r="BB29" s="1">
        <f t="shared" si="37"/>
        <v>2.6554049302130753</v>
      </c>
      <c r="BC29" s="1">
        <f t="shared" si="38"/>
        <v>1.987677971980043</v>
      </c>
      <c r="BD29" s="1">
        <f t="shared" si="39"/>
        <v>2.5239063136699147</v>
      </c>
      <c r="BE29" s="1">
        <f t="shared" si="14"/>
        <v>0.30986573347490787</v>
      </c>
      <c r="BF29" s="1">
        <f t="shared" si="15"/>
        <v>0.18793450730210604</v>
      </c>
      <c r="BG29" s="1">
        <f t="shared" si="16"/>
        <v>0.250653658040706</v>
      </c>
      <c r="BH29" s="1">
        <f t="shared" si="17"/>
        <v>0.33637539890128848</v>
      </c>
      <c r="BI29" s="1">
        <f t="shared" si="18"/>
        <v>0.25179058873647597</v>
      </c>
      <c r="BJ29" s="1">
        <f t="shared" si="19"/>
        <v>0.31971771363024254</v>
      </c>
      <c r="BK29" s="1">
        <f t="shared" si="20"/>
        <v>0.37332608929909633</v>
      </c>
      <c r="BL29" s="2">
        <f t="shared" si="21"/>
        <v>1.57</v>
      </c>
      <c r="BM29" s="2">
        <f t="shared" si="22"/>
        <v>0.95220976245248312</v>
      </c>
      <c r="BN29" s="2">
        <f t="shared" si="23"/>
        <v>1.2699895490566566</v>
      </c>
      <c r="BO29" s="2">
        <f t="shared" si="24"/>
        <v>1.7043168031285001</v>
      </c>
      <c r="BP29" s="2">
        <f t="shared" si="25"/>
        <v>1.2757500478776838</v>
      </c>
      <c r="BQ29" s="2">
        <f t="shared" si="26"/>
        <v>1.6199171323993071</v>
      </c>
      <c r="BR29" s="2">
        <f t="shared" si="27"/>
        <v>1.8915352582767719</v>
      </c>
      <c r="BS29" s="1">
        <f t="shared" si="40"/>
        <v>12.393848521775945</v>
      </c>
      <c r="BT29" s="1">
        <f t="shared" si="41"/>
        <v>7.516906724071549</v>
      </c>
      <c r="BU29" s="1">
        <f t="shared" si="42"/>
        <v>10.025514710348244</v>
      </c>
      <c r="BV29" s="1">
        <f t="shared" si="43"/>
        <v>13.454168338275203</v>
      </c>
      <c r="BW29" s="1">
        <f t="shared" si="44"/>
        <v>10.070989073276699</v>
      </c>
      <c r="BX29" s="1">
        <f t="shared" si="45"/>
        <v>12.787902902411899</v>
      </c>
      <c r="BY29" s="1">
        <f t="shared" si="46"/>
        <v>14.932102843745636</v>
      </c>
    </row>
    <row r="30" spans="1:77" x14ac:dyDescent="0.25">
      <c r="A30" s="1">
        <v>20130603</v>
      </c>
      <c r="B30" s="1">
        <v>2013</v>
      </c>
      <c r="C30" s="1">
        <v>6</v>
      </c>
      <c r="D30" s="1">
        <v>18.689</v>
      </c>
      <c r="E30" s="1">
        <v>367.005</v>
      </c>
      <c r="F30" s="1">
        <f t="shared" si="29"/>
        <v>15.220431359999999</v>
      </c>
      <c r="G30" s="1">
        <v>481.20600000000002</v>
      </c>
      <c r="H30" s="1">
        <v>14.286</v>
      </c>
      <c r="I30" s="1">
        <v>729.66510670000002</v>
      </c>
      <c r="J30" s="1">
        <v>148.22455980000001</v>
      </c>
      <c r="K30" s="1">
        <f t="shared" si="30"/>
        <v>9.4564597828319993E-3</v>
      </c>
      <c r="L30" s="1">
        <f t="shared" si="31"/>
        <v>1.920990295008E-3</v>
      </c>
      <c r="M30" s="1">
        <f t="shared" si="0"/>
        <v>7.5354694878239994E-3</v>
      </c>
      <c r="N30" s="1">
        <f t="shared" si="1"/>
        <v>0.2031405345259879</v>
      </c>
      <c r="O30" s="1">
        <f t="shared" si="2"/>
        <v>3.091886562186509</v>
      </c>
      <c r="P30" s="1">
        <f t="shared" si="3"/>
        <v>12.12854479781349</v>
      </c>
      <c r="Q30" s="1">
        <v>71.829899999999995</v>
      </c>
      <c r="R30" s="1">
        <v>79.236800000000002</v>
      </c>
      <c r="S30" s="1">
        <v>0.47548467</v>
      </c>
      <c r="T30" s="1">
        <v>4.6047099999999999</v>
      </c>
      <c r="U30" s="1">
        <v>0.46724732000000002</v>
      </c>
      <c r="V30" s="1">
        <v>5.8766667000000002E-2</v>
      </c>
      <c r="W30" s="1">
        <v>0.28454444400000001</v>
      </c>
      <c r="X30" s="1">
        <v>3.5366666999999997E-2</v>
      </c>
      <c r="Y30" s="1">
        <v>0.19926666700000001</v>
      </c>
      <c r="Z30" s="1">
        <v>0.65764774199999998</v>
      </c>
      <c r="AA30" s="1">
        <v>0.17626254399999999</v>
      </c>
      <c r="AB30" s="1">
        <v>2.0333333329999999</v>
      </c>
      <c r="AC30" s="1">
        <v>0.64748320000000004</v>
      </c>
      <c r="AD30" s="1">
        <v>0.237322477</v>
      </c>
      <c r="AE30" s="1">
        <f t="shared" si="4"/>
        <v>7.2988935622317591E-2</v>
      </c>
      <c r="AF30" s="1">
        <v>0.85290589299999997</v>
      </c>
      <c r="AG30" s="1">
        <v>0.92476871199999999</v>
      </c>
      <c r="AH30" s="1">
        <v>0.71227648799999999</v>
      </c>
      <c r="AI30" s="1">
        <v>0.882642857</v>
      </c>
      <c r="AJ30" s="1">
        <v>0.91895511299999999</v>
      </c>
      <c r="AK30" s="1">
        <v>0.95463138199999997</v>
      </c>
      <c r="AL30" s="1">
        <v>0.55218333799999997</v>
      </c>
      <c r="AM30" s="1">
        <v>0.47548467</v>
      </c>
      <c r="AN30" s="1">
        <f t="shared" si="5"/>
        <v>0.76267752272415557</v>
      </c>
      <c r="AO30" s="1">
        <f t="shared" si="6"/>
        <v>0.21135894193352645</v>
      </c>
      <c r="AP30" s="1">
        <f t="shared" si="7"/>
        <v>3.2169742680214646</v>
      </c>
      <c r="AQ30" s="1">
        <f t="shared" si="8"/>
        <v>12.003457091978534</v>
      </c>
      <c r="AR30" s="1">
        <f t="shared" si="9"/>
        <v>0.42388373231018001</v>
      </c>
      <c r="AS30" s="1">
        <f t="shared" si="10"/>
        <v>0.58783333332499998</v>
      </c>
      <c r="AT30" s="1">
        <f t="shared" si="11"/>
        <v>0.8064036258956907</v>
      </c>
      <c r="AU30" s="1">
        <f t="shared" si="12"/>
        <v>0.6341840335848864</v>
      </c>
      <c r="AV30" s="1">
        <f t="shared" si="13"/>
        <v>1.3991492994151136</v>
      </c>
      <c r="AW30" s="1">
        <f t="shared" si="32"/>
        <v>1.8464803153914859</v>
      </c>
      <c r="AX30" s="1">
        <f t="shared" si="33"/>
        <v>9.7032545970042303</v>
      </c>
      <c r="AY30" s="1">
        <f t="shared" si="34"/>
        <v>7.2868449821239372</v>
      </c>
      <c r="AZ30" s="1">
        <f t="shared" si="35"/>
        <v>4.4773121611754938</v>
      </c>
      <c r="BA30" s="1">
        <f t="shared" si="36"/>
        <v>5.2534129489135362</v>
      </c>
      <c r="BB30" s="1">
        <f t="shared" si="37"/>
        <v>6.8130512962893661</v>
      </c>
      <c r="BC30" s="1">
        <f t="shared" si="38"/>
        <v>5.9572822541103809</v>
      </c>
      <c r="BD30" s="1">
        <f t="shared" si="39"/>
        <v>6.3471579740146389</v>
      </c>
      <c r="BE30" s="1">
        <f t="shared" si="14"/>
        <v>0.73940786410467885</v>
      </c>
      <c r="BF30" s="1">
        <f t="shared" si="15"/>
        <v>0.45432005623093802</v>
      </c>
      <c r="BG30" s="1">
        <f t="shared" si="16"/>
        <v>0.53307224969726308</v>
      </c>
      <c r="BH30" s="1">
        <f t="shared" si="17"/>
        <v>0.69133125781915417</v>
      </c>
      <c r="BI30" s="1">
        <f t="shared" si="18"/>
        <v>0.60449499861551248</v>
      </c>
      <c r="BJ30" s="1">
        <f t="shared" si="19"/>
        <v>0.64405631411321862</v>
      </c>
      <c r="BK30" s="1">
        <f t="shared" si="20"/>
        <v>0.46724731955654308</v>
      </c>
      <c r="BL30" s="2">
        <f t="shared" si="21"/>
        <v>1.5699999999999998</v>
      </c>
      <c r="BM30" s="2">
        <f t="shared" si="22"/>
        <v>0.96466716532188834</v>
      </c>
      <c r="BN30" s="2">
        <f t="shared" si="23"/>
        <v>1.1318833253661726</v>
      </c>
      <c r="BO30" s="2">
        <f t="shared" si="24"/>
        <v>1.4679179482224332</v>
      </c>
      <c r="BP30" s="2">
        <f t="shared" si="25"/>
        <v>1.2835367243159255</v>
      </c>
      <c r="BQ30" s="2">
        <f t="shared" si="26"/>
        <v>1.3675380831689408</v>
      </c>
      <c r="BR30" s="2">
        <f t="shared" si="27"/>
        <v>0.99211589072295692</v>
      </c>
      <c r="BS30" s="1">
        <f t="shared" si="40"/>
        <v>15.472308555694449</v>
      </c>
      <c r="BT30" s="1">
        <f t="shared" si="41"/>
        <v>9.5067694493040538</v>
      </c>
      <c r="BU30" s="1">
        <f t="shared" si="42"/>
        <v>11.154680292427336</v>
      </c>
      <c r="BV30" s="1">
        <f t="shared" si="43"/>
        <v>14.466292630152481</v>
      </c>
      <c r="BW30" s="1">
        <f t="shared" si="44"/>
        <v>12.649220535784282</v>
      </c>
      <c r="BX30" s="1">
        <f t="shared" si="45"/>
        <v>13.477051709842538</v>
      </c>
      <c r="BY30" s="1">
        <f t="shared" si="46"/>
        <v>9.7772759135498255</v>
      </c>
    </row>
    <row r="31" spans="1:77" x14ac:dyDescent="0.25">
      <c r="A31" s="1">
        <v>20130622</v>
      </c>
      <c r="B31" s="1">
        <v>2013</v>
      </c>
      <c r="C31" s="1">
        <v>6</v>
      </c>
      <c r="D31" s="1">
        <v>19.436</v>
      </c>
      <c r="E31" s="1">
        <v>366.99700000000001</v>
      </c>
      <c r="F31" s="1">
        <f t="shared" si="29"/>
        <v>15.220099584</v>
      </c>
      <c r="G31" s="1">
        <v>488.53300000000002</v>
      </c>
      <c r="H31" s="1">
        <v>10.48</v>
      </c>
      <c r="I31" s="1">
        <v>746.43396859999996</v>
      </c>
      <c r="J31" s="1">
        <v>113.2439694</v>
      </c>
      <c r="K31" s="1">
        <f t="shared" si="30"/>
        <v>9.6737842330559976E-3</v>
      </c>
      <c r="L31" s="1">
        <f t="shared" si="31"/>
        <v>1.4676418434239999E-3</v>
      </c>
      <c r="M31" s="1">
        <f t="shared" si="0"/>
        <v>8.2061423896319981E-3</v>
      </c>
      <c r="N31" s="1">
        <f t="shared" si="1"/>
        <v>0.15171331177813174</v>
      </c>
      <c r="O31" s="1">
        <f t="shared" si="2"/>
        <v>2.3090917134816054</v>
      </c>
      <c r="P31" s="1">
        <f t="shared" si="3"/>
        <v>12.911007870518395</v>
      </c>
      <c r="Q31" s="1">
        <v>77.001000000000005</v>
      </c>
      <c r="R31" s="1">
        <v>87.359099999999998</v>
      </c>
      <c r="S31" s="1">
        <v>0.46848961500000003</v>
      </c>
      <c r="T31" s="1">
        <v>5.64886</v>
      </c>
      <c r="U31" s="1">
        <v>0.56467878599999999</v>
      </c>
      <c r="V31" s="1">
        <v>4.5544444000000003E-2</v>
      </c>
      <c r="W31" s="1">
        <v>0.2268</v>
      </c>
      <c r="X31" s="1">
        <v>2.7855556E-2</v>
      </c>
      <c r="Y31" s="1">
        <v>0.16496666700000001</v>
      </c>
      <c r="Z31" s="1">
        <v>0.665537924</v>
      </c>
      <c r="AA31" s="1">
        <v>0.15783204200000001</v>
      </c>
      <c r="AB31" s="1">
        <v>2.2888888889999999</v>
      </c>
      <c r="AC31" s="1">
        <v>0.65726702599999998</v>
      </c>
      <c r="AD31" s="1">
        <v>0.248777462</v>
      </c>
      <c r="AE31" s="1">
        <f t="shared" si="4"/>
        <v>8.7035514408338441E-2</v>
      </c>
      <c r="AF31" s="1">
        <v>0.87743089699999999</v>
      </c>
      <c r="AG31" s="1">
        <v>0.95874377399999999</v>
      </c>
      <c r="AH31" s="1">
        <v>0.73221243700000005</v>
      </c>
      <c r="AI31" s="1">
        <v>1</v>
      </c>
      <c r="AJ31" s="1">
        <v>0.90455628300000002</v>
      </c>
      <c r="AK31" s="1">
        <v>0.97297197499999999</v>
      </c>
      <c r="AL31" s="1">
        <v>0.54189649299999998</v>
      </c>
      <c r="AM31" s="1">
        <v>0.46848961500000003</v>
      </c>
      <c r="AN31" s="1">
        <f t="shared" si="5"/>
        <v>0.75122253767913327</v>
      </c>
      <c r="AO31" s="1">
        <f t="shared" si="6"/>
        <v>0.21759605511807267</v>
      </c>
      <c r="AP31" s="1">
        <f t="shared" si="7"/>
        <v>3.3118336279826188</v>
      </c>
      <c r="AQ31" s="1">
        <f t="shared" si="8"/>
        <v>11.908265956017381</v>
      </c>
      <c r="AR31" s="1">
        <f t="shared" si="9"/>
        <v>0.40635319466787756</v>
      </c>
      <c r="AS31" s="1">
        <f t="shared" si="10"/>
        <v>0.59422222222499999</v>
      </c>
      <c r="AT31" s="1">
        <f t="shared" si="11"/>
        <v>0.70945309115560717</v>
      </c>
      <c r="AU31" s="1">
        <f t="shared" si="12"/>
        <v>0.65960224423546665</v>
      </c>
      <c r="AV31" s="1">
        <f t="shared" si="13"/>
        <v>1.6292866447645333</v>
      </c>
      <c r="AW31" s="1">
        <f t="shared" si="32"/>
        <v>2.0618928198385937</v>
      </c>
      <c r="AX31" s="1">
        <f t="shared" si="33"/>
        <v>9.8460736236137638</v>
      </c>
      <c r="AY31" s="1">
        <f t="shared" si="34"/>
        <v>7.4677239397019965</v>
      </c>
      <c r="AZ31" s="1">
        <f t="shared" si="35"/>
        <v>4.6659537659983519</v>
      </c>
      <c r="BA31" s="1">
        <f t="shared" si="36"/>
        <v>5.5886035124434903</v>
      </c>
      <c r="BB31" s="1">
        <f t="shared" si="37"/>
        <v>7.0891949489008521</v>
      </c>
      <c r="BC31" s="1">
        <f t="shared" si="38"/>
        <v>6.2285775797348224</v>
      </c>
      <c r="BD31" s="1">
        <f t="shared" si="39"/>
        <v>6.394595696729426</v>
      </c>
      <c r="BE31" s="1">
        <f t="shared" si="14"/>
        <v>0.74649845971660644</v>
      </c>
      <c r="BF31" s="1">
        <f t="shared" si="15"/>
        <v>0.46642421808185708</v>
      </c>
      <c r="BG31" s="1">
        <f t="shared" si="16"/>
        <v>0.55865534769250769</v>
      </c>
      <c r="BH31" s="1">
        <f t="shared" si="17"/>
        <v>0.70865944599934083</v>
      </c>
      <c r="BI31" s="1">
        <f t="shared" si="18"/>
        <v>0.62262927861832273</v>
      </c>
      <c r="BJ31" s="1">
        <f t="shared" si="19"/>
        <v>0.6392250003699852</v>
      </c>
      <c r="BK31" s="1">
        <f t="shared" si="20"/>
        <v>0.56467878609382904</v>
      </c>
      <c r="BL31" s="2">
        <f t="shared" si="21"/>
        <v>1.57</v>
      </c>
      <c r="BM31" s="2">
        <f t="shared" si="22"/>
        <v>0.98096119671367277</v>
      </c>
      <c r="BN31" s="2">
        <f t="shared" si="23"/>
        <v>1.1749373149546842</v>
      </c>
      <c r="BO31" s="2">
        <f t="shared" si="24"/>
        <v>1.4904187888630611</v>
      </c>
      <c r="BP31" s="2">
        <f t="shared" si="25"/>
        <v>1.3094842389920887</v>
      </c>
      <c r="BQ31" s="2">
        <f t="shared" si="26"/>
        <v>1.3443875704202626</v>
      </c>
      <c r="BR31" s="2">
        <f t="shared" si="27"/>
        <v>1.18760552366561</v>
      </c>
      <c r="BS31" s="1">
        <f t="shared" si="40"/>
        <v>15.705761254729241</v>
      </c>
      <c r="BT31" s="1">
        <f t="shared" si="41"/>
        <v>9.8132116915531391</v>
      </c>
      <c r="BU31" s="1">
        <f t="shared" si="42"/>
        <v>11.753684686592921</v>
      </c>
      <c r="BV31" s="1">
        <f t="shared" si="43"/>
        <v>14.909657113022899</v>
      </c>
      <c r="BW31" s="1">
        <f t="shared" si="44"/>
        <v>13.099647658879334</v>
      </c>
      <c r="BX31" s="1">
        <f t="shared" si="45"/>
        <v>13.448809054042128</v>
      </c>
      <c r="BY31" s="1">
        <f t="shared" si="46"/>
        <v>11.880413260821506</v>
      </c>
    </row>
    <row r="32" spans="1:77" x14ac:dyDescent="0.25">
      <c r="A32" s="1">
        <v>20050529</v>
      </c>
      <c r="B32" s="1">
        <v>2005</v>
      </c>
      <c r="C32" s="1">
        <v>5</v>
      </c>
      <c r="D32" s="1">
        <v>20.57</v>
      </c>
      <c r="E32" s="1">
        <v>366.76400000000001</v>
      </c>
      <c r="F32" s="1">
        <f t="shared" si="29"/>
        <v>15.210436608000002</v>
      </c>
      <c r="G32" s="1">
        <v>476.517</v>
      </c>
      <c r="H32" s="1">
        <v>14.016999999999999</v>
      </c>
      <c r="I32" s="1">
        <v>699.04320829999995</v>
      </c>
      <c r="J32" s="1">
        <v>162.0871042</v>
      </c>
      <c r="K32" s="1">
        <f t="shared" si="30"/>
        <v>9.0595999795679977E-3</v>
      </c>
      <c r="L32" s="1">
        <f t="shared" si="31"/>
        <v>2.100648870432E-3</v>
      </c>
      <c r="M32" s="1">
        <f t="shared" si="0"/>
        <v>6.9589511091359977E-3</v>
      </c>
      <c r="N32" s="1">
        <f t="shared" si="1"/>
        <v>0.2318699363293707</v>
      </c>
      <c r="O32" s="1">
        <f t="shared" si="2"/>
        <v>3.5268429678388897</v>
      </c>
      <c r="P32" s="1">
        <f t="shared" si="3"/>
        <v>11.683593640161112</v>
      </c>
      <c r="Q32" s="1">
        <v>53.041699999999999</v>
      </c>
      <c r="R32" s="1">
        <v>94.924800000000005</v>
      </c>
      <c r="S32" s="1">
        <v>0.35847100500000001</v>
      </c>
      <c r="T32" s="1">
        <v>4.7235199999999997</v>
      </c>
      <c r="U32" s="1">
        <v>0.50653308600000002</v>
      </c>
      <c r="V32" s="1">
        <v>6.0344443999999997E-2</v>
      </c>
      <c r="W32" s="1">
        <v>0.265755556</v>
      </c>
      <c r="X32" s="1">
        <v>3.6455556E-2</v>
      </c>
      <c r="Y32" s="1">
        <v>0.22992222200000001</v>
      </c>
      <c r="Z32" s="1">
        <v>0.62990221400000002</v>
      </c>
      <c r="AA32" s="1">
        <v>7.2291589000000003E-2</v>
      </c>
      <c r="AB32" s="1">
        <v>2.111111111</v>
      </c>
      <c r="AC32" s="1">
        <v>0.61307874500000004</v>
      </c>
      <c r="AD32" s="1">
        <v>0.230323367</v>
      </c>
      <c r="AE32" s="1">
        <f t="shared" si="4"/>
        <v>6.4406335990190064E-2</v>
      </c>
      <c r="AF32" s="1">
        <v>0.91267486600000003</v>
      </c>
      <c r="AG32" s="1">
        <v>1.0077031700000001</v>
      </c>
      <c r="AH32" s="1">
        <v>0.76247664800000003</v>
      </c>
      <c r="AI32" s="1">
        <v>0.89224999999999999</v>
      </c>
      <c r="AJ32" s="1">
        <v>0.83772780400000002</v>
      </c>
      <c r="AK32" s="1">
        <v>0.95591622600000004</v>
      </c>
      <c r="AL32" s="1">
        <v>0.38010441900000003</v>
      </c>
      <c r="AM32" s="1">
        <v>0.35847100500000001</v>
      </c>
      <c r="AN32" s="1">
        <f t="shared" si="5"/>
        <v>0.76967663273293507</v>
      </c>
      <c r="AO32" s="1">
        <f t="shared" si="6"/>
        <v>0.20785416737304985</v>
      </c>
      <c r="AP32" s="1">
        <f t="shared" si="7"/>
        <v>3.1615526365363968</v>
      </c>
      <c r="AQ32" s="1">
        <f t="shared" si="8"/>
        <v>12.048883971463605</v>
      </c>
      <c r="AR32" s="1">
        <f t="shared" si="9"/>
        <v>0.42324649491376526</v>
      </c>
      <c r="AS32" s="1">
        <f t="shared" si="10"/>
        <v>0.58977777777500007</v>
      </c>
      <c r="AT32" s="1">
        <f t="shared" si="11"/>
        <v>0.75522632432528536</v>
      </c>
      <c r="AU32" s="1">
        <f t="shared" si="12"/>
        <v>0.63533215358131501</v>
      </c>
      <c r="AV32" s="1">
        <f t="shared" si="13"/>
        <v>1.475778957418685</v>
      </c>
      <c r="AW32" s="1">
        <f t="shared" si="32"/>
        <v>1.8915500524716773</v>
      </c>
      <c r="AX32" s="1">
        <f t="shared" si="33"/>
        <v>9.8180369561761029</v>
      </c>
      <c r="AY32" s="1">
        <f t="shared" si="34"/>
        <v>5.0789811607650988</v>
      </c>
      <c r="AZ32" s="1">
        <f t="shared" si="35"/>
        <v>3.0885101651858999</v>
      </c>
      <c r="BA32" s="1">
        <f t="shared" si="36"/>
        <v>3.9340787564726183</v>
      </c>
      <c r="BB32" s="1">
        <f t="shared" si="37"/>
        <v>5.0900924411565853</v>
      </c>
      <c r="BC32" s="1">
        <f t="shared" si="38"/>
        <v>4.1256425683916236</v>
      </c>
      <c r="BD32" s="1">
        <f t="shared" si="39"/>
        <v>4.7991344326679641</v>
      </c>
      <c r="BE32" s="1">
        <f t="shared" si="14"/>
        <v>0.54465144699262757</v>
      </c>
      <c r="BF32" s="1">
        <f t="shared" si="15"/>
        <v>0.33120058477762465</v>
      </c>
      <c r="BG32" s="1">
        <f t="shared" si="16"/>
        <v>0.4218762817724237</v>
      </c>
      <c r="BH32" s="1">
        <f t="shared" si="17"/>
        <v>0.54584298024538191</v>
      </c>
      <c r="BI32" s="1">
        <f t="shared" si="18"/>
        <v>0.4424188874743501</v>
      </c>
      <c r="BJ32" s="1">
        <f t="shared" si="19"/>
        <v>0.51464170279989729</v>
      </c>
      <c r="BK32" s="1">
        <f t="shared" si="20"/>
        <v>0.50653308635448224</v>
      </c>
      <c r="BL32" s="2">
        <f t="shared" si="21"/>
        <v>1.5699999999999996</v>
      </c>
      <c r="BM32" s="2">
        <f t="shared" si="22"/>
        <v>0.95471134974862037</v>
      </c>
      <c r="BN32" s="2">
        <f t="shared" si="23"/>
        <v>1.216091072629925</v>
      </c>
      <c r="BO32" s="2">
        <f t="shared" si="24"/>
        <v>1.5734346869307951</v>
      </c>
      <c r="BP32" s="2">
        <f t="shared" si="25"/>
        <v>1.2753067253746444</v>
      </c>
      <c r="BQ32" s="2">
        <f t="shared" si="26"/>
        <v>1.4834945869643041</v>
      </c>
      <c r="BR32" s="2">
        <f t="shared" si="27"/>
        <v>1.4601208717385481</v>
      </c>
      <c r="BS32" s="1">
        <f t="shared" si="40"/>
        <v>14.640556756859477</v>
      </c>
      <c r="BT32" s="1">
        <f t="shared" si="41"/>
        <v>8.9028698741481502</v>
      </c>
      <c r="BU32" s="1">
        <f t="shared" si="42"/>
        <v>11.34028686009461</v>
      </c>
      <c r="BV32" s="1">
        <f t="shared" si="43"/>
        <v>14.672585883580716</v>
      </c>
      <c r="BW32" s="1">
        <f t="shared" si="44"/>
        <v>11.892484391880307</v>
      </c>
      <c r="BX32" s="1">
        <f t="shared" si="45"/>
        <v>13.833876878308727</v>
      </c>
      <c r="BY32" s="1">
        <f t="shared" si="46"/>
        <v>13.615912416919331</v>
      </c>
    </row>
    <row r="33" spans="1:77" x14ac:dyDescent="0.25">
      <c r="A33" s="1">
        <v>20130602</v>
      </c>
      <c r="B33" s="1">
        <v>2013</v>
      </c>
      <c r="C33" s="1">
        <v>6</v>
      </c>
      <c r="D33" s="1">
        <v>18.684999999999999</v>
      </c>
      <c r="E33" s="1">
        <v>366.15600000000001</v>
      </c>
      <c r="F33" s="1">
        <f t="shared" si="29"/>
        <v>15.185221632000001</v>
      </c>
      <c r="G33" s="1">
        <v>480.35899999999998</v>
      </c>
      <c r="H33" s="1">
        <v>12.52</v>
      </c>
      <c r="I33" s="1">
        <v>831.20650269999999</v>
      </c>
      <c r="J33" s="1">
        <v>135.5771694</v>
      </c>
      <c r="K33" s="1">
        <f t="shared" si="30"/>
        <v>1.0772436274991998E-2</v>
      </c>
      <c r="L33" s="1">
        <f t="shared" si="31"/>
        <v>1.7570801154239998E-3</v>
      </c>
      <c r="M33" s="1">
        <f t="shared" si="0"/>
        <v>9.0153561595679981E-3</v>
      </c>
      <c r="N33" s="1">
        <f t="shared" si="1"/>
        <v>0.16310888925869324</v>
      </c>
      <c r="O33" s="1">
        <f t="shared" si="2"/>
        <v>2.4768446335426013</v>
      </c>
      <c r="P33" s="1">
        <f t="shared" si="3"/>
        <v>12.7083769984574</v>
      </c>
      <c r="Q33" s="1">
        <v>73.111199999999997</v>
      </c>
      <c r="R33" s="1">
        <v>78.337400000000002</v>
      </c>
      <c r="S33" s="1">
        <v>0.482745961</v>
      </c>
      <c r="T33" s="1">
        <v>4.4008399999999996</v>
      </c>
      <c r="U33" s="1">
        <v>0.44759573499999999</v>
      </c>
      <c r="V33" s="1">
        <v>5.8766667000000002E-2</v>
      </c>
      <c r="W33" s="1">
        <v>0.28454444400000001</v>
      </c>
      <c r="X33" s="1">
        <v>3.5366666999999997E-2</v>
      </c>
      <c r="Y33" s="1">
        <v>0.19926666700000001</v>
      </c>
      <c r="Z33" s="1">
        <v>0.65764774199999998</v>
      </c>
      <c r="AA33" s="1">
        <v>0.17626254399999999</v>
      </c>
      <c r="AB33" s="1">
        <v>2.0333333329999999</v>
      </c>
      <c r="AC33" s="1">
        <v>0.64748320000000004</v>
      </c>
      <c r="AD33" s="1">
        <v>0.23774510300000001</v>
      </c>
      <c r="AE33" s="1">
        <f t="shared" si="4"/>
        <v>7.3507177191906817E-2</v>
      </c>
      <c r="AF33" s="1">
        <v>0.85277222399999997</v>
      </c>
      <c r="AG33" s="1">
        <v>0.92458251599999997</v>
      </c>
      <c r="AH33" s="1">
        <v>0.712169736</v>
      </c>
      <c r="AI33" s="1">
        <v>0.94571428599999996</v>
      </c>
      <c r="AJ33" s="1">
        <v>0.91895511299999999</v>
      </c>
      <c r="AK33" s="1">
        <v>0.96309810299999998</v>
      </c>
      <c r="AL33" s="1">
        <v>0.56286170700000004</v>
      </c>
      <c r="AM33" s="1">
        <v>0.482745961</v>
      </c>
      <c r="AN33" s="1">
        <f t="shared" si="5"/>
        <v>0.76225489685839132</v>
      </c>
      <c r="AO33" s="1">
        <f t="shared" si="6"/>
        <v>0.21157791493872313</v>
      </c>
      <c r="AP33" s="1">
        <f t="shared" si="7"/>
        <v>3.2128575307809548</v>
      </c>
      <c r="AQ33" s="1">
        <f t="shared" si="8"/>
        <v>11.972364101219046</v>
      </c>
      <c r="AR33" s="1">
        <f t="shared" si="9"/>
        <v>0.42304777220148365</v>
      </c>
      <c r="AS33" s="1">
        <f t="shared" si="10"/>
        <v>0.58783333332499998</v>
      </c>
      <c r="AT33" s="1">
        <f t="shared" si="11"/>
        <v>0.80537167737480664</v>
      </c>
      <c r="AU33" s="1">
        <f t="shared" si="12"/>
        <v>0.6333512519176282</v>
      </c>
      <c r="AV33" s="1">
        <f t="shared" si="13"/>
        <v>1.3999820810823715</v>
      </c>
      <c r="AW33" s="1">
        <f t="shared" si="32"/>
        <v>1.8448780620394101</v>
      </c>
      <c r="AX33" s="1">
        <f t="shared" si="33"/>
        <v>9.6819267723238269</v>
      </c>
      <c r="AY33" s="1">
        <f t="shared" si="34"/>
        <v>7.4094170697525374</v>
      </c>
      <c r="AZ33" s="1">
        <f t="shared" si="35"/>
        <v>4.5554621708069281</v>
      </c>
      <c r="BA33" s="1">
        <f t="shared" si="36"/>
        <v>5.3451215917187662</v>
      </c>
      <c r="BB33" s="1">
        <f t="shared" si="37"/>
        <v>6.922417344922196</v>
      </c>
      <c r="BC33" s="1">
        <f t="shared" si="38"/>
        <v>6.1468997280624942</v>
      </c>
      <c r="BD33" s="1">
        <f t="shared" si="39"/>
        <v>6.3368991006869422</v>
      </c>
      <c r="BE33" s="1">
        <f t="shared" si="14"/>
        <v>0.75358874260203745</v>
      </c>
      <c r="BF33" s="1">
        <f t="shared" si="15"/>
        <v>0.46332187498040184</v>
      </c>
      <c r="BG33" s="1">
        <f t="shared" si="16"/>
        <v>0.54363567625339182</v>
      </c>
      <c r="BH33" s="1">
        <f t="shared" si="17"/>
        <v>0.70405751675424033</v>
      </c>
      <c r="BI33" s="1">
        <f t="shared" si="18"/>
        <v>0.62518203434404984</v>
      </c>
      <c r="BJ33" s="1">
        <f t="shared" si="19"/>
        <v>0.64450627901314039</v>
      </c>
      <c r="BK33" s="1">
        <f t="shared" si="20"/>
        <v>0.44759573536916758</v>
      </c>
      <c r="BL33" s="2">
        <f t="shared" si="21"/>
        <v>1.57</v>
      </c>
      <c r="BM33" s="2">
        <f t="shared" si="22"/>
        <v>0.96526832554261166</v>
      </c>
      <c r="BN33" s="2">
        <f t="shared" si="23"/>
        <v>1.132591244358004</v>
      </c>
      <c r="BO33" s="2">
        <f t="shared" si="24"/>
        <v>1.4668084046577805</v>
      </c>
      <c r="BP33" s="2">
        <f t="shared" si="25"/>
        <v>1.3024820282360525</v>
      </c>
      <c r="BQ33" s="2">
        <f t="shared" si="26"/>
        <v>1.3427414726987119</v>
      </c>
      <c r="BR33" s="2">
        <f t="shared" si="27"/>
        <v>0.93250504526272526</v>
      </c>
      <c r="BS33" s="1">
        <f t="shared" si="40"/>
        <v>15.436516155144636</v>
      </c>
      <c r="BT33" s="1">
        <f t="shared" si="41"/>
        <v>9.4906879626037828</v>
      </c>
      <c r="BU33" s="1">
        <f t="shared" si="42"/>
        <v>11.135836331660954</v>
      </c>
      <c r="BV33" s="1">
        <f t="shared" si="43"/>
        <v>14.421918238854625</v>
      </c>
      <c r="BW33" s="1">
        <f t="shared" si="44"/>
        <v>12.806232401688778</v>
      </c>
      <c r="BX33" s="1">
        <f t="shared" si="45"/>
        <v>13.202070341080491</v>
      </c>
      <c r="BY33" s="1">
        <f t="shared" si="46"/>
        <v>9.1685536279948661</v>
      </c>
    </row>
    <row r="34" spans="1:77" x14ac:dyDescent="0.25">
      <c r="A34" s="1">
        <v>20110619</v>
      </c>
      <c r="B34" s="1">
        <v>2011</v>
      </c>
      <c r="C34" s="1">
        <v>6</v>
      </c>
      <c r="D34" s="1">
        <v>17.956</v>
      </c>
      <c r="E34" s="1">
        <v>365.97699999999998</v>
      </c>
      <c r="F34" s="1">
        <f t="shared" si="29"/>
        <v>15.177798144</v>
      </c>
      <c r="G34" s="1">
        <v>488.49599999999998</v>
      </c>
      <c r="H34" s="1">
        <v>11.63</v>
      </c>
      <c r="I34" s="1">
        <v>707.26329169999997</v>
      </c>
      <c r="J34" s="1">
        <v>131.063625</v>
      </c>
      <c r="K34" s="1">
        <f t="shared" si="30"/>
        <v>9.1661322604319993E-3</v>
      </c>
      <c r="L34" s="1">
        <f t="shared" si="31"/>
        <v>1.6985845799999998E-3</v>
      </c>
      <c r="M34" s="1">
        <f t="shared" si="0"/>
        <v>7.4675476804319995E-3</v>
      </c>
      <c r="N34" s="1">
        <f t="shared" si="1"/>
        <v>0.18531093941687743</v>
      </c>
      <c r="O34" s="1">
        <f t="shared" si="2"/>
        <v>2.8126120323443788</v>
      </c>
      <c r="P34" s="1">
        <f t="shared" si="3"/>
        <v>12.365186111655621</v>
      </c>
      <c r="Q34" s="1">
        <v>76.178799999999995</v>
      </c>
      <c r="R34" s="1">
        <v>95.534400000000005</v>
      </c>
      <c r="S34" s="1">
        <v>0.44363974299999998</v>
      </c>
      <c r="T34" s="1">
        <v>7.6192200000000003</v>
      </c>
      <c r="U34" s="1">
        <v>0.72051627699999998</v>
      </c>
      <c r="V34" s="1">
        <v>4.1055556E-2</v>
      </c>
      <c r="W34" s="1">
        <v>0.230255556</v>
      </c>
      <c r="X34" s="1">
        <v>2.4655555999999999E-2</v>
      </c>
      <c r="Y34" s="1">
        <v>0.162722222</v>
      </c>
      <c r="Z34" s="1">
        <v>0.69735440800000004</v>
      </c>
      <c r="AA34" s="1">
        <v>0.171850262</v>
      </c>
      <c r="AB34" s="1">
        <v>2.377777778</v>
      </c>
      <c r="AC34" s="1">
        <v>0.69671946600000001</v>
      </c>
      <c r="AD34" s="1">
        <v>0.25080860399999999</v>
      </c>
      <c r="AE34" s="1">
        <f t="shared" si="4"/>
        <v>8.9526185162476998E-2</v>
      </c>
      <c r="AF34" s="1">
        <v>0.82804439799999996</v>
      </c>
      <c r="AG34" s="1">
        <v>0.88983816800000004</v>
      </c>
      <c r="AH34" s="1">
        <v>0.69271417099999999</v>
      </c>
      <c r="AI34" s="1">
        <v>0.97750000000000004</v>
      </c>
      <c r="AJ34" s="1">
        <v>0.91550801699999995</v>
      </c>
      <c r="AK34" s="1">
        <v>0.96739344000000005</v>
      </c>
      <c r="AL34" s="1">
        <v>0.50535256299999998</v>
      </c>
      <c r="AM34" s="1">
        <v>0.44363974299999998</v>
      </c>
      <c r="AN34" s="1">
        <f t="shared" si="5"/>
        <v>0.7491913956306705</v>
      </c>
      <c r="AO34" s="1">
        <f t="shared" si="6"/>
        <v>0.21876832843296334</v>
      </c>
      <c r="AP34" s="1">
        <f t="shared" si="7"/>
        <v>3.3204215292558135</v>
      </c>
      <c r="AQ34" s="1">
        <f t="shared" si="8"/>
        <v>11.857376614744187</v>
      </c>
      <c r="AR34" s="1">
        <f t="shared" si="9"/>
        <v>0.40049876438740534</v>
      </c>
      <c r="AS34" s="1">
        <f t="shared" si="10"/>
        <v>0.59644444445</v>
      </c>
      <c r="AT34" s="1">
        <f t="shared" si="11"/>
        <v>0.67398789245658586</v>
      </c>
      <c r="AU34" s="1">
        <f t="shared" si="12"/>
        <v>0.66478472316266679</v>
      </c>
      <c r="AV34" s="1">
        <f t="shared" si="13"/>
        <v>1.7129930548373333</v>
      </c>
      <c r="AW34" s="1">
        <f t="shared" si="32"/>
        <v>2.125923042667011</v>
      </c>
      <c r="AX34" s="1">
        <f t="shared" si="33"/>
        <v>9.8690455148902778</v>
      </c>
      <c r="AY34" s="1">
        <f t="shared" si="34"/>
        <v>6.947274608138839</v>
      </c>
      <c r="AZ34" s="1">
        <f t="shared" si="35"/>
        <v>4.353553329283975</v>
      </c>
      <c r="BA34" s="1">
        <f t="shared" si="36"/>
        <v>4.9870991043392578</v>
      </c>
      <c r="BB34" s="1">
        <f t="shared" si="37"/>
        <v>6.2879280971752918</v>
      </c>
      <c r="BC34" s="1">
        <f t="shared" si="38"/>
        <v>5.7122841546011509</v>
      </c>
      <c r="BD34" s="1">
        <f t="shared" si="39"/>
        <v>5.7533012761819533</v>
      </c>
      <c r="BE34" s="1">
        <f t="shared" si="14"/>
        <v>0.65697334332713453</v>
      </c>
      <c r="BF34" s="1">
        <f t="shared" si="15"/>
        <v>0.41169647774422774</v>
      </c>
      <c r="BG34" s="1">
        <f t="shared" si="16"/>
        <v>0.4716081279187061</v>
      </c>
      <c r="BH34" s="1">
        <f t="shared" si="17"/>
        <v>0.59462183051787632</v>
      </c>
      <c r="BI34" s="1">
        <f t="shared" si="18"/>
        <v>0.54018570313694636</v>
      </c>
      <c r="BJ34" s="1">
        <f t="shared" si="19"/>
        <v>0.54406451274482137</v>
      </c>
      <c r="BK34" s="1">
        <f t="shared" si="20"/>
        <v>0.72051627714280997</v>
      </c>
      <c r="BL34" s="2">
        <f t="shared" si="21"/>
        <v>1.57</v>
      </c>
      <c r="BM34" s="2">
        <f t="shared" si="22"/>
        <v>0.98385037478847315</v>
      </c>
      <c r="BN34" s="2">
        <f t="shared" si="23"/>
        <v>1.1270240541002896</v>
      </c>
      <c r="BO34" s="2">
        <f t="shared" si="24"/>
        <v>1.4209956665596539</v>
      </c>
      <c r="BP34" s="2">
        <f t="shared" si="25"/>
        <v>1.2909071007812649</v>
      </c>
      <c r="BQ34" s="2">
        <f t="shared" si="26"/>
        <v>1.3001764739547994</v>
      </c>
      <c r="BR34" s="2">
        <f t="shared" si="27"/>
        <v>1.7218515280778062</v>
      </c>
      <c r="BS34" s="1">
        <f t="shared" si="40"/>
        <v>16.60222784617125</v>
      </c>
      <c r="BT34" s="1">
        <f t="shared" si="41"/>
        <v>10.40389050240714</v>
      </c>
      <c r="BU34" s="1">
        <f t="shared" si="42"/>
        <v>11.917904544132892</v>
      </c>
      <c r="BV34" s="1">
        <f t="shared" si="43"/>
        <v>15.026556576207238</v>
      </c>
      <c r="BW34" s="1">
        <f t="shared" si="44"/>
        <v>13.650913258223509</v>
      </c>
      <c r="BX34" s="1">
        <f t="shared" si="45"/>
        <v>13.748933796706446</v>
      </c>
      <c r="BY34" s="1">
        <f t="shared" si="46"/>
        <v>18.208007252500554</v>
      </c>
    </row>
    <row r="35" spans="1:77" x14ac:dyDescent="0.25">
      <c r="A35" s="1">
        <v>20050508</v>
      </c>
      <c r="B35" s="1">
        <v>2005</v>
      </c>
      <c r="C35" s="1">
        <v>5</v>
      </c>
      <c r="D35" s="1">
        <v>16.138000000000002</v>
      </c>
      <c r="E35" s="1">
        <v>365.91500000000002</v>
      </c>
      <c r="F35" s="1">
        <f t="shared" si="29"/>
        <v>15.17522688</v>
      </c>
      <c r="G35" s="1">
        <v>445.09199999999998</v>
      </c>
      <c r="H35" s="1">
        <v>10.872</v>
      </c>
      <c r="I35" s="1">
        <v>696.5819583</v>
      </c>
      <c r="J35" s="1">
        <v>107.0968958</v>
      </c>
      <c r="K35" s="1">
        <f t="shared" si="30"/>
        <v>9.0277021795679997E-3</v>
      </c>
      <c r="L35" s="1">
        <f t="shared" si="31"/>
        <v>1.3879757695679999E-3</v>
      </c>
      <c r="M35" s="1">
        <f t="shared" si="0"/>
        <v>7.6397264099999996E-3</v>
      </c>
      <c r="N35" s="1">
        <f t="shared" si="1"/>
        <v>0.15374629578602453</v>
      </c>
      <c r="O35" s="1">
        <f t="shared" si="2"/>
        <v>2.33313492051251</v>
      </c>
      <c r="P35" s="1">
        <f t="shared" si="3"/>
        <v>12.84209195948749</v>
      </c>
      <c r="Q35" s="1">
        <v>43.016500000000001</v>
      </c>
      <c r="R35" s="1">
        <v>83.954700000000003</v>
      </c>
      <c r="S35" s="1">
        <v>0.338789426</v>
      </c>
      <c r="T35" s="1">
        <v>5.5124599999999999</v>
      </c>
      <c r="U35" s="1">
        <v>0.55496203600000005</v>
      </c>
      <c r="V35" s="1">
        <v>5.3600000000000002E-2</v>
      </c>
      <c r="W35" s="1">
        <v>0.264833333</v>
      </c>
      <c r="X35" s="1">
        <v>3.0533332999999999E-2</v>
      </c>
      <c r="Y35" s="1">
        <v>0.21633333299999999</v>
      </c>
      <c r="Z35" s="1">
        <v>0.66335182599999998</v>
      </c>
      <c r="AA35" s="1">
        <v>0.100796675</v>
      </c>
      <c r="AB35" s="1">
        <v>1.4666666669999999</v>
      </c>
      <c r="AC35" s="1">
        <v>0.654556264</v>
      </c>
      <c r="AD35" s="1">
        <v>0.17788906600000001</v>
      </c>
      <c r="AE35" s="1">
        <f t="shared" si="4"/>
        <v>1.0921643163703099E-4</v>
      </c>
      <c r="AF35" s="1">
        <v>0.76377266300000002</v>
      </c>
      <c r="AG35" s="1">
        <v>0.79596802600000005</v>
      </c>
      <c r="AH35" s="1">
        <v>0.644195356</v>
      </c>
      <c r="AI35" s="1">
        <v>1</v>
      </c>
      <c r="AJ35" s="1">
        <v>0.85999740199999997</v>
      </c>
      <c r="AK35" s="1">
        <v>0.97106681699999997</v>
      </c>
      <c r="AL35" s="1">
        <v>0.35116092100000001</v>
      </c>
      <c r="AM35" s="1">
        <v>0.338789426</v>
      </c>
      <c r="AN35" s="1">
        <f t="shared" si="5"/>
        <v>0.82211093436862503</v>
      </c>
      <c r="AO35" s="1">
        <f t="shared" si="6"/>
        <v>0.1883161706663854</v>
      </c>
      <c r="AP35" s="1">
        <f t="shared" si="7"/>
        <v>2.8577406150351994</v>
      </c>
      <c r="AQ35" s="1">
        <f t="shared" si="8"/>
        <v>12.317486264964801</v>
      </c>
      <c r="AR35" s="1">
        <f t="shared" si="9"/>
        <v>0.47484254653732783</v>
      </c>
      <c r="AS35" s="1">
        <f t="shared" si="10"/>
        <v>0.57366666667499999</v>
      </c>
      <c r="AT35" s="1">
        <f t="shared" si="11"/>
        <v>1.0277480754392232</v>
      </c>
      <c r="AU35" s="1">
        <f t="shared" si="12"/>
        <v>0.54374862270405178</v>
      </c>
      <c r="AV35" s="1">
        <f t="shared" si="13"/>
        <v>0.92291804429594815</v>
      </c>
      <c r="AW35" s="1">
        <f t="shared" si="32"/>
        <v>1.3036245806358664</v>
      </c>
      <c r="AX35" s="1">
        <f t="shared" si="33"/>
        <v>9.2018377016983486</v>
      </c>
      <c r="AY35" s="1">
        <f t="shared" si="34"/>
        <v>4.1826557129707567</v>
      </c>
      <c r="AZ35" s="1">
        <f t="shared" si="35"/>
        <v>2.3447560079637459</v>
      </c>
      <c r="BA35" s="1">
        <f t="shared" si="36"/>
        <v>2.5599503983559058</v>
      </c>
      <c r="BB35" s="1">
        <f t="shared" si="37"/>
        <v>3.5284410109785882</v>
      </c>
      <c r="BC35" s="1">
        <f t="shared" si="38"/>
        <v>3.4851703638553748</v>
      </c>
      <c r="BD35" s="1">
        <f t="shared" si="39"/>
        <v>3.2887455789013229</v>
      </c>
      <c r="BE35" s="1">
        <f t="shared" si="14"/>
        <v>0.42108516548471314</v>
      </c>
      <c r="BF35" s="1">
        <f t="shared" si="15"/>
        <v>0.23605623780433596</v>
      </c>
      <c r="BG35" s="1">
        <f t="shared" si="16"/>
        <v>0.25772074277629903</v>
      </c>
      <c r="BH35" s="1">
        <f t="shared" si="17"/>
        <v>0.35522267883619024</v>
      </c>
      <c r="BI35" s="1">
        <f t="shared" si="18"/>
        <v>0.35086644469815081</v>
      </c>
      <c r="BJ35" s="1">
        <f t="shared" si="19"/>
        <v>0.33109155315707056</v>
      </c>
      <c r="BK35" s="1">
        <f t="shared" si="20"/>
        <v>0.55496203623204854</v>
      </c>
      <c r="BL35" s="2">
        <f t="shared" si="21"/>
        <v>1.57</v>
      </c>
      <c r="BM35" s="2">
        <f t="shared" si="22"/>
        <v>0.88012669106069896</v>
      </c>
      <c r="BN35" s="2">
        <f t="shared" si="23"/>
        <v>0.96090197262833432</v>
      </c>
      <c r="BO35" s="2">
        <f t="shared" si="24"/>
        <v>1.3244342272918781</v>
      </c>
      <c r="BP35" s="2">
        <f t="shared" si="25"/>
        <v>1.3081921742410443</v>
      </c>
      <c r="BQ35" s="2">
        <f t="shared" si="26"/>
        <v>1.2344622443733935</v>
      </c>
      <c r="BR35" s="2">
        <f t="shared" si="27"/>
        <v>2.0691548130919544</v>
      </c>
      <c r="BS35" s="1">
        <f t="shared" si="40"/>
        <v>15.594872504722526</v>
      </c>
      <c r="BT35" s="1">
        <f t="shared" si="41"/>
        <v>8.7423334618438933</v>
      </c>
      <c r="BU35" s="1">
        <f t="shared" si="42"/>
        <v>9.5446775494746809</v>
      </c>
      <c r="BV35" s="1">
        <f t="shared" si="43"/>
        <v>13.155657907966583</v>
      </c>
      <c r="BW35" s="1">
        <f t="shared" si="44"/>
        <v>12.994324948385248</v>
      </c>
      <c r="BX35" s="1">
        <f t="shared" si="45"/>
        <v>12.261962619679423</v>
      </c>
      <c r="BY35" s="1">
        <f t="shared" si="46"/>
        <v>20.552997135478975</v>
      </c>
    </row>
    <row r="36" spans="1:77" x14ac:dyDescent="0.25">
      <c r="A36" s="1">
        <v>20060530</v>
      </c>
      <c r="B36" s="1">
        <v>2006</v>
      </c>
      <c r="C36" s="1">
        <v>5</v>
      </c>
      <c r="D36" s="1">
        <v>14.750999999999999</v>
      </c>
      <c r="E36" s="1">
        <v>365.714</v>
      </c>
      <c r="F36" s="1">
        <f t="shared" si="29"/>
        <v>15.166891008</v>
      </c>
      <c r="G36" s="1">
        <v>477.54399999999998</v>
      </c>
      <c r="H36" s="1">
        <v>10.509</v>
      </c>
      <c r="I36" s="1">
        <v>737.80133330000001</v>
      </c>
      <c r="J36" s="1">
        <v>113.7768542</v>
      </c>
      <c r="K36" s="1">
        <f t="shared" si="30"/>
        <v>9.5619052795679997E-3</v>
      </c>
      <c r="L36" s="1">
        <f t="shared" si="31"/>
        <v>1.4745480304319998E-3</v>
      </c>
      <c r="M36" s="1">
        <f t="shared" si="0"/>
        <v>8.0873572491359999E-3</v>
      </c>
      <c r="N36" s="1">
        <f t="shared" si="1"/>
        <v>0.1542106920451129</v>
      </c>
      <c r="O36" s="1">
        <f t="shared" si="2"/>
        <v>2.3388967585164799</v>
      </c>
      <c r="P36" s="1">
        <f t="shared" si="3"/>
        <v>12.82799424948352</v>
      </c>
      <c r="Q36" s="1">
        <v>45.6571</v>
      </c>
      <c r="R36" s="1">
        <v>115.458</v>
      </c>
      <c r="S36" s="1">
        <v>0.28338187999999997</v>
      </c>
      <c r="T36" s="1">
        <v>5.81759</v>
      </c>
      <c r="U36" s="1">
        <v>0.63302194199999995</v>
      </c>
      <c r="V36" s="1">
        <v>6.7011110999999998E-2</v>
      </c>
      <c r="W36" s="1">
        <v>0.289566667</v>
      </c>
      <c r="X36" s="1">
        <v>4.0099999999999997E-2</v>
      </c>
      <c r="Y36" s="1">
        <v>0.21772222199999999</v>
      </c>
      <c r="Z36" s="1">
        <v>0.62414308900000004</v>
      </c>
      <c r="AA36" s="1">
        <v>0.141624322</v>
      </c>
      <c r="AB36" s="1">
        <v>2.111111111</v>
      </c>
      <c r="AC36" s="1">
        <v>0.60593743</v>
      </c>
      <c r="AD36" s="1">
        <v>0.23417737399999999</v>
      </c>
      <c r="AE36" s="1">
        <f t="shared" si="4"/>
        <v>6.9132279583077855E-2</v>
      </c>
      <c r="AF36" s="1">
        <v>0.71287086</v>
      </c>
      <c r="AG36" s="1">
        <v>0.71806413199999997</v>
      </c>
      <c r="AH36" s="1">
        <v>0.60717907699999996</v>
      </c>
      <c r="AI36" s="1">
        <v>1</v>
      </c>
      <c r="AJ36" s="1">
        <v>0.89189400200000002</v>
      </c>
      <c r="AK36" s="1">
        <v>0.97283090400000005</v>
      </c>
      <c r="AL36" s="1">
        <v>0.26967923500000002</v>
      </c>
      <c r="AM36" s="1">
        <v>0.28338187999999997</v>
      </c>
      <c r="AN36" s="1">
        <f t="shared" si="5"/>
        <v>0.76582262576851556</v>
      </c>
      <c r="AO36" s="1">
        <f t="shared" si="6"/>
        <v>0.2097557781274566</v>
      </c>
      <c r="AP36" s="1">
        <f t="shared" si="7"/>
        <v>3.1813430251573647</v>
      </c>
      <c r="AQ36" s="1">
        <f t="shared" si="8"/>
        <v>11.985547982842636</v>
      </c>
      <c r="AR36" s="1">
        <f t="shared" si="9"/>
        <v>0.42070547708898637</v>
      </c>
      <c r="AS36" s="1">
        <f t="shared" si="10"/>
        <v>0.58977777777500007</v>
      </c>
      <c r="AT36" s="1">
        <f t="shared" si="11"/>
        <v>0.75995381874763235</v>
      </c>
      <c r="AU36" s="1">
        <f t="shared" si="12"/>
        <v>0.63637772800227133</v>
      </c>
      <c r="AV36" s="1">
        <f t="shared" si="13"/>
        <v>1.4747333829977287</v>
      </c>
      <c r="AW36" s="1">
        <f t="shared" si="32"/>
        <v>1.8957653922130779</v>
      </c>
      <c r="AX36" s="1">
        <f t="shared" si="33"/>
        <v>9.7698920745820743</v>
      </c>
      <c r="AY36" s="1">
        <f t="shared" si="34"/>
        <v>2.7738461459292028</v>
      </c>
      <c r="AZ36" s="1">
        <f t="shared" si="35"/>
        <v>1.6964515190213056</v>
      </c>
      <c r="BA36" s="1">
        <f t="shared" si="36"/>
        <v>2.1754305491876069</v>
      </c>
      <c r="BB36" s="1">
        <f t="shared" si="37"/>
        <v>2.8080691434762537</v>
      </c>
      <c r="BC36" s="1">
        <f t="shared" si="38"/>
        <v>2.310760369673333</v>
      </c>
      <c r="BD36" s="1">
        <f t="shared" si="39"/>
        <v>2.5538979718473462</v>
      </c>
      <c r="BE36" s="1">
        <f t="shared" si="14"/>
        <v>0.30182695504038964</v>
      </c>
      <c r="BF36" s="1">
        <f t="shared" si="15"/>
        <v>0.18459379843805981</v>
      </c>
      <c r="BG36" s="1">
        <f t="shared" si="16"/>
        <v>0.23671232794462874</v>
      </c>
      <c r="BH36" s="1">
        <f t="shared" si="17"/>
        <v>0.30555081808057311</v>
      </c>
      <c r="BI36" s="1">
        <f t="shared" si="18"/>
        <v>0.25143779774161573</v>
      </c>
      <c r="BJ36" s="1">
        <f t="shared" si="19"/>
        <v>0.27789401710608985</v>
      </c>
      <c r="BK36" s="1">
        <f t="shared" si="20"/>
        <v>0.63302194245716337</v>
      </c>
      <c r="BL36" s="2">
        <f t="shared" si="21"/>
        <v>1.5700000000000003</v>
      </c>
      <c r="BM36" s="2">
        <f t="shared" si="22"/>
        <v>0.9601934443163701</v>
      </c>
      <c r="BN36" s="2">
        <f t="shared" si="23"/>
        <v>1.2312961074776623</v>
      </c>
      <c r="BO36" s="2">
        <f t="shared" si="24"/>
        <v>1.5893702546291988</v>
      </c>
      <c r="BP36" s="2">
        <f t="shared" si="25"/>
        <v>1.3078929362074749</v>
      </c>
      <c r="BQ36" s="2">
        <f t="shared" si="26"/>
        <v>1.4455090891341282</v>
      </c>
      <c r="BR36" s="2">
        <f t="shared" si="27"/>
        <v>3.2927624026315114</v>
      </c>
      <c r="BS36" s="1">
        <f t="shared" si="40"/>
        <v>14.42859352480988</v>
      </c>
      <c r="BT36" s="1">
        <f t="shared" si="41"/>
        <v>8.8243572695720207</v>
      </c>
      <c r="BU36" s="1">
        <f t="shared" si="42"/>
        <v>11.315841428965484</v>
      </c>
      <c r="BV36" s="1">
        <f t="shared" si="43"/>
        <v>14.606609786285532</v>
      </c>
      <c r="BW36" s="1">
        <f t="shared" si="44"/>
        <v>12.019780605418951</v>
      </c>
      <c r="BX36" s="1">
        <f t="shared" si="45"/>
        <v>13.284498779321343</v>
      </c>
      <c r="BY36" s="1">
        <f t="shared" si="46"/>
        <v>30.261102090029585</v>
      </c>
    </row>
    <row r="37" spans="1:77" x14ac:dyDescent="0.25">
      <c r="A37" s="1">
        <v>20080614</v>
      </c>
      <c r="B37" s="1">
        <v>2008</v>
      </c>
      <c r="C37" s="1">
        <v>6</v>
      </c>
      <c r="D37" s="1">
        <v>16.603999999999999</v>
      </c>
      <c r="E37" s="1">
        <v>365.57799999999997</v>
      </c>
      <c r="F37" s="1">
        <f t="shared" si="29"/>
        <v>15.161250815999999</v>
      </c>
      <c r="G37" s="1">
        <v>487.79199999999997</v>
      </c>
      <c r="H37" s="1">
        <v>11.13</v>
      </c>
      <c r="I37" s="1">
        <v>708.24277080000002</v>
      </c>
      <c r="J37" s="1">
        <v>138.7060625</v>
      </c>
      <c r="K37" s="1">
        <f t="shared" si="30"/>
        <v>9.1788263095680007E-3</v>
      </c>
      <c r="L37" s="1">
        <f t="shared" si="31"/>
        <v>1.79763057E-3</v>
      </c>
      <c r="M37" s="1">
        <f t="shared" si="0"/>
        <v>7.3811957395680007E-3</v>
      </c>
      <c r="N37" s="1">
        <f t="shared" si="1"/>
        <v>0.19584536294429622</v>
      </c>
      <c r="O37" s="1">
        <f t="shared" si="2"/>
        <v>2.9692606687490271</v>
      </c>
      <c r="P37" s="1">
        <f t="shared" si="3"/>
        <v>12.191990147250973</v>
      </c>
      <c r="Q37" s="1">
        <v>93.179299999999998</v>
      </c>
      <c r="R37" s="1">
        <v>81.6066</v>
      </c>
      <c r="S37" s="1">
        <v>0.533105359</v>
      </c>
      <c r="T37" s="1">
        <v>6.5786300000000004</v>
      </c>
      <c r="U37" s="1">
        <v>0.64452415100000005</v>
      </c>
      <c r="V37" s="1">
        <v>5.2088888999999999E-2</v>
      </c>
      <c r="W37" s="1">
        <v>0.271855556</v>
      </c>
      <c r="X37" s="1">
        <v>3.1533332999999997E-2</v>
      </c>
      <c r="Y37" s="1">
        <v>0.18948888899999999</v>
      </c>
      <c r="Z37" s="1">
        <v>0.67840850600000002</v>
      </c>
      <c r="AA37" s="1">
        <v>0.178536163</v>
      </c>
      <c r="AB37" s="1">
        <v>2.5555555559999998</v>
      </c>
      <c r="AC37" s="1">
        <v>0.67322654699999995</v>
      </c>
      <c r="AD37" s="1">
        <v>0.25054531400000002</v>
      </c>
      <c r="AE37" s="1">
        <f t="shared" si="4"/>
        <v>8.9203328019619887E-2</v>
      </c>
      <c r="AF37" s="1">
        <v>0.78054764700000001</v>
      </c>
      <c r="AG37" s="1">
        <v>0.82099629100000004</v>
      </c>
      <c r="AH37" s="1">
        <v>0.65663197200000001</v>
      </c>
      <c r="AI37" s="1">
        <v>0.995357143</v>
      </c>
      <c r="AJ37" s="1">
        <v>0.92073137699999996</v>
      </c>
      <c r="AK37" s="1">
        <v>0.96981494899999998</v>
      </c>
      <c r="AL37" s="1">
        <v>0.63691964599999995</v>
      </c>
      <c r="AM37" s="1">
        <v>0.533105359</v>
      </c>
      <c r="AN37" s="1">
        <f t="shared" si="5"/>
        <v>0.74945468560369988</v>
      </c>
      <c r="AO37" s="1">
        <f t="shared" si="6"/>
        <v>0.21861522884467233</v>
      </c>
      <c r="AP37" s="1">
        <f t="shared" si="7"/>
        <v>3.314480316711315</v>
      </c>
      <c r="AQ37" s="1">
        <f t="shared" si="8"/>
        <v>11.846770499288684</v>
      </c>
      <c r="AR37" s="1">
        <f t="shared" si="9"/>
        <v>0.39209208245623239</v>
      </c>
      <c r="AS37" s="1">
        <f t="shared" si="10"/>
        <v>0.60088888890000003</v>
      </c>
      <c r="AT37" s="1">
        <f t="shared" si="11"/>
        <v>0.6047847991732751</v>
      </c>
      <c r="AU37" s="1">
        <f t="shared" si="12"/>
        <v>0.67298865618675185</v>
      </c>
      <c r="AV37" s="1">
        <f t="shared" si="13"/>
        <v>1.8825668998132481</v>
      </c>
      <c r="AW37" s="1">
        <f t="shared" si="32"/>
        <v>2.2420888522734503</v>
      </c>
      <c r="AX37" s="1">
        <f t="shared" si="33"/>
        <v>9.9621437895970093</v>
      </c>
      <c r="AY37" s="1">
        <f t="shared" si="34"/>
        <v>7.9667278527953389</v>
      </c>
      <c r="AZ37" s="1">
        <f t="shared" si="35"/>
        <v>4.9904997009039453</v>
      </c>
      <c r="BA37" s="1">
        <f t="shared" si="36"/>
        <v>6.0912070755975751</v>
      </c>
      <c r="BB37" s="1">
        <f t="shared" si="37"/>
        <v>7.6013317176832569</v>
      </c>
      <c r="BC37" s="1">
        <f t="shared" si="38"/>
        <v>6.5273628871678246</v>
      </c>
      <c r="BD37" s="1">
        <f t="shared" si="39"/>
        <v>6.9685097966441019</v>
      </c>
      <c r="BE37" s="1">
        <f t="shared" si="14"/>
        <v>0.78051942569099553</v>
      </c>
      <c r="BF37" s="1">
        <f t="shared" si="15"/>
        <v>0.48893121899399433</v>
      </c>
      <c r="BG37" s="1">
        <f t="shared" si="16"/>
        <v>0.59677015912400877</v>
      </c>
      <c r="BH37" s="1">
        <f t="shared" si="17"/>
        <v>0.74472069040128408</v>
      </c>
      <c r="BI37" s="1">
        <f t="shared" si="18"/>
        <v>0.63950138954242364</v>
      </c>
      <c r="BJ37" s="1">
        <f t="shared" si="19"/>
        <v>0.68272160978742247</v>
      </c>
      <c r="BK37" s="1">
        <f t="shared" si="20"/>
        <v>0.64452415148483955</v>
      </c>
      <c r="BL37" s="2">
        <f t="shared" si="21"/>
        <v>1.57</v>
      </c>
      <c r="BM37" s="2">
        <f t="shared" si="22"/>
        <v>0.98347586050275904</v>
      </c>
      <c r="BN37" s="2">
        <f t="shared" si="23"/>
        <v>1.2003918403378986</v>
      </c>
      <c r="BO37" s="2">
        <f t="shared" si="24"/>
        <v>1.4979915239071859</v>
      </c>
      <c r="BP37" s="2">
        <f t="shared" si="25"/>
        <v>1.2863448987099158</v>
      </c>
      <c r="BQ37" s="2">
        <f t="shared" si="26"/>
        <v>1.3732815508304894</v>
      </c>
      <c r="BR37" s="2">
        <f t="shared" si="27"/>
        <v>1.2964480889573737</v>
      </c>
      <c r="BS37" s="1">
        <f t="shared" si="40"/>
        <v>16.024921760038879</v>
      </c>
      <c r="BT37" s="1">
        <f t="shared" si="41"/>
        <v>10.038295361429061</v>
      </c>
      <c r="BU37" s="1">
        <f t="shared" si="42"/>
        <v>12.252347339365546</v>
      </c>
      <c r="BV37" s="1">
        <f t="shared" si="43"/>
        <v>15.289934374403861</v>
      </c>
      <c r="BW37" s="1">
        <f t="shared" si="44"/>
        <v>13.129666470223908</v>
      </c>
      <c r="BX37" s="1">
        <f t="shared" si="45"/>
        <v>14.017025099721943</v>
      </c>
      <c r="BY37" s="1">
        <f t="shared" si="46"/>
        <v>13.232789293945121</v>
      </c>
    </row>
    <row r="38" spans="1:77" x14ac:dyDescent="0.25">
      <c r="A38" s="1">
        <v>20050520</v>
      </c>
      <c r="B38" s="1">
        <v>2005</v>
      </c>
      <c r="C38" s="1">
        <v>5</v>
      </c>
      <c r="D38" s="1">
        <v>17.574999999999999</v>
      </c>
      <c r="E38" s="1">
        <v>365.49599999999998</v>
      </c>
      <c r="F38" s="1">
        <f t="shared" si="29"/>
        <v>15.157850112</v>
      </c>
      <c r="G38" s="1">
        <v>465.29899999999998</v>
      </c>
      <c r="H38" s="1">
        <v>9.3140000000000001</v>
      </c>
      <c r="I38" s="1">
        <v>693.1484792</v>
      </c>
      <c r="J38" s="1">
        <v>140.1862083</v>
      </c>
      <c r="K38" s="1">
        <f t="shared" si="30"/>
        <v>8.9832042904319995E-3</v>
      </c>
      <c r="L38" s="1">
        <f t="shared" si="31"/>
        <v>1.8168132595680001E-3</v>
      </c>
      <c r="M38" s="1">
        <f t="shared" si="0"/>
        <v>7.1663910308639991E-3</v>
      </c>
      <c r="N38" s="1">
        <f t="shared" si="1"/>
        <v>0.20224556859995776</v>
      </c>
      <c r="O38" s="1">
        <f t="shared" si="2"/>
        <v>3.0656080146543734</v>
      </c>
      <c r="P38" s="1">
        <f t="shared" si="3"/>
        <v>12.092242097345627</v>
      </c>
      <c r="Q38" s="1">
        <v>60.222200000000001</v>
      </c>
      <c r="R38" s="1">
        <v>86.080500000000001</v>
      </c>
      <c r="S38" s="1">
        <v>0.41162739999999998</v>
      </c>
      <c r="T38" s="1">
        <v>5.7998200000000004</v>
      </c>
      <c r="U38" s="1">
        <v>0.61565707000000003</v>
      </c>
      <c r="V38" s="1">
        <v>5.3977777999999997E-2</v>
      </c>
      <c r="W38" s="1">
        <v>0.243166667</v>
      </c>
      <c r="X38" s="1">
        <v>3.1699999999999999E-2</v>
      </c>
      <c r="Y38" s="1">
        <v>0.20116666699999999</v>
      </c>
      <c r="Z38" s="1">
        <v>0.63668997400000005</v>
      </c>
      <c r="AA38" s="1">
        <v>9.4523630999999997E-2</v>
      </c>
      <c r="AB38" s="1">
        <v>2.0666666669999998</v>
      </c>
      <c r="AC38" s="1">
        <v>0.62149556800000005</v>
      </c>
      <c r="AD38" s="1">
        <v>0.214492187</v>
      </c>
      <c r="AE38" s="1">
        <f t="shared" si="4"/>
        <v>4.4993484978540763E-2</v>
      </c>
      <c r="AF38" s="1">
        <v>0.81485599099999995</v>
      </c>
      <c r="AG38" s="1">
        <v>0.87102068700000002</v>
      </c>
      <c r="AH38" s="1">
        <v>0.68254603700000005</v>
      </c>
      <c r="AI38" s="1">
        <v>1</v>
      </c>
      <c r="AJ38" s="1">
        <v>0.85509658700000002</v>
      </c>
      <c r="AK38" s="1">
        <v>0.97866096899999999</v>
      </c>
      <c r="AL38" s="1">
        <v>0.45827558800000001</v>
      </c>
      <c r="AM38" s="1">
        <v>0.41162739999999998</v>
      </c>
      <c r="AN38" s="1">
        <f t="shared" si="5"/>
        <v>0.78550781325556251</v>
      </c>
      <c r="AO38" s="1">
        <f t="shared" si="6"/>
        <v>0.20074920199293889</v>
      </c>
      <c r="AP38" s="1">
        <f t="shared" si="7"/>
        <v>3.0429263139125795</v>
      </c>
      <c r="AQ38" s="1">
        <f t="shared" si="8"/>
        <v>12.114923798087421</v>
      </c>
      <c r="AR38" s="1">
        <f t="shared" si="9"/>
        <v>0.431218359950446</v>
      </c>
      <c r="AS38" s="1">
        <f t="shared" si="10"/>
        <v>0.58866666667500001</v>
      </c>
      <c r="AT38" s="1">
        <f t="shared" si="11"/>
        <v>0.7471540760900125</v>
      </c>
      <c r="AU38" s="1">
        <f t="shared" si="12"/>
        <v>0.62074710359616536</v>
      </c>
      <c r="AV38" s="1">
        <f t="shared" si="13"/>
        <v>1.4459195634038344</v>
      </c>
      <c r="AW38" s="1">
        <f t="shared" si="32"/>
        <v>1.8283685170171757</v>
      </c>
      <c r="AX38" s="1">
        <f t="shared" si="33"/>
        <v>9.8434225843835055</v>
      </c>
      <c r="AY38" s="1">
        <f t="shared" si="34"/>
        <v>5.523099698761639</v>
      </c>
      <c r="AZ38" s="1">
        <f t="shared" si="35"/>
        <v>3.2793578336143008</v>
      </c>
      <c r="BA38" s="1">
        <f t="shared" si="36"/>
        <v>4.1870164807023889</v>
      </c>
      <c r="BB38" s="1">
        <f t="shared" si="37"/>
        <v>5.4607265405525833</v>
      </c>
      <c r="BC38" s="1">
        <f t="shared" si="38"/>
        <v>4.5165230567680723</v>
      </c>
      <c r="BD38" s="1">
        <f t="shared" si="39"/>
        <v>5.0920635107322996</v>
      </c>
      <c r="BE38" s="1">
        <f t="shared" si="14"/>
        <v>0.58628291520503095</v>
      </c>
      <c r="BF38" s="1">
        <f t="shared" si="15"/>
        <v>0.34810732660193144</v>
      </c>
      <c r="BG38" s="1">
        <f t="shared" si="16"/>
        <v>0.44445625865998817</v>
      </c>
      <c r="BH38" s="1">
        <f t="shared" si="17"/>
        <v>0.57966193803281929</v>
      </c>
      <c r="BI38" s="1">
        <f t="shared" si="18"/>
        <v>0.47943373263865485</v>
      </c>
      <c r="BJ38" s="1">
        <f t="shared" si="19"/>
        <v>0.54052796478590925</v>
      </c>
      <c r="BK38" s="1">
        <f t="shared" si="20"/>
        <v>0.61565706989262725</v>
      </c>
      <c r="BL38" s="2">
        <f t="shared" si="21"/>
        <v>1.57</v>
      </c>
      <c r="BM38" s="2">
        <f t="shared" si="22"/>
        <v>0.93219244257510747</v>
      </c>
      <c r="BN38" s="2">
        <f t="shared" si="23"/>
        <v>1.1902040943017296</v>
      </c>
      <c r="BO38" s="2">
        <f t="shared" si="24"/>
        <v>1.5522697644929035</v>
      </c>
      <c r="BP38" s="2">
        <f t="shared" si="25"/>
        <v>1.2838698531398534</v>
      </c>
      <c r="BQ38" s="2">
        <f t="shared" si="26"/>
        <v>1.447473366023468</v>
      </c>
      <c r="BR38" s="2">
        <f t="shared" si="27"/>
        <v>1.6486606971881457</v>
      </c>
      <c r="BS38" s="1">
        <f t="shared" si="40"/>
        <v>14.7902425640756</v>
      </c>
      <c r="BT38" s="1">
        <f t="shared" si="41"/>
        <v>8.7817530841299067</v>
      </c>
      <c r="BU38" s="1">
        <f t="shared" si="42"/>
        <v>11.212361309221967</v>
      </c>
      <c r="BV38" s="1">
        <f t="shared" si="43"/>
        <v>14.623214230401622</v>
      </c>
      <c r="BW38" s="1">
        <f t="shared" si="44"/>
        <v>12.094743024613088</v>
      </c>
      <c r="BX38" s="1">
        <f t="shared" si="45"/>
        <v>13.635975916258644</v>
      </c>
      <c r="BY38" s="1">
        <f t="shared" si="46"/>
        <v>15.531268546032271</v>
      </c>
    </row>
    <row r="39" spans="1:77" x14ac:dyDescent="0.25">
      <c r="A39" s="1">
        <v>20070628</v>
      </c>
      <c r="B39" s="1">
        <v>2007</v>
      </c>
      <c r="C39" s="1">
        <v>6</v>
      </c>
      <c r="D39" s="1">
        <v>18.495000000000001</v>
      </c>
      <c r="E39" s="1">
        <v>364.66899999999998</v>
      </c>
      <c r="F39" s="1">
        <f t="shared" si="29"/>
        <v>15.123552768</v>
      </c>
      <c r="G39" s="1">
        <v>487.34300000000002</v>
      </c>
      <c r="H39" s="1">
        <v>11.872</v>
      </c>
      <c r="I39" s="1">
        <v>711.26285419999999</v>
      </c>
      <c r="J39" s="1">
        <v>125.4085625</v>
      </c>
      <c r="K39" s="1">
        <f t="shared" si="30"/>
        <v>9.2179665904319995E-3</v>
      </c>
      <c r="L39" s="1">
        <f t="shared" si="31"/>
        <v>1.62529497E-3</v>
      </c>
      <c r="M39" s="1">
        <f t="shared" si="0"/>
        <v>7.5926716204319997E-3</v>
      </c>
      <c r="N39" s="1">
        <f t="shared" si="1"/>
        <v>0.17631816670793884</v>
      </c>
      <c r="O39" s="1">
        <f t="shared" si="2"/>
        <v>2.6665570981645339</v>
      </c>
      <c r="P39" s="1">
        <f t="shared" si="3"/>
        <v>12.456995669835466</v>
      </c>
      <c r="Q39" s="1">
        <v>82.790300000000002</v>
      </c>
      <c r="R39" s="1">
        <v>73.856999999999999</v>
      </c>
      <c r="S39" s="1">
        <v>0.52851405699999998</v>
      </c>
      <c r="T39" s="1">
        <v>8.0671199999999992</v>
      </c>
      <c r="U39" s="1">
        <v>0.78800946400000005</v>
      </c>
      <c r="V39" s="1">
        <v>5.8099999999999999E-2</v>
      </c>
      <c r="W39" s="1">
        <v>0.30659999999999998</v>
      </c>
      <c r="X39" s="1">
        <v>3.4355556000000002E-2</v>
      </c>
      <c r="Y39" s="1">
        <v>0.19477777800000001</v>
      </c>
      <c r="Z39" s="1">
        <v>0.68138195800000001</v>
      </c>
      <c r="AA39" s="1">
        <v>0.22302987299999999</v>
      </c>
      <c r="AB39" s="1">
        <v>1.888888889</v>
      </c>
      <c r="AC39" s="1">
        <v>0.67691362799999999</v>
      </c>
      <c r="AD39" s="1">
        <v>0.25172004100000001</v>
      </c>
      <c r="AE39" s="1">
        <f t="shared" si="4"/>
        <v>9.0643827099938692E-2</v>
      </c>
      <c r="AF39" s="1">
        <v>0.84639651699999996</v>
      </c>
      <c r="AG39" s="1">
        <v>0.91568333999999996</v>
      </c>
      <c r="AH39" s="1">
        <v>0.707099013</v>
      </c>
      <c r="AI39" s="1">
        <v>0.96885714300000003</v>
      </c>
      <c r="AJ39" s="1">
        <v>0.95549208799999996</v>
      </c>
      <c r="AK39" s="1">
        <v>0.96622360200000001</v>
      </c>
      <c r="AL39" s="1">
        <v>0.63016773100000001</v>
      </c>
      <c r="AM39" s="1">
        <v>0.52851405699999998</v>
      </c>
      <c r="AN39" s="1">
        <f t="shared" si="5"/>
        <v>0.74827995887906462</v>
      </c>
      <c r="AO39" s="1">
        <f t="shared" si="6"/>
        <v>0.21930095034243013</v>
      </c>
      <c r="AP39" s="1">
        <f t="shared" si="7"/>
        <v>3.3166094945762898</v>
      </c>
      <c r="AQ39" s="1">
        <f t="shared" si="8"/>
        <v>11.806943273423709</v>
      </c>
      <c r="AR39" s="1">
        <f t="shared" si="9"/>
        <v>0.42176300325514055</v>
      </c>
      <c r="AS39" s="1">
        <f t="shared" si="10"/>
        <v>0.58422222222499998</v>
      </c>
      <c r="AT39" s="1">
        <f t="shared" si="11"/>
        <v>0.90998753480065908</v>
      </c>
      <c r="AU39" s="1">
        <f t="shared" si="12"/>
        <v>0.62737041283355122</v>
      </c>
      <c r="AV39" s="1">
        <f t="shared" si="13"/>
        <v>1.2615184761664486</v>
      </c>
      <c r="AW39" s="1">
        <f t="shared" si="32"/>
        <v>1.7542710307786518</v>
      </c>
      <c r="AX39" s="1">
        <f t="shared" si="33"/>
        <v>9.3912372578426329</v>
      </c>
      <c r="AY39" s="1">
        <f t="shared" si="34"/>
        <v>8.5726829867739109</v>
      </c>
      <c r="AZ39" s="1">
        <f t="shared" si="35"/>
        <v>5.3792048088576285</v>
      </c>
      <c r="BA39" s="1">
        <f t="shared" si="36"/>
        <v>5.7178224931905843</v>
      </c>
      <c r="BB39" s="1">
        <f t="shared" si="37"/>
        <v>7.4457639635047865</v>
      </c>
      <c r="BC39" s="1">
        <f t="shared" si="38"/>
        <v>7.0726197133858832</v>
      </c>
      <c r="BD39" s="1">
        <f t="shared" si="39"/>
        <v>6.8614227365753502</v>
      </c>
      <c r="BE39" s="1">
        <f t="shared" si="14"/>
        <v>0.83739368305138284</v>
      </c>
      <c r="BF39" s="1">
        <f t="shared" si="15"/>
        <v>0.52544951606476542</v>
      </c>
      <c r="BG39" s="1">
        <f t="shared" si="16"/>
        <v>0.55852624481670698</v>
      </c>
      <c r="BH39" s="1">
        <f t="shared" si="17"/>
        <v>0.72731439132300357</v>
      </c>
      <c r="BI39" s="1">
        <f t="shared" si="18"/>
        <v>0.69086505120409369</v>
      </c>
      <c r="BJ39" s="1">
        <f t="shared" si="19"/>
        <v>0.67023498538531268</v>
      </c>
      <c r="BK39" s="1">
        <f t="shared" si="20"/>
        <v>0.78800946434619767</v>
      </c>
      <c r="BL39" s="2">
        <f t="shared" si="21"/>
        <v>1.5699999999999998</v>
      </c>
      <c r="BM39" s="2">
        <f t="shared" si="22"/>
        <v>0.98514683943592873</v>
      </c>
      <c r="BN39" s="2">
        <f t="shared" si="23"/>
        <v>1.0471612362383009</v>
      </c>
      <c r="BO39" s="2">
        <f t="shared" si="24"/>
        <v>1.3636162028547916</v>
      </c>
      <c r="BP39" s="2">
        <f t="shared" si="25"/>
        <v>1.2952786154751443</v>
      </c>
      <c r="BQ39" s="2">
        <f t="shared" si="26"/>
        <v>1.2566000297740163</v>
      </c>
      <c r="BR39" s="2">
        <f t="shared" si="27"/>
        <v>1.4774112631413494</v>
      </c>
      <c r="BS39" s="1">
        <f t="shared" si="40"/>
        <v>16.072622186725027</v>
      </c>
      <c r="BT39" s="1">
        <f t="shared" si="41"/>
        <v>10.085282132929903</v>
      </c>
      <c r="BU39" s="1">
        <f t="shared" si="42"/>
        <v>10.720144534166955</v>
      </c>
      <c r="BV39" s="1">
        <f t="shared" si="43"/>
        <v>13.959801296930992</v>
      </c>
      <c r="BW39" s="1">
        <f t="shared" si="44"/>
        <v>13.260206250367055</v>
      </c>
      <c r="BX39" s="1">
        <f t="shared" si="45"/>
        <v>12.86424045757018</v>
      </c>
      <c r="BY39" s="1">
        <f t="shared" si="46"/>
        <v>15.124759902473309</v>
      </c>
    </row>
    <row r="40" spans="1:77" x14ac:dyDescent="0.25">
      <c r="A40" s="1">
        <v>20090718</v>
      </c>
      <c r="B40" s="1">
        <v>2009</v>
      </c>
      <c r="C40" s="1">
        <v>7</v>
      </c>
      <c r="D40" s="1">
        <v>17.734999999999999</v>
      </c>
      <c r="E40" s="1">
        <v>363.72300000000001</v>
      </c>
      <c r="F40" s="1">
        <f t="shared" si="29"/>
        <v>15.084320256000002</v>
      </c>
      <c r="G40" s="1">
        <v>471.553</v>
      </c>
      <c r="H40" s="1">
        <v>10.943</v>
      </c>
      <c r="I40" s="1">
        <v>709.57354169999996</v>
      </c>
      <c r="J40" s="1">
        <v>160.92645830000001</v>
      </c>
      <c r="K40" s="1">
        <f t="shared" si="30"/>
        <v>9.1960731004319986E-3</v>
      </c>
      <c r="L40" s="1">
        <f t="shared" si="31"/>
        <v>2.0856068995679998E-3</v>
      </c>
      <c r="M40" s="1">
        <f t="shared" si="0"/>
        <v>7.1104662008639984E-3</v>
      </c>
      <c r="N40" s="1">
        <f t="shared" si="1"/>
        <v>0.22679320583804685</v>
      </c>
      <c r="O40" s="1">
        <f t="shared" si="2"/>
        <v>3.4210213487460281</v>
      </c>
      <c r="P40" s="1">
        <f t="shared" si="3"/>
        <v>11.663298907253974</v>
      </c>
      <c r="Q40" s="1">
        <v>79.242500000000007</v>
      </c>
      <c r="R40" s="1">
        <v>95.661500000000004</v>
      </c>
      <c r="S40" s="1">
        <v>0.453062823</v>
      </c>
      <c r="T40" s="1">
        <v>6.5819999999999999</v>
      </c>
      <c r="U40" s="1">
        <v>0.65002903099999998</v>
      </c>
      <c r="V40" s="1">
        <v>5.1388889E-2</v>
      </c>
      <c r="W40" s="1">
        <v>0.26664444399999998</v>
      </c>
      <c r="X40" s="1">
        <v>3.0088889000000001E-2</v>
      </c>
      <c r="Y40" s="1">
        <v>0.1895</v>
      </c>
      <c r="Z40" s="1">
        <v>0.67683331499999999</v>
      </c>
      <c r="AA40" s="1">
        <v>0.16912284</v>
      </c>
      <c r="AB40" s="1">
        <v>2.1</v>
      </c>
      <c r="AC40" s="1">
        <v>0.67127331099999998</v>
      </c>
      <c r="AD40" s="1">
        <v>0.22866994800000001</v>
      </c>
      <c r="AE40" s="1">
        <f t="shared" si="4"/>
        <v>6.2378844880441452E-2</v>
      </c>
      <c r="AF40" s="1">
        <v>0.82041489499999998</v>
      </c>
      <c r="AG40" s="1">
        <v>0.87897893699999996</v>
      </c>
      <c r="AH40" s="1">
        <v>0.68681612000000003</v>
      </c>
      <c r="AI40" s="1">
        <v>1</v>
      </c>
      <c r="AJ40" s="1">
        <v>0.91337721900000002</v>
      </c>
      <c r="AK40" s="1">
        <v>0.97072214999999995</v>
      </c>
      <c r="AL40" s="1">
        <v>0.51921003399999999</v>
      </c>
      <c r="AM40" s="1">
        <v>0.453062823</v>
      </c>
      <c r="AN40" s="1">
        <f t="shared" si="5"/>
        <v>0.77133005197719029</v>
      </c>
      <c r="AO40" s="1">
        <f t="shared" si="6"/>
        <v>0.20705936870742647</v>
      </c>
      <c r="AP40" s="1">
        <f t="shared" si="7"/>
        <v>3.123349829588006</v>
      </c>
      <c r="AQ40" s="1">
        <f t="shared" si="8"/>
        <v>11.960970426411995</v>
      </c>
      <c r="AR40" s="1">
        <f t="shared" si="9"/>
        <v>0.4222139237182887</v>
      </c>
      <c r="AS40" s="1">
        <f t="shared" si="10"/>
        <v>0.58950000000000002</v>
      </c>
      <c r="AT40" s="1">
        <f t="shared" si="11"/>
        <v>0.75123985485111877</v>
      </c>
      <c r="AU40" s="1">
        <f t="shared" si="12"/>
        <v>0.62948099932863733</v>
      </c>
      <c r="AV40" s="1">
        <f t="shared" si="13"/>
        <v>1.4705190006713629</v>
      </c>
      <c r="AW40" s="1">
        <f t="shared" si="32"/>
        <v>1.8711882008349654</v>
      </c>
      <c r="AX40" s="1">
        <f t="shared" si="33"/>
        <v>9.7499200351249744</v>
      </c>
      <c r="AY40" s="1">
        <f t="shared" si="34"/>
        <v>6.7717573953073975</v>
      </c>
      <c r="AZ40" s="1">
        <f t="shared" si="35"/>
        <v>4.1077370806758919</v>
      </c>
      <c r="BA40" s="1">
        <f t="shared" si="36"/>
        <v>4.7899584523140133</v>
      </c>
      <c r="BB40" s="1">
        <f t="shared" si="37"/>
        <v>6.2021156852034007</v>
      </c>
      <c r="BC40" s="1">
        <f t="shared" si="38"/>
        <v>5.5055417930553965</v>
      </c>
      <c r="BD40" s="1">
        <f t="shared" si="39"/>
        <v>5.8359816371806703</v>
      </c>
      <c r="BE40" s="1">
        <f t="shared" si="14"/>
        <v>0.66876920347747859</v>
      </c>
      <c r="BF40" s="1">
        <f t="shared" si="15"/>
        <v>0.40567431689773581</v>
      </c>
      <c r="BG40" s="1">
        <f t="shared" si="16"/>
        <v>0.47304953675158123</v>
      </c>
      <c r="BH40" s="1">
        <f t="shared" si="17"/>
        <v>0.61251219211469843</v>
      </c>
      <c r="BI40" s="1">
        <f t="shared" si="18"/>
        <v>0.54371953759080127</v>
      </c>
      <c r="BJ40" s="1">
        <f t="shared" si="19"/>
        <v>0.57635331025164971</v>
      </c>
      <c r="BK40" s="1">
        <f t="shared" si="20"/>
        <v>0.65002903091878217</v>
      </c>
      <c r="BL40" s="2">
        <f t="shared" si="21"/>
        <v>1.57</v>
      </c>
      <c r="BM40" s="2">
        <f t="shared" si="22"/>
        <v>0.95235946006131211</v>
      </c>
      <c r="BN40" s="2">
        <f t="shared" si="23"/>
        <v>1.1105292660579176</v>
      </c>
      <c r="BO40" s="2">
        <f t="shared" si="24"/>
        <v>1.4379312573301843</v>
      </c>
      <c r="BP40" s="2">
        <f t="shared" si="25"/>
        <v>1.2764338871748078</v>
      </c>
      <c r="BQ40" s="2">
        <f t="shared" si="26"/>
        <v>1.3530448058760867</v>
      </c>
      <c r="BR40" s="2">
        <f t="shared" si="27"/>
        <v>1.5260056432560531</v>
      </c>
      <c r="BS40" s="1">
        <f t="shared" si="40"/>
        <v>15.897351515814298</v>
      </c>
      <c r="BT40" s="1">
        <f t="shared" si="41"/>
        <v>9.6433077108317118</v>
      </c>
      <c r="BU40" s="1">
        <f t="shared" si="42"/>
        <v>11.244887968867502</v>
      </c>
      <c r="BV40" s="1">
        <f t="shared" si="43"/>
        <v>14.560062836531696</v>
      </c>
      <c r="BW40" s="1">
        <f t="shared" si="44"/>
        <v>12.924788656761253</v>
      </c>
      <c r="BX40" s="1">
        <f t="shared" si="45"/>
        <v>13.700527959018389</v>
      </c>
      <c r="BY40" s="1">
        <f t="shared" si="46"/>
        <v>15.45187778723426</v>
      </c>
    </row>
    <row r="41" spans="1:77" x14ac:dyDescent="0.25">
      <c r="A41" s="1">
        <v>20090620</v>
      </c>
      <c r="B41" s="1">
        <v>2009</v>
      </c>
      <c r="C41" s="1">
        <v>6</v>
      </c>
      <c r="D41" s="1">
        <v>19.364999999999998</v>
      </c>
      <c r="E41" s="1">
        <v>363.666</v>
      </c>
      <c r="F41" s="1">
        <f t="shared" si="29"/>
        <v>15.081956352000001</v>
      </c>
      <c r="G41" s="1">
        <v>488.55500000000001</v>
      </c>
      <c r="H41" s="1">
        <v>13.055999999999999</v>
      </c>
      <c r="I41" s="1">
        <v>700.67620829999998</v>
      </c>
      <c r="J41" s="1">
        <v>149.02985419999999</v>
      </c>
      <c r="K41" s="1">
        <f t="shared" si="30"/>
        <v>9.0807636595679996E-3</v>
      </c>
      <c r="L41" s="1">
        <f t="shared" si="31"/>
        <v>1.9314269104319997E-3</v>
      </c>
      <c r="M41" s="1">
        <f t="shared" si="0"/>
        <v>7.1493367491359998E-3</v>
      </c>
      <c r="N41" s="1">
        <f t="shared" si="1"/>
        <v>0.21269432647296579</v>
      </c>
      <c r="O41" s="1">
        <f t="shared" si="2"/>
        <v>3.2078465481833085</v>
      </c>
      <c r="P41" s="1">
        <f t="shared" si="3"/>
        <v>11.874109803816692</v>
      </c>
      <c r="Q41" s="1">
        <v>86.346000000000004</v>
      </c>
      <c r="R41" s="1">
        <v>78.393500000000003</v>
      </c>
      <c r="S41" s="1">
        <v>0.52413659099999999</v>
      </c>
      <c r="T41" s="1">
        <v>6.8865999999999996</v>
      </c>
      <c r="U41" s="1">
        <v>0.67170724000000004</v>
      </c>
      <c r="V41" s="1">
        <v>4.7444444000000002E-2</v>
      </c>
      <c r="W41" s="1">
        <v>0.25254444399999998</v>
      </c>
      <c r="X41" s="1">
        <v>2.8377777999999999E-2</v>
      </c>
      <c r="Y41" s="1">
        <v>0.17514444400000001</v>
      </c>
      <c r="Z41" s="1">
        <v>0.683691991</v>
      </c>
      <c r="AA41" s="1">
        <v>0.18097267</v>
      </c>
      <c r="AB41" s="1">
        <v>2.5</v>
      </c>
      <c r="AC41" s="1">
        <v>0.67977806900000004</v>
      </c>
      <c r="AD41" s="1">
        <v>0.25562935599999997</v>
      </c>
      <c r="AE41" s="1">
        <f t="shared" si="4"/>
        <v>9.5437591661557297E-2</v>
      </c>
      <c r="AF41" s="1">
        <v>0.87513964200000005</v>
      </c>
      <c r="AG41" s="1">
        <v>0.95557996499999998</v>
      </c>
      <c r="AH41" s="1">
        <v>0.73031758700000005</v>
      </c>
      <c r="AI41" s="1">
        <v>0.926571429</v>
      </c>
      <c r="AJ41" s="1">
        <v>0.92263489799999998</v>
      </c>
      <c r="AK41" s="1">
        <v>0.96052045600000002</v>
      </c>
      <c r="AL41" s="1">
        <v>0.62373028100000005</v>
      </c>
      <c r="AM41" s="1">
        <v>0.52413659099999999</v>
      </c>
      <c r="AN41" s="1">
        <f t="shared" si="5"/>
        <v>0.74437064404212416</v>
      </c>
      <c r="AO41" s="1">
        <f t="shared" si="6"/>
        <v>0.2216320298006238</v>
      </c>
      <c r="AP41" s="1">
        <f t="shared" si="7"/>
        <v>3.3426445996581715</v>
      </c>
      <c r="AQ41" s="1">
        <f t="shared" si="8"/>
        <v>11.739311752341829</v>
      </c>
      <c r="AR41" s="1">
        <f t="shared" si="9"/>
        <v>0.39087344998483764</v>
      </c>
      <c r="AS41" s="1">
        <f t="shared" si="10"/>
        <v>0.59950000000000003</v>
      </c>
      <c r="AT41" s="1">
        <f t="shared" si="11"/>
        <v>0.6304670254834368</v>
      </c>
      <c r="AU41" s="1">
        <f t="shared" si="12"/>
        <v>0.67123316807138234</v>
      </c>
      <c r="AV41" s="1">
        <f t="shared" si="13"/>
        <v>1.8287668319286177</v>
      </c>
      <c r="AW41" s="1">
        <f t="shared" si="32"/>
        <v>2.2130098965713509</v>
      </c>
      <c r="AX41" s="1">
        <f t="shared" si="33"/>
        <v>9.8519857606957864</v>
      </c>
      <c r="AY41" s="1">
        <f t="shared" si="34"/>
        <v>8.7861510835394654</v>
      </c>
      <c r="AZ41" s="1">
        <f t="shared" si="35"/>
        <v>5.5442717890473459</v>
      </c>
      <c r="BA41" s="1">
        <f t="shared" si="36"/>
        <v>6.6085988726598694</v>
      </c>
      <c r="BB41" s="1">
        <f t="shared" si="37"/>
        <v>8.2520093281295281</v>
      </c>
      <c r="BC41" s="1">
        <f t="shared" si="38"/>
        <v>7.1649325644003321</v>
      </c>
      <c r="BD41" s="1">
        <f t="shared" si="39"/>
        <v>7.6330818800250873</v>
      </c>
      <c r="BE41" s="1">
        <f t="shared" si="14"/>
        <v>0.85698621886567217</v>
      </c>
      <c r="BF41" s="1">
        <f t="shared" si="15"/>
        <v>0.54077883155922601</v>
      </c>
      <c r="BG41" s="1">
        <f t="shared" si="16"/>
        <v>0.64459148335054761</v>
      </c>
      <c r="BH41" s="1">
        <f t="shared" si="17"/>
        <v>0.80488694138288253</v>
      </c>
      <c r="BI41" s="1">
        <f t="shared" si="18"/>
        <v>0.69885532452275911</v>
      </c>
      <c r="BJ41" s="1">
        <f t="shared" si="19"/>
        <v>0.74451781177652832</v>
      </c>
      <c r="BK41" s="1">
        <f t="shared" si="20"/>
        <v>0.6717072400333518</v>
      </c>
      <c r="BL41" s="2">
        <f t="shared" si="21"/>
        <v>1.5699999999999998</v>
      </c>
      <c r="BM41" s="2">
        <f t="shared" si="22"/>
        <v>0.99070760632740629</v>
      </c>
      <c r="BN41" s="2">
        <f t="shared" si="23"/>
        <v>1.1808925354714328</v>
      </c>
      <c r="BO41" s="2">
        <f t="shared" si="24"/>
        <v>1.4745540478395944</v>
      </c>
      <c r="BP41" s="2">
        <f t="shared" si="25"/>
        <v>1.2803039714606101</v>
      </c>
      <c r="BQ41" s="2">
        <f t="shared" si="26"/>
        <v>1.3639577145549955</v>
      </c>
      <c r="BR41" s="2">
        <f t="shared" si="27"/>
        <v>1.2305686411716521</v>
      </c>
      <c r="BS41" s="1">
        <f t="shared" si="40"/>
        <v>16.096241570156607</v>
      </c>
      <c r="BT41" s="1">
        <f t="shared" si="41"/>
        <v>10.157113985246845</v>
      </c>
      <c r="BU41" s="1">
        <f t="shared" si="42"/>
        <v>12.106962751173828</v>
      </c>
      <c r="BV41" s="1">
        <f t="shared" si="43"/>
        <v>15.117693096992598</v>
      </c>
      <c r="BW41" s="1">
        <f t="shared" si="44"/>
        <v>13.126166883987816</v>
      </c>
      <c r="BX41" s="1">
        <f t="shared" si="45"/>
        <v>13.98381711143689</v>
      </c>
      <c r="BY41" s="1">
        <f t="shared" si="46"/>
        <v>12.616261220992532</v>
      </c>
    </row>
    <row r="42" spans="1:77" x14ac:dyDescent="0.25">
      <c r="A42" s="1">
        <v>20080604</v>
      </c>
      <c r="B42" s="1">
        <v>2008</v>
      </c>
      <c r="C42" s="1">
        <v>6</v>
      </c>
      <c r="D42" s="1">
        <v>18.004999999999999</v>
      </c>
      <c r="E42" s="1">
        <v>363.48099999999999</v>
      </c>
      <c r="F42" s="1">
        <f t="shared" si="29"/>
        <v>15.074284032000001</v>
      </c>
      <c r="G42" s="1">
        <v>482.76499999999999</v>
      </c>
      <c r="H42" s="1">
        <v>10.984999999999999</v>
      </c>
      <c r="I42" s="1">
        <v>706.97510420000003</v>
      </c>
      <c r="J42" s="1">
        <v>123.2169792</v>
      </c>
      <c r="K42" s="1">
        <f t="shared" si="30"/>
        <v>9.1623973504320003E-3</v>
      </c>
      <c r="L42" s="1">
        <f t="shared" si="31"/>
        <v>1.5968920504319999E-3</v>
      </c>
      <c r="M42" s="1">
        <f t="shared" si="0"/>
        <v>7.5655053000000007E-3</v>
      </c>
      <c r="N42" s="1">
        <f t="shared" si="1"/>
        <v>0.1742875788241936</v>
      </c>
      <c r="O42" s="1">
        <f t="shared" si="2"/>
        <v>2.6272604664454833</v>
      </c>
      <c r="P42" s="1">
        <f t="shared" si="3"/>
        <v>12.447023565554518</v>
      </c>
      <c r="Q42" s="1">
        <v>99.457099999999997</v>
      </c>
      <c r="R42" s="1">
        <v>62.639800000000001</v>
      </c>
      <c r="S42" s="1">
        <v>0.61356571299999996</v>
      </c>
      <c r="T42" s="1">
        <v>6.0514999999999999</v>
      </c>
      <c r="U42" s="1">
        <v>0.60302975999999997</v>
      </c>
      <c r="V42" s="1">
        <v>4.6655556000000001E-2</v>
      </c>
      <c r="W42" s="1">
        <v>0.238133333</v>
      </c>
      <c r="X42" s="1">
        <v>2.7722222000000001E-2</v>
      </c>
      <c r="Y42" s="1">
        <v>0.17387777800000001</v>
      </c>
      <c r="Z42" s="1">
        <v>0.67234988600000001</v>
      </c>
      <c r="AA42" s="1">
        <v>0.15595587899999999</v>
      </c>
      <c r="AB42" s="1">
        <v>2.1</v>
      </c>
      <c r="AC42" s="1">
        <v>0.66571385900000002</v>
      </c>
      <c r="AD42" s="1">
        <v>0.24708502099999999</v>
      </c>
      <c r="AE42" s="1">
        <f t="shared" si="4"/>
        <v>8.496017290006129E-2</v>
      </c>
      <c r="AF42" s="1">
        <v>0.82972808300000001</v>
      </c>
      <c r="AG42" s="1">
        <v>0.892225037</v>
      </c>
      <c r="AH42" s="1">
        <v>0.69402188399999998</v>
      </c>
      <c r="AI42" s="1">
        <v>1</v>
      </c>
      <c r="AJ42" s="1">
        <v>0.90309052999999995</v>
      </c>
      <c r="AK42" s="1">
        <v>0.97051832000000005</v>
      </c>
      <c r="AL42" s="1">
        <v>0.75524369599999996</v>
      </c>
      <c r="AM42" s="1">
        <v>0.61356571299999996</v>
      </c>
      <c r="AN42" s="1">
        <f t="shared" si="5"/>
        <v>0.75291497933777307</v>
      </c>
      <c r="AO42" s="1">
        <f t="shared" si="6"/>
        <v>0.21663467196949293</v>
      </c>
      <c r="AP42" s="1">
        <f t="shared" si="7"/>
        <v>3.2656125764472854</v>
      </c>
      <c r="AQ42" s="1">
        <f t="shared" si="8"/>
        <v>11.808671455552716</v>
      </c>
      <c r="AR42" s="1">
        <f t="shared" si="9"/>
        <v>0.41343299508074499</v>
      </c>
      <c r="AS42" s="1">
        <f t="shared" si="10"/>
        <v>0.58950000000000002</v>
      </c>
      <c r="AT42" s="1">
        <f t="shared" si="11"/>
        <v>0.78545742609109226</v>
      </c>
      <c r="AU42" s="1">
        <f t="shared" si="12"/>
        <v>0.64084846111631</v>
      </c>
      <c r="AV42" s="1">
        <f t="shared" si="13"/>
        <v>1.45915153888369</v>
      </c>
      <c r="AW42" s="1">
        <f t="shared" si="32"/>
        <v>1.9077772965874988</v>
      </c>
      <c r="AX42" s="1">
        <f t="shared" si="33"/>
        <v>9.623512976221912</v>
      </c>
      <c r="AY42" s="1">
        <f t="shared" si="34"/>
        <v>9.8729478530610404</v>
      </c>
      <c r="AZ42" s="1">
        <f t="shared" si="35"/>
        <v>6.1536373531106792</v>
      </c>
      <c r="BA42" s="1">
        <f t="shared" si="36"/>
        <v>7.0432979966758342</v>
      </c>
      <c r="BB42" s="1">
        <f t="shared" si="37"/>
        <v>9.0512700092165819</v>
      </c>
      <c r="BC42" s="1">
        <f t="shared" si="38"/>
        <v>8.1519564079558453</v>
      </c>
      <c r="BD42" s="1">
        <f t="shared" si="39"/>
        <v>8.2932522120841821</v>
      </c>
      <c r="BE42" s="1">
        <f t="shared" si="14"/>
        <v>0.98383563940546614</v>
      </c>
      <c r="BF42" s="1">
        <f t="shared" si="15"/>
        <v>0.61320770959910942</v>
      </c>
      <c r="BG42" s="1">
        <f t="shared" si="16"/>
        <v>0.7018620670557254</v>
      </c>
      <c r="BH42" s="1">
        <f t="shared" si="17"/>
        <v>0.90195574305481541</v>
      </c>
      <c r="BI42" s="1">
        <f t="shared" si="18"/>
        <v>0.81233947189745592</v>
      </c>
      <c r="BJ42" s="1">
        <f t="shared" si="19"/>
        <v>0.82641954705523279</v>
      </c>
      <c r="BK42" s="1">
        <f t="shared" si="20"/>
        <v>0.60302975975065842</v>
      </c>
      <c r="BL42" s="2">
        <f t="shared" si="21"/>
        <v>1.57</v>
      </c>
      <c r="BM42" s="2">
        <f t="shared" si="22"/>
        <v>0.97855380056407093</v>
      </c>
      <c r="BN42" s="2">
        <f t="shared" si="23"/>
        <v>1.1200279814455425</v>
      </c>
      <c r="BO42" s="2">
        <f t="shared" si="24"/>
        <v>1.4393364703191627</v>
      </c>
      <c r="BP42" s="2">
        <f t="shared" si="25"/>
        <v>1.2963272723579278</v>
      </c>
      <c r="BQ42" s="2">
        <f t="shared" si="26"/>
        <v>1.3187961859775525</v>
      </c>
      <c r="BR42" s="2">
        <f t="shared" si="27"/>
        <v>0.96231187902550541</v>
      </c>
      <c r="BS42" s="1">
        <f t="shared" si="40"/>
        <v>15.755200877529537</v>
      </c>
      <c r="BT42" s="1">
        <f t="shared" si="41"/>
        <v>9.8199437562782901</v>
      </c>
      <c r="BU42" s="1">
        <f t="shared" si="42"/>
        <v>11.239659768234681</v>
      </c>
      <c r="BV42" s="1">
        <f t="shared" si="43"/>
        <v>14.443971477855246</v>
      </c>
      <c r="BW42" s="1">
        <f t="shared" si="44"/>
        <v>13.008851324215982</v>
      </c>
      <c r="BX42" s="1">
        <f t="shared" si="45"/>
        <v>13.234330462800092</v>
      </c>
      <c r="BY42" s="1">
        <f t="shared" si="46"/>
        <v>9.6569534782673507</v>
      </c>
    </row>
    <row r="43" spans="1:77" x14ac:dyDescent="0.25">
      <c r="A43" s="1">
        <v>20130623</v>
      </c>
      <c r="B43" s="1">
        <v>2013</v>
      </c>
      <c r="C43" s="1">
        <v>6</v>
      </c>
      <c r="D43" s="1">
        <v>18.047999999999998</v>
      </c>
      <c r="E43" s="1">
        <v>363.09100000000001</v>
      </c>
      <c r="F43" s="1">
        <f t="shared" si="29"/>
        <v>15.058109952000001</v>
      </c>
      <c r="G43" s="1">
        <v>488.45100000000002</v>
      </c>
      <c r="H43" s="1">
        <v>9.8079999999999998</v>
      </c>
      <c r="I43" s="1">
        <v>720.04115349999995</v>
      </c>
      <c r="J43" s="1">
        <v>171.77147740000001</v>
      </c>
      <c r="K43" s="1">
        <f t="shared" si="30"/>
        <v>9.3317333493599993E-3</v>
      </c>
      <c r="L43" s="1">
        <f t="shared" si="31"/>
        <v>2.2261583471039998E-3</v>
      </c>
      <c r="M43" s="1">
        <f t="shared" si="0"/>
        <v>7.1055750022559995E-3</v>
      </c>
      <c r="N43" s="1">
        <f t="shared" si="1"/>
        <v>0.23855786098481666</v>
      </c>
      <c r="O43" s="1">
        <f t="shared" si="2"/>
        <v>3.5922305006233004</v>
      </c>
      <c r="P43" s="1">
        <f t="shared" si="3"/>
        <v>11.465879451376701</v>
      </c>
      <c r="Q43" s="1">
        <v>78.579599999999999</v>
      </c>
      <c r="R43" s="1">
        <v>93.622399999999999</v>
      </c>
      <c r="S43" s="1">
        <v>0.456322226</v>
      </c>
      <c r="T43" s="1">
        <v>6.51091</v>
      </c>
      <c r="U43" s="1">
        <v>0.65785379300000002</v>
      </c>
      <c r="V43" s="1">
        <v>4.5544444000000003E-2</v>
      </c>
      <c r="W43" s="1">
        <v>0.2268</v>
      </c>
      <c r="X43" s="1">
        <v>2.7855556E-2</v>
      </c>
      <c r="Y43" s="1">
        <v>0.16496666700000001</v>
      </c>
      <c r="Z43" s="1">
        <v>0.665537924</v>
      </c>
      <c r="AA43" s="1">
        <v>0.15783204200000001</v>
      </c>
      <c r="AB43" s="1">
        <v>2.2888888889999999</v>
      </c>
      <c r="AC43" s="1">
        <v>0.65726702599999998</v>
      </c>
      <c r="AD43" s="1">
        <v>0.25664805699999999</v>
      </c>
      <c r="AE43" s="1">
        <f t="shared" si="4"/>
        <v>9.6686765174739397E-2</v>
      </c>
      <c r="AF43" s="1">
        <v>0.83120317099999996</v>
      </c>
      <c r="AG43" s="1">
        <v>0.89431343399999996</v>
      </c>
      <c r="AH43" s="1">
        <v>0.69516946899999998</v>
      </c>
      <c r="AI43" s="1">
        <v>1</v>
      </c>
      <c r="AJ43" s="1">
        <v>0.90455628300000002</v>
      </c>
      <c r="AK43" s="1">
        <v>0.97624665899999996</v>
      </c>
      <c r="AL43" s="1">
        <v>0.52400327400000002</v>
      </c>
      <c r="AM43" s="1">
        <v>0.456322226</v>
      </c>
      <c r="AN43" s="1">
        <f t="shared" si="5"/>
        <v>0.74335194318365605</v>
      </c>
      <c r="AO43" s="1">
        <f t="shared" si="6"/>
        <v>0.2222519382427719</v>
      </c>
      <c r="AP43" s="1">
        <f t="shared" si="7"/>
        <v>3.3466941231047729</v>
      </c>
      <c r="AQ43" s="1">
        <f t="shared" si="8"/>
        <v>11.711415828895227</v>
      </c>
      <c r="AR43" s="1">
        <f t="shared" si="9"/>
        <v>0.39965992789743093</v>
      </c>
      <c r="AS43" s="1">
        <f t="shared" si="10"/>
        <v>0.59422222222499999</v>
      </c>
      <c r="AT43" s="1">
        <f t="shared" si="11"/>
        <v>0.7169208231741061</v>
      </c>
      <c r="AU43" s="1">
        <f t="shared" si="12"/>
        <v>0.65951524024622499</v>
      </c>
      <c r="AV43" s="1">
        <f t="shared" si="13"/>
        <v>1.6293736487537749</v>
      </c>
      <c r="AW43" s="1">
        <f t="shared" si="32"/>
        <v>2.0690500395626645</v>
      </c>
      <c r="AX43" s="1">
        <f t="shared" si="33"/>
        <v>9.7001722967280166</v>
      </c>
      <c r="AY43" s="1">
        <f t="shared" si="34"/>
        <v>6.767887846566671</v>
      </c>
      <c r="AZ43" s="1">
        <f t="shared" si="35"/>
        <v>4.2769458071341582</v>
      </c>
      <c r="BA43" s="1">
        <f t="shared" si="36"/>
        <v>5.0814369259032599</v>
      </c>
      <c r="BB43" s="1">
        <f t="shared" si="37"/>
        <v>6.422816509092125</v>
      </c>
      <c r="BC43" s="1">
        <f t="shared" si="38"/>
        <v>5.492040849677454</v>
      </c>
      <c r="BD43" s="1">
        <f t="shared" si="39"/>
        <v>6.0406993555549633</v>
      </c>
      <c r="BE43" s="1">
        <f t="shared" si="14"/>
        <v>0.68381849725219546</v>
      </c>
      <c r="BF43" s="1">
        <f t="shared" si="15"/>
        <v>0.43213698586143484</v>
      </c>
      <c r="BG43" s="1">
        <f t="shared" si="16"/>
        <v>0.51342171166676887</v>
      </c>
      <c r="BH43" s="1">
        <f t="shared" si="17"/>
        <v>0.64895294262330872</v>
      </c>
      <c r="BI43" s="1">
        <f t="shared" si="18"/>
        <v>0.5549085927272408</v>
      </c>
      <c r="BJ43" s="1">
        <f t="shared" si="19"/>
        <v>0.61034432740539779</v>
      </c>
      <c r="BK43" s="1">
        <f t="shared" si="20"/>
        <v>0.65785379321894655</v>
      </c>
      <c r="BL43" s="2">
        <f t="shared" si="21"/>
        <v>1.5699999999999998</v>
      </c>
      <c r="BM43" s="2">
        <f t="shared" si="22"/>
        <v>0.99215664760269751</v>
      </c>
      <c r="BN43" s="2">
        <f t="shared" si="23"/>
        <v>1.1787807591574171</v>
      </c>
      <c r="BO43" s="2">
        <f t="shared" si="24"/>
        <v>1.489951096691138</v>
      </c>
      <c r="BP43" s="2">
        <f t="shared" si="25"/>
        <v>1.2740317702468686</v>
      </c>
      <c r="BQ43" s="2">
        <f t="shared" si="26"/>
        <v>1.4013083850129764</v>
      </c>
      <c r="BR43" s="2">
        <f t="shared" si="27"/>
        <v>1.5103868343778266</v>
      </c>
      <c r="BS43" s="1">
        <f t="shared" si="40"/>
        <v>15.538602658171307</v>
      </c>
      <c r="BT43" s="1">
        <f t="shared" si="41"/>
        <v>9.8195719246889226</v>
      </c>
      <c r="BU43" s="1">
        <f t="shared" si="42"/>
        <v>11.666627922066645</v>
      </c>
      <c r="BV43" s="1">
        <f t="shared" si="43"/>
        <v>14.74634272075807</v>
      </c>
      <c r="BW43" s="1">
        <f t="shared" si="44"/>
        <v>12.609346147613175</v>
      </c>
      <c r="BX43" s="1">
        <f t="shared" si="45"/>
        <v>13.869028150497055</v>
      </c>
      <c r="BY43" s="1">
        <f t="shared" si="46"/>
        <v>14.948599286324994</v>
      </c>
    </row>
    <row r="44" spans="1:77" x14ac:dyDescent="0.25">
      <c r="A44" s="1">
        <v>20070622</v>
      </c>
      <c r="B44" s="1">
        <v>2007</v>
      </c>
      <c r="C44" s="1">
        <v>6</v>
      </c>
      <c r="D44" s="1">
        <v>19.966999999999999</v>
      </c>
      <c r="E44" s="1">
        <v>362.91899999999998</v>
      </c>
      <c r="F44" s="1">
        <f t="shared" si="29"/>
        <v>15.050976767999998</v>
      </c>
      <c r="G44" s="1">
        <v>488.53300000000002</v>
      </c>
      <c r="H44" s="1">
        <v>12.525</v>
      </c>
      <c r="I44" s="1">
        <v>709.91587500000003</v>
      </c>
      <c r="J44" s="1">
        <v>186.4324167</v>
      </c>
      <c r="K44" s="1">
        <f t="shared" si="30"/>
        <v>9.2005097399999996E-3</v>
      </c>
      <c r="L44" s="1">
        <f t="shared" si="31"/>
        <v>2.4161641204319996E-3</v>
      </c>
      <c r="M44" s="1">
        <f t="shared" si="0"/>
        <v>6.784345619568E-3</v>
      </c>
      <c r="N44" s="1">
        <f t="shared" si="1"/>
        <v>0.26261198441294187</v>
      </c>
      <c r="O44" s="1">
        <f t="shared" si="2"/>
        <v>3.9525668763975657</v>
      </c>
      <c r="P44" s="1">
        <f t="shared" si="3"/>
        <v>11.098409891602433</v>
      </c>
      <c r="Q44" s="1">
        <v>105.97799999999999</v>
      </c>
      <c r="R44" s="1">
        <v>61.229300000000002</v>
      </c>
      <c r="S44" s="1">
        <v>0.63381204099999999</v>
      </c>
      <c r="T44" s="1">
        <v>9.5466499999999996</v>
      </c>
      <c r="U44" s="1">
        <v>0.91679856999999998</v>
      </c>
      <c r="V44" s="1">
        <v>5.5899999999999998E-2</v>
      </c>
      <c r="W44" s="1">
        <v>0.308777778</v>
      </c>
      <c r="X44" s="1">
        <v>3.3877777999999997E-2</v>
      </c>
      <c r="Y44" s="1">
        <v>0.2112</v>
      </c>
      <c r="Z44" s="1">
        <v>0.69342798800000005</v>
      </c>
      <c r="AA44" s="1">
        <v>0.18765759300000001</v>
      </c>
      <c r="AB44" s="1">
        <v>2.3111111110000002</v>
      </c>
      <c r="AC44" s="1">
        <v>0.69185070500000001</v>
      </c>
      <c r="AD44" s="1">
        <v>0.25712490300000002</v>
      </c>
      <c r="AE44" s="1">
        <f t="shared" si="4"/>
        <v>9.7271493562231776E-2</v>
      </c>
      <c r="AF44" s="1">
        <v>0.89426921299999995</v>
      </c>
      <c r="AG44" s="1">
        <v>0.98201225199999997</v>
      </c>
      <c r="AH44" s="1">
        <v>0.746383774</v>
      </c>
      <c r="AI44" s="1">
        <v>0.94553571400000003</v>
      </c>
      <c r="AJ44" s="1">
        <v>0.92785749500000003</v>
      </c>
      <c r="AK44" s="1">
        <v>0.96307402600000003</v>
      </c>
      <c r="AL44" s="1">
        <v>0.78501770699999995</v>
      </c>
      <c r="AM44" s="1">
        <v>0.63381204099999999</v>
      </c>
      <c r="AN44" s="1">
        <f t="shared" si="5"/>
        <v>0.74287509748573788</v>
      </c>
      <c r="AO44" s="1">
        <f t="shared" si="6"/>
        <v>0.22254389188830492</v>
      </c>
      <c r="AP44" s="1">
        <f t="shared" si="7"/>
        <v>3.3495029466711808</v>
      </c>
      <c r="AQ44" s="1">
        <f t="shared" si="8"/>
        <v>11.701473821328818</v>
      </c>
      <c r="AR44" s="1">
        <f t="shared" si="9"/>
        <v>0.39827808352196259</v>
      </c>
      <c r="AS44" s="1">
        <f t="shared" si="10"/>
        <v>0.59477777777500007</v>
      </c>
      <c r="AT44" s="1">
        <f t="shared" si="11"/>
        <v>0.70789700173786918</v>
      </c>
      <c r="AU44" s="1">
        <f t="shared" si="12"/>
        <v>0.66095704656674248</v>
      </c>
      <c r="AV44" s="1">
        <f t="shared" si="13"/>
        <v>1.6501540644332577</v>
      </c>
      <c r="AW44" s="1">
        <f t="shared" si="32"/>
        <v>2.0855474417930888</v>
      </c>
      <c r="AX44" s="1">
        <f t="shared" si="33"/>
        <v>9.7083871616649784</v>
      </c>
      <c r="AY44" s="1">
        <f t="shared" si="34"/>
        <v>11.476896312910197</v>
      </c>
      <c r="AZ44" s="1">
        <f t="shared" si="35"/>
        <v>7.257747500959951</v>
      </c>
      <c r="BA44" s="1">
        <f t="shared" si="36"/>
        <v>8.2210208073745363</v>
      </c>
      <c r="BB44" s="1">
        <f t="shared" si="37"/>
        <v>10.37610721584238</v>
      </c>
      <c r="BC44" s="1">
        <f t="shared" si="38"/>
        <v>9.2945846833496333</v>
      </c>
      <c r="BD44" s="1">
        <f t="shared" si="39"/>
        <v>9.8704651439150162</v>
      </c>
      <c r="BE44" s="1">
        <f t="shared" si="14"/>
        <v>1.1021669522370288</v>
      </c>
      <c r="BF44" s="1">
        <f t="shared" si="15"/>
        <v>0.69698716666462335</v>
      </c>
      <c r="BG44" s="1">
        <f t="shared" si="16"/>
        <v>0.78949370984110667</v>
      </c>
      <c r="BH44" s="1">
        <f t="shared" si="17"/>
        <v>0.9964542812245516</v>
      </c>
      <c r="BI44" s="1">
        <f t="shared" si="18"/>
        <v>0.89259184656333412</v>
      </c>
      <c r="BJ44" s="1">
        <f t="shared" si="19"/>
        <v>0.94789568435789717</v>
      </c>
      <c r="BK44" s="1">
        <f t="shared" si="20"/>
        <v>0.91679857059766057</v>
      </c>
      <c r="BL44" s="2">
        <f t="shared" si="21"/>
        <v>1.5700000000000003</v>
      </c>
      <c r="BM44" s="2">
        <f t="shared" si="22"/>
        <v>0.99283493253218902</v>
      </c>
      <c r="BN44" s="2">
        <f t="shared" si="23"/>
        <v>1.1246074126381294</v>
      </c>
      <c r="BO44" s="2">
        <f t="shared" si="24"/>
        <v>1.4194158320091816</v>
      </c>
      <c r="BP44" s="2">
        <f t="shared" si="25"/>
        <v>1.2714672638842293</v>
      </c>
      <c r="BQ44" s="2">
        <f t="shared" si="26"/>
        <v>1.3502457331181636</v>
      </c>
      <c r="BR44" s="2">
        <f t="shared" si="27"/>
        <v>1.3059489335230765</v>
      </c>
      <c r="BS44" s="1">
        <f t="shared" si="40"/>
        <v>16.348455353970692</v>
      </c>
      <c r="BT44" s="1">
        <f t="shared" si="41"/>
        <v>10.338418833353499</v>
      </c>
      <c r="BU44" s="1">
        <f t="shared" si="42"/>
        <v>11.710569475324171</v>
      </c>
      <c r="BV44" s="1">
        <f t="shared" si="43"/>
        <v>14.780418062625012</v>
      </c>
      <c r="BW44" s="1">
        <f t="shared" si="44"/>
        <v>13.239825348819485</v>
      </c>
      <c r="BX44" s="1">
        <f t="shared" si="45"/>
        <v>14.060147824695363</v>
      </c>
      <c r="BY44" s="1">
        <f t="shared" si="46"/>
        <v>13.598883970871116</v>
      </c>
    </row>
    <row r="45" spans="1:77" x14ac:dyDescent="0.25">
      <c r="A45" s="1">
        <v>20050607</v>
      </c>
      <c r="B45" s="1">
        <v>2005</v>
      </c>
      <c r="C45" s="1">
        <v>6</v>
      </c>
      <c r="D45" s="1">
        <v>21.423999999999999</v>
      </c>
      <c r="E45" s="1">
        <v>362.572</v>
      </c>
      <c r="F45" s="1">
        <f t="shared" si="29"/>
        <v>15.036585984</v>
      </c>
      <c r="G45" s="1">
        <v>484.14100000000002</v>
      </c>
      <c r="H45" s="1">
        <v>15.907999999999999</v>
      </c>
      <c r="I45" s="1">
        <v>685.51358330000005</v>
      </c>
      <c r="J45" s="1">
        <v>194.51300000000001</v>
      </c>
      <c r="K45" s="1">
        <f t="shared" si="30"/>
        <v>8.8842560395680018E-3</v>
      </c>
      <c r="L45" s="1">
        <f t="shared" si="31"/>
        <v>2.5208884799999996E-3</v>
      </c>
      <c r="M45" s="1">
        <f t="shared" si="0"/>
        <v>6.3633675595680022E-3</v>
      </c>
      <c r="N45" s="1">
        <f t="shared" si="1"/>
        <v>0.28374784211223375</v>
      </c>
      <c r="O45" s="1">
        <f t="shared" si="2"/>
        <v>4.2665988256950591</v>
      </c>
      <c r="P45" s="1">
        <f t="shared" si="3"/>
        <v>10.769987158304941</v>
      </c>
      <c r="Q45" s="1">
        <v>40.7258</v>
      </c>
      <c r="R45" s="1">
        <v>85.072100000000006</v>
      </c>
      <c r="S45" s="1">
        <v>0.323739903</v>
      </c>
      <c r="T45" s="1">
        <v>3.8832900000000001</v>
      </c>
      <c r="U45" s="1">
        <v>0.43813712199999999</v>
      </c>
      <c r="V45" s="1">
        <v>6.0633332999999998E-2</v>
      </c>
      <c r="W45" s="1">
        <v>0.25097777799999998</v>
      </c>
      <c r="X45" s="1">
        <v>3.6211110999999997E-2</v>
      </c>
      <c r="Y45" s="1">
        <v>0.214777778</v>
      </c>
      <c r="Z45" s="1">
        <v>0.61083972399999997</v>
      </c>
      <c r="AA45" s="1">
        <v>7.7723174000000006E-2</v>
      </c>
      <c r="AB45" s="1">
        <v>1.888888889</v>
      </c>
      <c r="AC45" s="1">
        <v>0.58944125800000002</v>
      </c>
      <c r="AD45" s="1">
        <v>0.25110246800000002</v>
      </c>
      <c r="AE45" s="1">
        <f t="shared" si="4"/>
        <v>8.9886533415082792E-2</v>
      </c>
      <c r="AF45" s="1">
        <v>0.93714699000000001</v>
      </c>
      <c r="AG45" s="1">
        <v>1.043158896</v>
      </c>
      <c r="AH45" s="1">
        <v>0.78526821499999999</v>
      </c>
      <c r="AI45" s="1">
        <v>0.82471428599999996</v>
      </c>
      <c r="AJ45" s="1">
        <v>0.84197122999999996</v>
      </c>
      <c r="AK45" s="1">
        <v>0.94692063100000001</v>
      </c>
      <c r="AL45" s="1">
        <v>0.32902926900000001</v>
      </c>
      <c r="AM45" s="1">
        <v>0.323739903</v>
      </c>
      <c r="AN45" s="1">
        <f t="shared" si="5"/>
        <v>0.74889753191735464</v>
      </c>
      <c r="AO45" s="1">
        <f t="shared" si="6"/>
        <v>0.21893960874714535</v>
      </c>
      <c r="AP45" s="1">
        <f t="shared" si="7"/>
        <v>3.2921042522297697</v>
      </c>
      <c r="AQ45" s="1">
        <f t="shared" si="8"/>
        <v>11.744481731770231</v>
      </c>
      <c r="AR45" s="1">
        <f t="shared" si="9"/>
        <v>0.4205156209088205</v>
      </c>
      <c r="AS45" s="1">
        <f t="shared" si="10"/>
        <v>0.58422222222499998</v>
      </c>
      <c r="AT45" s="1">
        <f t="shared" si="11"/>
        <v>0.90326396209513882</v>
      </c>
      <c r="AU45" s="1">
        <f t="shared" si="12"/>
        <v>0.62443259066639079</v>
      </c>
      <c r="AV45" s="1">
        <f t="shared" si="13"/>
        <v>1.2644562983336092</v>
      </c>
      <c r="AW45" s="1">
        <f t="shared" si="32"/>
        <v>1.7473022569459253</v>
      </c>
      <c r="AX45" s="1">
        <f t="shared" si="33"/>
        <v>9.352726991416727</v>
      </c>
      <c r="AY45" s="1">
        <f t="shared" si="34"/>
        <v>4.2907348009492932</v>
      </c>
      <c r="AZ45" s="1">
        <f t="shared" si="35"/>
        <v>2.689958335175727</v>
      </c>
      <c r="BA45" s="1">
        <f t="shared" si="36"/>
        <v>3.2921488659946618</v>
      </c>
      <c r="BB45" s="1">
        <f t="shared" si="37"/>
        <v>4.290348910858504</v>
      </c>
      <c r="BC45" s="1">
        <f t="shared" si="38"/>
        <v>3.4758042191679577</v>
      </c>
      <c r="BD45" s="1">
        <f t="shared" si="39"/>
        <v>4.1438513110064674</v>
      </c>
      <c r="BE45" s="1">
        <f t="shared" si="14"/>
        <v>0.48410759883244303</v>
      </c>
      <c r="BF45" s="1">
        <f t="shared" si="15"/>
        <v>0.30349796270632445</v>
      </c>
      <c r="BG45" s="1">
        <f t="shared" si="16"/>
        <v>0.37144087352194771</v>
      </c>
      <c r="BH45" s="1">
        <f t="shared" si="17"/>
        <v>0.48406406029325766</v>
      </c>
      <c r="BI45" s="1">
        <f t="shared" si="18"/>
        <v>0.39216202180120702</v>
      </c>
      <c r="BJ45" s="1">
        <f t="shared" si="19"/>
        <v>0.46753528268542349</v>
      </c>
      <c r="BK45" s="1">
        <f t="shared" si="20"/>
        <v>0.43813712212046224</v>
      </c>
      <c r="BL45" s="2">
        <f t="shared" si="21"/>
        <v>1.5700000000000003</v>
      </c>
      <c r="BM45" s="2">
        <f t="shared" si="22"/>
        <v>0.98426837876149609</v>
      </c>
      <c r="BN45" s="2">
        <f t="shared" si="23"/>
        <v>1.2046127200562684</v>
      </c>
      <c r="BO45" s="2">
        <f t="shared" si="24"/>
        <v>1.5698588010048058</v>
      </c>
      <c r="BP45" s="2">
        <f t="shared" si="25"/>
        <v>1.2718130756732784</v>
      </c>
      <c r="BQ45" s="2">
        <f t="shared" si="26"/>
        <v>1.5162546417086378</v>
      </c>
      <c r="BR45" s="2">
        <f t="shared" si="27"/>
        <v>1.4209140352023473</v>
      </c>
      <c r="BS45" s="1">
        <f t="shared" si="40"/>
        <v>13.91519912874158</v>
      </c>
      <c r="BT45" s="1">
        <f t="shared" si="41"/>
        <v>8.7237519022865353</v>
      </c>
      <c r="BU45" s="1">
        <f t="shared" si="42"/>
        <v>10.676704377450964</v>
      </c>
      <c r="BV45" s="1">
        <f t="shared" si="43"/>
        <v>13.91394765604419</v>
      </c>
      <c r="BW45" s="1">
        <f t="shared" si="44"/>
        <v>11.27231350479679</v>
      </c>
      <c r="BX45" s="1">
        <f t="shared" si="45"/>
        <v>13.438844120544214</v>
      </c>
      <c r="BY45" s="1">
        <f t="shared" si="46"/>
        <v>12.593822767302157</v>
      </c>
    </row>
    <row r="46" spans="1:77" x14ac:dyDescent="0.25">
      <c r="A46" s="1">
        <v>20050616</v>
      </c>
      <c r="B46" s="1">
        <v>2005</v>
      </c>
      <c r="C46" s="1">
        <v>6</v>
      </c>
      <c r="D46" s="1">
        <v>22.565000000000001</v>
      </c>
      <c r="E46" s="1">
        <v>362.31700000000001</v>
      </c>
      <c r="F46" s="1">
        <f t="shared" si="29"/>
        <v>15.026010624000001</v>
      </c>
      <c r="G46" s="1">
        <v>488.03800000000001</v>
      </c>
      <c r="H46" s="1">
        <v>13.362</v>
      </c>
      <c r="I46" s="1">
        <v>713.73022920000005</v>
      </c>
      <c r="J46" s="1">
        <v>214.41183330000001</v>
      </c>
      <c r="K46" s="1">
        <f t="shared" si="30"/>
        <v>9.2499437704319995E-3</v>
      </c>
      <c r="L46" s="1">
        <f t="shared" si="31"/>
        <v>2.778777359568E-3</v>
      </c>
      <c r="M46" s="1">
        <f t="shared" si="0"/>
        <v>6.4711664108639995E-3</v>
      </c>
      <c r="N46" s="1">
        <f t="shared" si="1"/>
        <v>0.30041018935169406</v>
      </c>
      <c r="O46" s="1">
        <f t="shared" si="2"/>
        <v>4.5139666967564072</v>
      </c>
      <c r="P46" s="1">
        <f t="shared" si="3"/>
        <v>10.512043927243594</v>
      </c>
      <c r="Q46" s="1">
        <v>58.967100000000002</v>
      </c>
      <c r="R46" s="1">
        <v>88.265000000000001</v>
      </c>
      <c r="S46" s="1">
        <v>0.400504374</v>
      </c>
      <c r="T46" s="1">
        <v>5.8040000000000003</v>
      </c>
      <c r="U46" s="1">
        <v>0.63580199599999998</v>
      </c>
      <c r="V46" s="1">
        <v>4.6366667E-2</v>
      </c>
      <c r="W46" s="1">
        <v>0.20119999999999999</v>
      </c>
      <c r="X46" s="1">
        <v>2.6566666999999999E-2</v>
      </c>
      <c r="Y46" s="1">
        <v>0.17226666700000001</v>
      </c>
      <c r="Z46" s="1">
        <v>0.62542076000000002</v>
      </c>
      <c r="AA46" s="1">
        <v>7.7472330000000006E-2</v>
      </c>
      <c r="AB46" s="1">
        <v>1.877777778</v>
      </c>
      <c r="AC46" s="1">
        <v>0.60752174199999998</v>
      </c>
      <c r="AD46" s="1">
        <v>0.25760494099999998</v>
      </c>
      <c r="AE46" s="1">
        <f t="shared" si="4"/>
        <v>9.7860136112814189E-2</v>
      </c>
      <c r="AF46" s="1">
        <v>0.96594313499999995</v>
      </c>
      <c r="AG46" s="1">
        <v>1.0900957179999999</v>
      </c>
      <c r="AH46" s="1">
        <v>0.81571924200000001</v>
      </c>
      <c r="AI46" s="1">
        <v>0.91564285700000003</v>
      </c>
      <c r="AJ46" s="1">
        <v>0.84177525799999997</v>
      </c>
      <c r="AK46" s="1">
        <v>0.95905198300000005</v>
      </c>
      <c r="AL46" s="1">
        <v>0.44191819700000001</v>
      </c>
      <c r="AM46" s="1">
        <v>0.400504374</v>
      </c>
      <c r="AN46" s="1">
        <f t="shared" si="5"/>
        <v>0.74239505940111217</v>
      </c>
      <c r="AO46" s="1">
        <f t="shared" si="6"/>
        <v>0.22283894817106598</v>
      </c>
      <c r="AP46" s="1">
        <f t="shared" si="7"/>
        <v>3.3483804026594228</v>
      </c>
      <c r="AQ46" s="1">
        <f t="shared" si="8"/>
        <v>11.677630221340578</v>
      </c>
      <c r="AR46" s="1">
        <f t="shared" si="9"/>
        <v>0.41744015913136284</v>
      </c>
      <c r="AS46" s="1">
        <f t="shared" si="10"/>
        <v>0.58394444445000004</v>
      </c>
      <c r="AT46" s="1">
        <f t="shared" si="11"/>
        <v>0.92515428741808803</v>
      </c>
      <c r="AU46" s="1">
        <f t="shared" si="12"/>
        <v>0.62692830083695905</v>
      </c>
      <c r="AV46" s="1">
        <f t="shared" si="13"/>
        <v>1.250849477163041</v>
      </c>
      <c r="AW46" s="1">
        <f t="shared" si="32"/>
        <v>1.7518031800375942</v>
      </c>
      <c r="AX46" s="1">
        <f t="shared" si="33"/>
        <v>9.2855934783106342</v>
      </c>
      <c r="AY46" s="1">
        <f t="shared" si="34"/>
        <v>6.1178470387980317</v>
      </c>
      <c r="AZ46" s="1">
        <f t="shared" si="35"/>
        <v>3.8714583905133026</v>
      </c>
      <c r="BA46" s="1">
        <f t="shared" si="36"/>
        <v>4.5416334613084013</v>
      </c>
      <c r="BB46" s="1">
        <f t="shared" si="37"/>
        <v>5.9052332385206965</v>
      </c>
      <c r="BC46" s="1">
        <f t="shared" si="38"/>
        <v>4.9636140458005436</v>
      </c>
      <c r="BD46" s="1">
        <f t="shared" si="39"/>
        <v>5.7439302355714625</v>
      </c>
      <c r="BE46" s="1">
        <f t="shared" si="14"/>
        <v>0.67018252233925224</v>
      </c>
      <c r="BF46" s="1">
        <f t="shared" si="15"/>
        <v>0.42410078788034278</v>
      </c>
      <c r="BG46" s="1">
        <f t="shared" si="16"/>
        <v>0.49751544118991431</v>
      </c>
      <c r="BH46" s="1">
        <f t="shared" si="17"/>
        <v>0.6468916404243632</v>
      </c>
      <c r="BI46" s="1">
        <f t="shared" si="18"/>
        <v>0.54374150906962027</v>
      </c>
      <c r="BJ46" s="1">
        <f t="shared" si="19"/>
        <v>0.62922162469957454</v>
      </c>
      <c r="BK46" s="1">
        <f t="shared" si="20"/>
        <v>0.63580199619067868</v>
      </c>
      <c r="BL46" s="2">
        <f t="shared" si="21"/>
        <v>1.5699999999999998</v>
      </c>
      <c r="BM46" s="2">
        <f t="shared" si="22"/>
        <v>0.99351775789086449</v>
      </c>
      <c r="BN46" s="2">
        <f t="shared" si="23"/>
        <v>1.1655022574175191</v>
      </c>
      <c r="BO46" s="2">
        <f t="shared" si="24"/>
        <v>1.5154377227285174</v>
      </c>
      <c r="BP46" s="2">
        <f t="shared" si="25"/>
        <v>1.2737935424809042</v>
      </c>
      <c r="BQ46" s="2">
        <f t="shared" si="26"/>
        <v>1.4740431417551345</v>
      </c>
      <c r="BR46" s="2">
        <f t="shared" si="27"/>
        <v>1.4894586187284413</v>
      </c>
      <c r="BS46" s="1">
        <f t="shared" si="40"/>
        <v>14.331946194876689</v>
      </c>
      <c r="BT46" s="1">
        <f t="shared" si="41"/>
        <v>9.0694541718129926</v>
      </c>
      <c r="BU46" s="1">
        <f t="shared" si="42"/>
        <v>10.639436715487392</v>
      </c>
      <c r="BV46" s="1">
        <f t="shared" si="43"/>
        <v>13.833867454669793</v>
      </c>
      <c r="BW46" s="1">
        <f t="shared" si="44"/>
        <v>11.627987588673689</v>
      </c>
      <c r="BX46" s="1">
        <f t="shared" si="45"/>
        <v>13.455991717555145</v>
      </c>
      <c r="BY46" s="1">
        <f t="shared" si="46"/>
        <v>13.596713874593231</v>
      </c>
    </row>
    <row r="47" spans="1:77" x14ac:dyDescent="0.25">
      <c r="A47" s="1">
        <v>20080708</v>
      </c>
      <c r="B47" s="1">
        <v>2008</v>
      </c>
      <c r="C47" s="1">
        <v>7</v>
      </c>
      <c r="D47" s="1">
        <v>19.167999999999999</v>
      </c>
      <c r="E47" s="1">
        <v>362.27800000000002</v>
      </c>
      <c r="F47" s="1">
        <f t="shared" si="29"/>
        <v>15.024393216</v>
      </c>
      <c r="G47" s="1">
        <v>480.85599999999999</v>
      </c>
      <c r="H47" s="1">
        <v>12.252000000000001</v>
      </c>
      <c r="I47" s="1">
        <v>719.83100349999995</v>
      </c>
      <c r="J47" s="1">
        <v>145.84258689999999</v>
      </c>
      <c r="K47" s="1">
        <f t="shared" si="30"/>
        <v>9.3290098053599984E-3</v>
      </c>
      <c r="L47" s="1">
        <f t="shared" si="31"/>
        <v>1.8901199262239998E-3</v>
      </c>
      <c r="M47" s="1">
        <f t="shared" si="0"/>
        <v>7.438889879135999E-3</v>
      </c>
      <c r="N47" s="1">
        <f t="shared" si="1"/>
        <v>0.2026067037830776</v>
      </c>
      <c r="O47" s="1">
        <f t="shared" si="2"/>
        <v>3.0440427858345926</v>
      </c>
      <c r="P47" s="1">
        <f t="shared" si="3"/>
        <v>11.980350430165407</v>
      </c>
      <c r="Q47" s="1">
        <v>79.094499999999996</v>
      </c>
      <c r="R47" s="1">
        <v>76.025400000000005</v>
      </c>
      <c r="S47" s="1">
        <v>0.50989267000000005</v>
      </c>
      <c r="T47" s="1">
        <v>6.81914</v>
      </c>
      <c r="U47" s="1">
        <v>0.69657449100000002</v>
      </c>
      <c r="V47" s="1">
        <v>5.9622222000000002E-2</v>
      </c>
      <c r="W47" s="1">
        <v>0.29207777800000001</v>
      </c>
      <c r="X47" s="1">
        <v>3.6022222E-2</v>
      </c>
      <c r="Y47" s="1">
        <v>0.212733333</v>
      </c>
      <c r="Z47" s="1">
        <v>0.66094841100000001</v>
      </c>
      <c r="AA47" s="1">
        <v>0.157176503</v>
      </c>
      <c r="AB47" s="1">
        <v>2.255555556</v>
      </c>
      <c r="AC47" s="1">
        <v>0.65157602999999997</v>
      </c>
      <c r="AD47" s="1">
        <v>0.24659773400000001</v>
      </c>
      <c r="AE47" s="1">
        <f t="shared" si="4"/>
        <v>8.4362641324340903E-2</v>
      </c>
      <c r="AF47" s="1">
        <v>0.86873658300000001</v>
      </c>
      <c r="AG47" s="1">
        <v>0.94673188100000005</v>
      </c>
      <c r="AH47" s="1">
        <v>0.72506004800000001</v>
      </c>
      <c r="AI47" s="1">
        <v>0.95528571399999995</v>
      </c>
      <c r="AJ47" s="1">
        <v>0.90404414300000002</v>
      </c>
      <c r="AK47" s="1">
        <v>0.96438952</v>
      </c>
      <c r="AL47" s="1">
        <v>0.60278333799999995</v>
      </c>
      <c r="AM47" s="1">
        <v>0.50989267000000005</v>
      </c>
      <c r="AN47" s="1">
        <f t="shared" si="5"/>
        <v>0.75340226595903981</v>
      </c>
      <c r="AO47" s="1">
        <f t="shared" si="6"/>
        <v>0.21636045793550451</v>
      </c>
      <c r="AP47" s="1">
        <f t="shared" si="7"/>
        <v>3.2506845964168476</v>
      </c>
      <c r="AQ47" s="1">
        <f t="shared" si="8"/>
        <v>11.773708619583152</v>
      </c>
      <c r="AR47" s="1">
        <f t="shared" si="9"/>
        <v>0.40557024120302937</v>
      </c>
      <c r="AS47" s="1">
        <f t="shared" si="10"/>
        <v>0.59338888890000008</v>
      </c>
      <c r="AT47" s="1">
        <f t="shared" si="11"/>
        <v>0.7106386067210344</v>
      </c>
      <c r="AU47" s="1">
        <f t="shared" si="12"/>
        <v>0.64939941349632635</v>
      </c>
      <c r="AV47" s="1">
        <f t="shared" si="13"/>
        <v>1.6061561425036737</v>
      </c>
      <c r="AW47" s="1">
        <f t="shared" si="32"/>
        <v>2.0173211674343974</v>
      </c>
      <c r="AX47" s="1">
        <f t="shared" si="33"/>
        <v>9.7273812361401646</v>
      </c>
      <c r="AY47" s="1">
        <f t="shared" si="34"/>
        <v>8.0484276134762229</v>
      </c>
      <c r="AZ47" s="1">
        <f t="shared" si="35"/>
        <v>5.0128922100360445</v>
      </c>
      <c r="BA47" s="1">
        <f t="shared" si="36"/>
        <v>6.0568878304136042</v>
      </c>
      <c r="BB47" s="1">
        <f t="shared" si="37"/>
        <v>7.7043452008955082</v>
      </c>
      <c r="BC47" s="1">
        <f t="shared" si="38"/>
        <v>6.5809143406822033</v>
      </c>
      <c r="BD47" s="1">
        <f t="shared" si="39"/>
        <v>7.132135999277045</v>
      </c>
      <c r="BE47" s="1">
        <f t="shared" si="14"/>
        <v>0.82214610162922286</v>
      </c>
      <c r="BF47" s="1">
        <f t="shared" si="15"/>
        <v>0.51206645400747741</v>
      </c>
      <c r="BG47" s="1">
        <f t="shared" si="16"/>
        <v>0.61871050557032348</v>
      </c>
      <c r="BH47" s="1">
        <f t="shared" si="17"/>
        <v>0.7869981164912625</v>
      </c>
      <c r="BI47" s="1">
        <f t="shared" si="18"/>
        <v>0.67223976286852205</v>
      </c>
      <c r="BJ47" s="1">
        <f t="shared" si="19"/>
        <v>0.72854700193575728</v>
      </c>
      <c r="BK47" s="1">
        <f t="shared" si="20"/>
        <v>0.69657449090760359</v>
      </c>
      <c r="BL47" s="2">
        <f t="shared" si="21"/>
        <v>1.57</v>
      </c>
      <c r="BM47" s="2">
        <f t="shared" si="22"/>
        <v>0.9778606639362355</v>
      </c>
      <c r="BN47" s="2">
        <f t="shared" si="23"/>
        <v>1.1815120108463224</v>
      </c>
      <c r="BO47" s="2">
        <f t="shared" si="24"/>
        <v>1.5028801334005666</v>
      </c>
      <c r="BP47" s="2">
        <f t="shared" si="25"/>
        <v>1.2837334211183291</v>
      </c>
      <c r="BQ47" s="2">
        <f t="shared" si="26"/>
        <v>1.3912597660835062</v>
      </c>
      <c r="BR47" s="2">
        <f t="shared" si="27"/>
        <v>1.3302038999610155</v>
      </c>
      <c r="BS47" s="1">
        <f t="shared" si="40"/>
        <v>15.369569141199133</v>
      </c>
      <c r="BT47" s="1">
        <f t="shared" si="41"/>
        <v>9.572800690972521</v>
      </c>
      <c r="BU47" s="1">
        <f t="shared" si="42"/>
        <v>11.566452574432976</v>
      </c>
      <c r="BV47" s="1">
        <f t="shared" si="43"/>
        <v>14.712496892506104</v>
      </c>
      <c r="BW47" s="1">
        <f t="shared" si="44"/>
        <v>12.567152595379785</v>
      </c>
      <c r="BX47" s="1">
        <f t="shared" si="45"/>
        <v>13.619785457445211</v>
      </c>
      <c r="BY47" s="1">
        <f t="shared" si="46"/>
        <v>13.022076950537301</v>
      </c>
    </row>
    <row r="48" spans="1:77" x14ac:dyDescent="0.25">
      <c r="A48" s="1">
        <v>20070623</v>
      </c>
      <c r="B48" s="1">
        <v>2007</v>
      </c>
      <c r="C48" s="1">
        <v>6</v>
      </c>
      <c r="D48" s="1">
        <v>19.611000000000001</v>
      </c>
      <c r="E48" s="1">
        <v>362.245</v>
      </c>
      <c r="F48" s="1">
        <f t="shared" si="29"/>
        <v>15.023024639999999</v>
      </c>
      <c r="G48" s="1">
        <v>488.45100000000002</v>
      </c>
      <c r="H48" s="1">
        <v>12.092000000000001</v>
      </c>
      <c r="I48" s="1">
        <v>714.7098125</v>
      </c>
      <c r="J48" s="1">
        <v>127.5402083</v>
      </c>
      <c r="K48" s="1">
        <f t="shared" si="30"/>
        <v>9.2626391699999998E-3</v>
      </c>
      <c r="L48" s="1">
        <f t="shared" si="31"/>
        <v>1.6529210995679998E-3</v>
      </c>
      <c r="M48" s="1">
        <f t="shared" si="0"/>
        <v>7.6097180704320002E-3</v>
      </c>
      <c r="N48" s="1">
        <f t="shared" si="1"/>
        <v>0.17845033896187062</v>
      </c>
      <c r="O48" s="1">
        <f t="shared" si="2"/>
        <v>2.6808638392405344</v>
      </c>
      <c r="P48" s="1">
        <f t="shared" si="3"/>
        <v>12.342160800759466</v>
      </c>
      <c r="Q48" s="1">
        <v>89.150899999999993</v>
      </c>
      <c r="R48" s="1">
        <v>64.839200000000005</v>
      </c>
      <c r="S48" s="1">
        <v>0.57893916599999995</v>
      </c>
      <c r="T48" s="1">
        <v>8.8685100000000006</v>
      </c>
      <c r="U48" s="1">
        <v>0.85325902899999995</v>
      </c>
      <c r="V48" s="1">
        <v>5.5899999999999998E-2</v>
      </c>
      <c r="W48" s="1">
        <v>0.308777778</v>
      </c>
      <c r="X48" s="1">
        <v>3.3877777999999997E-2</v>
      </c>
      <c r="Y48" s="1">
        <v>0.2112</v>
      </c>
      <c r="Z48" s="1">
        <v>0.69342798800000005</v>
      </c>
      <c r="AA48" s="1">
        <v>0.18765759300000001</v>
      </c>
      <c r="AB48" s="1">
        <v>2.3111111110000002</v>
      </c>
      <c r="AC48" s="1">
        <v>0.69185070500000001</v>
      </c>
      <c r="AD48" s="1">
        <v>0.25838006299999999</v>
      </c>
      <c r="AE48" s="1">
        <f t="shared" si="4"/>
        <v>9.8810622930717337E-2</v>
      </c>
      <c r="AF48" s="1">
        <v>0.88303960299999995</v>
      </c>
      <c r="AG48" s="1">
        <v>0.96648713500000005</v>
      </c>
      <c r="AH48" s="1">
        <v>0.73688284000000004</v>
      </c>
      <c r="AI48" s="1">
        <v>0.96099999999999997</v>
      </c>
      <c r="AJ48" s="1">
        <v>0.92785749500000003</v>
      </c>
      <c r="AK48" s="1">
        <v>0.96516133999999998</v>
      </c>
      <c r="AL48" s="1">
        <v>0.70432230299999998</v>
      </c>
      <c r="AM48" s="1">
        <v>0.57893916599999995</v>
      </c>
      <c r="AN48" s="1">
        <f t="shared" si="5"/>
        <v>0.74161993731203335</v>
      </c>
      <c r="AO48" s="1">
        <f t="shared" si="6"/>
        <v>0.22331781350971758</v>
      </c>
      <c r="AP48" s="1">
        <f t="shared" si="7"/>
        <v>3.3549090149074119</v>
      </c>
      <c r="AQ48" s="1">
        <f t="shared" si="8"/>
        <v>11.668115625092588</v>
      </c>
      <c r="AR48" s="1">
        <f t="shared" si="9"/>
        <v>0.3971665082613462</v>
      </c>
      <c r="AS48" s="1">
        <f t="shared" si="10"/>
        <v>0.59477777777500007</v>
      </c>
      <c r="AT48" s="1">
        <f t="shared" si="11"/>
        <v>0.70903954125986657</v>
      </c>
      <c r="AU48" s="1">
        <f t="shared" si="12"/>
        <v>0.66086945720989654</v>
      </c>
      <c r="AV48" s="1">
        <f t="shared" si="13"/>
        <v>1.6502416537901037</v>
      </c>
      <c r="AW48" s="1">
        <f t="shared" si="32"/>
        <v>2.0866503346724063</v>
      </c>
      <c r="AX48" s="1">
        <f t="shared" si="33"/>
        <v>9.6836914756413961</v>
      </c>
      <c r="AY48" s="1">
        <f t="shared" si="34"/>
        <v>10.148948347413373</v>
      </c>
      <c r="AZ48" s="1">
        <f t="shared" si="35"/>
        <v>6.4295224709243914</v>
      </c>
      <c r="BA48" s="1">
        <f t="shared" si="36"/>
        <v>7.2740035043806346</v>
      </c>
      <c r="BB48" s="1">
        <f t="shared" si="37"/>
        <v>9.1697809815105273</v>
      </c>
      <c r="BC48" s="1">
        <f t="shared" si="38"/>
        <v>8.3661063797939637</v>
      </c>
      <c r="BD48" s="1">
        <f t="shared" si="39"/>
        <v>8.3609663849566314</v>
      </c>
      <c r="BE48" s="1">
        <f t="shared" si="14"/>
        <v>0.97645284431550994</v>
      </c>
      <c r="BF48" s="1">
        <f t="shared" si="15"/>
        <v>0.61859862612510896</v>
      </c>
      <c r="BG48" s="1">
        <f t="shared" si="16"/>
        <v>0.69984802053147732</v>
      </c>
      <c r="BH48" s="1">
        <f t="shared" si="17"/>
        <v>0.88224497895176113</v>
      </c>
      <c r="BI48" s="1">
        <f t="shared" si="18"/>
        <v>0.80492166190578573</v>
      </c>
      <c r="BJ48" s="1">
        <f t="shared" si="19"/>
        <v>0.80442713159516888</v>
      </c>
      <c r="BK48" s="1">
        <f t="shared" si="20"/>
        <v>0.85325902920252872</v>
      </c>
      <c r="BL48" s="2">
        <f t="shared" si="21"/>
        <v>1.5699999999999998</v>
      </c>
      <c r="BM48" s="2">
        <f t="shared" si="22"/>
        <v>0.99462032259963218</v>
      </c>
      <c r="BN48" s="2">
        <f t="shared" si="23"/>
        <v>1.1252580179687501</v>
      </c>
      <c r="BO48" s="2">
        <f t="shared" si="24"/>
        <v>1.4185268904872026</v>
      </c>
      <c r="BP48" s="2">
        <f t="shared" si="25"/>
        <v>1.2942017799927159</v>
      </c>
      <c r="BQ48" s="2">
        <f t="shared" si="26"/>
        <v>1.2934066442191983</v>
      </c>
      <c r="BR48" s="2">
        <f t="shared" si="27"/>
        <v>1.3719215255981321</v>
      </c>
      <c r="BS48" s="1">
        <f t="shared" si="40"/>
        <v>16.3180935958137</v>
      </c>
      <c r="BT48" s="1">
        <f t="shared" si="41"/>
        <v>10.337775488203322</v>
      </c>
      <c r="BU48" s="1">
        <f t="shared" si="42"/>
        <v>11.69558322079865</v>
      </c>
      <c r="BV48" s="1">
        <f t="shared" si="43"/>
        <v>14.74372902366162</v>
      </c>
      <c r="BW48" s="1">
        <f t="shared" si="44"/>
        <v>13.451532342541295</v>
      </c>
      <c r="BX48" s="1">
        <f t="shared" si="45"/>
        <v>13.443267947653624</v>
      </c>
      <c r="BY48" s="1">
        <f t="shared" si="46"/>
        <v>14.259327299886525</v>
      </c>
    </row>
    <row r="49" spans="1:77" x14ac:dyDescent="0.25">
      <c r="A49" s="1">
        <v>20120622</v>
      </c>
      <c r="B49" s="1">
        <v>2012</v>
      </c>
      <c r="C49" s="1">
        <v>6</v>
      </c>
      <c r="D49" s="1">
        <v>21.555</v>
      </c>
      <c r="E49" s="1">
        <v>361.79599999999999</v>
      </c>
      <c r="F49" s="1">
        <f t="shared" si="29"/>
        <v>15.004403712</v>
      </c>
      <c r="G49" s="1">
        <v>488.45100000000002</v>
      </c>
      <c r="H49" s="1">
        <v>16.009</v>
      </c>
      <c r="I49" s="1">
        <v>930.46676449999995</v>
      </c>
      <c r="J49" s="1">
        <v>129.50087930000001</v>
      </c>
      <c r="K49" s="1">
        <f t="shared" si="30"/>
        <v>1.2058849267919999E-2</v>
      </c>
      <c r="L49" s="1">
        <f t="shared" si="31"/>
        <v>1.678331395728E-3</v>
      </c>
      <c r="M49" s="1">
        <f t="shared" si="0"/>
        <v>1.0380517872191998E-2</v>
      </c>
      <c r="N49" s="1">
        <f t="shared" si="1"/>
        <v>0.13917840404497331</v>
      </c>
      <c r="O49" s="1">
        <f t="shared" si="2"/>
        <v>2.0882889622826335</v>
      </c>
      <c r="P49" s="1">
        <f t="shared" si="3"/>
        <v>12.916114749717366</v>
      </c>
      <c r="Q49" s="1">
        <v>114.393</v>
      </c>
      <c r="R49" s="1">
        <v>61.7057</v>
      </c>
      <c r="S49" s="1">
        <v>0.64959593699999996</v>
      </c>
      <c r="T49" s="1">
        <v>7.7752499999999998</v>
      </c>
      <c r="U49" s="1">
        <v>0.76748702599999996</v>
      </c>
      <c r="V49" s="1">
        <v>5.7777778000000002E-2</v>
      </c>
      <c r="W49" s="1">
        <v>0.30332222199999997</v>
      </c>
      <c r="X49" s="1">
        <v>3.2966666999999998E-2</v>
      </c>
      <c r="Y49" s="1">
        <v>0.21318888899999999</v>
      </c>
      <c r="Z49" s="1">
        <v>0.67999015200000001</v>
      </c>
      <c r="AA49" s="1">
        <v>0.174504151</v>
      </c>
      <c r="AB49" s="1">
        <v>2.4</v>
      </c>
      <c r="AC49" s="1">
        <v>0.67518778800000001</v>
      </c>
      <c r="AD49" s="1">
        <v>0.25929929499999999</v>
      </c>
      <c r="AE49" s="1">
        <f t="shared" si="4"/>
        <v>9.9937823421213962E-2</v>
      </c>
      <c r="AF49" s="1">
        <v>0.94070541299999999</v>
      </c>
      <c r="AG49" s="1">
        <v>1.0485416430000001</v>
      </c>
      <c r="AH49" s="1">
        <v>0.78876434500000003</v>
      </c>
      <c r="AI49" s="1">
        <v>0.82110714299999998</v>
      </c>
      <c r="AJ49" s="1">
        <v>0.91758136800000001</v>
      </c>
      <c r="AK49" s="1">
        <v>0.94644255700000002</v>
      </c>
      <c r="AL49" s="1">
        <v>0.80822931899999995</v>
      </c>
      <c r="AM49" s="1">
        <v>0.64959593699999996</v>
      </c>
      <c r="AN49" s="1">
        <f t="shared" si="5"/>
        <v>0.74070070488134931</v>
      </c>
      <c r="AO49" s="1">
        <f t="shared" si="6"/>
        <v>0.22388961458464607</v>
      </c>
      <c r="AP49" s="1">
        <f t="shared" si="7"/>
        <v>3.3593301641521127</v>
      </c>
      <c r="AQ49" s="1">
        <f t="shared" si="8"/>
        <v>11.645073547847888</v>
      </c>
      <c r="AR49" s="1">
        <f t="shared" si="9"/>
        <v>0.39232712708990364</v>
      </c>
      <c r="AS49" s="1">
        <f t="shared" si="10"/>
        <v>0.59699999999999998</v>
      </c>
      <c r="AT49" s="1">
        <f t="shared" si="11"/>
        <v>0.67280576424699956</v>
      </c>
      <c r="AU49" s="1">
        <f t="shared" si="12"/>
        <v>0.66596166993735506</v>
      </c>
      <c r="AV49" s="1">
        <f t="shared" si="13"/>
        <v>1.7340383300626447</v>
      </c>
      <c r="AW49" s="1">
        <f t="shared" si="32"/>
        <v>2.1495209902924501</v>
      </c>
      <c r="AX49" s="1">
        <f t="shared" si="33"/>
        <v>9.7241524158482395</v>
      </c>
      <c r="AY49" s="1">
        <f t="shared" si="34"/>
        <v>12.092920998342471</v>
      </c>
      <c r="AZ49" s="1">
        <f t="shared" si="35"/>
        <v>7.671131920038893</v>
      </c>
      <c r="BA49" s="1">
        <f t="shared" si="36"/>
        <v>9.0244801576003564</v>
      </c>
      <c r="BB49" s="1">
        <f t="shared" si="37"/>
        <v>11.285472303348966</v>
      </c>
      <c r="BC49" s="1">
        <f t="shared" si="38"/>
        <v>10.151611486327948</v>
      </c>
      <c r="BD49" s="1">
        <f t="shared" si="39"/>
        <v>10.073358219398335</v>
      </c>
      <c r="BE49" s="1">
        <f t="shared" si="14"/>
        <v>1.1936799416659079</v>
      </c>
      <c r="BF49" s="1">
        <f t="shared" si="15"/>
        <v>0.75720963562720756</v>
      </c>
      <c r="BG49" s="1">
        <f t="shared" si="16"/>
        <v>0.89079726474406462</v>
      </c>
      <c r="BH49" s="1">
        <f t="shared" si="17"/>
        <v>1.1139775015962037</v>
      </c>
      <c r="BI49" s="1">
        <f t="shared" si="18"/>
        <v>1.0020552526950139</v>
      </c>
      <c r="BJ49" s="1">
        <f t="shared" si="19"/>
        <v>0.99433095224547741</v>
      </c>
      <c r="BK49" s="1">
        <f t="shared" si="20"/>
        <v>0.76748702548457748</v>
      </c>
      <c r="BL49" s="2">
        <f t="shared" si="21"/>
        <v>1.57</v>
      </c>
      <c r="BM49" s="2">
        <f t="shared" si="22"/>
        <v>0.99592787516860837</v>
      </c>
      <c r="BN49" s="2">
        <f t="shared" si="23"/>
        <v>1.1716303984268626</v>
      </c>
      <c r="BO49" s="2">
        <f t="shared" si="24"/>
        <v>1.4651705339583747</v>
      </c>
      <c r="BP49" s="2">
        <f t="shared" si="25"/>
        <v>1.3179636281192479</v>
      </c>
      <c r="BQ49" s="2">
        <f t="shared" si="26"/>
        <v>1.3078041613455602</v>
      </c>
      <c r="BR49" s="2">
        <f t="shared" si="27"/>
        <v>1.0094453194288779</v>
      </c>
      <c r="BS49" s="1">
        <f t="shared" si="40"/>
        <v>15.905340539525906</v>
      </c>
      <c r="BT49" s="1">
        <f t="shared" si="41"/>
        <v>10.089536310422394</v>
      </c>
      <c r="BU49" s="1">
        <f t="shared" si="42"/>
        <v>11.869541702827808</v>
      </c>
      <c r="BV49" s="1">
        <f t="shared" si="43"/>
        <v>14.843335217252834</v>
      </c>
      <c r="BW49" s="1">
        <f t="shared" si="44"/>
        <v>13.352012945188351</v>
      </c>
      <c r="BX49" s="1">
        <f t="shared" si="45"/>
        <v>13.249089519242172</v>
      </c>
      <c r="BY49" s="1">
        <f t="shared" si="46"/>
        <v>10.226478701622169</v>
      </c>
    </row>
    <row r="50" spans="1:77" x14ac:dyDescent="0.25">
      <c r="A50" s="1">
        <v>20140524</v>
      </c>
      <c r="B50" s="1">
        <v>2014</v>
      </c>
      <c r="C50" s="1">
        <v>5</v>
      </c>
      <c r="D50" s="1">
        <v>13.896000000000001</v>
      </c>
      <c r="E50" s="1">
        <v>361.69</v>
      </c>
      <c r="F50" s="1">
        <f t="shared" si="29"/>
        <v>15.000007680000001</v>
      </c>
      <c r="G50" s="1">
        <v>470.71699999999998</v>
      </c>
      <c r="H50" s="1">
        <v>7.3680000000000003</v>
      </c>
      <c r="I50" s="1">
        <v>709.93704170000001</v>
      </c>
      <c r="J50" s="1">
        <v>162.50929170000001</v>
      </c>
      <c r="K50" s="1">
        <f t="shared" si="30"/>
        <v>9.2007840604319997E-3</v>
      </c>
      <c r="L50" s="1">
        <f t="shared" si="31"/>
        <v>2.1061204204319999E-3</v>
      </c>
      <c r="M50" s="1">
        <f t="shared" si="0"/>
        <v>7.0946636400000002E-3</v>
      </c>
      <c r="N50" s="1">
        <f t="shared" si="1"/>
        <v>0.22890662432665682</v>
      </c>
      <c r="O50" s="1">
        <f t="shared" si="2"/>
        <v>3.4336011229027275</v>
      </c>
      <c r="P50" s="1">
        <f t="shared" si="3"/>
        <v>11.566406557097274</v>
      </c>
      <c r="Q50" s="1">
        <v>36.180900000000001</v>
      </c>
      <c r="R50" s="1">
        <v>99.031700000000001</v>
      </c>
      <c r="S50" s="1">
        <v>0.26758526900000001</v>
      </c>
      <c r="T50" s="1">
        <v>3.21008</v>
      </c>
      <c r="U50" s="1">
        <v>0.35438628100000003</v>
      </c>
      <c r="V50" s="1">
        <v>6.2844443999999999E-2</v>
      </c>
      <c r="W50" s="1">
        <v>0.270088889</v>
      </c>
      <c r="X50" s="1">
        <v>3.7255556000000002E-2</v>
      </c>
      <c r="Y50" s="1">
        <v>0.21149999999999999</v>
      </c>
      <c r="Z50" s="1">
        <v>0.62248031199999998</v>
      </c>
      <c r="AA50" s="1">
        <v>0.121657477</v>
      </c>
      <c r="AB50" s="1">
        <v>2.0333333329999999</v>
      </c>
      <c r="AC50" s="1">
        <v>0.60387558699999999</v>
      </c>
      <c r="AD50" s="1">
        <v>0.23161899799999999</v>
      </c>
      <c r="AE50" s="1">
        <f t="shared" si="4"/>
        <v>6.5995092581238493E-2</v>
      </c>
      <c r="AF50" s="1">
        <v>0.68088737899999996</v>
      </c>
      <c r="AG50" s="1">
        <v>0.66808646599999999</v>
      </c>
      <c r="AH50" s="1">
        <v>0.58436082199999995</v>
      </c>
      <c r="AI50" s="1">
        <v>1</v>
      </c>
      <c r="AJ50" s="1">
        <v>0.87629490399999999</v>
      </c>
      <c r="AK50" s="1">
        <v>0.98822981700000001</v>
      </c>
      <c r="AL50" s="1">
        <v>0.24644892500000001</v>
      </c>
      <c r="AM50" s="1">
        <v>0.26758526900000001</v>
      </c>
      <c r="AN50" s="1">
        <f t="shared" si="5"/>
        <v>0.76838100174839663</v>
      </c>
      <c r="AO50" s="1">
        <f t="shared" si="6"/>
        <v>0.20848576845522615</v>
      </c>
      <c r="AP50" s="1">
        <f t="shared" si="7"/>
        <v>3.1272881279990941</v>
      </c>
      <c r="AQ50" s="1">
        <f t="shared" si="8"/>
        <v>11.872719552000907</v>
      </c>
      <c r="AR50" s="1">
        <f t="shared" si="9"/>
        <v>0.42249634776593514</v>
      </c>
      <c r="AS50" s="1">
        <f t="shared" si="10"/>
        <v>0.58783333332499998</v>
      </c>
      <c r="AT50" s="1">
        <f t="shared" si="11"/>
        <v>0.78392187053147722</v>
      </c>
      <c r="AU50" s="1">
        <f t="shared" si="12"/>
        <v>0.62378924410938741</v>
      </c>
      <c r="AV50" s="1">
        <f t="shared" si="13"/>
        <v>1.4095440888906126</v>
      </c>
      <c r="AW50" s="1">
        <f t="shared" si="32"/>
        <v>1.8203933151136327</v>
      </c>
      <c r="AX50" s="1">
        <f t="shared" si="33"/>
        <v>9.6238221516847471</v>
      </c>
      <c r="AY50" s="1">
        <f t="shared" si="34"/>
        <v>2.3863866934349689</v>
      </c>
      <c r="AZ50" s="1">
        <f t="shared" si="35"/>
        <v>1.4539544399449102</v>
      </c>
      <c r="BA50" s="1">
        <f t="shared" si="36"/>
        <v>1.8522238787990593</v>
      </c>
      <c r="BB50" s="1">
        <f t="shared" si="37"/>
        <v>2.4060464186907788</v>
      </c>
      <c r="BC50" s="1">
        <f t="shared" si="38"/>
        <v>1.9394287287524359</v>
      </c>
      <c r="BD50" s="1">
        <f t="shared" si="39"/>
        <v>2.268045832418927</v>
      </c>
      <c r="BE50" s="1">
        <f t="shared" si="14"/>
        <v>0.26345222128296958</v>
      </c>
      <c r="BF50" s="1">
        <f t="shared" si="15"/>
        <v>0.1605136032234421</v>
      </c>
      <c r="BG50" s="1">
        <f t="shared" si="16"/>
        <v>0.20448173656239324</v>
      </c>
      <c r="BH50" s="1">
        <f t="shared" si="17"/>
        <v>0.26562261483348037</v>
      </c>
      <c r="BI50" s="1">
        <f t="shared" si="18"/>
        <v>0.21410897404660661</v>
      </c>
      <c r="BJ50" s="1">
        <f t="shared" si="19"/>
        <v>0.25038763171373302</v>
      </c>
      <c r="BK50" s="1">
        <f t="shared" si="20"/>
        <v>0.35438628149519602</v>
      </c>
      <c r="BL50" s="2">
        <f t="shared" si="21"/>
        <v>1.57</v>
      </c>
      <c r="BM50" s="2">
        <f t="shared" si="22"/>
        <v>0.95655430739423652</v>
      </c>
      <c r="BN50" s="2">
        <f t="shared" si="23"/>
        <v>1.2185751360894304</v>
      </c>
      <c r="BO50" s="2">
        <f t="shared" si="24"/>
        <v>1.5829341018941039</v>
      </c>
      <c r="BP50" s="2">
        <f t="shared" si="25"/>
        <v>1.2759470678067206</v>
      </c>
      <c r="BQ50" s="2">
        <f t="shared" si="26"/>
        <v>1.492143736257701</v>
      </c>
      <c r="BR50" s="2">
        <f t="shared" si="27"/>
        <v>2.111906512831609</v>
      </c>
      <c r="BS50" s="1">
        <f t="shared" si="40"/>
        <v>14.221277355140279</v>
      </c>
      <c r="BT50" s="1">
        <f t="shared" si="41"/>
        <v>8.6646013443997134</v>
      </c>
      <c r="BU50" s="1">
        <f t="shared" si="42"/>
        <v>11.038022285608662</v>
      </c>
      <c r="BV50" s="1">
        <f t="shared" si="43"/>
        <v>14.338436240729894</v>
      </c>
      <c r="BW50" s="1">
        <f t="shared" si="44"/>
        <v>11.55770518583271</v>
      </c>
      <c r="BX50" s="1">
        <f t="shared" si="45"/>
        <v>13.516044539526147</v>
      </c>
      <c r="BY50" s="1">
        <f t="shared" si="46"/>
        <v>19.129941571404739</v>
      </c>
    </row>
    <row r="51" spans="1:77" x14ac:dyDescent="0.25">
      <c r="A51" s="1">
        <v>20090527</v>
      </c>
      <c r="B51" s="1">
        <v>2009</v>
      </c>
      <c r="C51" s="1">
        <v>5</v>
      </c>
      <c r="D51" s="1">
        <v>18.094000000000001</v>
      </c>
      <c r="E51" s="1">
        <v>360.57600000000002</v>
      </c>
      <c r="F51" s="1">
        <f t="shared" si="29"/>
        <v>14.953807872000001</v>
      </c>
      <c r="G51" s="1">
        <v>474.32799999999997</v>
      </c>
      <c r="H51" s="1">
        <v>13.997</v>
      </c>
      <c r="I51" s="1">
        <v>681.37697920000005</v>
      </c>
      <c r="J51" s="1">
        <v>139.92037500000001</v>
      </c>
      <c r="K51" s="1">
        <f t="shared" si="30"/>
        <v>8.8306456504319997E-3</v>
      </c>
      <c r="L51" s="1">
        <f t="shared" si="31"/>
        <v>1.8133680600000001E-3</v>
      </c>
      <c r="M51" s="1">
        <f t="shared" si="0"/>
        <v>7.0172775904319999E-3</v>
      </c>
      <c r="N51" s="1">
        <f t="shared" si="1"/>
        <v>0.20534943103636924</v>
      </c>
      <c r="O51" s="1">
        <f t="shared" si="2"/>
        <v>3.0707559383423795</v>
      </c>
      <c r="P51" s="1">
        <f t="shared" si="3"/>
        <v>11.883051933657621</v>
      </c>
      <c r="Q51" s="1">
        <v>88.002099999999999</v>
      </c>
      <c r="R51" s="1">
        <v>60.438600000000001</v>
      </c>
      <c r="S51" s="1">
        <v>0.59284347199999998</v>
      </c>
      <c r="T51" s="1">
        <v>6.4773100000000001</v>
      </c>
      <c r="U51" s="1">
        <v>0.61850797899999999</v>
      </c>
      <c r="V51" s="1">
        <v>4.1722222000000003E-2</v>
      </c>
      <c r="W51" s="1">
        <v>0.236666667</v>
      </c>
      <c r="X51" s="1">
        <v>2.4244444E-2</v>
      </c>
      <c r="Y51" s="1">
        <v>0.155233333</v>
      </c>
      <c r="Z51" s="1">
        <v>0.70025943099999999</v>
      </c>
      <c r="AA51" s="1">
        <v>0.207791105</v>
      </c>
      <c r="AB51" s="1">
        <v>2.4222222219999998</v>
      </c>
      <c r="AC51" s="1">
        <v>0.70032169399999999</v>
      </c>
      <c r="AD51" s="1">
        <v>0.23981717299999999</v>
      </c>
      <c r="AE51" s="1">
        <f t="shared" si="4"/>
        <v>7.6048035561005506E-2</v>
      </c>
      <c r="AF51" s="1">
        <v>0.83277862899999999</v>
      </c>
      <c r="AG51" s="1">
        <v>0.89654112799999996</v>
      </c>
      <c r="AH51" s="1">
        <v>0.69639711800000004</v>
      </c>
      <c r="AI51" s="1">
        <v>0.892964286</v>
      </c>
      <c r="AJ51" s="1">
        <v>0.94358680100000003</v>
      </c>
      <c r="AK51" s="1">
        <v>0.95601182200000001</v>
      </c>
      <c r="AL51" s="1">
        <v>0.72476981200000001</v>
      </c>
      <c r="AM51" s="1">
        <v>0.59284347199999998</v>
      </c>
      <c r="AN51" s="1">
        <f t="shared" si="5"/>
        <v>0.76018282707324902</v>
      </c>
      <c r="AO51" s="1">
        <f t="shared" si="6"/>
        <v>0.21266374133675336</v>
      </c>
      <c r="AP51" s="1">
        <f t="shared" si="7"/>
        <v>3.1801327292905142</v>
      </c>
      <c r="AQ51" s="1">
        <f t="shared" si="8"/>
        <v>11.773675142709486</v>
      </c>
      <c r="AR51" s="1">
        <f t="shared" si="9"/>
        <v>0.39974344695473801</v>
      </c>
      <c r="AS51" s="1">
        <f t="shared" si="10"/>
        <v>0.59755555555000006</v>
      </c>
      <c r="AT51" s="1">
        <f t="shared" si="11"/>
        <v>0.62845071705065725</v>
      </c>
      <c r="AU51" s="1">
        <f t="shared" si="12"/>
        <v>0.65144321555369777</v>
      </c>
      <c r="AV51" s="1">
        <f t="shared" si="13"/>
        <v>1.770779006446302</v>
      </c>
      <c r="AW51" s="1">
        <f t="shared" si="32"/>
        <v>2.1100884592549649</v>
      </c>
      <c r="AX51" s="1">
        <f t="shared" si="33"/>
        <v>9.8390665034115603</v>
      </c>
      <c r="AY51" s="1">
        <f t="shared" si="34"/>
        <v>9.9238158378599621</v>
      </c>
      <c r="AZ51" s="1">
        <f t="shared" si="35"/>
        <v>6.1199965025562797</v>
      </c>
      <c r="BA51" s="1">
        <f t="shared" si="36"/>
        <v>7.1583986145430956</v>
      </c>
      <c r="BB51" s="1">
        <f t="shared" si="37"/>
        <v>9.0377781331417122</v>
      </c>
      <c r="BC51" s="1">
        <f t="shared" si="38"/>
        <v>8.1081387436936545</v>
      </c>
      <c r="BD51" s="1">
        <f t="shared" si="39"/>
        <v>8.3550762265134608</v>
      </c>
      <c r="BE51" s="1">
        <f t="shared" si="14"/>
        <v>0.94760931229337819</v>
      </c>
      <c r="BF51" s="1">
        <f t="shared" si="15"/>
        <v>0.5843886839274367</v>
      </c>
      <c r="BG51" s="1">
        <f t="shared" si="16"/>
        <v>0.68354404183621609</v>
      </c>
      <c r="BH51" s="1">
        <f t="shared" si="17"/>
        <v>0.86300298809791376</v>
      </c>
      <c r="BI51" s="1">
        <f t="shared" si="18"/>
        <v>0.77423320871981505</v>
      </c>
      <c r="BJ51" s="1">
        <f t="shared" si="19"/>
        <v>0.79781287425347092</v>
      </c>
      <c r="BK51" s="1">
        <f t="shared" si="20"/>
        <v>0.61850797867432528</v>
      </c>
      <c r="BL51" s="2">
        <f t="shared" si="21"/>
        <v>1.5700000000000005</v>
      </c>
      <c r="BM51" s="2">
        <f t="shared" si="22"/>
        <v>0.96821572125076627</v>
      </c>
      <c r="BN51" s="2">
        <f t="shared" si="23"/>
        <v>1.1324964115069922</v>
      </c>
      <c r="BO51" s="2">
        <f t="shared" si="24"/>
        <v>1.429824162485906</v>
      </c>
      <c r="BP51" s="2">
        <f t="shared" si="25"/>
        <v>1.2827503085087655</v>
      </c>
      <c r="BQ51" s="2">
        <f t="shared" si="26"/>
        <v>1.321817120545727</v>
      </c>
      <c r="BR51" s="2">
        <f t="shared" si="27"/>
        <v>1.0247446008825767</v>
      </c>
      <c r="BS51" s="1">
        <f t="shared" si="40"/>
        <v>16.441787415251238</v>
      </c>
      <c r="BT51" s="1">
        <f t="shared" si="41"/>
        <v>10.139615962362576</v>
      </c>
      <c r="BU51" s="1">
        <f t="shared" si="42"/>
        <v>11.860041558301177</v>
      </c>
      <c r="BV51" s="1">
        <f t="shared" si="43"/>
        <v>14.973799312600578</v>
      </c>
      <c r="BW51" s="1">
        <f t="shared" si="44"/>
        <v>13.433571897674559</v>
      </c>
      <c r="BX51" s="1">
        <f t="shared" si="45"/>
        <v>13.842698151498317</v>
      </c>
      <c r="BY51" s="1">
        <f t="shared" si="46"/>
        <v>10.731613301043186</v>
      </c>
    </row>
    <row r="52" spans="1:77" x14ac:dyDescent="0.25">
      <c r="A52" s="1">
        <v>20060524</v>
      </c>
      <c r="B52" s="1">
        <v>2006</v>
      </c>
      <c r="C52" s="1">
        <v>5</v>
      </c>
      <c r="D52" s="1">
        <v>15.561</v>
      </c>
      <c r="E52" s="1">
        <v>360.54399999999998</v>
      </c>
      <c r="F52" s="1">
        <f t="shared" si="29"/>
        <v>14.952480767999999</v>
      </c>
      <c r="G52" s="1">
        <v>470.71699999999998</v>
      </c>
      <c r="H52" s="1">
        <v>11.314</v>
      </c>
      <c r="I52" s="1">
        <v>728.63447919999999</v>
      </c>
      <c r="J52" s="1">
        <v>108.2050625</v>
      </c>
      <c r="K52" s="1">
        <f t="shared" si="30"/>
        <v>9.4431028504319992E-3</v>
      </c>
      <c r="L52" s="1">
        <f t="shared" si="31"/>
        <v>1.4023376099999998E-3</v>
      </c>
      <c r="M52" s="1">
        <f t="shared" si="0"/>
        <v>8.040765240431999E-3</v>
      </c>
      <c r="N52" s="1">
        <f t="shared" si="1"/>
        <v>0.14850390091174812</v>
      </c>
      <c r="O52" s="1">
        <f t="shared" si="2"/>
        <v>2.2205017223558912</v>
      </c>
      <c r="P52" s="1">
        <f t="shared" si="3"/>
        <v>12.731979045644108</v>
      </c>
      <c r="Q52" s="1">
        <v>46.350900000000003</v>
      </c>
      <c r="R52" s="1">
        <v>97.1571</v>
      </c>
      <c r="S52" s="1">
        <v>0.322984781</v>
      </c>
      <c r="T52" s="1">
        <v>5.7809400000000002</v>
      </c>
      <c r="U52" s="1">
        <v>0.63748803700000001</v>
      </c>
      <c r="V52" s="1">
        <v>6.0388889000000001E-2</v>
      </c>
      <c r="W52" s="1">
        <v>0.26132222199999999</v>
      </c>
      <c r="X52" s="1">
        <v>3.6066666999999997E-2</v>
      </c>
      <c r="Y52" s="1">
        <v>0.201833333</v>
      </c>
      <c r="Z52" s="1">
        <v>0.62457691400000004</v>
      </c>
      <c r="AA52" s="1">
        <v>0.12844256800000001</v>
      </c>
      <c r="AB52" s="1">
        <v>1.5</v>
      </c>
      <c r="AC52" s="1">
        <v>0.60647537299999998</v>
      </c>
      <c r="AD52" s="1">
        <v>0.23405358200000001</v>
      </c>
      <c r="AE52" s="1">
        <f t="shared" si="4"/>
        <v>6.8980480686695281E-2</v>
      </c>
      <c r="AF52" s="1">
        <v>0.74276159100000005</v>
      </c>
      <c r="AG52" s="1">
        <v>0.76413327600000003</v>
      </c>
      <c r="AH52" s="1">
        <v>0.62879636999999999</v>
      </c>
      <c r="AI52" s="1">
        <v>0.98878571400000004</v>
      </c>
      <c r="AJ52" s="1">
        <v>0.88159575599999995</v>
      </c>
      <c r="AK52" s="1">
        <v>0.96892312899999999</v>
      </c>
      <c r="AL52" s="1">
        <v>0.32791879600000001</v>
      </c>
      <c r="AM52" s="1">
        <v>0.322984781</v>
      </c>
      <c r="AN52" s="1">
        <f t="shared" si="5"/>
        <v>0.76594641791139895</v>
      </c>
      <c r="AO52" s="1">
        <f t="shared" si="6"/>
        <v>0.20969362495088939</v>
      </c>
      <c r="AP52" s="1">
        <f t="shared" si="7"/>
        <v>3.1354398942503785</v>
      </c>
      <c r="AQ52" s="1">
        <f t="shared" si="8"/>
        <v>11.817040873749621</v>
      </c>
      <c r="AR52" s="1">
        <f t="shared" si="9"/>
        <v>0.44552703996622151</v>
      </c>
      <c r="AS52" s="1">
        <f t="shared" si="10"/>
        <v>0.57450000000000001</v>
      </c>
      <c r="AT52" s="1">
        <f t="shared" si="11"/>
        <v>1.1033853652106447</v>
      </c>
      <c r="AU52" s="1">
        <f t="shared" si="12"/>
        <v>0.56810327637140245</v>
      </c>
      <c r="AV52" s="1">
        <f t="shared" si="13"/>
        <v>0.93189672362859755</v>
      </c>
      <c r="AW52" s="1">
        <f t="shared" si="32"/>
        <v>1.3756553651321983</v>
      </c>
      <c r="AX52" s="1">
        <f t="shared" si="33"/>
        <v>8.8319719055146368</v>
      </c>
      <c r="AY52" s="1">
        <f t="shared" si="34"/>
        <v>3.467702437476782</v>
      </c>
      <c r="AZ52" s="1">
        <f t="shared" si="35"/>
        <v>2.120416898699129</v>
      </c>
      <c r="BA52" s="1">
        <f t="shared" si="36"/>
        <v>2.3013197190582724</v>
      </c>
      <c r="BB52" s="1">
        <f t="shared" si="37"/>
        <v>3.1126383524891654</v>
      </c>
      <c r="BC52" s="1">
        <f t="shared" si="38"/>
        <v>2.8969297873987259</v>
      </c>
      <c r="BD52" s="1">
        <f t="shared" si="39"/>
        <v>2.8762197598444987</v>
      </c>
      <c r="BE52" s="1">
        <f t="shared" si="14"/>
        <v>0.38239781401815021</v>
      </c>
      <c r="BF52" s="1">
        <f t="shared" si="15"/>
        <v>0.23382709488178841</v>
      </c>
      <c r="BG52" s="1">
        <f t="shared" si="16"/>
        <v>0.25377599312271992</v>
      </c>
      <c r="BH52" s="1">
        <f t="shared" si="17"/>
        <v>0.34324343662168189</v>
      </c>
      <c r="BI52" s="1">
        <f t="shared" si="18"/>
        <v>0.3194563657172948</v>
      </c>
      <c r="BJ52" s="1">
        <f t="shared" si="19"/>
        <v>0.31717258577718133</v>
      </c>
      <c r="BK52" s="1">
        <f t="shared" si="20"/>
        <v>0.63748803677013499</v>
      </c>
      <c r="BL52" s="2">
        <f t="shared" si="21"/>
        <v>1.57</v>
      </c>
      <c r="BM52" s="2">
        <f t="shared" si="22"/>
        <v>0.96001735759656637</v>
      </c>
      <c r="BN52" s="2">
        <f t="shared" si="23"/>
        <v>1.0419209906460374</v>
      </c>
      <c r="BO52" s="2">
        <f t="shared" si="24"/>
        <v>1.4092449688283586</v>
      </c>
      <c r="BP52" s="2">
        <f t="shared" si="25"/>
        <v>1.3115830577220489</v>
      </c>
      <c r="BQ52" s="2">
        <f t="shared" si="26"/>
        <v>1.3022066063550755</v>
      </c>
      <c r="BR52" s="2">
        <f t="shared" si="27"/>
        <v>2.6173167864437819</v>
      </c>
      <c r="BS52" s="1">
        <f t="shared" si="40"/>
        <v>14.237248821145558</v>
      </c>
      <c r="BT52" s="1">
        <f t="shared" si="41"/>
        <v>8.7057363010961701</v>
      </c>
      <c r="BU52" s="1">
        <f t="shared" si="42"/>
        <v>9.4484639463707722</v>
      </c>
      <c r="BV52" s="1">
        <f t="shared" si="43"/>
        <v>12.779472147233664</v>
      </c>
      <c r="BW52" s="1">
        <f t="shared" si="44"/>
        <v>11.893843530183265</v>
      </c>
      <c r="BX52" s="1">
        <f t="shared" si="45"/>
        <v>11.80881494981959</v>
      </c>
      <c r="BY52" s="1">
        <f t="shared" si="46"/>
        <v>23.734643523796954</v>
      </c>
    </row>
    <row r="53" spans="1:77" x14ac:dyDescent="0.25">
      <c r="A53" s="1">
        <v>20050701</v>
      </c>
      <c r="B53" s="1">
        <v>2005</v>
      </c>
      <c r="C53" s="1">
        <v>7</v>
      </c>
      <c r="D53" s="1">
        <v>20.486000000000001</v>
      </c>
      <c r="E53" s="1">
        <v>360.399</v>
      </c>
      <c r="F53" s="1">
        <f t="shared" si="29"/>
        <v>14.946467328000001</v>
      </c>
      <c r="G53" s="1">
        <v>486.12099999999998</v>
      </c>
      <c r="H53" s="1">
        <v>13.685</v>
      </c>
      <c r="I53" s="1">
        <v>696.55629169999997</v>
      </c>
      <c r="J53" s="1">
        <v>156.68181250000001</v>
      </c>
      <c r="K53" s="1">
        <f t="shared" si="30"/>
        <v>9.0273695404319999E-3</v>
      </c>
      <c r="L53" s="1">
        <f t="shared" si="31"/>
        <v>2.0305962899999997E-3</v>
      </c>
      <c r="M53" s="1">
        <f t="shared" si="0"/>
        <v>6.9967732504320002E-3</v>
      </c>
      <c r="N53" s="1">
        <f t="shared" si="1"/>
        <v>0.22493776076245872</v>
      </c>
      <c r="O53" s="1">
        <f t="shared" si="2"/>
        <v>3.3620248920695697</v>
      </c>
      <c r="P53" s="1">
        <f t="shared" si="3"/>
        <v>11.584442435930431</v>
      </c>
      <c r="Q53" s="1">
        <v>63.3337</v>
      </c>
      <c r="R53" s="1">
        <v>81.559100000000001</v>
      </c>
      <c r="S53" s="1">
        <v>0.43710729599999998</v>
      </c>
      <c r="T53" s="1">
        <v>5.1644800000000002</v>
      </c>
      <c r="U53" s="1">
        <v>0.62988815399999998</v>
      </c>
      <c r="V53" s="1">
        <v>6.6766667000000002E-2</v>
      </c>
      <c r="W53" s="1">
        <v>0.24956666699999999</v>
      </c>
      <c r="X53" s="1">
        <v>4.0944444000000003E-2</v>
      </c>
      <c r="Y53" s="1">
        <v>0.23533333300000001</v>
      </c>
      <c r="Z53" s="1">
        <v>0.57787144199999996</v>
      </c>
      <c r="AA53" s="1">
        <v>2.9353133E-2</v>
      </c>
      <c r="AB53" s="1">
        <v>1.7111111109999999</v>
      </c>
      <c r="AC53" s="1">
        <v>0.54856058799999996</v>
      </c>
      <c r="AD53" s="1">
        <v>0.25862285299999999</v>
      </c>
      <c r="AE53" s="1">
        <f t="shared" si="4"/>
        <v>9.9108342121397894E-2</v>
      </c>
      <c r="AF53" s="1">
        <v>0.910161424</v>
      </c>
      <c r="AG53" s="1">
        <v>1.0041642340000001</v>
      </c>
      <c r="AH53" s="1">
        <v>0.76023485499999999</v>
      </c>
      <c r="AI53" s="1">
        <v>0.90410714299999995</v>
      </c>
      <c r="AJ53" s="1">
        <v>0.80418213500000002</v>
      </c>
      <c r="AK53" s="1">
        <v>0.95750436400000005</v>
      </c>
      <c r="AL53" s="1">
        <v>0.49574602400000001</v>
      </c>
      <c r="AM53" s="1">
        <v>0.43710729599999998</v>
      </c>
      <c r="AN53" s="1">
        <f t="shared" si="5"/>
        <v>0.74137714684204137</v>
      </c>
      <c r="AO53" s="1">
        <f t="shared" si="6"/>
        <v>0.2234684272088292</v>
      </c>
      <c r="AP53" s="1">
        <f t="shared" si="7"/>
        <v>3.340063546116312</v>
      </c>
      <c r="AQ53" s="1">
        <f t="shared" si="8"/>
        <v>11.606403781883689</v>
      </c>
      <c r="AR53" s="1">
        <f t="shared" si="9"/>
        <v>0.42306717741890293</v>
      </c>
      <c r="AS53" s="1">
        <f t="shared" si="10"/>
        <v>0.57977777777500006</v>
      </c>
      <c r="AT53" s="1">
        <f t="shared" si="11"/>
        <v>1.0257877914097155</v>
      </c>
      <c r="AU53" s="1">
        <f t="shared" si="12"/>
        <v>0.60744144887243445</v>
      </c>
      <c r="AV53" s="1">
        <f t="shared" si="13"/>
        <v>1.1036696621275655</v>
      </c>
      <c r="AW53" s="1">
        <f t="shared" si="32"/>
        <v>1.6069034240393372</v>
      </c>
      <c r="AX53" s="1">
        <f t="shared" si="33"/>
        <v>9.0129069023203758</v>
      </c>
      <c r="AY53" s="1">
        <f t="shared" si="34"/>
        <v>5.8081854671186699</v>
      </c>
      <c r="AZ53" s="1">
        <f t="shared" si="35"/>
        <v>3.6808568054935762</v>
      </c>
      <c r="BA53" s="1">
        <f t="shared" si="36"/>
        <v>4.5622232586944751</v>
      </c>
      <c r="BB53" s="1">
        <f t="shared" si="37"/>
        <v>6.0038775719353081</v>
      </c>
      <c r="BC53" s="1">
        <f t="shared" si="38"/>
        <v>4.7238039560678358</v>
      </c>
      <c r="BD53" s="1">
        <f t="shared" si="39"/>
        <v>5.6680425888368564</v>
      </c>
      <c r="BE53" s="1">
        <f t="shared" si="14"/>
        <v>0.70839798421949973</v>
      </c>
      <c r="BF53" s="1">
        <f t="shared" si="15"/>
        <v>0.44893737570432884</v>
      </c>
      <c r="BG53" s="1">
        <f t="shared" si="16"/>
        <v>0.55643363634215226</v>
      </c>
      <c r="BH53" s="1">
        <f t="shared" si="17"/>
        <v>0.73226566085699341</v>
      </c>
      <c r="BI53" s="1">
        <f t="shared" si="18"/>
        <v>0.57614089964427495</v>
      </c>
      <c r="BJ53" s="1">
        <f t="shared" si="19"/>
        <v>0.69130539428076898</v>
      </c>
      <c r="BK53" s="1">
        <f t="shared" si="20"/>
        <v>0.62988815392577979</v>
      </c>
      <c r="BL53" s="2">
        <f t="shared" si="21"/>
        <v>1.57</v>
      </c>
      <c r="BM53" s="2">
        <f t="shared" si="22"/>
        <v>0.99496567686082171</v>
      </c>
      <c r="BN53" s="2">
        <f t="shared" si="23"/>
        <v>1.2332062322561474</v>
      </c>
      <c r="BO53" s="2">
        <f t="shared" si="24"/>
        <v>1.6228971752540364</v>
      </c>
      <c r="BP53" s="2">
        <f t="shared" si="25"/>
        <v>1.2768828152978426</v>
      </c>
      <c r="BQ53" s="2">
        <f t="shared" si="26"/>
        <v>1.5321182346624347</v>
      </c>
      <c r="BR53" s="2">
        <f t="shared" si="27"/>
        <v>1.3960011514615667</v>
      </c>
      <c r="BS53" s="1">
        <f t="shared" si="40"/>
        <v>12.872497362373636</v>
      </c>
      <c r="BT53" s="1">
        <f t="shared" si="41"/>
        <v>8.1577662745498269</v>
      </c>
      <c r="BU53" s="1">
        <f t="shared" si="42"/>
        <v>10.111110810178335</v>
      </c>
      <c r="BV53" s="1">
        <f t="shared" si="43"/>
        <v>13.306203571886119</v>
      </c>
      <c r="BW53" s="1">
        <f t="shared" si="44"/>
        <v>10.469216988523378</v>
      </c>
      <c r="BX53" s="1">
        <f t="shared" si="45"/>
        <v>12.561903143017032</v>
      </c>
      <c r="BY53" s="1">
        <f t="shared" si="46"/>
        <v>11.445873337617565</v>
      </c>
    </row>
    <row r="54" spans="1:77" x14ac:dyDescent="0.25">
      <c r="A54" s="1">
        <v>20140630</v>
      </c>
      <c r="B54" s="1">
        <v>2014</v>
      </c>
      <c r="C54" s="1">
        <v>6</v>
      </c>
      <c r="D54" s="1">
        <v>19.542999999999999</v>
      </c>
      <c r="E54" s="1">
        <v>360.31799999999998</v>
      </c>
      <c r="F54" s="1">
        <f t="shared" si="29"/>
        <v>14.943108096</v>
      </c>
      <c r="G54" s="1">
        <v>486.57400000000001</v>
      </c>
      <c r="H54" s="1">
        <v>12.138999999999999</v>
      </c>
      <c r="I54" s="1">
        <v>724.5324167</v>
      </c>
      <c r="J54" s="1">
        <v>170.642875</v>
      </c>
      <c r="K54" s="1">
        <f t="shared" si="30"/>
        <v>9.3899401204320006E-3</v>
      </c>
      <c r="L54" s="1">
        <f t="shared" si="31"/>
        <v>2.2115316600000001E-3</v>
      </c>
      <c r="M54" s="1">
        <f t="shared" si="0"/>
        <v>7.1784084604320005E-3</v>
      </c>
      <c r="N54" s="1">
        <f t="shared" si="1"/>
        <v>0.23552138050250471</v>
      </c>
      <c r="O54" s="1">
        <f t="shared" si="2"/>
        <v>3.5194214477680745</v>
      </c>
      <c r="P54" s="1">
        <f t="shared" si="3"/>
        <v>11.423686648231925</v>
      </c>
      <c r="Q54" s="1">
        <v>33.620800000000003</v>
      </c>
      <c r="R54" s="1">
        <v>103.166</v>
      </c>
      <c r="S54" s="1">
        <v>0.245789798</v>
      </c>
      <c r="T54" s="1">
        <v>2.9436</v>
      </c>
      <c r="U54" s="1">
        <v>0.307502308</v>
      </c>
      <c r="V54" s="1">
        <v>4.9888888999999999E-2</v>
      </c>
      <c r="W54" s="1">
        <v>0.23691111100000001</v>
      </c>
      <c r="X54" s="1">
        <v>3.0533332999999999E-2</v>
      </c>
      <c r="Y54" s="1">
        <v>0.18552222199999999</v>
      </c>
      <c r="Z54" s="1">
        <v>0.65209979799999995</v>
      </c>
      <c r="AA54" s="1">
        <v>0.121649702</v>
      </c>
      <c r="AB54" s="1">
        <v>1.622222222</v>
      </c>
      <c r="AC54" s="1">
        <v>0.64060375000000003</v>
      </c>
      <c r="AD54" s="1">
        <v>0.25947954499999998</v>
      </c>
      <c r="AE54" s="1">
        <f t="shared" si="4"/>
        <v>0.10015885346413241</v>
      </c>
      <c r="AF54" s="1">
        <v>0.88086687900000005</v>
      </c>
      <c r="AG54" s="1">
        <v>0.96348739800000005</v>
      </c>
      <c r="AH54" s="1">
        <v>0.73506805399999997</v>
      </c>
      <c r="AI54" s="1">
        <v>0.95932142899999995</v>
      </c>
      <c r="AJ54" s="1">
        <v>0.87628883000000002</v>
      </c>
      <c r="AK54" s="1">
        <v>0.96493455400000006</v>
      </c>
      <c r="AL54" s="1">
        <v>0.21439676199999999</v>
      </c>
      <c r="AM54" s="1">
        <v>0.245789798</v>
      </c>
      <c r="AN54" s="1">
        <f t="shared" si="5"/>
        <v>0.74052045526476951</v>
      </c>
      <c r="AO54" s="1">
        <f t="shared" si="6"/>
        <v>0.22400223507378048</v>
      </c>
      <c r="AP54" s="1">
        <f t="shared" si="7"/>
        <v>3.3472896124531042</v>
      </c>
      <c r="AQ54" s="1">
        <f t="shared" si="8"/>
        <v>11.595818483546896</v>
      </c>
      <c r="AR54" s="1">
        <f t="shared" si="9"/>
        <v>0.42658474199224716</v>
      </c>
      <c r="AS54" s="1">
        <f t="shared" si="10"/>
        <v>0.57755555555000004</v>
      </c>
      <c r="AT54" s="1">
        <f t="shared" si="11"/>
        <v>1.0883272730711144</v>
      </c>
      <c r="AU54" s="1">
        <f t="shared" si="12"/>
        <v>0.5968891355806607</v>
      </c>
      <c r="AV54" s="1">
        <f t="shared" si="13"/>
        <v>1.0253330864193393</v>
      </c>
      <c r="AW54" s="1">
        <f t="shared" si="32"/>
        <v>1.5294468486661237</v>
      </c>
      <c r="AX54" s="1">
        <f t="shared" si="33"/>
        <v>8.8629287006130717</v>
      </c>
      <c r="AY54" s="1">
        <f t="shared" si="34"/>
        <v>2.8383017810829894</v>
      </c>
      <c r="AZ54" s="1">
        <f t="shared" si="35"/>
        <v>1.8009373171210601</v>
      </c>
      <c r="BA54" s="1">
        <f t="shared" si="36"/>
        <v>1.8556329402169554</v>
      </c>
      <c r="BB54" s="1">
        <f t="shared" si="37"/>
        <v>2.4586809012336048</v>
      </c>
      <c r="BC54" s="1">
        <f t="shared" si="38"/>
        <v>2.3042289159629319</v>
      </c>
      <c r="BD54" s="1">
        <f t="shared" si="39"/>
        <v>2.3359073025838786</v>
      </c>
      <c r="BE54" s="1">
        <f t="shared" si="14"/>
        <v>0.29650236037871391</v>
      </c>
      <c r="BF54" s="1">
        <f t="shared" si="15"/>
        <v>0.1881343868997451</v>
      </c>
      <c r="BG54" s="1">
        <f t="shared" si="16"/>
        <v>0.1938481490720429</v>
      </c>
      <c r="BH54" s="1">
        <f t="shared" si="17"/>
        <v>0.25684537687027298</v>
      </c>
      <c r="BI54" s="1">
        <f t="shared" si="18"/>
        <v>0.24071059567711206</v>
      </c>
      <c r="BJ54" s="1">
        <f t="shared" si="19"/>
        <v>0.24401986901397207</v>
      </c>
      <c r="BK54" s="1">
        <f t="shared" si="20"/>
        <v>0.30750230783343996</v>
      </c>
      <c r="BL54" s="2">
        <f t="shared" si="21"/>
        <v>1.57</v>
      </c>
      <c r="BM54" s="2">
        <f t="shared" si="22"/>
        <v>0.9961842700183936</v>
      </c>
      <c r="BN54" s="2">
        <f t="shared" si="23"/>
        <v>1.0264390261662018</v>
      </c>
      <c r="BO54" s="2">
        <f t="shared" si="24"/>
        <v>1.3600135970967397</v>
      </c>
      <c r="BP54" s="2">
        <f t="shared" si="25"/>
        <v>1.2745788422404638</v>
      </c>
      <c r="BQ54" s="2">
        <f t="shared" si="26"/>
        <v>1.2921016677998762</v>
      </c>
      <c r="BR54" s="2">
        <f t="shared" si="27"/>
        <v>1.6282454638197872</v>
      </c>
      <c r="BS54" s="1">
        <f t="shared" si="40"/>
        <v>15.028999400236147</v>
      </c>
      <c r="BT54" s="1">
        <f t="shared" si="41"/>
        <v>9.5360845838414789</v>
      </c>
      <c r="BU54" s="1">
        <f t="shared" si="42"/>
        <v>9.8257015978540281</v>
      </c>
      <c r="BV54" s="1">
        <f t="shared" si="43"/>
        <v>13.018881232534973</v>
      </c>
      <c r="BW54" s="1">
        <f t="shared" si="44"/>
        <v>12.201047551328417</v>
      </c>
      <c r="BX54" s="1">
        <f t="shared" si="45"/>
        <v>12.368786745483099</v>
      </c>
      <c r="BY54" s="1">
        <f t="shared" si="46"/>
        <v>15.586560572729176</v>
      </c>
    </row>
    <row r="55" spans="1:77" x14ac:dyDescent="0.25">
      <c r="A55" s="1">
        <v>20040613</v>
      </c>
      <c r="B55" s="1">
        <v>2004</v>
      </c>
      <c r="C55" s="1">
        <v>6</v>
      </c>
      <c r="D55" s="1">
        <v>19.146999999999998</v>
      </c>
      <c r="E55" s="1">
        <v>360.07799999999997</v>
      </c>
      <c r="F55" s="1">
        <f t="shared" si="29"/>
        <v>14.933154816</v>
      </c>
      <c r="G55" s="1">
        <v>487.49799999999999</v>
      </c>
      <c r="H55" s="1">
        <v>14.061</v>
      </c>
      <c r="I55" s="1">
        <v>757.45379170000001</v>
      </c>
      <c r="J55" s="1">
        <v>115.5304167</v>
      </c>
      <c r="K55" s="1">
        <f t="shared" si="30"/>
        <v>9.8166011404320005E-3</v>
      </c>
      <c r="L55" s="1">
        <f t="shared" si="31"/>
        <v>1.497274200432E-3</v>
      </c>
      <c r="M55" s="1">
        <f t="shared" si="0"/>
        <v>8.3193269399999999E-3</v>
      </c>
      <c r="N55" s="1">
        <f t="shared" si="1"/>
        <v>0.15252470575229152</v>
      </c>
      <c r="O55" s="1">
        <f t="shared" si="2"/>
        <v>2.2776750442638152</v>
      </c>
      <c r="P55" s="1">
        <f t="shared" si="3"/>
        <v>12.655479771736186</v>
      </c>
      <c r="Q55" s="1">
        <v>71.320899999999995</v>
      </c>
      <c r="R55" s="1">
        <v>69.633700000000005</v>
      </c>
      <c r="S55" s="1">
        <v>0.50598490600000001</v>
      </c>
      <c r="T55" s="1">
        <v>8.9001900000000003</v>
      </c>
      <c r="U55" s="1">
        <v>0.88717959700000004</v>
      </c>
      <c r="V55" s="1">
        <v>5.1544444000000002E-2</v>
      </c>
      <c r="W55" s="1">
        <v>0.267866667</v>
      </c>
      <c r="X55" s="1">
        <v>3.1222222000000001E-2</v>
      </c>
      <c r="Y55" s="1">
        <v>0.18533333299999999</v>
      </c>
      <c r="Z55" s="1">
        <v>0.67725328100000004</v>
      </c>
      <c r="AA55" s="1">
        <v>0.18211238699999999</v>
      </c>
      <c r="AB55" s="1">
        <v>2.611111111</v>
      </c>
      <c r="AC55" s="1">
        <v>0.67179406799999997</v>
      </c>
      <c r="AD55" s="1">
        <v>0.26137543099999999</v>
      </c>
      <c r="AE55" s="1">
        <f t="shared" si="4"/>
        <v>0.10248366768853463</v>
      </c>
      <c r="AF55" s="1">
        <v>0.86805016899999998</v>
      </c>
      <c r="AG55" s="1">
        <v>0.94578251599999996</v>
      </c>
      <c r="AH55" s="1">
        <v>0.72449960000000002</v>
      </c>
      <c r="AI55" s="1">
        <v>0.89067857100000003</v>
      </c>
      <c r="AJ55" s="1">
        <v>0.92352530200000005</v>
      </c>
      <c r="AK55" s="1">
        <v>0.955705947</v>
      </c>
      <c r="AL55" s="1">
        <v>0.59703662599999996</v>
      </c>
      <c r="AM55" s="1">
        <v>0.50598490600000001</v>
      </c>
      <c r="AN55" s="1">
        <f t="shared" si="5"/>
        <v>0.73862456871617932</v>
      </c>
      <c r="AO55" s="1">
        <f t="shared" si="6"/>
        <v>0.22519669867883074</v>
      </c>
      <c r="AP55" s="1">
        <f t="shared" si="7"/>
        <v>3.3628971654230821</v>
      </c>
      <c r="AQ55" s="1">
        <f t="shared" si="8"/>
        <v>11.570257650576918</v>
      </c>
      <c r="AR55" s="1">
        <f t="shared" si="9"/>
        <v>0.38050282930653939</v>
      </c>
      <c r="AS55" s="1">
        <f t="shared" si="10"/>
        <v>0.60227777777500002</v>
      </c>
      <c r="AT55" s="1">
        <f t="shared" si="11"/>
        <v>0.59371580823192616</v>
      </c>
      <c r="AU55" s="1">
        <f t="shared" si="12"/>
        <v>0.67510499850127792</v>
      </c>
      <c r="AV55" s="1">
        <f t="shared" si="13"/>
        <v>1.9360061124987222</v>
      </c>
      <c r="AW55" s="1">
        <f t="shared" si="32"/>
        <v>2.2876876316762109</v>
      </c>
      <c r="AX55" s="1">
        <f t="shared" si="33"/>
        <v>9.7781028077088248</v>
      </c>
      <c r="AY55" s="1">
        <f t="shared" si="34"/>
        <v>8.1626877748311557</v>
      </c>
      <c r="AZ55" s="1">
        <f t="shared" si="35"/>
        <v>5.19334660651608</v>
      </c>
      <c r="BA55" s="1">
        <f t="shared" si="36"/>
        <v>6.3367433569666245</v>
      </c>
      <c r="BB55" s="1">
        <f t="shared" si="37"/>
        <v>7.8295553889719205</v>
      </c>
      <c r="BC55" s="1">
        <f t="shared" si="38"/>
        <v>6.8055062742303889</v>
      </c>
      <c r="BD55" s="1">
        <f t="shared" si="39"/>
        <v>6.9880656038702087</v>
      </c>
      <c r="BE55" s="1">
        <f t="shared" si="14"/>
        <v>0.81366465823462908</v>
      </c>
      <c r="BF55" s="1">
        <f t="shared" si="15"/>
        <v>0.51767784193758204</v>
      </c>
      <c r="BG55" s="1">
        <f t="shared" si="16"/>
        <v>0.63165274234361546</v>
      </c>
      <c r="BH55" s="1">
        <f t="shared" si="17"/>
        <v>0.78045769793378028</v>
      </c>
      <c r="BI55" s="1">
        <f t="shared" si="18"/>
        <v>0.67837948595918618</v>
      </c>
      <c r="BJ55" s="1">
        <f t="shared" si="19"/>
        <v>0.69657717753535331</v>
      </c>
      <c r="BK55" s="1">
        <f t="shared" si="20"/>
        <v>0.88717959749759723</v>
      </c>
      <c r="BL55" s="2">
        <f t="shared" si="21"/>
        <v>1.5700000000000003</v>
      </c>
      <c r="BM55" s="2">
        <f t="shared" si="22"/>
        <v>0.99888105451870002</v>
      </c>
      <c r="BN55" s="2">
        <f t="shared" si="23"/>
        <v>1.218800393310816</v>
      </c>
      <c r="BO55" s="2">
        <f t="shared" si="24"/>
        <v>1.5059257807934694</v>
      </c>
      <c r="BP55" s="2">
        <f t="shared" si="25"/>
        <v>1.308961600061044</v>
      </c>
      <c r="BQ55" s="2">
        <f t="shared" si="26"/>
        <v>1.3440748073085729</v>
      </c>
      <c r="BR55" s="2">
        <f t="shared" si="27"/>
        <v>1.7118501510109565</v>
      </c>
      <c r="BS55" s="1">
        <f t="shared" si="40"/>
        <v>15.750247570405659</v>
      </c>
      <c r="BT55" s="1">
        <f t="shared" si="41"/>
        <v>10.020779555450572</v>
      </c>
      <c r="BU55" s="1">
        <f t="shared" si="42"/>
        <v>12.22701142264531</v>
      </c>
      <c r="BV55" s="1">
        <f t="shared" si="43"/>
        <v>15.107454694365339</v>
      </c>
      <c r="BW55" s="1">
        <f t="shared" si="44"/>
        <v>13.131509083513221</v>
      </c>
      <c r="BX55" s="1">
        <f t="shared" si="45"/>
        <v>13.483764947933311</v>
      </c>
      <c r="BY55" s="1">
        <f t="shared" si="46"/>
        <v>17.173288969336863</v>
      </c>
    </row>
    <row r="56" spans="1:77" x14ac:dyDescent="0.25">
      <c r="A56" s="1">
        <v>20090623</v>
      </c>
      <c r="B56" s="1">
        <v>2009</v>
      </c>
      <c r="C56" s="1">
        <v>6</v>
      </c>
      <c r="D56" s="1">
        <v>19.545000000000002</v>
      </c>
      <c r="E56" s="1">
        <v>359.86200000000002</v>
      </c>
      <c r="F56" s="1">
        <f t="shared" si="29"/>
        <v>14.924196864000002</v>
      </c>
      <c r="G56" s="1">
        <v>488.45100000000002</v>
      </c>
      <c r="H56" s="1">
        <v>15.311</v>
      </c>
      <c r="I56" s="1">
        <v>703.18362500000001</v>
      </c>
      <c r="J56" s="1">
        <v>132.41304170000001</v>
      </c>
      <c r="K56" s="1">
        <f t="shared" si="30"/>
        <v>9.1132597799999989E-3</v>
      </c>
      <c r="L56" s="1">
        <f t="shared" si="31"/>
        <v>1.7160730204319999E-3</v>
      </c>
      <c r="M56" s="1">
        <f t="shared" si="0"/>
        <v>7.3971867595679988E-3</v>
      </c>
      <c r="N56" s="1">
        <f t="shared" si="1"/>
        <v>0.18830506995950028</v>
      </c>
      <c r="O56" s="1">
        <f t="shared" si="2"/>
        <v>2.8103019345648752</v>
      </c>
      <c r="P56" s="1">
        <f t="shared" si="3"/>
        <v>12.113894929435126</v>
      </c>
      <c r="Q56" s="1">
        <v>71.240200000000002</v>
      </c>
      <c r="R56" s="1">
        <v>82.896900000000002</v>
      </c>
      <c r="S56" s="1">
        <v>0.46218723499999997</v>
      </c>
      <c r="T56" s="1">
        <v>5.2319599999999999</v>
      </c>
      <c r="U56" s="1">
        <v>0.51571088300000001</v>
      </c>
      <c r="V56" s="1">
        <v>4.7444444000000002E-2</v>
      </c>
      <c r="W56" s="1">
        <v>0.25254444399999998</v>
      </c>
      <c r="X56" s="1">
        <v>2.8377777999999999E-2</v>
      </c>
      <c r="Y56" s="1">
        <v>0.17514444400000001</v>
      </c>
      <c r="Z56" s="1">
        <v>0.683691991</v>
      </c>
      <c r="AA56" s="1">
        <v>0.18097267</v>
      </c>
      <c r="AB56" s="1">
        <v>2.5</v>
      </c>
      <c r="AC56" s="1">
        <v>0.67977806900000004</v>
      </c>
      <c r="AD56" s="1">
        <v>0.26325875100000001</v>
      </c>
      <c r="AE56" s="1">
        <f t="shared" si="4"/>
        <v>0.1047930729613734</v>
      </c>
      <c r="AF56" s="1">
        <v>0.88093090399999996</v>
      </c>
      <c r="AG56" s="1">
        <v>0.96357578899999996</v>
      </c>
      <c r="AH56" s="1">
        <v>0.73512142999999996</v>
      </c>
      <c r="AI56" s="1">
        <v>0.84603571399999999</v>
      </c>
      <c r="AJ56" s="1">
        <v>0.92263489799999998</v>
      </c>
      <c r="AK56" s="1">
        <v>0.94975141200000002</v>
      </c>
      <c r="AL56" s="1">
        <v>0.53262828699999998</v>
      </c>
      <c r="AM56" s="1">
        <v>0.46218723499999997</v>
      </c>
      <c r="AN56" s="1">
        <f t="shared" si="5"/>
        <v>0.73674124937813623</v>
      </c>
      <c r="AO56" s="1">
        <f t="shared" si="6"/>
        <v>0.22640121641326116</v>
      </c>
      <c r="AP56" s="1">
        <f t="shared" si="7"/>
        <v>3.3788563240005782</v>
      </c>
      <c r="AQ56" s="1">
        <f t="shared" si="8"/>
        <v>11.545340539999424</v>
      </c>
      <c r="AR56" s="1">
        <f t="shared" si="9"/>
        <v>0.3844442096113343</v>
      </c>
      <c r="AS56" s="1">
        <f t="shared" si="10"/>
        <v>0.59950000000000003</v>
      </c>
      <c r="AT56" s="1">
        <f t="shared" si="11"/>
        <v>0.63729703610919042</v>
      </c>
      <c r="AU56" s="1">
        <f t="shared" si="12"/>
        <v>0.67111621336216976</v>
      </c>
      <c r="AV56" s="1">
        <f t="shared" si="13"/>
        <v>1.8288837866378302</v>
      </c>
      <c r="AW56" s="1">
        <f t="shared" si="32"/>
        <v>2.2211349139042111</v>
      </c>
      <c r="AX56" s="1">
        <f t="shared" si="33"/>
        <v>9.7057520902065928</v>
      </c>
      <c r="AY56" s="1">
        <f t="shared" si="34"/>
        <v>7.4734966462748744</v>
      </c>
      <c r="AZ56" s="1">
        <f t="shared" si="35"/>
        <v>4.7676146730855393</v>
      </c>
      <c r="BA56" s="1">
        <f t="shared" si="36"/>
        <v>5.640782935355463</v>
      </c>
      <c r="BB56" s="1">
        <f t="shared" si="37"/>
        <v>7.0112378503721979</v>
      </c>
      <c r="BC56" s="1">
        <f t="shared" si="38"/>
        <v>6.1384996106578233</v>
      </c>
      <c r="BD56" s="1">
        <f t="shared" si="39"/>
        <v>6.392674552808506</v>
      </c>
      <c r="BE56" s="1">
        <f t="shared" si="14"/>
        <v>0.73665768782972385</v>
      </c>
      <c r="BF56" s="1">
        <f t="shared" si="15"/>
        <v>0.4699406673700518</v>
      </c>
      <c r="BG56" s="1">
        <f t="shared" si="16"/>
        <v>0.55600829322369727</v>
      </c>
      <c r="BH56" s="1">
        <f t="shared" si="17"/>
        <v>0.69109313994993704</v>
      </c>
      <c r="BI56" s="1">
        <f t="shared" si="18"/>
        <v>0.60506790113899445</v>
      </c>
      <c r="BJ56" s="1">
        <f t="shared" si="19"/>
        <v>0.63012175933297709</v>
      </c>
      <c r="BK56" s="1">
        <f t="shared" si="20"/>
        <v>0.51571088325017045</v>
      </c>
      <c r="BL56" s="2">
        <f t="shared" si="21"/>
        <v>1.57</v>
      </c>
      <c r="BM56" s="2">
        <f t="shared" si="22"/>
        <v>1.0015599646351931</v>
      </c>
      <c r="BN56" s="2">
        <f t="shared" si="23"/>
        <v>1.1849913939444023</v>
      </c>
      <c r="BO56" s="2">
        <f t="shared" si="24"/>
        <v>1.472890662307456</v>
      </c>
      <c r="BP56" s="2">
        <f t="shared" si="25"/>
        <v>1.2895495702853519</v>
      </c>
      <c r="BQ56" s="2">
        <f t="shared" si="26"/>
        <v>1.3429455478396444</v>
      </c>
      <c r="BR56" s="2">
        <f t="shared" si="27"/>
        <v>1.0991076317796056</v>
      </c>
      <c r="BS56" s="1">
        <f t="shared" si="40"/>
        <v>15.927872509169672</v>
      </c>
      <c r="BT56" s="1">
        <f t="shared" si="41"/>
        <v>10.160967787896714</v>
      </c>
      <c r="BU56" s="1">
        <f t="shared" si="42"/>
        <v>12.021905635165409</v>
      </c>
      <c r="BV56" s="1">
        <f t="shared" si="43"/>
        <v>14.942684515401046</v>
      </c>
      <c r="BW56" s="1">
        <f t="shared" si="44"/>
        <v>13.082663152713135</v>
      </c>
      <c r="BX56" s="1">
        <f t="shared" si="45"/>
        <v>13.624372912577627</v>
      </c>
      <c r="BY56" s="1">
        <f t="shared" si="46"/>
        <v>11.150602696077044</v>
      </c>
    </row>
    <row r="57" spans="1:77" x14ac:dyDescent="0.25">
      <c r="A57" s="1">
        <v>20050629</v>
      </c>
      <c r="B57" s="1">
        <v>2005</v>
      </c>
      <c r="C57" s="1">
        <v>6</v>
      </c>
      <c r="D57" s="1">
        <v>26.619</v>
      </c>
      <c r="E57" s="1">
        <v>359.71100000000001</v>
      </c>
      <c r="F57" s="1">
        <f t="shared" si="29"/>
        <v>14.917934592000002</v>
      </c>
      <c r="G57" s="1">
        <v>486.98200000000003</v>
      </c>
      <c r="H57" s="1">
        <v>20.591999999999999</v>
      </c>
      <c r="I57" s="1">
        <v>674.75322919999996</v>
      </c>
      <c r="J57" s="1">
        <v>213.4244583</v>
      </c>
      <c r="K57" s="1">
        <f t="shared" si="30"/>
        <v>8.7448018504319991E-3</v>
      </c>
      <c r="L57" s="1">
        <f t="shared" si="31"/>
        <v>2.7659809795679995E-3</v>
      </c>
      <c r="M57" s="1">
        <f t="shared" si="0"/>
        <v>5.978820870864E-3</v>
      </c>
      <c r="N57" s="1">
        <f t="shared" si="1"/>
        <v>0.3163000176420645</v>
      </c>
      <c r="O57" s="1">
        <f t="shared" si="2"/>
        <v>4.718542974632765</v>
      </c>
      <c r="P57" s="1">
        <f t="shared" si="3"/>
        <v>10.199391617367237</v>
      </c>
      <c r="Q57" s="1">
        <v>83.676699999999997</v>
      </c>
      <c r="R57" s="1">
        <v>61.646099999999997</v>
      </c>
      <c r="S57" s="1">
        <v>0.57579884199999998</v>
      </c>
      <c r="T57" s="1">
        <v>5.7287100000000004</v>
      </c>
      <c r="U57" s="1">
        <v>0.70004109800000003</v>
      </c>
      <c r="V57" s="1">
        <v>6.6766667000000002E-2</v>
      </c>
      <c r="W57" s="1">
        <v>0.24956666699999999</v>
      </c>
      <c r="X57" s="1">
        <v>4.0944444000000003E-2</v>
      </c>
      <c r="Y57" s="1">
        <v>0.23533333300000001</v>
      </c>
      <c r="Z57" s="1">
        <v>0.57787144199999996</v>
      </c>
      <c r="AA57" s="1">
        <v>2.9353133E-2</v>
      </c>
      <c r="AB57" s="1">
        <v>1.7111111109999999</v>
      </c>
      <c r="AC57" s="1">
        <v>0.54856058799999996</v>
      </c>
      <c r="AD57" s="1">
        <v>0.261346415</v>
      </c>
      <c r="AE57" s="1">
        <f t="shared" si="4"/>
        <v>0.10244808706315144</v>
      </c>
      <c r="AF57" s="1">
        <v>0.97256004799999995</v>
      </c>
      <c r="AG57" s="1">
        <v>1.2976967269999999</v>
      </c>
      <c r="AH57" s="1">
        <v>0.92391246299999996</v>
      </c>
      <c r="AI57" s="1">
        <v>0.65742857099999996</v>
      </c>
      <c r="AJ57" s="1">
        <v>0.80418213500000002</v>
      </c>
      <c r="AK57" s="1">
        <v>0.92500142600000002</v>
      </c>
      <c r="AL57" s="1">
        <v>0.69970417900000004</v>
      </c>
      <c r="AM57" s="1">
        <v>0.57579884199999998</v>
      </c>
      <c r="AN57" s="1">
        <f t="shared" si="5"/>
        <v>0.73865358473208453</v>
      </c>
      <c r="AO57" s="1">
        <f t="shared" si="6"/>
        <v>0.22517828116937011</v>
      </c>
      <c r="AP57" s="1">
        <f t="shared" si="7"/>
        <v>3.3591948700236491</v>
      </c>
      <c r="AQ57" s="1">
        <f t="shared" si="8"/>
        <v>11.558739721976352</v>
      </c>
      <c r="AR57" s="1">
        <f t="shared" si="9"/>
        <v>0.42106447645597894</v>
      </c>
      <c r="AS57" s="1">
        <f t="shared" si="10"/>
        <v>0.57977777777500006</v>
      </c>
      <c r="AT57" s="1">
        <f t="shared" si="11"/>
        <v>1.0316633318677615</v>
      </c>
      <c r="AU57" s="1">
        <f t="shared" si="12"/>
        <v>0.60816293774161079</v>
      </c>
      <c r="AV57" s="1">
        <f t="shared" si="13"/>
        <v>1.102948173258389</v>
      </c>
      <c r="AW57" s="1">
        <f t="shared" si="32"/>
        <v>1.6110481040089764</v>
      </c>
      <c r="AX57" s="1">
        <f t="shared" si="33"/>
        <v>8.978726189745549</v>
      </c>
      <c r="AY57" s="1">
        <f t="shared" si="34"/>
        <v>8.7430677935271142</v>
      </c>
      <c r="AZ57" s="1">
        <f t="shared" si="35"/>
        <v>5.5623719236279037</v>
      </c>
      <c r="BA57" s="1">
        <f t="shared" si="36"/>
        <v>6.8706552911604355</v>
      </c>
      <c r="BB57" s="1">
        <f t="shared" si="37"/>
        <v>9.0354133304476107</v>
      </c>
      <c r="BC57" s="1">
        <f t="shared" si="38"/>
        <v>7.1119324902601795</v>
      </c>
      <c r="BD57" s="1">
        <f t="shared" si="39"/>
        <v>8.8559297395361991</v>
      </c>
      <c r="BE57" s="1">
        <f t="shared" si="14"/>
        <v>1.0683917979650439</v>
      </c>
      <c r="BF57" s="1">
        <f t="shared" si="15"/>
        <v>0.67971479585630257</v>
      </c>
      <c r="BG57" s="1">
        <f t="shared" si="16"/>
        <v>0.83958536443643728</v>
      </c>
      <c r="BH57" s="1">
        <f t="shared" si="17"/>
        <v>1.1041160518761006</v>
      </c>
      <c r="BI57" s="1">
        <f t="shared" si="18"/>
        <v>0.86906913222158366</v>
      </c>
      <c r="BJ57" s="1">
        <f t="shared" si="19"/>
        <v>1.0821833846559021</v>
      </c>
      <c r="BK57" s="1">
        <f t="shared" si="20"/>
        <v>0.70004109786860091</v>
      </c>
      <c r="BL57" s="2">
        <f t="shared" si="21"/>
        <v>1.5700000000000003</v>
      </c>
      <c r="BM57" s="2">
        <f t="shared" si="22"/>
        <v>0.99883978099325577</v>
      </c>
      <c r="BN57" s="2">
        <f t="shared" si="23"/>
        <v>1.2337693200901327</v>
      </c>
      <c r="BO57" s="2">
        <f t="shared" si="24"/>
        <v>1.6224967327034781</v>
      </c>
      <c r="BP57" s="2">
        <f t="shared" si="25"/>
        <v>1.2770956686364687</v>
      </c>
      <c r="BQ57" s="2">
        <f t="shared" si="26"/>
        <v>1.590266714089241</v>
      </c>
      <c r="BR57" s="2">
        <f t="shared" si="27"/>
        <v>1.0287092485613254</v>
      </c>
      <c r="BS57" s="1">
        <f t="shared" si="40"/>
        <v>12.847923825306909</v>
      </c>
      <c r="BT57" s="1">
        <f t="shared" si="41"/>
        <v>8.1738964457882677</v>
      </c>
      <c r="BU57" s="1">
        <f t="shared" si="42"/>
        <v>10.096416714980077</v>
      </c>
      <c r="BV57" s="1">
        <f t="shared" si="43"/>
        <v>13.277525113747533</v>
      </c>
      <c r="BW57" s="1">
        <f t="shared" si="44"/>
        <v>10.450973164503655</v>
      </c>
      <c r="BX57" s="1">
        <f t="shared" si="45"/>
        <v>13.013774270407444</v>
      </c>
      <c r="BY57" s="1">
        <f t="shared" si="46"/>
        <v>8.418329977009309</v>
      </c>
    </row>
    <row r="58" spans="1:77" x14ac:dyDescent="0.25">
      <c r="A58" s="1">
        <v>20090612</v>
      </c>
      <c r="B58" s="1">
        <v>2009</v>
      </c>
      <c r="C58" s="1">
        <v>6</v>
      </c>
      <c r="D58" s="1">
        <v>22.827999999999999</v>
      </c>
      <c r="E58" s="1">
        <v>359.67</v>
      </c>
      <c r="F58" s="1">
        <f t="shared" si="29"/>
        <v>14.916234240000001</v>
      </c>
      <c r="G58" s="1">
        <v>486.77199999999999</v>
      </c>
      <c r="H58" s="1">
        <v>16.619</v>
      </c>
      <c r="I58" s="1">
        <v>718.68910419999997</v>
      </c>
      <c r="J58" s="1">
        <v>110.90231249999999</v>
      </c>
      <c r="K58" s="1">
        <f t="shared" si="30"/>
        <v>9.3142107904319992E-3</v>
      </c>
      <c r="L58" s="1">
        <f t="shared" si="31"/>
        <v>1.4372939699999999E-3</v>
      </c>
      <c r="M58" s="1">
        <f t="shared" si="0"/>
        <v>7.8769168204319995E-3</v>
      </c>
      <c r="N58" s="1">
        <f t="shared" si="1"/>
        <v>0.15431194358157072</v>
      </c>
      <c r="O58" s="1">
        <f t="shared" si="2"/>
        <v>2.3017530964923734</v>
      </c>
      <c r="P58" s="1">
        <f t="shared" si="3"/>
        <v>12.614481143507629</v>
      </c>
      <c r="Q58" s="1">
        <v>92.594499999999996</v>
      </c>
      <c r="R58" s="1">
        <v>58.575899999999997</v>
      </c>
      <c r="S58" s="1">
        <v>0.61251739800000005</v>
      </c>
      <c r="T58" s="1">
        <v>7.5956900000000003</v>
      </c>
      <c r="U58" s="1">
        <v>0.69420700099999999</v>
      </c>
      <c r="V58" s="1">
        <v>3.8822222000000003E-2</v>
      </c>
      <c r="W58" s="1">
        <v>0.24563333300000001</v>
      </c>
      <c r="X58" s="1">
        <v>2.3044444000000001E-2</v>
      </c>
      <c r="Y58" s="1">
        <v>0.15804444400000001</v>
      </c>
      <c r="Z58" s="1">
        <v>0.72704191299999998</v>
      </c>
      <c r="AA58" s="1">
        <v>0.21697723799999999</v>
      </c>
      <c r="AB58" s="1">
        <v>2.3444444440000001</v>
      </c>
      <c r="AC58" s="1">
        <v>0.73353197199999998</v>
      </c>
      <c r="AD58" s="1">
        <v>0.26111197899999999</v>
      </c>
      <c r="AE58" s="1">
        <f t="shared" si="4"/>
        <v>0.10216061189454322</v>
      </c>
      <c r="AF58" s="1">
        <v>0.97175626900000001</v>
      </c>
      <c r="AG58" s="1">
        <v>1.1010645320000001</v>
      </c>
      <c r="AH58" s="1">
        <v>0.82273819100000001</v>
      </c>
      <c r="AI58" s="1">
        <v>0.79932142900000003</v>
      </c>
      <c r="AJ58" s="1">
        <v>0.95076346700000003</v>
      </c>
      <c r="AK58" s="1">
        <v>0.94356030499999999</v>
      </c>
      <c r="AL58" s="1">
        <v>0.75370205599999995</v>
      </c>
      <c r="AM58" s="1">
        <v>0.61251739800000005</v>
      </c>
      <c r="AN58" s="1">
        <f t="shared" si="5"/>
        <v>0.73888802149671717</v>
      </c>
      <c r="AO58" s="1">
        <f t="shared" si="6"/>
        <v>0.22502963164014167</v>
      </c>
      <c r="AP58" s="1">
        <f t="shared" si="7"/>
        <v>3.3565946964852689</v>
      </c>
      <c r="AQ58" s="1">
        <f t="shared" si="8"/>
        <v>11.559639543514733</v>
      </c>
      <c r="AR58" s="1">
        <f t="shared" si="9"/>
        <v>0.39244636227767704</v>
      </c>
      <c r="AS58" s="1">
        <f t="shared" si="10"/>
        <v>0.59561111109999998</v>
      </c>
      <c r="AT58" s="1">
        <f t="shared" si="11"/>
        <v>0.69520186983114063</v>
      </c>
      <c r="AU58" s="1">
        <f t="shared" si="12"/>
        <v>0.66102535614829516</v>
      </c>
      <c r="AV58" s="1">
        <f t="shared" si="13"/>
        <v>1.6834190878517048</v>
      </c>
      <c r="AW58" s="1">
        <f t="shared" si="32"/>
        <v>2.108756543521435</v>
      </c>
      <c r="AX58" s="1">
        <f t="shared" si="33"/>
        <v>9.6261479668137166</v>
      </c>
      <c r="AY58" s="1">
        <f t="shared" si="34"/>
        <v>12.581573125027125</v>
      </c>
      <c r="AZ58" s="1">
        <f t="shared" si="35"/>
        <v>8.0017707977836778</v>
      </c>
      <c r="BA58" s="1">
        <f t="shared" si="36"/>
        <v>8.5734946032438675</v>
      </c>
      <c r="BB58" s="1">
        <f t="shared" si="37"/>
        <v>10.764421510373282</v>
      </c>
      <c r="BC58" s="1">
        <f t="shared" si="38"/>
        <v>10.480624435381015</v>
      </c>
      <c r="BD58" s="1">
        <f t="shared" si="39"/>
        <v>9.6780380642567394</v>
      </c>
      <c r="BE58" s="1">
        <f t="shared" si="14"/>
        <v>1.1498910756656171</v>
      </c>
      <c r="BF58" s="1">
        <f t="shared" si="15"/>
        <v>0.73132069721792903</v>
      </c>
      <c r="BG58" s="1">
        <f t="shared" si="16"/>
        <v>0.78357331261914021</v>
      </c>
      <c r="BH58" s="1">
        <f t="shared" si="17"/>
        <v>0.98381276383151439</v>
      </c>
      <c r="BI58" s="1">
        <f t="shared" si="18"/>
        <v>0.95787517076658424</v>
      </c>
      <c r="BJ58" s="1">
        <f t="shared" si="19"/>
        <v>0.88452290420693913</v>
      </c>
      <c r="BK58" s="1">
        <f t="shared" si="20"/>
        <v>0.69420700080410169</v>
      </c>
      <c r="BL58" s="2">
        <f t="shared" si="21"/>
        <v>1.5700000000000005</v>
      </c>
      <c r="BM58" s="2">
        <f t="shared" si="22"/>
        <v>0.9985063097976703</v>
      </c>
      <c r="BN58" s="2">
        <f t="shared" si="23"/>
        <v>1.0698492464600966</v>
      </c>
      <c r="BO58" s="2">
        <f t="shared" si="24"/>
        <v>1.3432455229043245</v>
      </c>
      <c r="BP58" s="2">
        <f t="shared" si="25"/>
        <v>1.3078317154805488</v>
      </c>
      <c r="BQ58" s="2">
        <f t="shared" si="26"/>
        <v>1.207680439472097</v>
      </c>
      <c r="BR58" s="2">
        <f t="shared" si="27"/>
        <v>0.94783324640687894</v>
      </c>
      <c r="BS58" s="1">
        <f t="shared" si="40"/>
        <v>17.178209505503364</v>
      </c>
      <c r="BT58" s="1">
        <f t="shared" si="41"/>
        <v>10.925191453676065</v>
      </c>
      <c r="BU58" s="1">
        <f t="shared" si="42"/>
        <v>11.705792671972256</v>
      </c>
      <c r="BV58" s="1">
        <f t="shared" si="43"/>
        <v>14.697167522152801</v>
      </c>
      <c r="BW58" s="1">
        <f t="shared" si="44"/>
        <v>14.309686118768621</v>
      </c>
      <c r="BX58" s="1">
        <f t="shared" si="45"/>
        <v>13.2138774553822</v>
      </c>
      <c r="BY58" s="1">
        <f t="shared" si="46"/>
        <v>10.370750371375006</v>
      </c>
    </row>
    <row r="59" spans="1:77" x14ac:dyDescent="0.25">
      <c r="A59" s="1">
        <v>20080704</v>
      </c>
      <c r="B59" s="1">
        <v>2008</v>
      </c>
      <c r="C59" s="1">
        <v>7</v>
      </c>
      <c r="D59" s="1">
        <v>21.593</v>
      </c>
      <c r="E59" s="1">
        <v>359.63400000000001</v>
      </c>
      <c r="F59" s="1">
        <f t="shared" si="29"/>
        <v>14.914741248</v>
      </c>
      <c r="G59" s="1">
        <v>483.85</v>
      </c>
      <c r="H59" s="1">
        <v>16.116</v>
      </c>
      <c r="I59" s="1">
        <v>708.44503110000005</v>
      </c>
      <c r="J59" s="1">
        <v>97.556133209999999</v>
      </c>
      <c r="K59" s="1">
        <f t="shared" si="30"/>
        <v>9.1814476030559998E-3</v>
      </c>
      <c r="L59" s="1">
        <f t="shared" si="31"/>
        <v>1.2643274864015998E-3</v>
      </c>
      <c r="M59" s="1">
        <f t="shared" si="0"/>
        <v>7.9171201166543994E-3</v>
      </c>
      <c r="N59" s="1">
        <f t="shared" si="1"/>
        <v>0.13770459093844578</v>
      </c>
      <c r="O59" s="1">
        <f t="shared" si="2"/>
        <v>2.0538283425086044</v>
      </c>
      <c r="P59" s="1">
        <f t="shared" si="3"/>
        <v>12.860912905491396</v>
      </c>
      <c r="Q59" s="1">
        <v>105.83199999999999</v>
      </c>
      <c r="R59" s="1">
        <v>65.288899999999998</v>
      </c>
      <c r="S59" s="1">
        <v>0.61846332000000004</v>
      </c>
      <c r="T59" s="1">
        <v>6.9565900000000003</v>
      </c>
      <c r="U59" s="1">
        <v>0.71583937900000005</v>
      </c>
      <c r="V59" s="1">
        <v>5.9622222000000002E-2</v>
      </c>
      <c r="W59" s="1">
        <v>0.29207777800000001</v>
      </c>
      <c r="X59" s="1">
        <v>3.6022222E-2</v>
      </c>
      <c r="Y59" s="1">
        <v>0.212733333</v>
      </c>
      <c r="Z59" s="1">
        <v>0.66094841100000001</v>
      </c>
      <c r="AA59" s="1">
        <v>0.157176503</v>
      </c>
      <c r="AB59" s="1">
        <v>2.255555556</v>
      </c>
      <c r="AC59" s="1">
        <v>0.65157602999999997</v>
      </c>
      <c r="AD59" s="1">
        <v>0.25672419099999999</v>
      </c>
      <c r="AE59" s="1">
        <f t="shared" si="4"/>
        <v>9.6780123850398511E-2</v>
      </c>
      <c r="AF59" s="1">
        <v>0.94172675100000003</v>
      </c>
      <c r="AG59" s="1">
        <v>1.0501017319999999</v>
      </c>
      <c r="AH59" s="1">
        <v>0.78977848900000003</v>
      </c>
      <c r="AI59" s="1">
        <v>0.81728571400000005</v>
      </c>
      <c r="AJ59" s="1">
        <v>0.90404414300000002</v>
      </c>
      <c r="AK59" s="1">
        <v>0.94593634599999998</v>
      </c>
      <c r="AL59" s="1">
        <v>0.76244605899999995</v>
      </c>
      <c r="AM59" s="1">
        <v>0.61846332000000004</v>
      </c>
      <c r="AN59" s="1">
        <f t="shared" si="5"/>
        <v>0.7432758086183735</v>
      </c>
      <c r="AO59" s="1">
        <f t="shared" si="6"/>
        <v>0.22229847621238141</v>
      </c>
      <c r="AP59" s="1">
        <f t="shared" si="7"/>
        <v>3.3155242525323518</v>
      </c>
      <c r="AQ59" s="1">
        <f t="shared" si="8"/>
        <v>11.599216995467648</v>
      </c>
      <c r="AR59" s="1">
        <f t="shared" si="9"/>
        <v>0.39868535234937069</v>
      </c>
      <c r="AS59" s="1">
        <f t="shared" si="10"/>
        <v>0.59338888890000008</v>
      </c>
      <c r="AT59" s="1">
        <f t="shared" si="11"/>
        <v>0.72481333254124558</v>
      </c>
      <c r="AU59" s="1">
        <f t="shared" si="12"/>
        <v>0.65257163107372518</v>
      </c>
      <c r="AV59" s="1">
        <f t="shared" si="13"/>
        <v>1.6029839249262747</v>
      </c>
      <c r="AW59" s="1">
        <f t="shared" si="32"/>
        <v>2.0338125417457555</v>
      </c>
      <c r="AX59" s="1">
        <f t="shared" si="33"/>
        <v>9.5959196921275929</v>
      </c>
      <c r="AY59" s="1">
        <f t="shared" si="34"/>
        <v>10.955053584907397</v>
      </c>
      <c r="AZ59" s="1">
        <f t="shared" si="35"/>
        <v>6.9237679161090524</v>
      </c>
      <c r="BA59" s="1">
        <f t="shared" si="36"/>
        <v>8.2652311982992046</v>
      </c>
      <c r="BB59" s="1">
        <f t="shared" si="37"/>
        <v>10.457906009524192</v>
      </c>
      <c r="BC59" s="1">
        <f t="shared" si="38"/>
        <v>9.2039992130355728</v>
      </c>
      <c r="BD59" s="1">
        <f t="shared" si="39"/>
        <v>9.3516904357579786</v>
      </c>
      <c r="BE59" s="1">
        <f t="shared" si="14"/>
        <v>1.1272848844290742</v>
      </c>
      <c r="BF59" s="1">
        <f t="shared" si="15"/>
        <v>0.71246195690705072</v>
      </c>
      <c r="BG59" s="1">
        <f t="shared" si="16"/>
        <v>0.85049973730758854</v>
      </c>
      <c r="BH59" s="1">
        <f t="shared" si="17"/>
        <v>1.0761279509904151</v>
      </c>
      <c r="BI59" s="1">
        <f t="shared" si="18"/>
        <v>0.9470998118572691</v>
      </c>
      <c r="BJ59" s="1">
        <f t="shared" si="19"/>
        <v>0.96229737174571972</v>
      </c>
      <c r="BK59" s="1">
        <f t="shared" si="20"/>
        <v>0.71583937891224314</v>
      </c>
      <c r="BL59" s="2">
        <f t="shared" si="21"/>
        <v>1.57</v>
      </c>
      <c r="BM59" s="2">
        <f t="shared" si="22"/>
        <v>0.99226494366646223</v>
      </c>
      <c r="BN59" s="2">
        <f t="shared" si="23"/>
        <v>1.1845138757885356</v>
      </c>
      <c r="BO59" s="2">
        <f t="shared" si="24"/>
        <v>1.498752361884661</v>
      </c>
      <c r="BP59" s="2">
        <f t="shared" si="25"/>
        <v>1.3190513996548381</v>
      </c>
      <c r="BQ59" s="2">
        <f t="shared" si="26"/>
        <v>1.3402174503616668</v>
      </c>
      <c r="BR59" s="2">
        <f t="shared" si="27"/>
        <v>0.99696877019815366</v>
      </c>
      <c r="BS59" s="1">
        <f t="shared" si="40"/>
        <v>15.257397988633064</v>
      </c>
      <c r="BT59" s="1">
        <f t="shared" si="41"/>
        <v>9.6429179335590973</v>
      </c>
      <c r="BU59" s="1">
        <f t="shared" si="42"/>
        <v>11.511209952843284</v>
      </c>
      <c r="BV59" s="1">
        <f t="shared" si="43"/>
        <v>14.56500717941279</v>
      </c>
      <c r="BW59" s="1">
        <f t="shared" si="44"/>
        <v>12.818657434393216</v>
      </c>
      <c r="BX59" s="1">
        <f t="shared" si="45"/>
        <v>13.024350975464348</v>
      </c>
      <c r="BY59" s="1">
        <f t="shared" si="46"/>
        <v>9.6886301332173819</v>
      </c>
    </row>
    <row r="60" spans="1:77" x14ac:dyDescent="0.25">
      <c r="A60" s="1">
        <v>20110528</v>
      </c>
      <c r="B60" s="1">
        <v>2011</v>
      </c>
      <c r="C60" s="1">
        <v>5</v>
      </c>
      <c r="D60" s="1">
        <v>18.907</v>
      </c>
      <c r="E60" s="1">
        <v>359.40899999999999</v>
      </c>
      <c r="F60" s="1">
        <f t="shared" si="29"/>
        <v>14.905410048</v>
      </c>
      <c r="G60" s="1">
        <v>475.44400000000002</v>
      </c>
      <c r="H60" s="1">
        <v>15.097</v>
      </c>
      <c r="I60" s="1">
        <v>682.71539580000001</v>
      </c>
      <c r="J60" s="1">
        <v>117.33931250000001</v>
      </c>
      <c r="K60" s="1">
        <f t="shared" si="30"/>
        <v>8.8479915295680001E-3</v>
      </c>
      <c r="L60" s="1">
        <f t="shared" si="31"/>
        <v>1.52071749E-3</v>
      </c>
      <c r="M60" s="1">
        <f t="shared" si="0"/>
        <v>7.3272740395679999E-3</v>
      </c>
      <c r="N60" s="1">
        <f t="shared" si="1"/>
        <v>0.171871490260598</v>
      </c>
      <c r="O60" s="1">
        <f t="shared" si="2"/>
        <v>2.5618150378950517</v>
      </c>
      <c r="P60" s="1">
        <f t="shared" si="3"/>
        <v>12.343595010104949</v>
      </c>
      <c r="Q60" s="1">
        <v>65.852900000000005</v>
      </c>
      <c r="R60" s="1">
        <v>94.559600000000003</v>
      </c>
      <c r="S60" s="1">
        <v>0.41052224700000001</v>
      </c>
      <c r="T60" s="1">
        <v>5.7493299999999996</v>
      </c>
      <c r="U60" s="1">
        <v>0.56501509100000002</v>
      </c>
      <c r="V60" s="1">
        <v>4.5377778000000001E-2</v>
      </c>
      <c r="W60" s="1">
        <v>0.24367777800000001</v>
      </c>
      <c r="X60" s="1">
        <v>2.7699999999999999E-2</v>
      </c>
      <c r="Y60" s="1">
        <v>0.17146666699999999</v>
      </c>
      <c r="Z60" s="1">
        <v>0.68602729100000004</v>
      </c>
      <c r="AA60" s="1">
        <v>0.173942135</v>
      </c>
      <c r="AB60" s="1">
        <v>2.488888889</v>
      </c>
      <c r="AC60" s="1">
        <v>0.68267384099999995</v>
      </c>
      <c r="AD60" s="1">
        <v>0.24405608200000001</v>
      </c>
      <c r="AE60" s="1">
        <f t="shared" si="4"/>
        <v>8.124596198651135E-2</v>
      </c>
      <c r="AF60" s="1">
        <v>0.86015483000000004</v>
      </c>
      <c r="AG60" s="1">
        <v>0.93484562299999996</v>
      </c>
      <c r="AH60" s="1">
        <v>0.71809447599999998</v>
      </c>
      <c r="AI60" s="1">
        <v>0.853678571</v>
      </c>
      <c r="AJ60" s="1">
        <v>0.91714229300000005</v>
      </c>
      <c r="AK60" s="1">
        <v>0.95076819000000001</v>
      </c>
      <c r="AL60" s="1">
        <v>0.456650363</v>
      </c>
      <c r="AM60" s="1">
        <v>0.41052224700000001</v>
      </c>
      <c r="AN60" s="1">
        <f t="shared" si="5"/>
        <v>0.75594391768536351</v>
      </c>
      <c r="AO60" s="1">
        <f t="shared" si="6"/>
        <v>0.21494883979206669</v>
      </c>
      <c r="AP60" s="1">
        <f t="shared" si="7"/>
        <v>3.203900596442613</v>
      </c>
      <c r="AQ60" s="1">
        <f t="shared" si="8"/>
        <v>11.701509451557387</v>
      </c>
      <c r="AR60" s="1">
        <f t="shared" si="9"/>
        <v>0.39388379113459243</v>
      </c>
      <c r="AS60" s="1">
        <f t="shared" si="10"/>
        <v>0.59922222222499999</v>
      </c>
      <c r="AT60" s="1">
        <f t="shared" si="11"/>
        <v>0.60832625405222884</v>
      </c>
      <c r="AU60" s="1">
        <f t="shared" si="12"/>
        <v>0.65586240539739438</v>
      </c>
      <c r="AV60" s="1">
        <f t="shared" si="13"/>
        <v>1.8330264836026058</v>
      </c>
      <c r="AW60" s="1">
        <f t="shared" si="32"/>
        <v>2.1595503749223544</v>
      </c>
      <c r="AX60" s="1">
        <f t="shared" si="33"/>
        <v>9.8197568651796292</v>
      </c>
      <c r="AY60" s="1">
        <f t="shared" si="34"/>
        <v>6.2750513147315266</v>
      </c>
      <c r="AZ60" s="1">
        <f t="shared" si="35"/>
        <v>3.8939104142908549</v>
      </c>
      <c r="BA60" s="1">
        <f t="shared" si="36"/>
        <v>4.6979998349846124</v>
      </c>
      <c r="BB60" s="1">
        <f t="shared" si="37"/>
        <v>5.895443868295585</v>
      </c>
      <c r="BC60" s="1">
        <f t="shared" si="38"/>
        <v>5.1863370117743912</v>
      </c>
      <c r="BD60" s="1">
        <f t="shared" si="39"/>
        <v>5.3461680542496506</v>
      </c>
      <c r="BE60" s="1">
        <f t="shared" si="14"/>
        <v>0.6166803241084543</v>
      </c>
      <c r="BF60" s="1">
        <f t="shared" si="15"/>
        <v>0.38267383259429288</v>
      </c>
      <c r="BG60" s="1">
        <f t="shared" si="16"/>
        <v>0.46169567635220654</v>
      </c>
      <c r="BH60" s="1">
        <f t="shared" si="17"/>
        <v>0.57937442311087572</v>
      </c>
      <c r="BI60" s="1">
        <f t="shared" si="18"/>
        <v>0.50968698564237014</v>
      </c>
      <c r="BJ60" s="1">
        <f t="shared" si="19"/>
        <v>0.52539437258354804</v>
      </c>
      <c r="BK60" s="1">
        <f t="shared" si="20"/>
        <v>0.56501509071056111</v>
      </c>
      <c r="BL60" s="2">
        <f t="shared" si="21"/>
        <v>1.5700000000000003</v>
      </c>
      <c r="BM60" s="2">
        <f t="shared" si="22"/>
        <v>0.97424531590435315</v>
      </c>
      <c r="BN60" s="2">
        <f t="shared" si="23"/>
        <v>1.1754262030670601</v>
      </c>
      <c r="BO60" s="2">
        <f t="shared" si="24"/>
        <v>1.4750232960636871</v>
      </c>
      <c r="BP60" s="2">
        <f t="shared" si="25"/>
        <v>1.2976067764370414</v>
      </c>
      <c r="BQ60" s="2">
        <f t="shared" si="26"/>
        <v>1.3375960488908067</v>
      </c>
      <c r="BR60" s="2">
        <f t="shared" si="27"/>
        <v>1.4384660215939908</v>
      </c>
      <c r="BS60" s="1">
        <f t="shared" si="40"/>
        <v>15.975587640762603</v>
      </c>
      <c r="BT60" s="1">
        <f t="shared" si="41"/>
        <v>9.9134658776002809</v>
      </c>
      <c r="BU60" s="1">
        <f t="shared" si="42"/>
        <v>11.960588740348177</v>
      </c>
      <c r="BV60" s="1">
        <f t="shared" si="43"/>
        <v>15.009149005370672</v>
      </c>
      <c r="BW60" s="1">
        <f t="shared" si="44"/>
        <v>13.203841261284968</v>
      </c>
      <c r="BX60" s="1">
        <f t="shared" si="45"/>
        <v>13.610753443944496</v>
      </c>
      <c r="BY60" s="1">
        <f t="shared" si="46"/>
        <v>14.637159233270005</v>
      </c>
    </row>
    <row r="61" spans="1:77" x14ac:dyDescent="0.25">
      <c r="A61" s="1">
        <v>20090708</v>
      </c>
      <c r="B61" s="1">
        <v>2009</v>
      </c>
      <c r="C61" s="1">
        <v>7</v>
      </c>
      <c r="D61" s="1">
        <v>20.12</v>
      </c>
      <c r="E61" s="1">
        <v>359.05</v>
      </c>
      <c r="F61" s="1">
        <f t="shared" si="29"/>
        <v>14.8905216</v>
      </c>
      <c r="G61" s="1">
        <v>481.67200000000003</v>
      </c>
      <c r="H61" s="1">
        <v>13.987</v>
      </c>
      <c r="I61" s="1">
        <v>698.53591670000003</v>
      </c>
      <c r="J61" s="1">
        <v>158.26093750000001</v>
      </c>
      <c r="K61" s="1">
        <f t="shared" si="30"/>
        <v>9.053025480431999E-3</v>
      </c>
      <c r="L61" s="1">
        <f t="shared" si="31"/>
        <v>2.0510617500000003E-3</v>
      </c>
      <c r="M61" s="1">
        <f t="shared" si="0"/>
        <v>7.0019637304319987E-3</v>
      </c>
      <c r="N61" s="1">
        <f t="shared" si="1"/>
        <v>0.22656091650612761</v>
      </c>
      <c r="O61" s="1">
        <f t="shared" si="2"/>
        <v>3.3736102209502898</v>
      </c>
      <c r="P61" s="1">
        <f t="shared" si="3"/>
        <v>11.516911379049709</v>
      </c>
      <c r="Q61" s="1">
        <v>61.1</v>
      </c>
      <c r="R61" s="1">
        <v>98.433899999999994</v>
      </c>
      <c r="S61" s="1">
        <v>0.38299070000000002</v>
      </c>
      <c r="T61" s="1">
        <v>6.0602</v>
      </c>
      <c r="U61" s="1">
        <v>0.63164300399999995</v>
      </c>
      <c r="V61" s="1">
        <v>5.9422221999999997E-2</v>
      </c>
      <c r="W61" s="1">
        <v>0.28515555599999998</v>
      </c>
      <c r="X61" s="1">
        <v>3.6555556000000003E-2</v>
      </c>
      <c r="Y61" s="1">
        <v>0.200988889</v>
      </c>
      <c r="Z61" s="1">
        <v>0.65510125299999999</v>
      </c>
      <c r="AA61" s="1">
        <v>0.17313098599999999</v>
      </c>
      <c r="AB61" s="1">
        <v>2.3111111110000002</v>
      </c>
      <c r="AC61" s="1">
        <v>0.64432555400000002</v>
      </c>
      <c r="AD61" s="1">
        <v>0.254575728</v>
      </c>
      <c r="AE61" s="1">
        <f t="shared" si="4"/>
        <v>9.414558920907419E-2</v>
      </c>
      <c r="AF61" s="1">
        <v>0.89901622999999997</v>
      </c>
      <c r="AG61" s="1">
        <v>0.98859786500000002</v>
      </c>
      <c r="AH61" s="1">
        <v>0.75046703999999997</v>
      </c>
      <c r="AI61" s="1">
        <v>0.893321429</v>
      </c>
      <c r="AJ61" s="1">
        <v>0.91650858300000004</v>
      </c>
      <c r="AK61" s="1">
        <v>0.956059624</v>
      </c>
      <c r="AL61" s="1">
        <v>0.416162794</v>
      </c>
      <c r="AM61" s="1">
        <v>0.38299070000000002</v>
      </c>
      <c r="AN61" s="1">
        <f t="shared" si="5"/>
        <v>0.74542427211878626</v>
      </c>
      <c r="AO61" s="1">
        <f t="shared" si="6"/>
        <v>0.22099630371248224</v>
      </c>
      <c r="AP61" s="1">
        <f t="shared" si="7"/>
        <v>3.290750233950877</v>
      </c>
      <c r="AQ61" s="1">
        <f t="shared" si="8"/>
        <v>11.599771366049122</v>
      </c>
      <c r="AR61" s="1">
        <f t="shared" si="9"/>
        <v>0.39680305320997822</v>
      </c>
      <c r="AS61" s="1">
        <f t="shared" si="10"/>
        <v>0.59477777777500007</v>
      </c>
      <c r="AT61" s="1">
        <f t="shared" si="11"/>
        <v>0.69547997454283317</v>
      </c>
      <c r="AU61" s="1">
        <f t="shared" si="12"/>
        <v>0.65359323931828128</v>
      </c>
      <c r="AV61" s="1">
        <f t="shared" si="13"/>
        <v>1.6575178716817189</v>
      </c>
      <c r="AW61" s="1">
        <f t="shared" si="32"/>
        <v>2.0655993606585774</v>
      </c>
      <c r="AX61" s="1">
        <f t="shared" si="33"/>
        <v>9.6363232209621472</v>
      </c>
      <c r="AY61" s="1">
        <f t="shared" si="34"/>
        <v>5.6356719088565637</v>
      </c>
      <c r="AZ61" s="1">
        <f t="shared" si="35"/>
        <v>3.5508641507221896</v>
      </c>
      <c r="BA61" s="1">
        <f t="shared" si="36"/>
        <v>4.3449754376315841</v>
      </c>
      <c r="BB61" s="1">
        <f t="shared" si="37"/>
        <v>5.4861936834074818</v>
      </c>
      <c r="BC61" s="1">
        <f t="shared" si="38"/>
        <v>4.5820890562844303</v>
      </c>
      <c r="BD61" s="1">
        <f t="shared" si="39"/>
        <v>5.1268389103912479</v>
      </c>
      <c r="BE61" s="1">
        <f t="shared" si="14"/>
        <v>0.58739525662119019</v>
      </c>
      <c r="BF61" s="1">
        <f t="shared" si="15"/>
        <v>0.37009974902240733</v>
      </c>
      <c r="BG61" s="1">
        <f t="shared" si="16"/>
        <v>0.45286844292506001</v>
      </c>
      <c r="BH61" s="1">
        <f t="shared" si="17"/>
        <v>0.57181542833861054</v>
      </c>
      <c r="BI61" s="1">
        <f t="shared" si="18"/>
        <v>0.47758233988880761</v>
      </c>
      <c r="BJ61" s="1">
        <f t="shared" si="19"/>
        <v>0.534360570687618</v>
      </c>
      <c r="BK61" s="1">
        <f t="shared" si="20"/>
        <v>0.63164300401901519</v>
      </c>
      <c r="BL61" s="2">
        <f t="shared" si="21"/>
        <v>1.57</v>
      </c>
      <c r="BM61" s="2">
        <f t="shared" si="22"/>
        <v>0.98920888348252634</v>
      </c>
      <c r="BN61" s="2">
        <f t="shared" si="23"/>
        <v>1.2104344517219496</v>
      </c>
      <c r="BO61" s="2">
        <f t="shared" si="24"/>
        <v>1.5283579708417283</v>
      </c>
      <c r="BP61" s="2">
        <f t="shared" si="25"/>
        <v>1.2764901745009747</v>
      </c>
      <c r="BQ61" s="2">
        <f t="shared" si="26"/>
        <v>1.4282479923405216</v>
      </c>
      <c r="BR61" s="2">
        <f t="shared" si="27"/>
        <v>1.6882661293762977</v>
      </c>
      <c r="BS61" s="1">
        <f t="shared" si="40"/>
        <v>15.06311941945228</v>
      </c>
      <c r="BT61" s="1">
        <f t="shared" si="41"/>
        <v>9.4908098997963997</v>
      </c>
      <c r="BU61" s="1">
        <f t="shared" si="42"/>
        <v>11.61332401000444</v>
      </c>
      <c r="BV61" s="1">
        <f t="shared" si="43"/>
        <v>14.663591484369883</v>
      </c>
      <c r="BW61" s="1">
        <f t="shared" si="44"/>
        <v>12.247085309723351</v>
      </c>
      <c r="BX61" s="1">
        <f t="shared" si="45"/>
        <v>13.703101954916072</v>
      </c>
      <c r="BY61" s="1">
        <f t="shared" si="46"/>
        <v>16.197805298478752</v>
      </c>
    </row>
    <row r="62" spans="1:77" x14ac:dyDescent="0.25">
      <c r="A62" s="1">
        <v>20060607</v>
      </c>
      <c r="B62" s="1">
        <v>2006</v>
      </c>
      <c r="C62" s="1">
        <v>6</v>
      </c>
      <c r="D62" s="1">
        <v>18.315000000000001</v>
      </c>
      <c r="E62" s="1">
        <v>358.67</v>
      </c>
      <c r="F62" s="1">
        <f t="shared" si="29"/>
        <v>14.874762240000001</v>
      </c>
      <c r="G62" s="1">
        <v>484.14100000000002</v>
      </c>
      <c r="H62" s="1">
        <v>11.378</v>
      </c>
      <c r="I62" s="1">
        <v>736.67875000000004</v>
      </c>
      <c r="J62" s="1">
        <v>122.90831249999999</v>
      </c>
      <c r="K62" s="1">
        <f t="shared" si="30"/>
        <v>9.5473565999999992E-3</v>
      </c>
      <c r="L62" s="1">
        <f t="shared" si="31"/>
        <v>1.5928917299999998E-3</v>
      </c>
      <c r="M62" s="1">
        <f t="shared" si="0"/>
        <v>7.9544648699999988E-3</v>
      </c>
      <c r="N62" s="1">
        <f t="shared" si="1"/>
        <v>0.1668411264747354</v>
      </c>
      <c r="O62" s="1">
        <f t="shared" si="2"/>
        <v>2.4817220881654585</v>
      </c>
      <c r="P62" s="1">
        <f t="shared" si="3"/>
        <v>12.393040151834542</v>
      </c>
      <c r="Q62" s="1">
        <v>42.819000000000003</v>
      </c>
      <c r="R62" s="1">
        <v>120.313</v>
      </c>
      <c r="S62" s="1">
        <v>0.26248069000000002</v>
      </c>
      <c r="T62" s="1">
        <v>5.0301200000000001</v>
      </c>
      <c r="U62" s="1">
        <v>0.56795253599999995</v>
      </c>
      <c r="V62" s="1">
        <v>6.4166666999999997E-2</v>
      </c>
      <c r="W62" s="1">
        <v>0.26973333300000002</v>
      </c>
      <c r="X62" s="1">
        <v>3.9311111000000003E-2</v>
      </c>
      <c r="Y62" s="1">
        <v>0.2087</v>
      </c>
      <c r="Z62" s="1">
        <v>0.61565338700000005</v>
      </c>
      <c r="AA62" s="1">
        <v>0.12756914899999999</v>
      </c>
      <c r="AB62" s="1">
        <v>2.0333333329999999</v>
      </c>
      <c r="AC62" s="1">
        <v>0.5954102</v>
      </c>
      <c r="AD62" s="1">
        <v>0.259162104</v>
      </c>
      <c r="AE62" s="1">
        <f t="shared" si="4"/>
        <v>9.9769594114040475E-2</v>
      </c>
      <c r="AF62" s="1">
        <v>0.84031006699999999</v>
      </c>
      <c r="AG62" s="1">
        <v>0.90715199700000004</v>
      </c>
      <c r="AH62" s="1">
        <v>0.702295169</v>
      </c>
      <c r="AI62" s="1">
        <v>0.98650000000000004</v>
      </c>
      <c r="AJ62" s="1">
        <v>0.88091339800000001</v>
      </c>
      <c r="AK62" s="1">
        <v>0.96861312399999999</v>
      </c>
      <c r="AL62" s="1">
        <v>0.238942191</v>
      </c>
      <c r="AM62" s="1">
        <v>0.26248069000000002</v>
      </c>
      <c r="AN62" s="1">
        <f t="shared" si="5"/>
        <v>0.74083789639795017</v>
      </c>
      <c r="AO62" s="1">
        <f t="shared" si="6"/>
        <v>0.22380400635595876</v>
      </c>
      <c r="AP62" s="1">
        <f t="shared" si="7"/>
        <v>3.3290313829043354</v>
      </c>
      <c r="AQ62" s="1">
        <f t="shared" si="8"/>
        <v>11.545730857095666</v>
      </c>
      <c r="AR62" s="1">
        <f t="shared" si="9"/>
        <v>0.40684537963820405</v>
      </c>
      <c r="AS62" s="1">
        <f t="shared" si="10"/>
        <v>0.58783333332499998</v>
      </c>
      <c r="AT62" s="1">
        <f t="shared" si="11"/>
        <v>0.83449314611573677</v>
      </c>
      <c r="AU62" s="1">
        <f t="shared" si="12"/>
        <v>0.63706083630134203</v>
      </c>
      <c r="AV62" s="1">
        <f t="shared" si="13"/>
        <v>1.3962724966986579</v>
      </c>
      <c r="AW62" s="1">
        <f t="shared" si="32"/>
        <v>1.8704568573966311</v>
      </c>
      <c r="AX62" s="1">
        <f t="shared" si="33"/>
        <v>9.3683759290275752</v>
      </c>
      <c r="AY62" s="1">
        <f t="shared" si="34"/>
        <v>2.7918903878070944</v>
      </c>
      <c r="AZ62" s="1">
        <f t="shared" si="35"/>
        <v>1.7706857550325048</v>
      </c>
      <c r="BA62" s="1">
        <f t="shared" si="36"/>
        <v>2.2030795064782218</v>
      </c>
      <c r="BB62" s="1">
        <f t="shared" si="37"/>
        <v>2.8257852527205403</v>
      </c>
      <c r="BC62" s="1">
        <f t="shared" si="38"/>
        <v>2.3123943087995076</v>
      </c>
      <c r="BD62" s="1">
        <f t="shared" si="39"/>
        <v>2.579003845114721</v>
      </c>
      <c r="BE62" s="1">
        <f t="shared" si="14"/>
        <v>0.31523327978948873</v>
      </c>
      <c r="BF62" s="1">
        <f t="shared" si="15"/>
        <v>0.19992872229982087</v>
      </c>
      <c r="BG62" s="1">
        <f t="shared" si="16"/>
        <v>0.24875044575429209</v>
      </c>
      <c r="BH62" s="1">
        <f t="shared" si="17"/>
        <v>0.31906036035158764</v>
      </c>
      <c r="BI62" s="1">
        <f t="shared" si="18"/>
        <v>0.26109321673691116</v>
      </c>
      <c r="BJ62" s="1">
        <f t="shared" si="19"/>
        <v>0.29119618887465776</v>
      </c>
      <c r="BK62" s="1">
        <f t="shared" si="20"/>
        <v>0.56795253576562132</v>
      </c>
      <c r="BL62" s="2">
        <f t="shared" si="21"/>
        <v>1.5699999999999998</v>
      </c>
      <c r="BM62" s="2">
        <f t="shared" si="22"/>
        <v>0.99573272917228695</v>
      </c>
      <c r="BN62" s="2">
        <f t="shared" si="23"/>
        <v>1.2388863260092273</v>
      </c>
      <c r="BO62" s="2">
        <f t="shared" si="24"/>
        <v>1.5890605398215178</v>
      </c>
      <c r="BP62" s="2">
        <f t="shared" si="25"/>
        <v>1.300358739250788</v>
      </c>
      <c r="BQ62" s="2">
        <f t="shared" si="26"/>
        <v>1.450284744169505</v>
      </c>
      <c r="BR62" s="2">
        <f t="shared" si="27"/>
        <v>2.8286527417012843</v>
      </c>
      <c r="BS62" s="1">
        <f t="shared" si="40"/>
        <v>13.904838701625232</v>
      </c>
      <c r="BT62" s="1">
        <f t="shared" si="41"/>
        <v>8.818791712783268</v>
      </c>
      <c r="BU62" s="1">
        <f t="shared" si="42"/>
        <v>10.972302250195796</v>
      </c>
      <c r="BV62" s="1">
        <f t="shared" si="43"/>
        <v>14.073649995755236</v>
      </c>
      <c r="BW62" s="1">
        <f t="shared" si="44"/>
        <v>11.516737913077037</v>
      </c>
      <c r="BX62" s="1">
        <f t="shared" si="45"/>
        <v>12.844570343378841</v>
      </c>
      <c r="BY62" s="1">
        <f t="shared" si="46"/>
        <v>25.052203895711042</v>
      </c>
    </row>
    <row r="63" spans="1:77" x14ac:dyDescent="0.25">
      <c r="A63" s="1">
        <v>20050722</v>
      </c>
      <c r="B63" s="1">
        <v>2005</v>
      </c>
      <c r="C63" s="1">
        <v>7</v>
      </c>
      <c r="D63" s="1">
        <v>24.968</v>
      </c>
      <c r="E63" s="1">
        <v>358.27600000000001</v>
      </c>
      <c r="F63" s="1">
        <f t="shared" si="29"/>
        <v>14.858422272000002</v>
      </c>
      <c r="G63" s="1">
        <v>466.32</v>
      </c>
      <c r="H63" s="1">
        <v>20.664000000000001</v>
      </c>
      <c r="I63" s="1">
        <v>673.95077079999999</v>
      </c>
      <c r="J63" s="1">
        <v>109.97039580000001</v>
      </c>
      <c r="K63" s="1">
        <f t="shared" si="30"/>
        <v>8.7344019895679997E-3</v>
      </c>
      <c r="L63" s="1">
        <f t="shared" si="31"/>
        <v>1.425216329568E-3</v>
      </c>
      <c r="M63" s="1">
        <f t="shared" si="0"/>
        <v>7.3091856600000001E-3</v>
      </c>
      <c r="N63" s="1">
        <f t="shared" si="1"/>
        <v>0.16317274282431907</v>
      </c>
      <c r="O63" s="1">
        <f t="shared" si="2"/>
        <v>2.4244895161641908</v>
      </c>
      <c r="P63" s="1">
        <f t="shared" si="3"/>
        <v>12.433932755835812</v>
      </c>
      <c r="Q63" s="1">
        <v>31.1312</v>
      </c>
      <c r="R63" s="1">
        <v>99.576599999999999</v>
      </c>
      <c r="S63" s="1">
        <v>0.238174003</v>
      </c>
      <c r="T63" s="1">
        <v>2.20825</v>
      </c>
      <c r="U63" s="1">
        <v>0.262481144</v>
      </c>
      <c r="V63" s="1">
        <v>5.6255555999999998E-2</v>
      </c>
      <c r="W63" s="1">
        <v>0.219577778</v>
      </c>
      <c r="X63" s="1">
        <v>3.3955555999999998E-2</v>
      </c>
      <c r="Y63" s="1">
        <v>0.18134444399999999</v>
      </c>
      <c r="Z63" s="1">
        <v>0.59210473100000005</v>
      </c>
      <c r="AA63" s="1">
        <v>9.5363469000000006E-2</v>
      </c>
      <c r="AB63" s="1">
        <v>1.6333333329999999</v>
      </c>
      <c r="AC63" s="1">
        <v>0.56620986600000001</v>
      </c>
      <c r="AD63" s="1">
        <v>0.231694973</v>
      </c>
      <c r="AE63" s="1">
        <f t="shared" si="4"/>
        <v>6.6088256284488028E-2</v>
      </c>
      <c r="AF63" s="1">
        <v>0.99991799299999995</v>
      </c>
      <c r="AG63" s="1">
        <v>1.1989172859999999</v>
      </c>
      <c r="AH63" s="1">
        <v>0.87985054699999998</v>
      </c>
      <c r="AI63" s="1">
        <v>0.65485714299999997</v>
      </c>
      <c r="AJ63" s="1">
        <v>0.85575270999999997</v>
      </c>
      <c r="AK63" s="1">
        <v>0.92466848499999998</v>
      </c>
      <c r="AL63" s="1">
        <v>0.20319706300000001</v>
      </c>
      <c r="AM63" s="1">
        <v>0.238174003</v>
      </c>
      <c r="AN63" s="1">
        <f t="shared" si="5"/>
        <v>0.76830502659118205</v>
      </c>
      <c r="AO63" s="1">
        <f t="shared" si="6"/>
        <v>0.20852304588662518</v>
      </c>
      <c r="AP63" s="1">
        <f t="shared" si="7"/>
        <v>3.0983234692271102</v>
      </c>
      <c r="AQ63" s="1">
        <f t="shared" si="8"/>
        <v>11.760098802772891</v>
      </c>
      <c r="AR63" s="1">
        <f t="shared" si="9"/>
        <v>0.43856571992383364</v>
      </c>
      <c r="AS63" s="1">
        <f t="shared" si="10"/>
        <v>0.57783333332500009</v>
      </c>
      <c r="AT63" s="1">
        <f t="shared" si="11"/>
        <v>1.0002006557497654</v>
      </c>
      <c r="AU63" s="1">
        <f t="shared" si="12"/>
        <v>0.58175107359522626</v>
      </c>
      <c r="AV63" s="1">
        <f t="shared" si="13"/>
        <v>1.0515822594047737</v>
      </c>
      <c r="AW63" s="1">
        <f t="shared" si="32"/>
        <v>1.4858512202233105</v>
      </c>
      <c r="AX63" s="1">
        <f t="shared" si="33"/>
        <v>9.0447339370070345</v>
      </c>
      <c r="AY63" s="1">
        <f t="shared" si="34"/>
        <v>2.6836853250509538</v>
      </c>
      <c r="AZ63" s="1">
        <f t="shared" si="35"/>
        <v>1.6352743840519417</v>
      </c>
      <c r="BA63" s="1">
        <f t="shared" si="36"/>
        <v>2.0021553848750311</v>
      </c>
      <c r="BB63" s="1">
        <f t="shared" si="37"/>
        <v>2.6802868607888208</v>
      </c>
      <c r="BC63" s="1">
        <f t="shared" si="38"/>
        <v>2.2263752010454341</v>
      </c>
      <c r="BD63" s="1">
        <f t="shared" si="39"/>
        <v>2.4797094752858473</v>
      </c>
      <c r="BE63" s="1">
        <f t="shared" si="14"/>
        <v>0.3189932270869737</v>
      </c>
      <c r="BF63" s="1">
        <f t="shared" si="15"/>
        <v>0.19437504392639177</v>
      </c>
      <c r="BG63" s="1">
        <f t="shared" si="16"/>
        <v>0.23798393999069983</v>
      </c>
      <c r="BH63" s="1">
        <f t="shared" si="17"/>
        <v>0.31858927246830138</v>
      </c>
      <c r="BI63" s="1">
        <f t="shared" si="18"/>
        <v>0.26463557536292326</v>
      </c>
      <c r="BJ63" s="1">
        <f t="shared" si="19"/>
        <v>0.29474786793215413</v>
      </c>
      <c r="BK63" s="1">
        <f t="shared" si="20"/>
        <v>0.26248114379856929</v>
      </c>
      <c r="BL63" s="2">
        <f t="shared" si="21"/>
        <v>1.57</v>
      </c>
      <c r="BM63" s="2">
        <f t="shared" si="22"/>
        <v>0.95666237729000636</v>
      </c>
      <c r="BN63" s="2">
        <f t="shared" si="23"/>
        <v>1.1712937895183808</v>
      </c>
      <c r="BO63" s="2">
        <f t="shared" si="24"/>
        <v>1.5680118425801481</v>
      </c>
      <c r="BP63" s="2">
        <f t="shared" si="25"/>
        <v>1.3024660652325051</v>
      </c>
      <c r="BQ63" s="2">
        <f t="shared" si="26"/>
        <v>1.4506707771802059</v>
      </c>
      <c r="BR63" s="2">
        <f t="shared" si="27"/>
        <v>1.2918625248786104</v>
      </c>
      <c r="BS63" s="1">
        <f t="shared" si="40"/>
        <v>13.208386895252843</v>
      </c>
      <c r="BT63" s="1">
        <f t="shared" si="41"/>
        <v>8.048386501515127</v>
      </c>
      <c r="BU63" s="1">
        <f t="shared" si="42"/>
        <v>9.8540774139908418</v>
      </c>
      <c r="BV63" s="1">
        <f t="shared" si="43"/>
        <v>13.191660556138146</v>
      </c>
      <c r="BW63" s="1">
        <f t="shared" si="44"/>
        <v>10.957627839190161</v>
      </c>
      <c r="BX63" s="1">
        <f t="shared" si="45"/>
        <v>12.204471899766427</v>
      </c>
      <c r="BY63" s="1">
        <f t="shared" si="46"/>
        <v>10.868420410238784</v>
      </c>
    </row>
    <row r="64" spans="1:77" x14ac:dyDescent="0.25">
      <c r="A64" s="1">
        <v>20050603</v>
      </c>
      <c r="B64" s="1">
        <v>2005</v>
      </c>
      <c r="C64" s="1">
        <v>6</v>
      </c>
      <c r="D64" s="1">
        <v>21.193999999999999</v>
      </c>
      <c r="E64" s="1">
        <v>358</v>
      </c>
      <c r="F64" s="1">
        <f t="shared" si="29"/>
        <v>14.846976</v>
      </c>
      <c r="G64" s="1">
        <v>481.20600000000002</v>
      </c>
      <c r="H64" s="1">
        <v>11.448</v>
      </c>
      <c r="I64" s="1">
        <v>688.95145830000001</v>
      </c>
      <c r="J64" s="1">
        <v>200.2086458</v>
      </c>
      <c r="K64" s="1">
        <f t="shared" si="30"/>
        <v>8.9288108995680005E-3</v>
      </c>
      <c r="L64" s="1">
        <f t="shared" si="31"/>
        <v>2.5947040495679996E-3</v>
      </c>
      <c r="M64" s="1">
        <f t="shared" si="0"/>
        <v>6.3341068500000009E-3</v>
      </c>
      <c r="N64" s="1">
        <f t="shared" si="1"/>
        <v>0.29059905946642223</v>
      </c>
      <c r="O64" s="1">
        <f t="shared" si="2"/>
        <v>4.3145172615205434</v>
      </c>
      <c r="P64" s="1">
        <f t="shared" si="3"/>
        <v>10.532458738479455</v>
      </c>
      <c r="Q64" s="1">
        <v>43.385399999999997</v>
      </c>
      <c r="R64" s="1">
        <v>103.202</v>
      </c>
      <c r="S64" s="1">
        <v>0.29596950399999999</v>
      </c>
      <c r="T64" s="1">
        <v>5.0216799999999999</v>
      </c>
      <c r="U64" s="1">
        <v>0.57381314999999999</v>
      </c>
      <c r="V64" s="1">
        <v>6.0633332999999998E-2</v>
      </c>
      <c r="W64" s="1">
        <v>0.25097777799999998</v>
      </c>
      <c r="X64" s="1">
        <v>3.6211110999999997E-2</v>
      </c>
      <c r="Y64" s="1">
        <v>0.214777778</v>
      </c>
      <c r="Z64" s="1">
        <v>0.61083972399999997</v>
      </c>
      <c r="AA64" s="1">
        <v>7.7723174000000006E-2</v>
      </c>
      <c r="AB64" s="1">
        <v>1.888888889</v>
      </c>
      <c r="AC64" s="1">
        <v>0.58944125800000002</v>
      </c>
      <c r="AD64" s="1">
        <v>0.25603587700000002</v>
      </c>
      <c r="AE64" s="1">
        <f t="shared" si="4"/>
        <v>9.5936084610668326E-2</v>
      </c>
      <c r="AF64" s="1">
        <v>0.93076494300000001</v>
      </c>
      <c r="AG64" s="1">
        <v>1.0336834690000001</v>
      </c>
      <c r="AH64" s="1">
        <v>0.77912997100000003</v>
      </c>
      <c r="AI64" s="1">
        <v>0.98399999999999999</v>
      </c>
      <c r="AJ64" s="1">
        <v>0.84197122999999996</v>
      </c>
      <c r="AK64" s="1">
        <v>0.96827416799999999</v>
      </c>
      <c r="AL64" s="1">
        <v>0.28819044700000002</v>
      </c>
      <c r="AM64" s="1">
        <v>0.29596950399999999</v>
      </c>
      <c r="AN64" s="1">
        <f t="shared" si="5"/>
        <v>0.74396412347310714</v>
      </c>
      <c r="AO64" s="1">
        <f t="shared" si="6"/>
        <v>0.22187878871760347</v>
      </c>
      <c r="AP64" s="1">
        <f t="shared" si="7"/>
        <v>3.2942290509993293</v>
      </c>
      <c r="AQ64" s="1">
        <f t="shared" si="8"/>
        <v>11.552746949000671</v>
      </c>
      <c r="AR64" s="1">
        <f t="shared" si="9"/>
        <v>0.41453956144396842</v>
      </c>
      <c r="AS64" s="1">
        <f t="shared" si="10"/>
        <v>0.58422222222499998</v>
      </c>
      <c r="AT64" s="1">
        <f t="shared" si="11"/>
        <v>0.90384694914785668</v>
      </c>
      <c r="AU64" s="1">
        <f t="shared" si="12"/>
        <v>0.62172507176133074</v>
      </c>
      <c r="AV64" s="1">
        <f t="shared" si="13"/>
        <v>1.2671638172386692</v>
      </c>
      <c r="AW64" s="1">
        <f t="shared" si="32"/>
        <v>1.7456822482946373</v>
      </c>
      <c r="AX64" s="1">
        <f t="shared" si="33"/>
        <v>9.2222586688824197</v>
      </c>
      <c r="AY64" s="1">
        <f t="shared" si="34"/>
        <v>3.6855116465048106</v>
      </c>
      <c r="AZ64" s="1">
        <f t="shared" si="35"/>
        <v>2.3270035510964027</v>
      </c>
      <c r="BA64" s="1">
        <f t="shared" si="36"/>
        <v>2.8380418615386738</v>
      </c>
      <c r="BB64" s="1">
        <f t="shared" si="37"/>
        <v>3.6878947874631329</v>
      </c>
      <c r="BC64" s="1">
        <f t="shared" si="38"/>
        <v>2.9870142911023256</v>
      </c>
      <c r="BD64" s="1">
        <f t="shared" si="39"/>
        <v>3.5710174065630311</v>
      </c>
      <c r="BE64" s="1">
        <f t="shared" si="14"/>
        <v>0.42113297701090635</v>
      </c>
      <c r="BF64" s="1">
        <f t="shared" si="15"/>
        <v>0.26590010478397214</v>
      </c>
      <c r="BG64" s="1">
        <f t="shared" si="16"/>
        <v>0.32429500505440773</v>
      </c>
      <c r="BH64" s="1">
        <f t="shared" si="17"/>
        <v>0.42140529177821051</v>
      </c>
      <c r="BI64" s="1">
        <f t="shared" si="18"/>
        <v>0.34131766263145963</v>
      </c>
      <c r="BJ64" s="1">
        <f t="shared" si="19"/>
        <v>0.40805004450599619</v>
      </c>
      <c r="BK64" s="1">
        <f t="shared" si="20"/>
        <v>0.57381315020445356</v>
      </c>
      <c r="BL64" s="2">
        <f t="shared" si="21"/>
        <v>1.5700000000000003</v>
      </c>
      <c r="BM64" s="2">
        <f t="shared" si="22"/>
        <v>0.99128585814837544</v>
      </c>
      <c r="BN64" s="2">
        <f t="shared" si="23"/>
        <v>1.2089843012275778</v>
      </c>
      <c r="BO64" s="2">
        <f t="shared" si="24"/>
        <v>1.5710151999677209</v>
      </c>
      <c r="BP64" s="2">
        <f t="shared" si="25"/>
        <v>1.272445425990741</v>
      </c>
      <c r="BQ64" s="2">
        <f t="shared" si="26"/>
        <v>1.5212263224350229</v>
      </c>
      <c r="BR64" s="2">
        <f t="shared" si="27"/>
        <v>2.1391975812847863</v>
      </c>
      <c r="BS64" s="1">
        <f t="shared" si="40"/>
        <v>13.73972973116922</v>
      </c>
      <c r="BT64" s="1">
        <f t="shared" si="41"/>
        <v>8.6751590938145373</v>
      </c>
      <c r="BU64" s="1">
        <f t="shared" si="42"/>
        <v>10.58032964846713</v>
      </c>
      <c r="BV64" s="1">
        <f t="shared" si="43"/>
        <v>13.748614172684873</v>
      </c>
      <c r="BW64" s="1">
        <f t="shared" si="44"/>
        <v>11.135704618328196</v>
      </c>
      <c r="BX64" s="1">
        <f t="shared" si="45"/>
        <v>13.312890783565411</v>
      </c>
      <c r="BY64" s="1">
        <f t="shared" si="46"/>
        <v>18.721016948040674</v>
      </c>
    </row>
    <row r="65" spans="1:77" x14ac:dyDescent="0.25">
      <c r="A65" s="1">
        <v>20120615</v>
      </c>
      <c r="B65" s="1">
        <v>2012</v>
      </c>
      <c r="C65" s="1">
        <v>6</v>
      </c>
      <c r="D65" s="1">
        <v>18.477</v>
      </c>
      <c r="E65" s="1">
        <v>357.92899999999997</v>
      </c>
      <c r="F65" s="1">
        <f t="shared" si="29"/>
        <v>14.844031487999999</v>
      </c>
      <c r="G65" s="1">
        <v>488.03800000000001</v>
      </c>
      <c r="H65" s="1">
        <v>8.0489999999999995</v>
      </c>
      <c r="I65" s="1">
        <v>850.1379273</v>
      </c>
      <c r="J65" s="1">
        <v>142.22596250000001</v>
      </c>
      <c r="K65" s="1">
        <f t="shared" si="30"/>
        <v>1.1017787537807999E-2</v>
      </c>
      <c r="L65" s="1">
        <f t="shared" si="31"/>
        <v>1.8432484739999999E-3</v>
      </c>
      <c r="M65" s="1">
        <f t="shared" si="0"/>
        <v>9.1745390638079995E-3</v>
      </c>
      <c r="N65" s="1">
        <f t="shared" si="1"/>
        <v>0.16729751482997976</v>
      </c>
      <c r="O65" s="1">
        <f t="shared" si="2"/>
        <v>2.4833695780003664</v>
      </c>
      <c r="P65" s="1">
        <f t="shared" si="3"/>
        <v>12.360661909999632</v>
      </c>
      <c r="Q65" s="1">
        <v>91.48</v>
      </c>
      <c r="R65" s="1">
        <v>76.622600000000006</v>
      </c>
      <c r="S65" s="1">
        <v>0.54419146399999996</v>
      </c>
      <c r="T65" s="1">
        <v>7.41127</v>
      </c>
      <c r="U65" s="1">
        <v>0.72936565200000003</v>
      </c>
      <c r="V65" s="1">
        <v>4.6544443999999997E-2</v>
      </c>
      <c r="W65" s="1">
        <v>0.25136666699999999</v>
      </c>
      <c r="X65" s="1">
        <v>2.8066667E-2</v>
      </c>
      <c r="Y65" s="1">
        <v>0.17531111099999999</v>
      </c>
      <c r="Z65" s="1">
        <v>0.68752797499999996</v>
      </c>
      <c r="AA65" s="1">
        <v>0.178250567</v>
      </c>
      <c r="AB65" s="1">
        <v>2.111111111</v>
      </c>
      <c r="AC65" s="1">
        <v>0.68453468900000003</v>
      </c>
      <c r="AD65" s="1">
        <v>0.26659604399999998</v>
      </c>
      <c r="AE65" s="1">
        <f t="shared" si="4"/>
        <v>0.10888540036787243</v>
      </c>
      <c r="AF65" s="1">
        <v>0.845789864</v>
      </c>
      <c r="AG65" s="1">
        <v>0.91483464000000003</v>
      </c>
      <c r="AH65" s="1">
        <v>0.70661862799999997</v>
      </c>
      <c r="AI65" s="1">
        <v>1</v>
      </c>
      <c r="AJ65" s="1">
        <v>0.920508255</v>
      </c>
      <c r="AK65" s="1">
        <v>0.984870617</v>
      </c>
      <c r="AL65" s="1">
        <v>0.653222741</v>
      </c>
      <c r="AM65" s="1">
        <v>0.54419146399999996</v>
      </c>
      <c r="AN65" s="1">
        <f t="shared" si="5"/>
        <v>0.73340395624930843</v>
      </c>
      <c r="AO65" s="1">
        <f t="shared" si="6"/>
        <v>0.2285798856476795</v>
      </c>
      <c r="AP65" s="1">
        <f t="shared" si="7"/>
        <v>3.3930470200775935</v>
      </c>
      <c r="AQ65" s="1">
        <f t="shared" si="8"/>
        <v>11.450984467922405</v>
      </c>
      <c r="AR65" s="1">
        <f t="shared" si="9"/>
        <v>0.39886797087897696</v>
      </c>
      <c r="AS65" s="1">
        <f t="shared" si="10"/>
        <v>0.58977777777500007</v>
      </c>
      <c r="AT65" s="1">
        <f t="shared" si="11"/>
        <v>0.81052530950216961</v>
      </c>
      <c r="AU65" s="1">
        <f t="shared" si="12"/>
        <v>0.64696540798010704</v>
      </c>
      <c r="AV65" s="1">
        <f t="shared" si="13"/>
        <v>1.464145703019893</v>
      </c>
      <c r="AW65" s="1">
        <f t="shared" si="32"/>
        <v>1.9475737256951413</v>
      </c>
      <c r="AX65" s="1">
        <f t="shared" si="33"/>
        <v>9.3684835921896692</v>
      </c>
      <c r="AY65" s="1">
        <f t="shared" si="34"/>
        <v>8.8139534450786119</v>
      </c>
      <c r="AZ65" s="1">
        <f t="shared" si="35"/>
        <v>5.649390839051553</v>
      </c>
      <c r="BA65" s="1">
        <f t="shared" si="36"/>
        <v>6.1605408342562962</v>
      </c>
      <c r="BB65" s="1">
        <f t="shared" si="37"/>
        <v>7.8218639543968607</v>
      </c>
      <c r="BC65" s="1">
        <f t="shared" si="38"/>
        <v>7.2986695963406589</v>
      </c>
      <c r="BD65" s="1">
        <f t="shared" si="39"/>
        <v>7.1217824955000593</v>
      </c>
      <c r="BE65" s="1">
        <f t="shared" si="14"/>
        <v>0.86740800203719259</v>
      </c>
      <c r="BF65" s="1">
        <f t="shared" si="15"/>
        <v>0.55597375808299609</v>
      </c>
      <c r="BG65" s="1">
        <f t="shared" si="16"/>
        <v>0.60627758585388503</v>
      </c>
      <c r="BH65" s="1">
        <f t="shared" si="17"/>
        <v>0.76977345378179518</v>
      </c>
      <c r="BI65" s="1">
        <f t="shared" si="18"/>
        <v>0.71828430358075124</v>
      </c>
      <c r="BJ65" s="1">
        <f t="shared" si="19"/>
        <v>0.70087630526508427</v>
      </c>
      <c r="BK65" s="1">
        <f t="shared" si="20"/>
        <v>0.72936565223721206</v>
      </c>
      <c r="BL65" s="2">
        <f t="shared" si="21"/>
        <v>1.5699999999999998</v>
      </c>
      <c r="BM65" s="2">
        <f t="shared" si="22"/>
        <v>1.0063070644267318</v>
      </c>
      <c r="BN65" s="2">
        <f t="shared" si="23"/>
        <v>1.0973565006952586</v>
      </c>
      <c r="BO65" s="2">
        <f t="shared" si="24"/>
        <v>1.3932824225728075</v>
      </c>
      <c r="BP65" s="2">
        <f t="shared" si="25"/>
        <v>1.3000875642987506</v>
      </c>
      <c r="BQ65" s="2">
        <f t="shared" si="26"/>
        <v>1.2685792576063881</v>
      </c>
      <c r="BR65" s="2">
        <f t="shared" si="27"/>
        <v>1.3201446969857713</v>
      </c>
      <c r="BS65" s="1">
        <f t="shared" si="40"/>
        <v>15.953169530686528</v>
      </c>
      <c r="BT65" s="1">
        <f t="shared" si="41"/>
        <v>10.225342164794359</v>
      </c>
      <c r="BU65" s="1">
        <f t="shared" si="42"/>
        <v>11.150518656810441</v>
      </c>
      <c r="BV65" s="1">
        <f t="shared" si="43"/>
        <v>14.157497255687661</v>
      </c>
      <c r="BW65" s="1">
        <f t="shared" si="44"/>
        <v>13.210520584710379</v>
      </c>
      <c r="BX65" s="1">
        <f t="shared" si="45"/>
        <v>12.890356662233867</v>
      </c>
      <c r="BY65" s="1">
        <f t="shared" si="46"/>
        <v>13.414326214045103</v>
      </c>
    </row>
    <row r="66" spans="1:77" x14ac:dyDescent="0.25">
      <c r="A66" s="1">
        <v>20090624</v>
      </c>
      <c r="B66" s="1">
        <v>2009</v>
      </c>
      <c r="C66" s="1">
        <v>6</v>
      </c>
      <c r="D66" s="1">
        <v>20.553999999999998</v>
      </c>
      <c r="E66" s="1">
        <v>357.88099999999997</v>
      </c>
      <c r="F66" s="1">
        <f t="shared" si="29"/>
        <v>14.842040831999999</v>
      </c>
      <c r="G66" s="1">
        <v>488.322</v>
      </c>
      <c r="H66" s="1">
        <v>14.093</v>
      </c>
      <c r="I66" s="1">
        <v>709.36672920000001</v>
      </c>
      <c r="J66" s="1">
        <v>131.49654169999999</v>
      </c>
      <c r="K66" s="1">
        <f t="shared" si="30"/>
        <v>9.1933928104319992E-3</v>
      </c>
      <c r="L66" s="1">
        <f t="shared" si="31"/>
        <v>1.7041951804319998E-3</v>
      </c>
      <c r="M66" s="1">
        <f t="shared" ref="M66:M129" si="47">K66-L66</f>
        <v>7.4891976299999996E-3</v>
      </c>
      <c r="N66" s="1">
        <f t="shared" ref="N66:N129" si="48">J66/I66</f>
        <v>0.18537173550315417</v>
      </c>
      <c r="O66" s="1">
        <f t="shared" ref="O66:O129" si="49">N66*F66</f>
        <v>2.7512948674365179</v>
      </c>
      <c r="P66" s="1">
        <f t="shared" ref="P66:P129" si="50">F66-O66</f>
        <v>12.090745964563482</v>
      </c>
      <c r="Q66" s="1">
        <v>70.643000000000001</v>
      </c>
      <c r="R66" s="1">
        <v>89.030500000000004</v>
      </c>
      <c r="S66" s="1">
        <v>0.44242156700000002</v>
      </c>
      <c r="T66" s="1">
        <v>5.4697800000000001</v>
      </c>
      <c r="U66" s="1">
        <v>0.54213704900000004</v>
      </c>
      <c r="V66" s="1">
        <v>4.7444444000000002E-2</v>
      </c>
      <c r="W66" s="1">
        <v>0.25254444399999998</v>
      </c>
      <c r="X66" s="1">
        <v>2.8377777999999999E-2</v>
      </c>
      <c r="Y66" s="1">
        <v>0.17514444400000001</v>
      </c>
      <c r="Z66" s="1">
        <v>0.683691991</v>
      </c>
      <c r="AA66" s="1">
        <v>0.18097267</v>
      </c>
      <c r="AB66" s="1">
        <v>2.5</v>
      </c>
      <c r="AC66" s="1">
        <v>0.67977806900000004</v>
      </c>
      <c r="AD66" s="1">
        <v>0.26712087499999998</v>
      </c>
      <c r="AE66" s="1">
        <f t="shared" ref="AE66:AE129" si="51">(AD66-0.1778)/(0.9933-0.1778)</f>
        <v>0.10952896995708152</v>
      </c>
      <c r="AF66" s="1">
        <v>0.91219745200000002</v>
      </c>
      <c r="AG66" s="1">
        <v>1.007029977</v>
      </c>
      <c r="AH66" s="1">
        <v>0.76204963999999997</v>
      </c>
      <c r="AI66" s="1">
        <v>0.88953571399999998</v>
      </c>
      <c r="AJ66" s="1">
        <v>0.92263489799999998</v>
      </c>
      <c r="AK66" s="1">
        <v>0.95555304600000002</v>
      </c>
      <c r="AL66" s="1">
        <v>0.50356112799999997</v>
      </c>
      <c r="AM66" s="1">
        <v>0.44242156700000002</v>
      </c>
      <c r="AN66" s="1">
        <f t="shared" ref="AN66:AN129" si="52">E66/G66</f>
        <v>0.73287912483975726</v>
      </c>
      <c r="AO66" s="1">
        <f t="shared" ref="AO66:AO129" si="53">0.7527+3.8453*AN66-16.316*AN66*AN66+18.962*AN66*AN66*AN66-7.0802*AN66*AN66*AN66*AN66</f>
        <v>0.22892767642248257</v>
      </c>
      <c r="AP66" s="1">
        <f t="shared" ref="AP66:AP129" si="54">F66*AO66</f>
        <v>3.3977539210373697</v>
      </c>
      <c r="AQ66" s="1">
        <f t="shared" ref="AQ66:AQ129" si="55">F66-AP66</f>
        <v>11.444286910962628</v>
      </c>
      <c r="AR66" s="1">
        <f t="shared" ref="AR66:AR129" si="56">0.07*0.8*AQ66*(1.1-0.1*AB66)*EXP(-G66/1367)</f>
        <v>0.38111522366346018</v>
      </c>
      <c r="AS66" s="1">
        <f t="shared" ref="AS66:AS129" si="57">0.537+0.025*AB66</f>
        <v>0.59950000000000003</v>
      </c>
      <c r="AT66" s="1">
        <f t="shared" ref="AT66:AT129" si="58">AP66*EXP(-0.5*0.8*AB66/AS66)</f>
        <v>0.64086137309966473</v>
      </c>
      <c r="AU66" s="1">
        <f t="shared" ref="AU66:AU129" si="59">2*G66/1367*(1-EXP(-0.5*0.8*AB66/(G66/1367)))</f>
        <v>0.67097112307089024</v>
      </c>
      <c r="AV66" s="1">
        <f t="shared" ref="AV66:AV129" si="60">AB66-AU66</f>
        <v>1.8290288769291099</v>
      </c>
      <c r="AW66" s="1">
        <f t="shared" si="32"/>
        <v>2.2255170490967116</v>
      </c>
      <c r="AX66" s="1">
        <f t="shared" si="33"/>
        <v>9.6297229532446078</v>
      </c>
      <c r="AY66" s="1">
        <f t="shared" si="34"/>
        <v>7.2761471962007453</v>
      </c>
      <c r="AZ66" s="1">
        <f t="shared" si="35"/>
        <v>4.6671785130812653</v>
      </c>
      <c r="BA66" s="1">
        <f t="shared" si="36"/>
        <v>5.502082398513771</v>
      </c>
      <c r="BB66" s="1">
        <f t="shared" si="37"/>
        <v>6.8222577117238847</v>
      </c>
      <c r="BC66" s="1">
        <f t="shared" si="38"/>
        <v>5.9825630199554585</v>
      </c>
      <c r="BD66" s="1">
        <f t="shared" si="39"/>
        <v>6.2055601136025338</v>
      </c>
      <c r="BE66" s="1">
        <f t="shared" ref="BE66:BE129" si="61">AY66/AC66/F66</f>
        <v>0.72117506928391806</v>
      </c>
      <c r="BF66" s="1">
        <f t="shared" ref="BF66:BF129" si="62">AZ66/AC66/F66</f>
        <v>0.46258723150753212</v>
      </c>
      <c r="BG66" s="1">
        <f t="shared" ref="BG66:BG129" si="63">BA66/AC66/F66</f>
        <v>0.54533870027064268</v>
      </c>
      <c r="BH66" s="1">
        <f t="shared" ref="BH66:BH129" si="64">BB66/AC66/F66</f>
        <v>0.67618782925312815</v>
      </c>
      <c r="BI66" s="1">
        <f t="shared" ref="BI66:BI129" si="65">BC66/AC66/F66</f>
        <v>0.59296151989126822</v>
      </c>
      <c r="BJ66" s="1">
        <f t="shared" ref="BJ66:BJ129" si="66">BD66/AC66/F66</f>
        <v>0.61506386885762976</v>
      </c>
      <c r="BK66" s="1">
        <f t="shared" ref="BK66:BK129" si="67">T66/AC66/F66</f>
        <v>0.54213704919651784</v>
      </c>
      <c r="BL66" s="2">
        <f t="shared" ref="BL66:BL129" si="68">BE66/AF66/AL66</f>
        <v>1.5700000000000003</v>
      </c>
      <c r="BM66" s="2">
        <f t="shared" ref="BM66:BM129" si="69">BF66/AF66/AL66</f>
        <v>1.0070536051502146</v>
      </c>
      <c r="BN66" s="2">
        <f t="shared" ref="BN66:BN129" si="70">BG66/AF66/AL66</f>
        <v>1.1872037676996299</v>
      </c>
      <c r="BO66" s="2">
        <f t="shared" ref="BO66:BO129" si="71">BH66/AF66/AL66</f>
        <v>1.4720626615414325</v>
      </c>
      <c r="BP66" s="2">
        <f t="shared" ref="BP66:BP129" si="72">BI66/AF66/AL66</f>
        <v>1.2908787697745379</v>
      </c>
      <c r="BQ66" s="2">
        <f t="shared" ref="BQ66:BQ129" si="73">BJ66/AF66/AL66</f>
        <v>1.3389956409132522</v>
      </c>
      <c r="BR66" s="2">
        <f t="shared" ref="BR66:BR129" si="74">BK66/AF66/AL66</f>
        <v>1.1802337649909018</v>
      </c>
      <c r="BS66" s="1">
        <f t="shared" si="40"/>
        <v>15.840191355169898</v>
      </c>
      <c r="BT66" s="1">
        <f t="shared" si="41"/>
        <v>10.160459751906439</v>
      </c>
      <c r="BU66" s="1">
        <f t="shared" si="42"/>
        <v>11.978047680217072</v>
      </c>
      <c r="BV66" s="1">
        <f t="shared" si="43"/>
        <v>14.85207276790891</v>
      </c>
      <c r="BW66" s="1">
        <f t="shared" si="44"/>
        <v>13.024055241754768</v>
      </c>
      <c r="BX66" s="1">
        <f t="shared" si="45"/>
        <v>13.509520494142848</v>
      </c>
      <c r="BY66" s="1">
        <f t="shared" si="46"/>
        <v>11.907725274706056</v>
      </c>
    </row>
    <row r="67" spans="1:77" x14ac:dyDescent="0.25">
      <c r="A67" s="1">
        <v>20050515</v>
      </c>
      <c r="B67" s="1">
        <v>2005</v>
      </c>
      <c r="C67" s="1">
        <v>5</v>
      </c>
      <c r="D67" s="1">
        <v>16.814</v>
      </c>
      <c r="E67" s="1">
        <v>357.78</v>
      </c>
      <c r="F67" s="1">
        <f t="shared" ref="F67:F130" si="75">0.0864*E67*0.48</f>
        <v>14.837852160000001</v>
      </c>
      <c r="G67" s="1">
        <v>457.58199999999999</v>
      </c>
      <c r="H67" s="1">
        <v>9.5009999999999994</v>
      </c>
      <c r="I67" s="1">
        <v>671.07687499999997</v>
      </c>
      <c r="J67" s="1">
        <v>196.31412499999999</v>
      </c>
      <c r="K67" s="1">
        <f t="shared" ref="K67:K130" si="76">I67*0.0036*0.0036</f>
        <v>8.6971562999999998E-3</v>
      </c>
      <c r="L67" s="1">
        <f t="shared" ref="L67:L130" si="77">J67*0.0036*0.0036</f>
        <v>2.5442310599999994E-3</v>
      </c>
      <c r="M67" s="1">
        <f t="shared" si="47"/>
        <v>6.1529252400000008E-3</v>
      </c>
      <c r="N67" s="1">
        <f t="shared" si="48"/>
        <v>0.29253597063674708</v>
      </c>
      <c r="O67" s="1">
        <f t="shared" si="49"/>
        <v>4.3406054837901547</v>
      </c>
      <c r="P67" s="1">
        <f t="shared" si="50"/>
        <v>10.497246676209846</v>
      </c>
      <c r="Q67" s="1">
        <v>60.868499999999997</v>
      </c>
      <c r="R67" s="1">
        <v>91.054199999999994</v>
      </c>
      <c r="S67" s="1">
        <v>0.40065441200000002</v>
      </c>
      <c r="T67" s="1">
        <v>6.9679900000000004</v>
      </c>
      <c r="U67" s="1">
        <v>0.72784030700000002</v>
      </c>
      <c r="V67" s="1">
        <v>6.1077777999999999E-2</v>
      </c>
      <c r="W67" s="1">
        <v>0.29383333299999997</v>
      </c>
      <c r="X67" s="1">
        <v>3.2911111E-2</v>
      </c>
      <c r="Y67" s="1">
        <v>0.22502222199999999</v>
      </c>
      <c r="Z67" s="1">
        <v>0.65581366100000005</v>
      </c>
      <c r="AA67" s="1">
        <v>0.13262093899999999</v>
      </c>
      <c r="AB67" s="1">
        <v>2.6555555559999999</v>
      </c>
      <c r="AC67" s="1">
        <v>0.64520893999999995</v>
      </c>
      <c r="AD67" s="1">
        <v>0.218107356</v>
      </c>
      <c r="AE67" s="1">
        <f t="shared" si="51"/>
        <v>4.9426555487431016E-2</v>
      </c>
      <c r="AF67" s="1">
        <v>0.78804522399999999</v>
      </c>
      <c r="AG67" s="1">
        <v>0.83206342300000002</v>
      </c>
      <c r="AH67" s="1">
        <v>0.66223645600000003</v>
      </c>
      <c r="AI67" s="1">
        <v>1</v>
      </c>
      <c r="AJ67" s="1">
        <v>0.88486010900000001</v>
      </c>
      <c r="AK67" s="1">
        <v>0.97774634800000004</v>
      </c>
      <c r="AL67" s="1">
        <v>0.442138841</v>
      </c>
      <c r="AM67" s="1">
        <v>0.40065441200000002</v>
      </c>
      <c r="AN67" s="1">
        <f t="shared" si="52"/>
        <v>0.78189264437849382</v>
      </c>
      <c r="AO67" s="1">
        <f t="shared" si="53"/>
        <v>0.20227371483340351</v>
      </c>
      <c r="AP67" s="1">
        <f t="shared" si="54"/>
        <v>3.0013074765520402</v>
      </c>
      <c r="AQ67" s="1">
        <f t="shared" si="55"/>
        <v>11.836544683447961</v>
      </c>
      <c r="AR67" s="1">
        <f t="shared" si="56"/>
        <v>0.39576471348495573</v>
      </c>
      <c r="AS67" s="1">
        <f t="shared" si="57"/>
        <v>0.60338888890000009</v>
      </c>
      <c r="AT67" s="1">
        <f t="shared" si="58"/>
        <v>0.51613898568437799</v>
      </c>
      <c r="AU67" s="1">
        <f t="shared" si="59"/>
        <v>0.64144223558221136</v>
      </c>
      <c r="AV67" s="1">
        <f t="shared" si="60"/>
        <v>2.0141133204177883</v>
      </c>
      <c r="AW67" s="1">
        <f t="shared" ref="AW67:AW130" si="78">(1-0.18)*((AP67-AT67)/AB67+AR67)*AV67</f>
        <v>2.1992381709933491</v>
      </c>
      <c r="AX67" s="1">
        <f t="shared" ref="AX67:AX130" si="79">(1-0.18)*(AQ67*0.5/(G67/1367)+(AP67-AT67)/AB67+AR67)*AU67</f>
        <v>10.000035289389231</v>
      </c>
      <c r="AY67" s="1">
        <f t="shared" ref="AY67:AY130" si="80">F67*AC67*1.57*AF67*AL67</f>
        <v>5.2369795510568231</v>
      </c>
      <c r="AZ67" s="1">
        <f t="shared" ref="AZ67:AZ130" si="81">F67*AC67*((2.04-0.88)*AE67+0.88)*AL67*AF67</f>
        <v>3.1266262439207337</v>
      </c>
      <c r="BA67" s="1">
        <f t="shared" ref="BA67:BA130" si="82">(AW67*2.31+AX67*0.71)*AL67*AF67</f>
        <v>4.2439138093284265</v>
      </c>
      <c r="BB67" s="1">
        <f t="shared" ref="BB67:BB130" si="83">(AW67/(0.9*L67+1)+AX67/(0.9*M67+1))*1.26*AL67*AF67</f>
        <v>5.3292932615761579</v>
      </c>
      <c r="BC67" s="1">
        <f t="shared" ref="BC67:BC130" si="84">AC67*(N67*O67*2.72/(0.01*L67+1)+P67*1.47/(0.01*M67+1))*AF67*AL67</f>
        <v>4.2451972159132421</v>
      </c>
      <c r="BD67" s="1">
        <f t="shared" ref="BD67:BD130" si="85">(N67*AW67*3.34/(0.01*L67+1)+AX67*1.26/(0.02*M67+1))*AF67*AL67</f>
        <v>5.1383162988931597</v>
      </c>
      <c r="BE67" s="1">
        <f t="shared" si="61"/>
        <v>0.54702788113206435</v>
      </c>
      <c r="BF67" s="1">
        <f t="shared" si="62"/>
        <v>0.32659125601487493</v>
      </c>
      <c r="BG67" s="1">
        <f t="shared" si="63"/>
        <v>0.44329735416964727</v>
      </c>
      <c r="BH67" s="1">
        <f t="shared" si="64"/>
        <v>0.55667049534747404</v>
      </c>
      <c r="BI67" s="1">
        <f t="shared" si="65"/>
        <v>0.44343141220403098</v>
      </c>
      <c r="BJ67" s="1">
        <f t="shared" si="66"/>
        <v>0.53672202653582168</v>
      </c>
      <c r="BK67" s="1">
        <f t="shared" si="67"/>
        <v>0.72784030723973603</v>
      </c>
      <c r="BL67" s="2">
        <f t="shared" si="68"/>
        <v>1.5700000000000003</v>
      </c>
      <c r="BM67" s="2">
        <f t="shared" si="69"/>
        <v>0.93733480436541994</v>
      </c>
      <c r="BN67" s="2">
        <f t="shared" si="70"/>
        <v>1.2722877024221046</v>
      </c>
      <c r="BO67" s="2">
        <f t="shared" si="71"/>
        <v>1.5976748312844011</v>
      </c>
      <c r="BP67" s="2">
        <f t="shared" si="72"/>
        <v>1.2726724563281522</v>
      </c>
      <c r="BQ67" s="2">
        <f t="shared" si="73"/>
        <v>1.540421632472158</v>
      </c>
      <c r="BR67" s="2">
        <f t="shared" si="74"/>
        <v>2.0889415727797447</v>
      </c>
      <c r="BS67" s="1">
        <f t="shared" ref="BS67:BS130" si="86">AY67/AL67/AF67</f>
        <v>15.030418336527587</v>
      </c>
      <c r="BT67" s="1">
        <f t="shared" ref="BT67:BT130" si="87">AZ67/AL67/AF67</f>
        <v>8.9735886821652908</v>
      </c>
      <c r="BU67" s="1">
        <f t="shared" ref="BU67:BU130" si="88">BA67/AL67/AF67</f>
        <v>12.180265230460991</v>
      </c>
      <c r="BV67" s="1">
        <f t="shared" ref="BV67:BV130" si="89">BB67/AL67/AF67</f>
        <v>15.295363745188332</v>
      </c>
      <c r="BW67" s="1">
        <f t="shared" ref="BW67:BW130" si="90">BC67/AL67/AF67</f>
        <v>12.183948677699529</v>
      </c>
      <c r="BX67" s="1">
        <f t="shared" ref="BX67:BX130" si="91">BD67/AL67/AF67</f>
        <v>14.747249395346042</v>
      </c>
      <c r="BY67" s="1">
        <f t="shared" ref="BY67:BY130" si="92">T67/AF67/AL67</f>
        <v>19.99851319709774</v>
      </c>
    </row>
    <row r="68" spans="1:77" x14ac:dyDescent="0.25">
      <c r="A68" s="1">
        <v>20050507</v>
      </c>
      <c r="B68" s="1">
        <v>2005</v>
      </c>
      <c r="C68" s="1">
        <v>5</v>
      </c>
      <c r="D68" s="1">
        <v>15.882</v>
      </c>
      <c r="E68" s="1">
        <v>357.62299999999999</v>
      </c>
      <c r="F68" s="1">
        <f t="shared" si="75"/>
        <v>14.831341055999999</v>
      </c>
      <c r="G68" s="1">
        <v>443.15300000000002</v>
      </c>
      <c r="H68" s="1">
        <v>9.1440000000000001</v>
      </c>
      <c r="I68" s="1">
        <v>688.26118750000001</v>
      </c>
      <c r="J68" s="1">
        <v>118.408625</v>
      </c>
      <c r="K68" s="1">
        <f t="shared" si="76"/>
        <v>8.91986499E-3</v>
      </c>
      <c r="L68" s="1">
        <f t="shared" si="77"/>
        <v>1.53457578E-3</v>
      </c>
      <c r="M68" s="1">
        <f t="shared" si="47"/>
        <v>7.3852892099999998E-3</v>
      </c>
      <c r="N68" s="1">
        <f t="shared" si="48"/>
        <v>0.17204024743876756</v>
      </c>
      <c r="O68" s="1">
        <f t="shared" si="49"/>
        <v>2.5515875851229919</v>
      </c>
      <c r="P68" s="1">
        <f t="shared" si="50"/>
        <v>12.279753470877008</v>
      </c>
      <c r="Q68" s="1">
        <v>43.320999999999998</v>
      </c>
      <c r="R68" s="1">
        <v>89.496200000000002</v>
      </c>
      <c r="S68" s="1">
        <v>0.32617010400000002</v>
      </c>
      <c r="T68" s="1">
        <v>5.9671700000000003</v>
      </c>
      <c r="U68" s="1">
        <v>0.61466856800000003</v>
      </c>
      <c r="V68" s="1">
        <v>5.3600000000000002E-2</v>
      </c>
      <c r="W68" s="1">
        <v>0.264833333</v>
      </c>
      <c r="X68" s="1">
        <v>3.0533332999999999E-2</v>
      </c>
      <c r="Y68" s="1">
        <v>0.21633333299999999</v>
      </c>
      <c r="Z68" s="1">
        <v>0.66335182599999998</v>
      </c>
      <c r="AA68" s="1">
        <v>0.100796675</v>
      </c>
      <c r="AB68" s="1">
        <v>1.4666666669999999</v>
      </c>
      <c r="AC68" s="1">
        <v>0.654556264</v>
      </c>
      <c r="AD68" s="1">
        <v>0.19300331900000001</v>
      </c>
      <c r="AE68" s="1">
        <f t="shared" si="51"/>
        <v>1.864294175352544E-2</v>
      </c>
      <c r="AF68" s="1">
        <v>0.75448176300000003</v>
      </c>
      <c r="AG68" s="1">
        <v>0.781954284</v>
      </c>
      <c r="AH68" s="1">
        <v>0.63736322400000001</v>
      </c>
      <c r="AI68" s="1">
        <v>1</v>
      </c>
      <c r="AJ68" s="1">
        <v>0.85999740199999997</v>
      </c>
      <c r="AK68" s="1">
        <v>0.97949318399999996</v>
      </c>
      <c r="AL68" s="1">
        <v>0.33260309399999999</v>
      </c>
      <c r="AM68" s="1">
        <v>0.32617010400000002</v>
      </c>
      <c r="AN68" s="1">
        <f t="shared" si="52"/>
        <v>0.806996680604667</v>
      </c>
      <c r="AO68" s="1">
        <f t="shared" si="53"/>
        <v>0.19281754743367729</v>
      </c>
      <c r="AP68" s="1">
        <f t="shared" si="54"/>
        <v>2.8597428075703255</v>
      </c>
      <c r="AQ68" s="1">
        <f t="shared" si="55"/>
        <v>11.971598248429673</v>
      </c>
      <c r="AR68" s="1">
        <f t="shared" si="56"/>
        <v>0.46216355062265607</v>
      </c>
      <c r="AS68" s="1">
        <f t="shared" si="57"/>
        <v>0.57366666667499999</v>
      </c>
      <c r="AT68" s="1">
        <f t="shared" si="58"/>
        <v>1.0284681371249509</v>
      </c>
      <c r="AU68" s="1">
        <f t="shared" si="59"/>
        <v>0.54221991426512706</v>
      </c>
      <c r="AV68" s="1">
        <f t="shared" si="60"/>
        <v>0.92444675273487287</v>
      </c>
      <c r="AW68" s="1">
        <f t="shared" si="78"/>
        <v>1.2968352886434191</v>
      </c>
      <c r="AX68" s="1">
        <f t="shared" si="79"/>
        <v>8.970319513158806</v>
      </c>
      <c r="AY68" s="1">
        <f t="shared" si="80"/>
        <v>3.8247415092060897</v>
      </c>
      <c r="AZ68" s="1">
        <f t="shared" si="81"/>
        <v>2.1964876882728195</v>
      </c>
      <c r="BA68" s="1">
        <f t="shared" si="82"/>
        <v>2.3499846332808199</v>
      </c>
      <c r="BB68" s="1">
        <f t="shared" si="83"/>
        <v>3.227059263502988</v>
      </c>
      <c r="BC68" s="1">
        <f t="shared" si="84"/>
        <v>3.1609317099906877</v>
      </c>
      <c r="BD68" s="1">
        <f t="shared" si="85"/>
        <v>3.0228846487594216</v>
      </c>
      <c r="BE68" s="1">
        <f t="shared" si="61"/>
        <v>0.39398046092238831</v>
      </c>
      <c r="BF68" s="1">
        <f t="shared" si="62"/>
        <v>0.22625665806516271</v>
      </c>
      <c r="BG68" s="1">
        <f t="shared" si="63"/>
        <v>0.2420681310755266</v>
      </c>
      <c r="BH68" s="1">
        <f t="shared" si="64"/>
        <v>0.33241417570273324</v>
      </c>
      <c r="BI68" s="1">
        <f t="shared" si="65"/>
        <v>0.32560248295180177</v>
      </c>
      <c r="BJ68" s="1">
        <f t="shared" si="66"/>
        <v>0.31138247757837589</v>
      </c>
      <c r="BK68" s="1">
        <f t="shared" si="67"/>
        <v>0.61466856814860671</v>
      </c>
      <c r="BL68" s="2">
        <f t="shared" si="68"/>
        <v>1.5699999999999998</v>
      </c>
      <c r="BM68" s="2">
        <f t="shared" si="69"/>
        <v>0.90162581243408957</v>
      </c>
      <c r="BN68" s="2">
        <f t="shared" si="70"/>
        <v>0.96463404529963137</v>
      </c>
      <c r="BO68" s="2">
        <f t="shared" si="71"/>
        <v>1.3246602499815348</v>
      </c>
      <c r="BP68" s="2">
        <f t="shared" si="72"/>
        <v>1.2975158642068576</v>
      </c>
      <c r="BQ68" s="2">
        <f t="shared" si="73"/>
        <v>1.2408495808485147</v>
      </c>
      <c r="BR68" s="2">
        <f t="shared" si="74"/>
        <v>2.4494353088830394</v>
      </c>
      <c r="BS68" s="1">
        <f t="shared" si="86"/>
        <v>15.241477091008525</v>
      </c>
      <c r="BT68" s="1">
        <f t="shared" si="87"/>
        <v>8.752935773806449</v>
      </c>
      <c r="BU68" s="1">
        <f t="shared" si="88"/>
        <v>9.3646163711090509</v>
      </c>
      <c r="BV68" s="1">
        <f t="shared" si="89"/>
        <v>12.85973175379821</v>
      </c>
      <c r="BW68" s="1">
        <f t="shared" si="90"/>
        <v>12.596215490145827</v>
      </c>
      <c r="BX68" s="1">
        <f t="shared" si="91"/>
        <v>12.046102203751699</v>
      </c>
      <c r="BY68" s="1">
        <f t="shared" si="92"/>
        <v>23.77898862818359</v>
      </c>
    </row>
    <row r="69" spans="1:77" x14ac:dyDescent="0.25">
      <c r="A69" s="1">
        <v>20110620</v>
      </c>
      <c r="B69" s="1">
        <v>2011</v>
      </c>
      <c r="C69" s="1">
        <v>6</v>
      </c>
      <c r="D69" s="1">
        <v>22.608000000000001</v>
      </c>
      <c r="E69" s="1">
        <v>357.45</v>
      </c>
      <c r="F69" s="1">
        <f t="shared" si="75"/>
        <v>14.824166400000001</v>
      </c>
      <c r="G69" s="1">
        <v>488.55500000000001</v>
      </c>
      <c r="H69" s="1">
        <v>15.742000000000001</v>
      </c>
      <c r="I69" s="1">
        <v>701.0960417</v>
      </c>
      <c r="J69" s="1">
        <v>127.36143749999999</v>
      </c>
      <c r="K69" s="1">
        <f t="shared" si="76"/>
        <v>9.0862047004319994E-3</v>
      </c>
      <c r="L69" s="1">
        <f t="shared" si="77"/>
        <v>1.6506042299999999E-3</v>
      </c>
      <c r="M69" s="1">
        <f t="shared" si="47"/>
        <v>7.4356004704319995E-3</v>
      </c>
      <c r="N69" s="1">
        <f t="shared" si="48"/>
        <v>0.18166047149713924</v>
      </c>
      <c r="O69" s="1">
        <f t="shared" si="49"/>
        <v>2.6929650577760493</v>
      </c>
      <c r="P69" s="1">
        <f t="shared" si="50"/>
        <v>12.131201342223951</v>
      </c>
      <c r="Q69" s="1">
        <v>81.403300000000002</v>
      </c>
      <c r="R69" s="1">
        <v>79.344200000000001</v>
      </c>
      <c r="S69" s="1">
        <v>0.50640476499999998</v>
      </c>
      <c r="T69" s="1">
        <v>6.4946400000000004</v>
      </c>
      <c r="U69" s="1">
        <v>0.62882073999999999</v>
      </c>
      <c r="V69" s="1">
        <v>4.1055556E-2</v>
      </c>
      <c r="W69" s="1">
        <v>0.230255556</v>
      </c>
      <c r="X69" s="1">
        <v>2.4655555999999999E-2</v>
      </c>
      <c r="Y69" s="1">
        <v>0.162722222</v>
      </c>
      <c r="Z69" s="1">
        <v>0.69735440800000004</v>
      </c>
      <c r="AA69" s="1">
        <v>0.171850262</v>
      </c>
      <c r="AB69" s="1">
        <v>2.377777778</v>
      </c>
      <c r="AC69" s="1">
        <v>0.69671946600000001</v>
      </c>
      <c r="AD69" s="1">
        <v>0.26835259099999997</v>
      </c>
      <c r="AE69" s="1">
        <f t="shared" si="51"/>
        <v>0.11103935131820965</v>
      </c>
      <c r="AF69" s="1">
        <v>0.96691795000000003</v>
      </c>
      <c r="AG69" s="1">
        <v>1.0918818619999999</v>
      </c>
      <c r="AH69" s="1">
        <v>0.81686682700000002</v>
      </c>
      <c r="AI69" s="1">
        <v>0.83064285699999996</v>
      </c>
      <c r="AJ69" s="1">
        <v>0.91550801699999995</v>
      </c>
      <c r="AK69" s="1">
        <v>0.94770690199999996</v>
      </c>
      <c r="AL69" s="1">
        <v>0.59765406600000004</v>
      </c>
      <c r="AM69" s="1">
        <v>0.50640476499999998</v>
      </c>
      <c r="AN69" s="1">
        <f t="shared" si="52"/>
        <v>0.73164740919650806</v>
      </c>
      <c r="AO69" s="1">
        <f t="shared" si="53"/>
        <v>0.22974943502248202</v>
      </c>
      <c r="AP69" s="1">
        <f t="shared" si="54"/>
        <v>3.4058438550792616</v>
      </c>
      <c r="AQ69" s="1">
        <f t="shared" si="55"/>
        <v>11.41832254492074</v>
      </c>
      <c r="AR69" s="1">
        <f t="shared" si="56"/>
        <v>0.38565248037539496</v>
      </c>
      <c r="AS69" s="1">
        <f t="shared" si="57"/>
        <v>0.59644444445</v>
      </c>
      <c r="AT69" s="1">
        <f t="shared" si="58"/>
        <v>0.69132714075479496</v>
      </c>
      <c r="AU69" s="1">
        <f t="shared" si="59"/>
        <v>0.66484896735134436</v>
      </c>
      <c r="AV69" s="1">
        <f t="shared" si="60"/>
        <v>1.7129288106486555</v>
      </c>
      <c r="AW69" s="1">
        <f t="shared" si="78"/>
        <v>2.1452082539055448</v>
      </c>
      <c r="AX69" s="1">
        <f t="shared" si="79"/>
        <v>9.5415503466048328</v>
      </c>
      <c r="AY69" s="1">
        <f t="shared" si="80"/>
        <v>9.3705995630835126</v>
      </c>
      <c r="AZ69" s="1">
        <f t="shared" si="81"/>
        <v>6.021091566861517</v>
      </c>
      <c r="BA69" s="1">
        <f t="shared" si="82"/>
        <v>6.7785216674131394</v>
      </c>
      <c r="BB69" s="1">
        <f t="shared" si="83"/>
        <v>8.4610006066560093</v>
      </c>
      <c r="BC69" s="1">
        <f t="shared" si="84"/>
        <v>7.7151047980049103</v>
      </c>
      <c r="BD69" s="1">
        <f t="shared" si="85"/>
        <v>7.6986313024926023</v>
      </c>
      <c r="BE69" s="1">
        <f t="shared" si="61"/>
        <v>0.90727543756023898</v>
      </c>
      <c r="BF69" s="1">
        <f t="shared" si="62"/>
        <v>0.58297107342371046</v>
      </c>
      <c r="BG69" s="1">
        <f t="shared" si="63"/>
        <v>0.65630658640481776</v>
      </c>
      <c r="BH69" s="1">
        <f t="shared" si="64"/>
        <v>0.81920670880479329</v>
      </c>
      <c r="BI69" s="1">
        <f t="shared" si="65"/>
        <v>0.74698796318318583</v>
      </c>
      <c r="BJ69" s="1">
        <f t="shared" si="66"/>
        <v>0.74539297475704946</v>
      </c>
      <c r="BK69" s="1">
        <f t="shared" si="67"/>
        <v>0.62882073960454821</v>
      </c>
      <c r="BL69" s="2">
        <f t="shared" si="68"/>
        <v>1.5699999999999998</v>
      </c>
      <c r="BM69" s="2">
        <f t="shared" si="69"/>
        <v>1.0088056475291229</v>
      </c>
      <c r="BN69" s="2">
        <f t="shared" si="70"/>
        <v>1.1357095078275499</v>
      </c>
      <c r="BO69" s="2">
        <f t="shared" si="71"/>
        <v>1.4176009617125016</v>
      </c>
      <c r="BP69" s="2">
        <f t="shared" si="72"/>
        <v>1.292629617915491</v>
      </c>
      <c r="BQ69" s="2">
        <f t="shared" si="73"/>
        <v>1.2898695610183619</v>
      </c>
      <c r="BR69" s="2">
        <f t="shared" si="74"/>
        <v>1.08814646612054</v>
      </c>
      <c r="BS69" s="1">
        <f t="shared" si="86"/>
        <v>16.215407918021935</v>
      </c>
      <c r="BT69" s="1">
        <f t="shared" si="87"/>
        <v>10.419232538018464</v>
      </c>
      <c r="BU69" s="1">
        <f t="shared" si="88"/>
        <v>11.729931812611238</v>
      </c>
      <c r="BV69" s="1">
        <f t="shared" si="89"/>
        <v>14.641387171432106</v>
      </c>
      <c r="BW69" s="1">
        <f t="shared" si="90"/>
        <v>13.35064747860925</v>
      </c>
      <c r="BX69" s="1">
        <f t="shared" si="91"/>
        <v>13.322140823536703</v>
      </c>
      <c r="BY69" s="1">
        <f t="shared" si="92"/>
        <v>11.238687148215663</v>
      </c>
    </row>
    <row r="70" spans="1:77" x14ac:dyDescent="0.25">
      <c r="A70" s="1">
        <v>20140515</v>
      </c>
      <c r="B70" s="1">
        <v>2014</v>
      </c>
      <c r="C70" s="1">
        <v>5</v>
      </c>
      <c r="D70" s="1">
        <v>15.763</v>
      </c>
      <c r="E70" s="1">
        <v>357.42599999999999</v>
      </c>
      <c r="F70" s="1">
        <f t="shared" si="75"/>
        <v>14.823171071999999</v>
      </c>
      <c r="G70" s="1">
        <v>457.58199999999999</v>
      </c>
      <c r="H70" s="1">
        <v>12.731</v>
      </c>
      <c r="I70" s="1">
        <v>688.68679169999996</v>
      </c>
      <c r="J70" s="1">
        <v>108.63491670000001</v>
      </c>
      <c r="K70" s="1">
        <f t="shared" si="76"/>
        <v>8.9253808204319985E-3</v>
      </c>
      <c r="L70" s="1">
        <f t="shared" si="77"/>
        <v>1.4079085204319998E-3</v>
      </c>
      <c r="M70" s="1">
        <f t="shared" si="47"/>
        <v>7.5174722999999987E-3</v>
      </c>
      <c r="N70" s="1">
        <f t="shared" si="48"/>
        <v>0.15774212313820976</v>
      </c>
      <c r="O70" s="1">
        <f t="shared" si="49"/>
        <v>2.3382384765381725</v>
      </c>
      <c r="P70" s="1">
        <f t="shared" si="50"/>
        <v>12.484932595461826</v>
      </c>
      <c r="Q70" s="1">
        <v>17.3688</v>
      </c>
      <c r="R70" s="1">
        <v>111.96</v>
      </c>
      <c r="S70" s="1">
        <v>0.13429955299999999</v>
      </c>
      <c r="T70" s="1">
        <v>1.8991800000000001</v>
      </c>
      <c r="U70" s="1">
        <v>0.216286587</v>
      </c>
      <c r="V70" s="1">
        <v>6.08E-2</v>
      </c>
      <c r="W70" s="1">
        <v>0.25357777799999998</v>
      </c>
      <c r="X70" s="1">
        <v>3.6322222000000001E-2</v>
      </c>
      <c r="Y70" s="1">
        <v>0.20818888899999999</v>
      </c>
      <c r="Z70" s="1">
        <v>0.61320421300000005</v>
      </c>
      <c r="AA70" s="1">
        <v>9.8293991999999997E-2</v>
      </c>
      <c r="AB70" s="1">
        <v>1.7222222220000001</v>
      </c>
      <c r="AC70" s="1">
        <v>0.59237322400000003</v>
      </c>
      <c r="AD70" s="1">
        <v>0.218880987</v>
      </c>
      <c r="AE70" s="1">
        <f t="shared" si="51"/>
        <v>5.0375213979153885E-2</v>
      </c>
      <c r="AF70" s="1">
        <v>0.75014578399999998</v>
      </c>
      <c r="AG70" s="1">
        <v>0.77537924000000003</v>
      </c>
      <c r="AH70" s="1">
        <v>0.63418735000000004</v>
      </c>
      <c r="AI70" s="1">
        <v>0.93817857100000002</v>
      </c>
      <c r="AJ70" s="1">
        <v>0.85804218099999996</v>
      </c>
      <c r="AK70" s="1">
        <v>0.96208256999999997</v>
      </c>
      <c r="AL70" s="1">
        <v>5.0440519000000003E-2</v>
      </c>
      <c r="AM70" s="1">
        <v>0.13429955299999999</v>
      </c>
      <c r="AN70" s="1">
        <f t="shared" si="52"/>
        <v>0.78111901254857052</v>
      </c>
      <c r="AO70" s="1">
        <f t="shared" si="53"/>
        <v>0.20260736477515007</v>
      </c>
      <c r="AP70" s="1">
        <f t="shared" si="54"/>
        <v>3.003283628509156</v>
      </c>
      <c r="AQ70" s="1">
        <f t="shared" si="55"/>
        <v>11.819887443490844</v>
      </c>
      <c r="AR70" s="1">
        <f t="shared" si="56"/>
        <v>0.43941209540261361</v>
      </c>
      <c r="AS70" s="1">
        <f t="shared" si="57"/>
        <v>0.58005555554999999</v>
      </c>
      <c r="AT70" s="1">
        <f t="shared" si="58"/>
        <v>0.91583462291329054</v>
      </c>
      <c r="AU70" s="1">
        <f t="shared" si="59"/>
        <v>0.5839729902492965</v>
      </c>
      <c r="AV70" s="1">
        <f t="shared" si="60"/>
        <v>1.1382492317507036</v>
      </c>
      <c r="AW70" s="1">
        <f t="shared" si="78"/>
        <v>1.5414318992286984</v>
      </c>
      <c r="AX70" s="1">
        <f t="shared" si="79"/>
        <v>9.2453551977066688</v>
      </c>
      <c r="AY70" s="1">
        <f t="shared" si="80"/>
        <v>0.521628620569901</v>
      </c>
      <c r="AZ70" s="1">
        <f t="shared" si="81"/>
        <v>0.31179279237005736</v>
      </c>
      <c r="BA70" s="1">
        <f t="shared" si="82"/>
        <v>0.38310373451148932</v>
      </c>
      <c r="BB70" s="1">
        <f t="shared" si="83"/>
        <v>0.51121093086202585</v>
      </c>
      <c r="BC70" s="1">
        <f t="shared" si="84"/>
        <v>0.43381748196628811</v>
      </c>
      <c r="BD70" s="1">
        <f t="shared" si="85"/>
        <v>0.47143942022401714</v>
      </c>
      <c r="BE70" s="1">
        <f t="shared" si="61"/>
        <v>5.9405255992876375E-2</v>
      </c>
      <c r="BF70" s="1">
        <f t="shared" si="62"/>
        <v>3.5508271435031324E-2</v>
      </c>
      <c r="BG70" s="1">
        <f t="shared" si="63"/>
        <v>4.3629460737061358E-2</v>
      </c>
      <c r="BH70" s="1">
        <f t="shared" si="64"/>
        <v>5.8218845777741821E-2</v>
      </c>
      <c r="BI70" s="1">
        <f t="shared" si="65"/>
        <v>4.9404955085164695E-2</v>
      </c>
      <c r="BJ70" s="1">
        <f t="shared" si="66"/>
        <v>5.3689499270464229E-2</v>
      </c>
      <c r="BK70" s="1">
        <f t="shared" si="67"/>
        <v>0.2162865870996285</v>
      </c>
      <c r="BL70" s="2">
        <f t="shared" si="68"/>
        <v>1.57</v>
      </c>
      <c r="BM70" s="2">
        <f t="shared" si="69"/>
        <v>0.93843524821581836</v>
      </c>
      <c r="BN70" s="2">
        <f t="shared" si="70"/>
        <v>1.1530672195975444</v>
      </c>
      <c r="BO70" s="2">
        <f t="shared" si="71"/>
        <v>1.5386447940231986</v>
      </c>
      <c r="BP70" s="2">
        <f t="shared" si="72"/>
        <v>1.3057056684177899</v>
      </c>
      <c r="BQ70" s="2">
        <f t="shared" si="73"/>
        <v>1.4189403352581602</v>
      </c>
      <c r="BR70" s="2">
        <f t="shared" si="74"/>
        <v>5.7161598931100723</v>
      </c>
      <c r="BS70" s="1">
        <f t="shared" si="86"/>
        <v>13.785933931383955</v>
      </c>
      <c r="BT70" s="1">
        <f t="shared" si="87"/>
        <v>8.2402588094173108</v>
      </c>
      <c r="BU70" s="1">
        <f t="shared" si="88"/>
        <v>10.124909877590028</v>
      </c>
      <c r="BV70" s="1">
        <f t="shared" si="89"/>
        <v>13.510608582338659</v>
      </c>
      <c r="BW70" s="1">
        <f t="shared" si="90"/>
        <v>11.465205145631325</v>
      </c>
      <c r="BX70" s="1">
        <f t="shared" si="91"/>
        <v>12.459501728945728</v>
      </c>
      <c r="BY70" s="1">
        <f t="shared" si="92"/>
        <v>50.192740527160666</v>
      </c>
    </row>
    <row r="71" spans="1:77" x14ac:dyDescent="0.25">
      <c r="A71" s="1">
        <v>20120616</v>
      </c>
      <c r="B71" s="1">
        <v>2012</v>
      </c>
      <c r="C71" s="1">
        <v>6</v>
      </c>
      <c r="D71" s="1">
        <v>19.707999999999998</v>
      </c>
      <c r="E71" s="1">
        <v>357.16199999999998</v>
      </c>
      <c r="F71" s="1">
        <f t="shared" si="75"/>
        <v>14.812222464</v>
      </c>
      <c r="G71" s="1">
        <v>488.238</v>
      </c>
      <c r="H71" s="1">
        <v>11.465999999999999</v>
      </c>
      <c r="I71" s="1">
        <v>768.87274639999998</v>
      </c>
      <c r="J71" s="1">
        <v>164.42818600000001</v>
      </c>
      <c r="K71" s="1">
        <f t="shared" si="76"/>
        <v>9.9645907933439987E-3</v>
      </c>
      <c r="L71" s="1">
        <f t="shared" si="77"/>
        <v>2.1309892905599999E-3</v>
      </c>
      <c r="M71" s="1">
        <f t="shared" si="47"/>
        <v>7.8336015027839993E-3</v>
      </c>
      <c r="N71" s="1">
        <f t="shared" si="48"/>
        <v>0.21385617681193964</v>
      </c>
      <c r="O71" s="1">
        <f t="shared" si="49"/>
        <v>3.1676852662389683</v>
      </c>
      <c r="P71" s="1">
        <f t="shared" si="50"/>
        <v>11.644537197761032</v>
      </c>
      <c r="Q71" s="1">
        <v>96.361599999999996</v>
      </c>
      <c r="R71" s="1">
        <v>65.395099999999999</v>
      </c>
      <c r="S71" s="1">
        <v>0.59571937399999997</v>
      </c>
      <c r="T71" s="1">
        <v>7.7641600000000004</v>
      </c>
      <c r="U71" s="1">
        <v>0.76573551399999995</v>
      </c>
      <c r="V71" s="1">
        <v>4.6544443999999997E-2</v>
      </c>
      <c r="W71" s="1">
        <v>0.25136666699999999</v>
      </c>
      <c r="X71" s="1">
        <v>2.8066667E-2</v>
      </c>
      <c r="Y71" s="1">
        <v>0.17531111099999999</v>
      </c>
      <c r="Z71" s="1">
        <v>0.68752797499999996</v>
      </c>
      <c r="AA71" s="1">
        <v>0.178250567</v>
      </c>
      <c r="AB71" s="1">
        <v>2.111111111</v>
      </c>
      <c r="AC71" s="1">
        <v>0.68453468900000003</v>
      </c>
      <c r="AD71" s="1">
        <v>0.26846742800000001</v>
      </c>
      <c r="AE71" s="1">
        <f t="shared" si="51"/>
        <v>0.11118016922133661</v>
      </c>
      <c r="AF71" s="1">
        <v>0.88612390799999996</v>
      </c>
      <c r="AG71" s="1">
        <v>0.97074663699999997</v>
      </c>
      <c r="AH71" s="1">
        <v>0.73947157699999999</v>
      </c>
      <c r="AI71" s="1">
        <v>0.98335714299999999</v>
      </c>
      <c r="AJ71" s="1">
        <v>0.920508255</v>
      </c>
      <c r="AK71" s="1">
        <v>0.96818702800000001</v>
      </c>
      <c r="AL71" s="1">
        <v>0.72899907900000005</v>
      </c>
      <c r="AM71" s="1">
        <v>0.59571937399999997</v>
      </c>
      <c r="AN71" s="1">
        <f t="shared" si="52"/>
        <v>0.73153257222911772</v>
      </c>
      <c r="AO71" s="1">
        <f t="shared" si="53"/>
        <v>0.2298264464960198</v>
      </c>
      <c r="AP71" s="1">
        <f t="shared" si="54"/>
        <v>3.4042404536096385</v>
      </c>
      <c r="AQ71" s="1">
        <f t="shared" si="55"/>
        <v>11.407982010390361</v>
      </c>
      <c r="AR71" s="1">
        <f t="shared" si="56"/>
        <v>0.39731194865297631</v>
      </c>
      <c r="AS71" s="1">
        <f t="shared" si="57"/>
        <v>0.58977777777500007</v>
      </c>
      <c r="AT71" s="1">
        <f t="shared" si="58"/>
        <v>0.81319917789369733</v>
      </c>
      <c r="AU71" s="1">
        <f t="shared" si="59"/>
        <v>0.64716550140147744</v>
      </c>
      <c r="AV71" s="1">
        <f t="shared" si="60"/>
        <v>1.4639456095985226</v>
      </c>
      <c r="AW71" s="1">
        <f t="shared" si="78"/>
        <v>1.950284119035488</v>
      </c>
      <c r="AX71" s="1">
        <f t="shared" si="79"/>
        <v>9.337263742935427</v>
      </c>
      <c r="AY71" s="1">
        <f t="shared" si="80"/>
        <v>10.283401045503862</v>
      </c>
      <c r="AZ71" s="1">
        <f t="shared" si="81"/>
        <v>6.6086833321012639</v>
      </c>
      <c r="BA71" s="1">
        <f t="shared" si="82"/>
        <v>7.1927767893380565</v>
      </c>
      <c r="BB71" s="1">
        <f t="shared" si="83"/>
        <v>9.1311328453777154</v>
      </c>
      <c r="BC71" s="1">
        <f t="shared" si="84"/>
        <v>8.3835000742565793</v>
      </c>
      <c r="BD71" s="1">
        <f t="shared" si="85"/>
        <v>8.4986417163706029</v>
      </c>
      <c r="BE71" s="1">
        <f t="shared" si="61"/>
        <v>1.014194115114653</v>
      </c>
      <c r="BF71" s="1">
        <f t="shared" si="62"/>
        <v>0.65177733654605241</v>
      </c>
      <c r="BG71" s="1">
        <f t="shared" si="63"/>
        <v>0.70938319519002035</v>
      </c>
      <c r="BH71" s="1">
        <f t="shared" si="64"/>
        <v>0.9005523712567064</v>
      </c>
      <c r="BI71" s="1">
        <f t="shared" si="65"/>
        <v>0.82681754817797026</v>
      </c>
      <c r="BJ71" s="1">
        <f t="shared" si="66"/>
        <v>0.83817332194580729</v>
      </c>
      <c r="BK71" s="1">
        <f t="shared" si="67"/>
        <v>0.76573551356838676</v>
      </c>
      <c r="BL71" s="2">
        <f t="shared" si="68"/>
        <v>1.5700000000000003</v>
      </c>
      <c r="BM71" s="2">
        <f t="shared" si="69"/>
        <v>1.0089689962967505</v>
      </c>
      <c r="BN71" s="2">
        <f t="shared" si="70"/>
        <v>1.0981444280244386</v>
      </c>
      <c r="BO71" s="2">
        <f t="shared" si="71"/>
        <v>1.3940794979994475</v>
      </c>
      <c r="BP71" s="2">
        <f t="shared" si="72"/>
        <v>1.2799359918319633</v>
      </c>
      <c r="BQ71" s="2">
        <f t="shared" si="73"/>
        <v>1.297515037647555</v>
      </c>
      <c r="BR71" s="2">
        <f t="shared" si="74"/>
        <v>1.1853793454189587</v>
      </c>
      <c r="BS71" s="1">
        <f t="shared" si="86"/>
        <v>15.9189837535351</v>
      </c>
      <c r="BT71" s="1">
        <f t="shared" si="87"/>
        <v>10.230421057241136</v>
      </c>
      <c r="BU71" s="1">
        <f t="shared" si="88"/>
        <v>11.13461357245613</v>
      </c>
      <c r="BV71" s="1">
        <f t="shared" si="89"/>
        <v>14.13524132470673</v>
      </c>
      <c r="BW71" s="1">
        <f t="shared" si="90"/>
        <v>12.977885515629204</v>
      </c>
      <c r="BX71" s="1">
        <f t="shared" si="91"/>
        <v>13.156127900814591</v>
      </c>
      <c r="BY71" s="1">
        <f t="shared" si="92"/>
        <v>12.01913028121049</v>
      </c>
    </row>
    <row r="72" spans="1:77" x14ac:dyDescent="0.25">
      <c r="A72" s="1">
        <v>20120712</v>
      </c>
      <c r="B72" s="1">
        <v>2012</v>
      </c>
      <c r="C72" s="1">
        <v>7</v>
      </c>
      <c r="D72" s="1">
        <v>20.158999999999999</v>
      </c>
      <c r="E72" s="1">
        <v>356.92500000000001</v>
      </c>
      <c r="F72" s="1">
        <f t="shared" si="75"/>
        <v>14.8023936</v>
      </c>
      <c r="G72" s="1">
        <v>477.15300000000002</v>
      </c>
      <c r="H72" s="1">
        <v>12.573</v>
      </c>
      <c r="I72" s="1">
        <v>887.41156430000001</v>
      </c>
      <c r="J72" s="1">
        <v>106.8715636</v>
      </c>
      <c r="K72" s="1">
        <f t="shared" si="76"/>
        <v>1.1500853873328E-2</v>
      </c>
      <c r="L72" s="1">
        <f t="shared" si="77"/>
        <v>1.385055464256E-3</v>
      </c>
      <c r="M72" s="1">
        <f t="shared" si="47"/>
        <v>1.0115798409072001E-2</v>
      </c>
      <c r="N72" s="1">
        <f t="shared" si="48"/>
        <v>0.12043066362821343</v>
      </c>
      <c r="O72" s="1">
        <f t="shared" si="49"/>
        <v>1.7826620845340193</v>
      </c>
      <c r="P72" s="1">
        <f t="shared" si="50"/>
        <v>13.019731515465981</v>
      </c>
      <c r="Q72" s="1">
        <v>102.604</v>
      </c>
      <c r="R72" s="1">
        <v>55.620800000000003</v>
      </c>
      <c r="S72" s="1">
        <v>0.648469772</v>
      </c>
      <c r="T72" s="1">
        <v>7.5953900000000001</v>
      </c>
      <c r="U72" s="1">
        <v>0.76765995799999998</v>
      </c>
      <c r="V72" s="1">
        <v>4.82E-2</v>
      </c>
      <c r="W72" s="1">
        <v>0.24798888899999999</v>
      </c>
      <c r="X72" s="1">
        <v>2.9188888999999999E-2</v>
      </c>
      <c r="Y72" s="1">
        <v>0.178466667</v>
      </c>
      <c r="Z72" s="1">
        <v>0.67453201799999996</v>
      </c>
      <c r="AA72" s="1">
        <v>0.16302337</v>
      </c>
      <c r="AB72" s="1">
        <v>2.4777777780000001</v>
      </c>
      <c r="AC72" s="1">
        <v>0.668419702</v>
      </c>
      <c r="AD72" s="1">
        <v>0.25196949400000002</v>
      </c>
      <c r="AE72" s="1">
        <f t="shared" si="51"/>
        <v>9.0949716738197434E-2</v>
      </c>
      <c r="AF72" s="1">
        <v>0.90021822699999998</v>
      </c>
      <c r="AG72" s="1">
        <v>0.99026878699999998</v>
      </c>
      <c r="AH72" s="1">
        <v>0.75150787299999999</v>
      </c>
      <c r="AI72" s="1">
        <v>0.94382142899999999</v>
      </c>
      <c r="AJ72" s="1">
        <v>0.90861200799999997</v>
      </c>
      <c r="AK72" s="1">
        <v>0.96284291600000005</v>
      </c>
      <c r="AL72" s="1">
        <v>0.80657319400000005</v>
      </c>
      <c r="AM72" s="1">
        <v>0.648469772</v>
      </c>
      <c r="AN72" s="1">
        <f t="shared" si="52"/>
        <v>0.74803050593834686</v>
      </c>
      <c r="AO72" s="1">
        <f t="shared" si="53"/>
        <v>0.21944743794093702</v>
      </c>
      <c r="AP72" s="1">
        <f t="shared" si="54"/>
        <v>3.2483473509133232</v>
      </c>
      <c r="AQ72" s="1">
        <f t="shared" si="55"/>
        <v>11.554046249086678</v>
      </c>
      <c r="AR72" s="1">
        <f t="shared" si="56"/>
        <v>0.3889412181103844</v>
      </c>
      <c r="AS72" s="1">
        <f t="shared" si="57"/>
        <v>0.59894444445000006</v>
      </c>
      <c r="AT72" s="1">
        <f t="shared" si="58"/>
        <v>0.62088049850630678</v>
      </c>
      <c r="AU72" s="1">
        <f t="shared" si="59"/>
        <v>0.65729260310149606</v>
      </c>
      <c r="AV72" s="1">
        <f t="shared" si="60"/>
        <v>1.820485174898504</v>
      </c>
      <c r="AW72" s="1">
        <f t="shared" si="78"/>
        <v>2.1635923001821196</v>
      </c>
      <c r="AX72" s="1">
        <f t="shared" si="79"/>
        <v>9.7016389893817774</v>
      </c>
      <c r="AY72" s="1">
        <f t="shared" si="80"/>
        <v>11.279047594838881</v>
      </c>
      <c r="AZ72" s="1">
        <f t="shared" si="81"/>
        <v>7.0799492080877808</v>
      </c>
      <c r="BA72" s="1">
        <f t="shared" si="82"/>
        <v>8.6303731543447757</v>
      </c>
      <c r="BB72" s="1">
        <f t="shared" si="83"/>
        <v>10.772670260713847</v>
      </c>
      <c r="BC72" s="1">
        <f t="shared" si="84"/>
        <v>9.5712793767034849</v>
      </c>
      <c r="BD72" s="1">
        <f t="shared" si="85"/>
        <v>9.5058936629882371</v>
      </c>
      <c r="BE72" s="1">
        <f t="shared" si="61"/>
        <v>1.1399642683179991</v>
      </c>
      <c r="BF72" s="1">
        <f t="shared" si="62"/>
        <v>0.715564771835833</v>
      </c>
      <c r="BG72" s="1">
        <f t="shared" si="63"/>
        <v>0.87226487302933342</v>
      </c>
      <c r="BH72" s="1">
        <f t="shared" si="64"/>
        <v>1.0887851184531823</v>
      </c>
      <c r="BI72" s="1">
        <f t="shared" si="65"/>
        <v>0.96736150812269039</v>
      </c>
      <c r="BJ72" s="1">
        <f t="shared" si="66"/>
        <v>0.96075302662927431</v>
      </c>
      <c r="BK72" s="1">
        <f t="shared" si="67"/>
        <v>0.76765995808917697</v>
      </c>
      <c r="BL72" s="2">
        <f t="shared" si="68"/>
        <v>1.57</v>
      </c>
      <c r="BM72" s="2">
        <f t="shared" si="69"/>
        <v>0.98550167141630896</v>
      </c>
      <c r="BN72" s="2">
        <f t="shared" si="70"/>
        <v>1.2013147154837283</v>
      </c>
      <c r="BO72" s="2">
        <f t="shared" si="71"/>
        <v>1.4995142246815161</v>
      </c>
      <c r="BP72" s="2">
        <f t="shared" si="72"/>
        <v>1.3322852390746676</v>
      </c>
      <c r="BQ72" s="2">
        <f t="shared" si="73"/>
        <v>1.3231837994655369</v>
      </c>
      <c r="BR72" s="2">
        <f t="shared" si="74"/>
        <v>1.0572490451637593</v>
      </c>
      <c r="BS72" s="1">
        <f t="shared" si="86"/>
        <v>15.533912084827971</v>
      </c>
      <c r="BT72" s="1">
        <f t="shared" si="87"/>
        <v>9.7507619893197219</v>
      </c>
      <c r="BU72" s="1">
        <f t="shared" si="88"/>
        <v>11.886061895881758</v>
      </c>
      <c r="BV72" s="1">
        <f t="shared" si="89"/>
        <v>14.83651091474627</v>
      </c>
      <c r="BW72" s="1">
        <f t="shared" si="90"/>
        <v>13.181911959044523</v>
      </c>
      <c r="BX72" s="1">
        <f t="shared" si="91"/>
        <v>13.091860390424388</v>
      </c>
      <c r="BY72" s="1">
        <f t="shared" si="92"/>
        <v>10.460645681109652</v>
      </c>
    </row>
    <row r="73" spans="1:77" x14ac:dyDescent="0.25">
      <c r="A73" s="1">
        <v>20050804</v>
      </c>
      <c r="B73" s="1">
        <v>2005</v>
      </c>
      <c r="C73" s="1">
        <v>8</v>
      </c>
      <c r="D73" s="1">
        <v>24.271999999999998</v>
      </c>
      <c r="E73" s="1">
        <v>356.69400000000002</v>
      </c>
      <c r="F73" s="1">
        <f t="shared" si="75"/>
        <v>14.792813568000001</v>
      </c>
      <c r="G73" s="1">
        <v>444.95800000000003</v>
      </c>
      <c r="H73" s="1">
        <v>22.594000000000001</v>
      </c>
      <c r="I73" s="1">
        <v>669.21629170000006</v>
      </c>
      <c r="J73" s="1">
        <v>108.6778958</v>
      </c>
      <c r="K73" s="1">
        <f t="shared" si="76"/>
        <v>8.6730431404320012E-3</v>
      </c>
      <c r="L73" s="1">
        <f t="shared" si="77"/>
        <v>1.4084655295679999E-3</v>
      </c>
      <c r="M73" s="1">
        <f t="shared" si="47"/>
        <v>7.2645776108640012E-3</v>
      </c>
      <c r="N73" s="1">
        <f t="shared" si="48"/>
        <v>0.16239577121460563</v>
      </c>
      <c r="O73" s="1">
        <f t="shared" si="49"/>
        <v>2.4022903678092424</v>
      </c>
      <c r="P73" s="1">
        <f t="shared" si="50"/>
        <v>12.39052320019076</v>
      </c>
      <c r="Q73" s="1">
        <v>25.635999999999999</v>
      </c>
      <c r="R73" s="1">
        <v>95.621700000000004</v>
      </c>
      <c r="S73" s="1">
        <v>0.21141750200000001</v>
      </c>
      <c r="T73" s="1">
        <v>1.60867</v>
      </c>
      <c r="U73" s="1">
        <v>0.18527127700000001</v>
      </c>
      <c r="V73" s="1">
        <v>5.0355556000000003E-2</v>
      </c>
      <c r="W73" s="1">
        <v>0.20711111099999999</v>
      </c>
      <c r="X73" s="1">
        <v>3.0555556000000001E-2</v>
      </c>
      <c r="Y73" s="1">
        <v>0.160955556</v>
      </c>
      <c r="Z73" s="1">
        <v>0.60883825000000003</v>
      </c>
      <c r="AA73" s="1">
        <v>0.12539998599999999</v>
      </c>
      <c r="AB73" s="1">
        <v>1.9</v>
      </c>
      <c r="AC73" s="1">
        <v>0.58695942999999995</v>
      </c>
      <c r="AD73" s="1">
        <v>0.19836478900000001</v>
      </c>
      <c r="AE73" s="1">
        <f t="shared" si="51"/>
        <v>2.5217399141630903E-2</v>
      </c>
      <c r="AF73" s="1">
        <v>0.99556197800000001</v>
      </c>
      <c r="AG73" s="1">
        <v>1.1646766930000001</v>
      </c>
      <c r="AH73" s="1">
        <v>0.86127568700000001</v>
      </c>
      <c r="AI73" s="1">
        <v>0.58592857099999995</v>
      </c>
      <c r="AJ73" s="1">
        <v>0.87921873900000003</v>
      </c>
      <c r="AK73" s="1">
        <v>0.91578835000000003</v>
      </c>
      <c r="AL73" s="1">
        <v>0.16384926799999999</v>
      </c>
      <c r="AM73" s="1">
        <v>0.21141750200000001</v>
      </c>
      <c r="AN73" s="1">
        <f t="shared" si="52"/>
        <v>0.8016352105142508</v>
      </c>
      <c r="AO73" s="1">
        <f t="shared" si="53"/>
        <v>0.19462136192728474</v>
      </c>
      <c r="AP73" s="1">
        <f t="shared" si="54"/>
        <v>2.8789975233405767</v>
      </c>
      <c r="AQ73" s="1">
        <f t="shared" si="55"/>
        <v>11.913816044659425</v>
      </c>
      <c r="AR73" s="1">
        <f t="shared" si="56"/>
        <v>0.43844751646108004</v>
      </c>
      <c r="AS73" s="1">
        <f t="shared" si="57"/>
        <v>0.58450000000000002</v>
      </c>
      <c r="AT73" s="1">
        <f t="shared" si="58"/>
        <v>0.78441702671772717</v>
      </c>
      <c r="AU73" s="1">
        <f t="shared" si="59"/>
        <v>0.58796765112308358</v>
      </c>
      <c r="AV73" s="1">
        <f t="shared" si="60"/>
        <v>1.3120323488769163</v>
      </c>
      <c r="AW73" s="1">
        <f t="shared" si="78"/>
        <v>1.6577578708738216</v>
      </c>
      <c r="AX73" s="1">
        <f t="shared" si="79"/>
        <v>9.5663340396053744</v>
      </c>
      <c r="AY73" s="1">
        <f t="shared" si="80"/>
        <v>2.2236750746547083</v>
      </c>
      <c r="AZ73" s="1">
        <f t="shared" si="81"/>
        <v>1.2878225579121179</v>
      </c>
      <c r="BA73" s="1">
        <f t="shared" si="82"/>
        <v>1.7326043111277143</v>
      </c>
      <c r="BB73" s="1">
        <f t="shared" si="83"/>
        <v>2.2937276507162312</v>
      </c>
      <c r="BC73" s="1">
        <f t="shared" si="84"/>
        <v>1.8453962983507119</v>
      </c>
      <c r="BD73" s="1">
        <f t="shared" si="85"/>
        <v>2.112592405648178</v>
      </c>
      <c r="BE73" s="1">
        <f t="shared" si="61"/>
        <v>0.25610169910997338</v>
      </c>
      <c r="BF73" s="1">
        <f t="shared" si="62"/>
        <v>0.14831912674321757</v>
      </c>
      <c r="BG73" s="1">
        <f t="shared" si="63"/>
        <v>0.19954484943533118</v>
      </c>
      <c r="BH73" s="1">
        <f t="shared" si="64"/>
        <v>0.26416968708216959</v>
      </c>
      <c r="BI73" s="1">
        <f t="shared" si="65"/>
        <v>0.21253515539461598</v>
      </c>
      <c r="BJ73" s="1">
        <f t="shared" si="66"/>
        <v>0.24330825612970314</v>
      </c>
      <c r="BK73" s="1">
        <f t="shared" si="67"/>
        <v>0.18527127681692143</v>
      </c>
      <c r="BL73" s="2">
        <f t="shared" si="68"/>
        <v>1.57</v>
      </c>
      <c r="BM73" s="2">
        <f t="shared" si="69"/>
        <v>0.90925218300429178</v>
      </c>
      <c r="BN73" s="2">
        <f t="shared" si="70"/>
        <v>1.2232851820281798</v>
      </c>
      <c r="BO73" s="2">
        <f t="shared" si="71"/>
        <v>1.6194598089757648</v>
      </c>
      <c r="BP73" s="2">
        <f t="shared" si="72"/>
        <v>1.3029206566343805</v>
      </c>
      <c r="BQ73" s="2">
        <f t="shared" si="73"/>
        <v>1.4915713696987256</v>
      </c>
      <c r="BR73" s="2">
        <f t="shared" si="74"/>
        <v>1.135782798839069</v>
      </c>
      <c r="BS73" s="1">
        <f t="shared" si="86"/>
        <v>13.631966829352187</v>
      </c>
      <c r="BT73" s="1">
        <f t="shared" si="87"/>
        <v>7.8948379606564147</v>
      </c>
      <c r="BU73" s="1">
        <f t="shared" si="88"/>
        <v>10.621517849838346</v>
      </c>
      <c r="BV73" s="1">
        <f t="shared" si="89"/>
        <v>14.061415539762198</v>
      </c>
      <c r="BW73" s="1">
        <f t="shared" si="90"/>
        <v>11.312975269119519</v>
      </c>
      <c r="BX73" s="1">
        <f t="shared" si="91"/>
        <v>12.950988175378624</v>
      </c>
      <c r="BY73" s="1">
        <f t="shared" si="92"/>
        <v>9.861753782880875</v>
      </c>
    </row>
    <row r="74" spans="1:77" x14ac:dyDescent="0.25">
      <c r="A74" s="1">
        <v>20140605</v>
      </c>
      <c r="B74" s="1">
        <v>2014</v>
      </c>
      <c r="C74" s="1">
        <v>6</v>
      </c>
      <c r="D74" s="1">
        <v>17.34</v>
      </c>
      <c r="E74" s="1">
        <v>356.64800000000002</v>
      </c>
      <c r="F74" s="1">
        <f t="shared" si="75"/>
        <v>14.790905856</v>
      </c>
      <c r="G74" s="1">
        <v>482.76499999999999</v>
      </c>
      <c r="H74" s="1">
        <v>10.49</v>
      </c>
      <c r="I74" s="1">
        <v>709.96504170000003</v>
      </c>
      <c r="J74" s="1">
        <v>138.267</v>
      </c>
      <c r="K74" s="1">
        <f t="shared" si="76"/>
        <v>9.201146940432E-3</v>
      </c>
      <c r="L74" s="1">
        <f t="shared" si="77"/>
        <v>1.7919403199999997E-3</v>
      </c>
      <c r="M74" s="1">
        <f t="shared" si="47"/>
        <v>7.4092066204320007E-3</v>
      </c>
      <c r="N74" s="1">
        <f t="shared" si="48"/>
        <v>0.19475184252582614</v>
      </c>
      <c r="O74" s="1">
        <f t="shared" si="49"/>
        <v>2.8805561680820317</v>
      </c>
      <c r="P74" s="1">
        <f t="shared" si="50"/>
        <v>11.910349687917968</v>
      </c>
      <c r="Q74" s="1">
        <v>31.120699999999999</v>
      </c>
      <c r="R74" s="1">
        <v>111.54</v>
      </c>
      <c r="S74" s="1">
        <v>0.21814487099999999</v>
      </c>
      <c r="T74" s="1">
        <v>2.6530100000000001</v>
      </c>
      <c r="U74" s="1">
        <v>0.28734897100000001</v>
      </c>
      <c r="V74" s="1">
        <v>5.0522221999999999E-2</v>
      </c>
      <c r="W74" s="1">
        <v>0.229288889</v>
      </c>
      <c r="X74" s="1">
        <v>3.0544444E-2</v>
      </c>
      <c r="Y74" s="1">
        <v>0.18013333300000001</v>
      </c>
      <c r="Z74" s="1">
        <v>0.63888337500000003</v>
      </c>
      <c r="AA74" s="1">
        <v>0.120060791</v>
      </c>
      <c r="AB74" s="1">
        <v>1.9444444439999999</v>
      </c>
      <c r="AC74" s="1">
        <v>0.62421538499999996</v>
      </c>
      <c r="AD74" s="1">
        <v>0.26123890500000002</v>
      </c>
      <c r="AE74" s="1">
        <f t="shared" si="51"/>
        <v>0.10231625383200493</v>
      </c>
      <c r="AF74" s="1">
        <v>0.80664018800000004</v>
      </c>
      <c r="AG74" s="1">
        <v>0.859184999</v>
      </c>
      <c r="AH74" s="1">
        <v>0.67627435300000005</v>
      </c>
      <c r="AI74" s="1">
        <v>1</v>
      </c>
      <c r="AJ74" s="1">
        <v>0.87504749299999995</v>
      </c>
      <c r="AK74" s="1">
        <v>0.97292332800000003</v>
      </c>
      <c r="AL74" s="1">
        <v>0.17374245699999999</v>
      </c>
      <c r="AM74" s="1">
        <v>0.21814487099999999</v>
      </c>
      <c r="AN74" s="1">
        <f t="shared" si="52"/>
        <v>0.73876109494267406</v>
      </c>
      <c r="AO74" s="1">
        <f t="shared" si="53"/>
        <v>0.22511007762825885</v>
      </c>
      <c r="AP74" s="1">
        <f t="shared" si="54"/>
        <v>3.3295819654364287</v>
      </c>
      <c r="AQ74" s="1">
        <f t="shared" si="55"/>
        <v>11.461323890563571</v>
      </c>
      <c r="AR74" s="1">
        <f t="shared" si="56"/>
        <v>0.40828551481116732</v>
      </c>
      <c r="AS74" s="1">
        <f t="shared" si="57"/>
        <v>0.58561111110000008</v>
      </c>
      <c r="AT74" s="1">
        <f t="shared" si="58"/>
        <v>0.88223177493638727</v>
      </c>
      <c r="AU74" s="1">
        <f t="shared" si="59"/>
        <v>0.6282358358836867</v>
      </c>
      <c r="AV74" s="1">
        <f t="shared" si="60"/>
        <v>1.3162086081163133</v>
      </c>
      <c r="AW74" s="1">
        <f t="shared" si="78"/>
        <v>1.7990948259416748</v>
      </c>
      <c r="AX74" s="1">
        <f t="shared" si="79"/>
        <v>9.2181012533229492</v>
      </c>
      <c r="AY74" s="1">
        <f t="shared" si="80"/>
        <v>2.0314900892918084</v>
      </c>
      <c r="AZ74" s="1">
        <f t="shared" si="81"/>
        <v>1.2922435968861681</v>
      </c>
      <c r="BA74" s="1">
        <f t="shared" si="82"/>
        <v>1.4996864791461786</v>
      </c>
      <c r="BB74" s="1">
        <f t="shared" si="83"/>
        <v>1.9341888009188679</v>
      </c>
      <c r="BC74" s="1">
        <f t="shared" si="84"/>
        <v>1.6650327849452198</v>
      </c>
      <c r="BD74" s="1">
        <f t="shared" si="85"/>
        <v>1.7915529376853156</v>
      </c>
      <c r="BE74" s="1">
        <f t="shared" si="61"/>
        <v>0.22003180763955718</v>
      </c>
      <c r="BF74" s="1">
        <f t="shared" si="62"/>
        <v>0.13996361391683079</v>
      </c>
      <c r="BG74" s="1">
        <f t="shared" si="63"/>
        <v>0.16243186646023444</v>
      </c>
      <c r="BH74" s="1">
        <f t="shared" si="64"/>
        <v>0.2094930516401029</v>
      </c>
      <c r="BI74" s="1">
        <f t="shared" si="65"/>
        <v>0.18034061567996057</v>
      </c>
      <c r="BJ74" s="1">
        <f t="shared" si="66"/>
        <v>0.19404408293140102</v>
      </c>
      <c r="BK74" s="1">
        <f t="shared" si="67"/>
        <v>0.28734897062152037</v>
      </c>
      <c r="BL74" s="2">
        <f t="shared" si="68"/>
        <v>1.5699999999999996</v>
      </c>
      <c r="BM74" s="2">
        <f t="shared" si="69"/>
        <v>0.99868685444512562</v>
      </c>
      <c r="BN74" s="2">
        <f t="shared" si="70"/>
        <v>1.1590052959994002</v>
      </c>
      <c r="BO74" s="2">
        <f t="shared" si="71"/>
        <v>1.4948024769843837</v>
      </c>
      <c r="BP74" s="2">
        <f t="shared" si="72"/>
        <v>1.2867901675441049</v>
      </c>
      <c r="BQ74" s="2">
        <f t="shared" si="73"/>
        <v>1.3845689560545604</v>
      </c>
      <c r="BR74" s="2">
        <f t="shared" si="74"/>
        <v>2.0503303077653836</v>
      </c>
      <c r="BS74" s="1">
        <f t="shared" si="86"/>
        <v>14.495356259640815</v>
      </c>
      <c r="BT74" s="1">
        <f t="shared" si="87"/>
        <v>9.2205871000013691</v>
      </c>
      <c r="BU74" s="1">
        <f t="shared" si="88"/>
        <v>10.700760937784562</v>
      </c>
      <c r="BV74" s="1">
        <f t="shared" si="89"/>
        <v>13.801079262217952</v>
      </c>
      <c r="BW74" s="1">
        <f t="shared" si="90"/>
        <v>11.880561726085793</v>
      </c>
      <c r="BX74" s="1">
        <f t="shared" si="91"/>
        <v>12.783325021687787</v>
      </c>
      <c r="BY74" s="1">
        <f t="shared" si="92"/>
        <v>18.930107172610338</v>
      </c>
    </row>
    <row r="75" spans="1:77" x14ac:dyDescent="0.25">
      <c r="A75" s="1">
        <v>20110702</v>
      </c>
      <c r="B75" s="1">
        <v>2011</v>
      </c>
      <c r="C75" s="1">
        <v>7</v>
      </c>
      <c r="D75" s="1">
        <v>21.843</v>
      </c>
      <c r="E75" s="1">
        <v>356.589</v>
      </c>
      <c r="F75" s="1">
        <f t="shared" si="75"/>
        <v>14.788459008</v>
      </c>
      <c r="G75" s="1">
        <v>485.62200000000001</v>
      </c>
      <c r="H75" s="1">
        <v>17.847999999999999</v>
      </c>
      <c r="I75" s="1">
        <v>961.50424239999995</v>
      </c>
      <c r="J75" s="1">
        <v>217.32878790000001</v>
      </c>
      <c r="K75" s="1">
        <f t="shared" si="76"/>
        <v>1.2461094981503999E-2</v>
      </c>
      <c r="L75" s="1">
        <f t="shared" si="77"/>
        <v>2.8165810911839999E-3</v>
      </c>
      <c r="M75" s="1">
        <f t="shared" si="47"/>
        <v>9.6445138903199987E-3</v>
      </c>
      <c r="N75" s="1">
        <f t="shared" si="48"/>
        <v>0.22602998334934857</v>
      </c>
      <c r="O75" s="1">
        <f t="shared" si="49"/>
        <v>3.3426351433407637</v>
      </c>
      <c r="P75" s="1">
        <f t="shared" si="50"/>
        <v>11.445823864659236</v>
      </c>
      <c r="Q75" s="1">
        <v>49.933999999999997</v>
      </c>
      <c r="R75" s="1">
        <v>108.843</v>
      </c>
      <c r="S75" s="1">
        <v>0.31449139399999998</v>
      </c>
      <c r="T75" s="1">
        <v>4.3007900000000001</v>
      </c>
      <c r="U75" s="1">
        <v>0.44621842699999997</v>
      </c>
      <c r="V75" s="1">
        <v>5.9255556000000001E-2</v>
      </c>
      <c r="W75" s="1">
        <v>0.29042222200000001</v>
      </c>
      <c r="X75" s="1">
        <v>3.6011110999999998E-2</v>
      </c>
      <c r="Y75" s="1">
        <v>0.21691111099999999</v>
      </c>
      <c r="Z75" s="1">
        <v>0.66108480599999997</v>
      </c>
      <c r="AA75" s="1">
        <v>0.14489706499999999</v>
      </c>
      <c r="AB75" s="1">
        <v>2.4111111109999999</v>
      </c>
      <c r="AC75" s="1">
        <v>0.65174515899999996</v>
      </c>
      <c r="AD75" s="1">
        <v>0.26570666100000001</v>
      </c>
      <c r="AE75" s="1">
        <f t="shared" si="51"/>
        <v>0.10779480196198653</v>
      </c>
      <c r="AF75" s="1">
        <v>0.948318098</v>
      </c>
      <c r="AG75" s="1">
        <v>1.060358111</v>
      </c>
      <c r="AH75" s="1">
        <v>0.79645049400000001</v>
      </c>
      <c r="AI75" s="1">
        <v>0.75542857100000005</v>
      </c>
      <c r="AJ75" s="1">
        <v>0.89445083199999997</v>
      </c>
      <c r="AK75" s="1">
        <v>0.93777990499999997</v>
      </c>
      <c r="AL75" s="1">
        <v>0.31542852100000002</v>
      </c>
      <c r="AM75" s="1">
        <v>0.31449139399999998</v>
      </c>
      <c r="AN75" s="1">
        <f t="shared" si="52"/>
        <v>0.73429333926387186</v>
      </c>
      <c r="AO75" s="1">
        <f t="shared" si="53"/>
        <v>0.2279937291937455</v>
      </c>
      <c r="AP75" s="1">
        <f t="shared" si="54"/>
        <v>3.371675918262758</v>
      </c>
      <c r="AQ75" s="1">
        <f t="shared" si="55"/>
        <v>11.416783089737242</v>
      </c>
      <c r="AR75" s="1">
        <f t="shared" si="56"/>
        <v>0.38493478271866222</v>
      </c>
      <c r="AS75" s="1">
        <f t="shared" si="57"/>
        <v>0.59727777777500002</v>
      </c>
      <c r="AT75" s="1">
        <f t="shared" si="58"/>
        <v>0.67077361246114242</v>
      </c>
      <c r="AU75" s="1">
        <f t="shared" si="59"/>
        <v>0.66344828749678997</v>
      </c>
      <c r="AV75" s="1">
        <f t="shared" si="60"/>
        <v>1.7476628235032099</v>
      </c>
      <c r="AW75" s="1">
        <f t="shared" si="78"/>
        <v>2.1569693661710367</v>
      </c>
      <c r="AX75" s="1">
        <f t="shared" si="79"/>
        <v>9.5607094553645844</v>
      </c>
      <c r="AY75" s="1">
        <f t="shared" si="80"/>
        <v>4.5264256041408473</v>
      </c>
      <c r="AZ75" s="1">
        <f t="shared" si="81"/>
        <v>2.897610004772623</v>
      </c>
      <c r="BA75" s="1">
        <f t="shared" si="82"/>
        <v>3.5209300595813264</v>
      </c>
      <c r="BB75" s="1">
        <f t="shared" si="83"/>
        <v>4.3833227182733676</v>
      </c>
      <c r="BC75" s="1">
        <f t="shared" si="84"/>
        <v>3.6804910831464559</v>
      </c>
      <c r="BD75" s="1">
        <f t="shared" si="85"/>
        <v>4.0898103747546584</v>
      </c>
      <c r="BE75" s="1">
        <f t="shared" si="61"/>
        <v>0.46962872289078672</v>
      </c>
      <c r="BF75" s="1">
        <f t="shared" si="62"/>
        <v>0.3006347623900083</v>
      </c>
      <c r="BG75" s="1">
        <f t="shared" si="63"/>
        <v>0.3653058797114182</v>
      </c>
      <c r="BH75" s="1">
        <f t="shared" si="64"/>
        <v>0.45478141700102459</v>
      </c>
      <c r="BI75" s="1">
        <f t="shared" si="65"/>
        <v>0.38186076126110879</v>
      </c>
      <c r="BJ75" s="1">
        <f t="shared" si="66"/>
        <v>0.42432872892121315</v>
      </c>
      <c r="BK75" s="1">
        <f t="shared" si="67"/>
        <v>0.44621842746597762</v>
      </c>
      <c r="BL75" s="2">
        <f t="shared" si="68"/>
        <v>1.57</v>
      </c>
      <c r="BM75" s="2">
        <f t="shared" si="69"/>
        <v>1.0050419702759046</v>
      </c>
      <c r="BN75" s="2">
        <f t="shared" si="70"/>
        <v>1.2212418090967201</v>
      </c>
      <c r="BO75" s="2">
        <f t="shared" si="71"/>
        <v>1.5203644706749604</v>
      </c>
      <c r="BP75" s="2">
        <f t="shared" si="72"/>
        <v>1.2765858772214853</v>
      </c>
      <c r="BQ75" s="2">
        <f t="shared" si="73"/>
        <v>1.4185591126231649</v>
      </c>
      <c r="BR75" s="2">
        <f t="shared" si="74"/>
        <v>1.4917378281492004</v>
      </c>
      <c r="BS75" s="1">
        <f t="shared" si="86"/>
        <v>15.132141311028288</v>
      </c>
      <c r="BT75" s="1">
        <f t="shared" si="87"/>
        <v>9.6869026227575024</v>
      </c>
      <c r="BU75" s="1">
        <f t="shared" si="88"/>
        <v>11.770702949163949</v>
      </c>
      <c r="BV75" s="1">
        <f t="shared" si="89"/>
        <v>14.653738862751736</v>
      </c>
      <c r="BW75" s="1">
        <f t="shared" si="90"/>
        <v>12.304126044444921</v>
      </c>
      <c r="BX75" s="1">
        <f t="shared" si="91"/>
        <v>13.672507611630971</v>
      </c>
      <c r="BY75" s="1">
        <f t="shared" si="92"/>
        <v>14.377826506089258</v>
      </c>
    </row>
    <row r="76" spans="1:77" x14ac:dyDescent="0.25">
      <c r="A76" s="1">
        <v>20080714</v>
      </c>
      <c r="B76" s="1">
        <v>2008</v>
      </c>
      <c r="C76" s="1">
        <v>7</v>
      </c>
      <c r="D76" s="1">
        <v>18.751000000000001</v>
      </c>
      <c r="E76" s="1">
        <v>356.39499999999998</v>
      </c>
      <c r="F76" s="1">
        <f t="shared" si="75"/>
        <v>14.78041344</v>
      </c>
      <c r="G76" s="1">
        <v>475.04199999999997</v>
      </c>
      <c r="H76" s="1">
        <v>12.506</v>
      </c>
      <c r="I76" s="1">
        <v>691.72847920000004</v>
      </c>
      <c r="J76" s="1">
        <v>145.09468749999999</v>
      </c>
      <c r="K76" s="1">
        <f t="shared" si="76"/>
        <v>8.9648010904320001E-3</v>
      </c>
      <c r="L76" s="1">
        <f t="shared" si="77"/>
        <v>1.8804271499999997E-3</v>
      </c>
      <c r="M76" s="1">
        <f t="shared" si="47"/>
        <v>7.0843739404320002E-3</v>
      </c>
      <c r="N76" s="1">
        <f t="shared" si="48"/>
        <v>0.20975670637098151</v>
      </c>
      <c r="O76" s="1">
        <f t="shared" si="49"/>
        <v>3.1002908419757889</v>
      </c>
      <c r="P76" s="1">
        <f t="shared" si="50"/>
        <v>11.680122598024212</v>
      </c>
      <c r="Q76" s="1">
        <v>90.941900000000004</v>
      </c>
      <c r="R76" s="1">
        <v>65.083200000000005</v>
      </c>
      <c r="S76" s="1">
        <v>0.58286711599999996</v>
      </c>
      <c r="T76" s="1">
        <v>6.7737699999999998</v>
      </c>
      <c r="U76" s="1">
        <v>0.68767442400000001</v>
      </c>
      <c r="V76" s="1">
        <v>5.1111111000000001E-2</v>
      </c>
      <c r="W76" s="1">
        <v>0.26143333299999999</v>
      </c>
      <c r="X76" s="1">
        <v>3.0433333E-2</v>
      </c>
      <c r="Y76" s="1">
        <v>0.19048888899999999</v>
      </c>
      <c r="Z76" s="1">
        <v>0.67293540500000004</v>
      </c>
      <c r="AA76" s="1">
        <v>0.15698374800000001</v>
      </c>
      <c r="AB76" s="1">
        <v>2.388888889</v>
      </c>
      <c r="AC76" s="1">
        <v>0.66643990200000003</v>
      </c>
      <c r="AD76" s="1">
        <v>0.249761074</v>
      </c>
      <c r="AE76" s="1">
        <f t="shared" si="51"/>
        <v>8.8241660331085214E-2</v>
      </c>
      <c r="AF76" s="1">
        <v>0.85497475199999995</v>
      </c>
      <c r="AG76" s="1">
        <v>0.92764871999999998</v>
      </c>
      <c r="AH76" s="1">
        <v>0.71393114499999999</v>
      </c>
      <c r="AI76" s="1">
        <v>0.94621428600000002</v>
      </c>
      <c r="AJ76" s="1">
        <v>0.90389355299999996</v>
      </c>
      <c r="AK76" s="1">
        <v>0.96316552200000005</v>
      </c>
      <c r="AL76" s="1">
        <v>0.71009869999999997</v>
      </c>
      <c r="AM76" s="1">
        <v>0.58286711599999996</v>
      </c>
      <c r="AN76" s="1">
        <f t="shared" si="52"/>
        <v>0.75023892624231125</v>
      </c>
      <c r="AO76" s="1">
        <f t="shared" si="53"/>
        <v>0.21816122054668297</v>
      </c>
      <c r="AP76" s="1">
        <f t="shared" si="54"/>
        <v>3.2245130362549972</v>
      </c>
      <c r="AQ76" s="1">
        <f t="shared" si="55"/>
        <v>11.555900403745003</v>
      </c>
      <c r="AR76" s="1">
        <f t="shared" si="56"/>
        <v>0.39366849473654919</v>
      </c>
      <c r="AS76" s="1">
        <f t="shared" si="57"/>
        <v>0.59672222222500004</v>
      </c>
      <c r="AT76" s="1">
        <f t="shared" si="58"/>
        <v>0.65014574703157502</v>
      </c>
      <c r="AU76" s="1">
        <f t="shared" si="59"/>
        <v>0.65057182319187068</v>
      </c>
      <c r="AV76" s="1">
        <f t="shared" si="60"/>
        <v>1.7383170658081293</v>
      </c>
      <c r="AW76" s="1">
        <f t="shared" si="78"/>
        <v>2.0972355690291158</v>
      </c>
      <c r="AX76" s="1">
        <f t="shared" si="79"/>
        <v>9.6548123130893426</v>
      </c>
      <c r="AY76" s="1">
        <f t="shared" si="80"/>
        <v>9.3889977311293364</v>
      </c>
      <c r="AZ76" s="1">
        <f t="shared" si="81"/>
        <v>5.8747636126215301</v>
      </c>
      <c r="BA76" s="1">
        <f t="shared" si="82"/>
        <v>7.1029777869249653</v>
      </c>
      <c r="BB76" s="1">
        <f t="shared" si="83"/>
        <v>8.9404233789030023</v>
      </c>
      <c r="BC76" s="1">
        <f t="shared" si="84"/>
        <v>7.6621835742432021</v>
      </c>
      <c r="BD76" s="1">
        <f t="shared" si="85"/>
        <v>8.2765815014052606</v>
      </c>
      <c r="BE76" s="1">
        <f t="shared" si="61"/>
        <v>0.95317284208699526</v>
      </c>
      <c r="BF76" s="1">
        <f t="shared" si="62"/>
        <v>0.59640712348517977</v>
      </c>
      <c r="BG76" s="1">
        <f t="shared" si="63"/>
        <v>0.72109566093480193</v>
      </c>
      <c r="BH76" s="1">
        <f t="shared" si="64"/>
        <v>0.90763348821312018</v>
      </c>
      <c r="BI76" s="1">
        <f t="shared" si="65"/>
        <v>0.777866339219491</v>
      </c>
      <c r="BJ76" s="1">
        <f t="shared" si="66"/>
        <v>0.84024013407767517</v>
      </c>
      <c r="BK76" s="1">
        <f t="shared" si="67"/>
        <v>0.68767442355820119</v>
      </c>
      <c r="BL76" s="2">
        <f t="shared" si="68"/>
        <v>1.5700000000000003</v>
      </c>
      <c r="BM76" s="2">
        <f t="shared" si="69"/>
        <v>0.98236032598405887</v>
      </c>
      <c r="BN76" s="2">
        <f t="shared" si="70"/>
        <v>1.1877386111723811</v>
      </c>
      <c r="BO76" s="2">
        <f t="shared" si="71"/>
        <v>1.4949907441493615</v>
      </c>
      <c r="BP76" s="2">
        <f t="shared" si="72"/>
        <v>1.2812473233087966</v>
      </c>
      <c r="BQ76" s="2">
        <f t="shared" si="73"/>
        <v>1.3839850992959262</v>
      </c>
      <c r="BR76" s="2">
        <f t="shared" si="74"/>
        <v>1.1326894738444901</v>
      </c>
      <c r="BS76" s="1">
        <f t="shared" si="86"/>
        <v>15.464903936622742</v>
      </c>
      <c r="BT76" s="1">
        <f t="shared" si="87"/>
        <v>9.6765019570018271</v>
      </c>
      <c r="BU76" s="1">
        <f t="shared" si="88"/>
        <v>11.699530906750692</v>
      </c>
      <c r="BV76" s="1">
        <f t="shared" si="89"/>
        <v>14.726043467777085</v>
      </c>
      <c r="BW76" s="1">
        <f t="shared" si="90"/>
        <v>12.620615779634115</v>
      </c>
      <c r="BX76" s="1">
        <f t="shared" si="91"/>
        <v>13.632609305941902</v>
      </c>
      <c r="BY76" s="1">
        <f t="shared" si="92"/>
        <v>11.157282740782675</v>
      </c>
    </row>
    <row r="77" spans="1:77" x14ac:dyDescent="0.25">
      <c r="A77" s="1">
        <v>20060601</v>
      </c>
      <c r="B77" s="1">
        <v>2006</v>
      </c>
      <c r="C77" s="1">
        <v>6</v>
      </c>
      <c r="D77" s="1">
        <v>14.744</v>
      </c>
      <c r="E77" s="1">
        <v>356.35300000000001</v>
      </c>
      <c r="F77" s="1">
        <f t="shared" si="75"/>
        <v>14.778671616</v>
      </c>
      <c r="G77" s="1">
        <v>479.46499999999997</v>
      </c>
      <c r="H77" s="1">
        <v>11.058999999999999</v>
      </c>
      <c r="I77" s="1">
        <v>716.15266670000005</v>
      </c>
      <c r="J77" s="1">
        <v>133.35391670000001</v>
      </c>
      <c r="K77" s="1">
        <f t="shared" si="76"/>
        <v>9.2813385604319995E-3</v>
      </c>
      <c r="L77" s="1">
        <f t="shared" si="77"/>
        <v>1.7282667604319999E-3</v>
      </c>
      <c r="M77" s="1">
        <f t="shared" si="47"/>
        <v>7.5530718E-3</v>
      </c>
      <c r="N77" s="1">
        <f t="shared" si="48"/>
        <v>0.18620878326752449</v>
      </c>
      <c r="O77" s="1">
        <f t="shared" si="49"/>
        <v>2.7519184599256601</v>
      </c>
      <c r="P77" s="1">
        <f t="shared" si="50"/>
        <v>12.02675315607434</v>
      </c>
      <c r="Q77" s="1">
        <v>44.153500000000001</v>
      </c>
      <c r="R77" s="1">
        <v>109.37</v>
      </c>
      <c r="S77" s="1">
        <v>0.28760092100000001</v>
      </c>
      <c r="T77" s="1">
        <v>5.3835499999999996</v>
      </c>
      <c r="U77" s="1">
        <v>0.60118144900000003</v>
      </c>
      <c r="V77" s="1">
        <v>6.7011110999999998E-2</v>
      </c>
      <c r="W77" s="1">
        <v>0.289566667</v>
      </c>
      <c r="X77" s="1">
        <v>4.0099999999999997E-2</v>
      </c>
      <c r="Y77" s="1">
        <v>0.21772222199999999</v>
      </c>
      <c r="Z77" s="1">
        <v>0.62414308900000004</v>
      </c>
      <c r="AA77" s="1">
        <v>0.141624322</v>
      </c>
      <c r="AB77" s="1">
        <v>2.111111111</v>
      </c>
      <c r="AC77" s="1">
        <v>0.60593743</v>
      </c>
      <c r="AD77" s="1">
        <v>0.25676952400000003</v>
      </c>
      <c r="AE77" s="1">
        <f t="shared" si="51"/>
        <v>9.683571305947275E-2</v>
      </c>
      <c r="AF77" s="1">
        <v>0.71261071499999995</v>
      </c>
      <c r="AG77" s="1">
        <v>0.71765990999999996</v>
      </c>
      <c r="AH77" s="1">
        <v>0.60699225999999995</v>
      </c>
      <c r="AI77" s="1">
        <v>0.99789285699999997</v>
      </c>
      <c r="AJ77" s="1">
        <v>0.89189400200000002</v>
      </c>
      <c r="AK77" s="1">
        <v>0.97015929400000001</v>
      </c>
      <c r="AL77" s="1">
        <v>0.27588370699999998</v>
      </c>
      <c r="AM77" s="1">
        <v>0.28760092100000001</v>
      </c>
      <c r="AN77" s="1">
        <f t="shared" si="52"/>
        <v>0.74323047563430078</v>
      </c>
      <c r="AO77" s="1">
        <f t="shared" si="53"/>
        <v>0.22232620017419569</v>
      </c>
      <c r="AP77" s="1">
        <f t="shared" si="54"/>
        <v>3.2856859040075204</v>
      </c>
      <c r="AQ77" s="1">
        <f t="shared" si="55"/>
        <v>11.49298571199248</v>
      </c>
      <c r="AR77" s="1">
        <f t="shared" si="56"/>
        <v>0.4028495086171337</v>
      </c>
      <c r="AS77" s="1">
        <f t="shared" si="57"/>
        <v>0.58977777777500007</v>
      </c>
      <c r="AT77" s="1">
        <f t="shared" si="58"/>
        <v>0.78487906843439792</v>
      </c>
      <c r="AU77" s="1">
        <f t="shared" si="59"/>
        <v>0.63832895327925554</v>
      </c>
      <c r="AV77" s="1">
        <f t="shared" si="60"/>
        <v>1.4727821577207445</v>
      </c>
      <c r="AW77" s="1">
        <f t="shared" si="78"/>
        <v>1.9171243943056075</v>
      </c>
      <c r="AX77" s="1">
        <f t="shared" si="79"/>
        <v>9.4066794714021658</v>
      </c>
      <c r="AY77" s="1">
        <f t="shared" si="80"/>
        <v>2.7640203314802498</v>
      </c>
      <c r="AZ77" s="1">
        <f t="shared" si="81"/>
        <v>1.7470182880037923</v>
      </c>
      <c r="BA77" s="1">
        <f t="shared" si="82"/>
        <v>2.1836694302711397</v>
      </c>
      <c r="BB77" s="1">
        <f t="shared" si="83"/>
        <v>2.7885839375550647</v>
      </c>
      <c r="BC77" s="1">
        <f t="shared" si="84"/>
        <v>2.271943031168425</v>
      </c>
      <c r="BD77" s="1">
        <f t="shared" si="85"/>
        <v>2.5642111491154918</v>
      </c>
      <c r="BE77" s="1">
        <f t="shared" si="61"/>
        <v>0.30865836655232909</v>
      </c>
      <c r="BF77" s="1">
        <f t="shared" si="62"/>
        <v>0.19508966883160211</v>
      </c>
      <c r="BG77" s="1">
        <f t="shared" si="63"/>
        <v>0.24385053603306364</v>
      </c>
      <c r="BH77" s="1">
        <f t="shared" si="64"/>
        <v>0.31140138636348469</v>
      </c>
      <c r="BI77" s="1">
        <f t="shared" si="65"/>
        <v>0.253708055947925</v>
      </c>
      <c r="BJ77" s="1">
        <f t="shared" si="66"/>
        <v>0.28634565953333468</v>
      </c>
      <c r="BK77" s="1">
        <f t="shared" si="67"/>
        <v>0.60118144947323626</v>
      </c>
      <c r="BL77" s="2">
        <f t="shared" si="68"/>
        <v>1.5699999999999996</v>
      </c>
      <c r="BM77" s="2">
        <f t="shared" si="69"/>
        <v>0.99232942714898853</v>
      </c>
      <c r="BN77" s="2">
        <f t="shared" si="70"/>
        <v>1.2403530344835261</v>
      </c>
      <c r="BO77" s="2">
        <f t="shared" si="71"/>
        <v>1.5839524521937236</v>
      </c>
      <c r="BP77" s="2">
        <f t="shared" si="72"/>
        <v>1.2904936039396548</v>
      </c>
      <c r="BQ77" s="2">
        <f t="shared" si="73"/>
        <v>1.4565057493463982</v>
      </c>
      <c r="BR77" s="2">
        <f t="shared" si="74"/>
        <v>3.0579273979050305</v>
      </c>
      <c r="BS77" s="1">
        <f t="shared" si="86"/>
        <v>14.059271967566389</v>
      </c>
      <c r="BT77" s="1">
        <f t="shared" si="87"/>
        <v>8.886260699176427</v>
      </c>
      <c r="BU77" s="1">
        <f t="shared" si="88"/>
        <v>11.107299775541492</v>
      </c>
      <c r="BV77" s="1">
        <f t="shared" si="89"/>
        <v>14.184215483493798</v>
      </c>
      <c r="BW77" s="1">
        <f t="shared" si="90"/>
        <v>11.556306082925166</v>
      </c>
      <c r="BX77" s="1">
        <f t="shared" si="91"/>
        <v>13.042936593875858</v>
      </c>
      <c r="BY77" s="1">
        <f t="shared" si="92"/>
        <v>27.383587862560141</v>
      </c>
    </row>
    <row r="78" spans="1:77" x14ac:dyDescent="0.25">
      <c r="A78" s="1">
        <v>20050618</v>
      </c>
      <c r="B78" s="1">
        <v>2005</v>
      </c>
      <c r="C78" s="1">
        <v>6</v>
      </c>
      <c r="D78" s="1">
        <v>24.983000000000001</v>
      </c>
      <c r="E78" s="1">
        <v>356.24799999999999</v>
      </c>
      <c r="F78" s="1">
        <f t="shared" si="75"/>
        <v>14.774317055999999</v>
      </c>
      <c r="G78" s="1">
        <v>488.39</v>
      </c>
      <c r="H78" s="1">
        <v>15.539</v>
      </c>
      <c r="I78" s="1">
        <v>683.01816670000005</v>
      </c>
      <c r="J78" s="1">
        <v>193.07718750000001</v>
      </c>
      <c r="K78" s="1">
        <f t="shared" si="76"/>
        <v>8.851915440432E-3</v>
      </c>
      <c r="L78" s="1">
        <f t="shared" si="77"/>
        <v>2.5022803499999999E-3</v>
      </c>
      <c r="M78" s="1">
        <f t="shared" si="47"/>
        <v>6.3496350904319997E-3</v>
      </c>
      <c r="N78" s="1">
        <f t="shared" si="48"/>
        <v>0.28268236031385779</v>
      </c>
      <c r="O78" s="1">
        <f t="shared" si="49"/>
        <v>4.1764388174153666</v>
      </c>
      <c r="P78" s="1">
        <f t="shared" si="50"/>
        <v>10.597878238584633</v>
      </c>
      <c r="Q78" s="1">
        <v>65.820700000000002</v>
      </c>
      <c r="R78" s="1">
        <v>73.951099999999997</v>
      </c>
      <c r="S78" s="1">
        <v>0.47091544899999999</v>
      </c>
      <c r="T78" s="1">
        <v>6.1097599999999996</v>
      </c>
      <c r="U78" s="1">
        <v>0.70656991800000002</v>
      </c>
      <c r="V78" s="1">
        <v>5.7477778E-2</v>
      </c>
      <c r="W78" s="1">
        <v>0.23538888899999999</v>
      </c>
      <c r="X78" s="1">
        <v>3.4500000000000003E-2</v>
      </c>
      <c r="Y78" s="1">
        <v>0.218611111</v>
      </c>
      <c r="Z78" s="1">
        <v>0.60748159800000001</v>
      </c>
      <c r="AA78" s="1">
        <v>3.6955457999999997E-2</v>
      </c>
      <c r="AB78" s="1">
        <v>1.955555556</v>
      </c>
      <c r="AC78" s="1">
        <v>0.58527718200000001</v>
      </c>
      <c r="AD78" s="1">
        <v>0.27056655499999999</v>
      </c>
      <c r="AE78" s="1">
        <f t="shared" si="51"/>
        <v>0.11375420600858367</v>
      </c>
      <c r="AF78" s="1">
        <v>0.99994017099999999</v>
      </c>
      <c r="AG78" s="1">
        <v>1.1996923559999999</v>
      </c>
      <c r="AH78" s="1">
        <v>0.88025086699999999</v>
      </c>
      <c r="AI78" s="1">
        <v>0.83789285700000005</v>
      </c>
      <c r="AJ78" s="1">
        <v>0.81012145199999996</v>
      </c>
      <c r="AK78" s="1">
        <v>0.94866931300000001</v>
      </c>
      <c r="AL78" s="1">
        <v>0.545463896</v>
      </c>
      <c r="AM78" s="1">
        <v>0.47091544899999999</v>
      </c>
      <c r="AN78" s="1">
        <f t="shared" si="52"/>
        <v>0.72943344458322246</v>
      </c>
      <c r="AO78" s="1">
        <f t="shared" si="53"/>
        <v>0.23124608910737754</v>
      </c>
      <c r="AP78" s="1">
        <f t="shared" si="54"/>
        <v>3.4165030384324235</v>
      </c>
      <c r="AQ78" s="1">
        <f t="shared" si="55"/>
        <v>11.357814017567575</v>
      </c>
      <c r="AR78" s="1">
        <f t="shared" si="56"/>
        <v>0.40244235245602411</v>
      </c>
      <c r="AS78" s="1">
        <f t="shared" si="57"/>
        <v>0.58588888890000002</v>
      </c>
      <c r="AT78" s="1">
        <f t="shared" si="58"/>
        <v>0.89898778455051098</v>
      </c>
      <c r="AU78" s="1">
        <f t="shared" si="59"/>
        <v>0.63452823019054549</v>
      </c>
      <c r="AV78" s="1">
        <f t="shared" si="60"/>
        <v>1.3210273258094545</v>
      </c>
      <c r="AW78" s="1">
        <f t="shared" si="78"/>
        <v>1.8304718014600423</v>
      </c>
      <c r="AX78" s="1">
        <f t="shared" si="79"/>
        <v>9.1497206903368813</v>
      </c>
      <c r="AY78" s="1">
        <f t="shared" si="80"/>
        <v>7.4047207664100263</v>
      </c>
      <c r="AZ78" s="1">
        <f t="shared" si="81"/>
        <v>4.772766437566105</v>
      </c>
      <c r="BA78" s="1">
        <f t="shared" si="82"/>
        <v>5.8495820415021091</v>
      </c>
      <c r="BB78" s="1">
        <f t="shared" si="83"/>
        <v>7.5075078794403662</v>
      </c>
      <c r="BC78" s="1">
        <f t="shared" si="84"/>
        <v>5.9980024941256742</v>
      </c>
      <c r="BD78" s="1">
        <f t="shared" si="85"/>
        <v>7.2299081984986335</v>
      </c>
      <c r="BE78" s="1">
        <f t="shared" si="61"/>
        <v>0.85632708046168915</v>
      </c>
      <c r="BF78" s="1">
        <f t="shared" si="62"/>
        <v>0.55195182615751925</v>
      </c>
      <c r="BG78" s="1">
        <f t="shared" si="63"/>
        <v>0.67648135149722588</v>
      </c>
      <c r="BH78" s="1">
        <f t="shared" si="64"/>
        <v>0.86821400924496461</v>
      </c>
      <c r="BI78" s="1">
        <f t="shared" si="65"/>
        <v>0.69364559804822157</v>
      </c>
      <c r="BJ78" s="1">
        <f t="shared" si="66"/>
        <v>0.83611068869893135</v>
      </c>
      <c r="BK78" s="1">
        <f t="shared" si="67"/>
        <v>0.70656991778208222</v>
      </c>
      <c r="BL78" s="2">
        <f t="shared" si="68"/>
        <v>1.5700000000000003</v>
      </c>
      <c r="BM78" s="2">
        <f t="shared" si="69"/>
        <v>1.0119548789699571</v>
      </c>
      <c r="BN78" s="2">
        <f t="shared" si="70"/>
        <v>1.2402687548757962</v>
      </c>
      <c r="BO78" s="2">
        <f t="shared" si="71"/>
        <v>1.5917936330819771</v>
      </c>
      <c r="BP78" s="2">
        <f t="shared" si="72"/>
        <v>1.2717378835532802</v>
      </c>
      <c r="BQ78" s="2">
        <f t="shared" si="73"/>
        <v>1.5329350328960554</v>
      </c>
      <c r="BR78" s="2">
        <f t="shared" si="74"/>
        <v>1.2954334812345087</v>
      </c>
      <c r="BS78" s="1">
        <f t="shared" si="86"/>
        <v>13.57590092444104</v>
      </c>
      <c r="BT78" s="1">
        <f t="shared" si="87"/>
        <v>8.7504453356056437</v>
      </c>
      <c r="BU78" s="1">
        <f t="shared" si="88"/>
        <v>10.724691551511883</v>
      </c>
      <c r="BV78" s="1">
        <f t="shared" si="89"/>
        <v>13.764352009475777</v>
      </c>
      <c r="BW78" s="1">
        <f t="shared" si="90"/>
        <v>10.996807330559026</v>
      </c>
      <c r="BX78" s="1">
        <f t="shared" si="91"/>
        <v>13.255397535160261</v>
      </c>
      <c r="BY78" s="1">
        <f t="shared" si="92"/>
        <v>11.201704837862065</v>
      </c>
    </row>
    <row r="79" spans="1:77" x14ac:dyDescent="0.25">
      <c r="A79" s="1">
        <v>20040609</v>
      </c>
      <c r="B79" s="1">
        <v>2004</v>
      </c>
      <c r="C79" s="1">
        <v>6</v>
      </c>
      <c r="D79" s="1">
        <v>20.966999999999999</v>
      </c>
      <c r="E79" s="1">
        <v>356.24400000000003</v>
      </c>
      <c r="F79" s="1">
        <f t="shared" si="75"/>
        <v>14.774151168000001</v>
      </c>
      <c r="G79" s="1">
        <v>485.85899999999998</v>
      </c>
      <c r="H79" s="1">
        <v>14.818</v>
      </c>
      <c r="I79" s="1">
        <v>736.8493125</v>
      </c>
      <c r="J79" s="1">
        <v>107.4875</v>
      </c>
      <c r="K79" s="1">
        <f t="shared" si="76"/>
        <v>9.5495670899999989E-3</v>
      </c>
      <c r="L79" s="1">
        <f t="shared" si="77"/>
        <v>1.3930379999999999E-3</v>
      </c>
      <c r="M79" s="1">
        <f t="shared" si="47"/>
        <v>8.1565290899999997E-3</v>
      </c>
      <c r="N79" s="1">
        <f t="shared" si="48"/>
        <v>0.14587446602252208</v>
      </c>
      <c r="O79" s="1">
        <f t="shared" si="49"/>
        <v>2.1551714125680208</v>
      </c>
      <c r="P79" s="1">
        <f t="shared" si="50"/>
        <v>12.61897975543198</v>
      </c>
      <c r="Q79" s="1">
        <v>57.962400000000002</v>
      </c>
      <c r="R79" s="1">
        <v>83.645300000000006</v>
      </c>
      <c r="S79" s="1">
        <v>0.40931672499999999</v>
      </c>
      <c r="T79" s="1">
        <v>6.48468</v>
      </c>
      <c r="U79" s="1">
        <v>0.65335594399999997</v>
      </c>
      <c r="V79" s="1">
        <v>5.1544444000000002E-2</v>
      </c>
      <c r="W79" s="1">
        <v>0.267866667</v>
      </c>
      <c r="X79" s="1">
        <v>3.1222222000000001E-2</v>
      </c>
      <c r="Y79" s="1">
        <v>0.18533333299999999</v>
      </c>
      <c r="Z79" s="1">
        <v>0.67725328100000004</v>
      </c>
      <c r="AA79" s="1">
        <v>0.18211238699999999</v>
      </c>
      <c r="AB79" s="1">
        <v>2.611111111</v>
      </c>
      <c r="AC79" s="1">
        <v>0.67179406799999997</v>
      </c>
      <c r="AD79" s="1">
        <v>0.26677492899999999</v>
      </c>
      <c r="AE79" s="1">
        <f t="shared" si="51"/>
        <v>0.10910475659104843</v>
      </c>
      <c r="AF79" s="1">
        <v>0.92430877700000003</v>
      </c>
      <c r="AG79" s="1">
        <v>1.0242870079999999</v>
      </c>
      <c r="AH79" s="1">
        <v>0.77307179100000001</v>
      </c>
      <c r="AI79" s="1">
        <v>0.86364285699999999</v>
      </c>
      <c r="AJ79" s="1">
        <v>0.92352530200000005</v>
      </c>
      <c r="AK79" s="1">
        <v>0.95209543699999999</v>
      </c>
      <c r="AL79" s="1">
        <v>0.454877537</v>
      </c>
      <c r="AM79" s="1">
        <v>0.40931672499999999</v>
      </c>
      <c r="AN79" s="1">
        <f t="shared" si="52"/>
        <v>0.73322507147135285</v>
      </c>
      <c r="AO79" s="1">
        <f t="shared" si="53"/>
        <v>0.2286982693100903</v>
      </c>
      <c r="AP79" s="1">
        <f t="shared" si="54"/>
        <v>3.3788228026472495</v>
      </c>
      <c r="AQ79" s="1">
        <f t="shared" si="55"/>
        <v>11.395328365352752</v>
      </c>
      <c r="AR79" s="1">
        <f t="shared" si="56"/>
        <v>0.37519964012886348</v>
      </c>
      <c r="AS79" s="1">
        <f t="shared" si="57"/>
        <v>0.60227777777500002</v>
      </c>
      <c r="AT79" s="1">
        <f t="shared" si="58"/>
        <v>0.59652746202656881</v>
      </c>
      <c r="AU79" s="1">
        <f t="shared" si="59"/>
        <v>0.67320888146988311</v>
      </c>
      <c r="AV79" s="1">
        <f t="shared" si="60"/>
        <v>1.9379022295301169</v>
      </c>
      <c r="AW79" s="1">
        <f t="shared" si="78"/>
        <v>2.2894819507008197</v>
      </c>
      <c r="AX79" s="1">
        <f t="shared" si="79"/>
        <v>9.6448457089046205</v>
      </c>
      <c r="AY79" s="1">
        <f t="shared" si="80"/>
        <v>6.5516384536477323</v>
      </c>
      <c r="AZ79" s="1">
        <f t="shared" si="81"/>
        <v>4.200399455394292</v>
      </c>
      <c r="BA79" s="1">
        <f t="shared" si="82"/>
        <v>5.1027770538874062</v>
      </c>
      <c r="BB79" s="1">
        <f t="shared" si="83"/>
        <v>6.2836188449667132</v>
      </c>
      <c r="BC79" s="1">
        <f t="shared" si="84"/>
        <v>5.4805965683607702</v>
      </c>
      <c r="BD79" s="1">
        <f t="shared" si="85"/>
        <v>5.5776500834690816</v>
      </c>
      <c r="BE79" s="1">
        <f t="shared" si="61"/>
        <v>0.66010226085751034</v>
      </c>
      <c r="BF79" s="1">
        <f t="shared" si="62"/>
        <v>0.42320607228664836</v>
      </c>
      <c r="BG79" s="1">
        <f t="shared" si="63"/>
        <v>0.51412401550447517</v>
      </c>
      <c r="BH79" s="1">
        <f t="shared" si="64"/>
        <v>0.6330982753817882</v>
      </c>
      <c r="BI79" s="1">
        <f t="shared" si="65"/>
        <v>0.55219075521614192</v>
      </c>
      <c r="BJ79" s="1">
        <f t="shared" si="66"/>
        <v>0.56196926256211666</v>
      </c>
      <c r="BK79" s="1">
        <f t="shared" si="67"/>
        <v>0.65335594435224253</v>
      </c>
      <c r="BL79" s="2">
        <f t="shared" si="68"/>
        <v>1.5699999999999998</v>
      </c>
      <c r="BM79" s="2">
        <f t="shared" si="69"/>
        <v>1.006561517645616</v>
      </c>
      <c r="BN79" s="2">
        <f t="shared" si="70"/>
        <v>1.2228025144065713</v>
      </c>
      <c r="BO79" s="2">
        <f t="shared" si="71"/>
        <v>1.5057731980166096</v>
      </c>
      <c r="BP79" s="2">
        <f t="shared" si="72"/>
        <v>1.3133411852932289</v>
      </c>
      <c r="BQ79" s="2">
        <f t="shared" si="73"/>
        <v>1.3365985765241524</v>
      </c>
      <c r="BR79" s="2">
        <f t="shared" si="74"/>
        <v>1.5539544301825126</v>
      </c>
      <c r="BS79" s="1">
        <f t="shared" si="86"/>
        <v>15.582543769604346</v>
      </c>
      <c r="BT79" s="1">
        <f t="shared" si="87"/>
        <v>9.9903114047848334</v>
      </c>
      <c r="BU79" s="1">
        <f t="shared" si="88"/>
        <v>12.136543759441176</v>
      </c>
      <c r="BV79" s="1">
        <f t="shared" si="89"/>
        <v>14.945080742159826</v>
      </c>
      <c r="BW79" s="1">
        <f t="shared" si="90"/>
        <v>13.03515700908012</v>
      </c>
      <c r="BX79" s="1">
        <f t="shared" si="91"/>
        <v>13.265990968839787</v>
      </c>
      <c r="BY79" s="1">
        <f t="shared" si="92"/>
        <v>15.42328848680865</v>
      </c>
    </row>
    <row r="80" spans="1:77" x14ac:dyDescent="0.25">
      <c r="A80" s="1">
        <v>20080618</v>
      </c>
      <c r="B80" s="1">
        <v>2008</v>
      </c>
      <c r="C80" s="1">
        <v>6</v>
      </c>
      <c r="D80" s="1">
        <v>20.568000000000001</v>
      </c>
      <c r="E80" s="1">
        <v>356.09800000000001</v>
      </c>
      <c r="F80" s="1">
        <f t="shared" si="75"/>
        <v>14.768096256000002</v>
      </c>
      <c r="G80" s="1">
        <v>488.49599999999998</v>
      </c>
      <c r="H80" s="1">
        <v>12.109</v>
      </c>
      <c r="I80" s="1">
        <v>719.8052083</v>
      </c>
      <c r="J80" s="1">
        <v>165.12229170000001</v>
      </c>
      <c r="K80" s="1">
        <f t="shared" si="76"/>
        <v>9.3286754995679996E-3</v>
      </c>
      <c r="L80" s="1">
        <f t="shared" si="77"/>
        <v>2.139984900432E-3</v>
      </c>
      <c r="M80" s="1">
        <f t="shared" si="47"/>
        <v>7.1886905991359997E-3</v>
      </c>
      <c r="N80" s="1">
        <f t="shared" si="48"/>
        <v>0.22939857866543864</v>
      </c>
      <c r="O80" s="1">
        <f t="shared" si="49"/>
        <v>3.3877802907207863</v>
      </c>
      <c r="P80" s="1">
        <f t="shared" si="50"/>
        <v>11.380315965279216</v>
      </c>
      <c r="Q80" s="1">
        <v>103.486</v>
      </c>
      <c r="R80" s="1">
        <v>47.570099999999996</v>
      </c>
      <c r="S80" s="1">
        <v>0.68508322399999999</v>
      </c>
      <c r="T80" s="1">
        <v>6.9882900000000001</v>
      </c>
      <c r="U80" s="1">
        <v>0.69977049599999996</v>
      </c>
      <c r="V80" s="1">
        <v>5.5811110999999997E-2</v>
      </c>
      <c r="W80" s="1">
        <v>0.293911111</v>
      </c>
      <c r="X80" s="1">
        <v>3.3766667E-2</v>
      </c>
      <c r="Y80" s="1">
        <v>0.20746666699999999</v>
      </c>
      <c r="Z80" s="1">
        <v>0.68082605299999999</v>
      </c>
      <c r="AA80" s="1">
        <v>0.17241379200000001</v>
      </c>
      <c r="AB80" s="1">
        <v>2.4</v>
      </c>
      <c r="AC80" s="1">
        <v>0.67622430600000005</v>
      </c>
      <c r="AD80" s="1">
        <v>0.27103190199999999</v>
      </c>
      <c r="AE80" s="1">
        <f t="shared" si="51"/>
        <v>0.11432483384426731</v>
      </c>
      <c r="AF80" s="1">
        <v>0.91261522399999995</v>
      </c>
      <c r="AG80" s="1">
        <v>1.007619043</v>
      </c>
      <c r="AH80" s="1">
        <v>0.76242327200000004</v>
      </c>
      <c r="AI80" s="1">
        <v>0.96039285699999999</v>
      </c>
      <c r="AJ80" s="1">
        <v>0.91594827499999998</v>
      </c>
      <c r="AK80" s="1">
        <v>0.96507930500000005</v>
      </c>
      <c r="AL80" s="1">
        <v>0.86041650599999997</v>
      </c>
      <c r="AM80" s="1">
        <v>0.68508322399999999</v>
      </c>
      <c r="AN80" s="1">
        <f t="shared" si="52"/>
        <v>0.72896809799875539</v>
      </c>
      <c r="AO80" s="1">
        <f t="shared" si="53"/>
        <v>0.23156387369469922</v>
      </c>
      <c r="AP80" s="1">
        <f t="shared" si="54"/>
        <v>3.4197575761355448</v>
      </c>
      <c r="AQ80" s="1">
        <f t="shared" si="55"/>
        <v>11.348338679864456</v>
      </c>
      <c r="AR80" s="1">
        <f t="shared" si="56"/>
        <v>0.38231742655289408</v>
      </c>
      <c r="AS80" s="1">
        <f t="shared" si="57"/>
        <v>0.59699999999999998</v>
      </c>
      <c r="AT80" s="1">
        <f t="shared" si="58"/>
        <v>0.68490815047114217</v>
      </c>
      <c r="AU80" s="1">
        <f t="shared" si="59"/>
        <v>0.6660109752553609</v>
      </c>
      <c r="AV80" s="1">
        <f t="shared" si="60"/>
        <v>1.733989024744639</v>
      </c>
      <c r="AW80" s="1">
        <f t="shared" si="78"/>
        <v>2.1638573486019719</v>
      </c>
      <c r="AX80" s="1">
        <f t="shared" si="79"/>
        <v>9.502835628058854</v>
      </c>
      <c r="AY80" s="1">
        <f t="shared" si="80"/>
        <v>12.311511811534407</v>
      </c>
      <c r="AZ80" s="1">
        <f t="shared" si="81"/>
        <v>7.9406648300202214</v>
      </c>
      <c r="BA80" s="1">
        <f t="shared" si="82"/>
        <v>9.2229282621125215</v>
      </c>
      <c r="BB80" s="1">
        <f t="shared" si="83"/>
        <v>11.478341663006956</v>
      </c>
      <c r="BC80" s="1">
        <f t="shared" si="84"/>
        <v>10.004758620297332</v>
      </c>
      <c r="BD80" s="1">
        <f t="shared" si="85"/>
        <v>10.702473595715061</v>
      </c>
      <c r="BE80" s="1">
        <f t="shared" si="61"/>
        <v>1.2328098476996849</v>
      </c>
      <c r="BF80" s="1">
        <f t="shared" si="62"/>
        <v>0.79513628785703216</v>
      </c>
      <c r="BG80" s="1">
        <f t="shared" si="63"/>
        <v>0.92353538381107869</v>
      </c>
      <c r="BH80" s="1">
        <f t="shared" si="64"/>
        <v>1.1493805841260802</v>
      </c>
      <c r="BI80" s="1">
        <f t="shared" si="65"/>
        <v>1.0018237516050159</v>
      </c>
      <c r="BJ80" s="1">
        <f t="shared" si="66"/>
        <v>1.0716892486901637</v>
      </c>
      <c r="BK80" s="1">
        <f t="shared" si="67"/>
        <v>0.6997704963016641</v>
      </c>
      <c r="BL80" s="2">
        <f t="shared" si="68"/>
        <v>1.5699999999999998</v>
      </c>
      <c r="BM80" s="2">
        <f t="shared" si="69"/>
        <v>1.01261680725935</v>
      </c>
      <c r="BN80" s="2">
        <f t="shared" si="70"/>
        <v>1.1761347910132889</v>
      </c>
      <c r="BO80" s="2">
        <f t="shared" si="71"/>
        <v>1.4637517054597153</v>
      </c>
      <c r="BP80" s="2">
        <f t="shared" si="72"/>
        <v>1.2758360853092632</v>
      </c>
      <c r="BQ80" s="2">
        <f t="shared" si="73"/>
        <v>1.3648107399393763</v>
      </c>
      <c r="BR80" s="2">
        <f t="shared" si="74"/>
        <v>0.89116718303603581</v>
      </c>
      <c r="BS80" s="1">
        <f t="shared" si="86"/>
        <v>15.678876657398037</v>
      </c>
      <c r="BT80" s="1">
        <f t="shared" si="87"/>
        <v>10.11254396320226</v>
      </c>
      <c r="BU80" s="1">
        <f t="shared" si="88"/>
        <v>11.745523771192341</v>
      </c>
      <c r="BV80" s="1">
        <f t="shared" si="89"/>
        <v>14.617823214623504</v>
      </c>
      <c r="BW80" s="1">
        <f t="shared" si="90"/>
        <v>12.741195297211144</v>
      </c>
      <c r="BX80" s="1">
        <f t="shared" si="91"/>
        <v>13.629744746625242</v>
      </c>
      <c r="BY80" s="1">
        <f t="shared" si="92"/>
        <v>8.8996817477343093</v>
      </c>
    </row>
    <row r="81" spans="1:77" x14ac:dyDescent="0.25">
      <c r="A81" s="1">
        <v>20110529</v>
      </c>
      <c r="B81" s="1">
        <v>2011</v>
      </c>
      <c r="C81" s="1">
        <v>5</v>
      </c>
      <c r="D81" s="1">
        <v>19.786999999999999</v>
      </c>
      <c r="E81" s="1">
        <v>356.04700000000003</v>
      </c>
      <c r="F81" s="1">
        <f t="shared" si="75"/>
        <v>14.765981184000001</v>
      </c>
      <c r="G81" s="1">
        <v>476.517</v>
      </c>
      <c r="H81" s="1">
        <v>14.275</v>
      </c>
      <c r="I81" s="1">
        <v>681.44518749999997</v>
      </c>
      <c r="J81" s="1">
        <v>127.8834375</v>
      </c>
      <c r="K81" s="1">
        <f t="shared" si="76"/>
        <v>8.8315296299999995E-3</v>
      </c>
      <c r="L81" s="1">
        <f t="shared" si="77"/>
        <v>1.65736935E-3</v>
      </c>
      <c r="M81" s="1">
        <f t="shared" si="47"/>
        <v>7.1741602799999995E-3</v>
      </c>
      <c r="N81" s="1">
        <f t="shared" si="48"/>
        <v>0.18766503872330892</v>
      </c>
      <c r="O81" s="1">
        <f t="shared" si="49"/>
        <v>2.7710584306830111</v>
      </c>
      <c r="P81" s="1">
        <f t="shared" si="50"/>
        <v>11.99492275331699</v>
      </c>
      <c r="Q81" s="1">
        <v>64.239400000000003</v>
      </c>
      <c r="R81" s="1">
        <v>89.748000000000005</v>
      </c>
      <c r="S81" s="1">
        <v>0.41717309299999999</v>
      </c>
      <c r="T81" s="1">
        <v>5.7686099999999998</v>
      </c>
      <c r="U81" s="1">
        <v>0.57226292000000001</v>
      </c>
      <c r="V81" s="1">
        <v>4.5377778000000001E-2</v>
      </c>
      <c r="W81" s="1">
        <v>0.24367777800000001</v>
      </c>
      <c r="X81" s="1">
        <v>2.7699999999999999E-2</v>
      </c>
      <c r="Y81" s="1">
        <v>0.17146666699999999</v>
      </c>
      <c r="Z81" s="1">
        <v>0.68602729100000004</v>
      </c>
      <c r="AA81" s="1">
        <v>0.173942135</v>
      </c>
      <c r="AB81" s="1">
        <v>2.488888889</v>
      </c>
      <c r="AC81" s="1">
        <v>0.68267384099999995</v>
      </c>
      <c r="AD81" s="1">
        <v>0.252813646</v>
      </c>
      <c r="AE81" s="1">
        <f t="shared" si="51"/>
        <v>9.1984851011649299E-2</v>
      </c>
      <c r="AF81" s="1">
        <v>0.88862251299999995</v>
      </c>
      <c r="AG81" s="1">
        <v>0.97419915599999996</v>
      </c>
      <c r="AH81" s="1">
        <v>0.74157993099999997</v>
      </c>
      <c r="AI81" s="1">
        <v>0.88303571400000003</v>
      </c>
      <c r="AJ81" s="1">
        <v>0.91714229300000005</v>
      </c>
      <c r="AK81" s="1">
        <v>0.95468388900000001</v>
      </c>
      <c r="AL81" s="1">
        <v>0.466431019</v>
      </c>
      <c r="AM81" s="1">
        <v>0.41717309299999999</v>
      </c>
      <c r="AN81" s="1">
        <f t="shared" si="52"/>
        <v>0.74718635431684499</v>
      </c>
      <c r="AO81" s="1">
        <f t="shared" si="53"/>
        <v>0.21994543152263502</v>
      </c>
      <c r="AP81" s="1">
        <f t="shared" si="54"/>
        <v>3.2477101033699896</v>
      </c>
      <c r="AQ81" s="1">
        <f t="shared" si="55"/>
        <v>11.518271080630011</v>
      </c>
      <c r="AR81" s="1">
        <f t="shared" si="56"/>
        <v>0.38741160501916155</v>
      </c>
      <c r="AS81" s="1">
        <f t="shared" si="57"/>
        <v>0.59922222222499999</v>
      </c>
      <c r="AT81" s="1">
        <f t="shared" si="58"/>
        <v>0.61664438766430063</v>
      </c>
      <c r="AU81" s="1">
        <f t="shared" si="59"/>
        <v>0.65708503179878619</v>
      </c>
      <c r="AV81" s="1">
        <f t="shared" si="60"/>
        <v>1.8318038572012139</v>
      </c>
      <c r="AW81" s="1">
        <f t="shared" si="78"/>
        <v>2.1698077604637027</v>
      </c>
      <c r="AX81" s="1">
        <f t="shared" si="79"/>
        <v>9.6802328438048093</v>
      </c>
      <c r="AY81" s="1">
        <f t="shared" si="80"/>
        <v>6.5596393291967061</v>
      </c>
      <c r="AZ81" s="1">
        <f t="shared" si="81"/>
        <v>4.1225554442682961</v>
      </c>
      <c r="BA81" s="1">
        <f t="shared" si="82"/>
        <v>4.9261996261431253</v>
      </c>
      <c r="BB81" s="1">
        <f t="shared" si="83"/>
        <v>6.1545183766702962</v>
      </c>
      <c r="BC81" s="1">
        <f t="shared" si="84"/>
        <v>5.3890928163272385</v>
      </c>
      <c r="BD81" s="1">
        <f t="shared" si="85"/>
        <v>5.6184402444327528</v>
      </c>
      <c r="BE81" s="1">
        <f t="shared" si="61"/>
        <v>0.65073533366454117</v>
      </c>
      <c r="BF81" s="1">
        <f t="shared" si="62"/>
        <v>0.40896951157603106</v>
      </c>
      <c r="BG81" s="1">
        <f t="shared" si="63"/>
        <v>0.48869335592098012</v>
      </c>
      <c r="BH81" s="1">
        <f t="shared" si="64"/>
        <v>0.61054615481085361</v>
      </c>
      <c r="BI81" s="1">
        <f t="shared" si="65"/>
        <v>0.53461370907588301</v>
      </c>
      <c r="BJ81" s="1">
        <f t="shared" si="66"/>
        <v>0.55736564217212259</v>
      </c>
      <c r="BK81" s="1">
        <f t="shared" si="67"/>
        <v>0.57226291945997965</v>
      </c>
      <c r="BL81" s="2">
        <f t="shared" si="68"/>
        <v>1.5699999999999998</v>
      </c>
      <c r="BM81" s="2">
        <f t="shared" si="69"/>
        <v>0.9867024271735132</v>
      </c>
      <c r="BN81" s="2">
        <f t="shared" si="70"/>
        <v>1.1790485764393133</v>
      </c>
      <c r="BO81" s="2">
        <f t="shared" si="71"/>
        <v>1.4730373678266924</v>
      </c>
      <c r="BP81" s="2">
        <f t="shared" si="72"/>
        <v>1.2898385562106636</v>
      </c>
      <c r="BQ81" s="2">
        <f t="shared" si="73"/>
        <v>1.3447311263742354</v>
      </c>
      <c r="BR81" s="2">
        <f t="shared" si="74"/>
        <v>1.3806731201956322</v>
      </c>
      <c r="BS81" s="1">
        <f t="shared" si="86"/>
        <v>15.826148072893561</v>
      </c>
      <c r="BT81" s="1">
        <f t="shared" si="87"/>
        <v>9.9463049148608231</v>
      </c>
      <c r="BU81" s="1">
        <f t="shared" si="88"/>
        <v>11.885221245772568</v>
      </c>
      <c r="BV81" s="1">
        <f t="shared" si="89"/>
        <v>14.848730891802937</v>
      </c>
      <c r="BW81" s="1">
        <f t="shared" si="90"/>
        <v>13.002022917654273</v>
      </c>
      <c r="BX81" s="1">
        <f t="shared" si="91"/>
        <v>13.555359187406115</v>
      </c>
      <c r="BY81" s="1">
        <f t="shared" si="92"/>
        <v>13.917667032152895</v>
      </c>
    </row>
    <row r="82" spans="1:77" x14ac:dyDescent="0.25">
      <c r="A82" s="1">
        <v>20130704</v>
      </c>
      <c r="B82" s="1">
        <v>2013</v>
      </c>
      <c r="C82" s="1">
        <v>7</v>
      </c>
      <c r="D82" s="1">
        <v>22.338000000000001</v>
      </c>
      <c r="E82" s="1">
        <v>356.03699999999998</v>
      </c>
      <c r="F82" s="1">
        <f t="shared" si="75"/>
        <v>14.765566463999999</v>
      </c>
      <c r="G82" s="1">
        <v>484.48599999999999</v>
      </c>
      <c r="H82" s="1">
        <v>12.08</v>
      </c>
      <c r="I82" s="1">
        <v>739.34295980000002</v>
      </c>
      <c r="J82" s="1">
        <v>117.9682275</v>
      </c>
      <c r="K82" s="1">
        <f t="shared" si="76"/>
        <v>9.5818847590079994E-3</v>
      </c>
      <c r="L82" s="1">
        <f t="shared" si="77"/>
        <v>1.5288682283999997E-3</v>
      </c>
      <c r="M82" s="1">
        <f t="shared" si="47"/>
        <v>8.0530165306079999E-3</v>
      </c>
      <c r="N82" s="1">
        <f t="shared" si="48"/>
        <v>0.1595581941186153</v>
      </c>
      <c r="O82" s="1">
        <f t="shared" si="49"/>
        <v>2.355967120134228</v>
      </c>
      <c r="P82" s="1">
        <f t="shared" si="50"/>
        <v>12.409599343865771</v>
      </c>
      <c r="Q82" s="1">
        <v>63.732500000000002</v>
      </c>
      <c r="R82" s="1">
        <v>74.064999999999998</v>
      </c>
      <c r="S82" s="1">
        <v>0.46250839100000002</v>
      </c>
      <c r="T82" s="1">
        <v>4.1363200000000004</v>
      </c>
      <c r="U82" s="1">
        <v>0.442114491</v>
      </c>
      <c r="V82" s="1">
        <v>6.1422221999999999E-2</v>
      </c>
      <c r="W82" s="1">
        <v>0.28605555599999999</v>
      </c>
      <c r="X82" s="1">
        <v>3.7466667000000002E-2</v>
      </c>
      <c r="Y82" s="1">
        <v>0.217622222</v>
      </c>
      <c r="Z82" s="1">
        <v>0.64646820100000002</v>
      </c>
      <c r="AA82" s="1">
        <v>0.135867289</v>
      </c>
      <c r="AB82" s="1">
        <v>2.388888889</v>
      </c>
      <c r="AC82" s="1">
        <v>0.63362056899999997</v>
      </c>
      <c r="AD82" s="1">
        <v>0.26512427599999999</v>
      </c>
      <c r="AE82" s="1">
        <f t="shared" si="51"/>
        <v>0.10708065726548129</v>
      </c>
      <c r="AF82" s="1">
        <v>0.96064881599999996</v>
      </c>
      <c r="AG82" s="1">
        <v>1.0807037580000001</v>
      </c>
      <c r="AH82" s="1">
        <v>0.80966106199999999</v>
      </c>
      <c r="AI82" s="1">
        <v>0.96142857100000001</v>
      </c>
      <c r="AJ82" s="1">
        <v>0.88739632000000002</v>
      </c>
      <c r="AK82" s="1">
        <v>0.96521925099999994</v>
      </c>
      <c r="AL82" s="1">
        <v>0.53310057499999997</v>
      </c>
      <c r="AM82" s="1">
        <v>0.46250839100000002</v>
      </c>
      <c r="AN82" s="1">
        <f t="shared" si="52"/>
        <v>0.73487572396312795</v>
      </c>
      <c r="AO82" s="1">
        <f t="shared" si="53"/>
        <v>0.22761208886719508</v>
      </c>
      <c r="AP82" s="1">
        <f t="shared" si="54"/>
        <v>3.3608214261784433</v>
      </c>
      <c r="AQ82" s="1">
        <f t="shared" si="55"/>
        <v>11.404745037821556</v>
      </c>
      <c r="AR82" s="1">
        <f t="shared" si="56"/>
        <v>0.3858443109241293</v>
      </c>
      <c r="AS82" s="1">
        <f t="shared" si="57"/>
        <v>0.59672222222500004</v>
      </c>
      <c r="AT82" s="1">
        <f t="shared" si="58"/>
        <v>0.67762906590702765</v>
      </c>
      <c r="AU82" s="1">
        <f t="shared" si="59"/>
        <v>0.66100966236040981</v>
      </c>
      <c r="AV82" s="1">
        <f t="shared" si="60"/>
        <v>1.7278792266395901</v>
      </c>
      <c r="AW82" s="1">
        <f t="shared" si="78"/>
        <v>2.1381014486459438</v>
      </c>
      <c r="AX82" s="1">
        <f t="shared" si="79"/>
        <v>9.538907107263018</v>
      </c>
      <c r="AY82" s="1">
        <f t="shared" si="80"/>
        <v>7.5223378538915577</v>
      </c>
      <c r="AZ82" s="1">
        <f t="shared" si="81"/>
        <v>4.8114864293268305</v>
      </c>
      <c r="BA82" s="1">
        <f t="shared" si="82"/>
        <v>5.9977927852723649</v>
      </c>
      <c r="BB82" s="1">
        <f t="shared" si="83"/>
        <v>7.4886871726282083</v>
      </c>
      <c r="BC82" s="1">
        <f t="shared" si="84"/>
        <v>6.2507124940059118</v>
      </c>
      <c r="BD82" s="1">
        <f t="shared" si="85"/>
        <v>6.7377472420719506</v>
      </c>
      <c r="BE82" s="1">
        <f t="shared" si="61"/>
        <v>0.80403222480679049</v>
      </c>
      <c r="BF82" s="1">
        <f t="shared" si="62"/>
        <v>0.51428029603828285</v>
      </c>
      <c r="BG82" s="1">
        <f t="shared" si="63"/>
        <v>0.64107977742290023</v>
      </c>
      <c r="BH82" s="1">
        <f t="shared" si="64"/>
        <v>0.80043543978490561</v>
      </c>
      <c r="BI82" s="1">
        <f t="shared" si="65"/>
        <v>0.66811334066618322</v>
      </c>
      <c r="BJ82" s="1">
        <f t="shared" si="66"/>
        <v>0.72017051220669936</v>
      </c>
      <c r="BK82" s="1">
        <f t="shared" si="67"/>
        <v>0.44211449109432244</v>
      </c>
      <c r="BL82" s="2">
        <f t="shared" si="68"/>
        <v>1.5699999999999998</v>
      </c>
      <c r="BM82" s="2">
        <f t="shared" si="69"/>
        <v>1.0042135624279582</v>
      </c>
      <c r="BN82" s="2">
        <f t="shared" si="70"/>
        <v>1.2518095910842564</v>
      </c>
      <c r="BO82" s="2">
        <f t="shared" si="71"/>
        <v>1.5629767087560249</v>
      </c>
      <c r="BP82" s="2">
        <f t="shared" si="72"/>
        <v>1.3045968960982479</v>
      </c>
      <c r="BQ82" s="2">
        <f t="shared" si="73"/>
        <v>1.4062467514112611</v>
      </c>
      <c r="BR82" s="2">
        <f t="shared" si="74"/>
        <v>0.8632984221308837</v>
      </c>
      <c r="BS82" s="1">
        <f t="shared" si="86"/>
        <v>14.688553600507385</v>
      </c>
      <c r="BT82" s="1">
        <f t="shared" si="87"/>
        <v>9.3951877312608492</v>
      </c>
      <c r="BU82" s="1">
        <f t="shared" si="88"/>
        <v>11.711638392528872</v>
      </c>
      <c r="BV82" s="1">
        <f t="shared" si="89"/>
        <v>14.622845326692669</v>
      </c>
      <c r="BW82" s="1">
        <f t="shared" si="90"/>
        <v>12.205504098977499</v>
      </c>
      <c r="BX82" s="1">
        <f t="shared" si="91"/>
        <v>13.156516422702989</v>
      </c>
      <c r="BY82" s="1">
        <f t="shared" si="92"/>
        <v>8.0768185647789412</v>
      </c>
    </row>
    <row r="83" spans="1:77" x14ac:dyDescent="0.25">
      <c r="A83" s="1">
        <v>20110626</v>
      </c>
      <c r="B83" s="1">
        <v>2011</v>
      </c>
      <c r="C83" s="1">
        <v>6</v>
      </c>
      <c r="D83" s="1">
        <v>23.555</v>
      </c>
      <c r="E83" s="1">
        <v>356.00200000000001</v>
      </c>
      <c r="F83" s="1">
        <f t="shared" si="75"/>
        <v>14.764114944000001</v>
      </c>
      <c r="G83" s="1">
        <v>487.92500000000001</v>
      </c>
      <c r="H83" s="1">
        <v>16.024000000000001</v>
      </c>
      <c r="I83" s="1">
        <v>698.12395830000003</v>
      </c>
      <c r="J83" s="1">
        <v>131.48239580000001</v>
      </c>
      <c r="K83" s="1">
        <f t="shared" si="76"/>
        <v>9.047686499567999E-3</v>
      </c>
      <c r="L83" s="1">
        <f t="shared" si="77"/>
        <v>1.704011849568E-3</v>
      </c>
      <c r="M83" s="1">
        <f t="shared" si="47"/>
        <v>7.3436746499999988E-3</v>
      </c>
      <c r="N83" s="1">
        <f t="shared" si="48"/>
        <v>0.18833674770333406</v>
      </c>
      <c r="O83" s="1">
        <f t="shared" si="49"/>
        <v>2.780625391271152</v>
      </c>
      <c r="P83" s="1">
        <f t="shared" si="50"/>
        <v>11.983489552728848</v>
      </c>
      <c r="Q83" s="1">
        <v>61.011000000000003</v>
      </c>
      <c r="R83" s="1">
        <v>91.345200000000006</v>
      </c>
      <c r="S83" s="1">
        <v>0.400449736</v>
      </c>
      <c r="T83" s="1">
        <v>5.6262299999999996</v>
      </c>
      <c r="U83" s="1">
        <v>0.58469886500000001</v>
      </c>
      <c r="V83" s="1">
        <v>5.9255556000000001E-2</v>
      </c>
      <c r="W83" s="1">
        <v>0.29042222200000001</v>
      </c>
      <c r="X83" s="1">
        <v>3.6011110999999998E-2</v>
      </c>
      <c r="Y83" s="1">
        <v>0.21691111099999999</v>
      </c>
      <c r="Z83" s="1">
        <v>0.66108480599999997</v>
      </c>
      <c r="AA83" s="1">
        <v>0.14489706499999999</v>
      </c>
      <c r="AB83" s="1">
        <v>2.4111111109999999</v>
      </c>
      <c r="AC83" s="1">
        <v>0.65174515899999996</v>
      </c>
      <c r="AD83" s="1">
        <v>0.27037557000000001</v>
      </c>
      <c r="AE83" s="1">
        <f t="shared" si="51"/>
        <v>0.1135200122624157</v>
      </c>
      <c r="AF83" s="1">
        <v>0.98570934499999996</v>
      </c>
      <c r="AG83" s="1">
        <v>1.1321734830000001</v>
      </c>
      <c r="AH83" s="1">
        <v>0.84214037900000005</v>
      </c>
      <c r="AI83" s="1">
        <v>0.82057142900000002</v>
      </c>
      <c r="AJ83" s="1">
        <v>0.89445083199999997</v>
      </c>
      <c r="AK83" s="1">
        <v>0.94637157699999996</v>
      </c>
      <c r="AL83" s="1">
        <v>0.44183784700000001</v>
      </c>
      <c r="AM83" s="1">
        <v>0.400449736</v>
      </c>
      <c r="AN83" s="1">
        <f t="shared" si="52"/>
        <v>0.72962442998411636</v>
      </c>
      <c r="AO83" s="1">
        <f t="shared" si="53"/>
        <v>0.2311159883111662</v>
      </c>
      <c r="AP83" s="1">
        <f t="shared" si="54"/>
        <v>3.4122230168222183</v>
      </c>
      <c r="AQ83" s="1">
        <f t="shared" si="55"/>
        <v>11.351891927177782</v>
      </c>
      <c r="AR83" s="1">
        <f t="shared" si="56"/>
        <v>0.38210260017257652</v>
      </c>
      <c r="AS83" s="1">
        <f t="shared" si="57"/>
        <v>0.59727777777500002</v>
      </c>
      <c r="AT83" s="1">
        <f t="shared" si="58"/>
        <v>0.67884020143199486</v>
      </c>
      <c r="AU83" s="1">
        <f t="shared" si="59"/>
        <v>0.66598501312854164</v>
      </c>
      <c r="AV83" s="1">
        <f t="shared" si="60"/>
        <v>1.7451260978714582</v>
      </c>
      <c r="AW83" s="1">
        <f t="shared" si="78"/>
        <v>2.1690629739553042</v>
      </c>
      <c r="AX83" s="1">
        <f t="shared" si="79"/>
        <v>9.5120139774462356</v>
      </c>
      <c r="AY83" s="1">
        <f t="shared" si="80"/>
        <v>6.5795572776497817</v>
      </c>
      <c r="AZ83" s="1">
        <f t="shared" si="81"/>
        <v>4.239762837468974</v>
      </c>
      <c r="BA83" s="1">
        <f t="shared" si="82"/>
        <v>5.1235292257466529</v>
      </c>
      <c r="BB83" s="1">
        <f t="shared" si="83"/>
        <v>6.3740106278872668</v>
      </c>
      <c r="BC83" s="1">
        <f t="shared" si="84"/>
        <v>5.4041889778244521</v>
      </c>
      <c r="BD83" s="1">
        <f t="shared" si="85"/>
        <v>5.8132796756877676</v>
      </c>
      <c r="BE83" s="1">
        <f t="shared" si="61"/>
        <v>0.68377220077725087</v>
      </c>
      <c r="BF83" s="1">
        <f t="shared" si="62"/>
        <v>0.44061201138829459</v>
      </c>
      <c r="BG83" s="1">
        <f t="shared" si="63"/>
        <v>0.53245631987061925</v>
      </c>
      <c r="BH83" s="1">
        <f t="shared" si="64"/>
        <v>0.66241102416010478</v>
      </c>
      <c r="BI83" s="1">
        <f t="shared" si="65"/>
        <v>0.56162353101409968</v>
      </c>
      <c r="BJ83" s="1">
        <f t="shared" si="66"/>
        <v>0.60413776639369021</v>
      </c>
      <c r="BK83" s="1">
        <f t="shared" si="67"/>
        <v>0.58469886450371644</v>
      </c>
      <c r="BL83" s="2">
        <f t="shared" si="68"/>
        <v>1.5699999999999998</v>
      </c>
      <c r="BM83" s="2">
        <f t="shared" si="69"/>
        <v>1.0116832142244021</v>
      </c>
      <c r="BN83" s="2">
        <f t="shared" si="70"/>
        <v>1.2225656750108178</v>
      </c>
      <c r="BO83" s="2">
        <f t="shared" si="71"/>
        <v>1.5209528944715835</v>
      </c>
      <c r="BP83" s="2">
        <f t="shared" si="72"/>
        <v>1.2895361096719686</v>
      </c>
      <c r="BQ83" s="2">
        <f t="shared" si="73"/>
        <v>1.3871524641685171</v>
      </c>
      <c r="BR83" s="2">
        <f t="shared" si="74"/>
        <v>1.3425190673551228</v>
      </c>
      <c r="BS83" s="1">
        <f t="shared" si="86"/>
        <v>15.107231493424342</v>
      </c>
      <c r="BT83" s="1">
        <f t="shared" si="87"/>
        <v>9.7348614747131563</v>
      </c>
      <c r="BU83" s="1">
        <f t="shared" si="88"/>
        <v>11.764065393823579</v>
      </c>
      <c r="BV83" s="1">
        <f t="shared" si="89"/>
        <v>14.635278641640777</v>
      </c>
      <c r="BW83" s="1">
        <f t="shared" si="90"/>
        <v>12.408484412703359</v>
      </c>
      <c r="BX83" s="1">
        <f t="shared" si="91"/>
        <v>13.347791969979493</v>
      </c>
      <c r="BY83" s="1">
        <f t="shared" si="92"/>
        <v>12.918309767433117</v>
      </c>
    </row>
    <row r="84" spans="1:77" x14ac:dyDescent="0.25">
      <c r="A84" s="1">
        <v>20110524</v>
      </c>
      <c r="B84" s="1">
        <v>2011</v>
      </c>
      <c r="C84" s="1">
        <v>5</v>
      </c>
      <c r="D84" s="1">
        <v>25.274999999999999</v>
      </c>
      <c r="E84" s="1">
        <v>355.97699999999998</v>
      </c>
      <c r="F84" s="1">
        <f t="shared" si="75"/>
        <v>14.763078144</v>
      </c>
      <c r="G84" s="1">
        <v>470.71699999999998</v>
      </c>
      <c r="H84" s="1">
        <v>22.411000000000001</v>
      </c>
      <c r="I84" s="1">
        <v>671.6840833</v>
      </c>
      <c r="J84" s="1">
        <v>126.575</v>
      </c>
      <c r="K84" s="1">
        <f t="shared" si="76"/>
        <v>8.7050257195680006E-3</v>
      </c>
      <c r="L84" s="1">
        <f t="shared" si="77"/>
        <v>1.6404119999999999E-3</v>
      </c>
      <c r="M84" s="1">
        <f t="shared" si="47"/>
        <v>7.0646137195680006E-3</v>
      </c>
      <c r="N84" s="1">
        <f t="shared" si="48"/>
        <v>0.18844424506552843</v>
      </c>
      <c r="O84" s="1">
        <f t="shared" si="49"/>
        <v>2.7820171156894826</v>
      </c>
      <c r="P84" s="1">
        <f t="shared" si="50"/>
        <v>11.981061028310517</v>
      </c>
      <c r="Q84" s="1">
        <v>72.660799999999995</v>
      </c>
      <c r="R84" s="1">
        <v>72.411199999999994</v>
      </c>
      <c r="S84" s="1">
        <v>0.500860262</v>
      </c>
      <c r="T84" s="1">
        <v>5.5495900000000002</v>
      </c>
      <c r="U84" s="1">
        <v>0.56420367000000005</v>
      </c>
      <c r="V84" s="1">
        <v>5.1211110999999997E-2</v>
      </c>
      <c r="W84" s="1">
        <v>0.26181111099999999</v>
      </c>
      <c r="X84" s="1">
        <v>3.1077778E-2</v>
      </c>
      <c r="Y84" s="1">
        <v>0.1888</v>
      </c>
      <c r="Z84" s="1">
        <v>0.672795684</v>
      </c>
      <c r="AA84" s="1">
        <v>0.16202687700000001</v>
      </c>
      <c r="AB84" s="1">
        <v>2.1444444439999999</v>
      </c>
      <c r="AC84" s="1">
        <v>0.66626664800000002</v>
      </c>
      <c r="AD84" s="1">
        <v>0.24375580199999999</v>
      </c>
      <c r="AE84" s="1">
        <f t="shared" si="51"/>
        <v>8.0877746167995077E-2</v>
      </c>
      <c r="AF84" s="1">
        <v>0.99964843400000003</v>
      </c>
      <c r="AG84" s="1">
        <v>1.215144982</v>
      </c>
      <c r="AH84" s="1">
        <v>0.88804376799999996</v>
      </c>
      <c r="AI84" s="1">
        <v>0.59246428600000001</v>
      </c>
      <c r="AJ84" s="1">
        <v>0.90783349800000002</v>
      </c>
      <c r="AK84" s="1">
        <v>0.91662668000000003</v>
      </c>
      <c r="AL84" s="1">
        <v>0.58950038500000002</v>
      </c>
      <c r="AM84" s="1">
        <v>0.500860262</v>
      </c>
      <c r="AN84" s="1">
        <f t="shared" si="52"/>
        <v>0.75624419768140938</v>
      </c>
      <c r="AO84" s="1">
        <f t="shared" si="53"/>
        <v>0.21478412795188717</v>
      </c>
      <c r="AP84" s="1">
        <f t="shared" si="54"/>
        <v>3.1708748650446048</v>
      </c>
      <c r="AQ84" s="1">
        <f t="shared" si="55"/>
        <v>11.592203278955395</v>
      </c>
      <c r="AR84" s="1">
        <f t="shared" si="56"/>
        <v>0.40740234516940316</v>
      </c>
      <c r="AS84" s="1">
        <f t="shared" si="57"/>
        <v>0.59061111110000009</v>
      </c>
      <c r="AT84" s="1">
        <f t="shared" si="58"/>
        <v>0.74204248229822611</v>
      </c>
      <c r="AU84" s="1">
        <f t="shared" si="59"/>
        <v>0.63164746865340249</v>
      </c>
      <c r="AV84" s="1">
        <f t="shared" si="60"/>
        <v>1.5127969753465975</v>
      </c>
      <c r="AW84" s="1">
        <f t="shared" si="78"/>
        <v>1.9103829478099354</v>
      </c>
      <c r="AX84" s="1">
        <f t="shared" si="79"/>
        <v>9.5159826470070605</v>
      </c>
      <c r="AY84" s="1">
        <f t="shared" si="80"/>
        <v>9.1003066723330157</v>
      </c>
      <c r="AZ84" s="1">
        <f t="shared" si="81"/>
        <v>5.644614096588696</v>
      </c>
      <c r="BA84" s="1">
        <f t="shared" si="82"/>
        <v>6.5820108594063624</v>
      </c>
      <c r="BB84" s="1">
        <f t="shared" si="83"/>
        <v>8.4374512037174458</v>
      </c>
      <c r="BC84" s="1">
        <f t="shared" si="84"/>
        <v>7.4743754936727802</v>
      </c>
      <c r="BD84" s="1">
        <f t="shared" si="85"/>
        <v>7.7732636903767531</v>
      </c>
      <c r="BE84" s="1">
        <f t="shared" si="61"/>
        <v>0.92519022463100609</v>
      </c>
      <c r="BF84" s="1">
        <f t="shared" si="62"/>
        <v>0.5738643731485813</v>
      </c>
      <c r="BG84" s="1">
        <f t="shared" si="63"/>
        <v>0.66916559241368068</v>
      </c>
      <c r="BH84" s="1">
        <f t="shared" si="64"/>
        <v>0.85780047371516033</v>
      </c>
      <c r="BI84" s="1">
        <f t="shared" si="65"/>
        <v>0.75988858298494844</v>
      </c>
      <c r="BJ84" s="1">
        <f t="shared" si="66"/>
        <v>0.79027529936768448</v>
      </c>
      <c r="BK84" s="1">
        <f t="shared" si="67"/>
        <v>0.56420366956641133</v>
      </c>
      <c r="BL84" s="2">
        <f t="shared" si="68"/>
        <v>1.5700000000000003</v>
      </c>
      <c r="BM84" s="2">
        <f t="shared" si="69"/>
        <v>0.9738181855548742</v>
      </c>
      <c r="BN84" s="2">
        <f t="shared" si="70"/>
        <v>1.13553942975185</v>
      </c>
      <c r="BO84" s="2">
        <f t="shared" si="71"/>
        <v>1.4556430752064262</v>
      </c>
      <c r="BP84" s="2">
        <f t="shared" si="72"/>
        <v>1.2894916564452286</v>
      </c>
      <c r="BQ84" s="2">
        <f t="shared" si="73"/>
        <v>1.3410563438476735</v>
      </c>
      <c r="BR84" s="2">
        <f t="shared" si="74"/>
        <v>0.95742447081360993</v>
      </c>
      <c r="BS84" s="1">
        <f t="shared" si="86"/>
        <v>15.44275014498896</v>
      </c>
      <c r="BT84" s="1">
        <f t="shared" si="87"/>
        <v>9.5786184243123689</v>
      </c>
      <c r="BU84" s="1">
        <f t="shared" si="88"/>
        <v>11.169332288815962</v>
      </c>
      <c r="BV84" s="1">
        <f t="shared" si="89"/>
        <v>14.317918669233256</v>
      </c>
      <c r="BW84" s="1">
        <f t="shared" si="90"/>
        <v>12.683628958300385</v>
      </c>
      <c r="BX84" s="1">
        <f t="shared" si="91"/>
        <v>13.1908267824153</v>
      </c>
      <c r="BY84" s="1">
        <f t="shared" si="92"/>
        <v>9.417367442976337</v>
      </c>
    </row>
    <row r="85" spans="1:77" x14ac:dyDescent="0.25">
      <c r="A85" s="1">
        <v>20070612</v>
      </c>
      <c r="B85" s="1">
        <v>2007</v>
      </c>
      <c r="C85" s="1">
        <v>6</v>
      </c>
      <c r="D85" s="1">
        <v>22.763000000000002</v>
      </c>
      <c r="E85" s="1">
        <v>355.79599999999999</v>
      </c>
      <c r="F85" s="1">
        <f t="shared" si="75"/>
        <v>14.755571711999998</v>
      </c>
      <c r="G85" s="1">
        <v>486.77199999999999</v>
      </c>
      <c r="H85" s="1">
        <v>13.927</v>
      </c>
      <c r="I85" s="1">
        <v>705.51747920000003</v>
      </c>
      <c r="J85" s="1">
        <v>140.54964580000001</v>
      </c>
      <c r="K85" s="1">
        <f t="shared" si="76"/>
        <v>9.1435065304319996E-3</v>
      </c>
      <c r="L85" s="1">
        <f t="shared" si="77"/>
        <v>1.8215234095680002E-3</v>
      </c>
      <c r="M85" s="1">
        <f t="shared" si="47"/>
        <v>7.3219831208639992E-3</v>
      </c>
      <c r="N85" s="1">
        <f t="shared" si="48"/>
        <v>0.19921497332620586</v>
      </c>
      <c r="O85" s="1">
        <f t="shared" si="49"/>
        <v>2.9395308250189975</v>
      </c>
      <c r="P85" s="1">
        <f t="shared" si="50"/>
        <v>11.816040886981</v>
      </c>
      <c r="Q85" s="1">
        <v>75.884799999999998</v>
      </c>
      <c r="R85" s="1">
        <v>48.847099999999998</v>
      </c>
      <c r="S85" s="1">
        <v>0.60838325999999998</v>
      </c>
      <c r="T85" s="1">
        <v>8.6806300000000007</v>
      </c>
      <c r="U85" s="1">
        <v>0.873403967</v>
      </c>
      <c r="V85" s="1">
        <v>5.2988888999999997E-2</v>
      </c>
      <c r="W85" s="1">
        <v>0.27683333300000001</v>
      </c>
      <c r="X85" s="1">
        <v>3.2555555999999999E-2</v>
      </c>
      <c r="Y85" s="1">
        <v>0.193422222</v>
      </c>
      <c r="Z85" s="1">
        <v>0.67868211700000003</v>
      </c>
      <c r="AA85" s="1">
        <v>0.177374005</v>
      </c>
      <c r="AB85" s="1">
        <v>2.111111111</v>
      </c>
      <c r="AC85" s="1">
        <v>0.67356582499999995</v>
      </c>
      <c r="AD85" s="1">
        <v>0.26907052999999997</v>
      </c>
      <c r="AE85" s="1">
        <f t="shared" si="51"/>
        <v>0.11191971796443896</v>
      </c>
      <c r="AF85" s="1">
        <v>0.970353413</v>
      </c>
      <c r="AG85" s="1">
        <v>1.098343104</v>
      </c>
      <c r="AH85" s="1">
        <v>0.82100346899999999</v>
      </c>
      <c r="AI85" s="1">
        <v>0.89546428600000005</v>
      </c>
      <c r="AJ85" s="1">
        <v>0.91982344100000002</v>
      </c>
      <c r="AK85" s="1">
        <v>0.95634648499999997</v>
      </c>
      <c r="AL85" s="1">
        <v>0.74762244099999997</v>
      </c>
      <c r="AM85" s="1">
        <v>0.60838325999999998</v>
      </c>
      <c r="AN85" s="1">
        <f t="shared" si="52"/>
        <v>0.73092947005990483</v>
      </c>
      <c r="AO85" s="1">
        <f t="shared" si="53"/>
        <v>0.23023200708868075</v>
      </c>
      <c r="AP85" s="1">
        <f t="shared" si="54"/>
        <v>3.3972048909947206</v>
      </c>
      <c r="AQ85" s="1">
        <f t="shared" si="55"/>
        <v>11.358366821005278</v>
      </c>
      <c r="AR85" s="1">
        <f t="shared" si="56"/>
        <v>0.3960084339277205</v>
      </c>
      <c r="AS85" s="1">
        <f t="shared" si="57"/>
        <v>0.58977777777500007</v>
      </c>
      <c r="AT85" s="1">
        <f t="shared" si="58"/>
        <v>0.81151853464524393</v>
      </c>
      <c r="AU85" s="1">
        <f t="shared" si="59"/>
        <v>0.64569735417051566</v>
      </c>
      <c r="AV85" s="1">
        <f t="shared" si="60"/>
        <v>1.4654137568294843</v>
      </c>
      <c r="AW85" s="1">
        <f t="shared" si="78"/>
        <v>1.9476256390978282</v>
      </c>
      <c r="AX85" s="1">
        <f t="shared" si="79"/>
        <v>9.3026278181285118</v>
      </c>
      <c r="AY85" s="1">
        <f t="shared" si="80"/>
        <v>11.320041114620178</v>
      </c>
      <c r="AZ85" s="1">
        <f t="shared" si="81"/>
        <v>7.2810711587152612</v>
      </c>
      <c r="BA85" s="1">
        <f t="shared" si="82"/>
        <v>8.0553991444819708</v>
      </c>
      <c r="BB85" s="1">
        <f t="shared" si="83"/>
        <v>10.225016687085619</v>
      </c>
      <c r="BC85" s="1">
        <f t="shared" si="84"/>
        <v>9.2652258489263808</v>
      </c>
      <c r="BD85" s="1">
        <f t="shared" si="85"/>
        <v>9.4421828403630617</v>
      </c>
      <c r="BE85" s="1">
        <f t="shared" si="61"/>
        <v>1.1389690399977939</v>
      </c>
      <c r="BF85" s="1">
        <f t="shared" si="62"/>
        <v>0.73258697065039746</v>
      </c>
      <c r="BG85" s="1">
        <f t="shared" si="63"/>
        <v>0.81049619321082511</v>
      </c>
      <c r="BH85" s="1">
        <f t="shared" si="64"/>
        <v>1.028792857033902</v>
      </c>
      <c r="BI85" s="1">
        <f t="shared" si="65"/>
        <v>0.93222323873763613</v>
      </c>
      <c r="BJ85" s="1">
        <f t="shared" si="66"/>
        <v>0.95002781494162425</v>
      </c>
      <c r="BK85" s="1">
        <f t="shared" si="67"/>
        <v>0.87340396713813406</v>
      </c>
      <c r="BL85" s="2">
        <f t="shared" si="68"/>
        <v>1.5700000000000005</v>
      </c>
      <c r="BM85" s="2">
        <f t="shared" si="69"/>
        <v>1.0098268728387492</v>
      </c>
      <c r="BN85" s="2">
        <f t="shared" si="70"/>
        <v>1.1172200285123295</v>
      </c>
      <c r="BO85" s="2">
        <f t="shared" si="71"/>
        <v>1.4181287891252561</v>
      </c>
      <c r="BP85" s="2">
        <f t="shared" si="72"/>
        <v>1.2850134054749409</v>
      </c>
      <c r="BQ85" s="2">
        <f t="shared" si="73"/>
        <v>1.3095559379394892</v>
      </c>
      <c r="BR85" s="2">
        <f t="shared" si="74"/>
        <v>1.2039345937002175</v>
      </c>
      <c r="BS85" s="1">
        <f t="shared" si="86"/>
        <v>15.603992668657709</v>
      </c>
      <c r="BT85" s="1">
        <f t="shared" si="87"/>
        <v>10.036516637190687</v>
      </c>
      <c r="BU85" s="1">
        <f t="shared" si="88"/>
        <v>11.103880977187224</v>
      </c>
      <c r="BV85" s="1">
        <f t="shared" si="89"/>
        <v>14.094567661606957</v>
      </c>
      <c r="BW85" s="1">
        <f t="shared" si="90"/>
        <v>12.771553986087802</v>
      </c>
      <c r="BX85" s="1">
        <f t="shared" si="91"/>
        <v>13.015478506245197</v>
      </c>
      <c r="BY85" s="1">
        <f t="shared" si="92"/>
        <v>11.965723932255791</v>
      </c>
    </row>
    <row r="86" spans="1:77" x14ac:dyDescent="0.25">
      <c r="A86" s="1">
        <v>20130630</v>
      </c>
      <c r="B86" s="1">
        <v>2013</v>
      </c>
      <c r="C86" s="1">
        <v>6</v>
      </c>
      <c r="D86" s="1">
        <v>22.027999999999999</v>
      </c>
      <c r="E86" s="1">
        <v>355.64100000000002</v>
      </c>
      <c r="F86" s="1">
        <f t="shared" si="75"/>
        <v>14.749143552000001</v>
      </c>
      <c r="G86" s="1">
        <v>486.57400000000001</v>
      </c>
      <c r="H86" s="1">
        <v>15.394</v>
      </c>
      <c r="I86" s="1">
        <v>744.02190889999997</v>
      </c>
      <c r="J86" s="1">
        <v>113.7668979</v>
      </c>
      <c r="K86" s="1">
        <f t="shared" si="76"/>
        <v>9.6425239393440002E-3</v>
      </c>
      <c r="L86" s="1">
        <f t="shared" si="77"/>
        <v>1.4744189967840001E-3</v>
      </c>
      <c r="M86" s="1">
        <f t="shared" si="47"/>
        <v>8.1681049425599995E-3</v>
      </c>
      <c r="N86" s="1">
        <f t="shared" si="48"/>
        <v>0.15290799442747433</v>
      </c>
      <c r="O86" s="1">
        <f t="shared" si="49"/>
        <v>2.2552619600592352</v>
      </c>
      <c r="P86" s="1">
        <f t="shared" si="50"/>
        <v>12.493881591940767</v>
      </c>
      <c r="Q86" s="1">
        <v>51.764899999999997</v>
      </c>
      <c r="R86" s="1">
        <v>85.543400000000005</v>
      </c>
      <c r="S86" s="1">
        <v>0.37699760300000001</v>
      </c>
      <c r="T86" s="1">
        <v>3.9033000000000002</v>
      </c>
      <c r="U86" s="1">
        <v>0.39757969700000001</v>
      </c>
      <c r="V86" s="1">
        <v>5.1888889000000001E-2</v>
      </c>
      <c r="W86" s="1">
        <v>0.26478888900000003</v>
      </c>
      <c r="X86" s="1">
        <v>3.1422222E-2</v>
      </c>
      <c r="Y86" s="1">
        <v>0.1822</v>
      </c>
      <c r="Z86" s="1">
        <v>0.67229220000000001</v>
      </c>
      <c r="AA86" s="1">
        <v>0.18476720799999999</v>
      </c>
      <c r="AB86" s="1">
        <v>2.011111111</v>
      </c>
      <c r="AC86" s="1">
        <v>0.66564232800000001</v>
      </c>
      <c r="AD86" s="1">
        <v>0.26909164899999999</v>
      </c>
      <c r="AE86" s="1">
        <f t="shared" si="51"/>
        <v>0.11194561496014713</v>
      </c>
      <c r="AF86" s="1">
        <v>0.95304444600000005</v>
      </c>
      <c r="AG86" s="1">
        <v>1.067949364</v>
      </c>
      <c r="AH86" s="1">
        <v>0.80138777699999997</v>
      </c>
      <c r="AI86" s="1">
        <v>0.84307142899999998</v>
      </c>
      <c r="AJ86" s="1">
        <v>0.92559938100000005</v>
      </c>
      <c r="AK86" s="1">
        <v>0.94935734699999996</v>
      </c>
      <c r="AL86" s="1">
        <v>0.40734941600000002</v>
      </c>
      <c r="AM86" s="1">
        <v>0.37699760300000001</v>
      </c>
      <c r="AN86" s="1">
        <f t="shared" si="52"/>
        <v>0.73090835104218477</v>
      </c>
      <c r="AO86" s="1">
        <f t="shared" si="53"/>
        <v>0.23024624256804538</v>
      </c>
      <c r="AP86" s="1">
        <f t="shared" si="54"/>
        <v>3.3959348839447148</v>
      </c>
      <c r="AQ86" s="1">
        <f t="shared" si="55"/>
        <v>11.353208668055286</v>
      </c>
      <c r="AR86" s="1">
        <f t="shared" si="56"/>
        <v>0.40033964917380332</v>
      </c>
      <c r="AS86" s="1">
        <f t="shared" si="57"/>
        <v>0.58727777777500001</v>
      </c>
      <c r="AT86" s="1">
        <f t="shared" si="58"/>
        <v>0.86311601254141401</v>
      </c>
      <c r="AU86" s="1">
        <f t="shared" si="59"/>
        <v>0.63760304085694997</v>
      </c>
      <c r="AV86" s="1">
        <f t="shared" si="60"/>
        <v>1.37350807014305</v>
      </c>
      <c r="AW86" s="1">
        <f t="shared" si="78"/>
        <v>1.8693402601191103</v>
      </c>
      <c r="AX86" s="1">
        <f t="shared" si="79"/>
        <v>9.205978933815981</v>
      </c>
      <c r="AY86" s="1">
        <f t="shared" si="80"/>
        <v>5.9839456263709456</v>
      </c>
      <c r="AZ86" s="1">
        <f t="shared" si="81"/>
        <v>3.8489992738367893</v>
      </c>
      <c r="BA86" s="1">
        <f t="shared" si="82"/>
        <v>4.2139261156609562</v>
      </c>
      <c r="BB86" s="1">
        <f t="shared" si="83"/>
        <v>5.3835268919050474</v>
      </c>
      <c r="BC86" s="1">
        <f t="shared" si="84"/>
        <v>4.9880895150368936</v>
      </c>
      <c r="BD86" s="1">
        <f t="shared" si="85"/>
        <v>4.8730882366275798</v>
      </c>
      <c r="BE86" s="1">
        <f t="shared" si="61"/>
        <v>0.60950869464522539</v>
      </c>
      <c r="BF86" s="1">
        <f t="shared" si="62"/>
        <v>0.3920487700870785</v>
      </c>
      <c r="BG86" s="1">
        <f t="shared" si="63"/>
        <v>0.42921924202803868</v>
      </c>
      <c r="BH86" s="1">
        <f t="shared" si="64"/>
        <v>0.5483516484528137</v>
      </c>
      <c r="BI86" s="1">
        <f t="shared" si="65"/>
        <v>0.50807345502694656</v>
      </c>
      <c r="BJ86" s="1">
        <f t="shared" si="66"/>
        <v>0.49635973243279546</v>
      </c>
      <c r="BK86" s="1">
        <f t="shared" si="67"/>
        <v>0.39757969680141408</v>
      </c>
      <c r="BL86" s="2">
        <f t="shared" si="68"/>
        <v>1.5699999999999998</v>
      </c>
      <c r="BM86" s="2">
        <f t="shared" si="69"/>
        <v>1.0098569133537707</v>
      </c>
      <c r="BN86" s="2">
        <f t="shared" si="70"/>
        <v>1.1056022923122701</v>
      </c>
      <c r="BO86" s="2">
        <f t="shared" si="71"/>
        <v>1.4124689206804928</v>
      </c>
      <c r="BP86" s="2">
        <f t="shared" si="72"/>
        <v>1.3087185324839479</v>
      </c>
      <c r="BQ86" s="2">
        <f t="shared" si="73"/>
        <v>1.2785457972393397</v>
      </c>
      <c r="BR86" s="2">
        <f t="shared" si="74"/>
        <v>1.02410372396992</v>
      </c>
      <c r="BS86" s="1">
        <f t="shared" si="86"/>
        <v>15.413717172436368</v>
      </c>
      <c r="BT86" s="1">
        <f t="shared" si="87"/>
        <v>9.9144260172385987</v>
      </c>
      <c r="BU86" s="1">
        <f t="shared" si="88"/>
        <v>10.854421043884491</v>
      </c>
      <c r="BV86" s="1">
        <f t="shared" si="89"/>
        <v>13.867131502054505</v>
      </c>
      <c r="BW86" s="1">
        <f t="shared" si="90"/>
        <v>12.848546062441752</v>
      </c>
      <c r="BX86" s="1">
        <f t="shared" si="91"/>
        <v>12.552320580034621</v>
      </c>
      <c r="BY86" s="1">
        <f t="shared" si="92"/>
        <v>10.054296278032602</v>
      </c>
    </row>
    <row r="87" spans="1:77" x14ac:dyDescent="0.25">
      <c r="A87" s="1">
        <v>20080607</v>
      </c>
      <c r="B87" s="1">
        <v>2008</v>
      </c>
      <c r="C87" s="1">
        <v>6</v>
      </c>
      <c r="D87" s="1">
        <v>15.717000000000001</v>
      </c>
      <c r="E87" s="1">
        <v>354.839</v>
      </c>
      <c r="F87" s="1">
        <f t="shared" si="75"/>
        <v>14.715883007999999</v>
      </c>
      <c r="G87" s="1">
        <v>484.76</v>
      </c>
      <c r="H87" s="1">
        <v>8.5950000000000006</v>
      </c>
      <c r="I87" s="1">
        <v>681.92904169999997</v>
      </c>
      <c r="J87" s="1">
        <v>183.15404169999999</v>
      </c>
      <c r="K87" s="1">
        <f t="shared" si="76"/>
        <v>8.837800380432E-3</v>
      </c>
      <c r="L87" s="1">
        <f t="shared" si="77"/>
        <v>2.373676380432E-3</v>
      </c>
      <c r="M87" s="1">
        <f t="shared" si="47"/>
        <v>6.4641239999999999E-3</v>
      </c>
      <c r="N87" s="1">
        <f t="shared" si="48"/>
        <v>0.26858225783053641</v>
      </c>
      <c r="O87" s="1">
        <f t="shared" si="49"/>
        <v>3.9524250842586652</v>
      </c>
      <c r="P87" s="1">
        <f t="shared" si="50"/>
        <v>10.763457923741333</v>
      </c>
      <c r="Q87" s="1">
        <v>84.611800000000002</v>
      </c>
      <c r="R87" s="1">
        <v>89.601900000000001</v>
      </c>
      <c r="S87" s="1">
        <v>0.48567822199999999</v>
      </c>
      <c r="T87" s="1">
        <v>6.6371399999999996</v>
      </c>
      <c r="U87" s="1">
        <v>0.67749649599999995</v>
      </c>
      <c r="V87" s="1">
        <v>4.6655556000000001E-2</v>
      </c>
      <c r="W87" s="1">
        <v>0.238133333</v>
      </c>
      <c r="X87" s="1">
        <v>2.7722222000000001E-2</v>
      </c>
      <c r="Y87" s="1">
        <v>0.17387777800000001</v>
      </c>
      <c r="Z87" s="1">
        <v>0.67234988600000001</v>
      </c>
      <c r="AA87" s="1">
        <v>0.15595587899999999</v>
      </c>
      <c r="AB87" s="1">
        <v>2.1</v>
      </c>
      <c r="AC87" s="1">
        <v>0.66571385900000002</v>
      </c>
      <c r="AD87" s="1">
        <v>0.26801097499999998</v>
      </c>
      <c r="AE87" s="1">
        <f t="shared" si="51"/>
        <v>0.11062044757817288</v>
      </c>
      <c r="AF87" s="1">
        <v>0.74846685700000004</v>
      </c>
      <c r="AG87" s="1">
        <v>0.77282756600000002</v>
      </c>
      <c r="AH87" s="1">
        <v>0.63295970099999999</v>
      </c>
      <c r="AI87" s="1">
        <v>1</v>
      </c>
      <c r="AJ87" s="1">
        <v>0.90309052999999995</v>
      </c>
      <c r="AK87" s="1">
        <v>0.98218558700000003</v>
      </c>
      <c r="AL87" s="1">
        <v>0.56717385600000003</v>
      </c>
      <c r="AM87" s="1">
        <v>0.48567822199999999</v>
      </c>
      <c r="AN87" s="1">
        <f t="shared" si="52"/>
        <v>0.73198902549715328</v>
      </c>
      <c r="AO87" s="1">
        <f t="shared" si="53"/>
        <v>0.22952074150966206</v>
      </c>
      <c r="AP87" s="1">
        <f t="shared" si="54"/>
        <v>3.377600379965596</v>
      </c>
      <c r="AQ87" s="1">
        <f t="shared" si="55"/>
        <v>11.338282628034403</v>
      </c>
      <c r="AR87" s="1">
        <f t="shared" si="56"/>
        <v>0.39638532070310611</v>
      </c>
      <c r="AS87" s="1">
        <f t="shared" si="57"/>
        <v>0.58950000000000002</v>
      </c>
      <c r="AT87" s="1">
        <f t="shared" si="58"/>
        <v>0.81239315402755863</v>
      </c>
      <c r="AU87" s="1">
        <f t="shared" si="59"/>
        <v>0.64285010629460282</v>
      </c>
      <c r="AV87" s="1">
        <f t="shared" si="60"/>
        <v>1.4571498937053973</v>
      </c>
      <c r="AW87" s="1">
        <f t="shared" si="78"/>
        <v>1.9331837274819454</v>
      </c>
      <c r="AX87" s="1">
        <f t="shared" si="79"/>
        <v>9.2800479802150484</v>
      </c>
      <c r="AY87" s="1">
        <f t="shared" si="80"/>
        <v>6.5292358267235215</v>
      </c>
      <c r="AZ87" s="1">
        <f t="shared" si="81"/>
        <v>4.1933485575360461</v>
      </c>
      <c r="BA87" s="1">
        <f t="shared" si="82"/>
        <v>4.6927501156428537</v>
      </c>
      <c r="BB87" s="1">
        <f t="shared" si="83"/>
        <v>5.9668593976274877</v>
      </c>
      <c r="BC87" s="1">
        <f t="shared" si="84"/>
        <v>5.2871049137925228</v>
      </c>
      <c r="BD87" s="1">
        <f t="shared" si="85"/>
        <v>5.6992696693782259</v>
      </c>
      <c r="BE87" s="1">
        <f t="shared" si="61"/>
        <v>0.66648200839543836</v>
      </c>
      <c r="BF87" s="1">
        <f t="shared" si="62"/>
        <v>0.42804264429995492</v>
      </c>
      <c r="BG87" s="1">
        <f t="shared" si="63"/>
        <v>0.47901984320591967</v>
      </c>
      <c r="BH87" s="1">
        <f t="shared" si="64"/>
        <v>0.6090765505615976</v>
      </c>
      <c r="BI87" s="1">
        <f t="shared" si="65"/>
        <v>0.53968954331828944</v>
      </c>
      <c r="BJ87" s="1">
        <f t="shared" si="66"/>
        <v>0.58176190850507792</v>
      </c>
      <c r="BK87" s="1">
        <f t="shared" si="67"/>
        <v>0.67749649646542198</v>
      </c>
      <c r="BL87" s="2">
        <f t="shared" si="68"/>
        <v>1.57</v>
      </c>
      <c r="BM87" s="2">
        <f t="shared" si="69"/>
        <v>1.0083197191906805</v>
      </c>
      <c r="BN87" s="2">
        <f t="shared" si="70"/>
        <v>1.128404284526582</v>
      </c>
      <c r="BO87" s="2">
        <f t="shared" si="71"/>
        <v>1.4347726905395235</v>
      </c>
      <c r="BP87" s="2">
        <f t="shared" si="72"/>
        <v>1.2713210144256217</v>
      </c>
      <c r="BQ87" s="2">
        <f t="shared" si="73"/>
        <v>1.3704288860728739</v>
      </c>
      <c r="BR87" s="2">
        <f t="shared" si="74"/>
        <v>1.5959463062048844</v>
      </c>
      <c r="BS87" s="1">
        <f t="shared" si="86"/>
        <v>15.380610607381685</v>
      </c>
      <c r="BT87" s="1">
        <f t="shared" si="87"/>
        <v>9.8780719545326789</v>
      </c>
      <c r="BU87" s="1">
        <f t="shared" si="88"/>
        <v>11.054488476435978</v>
      </c>
      <c r="BV87" s="1">
        <f t="shared" si="89"/>
        <v>14.055847174072456</v>
      </c>
      <c r="BW87" s="1">
        <f t="shared" si="90"/>
        <v>12.454581834306984</v>
      </c>
      <c r="BX87" s="1">
        <f t="shared" si="91"/>
        <v>13.425498765474337</v>
      </c>
      <c r="BY87" s="1">
        <f t="shared" si="92"/>
        <v>15.634795341418132</v>
      </c>
    </row>
    <row r="88" spans="1:77" x14ac:dyDescent="0.25">
      <c r="A88" s="1">
        <v>20080628</v>
      </c>
      <c r="B88" s="1">
        <v>2008</v>
      </c>
      <c r="C88" s="1">
        <v>6</v>
      </c>
      <c r="D88" s="1">
        <v>25.771999999999998</v>
      </c>
      <c r="E88" s="1">
        <v>354.83699999999999</v>
      </c>
      <c r="F88" s="1">
        <f t="shared" si="75"/>
        <v>14.715800064</v>
      </c>
      <c r="G88" s="1">
        <v>486.98200000000003</v>
      </c>
      <c r="H88" s="1">
        <v>20.988</v>
      </c>
      <c r="I88" s="1">
        <v>726.86083329999997</v>
      </c>
      <c r="J88" s="1">
        <v>117.035</v>
      </c>
      <c r="K88" s="1">
        <f t="shared" si="76"/>
        <v>9.4201163995679977E-3</v>
      </c>
      <c r="L88" s="1">
        <f t="shared" si="77"/>
        <v>1.5167735999999999E-3</v>
      </c>
      <c r="M88" s="1">
        <f t="shared" si="47"/>
        <v>7.9033427995679976E-3</v>
      </c>
      <c r="N88" s="1">
        <f t="shared" si="48"/>
        <v>0.16101431613621656</v>
      </c>
      <c r="O88" s="1">
        <f t="shared" si="49"/>
        <v>2.3694544837022518</v>
      </c>
      <c r="P88" s="1">
        <f t="shared" si="50"/>
        <v>12.346345580297747</v>
      </c>
      <c r="Q88" s="1">
        <v>122.30500000000001</v>
      </c>
      <c r="R88" s="1">
        <v>28.657399999999999</v>
      </c>
      <c r="S88" s="1">
        <v>0.81016862499999998</v>
      </c>
      <c r="T88" s="1">
        <v>7.4832200000000002</v>
      </c>
      <c r="U88" s="1">
        <v>0.75184102900000005</v>
      </c>
      <c r="V88" s="1">
        <v>4.9522221999999998E-2</v>
      </c>
      <c r="W88" s="1">
        <v>0.26090000000000002</v>
      </c>
      <c r="X88" s="1">
        <v>3.0088889000000001E-2</v>
      </c>
      <c r="Y88" s="1">
        <v>0.186966667</v>
      </c>
      <c r="Z88" s="1">
        <v>0.68093636000000002</v>
      </c>
      <c r="AA88" s="1">
        <v>0.165078892</v>
      </c>
      <c r="AB88" s="1">
        <v>2.488888889</v>
      </c>
      <c r="AC88" s="1">
        <v>0.676361086</v>
      </c>
      <c r="AD88" s="1">
        <v>0.27135499899999999</v>
      </c>
      <c r="AE88" s="1">
        <f t="shared" si="51"/>
        <v>0.11472102881667687</v>
      </c>
      <c r="AF88" s="1">
        <v>0.99542293999999998</v>
      </c>
      <c r="AG88" s="1">
        <v>1.243244394</v>
      </c>
      <c r="AH88" s="1">
        <v>0.90130771300000001</v>
      </c>
      <c r="AI88" s="1">
        <v>0.64328571400000001</v>
      </c>
      <c r="AJ88" s="1">
        <v>0.91021788400000003</v>
      </c>
      <c r="AK88" s="1">
        <v>0.92317173500000005</v>
      </c>
      <c r="AL88" s="1">
        <v>1</v>
      </c>
      <c r="AM88" s="1">
        <v>0.81016862499999998</v>
      </c>
      <c r="AN88" s="1">
        <f t="shared" si="52"/>
        <v>0.728645001252613</v>
      </c>
      <c r="AO88" s="1">
        <f t="shared" si="53"/>
        <v>0.23178517266675613</v>
      </c>
      <c r="AP88" s="1">
        <f t="shared" si="54"/>
        <v>3.4109042587637011</v>
      </c>
      <c r="AQ88" s="1">
        <f t="shared" si="55"/>
        <v>11.304895805236299</v>
      </c>
      <c r="AR88" s="1">
        <f t="shared" si="56"/>
        <v>0.37733507340924716</v>
      </c>
      <c r="AS88" s="1">
        <f t="shared" si="57"/>
        <v>0.59922222222499999</v>
      </c>
      <c r="AT88" s="1">
        <f t="shared" si="58"/>
        <v>0.64763014588167545</v>
      </c>
      <c r="AU88" s="1">
        <f t="shared" si="59"/>
        <v>0.66892249768380807</v>
      </c>
      <c r="AV88" s="1">
        <f t="shared" si="60"/>
        <v>1.8199663913161919</v>
      </c>
      <c r="AW88" s="1">
        <f t="shared" si="78"/>
        <v>2.2200221070458657</v>
      </c>
      <c r="AX88" s="1">
        <f t="shared" si="79"/>
        <v>9.519219042250505</v>
      </c>
      <c r="AY88" s="1">
        <f t="shared" si="80"/>
        <v>15.554991886346679</v>
      </c>
      <c r="AZ88" s="1">
        <f t="shared" si="81"/>
        <v>10.037194318478795</v>
      </c>
      <c r="BA88" s="1">
        <f t="shared" si="82"/>
        <v>11.83248954838006</v>
      </c>
      <c r="BB88" s="1">
        <f t="shared" si="83"/>
        <v>14.635622029231417</v>
      </c>
      <c r="BC88" s="1">
        <f t="shared" si="84"/>
        <v>12.91686605477012</v>
      </c>
      <c r="BD88" s="1">
        <f t="shared" si="85"/>
        <v>13.1258490936137</v>
      </c>
      <c r="BE88" s="1">
        <f t="shared" si="61"/>
        <v>1.5628140158000001</v>
      </c>
      <c r="BF88" s="1">
        <f t="shared" si="62"/>
        <v>1.0084394819900446</v>
      </c>
      <c r="BG88" s="1">
        <f t="shared" si="63"/>
        <v>1.1888132532069413</v>
      </c>
      <c r="BH88" s="1">
        <f t="shared" si="64"/>
        <v>1.4704446909619124</v>
      </c>
      <c r="BI88" s="1">
        <f t="shared" si="65"/>
        <v>1.2977608383277102</v>
      </c>
      <c r="BJ88" s="1">
        <f t="shared" si="66"/>
        <v>1.318757417725215</v>
      </c>
      <c r="BK88" s="1">
        <f t="shared" si="67"/>
        <v>0.75184102857552793</v>
      </c>
      <c r="BL88" s="2">
        <f t="shared" si="68"/>
        <v>1.57</v>
      </c>
      <c r="BM88" s="2">
        <f t="shared" si="69"/>
        <v>1.0130763934273452</v>
      </c>
      <c r="BN88" s="2">
        <f t="shared" si="70"/>
        <v>1.1942795423289534</v>
      </c>
      <c r="BO88" s="2">
        <f t="shared" si="71"/>
        <v>1.4772059512330633</v>
      </c>
      <c r="BP88" s="2">
        <f t="shared" si="72"/>
        <v>1.3037280799734334</v>
      </c>
      <c r="BQ88" s="2">
        <f t="shared" si="73"/>
        <v>1.3248212038645755</v>
      </c>
      <c r="BR88" s="2">
        <f t="shared" si="74"/>
        <v>0.75529807317433129</v>
      </c>
      <c r="BS88" s="1">
        <f t="shared" si="86"/>
        <v>15.626515384854079</v>
      </c>
      <c r="BT88" s="1">
        <f t="shared" si="87"/>
        <v>10.083346399952161</v>
      </c>
      <c r="BU88" s="1">
        <f t="shared" si="88"/>
        <v>11.886896587273808</v>
      </c>
      <c r="BV88" s="1">
        <f t="shared" si="89"/>
        <v>14.702918167860807</v>
      </c>
      <c r="BW88" s="1">
        <f t="shared" si="90"/>
        <v>12.976259171573965</v>
      </c>
      <c r="BX88" s="1">
        <f t="shared" si="91"/>
        <v>13.186203136541842</v>
      </c>
      <c r="BY88" s="1">
        <f t="shared" si="92"/>
        <v>7.5176286373307812</v>
      </c>
    </row>
    <row r="89" spans="1:77" x14ac:dyDescent="0.25">
      <c r="A89" s="1">
        <v>20130606</v>
      </c>
      <c r="B89" s="1">
        <v>2013</v>
      </c>
      <c r="C89" s="1">
        <v>6</v>
      </c>
      <c r="D89" s="1">
        <v>16.952999999999999</v>
      </c>
      <c r="E89" s="1">
        <v>354.72300000000001</v>
      </c>
      <c r="F89" s="1">
        <f t="shared" si="75"/>
        <v>14.711072256000001</v>
      </c>
      <c r="G89" s="1">
        <v>483.476</v>
      </c>
      <c r="H89" s="1">
        <v>8.7200000000000006</v>
      </c>
      <c r="I89" s="1">
        <v>771.6231027</v>
      </c>
      <c r="J89" s="1">
        <v>178.46368000000001</v>
      </c>
      <c r="K89" s="1">
        <f t="shared" si="76"/>
        <v>1.0000235410992001E-2</v>
      </c>
      <c r="L89" s="1">
        <f t="shared" si="77"/>
        <v>2.3128892928000002E-3</v>
      </c>
      <c r="M89" s="1">
        <f t="shared" si="47"/>
        <v>7.6873461181920007E-3</v>
      </c>
      <c r="N89" s="1">
        <f t="shared" si="48"/>
        <v>0.23128348461254541</v>
      </c>
      <c r="O89" s="1">
        <f t="shared" si="49"/>
        <v>3.4024280537546199</v>
      </c>
      <c r="P89" s="1">
        <f t="shared" si="50"/>
        <v>11.308644202245382</v>
      </c>
      <c r="Q89" s="1">
        <v>59.134399999999999</v>
      </c>
      <c r="R89" s="1">
        <v>92.614199999999997</v>
      </c>
      <c r="S89" s="1">
        <v>0.38968662599999998</v>
      </c>
      <c r="T89" s="1">
        <v>5.01051</v>
      </c>
      <c r="U89" s="1">
        <v>0.52602828899999998</v>
      </c>
      <c r="V89" s="1">
        <v>5.8766667000000002E-2</v>
      </c>
      <c r="W89" s="1">
        <v>0.28454444400000001</v>
      </c>
      <c r="X89" s="1">
        <v>3.5366666999999997E-2</v>
      </c>
      <c r="Y89" s="1">
        <v>0.19926666700000001</v>
      </c>
      <c r="Z89" s="1">
        <v>0.65764774199999998</v>
      </c>
      <c r="AA89" s="1">
        <v>0.17626254399999999</v>
      </c>
      <c r="AB89" s="1">
        <v>2.0333333329999999</v>
      </c>
      <c r="AC89" s="1">
        <v>0.64748320000000004</v>
      </c>
      <c r="AD89" s="1">
        <v>0.26630691099999998</v>
      </c>
      <c r="AE89" s="1">
        <f t="shared" si="51"/>
        <v>0.10853085346413241</v>
      </c>
      <c r="AF89" s="1">
        <v>0.79298543600000004</v>
      </c>
      <c r="AG89" s="1">
        <v>0.839314424</v>
      </c>
      <c r="AH89" s="1">
        <v>0.66594609000000005</v>
      </c>
      <c r="AI89" s="1">
        <v>1</v>
      </c>
      <c r="AJ89" s="1">
        <v>0.91895511299999999</v>
      </c>
      <c r="AK89" s="1">
        <v>0.98157191200000005</v>
      </c>
      <c r="AL89" s="1">
        <v>0.42600974400000002</v>
      </c>
      <c r="AM89" s="1">
        <v>0.38968662599999998</v>
      </c>
      <c r="AN89" s="1">
        <f t="shared" si="52"/>
        <v>0.73369308921228771</v>
      </c>
      <c r="AO89" s="1">
        <f t="shared" si="53"/>
        <v>0.22838888679980007</v>
      </c>
      <c r="AP89" s="1">
        <f t="shared" si="54"/>
        <v>3.3598454161792639</v>
      </c>
      <c r="AQ89" s="1">
        <f t="shared" si="55"/>
        <v>11.351226839820738</v>
      </c>
      <c r="AR89" s="1">
        <f t="shared" si="56"/>
        <v>0.40018612892427707</v>
      </c>
      <c r="AS89" s="1">
        <f t="shared" si="57"/>
        <v>0.58783333332499998</v>
      </c>
      <c r="AT89" s="1">
        <f t="shared" si="58"/>
        <v>0.84221734472322374</v>
      </c>
      <c r="AU89" s="1">
        <f t="shared" si="59"/>
        <v>0.63641023477541725</v>
      </c>
      <c r="AV89" s="1">
        <f t="shared" si="60"/>
        <v>1.3969230982245826</v>
      </c>
      <c r="AW89" s="1">
        <f t="shared" si="78"/>
        <v>1.8767080323751066</v>
      </c>
      <c r="AX89" s="1">
        <f t="shared" si="79"/>
        <v>9.2294621579345613</v>
      </c>
      <c r="AY89" s="1">
        <f t="shared" si="80"/>
        <v>5.051928894534961</v>
      </c>
      <c r="AZ89" s="1">
        <f t="shared" si="81"/>
        <v>3.2367605136847097</v>
      </c>
      <c r="BA89" s="1">
        <f t="shared" si="82"/>
        <v>3.6782173675783807</v>
      </c>
      <c r="BB89" s="1">
        <f t="shared" si="83"/>
        <v>4.6987175015812275</v>
      </c>
      <c r="BC89" s="1">
        <f t="shared" si="84"/>
        <v>4.1040371744629942</v>
      </c>
      <c r="BD89" s="1">
        <f t="shared" si="85"/>
        <v>4.4176771722836765</v>
      </c>
      <c r="BE89" s="1">
        <f t="shared" si="61"/>
        <v>0.5303766504601588</v>
      </c>
      <c r="BF89" s="1">
        <f t="shared" si="62"/>
        <v>0.33981123555536996</v>
      </c>
      <c r="BG89" s="1">
        <f t="shared" si="63"/>
        <v>0.38615757422693947</v>
      </c>
      <c r="BH89" s="1">
        <f t="shared" si="64"/>
        <v>0.49329475967942715</v>
      </c>
      <c r="BI89" s="1">
        <f t="shared" si="65"/>
        <v>0.43086225784181886</v>
      </c>
      <c r="BJ89" s="1">
        <f t="shared" si="66"/>
        <v>0.46378974652330346</v>
      </c>
      <c r="BK89" s="1">
        <f t="shared" si="67"/>
        <v>0.52602828867443008</v>
      </c>
      <c r="BL89" s="2">
        <f t="shared" si="68"/>
        <v>1.5699999999999998</v>
      </c>
      <c r="BM89" s="2">
        <f t="shared" si="69"/>
        <v>1.0058957900183936</v>
      </c>
      <c r="BN89" s="2">
        <f t="shared" si="70"/>
        <v>1.1430883901285864</v>
      </c>
      <c r="BO89" s="2">
        <f t="shared" si="71"/>
        <v>1.4602316524016701</v>
      </c>
      <c r="BP89" s="2">
        <f t="shared" si="72"/>
        <v>1.2754214278188138</v>
      </c>
      <c r="BQ89" s="2">
        <f t="shared" si="73"/>
        <v>1.3728920785065446</v>
      </c>
      <c r="BR89" s="2">
        <f t="shared" si="74"/>
        <v>1.5571281512908401</v>
      </c>
      <c r="BS89" s="1">
        <f t="shared" si="86"/>
        <v>14.954520259401379</v>
      </c>
      <c r="BT89" s="1">
        <f t="shared" si="87"/>
        <v>9.5813305545710961</v>
      </c>
      <c r="BU89" s="1">
        <f t="shared" si="88"/>
        <v>10.888113686920033</v>
      </c>
      <c r="BV89" s="1">
        <f t="shared" si="89"/>
        <v>13.908957853031799</v>
      </c>
      <c r="BW89" s="1">
        <f t="shared" si="90"/>
        <v>12.148608650694955</v>
      </c>
      <c r="BX89" s="1">
        <f t="shared" si="91"/>
        <v>13.077033377068656</v>
      </c>
      <c r="BY89" s="1">
        <f t="shared" si="92"/>
        <v>14.831913684689859</v>
      </c>
    </row>
    <row r="90" spans="1:77" x14ac:dyDescent="0.25">
      <c r="A90" s="1">
        <v>20110625</v>
      </c>
      <c r="B90" s="1">
        <v>2011</v>
      </c>
      <c r="C90" s="1">
        <v>6</v>
      </c>
      <c r="D90" s="1">
        <v>24.384</v>
      </c>
      <c r="E90" s="1">
        <v>354.55900000000003</v>
      </c>
      <c r="F90" s="1">
        <f t="shared" si="75"/>
        <v>14.704270848000002</v>
      </c>
      <c r="G90" s="1">
        <v>488.14699999999999</v>
      </c>
      <c r="H90" s="1">
        <v>22.405999999999999</v>
      </c>
      <c r="I90" s="1">
        <v>703.49927079999998</v>
      </c>
      <c r="J90" s="1">
        <v>122.4787292</v>
      </c>
      <c r="K90" s="1">
        <f t="shared" si="76"/>
        <v>9.1173505495680002E-3</v>
      </c>
      <c r="L90" s="1">
        <f t="shared" si="77"/>
        <v>1.5873243304319999E-3</v>
      </c>
      <c r="M90" s="1">
        <f t="shared" si="47"/>
        <v>7.5300262191360006E-3</v>
      </c>
      <c r="N90" s="1">
        <f t="shared" si="48"/>
        <v>0.17409929801451049</v>
      </c>
      <c r="O90" s="1">
        <f t="shared" si="49"/>
        <v>2.5600032324520314</v>
      </c>
      <c r="P90" s="1">
        <f t="shared" si="50"/>
        <v>12.144267615547971</v>
      </c>
      <c r="Q90" s="1">
        <v>59.872399999999999</v>
      </c>
      <c r="R90" s="1">
        <v>92.865799999999993</v>
      </c>
      <c r="S90" s="1">
        <v>0.39199361999999999</v>
      </c>
      <c r="T90" s="1">
        <v>5.3435199999999998</v>
      </c>
      <c r="U90" s="1">
        <v>0.52158609</v>
      </c>
      <c r="V90" s="1">
        <v>4.1055556E-2</v>
      </c>
      <c r="W90" s="1">
        <v>0.230255556</v>
      </c>
      <c r="X90" s="1">
        <v>2.4655555999999999E-2</v>
      </c>
      <c r="Y90" s="1">
        <v>0.162722222</v>
      </c>
      <c r="Z90" s="1">
        <v>0.69735440800000004</v>
      </c>
      <c r="AA90" s="1">
        <v>0.171850262</v>
      </c>
      <c r="AB90" s="1">
        <v>2.377777778</v>
      </c>
      <c r="AC90" s="1">
        <v>0.69671946600000001</v>
      </c>
      <c r="AD90" s="1">
        <v>0.27366346600000002</v>
      </c>
      <c r="AE90" s="1">
        <f t="shared" si="51"/>
        <v>0.1175517670141018</v>
      </c>
      <c r="AF90" s="1">
        <v>0.99665802400000003</v>
      </c>
      <c r="AG90" s="1">
        <v>1.169980563</v>
      </c>
      <c r="AH90" s="1">
        <v>0.86426474499999995</v>
      </c>
      <c r="AI90" s="1">
        <v>0.59264285699999997</v>
      </c>
      <c r="AJ90" s="1">
        <v>0.91550801699999995</v>
      </c>
      <c r="AK90" s="1">
        <v>0.91664959599999996</v>
      </c>
      <c r="AL90" s="1">
        <v>0.42940238200000003</v>
      </c>
      <c r="AM90" s="1">
        <v>0.39199361999999999</v>
      </c>
      <c r="AN90" s="1">
        <f t="shared" si="52"/>
        <v>0.72633653387196895</v>
      </c>
      <c r="AO90" s="1">
        <f t="shared" si="53"/>
        <v>0.23338200321674263</v>
      </c>
      <c r="AP90" s="1">
        <f t="shared" si="54"/>
        <v>3.4317121863477915</v>
      </c>
      <c r="AQ90" s="1">
        <f t="shared" si="55"/>
        <v>11.27255866165221</v>
      </c>
      <c r="AR90" s="1">
        <f t="shared" si="56"/>
        <v>0.38084297350099205</v>
      </c>
      <c r="AS90" s="1">
        <f t="shared" si="57"/>
        <v>0.59644444445</v>
      </c>
      <c r="AT90" s="1">
        <f t="shared" si="58"/>
        <v>0.69657796265178251</v>
      </c>
      <c r="AU90" s="1">
        <f t="shared" si="59"/>
        <v>0.66440459695271459</v>
      </c>
      <c r="AV90" s="1">
        <f t="shared" si="60"/>
        <v>1.7133731810472854</v>
      </c>
      <c r="AW90" s="1">
        <f t="shared" si="78"/>
        <v>2.1511899142243198</v>
      </c>
      <c r="AX90" s="1">
        <f t="shared" si="79"/>
        <v>9.4333561385235463</v>
      </c>
      <c r="AY90" s="1">
        <f t="shared" si="80"/>
        <v>6.8835378944998142</v>
      </c>
      <c r="AZ90" s="1">
        <f t="shared" si="81"/>
        <v>4.4561483546598328</v>
      </c>
      <c r="BA90" s="1">
        <f t="shared" si="82"/>
        <v>4.9930655438074645</v>
      </c>
      <c r="BB90" s="1">
        <f t="shared" si="83"/>
        <v>6.21094078549456</v>
      </c>
      <c r="BC90" s="1">
        <f t="shared" si="84"/>
        <v>5.6840750520159702</v>
      </c>
      <c r="BD90" s="1">
        <f t="shared" si="85"/>
        <v>5.6214014125119922</v>
      </c>
      <c r="BE90" s="1">
        <f t="shared" si="61"/>
        <v>0.67190870738567066</v>
      </c>
      <c r="BF90" s="1">
        <f t="shared" si="62"/>
        <v>0.43496889634190594</v>
      </c>
      <c r="BG90" s="1">
        <f t="shared" si="63"/>
        <v>0.4873778959090605</v>
      </c>
      <c r="BH90" s="1">
        <f t="shared" si="64"/>
        <v>0.60625586127231335</v>
      </c>
      <c r="BI90" s="1">
        <f t="shared" si="65"/>
        <v>0.55482799389175241</v>
      </c>
      <c r="BJ90" s="1">
        <f t="shared" si="66"/>
        <v>0.54871036008894858</v>
      </c>
      <c r="BK90" s="1">
        <f t="shared" si="67"/>
        <v>0.52158609004801126</v>
      </c>
      <c r="BL90" s="2">
        <f t="shared" si="68"/>
        <v>1.5699999999999998</v>
      </c>
      <c r="BM90" s="2">
        <f t="shared" si="69"/>
        <v>1.0163600497363581</v>
      </c>
      <c r="BN90" s="2">
        <f t="shared" si="70"/>
        <v>1.138820331045383</v>
      </c>
      <c r="BO90" s="2">
        <f t="shared" si="71"/>
        <v>1.4165937898036396</v>
      </c>
      <c r="BP90" s="2">
        <f t="shared" si="72"/>
        <v>1.2964260484126422</v>
      </c>
      <c r="BQ90" s="2">
        <f t="shared" si="73"/>
        <v>1.2821314203406635</v>
      </c>
      <c r="BR90" s="2">
        <f t="shared" si="74"/>
        <v>1.2187521197062574</v>
      </c>
      <c r="BS90" s="1">
        <f t="shared" si="86"/>
        <v>16.084260221026547</v>
      </c>
      <c r="BT90" s="1">
        <f t="shared" si="87"/>
        <v>10.412356381028705</v>
      </c>
      <c r="BU90" s="1">
        <f t="shared" si="88"/>
        <v>11.666931560209898</v>
      </c>
      <c r="BV90" s="1">
        <f t="shared" si="89"/>
        <v>14.512651683243263</v>
      </c>
      <c r="BW90" s="1">
        <f t="shared" si="90"/>
        <v>13.281563006360569</v>
      </c>
      <c r="BX90" s="1">
        <f t="shared" si="91"/>
        <v>13.135118090645605</v>
      </c>
      <c r="BY90" s="1">
        <f t="shared" si="92"/>
        <v>12.485812890626207</v>
      </c>
    </row>
    <row r="91" spans="1:77" x14ac:dyDescent="0.25">
      <c r="A91" s="1">
        <v>20130624</v>
      </c>
      <c r="B91" s="1">
        <v>2013</v>
      </c>
      <c r="C91" s="1">
        <v>6</v>
      </c>
      <c r="D91" s="1">
        <v>15.836</v>
      </c>
      <c r="E91" s="1">
        <v>354.48700000000002</v>
      </c>
      <c r="F91" s="1">
        <f t="shared" si="75"/>
        <v>14.701284864000002</v>
      </c>
      <c r="G91" s="1">
        <v>488.322</v>
      </c>
      <c r="H91" s="1">
        <v>9.1820000000000004</v>
      </c>
      <c r="I91" s="1">
        <v>701.82154760000003</v>
      </c>
      <c r="J91" s="1">
        <v>178.95175259999999</v>
      </c>
      <c r="K91" s="1">
        <f t="shared" si="76"/>
        <v>9.0956072568959996E-3</v>
      </c>
      <c r="L91" s="1">
        <f t="shared" si="77"/>
        <v>2.3192147136959994E-3</v>
      </c>
      <c r="M91" s="1">
        <f t="shared" si="47"/>
        <v>6.7763925431999997E-3</v>
      </c>
      <c r="N91" s="1">
        <f t="shared" si="48"/>
        <v>0.25498184433344406</v>
      </c>
      <c r="O91" s="1">
        <f t="shared" si="49"/>
        <v>3.7485607286940659</v>
      </c>
      <c r="P91" s="1">
        <f t="shared" si="50"/>
        <v>10.952724135305935</v>
      </c>
      <c r="Q91" s="1">
        <v>81.849000000000004</v>
      </c>
      <c r="R91" s="1">
        <v>101.773</v>
      </c>
      <c r="S91" s="1">
        <v>0.44574724199999999</v>
      </c>
      <c r="T91" s="1">
        <v>6.1686699999999997</v>
      </c>
      <c r="U91" s="1">
        <v>0.63840223699999998</v>
      </c>
      <c r="V91" s="1">
        <v>4.5544444000000003E-2</v>
      </c>
      <c r="W91" s="1">
        <v>0.2268</v>
      </c>
      <c r="X91" s="1">
        <v>2.7855556E-2</v>
      </c>
      <c r="Y91" s="1">
        <v>0.16496666700000001</v>
      </c>
      <c r="Z91" s="1">
        <v>0.665537924</v>
      </c>
      <c r="AA91" s="1">
        <v>0.15783204200000001</v>
      </c>
      <c r="AB91" s="1">
        <v>2.2888888889999999</v>
      </c>
      <c r="AC91" s="1">
        <v>0.65726702599999998</v>
      </c>
      <c r="AD91" s="1">
        <v>0.27407120699999998</v>
      </c>
      <c r="AE91" s="1">
        <f t="shared" si="51"/>
        <v>0.11805175597792764</v>
      </c>
      <c r="AF91" s="1">
        <v>0.75280693499999995</v>
      </c>
      <c r="AG91" s="1">
        <v>0.77941715899999997</v>
      </c>
      <c r="AH91" s="1">
        <v>0.63613557499999995</v>
      </c>
      <c r="AI91" s="1">
        <v>1</v>
      </c>
      <c r="AJ91" s="1">
        <v>0.90455628300000002</v>
      </c>
      <c r="AK91" s="1">
        <v>0.97930709800000004</v>
      </c>
      <c r="AL91" s="1">
        <v>0.50845182600000005</v>
      </c>
      <c r="AM91" s="1">
        <v>0.44574724199999999</v>
      </c>
      <c r="AN91" s="1">
        <f t="shared" si="52"/>
        <v>0.7259287928866609</v>
      </c>
      <c r="AO91" s="1">
        <f t="shared" si="53"/>
        <v>0.23366691481044222</v>
      </c>
      <c r="AP91" s="1">
        <f t="shared" si="54"/>
        <v>3.435203877920332</v>
      </c>
      <c r="AQ91" s="1">
        <f t="shared" si="55"/>
        <v>11.26608098607967</v>
      </c>
      <c r="AR91" s="1">
        <f t="shared" si="56"/>
        <v>0.38449885977967202</v>
      </c>
      <c r="AS91" s="1">
        <f t="shared" si="57"/>
        <v>0.59422222222499999</v>
      </c>
      <c r="AT91" s="1">
        <f t="shared" si="58"/>
        <v>0.73588117149014565</v>
      </c>
      <c r="AU91" s="1">
        <f t="shared" si="59"/>
        <v>0.65937834747466983</v>
      </c>
      <c r="AV91" s="1">
        <f t="shared" si="60"/>
        <v>1.6295105415253301</v>
      </c>
      <c r="AW91" s="1">
        <f t="shared" si="78"/>
        <v>2.0895669550820752</v>
      </c>
      <c r="AX91" s="1">
        <f t="shared" si="79"/>
        <v>9.3717023049985215</v>
      </c>
      <c r="AY91" s="1">
        <f t="shared" si="80"/>
        <v>5.8067110155934021</v>
      </c>
      <c r="AZ91" s="1">
        <f t="shared" si="81"/>
        <v>3.7611954870477184</v>
      </c>
      <c r="BA91" s="1">
        <f t="shared" si="82"/>
        <v>4.3944637680111747</v>
      </c>
      <c r="BB91" s="1">
        <f t="shared" si="83"/>
        <v>5.4981035762711361</v>
      </c>
      <c r="BC91" s="1">
        <f t="shared" si="84"/>
        <v>4.7043279905326072</v>
      </c>
      <c r="BD91" s="1">
        <f t="shared" si="85"/>
        <v>5.2003595858243834</v>
      </c>
      <c r="BE91" s="1">
        <f t="shared" si="61"/>
        <v>0.60094271534015509</v>
      </c>
      <c r="BF91" s="1">
        <f t="shared" si="62"/>
        <v>0.38925013193214869</v>
      </c>
      <c r="BG91" s="1">
        <f t="shared" si="63"/>
        <v>0.45478774165286961</v>
      </c>
      <c r="BH91" s="1">
        <f t="shared" si="64"/>
        <v>0.56900460234254413</v>
      </c>
      <c r="BI91" s="1">
        <f t="shared" si="65"/>
        <v>0.486855920484009</v>
      </c>
      <c r="BJ91" s="1">
        <f t="shared" si="66"/>
        <v>0.53819075925395365</v>
      </c>
      <c r="BK91" s="1">
        <f t="shared" si="67"/>
        <v>0.63840223663318041</v>
      </c>
      <c r="BL91" s="2">
        <f t="shared" si="68"/>
        <v>1.5700000000000003</v>
      </c>
      <c r="BM91" s="2">
        <f t="shared" si="69"/>
        <v>1.0169400369343962</v>
      </c>
      <c r="BN91" s="2">
        <f t="shared" si="70"/>
        <v>1.1881610945077294</v>
      </c>
      <c r="BO91" s="2">
        <f t="shared" si="71"/>
        <v>1.4865597050662869</v>
      </c>
      <c r="BP91" s="2">
        <f t="shared" si="72"/>
        <v>1.2719411944734818</v>
      </c>
      <c r="BQ91" s="2">
        <f t="shared" si="73"/>
        <v>1.4060566347832839</v>
      </c>
      <c r="BR91" s="2">
        <f t="shared" si="74"/>
        <v>1.6678653154931093</v>
      </c>
      <c r="BS91" s="1">
        <f t="shared" si="86"/>
        <v>15.170391556075952</v>
      </c>
      <c r="BT91" s="1">
        <f t="shared" si="87"/>
        <v>9.8263557639140942</v>
      </c>
      <c r="BU91" s="1">
        <f t="shared" si="88"/>
        <v>11.480808302788546</v>
      </c>
      <c r="BV91" s="1">
        <f t="shared" si="89"/>
        <v>14.364135539707229</v>
      </c>
      <c r="BW91" s="1">
        <f t="shared" si="90"/>
        <v>12.290347742971759</v>
      </c>
      <c r="BX91" s="1">
        <f t="shared" si="91"/>
        <v>13.586260955210761</v>
      </c>
      <c r="BY91" s="1">
        <f t="shared" si="92"/>
        <v>16.116031782693387</v>
      </c>
    </row>
    <row r="92" spans="1:77" x14ac:dyDescent="0.25">
      <c r="A92" s="1">
        <v>20050707</v>
      </c>
      <c r="B92" s="1">
        <v>2005</v>
      </c>
      <c r="C92" s="1">
        <v>7</v>
      </c>
      <c r="D92" s="1">
        <v>17.811</v>
      </c>
      <c r="E92" s="1">
        <v>354.37</v>
      </c>
      <c r="F92" s="1">
        <f t="shared" si="75"/>
        <v>14.696432640000001</v>
      </c>
      <c r="G92" s="1">
        <v>482.44299999999998</v>
      </c>
      <c r="H92" s="1">
        <v>10.103</v>
      </c>
      <c r="I92" s="1">
        <v>692.15697920000002</v>
      </c>
      <c r="J92" s="1">
        <v>232.94718750000001</v>
      </c>
      <c r="K92" s="1">
        <f t="shared" si="76"/>
        <v>8.9703544504320006E-3</v>
      </c>
      <c r="L92" s="1">
        <f t="shared" si="77"/>
        <v>3.01899555E-3</v>
      </c>
      <c r="M92" s="1">
        <f t="shared" si="47"/>
        <v>5.9513589004320001E-3</v>
      </c>
      <c r="N92" s="1">
        <f t="shared" si="48"/>
        <v>0.33655253721380091</v>
      </c>
      <c r="O92" s="1">
        <f t="shared" si="49"/>
        <v>4.9461216929837191</v>
      </c>
      <c r="P92" s="1">
        <f t="shared" si="50"/>
        <v>9.7503109470162812</v>
      </c>
      <c r="Q92" s="1">
        <v>46.7331</v>
      </c>
      <c r="R92" s="1">
        <v>97.281400000000005</v>
      </c>
      <c r="S92" s="1">
        <v>0.32450274099999998</v>
      </c>
      <c r="T92" s="1">
        <v>4.9687400000000004</v>
      </c>
      <c r="U92" s="1">
        <v>0.60641766500000005</v>
      </c>
      <c r="V92" s="1">
        <v>7.2022221999999997E-2</v>
      </c>
      <c r="W92" s="1">
        <v>0.27515555600000002</v>
      </c>
      <c r="X92" s="1">
        <v>4.2811110999999999E-2</v>
      </c>
      <c r="Y92" s="1">
        <v>0.246733333</v>
      </c>
      <c r="Z92" s="1">
        <v>0.58509889400000004</v>
      </c>
      <c r="AA92" s="1">
        <v>5.4460294999999999E-2</v>
      </c>
      <c r="AB92" s="1">
        <v>1.6666666670000001</v>
      </c>
      <c r="AC92" s="1">
        <v>0.55752262900000005</v>
      </c>
      <c r="AD92" s="1">
        <v>0.26546763000000001</v>
      </c>
      <c r="AE92" s="1">
        <f t="shared" si="51"/>
        <v>0.10750169221336604</v>
      </c>
      <c r="AF92" s="1">
        <v>0.82304511400000002</v>
      </c>
      <c r="AG92" s="1">
        <v>0.88273072399999997</v>
      </c>
      <c r="AH92" s="1">
        <v>0.68884440899999999</v>
      </c>
      <c r="AI92" s="1">
        <v>1</v>
      </c>
      <c r="AJ92" s="1">
        <v>0.82379710500000003</v>
      </c>
      <c r="AK92" s="1">
        <v>0.974807757</v>
      </c>
      <c r="AL92" s="1">
        <v>0.33015108999999998</v>
      </c>
      <c r="AM92" s="1">
        <v>0.32450274099999998</v>
      </c>
      <c r="AN92" s="1">
        <f t="shared" si="52"/>
        <v>0.73453236962708557</v>
      </c>
      <c r="AO92" s="1">
        <f t="shared" si="53"/>
        <v>0.22783688196921981</v>
      </c>
      <c r="AP92" s="1">
        <f t="shared" si="54"/>
        <v>3.3483893887682696</v>
      </c>
      <c r="AQ92" s="1">
        <f t="shared" si="55"/>
        <v>11.348043251231731</v>
      </c>
      <c r="AR92" s="1">
        <f t="shared" si="56"/>
        <v>0.41674859596929709</v>
      </c>
      <c r="AS92" s="1">
        <f t="shared" si="57"/>
        <v>0.578666666675</v>
      </c>
      <c r="AT92" s="1">
        <f t="shared" si="58"/>
        <v>1.0580268570196565</v>
      </c>
      <c r="AU92" s="1">
        <f t="shared" si="59"/>
        <v>0.59910214702193132</v>
      </c>
      <c r="AV92" s="1">
        <f t="shared" si="60"/>
        <v>1.0675645199780688</v>
      </c>
      <c r="AW92" s="1">
        <f t="shared" si="78"/>
        <v>1.5678169420782744</v>
      </c>
      <c r="AX92" s="1">
        <f t="shared" si="79"/>
        <v>8.7780384473311734</v>
      </c>
      <c r="AY92" s="1">
        <f t="shared" si="80"/>
        <v>3.4955092586689607</v>
      </c>
      <c r="AZ92" s="1">
        <f t="shared" si="81"/>
        <v>2.2369076520737523</v>
      </c>
      <c r="BA92" s="1">
        <f t="shared" si="82"/>
        <v>2.6776374543520438</v>
      </c>
      <c r="BB92" s="1">
        <f t="shared" si="83"/>
        <v>3.5247355530845095</v>
      </c>
      <c r="BC92" s="1">
        <f t="shared" si="84"/>
        <v>2.857163212295581</v>
      </c>
      <c r="BD92" s="1">
        <f t="shared" si="85"/>
        <v>3.4839273325229021</v>
      </c>
      <c r="BE92" s="1">
        <f t="shared" si="61"/>
        <v>0.42661490916485056</v>
      </c>
      <c r="BF92" s="1">
        <f t="shared" si="62"/>
        <v>0.27300690233702485</v>
      </c>
      <c r="BG92" s="1">
        <f t="shared" si="63"/>
        <v>0.32679646221271286</v>
      </c>
      <c r="BH92" s="1">
        <f t="shared" si="64"/>
        <v>0.43018187809974684</v>
      </c>
      <c r="BI92" s="1">
        <f t="shared" si="65"/>
        <v>0.34870696487491915</v>
      </c>
      <c r="BJ92" s="1">
        <f t="shared" si="66"/>
        <v>0.42520137482546899</v>
      </c>
      <c r="BK92" s="1">
        <f t="shared" si="67"/>
        <v>0.60641766532494479</v>
      </c>
      <c r="BL92" s="2">
        <f t="shared" si="68"/>
        <v>1.57</v>
      </c>
      <c r="BM92" s="2">
        <f t="shared" si="69"/>
        <v>1.0047019629675045</v>
      </c>
      <c r="BN92" s="2">
        <f t="shared" si="70"/>
        <v>1.2026547470606586</v>
      </c>
      <c r="BO92" s="2">
        <f t="shared" si="71"/>
        <v>1.5831269233856595</v>
      </c>
      <c r="BP92" s="2">
        <f t="shared" si="72"/>
        <v>1.2832883312150543</v>
      </c>
      <c r="BQ92" s="2">
        <f t="shared" si="73"/>
        <v>1.5647980043239147</v>
      </c>
      <c r="BR92" s="2">
        <f t="shared" si="74"/>
        <v>2.2316982226991664</v>
      </c>
      <c r="BS92" s="1">
        <f t="shared" si="86"/>
        <v>12.863942206927511</v>
      </c>
      <c r="BT92" s="1">
        <f t="shared" si="87"/>
        <v>8.2321197368156707</v>
      </c>
      <c r="BU92" s="1">
        <f t="shared" si="88"/>
        <v>9.8540644338059469</v>
      </c>
      <c r="BV92" s="1">
        <f t="shared" si="89"/>
        <v>12.971498884499418</v>
      </c>
      <c r="BW92" s="1">
        <f t="shared" si="90"/>
        <v>10.514743265971282</v>
      </c>
      <c r="BX92" s="1">
        <f t="shared" si="91"/>
        <v>12.821319167604043</v>
      </c>
      <c r="BY92" s="1">
        <f t="shared" si="92"/>
        <v>18.285628637009506</v>
      </c>
    </row>
    <row r="93" spans="1:77" x14ac:dyDescent="0.25">
      <c r="A93" s="1">
        <v>20080622</v>
      </c>
      <c r="B93" s="1">
        <v>2008</v>
      </c>
      <c r="C93" s="1">
        <v>6</v>
      </c>
      <c r="D93" s="1">
        <v>23.010999999999999</v>
      </c>
      <c r="E93" s="1">
        <v>354.33300000000003</v>
      </c>
      <c r="F93" s="1">
        <f t="shared" si="75"/>
        <v>14.694898176000002</v>
      </c>
      <c r="G93" s="1">
        <v>488.45100000000002</v>
      </c>
      <c r="H93" s="1">
        <v>11.071</v>
      </c>
      <c r="I93" s="1">
        <v>721.34937500000001</v>
      </c>
      <c r="J93" s="1">
        <v>147.00770829999999</v>
      </c>
      <c r="K93" s="1">
        <f t="shared" si="76"/>
        <v>9.3486878999999995E-3</v>
      </c>
      <c r="L93" s="1">
        <f t="shared" si="77"/>
        <v>1.9052198995679998E-3</v>
      </c>
      <c r="M93" s="1">
        <f t="shared" si="47"/>
        <v>7.4434680004319999E-3</v>
      </c>
      <c r="N93" s="1">
        <f t="shared" si="48"/>
        <v>0.20379543310757009</v>
      </c>
      <c r="O93" s="1">
        <f t="shared" si="49"/>
        <v>2.9947531382495622</v>
      </c>
      <c r="P93" s="1">
        <f t="shared" si="50"/>
        <v>11.70014503775044</v>
      </c>
      <c r="Q93" s="1">
        <v>99.260599999999997</v>
      </c>
      <c r="R93" s="1">
        <v>48.631799999999998</v>
      </c>
      <c r="S93" s="1">
        <v>0.67116768699999996</v>
      </c>
      <c r="T93" s="1">
        <v>7.8005699999999996</v>
      </c>
      <c r="U93" s="1">
        <v>0.78499877699999998</v>
      </c>
      <c r="V93" s="1">
        <v>5.5811110999999997E-2</v>
      </c>
      <c r="W93" s="1">
        <v>0.293911111</v>
      </c>
      <c r="X93" s="1">
        <v>3.3766667E-2</v>
      </c>
      <c r="Y93" s="1">
        <v>0.20746666699999999</v>
      </c>
      <c r="Z93" s="1">
        <v>0.68082605299999999</v>
      </c>
      <c r="AA93" s="1">
        <v>0.17241379200000001</v>
      </c>
      <c r="AB93" s="1">
        <v>2.4</v>
      </c>
      <c r="AC93" s="1">
        <v>0.67622430600000005</v>
      </c>
      <c r="AD93" s="1">
        <v>0.27457820700000002</v>
      </c>
      <c r="AE93" s="1">
        <f t="shared" si="51"/>
        <v>0.1186734604537094</v>
      </c>
      <c r="AF93" s="1">
        <v>0.975579156</v>
      </c>
      <c r="AG93" s="1">
        <v>1.1087703229999999</v>
      </c>
      <c r="AH93" s="1">
        <v>0.82762209799999997</v>
      </c>
      <c r="AI93" s="1">
        <v>0.99746428600000003</v>
      </c>
      <c r="AJ93" s="1">
        <v>0.91594827499999998</v>
      </c>
      <c r="AK93" s="1">
        <v>0.97010108699999997</v>
      </c>
      <c r="AL93" s="1">
        <v>0.83995248099999997</v>
      </c>
      <c r="AM93" s="1">
        <v>0.67116768699999996</v>
      </c>
      <c r="AN93" s="1">
        <f t="shared" si="52"/>
        <v>0.72542179256465855</v>
      </c>
      <c r="AO93" s="1">
        <f t="shared" si="53"/>
        <v>0.23402238701993072</v>
      </c>
      <c r="AP93" s="1">
        <f t="shared" si="54"/>
        <v>3.4389351481623467</v>
      </c>
      <c r="AQ93" s="1">
        <f t="shared" si="55"/>
        <v>11.255963027837655</v>
      </c>
      <c r="AR93" s="1">
        <f t="shared" si="56"/>
        <v>0.37921783999018532</v>
      </c>
      <c r="AS93" s="1">
        <f t="shared" si="57"/>
        <v>0.59699999999999998</v>
      </c>
      <c r="AT93" s="1">
        <f t="shared" si="58"/>
        <v>0.68874902956709461</v>
      </c>
      <c r="AU93" s="1">
        <f t="shared" si="59"/>
        <v>0.66596166993735506</v>
      </c>
      <c r="AV93" s="1">
        <f t="shared" si="60"/>
        <v>1.7340383300626447</v>
      </c>
      <c r="AW93" s="1">
        <f t="shared" si="78"/>
        <v>2.168597964076179</v>
      </c>
      <c r="AX93" s="1">
        <f t="shared" si="79"/>
        <v>9.4341388118747282</v>
      </c>
      <c r="AY93" s="1">
        <f t="shared" si="80"/>
        <v>12.784220135863542</v>
      </c>
      <c r="AZ93" s="1">
        <f t="shared" si="81"/>
        <v>8.2866273790578457</v>
      </c>
      <c r="BA93" s="1">
        <f t="shared" si="82"/>
        <v>9.5937591191096274</v>
      </c>
      <c r="BB93" s="1">
        <f t="shared" si="83"/>
        <v>11.911110059673813</v>
      </c>
      <c r="BC93" s="1">
        <f t="shared" si="84"/>
        <v>10.449675467828522</v>
      </c>
      <c r="BD93" s="1">
        <f t="shared" si="85"/>
        <v>10.948811367906492</v>
      </c>
      <c r="BE93" s="1">
        <f t="shared" si="61"/>
        <v>1.2865210080157152</v>
      </c>
      <c r="BF93" s="1">
        <f t="shared" si="62"/>
        <v>0.83391244013775001</v>
      </c>
      <c r="BG93" s="1">
        <f t="shared" si="63"/>
        <v>0.96545370162645183</v>
      </c>
      <c r="BH93" s="1">
        <f t="shared" si="64"/>
        <v>1.1986568721207795</v>
      </c>
      <c r="BI93" s="1">
        <f t="shared" si="65"/>
        <v>1.0515875722911079</v>
      </c>
      <c r="BJ93" s="1">
        <f t="shared" si="66"/>
        <v>1.1018173723477984</v>
      </c>
      <c r="BK93" s="1">
        <f t="shared" si="67"/>
        <v>0.78499877762150783</v>
      </c>
      <c r="BL93" s="2">
        <f t="shared" si="68"/>
        <v>1.5700000000000003</v>
      </c>
      <c r="BM93" s="2">
        <f t="shared" si="69"/>
        <v>1.0176612141263028</v>
      </c>
      <c r="BN93" s="2">
        <f t="shared" si="70"/>
        <v>1.1781869880938736</v>
      </c>
      <c r="BO93" s="2">
        <f t="shared" si="71"/>
        <v>1.4627754055351083</v>
      </c>
      <c r="BP93" s="2">
        <f t="shared" si="72"/>
        <v>1.2833000613363261</v>
      </c>
      <c r="BQ93" s="2">
        <f t="shared" si="73"/>
        <v>1.3445977670074027</v>
      </c>
      <c r="BR93" s="2">
        <f t="shared" si="74"/>
        <v>0.95796965085447927</v>
      </c>
      <c r="BS93" s="1">
        <f t="shared" si="86"/>
        <v>15.601164293665843</v>
      </c>
      <c r="BT93" s="1">
        <f t="shared" si="87"/>
        <v>10.112547641322232</v>
      </c>
      <c r="BU93" s="1">
        <f t="shared" si="88"/>
        <v>11.707699853447032</v>
      </c>
      <c r="BV93" s="1">
        <f t="shared" si="89"/>
        <v>14.53566842451395</v>
      </c>
      <c r="BW93" s="1">
        <f t="shared" si="90"/>
        <v>12.752213436292662</v>
      </c>
      <c r="BX93" s="1">
        <f t="shared" si="91"/>
        <v>13.361331638203001</v>
      </c>
      <c r="BY93" s="1">
        <f t="shared" si="92"/>
        <v>9.5193897524372186</v>
      </c>
    </row>
    <row r="94" spans="1:77" x14ac:dyDescent="0.25">
      <c r="A94" s="1">
        <v>20040606</v>
      </c>
      <c r="B94" s="1">
        <v>2004</v>
      </c>
      <c r="C94" s="1">
        <v>6</v>
      </c>
      <c r="D94" s="1">
        <v>20.763999999999999</v>
      </c>
      <c r="E94" s="1">
        <v>354.22399999999999</v>
      </c>
      <c r="F94" s="1">
        <f t="shared" si="75"/>
        <v>14.690377728</v>
      </c>
      <c r="G94" s="1">
        <v>484.14100000000002</v>
      </c>
      <c r="H94" s="1">
        <v>13.821</v>
      </c>
      <c r="I94" s="1">
        <v>731.50289580000003</v>
      </c>
      <c r="J94" s="1">
        <v>111.25458329999999</v>
      </c>
      <c r="K94" s="1">
        <f t="shared" si="76"/>
        <v>9.4802775295679993E-3</v>
      </c>
      <c r="L94" s="1">
        <f t="shared" si="77"/>
        <v>1.441859399568E-3</v>
      </c>
      <c r="M94" s="1">
        <f t="shared" si="47"/>
        <v>8.0384181299999989E-3</v>
      </c>
      <c r="N94" s="1">
        <f t="shared" si="48"/>
        <v>0.15209042088388133</v>
      </c>
      <c r="O94" s="1">
        <f t="shared" si="49"/>
        <v>2.2342657315947165</v>
      </c>
      <c r="P94" s="1">
        <f t="shared" si="50"/>
        <v>12.456111996405284</v>
      </c>
      <c r="Q94" s="1">
        <v>56.250900000000001</v>
      </c>
      <c r="R94" s="1">
        <v>80.342200000000005</v>
      </c>
      <c r="S94" s="1">
        <v>0.41181362700000002</v>
      </c>
      <c r="T94" s="1">
        <v>6.2635199999999998</v>
      </c>
      <c r="U94" s="1">
        <v>0.64527409099999999</v>
      </c>
      <c r="V94" s="1">
        <v>6.5966667000000007E-2</v>
      </c>
      <c r="W94" s="1">
        <v>0.33184444400000002</v>
      </c>
      <c r="X94" s="1">
        <v>3.9800000000000002E-2</v>
      </c>
      <c r="Y94" s="1">
        <v>0.22768888900000001</v>
      </c>
      <c r="Z94" s="1">
        <v>0.66835181200000005</v>
      </c>
      <c r="AA94" s="1">
        <v>0.18614718499999999</v>
      </c>
      <c r="AB94" s="1">
        <v>2.2777777779999999</v>
      </c>
      <c r="AC94" s="1">
        <v>0.66075624700000002</v>
      </c>
      <c r="AD94" s="1">
        <v>0.26834537899999999</v>
      </c>
      <c r="AE94" s="1">
        <f t="shared" si="51"/>
        <v>0.11103050766400981</v>
      </c>
      <c r="AF94" s="1">
        <v>0.91841197399999996</v>
      </c>
      <c r="AG94" s="1">
        <v>1.0158343409999999</v>
      </c>
      <c r="AH94" s="1">
        <v>0.76765412300000002</v>
      </c>
      <c r="AI94" s="1">
        <v>0.89924999999999999</v>
      </c>
      <c r="AJ94" s="1">
        <v>0.92667748800000005</v>
      </c>
      <c r="AK94" s="1">
        <v>0.95685348299999995</v>
      </c>
      <c r="AL94" s="1">
        <v>0.458549451</v>
      </c>
      <c r="AM94" s="1">
        <v>0.41181362700000002</v>
      </c>
      <c r="AN94" s="1">
        <f t="shared" si="52"/>
        <v>0.73165462127768555</v>
      </c>
      <c r="AO94" s="1">
        <f t="shared" si="53"/>
        <v>0.22974460074464398</v>
      </c>
      <c r="AP94" s="1">
        <f t="shared" si="54"/>
        <v>3.37503496590737</v>
      </c>
      <c r="AQ94" s="1">
        <f t="shared" si="55"/>
        <v>11.31534276209263</v>
      </c>
      <c r="AR94" s="1">
        <f t="shared" si="56"/>
        <v>0.38785714373177638</v>
      </c>
      <c r="AS94" s="1">
        <f t="shared" si="57"/>
        <v>0.59394444445000005</v>
      </c>
      <c r="AT94" s="1">
        <f t="shared" si="58"/>
        <v>0.72789761689029053</v>
      </c>
      <c r="AU94" s="1">
        <f t="shared" si="59"/>
        <v>0.65425352568166562</v>
      </c>
      <c r="AV94" s="1">
        <f t="shared" si="60"/>
        <v>1.6235242523183344</v>
      </c>
      <c r="AW94" s="1">
        <f t="shared" si="78"/>
        <v>2.0635192995863729</v>
      </c>
      <c r="AX94" s="1">
        <f t="shared" si="79"/>
        <v>9.4018301337044079</v>
      </c>
      <c r="AY94" s="1">
        <f t="shared" si="80"/>
        <v>6.417968897340784</v>
      </c>
      <c r="AZ94" s="1">
        <f t="shared" si="81"/>
        <v>4.1238327577569649</v>
      </c>
      <c r="BA94" s="1">
        <f t="shared" si="82"/>
        <v>4.8186652639093737</v>
      </c>
      <c r="BB94" s="1">
        <f t="shared" si="83"/>
        <v>6.0466402700918476</v>
      </c>
      <c r="BC94" s="1">
        <f t="shared" si="84"/>
        <v>5.3520287134215945</v>
      </c>
      <c r="BD94" s="1">
        <f t="shared" si="85"/>
        <v>5.4295621324590213</v>
      </c>
      <c r="BE94" s="1">
        <f t="shared" si="61"/>
        <v>0.66118557115715615</v>
      </c>
      <c r="BF94" s="1">
        <f t="shared" si="62"/>
        <v>0.42484137285611878</v>
      </c>
      <c r="BG94" s="1">
        <f t="shared" si="63"/>
        <v>0.49642371218925135</v>
      </c>
      <c r="BH94" s="1">
        <f t="shared" si="64"/>
        <v>0.62293092480068701</v>
      </c>
      <c r="BI94" s="1">
        <f t="shared" si="65"/>
        <v>0.5513713479040655</v>
      </c>
      <c r="BJ94" s="1">
        <f t="shared" si="66"/>
        <v>0.55935891823511974</v>
      </c>
      <c r="BK94" s="1">
        <f t="shared" si="67"/>
        <v>0.64527409136716041</v>
      </c>
      <c r="BL94" s="2">
        <f t="shared" si="68"/>
        <v>1.5699999999999998</v>
      </c>
      <c r="BM94" s="2">
        <f t="shared" si="69"/>
        <v>1.0087953888902514</v>
      </c>
      <c r="BN94" s="2">
        <f t="shared" si="70"/>
        <v>1.1787692625734474</v>
      </c>
      <c r="BO94" s="2">
        <f t="shared" si="71"/>
        <v>1.4791634823873356</v>
      </c>
      <c r="BP94" s="2">
        <f t="shared" si="72"/>
        <v>1.3092436586212604</v>
      </c>
      <c r="BQ94" s="2">
        <f t="shared" si="73"/>
        <v>1.3282103239067833</v>
      </c>
      <c r="BR94" s="2">
        <f t="shared" si="74"/>
        <v>1.5322178336006735</v>
      </c>
      <c r="BS94" s="1">
        <f t="shared" si="86"/>
        <v>15.239611401668098</v>
      </c>
      <c r="BT94" s="1">
        <f t="shared" si="87"/>
        <v>9.7921335735554642</v>
      </c>
      <c r="BU94" s="1">
        <f t="shared" si="88"/>
        <v>11.442028976974651</v>
      </c>
      <c r="BV94" s="1">
        <f t="shared" si="89"/>
        <v>14.357883230013455</v>
      </c>
      <c r="BW94" s="1">
        <f t="shared" si="90"/>
        <v>12.708512476105867</v>
      </c>
      <c r="BX94" s="1">
        <f t="shared" si="91"/>
        <v>12.8926173223077</v>
      </c>
      <c r="BY94" s="1">
        <f t="shared" si="92"/>
        <v>14.872869023426761</v>
      </c>
    </row>
    <row r="95" spans="1:77" x14ac:dyDescent="0.25">
      <c r="A95" s="1">
        <v>20070712</v>
      </c>
      <c r="B95" s="1">
        <v>2007</v>
      </c>
      <c r="C95" s="1">
        <v>7</v>
      </c>
      <c r="D95" s="1">
        <v>20.977</v>
      </c>
      <c r="E95" s="1">
        <v>354.00599999999997</v>
      </c>
      <c r="F95" s="1">
        <f t="shared" si="75"/>
        <v>14.681336832</v>
      </c>
      <c r="G95" s="1">
        <v>478.14499999999998</v>
      </c>
      <c r="H95" s="1">
        <v>14.111000000000001</v>
      </c>
      <c r="I95" s="1">
        <v>722.99520829999994</v>
      </c>
      <c r="J95" s="1">
        <v>114.87041670000001</v>
      </c>
      <c r="K95" s="1">
        <f t="shared" si="76"/>
        <v>9.3700178995679995E-3</v>
      </c>
      <c r="L95" s="1">
        <f t="shared" si="77"/>
        <v>1.4887206004319999E-3</v>
      </c>
      <c r="M95" s="1">
        <f t="shared" si="47"/>
        <v>7.8812972991359996E-3</v>
      </c>
      <c r="N95" s="1">
        <f t="shared" si="48"/>
        <v>0.15888129738798437</v>
      </c>
      <c r="O95" s="1">
        <f t="shared" si="49"/>
        <v>2.3325898432581602</v>
      </c>
      <c r="P95" s="1">
        <f t="shared" si="50"/>
        <v>12.348746988741839</v>
      </c>
      <c r="Q95" s="1">
        <v>77.058800000000005</v>
      </c>
      <c r="R95" s="1">
        <v>91.973299999999995</v>
      </c>
      <c r="S95" s="1">
        <v>0.45588264000000001</v>
      </c>
      <c r="T95" s="1">
        <v>5.4846199999999996</v>
      </c>
      <c r="U95" s="1">
        <v>0.57577179199999995</v>
      </c>
      <c r="V95" s="1">
        <v>6.4366667000000002E-2</v>
      </c>
      <c r="W95" s="1">
        <v>0.31285555599999998</v>
      </c>
      <c r="X95" s="1">
        <v>3.8777777999999999E-2</v>
      </c>
      <c r="Y95" s="1">
        <v>0.22443333300000001</v>
      </c>
      <c r="Z95" s="1">
        <v>0.65873342999999995</v>
      </c>
      <c r="AA95" s="1">
        <v>0.164571099</v>
      </c>
      <c r="AB95" s="1">
        <v>2.0777777780000002</v>
      </c>
      <c r="AC95" s="1">
        <v>0.64882945299999994</v>
      </c>
      <c r="AD95" s="1">
        <v>0.259626264</v>
      </c>
      <c r="AE95" s="1">
        <f t="shared" si="51"/>
        <v>0.10033876640098098</v>
      </c>
      <c r="AF95" s="1">
        <v>0.92459632300000005</v>
      </c>
      <c r="AG95" s="1">
        <v>1.0247020899999999</v>
      </c>
      <c r="AH95" s="1">
        <v>0.77333867099999998</v>
      </c>
      <c r="AI95" s="1">
        <v>0.88889285699999998</v>
      </c>
      <c r="AJ95" s="1">
        <v>0.90982117100000004</v>
      </c>
      <c r="AK95" s="1">
        <v>0.95546704999999998</v>
      </c>
      <c r="AL95" s="1">
        <v>0.52335682400000005</v>
      </c>
      <c r="AM95" s="1">
        <v>0.45588264000000001</v>
      </c>
      <c r="AN95" s="1">
        <f t="shared" si="52"/>
        <v>0.74037373600058554</v>
      </c>
      <c r="AO95" s="1">
        <f t="shared" si="53"/>
        <v>0.2240940262911284</v>
      </c>
      <c r="AP95" s="1">
        <f t="shared" si="54"/>
        <v>3.2899998820191194</v>
      </c>
      <c r="AQ95" s="1">
        <f t="shared" si="55"/>
        <v>11.391336949980881</v>
      </c>
      <c r="AR95" s="1">
        <f t="shared" si="56"/>
        <v>0.40117105502870315</v>
      </c>
      <c r="AS95" s="1">
        <f t="shared" si="57"/>
        <v>0.58894444445000005</v>
      </c>
      <c r="AT95" s="1">
        <f t="shared" si="58"/>
        <v>0.80227800219245304</v>
      </c>
      <c r="AU95" s="1">
        <f t="shared" si="59"/>
        <v>0.63455783002922084</v>
      </c>
      <c r="AV95" s="1">
        <f t="shared" si="60"/>
        <v>1.4432199479707792</v>
      </c>
      <c r="AW95" s="1">
        <f t="shared" si="78"/>
        <v>1.8916943285288199</v>
      </c>
      <c r="AX95" s="1">
        <f t="shared" si="79"/>
        <v>9.3047722669231927</v>
      </c>
      <c r="AY95" s="1">
        <f t="shared" si="80"/>
        <v>7.2367882360982607</v>
      </c>
      <c r="AZ95" s="1">
        <f t="shared" si="81"/>
        <v>4.5927929406191952</v>
      </c>
      <c r="BA95" s="1">
        <f t="shared" si="82"/>
        <v>5.311316142277164</v>
      </c>
      <c r="BB95" s="1">
        <f t="shared" si="83"/>
        <v>6.7850542419884841</v>
      </c>
      <c r="BC95" s="1">
        <f t="shared" si="84"/>
        <v>6.0153276979180195</v>
      </c>
      <c r="BD95" s="1">
        <f t="shared" si="85"/>
        <v>6.1580341738625037</v>
      </c>
      <c r="BE95" s="1">
        <f t="shared" si="61"/>
        <v>0.75971325828715242</v>
      </c>
      <c r="BF95" s="1">
        <f t="shared" si="62"/>
        <v>0.48214837517993459</v>
      </c>
      <c r="BG95" s="1">
        <f t="shared" si="63"/>
        <v>0.55757846721490623</v>
      </c>
      <c r="BH95" s="1">
        <f t="shared" si="64"/>
        <v>0.71229052138401505</v>
      </c>
      <c r="BI95" s="1">
        <f t="shared" si="65"/>
        <v>0.63148513621757496</v>
      </c>
      <c r="BJ95" s="1">
        <f t="shared" si="66"/>
        <v>0.64646636798523471</v>
      </c>
      <c r="BK95" s="1">
        <f t="shared" si="67"/>
        <v>0.57577179195081618</v>
      </c>
      <c r="BL95" s="2">
        <f t="shared" si="68"/>
        <v>1.5699999999999998</v>
      </c>
      <c r="BM95" s="2">
        <f t="shared" si="69"/>
        <v>0.99639296902513796</v>
      </c>
      <c r="BN95" s="2">
        <f t="shared" si="70"/>
        <v>1.1522744719515272</v>
      </c>
      <c r="BO95" s="2">
        <f t="shared" si="71"/>
        <v>1.471997633810171</v>
      </c>
      <c r="BP95" s="2">
        <f t="shared" si="72"/>
        <v>1.3050077158017119</v>
      </c>
      <c r="BQ95" s="2">
        <f t="shared" si="73"/>
        <v>1.3359674675483841</v>
      </c>
      <c r="BR95" s="2">
        <f t="shared" si="74"/>
        <v>1.1898722360076368</v>
      </c>
      <c r="BS95" s="1">
        <f t="shared" si="86"/>
        <v>14.955323481244042</v>
      </c>
      <c r="BT95" s="1">
        <f t="shared" si="87"/>
        <v>9.4913243096866946</v>
      </c>
      <c r="BU95" s="1">
        <f t="shared" si="88"/>
        <v>10.976202208417039</v>
      </c>
      <c r="BV95" s="1">
        <f t="shared" si="89"/>
        <v>14.021783934558545</v>
      </c>
      <c r="BW95" s="1">
        <f t="shared" si="90"/>
        <v>12.431090786836936</v>
      </c>
      <c r="BX95" s="1">
        <f t="shared" si="91"/>
        <v>12.726003590830882</v>
      </c>
      <c r="BY95" s="1">
        <f t="shared" si="92"/>
        <v>11.334346618372843</v>
      </c>
    </row>
    <row r="96" spans="1:77" x14ac:dyDescent="0.25">
      <c r="A96" s="1">
        <v>20040716</v>
      </c>
      <c r="B96" s="1">
        <v>2004</v>
      </c>
      <c r="C96" s="1">
        <v>7</v>
      </c>
      <c r="D96" s="1">
        <v>22.023</v>
      </c>
      <c r="E96" s="1">
        <v>353.99900000000002</v>
      </c>
      <c r="F96" s="1">
        <f t="shared" si="75"/>
        <v>14.681046528000001</v>
      </c>
      <c r="G96" s="1">
        <v>472.75900000000001</v>
      </c>
      <c r="H96" s="1">
        <v>10.484999999999999</v>
      </c>
      <c r="I96" s="1">
        <v>689.76360420000003</v>
      </c>
      <c r="J96" s="1">
        <v>185.16452079999999</v>
      </c>
      <c r="K96" s="1">
        <f t="shared" si="76"/>
        <v>8.9393363104320004E-3</v>
      </c>
      <c r="L96" s="1">
        <f t="shared" si="77"/>
        <v>2.3997321895679997E-3</v>
      </c>
      <c r="M96" s="1">
        <f t="shared" si="47"/>
        <v>6.5396041208640003E-3</v>
      </c>
      <c r="N96" s="1">
        <f t="shared" si="48"/>
        <v>0.26844634839026782</v>
      </c>
      <c r="O96" s="1">
        <f t="shared" si="49"/>
        <v>3.9410733309892203</v>
      </c>
      <c r="P96" s="1">
        <f t="shared" si="50"/>
        <v>10.73997319701078</v>
      </c>
      <c r="Q96" s="1">
        <v>30.7883</v>
      </c>
      <c r="R96" s="1">
        <v>113.01900000000001</v>
      </c>
      <c r="S96" s="1">
        <v>0.21409413799999999</v>
      </c>
      <c r="T96" s="1">
        <v>4.5669899999999997</v>
      </c>
      <c r="U96" s="1">
        <v>0.47610024099999998</v>
      </c>
      <c r="V96" s="1">
        <v>4.9833333E-2</v>
      </c>
      <c r="W96" s="1">
        <v>0.24540000000000001</v>
      </c>
      <c r="X96" s="1">
        <v>3.0566666999999999E-2</v>
      </c>
      <c r="Y96" s="1">
        <v>0.18864444399999999</v>
      </c>
      <c r="Z96" s="1">
        <v>0.66241391199999999</v>
      </c>
      <c r="AA96" s="1">
        <v>0.13075977999999999</v>
      </c>
      <c r="AB96" s="1">
        <v>1.9666666669999999</v>
      </c>
      <c r="AC96" s="1">
        <v>0.65339325100000001</v>
      </c>
      <c r="AD96" s="1">
        <v>0.25120621700000001</v>
      </c>
      <c r="AE96" s="1">
        <f t="shared" si="51"/>
        <v>9.001375475168609E-2</v>
      </c>
      <c r="AF96" s="1">
        <v>0.95291848599999995</v>
      </c>
      <c r="AG96" s="1">
        <v>1.067744075</v>
      </c>
      <c r="AH96" s="1">
        <v>0.80125433700000004</v>
      </c>
      <c r="AI96" s="1">
        <v>1</v>
      </c>
      <c r="AJ96" s="1">
        <v>0.88340607800000004</v>
      </c>
      <c r="AK96" s="1">
        <v>0.97294765100000002</v>
      </c>
      <c r="AL96" s="1">
        <v>0.16778549700000001</v>
      </c>
      <c r="AM96" s="1">
        <v>0.21409413799999999</v>
      </c>
      <c r="AN96" s="1">
        <f t="shared" si="52"/>
        <v>0.74879378287880294</v>
      </c>
      <c r="AO96" s="1">
        <f t="shared" si="53"/>
        <v>0.2190001810019182</v>
      </c>
      <c r="AP96" s="1">
        <f t="shared" si="54"/>
        <v>3.215151846929583</v>
      </c>
      <c r="AQ96" s="1">
        <f t="shared" si="55"/>
        <v>11.465894681070418</v>
      </c>
      <c r="AR96" s="1">
        <f t="shared" si="56"/>
        <v>0.41043932769614383</v>
      </c>
      <c r="AS96" s="1">
        <f t="shared" si="57"/>
        <v>0.58616666667500006</v>
      </c>
      <c r="AT96" s="1">
        <f t="shared" si="58"/>
        <v>0.8401470870478307</v>
      </c>
      <c r="AU96" s="1">
        <f t="shared" si="59"/>
        <v>0.6205487427012687</v>
      </c>
      <c r="AV96" s="1">
        <f t="shared" si="60"/>
        <v>1.3461179242987313</v>
      </c>
      <c r="AW96" s="1">
        <f t="shared" si="78"/>
        <v>1.7860514331407102</v>
      </c>
      <c r="AX96" s="1">
        <f t="shared" si="79"/>
        <v>9.2585742983074351</v>
      </c>
      <c r="AY96" s="1">
        <f t="shared" si="80"/>
        <v>2.4079168314479</v>
      </c>
      <c r="AZ96" s="1">
        <f t="shared" si="81"/>
        <v>1.5098036614159906</v>
      </c>
      <c r="BA96" s="1">
        <f t="shared" si="82"/>
        <v>1.7106778712324164</v>
      </c>
      <c r="BB96" s="1">
        <f t="shared" si="83"/>
        <v>2.2133196455283093</v>
      </c>
      <c r="BC96" s="1">
        <f t="shared" si="84"/>
        <v>1.9498319805798692</v>
      </c>
      <c r="BD96" s="1">
        <f t="shared" si="85"/>
        <v>2.1209876313675653</v>
      </c>
      <c r="BE96" s="1">
        <f t="shared" si="61"/>
        <v>0.25102086578517618</v>
      </c>
      <c r="BF96" s="1">
        <f t="shared" si="62"/>
        <v>0.15739423276774051</v>
      </c>
      <c r="BG96" s="1">
        <f t="shared" si="63"/>
        <v>0.178334996752397</v>
      </c>
      <c r="BH96" s="1">
        <f t="shared" si="64"/>
        <v>0.23073446990516486</v>
      </c>
      <c r="BI96" s="1">
        <f t="shared" si="65"/>
        <v>0.20326636929834249</v>
      </c>
      <c r="BJ96" s="1">
        <f t="shared" si="66"/>
        <v>0.22110902859771639</v>
      </c>
      <c r="BK96" s="1">
        <f t="shared" si="67"/>
        <v>0.47610024102987641</v>
      </c>
      <c r="BL96" s="2">
        <f t="shared" si="68"/>
        <v>1.57</v>
      </c>
      <c r="BM96" s="2">
        <f t="shared" si="69"/>
        <v>0.98441595551195593</v>
      </c>
      <c r="BN96" s="2">
        <f t="shared" si="70"/>
        <v>1.1153891292083882</v>
      </c>
      <c r="BO96" s="2">
        <f t="shared" si="71"/>
        <v>1.4431195455326227</v>
      </c>
      <c r="BP96" s="2">
        <f t="shared" si="72"/>
        <v>1.271321405095893</v>
      </c>
      <c r="BQ96" s="2">
        <f t="shared" si="73"/>
        <v>1.3829176065207998</v>
      </c>
      <c r="BR96" s="2">
        <f t="shared" si="74"/>
        <v>2.9777499813764399</v>
      </c>
      <c r="BS96" s="1">
        <f t="shared" si="86"/>
        <v>15.06021984884913</v>
      </c>
      <c r="BT96" s="1">
        <f t="shared" si="87"/>
        <v>9.4430068233916789</v>
      </c>
      <c r="BU96" s="1">
        <f t="shared" si="88"/>
        <v>10.699366562353319</v>
      </c>
      <c r="BV96" s="1">
        <f t="shared" si="89"/>
        <v>13.843119505664037</v>
      </c>
      <c r="BW96" s="1">
        <f t="shared" si="90"/>
        <v>12.195146407192313</v>
      </c>
      <c r="BX96" s="1">
        <f t="shared" si="91"/>
        <v>13.265632603214954</v>
      </c>
      <c r="BY96" s="1">
        <f t="shared" si="92"/>
        <v>28.564056926392091</v>
      </c>
    </row>
    <row r="97" spans="1:77" x14ac:dyDescent="0.25">
      <c r="A97" s="1">
        <v>20120626</v>
      </c>
      <c r="B97" s="1">
        <v>2012</v>
      </c>
      <c r="C97" s="1">
        <v>6</v>
      </c>
      <c r="D97" s="1">
        <v>26.239000000000001</v>
      </c>
      <c r="E97" s="1">
        <v>353.88400000000001</v>
      </c>
      <c r="F97" s="1">
        <f t="shared" si="75"/>
        <v>14.676277248</v>
      </c>
      <c r="G97" s="1">
        <v>487.65699999999998</v>
      </c>
      <c r="H97" s="1">
        <v>18.683</v>
      </c>
      <c r="I97" s="1">
        <v>746.2688981</v>
      </c>
      <c r="J97" s="1">
        <v>124.0155458</v>
      </c>
      <c r="K97" s="1">
        <f t="shared" si="76"/>
        <v>9.671644919375999E-3</v>
      </c>
      <c r="L97" s="1">
        <f t="shared" si="77"/>
        <v>1.6072414735680001E-3</v>
      </c>
      <c r="M97" s="1">
        <f t="shared" si="47"/>
        <v>8.0644034458079994E-3</v>
      </c>
      <c r="N97" s="1">
        <f t="shared" si="48"/>
        <v>0.16618077762016276</v>
      </c>
      <c r="O97" s="1">
        <f t="shared" si="49"/>
        <v>2.4389151656417423</v>
      </c>
      <c r="P97" s="1">
        <f t="shared" si="50"/>
        <v>12.237362082358258</v>
      </c>
      <c r="Q97" s="1">
        <v>76.709100000000007</v>
      </c>
      <c r="R97" s="1">
        <v>69.274299999999997</v>
      </c>
      <c r="S97" s="1">
        <v>0.52546453900000001</v>
      </c>
      <c r="T97" s="1">
        <v>6.9078999999999997</v>
      </c>
      <c r="U97" s="1">
        <v>0.73617277199999998</v>
      </c>
      <c r="V97" s="1">
        <v>6.5922222000000003E-2</v>
      </c>
      <c r="W97" s="1">
        <v>0.31196666699999998</v>
      </c>
      <c r="X97" s="1">
        <v>3.9477777999999998E-2</v>
      </c>
      <c r="Y97" s="1">
        <v>0.22597777799999999</v>
      </c>
      <c r="Z97" s="1">
        <v>0.65110261800000002</v>
      </c>
      <c r="AA97" s="1">
        <v>0.15984715499999999</v>
      </c>
      <c r="AB97" s="1">
        <v>2.244444444</v>
      </c>
      <c r="AC97" s="1">
        <v>0.63936724599999994</v>
      </c>
      <c r="AD97" s="1">
        <v>0.27431780900000002</v>
      </c>
      <c r="AE97" s="1">
        <f t="shared" si="51"/>
        <v>0.11835414960147152</v>
      </c>
      <c r="AF97" s="1">
        <v>0.98584113500000004</v>
      </c>
      <c r="AG97" s="1">
        <v>1.2721094690000001</v>
      </c>
      <c r="AH97" s="1">
        <v>0.91377101699999996</v>
      </c>
      <c r="AI97" s="1">
        <v>0.72560714299999995</v>
      </c>
      <c r="AJ97" s="1">
        <v>0.90613058999999996</v>
      </c>
      <c r="AK97" s="1">
        <v>0.93387283600000004</v>
      </c>
      <c r="AL97" s="1">
        <v>0.62568314599999997</v>
      </c>
      <c r="AM97" s="1">
        <v>0.52546453900000001</v>
      </c>
      <c r="AN97" s="1">
        <f t="shared" si="52"/>
        <v>0.72568219055606709</v>
      </c>
      <c r="AO97" s="1">
        <f t="shared" si="53"/>
        <v>0.23383964808167645</v>
      </c>
      <c r="AP97" s="1">
        <f t="shared" si="54"/>
        <v>3.431895506821435</v>
      </c>
      <c r="AQ97" s="1">
        <f t="shared" si="55"/>
        <v>11.244381741178564</v>
      </c>
      <c r="AR97" s="1">
        <f t="shared" si="56"/>
        <v>0.38590392283245323</v>
      </c>
      <c r="AS97" s="1">
        <f t="shared" si="57"/>
        <v>0.59311111110000003</v>
      </c>
      <c r="AT97" s="1">
        <f t="shared" si="58"/>
        <v>0.75535850663932025</v>
      </c>
      <c r="AU97" s="1">
        <f t="shared" si="59"/>
        <v>0.65587222389126287</v>
      </c>
      <c r="AV97" s="1">
        <f t="shared" si="60"/>
        <v>1.5885722201087371</v>
      </c>
      <c r="AW97" s="1">
        <f t="shared" si="78"/>
        <v>2.0560965460657381</v>
      </c>
      <c r="AX97" s="1">
        <f t="shared" si="79"/>
        <v>9.3249332817518731</v>
      </c>
      <c r="AY97" s="1">
        <f t="shared" si="80"/>
        <v>9.0871424468575093</v>
      </c>
      <c r="AZ97" s="1">
        <f t="shared" si="81"/>
        <v>5.8880678550934427</v>
      </c>
      <c r="BA97" s="1">
        <f t="shared" si="82"/>
        <v>7.0134671551959507</v>
      </c>
      <c r="BB97" s="1">
        <f t="shared" si="83"/>
        <v>8.7907889987002914</v>
      </c>
      <c r="BC97" s="1">
        <f t="shared" si="84"/>
        <v>7.5286099412979519</v>
      </c>
      <c r="BD97" s="1">
        <f t="shared" si="85"/>
        <v>7.950078186118561</v>
      </c>
      <c r="BE97" s="1">
        <f t="shared" si="61"/>
        <v>0.96841396700072668</v>
      </c>
      <c r="BF97" s="1">
        <f t="shared" si="62"/>
        <v>0.62748957473340605</v>
      </c>
      <c r="BG97" s="1">
        <f t="shared" si="63"/>
        <v>0.74742303093767193</v>
      </c>
      <c r="BH97" s="1">
        <f t="shared" si="64"/>
        <v>0.93683167146143731</v>
      </c>
      <c r="BI97" s="1">
        <f t="shared" si="65"/>
        <v>0.80232163872095419</v>
      </c>
      <c r="BJ97" s="1">
        <f t="shared" si="66"/>
        <v>0.84723737954030343</v>
      </c>
      <c r="BK97" s="1">
        <f t="shared" si="67"/>
        <v>0.73617277177796814</v>
      </c>
      <c r="BL97" s="2">
        <f t="shared" si="68"/>
        <v>1.5699999999999998</v>
      </c>
      <c r="BM97" s="2">
        <f t="shared" si="69"/>
        <v>1.017290813537707</v>
      </c>
      <c r="BN97" s="2">
        <f t="shared" si="70"/>
        <v>1.2117278339204955</v>
      </c>
      <c r="BO97" s="2">
        <f t="shared" si="71"/>
        <v>1.5187985451611654</v>
      </c>
      <c r="BP97" s="2">
        <f t="shared" si="72"/>
        <v>1.3007298693689253</v>
      </c>
      <c r="BQ97" s="2">
        <f t="shared" si="73"/>
        <v>1.3735476058837948</v>
      </c>
      <c r="BR97" s="2">
        <f t="shared" si="74"/>
        <v>1.1934888292359196</v>
      </c>
      <c r="BS97" s="1">
        <f t="shared" si="86"/>
        <v>14.732143615970362</v>
      </c>
      <c r="BT97" s="1">
        <f t="shared" si="87"/>
        <v>9.5457798498374693</v>
      </c>
      <c r="BU97" s="1">
        <f t="shared" si="88"/>
        <v>11.370285651455685</v>
      </c>
      <c r="BV97" s="1">
        <f t="shared" si="89"/>
        <v>14.251693179007093</v>
      </c>
      <c r="BW97" s="1">
        <f t="shared" si="90"/>
        <v>12.205439007086227</v>
      </c>
      <c r="BX97" s="1">
        <f t="shared" si="91"/>
        <v>12.888726492517401</v>
      </c>
      <c r="BY97" s="1">
        <f t="shared" si="92"/>
        <v>11.199139386216494</v>
      </c>
    </row>
    <row r="98" spans="1:77" x14ac:dyDescent="0.25">
      <c r="A98" s="1">
        <v>20120627</v>
      </c>
      <c r="B98" s="1">
        <v>2012</v>
      </c>
      <c r="C98" s="1">
        <v>6</v>
      </c>
      <c r="D98" s="1">
        <v>25.68</v>
      </c>
      <c r="E98" s="1">
        <v>353.72500000000002</v>
      </c>
      <c r="F98" s="1">
        <f t="shared" si="75"/>
        <v>14.669683200000001</v>
      </c>
      <c r="G98" s="1">
        <v>487.34300000000002</v>
      </c>
      <c r="H98" s="1">
        <v>16.562999999999999</v>
      </c>
      <c r="I98" s="1">
        <v>710.48218710000003</v>
      </c>
      <c r="J98" s="1">
        <v>103.6676717</v>
      </c>
      <c r="K98" s="1">
        <f t="shared" si="76"/>
        <v>9.2078491448160001E-3</v>
      </c>
      <c r="L98" s="1">
        <f t="shared" si="77"/>
        <v>1.3435330252319999E-3</v>
      </c>
      <c r="M98" s="1">
        <f t="shared" si="47"/>
        <v>7.8643161195840004E-3</v>
      </c>
      <c r="N98" s="1">
        <f t="shared" si="48"/>
        <v>0.14591171120439198</v>
      </c>
      <c r="O98" s="1">
        <f t="shared" si="49"/>
        <v>2.1404785785383211</v>
      </c>
      <c r="P98" s="1">
        <f t="shared" si="50"/>
        <v>12.52920462146168</v>
      </c>
      <c r="Q98" s="1">
        <v>73.7898</v>
      </c>
      <c r="R98" s="1">
        <v>70.6952</v>
      </c>
      <c r="S98" s="1">
        <v>0.51070906999999999</v>
      </c>
      <c r="T98" s="1">
        <v>7.1387499999999999</v>
      </c>
      <c r="U98" s="1">
        <v>0.76111635399999999</v>
      </c>
      <c r="V98" s="1">
        <v>6.5922222000000003E-2</v>
      </c>
      <c r="W98" s="1">
        <v>0.31196666699999998</v>
      </c>
      <c r="X98" s="1">
        <v>3.9477777999999998E-2</v>
      </c>
      <c r="Y98" s="1">
        <v>0.22597777799999999</v>
      </c>
      <c r="Z98" s="1">
        <v>0.65110261800000002</v>
      </c>
      <c r="AA98" s="1">
        <v>0.15984715499999999</v>
      </c>
      <c r="AB98" s="1">
        <v>2.244444444</v>
      </c>
      <c r="AC98" s="1">
        <v>0.63936724599999994</v>
      </c>
      <c r="AD98" s="1">
        <v>0.27417650399999999</v>
      </c>
      <c r="AE98" s="1">
        <f t="shared" si="51"/>
        <v>0.11818087553648067</v>
      </c>
      <c r="AF98" s="1">
        <v>0.99661312199999996</v>
      </c>
      <c r="AG98" s="1">
        <v>1.237854467</v>
      </c>
      <c r="AH98" s="1">
        <v>0.89885241500000002</v>
      </c>
      <c r="AI98" s="1">
        <v>0.80132142900000003</v>
      </c>
      <c r="AJ98" s="1">
        <v>0.90613058999999996</v>
      </c>
      <c r="AK98" s="1">
        <v>0.94382453899999996</v>
      </c>
      <c r="AL98" s="1">
        <v>0.60398392599999995</v>
      </c>
      <c r="AM98" s="1">
        <v>0.51070906999999999</v>
      </c>
      <c r="AN98" s="1">
        <f t="shared" si="52"/>
        <v>0.725823495977166</v>
      </c>
      <c r="AO98" s="1">
        <f t="shared" si="53"/>
        <v>0.23374063173022197</v>
      </c>
      <c r="AP98" s="1">
        <f t="shared" si="54"/>
        <v>3.4289010184502247</v>
      </c>
      <c r="AQ98" s="1">
        <f t="shared" si="55"/>
        <v>11.240782181549777</v>
      </c>
      <c r="AR98" s="1">
        <f t="shared" si="56"/>
        <v>0.3858690109503024</v>
      </c>
      <c r="AS98" s="1">
        <f t="shared" si="57"/>
        <v>0.59311111110000003</v>
      </c>
      <c r="AT98" s="1">
        <f t="shared" si="58"/>
        <v>0.75469942122727018</v>
      </c>
      <c r="AU98" s="1">
        <f t="shared" si="59"/>
        <v>0.65554317073372825</v>
      </c>
      <c r="AV98" s="1">
        <f t="shared" si="60"/>
        <v>1.5889012732662717</v>
      </c>
      <c r="AW98" s="1">
        <f t="shared" si="78"/>
        <v>2.0551212540442574</v>
      </c>
      <c r="AX98" s="1">
        <f t="shared" si="79"/>
        <v>9.3224215508253288</v>
      </c>
      <c r="AY98" s="1">
        <f t="shared" si="80"/>
        <v>8.8638572546572352</v>
      </c>
      <c r="AZ98" s="1">
        <f t="shared" si="81"/>
        <v>5.7422541024470499</v>
      </c>
      <c r="BA98" s="1">
        <f t="shared" si="82"/>
        <v>6.8417809096250055</v>
      </c>
      <c r="BB98" s="1">
        <f t="shared" si="83"/>
        <v>8.577634287109575</v>
      </c>
      <c r="BC98" s="1">
        <f t="shared" si="84"/>
        <v>7.414699562177411</v>
      </c>
      <c r="BD98" s="1">
        <f t="shared" si="85"/>
        <v>7.672271802130493</v>
      </c>
      <c r="BE98" s="1">
        <f t="shared" si="61"/>
        <v>0.94504314062202288</v>
      </c>
      <c r="BF98" s="1">
        <f t="shared" si="62"/>
        <v>0.61222532079642622</v>
      </c>
      <c r="BG98" s="1">
        <f t="shared" si="63"/>
        <v>0.72945422433135143</v>
      </c>
      <c r="BH98" s="1">
        <f t="shared" si="64"/>
        <v>0.91452673626236625</v>
      </c>
      <c r="BI98" s="1">
        <f t="shared" si="65"/>
        <v>0.79053743304893132</v>
      </c>
      <c r="BJ98" s="1">
        <f t="shared" si="66"/>
        <v>0.81799916574486509</v>
      </c>
      <c r="BK98" s="1">
        <f t="shared" si="67"/>
        <v>0.76111635445965331</v>
      </c>
      <c r="BL98" s="2">
        <f t="shared" si="68"/>
        <v>1.5700000000000003</v>
      </c>
      <c r="BM98" s="2">
        <f t="shared" si="69"/>
        <v>1.0170898156223176</v>
      </c>
      <c r="BN98" s="2">
        <f t="shared" si="70"/>
        <v>1.211842172037171</v>
      </c>
      <c r="BO98" s="2">
        <f t="shared" si="71"/>
        <v>1.5193031029111264</v>
      </c>
      <c r="BP98" s="2">
        <f t="shared" si="72"/>
        <v>1.3133196957229989</v>
      </c>
      <c r="BQ98" s="2">
        <f t="shared" si="73"/>
        <v>1.3589418673248561</v>
      </c>
      <c r="BR98" s="2">
        <f t="shared" si="74"/>
        <v>1.2644424631399831</v>
      </c>
      <c r="BS98" s="1">
        <f t="shared" si="86"/>
        <v>14.725524467224055</v>
      </c>
      <c r="BT98" s="1">
        <f t="shared" si="87"/>
        <v>9.5396057103890683</v>
      </c>
      <c r="BU98" s="1">
        <f t="shared" si="88"/>
        <v>11.36624939792822</v>
      </c>
      <c r="BV98" s="1">
        <f t="shared" si="89"/>
        <v>14.250022302577843</v>
      </c>
      <c r="BW98" s="1">
        <f t="shared" si="90"/>
        <v>12.318039052647306</v>
      </c>
      <c r="BX98" s="1">
        <f t="shared" si="91"/>
        <v>12.745943768679815</v>
      </c>
      <c r="BY98" s="1">
        <f t="shared" si="92"/>
        <v>11.859604094499915</v>
      </c>
    </row>
    <row r="99" spans="1:77" x14ac:dyDescent="0.25">
      <c r="A99" s="1">
        <v>20060606</v>
      </c>
      <c r="B99" s="1">
        <v>2006</v>
      </c>
      <c r="C99" s="1">
        <v>6</v>
      </c>
      <c r="D99" s="1">
        <v>20.405000000000001</v>
      </c>
      <c r="E99" s="1">
        <v>353.67399999999998</v>
      </c>
      <c r="F99" s="1">
        <f t="shared" si="75"/>
        <v>14.667568127999999</v>
      </c>
      <c r="G99" s="1">
        <v>483.476</v>
      </c>
      <c r="H99" s="1">
        <v>15.211</v>
      </c>
      <c r="I99" s="1">
        <v>732.76295830000004</v>
      </c>
      <c r="J99" s="1">
        <v>140.8619583</v>
      </c>
      <c r="K99" s="1">
        <f t="shared" si="76"/>
        <v>9.4966079395679987E-3</v>
      </c>
      <c r="L99" s="1">
        <f t="shared" si="77"/>
        <v>1.8255709795679999E-3</v>
      </c>
      <c r="M99" s="1">
        <f t="shared" si="47"/>
        <v>7.6710369599999988E-3</v>
      </c>
      <c r="N99" s="1">
        <f t="shared" si="48"/>
        <v>0.19223400515058484</v>
      </c>
      <c r="O99" s="1">
        <f t="shared" si="49"/>
        <v>2.819605367064506</v>
      </c>
      <c r="P99" s="1">
        <f t="shared" si="50"/>
        <v>11.847962760935493</v>
      </c>
      <c r="Q99" s="1">
        <v>46.190800000000003</v>
      </c>
      <c r="R99" s="1">
        <v>106.98699999999999</v>
      </c>
      <c r="S99" s="1">
        <v>0.30155022500000001</v>
      </c>
      <c r="T99" s="1">
        <v>4.2566899999999999</v>
      </c>
      <c r="U99" s="1">
        <v>0.48741359499999998</v>
      </c>
      <c r="V99" s="1">
        <v>6.4166666999999997E-2</v>
      </c>
      <c r="W99" s="1">
        <v>0.26973333300000002</v>
      </c>
      <c r="X99" s="1">
        <v>3.9311111000000003E-2</v>
      </c>
      <c r="Y99" s="1">
        <v>0.2087</v>
      </c>
      <c r="Z99" s="1">
        <v>0.61565338700000005</v>
      </c>
      <c r="AA99" s="1">
        <v>0.12756914899999999</v>
      </c>
      <c r="AB99" s="1">
        <v>2.0333333329999999</v>
      </c>
      <c r="AC99" s="1">
        <v>0.5954102</v>
      </c>
      <c r="AD99" s="1">
        <v>0.26847661499999997</v>
      </c>
      <c r="AE99" s="1">
        <f t="shared" si="51"/>
        <v>0.11119143470263639</v>
      </c>
      <c r="AF99" s="1">
        <v>0.90772157099999995</v>
      </c>
      <c r="AG99" s="1">
        <v>1.0007404150000001</v>
      </c>
      <c r="AH99" s="1">
        <v>0.75807312500000001</v>
      </c>
      <c r="AI99" s="1">
        <v>0.84960714299999995</v>
      </c>
      <c r="AJ99" s="1">
        <v>0.88091339800000001</v>
      </c>
      <c r="AK99" s="1">
        <v>0.95022640700000005</v>
      </c>
      <c r="AL99" s="1">
        <v>0.29639738999999998</v>
      </c>
      <c r="AM99" s="1">
        <v>0.30155022500000001</v>
      </c>
      <c r="AN99" s="1">
        <f t="shared" si="52"/>
        <v>0.73152338482158363</v>
      </c>
      <c r="AO99" s="1">
        <f t="shared" si="53"/>
        <v>0.22983261063780258</v>
      </c>
      <c r="AP99" s="1">
        <f t="shared" si="54"/>
        <v>3.3710854745660668</v>
      </c>
      <c r="AQ99" s="1">
        <f t="shared" si="55"/>
        <v>11.296482653433932</v>
      </c>
      <c r="AR99" s="1">
        <f t="shared" si="56"/>
        <v>0.39825612925636539</v>
      </c>
      <c r="AS99" s="1">
        <f t="shared" si="57"/>
        <v>0.58783333332499998</v>
      </c>
      <c r="AT99" s="1">
        <f t="shared" si="58"/>
        <v>0.84503490653231206</v>
      </c>
      <c r="AU99" s="1">
        <f t="shared" si="59"/>
        <v>0.63641023477541725</v>
      </c>
      <c r="AV99" s="1">
        <f t="shared" si="60"/>
        <v>1.3969230982245826</v>
      </c>
      <c r="AW99" s="1">
        <f t="shared" si="78"/>
        <v>1.8792420699388617</v>
      </c>
      <c r="AX99" s="1">
        <f t="shared" si="79"/>
        <v>9.1902285902017677</v>
      </c>
      <c r="AY99" s="1">
        <f t="shared" si="80"/>
        <v>3.6889355523811216</v>
      </c>
      <c r="AZ99" s="1">
        <f t="shared" si="81"/>
        <v>2.3707451009843163</v>
      </c>
      <c r="BA99" s="1">
        <f t="shared" si="82"/>
        <v>2.9234871380442864</v>
      </c>
      <c r="BB99" s="1">
        <f t="shared" si="83"/>
        <v>3.7301257035144566</v>
      </c>
      <c r="BC99" s="1">
        <f t="shared" si="84"/>
        <v>3.0259556845856683</v>
      </c>
      <c r="BD99" s="1">
        <f t="shared" si="85"/>
        <v>3.4396167847315526</v>
      </c>
      <c r="BE99" s="1">
        <f t="shared" si="61"/>
        <v>0.42240269805102654</v>
      </c>
      <c r="BF99" s="1">
        <f t="shared" si="62"/>
        <v>0.27146289568562465</v>
      </c>
      <c r="BG99" s="1">
        <f t="shared" si="63"/>
        <v>0.33475479234932382</v>
      </c>
      <c r="BH99" s="1">
        <f t="shared" si="64"/>
        <v>0.42711918895329226</v>
      </c>
      <c r="BI99" s="1">
        <f t="shared" si="65"/>
        <v>0.34648798473228876</v>
      </c>
      <c r="BJ99" s="1">
        <f t="shared" si="66"/>
        <v>0.39385437601217771</v>
      </c>
      <c r="BK99" s="1">
        <f t="shared" si="67"/>
        <v>0.48741359539508167</v>
      </c>
      <c r="BL99" s="2">
        <f t="shared" si="68"/>
        <v>1.5700000000000003</v>
      </c>
      <c r="BM99" s="2">
        <f t="shared" si="69"/>
        <v>1.008982064255058</v>
      </c>
      <c r="BN99" s="2">
        <f t="shared" si="70"/>
        <v>1.2442274313431347</v>
      </c>
      <c r="BO99" s="2">
        <f t="shared" si="71"/>
        <v>1.5875304058206152</v>
      </c>
      <c r="BP99" s="2">
        <f t="shared" si="72"/>
        <v>1.2878377400041596</v>
      </c>
      <c r="BQ99" s="2">
        <f t="shared" si="73"/>
        <v>1.4638906739758131</v>
      </c>
      <c r="BR99" s="2">
        <f t="shared" si="74"/>
        <v>1.8116346043742289</v>
      </c>
      <c r="BS99" s="1">
        <f t="shared" si="86"/>
        <v>13.711154885991586</v>
      </c>
      <c r="BT99" s="1">
        <f t="shared" si="87"/>
        <v>8.8116620128589904</v>
      </c>
      <c r="BU99" s="1">
        <f t="shared" si="88"/>
        <v>10.866111480602026</v>
      </c>
      <c r="BV99" s="1">
        <f t="shared" si="89"/>
        <v>13.864251770972952</v>
      </c>
      <c r="BW99" s="1">
        <f t="shared" si="90"/>
        <v>11.246969886128914</v>
      </c>
      <c r="BX99" s="1">
        <f t="shared" si="91"/>
        <v>12.784478832510182</v>
      </c>
      <c r="BY99" s="1">
        <f t="shared" si="92"/>
        <v>15.821402966494995</v>
      </c>
    </row>
    <row r="100" spans="1:77" x14ac:dyDescent="0.25">
      <c r="A100" s="1">
        <v>20090621</v>
      </c>
      <c r="B100" s="1">
        <v>2009</v>
      </c>
      <c r="C100" s="1">
        <v>6</v>
      </c>
      <c r="D100" s="1">
        <v>18.123999999999999</v>
      </c>
      <c r="E100" s="1">
        <v>353.64800000000002</v>
      </c>
      <c r="F100" s="1">
        <f t="shared" si="75"/>
        <v>14.666489856</v>
      </c>
      <c r="G100" s="1">
        <v>488.56700000000001</v>
      </c>
      <c r="H100" s="1">
        <v>12.867000000000001</v>
      </c>
      <c r="I100" s="1">
        <v>685.95608330000005</v>
      </c>
      <c r="J100" s="1">
        <v>125.80570830000001</v>
      </c>
      <c r="K100" s="1">
        <f t="shared" si="76"/>
        <v>8.8899908395680006E-3</v>
      </c>
      <c r="L100" s="1">
        <f t="shared" si="77"/>
        <v>1.6304419795679999E-3</v>
      </c>
      <c r="M100" s="1">
        <f t="shared" si="47"/>
        <v>7.2595488600000011E-3</v>
      </c>
      <c r="N100" s="1">
        <f t="shared" si="48"/>
        <v>0.18340198645775316</v>
      </c>
      <c r="O100" s="1">
        <f t="shared" si="49"/>
        <v>2.6898633739528859</v>
      </c>
      <c r="P100" s="1">
        <f t="shared" si="50"/>
        <v>11.976626482047115</v>
      </c>
      <c r="Q100" s="1">
        <v>84.065600000000003</v>
      </c>
      <c r="R100" s="1">
        <v>78.379599999999996</v>
      </c>
      <c r="S100" s="1">
        <v>0.51750128699999998</v>
      </c>
      <c r="T100" s="1">
        <v>6.7723300000000002</v>
      </c>
      <c r="U100" s="1">
        <v>0.67927366300000003</v>
      </c>
      <c r="V100" s="1">
        <v>4.7444444000000002E-2</v>
      </c>
      <c r="W100" s="1">
        <v>0.25254444399999998</v>
      </c>
      <c r="X100" s="1">
        <v>2.8377777999999999E-2</v>
      </c>
      <c r="Y100" s="1">
        <v>0.17514444400000001</v>
      </c>
      <c r="Z100" s="1">
        <v>0.683691991</v>
      </c>
      <c r="AA100" s="1">
        <v>0.18097267</v>
      </c>
      <c r="AB100" s="1">
        <v>2.5</v>
      </c>
      <c r="AC100" s="1">
        <v>0.67977806900000004</v>
      </c>
      <c r="AD100" s="1">
        <v>0.27615250299999999</v>
      </c>
      <c r="AE100" s="1">
        <f t="shared" si="51"/>
        <v>0.12060392765174739</v>
      </c>
      <c r="AF100" s="1">
        <v>0.83380467199999997</v>
      </c>
      <c r="AG100" s="1">
        <v>0.89799041199999996</v>
      </c>
      <c r="AH100" s="1">
        <v>0.69719775799999995</v>
      </c>
      <c r="AI100" s="1">
        <v>0.93332142900000004</v>
      </c>
      <c r="AJ100" s="1">
        <v>0.92263489799999998</v>
      </c>
      <c r="AK100" s="1">
        <v>0.96142857699999995</v>
      </c>
      <c r="AL100" s="1">
        <v>0.61397248100000001</v>
      </c>
      <c r="AM100" s="1">
        <v>0.51750128699999998</v>
      </c>
      <c r="AN100" s="1">
        <f t="shared" si="52"/>
        <v>0.72384749686327565</v>
      </c>
      <c r="AO100" s="1">
        <f t="shared" si="53"/>
        <v>0.23513467886238559</v>
      </c>
      <c r="AP100" s="1">
        <f t="shared" si="54"/>
        <v>3.4486003823289959</v>
      </c>
      <c r="AQ100" s="1">
        <f t="shared" si="55"/>
        <v>11.217889473671004</v>
      </c>
      <c r="AR100" s="1">
        <f t="shared" si="56"/>
        <v>0.37350883609849422</v>
      </c>
      <c r="AS100" s="1">
        <f t="shared" si="57"/>
        <v>0.59950000000000003</v>
      </c>
      <c r="AT100" s="1">
        <f t="shared" si="58"/>
        <v>0.65045168886645865</v>
      </c>
      <c r="AU100" s="1">
        <f t="shared" si="59"/>
        <v>0.67124666185127058</v>
      </c>
      <c r="AV100" s="1">
        <f t="shared" si="60"/>
        <v>1.8287533381487293</v>
      </c>
      <c r="AW100" s="1">
        <f t="shared" si="78"/>
        <v>2.2385221298198057</v>
      </c>
      <c r="AX100" s="1">
        <f t="shared" si="79"/>
        <v>9.459818751176039</v>
      </c>
      <c r="AY100" s="1">
        <f t="shared" si="80"/>
        <v>8.0132043495130922</v>
      </c>
      <c r="AZ100" s="1">
        <f t="shared" si="81"/>
        <v>5.2055232942797716</v>
      </c>
      <c r="BA100" s="1">
        <f t="shared" si="82"/>
        <v>6.0855832099485632</v>
      </c>
      <c r="BB100" s="1">
        <f t="shared" si="83"/>
        <v>7.5041235117745559</v>
      </c>
      <c r="BC100" s="1">
        <f t="shared" si="84"/>
        <v>6.5932908552055949</v>
      </c>
      <c r="BD100" s="1">
        <f t="shared" si="85"/>
        <v>6.8030045052824466</v>
      </c>
      <c r="BE100" s="1">
        <f t="shared" si="61"/>
        <v>0.803735003325453</v>
      </c>
      <c r="BF100" s="1">
        <f t="shared" si="62"/>
        <v>0.52212087696139942</v>
      </c>
      <c r="BG100" s="1">
        <f t="shared" si="63"/>
        <v>0.61039205143726727</v>
      </c>
      <c r="BH100" s="1">
        <f t="shared" si="64"/>
        <v>0.75267352143056432</v>
      </c>
      <c r="BI100" s="1">
        <f t="shared" si="65"/>
        <v>0.66131580030856785</v>
      </c>
      <c r="BJ100" s="1">
        <f t="shared" si="66"/>
        <v>0.68235035700899116</v>
      </c>
      <c r="BK100" s="1">
        <f t="shared" si="67"/>
        <v>0.67927366352535479</v>
      </c>
      <c r="BL100" s="2">
        <f t="shared" si="68"/>
        <v>1.5699999999999998</v>
      </c>
      <c r="BM100" s="2">
        <f t="shared" si="69"/>
        <v>1.0199005560760273</v>
      </c>
      <c r="BN100" s="2">
        <f t="shared" si="70"/>
        <v>1.1923277159654362</v>
      </c>
      <c r="BO100" s="2">
        <f t="shared" si="71"/>
        <v>1.470257514923095</v>
      </c>
      <c r="BP100" s="2">
        <f t="shared" si="72"/>
        <v>1.2918011560882969</v>
      </c>
      <c r="BQ100" s="2">
        <f t="shared" si="73"/>
        <v>1.3328896415754623</v>
      </c>
      <c r="BR100" s="2">
        <f t="shared" si="74"/>
        <v>1.3268796896020838</v>
      </c>
      <c r="BS100" s="1">
        <f t="shared" si="86"/>
        <v>15.652834300712037</v>
      </c>
      <c r="BT100" s="1">
        <f t="shared" si="87"/>
        <v>10.168365864625553</v>
      </c>
      <c r="BU100" s="1">
        <f t="shared" si="88"/>
        <v>11.887457433218737</v>
      </c>
      <c r="BV100" s="1">
        <f t="shared" si="89"/>
        <v>14.658405898387169</v>
      </c>
      <c r="BW100" s="1">
        <f t="shared" si="90"/>
        <v>12.879203468610424</v>
      </c>
      <c r="BX100" s="1">
        <f t="shared" si="91"/>
        <v>13.288853949500744</v>
      </c>
      <c r="BY100" s="1">
        <f t="shared" si="92"/>
        <v>13.228934979822702</v>
      </c>
    </row>
    <row r="101" spans="1:77" x14ac:dyDescent="0.25">
      <c r="A101" s="1">
        <v>20060609</v>
      </c>
      <c r="B101" s="1">
        <v>2006</v>
      </c>
      <c r="C101" s="1">
        <v>6</v>
      </c>
      <c r="D101" s="1">
        <v>16.925999999999998</v>
      </c>
      <c r="E101" s="1">
        <v>353.61900000000003</v>
      </c>
      <c r="F101" s="1">
        <f t="shared" si="75"/>
        <v>14.665287168000001</v>
      </c>
      <c r="G101" s="1">
        <v>485.33300000000003</v>
      </c>
      <c r="H101" s="1">
        <v>11.178000000000001</v>
      </c>
      <c r="I101" s="1">
        <v>723.59102080000002</v>
      </c>
      <c r="J101" s="1">
        <v>155.67966670000001</v>
      </c>
      <c r="K101" s="1">
        <f t="shared" si="76"/>
        <v>9.3777396295679997E-3</v>
      </c>
      <c r="L101" s="1">
        <f t="shared" si="77"/>
        <v>2.0176084804319999E-3</v>
      </c>
      <c r="M101" s="1">
        <f t="shared" si="47"/>
        <v>7.3601311491359993E-3</v>
      </c>
      <c r="N101" s="1">
        <f t="shared" si="48"/>
        <v>0.21514869895411506</v>
      </c>
      <c r="O101" s="1">
        <f t="shared" si="49"/>
        <v>3.155217453983679</v>
      </c>
      <c r="P101" s="1">
        <f t="shared" si="50"/>
        <v>11.510069714016321</v>
      </c>
      <c r="Q101" s="1">
        <v>38.455399999999997</v>
      </c>
      <c r="R101" s="1">
        <v>111.631</v>
      </c>
      <c r="S101" s="1">
        <v>0.25622175000000003</v>
      </c>
      <c r="T101" s="1">
        <v>5.3019800000000004</v>
      </c>
      <c r="U101" s="1">
        <v>0.60719927399999996</v>
      </c>
      <c r="V101" s="1">
        <v>6.4166666999999997E-2</v>
      </c>
      <c r="W101" s="1">
        <v>0.26973333300000002</v>
      </c>
      <c r="X101" s="1">
        <v>3.9311111000000003E-2</v>
      </c>
      <c r="Y101" s="1">
        <v>0.2087</v>
      </c>
      <c r="Z101" s="1">
        <v>0.61565338700000005</v>
      </c>
      <c r="AA101" s="1">
        <v>0.12756914899999999</v>
      </c>
      <c r="AB101" s="1">
        <v>2.0333333329999999</v>
      </c>
      <c r="AC101" s="1">
        <v>0.5954102</v>
      </c>
      <c r="AD101" s="1">
        <v>0.271388923</v>
      </c>
      <c r="AE101" s="1">
        <f t="shared" si="51"/>
        <v>0.11476262783568364</v>
      </c>
      <c r="AF101" s="1">
        <v>0.79202726099999998</v>
      </c>
      <c r="AG101" s="1">
        <v>0.83791063300000002</v>
      </c>
      <c r="AH101" s="1">
        <v>0.66522551399999996</v>
      </c>
      <c r="AI101" s="1">
        <v>0.99364285699999999</v>
      </c>
      <c r="AJ101" s="1">
        <v>0.88091339800000001</v>
      </c>
      <c r="AK101" s="1">
        <v>0.96958222100000002</v>
      </c>
      <c r="AL101" s="1">
        <v>0.22973786800000001</v>
      </c>
      <c r="AM101" s="1">
        <v>0.25622175000000003</v>
      </c>
      <c r="AN101" s="1">
        <f t="shared" si="52"/>
        <v>0.72861107734277297</v>
      </c>
      <c r="AO101" s="1">
        <f t="shared" si="53"/>
        <v>0.2318084394386799</v>
      </c>
      <c r="AP101" s="1">
        <f t="shared" si="54"/>
        <v>3.3995373323341775</v>
      </c>
      <c r="AQ101" s="1">
        <f t="shared" si="55"/>
        <v>11.265749835665822</v>
      </c>
      <c r="AR101" s="1">
        <f t="shared" si="56"/>
        <v>0.3966334749374324</v>
      </c>
      <c r="AS101" s="1">
        <f t="shared" si="57"/>
        <v>0.58783333332499998</v>
      </c>
      <c r="AT101" s="1">
        <f t="shared" si="58"/>
        <v>0.8521669751645502</v>
      </c>
      <c r="AU101" s="1">
        <f t="shared" si="59"/>
        <v>0.63822525306579136</v>
      </c>
      <c r="AV101" s="1">
        <f t="shared" si="60"/>
        <v>1.3951080799342086</v>
      </c>
      <c r="AW101" s="1">
        <f t="shared" si="78"/>
        <v>1.8869389612816705</v>
      </c>
      <c r="AX101" s="1">
        <f t="shared" si="79"/>
        <v>9.1664466977549566</v>
      </c>
      <c r="AY101" s="1">
        <f t="shared" si="80"/>
        <v>2.494475315209717</v>
      </c>
      <c r="AZ101" s="1">
        <f t="shared" si="81"/>
        <v>1.6096907174448518</v>
      </c>
      <c r="BA101" s="1">
        <f t="shared" si="82"/>
        <v>1.9773458168444054</v>
      </c>
      <c r="BB101" s="1">
        <f t="shared" si="83"/>
        <v>2.5195729758873369</v>
      </c>
      <c r="BC101" s="1">
        <f t="shared" si="84"/>
        <v>2.0329972879051961</v>
      </c>
      <c r="BD101" s="1">
        <f t="shared" si="85"/>
        <v>2.3479842145128047</v>
      </c>
      <c r="BE101" s="1">
        <f t="shared" si="61"/>
        <v>0.28567508731383062</v>
      </c>
      <c r="BF101" s="1">
        <f t="shared" si="62"/>
        <v>0.18434679768144352</v>
      </c>
      <c r="BG101" s="1">
        <f t="shared" si="63"/>
        <v>0.22645180548887189</v>
      </c>
      <c r="BH101" s="1">
        <f t="shared" si="64"/>
        <v>0.28854934963333939</v>
      </c>
      <c r="BI101" s="1">
        <f t="shared" si="65"/>
        <v>0.23282518539666142</v>
      </c>
      <c r="BJ101" s="1">
        <f t="shared" si="66"/>
        <v>0.26889846991171729</v>
      </c>
      <c r="BK101" s="1">
        <f t="shared" si="67"/>
        <v>0.60719927361110959</v>
      </c>
      <c r="BL101" s="2">
        <f t="shared" si="68"/>
        <v>1.5699999999999996</v>
      </c>
      <c r="BM101" s="2">
        <f t="shared" si="69"/>
        <v>1.0131246482893927</v>
      </c>
      <c r="BN101" s="2">
        <f t="shared" si="70"/>
        <v>1.244523412806239</v>
      </c>
      <c r="BO101" s="2">
        <f t="shared" si="71"/>
        <v>1.5857962386012026</v>
      </c>
      <c r="BP101" s="2">
        <f t="shared" si="72"/>
        <v>1.2795499408430961</v>
      </c>
      <c r="BQ101" s="2">
        <f t="shared" si="73"/>
        <v>1.4777998380293385</v>
      </c>
      <c r="BR101" s="2">
        <f t="shared" si="74"/>
        <v>3.3370178286571539</v>
      </c>
      <c r="BS101" s="1">
        <f t="shared" si="86"/>
        <v>13.709022658237412</v>
      </c>
      <c r="BT101" s="1">
        <f t="shared" si="87"/>
        <v>8.8464641777185324</v>
      </c>
      <c r="BU101" s="1">
        <f t="shared" si="88"/>
        <v>10.867006155966678</v>
      </c>
      <c r="BV101" s="1">
        <f t="shared" si="89"/>
        <v>13.84695322696277</v>
      </c>
      <c r="BW101" s="1">
        <f t="shared" si="90"/>
        <v>11.172852949913596</v>
      </c>
      <c r="BX101" s="1">
        <f t="shared" si="91"/>
        <v>12.903943607569287</v>
      </c>
      <c r="BY101" s="1">
        <f t="shared" si="92"/>
        <v>29.13837772229499</v>
      </c>
    </row>
    <row r="102" spans="1:77" x14ac:dyDescent="0.25">
      <c r="A102" s="1">
        <v>20090529</v>
      </c>
      <c r="B102" s="1">
        <v>2009</v>
      </c>
      <c r="C102" s="1">
        <v>5</v>
      </c>
      <c r="D102" s="1">
        <v>21.728000000000002</v>
      </c>
      <c r="E102" s="1">
        <v>353.43099999999998</v>
      </c>
      <c r="F102" s="1">
        <f t="shared" si="75"/>
        <v>14.657490431999999</v>
      </c>
      <c r="G102" s="1">
        <v>476.517</v>
      </c>
      <c r="H102" s="1">
        <v>15.382999999999999</v>
      </c>
      <c r="I102" s="1">
        <v>697.41935420000004</v>
      </c>
      <c r="J102" s="1">
        <v>109.15237500000001</v>
      </c>
      <c r="K102" s="1">
        <f t="shared" si="76"/>
        <v>9.0385548304319999E-3</v>
      </c>
      <c r="L102" s="1">
        <f t="shared" si="77"/>
        <v>1.4146147799999999E-3</v>
      </c>
      <c r="M102" s="1">
        <f t="shared" si="47"/>
        <v>7.6239400504319998E-3</v>
      </c>
      <c r="N102" s="1">
        <f t="shared" si="48"/>
        <v>0.15650895597127093</v>
      </c>
      <c r="O102" s="1">
        <f t="shared" si="49"/>
        <v>2.2940285246712127</v>
      </c>
      <c r="P102" s="1">
        <f t="shared" si="50"/>
        <v>12.363461907328787</v>
      </c>
      <c r="Q102" s="1">
        <v>82.9178</v>
      </c>
      <c r="R102" s="1">
        <v>67.477599999999995</v>
      </c>
      <c r="S102" s="1">
        <v>0.55133202199999998</v>
      </c>
      <c r="T102" s="1">
        <v>6.3524099999999999</v>
      </c>
      <c r="U102" s="1">
        <v>0.61884419499999999</v>
      </c>
      <c r="V102" s="1">
        <v>4.1722222000000003E-2</v>
      </c>
      <c r="W102" s="1">
        <v>0.236666667</v>
      </c>
      <c r="X102" s="1">
        <v>2.4244444E-2</v>
      </c>
      <c r="Y102" s="1">
        <v>0.155233333</v>
      </c>
      <c r="Z102" s="1">
        <v>0.70025943099999999</v>
      </c>
      <c r="AA102" s="1">
        <v>0.207791105</v>
      </c>
      <c r="AB102" s="1">
        <v>2.4222222219999998</v>
      </c>
      <c r="AC102" s="1">
        <v>0.70032169399999999</v>
      </c>
      <c r="AD102" s="1">
        <v>0.258303481</v>
      </c>
      <c r="AE102" s="1">
        <f t="shared" si="51"/>
        <v>9.8716714898835073E-2</v>
      </c>
      <c r="AF102" s="1">
        <v>0.94531423400000003</v>
      </c>
      <c r="AG102" s="1">
        <v>1.055641091</v>
      </c>
      <c r="AH102" s="1">
        <v>0.79338137200000003</v>
      </c>
      <c r="AI102" s="1">
        <v>0.84346428600000001</v>
      </c>
      <c r="AJ102" s="1">
        <v>0.94358680100000003</v>
      </c>
      <c r="AK102" s="1">
        <v>0.94940956300000001</v>
      </c>
      <c r="AL102" s="1">
        <v>0.66372356200000004</v>
      </c>
      <c r="AM102" s="1">
        <v>0.55133202199999998</v>
      </c>
      <c r="AN102" s="1">
        <f t="shared" si="52"/>
        <v>0.74169651869712938</v>
      </c>
      <c r="AO102" s="1">
        <f t="shared" si="53"/>
        <v>0.22327036800669431</v>
      </c>
      <c r="AP102" s="1">
        <f t="shared" si="54"/>
        <v>3.2725832828072408</v>
      </c>
      <c r="AQ102" s="1">
        <f t="shared" si="55"/>
        <v>11.38490714919276</v>
      </c>
      <c r="AR102" s="1">
        <f t="shared" si="56"/>
        <v>0.38592539236714835</v>
      </c>
      <c r="AS102" s="1">
        <f t="shared" si="57"/>
        <v>0.59755555555000006</v>
      </c>
      <c r="AT102" s="1">
        <f t="shared" si="58"/>
        <v>0.64672058865512927</v>
      </c>
      <c r="AU102" s="1">
        <f t="shared" si="59"/>
        <v>0.65389805693939351</v>
      </c>
      <c r="AV102" s="1">
        <f t="shared" si="60"/>
        <v>1.7683241650606063</v>
      </c>
      <c r="AW102" s="1">
        <f t="shared" si="78"/>
        <v>2.1315338115433571</v>
      </c>
      <c r="AX102" s="1">
        <f t="shared" si="79"/>
        <v>9.544363628861749</v>
      </c>
      <c r="AY102" s="1">
        <f t="shared" si="80"/>
        <v>10.111609379976786</v>
      </c>
      <c r="AZ102" s="1">
        <f t="shared" si="81"/>
        <v>6.4051660460918312</v>
      </c>
      <c r="BA102" s="1">
        <f t="shared" si="82"/>
        <v>7.3411138971427636</v>
      </c>
      <c r="BB102" s="1">
        <f t="shared" si="83"/>
        <v>9.1769164291813663</v>
      </c>
      <c r="BC102" s="1">
        <f t="shared" si="84"/>
        <v>8.4142946771507212</v>
      </c>
      <c r="BD102" s="1">
        <f t="shared" si="85"/>
        <v>8.2433202121414197</v>
      </c>
      <c r="BE102" s="1">
        <f t="shared" si="61"/>
        <v>0.98506090904165722</v>
      </c>
      <c r="BF102" s="1">
        <f t="shared" si="62"/>
        <v>0.62398362622869252</v>
      </c>
      <c r="BG102" s="1">
        <f t="shared" si="63"/>
        <v>0.71516254803292212</v>
      </c>
      <c r="BH102" s="1">
        <f t="shared" si="64"/>
        <v>0.89400423812153518</v>
      </c>
      <c r="BI102" s="1">
        <f t="shared" si="65"/>
        <v>0.81971053787260673</v>
      </c>
      <c r="BJ102" s="1">
        <f t="shared" si="66"/>
        <v>0.80305440969399233</v>
      </c>
      <c r="BK102" s="1">
        <f t="shared" si="67"/>
        <v>0.61884419522737533</v>
      </c>
      <c r="BL102" s="2">
        <f t="shared" si="68"/>
        <v>1.5700000000000003</v>
      </c>
      <c r="BM102" s="2">
        <f t="shared" si="69"/>
        <v>0.99451138928264871</v>
      </c>
      <c r="BN102" s="2">
        <f t="shared" si="70"/>
        <v>1.1398332733597549</v>
      </c>
      <c r="BO102" s="2">
        <f t="shared" si="71"/>
        <v>1.4248729606134987</v>
      </c>
      <c r="BP102" s="2">
        <f t="shared" si="72"/>
        <v>1.3064629127472249</v>
      </c>
      <c r="BQ102" s="2">
        <f t="shared" si="73"/>
        <v>1.2799162078679647</v>
      </c>
      <c r="BR102" s="2">
        <f t="shared" si="74"/>
        <v>0.98632011237986517</v>
      </c>
      <c r="BS102" s="1">
        <f t="shared" si="86"/>
        <v>16.11598489072944</v>
      </c>
      <c r="BT102" s="1">
        <f t="shared" si="87"/>
        <v>10.208618167730899</v>
      </c>
      <c r="BU102" s="1">
        <f t="shared" si="88"/>
        <v>11.700341281156998</v>
      </c>
      <c r="BV102" s="1">
        <f t="shared" si="89"/>
        <v>14.626261849972019</v>
      </c>
      <c r="BW102" s="1">
        <f t="shared" si="90"/>
        <v>13.410787619192773</v>
      </c>
      <c r="BX102" s="1">
        <f t="shared" si="91"/>
        <v>13.138286794522191</v>
      </c>
      <c r="BY102" s="1">
        <f t="shared" si="92"/>
        <v>10.124535050023228</v>
      </c>
    </row>
    <row r="103" spans="1:77" x14ac:dyDescent="0.25">
      <c r="A103" s="1">
        <v>20060531</v>
      </c>
      <c r="B103" s="1">
        <v>2006</v>
      </c>
      <c r="C103" s="1">
        <v>5</v>
      </c>
      <c r="D103" s="1">
        <v>12.146000000000001</v>
      </c>
      <c r="E103" s="1">
        <v>352.89</v>
      </c>
      <c r="F103" s="1">
        <f t="shared" si="75"/>
        <v>14.63505408</v>
      </c>
      <c r="G103" s="1">
        <v>478.52699999999999</v>
      </c>
      <c r="H103" s="1">
        <v>9.3320000000000007</v>
      </c>
      <c r="I103" s="1">
        <v>709.37168750000001</v>
      </c>
      <c r="J103" s="1">
        <v>137.75904170000001</v>
      </c>
      <c r="K103" s="1">
        <f t="shared" si="76"/>
        <v>9.1934570699999992E-3</v>
      </c>
      <c r="L103" s="1">
        <f t="shared" si="77"/>
        <v>1.7853571804320001E-3</v>
      </c>
      <c r="M103" s="1">
        <f t="shared" si="47"/>
        <v>7.4080998895679987E-3</v>
      </c>
      <c r="N103" s="1">
        <f t="shared" si="48"/>
        <v>0.19419867486605885</v>
      </c>
      <c r="O103" s="1">
        <f t="shared" si="49"/>
        <v>2.842108108929108</v>
      </c>
      <c r="P103" s="1">
        <f t="shared" si="50"/>
        <v>11.792945971070893</v>
      </c>
      <c r="Q103" s="1">
        <v>36.7774</v>
      </c>
      <c r="R103" s="1">
        <v>109.861</v>
      </c>
      <c r="S103" s="1">
        <v>0.25080333700000002</v>
      </c>
      <c r="T103" s="1">
        <v>5.6303099999999997</v>
      </c>
      <c r="U103" s="1">
        <v>0.63490711700000002</v>
      </c>
      <c r="V103" s="1">
        <v>6.7011110999999998E-2</v>
      </c>
      <c r="W103" s="1">
        <v>0.289566667</v>
      </c>
      <c r="X103" s="1">
        <v>4.0099999999999997E-2</v>
      </c>
      <c r="Y103" s="1">
        <v>0.21772222199999999</v>
      </c>
      <c r="Z103" s="1">
        <v>0.62414308900000004</v>
      </c>
      <c r="AA103" s="1">
        <v>0.141624322</v>
      </c>
      <c r="AB103" s="1">
        <v>2.111111111</v>
      </c>
      <c r="AC103" s="1">
        <v>0.60593743</v>
      </c>
      <c r="AD103" s="1">
        <v>0.26254944899999999</v>
      </c>
      <c r="AE103" s="1">
        <f t="shared" si="51"/>
        <v>0.10392329736358061</v>
      </c>
      <c r="AF103" s="1">
        <v>0.61430081999999997</v>
      </c>
      <c r="AG103" s="1">
        <v>0.56393172800000002</v>
      </c>
      <c r="AH103" s="1">
        <v>0.53765679200000005</v>
      </c>
      <c r="AI103" s="1">
        <v>1</v>
      </c>
      <c r="AJ103" s="1">
        <v>0.89189400200000002</v>
      </c>
      <c r="AK103" s="1">
        <v>0.97857289300000005</v>
      </c>
      <c r="AL103" s="1">
        <v>0.221769613</v>
      </c>
      <c r="AM103" s="1">
        <v>0.25080333700000002</v>
      </c>
      <c r="AN103" s="1">
        <f t="shared" si="52"/>
        <v>0.73745055137954596</v>
      </c>
      <c r="AO103" s="1">
        <f t="shared" si="53"/>
        <v>0.22594545926982379</v>
      </c>
      <c r="AP103" s="1">
        <f t="shared" si="54"/>
        <v>3.3067240155443085</v>
      </c>
      <c r="AQ103" s="1">
        <f t="shared" si="55"/>
        <v>11.328330064455692</v>
      </c>
      <c r="AR103" s="1">
        <f t="shared" si="56"/>
        <v>0.39735059465573885</v>
      </c>
      <c r="AS103" s="1">
        <f t="shared" si="57"/>
        <v>0.58977777777500007</v>
      </c>
      <c r="AT103" s="1">
        <f t="shared" si="58"/>
        <v>0.78990461678777923</v>
      </c>
      <c r="AU103" s="1">
        <f t="shared" si="59"/>
        <v>0.63737692968446513</v>
      </c>
      <c r="AV103" s="1">
        <f t="shared" si="60"/>
        <v>1.4737341813155349</v>
      </c>
      <c r="AW103" s="1">
        <f t="shared" si="78"/>
        <v>1.9208844788404074</v>
      </c>
      <c r="AX103" s="1">
        <f t="shared" si="79"/>
        <v>9.287606319568507</v>
      </c>
      <c r="AY103" s="1">
        <f t="shared" si="80"/>
        <v>1.8967273135419396</v>
      </c>
      <c r="AZ103" s="1">
        <f t="shared" si="81"/>
        <v>1.2087722659868831</v>
      </c>
      <c r="BA103" s="1">
        <f t="shared" si="82"/>
        <v>1.5028494747651437</v>
      </c>
      <c r="BB103" s="1">
        <f t="shared" si="83"/>
        <v>1.9128932588489223</v>
      </c>
      <c r="BC103" s="1">
        <f t="shared" si="84"/>
        <v>1.5548549884922951</v>
      </c>
      <c r="BD103" s="1">
        <f t="shared" si="85"/>
        <v>1.7637518864426478</v>
      </c>
      <c r="BE103" s="1">
        <f t="shared" si="61"/>
        <v>0.21388621053366277</v>
      </c>
      <c r="BF103" s="1">
        <f t="shared" si="62"/>
        <v>0.13630832303844839</v>
      </c>
      <c r="BG103" s="1">
        <f t="shared" si="63"/>
        <v>0.16947021159291939</v>
      </c>
      <c r="BH103" s="1">
        <f t="shared" si="64"/>
        <v>0.21570917831438613</v>
      </c>
      <c r="BI103" s="1">
        <f t="shared" si="65"/>
        <v>0.17533466146852392</v>
      </c>
      <c r="BJ103" s="1">
        <f t="shared" si="66"/>
        <v>0.19889111345602795</v>
      </c>
      <c r="BK103" s="1">
        <f t="shared" si="67"/>
        <v>0.63490711681743228</v>
      </c>
      <c r="BL103" s="2">
        <f t="shared" si="68"/>
        <v>1.57</v>
      </c>
      <c r="BM103" s="2">
        <f t="shared" si="69"/>
        <v>1.0005510249417535</v>
      </c>
      <c r="BN103" s="2">
        <f t="shared" si="70"/>
        <v>1.2439709485572841</v>
      </c>
      <c r="BO103" s="2">
        <f t="shared" si="71"/>
        <v>1.5833812245707408</v>
      </c>
      <c r="BP103" s="2">
        <f t="shared" si="72"/>
        <v>1.2870180729218068</v>
      </c>
      <c r="BQ103" s="2">
        <f t="shared" si="73"/>
        <v>1.4599307143123121</v>
      </c>
      <c r="BR103" s="2">
        <f t="shared" si="74"/>
        <v>4.6604415072681151</v>
      </c>
      <c r="BS103" s="1">
        <f t="shared" si="86"/>
        <v>13.922645479719556</v>
      </c>
      <c r="BT103" s="1">
        <f t="shared" si="87"/>
        <v>8.8728135061363531</v>
      </c>
      <c r="BU103" s="1">
        <f t="shared" si="88"/>
        <v>11.031443633014979</v>
      </c>
      <c r="BV103" s="1">
        <f t="shared" si="89"/>
        <v>14.041309203148179</v>
      </c>
      <c r="BW103" s="1">
        <f t="shared" si="90"/>
        <v>11.413182391899472</v>
      </c>
      <c r="BX103" s="1">
        <f t="shared" si="91"/>
        <v>12.946559083008953</v>
      </c>
      <c r="BY103" s="1">
        <f t="shared" si="92"/>
        <v>41.3284553405502</v>
      </c>
    </row>
    <row r="104" spans="1:77" x14ac:dyDescent="0.25">
      <c r="A104" s="1">
        <v>20140516</v>
      </c>
      <c r="B104" s="1">
        <v>2014</v>
      </c>
      <c r="C104" s="1">
        <v>5</v>
      </c>
      <c r="D104" s="1">
        <v>15.715</v>
      </c>
      <c r="E104" s="1">
        <v>352.87099999999998</v>
      </c>
      <c r="F104" s="1">
        <f t="shared" si="75"/>
        <v>14.634266111999999</v>
      </c>
      <c r="G104" s="1">
        <v>459.20699999999999</v>
      </c>
      <c r="H104" s="1">
        <v>12.163</v>
      </c>
      <c r="I104" s="1">
        <v>689.43543750000003</v>
      </c>
      <c r="J104" s="1">
        <v>114.751125</v>
      </c>
      <c r="K104" s="1">
        <f t="shared" si="76"/>
        <v>8.9350832699999997E-3</v>
      </c>
      <c r="L104" s="1">
        <f t="shared" si="77"/>
        <v>1.48717458E-3</v>
      </c>
      <c r="M104" s="1">
        <f t="shared" si="47"/>
        <v>7.4479086899999995E-3</v>
      </c>
      <c r="N104" s="1">
        <f t="shared" si="48"/>
        <v>0.16644216232357506</v>
      </c>
      <c r="O104" s="1">
        <f t="shared" si="49"/>
        <v>2.4357588956998977</v>
      </c>
      <c r="P104" s="1">
        <f t="shared" si="50"/>
        <v>12.198507216300101</v>
      </c>
      <c r="Q104" s="1">
        <v>19.3124</v>
      </c>
      <c r="R104" s="1">
        <v>112.404</v>
      </c>
      <c r="S104" s="1">
        <v>0.14662107399999999</v>
      </c>
      <c r="T104" s="1">
        <v>1.9414100000000001</v>
      </c>
      <c r="U104" s="1">
        <v>0.223949911</v>
      </c>
      <c r="V104" s="1">
        <v>6.08E-2</v>
      </c>
      <c r="W104" s="1">
        <v>0.25357777799999998</v>
      </c>
      <c r="X104" s="1">
        <v>3.6322222000000001E-2</v>
      </c>
      <c r="Y104" s="1">
        <v>0.20818888899999999</v>
      </c>
      <c r="Z104" s="1">
        <v>0.61320421300000005</v>
      </c>
      <c r="AA104" s="1">
        <v>9.8293991999999997E-2</v>
      </c>
      <c r="AB104" s="1">
        <v>1.7222222220000001</v>
      </c>
      <c r="AC104" s="1">
        <v>0.59237322400000003</v>
      </c>
      <c r="AD104" s="1">
        <v>0.231564414</v>
      </c>
      <c r="AE104" s="1">
        <f t="shared" si="51"/>
        <v>6.5928159411404036E-2</v>
      </c>
      <c r="AF104" s="1">
        <v>0.74839382499999996</v>
      </c>
      <c r="AG104" s="1">
        <v>0.77271649799999997</v>
      </c>
      <c r="AH104" s="1">
        <v>0.63290632499999999</v>
      </c>
      <c r="AI104" s="1">
        <v>0.958464286</v>
      </c>
      <c r="AJ104" s="1">
        <v>0.85804218099999996</v>
      </c>
      <c r="AK104" s="1">
        <v>0.96481876799999999</v>
      </c>
      <c r="AL104" s="1">
        <v>6.8560403000000006E-2</v>
      </c>
      <c r="AM104" s="1">
        <v>0.14662107399999999</v>
      </c>
      <c r="AN104" s="1">
        <f t="shared" si="52"/>
        <v>0.7684355856944689</v>
      </c>
      <c r="AO104" s="1">
        <f t="shared" si="53"/>
        <v>0.20845900316626187</v>
      </c>
      <c r="AP104" s="1">
        <f t="shared" si="54"/>
        <v>3.0506445257773267</v>
      </c>
      <c r="AQ104" s="1">
        <f t="shared" si="55"/>
        <v>11.583621586222673</v>
      </c>
      <c r="AR104" s="1">
        <f t="shared" si="56"/>
        <v>0.43011715754929614</v>
      </c>
      <c r="AS104" s="1">
        <f t="shared" si="57"/>
        <v>0.58005555554999999</v>
      </c>
      <c r="AT104" s="1">
        <f t="shared" si="58"/>
        <v>0.93027706487204809</v>
      </c>
      <c r="AU104" s="1">
        <f t="shared" si="59"/>
        <v>0.58541970465116888</v>
      </c>
      <c r="AV104" s="1">
        <f t="shared" si="60"/>
        <v>1.1368025173488312</v>
      </c>
      <c r="AW104" s="1">
        <f t="shared" si="78"/>
        <v>1.5486257998751287</v>
      </c>
      <c r="AX104" s="1">
        <f t="shared" si="79"/>
        <v>9.0741651859692638</v>
      </c>
      <c r="AY104" s="1">
        <f t="shared" si="80"/>
        <v>0.69834427522302989</v>
      </c>
      <c r="AZ104" s="1">
        <f t="shared" si="81"/>
        <v>0.42544586199322476</v>
      </c>
      <c r="BA104" s="1">
        <f t="shared" si="82"/>
        <v>0.51412714764884726</v>
      </c>
      <c r="BB104" s="1">
        <f t="shared" si="83"/>
        <v>0.68273220736201268</v>
      </c>
      <c r="BC104" s="1">
        <f t="shared" si="84"/>
        <v>0.57850919297938119</v>
      </c>
      <c r="BD104" s="1">
        <f t="shared" si="85"/>
        <v>0.63073757880141645</v>
      </c>
      <c r="BE104" s="1">
        <f t="shared" si="61"/>
        <v>8.0556986124197025E-2</v>
      </c>
      <c r="BF104" s="1">
        <f t="shared" si="62"/>
        <v>4.9076991989716844E-2</v>
      </c>
      <c r="BG104" s="1">
        <f t="shared" si="63"/>
        <v>5.9306755949268736E-2</v>
      </c>
      <c r="BH104" s="1">
        <f t="shared" si="64"/>
        <v>7.8756067610691163E-2</v>
      </c>
      <c r="BI104" s="1">
        <f t="shared" si="65"/>
        <v>6.6733499056288351E-2</v>
      </c>
      <c r="BJ104" s="1">
        <f t="shared" si="66"/>
        <v>7.2758265781283984E-2</v>
      </c>
      <c r="BK104" s="1">
        <f t="shared" si="67"/>
        <v>0.22394991121167254</v>
      </c>
      <c r="BL104" s="2">
        <f t="shared" si="68"/>
        <v>1.5700000000000003</v>
      </c>
      <c r="BM104" s="2">
        <f t="shared" si="69"/>
        <v>0.95647666491722871</v>
      </c>
      <c r="BN104" s="2">
        <f t="shared" si="70"/>
        <v>1.15584769639717</v>
      </c>
      <c r="BO104" s="2">
        <f t="shared" si="71"/>
        <v>1.5349013424876019</v>
      </c>
      <c r="BP104" s="2">
        <f t="shared" si="72"/>
        <v>1.3005897881636652</v>
      </c>
      <c r="BQ104" s="2">
        <f t="shared" si="73"/>
        <v>1.4180083289176615</v>
      </c>
      <c r="BR104" s="2">
        <f t="shared" si="74"/>
        <v>4.3646290349076864</v>
      </c>
      <c r="BS104" s="1">
        <f t="shared" si="86"/>
        <v>13.610247414293836</v>
      </c>
      <c r="BT104" s="1">
        <f t="shared" si="87"/>
        <v>8.2916458952370089</v>
      </c>
      <c r="BU104" s="1">
        <f t="shared" si="88"/>
        <v>10.019982879749724</v>
      </c>
      <c r="BV104" s="1">
        <f t="shared" si="89"/>
        <v>13.305978998591097</v>
      </c>
      <c r="BW104" s="1">
        <f t="shared" si="90"/>
        <v>11.274744459497763</v>
      </c>
      <c r="BX104" s="1">
        <f t="shared" si="91"/>
        <v>12.292639612801732</v>
      </c>
      <c r="BY104" s="1">
        <f t="shared" si="92"/>
        <v>37.836739513824291</v>
      </c>
    </row>
    <row r="105" spans="1:77" x14ac:dyDescent="0.25">
      <c r="A105" s="1">
        <v>20120617</v>
      </c>
      <c r="B105" s="1">
        <v>2012</v>
      </c>
      <c r="C105" s="1">
        <v>6</v>
      </c>
      <c r="D105" s="1">
        <v>21.481000000000002</v>
      </c>
      <c r="E105" s="1">
        <v>352.786</v>
      </c>
      <c r="F105" s="1">
        <f t="shared" si="75"/>
        <v>14.630740992000002</v>
      </c>
      <c r="G105" s="1">
        <v>488.39</v>
      </c>
      <c r="H105" s="1">
        <v>13.64</v>
      </c>
      <c r="I105" s="1">
        <v>734.87274300000001</v>
      </c>
      <c r="J105" s="1">
        <v>183.2577144</v>
      </c>
      <c r="K105" s="1">
        <f t="shared" si="76"/>
        <v>9.5239507492800007E-3</v>
      </c>
      <c r="L105" s="1">
        <f t="shared" si="77"/>
        <v>2.3750199786239999E-3</v>
      </c>
      <c r="M105" s="1">
        <f t="shared" si="47"/>
        <v>7.1489307706560003E-3</v>
      </c>
      <c r="N105" s="1">
        <f t="shared" si="48"/>
        <v>0.24937339987856919</v>
      </c>
      <c r="O105" s="1">
        <f t="shared" si="49"/>
        <v>3.6485176239177903</v>
      </c>
      <c r="P105" s="1">
        <f t="shared" si="50"/>
        <v>10.982223368082211</v>
      </c>
      <c r="Q105" s="1">
        <v>108.09099999999999</v>
      </c>
      <c r="R105" s="1">
        <v>58.041800000000002</v>
      </c>
      <c r="S105" s="1">
        <v>0.65063009800000005</v>
      </c>
      <c r="T105" s="1">
        <v>7.8880499999999998</v>
      </c>
      <c r="U105" s="1">
        <v>0.79850704900000002</v>
      </c>
      <c r="V105" s="1">
        <v>5.7777778000000002E-2</v>
      </c>
      <c r="W105" s="1">
        <v>0.30332222199999997</v>
      </c>
      <c r="X105" s="1">
        <v>3.2966666999999998E-2</v>
      </c>
      <c r="Y105" s="1">
        <v>0.21318888899999999</v>
      </c>
      <c r="Z105" s="1">
        <v>0.67999015200000001</v>
      </c>
      <c r="AA105" s="1">
        <v>0.174504151</v>
      </c>
      <c r="AB105" s="1">
        <v>2.4</v>
      </c>
      <c r="AC105" s="1">
        <v>0.67518778800000001</v>
      </c>
      <c r="AD105" s="1">
        <v>0.27765515299999999</v>
      </c>
      <c r="AE105" s="1">
        <f t="shared" si="51"/>
        <v>0.1224465395462906</v>
      </c>
      <c r="AF105" s="1">
        <v>0.93870236399999996</v>
      </c>
      <c r="AG105" s="1">
        <v>1.0455019860000001</v>
      </c>
      <c r="AH105" s="1">
        <v>0.78678943199999996</v>
      </c>
      <c r="AI105" s="1">
        <v>0.90571428600000004</v>
      </c>
      <c r="AJ105" s="1">
        <v>0.91758136800000001</v>
      </c>
      <c r="AK105" s="1">
        <v>0.95771982700000002</v>
      </c>
      <c r="AL105" s="1">
        <v>0.80975014400000001</v>
      </c>
      <c r="AM105" s="1">
        <v>0.65063009800000005</v>
      </c>
      <c r="AN105" s="1">
        <f t="shared" si="52"/>
        <v>0.72234484735559701</v>
      </c>
      <c r="AO105" s="1">
        <f t="shared" si="53"/>
        <v>0.23620838275942857</v>
      </c>
      <c r="AP105" s="1">
        <f t="shared" si="54"/>
        <v>3.455903668292398</v>
      </c>
      <c r="AQ105" s="1">
        <f t="shared" si="55"/>
        <v>11.174837323707603</v>
      </c>
      <c r="AR105" s="1">
        <f t="shared" si="56"/>
        <v>0.37650148332688149</v>
      </c>
      <c r="AS105" s="1">
        <f t="shared" si="57"/>
        <v>0.59699999999999998</v>
      </c>
      <c r="AT105" s="1">
        <f t="shared" si="58"/>
        <v>0.69214748032851936</v>
      </c>
      <c r="AU105" s="1">
        <f t="shared" si="59"/>
        <v>0.66589482907895203</v>
      </c>
      <c r="AV105" s="1">
        <f t="shared" si="60"/>
        <v>1.734105170921048</v>
      </c>
      <c r="AW105" s="1">
        <f t="shared" si="78"/>
        <v>2.172859063369549</v>
      </c>
      <c r="AX105" s="1">
        <f t="shared" si="79"/>
        <v>9.373876274775311</v>
      </c>
      <c r="AY105" s="1">
        <f t="shared" si="80"/>
        <v>11.78879725313862</v>
      </c>
      <c r="AZ105" s="1">
        <f t="shared" si="81"/>
        <v>7.6742666245039297</v>
      </c>
      <c r="BA105" s="1">
        <f t="shared" si="82"/>
        <v>8.8741503030591176</v>
      </c>
      <c r="BB105" s="1">
        <f t="shared" si="83"/>
        <v>10.996984935564358</v>
      </c>
      <c r="BC105" s="1">
        <f t="shared" si="84"/>
        <v>9.5548359388525128</v>
      </c>
      <c r="BD105" s="1">
        <f t="shared" si="85"/>
        <v>10.352105977989835</v>
      </c>
      <c r="BE105" s="1">
        <f t="shared" si="61"/>
        <v>1.1933795678427606</v>
      </c>
      <c r="BF105" s="1">
        <f t="shared" si="62"/>
        <v>0.77686576426804965</v>
      </c>
      <c r="BG105" s="1">
        <f t="shared" si="63"/>
        <v>0.89832995056530252</v>
      </c>
      <c r="BH105" s="1">
        <f t="shared" si="64"/>
        <v>1.1132244323298675</v>
      </c>
      <c r="BI105" s="1">
        <f t="shared" si="65"/>
        <v>0.96723573564559373</v>
      </c>
      <c r="BJ105" s="1">
        <f t="shared" si="66"/>
        <v>1.0479433561372744</v>
      </c>
      <c r="BK105" s="1">
        <f t="shared" si="67"/>
        <v>0.79850704851301746</v>
      </c>
      <c r="BL105" s="2">
        <f t="shared" si="68"/>
        <v>1.57</v>
      </c>
      <c r="BM105" s="2">
        <f t="shared" si="69"/>
        <v>1.022037985873697</v>
      </c>
      <c r="BN105" s="2">
        <f t="shared" si="70"/>
        <v>1.181835235319997</v>
      </c>
      <c r="BO105" s="2">
        <f t="shared" si="71"/>
        <v>1.4645485860942584</v>
      </c>
      <c r="BP105" s="2">
        <f t="shared" si="72"/>
        <v>1.272487099564342</v>
      </c>
      <c r="BQ105" s="2">
        <f t="shared" si="73"/>
        <v>1.3786653580047732</v>
      </c>
      <c r="BR105" s="2">
        <f t="shared" si="74"/>
        <v>1.0505090751902493</v>
      </c>
      <c r="BS105" s="1">
        <f t="shared" si="86"/>
        <v>15.509241306087368</v>
      </c>
      <c r="BT105" s="1">
        <f t="shared" si="87"/>
        <v>10.096199838791518</v>
      </c>
      <c r="BU105" s="1">
        <f t="shared" si="88"/>
        <v>11.674756591474129</v>
      </c>
      <c r="BV105" s="1">
        <f t="shared" si="89"/>
        <v>14.467539761926703</v>
      </c>
      <c r="BW105" s="1">
        <f t="shared" si="90"/>
        <v>12.570260819125224</v>
      </c>
      <c r="BX105" s="1">
        <f t="shared" si="91"/>
        <v>13.619142495311692</v>
      </c>
      <c r="BY105" s="1">
        <f t="shared" si="92"/>
        <v>10.377451427617995</v>
      </c>
    </row>
    <row r="106" spans="1:77" x14ac:dyDescent="0.25">
      <c r="A106" s="1">
        <v>20050711</v>
      </c>
      <c r="B106" s="1">
        <v>2005</v>
      </c>
      <c r="C106" s="1">
        <v>7</v>
      </c>
      <c r="D106" s="1">
        <v>25.071999999999999</v>
      </c>
      <c r="E106" s="1">
        <v>352.63600000000002</v>
      </c>
      <c r="F106" s="1">
        <f t="shared" si="75"/>
        <v>14.624520192</v>
      </c>
      <c r="G106" s="1">
        <v>479.09199999999998</v>
      </c>
      <c r="H106" s="1">
        <v>21.655000000000001</v>
      </c>
      <c r="I106" s="1">
        <v>674.86689579999995</v>
      </c>
      <c r="J106" s="1">
        <v>183.3023542</v>
      </c>
      <c r="K106" s="1">
        <f t="shared" si="76"/>
        <v>8.7462749695679989E-3</v>
      </c>
      <c r="L106" s="1">
        <f t="shared" si="77"/>
        <v>2.3755985104319997E-3</v>
      </c>
      <c r="M106" s="1">
        <f t="shared" si="47"/>
        <v>6.3706764591359988E-3</v>
      </c>
      <c r="N106" s="1">
        <f t="shared" si="48"/>
        <v>0.27161260293070077</v>
      </c>
      <c r="O106" s="1">
        <f t="shared" si="49"/>
        <v>3.9722039959617121</v>
      </c>
      <c r="P106" s="1">
        <f t="shared" si="50"/>
        <v>10.652316196038289</v>
      </c>
      <c r="Q106" s="1">
        <v>45.105400000000003</v>
      </c>
      <c r="R106" s="1">
        <v>63.9572</v>
      </c>
      <c r="S106" s="1">
        <v>0.41357348900000002</v>
      </c>
      <c r="T106" s="1">
        <v>3.0017200000000002</v>
      </c>
      <c r="U106" s="1">
        <v>0.36815105799999998</v>
      </c>
      <c r="V106" s="1">
        <v>7.2022221999999997E-2</v>
      </c>
      <c r="W106" s="1">
        <v>0.27515555600000002</v>
      </c>
      <c r="X106" s="1">
        <v>4.2811110999999999E-2</v>
      </c>
      <c r="Y106" s="1">
        <v>0.246733333</v>
      </c>
      <c r="Z106" s="1">
        <v>0.58509889400000004</v>
      </c>
      <c r="AA106" s="1">
        <v>5.4460294999999999E-2</v>
      </c>
      <c r="AB106" s="1">
        <v>1.6666666670000001</v>
      </c>
      <c r="AC106" s="1">
        <v>0.55752262900000005</v>
      </c>
      <c r="AD106" s="1">
        <v>0.263949304</v>
      </c>
      <c r="AE106" s="1">
        <f t="shared" si="51"/>
        <v>0.10563985775597792</v>
      </c>
      <c r="AF106" s="1">
        <v>0.99999996800000002</v>
      </c>
      <c r="AG106" s="1">
        <v>1.2043275950000001</v>
      </c>
      <c r="AH106" s="1">
        <v>0.88262610100000005</v>
      </c>
      <c r="AI106" s="1">
        <v>0.61946428600000003</v>
      </c>
      <c r="AJ106" s="1">
        <v>0.82379710500000003</v>
      </c>
      <c r="AK106" s="1">
        <v>0.92009808500000001</v>
      </c>
      <c r="AL106" s="1">
        <v>0.46113748399999999</v>
      </c>
      <c r="AM106" s="1">
        <v>0.41357348900000002</v>
      </c>
      <c r="AN106" s="1">
        <f t="shared" si="52"/>
        <v>0.7360506958997437</v>
      </c>
      <c r="AO106" s="1">
        <f t="shared" si="53"/>
        <v>0.2268473782632654</v>
      </c>
      <c r="AP106" s="1">
        <f t="shared" si="54"/>
        <v>3.3175340639133868</v>
      </c>
      <c r="AQ106" s="1">
        <f t="shared" si="55"/>
        <v>11.306986128086614</v>
      </c>
      <c r="AR106" s="1">
        <f t="shared" si="56"/>
        <v>0.41625995368730173</v>
      </c>
      <c r="AS106" s="1">
        <f t="shared" si="57"/>
        <v>0.578666666675</v>
      </c>
      <c r="AT106" s="1">
        <f t="shared" si="58"/>
        <v>1.0482771658732091</v>
      </c>
      <c r="AU106" s="1">
        <f t="shared" si="59"/>
        <v>0.59633214294080072</v>
      </c>
      <c r="AV106" s="1">
        <f t="shared" si="60"/>
        <v>1.0703345240591995</v>
      </c>
      <c r="AW106" s="1">
        <f t="shared" si="78"/>
        <v>1.5603417562316273</v>
      </c>
      <c r="AX106" s="1">
        <f t="shared" si="79"/>
        <v>8.7573670848464875</v>
      </c>
      <c r="AY106" s="1">
        <f t="shared" si="80"/>
        <v>5.9030191224891633</v>
      </c>
      <c r="AZ106" s="1">
        <f t="shared" si="81"/>
        <v>3.7694433020954947</v>
      </c>
      <c r="BA106" s="1">
        <f t="shared" si="82"/>
        <v>4.5293475995886574</v>
      </c>
      <c r="BB106" s="1">
        <f t="shared" si="83"/>
        <v>5.9639891464694665</v>
      </c>
      <c r="BC106" s="1">
        <f t="shared" si="84"/>
        <v>4.7800173458170416</v>
      </c>
      <c r="BD106" s="1">
        <f t="shared" si="85"/>
        <v>5.7404068432278592</v>
      </c>
      <c r="BE106" s="1">
        <f t="shared" si="61"/>
        <v>0.72398582671245293</v>
      </c>
      <c r="BF106" s="1">
        <f t="shared" si="62"/>
        <v>0.46230978905630937</v>
      </c>
      <c r="BG106" s="1">
        <f t="shared" si="63"/>
        <v>0.55550954491462068</v>
      </c>
      <c r="BH106" s="1">
        <f t="shared" si="64"/>
        <v>0.73146359906929481</v>
      </c>
      <c r="BI106" s="1">
        <f t="shared" si="65"/>
        <v>0.58625336255931626</v>
      </c>
      <c r="BJ106" s="1">
        <f t="shared" si="66"/>
        <v>0.70404196697022869</v>
      </c>
      <c r="BK106" s="1">
        <f t="shared" si="67"/>
        <v>0.36815105807126647</v>
      </c>
      <c r="BL106" s="2">
        <f t="shared" si="68"/>
        <v>1.5700000000000003</v>
      </c>
      <c r="BM106" s="2">
        <f t="shared" si="69"/>
        <v>1.0025422349969344</v>
      </c>
      <c r="BN106" s="2">
        <f t="shared" si="70"/>
        <v>1.204650634496949</v>
      </c>
      <c r="BO106" s="2">
        <f t="shared" si="71"/>
        <v>1.5862159287752255</v>
      </c>
      <c r="BP106" s="2">
        <f t="shared" si="72"/>
        <v>1.2713201629894493</v>
      </c>
      <c r="BQ106" s="2">
        <f t="shared" si="73"/>
        <v>1.5267507282048933</v>
      </c>
      <c r="BR106" s="2">
        <f t="shared" si="74"/>
        <v>0.79835424927655785</v>
      </c>
      <c r="BS106" s="1">
        <f t="shared" si="86"/>
        <v>12.800996484132661</v>
      </c>
      <c r="BT106" s="1">
        <f t="shared" si="87"/>
        <v>8.1742290607581243</v>
      </c>
      <c r="BU106" s="1">
        <f t="shared" si="88"/>
        <v>9.8221200871360637</v>
      </c>
      <c r="BV106" s="1">
        <f t="shared" si="89"/>
        <v>12.933213074730496</v>
      </c>
      <c r="BW106" s="1">
        <f t="shared" si="90"/>
        <v>10.365710150722862</v>
      </c>
      <c r="BX106" s="1">
        <f t="shared" si="91"/>
        <v>12.4483635056674</v>
      </c>
      <c r="BY106" s="1">
        <f t="shared" si="92"/>
        <v>6.5093821261666145</v>
      </c>
    </row>
    <row r="107" spans="1:77" x14ac:dyDescent="0.25">
      <c r="A107" s="1">
        <v>20040603</v>
      </c>
      <c r="B107" s="1">
        <v>2004</v>
      </c>
      <c r="C107" s="1">
        <v>6</v>
      </c>
      <c r="D107" s="1">
        <v>17.773</v>
      </c>
      <c r="E107" s="1">
        <v>352.62299999999999</v>
      </c>
      <c r="F107" s="1">
        <f t="shared" si="75"/>
        <v>14.623981056</v>
      </c>
      <c r="G107" s="1">
        <v>482.00799999999998</v>
      </c>
      <c r="H107" s="1">
        <v>11.659000000000001</v>
      </c>
      <c r="I107" s="1">
        <v>736.60731250000003</v>
      </c>
      <c r="J107" s="1">
        <v>128.208125</v>
      </c>
      <c r="K107" s="1">
        <f t="shared" si="76"/>
        <v>9.5464307700000011E-3</v>
      </c>
      <c r="L107" s="1">
        <f t="shared" si="77"/>
        <v>1.6615772999999999E-3</v>
      </c>
      <c r="M107" s="1">
        <f t="shared" si="47"/>
        <v>7.8848534700000014E-3</v>
      </c>
      <c r="N107" s="1">
        <f t="shared" si="48"/>
        <v>0.17405220233949278</v>
      </c>
      <c r="O107" s="1">
        <f t="shared" si="49"/>
        <v>2.5453361097678213</v>
      </c>
      <c r="P107" s="1">
        <f t="shared" si="50"/>
        <v>12.078644946232178</v>
      </c>
      <c r="Q107" s="1">
        <v>63.148400000000002</v>
      </c>
      <c r="R107" s="1">
        <v>82.416200000000003</v>
      </c>
      <c r="S107" s="1">
        <v>0.43381701299999997</v>
      </c>
      <c r="T107" s="1">
        <v>7.6231</v>
      </c>
      <c r="U107" s="1">
        <v>0.78890502699999998</v>
      </c>
      <c r="V107" s="1">
        <v>6.5966667000000007E-2</v>
      </c>
      <c r="W107" s="1">
        <v>0.33184444400000002</v>
      </c>
      <c r="X107" s="1">
        <v>3.9800000000000002E-2</v>
      </c>
      <c r="Y107" s="1">
        <v>0.22768888900000001</v>
      </c>
      <c r="Z107" s="1">
        <v>0.66835181200000005</v>
      </c>
      <c r="AA107" s="1">
        <v>0.18614718499999999</v>
      </c>
      <c r="AB107" s="1">
        <v>2.2777777779999999</v>
      </c>
      <c r="AC107" s="1">
        <v>0.66075624700000002</v>
      </c>
      <c r="AD107" s="1">
        <v>0.26842915499999997</v>
      </c>
      <c r="AE107" s="1">
        <f t="shared" si="51"/>
        <v>0.11113323727774368</v>
      </c>
      <c r="AF107" s="1">
        <v>0.82173084299999999</v>
      </c>
      <c r="AG107" s="1">
        <v>0.88085711300000002</v>
      </c>
      <c r="AH107" s="1">
        <v>0.68783026400000002</v>
      </c>
      <c r="AI107" s="1">
        <v>0.97646428600000001</v>
      </c>
      <c r="AJ107" s="1">
        <v>0.92667748800000005</v>
      </c>
      <c r="AK107" s="1">
        <v>0.96725317799999999</v>
      </c>
      <c r="AL107" s="1">
        <v>0.49090737200000001</v>
      </c>
      <c r="AM107" s="1">
        <v>0.43381701299999997</v>
      </c>
      <c r="AN107" s="1">
        <f t="shared" si="52"/>
        <v>0.73157084529717353</v>
      </c>
      <c r="AO107" s="1">
        <f t="shared" si="53"/>
        <v>0.2298007724613238</v>
      </c>
      <c r="AP107" s="1">
        <f t="shared" si="54"/>
        <v>3.3606021431285655</v>
      </c>
      <c r="AQ107" s="1">
        <f t="shared" si="55"/>
        <v>11.263378912871435</v>
      </c>
      <c r="AR107" s="1">
        <f t="shared" si="56"/>
        <v>0.3866788579538491</v>
      </c>
      <c r="AS107" s="1">
        <f t="shared" si="57"/>
        <v>0.59394444445000005</v>
      </c>
      <c r="AT107" s="1">
        <f t="shared" si="58"/>
        <v>0.72478487364116473</v>
      </c>
      <c r="AU107" s="1">
        <f t="shared" si="59"/>
        <v>0.65198044431669866</v>
      </c>
      <c r="AV107" s="1">
        <f t="shared" si="60"/>
        <v>1.6257973336833014</v>
      </c>
      <c r="AW107" s="1">
        <f t="shared" si="78"/>
        <v>2.0582120819482568</v>
      </c>
      <c r="AX107" s="1">
        <f t="shared" si="79"/>
        <v>9.3642776690395504</v>
      </c>
      <c r="AY107" s="1">
        <f t="shared" si="80"/>
        <v>6.1197782833888343</v>
      </c>
      <c r="AZ107" s="1">
        <f t="shared" si="81"/>
        <v>3.9326964235452317</v>
      </c>
      <c r="BA107" s="1">
        <f t="shared" si="82"/>
        <v>4.5999418725912236</v>
      </c>
      <c r="BB107" s="1">
        <f t="shared" si="83"/>
        <v>5.7706782906388314</v>
      </c>
      <c r="BC107" s="1">
        <f t="shared" si="84"/>
        <v>5.0534802286752365</v>
      </c>
      <c r="BD107" s="1">
        <f t="shared" si="85"/>
        <v>5.2415444185754367</v>
      </c>
      <c r="BE107" s="1">
        <f t="shared" si="61"/>
        <v>0.63332815394670516</v>
      </c>
      <c r="BF107" s="1">
        <f t="shared" si="62"/>
        <v>0.40698980430668324</v>
      </c>
      <c r="BG107" s="1">
        <f t="shared" si="63"/>
        <v>0.47604219622432492</v>
      </c>
      <c r="BH107" s="1">
        <f t="shared" si="64"/>
        <v>0.59720023497433095</v>
      </c>
      <c r="BI107" s="1">
        <f t="shared" si="65"/>
        <v>0.52297831000190653</v>
      </c>
      <c r="BJ107" s="1">
        <f t="shared" si="66"/>
        <v>0.54244083637092089</v>
      </c>
      <c r="BK107" s="1">
        <f t="shared" si="67"/>
        <v>0.78890502674839713</v>
      </c>
      <c r="BL107" s="2">
        <f t="shared" si="68"/>
        <v>1.57</v>
      </c>
      <c r="BM107" s="2">
        <f t="shared" si="69"/>
        <v>1.0089145552421828</v>
      </c>
      <c r="BN107" s="2">
        <f t="shared" si="70"/>
        <v>1.1800932003649454</v>
      </c>
      <c r="BO107" s="2">
        <f t="shared" si="71"/>
        <v>1.4804400579175887</v>
      </c>
      <c r="BP107" s="2">
        <f t="shared" si="72"/>
        <v>1.2964463076310473</v>
      </c>
      <c r="BQ107" s="2">
        <f t="shared" si="73"/>
        <v>1.3446932807190679</v>
      </c>
      <c r="BR107" s="2">
        <f t="shared" si="74"/>
        <v>1.9556700334203216</v>
      </c>
      <c r="BS107" s="1">
        <f t="shared" si="86"/>
        <v>15.170732336855803</v>
      </c>
      <c r="BT107" s="1">
        <f t="shared" si="87"/>
        <v>9.7490271772847574</v>
      </c>
      <c r="BU107" s="1">
        <f t="shared" si="88"/>
        <v>11.403107054318555</v>
      </c>
      <c r="BV107" s="1">
        <f t="shared" si="89"/>
        <v>14.305324751227412</v>
      </c>
      <c r="BW107" s="1">
        <f t="shared" si="90"/>
        <v>12.527413963169192</v>
      </c>
      <c r="BX107" s="1">
        <f t="shared" si="91"/>
        <v>12.993619004431515</v>
      </c>
      <c r="BY107" s="1">
        <f t="shared" si="92"/>
        <v>18.897418226897798</v>
      </c>
    </row>
    <row r="108" spans="1:77" x14ac:dyDescent="0.25">
      <c r="A108" s="1">
        <v>20070705</v>
      </c>
      <c r="B108" s="1">
        <v>2007</v>
      </c>
      <c r="C108" s="1">
        <v>7</v>
      </c>
      <c r="D108" s="1">
        <v>17.748999999999999</v>
      </c>
      <c r="E108" s="1">
        <v>352.30900000000003</v>
      </c>
      <c r="F108" s="1">
        <f t="shared" si="75"/>
        <v>14.610958848000001</v>
      </c>
      <c r="G108" s="1">
        <v>483.85</v>
      </c>
      <c r="H108" s="1">
        <v>10.798</v>
      </c>
      <c r="I108" s="1">
        <v>692.3944583</v>
      </c>
      <c r="J108" s="1">
        <v>134.58506249999999</v>
      </c>
      <c r="K108" s="1">
        <f t="shared" si="76"/>
        <v>8.9734321795679993E-3</v>
      </c>
      <c r="L108" s="1">
        <f t="shared" si="77"/>
        <v>1.7442224099999998E-3</v>
      </c>
      <c r="M108" s="1">
        <f t="shared" si="47"/>
        <v>7.2292097695679999E-3</v>
      </c>
      <c r="N108" s="1">
        <f t="shared" si="48"/>
        <v>0.19437628491487305</v>
      </c>
      <c r="O108" s="1">
        <f t="shared" si="49"/>
        <v>2.8400238999183336</v>
      </c>
      <c r="P108" s="1">
        <f t="shared" si="50"/>
        <v>11.770934948081667</v>
      </c>
      <c r="Q108" s="1">
        <v>94.644300000000001</v>
      </c>
      <c r="R108" s="1">
        <v>75.136200000000002</v>
      </c>
      <c r="S108" s="1">
        <v>0.55745094399999995</v>
      </c>
      <c r="T108" s="1">
        <v>7.3088699999999998</v>
      </c>
      <c r="U108" s="1">
        <v>0.74400018000000001</v>
      </c>
      <c r="V108" s="1">
        <v>5.6933333000000003E-2</v>
      </c>
      <c r="W108" s="1">
        <v>0.29636666699999997</v>
      </c>
      <c r="X108" s="1">
        <v>3.4166666999999998E-2</v>
      </c>
      <c r="Y108" s="1">
        <v>0.205977778</v>
      </c>
      <c r="Z108" s="1">
        <v>0.67770544600000004</v>
      </c>
      <c r="AA108" s="1">
        <v>0.17993408699999999</v>
      </c>
      <c r="AB108" s="1">
        <v>2.1666666669999999</v>
      </c>
      <c r="AC108" s="1">
        <v>0.67235475300000003</v>
      </c>
      <c r="AD108" s="1">
        <v>0.27186318100000001</v>
      </c>
      <c r="AE108" s="1">
        <f t="shared" si="51"/>
        <v>0.11534418270999387</v>
      </c>
      <c r="AF108" s="1">
        <v>0.82089991200000001</v>
      </c>
      <c r="AG108" s="1">
        <v>0.87967142799999998</v>
      </c>
      <c r="AH108" s="1">
        <v>0.68718975199999999</v>
      </c>
      <c r="AI108" s="1">
        <v>1</v>
      </c>
      <c r="AJ108" s="1">
        <v>0.92182350499999999</v>
      </c>
      <c r="AK108" s="1">
        <v>0.97142617899999995</v>
      </c>
      <c r="AL108" s="1">
        <v>0.67272197600000005</v>
      </c>
      <c r="AM108" s="1">
        <v>0.55745094399999995</v>
      </c>
      <c r="AN108" s="1">
        <f t="shared" si="52"/>
        <v>0.728136819262168</v>
      </c>
      <c r="AO108" s="1">
        <f t="shared" si="53"/>
        <v>0.23213433204439338</v>
      </c>
      <c r="AP108" s="1">
        <f t="shared" si="54"/>
        <v>3.3917051727085994</v>
      </c>
      <c r="AQ108" s="1">
        <f t="shared" si="55"/>
        <v>11.219253675291402</v>
      </c>
      <c r="AR108" s="1">
        <f t="shared" si="56"/>
        <v>0.38954530195557374</v>
      </c>
      <c r="AS108" s="1">
        <f t="shared" si="57"/>
        <v>0.59116666667500006</v>
      </c>
      <c r="AT108" s="1">
        <f t="shared" si="58"/>
        <v>0.78294342992803145</v>
      </c>
      <c r="AU108" s="1">
        <f t="shared" si="59"/>
        <v>0.64672490267236393</v>
      </c>
      <c r="AV108" s="1">
        <f t="shared" si="60"/>
        <v>1.5199417643276361</v>
      </c>
      <c r="AW108" s="1">
        <f t="shared" si="78"/>
        <v>1.9861734586933124</v>
      </c>
      <c r="AX108" s="1">
        <f t="shared" si="79"/>
        <v>9.2498606395909562</v>
      </c>
      <c r="AY108" s="1">
        <f t="shared" si="80"/>
        <v>8.5173142994225888</v>
      </c>
      <c r="AZ108" s="1">
        <f t="shared" si="81"/>
        <v>5.4999024619892278</v>
      </c>
      <c r="BA108" s="1">
        <f t="shared" si="82"/>
        <v>6.1604633107173408</v>
      </c>
      <c r="BB108" s="1">
        <f t="shared" si="83"/>
        <v>7.7744761912898745</v>
      </c>
      <c r="BC108" s="1">
        <f t="shared" si="84"/>
        <v>6.9817395469216761</v>
      </c>
      <c r="BD108" s="1">
        <f t="shared" si="85"/>
        <v>7.1473736753639638</v>
      </c>
      <c r="BE108" s="1">
        <f t="shared" si="61"/>
        <v>0.8670127351112199</v>
      </c>
      <c r="BF108" s="1">
        <f t="shared" si="62"/>
        <v>0.55985787406453713</v>
      </c>
      <c r="BG108" s="1">
        <f t="shared" si="63"/>
        <v>0.62709910152540183</v>
      </c>
      <c r="BH108" s="1">
        <f t="shared" si="64"/>
        <v>0.79139616429609205</v>
      </c>
      <c r="BI108" s="1">
        <f t="shared" si="65"/>
        <v>0.71070021459946575</v>
      </c>
      <c r="BJ108" s="1">
        <f t="shared" si="66"/>
        <v>0.7275607992485783</v>
      </c>
      <c r="BK108" s="1">
        <f t="shared" si="67"/>
        <v>0.74400017969302079</v>
      </c>
      <c r="BL108" s="2">
        <f t="shared" si="68"/>
        <v>1.57</v>
      </c>
      <c r="BM108" s="2">
        <f t="shared" si="69"/>
        <v>1.013799251943593</v>
      </c>
      <c r="BN108" s="2">
        <f t="shared" si="70"/>
        <v>1.135560701156926</v>
      </c>
      <c r="BO108" s="2">
        <f t="shared" si="71"/>
        <v>1.433072350183505</v>
      </c>
      <c r="BP108" s="2">
        <f t="shared" si="72"/>
        <v>1.2869468829405686</v>
      </c>
      <c r="BQ108" s="2">
        <f t="shared" si="73"/>
        <v>1.3174782890285206</v>
      </c>
      <c r="BR108" s="2">
        <f t="shared" si="74"/>
        <v>1.3472469720622986</v>
      </c>
      <c r="BS108" s="1">
        <f t="shared" si="86"/>
        <v>15.423283774924123</v>
      </c>
      <c r="BT108" s="1">
        <f t="shared" si="87"/>
        <v>9.9593079958801454</v>
      </c>
      <c r="BU108" s="1">
        <f t="shared" si="88"/>
        <v>11.155461743691131</v>
      </c>
      <c r="BV108" s="1">
        <f t="shared" si="89"/>
        <v>14.07814109992206</v>
      </c>
      <c r="BW108" s="1">
        <f t="shared" si="90"/>
        <v>12.642641387800282</v>
      </c>
      <c r="BX108" s="1">
        <f t="shared" si="91"/>
        <v>12.942574215916162</v>
      </c>
      <c r="BY108" s="1">
        <f t="shared" si="92"/>
        <v>13.235014245238281</v>
      </c>
    </row>
    <row r="109" spans="1:77" x14ac:dyDescent="0.25">
      <c r="A109" s="1">
        <v>20050731</v>
      </c>
      <c r="B109" s="1">
        <v>2005</v>
      </c>
      <c r="C109" s="1">
        <v>7</v>
      </c>
      <c r="D109" s="1">
        <v>22.204999999999998</v>
      </c>
      <c r="E109" s="1">
        <v>352.26799999999997</v>
      </c>
      <c r="F109" s="1">
        <f t="shared" si="75"/>
        <v>14.609258495999999</v>
      </c>
      <c r="G109" s="1">
        <v>452.21100000000001</v>
      </c>
      <c r="H109" s="1">
        <v>16.821000000000002</v>
      </c>
      <c r="I109" s="1">
        <v>667.48420829999998</v>
      </c>
      <c r="J109" s="1">
        <v>139.5847292</v>
      </c>
      <c r="K109" s="1">
        <f t="shared" si="76"/>
        <v>8.6505953395679992E-3</v>
      </c>
      <c r="L109" s="1">
        <f t="shared" si="77"/>
        <v>1.8090180904319997E-3</v>
      </c>
      <c r="M109" s="1">
        <f t="shared" si="47"/>
        <v>6.8415772491359998E-3</v>
      </c>
      <c r="N109" s="1">
        <f t="shared" si="48"/>
        <v>0.20912064654758664</v>
      </c>
      <c r="O109" s="1">
        <f t="shared" si="49"/>
        <v>3.0550975822643429</v>
      </c>
      <c r="P109" s="1">
        <f t="shared" si="50"/>
        <v>11.554160913735656</v>
      </c>
      <c r="Q109" s="1">
        <v>29.031700000000001</v>
      </c>
      <c r="R109" s="1">
        <v>111.524</v>
      </c>
      <c r="S109" s="1">
        <v>0.20654943200000001</v>
      </c>
      <c r="T109" s="1">
        <v>2.0708099999999998</v>
      </c>
      <c r="U109" s="1">
        <v>0.24149269400000001</v>
      </c>
      <c r="V109" s="1">
        <v>5.0355556000000003E-2</v>
      </c>
      <c r="W109" s="1">
        <v>0.20711111099999999</v>
      </c>
      <c r="X109" s="1">
        <v>3.0555556000000001E-2</v>
      </c>
      <c r="Y109" s="1">
        <v>0.160955556</v>
      </c>
      <c r="Z109" s="1">
        <v>0.60883825000000003</v>
      </c>
      <c r="AA109" s="1">
        <v>0.12539998599999999</v>
      </c>
      <c r="AB109" s="1">
        <v>1.9</v>
      </c>
      <c r="AC109" s="1">
        <v>0.58695942999999995</v>
      </c>
      <c r="AD109" s="1">
        <v>0.221009661</v>
      </c>
      <c r="AE109" s="1">
        <f t="shared" si="51"/>
        <v>5.2985482526057621E-2</v>
      </c>
      <c r="AF109" s="1">
        <v>0.95743685999999995</v>
      </c>
      <c r="AG109" s="1">
        <v>1.0752240989999999</v>
      </c>
      <c r="AH109" s="1">
        <v>0.80611155599999995</v>
      </c>
      <c r="AI109" s="1">
        <v>0.79210714299999996</v>
      </c>
      <c r="AJ109" s="1">
        <v>0.87921873900000003</v>
      </c>
      <c r="AK109" s="1">
        <v>0.94260778999999995</v>
      </c>
      <c r="AL109" s="1">
        <v>0.15669034100000001</v>
      </c>
      <c r="AM109" s="1">
        <v>0.20654943200000001</v>
      </c>
      <c r="AN109" s="1">
        <f t="shared" si="52"/>
        <v>0.77899033858088362</v>
      </c>
      <c r="AO109" s="1">
        <f t="shared" si="53"/>
        <v>0.20353902543123681</v>
      </c>
      <c r="AP109" s="1">
        <f t="shared" si="54"/>
        <v>2.9735542365488561</v>
      </c>
      <c r="AQ109" s="1">
        <f t="shared" si="55"/>
        <v>11.635704259451142</v>
      </c>
      <c r="AR109" s="1">
        <f t="shared" si="56"/>
        <v>0.42594657272362291</v>
      </c>
      <c r="AS109" s="1">
        <f t="shared" si="57"/>
        <v>0.58450000000000002</v>
      </c>
      <c r="AT109" s="1">
        <f t="shared" si="58"/>
        <v>0.81018012488982138</v>
      </c>
      <c r="AU109" s="1">
        <f t="shared" si="59"/>
        <v>0.59510733830271301</v>
      </c>
      <c r="AV109" s="1">
        <f t="shared" si="60"/>
        <v>1.3048926616972869</v>
      </c>
      <c r="AW109" s="1">
        <f t="shared" si="78"/>
        <v>1.6741027906023886</v>
      </c>
      <c r="AX109" s="1">
        <f t="shared" si="79"/>
        <v>9.345700555509092</v>
      </c>
      <c r="AY109" s="1">
        <f t="shared" si="80"/>
        <v>2.0197065744991547</v>
      </c>
      <c r="AZ109" s="1">
        <f t="shared" si="81"/>
        <v>1.2111333333476988</v>
      </c>
      <c r="BA109" s="1">
        <f t="shared" si="82"/>
        <v>1.5756154163441689</v>
      </c>
      <c r="BB109" s="1">
        <f t="shared" si="83"/>
        <v>2.0717104944536082</v>
      </c>
      <c r="BC109" s="1">
        <f t="shared" si="84"/>
        <v>1.6485185882720548</v>
      </c>
      <c r="BD109" s="1">
        <f t="shared" si="85"/>
        <v>1.9417606000850547</v>
      </c>
      <c r="BE109" s="1">
        <f t="shared" si="61"/>
        <v>0.23553313968460976</v>
      </c>
      <c r="BF109" s="1">
        <f t="shared" si="62"/>
        <v>0.14123934643863287</v>
      </c>
      <c r="BG109" s="1">
        <f t="shared" si="63"/>
        <v>0.18374433723821648</v>
      </c>
      <c r="BH109" s="1">
        <f t="shared" si="64"/>
        <v>0.24159770703188246</v>
      </c>
      <c r="BI109" s="1">
        <f t="shared" si="65"/>
        <v>0.19224612318769282</v>
      </c>
      <c r="BJ109" s="1">
        <f t="shared" si="66"/>
        <v>0.22644327469564132</v>
      </c>
      <c r="BK109" s="1">
        <f t="shared" si="67"/>
        <v>0.24149269361626807</v>
      </c>
      <c r="BL109" s="2">
        <f t="shared" si="68"/>
        <v>1.57</v>
      </c>
      <c r="BM109" s="2">
        <f t="shared" si="69"/>
        <v>0.94146315973022698</v>
      </c>
      <c r="BN109" s="2">
        <f t="shared" si="70"/>
        <v>1.2247898951726568</v>
      </c>
      <c r="BO109" s="2">
        <f t="shared" si="71"/>
        <v>1.6104247603881463</v>
      </c>
      <c r="BP109" s="2">
        <f t="shared" si="72"/>
        <v>1.2814604934525897</v>
      </c>
      <c r="BQ109" s="2">
        <f t="shared" si="73"/>
        <v>1.5094094264111195</v>
      </c>
      <c r="BR109" s="2">
        <f t="shared" si="74"/>
        <v>1.6097247694538117</v>
      </c>
      <c r="BS109" s="1">
        <f t="shared" si="86"/>
        <v>13.462816002069662</v>
      </c>
      <c r="BT109" s="1">
        <f t="shared" si="87"/>
        <v>8.073086173359977</v>
      </c>
      <c r="BU109" s="1">
        <f t="shared" si="88"/>
        <v>10.502624840702973</v>
      </c>
      <c r="BV109" s="1">
        <f t="shared" si="89"/>
        <v>13.809460021836136</v>
      </c>
      <c r="BW109" s="1">
        <f t="shared" si="90"/>
        <v>10.988577603358985</v>
      </c>
      <c r="BX109" s="1">
        <f t="shared" si="91"/>
        <v>12.943249286345482</v>
      </c>
      <c r="BY109" s="1">
        <f t="shared" si="92"/>
        <v>13.803457570146927</v>
      </c>
    </row>
    <row r="110" spans="1:77" x14ac:dyDescent="0.25">
      <c r="A110" s="1">
        <v>20040610</v>
      </c>
      <c r="B110" s="1">
        <v>2004</v>
      </c>
      <c r="C110" s="1">
        <v>6</v>
      </c>
      <c r="D110" s="1">
        <v>20.193999999999999</v>
      </c>
      <c r="E110" s="1">
        <v>352.25400000000002</v>
      </c>
      <c r="F110" s="1">
        <f t="shared" si="75"/>
        <v>14.608677888000001</v>
      </c>
      <c r="G110" s="1">
        <v>486.339</v>
      </c>
      <c r="H110" s="1">
        <v>12.369</v>
      </c>
      <c r="I110" s="1">
        <v>733.90554169999996</v>
      </c>
      <c r="J110" s="1">
        <v>118.0952083</v>
      </c>
      <c r="K110" s="1">
        <f t="shared" si="76"/>
        <v>9.5114158204319989E-3</v>
      </c>
      <c r="L110" s="1">
        <f t="shared" si="77"/>
        <v>1.5305138995679998E-3</v>
      </c>
      <c r="M110" s="1">
        <f t="shared" si="47"/>
        <v>7.9809019208639982E-3</v>
      </c>
      <c r="N110" s="1">
        <f t="shared" si="48"/>
        <v>0.16091336226518646</v>
      </c>
      <c r="O110" s="1">
        <f t="shared" si="49"/>
        <v>2.3507314772071632</v>
      </c>
      <c r="P110" s="1">
        <f t="shared" si="50"/>
        <v>12.257946410792837</v>
      </c>
      <c r="Q110" s="1">
        <v>57.488799999999998</v>
      </c>
      <c r="R110" s="1">
        <v>87.603899999999996</v>
      </c>
      <c r="S110" s="1">
        <v>0.39622117400000001</v>
      </c>
      <c r="T110" s="1">
        <v>7.1262499999999998</v>
      </c>
      <c r="U110" s="1">
        <v>0.72612932500000005</v>
      </c>
      <c r="V110" s="1">
        <v>5.1544444000000002E-2</v>
      </c>
      <c r="W110" s="1">
        <v>0.267866667</v>
      </c>
      <c r="X110" s="1">
        <v>3.1222222000000001E-2</v>
      </c>
      <c r="Y110" s="1">
        <v>0.18533333299999999</v>
      </c>
      <c r="Z110" s="1">
        <v>0.67725328100000004</v>
      </c>
      <c r="AA110" s="1">
        <v>0.18211238699999999</v>
      </c>
      <c r="AB110" s="1">
        <v>2.611111111</v>
      </c>
      <c r="AC110" s="1">
        <v>0.67179406799999997</v>
      </c>
      <c r="AD110" s="1">
        <v>0.27570275100000002</v>
      </c>
      <c r="AE110" s="1">
        <f t="shared" si="51"/>
        <v>0.12005242305334153</v>
      </c>
      <c r="AF110" s="1">
        <v>0.90129410399999998</v>
      </c>
      <c r="AG110" s="1">
        <v>0.99176573400000001</v>
      </c>
      <c r="AH110" s="1">
        <v>0.75244195400000002</v>
      </c>
      <c r="AI110" s="1">
        <v>0.95110714299999999</v>
      </c>
      <c r="AJ110" s="1">
        <v>0.92352530200000005</v>
      </c>
      <c r="AK110" s="1">
        <v>0.96382551699999996</v>
      </c>
      <c r="AL110" s="1">
        <v>0.435619374</v>
      </c>
      <c r="AM110" s="1">
        <v>0.39622117400000001</v>
      </c>
      <c r="AN110" s="1">
        <f t="shared" si="52"/>
        <v>0.72429724944945817</v>
      </c>
      <c r="AO110" s="1">
        <f t="shared" si="53"/>
        <v>0.2348155991330334</v>
      </c>
      <c r="AP110" s="1">
        <f t="shared" si="54"/>
        <v>3.4303454508122173</v>
      </c>
      <c r="AQ110" s="1">
        <f t="shared" si="55"/>
        <v>11.178332437187784</v>
      </c>
      <c r="AR110" s="1">
        <f t="shared" si="56"/>
        <v>0.36792567436398338</v>
      </c>
      <c r="AS110" s="1">
        <f t="shared" si="57"/>
        <v>0.60227777777500002</v>
      </c>
      <c r="AT110" s="1">
        <f t="shared" si="58"/>
        <v>0.60562372908225937</v>
      </c>
      <c r="AU110" s="1">
        <f t="shared" si="59"/>
        <v>0.67376456403233065</v>
      </c>
      <c r="AV110" s="1">
        <f t="shared" si="60"/>
        <v>1.9373465469676694</v>
      </c>
      <c r="AW110" s="1">
        <f t="shared" si="78"/>
        <v>2.3030824597838349</v>
      </c>
      <c r="AX110" s="1">
        <f t="shared" si="79"/>
        <v>9.4805341152857423</v>
      </c>
      <c r="AY110" s="1">
        <f t="shared" si="80"/>
        <v>6.0495134547726348</v>
      </c>
      <c r="AZ110" s="1">
        <f t="shared" si="81"/>
        <v>3.9274089098760787</v>
      </c>
      <c r="BA110" s="1">
        <f t="shared" si="82"/>
        <v>4.7315954304524457</v>
      </c>
      <c r="BB110" s="1">
        <f t="shared" si="83"/>
        <v>5.7943719729287819</v>
      </c>
      <c r="BC110" s="1">
        <f t="shared" si="84"/>
        <v>5.0237437197389943</v>
      </c>
      <c r="BD110" s="1">
        <f t="shared" si="85"/>
        <v>5.1752734723676204</v>
      </c>
      <c r="BE110" s="1">
        <f t="shared" si="61"/>
        <v>0.61641524219776234</v>
      </c>
      <c r="BF110" s="1">
        <f t="shared" si="62"/>
        <v>0.40018337548798799</v>
      </c>
      <c r="BG110" s="1">
        <f t="shared" si="63"/>
        <v>0.48212597013783953</v>
      </c>
      <c r="BH110" s="1">
        <f t="shared" si="64"/>
        <v>0.59041759800682381</v>
      </c>
      <c r="BI110" s="1">
        <f t="shared" si="65"/>
        <v>0.5118944233935564</v>
      </c>
      <c r="BJ110" s="1">
        <f t="shared" si="66"/>
        <v>0.5273345492590592</v>
      </c>
      <c r="BK110" s="1">
        <f t="shared" si="67"/>
        <v>0.72612932470565106</v>
      </c>
      <c r="BL110" s="2">
        <f t="shared" si="68"/>
        <v>1.57</v>
      </c>
      <c r="BM110" s="2">
        <f t="shared" si="69"/>
        <v>1.0192608107418761</v>
      </c>
      <c r="BN110" s="2">
        <f t="shared" si="70"/>
        <v>1.2279673202395642</v>
      </c>
      <c r="BO110" s="2">
        <f t="shared" si="71"/>
        <v>1.5037844060535439</v>
      </c>
      <c r="BP110" s="2">
        <f t="shared" si="72"/>
        <v>1.3037871060139095</v>
      </c>
      <c r="BQ110" s="2">
        <f t="shared" si="73"/>
        <v>1.3431128655821036</v>
      </c>
      <c r="BR110" s="2">
        <f t="shared" si="74"/>
        <v>1.849440055575593</v>
      </c>
      <c r="BS110" s="1">
        <f t="shared" si="86"/>
        <v>15.408016339975436</v>
      </c>
      <c r="BT110" s="1">
        <f t="shared" si="87"/>
        <v>10.003049188921935</v>
      </c>
      <c r="BU110" s="1">
        <f t="shared" si="88"/>
        <v>12.051299703953534</v>
      </c>
      <c r="BV110" s="1">
        <f t="shared" si="89"/>
        <v>14.758174968326914</v>
      </c>
      <c r="BW110" s="1">
        <f t="shared" si="90"/>
        <v>12.795396836504205</v>
      </c>
      <c r="BX110" s="1">
        <f t="shared" si="91"/>
        <v>13.181340751159414</v>
      </c>
      <c r="BY110" s="1">
        <f t="shared" si="92"/>
        <v>18.150447513448288</v>
      </c>
    </row>
    <row r="111" spans="1:77" x14ac:dyDescent="0.25">
      <c r="A111" s="1">
        <v>20120625</v>
      </c>
      <c r="B111" s="1">
        <v>2012</v>
      </c>
      <c r="C111" s="1">
        <v>6</v>
      </c>
      <c r="D111" s="1">
        <v>24.425999999999998</v>
      </c>
      <c r="E111" s="1">
        <v>352.07600000000002</v>
      </c>
      <c r="F111" s="1">
        <f t="shared" si="75"/>
        <v>14.601295872000001</v>
      </c>
      <c r="G111" s="1">
        <v>487.92500000000001</v>
      </c>
      <c r="H111" s="1">
        <v>15.727</v>
      </c>
      <c r="I111" s="1">
        <v>820.55704040000001</v>
      </c>
      <c r="J111" s="1">
        <v>150.31802709999999</v>
      </c>
      <c r="K111" s="1">
        <f t="shared" si="76"/>
        <v>1.0634419243584001E-2</v>
      </c>
      <c r="L111" s="1">
        <f t="shared" si="77"/>
        <v>1.9481216312159997E-3</v>
      </c>
      <c r="M111" s="1">
        <f t="shared" si="47"/>
        <v>8.6862976123680009E-3</v>
      </c>
      <c r="N111" s="1">
        <f t="shared" si="48"/>
        <v>0.1831902228597343</v>
      </c>
      <c r="O111" s="1">
        <f t="shared" si="49"/>
        <v>2.6748146448325989</v>
      </c>
      <c r="P111" s="1">
        <f t="shared" si="50"/>
        <v>11.926481227167402</v>
      </c>
      <c r="Q111" s="1">
        <v>84.392099999999999</v>
      </c>
      <c r="R111" s="1">
        <v>71.579899999999995</v>
      </c>
      <c r="S111" s="1">
        <v>0.54107211600000005</v>
      </c>
      <c r="T111" s="1">
        <v>7.4013799999999996</v>
      </c>
      <c r="U111" s="1">
        <v>0.79281328100000004</v>
      </c>
      <c r="V111" s="1">
        <v>6.5922222000000003E-2</v>
      </c>
      <c r="W111" s="1">
        <v>0.31196666699999998</v>
      </c>
      <c r="X111" s="1">
        <v>3.9477777999999998E-2</v>
      </c>
      <c r="Y111" s="1">
        <v>0.22597777799999999</v>
      </c>
      <c r="Z111" s="1">
        <v>0.65110261800000002</v>
      </c>
      <c r="AA111" s="1">
        <v>0.15984715499999999</v>
      </c>
      <c r="AB111" s="1">
        <v>2.244444444</v>
      </c>
      <c r="AC111" s="1">
        <v>0.63936724599999994</v>
      </c>
      <c r="AD111" s="1">
        <v>0.27842188899999998</v>
      </c>
      <c r="AE111" s="1">
        <f t="shared" si="51"/>
        <v>0.12338674310239114</v>
      </c>
      <c r="AF111" s="1">
        <v>0.99703358900000005</v>
      </c>
      <c r="AG111" s="1">
        <v>1.171988034</v>
      </c>
      <c r="AH111" s="1">
        <v>0.86538564200000001</v>
      </c>
      <c r="AI111" s="1">
        <v>0.83117857100000003</v>
      </c>
      <c r="AJ111" s="1">
        <v>0.90613058999999996</v>
      </c>
      <c r="AK111" s="1">
        <v>0.94777798199999996</v>
      </c>
      <c r="AL111" s="1">
        <v>0.64863546500000002</v>
      </c>
      <c r="AM111" s="1">
        <v>0.54107211600000005</v>
      </c>
      <c r="AN111" s="1">
        <f t="shared" si="52"/>
        <v>0.72157811139007022</v>
      </c>
      <c r="AO111" s="1">
        <f t="shared" si="53"/>
        <v>0.23676078507905074</v>
      </c>
      <c r="AP111" s="1">
        <f t="shared" si="54"/>
        <v>3.4570142738262231</v>
      </c>
      <c r="AQ111" s="1">
        <f t="shared" si="55"/>
        <v>11.144281598173778</v>
      </c>
      <c r="AR111" s="1">
        <f t="shared" si="56"/>
        <v>0.38239353942796384</v>
      </c>
      <c r="AS111" s="1">
        <f t="shared" si="57"/>
        <v>0.59311111110000003</v>
      </c>
      <c r="AT111" s="1">
        <f t="shared" si="58"/>
        <v>0.76088713485531478</v>
      </c>
      <c r="AU111" s="1">
        <f t="shared" si="59"/>
        <v>0.65615295217374137</v>
      </c>
      <c r="AV111" s="1">
        <f t="shared" si="60"/>
        <v>1.5882914918262587</v>
      </c>
      <c r="AW111" s="1">
        <f t="shared" si="78"/>
        <v>2.0625289811075103</v>
      </c>
      <c r="AX111" s="1">
        <f t="shared" si="79"/>
        <v>9.2516279535387635</v>
      </c>
      <c r="AY111" s="1">
        <f t="shared" si="80"/>
        <v>9.4787685293513722</v>
      </c>
      <c r="AZ111" s="1">
        <f t="shared" si="81"/>
        <v>6.1770696711341468</v>
      </c>
      <c r="BA111" s="1">
        <f t="shared" si="82"/>
        <v>7.3292429240124468</v>
      </c>
      <c r="BB111" s="1">
        <f t="shared" si="83"/>
        <v>9.1579921797291295</v>
      </c>
      <c r="BC111" s="1">
        <f t="shared" si="84"/>
        <v>7.7996611649193595</v>
      </c>
      <c r="BD111" s="1">
        <f t="shared" si="85"/>
        <v>8.353551849805271</v>
      </c>
      <c r="BE111" s="1">
        <f t="shared" si="61"/>
        <v>1.0153368126259654</v>
      </c>
      <c r="BF111" s="1">
        <f t="shared" si="62"/>
        <v>0.66166888787683487</v>
      </c>
      <c r="BG111" s="1">
        <f t="shared" si="63"/>
        <v>0.78508617721646556</v>
      </c>
      <c r="BH111" s="1">
        <f t="shared" si="64"/>
        <v>0.98097622713611921</v>
      </c>
      <c r="BI111" s="1">
        <f t="shared" si="65"/>
        <v>0.83547594629295785</v>
      </c>
      <c r="BJ111" s="1">
        <f t="shared" si="66"/>
        <v>0.89480702931221567</v>
      </c>
      <c r="BK111" s="1">
        <f t="shared" si="67"/>
        <v>0.79281328106740956</v>
      </c>
      <c r="BL111" s="2">
        <f t="shared" si="68"/>
        <v>1.5700000000000003</v>
      </c>
      <c r="BM111" s="2">
        <f t="shared" si="69"/>
        <v>1.0231286219987734</v>
      </c>
      <c r="BN111" s="2">
        <f t="shared" si="70"/>
        <v>1.2139669151185566</v>
      </c>
      <c r="BO111" s="2">
        <f t="shared" si="71"/>
        <v>1.5168687448852194</v>
      </c>
      <c r="BP111" s="2">
        <f t="shared" si="72"/>
        <v>1.2918838550603731</v>
      </c>
      <c r="BQ111" s="2">
        <f t="shared" si="73"/>
        <v>1.3836266138985183</v>
      </c>
      <c r="BR111" s="2">
        <f t="shared" si="74"/>
        <v>1.2259152192626821</v>
      </c>
      <c r="BS111" s="1">
        <f t="shared" si="86"/>
        <v>14.656876817647539</v>
      </c>
      <c r="BT111" s="1">
        <f t="shared" si="87"/>
        <v>9.551509669583119</v>
      </c>
      <c r="BU111" s="1">
        <f t="shared" si="88"/>
        <v>11.333097793370872</v>
      </c>
      <c r="BV111" s="1">
        <f t="shared" si="89"/>
        <v>14.160865186192543</v>
      </c>
      <c r="BW111" s="1">
        <f t="shared" si="90"/>
        <v>12.060498424412431</v>
      </c>
      <c r="BX111" s="1">
        <f t="shared" si="91"/>
        <v>12.916971236642899</v>
      </c>
      <c r="BY111" s="1">
        <f t="shared" si="92"/>
        <v>11.444642265995228</v>
      </c>
    </row>
    <row r="112" spans="1:77" x14ac:dyDescent="0.25">
      <c r="A112" s="1">
        <v>20040711</v>
      </c>
      <c r="B112" s="1">
        <v>2004</v>
      </c>
      <c r="C112" s="1">
        <v>7</v>
      </c>
      <c r="D112" s="1">
        <v>18.875</v>
      </c>
      <c r="E112" s="1">
        <v>352.04399999999998</v>
      </c>
      <c r="F112" s="1">
        <f t="shared" si="75"/>
        <v>14.599968768</v>
      </c>
      <c r="G112" s="1">
        <v>478.14499999999998</v>
      </c>
      <c r="H112" s="1">
        <v>13.346</v>
      </c>
      <c r="I112" s="1">
        <v>671.25760419999995</v>
      </c>
      <c r="J112" s="1">
        <v>180.9490625</v>
      </c>
      <c r="K112" s="1">
        <f t="shared" si="76"/>
        <v>8.6994985504319985E-3</v>
      </c>
      <c r="L112" s="1">
        <f t="shared" si="77"/>
        <v>2.3450998499999999E-3</v>
      </c>
      <c r="M112" s="1">
        <f t="shared" si="47"/>
        <v>6.3543987004319987E-3</v>
      </c>
      <c r="N112" s="1">
        <f t="shared" si="48"/>
        <v>0.2695672441813956</v>
      </c>
      <c r="O112" s="1">
        <f t="shared" si="49"/>
        <v>3.9356733459242057</v>
      </c>
      <c r="P112" s="1">
        <f t="shared" si="50"/>
        <v>10.664295422075794</v>
      </c>
      <c r="Q112" s="1">
        <v>43.004300000000001</v>
      </c>
      <c r="R112" s="1">
        <v>88.932100000000005</v>
      </c>
      <c r="S112" s="1">
        <v>0.32594719900000002</v>
      </c>
      <c r="T112" s="1">
        <v>5.7278799999999999</v>
      </c>
      <c r="U112" s="1">
        <v>0.60043685300000005</v>
      </c>
      <c r="V112" s="1">
        <v>4.9833333E-2</v>
      </c>
      <c r="W112" s="1">
        <v>0.24540000000000001</v>
      </c>
      <c r="X112" s="1">
        <v>3.0566666999999999E-2</v>
      </c>
      <c r="Y112" s="1">
        <v>0.18864444399999999</v>
      </c>
      <c r="Z112" s="1">
        <v>0.66241391199999999</v>
      </c>
      <c r="AA112" s="1">
        <v>0.13075977999999999</v>
      </c>
      <c r="AB112" s="1">
        <v>1.9666666669999999</v>
      </c>
      <c r="AC112" s="1">
        <v>0.65339325100000001</v>
      </c>
      <c r="AD112" s="1">
        <v>0.263729622</v>
      </c>
      <c r="AE112" s="1">
        <f t="shared" si="51"/>
        <v>0.10537047455548743</v>
      </c>
      <c r="AF112" s="1">
        <v>0.85909526599999997</v>
      </c>
      <c r="AG112" s="1">
        <v>0.93337506599999998</v>
      </c>
      <c r="AH112" s="1">
        <v>0.717240459</v>
      </c>
      <c r="AI112" s="1">
        <v>0.91621428599999999</v>
      </c>
      <c r="AJ112" s="1">
        <v>0.88340607800000004</v>
      </c>
      <c r="AK112" s="1">
        <v>0.95912871</v>
      </c>
      <c r="AL112" s="1">
        <v>0.33227529300000003</v>
      </c>
      <c r="AM112" s="1">
        <v>0.32594719900000002</v>
      </c>
      <c r="AN112" s="1">
        <f t="shared" si="52"/>
        <v>0.73627037823254449</v>
      </c>
      <c r="AO112" s="1">
        <f t="shared" si="53"/>
        <v>0.22670518046382293</v>
      </c>
      <c r="AP112" s="1">
        <f t="shared" si="54"/>
        <v>3.3098885543156187</v>
      </c>
      <c r="AQ112" s="1">
        <f t="shared" si="55"/>
        <v>11.290080213684382</v>
      </c>
      <c r="AR112" s="1">
        <f t="shared" si="56"/>
        <v>0.40255657106599546</v>
      </c>
      <c r="AS112" s="1">
        <f t="shared" si="57"/>
        <v>0.58616666667500006</v>
      </c>
      <c r="AT112" s="1">
        <f t="shared" si="58"/>
        <v>0.8649026110592053</v>
      </c>
      <c r="AU112" s="1">
        <f t="shared" si="59"/>
        <v>0.62575146760693368</v>
      </c>
      <c r="AV112" s="1">
        <f t="shared" si="60"/>
        <v>1.3409151993930664</v>
      </c>
      <c r="AW112" s="1">
        <f t="shared" si="78"/>
        <v>1.809606905000793</v>
      </c>
      <c r="AX112" s="1">
        <f t="shared" si="79"/>
        <v>9.1256403087884816</v>
      </c>
      <c r="AY112" s="1">
        <f t="shared" si="80"/>
        <v>4.2752901966022376</v>
      </c>
      <c r="AZ112" s="1">
        <f t="shared" si="81"/>
        <v>2.7291866413942127</v>
      </c>
      <c r="BA112" s="1">
        <f t="shared" si="82"/>
        <v>3.0427901060064317</v>
      </c>
      <c r="BB112" s="1">
        <f t="shared" si="83"/>
        <v>3.9130968306903435</v>
      </c>
      <c r="BC112" s="1">
        <f t="shared" si="84"/>
        <v>3.4619398420536136</v>
      </c>
      <c r="BD112" s="1">
        <f t="shared" si="85"/>
        <v>3.7469244006421523</v>
      </c>
      <c r="BE112" s="1">
        <f t="shared" si="61"/>
        <v>0.44816612602334882</v>
      </c>
      <c r="BF112" s="1">
        <f t="shared" si="62"/>
        <v>0.28609262717192707</v>
      </c>
      <c r="BG112" s="1">
        <f t="shared" si="63"/>
        <v>0.31896675813839509</v>
      </c>
      <c r="BH112" s="1">
        <f t="shared" si="64"/>
        <v>0.41019845828442059</v>
      </c>
      <c r="BI112" s="1">
        <f t="shared" si="65"/>
        <v>0.36290499502749946</v>
      </c>
      <c r="BJ112" s="1">
        <f t="shared" si="66"/>
        <v>0.39277909005398548</v>
      </c>
      <c r="BK112" s="1">
        <f t="shared" si="67"/>
        <v>0.60043685267651792</v>
      </c>
      <c r="BL112" s="2">
        <f t="shared" si="68"/>
        <v>1.57</v>
      </c>
      <c r="BM112" s="2">
        <f t="shared" si="69"/>
        <v>1.0022297504843651</v>
      </c>
      <c r="BN112" s="2">
        <f t="shared" si="70"/>
        <v>1.1173932637898438</v>
      </c>
      <c r="BO112" s="2">
        <f t="shared" si="71"/>
        <v>1.4369929856612773</v>
      </c>
      <c r="BP112" s="2">
        <f t="shared" si="72"/>
        <v>1.2713161685126788</v>
      </c>
      <c r="BQ112" s="2">
        <f t="shared" si="73"/>
        <v>1.3759700601571792</v>
      </c>
      <c r="BR112" s="2">
        <f t="shared" si="74"/>
        <v>2.1034295185732548</v>
      </c>
      <c r="BS112" s="1">
        <f t="shared" si="86"/>
        <v>14.977048060780517</v>
      </c>
      <c r="BT112" s="1">
        <f t="shared" si="87"/>
        <v>9.5607918095212767</v>
      </c>
      <c r="BU112" s="1">
        <f t="shared" si="88"/>
        <v>10.659396569791653</v>
      </c>
      <c r="BV112" s="1">
        <f t="shared" si="89"/>
        <v>13.708224846658242</v>
      </c>
      <c r="BW112" s="1">
        <f t="shared" si="90"/>
        <v>12.12774736067626</v>
      </c>
      <c r="BX112" s="1">
        <f t="shared" si="91"/>
        <v>13.126095363801994</v>
      </c>
      <c r="BY112" s="1">
        <f t="shared" si="92"/>
        <v>20.065710186073922</v>
      </c>
    </row>
    <row r="113" spans="1:77" x14ac:dyDescent="0.25">
      <c r="A113" s="1">
        <v>20140627</v>
      </c>
      <c r="B113" s="1">
        <v>2014</v>
      </c>
      <c r="C113" s="1">
        <v>6</v>
      </c>
      <c r="D113" s="1">
        <v>22.436</v>
      </c>
      <c r="E113" s="1">
        <v>351.91699999999997</v>
      </c>
      <c r="F113" s="1">
        <f t="shared" si="75"/>
        <v>14.594701823999999</v>
      </c>
      <c r="G113" s="1">
        <v>487.65699999999998</v>
      </c>
      <c r="H113" s="1">
        <v>13.507999999999999</v>
      </c>
      <c r="I113" s="1">
        <v>712.82379170000002</v>
      </c>
      <c r="J113" s="1">
        <v>178.9538958</v>
      </c>
      <c r="K113" s="1">
        <f t="shared" si="76"/>
        <v>9.2381963404319992E-3</v>
      </c>
      <c r="L113" s="1">
        <f t="shared" si="77"/>
        <v>2.3192424895679999E-3</v>
      </c>
      <c r="M113" s="1">
        <f t="shared" si="47"/>
        <v>6.9189538508639993E-3</v>
      </c>
      <c r="N113" s="1">
        <f t="shared" si="48"/>
        <v>0.25104927456646225</v>
      </c>
      <c r="O113" s="1">
        <f t="shared" si="49"/>
        <v>3.6639893054290233</v>
      </c>
      <c r="P113" s="1">
        <f t="shared" si="50"/>
        <v>10.930712518570976</v>
      </c>
      <c r="Q113" s="1">
        <v>26.2866</v>
      </c>
      <c r="R113" s="1">
        <v>103.758</v>
      </c>
      <c r="S113" s="1">
        <v>0.20213526700000001</v>
      </c>
      <c r="T113" s="1">
        <v>2.3715799999999998</v>
      </c>
      <c r="U113" s="1">
        <v>0.25366063500000002</v>
      </c>
      <c r="V113" s="1">
        <v>4.9888888999999999E-2</v>
      </c>
      <c r="W113" s="1">
        <v>0.23691111100000001</v>
      </c>
      <c r="X113" s="1">
        <v>3.0533332999999999E-2</v>
      </c>
      <c r="Y113" s="1">
        <v>0.18552222199999999</v>
      </c>
      <c r="Z113" s="1">
        <v>0.65209979799999995</v>
      </c>
      <c r="AA113" s="1">
        <v>0.121649702</v>
      </c>
      <c r="AB113" s="1">
        <v>1.622222222</v>
      </c>
      <c r="AC113" s="1">
        <v>0.64060375000000003</v>
      </c>
      <c r="AD113" s="1">
        <v>0.27835138199999998</v>
      </c>
      <c r="AE113" s="1">
        <f t="shared" si="51"/>
        <v>0.12330028448804412</v>
      </c>
      <c r="AF113" s="1">
        <v>0.96296436799999996</v>
      </c>
      <c r="AG113" s="1">
        <v>1.0847514410000001</v>
      </c>
      <c r="AH113" s="1">
        <v>0.81227648799999996</v>
      </c>
      <c r="AI113" s="1">
        <v>0.91042857099999996</v>
      </c>
      <c r="AJ113" s="1">
        <v>0.87628883000000002</v>
      </c>
      <c r="AK113" s="1">
        <v>0.95835213100000005</v>
      </c>
      <c r="AL113" s="1">
        <v>0.15019892200000001</v>
      </c>
      <c r="AM113" s="1">
        <v>0.20213526700000001</v>
      </c>
      <c r="AN113" s="1">
        <f t="shared" si="52"/>
        <v>0.72164861777847955</v>
      </c>
      <c r="AO113" s="1">
        <f t="shared" si="53"/>
        <v>0.23670985987392479</v>
      </c>
      <c r="AP113" s="1">
        <f t="shared" si="54"/>
        <v>3.4547098236607545</v>
      </c>
      <c r="AQ113" s="1">
        <f t="shared" si="55"/>
        <v>11.139992000339245</v>
      </c>
      <c r="AR113" s="1">
        <f t="shared" si="56"/>
        <v>0.40949133859083497</v>
      </c>
      <c r="AS113" s="1">
        <f t="shared" si="57"/>
        <v>0.57755555555000004</v>
      </c>
      <c r="AT113" s="1">
        <f t="shared" si="58"/>
        <v>1.1232535444942398</v>
      </c>
      <c r="AU113" s="1">
        <f t="shared" si="59"/>
        <v>0.59775011435791692</v>
      </c>
      <c r="AV113" s="1">
        <f t="shared" si="60"/>
        <v>1.0244721076420831</v>
      </c>
      <c r="AW113" s="1">
        <f t="shared" si="78"/>
        <v>1.5513439137147838</v>
      </c>
      <c r="AX113" s="1">
        <f t="shared" si="79"/>
        <v>8.5583540113436367</v>
      </c>
      <c r="AY113" s="1">
        <f t="shared" si="80"/>
        <v>2.1230557021087195</v>
      </c>
      <c r="AZ113" s="1">
        <f t="shared" si="81"/>
        <v>1.383405177986164</v>
      </c>
      <c r="BA113" s="1">
        <f t="shared" si="82"/>
        <v>1.3971909649277996</v>
      </c>
      <c r="BB113" s="1">
        <f t="shared" si="83"/>
        <v>1.8321667119588785</v>
      </c>
      <c r="BC113" s="1">
        <f t="shared" si="84"/>
        <v>1.7204965238128411</v>
      </c>
      <c r="BD113" s="1">
        <f t="shared" si="85"/>
        <v>1.7476122567956982</v>
      </c>
      <c r="BE113" s="1">
        <f t="shared" si="61"/>
        <v>0.22707884969687775</v>
      </c>
      <c r="BF113" s="1">
        <f t="shared" si="62"/>
        <v>0.1479669403726816</v>
      </c>
      <c r="BG113" s="1">
        <f t="shared" si="63"/>
        <v>0.14944144744179125</v>
      </c>
      <c r="BH113" s="1">
        <f t="shared" si="64"/>
        <v>0.19596580013953283</v>
      </c>
      <c r="BI113" s="1">
        <f t="shared" si="65"/>
        <v>0.18402172451097096</v>
      </c>
      <c r="BJ113" s="1">
        <f t="shared" si="66"/>
        <v>0.18692198259101991</v>
      </c>
      <c r="BK113" s="1">
        <f t="shared" si="67"/>
        <v>0.25366063538946348</v>
      </c>
      <c r="BL113" s="2">
        <f t="shared" si="68"/>
        <v>1.57</v>
      </c>
      <c r="BM113" s="2">
        <f t="shared" si="69"/>
        <v>1.0230283300061311</v>
      </c>
      <c r="BN113" s="2">
        <f t="shared" si="70"/>
        <v>1.0332229214513158</v>
      </c>
      <c r="BO113" s="2">
        <f t="shared" si="71"/>
        <v>1.3548875495439718</v>
      </c>
      <c r="BP113" s="2">
        <f t="shared" si="72"/>
        <v>1.2723074291942604</v>
      </c>
      <c r="BQ113" s="2">
        <f t="shared" si="73"/>
        <v>1.2923595176725802</v>
      </c>
      <c r="BR113" s="2">
        <f t="shared" si="74"/>
        <v>1.7537837543790125</v>
      </c>
      <c r="BS113" s="1">
        <f t="shared" si="86"/>
        <v>14.678590528180397</v>
      </c>
      <c r="BT113" s="1">
        <f t="shared" si="87"/>
        <v>9.5647222642600038</v>
      </c>
      <c r="BU113" s="1">
        <f t="shared" si="88"/>
        <v>9.6600357887351347</v>
      </c>
      <c r="BV113" s="1">
        <f t="shared" si="89"/>
        <v>12.66741372706095</v>
      </c>
      <c r="BW113" s="1">
        <f t="shared" si="90"/>
        <v>11.895337438920015</v>
      </c>
      <c r="BX113" s="1">
        <f t="shared" si="91"/>
        <v>12.082812850390143</v>
      </c>
      <c r="BY113" s="1">
        <f t="shared" si="92"/>
        <v>16.396862169111099</v>
      </c>
    </row>
    <row r="114" spans="1:77" x14ac:dyDescent="0.25">
      <c r="A114" s="1">
        <v>20090603</v>
      </c>
      <c r="B114" s="1">
        <v>2009</v>
      </c>
      <c r="C114" s="1">
        <v>6</v>
      </c>
      <c r="D114" s="1">
        <v>23.596</v>
      </c>
      <c r="E114" s="1">
        <v>351.61399999999998</v>
      </c>
      <c r="F114" s="1">
        <f t="shared" si="75"/>
        <v>14.582135808</v>
      </c>
      <c r="G114" s="1">
        <v>481.20600000000002</v>
      </c>
      <c r="H114" s="1">
        <v>19.332000000000001</v>
      </c>
      <c r="I114" s="1">
        <v>694.49629170000003</v>
      </c>
      <c r="J114" s="1">
        <v>129.7382083</v>
      </c>
      <c r="K114" s="1">
        <f t="shared" si="76"/>
        <v>9.0006719404319997E-3</v>
      </c>
      <c r="L114" s="1">
        <f t="shared" si="77"/>
        <v>1.6814071795679998E-3</v>
      </c>
      <c r="M114" s="1">
        <f t="shared" si="47"/>
        <v>7.3192647608640001E-3</v>
      </c>
      <c r="N114" s="1">
        <f t="shared" si="48"/>
        <v>0.18680907277765957</v>
      </c>
      <c r="O114" s="1">
        <f t="shared" si="49"/>
        <v>2.7240752694103878</v>
      </c>
      <c r="P114" s="1">
        <f t="shared" si="50"/>
        <v>11.858060538589612</v>
      </c>
      <c r="Q114" s="1">
        <v>103.258</v>
      </c>
      <c r="R114" s="1">
        <v>55.070599999999999</v>
      </c>
      <c r="S114" s="1">
        <v>0.65217528599999997</v>
      </c>
      <c r="T114" s="1">
        <v>6.88985</v>
      </c>
      <c r="U114" s="1">
        <v>0.69166662300000004</v>
      </c>
      <c r="V114" s="1">
        <v>5.3499999999999999E-2</v>
      </c>
      <c r="W114" s="1">
        <v>0.287677778</v>
      </c>
      <c r="X114" s="1">
        <v>3.3144444000000002E-2</v>
      </c>
      <c r="Y114" s="1">
        <v>0.19182222199999999</v>
      </c>
      <c r="Z114" s="1">
        <v>0.68638051200000005</v>
      </c>
      <c r="AA114" s="1">
        <v>0.199907312</v>
      </c>
      <c r="AB114" s="1">
        <v>2.3222222220000002</v>
      </c>
      <c r="AC114" s="1">
        <v>0.68311183499999995</v>
      </c>
      <c r="AD114" s="1">
        <v>0.26930670000000001</v>
      </c>
      <c r="AE114" s="1">
        <f t="shared" si="51"/>
        <v>0.11220931943592889</v>
      </c>
      <c r="AF114" s="1">
        <v>0.98638939599999997</v>
      </c>
      <c r="AG114" s="1">
        <v>1.133974477</v>
      </c>
      <c r="AH114" s="1">
        <v>0.84323458799999995</v>
      </c>
      <c r="AI114" s="1">
        <v>0.702428571</v>
      </c>
      <c r="AJ114" s="1">
        <v>0.93742758800000003</v>
      </c>
      <c r="AK114" s="1">
        <v>0.93084732999999997</v>
      </c>
      <c r="AL114" s="1">
        <v>0.81202247900000002</v>
      </c>
      <c r="AM114" s="1">
        <v>0.65217528599999997</v>
      </c>
      <c r="AN114" s="1">
        <f t="shared" si="52"/>
        <v>0.73069329975104214</v>
      </c>
      <c r="AO114" s="1">
        <f t="shared" si="53"/>
        <v>0.23039133041791882</v>
      </c>
      <c r="AP114" s="1">
        <f t="shared" si="54"/>
        <v>3.3595976691398937</v>
      </c>
      <c r="AQ114" s="1">
        <f t="shared" si="55"/>
        <v>11.222538138860106</v>
      </c>
      <c r="AR114" s="1">
        <f t="shared" si="56"/>
        <v>0.38353852563342428</v>
      </c>
      <c r="AS114" s="1">
        <f t="shared" si="57"/>
        <v>0.59505555555</v>
      </c>
      <c r="AT114" s="1">
        <f t="shared" si="58"/>
        <v>0.70525854134827559</v>
      </c>
      <c r="AU114" s="1">
        <f t="shared" si="59"/>
        <v>0.65372963418594721</v>
      </c>
      <c r="AV114" s="1">
        <f t="shared" si="60"/>
        <v>1.6684925878140531</v>
      </c>
      <c r="AW114" s="1">
        <f t="shared" si="78"/>
        <v>2.0885779890641616</v>
      </c>
      <c r="AX114" s="1">
        <f t="shared" si="79"/>
        <v>9.363293812003187</v>
      </c>
      <c r="AY114" s="1">
        <f t="shared" si="80"/>
        <v>12.526479942046151</v>
      </c>
      <c r="AZ114" s="1">
        <f t="shared" si="81"/>
        <v>8.0597351493639469</v>
      </c>
      <c r="BA114" s="1">
        <f t="shared" si="82"/>
        <v>9.1891755460959921</v>
      </c>
      <c r="BB114" s="1">
        <f t="shared" si="83"/>
        <v>11.492462916580095</v>
      </c>
      <c r="BC114" s="1">
        <f t="shared" si="84"/>
        <v>10.294238336237132</v>
      </c>
      <c r="BD114" s="1">
        <f t="shared" si="85"/>
        <v>10.492033879603612</v>
      </c>
      <c r="BE114" s="1">
        <f t="shared" si="61"/>
        <v>1.2575234692807953</v>
      </c>
      <c r="BF114" s="1">
        <f t="shared" si="62"/>
        <v>0.8091104726470314</v>
      </c>
      <c r="BG114" s="1">
        <f t="shared" si="63"/>
        <v>0.9224941057678584</v>
      </c>
      <c r="BH114" s="1">
        <f t="shared" si="64"/>
        <v>1.1537193133506911</v>
      </c>
      <c r="BI114" s="1">
        <f t="shared" si="65"/>
        <v>1.0334304901360603</v>
      </c>
      <c r="BJ114" s="1">
        <f t="shared" si="66"/>
        <v>1.0532870291680356</v>
      </c>
      <c r="BK114" s="1">
        <f t="shared" si="67"/>
        <v>0.69166662261936562</v>
      </c>
      <c r="BL114" s="2">
        <f t="shared" si="68"/>
        <v>1.5699999999999998</v>
      </c>
      <c r="BM114" s="2">
        <f t="shared" si="69"/>
        <v>1.0101628105456777</v>
      </c>
      <c r="BN114" s="2">
        <f t="shared" si="70"/>
        <v>1.1517206489067442</v>
      </c>
      <c r="BO114" s="2">
        <f t="shared" si="71"/>
        <v>1.4404020014008398</v>
      </c>
      <c r="BP114" s="2">
        <f t="shared" si="72"/>
        <v>1.2902231323297282</v>
      </c>
      <c r="BQ114" s="2">
        <f t="shared" si="73"/>
        <v>1.315013736276095</v>
      </c>
      <c r="BR114" s="2">
        <f t="shared" si="74"/>
        <v>0.86353584965969898</v>
      </c>
      <c r="BS114" s="1">
        <f t="shared" si="86"/>
        <v>15.639130393534677</v>
      </c>
      <c r="BT114" s="1">
        <f t="shared" si="87"/>
        <v>10.062463638740967</v>
      </c>
      <c r="BU114" s="1">
        <f t="shared" si="88"/>
        <v>11.472553761260473</v>
      </c>
      <c r="BV114" s="1">
        <f t="shared" si="89"/>
        <v>14.348174980265</v>
      </c>
      <c r="BW114" s="1">
        <f t="shared" si="90"/>
        <v>12.852208791884948</v>
      </c>
      <c r="BX114" s="1">
        <f t="shared" si="91"/>
        <v>13.09915368847839</v>
      </c>
      <c r="BY114" s="1">
        <f t="shared" si="92"/>
        <v>8.6018788231336245</v>
      </c>
    </row>
    <row r="115" spans="1:77" x14ac:dyDescent="0.25">
      <c r="A115" s="1">
        <v>20120716</v>
      </c>
      <c r="B115" s="1">
        <v>2012</v>
      </c>
      <c r="C115" s="1">
        <v>7</v>
      </c>
      <c r="D115" s="1">
        <v>20.719000000000001</v>
      </c>
      <c r="E115" s="1">
        <v>351.303</v>
      </c>
      <c r="F115" s="1">
        <f t="shared" si="75"/>
        <v>14.569238016</v>
      </c>
      <c r="G115" s="1">
        <v>472.75900000000001</v>
      </c>
      <c r="H115" s="1">
        <v>14.888</v>
      </c>
      <c r="I115" s="1">
        <v>820.50069180000003</v>
      </c>
      <c r="J115" s="1">
        <v>125.41103270000001</v>
      </c>
      <c r="K115" s="1">
        <f t="shared" si="76"/>
        <v>1.0633688965728E-2</v>
      </c>
      <c r="L115" s="1">
        <f t="shared" si="77"/>
        <v>1.625326983792E-3</v>
      </c>
      <c r="M115" s="1">
        <f t="shared" si="47"/>
        <v>9.0083619819360007E-3</v>
      </c>
      <c r="N115" s="1">
        <f t="shared" si="48"/>
        <v>0.15284695546675955</v>
      </c>
      <c r="O115" s="1">
        <f t="shared" si="49"/>
        <v>2.2268636742161725</v>
      </c>
      <c r="P115" s="1">
        <f t="shared" si="50"/>
        <v>12.342374341783827</v>
      </c>
      <c r="Q115" s="1">
        <v>96.945400000000006</v>
      </c>
      <c r="R115" s="1">
        <v>56.431899999999999</v>
      </c>
      <c r="S115" s="1">
        <v>0.63207136900000005</v>
      </c>
      <c r="T115" s="1">
        <v>7.3190400000000002</v>
      </c>
      <c r="U115" s="1">
        <v>0.75156758300000004</v>
      </c>
      <c r="V115" s="1">
        <v>4.82E-2</v>
      </c>
      <c r="W115" s="1">
        <v>0.24798888899999999</v>
      </c>
      <c r="X115" s="1">
        <v>2.9188888999999999E-2</v>
      </c>
      <c r="Y115" s="1">
        <v>0.178466667</v>
      </c>
      <c r="Z115" s="1">
        <v>0.67453201799999996</v>
      </c>
      <c r="AA115" s="1">
        <v>0.16302337</v>
      </c>
      <c r="AB115" s="1">
        <v>2.4777777780000001</v>
      </c>
      <c r="AC115" s="1">
        <v>0.668419702</v>
      </c>
      <c r="AD115" s="1">
        <v>0.25690891100000002</v>
      </c>
      <c r="AE115" s="1">
        <f t="shared" si="51"/>
        <v>9.7006635193133059E-2</v>
      </c>
      <c r="AF115" s="1">
        <v>0.91708982900000002</v>
      </c>
      <c r="AG115" s="1">
        <v>1.0139531939999999</v>
      </c>
      <c r="AH115" s="1">
        <v>0.76645316299999999</v>
      </c>
      <c r="AI115" s="1">
        <v>0.86114285700000004</v>
      </c>
      <c r="AJ115" s="1">
        <v>0.90861200799999997</v>
      </c>
      <c r="AK115" s="1">
        <v>0.95176226200000003</v>
      </c>
      <c r="AL115" s="1">
        <v>0.78245789600000004</v>
      </c>
      <c r="AM115" s="1">
        <v>0.63207136900000005</v>
      </c>
      <c r="AN115" s="1">
        <f t="shared" si="52"/>
        <v>0.74309108869423957</v>
      </c>
      <c r="AO115" s="1">
        <f t="shared" si="53"/>
        <v>0.22241150832722356</v>
      </c>
      <c r="AP115" s="1">
        <f t="shared" si="54"/>
        <v>3.2403662023168862</v>
      </c>
      <c r="AQ115" s="1">
        <f t="shared" si="55"/>
        <v>11.328871813683113</v>
      </c>
      <c r="AR115" s="1">
        <f t="shared" si="56"/>
        <v>0.38258901863206846</v>
      </c>
      <c r="AS115" s="1">
        <f t="shared" si="57"/>
        <v>0.59894444445000006</v>
      </c>
      <c r="AT115" s="1">
        <f t="shared" si="58"/>
        <v>0.61935500292843526</v>
      </c>
      <c r="AU115" s="1">
        <f t="shared" si="59"/>
        <v>0.65229286622630833</v>
      </c>
      <c r="AV115" s="1">
        <f t="shared" si="60"/>
        <v>1.8254849117736918</v>
      </c>
      <c r="AW115" s="1">
        <f t="shared" si="78"/>
        <v>2.1561256981513939</v>
      </c>
      <c r="AX115" s="1">
        <f t="shared" si="79"/>
        <v>9.5312008559438635</v>
      </c>
      <c r="AY115" s="1">
        <f t="shared" si="80"/>
        <v>10.971312556909625</v>
      </c>
      <c r="AZ115" s="1">
        <f t="shared" si="81"/>
        <v>6.9358799893287371</v>
      </c>
      <c r="BA115" s="1">
        <f t="shared" si="82"/>
        <v>8.4300375383536235</v>
      </c>
      <c r="BB115" s="1">
        <f t="shared" si="83"/>
        <v>10.49501339915374</v>
      </c>
      <c r="BC115" s="1">
        <f t="shared" si="84"/>
        <v>9.1456507315658033</v>
      </c>
      <c r="BD115" s="1">
        <f t="shared" si="85"/>
        <v>9.4059879952748773</v>
      </c>
      <c r="BE115" s="1">
        <f t="shared" si="61"/>
        <v>1.1266071595264735</v>
      </c>
      <c r="BF115" s="1">
        <f t="shared" si="62"/>
        <v>0.71222217150973144</v>
      </c>
      <c r="BG115" s="1">
        <f t="shared" si="63"/>
        <v>0.86565218122464194</v>
      </c>
      <c r="BH115" s="1">
        <f t="shared" si="64"/>
        <v>1.0776976021311495</v>
      </c>
      <c r="BI115" s="1">
        <f t="shared" si="65"/>
        <v>0.93913609144436294</v>
      </c>
      <c r="BJ115" s="1">
        <f t="shared" si="66"/>
        <v>0.96586924881863334</v>
      </c>
      <c r="BK115" s="1">
        <f t="shared" si="67"/>
        <v>0.75156758337611951</v>
      </c>
      <c r="BL115" s="2">
        <f t="shared" si="68"/>
        <v>1.57</v>
      </c>
      <c r="BM115" s="2">
        <f t="shared" si="69"/>
        <v>0.99252769682403452</v>
      </c>
      <c r="BN115" s="2">
        <f t="shared" si="70"/>
        <v>1.2063423466028058</v>
      </c>
      <c r="BO115" s="2">
        <f t="shared" si="71"/>
        <v>1.5018413659443335</v>
      </c>
      <c r="BP115" s="2">
        <f t="shared" si="72"/>
        <v>1.3087469319717231</v>
      </c>
      <c r="BQ115" s="2">
        <f t="shared" si="73"/>
        <v>1.3460013171606522</v>
      </c>
      <c r="BR115" s="2">
        <f t="shared" si="74"/>
        <v>1.0473580750156597</v>
      </c>
      <c r="BS115" s="1">
        <f t="shared" si="86"/>
        <v>15.289234200844213</v>
      </c>
      <c r="BT115" s="1">
        <f t="shared" si="87"/>
        <v>9.6655977118262175</v>
      </c>
      <c r="BU115" s="1">
        <f t="shared" si="88"/>
        <v>11.747802970449863</v>
      </c>
      <c r="BV115" s="1">
        <f t="shared" si="89"/>
        <v>14.62548049454694</v>
      </c>
      <c r="BW115" s="1">
        <f t="shared" si="90"/>
        <v>12.74505627551083</v>
      </c>
      <c r="BX115" s="1">
        <f t="shared" si="91"/>
        <v>13.107853103639492</v>
      </c>
      <c r="BY115" s="1">
        <f t="shared" si="92"/>
        <v>10.199555987936167</v>
      </c>
    </row>
    <row r="116" spans="1:77" x14ac:dyDescent="0.25">
      <c r="A116" s="1">
        <v>20110705</v>
      </c>
      <c r="B116" s="1">
        <v>2011</v>
      </c>
      <c r="C116" s="1">
        <v>7</v>
      </c>
      <c r="D116" s="1">
        <v>27.036000000000001</v>
      </c>
      <c r="E116" s="1">
        <v>351.16899999999998</v>
      </c>
      <c r="F116" s="1">
        <f t="shared" si="75"/>
        <v>14.563680767999999</v>
      </c>
      <c r="G116" s="1">
        <v>483.85</v>
      </c>
      <c r="H116" s="1">
        <v>25.277000000000001</v>
      </c>
      <c r="I116" s="1">
        <v>699.01104169999996</v>
      </c>
      <c r="J116" s="1">
        <v>163.9372917</v>
      </c>
      <c r="K116" s="1">
        <f t="shared" si="76"/>
        <v>9.0591831004319997E-3</v>
      </c>
      <c r="L116" s="1">
        <f t="shared" si="77"/>
        <v>2.1246273004320001E-3</v>
      </c>
      <c r="M116" s="1">
        <f t="shared" si="47"/>
        <v>6.9345557999999996E-3</v>
      </c>
      <c r="N116" s="1">
        <f t="shared" si="48"/>
        <v>0.23452747084123779</v>
      </c>
      <c r="O116" s="1">
        <f t="shared" si="49"/>
        <v>3.4155832166582156</v>
      </c>
      <c r="P116" s="1">
        <f t="shared" si="50"/>
        <v>11.148097551341785</v>
      </c>
      <c r="Q116" s="1">
        <v>40.5045</v>
      </c>
      <c r="R116" s="1">
        <v>92.124099999999999</v>
      </c>
      <c r="S116" s="1">
        <v>0.30539793100000001</v>
      </c>
      <c r="T116" s="1">
        <v>3.4026999999999998</v>
      </c>
      <c r="U116" s="1">
        <v>0.36747908699999998</v>
      </c>
      <c r="V116" s="1">
        <v>5.8355556000000003E-2</v>
      </c>
      <c r="W116" s="1">
        <v>0.27342222199999999</v>
      </c>
      <c r="X116" s="1">
        <v>3.5200000000000002E-2</v>
      </c>
      <c r="Y116" s="1">
        <v>0.207788889</v>
      </c>
      <c r="Z116" s="1">
        <v>0.64822504800000003</v>
      </c>
      <c r="AA116" s="1">
        <v>0.136391973</v>
      </c>
      <c r="AB116" s="1">
        <v>2.3555555560000001</v>
      </c>
      <c r="AC116" s="1">
        <v>0.63579905999999997</v>
      </c>
      <c r="AD116" s="1">
        <v>0.27421928299999998</v>
      </c>
      <c r="AE116" s="1">
        <f t="shared" si="51"/>
        <v>0.11823333292458611</v>
      </c>
      <c r="AF116" s="1">
        <v>0.95011666900000002</v>
      </c>
      <c r="AG116" s="1">
        <v>1.328315197</v>
      </c>
      <c r="AH116" s="1">
        <v>0.93504136599999998</v>
      </c>
      <c r="AI116" s="1">
        <v>0.49010714300000002</v>
      </c>
      <c r="AJ116" s="1">
        <v>0.88780622899999995</v>
      </c>
      <c r="AK116" s="1">
        <v>0.90358508599999998</v>
      </c>
      <c r="AL116" s="1">
        <v>0.30205578100000002</v>
      </c>
      <c r="AM116" s="1">
        <v>0.30539793100000001</v>
      </c>
      <c r="AN116" s="1">
        <f t="shared" si="52"/>
        <v>0.72578071716441039</v>
      </c>
      <c r="AO116" s="1">
        <f t="shared" si="53"/>
        <v>0.23377059701572578</v>
      </c>
      <c r="AP116" s="1">
        <f t="shared" si="54"/>
        <v>3.4045603478818034</v>
      </c>
      <c r="AQ116" s="1">
        <f t="shared" si="55"/>
        <v>11.159120420118196</v>
      </c>
      <c r="AR116" s="1">
        <f t="shared" si="56"/>
        <v>0.37917215392719417</v>
      </c>
      <c r="AS116" s="1">
        <f t="shared" si="57"/>
        <v>0.59588888890000002</v>
      </c>
      <c r="AT116" s="1">
        <f t="shared" si="58"/>
        <v>0.70041046427077414</v>
      </c>
      <c r="AU116" s="1">
        <f t="shared" si="59"/>
        <v>0.65848399104022437</v>
      </c>
      <c r="AV116" s="1">
        <f t="shared" si="60"/>
        <v>1.6970715649597756</v>
      </c>
      <c r="AW116" s="1">
        <f t="shared" si="78"/>
        <v>2.1251942791044183</v>
      </c>
      <c r="AX116" s="1">
        <f t="shared" si="79"/>
        <v>9.3363105591282238</v>
      </c>
      <c r="AY116" s="1">
        <f t="shared" si="80"/>
        <v>4.172100622607962</v>
      </c>
      <c r="AZ116" s="1">
        <f t="shared" si="81"/>
        <v>2.7029649221069523</v>
      </c>
      <c r="BA116" s="1">
        <f t="shared" si="82"/>
        <v>3.311264280633067</v>
      </c>
      <c r="BB116" s="1">
        <f t="shared" si="83"/>
        <v>4.1221331499167677</v>
      </c>
      <c r="BC116" s="1">
        <f t="shared" si="84"/>
        <v>3.3875648438198085</v>
      </c>
      <c r="BD116" s="1">
        <f t="shared" si="85"/>
        <v>3.8533323207242369</v>
      </c>
      <c r="BE116" s="1">
        <f t="shared" si="61"/>
        <v>0.45057152501858422</v>
      </c>
      <c r="BF116" s="1">
        <f t="shared" si="62"/>
        <v>0.29191027187263224</v>
      </c>
      <c r="BG116" s="1">
        <f t="shared" si="63"/>
        <v>0.35760436567126413</v>
      </c>
      <c r="BH116" s="1">
        <f t="shared" si="64"/>
        <v>0.44517522171520835</v>
      </c>
      <c r="BI116" s="1">
        <f t="shared" si="65"/>
        <v>0.3658445459124916</v>
      </c>
      <c r="BJ116" s="1">
        <f t="shared" si="66"/>
        <v>0.41614572063384891</v>
      </c>
      <c r="BK116" s="1">
        <f t="shared" si="67"/>
        <v>0.36747908712287125</v>
      </c>
      <c r="BL116" s="2">
        <f t="shared" si="68"/>
        <v>1.57</v>
      </c>
      <c r="BM116" s="2">
        <f t="shared" si="69"/>
        <v>1.01715066619252</v>
      </c>
      <c r="BN116" s="2">
        <f t="shared" si="70"/>
        <v>1.2460593333782637</v>
      </c>
      <c r="BO116" s="2">
        <f t="shared" si="71"/>
        <v>1.5511967785004819</v>
      </c>
      <c r="BP116" s="2">
        <f t="shared" si="72"/>
        <v>1.2747719400575108</v>
      </c>
      <c r="BQ116" s="2">
        <f t="shared" si="73"/>
        <v>1.4500445436896947</v>
      </c>
      <c r="BR116" s="2">
        <f t="shared" si="74"/>
        <v>1.2804674391243684</v>
      </c>
      <c r="BS116" s="1">
        <f t="shared" si="86"/>
        <v>14.537532031622129</v>
      </c>
      <c r="BT116" s="1">
        <f t="shared" si="87"/>
        <v>9.4183824144965254</v>
      </c>
      <c r="BU116" s="1">
        <f t="shared" si="88"/>
        <v>11.537979281712245</v>
      </c>
      <c r="BV116" s="1">
        <f t="shared" si="89"/>
        <v>14.363422200509437</v>
      </c>
      <c r="BW116" s="1">
        <f t="shared" si="90"/>
        <v>11.803845803566336</v>
      </c>
      <c r="BX116" s="1">
        <f t="shared" si="91"/>
        <v>13.426795542145113</v>
      </c>
      <c r="BY116" s="1">
        <f t="shared" si="92"/>
        <v>11.856583701732269</v>
      </c>
    </row>
    <row r="117" spans="1:77" x14ac:dyDescent="0.25">
      <c r="A117" s="1">
        <v>20050808</v>
      </c>
      <c r="B117" s="1">
        <v>2005</v>
      </c>
      <c r="C117" s="1">
        <v>8</v>
      </c>
      <c r="D117" s="1">
        <v>21.823</v>
      </c>
      <c r="E117" s="1">
        <v>351.16500000000002</v>
      </c>
      <c r="F117" s="1">
        <f t="shared" si="75"/>
        <v>14.563514880000001</v>
      </c>
      <c r="G117" s="1">
        <v>437.13799999999998</v>
      </c>
      <c r="H117" s="1">
        <v>19.625</v>
      </c>
      <c r="I117" s="1">
        <v>655.11479169999996</v>
      </c>
      <c r="J117" s="1">
        <v>94.337500000000006</v>
      </c>
      <c r="K117" s="1">
        <f t="shared" si="76"/>
        <v>8.4902877004319997E-3</v>
      </c>
      <c r="L117" s="1">
        <f t="shared" si="77"/>
        <v>1.2226139999999999E-3</v>
      </c>
      <c r="M117" s="1">
        <f t="shared" si="47"/>
        <v>7.2676737004319994E-3</v>
      </c>
      <c r="N117" s="1">
        <f t="shared" si="48"/>
        <v>0.14400148064921187</v>
      </c>
      <c r="O117" s="1">
        <f t="shared" si="49"/>
        <v>2.0971677061768292</v>
      </c>
      <c r="P117" s="1">
        <f t="shared" si="50"/>
        <v>12.466347173823172</v>
      </c>
      <c r="Q117" s="1">
        <v>21.844100000000001</v>
      </c>
      <c r="R117" s="1">
        <v>109.71599999999999</v>
      </c>
      <c r="S117" s="1">
        <v>0.16603894299999999</v>
      </c>
      <c r="T117" s="1">
        <v>1.6532100000000001</v>
      </c>
      <c r="U117" s="1">
        <v>0.18718293499999999</v>
      </c>
      <c r="V117" s="1">
        <v>5.7688889E-2</v>
      </c>
      <c r="W117" s="1">
        <v>0.249622222</v>
      </c>
      <c r="X117" s="1">
        <v>3.1388889000000003E-2</v>
      </c>
      <c r="Y117" s="1">
        <v>0.20022222200000001</v>
      </c>
      <c r="Z117" s="1">
        <v>0.62455708899999995</v>
      </c>
      <c r="AA117" s="1">
        <v>0.109815739</v>
      </c>
      <c r="AB117" s="1">
        <v>1.7</v>
      </c>
      <c r="AC117" s="1">
        <v>0.60645079000000002</v>
      </c>
      <c r="AD117" s="1">
        <v>0.196672447</v>
      </c>
      <c r="AE117" s="1">
        <f t="shared" si="51"/>
        <v>2.3142179031269146E-2</v>
      </c>
      <c r="AF117" s="1">
        <v>0.94779922699999997</v>
      </c>
      <c r="AG117" s="1">
        <v>1.05953776</v>
      </c>
      <c r="AH117" s="1">
        <v>0.79591673299999999</v>
      </c>
      <c r="AI117" s="1">
        <v>0.69196428600000004</v>
      </c>
      <c r="AJ117" s="1">
        <v>0.867043546</v>
      </c>
      <c r="AK117" s="1">
        <v>0.92948463699999995</v>
      </c>
      <c r="AL117" s="1">
        <v>9.7116093000000001E-2</v>
      </c>
      <c r="AM117" s="1">
        <v>0.16603894299999999</v>
      </c>
      <c r="AN117" s="1">
        <f t="shared" si="52"/>
        <v>0.80332755331268391</v>
      </c>
      <c r="AO117" s="1">
        <f t="shared" si="53"/>
        <v>0.19403981968844031</v>
      </c>
      <c r="AP117" s="1">
        <f t="shared" si="54"/>
        <v>2.8259018013451178</v>
      </c>
      <c r="AQ117" s="1">
        <f t="shared" si="55"/>
        <v>11.737613078654883</v>
      </c>
      <c r="AR117" s="1">
        <f t="shared" si="56"/>
        <v>0.44398927115675407</v>
      </c>
      <c r="AS117" s="1">
        <f t="shared" si="57"/>
        <v>0.57950000000000002</v>
      </c>
      <c r="AT117" s="1">
        <f t="shared" si="58"/>
        <v>0.87406736352760539</v>
      </c>
      <c r="AU117" s="1">
        <f t="shared" si="59"/>
        <v>0.56328588294328097</v>
      </c>
      <c r="AV117" s="1">
        <f t="shared" si="60"/>
        <v>1.136714117056719</v>
      </c>
      <c r="AW117" s="1">
        <f t="shared" si="78"/>
        <v>1.4840306182011602</v>
      </c>
      <c r="AX117" s="1">
        <f t="shared" si="79"/>
        <v>9.2124001986347164</v>
      </c>
      <c r="AY117" s="1">
        <f t="shared" si="80"/>
        <v>1.2763476259356368</v>
      </c>
      <c r="AZ117" s="1">
        <f t="shared" si="81"/>
        <v>0.73722889842763328</v>
      </c>
      <c r="BA117" s="1">
        <f t="shared" si="82"/>
        <v>0.91760429944390198</v>
      </c>
      <c r="BB117" s="1">
        <f t="shared" si="83"/>
        <v>1.2334254006501215</v>
      </c>
      <c r="BC117" s="1">
        <f t="shared" si="84"/>
        <v>1.0687409614824244</v>
      </c>
      <c r="BD117" s="1">
        <f t="shared" si="85"/>
        <v>1.1339855432705062</v>
      </c>
      <c r="BE117" s="1">
        <f t="shared" si="61"/>
        <v>0.1445130958632164</v>
      </c>
      <c r="BF117" s="1">
        <f t="shared" si="62"/>
        <v>8.3471954118695943E-2</v>
      </c>
      <c r="BG117" s="1">
        <f t="shared" si="63"/>
        <v>0.10389476612441563</v>
      </c>
      <c r="BH117" s="1">
        <f t="shared" si="64"/>
        <v>0.13965327277794898</v>
      </c>
      <c r="BI117" s="1">
        <f t="shared" si="65"/>
        <v>0.12100705315798037</v>
      </c>
      <c r="BJ117" s="1">
        <f t="shared" si="66"/>
        <v>0.12839430120146283</v>
      </c>
      <c r="BK117" s="1">
        <f t="shared" si="67"/>
        <v>0.187182935398883</v>
      </c>
      <c r="BL117" s="2">
        <f t="shared" si="68"/>
        <v>1.5700000000000003</v>
      </c>
      <c r="BM117" s="2">
        <f t="shared" si="69"/>
        <v>0.90684492767627212</v>
      </c>
      <c r="BN117" s="2">
        <f t="shared" si="70"/>
        <v>1.1287197318762234</v>
      </c>
      <c r="BO117" s="2">
        <f t="shared" si="71"/>
        <v>1.5172025549082995</v>
      </c>
      <c r="BP117" s="2">
        <f t="shared" si="72"/>
        <v>1.3146287699617816</v>
      </c>
      <c r="BQ117" s="2">
        <f t="shared" si="73"/>
        <v>1.3948843299094082</v>
      </c>
      <c r="BR117" s="2">
        <f t="shared" si="74"/>
        <v>2.0335680086350454</v>
      </c>
      <c r="BS117" s="1">
        <f t="shared" si="86"/>
        <v>13.866326513519828</v>
      </c>
      <c r="BT117" s="1">
        <f t="shared" si="87"/>
        <v>8.0093043721582582</v>
      </c>
      <c r="BU117" s="1">
        <f t="shared" si="88"/>
        <v>9.9689148690753289</v>
      </c>
      <c r="BV117" s="1">
        <f t="shared" si="89"/>
        <v>13.40001656911145</v>
      </c>
      <c r="BW117" s="1">
        <f t="shared" si="90"/>
        <v>11.610873737807013</v>
      </c>
      <c r="BX117" s="1">
        <f t="shared" si="91"/>
        <v>12.319695265679087</v>
      </c>
      <c r="BY117" s="1">
        <f t="shared" si="92"/>
        <v>17.960584710306907</v>
      </c>
    </row>
    <row r="118" spans="1:77" x14ac:dyDescent="0.25">
      <c r="A118" s="1">
        <v>20080709</v>
      </c>
      <c r="B118" s="1">
        <v>2008</v>
      </c>
      <c r="C118" s="1">
        <v>7</v>
      </c>
      <c r="D118" s="1">
        <v>22.600999999999999</v>
      </c>
      <c r="E118" s="1">
        <v>351.16199999999998</v>
      </c>
      <c r="F118" s="1">
        <f t="shared" si="75"/>
        <v>14.563390463999999</v>
      </c>
      <c r="G118" s="1">
        <v>479.99599999999998</v>
      </c>
      <c r="H118" s="1">
        <v>16.225000000000001</v>
      </c>
      <c r="I118" s="1">
        <v>689.00954979999995</v>
      </c>
      <c r="J118" s="1">
        <v>134.52209780000001</v>
      </c>
      <c r="K118" s="1">
        <f t="shared" si="76"/>
        <v>8.9295637654079989E-3</v>
      </c>
      <c r="L118" s="1">
        <f t="shared" si="77"/>
        <v>1.7434063874879999E-3</v>
      </c>
      <c r="M118" s="1">
        <f t="shared" si="47"/>
        <v>7.1861573779199994E-3</v>
      </c>
      <c r="N118" s="1">
        <f t="shared" si="48"/>
        <v>0.19523981610856916</v>
      </c>
      <c r="O118" s="1">
        <f t="shared" si="49"/>
        <v>2.8433536761086495</v>
      </c>
      <c r="P118" s="1">
        <f t="shared" si="50"/>
        <v>11.720036787891349</v>
      </c>
      <c r="Q118" s="1">
        <v>87.789199999999994</v>
      </c>
      <c r="R118" s="1">
        <v>63.026000000000003</v>
      </c>
      <c r="S118" s="1">
        <v>0.58209782600000004</v>
      </c>
      <c r="T118" s="1">
        <v>6.1856200000000001</v>
      </c>
      <c r="U118" s="1">
        <v>0.65186196799999996</v>
      </c>
      <c r="V118" s="1">
        <v>5.9622222000000002E-2</v>
      </c>
      <c r="W118" s="1">
        <v>0.29207777800000001</v>
      </c>
      <c r="X118" s="1">
        <v>3.6022222E-2</v>
      </c>
      <c r="Y118" s="1">
        <v>0.212733333</v>
      </c>
      <c r="Z118" s="1">
        <v>0.66094841100000001</v>
      </c>
      <c r="AA118" s="1">
        <v>0.157176503</v>
      </c>
      <c r="AB118" s="1">
        <v>2.255555556</v>
      </c>
      <c r="AC118" s="1">
        <v>0.65157602999999997</v>
      </c>
      <c r="AD118" s="1">
        <v>0.26840640300000002</v>
      </c>
      <c r="AE118" s="1">
        <f t="shared" si="51"/>
        <v>0.11110533782955244</v>
      </c>
      <c r="AF118" s="1">
        <v>0.96675988999999996</v>
      </c>
      <c r="AG118" s="1">
        <v>1.09159092</v>
      </c>
      <c r="AH118" s="1">
        <v>0.81668001099999998</v>
      </c>
      <c r="AI118" s="1">
        <v>0.81339285699999997</v>
      </c>
      <c r="AJ118" s="1">
        <v>0.90404414300000002</v>
      </c>
      <c r="AK118" s="1">
        <v>0.94542095100000001</v>
      </c>
      <c r="AL118" s="1">
        <v>0.70896739099999995</v>
      </c>
      <c r="AM118" s="1">
        <v>0.58209782600000004</v>
      </c>
      <c r="AN118" s="1">
        <f t="shared" si="52"/>
        <v>0.73159359661330514</v>
      </c>
      <c r="AO118" s="1">
        <f t="shared" si="53"/>
        <v>0.2297855141650138</v>
      </c>
      <c r="AP118" s="1">
        <f t="shared" si="54"/>
        <v>3.3464561657560989</v>
      </c>
      <c r="AQ118" s="1">
        <f t="shared" si="55"/>
        <v>11.216934298243901</v>
      </c>
      <c r="AR118" s="1">
        <f t="shared" si="56"/>
        <v>0.3866341354412548</v>
      </c>
      <c r="AS118" s="1">
        <f t="shared" si="57"/>
        <v>0.59338888890000008</v>
      </c>
      <c r="AT118" s="1">
        <f t="shared" si="58"/>
        <v>0.7315754194385008</v>
      </c>
      <c r="AU118" s="1">
        <f t="shared" si="59"/>
        <v>0.64848567192463491</v>
      </c>
      <c r="AV118" s="1">
        <f t="shared" si="60"/>
        <v>1.607069884075365</v>
      </c>
      <c r="AW118" s="1">
        <f t="shared" si="78"/>
        <v>2.0372367121294346</v>
      </c>
      <c r="AX118" s="1">
        <f t="shared" si="79"/>
        <v>9.3156181097127213</v>
      </c>
      <c r="AY118" s="1">
        <f t="shared" si="80"/>
        <v>10.211090590687297</v>
      </c>
      <c r="AZ118" s="1">
        <f t="shared" si="81"/>
        <v>6.5616480615548634</v>
      </c>
      <c r="BA118" s="1">
        <f t="shared" si="82"/>
        <v>7.7588144236166317</v>
      </c>
      <c r="BB118" s="1">
        <f t="shared" si="83"/>
        <v>9.7499351429183552</v>
      </c>
      <c r="BC118" s="1">
        <f t="shared" si="84"/>
        <v>8.3678470205275861</v>
      </c>
      <c r="BD118" s="1">
        <f t="shared" si="85"/>
        <v>8.9543922408494172</v>
      </c>
      <c r="BE118" s="1">
        <f t="shared" si="61"/>
        <v>1.0760799419906926</v>
      </c>
      <c r="BF118" s="1">
        <f t="shared" si="62"/>
        <v>0.69148910223957172</v>
      </c>
      <c r="BG118" s="1">
        <f t="shared" si="63"/>
        <v>0.81765062220645379</v>
      </c>
      <c r="BH118" s="1">
        <f t="shared" si="64"/>
        <v>1.027481790492901</v>
      </c>
      <c r="BI118" s="1">
        <f t="shared" si="65"/>
        <v>0.88183257767280598</v>
      </c>
      <c r="BJ118" s="1">
        <f t="shared" si="66"/>
        <v>0.94364473584075648</v>
      </c>
      <c r="BK118" s="1">
        <f t="shared" si="67"/>
        <v>0.65186196828447152</v>
      </c>
      <c r="BL118" s="2">
        <f t="shared" si="68"/>
        <v>1.57</v>
      </c>
      <c r="BM118" s="2">
        <f t="shared" si="69"/>
        <v>1.0088821918822808</v>
      </c>
      <c r="BN118" s="2">
        <f t="shared" si="70"/>
        <v>1.1929517750227108</v>
      </c>
      <c r="BO118" s="2">
        <f t="shared" si="71"/>
        <v>1.4990953256591855</v>
      </c>
      <c r="BP118" s="2">
        <f t="shared" si="72"/>
        <v>1.2865932101522994</v>
      </c>
      <c r="BQ118" s="2">
        <f t="shared" si="73"/>
        <v>1.3767771124227515</v>
      </c>
      <c r="BR118" s="2">
        <f t="shared" si="74"/>
        <v>0.9510662268393737</v>
      </c>
      <c r="BS118" s="1">
        <f t="shared" si="86"/>
        <v>14.897975142740574</v>
      </c>
      <c r="BT118" s="1">
        <f t="shared" si="87"/>
        <v>9.5734406475260183</v>
      </c>
      <c r="BU118" s="1">
        <f t="shared" si="88"/>
        <v>11.320105662915026</v>
      </c>
      <c r="BV118" s="1">
        <f t="shared" si="89"/>
        <v>14.225149616731928</v>
      </c>
      <c r="BW118" s="1">
        <f t="shared" si="90"/>
        <v>12.208683862208764</v>
      </c>
      <c r="BX118" s="1">
        <f t="shared" si="91"/>
        <v>13.064452992336493</v>
      </c>
      <c r="BY118" s="1">
        <f t="shared" si="92"/>
        <v>9.0248159277408018</v>
      </c>
    </row>
    <row r="119" spans="1:77" x14ac:dyDescent="0.25">
      <c r="A119" s="1">
        <v>20050805</v>
      </c>
      <c r="B119" s="1">
        <v>2005</v>
      </c>
      <c r="C119" s="1">
        <v>8</v>
      </c>
      <c r="D119" s="1">
        <v>25.451000000000001</v>
      </c>
      <c r="E119" s="1">
        <v>351.14600000000002</v>
      </c>
      <c r="F119" s="1">
        <f t="shared" si="75"/>
        <v>14.562726912</v>
      </c>
      <c r="G119" s="1">
        <v>443.05500000000001</v>
      </c>
      <c r="H119" s="1">
        <v>25.452000000000002</v>
      </c>
      <c r="I119" s="1">
        <v>664.82458329999997</v>
      </c>
      <c r="J119" s="1">
        <v>89.078062500000001</v>
      </c>
      <c r="K119" s="1">
        <f t="shared" si="76"/>
        <v>8.6161265995679994E-3</v>
      </c>
      <c r="L119" s="1">
        <f t="shared" si="77"/>
        <v>1.15445169E-3</v>
      </c>
      <c r="M119" s="1">
        <f t="shared" si="47"/>
        <v>7.4616749095679996E-3</v>
      </c>
      <c r="N119" s="1">
        <f t="shared" si="48"/>
        <v>0.13398731746326506</v>
      </c>
      <c r="O119" s="1">
        <f t="shared" si="49"/>
        <v>1.9512207138889777</v>
      </c>
      <c r="P119" s="1">
        <f t="shared" si="50"/>
        <v>12.611506198111023</v>
      </c>
      <c r="Q119" s="1">
        <v>22.636900000000001</v>
      </c>
      <c r="R119" s="1">
        <v>101.643</v>
      </c>
      <c r="S119" s="1">
        <v>0.18214449799999999</v>
      </c>
      <c r="T119" s="1">
        <v>0.97137499999999999</v>
      </c>
      <c r="U119" s="1">
        <v>0.109988847</v>
      </c>
      <c r="V119" s="1">
        <v>5.7688889E-2</v>
      </c>
      <c r="W119" s="1">
        <v>0.249622222</v>
      </c>
      <c r="X119" s="1">
        <v>3.1388889000000003E-2</v>
      </c>
      <c r="Y119" s="1">
        <v>0.20022222200000001</v>
      </c>
      <c r="Z119" s="1">
        <v>0.62455708899999995</v>
      </c>
      <c r="AA119" s="1">
        <v>0.109815739</v>
      </c>
      <c r="AB119" s="1">
        <v>1.7</v>
      </c>
      <c r="AC119" s="1">
        <v>0.60645079000000002</v>
      </c>
      <c r="AD119" s="1">
        <v>0.207443771</v>
      </c>
      <c r="AE119" s="1">
        <f t="shared" si="51"/>
        <v>3.6350424279583064E-2</v>
      </c>
      <c r="AF119" s="1">
        <v>0.99874138300000004</v>
      </c>
      <c r="AG119" s="1">
        <v>1.224818999</v>
      </c>
      <c r="AH119" s="1">
        <v>0.892740859</v>
      </c>
      <c r="AI119" s="1">
        <v>0.48385714299999999</v>
      </c>
      <c r="AJ119" s="1">
        <v>0.867043546</v>
      </c>
      <c r="AK119" s="1">
        <v>0.90279479500000004</v>
      </c>
      <c r="AL119" s="1">
        <v>0.12080073199999999</v>
      </c>
      <c r="AM119" s="1">
        <v>0.18214449799999999</v>
      </c>
      <c r="AN119" s="1">
        <f t="shared" si="52"/>
        <v>0.79255622891063193</v>
      </c>
      <c r="AO119" s="1">
        <f t="shared" si="53"/>
        <v>0.19793811387961791</v>
      </c>
      <c r="AP119" s="1">
        <f t="shared" si="54"/>
        <v>2.8825186979052324</v>
      </c>
      <c r="AQ119" s="1">
        <f t="shared" si="55"/>
        <v>11.680208214094769</v>
      </c>
      <c r="AR119" s="1">
        <f t="shared" si="56"/>
        <v>0.43990960689994479</v>
      </c>
      <c r="AS119" s="1">
        <f t="shared" si="57"/>
        <v>0.57950000000000002</v>
      </c>
      <c r="AT119" s="1">
        <f t="shared" si="58"/>
        <v>0.8915792889185935</v>
      </c>
      <c r="AU119" s="1">
        <f t="shared" si="59"/>
        <v>0.5686835471811349</v>
      </c>
      <c r="AV119" s="1">
        <f t="shared" si="60"/>
        <v>1.1313164528188651</v>
      </c>
      <c r="AW119" s="1">
        <f t="shared" si="78"/>
        <v>1.4945384486817825</v>
      </c>
      <c r="AX119" s="1">
        <f t="shared" si="79"/>
        <v>9.1539101234031524</v>
      </c>
      <c r="AY119" s="1">
        <f t="shared" si="80"/>
        <v>1.6728636147600693</v>
      </c>
      <c r="AZ119" s="1">
        <f t="shared" si="81"/>
        <v>0.982585204772364</v>
      </c>
      <c r="BA119" s="1">
        <f t="shared" si="82"/>
        <v>1.2006547442604896</v>
      </c>
      <c r="BB119" s="1">
        <f t="shared" si="83"/>
        <v>1.6092304683706697</v>
      </c>
      <c r="BC119" s="1">
        <f t="shared" si="84"/>
        <v>1.408374470937811</v>
      </c>
      <c r="BD119" s="1">
        <f t="shared" si="85"/>
        <v>1.4720383316869587</v>
      </c>
      <c r="BE119" s="1">
        <f t="shared" si="61"/>
        <v>0.18941844352779499</v>
      </c>
      <c r="BF119" s="1">
        <f t="shared" si="62"/>
        <v>0.11125817937531934</v>
      </c>
      <c r="BG119" s="1">
        <f t="shared" si="63"/>
        <v>0.13595020590169468</v>
      </c>
      <c r="BH119" s="1">
        <f t="shared" si="64"/>
        <v>0.18221325869413169</v>
      </c>
      <c r="BI119" s="1">
        <f t="shared" si="65"/>
        <v>0.15947032252691068</v>
      </c>
      <c r="BJ119" s="1">
        <f t="shared" si="66"/>
        <v>0.16667898514929869</v>
      </c>
      <c r="BK119" s="1">
        <f t="shared" si="67"/>
        <v>0.10998884724275718</v>
      </c>
      <c r="BL119" s="2">
        <f t="shared" si="68"/>
        <v>1.57</v>
      </c>
      <c r="BM119" s="2">
        <f t="shared" si="69"/>
        <v>0.92216649216431634</v>
      </c>
      <c r="BN119" s="2">
        <f t="shared" si="70"/>
        <v>1.1268270359023433</v>
      </c>
      <c r="BO119" s="2">
        <f t="shared" si="71"/>
        <v>1.5102796265338783</v>
      </c>
      <c r="BP119" s="2">
        <f t="shared" si="72"/>
        <v>1.3217741720621365</v>
      </c>
      <c r="BQ119" s="2">
        <f t="shared" si="73"/>
        <v>1.3815233712761423</v>
      </c>
      <c r="BR119" s="2">
        <f t="shared" si="74"/>
        <v>0.91164559773076992</v>
      </c>
      <c r="BS119" s="1">
        <f t="shared" si="86"/>
        <v>13.865576267328557</v>
      </c>
      <c r="BT119" s="1">
        <f t="shared" si="87"/>
        <v>8.1441846039994736</v>
      </c>
      <c r="BU119" s="1">
        <f t="shared" si="88"/>
        <v>9.9516600040711563</v>
      </c>
      <c r="BV119" s="1">
        <f t="shared" si="89"/>
        <v>13.338151176240753</v>
      </c>
      <c r="BW119" s="1">
        <f t="shared" si="90"/>
        <v>11.673350694848796</v>
      </c>
      <c r="BX119" s="1">
        <f t="shared" si="91"/>
        <v>12.201030362755555</v>
      </c>
      <c r="BY119" s="1">
        <f t="shared" si="92"/>
        <v>8.0512685121721788</v>
      </c>
    </row>
    <row r="120" spans="1:77" x14ac:dyDescent="0.25">
      <c r="A120" s="1">
        <v>20080715</v>
      </c>
      <c r="B120" s="1">
        <v>2008</v>
      </c>
      <c r="C120" s="1">
        <v>7</v>
      </c>
      <c r="D120" s="1">
        <v>21.806000000000001</v>
      </c>
      <c r="E120" s="1">
        <v>351.14400000000001</v>
      </c>
      <c r="F120" s="1">
        <f t="shared" si="75"/>
        <v>14.562643968</v>
      </c>
      <c r="G120" s="1">
        <v>473.92099999999999</v>
      </c>
      <c r="H120" s="1">
        <v>16.494</v>
      </c>
      <c r="I120" s="1">
        <v>694.59179170000004</v>
      </c>
      <c r="J120" s="1">
        <v>115.315</v>
      </c>
      <c r="K120" s="1">
        <f t="shared" si="76"/>
        <v>9.0019096204320016E-3</v>
      </c>
      <c r="L120" s="1">
        <f t="shared" si="77"/>
        <v>1.4944824E-3</v>
      </c>
      <c r="M120" s="1">
        <f t="shared" si="47"/>
        <v>7.5074272204320013E-3</v>
      </c>
      <c r="N120" s="1">
        <f t="shared" si="48"/>
        <v>0.1660183742133905</v>
      </c>
      <c r="O120" s="1">
        <f t="shared" si="49"/>
        <v>2.417666475815798</v>
      </c>
      <c r="P120" s="1">
        <f t="shared" si="50"/>
        <v>12.144977492184202</v>
      </c>
      <c r="Q120" s="1">
        <v>83.057199999999995</v>
      </c>
      <c r="R120" s="1">
        <v>71.232299999999995</v>
      </c>
      <c r="S120" s="1">
        <v>0.53832049500000001</v>
      </c>
      <c r="T120" s="1">
        <v>6.2265800000000002</v>
      </c>
      <c r="U120" s="1">
        <v>0.64157635300000004</v>
      </c>
      <c r="V120" s="1">
        <v>5.1111111000000001E-2</v>
      </c>
      <c r="W120" s="1">
        <v>0.26143333299999999</v>
      </c>
      <c r="X120" s="1">
        <v>3.0433333E-2</v>
      </c>
      <c r="Y120" s="1">
        <v>0.19048888899999999</v>
      </c>
      <c r="Z120" s="1">
        <v>0.67293540500000004</v>
      </c>
      <c r="AA120" s="1">
        <v>0.15698374800000001</v>
      </c>
      <c r="AB120" s="1">
        <v>2.388888889</v>
      </c>
      <c r="AC120" s="1">
        <v>0.66643990200000003</v>
      </c>
      <c r="AD120" s="1">
        <v>0.25906638399999998</v>
      </c>
      <c r="AE120" s="1">
        <f t="shared" si="51"/>
        <v>9.9652218270999363E-2</v>
      </c>
      <c r="AF120" s="1">
        <v>0.94735700300000003</v>
      </c>
      <c r="AG120" s="1">
        <v>1.0588404739999999</v>
      </c>
      <c r="AH120" s="1">
        <v>0.79546303699999998</v>
      </c>
      <c r="AI120" s="1">
        <v>0.80378571399999998</v>
      </c>
      <c r="AJ120" s="1">
        <v>0.90389355299999996</v>
      </c>
      <c r="AK120" s="1">
        <v>0.94415021399999999</v>
      </c>
      <c r="AL120" s="1">
        <v>0.64458896300000001</v>
      </c>
      <c r="AM120" s="1">
        <v>0.53832049500000001</v>
      </c>
      <c r="AN120" s="1">
        <f t="shared" si="52"/>
        <v>0.74093361551819825</v>
      </c>
      <c r="AO120" s="1">
        <f t="shared" si="53"/>
        <v>0.22374433312287856</v>
      </c>
      <c r="AP120" s="1">
        <f t="shared" si="54"/>
        <v>3.2583090631260698</v>
      </c>
      <c r="AQ120" s="1">
        <f t="shared" si="55"/>
        <v>11.304334904873929</v>
      </c>
      <c r="AR120" s="1">
        <f t="shared" si="56"/>
        <v>0.3854144786683677</v>
      </c>
      <c r="AS120" s="1">
        <f t="shared" si="57"/>
        <v>0.59672222222500004</v>
      </c>
      <c r="AT120" s="1">
        <f t="shared" si="58"/>
        <v>0.6569599056005575</v>
      </c>
      <c r="AU120" s="1">
        <f t="shared" si="59"/>
        <v>0.64932405048401454</v>
      </c>
      <c r="AV120" s="1">
        <f t="shared" si="60"/>
        <v>1.7395648385159854</v>
      </c>
      <c r="AW120" s="1">
        <f t="shared" si="78"/>
        <v>2.1030783887933904</v>
      </c>
      <c r="AX120" s="1">
        <f t="shared" si="79"/>
        <v>9.4656755862948039</v>
      </c>
      <c r="AY120" s="1">
        <f t="shared" si="80"/>
        <v>9.3045936414793449</v>
      </c>
      <c r="AZ120" s="1">
        <f t="shared" si="81"/>
        <v>5.9003958881674263</v>
      </c>
      <c r="BA120" s="1">
        <f t="shared" si="82"/>
        <v>7.0706259813971686</v>
      </c>
      <c r="BB120" s="1">
        <f t="shared" si="83"/>
        <v>8.8502514710656133</v>
      </c>
      <c r="BC120" s="1">
        <f t="shared" si="84"/>
        <v>7.7093521903996169</v>
      </c>
      <c r="BD120" s="1">
        <f t="shared" si="85"/>
        <v>7.9941589548768039</v>
      </c>
      <c r="BE120" s="1">
        <f t="shared" si="61"/>
        <v>0.95872971300265597</v>
      </c>
      <c r="BF120" s="1">
        <f t="shared" si="62"/>
        <v>0.60796688973570434</v>
      </c>
      <c r="BG120" s="1">
        <f t="shared" si="63"/>
        <v>0.72854543455551268</v>
      </c>
      <c r="BH120" s="1">
        <f t="shared" si="64"/>
        <v>0.91191505828158148</v>
      </c>
      <c r="BI120" s="1">
        <f t="shared" si="65"/>
        <v>0.79435871116270396</v>
      </c>
      <c r="BJ120" s="1">
        <f t="shared" si="66"/>
        <v>0.8237047221858157</v>
      </c>
      <c r="BK120" s="1">
        <f t="shared" si="67"/>
        <v>0.64157635318708717</v>
      </c>
      <c r="BL120" s="2">
        <f t="shared" si="68"/>
        <v>1.5699999999999998</v>
      </c>
      <c r="BM120" s="2">
        <f t="shared" si="69"/>
        <v>0.99559657319435935</v>
      </c>
      <c r="BN120" s="2">
        <f t="shared" si="70"/>
        <v>1.1930540138052301</v>
      </c>
      <c r="BO120" s="2">
        <f t="shared" si="71"/>
        <v>1.4933370918672224</v>
      </c>
      <c r="BP120" s="2">
        <f t="shared" si="72"/>
        <v>1.3008287524744633</v>
      </c>
      <c r="BQ120" s="2">
        <f t="shared" si="73"/>
        <v>1.3488852971725389</v>
      </c>
      <c r="BR120" s="2">
        <f t="shared" si="74"/>
        <v>1.0506348774244534</v>
      </c>
      <c r="BS120" s="1">
        <f t="shared" si="86"/>
        <v>15.237049419664855</v>
      </c>
      <c r="BT120" s="1">
        <f t="shared" si="87"/>
        <v>9.6623912024276599</v>
      </c>
      <c r="BU120" s="1">
        <f t="shared" si="88"/>
        <v>11.578740744382042</v>
      </c>
      <c r="BV120" s="1">
        <f t="shared" si="89"/>
        <v>14.493026158598385</v>
      </c>
      <c r="BW120" s="1">
        <f t="shared" si="90"/>
        <v>12.624708272595143</v>
      </c>
      <c r="BX120" s="1">
        <f t="shared" si="91"/>
        <v>13.091103142979165</v>
      </c>
      <c r="BY120" s="1">
        <f t="shared" si="92"/>
        <v>10.196544935885301</v>
      </c>
    </row>
    <row r="121" spans="1:77" x14ac:dyDescent="0.25">
      <c r="A121" s="1">
        <v>20110627</v>
      </c>
      <c r="B121" s="1">
        <v>2011</v>
      </c>
      <c r="C121" s="1">
        <v>6</v>
      </c>
      <c r="D121" s="1">
        <v>22.677</v>
      </c>
      <c r="E121" s="1">
        <v>351.041</v>
      </c>
      <c r="F121" s="1">
        <f t="shared" si="75"/>
        <v>14.558372351999999</v>
      </c>
      <c r="G121" s="1">
        <v>487.65699999999998</v>
      </c>
      <c r="H121" s="1">
        <v>13.585000000000001</v>
      </c>
      <c r="I121" s="1">
        <v>686.66966669999999</v>
      </c>
      <c r="J121" s="1">
        <v>153.00874999999999</v>
      </c>
      <c r="K121" s="1">
        <f t="shared" si="76"/>
        <v>8.8992388804320002E-3</v>
      </c>
      <c r="L121" s="1">
        <f t="shared" si="77"/>
        <v>1.9829933999999994E-3</v>
      </c>
      <c r="M121" s="1">
        <f t="shared" si="47"/>
        <v>6.9162454804320012E-3</v>
      </c>
      <c r="N121" s="1">
        <f t="shared" si="48"/>
        <v>0.2228273031708683</v>
      </c>
      <c r="O121" s="1">
        <f t="shared" si="49"/>
        <v>3.2440028497534907</v>
      </c>
      <c r="P121" s="1">
        <f t="shared" si="50"/>
        <v>11.314369502246509</v>
      </c>
      <c r="Q121" s="1">
        <v>55.269300000000001</v>
      </c>
      <c r="R121" s="1">
        <v>99.791499999999999</v>
      </c>
      <c r="S121" s="1">
        <v>0.35643631399999998</v>
      </c>
      <c r="T121" s="1">
        <v>5.3926100000000003</v>
      </c>
      <c r="U121" s="1">
        <v>0.56834019999999996</v>
      </c>
      <c r="V121" s="1">
        <v>5.9255556000000001E-2</v>
      </c>
      <c r="W121" s="1">
        <v>0.29042222200000001</v>
      </c>
      <c r="X121" s="1">
        <v>3.6011110999999998E-2</v>
      </c>
      <c r="Y121" s="1">
        <v>0.21691111099999999</v>
      </c>
      <c r="Z121" s="1">
        <v>0.66108480599999997</v>
      </c>
      <c r="AA121" s="1">
        <v>0.14489706499999999</v>
      </c>
      <c r="AB121" s="1">
        <v>2.4111111109999999</v>
      </c>
      <c r="AC121" s="1">
        <v>0.65174515899999996</v>
      </c>
      <c r="AD121" s="1">
        <v>0.28014772700000001</v>
      </c>
      <c r="AE121" s="1">
        <f t="shared" si="51"/>
        <v>0.12550303740036789</v>
      </c>
      <c r="AF121" s="1">
        <v>0.96846266800000003</v>
      </c>
      <c r="AG121" s="1">
        <v>1.0947535269999999</v>
      </c>
      <c r="AH121" s="1">
        <v>0.81870830000000006</v>
      </c>
      <c r="AI121" s="1">
        <v>0.90767857100000005</v>
      </c>
      <c r="AJ121" s="1">
        <v>0.89445083199999997</v>
      </c>
      <c r="AK121" s="1">
        <v>0.95798323600000002</v>
      </c>
      <c r="AL121" s="1">
        <v>0.37711222599999999</v>
      </c>
      <c r="AM121" s="1">
        <v>0.35643631399999998</v>
      </c>
      <c r="AN121" s="1">
        <f t="shared" si="52"/>
        <v>0.71985227321662559</v>
      </c>
      <c r="AO121" s="1">
        <f t="shared" si="53"/>
        <v>0.23801542751201588</v>
      </c>
      <c r="AP121" s="1">
        <f t="shared" si="54"/>
        <v>3.4651172192403918</v>
      </c>
      <c r="AQ121" s="1">
        <f t="shared" si="55"/>
        <v>11.093255132759607</v>
      </c>
      <c r="AR121" s="1">
        <f t="shared" si="56"/>
        <v>0.37347014465952882</v>
      </c>
      <c r="AS121" s="1">
        <f t="shared" si="57"/>
        <v>0.59727777777500002</v>
      </c>
      <c r="AT121" s="1">
        <f t="shared" si="58"/>
        <v>0.68936316867274028</v>
      </c>
      <c r="AU121" s="1">
        <f t="shared" si="59"/>
        <v>0.66569021508207504</v>
      </c>
      <c r="AV121" s="1">
        <f t="shared" si="60"/>
        <v>1.7454208959179249</v>
      </c>
      <c r="AW121" s="1">
        <f t="shared" si="78"/>
        <v>2.1822259597610199</v>
      </c>
      <c r="AX121" s="1">
        <f t="shared" si="79"/>
        <v>9.3195751492345131</v>
      </c>
      <c r="AY121" s="1">
        <f t="shared" si="80"/>
        <v>5.44056227966849</v>
      </c>
      <c r="AZ121" s="1">
        <f t="shared" si="81"/>
        <v>3.5539815490285478</v>
      </c>
      <c r="BA121" s="1">
        <f t="shared" si="82"/>
        <v>4.2576660967535815</v>
      </c>
      <c r="BB121" s="1">
        <f t="shared" si="83"/>
        <v>5.2645347027475973</v>
      </c>
      <c r="BC121" s="1">
        <f t="shared" si="84"/>
        <v>4.4266619925900352</v>
      </c>
      <c r="BD121" s="1">
        <f t="shared" si="85"/>
        <v>4.88119551933175</v>
      </c>
      <c r="BE121" s="1">
        <f t="shared" si="61"/>
        <v>0.57339400666798501</v>
      </c>
      <c r="BF121" s="1">
        <f t="shared" si="62"/>
        <v>0.37456270423316285</v>
      </c>
      <c r="BG121" s="1">
        <f t="shared" si="63"/>
        <v>0.4487257192873701</v>
      </c>
      <c r="BH121" s="1">
        <f t="shared" si="64"/>
        <v>0.55484203493669593</v>
      </c>
      <c r="BI121" s="1">
        <f t="shared" si="65"/>
        <v>0.46653660515595607</v>
      </c>
      <c r="BJ121" s="1">
        <f t="shared" si="66"/>
        <v>0.5144409919943036</v>
      </c>
      <c r="BK121" s="1">
        <f t="shared" si="67"/>
        <v>0.56834020002915087</v>
      </c>
      <c r="BL121" s="2">
        <f t="shared" si="68"/>
        <v>1.57</v>
      </c>
      <c r="BM121" s="2">
        <f t="shared" si="69"/>
        <v>1.025583523384427</v>
      </c>
      <c r="BN121" s="2">
        <f t="shared" si="70"/>
        <v>1.2286479647302986</v>
      </c>
      <c r="BO121" s="2">
        <f t="shared" si="71"/>
        <v>1.5192031739442489</v>
      </c>
      <c r="BP121" s="2">
        <f t="shared" si="72"/>
        <v>1.2774156366775076</v>
      </c>
      <c r="BQ121" s="2">
        <f t="shared" si="73"/>
        <v>1.4085817919940815</v>
      </c>
      <c r="BR121" s="2">
        <f t="shared" si="74"/>
        <v>1.5561622613234534</v>
      </c>
      <c r="BS121" s="1">
        <f t="shared" si="86"/>
        <v>14.896707464236647</v>
      </c>
      <c r="BT121" s="1">
        <f t="shared" si="87"/>
        <v>9.7310940942668225</v>
      </c>
      <c r="BU121" s="1">
        <f t="shared" si="88"/>
        <v>11.657840323004459</v>
      </c>
      <c r="BV121" s="1">
        <f t="shared" si="89"/>
        <v>14.414729465597002</v>
      </c>
      <c r="BW121" s="1">
        <f t="shared" si="90"/>
        <v>12.120564999889448</v>
      </c>
      <c r="BX121" s="1">
        <f t="shared" si="91"/>
        <v>13.36511521960896</v>
      </c>
      <c r="BY121" s="1">
        <f t="shared" si="92"/>
        <v>14.765410174407942</v>
      </c>
    </row>
    <row r="122" spans="1:77" x14ac:dyDescent="0.25">
      <c r="A122" s="1">
        <v>20130701</v>
      </c>
      <c r="B122" s="1">
        <v>2013</v>
      </c>
      <c r="C122" s="1">
        <v>7</v>
      </c>
      <c r="D122" s="1">
        <v>20.631</v>
      </c>
      <c r="E122" s="1">
        <v>350.65800000000002</v>
      </c>
      <c r="F122" s="1">
        <f t="shared" si="75"/>
        <v>14.542488576</v>
      </c>
      <c r="G122" s="1">
        <v>486.12099999999998</v>
      </c>
      <c r="H122" s="1">
        <v>11.047000000000001</v>
      </c>
      <c r="I122" s="1">
        <v>722.05781039999999</v>
      </c>
      <c r="J122" s="1">
        <v>142.2836633</v>
      </c>
      <c r="K122" s="1">
        <f t="shared" si="76"/>
        <v>9.3578692227839991E-3</v>
      </c>
      <c r="L122" s="1">
        <f t="shared" si="77"/>
        <v>1.8439962763680002E-3</v>
      </c>
      <c r="M122" s="1">
        <f t="shared" si="47"/>
        <v>7.513872946415999E-3</v>
      </c>
      <c r="N122" s="1">
        <f t="shared" si="48"/>
        <v>0.19705300773795217</v>
      </c>
      <c r="O122" s="1">
        <f t="shared" si="49"/>
        <v>2.865641113895609</v>
      </c>
      <c r="P122" s="1">
        <f t="shared" si="50"/>
        <v>11.676847462104391</v>
      </c>
      <c r="Q122" s="1">
        <v>52.6995</v>
      </c>
      <c r="R122" s="1">
        <v>94.387100000000004</v>
      </c>
      <c r="S122" s="1">
        <v>0.35828892600000001</v>
      </c>
      <c r="T122" s="1">
        <v>3.9762</v>
      </c>
      <c r="U122" s="1">
        <v>0.410760391</v>
      </c>
      <c r="V122" s="1">
        <v>5.1888889000000001E-2</v>
      </c>
      <c r="W122" s="1">
        <v>0.26478888900000003</v>
      </c>
      <c r="X122" s="1">
        <v>3.1422222E-2</v>
      </c>
      <c r="Y122" s="1">
        <v>0.1822</v>
      </c>
      <c r="Z122" s="1">
        <v>0.67229220000000001</v>
      </c>
      <c r="AA122" s="1">
        <v>0.18476720799999999</v>
      </c>
      <c r="AB122" s="1">
        <v>2.011111111</v>
      </c>
      <c r="AC122" s="1">
        <v>0.66564232800000001</v>
      </c>
      <c r="AD122" s="1">
        <v>0.27866107400000001</v>
      </c>
      <c r="AE122" s="1">
        <f t="shared" si="51"/>
        <v>0.12368004169221337</v>
      </c>
      <c r="AF122" s="1">
        <v>0.91448914599999997</v>
      </c>
      <c r="AG122" s="1">
        <v>1.0102659979999999</v>
      </c>
      <c r="AH122" s="1">
        <v>0.76410461699999999</v>
      </c>
      <c r="AI122" s="1">
        <v>0.99832142899999998</v>
      </c>
      <c r="AJ122" s="1">
        <v>0.92559938100000005</v>
      </c>
      <c r="AK122" s="1">
        <v>0.97021750600000001</v>
      </c>
      <c r="AL122" s="1">
        <v>0.37983665599999999</v>
      </c>
      <c r="AM122" s="1">
        <v>0.35828892600000001</v>
      </c>
      <c r="AN122" s="1">
        <f t="shared" si="52"/>
        <v>0.72133892590527882</v>
      </c>
      <c r="AO122" s="1">
        <f t="shared" si="53"/>
        <v>0.23693373702325293</v>
      </c>
      <c r="AP122" s="1">
        <f t="shared" si="54"/>
        <v>3.4456061639296443</v>
      </c>
      <c r="AQ122" s="1">
        <f t="shared" si="55"/>
        <v>11.096882412070356</v>
      </c>
      <c r="AR122" s="1">
        <f t="shared" si="56"/>
        <v>0.39143070123228185</v>
      </c>
      <c r="AS122" s="1">
        <f t="shared" si="57"/>
        <v>0.58727777777500001</v>
      </c>
      <c r="AT122" s="1">
        <f t="shared" si="58"/>
        <v>0.87574054115682154</v>
      </c>
      <c r="AU122" s="1">
        <f t="shared" si="59"/>
        <v>0.63716556649258471</v>
      </c>
      <c r="AV122" s="1">
        <f t="shared" si="60"/>
        <v>1.3739455445074151</v>
      </c>
      <c r="AW122" s="1">
        <f t="shared" si="78"/>
        <v>1.880652316678272</v>
      </c>
      <c r="AX122" s="1">
        <f t="shared" si="79"/>
        <v>9.024095768205985</v>
      </c>
      <c r="AY122" s="1">
        <f t="shared" si="80"/>
        <v>5.279037458363236</v>
      </c>
      <c r="AZ122" s="1">
        <f t="shared" si="81"/>
        <v>3.4413569350165525</v>
      </c>
      <c r="BA122" s="1">
        <f t="shared" si="82"/>
        <v>3.734573822307528</v>
      </c>
      <c r="BB122" s="1">
        <f t="shared" si="83"/>
        <v>4.7447789971803163</v>
      </c>
      <c r="BC122" s="1">
        <f t="shared" si="84"/>
        <v>4.3236283287259853</v>
      </c>
      <c r="BD122" s="1">
        <f t="shared" si="85"/>
        <v>4.3789128747303234</v>
      </c>
      <c r="BE122" s="1">
        <f t="shared" si="61"/>
        <v>0.54534970368894919</v>
      </c>
      <c r="BF122" s="1">
        <f t="shared" si="62"/>
        <v>0.35550855617172883</v>
      </c>
      <c r="BG122" s="1">
        <f t="shared" si="63"/>
        <v>0.38579925667573861</v>
      </c>
      <c r="BH122" s="1">
        <f t="shared" si="64"/>
        <v>0.49015826096905707</v>
      </c>
      <c r="BI122" s="1">
        <f t="shared" si="65"/>
        <v>0.44665139176014207</v>
      </c>
      <c r="BJ122" s="1">
        <f t="shared" si="66"/>
        <v>0.45236254857989155</v>
      </c>
      <c r="BK122" s="1">
        <f t="shared" si="67"/>
        <v>0.41076039124759639</v>
      </c>
      <c r="BL122" s="2">
        <f t="shared" si="68"/>
        <v>1.57</v>
      </c>
      <c r="BM122" s="2">
        <f t="shared" si="69"/>
        <v>1.0234688483629675</v>
      </c>
      <c r="BN122" s="2">
        <f t="shared" si="70"/>
        <v>1.1106723426889129</v>
      </c>
      <c r="BO122" s="2">
        <f t="shared" si="71"/>
        <v>1.4111100904903884</v>
      </c>
      <c r="BP122" s="2">
        <f t="shared" si="72"/>
        <v>1.2858587440681741</v>
      </c>
      <c r="BQ122" s="2">
        <f t="shared" si="73"/>
        <v>1.3023005173860174</v>
      </c>
      <c r="BR122" s="2">
        <f t="shared" si="74"/>
        <v>1.1825326206220039</v>
      </c>
      <c r="BS122" s="1">
        <f t="shared" si="86"/>
        <v>15.19775064250801</v>
      </c>
      <c r="BT122" s="1">
        <f t="shared" si="87"/>
        <v>9.9072766546466386</v>
      </c>
      <c r="BU122" s="1">
        <f t="shared" si="88"/>
        <v>10.751414846953057</v>
      </c>
      <c r="BV122" s="1">
        <f t="shared" si="89"/>
        <v>13.659681072866139</v>
      </c>
      <c r="BW122" s="1">
        <f t="shared" si="90"/>
        <v>12.447236021551998</v>
      </c>
      <c r="BX122" s="1">
        <f t="shared" si="91"/>
        <v>12.606393964867427</v>
      </c>
      <c r="BY122" s="1">
        <f t="shared" si="92"/>
        <v>11.447029232385185</v>
      </c>
    </row>
    <row r="123" spans="1:77" x14ac:dyDescent="0.25">
      <c r="A123" s="1">
        <v>20090719</v>
      </c>
      <c r="B123" s="1">
        <v>2009</v>
      </c>
      <c r="C123" s="1">
        <v>7</v>
      </c>
      <c r="D123" s="1">
        <v>21.539000000000001</v>
      </c>
      <c r="E123" s="1">
        <v>350.625</v>
      </c>
      <c r="F123" s="1">
        <f t="shared" si="75"/>
        <v>14.541119999999999</v>
      </c>
      <c r="G123" s="1">
        <v>470.30700000000002</v>
      </c>
      <c r="H123" s="1">
        <v>14.68</v>
      </c>
      <c r="I123" s="1">
        <v>695.83604170000001</v>
      </c>
      <c r="J123" s="1">
        <v>140.02104170000001</v>
      </c>
      <c r="K123" s="1">
        <f t="shared" si="76"/>
        <v>9.0180351004320002E-3</v>
      </c>
      <c r="L123" s="1">
        <f t="shared" si="77"/>
        <v>1.8146727004320002E-3</v>
      </c>
      <c r="M123" s="1">
        <f t="shared" si="47"/>
        <v>7.2033623999999997E-3</v>
      </c>
      <c r="N123" s="1">
        <f t="shared" si="48"/>
        <v>0.20122706113054162</v>
      </c>
      <c r="O123" s="1">
        <f t="shared" si="49"/>
        <v>2.9260668431465411</v>
      </c>
      <c r="P123" s="1">
        <f t="shared" si="50"/>
        <v>11.615053156853458</v>
      </c>
      <c r="Q123" s="1">
        <v>72.825500000000005</v>
      </c>
      <c r="R123" s="1">
        <v>81.569000000000003</v>
      </c>
      <c r="S123" s="1">
        <v>0.47168454799999998</v>
      </c>
      <c r="T123" s="1">
        <v>6.5142199999999999</v>
      </c>
      <c r="U123" s="1">
        <v>0.66736769900000004</v>
      </c>
      <c r="V123" s="1">
        <v>5.1388889E-2</v>
      </c>
      <c r="W123" s="1">
        <v>0.26664444399999998</v>
      </c>
      <c r="X123" s="1">
        <v>3.0088889000000001E-2</v>
      </c>
      <c r="Y123" s="1">
        <v>0.1895</v>
      </c>
      <c r="Z123" s="1">
        <v>0.67683331499999999</v>
      </c>
      <c r="AA123" s="1">
        <v>0.16912284</v>
      </c>
      <c r="AB123" s="1">
        <v>2.1</v>
      </c>
      <c r="AC123" s="1">
        <v>0.67127331099999998</v>
      </c>
      <c r="AD123" s="1">
        <v>0.254476331</v>
      </c>
      <c r="AE123" s="1">
        <f t="shared" si="51"/>
        <v>9.4023704475781719E-2</v>
      </c>
      <c r="AF123" s="1">
        <v>0.94027389299999997</v>
      </c>
      <c r="AG123" s="1">
        <v>1.0478846100000001</v>
      </c>
      <c r="AH123" s="1">
        <v>0.78833733699999997</v>
      </c>
      <c r="AI123" s="1">
        <v>0.86857142899999995</v>
      </c>
      <c r="AJ123" s="1">
        <v>0.91337721900000002</v>
      </c>
      <c r="AK123" s="1">
        <v>0.95275261</v>
      </c>
      <c r="AL123" s="1">
        <v>0.54659492399999998</v>
      </c>
      <c r="AM123" s="1">
        <v>0.47168454799999998</v>
      </c>
      <c r="AN123" s="1">
        <f t="shared" si="52"/>
        <v>0.74552366858243657</v>
      </c>
      <c r="AO123" s="1">
        <f t="shared" si="53"/>
        <v>0.22093661583510071</v>
      </c>
      <c r="AP123" s="1">
        <f t="shared" si="54"/>
        <v>3.2126658432520996</v>
      </c>
      <c r="AQ123" s="1">
        <f t="shared" si="55"/>
        <v>11.328454156747899</v>
      </c>
      <c r="AR123" s="1">
        <f t="shared" si="56"/>
        <v>0.40025119677574195</v>
      </c>
      <c r="AS123" s="1">
        <f t="shared" si="57"/>
        <v>0.58950000000000002</v>
      </c>
      <c r="AT123" s="1">
        <f t="shared" si="58"/>
        <v>0.77272247857301701</v>
      </c>
      <c r="AU123" s="1">
        <f t="shared" si="59"/>
        <v>0.62820526636661622</v>
      </c>
      <c r="AV123" s="1">
        <f t="shared" si="60"/>
        <v>1.4717947336333839</v>
      </c>
      <c r="AW123" s="1">
        <f t="shared" si="78"/>
        <v>1.8852892403776975</v>
      </c>
      <c r="AX123" s="1">
        <f t="shared" si="79"/>
        <v>9.2856205179778382</v>
      </c>
      <c r="AY123" s="1">
        <f t="shared" si="80"/>
        <v>7.8762023207764891</v>
      </c>
      <c r="AZ123" s="1">
        <f t="shared" si="81"/>
        <v>4.9618444055971276</v>
      </c>
      <c r="BA123" s="1">
        <f t="shared" si="82"/>
        <v>5.626614651458925</v>
      </c>
      <c r="BB123" s="1">
        <f t="shared" si="83"/>
        <v>7.1932863378900729</v>
      </c>
      <c r="BC123" s="1">
        <f t="shared" si="84"/>
        <v>6.4426772309548808</v>
      </c>
      <c r="BD123" s="1">
        <f t="shared" si="85"/>
        <v>6.6634884749797614</v>
      </c>
      <c r="BE123" s="1">
        <f t="shared" si="61"/>
        <v>0.80689983122112496</v>
      </c>
      <c r="BF123" s="1">
        <f t="shared" si="62"/>
        <v>0.50833018888563697</v>
      </c>
      <c r="BG123" s="1">
        <f t="shared" si="63"/>
        <v>0.57643445758525413</v>
      </c>
      <c r="BH123" s="1">
        <f t="shared" si="64"/>
        <v>0.73693657115152678</v>
      </c>
      <c r="BI123" s="1">
        <f t="shared" si="65"/>
        <v>0.66003829746176013</v>
      </c>
      <c r="BJ123" s="1">
        <f t="shared" si="66"/>
        <v>0.68265993010639203</v>
      </c>
      <c r="BK123" s="1">
        <f t="shared" si="67"/>
        <v>0.66736769885554093</v>
      </c>
      <c r="BL123" s="2">
        <f t="shared" si="68"/>
        <v>1.57</v>
      </c>
      <c r="BM123" s="2">
        <f t="shared" si="69"/>
        <v>0.98906749719190679</v>
      </c>
      <c r="BN123" s="2">
        <f t="shared" si="70"/>
        <v>1.121579238700869</v>
      </c>
      <c r="BO123" s="2">
        <f t="shared" si="71"/>
        <v>1.4338711844281353</v>
      </c>
      <c r="BP123" s="2">
        <f t="shared" si="72"/>
        <v>1.2842487839497192</v>
      </c>
      <c r="BQ123" s="2">
        <f t="shared" si="73"/>
        <v>1.3282641150699697</v>
      </c>
      <c r="BR123" s="2">
        <f t="shared" si="74"/>
        <v>1.2985097364781406</v>
      </c>
      <c r="BS123" s="1">
        <f t="shared" si="86"/>
        <v>15.324873255835861</v>
      </c>
      <c r="BT123" s="1">
        <f t="shared" si="87"/>
        <v>9.6543528891291484</v>
      </c>
      <c r="BU123" s="1">
        <f t="shared" si="88"/>
        <v>10.947808713036746</v>
      </c>
      <c r="BV123" s="1">
        <f t="shared" si="89"/>
        <v>13.996110934112373</v>
      </c>
      <c r="BW123" s="1">
        <f t="shared" si="90"/>
        <v>12.535636842669286</v>
      </c>
      <c r="BX123" s="1">
        <f t="shared" si="91"/>
        <v>12.965273384536474</v>
      </c>
      <c r="BY123" s="1">
        <f t="shared" si="92"/>
        <v>12.674838938214224</v>
      </c>
    </row>
    <row r="124" spans="1:77" x14ac:dyDescent="0.25">
      <c r="A124" s="1">
        <v>20140620</v>
      </c>
      <c r="B124" s="1">
        <v>2014</v>
      </c>
      <c r="C124" s="1">
        <v>6</v>
      </c>
      <c r="D124" s="1">
        <v>23.218</v>
      </c>
      <c r="E124" s="1">
        <v>349.83</v>
      </c>
      <c r="F124" s="1">
        <f t="shared" si="75"/>
        <v>14.508149759999998</v>
      </c>
      <c r="G124" s="1">
        <v>488.55500000000001</v>
      </c>
      <c r="H124" s="1">
        <v>16.695</v>
      </c>
      <c r="I124" s="1">
        <v>701.33268750000002</v>
      </c>
      <c r="J124" s="1">
        <v>162.72883329999999</v>
      </c>
      <c r="K124" s="1">
        <f t="shared" si="76"/>
        <v>9.0892716299999995E-3</v>
      </c>
      <c r="L124" s="1">
        <f t="shared" si="77"/>
        <v>2.1089656795679999E-3</v>
      </c>
      <c r="M124" s="1">
        <f t="shared" si="47"/>
        <v>6.9803059504319996E-3</v>
      </c>
      <c r="N124" s="1">
        <f t="shared" si="48"/>
        <v>0.23202801780146598</v>
      </c>
      <c r="O124" s="1">
        <f t="shared" si="49"/>
        <v>3.366297230779614</v>
      </c>
      <c r="P124" s="1">
        <f t="shared" si="50"/>
        <v>11.141852529220385</v>
      </c>
      <c r="Q124" s="1">
        <v>18.890699999999999</v>
      </c>
      <c r="R124" s="1">
        <v>117.613</v>
      </c>
      <c r="S124" s="1">
        <v>0.138389655</v>
      </c>
      <c r="T124" s="1">
        <v>1.4875799999999999</v>
      </c>
      <c r="U124" s="1">
        <v>0.16787323000000001</v>
      </c>
      <c r="V124" s="1">
        <v>5.8844444000000003E-2</v>
      </c>
      <c r="W124" s="1">
        <v>0.25756666700000003</v>
      </c>
      <c r="X124" s="1">
        <v>3.5477778000000001E-2</v>
      </c>
      <c r="Y124" s="1">
        <v>0.19388888900000001</v>
      </c>
      <c r="Z124" s="1">
        <v>0.62805071000000001</v>
      </c>
      <c r="AA124" s="1">
        <v>0.14104993800000001</v>
      </c>
      <c r="AB124" s="1">
        <v>2.122222222</v>
      </c>
      <c r="AC124" s="1">
        <v>0.61078288000000003</v>
      </c>
      <c r="AD124" s="1">
        <v>0.28394960600000002</v>
      </c>
      <c r="AE124" s="1">
        <f t="shared" si="51"/>
        <v>0.13016505947271614</v>
      </c>
      <c r="AF124" s="1">
        <v>0.97966352700000003</v>
      </c>
      <c r="AG124" s="1">
        <v>1.1175778629999999</v>
      </c>
      <c r="AH124" s="1">
        <v>0.83314651699999998</v>
      </c>
      <c r="AI124" s="1">
        <v>0.79660714300000002</v>
      </c>
      <c r="AJ124" s="1">
        <v>0.89144526400000001</v>
      </c>
      <c r="AK124" s="1">
        <v>0.94320181999999997</v>
      </c>
      <c r="AL124" s="1">
        <v>5.6455375000000002E-2</v>
      </c>
      <c r="AM124" s="1">
        <v>0.138389655</v>
      </c>
      <c r="AN124" s="1">
        <f t="shared" si="52"/>
        <v>0.71605039350738398</v>
      </c>
      <c r="AO124" s="1">
        <f t="shared" si="53"/>
        <v>0.24083442971267588</v>
      </c>
      <c r="AP124" s="1">
        <f t="shared" si="54"/>
        <v>3.494061973635695</v>
      </c>
      <c r="AQ124" s="1">
        <f t="shared" si="55"/>
        <v>11.014087786364303</v>
      </c>
      <c r="AR124" s="1">
        <f t="shared" si="56"/>
        <v>0.38302525806521354</v>
      </c>
      <c r="AS124" s="1">
        <f t="shared" si="57"/>
        <v>0.59005555555</v>
      </c>
      <c r="AT124" s="1">
        <f t="shared" si="58"/>
        <v>0.82895093521466523</v>
      </c>
      <c r="AU124" s="1">
        <f t="shared" si="59"/>
        <v>0.6483142857976073</v>
      </c>
      <c r="AV124" s="1">
        <f t="shared" si="60"/>
        <v>1.4739079362023926</v>
      </c>
      <c r="AW124" s="1">
        <f t="shared" si="78"/>
        <v>1.9807054740682328</v>
      </c>
      <c r="AX124" s="1">
        <f t="shared" si="79"/>
        <v>9.0629156890559752</v>
      </c>
      <c r="AY124" s="1">
        <f t="shared" si="80"/>
        <v>0.76945065522867029</v>
      </c>
      <c r="AZ124" s="1">
        <f t="shared" si="81"/>
        <v>0.50528475245111826</v>
      </c>
      <c r="BA124" s="1">
        <f t="shared" si="82"/>
        <v>0.60893858121350364</v>
      </c>
      <c r="BB124" s="1">
        <f t="shared" si="83"/>
        <v>0.76539420934444891</v>
      </c>
      <c r="BC124" s="1">
        <f t="shared" si="84"/>
        <v>0.62500642390796446</v>
      </c>
      <c r="BD124" s="1">
        <f t="shared" si="85"/>
        <v>0.71637528207126056</v>
      </c>
      <c r="BE124" s="1">
        <f t="shared" si="61"/>
        <v>8.6832416711253982E-2</v>
      </c>
      <c r="BF124" s="1">
        <f t="shared" si="62"/>
        <v>5.7021325389136526E-2</v>
      </c>
      <c r="BG124" s="1">
        <f t="shared" si="63"/>
        <v>6.8718647877136205E-2</v>
      </c>
      <c r="BH124" s="1">
        <f t="shared" si="64"/>
        <v>8.6374647266271601E-2</v>
      </c>
      <c r="BI124" s="1">
        <f t="shared" si="65"/>
        <v>7.0531902051416767E-2</v>
      </c>
      <c r="BJ124" s="1">
        <f t="shared" si="66"/>
        <v>8.0842867039950014E-2</v>
      </c>
      <c r="BK124" s="1">
        <f t="shared" si="67"/>
        <v>0.16787322952235262</v>
      </c>
      <c r="BL124" s="2">
        <f t="shared" si="68"/>
        <v>1.57</v>
      </c>
      <c r="BM124" s="2">
        <f t="shared" si="69"/>
        <v>1.0309914689883506</v>
      </c>
      <c r="BN124" s="2">
        <f t="shared" si="70"/>
        <v>1.2424884766926096</v>
      </c>
      <c r="BO124" s="2">
        <f t="shared" si="71"/>
        <v>1.5617231598999226</v>
      </c>
      <c r="BP124" s="2">
        <f t="shared" si="72"/>
        <v>1.2752735719535999</v>
      </c>
      <c r="BQ124" s="2">
        <f t="shared" si="73"/>
        <v>1.4617041199576739</v>
      </c>
      <c r="BR124" s="2">
        <f t="shared" si="74"/>
        <v>3.0352831388595294</v>
      </c>
      <c r="BS124" s="1">
        <f t="shared" si="86"/>
        <v>13.912287305398051</v>
      </c>
      <c r="BT124" s="1">
        <f t="shared" si="87"/>
        <v>9.1359551120893752</v>
      </c>
      <c r="BU124" s="1">
        <f t="shared" si="88"/>
        <v>11.010099784327359</v>
      </c>
      <c r="BV124" s="1">
        <f t="shared" si="89"/>
        <v>13.838943498103072</v>
      </c>
      <c r="BW124" s="1">
        <f t="shared" si="90"/>
        <v>11.300619315923374</v>
      </c>
      <c r="BX124" s="1">
        <f t="shared" si="91"/>
        <v>12.952641829512853</v>
      </c>
      <c r="BY124" s="1">
        <f t="shared" si="92"/>
        <v>26.896644000665084</v>
      </c>
    </row>
    <row r="125" spans="1:77" x14ac:dyDescent="0.25">
      <c r="A125" s="1">
        <v>20080620</v>
      </c>
      <c r="B125" s="1">
        <v>2008</v>
      </c>
      <c r="C125" s="1">
        <v>6</v>
      </c>
      <c r="D125" s="1">
        <v>25.146999999999998</v>
      </c>
      <c r="E125" s="1">
        <v>349.67500000000001</v>
      </c>
      <c r="F125" s="1">
        <f t="shared" si="75"/>
        <v>14.501721600000002</v>
      </c>
      <c r="G125" s="1">
        <v>488.56700000000001</v>
      </c>
      <c r="H125" s="1">
        <v>17.114000000000001</v>
      </c>
      <c r="I125" s="1">
        <v>719.51166669999998</v>
      </c>
      <c r="J125" s="1">
        <v>142.171875</v>
      </c>
      <c r="K125" s="1">
        <f t="shared" si="76"/>
        <v>9.3248712004319993E-3</v>
      </c>
      <c r="L125" s="1">
        <f t="shared" si="77"/>
        <v>1.8425474999999999E-3</v>
      </c>
      <c r="M125" s="1">
        <f t="shared" si="47"/>
        <v>7.4823237004319997E-3</v>
      </c>
      <c r="N125" s="1">
        <f t="shared" si="48"/>
        <v>0.19759495443911751</v>
      </c>
      <c r="O125" s="1">
        <f t="shared" si="49"/>
        <v>2.8654670188407665</v>
      </c>
      <c r="P125" s="1">
        <f t="shared" si="50"/>
        <v>11.636254581159235</v>
      </c>
      <c r="Q125" s="1">
        <v>114.13</v>
      </c>
      <c r="R125" s="1">
        <v>43.921599999999998</v>
      </c>
      <c r="S125" s="1">
        <v>0.72210594500000003</v>
      </c>
      <c r="T125" s="1">
        <v>6.1345200000000002</v>
      </c>
      <c r="U125" s="1">
        <v>0.62556183700000001</v>
      </c>
      <c r="V125" s="1">
        <v>5.5811110999999997E-2</v>
      </c>
      <c r="W125" s="1">
        <v>0.293911111</v>
      </c>
      <c r="X125" s="1">
        <v>3.3766667E-2</v>
      </c>
      <c r="Y125" s="1">
        <v>0.20746666699999999</v>
      </c>
      <c r="Z125" s="1">
        <v>0.68082605299999999</v>
      </c>
      <c r="AA125" s="1">
        <v>0.17241379200000001</v>
      </c>
      <c r="AB125" s="1">
        <v>2.4</v>
      </c>
      <c r="AC125" s="1">
        <v>0.67622430600000005</v>
      </c>
      <c r="AD125" s="1">
        <v>0.28428444800000002</v>
      </c>
      <c r="AE125" s="1">
        <f t="shared" si="51"/>
        <v>0.13057565665236054</v>
      </c>
      <c r="AF125" s="1">
        <v>0.999951637</v>
      </c>
      <c r="AG125" s="1">
        <v>1.2082835279999999</v>
      </c>
      <c r="AH125" s="1">
        <v>0.88462770199999996</v>
      </c>
      <c r="AI125" s="1">
        <v>0.78164285700000002</v>
      </c>
      <c r="AJ125" s="1">
        <v>0.91594827499999998</v>
      </c>
      <c r="AK125" s="1">
        <v>0.94122788099999999</v>
      </c>
      <c r="AL125" s="1">
        <v>0.91486168400000001</v>
      </c>
      <c r="AM125" s="1">
        <v>0.72210594500000003</v>
      </c>
      <c r="AN125" s="1">
        <f t="shared" si="52"/>
        <v>0.71571555180763335</v>
      </c>
      <c r="AO125" s="1">
        <f t="shared" si="53"/>
        <v>0.24108635146649404</v>
      </c>
      <c r="AP125" s="1">
        <f t="shared" si="54"/>
        <v>3.4961671505268486</v>
      </c>
      <c r="AQ125" s="1">
        <f t="shared" si="55"/>
        <v>11.005554449473152</v>
      </c>
      <c r="AR125" s="1">
        <f t="shared" si="56"/>
        <v>0.37075001388607015</v>
      </c>
      <c r="AS125" s="1">
        <f t="shared" si="57"/>
        <v>0.59699999999999998</v>
      </c>
      <c r="AT125" s="1">
        <f t="shared" si="58"/>
        <v>0.70021143999079694</v>
      </c>
      <c r="AU125" s="1">
        <f t="shared" si="59"/>
        <v>0.66608876202682299</v>
      </c>
      <c r="AV125" s="1">
        <f t="shared" si="60"/>
        <v>1.7339112379731769</v>
      </c>
      <c r="AW125" s="1">
        <f t="shared" si="78"/>
        <v>2.1835142124417577</v>
      </c>
      <c r="AX125" s="1">
        <f t="shared" si="79"/>
        <v>9.2483461653141621</v>
      </c>
      <c r="AY125" s="1">
        <f t="shared" si="80"/>
        <v>14.084597072607723</v>
      </c>
      <c r="AZ125" s="1">
        <f t="shared" si="81"/>
        <v>9.2533807752642119</v>
      </c>
      <c r="BA125" s="1">
        <f t="shared" si="82"/>
        <v>10.621253318450627</v>
      </c>
      <c r="BB125" s="1">
        <f t="shared" si="83"/>
        <v>13.101688204822079</v>
      </c>
      <c r="BC125" s="1">
        <f t="shared" si="84"/>
        <v>11.533618657927761</v>
      </c>
      <c r="BD125" s="1">
        <f t="shared" si="85"/>
        <v>11.976967111893609</v>
      </c>
      <c r="BE125" s="1">
        <f t="shared" si="61"/>
        <v>1.4362633785146715</v>
      </c>
      <c r="BF125" s="1">
        <f t="shared" si="62"/>
        <v>0.94360469571480798</v>
      </c>
      <c r="BG125" s="1">
        <f t="shared" si="63"/>
        <v>1.0830921961471247</v>
      </c>
      <c r="BH125" s="1">
        <f t="shared" si="64"/>
        <v>1.3360321824115609</v>
      </c>
      <c r="BI125" s="1">
        <f t="shared" si="65"/>
        <v>1.1761297831055493</v>
      </c>
      <c r="BJ125" s="1">
        <f t="shared" si="66"/>
        <v>1.2213398196489909</v>
      </c>
      <c r="BK125" s="1">
        <f t="shared" si="67"/>
        <v>0.62556183718605518</v>
      </c>
      <c r="BL125" s="2">
        <f t="shared" si="68"/>
        <v>1.57</v>
      </c>
      <c r="BM125" s="2">
        <f t="shared" si="69"/>
        <v>1.0314677617167383</v>
      </c>
      <c r="BN125" s="2">
        <f t="shared" si="70"/>
        <v>1.1839435394569002</v>
      </c>
      <c r="BO125" s="2">
        <f t="shared" si="71"/>
        <v>1.4604358488589868</v>
      </c>
      <c r="BP125" s="2">
        <f t="shared" si="72"/>
        <v>1.2856442537616717</v>
      </c>
      <c r="BQ125" s="2">
        <f t="shared" si="73"/>
        <v>1.3350639900266232</v>
      </c>
      <c r="BR125" s="2">
        <f t="shared" si="74"/>
        <v>0.6838105733767228</v>
      </c>
      <c r="BS125" s="1">
        <f t="shared" si="86"/>
        <v>15.396074100881382</v>
      </c>
      <c r="BT125" s="1">
        <f t="shared" si="87"/>
        <v>10.115002606408384</v>
      </c>
      <c r="BU125" s="1">
        <f t="shared" si="88"/>
        <v>11.610243608113514</v>
      </c>
      <c r="BV125" s="1">
        <f t="shared" si="89"/>
        <v>14.321642387653862</v>
      </c>
      <c r="BW125" s="1">
        <f t="shared" si="90"/>
        <v>12.607563183622323</v>
      </c>
      <c r="BX125" s="1">
        <f t="shared" si="91"/>
        <v>13.092193706922457</v>
      </c>
      <c r="BY125" s="1">
        <f t="shared" si="92"/>
        <v>6.7057313749517267</v>
      </c>
    </row>
    <row r="126" spans="1:77" x14ac:dyDescent="0.25">
      <c r="A126" s="1">
        <v>20060528</v>
      </c>
      <c r="B126" s="1">
        <v>2006</v>
      </c>
      <c r="C126" s="1">
        <v>5</v>
      </c>
      <c r="D126" s="1">
        <v>25.135000000000002</v>
      </c>
      <c r="E126" s="1">
        <v>349.30900000000003</v>
      </c>
      <c r="F126" s="1">
        <f t="shared" si="75"/>
        <v>14.486542848000001</v>
      </c>
      <c r="G126" s="1">
        <v>475.44400000000002</v>
      </c>
      <c r="H126" s="1">
        <v>19.715</v>
      </c>
      <c r="I126" s="1">
        <v>725.86404170000003</v>
      </c>
      <c r="J126" s="1">
        <v>103.945125</v>
      </c>
      <c r="K126" s="1">
        <f t="shared" si="76"/>
        <v>9.4071979804320003E-3</v>
      </c>
      <c r="L126" s="1">
        <f t="shared" si="77"/>
        <v>1.3471288199999999E-3</v>
      </c>
      <c r="M126" s="1">
        <f t="shared" si="47"/>
        <v>8.0600691604320006E-3</v>
      </c>
      <c r="N126" s="1">
        <f t="shared" si="48"/>
        <v>0.14320192078471988</v>
      </c>
      <c r="O126" s="1">
        <f t="shared" si="49"/>
        <v>2.0745007613637463</v>
      </c>
      <c r="P126" s="1">
        <f t="shared" si="50"/>
        <v>12.412042086636255</v>
      </c>
      <c r="Q126" s="1">
        <v>48.819699999999997</v>
      </c>
      <c r="R126" s="1">
        <v>76.106099999999998</v>
      </c>
      <c r="S126" s="1">
        <v>0.390789573</v>
      </c>
      <c r="T126" s="1">
        <v>4.53918</v>
      </c>
      <c r="U126" s="1">
        <v>0.51711230100000005</v>
      </c>
      <c r="V126" s="1">
        <v>6.7011110999999998E-2</v>
      </c>
      <c r="W126" s="1">
        <v>0.289566667</v>
      </c>
      <c r="X126" s="1">
        <v>4.0099999999999997E-2</v>
      </c>
      <c r="Y126" s="1">
        <v>0.21772222199999999</v>
      </c>
      <c r="Z126" s="1">
        <v>0.62414308900000004</v>
      </c>
      <c r="AA126" s="1">
        <v>0.141624322</v>
      </c>
      <c r="AB126" s="1">
        <v>2.111111111</v>
      </c>
      <c r="AC126" s="1">
        <v>0.60593743</v>
      </c>
      <c r="AD126" s="1">
        <v>0.265299383</v>
      </c>
      <c r="AE126" s="1">
        <f t="shared" si="51"/>
        <v>0.10729538074800736</v>
      </c>
      <c r="AF126" s="1">
        <v>0.99996561699999997</v>
      </c>
      <c r="AG126" s="1">
        <v>1.2076474450000001</v>
      </c>
      <c r="AH126" s="1">
        <v>0.884307446</v>
      </c>
      <c r="AI126" s="1">
        <v>0.68874999999999997</v>
      </c>
      <c r="AJ126" s="1">
        <v>0.89189400200000002</v>
      </c>
      <c r="AK126" s="1">
        <v>0.92906646299999995</v>
      </c>
      <c r="AL126" s="1">
        <v>0.42763172500000002</v>
      </c>
      <c r="AM126" s="1">
        <v>0.390789573</v>
      </c>
      <c r="AN126" s="1">
        <f t="shared" si="52"/>
        <v>0.73470061668671816</v>
      </c>
      <c r="AO126" s="1">
        <f t="shared" si="53"/>
        <v>0.22772665604915199</v>
      </c>
      <c r="AP126" s="1">
        <f t="shared" si="54"/>
        <v>3.2989719604877989</v>
      </c>
      <c r="AQ126" s="1">
        <f t="shared" si="55"/>
        <v>11.187570887512202</v>
      </c>
      <c r="AR126" s="1">
        <f t="shared" si="56"/>
        <v>0.3932993594752438</v>
      </c>
      <c r="AS126" s="1">
        <f t="shared" si="57"/>
        <v>0.58977777777500007</v>
      </c>
      <c r="AT126" s="1">
        <f t="shared" si="58"/>
        <v>0.78805281904174873</v>
      </c>
      <c r="AU126" s="1">
        <f t="shared" si="59"/>
        <v>0.63423794654625942</v>
      </c>
      <c r="AV126" s="1">
        <f t="shared" si="60"/>
        <v>1.4768731644537407</v>
      </c>
      <c r="AW126" s="1">
        <f t="shared" si="78"/>
        <v>1.9166850045256427</v>
      </c>
      <c r="AX126" s="1">
        <f t="shared" si="79"/>
        <v>9.1876335597084484</v>
      </c>
      <c r="AY126" s="1">
        <f t="shared" si="80"/>
        <v>5.8931456206479798</v>
      </c>
      <c r="AZ126" s="1">
        <f t="shared" si="81"/>
        <v>3.7703468903493245</v>
      </c>
      <c r="BA126" s="1">
        <f t="shared" si="82"/>
        <v>4.6827323125327114</v>
      </c>
      <c r="BB126" s="1">
        <f t="shared" si="83"/>
        <v>5.9460769678681542</v>
      </c>
      <c r="BC126" s="1">
        <f t="shared" si="84"/>
        <v>4.9366144646096286</v>
      </c>
      <c r="BD126" s="1">
        <f t="shared" si="85"/>
        <v>5.3414838810234526</v>
      </c>
      <c r="BE126" s="1">
        <f t="shared" si="61"/>
        <v>0.67135872412928699</v>
      </c>
      <c r="BF126" s="1">
        <f t="shared" si="62"/>
        <v>0.42952532327742199</v>
      </c>
      <c r="BG126" s="1">
        <f t="shared" si="63"/>
        <v>0.53346606263486007</v>
      </c>
      <c r="BH126" s="1">
        <f t="shared" si="64"/>
        <v>0.67738876716974261</v>
      </c>
      <c r="BI126" s="1">
        <f t="shared" si="65"/>
        <v>0.56238881606222502</v>
      </c>
      <c r="BJ126" s="1">
        <f t="shared" si="66"/>
        <v>0.60851233520456494</v>
      </c>
      <c r="BK126" s="1">
        <f t="shared" si="67"/>
        <v>0.51711230123278351</v>
      </c>
      <c r="BL126" s="2">
        <f t="shared" si="68"/>
        <v>1.57</v>
      </c>
      <c r="BM126" s="2">
        <f t="shared" si="69"/>
        <v>1.0044626416676885</v>
      </c>
      <c r="BN126" s="2">
        <f t="shared" si="70"/>
        <v>1.2475323373848652</v>
      </c>
      <c r="BO126" s="2">
        <f t="shared" si="71"/>
        <v>1.5841015037613368</v>
      </c>
      <c r="BP126" s="2">
        <f t="shared" si="72"/>
        <v>1.3151693863259593</v>
      </c>
      <c r="BQ126" s="2">
        <f t="shared" si="73"/>
        <v>1.4230311336316046</v>
      </c>
      <c r="BR126" s="2">
        <f t="shared" si="74"/>
        <v>1.2092883934567371</v>
      </c>
      <c r="BS126" s="1">
        <f t="shared" si="86"/>
        <v>13.781363512356142</v>
      </c>
      <c r="BT126" s="1">
        <f t="shared" si="87"/>
        <v>8.8171113371999645</v>
      </c>
      <c r="BU126" s="1">
        <f t="shared" si="88"/>
        <v>10.950762187847232</v>
      </c>
      <c r="BV126" s="1">
        <f t="shared" si="89"/>
        <v>13.90514564573566</v>
      </c>
      <c r="BW126" s="1">
        <f t="shared" si="90"/>
        <v>11.544476046675408</v>
      </c>
      <c r="BX126" s="1">
        <f t="shared" si="91"/>
        <v>12.491279835654391</v>
      </c>
      <c r="BY126" s="1">
        <f t="shared" si="92"/>
        <v>10.615059198407931</v>
      </c>
    </row>
    <row r="127" spans="1:77" x14ac:dyDescent="0.25">
      <c r="A127" s="1">
        <v>20140610</v>
      </c>
      <c r="B127" s="1">
        <v>2014</v>
      </c>
      <c r="C127" s="1">
        <v>6</v>
      </c>
      <c r="D127" s="1">
        <v>24.991</v>
      </c>
      <c r="E127" s="1">
        <v>349.18200000000002</v>
      </c>
      <c r="F127" s="1">
        <f t="shared" si="75"/>
        <v>14.481275904</v>
      </c>
      <c r="G127" s="1">
        <v>485.85899999999998</v>
      </c>
      <c r="H127" s="1">
        <v>22.166</v>
      </c>
      <c r="I127" s="1">
        <v>705.78954169999997</v>
      </c>
      <c r="J127" s="1">
        <v>149.0403958</v>
      </c>
      <c r="K127" s="1">
        <f t="shared" si="76"/>
        <v>9.1470324604319992E-3</v>
      </c>
      <c r="L127" s="1">
        <f t="shared" si="77"/>
        <v>1.931563529568E-3</v>
      </c>
      <c r="M127" s="1">
        <f t="shared" si="47"/>
        <v>7.2154689308639997E-3</v>
      </c>
      <c r="N127" s="1">
        <f t="shared" si="48"/>
        <v>0.21116832567540439</v>
      </c>
      <c r="O127" s="1">
        <f t="shared" si="49"/>
        <v>3.057986786291258</v>
      </c>
      <c r="P127" s="1">
        <f t="shared" si="50"/>
        <v>11.423289117708743</v>
      </c>
      <c r="Q127" s="1">
        <v>26.356400000000001</v>
      </c>
      <c r="R127" s="1">
        <v>100.477</v>
      </c>
      <c r="S127" s="1">
        <v>0.20780330699999999</v>
      </c>
      <c r="T127" s="1">
        <v>1.39645</v>
      </c>
      <c r="U127" s="1">
        <v>0.15877662300000001</v>
      </c>
      <c r="V127" s="1">
        <v>4.5533333000000002E-2</v>
      </c>
      <c r="W127" s="1">
        <v>0.197488889</v>
      </c>
      <c r="X127" s="1">
        <v>2.7433333000000001E-2</v>
      </c>
      <c r="Y127" s="1">
        <v>0.15340000000000001</v>
      </c>
      <c r="Z127" s="1">
        <v>0.62527432599999999</v>
      </c>
      <c r="AA127" s="1">
        <v>0.12564914499999999</v>
      </c>
      <c r="AB127" s="1">
        <v>1.888888889</v>
      </c>
      <c r="AC127" s="1">
        <v>0.60734016400000002</v>
      </c>
      <c r="AD127" s="1">
        <v>0.28131001</v>
      </c>
      <c r="AE127" s="1">
        <f t="shared" si="51"/>
        <v>0.12692827713059474</v>
      </c>
      <c r="AF127" s="1">
        <v>0.999950593</v>
      </c>
      <c r="AG127" s="1">
        <v>1.2001064429999999</v>
      </c>
      <c r="AH127" s="1">
        <v>0.88046437099999997</v>
      </c>
      <c r="AI127" s="1">
        <v>0.60121428600000004</v>
      </c>
      <c r="AJ127" s="1">
        <v>0.87941339500000004</v>
      </c>
      <c r="AK127" s="1">
        <v>0.91775023499999997</v>
      </c>
      <c r="AL127" s="1">
        <v>0.158534275</v>
      </c>
      <c r="AM127" s="1">
        <v>0.20780330699999999</v>
      </c>
      <c r="AN127" s="1">
        <f t="shared" si="52"/>
        <v>0.71868999030582958</v>
      </c>
      <c r="AO127" s="1">
        <f t="shared" si="53"/>
        <v>0.2388691720601348</v>
      </c>
      <c r="AP127" s="1">
        <f t="shared" si="54"/>
        <v>3.4591303855628603</v>
      </c>
      <c r="AQ127" s="1">
        <f t="shared" si="55"/>
        <v>11.02214551843714</v>
      </c>
      <c r="AR127" s="1">
        <f t="shared" si="56"/>
        <v>0.39415642488762231</v>
      </c>
      <c r="AS127" s="1">
        <f t="shared" si="57"/>
        <v>0.58422222222499998</v>
      </c>
      <c r="AT127" s="1">
        <f t="shared" si="58"/>
        <v>0.94909139507077855</v>
      </c>
      <c r="AU127" s="1">
        <f t="shared" si="59"/>
        <v>0.62601091921012697</v>
      </c>
      <c r="AV127" s="1">
        <f t="shared" si="60"/>
        <v>1.2628779697898729</v>
      </c>
      <c r="AW127" s="1">
        <f t="shared" si="78"/>
        <v>1.7842703858462443</v>
      </c>
      <c r="AX127" s="1">
        <f t="shared" si="79"/>
        <v>8.8440463891353467</v>
      </c>
      <c r="AY127" s="1">
        <f t="shared" si="80"/>
        <v>2.1889719474741565</v>
      </c>
      <c r="AZ127" s="1">
        <f t="shared" si="81"/>
        <v>1.4322245489389622</v>
      </c>
      <c r="BA127" s="1">
        <f t="shared" si="82"/>
        <v>1.6488236228031246</v>
      </c>
      <c r="BB127" s="1">
        <f t="shared" si="83"/>
        <v>2.1109190120588908</v>
      </c>
      <c r="BC127" s="1">
        <f t="shared" si="84"/>
        <v>1.7857367727379407</v>
      </c>
      <c r="BD127" s="1">
        <f t="shared" si="85"/>
        <v>1.9657779956571977</v>
      </c>
      <c r="BE127" s="1">
        <f t="shared" si="61"/>
        <v>0.24888651440640788</v>
      </c>
      <c r="BF127" s="1">
        <f t="shared" si="62"/>
        <v>0.16284419553390211</v>
      </c>
      <c r="BG127" s="1">
        <f t="shared" si="63"/>
        <v>0.18747155020599479</v>
      </c>
      <c r="BH127" s="1">
        <f t="shared" si="64"/>
        <v>0.24001188124488662</v>
      </c>
      <c r="BI127" s="1">
        <f t="shared" si="65"/>
        <v>0.20303860062114434</v>
      </c>
      <c r="BJ127" s="1">
        <f t="shared" si="66"/>
        <v>0.22350932089398601</v>
      </c>
      <c r="BK127" s="1">
        <f t="shared" si="67"/>
        <v>0.1587766227172866</v>
      </c>
      <c r="BL127" s="2">
        <f t="shared" si="68"/>
        <v>1.57</v>
      </c>
      <c r="BM127" s="2">
        <f t="shared" si="69"/>
        <v>1.0272368014714899</v>
      </c>
      <c r="BN127" s="2">
        <f t="shared" si="70"/>
        <v>1.1825885163982752</v>
      </c>
      <c r="BO127" s="2">
        <f t="shared" si="71"/>
        <v>1.5140179629787542</v>
      </c>
      <c r="BP127" s="2">
        <f t="shared" si="72"/>
        <v>1.2807869632288502</v>
      </c>
      <c r="BQ127" s="2">
        <f t="shared" si="73"/>
        <v>1.4099182297621644</v>
      </c>
      <c r="BR127" s="2">
        <f t="shared" si="74"/>
        <v>1.0015781620818984</v>
      </c>
      <c r="BS127" s="1">
        <f t="shared" si="86"/>
        <v>13.808244957469435</v>
      </c>
      <c r="BT127" s="1">
        <f t="shared" si="87"/>
        <v>9.0346097987552429</v>
      </c>
      <c r="BU127" s="1">
        <f t="shared" si="88"/>
        <v>10.400937527590919</v>
      </c>
      <c r="BV127" s="1">
        <f t="shared" si="89"/>
        <v>13.315879555936005</v>
      </c>
      <c r="BW127" s="1">
        <f t="shared" si="90"/>
        <v>11.264598806749913</v>
      </c>
      <c r="BX127" s="1">
        <f t="shared" si="91"/>
        <v>12.40031610608767</v>
      </c>
      <c r="BY127" s="1">
        <f t="shared" si="92"/>
        <v>8.8089405134260392</v>
      </c>
    </row>
    <row r="128" spans="1:77" x14ac:dyDescent="0.25">
      <c r="A128" s="1">
        <v>20050716</v>
      </c>
      <c r="B128" s="1">
        <v>2005</v>
      </c>
      <c r="C128" s="1">
        <v>7</v>
      </c>
      <c r="D128" s="1">
        <v>23.907</v>
      </c>
      <c r="E128" s="1">
        <v>349.13</v>
      </c>
      <c r="F128" s="1">
        <f t="shared" si="75"/>
        <v>14.47911936</v>
      </c>
      <c r="G128" s="1">
        <v>473.92099999999999</v>
      </c>
      <c r="H128" s="1">
        <v>12.321</v>
      </c>
      <c r="I128" s="1">
        <v>649.12506250000001</v>
      </c>
      <c r="J128" s="1">
        <v>190.2080833</v>
      </c>
      <c r="K128" s="1">
        <f t="shared" si="76"/>
        <v>8.41266081E-3</v>
      </c>
      <c r="L128" s="1">
        <f t="shared" si="77"/>
        <v>2.465096759568E-3</v>
      </c>
      <c r="M128" s="1">
        <f t="shared" si="47"/>
        <v>5.9475640504319995E-3</v>
      </c>
      <c r="N128" s="1">
        <f t="shared" si="48"/>
        <v>0.29302224530885373</v>
      </c>
      <c r="O128" s="1">
        <f t="shared" si="49"/>
        <v>4.2427040649620933</v>
      </c>
      <c r="P128" s="1">
        <f t="shared" si="50"/>
        <v>10.236415295037908</v>
      </c>
      <c r="Q128" s="1">
        <v>30.408799999999999</v>
      </c>
      <c r="R128" s="1">
        <v>103.437</v>
      </c>
      <c r="S128" s="1">
        <v>0.22719278500000001</v>
      </c>
      <c r="T128" s="1">
        <v>2.8161200000000002</v>
      </c>
      <c r="U128" s="1">
        <v>0.37529473600000002</v>
      </c>
      <c r="V128" s="1">
        <v>7.5811111E-2</v>
      </c>
      <c r="W128" s="1">
        <v>0.263711111</v>
      </c>
      <c r="X128" s="1">
        <v>4.3988889000000003E-2</v>
      </c>
      <c r="Y128" s="1">
        <v>0.23216666699999999</v>
      </c>
      <c r="Z128" s="1">
        <v>0.55342474799999997</v>
      </c>
      <c r="AA128" s="1">
        <v>6.3613345000000002E-2</v>
      </c>
      <c r="AB128" s="1">
        <v>1.6333333329999999</v>
      </c>
      <c r="AC128" s="1">
        <v>0.51824668799999996</v>
      </c>
      <c r="AD128" s="1">
        <v>0.26331603799999997</v>
      </c>
      <c r="AE128" s="1">
        <f t="shared" si="51"/>
        <v>0.10486332066217041</v>
      </c>
      <c r="AF128" s="1">
        <v>0.991113472</v>
      </c>
      <c r="AG128" s="1">
        <v>1.147845499</v>
      </c>
      <c r="AH128" s="1">
        <v>0.85153456100000002</v>
      </c>
      <c r="AI128" s="1">
        <v>0.952821429</v>
      </c>
      <c r="AJ128" s="1">
        <v>0.830947926</v>
      </c>
      <c r="AK128" s="1">
        <v>0.96405686300000004</v>
      </c>
      <c r="AL128" s="1">
        <v>0.18704821299999999</v>
      </c>
      <c r="AM128" s="1">
        <v>0.22719278500000001</v>
      </c>
      <c r="AN128" s="1">
        <f t="shared" si="52"/>
        <v>0.73668396209494835</v>
      </c>
      <c r="AO128" s="1">
        <f t="shared" si="53"/>
        <v>0.22643813728023821</v>
      </c>
      <c r="AP128" s="1">
        <f t="shared" si="54"/>
        <v>3.278624817336635</v>
      </c>
      <c r="AQ128" s="1">
        <f t="shared" si="55"/>
        <v>11.200494542663366</v>
      </c>
      <c r="AR128" s="1">
        <f t="shared" si="56"/>
        <v>0.4153804771965785</v>
      </c>
      <c r="AS128" s="1">
        <f t="shared" si="57"/>
        <v>0.57783333332500009</v>
      </c>
      <c r="AT128" s="1">
        <f t="shared" si="58"/>
        <v>1.0584055295800305</v>
      </c>
      <c r="AU128" s="1">
        <f t="shared" si="59"/>
        <v>0.58804743230361811</v>
      </c>
      <c r="AV128" s="1">
        <f t="shared" si="60"/>
        <v>1.0452859006963817</v>
      </c>
      <c r="AW128" s="1">
        <f t="shared" si="78"/>
        <v>1.5211551242198749</v>
      </c>
      <c r="AX128" s="1">
        <f t="shared" si="79"/>
        <v>8.6450135625228466</v>
      </c>
      <c r="AY128" s="1">
        <f t="shared" si="80"/>
        <v>2.1840133005308284</v>
      </c>
      <c r="AZ128" s="1">
        <f t="shared" si="81"/>
        <v>1.3933746837333627</v>
      </c>
      <c r="BA128" s="1">
        <f t="shared" si="82"/>
        <v>1.7893138162167412</v>
      </c>
      <c r="BB128" s="1">
        <f t="shared" si="83"/>
        <v>2.3631401423788554</v>
      </c>
      <c r="BC128" s="1">
        <f t="shared" si="84"/>
        <v>1.7704898214703406</v>
      </c>
      <c r="BD128" s="1">
        <f t="shared" si="85"/>
        <v>2.2951029554702558</v>
      </c>
      <c r="BE128" s="1">
        <f t="shared" si="61"/>
        <v>0.29105602599398611</v>
      </c>
      <c r="BF128" s="1">
        <f t="shared" si="62"/>
        <v>0.18569030603865372</v>
      </c>
      <c r="BG128" s="1">
        <f t="shared" si="63"/>
        <v>0.23845576786441694</v>
      </c>
      <c r="BH128" s="1">
        <f t="shared" si="64"/>
        <v>0.31492765110014648</v>
      </c>
      <c r="BI128" s="1">
        <f t="shared" si="65"/>
        <v>0.23594715809409758</v>
      </c>
      <c r="BJ128" s="1">
        <f t="shared" si="66"/>
        <v>0.30586056655601213</v>
      </c>
      <c r="BK128" s="1">
        <f t="shared" si="67"/>
        <v>0.37529473640246014</v>
      </c>
      <c r="BL128" s="2">
        <f t="shared" si="68"/>
        <v>1.57</v>
      </c>
      <c r="BM128" s="2">
        <f t="shared" si="69"/>
        <v>1.0016414519681174</v>
      </c>
      <c r="BN128" s="2">
        <f t="shared" si="70"/>
        <v>1.2862662927819613</v>
      </c>
      <c r="BO128" s="2">
        <f t="shared" si="71"/>
        <v>1.6987671378343023</v>
      </c>
      <c r="BP128" s="2">
        <f t="shared" si="72"/>
        <v>1.2727344742052766</v>
      </c>
      <c r="BQ128" s="2">
        <f t="shared" si="73"/>
        <v>1.6498579194607061</v>
      </c>
      <c r="BR128" s="2">
        <f t="shared" si="74"/>
        <v>2.0243962795123061</v>
      </c>
      <c r="BS128" s="1">
        <f t="shared" si="86"/>
        <v>11.780896375958386</v>
      </c>
      <c r="BT128" s="1">
        <f t="shared" si="87"/>
        <v>7.5160727079623513</v>
      </c>
      <c r="BU128" s="1">
        <f t="shared" si="88"/>
        <v>9.6518279663391304</v>
      </c>
      <c r="BV128" s="1">
        <f t="shared" si="89"/>
        <v>12.747133514464542</v>
      </c>
      <c r="BW128" s="1">
        <f t="shared" si="90"/>
        <v>9.5502885061925138</v>
      </c>
      <c r="BX128" s="1">
        <f t="shared" si="91"/>
        <v>12.380130690586544</v>
      </c>
      <c r="BY128" s="1">
        <f t="shared" si="92"/>
        <v>15.19057502726762</v>
      </c>
    </row>
    <row r="129" spans="1:77" x14ac:dyDescent="0.25">
      <c r="A129" s="1">
        <v>20090611</v>
      </c>
      <c r="B129" s="1">
        <v>2009</v>
      </c>
      <c r="C129" s="1">
        <v>6</v>
      </c>
      <c r="D129" s="1">
        <v>20.271000000000001</v>
      </c>
      <c r="E129" s="1">
        <v>348.86399999999998</v>
      </c>
      <c r="F129" s="1">
        <f t="shared" si="75"/>
        <v>14.468087808</v>
      </c>
      <c r="G129" s="1">
        <v>486.339</v>
      </c>
      <c r="H129" s="1">
        <v>9.2569999999999997</v>
      </c>
      <c r="I129" s="1">
        <v>697.02831249999997</v>
      </c>
      <c r="J129" s="1">
        <v>165.78472919999999</v>
      </c>
      <c r="K129" s="1">
        <f t="shared" si="76"/>
        <v>9.0334869299999992E-3</v>
      </c>
      <c r="L129" s="1">
        <f t="shared" si="77"/>
        <v>2.1485700904319998E-3</v>
      </c>
      <c r="M129" s="1">
        <f t="shared" si="47"/>
        <v>6.8849168395679998E-3</v>
      </c>
      <c r="N129" s="1">
        <f t="shared" si="48"/>
        <v>0.23784504334606923</v>
      </c>
      <c r="O129" s="1">
        <f t="shared" si="49"/>
        <v>3.4411629718284957</v>
      </c>
      <c r="P129" s="1">
        <f t="shared" si="50"/>
        <v>11.026924836171505</v>
      </c>
      <c r="Q129" s="1">
        <v>80.892799999999994</v>
      </c>
      <c r="R129" s="1">
        <v>60.972000000000001</v>
      </c>
      <c r="S129" s="1">
        <v>0.57021051</v>
      </c>
      <c r="T129" s="1">
        <v>7.8558500000000002</v>
      </c>
      <c r="U129" s="1">
        <v>0.74022372199999997</v>
      </c>
      <c r="V129" s="1">
        <v>3.8822222000000003E-2</v>
      </c>
      <c r="W129" s="1">
        <v>0.24563333300000001</v>
      </c>
      <c r="X129" s="1">
        <v>2.3044444000000001E-2</v>
      </c>
      <c r="Y129" s="1">
        <v>0.15804444400000001</v>
      </c>
      <c r="Z129" s="1">
        <v>0.72704191299999998</v>
      </c>
      <c r="AA129" s="1">
        <v>0.21697723799999999</v>
      </c>
      <c r="AB129" s="1">
        <v>2.3444444440000001</v>
      </c>
      <c r="AC129" s="1">
        <v>0.73353197199999998</v>
      </c>
      <c r="AD129" s="1">
        <v>0.28267319699999999</v>
      </c>
      <c r="AE129" s="1">
        <f t="shared" si="51"/>
        <v>0.12859987369711831</v>
      </c>
      <c r="AF129" s="1">
        <v>0.90365143800000003</v>
      </c>
      <c r="AG129" s="1">
        <v>0.99505056700000005</v>
      </c>
      <c r="AH129" s="1">
        <v>0.75449693100000004</v>
      </c>
      <c r="AI129" s="1">
        <v>1</v>
      </c>
      <c r="AJ129" s="1">
        <v>0.95076346700000003</v>
      </c>
      <c r="AK129" s="1">
        <v>0.97893992699999999</v>
      </c>
      <c r="AL129" s="1">
        <v>0.69148604400000002</v>
      </c>
      <c r="AM129" s="1">
        <v>0.57021051</v>
      </c>
      <c r="AN129" s="1">
        <f t="shared" si="52"/>
        <v>0.71732680290908191</v>
      </c>
      <c r="AO129" s="1">
        <f t="shared" si="53"/>
        <v>0.23987952790873823</v>
      </c>
      <c r="AP129" s="1">
        <f t="shared" si="54"/>
        <v>3.4705980731252115</v>
      </c>
      <c r="AQ129" s="1">
        <f t="shared" si="55"/>
        <v>10.997489734874788</v>
      </c>
      <c r="AR129" s="1">
        <f t="shared" si="56"/>
        <v>0.37347982338001662</v>
      </c>
      <c r="AS129" s="1">
        <f t="shared" si="57"/>
        <v>0.59561111109999998</v>
      </c>
      <c r="AT129" s="1">
        <f t="shared" si="58"/>
        <v>0.71881370497171959</v>
      </c>
      <c r="AU129" s="1">
        <f t="shared" si="59"/>
        <v>0.6605570380044179</v>
      </c>
      <c r="AV129" s="1">
        <f t="shared" si="60"/>
        <v>1.6838874059955822</v>
      </c>
      <c r="AW129" s="1">
        <f t="shared" si="78"/>
        <v>2.1363915690551982</v>
      </c>
      <c r="AX129" s="1">
        <f t="shared" si="79"/>
        <v>9.2098334135513742</v>
      </c>
      <c r="AY129" s="1">
        <f t="shared" si="80"/>
        <v>10.411521482478181</v>
      </c>
      <c r="AZ129" s="1">
        <f t="shared" si="81"/>
        <v>6.8250232534044395</v>
      </c>
      <c r="BA129" s="1">
        <f t="shared" si="82"/>
        <v>7.1696995946143325</v>
      </c>
      <c r="BB129" s="1">
        <f t="shared" si="83"/>
        <v>8.8852836205665646</v>
      </c>
      <c r="BC129" s="1">
        <f t="shared" si="84"/>
        <v>8.4496358425897018</v>
      </c>
      <c r="BD129" s="1">
        <f t="shared" si="85"/>
        <v>8.3106135223947124</v>
      </c>
      <c r="BE129" s="1">
        <f t="shared" si="61"/>
        <v>0.98103390208752439</v>
      </c>
      <c r="BF129" s="1">
        <f t="shared" si="62"/>
        <v>0.64309325062562772</v>
      </c>
      <c r="BG129" s="1">
        <f t="shared" si="63"/>
        <v>0.6755706533321828</v>
      </c>
      <c r="BH129" s="1">
        <f t="shared" si="64"/>
        <v>0.83722292424872302</v>
      </c>
      <c r="BI129" s="1">
        <f t="shared" si="65"/>
        <v>0.79617366547481006</v>
      </c>
      <c r="BJ129" s="1">
        <f t="shared" si="66"/>
        <v>0.7830741766548831</v>
      </c>
      <c r="BK129" s="1">
        <f t="shared" si="67"/>
        <v>0.74022372164187</v>
      </c>
      <c r="BL129" s="2">
        <f t="shared" si="68"/>
        <v>1.5700000000000005</v>
      </c>
      <c r="BM129" s="2">
        <f t="shared" si="69"/>
        <v>1.0291758534886573</v>
      </c>
      <c r="BN129" s="2">
        <f t="shared" si="70"/>
        <v>1.081151144190428</v>
      </c>
      <c r="BO129" s="2">
        <f t="shared" si="71"/>
        <v>1.3398517505598149</v>
      </c>
      <c r="BP129" s="2">
        <f t="shared" si="72"/>
        <v>1.2741584690759566</v>
      </c>
      <c r="BQ129" s="2">
        <f t="shared" si="73"/>
        <v>1.2531946701659262</v>
      </c>
      <c r="BR129" s="2">
        <f t="shared" si="74"/>
        <v>1.1846188398839381</v>
      </c>
      <c r="BS129" s="1">
        <f t="shared" si="86"/>
        <v>16.662103819968095</v>
      </c>
      <c r="BT129" s="1">
        <f t="shared" si="87"/>
        <v>10.922442624096993</v>
      </c>
      <c r="BU129" s="1">
        <f t="shared" si="88"/>
        <v>11.474046248138983</v>
      </c>
      <c r="BV129" s="1">
        <f t="shared" si="89"/>
        <v>14.219585331970464</v>
      </c>
      <c r="BW129" s="1">
        <f t="shared" si="90"/>
        <v>13.522395347028787</v>
      </c>
      <c r="BX129" s="1">
        <f t="shared" si="91"/>
        <v>13.299910637538432</v>
      </c>
      <c r="BY129" s="1">
        <f t="shared" si="92"/>
        <v>12.572128724354354</v>
      </c>
    </row>
    <row r="130" spans="1:77" x14ac:dyDescent="0.25">
      <c r="A130" s="1">
        <v>20140716</v>
      </c>
      <c r="B130" s="1">
        <v>2014</v>
      </c>
      <c r="C130" s="1">
        <v>7</v>
      </c>
      <c r="D130" s="1">
        <v>24.111000000000001</v>
      </c>
      <c r="E130" s="1">
        <v>348.64600000000002</v>
      </c>
      <c r="F130" s="1">
        <f t="shared" si="75"/>
        <v>14.459046912</v>
      </c>
      <c r="G130" s="1">
        <v>473.92099999999999</v>
      </c>
      <c r="H130" s="1">
        <v>16.494</v>
      </c>
      <c r="I130" s="1">
        <v>712.18618749999996</v>
      </c>
      <c r="J130" s="1">
        <v>110.4318542</v>
      </c>
      <c r="K130" s="1">
        <f t="shared" si="76"/>
        <v>9.2299329899999984E-3</v>
      </c>
      <c r="L130" s="1">
        <f t="shared" si="77"/>
        <v>1.4311968304319999E-3</v>
      </c>
      <c r="M130" s="1">
        <f t="shared" ref="M130:M193" si="93">K130-L130</f>
        <v>7.7987361595679983E-3</v>
      </c>
      <c r="N130" s="1">
        <f t="shared" ref="N130:N193" si="94">J130/I130</f>
        <v>0.1550603706421925</v>
      </c>
      <c r="O130" s="1">
        <f t="shared" ref="O130:O193" si="95">N130*F130</f>
        <v>2.2420251733075687</v>
      </c>
      <c r="P130" s="1">
        <f t="shared" ref="P130:P193" si="96">F130-O130</f>
        <v>12.217021738692431</v>
      </c>
      <c r="Q130" s="1">
        <v>29.303100000000001</v>
      </c>
      <c r="R130" s="1">
        <v>99.000600000000006</v>
      </c>
      <c r="S130" s="1">
        <v>0.22838858100000001</v>
      </c>
      <c r="T130" s="1">
        <v>2.2354599999999998</v>
      </c>
      <c r="U130" s="1">
        <v>0.25486404699999998</v>
      </c>
      <c r="V130" s="1">
        <v>5.6533332999999998E-2</v>
      </c>
      <c r="W130" s="1">
        <v>0.244733333</v>
      </c>
      <c r="X130" s="1">
        <v>3.4188889E-2</v>
      </c>
      <c r="Y130" s="1">
        <v>0.20427777799999999</v>
      </c>
      <c r="Z130" s="1">
        <v>0.62469573099999998</v>
      </c>
      <c r="AA130" s="1">
        <v>9.0099229000000003E-2</v>
      </c>
      <c r="AB130" s="1">
        <v>1.877777778</v>
      </c>
      <c r="AC130" s="1">
        <v>0.60662270600000001</v>
      </c>
      <c r="AD130" s="1">
        <v>0.26433730500000002</v>
      </c>
      <c r="AE130" s="1">
        <f t="shared" ref="AE130:AE193" si="97">(AD130-0.1778)/(0.9933-0.1778)</f>
        <v>0.10611564071122014</v>
      </c>
      <c r="AF130" s="1">
        <v>0.99375780400000002</v>
      </c>
      <c r="AG130" s="1">
        <v>1.15717128</v>
      </c>
      <c r="AH130" s="1">
        <v>0.85697891599999998</v>
      </c>
      <c r="AI130" s="1">
        <v>0.80378571399999998</v>
      </c>
      <c r="AJ130" s="1">
        <v>0.85164002299999997</v>
      </c>
      <c r="AK130" s="1">
        <v>0.94415021399999999</v>
      </c>
      <c r="AL130" s="1">
        <v>0.188806737</v>
      </c>
      <c r="AM130" s="1">
        <v>0.22838858100000001</v>
      </c>
      <c r="AN130" s="1">
        <f t="shared" ref="AN130:AN193" si="98">E130/G130</f>
        <v>0.73566269483732527</v>
      </c>
      <c r="AO130" s="1">
        <f t="shared" ref="AO130:AO193" si="99">0.7527+3.8453*AN130-16.316*AN130*AN130+18.962*AN130*AN130*AN130-7.0802*AN130*AN130*AN130*AN130</f>
        <v>0.22709912574372382</v>
      </c>
      <c r="AP130" s="1">
        <f t="shared" ref="AP130:AP193" si="100">F130*AO130</f>
        <v>3.2836369128026894</v>
      </c>
      <c r="AQ130" s="1">
        <f t="shared" ref="AQ130:AQ193" si="101">F130-AP130</f>
        <v>11.17540999919731</v>
      </c>
      <c r="AR130" s="1">
        <f t="shared" ref="AR130:AR193" si="102">0.07*0.8*AQ130*(1.1-0.1*AB130)*EXP(-G130/1367)</f>
        <v>0.40363417487206538</v>
      </c>
      <c r="AS130" s="1">
        <f t="shared" ref="AS130:AS193" si="103">0.537+0.025*AB130</f>
        <v>0.58394444445000004</v>
      </c>
      <c r="AT130" s="1">
        <f t="shared" ref="AT130:AT193" si="104">AP130*EXP(-0.5*0.8*AB130/AS130)</f>
        <v>0.90726572339000056</v>
      </c>
      <c r="AU130" s="1">
        <f t="shared" ref="AU130:AU193" si="105">2*G130/1367*(1-EXP(-0.5*0.8*AB130/(G130/1367)))</f>
        <v>0.61393166131599863</v>
      </c>
      <c r="AV130" s="1">
        <f t="shared" ref="AV130:AV193" si="106">AB130-AU130</f>
        <v>1.2638461166840014</v>
      </c>
      <c r="AW130" s="1">
        <f t="shared" si="78"/>
        <v>1.7298375299290836</v>
      </c>
      <c r="AX130" s="1">
        <f t="shared" si="79"/>
        <v>8.9541987029884336</v>
      </c>
      <c r="AY130" s="1">
        <f t="shared" si="80"/>
        <v>2.583782902771997</v>
      </c>
      <c r="AZ130" s="1">
        <f t="shared" si="81"/>
        <v>1.6508136924430059</v>
      </c>
      <c r="BA130" s="1">
        <f t="shared" si="82"/>
        <v>1.9425905613329688</v>
      </c>
      <c r="BB130" s="1">
        <f t="shared" si="83"/>
        <v>2.5105483634095997</v>
      </c>
      <c r="BC130" s="1">
        <f t="shared" si="84"/>
        <v>2.1515544936816853</v>
      </c>
      <c r="BD130" s="1">
        <f t="shared" si="85"/>
        <v>2.2846363338203699</v>
      </c>
      <c r="BE130" s="1">
        <f t="shared" ref="BE130:BE193" si="107">AY130/AC130/F130</f>
        <v>0.29457622429619518</v>
      </c>
      <c r="BF130" s="1">
        <f t="shared" ref="BF130:BF193" si="108">AZ130/AC130/F130</f>
        <v>0.18820871676742151</v>
      </c>
      <c r="BG130" s="1">
        <f t="shared" ref="BG130:BG193" si="109">BA130/AC130/F130</f>
        <v>0.22147409997061548</v>
      </c>
      <c r="BH130" s="1">
        <f t="shared" ref="BH130:BH193" si="110">BB130/AC130/F130</f>
        <v>0.2862267789653582</v>
      </c>
      <c r="BI130" s="1">
        <f t="shared" ref="BI130:BI193" si="111">BC130/AC130/F130</f>
        <v>0.24529800798522872</v>
      </c>
      <c r="BJ130" s="1">
        <f t="shared" ref="BJ130:BJ193" si="112">BD130/AC130/F130</f>
        <v>0.26047062405463034</v>
      </c>
      <c r="BK130" s="1">
        <f t="shared" ref="BK130:BK193" si="113">T130/AC130/F130</f>
        <v>0.254864046688555</v>
      </c>
      <c r="BL130" s="2">
        <f t="shared" ref="BL130:BL193" si="114">BE130/AF130/AL130</f>
        <v>1.5700000000000005</v>
      </c>
      <c r="BM130" s="2">
        <f t="shared" ref="BM130:BM193" si="115">BF130/AF130/AL130</f>
        <v>1.0030941432250153</v>
      </c>
      <c r="BN130" s="2">
        <f t="shared" ref="BN130:BN193" si="116">BG130/AF130/AL130</f>
        <v>1.1803883282998462</v>
      </c>
      <c r="BO130" s="2">
        <f t="shared" ref="BO130:BO193" si="117">BH130/AF130/AL130</f>
        <v>1.5255000434921955</v>
      </c>
      <c r="BP130" s="2">
        <f t="shared" ref="BP130:BP193" si="118">BI130/AF130/AL130</f>
        <v>1.3073623760944628</v>
      </c>
      <c r="BQ130" s="2">
        <f t="shared" ref="BQ130:BQ193" si="119">BJ130/AF130/AL130</f>
        <v>1.3882277184549128</v>
      </c>
      <c r="BR130" s="2">
        <f t="shared" ref="BR130:BR193" si="120">BK130/AF130/AL130</f>
        <v>1.3583463983118196</v>
      </c>
      <c r="BS130" s="1">
        <f t="shared" si="86"/>
        <v>13.770762277383264</v>
      </c>
      <c r="BT130" s="1">
        <f t="shared" si="87"/>
        <v>8.798325470182883</v>
      </c>
      <c r="BU130" s="1">
        <f t="shared" si="88"/>
        <v>10.35340577325797</v>
      </c>
      <c r="BV130" s="1">
        <f t="shared" si="89"/>
        <v>13.380444874566146</v>
      </c>
      <c r="BW130" s="1">
        <f t="shared" si="90"/>
        <v>11.467118784453362</v>
      </c>
      <c r="BX130" s="1">
        <f t="shared" si="91"/>
        <v>12.176403756507481</v>
      </c>
      <c r="BY130" s="1">
        <f t="shared" si="92"/>
        <v>11.914309134708168</v>
      </c>
    </row>
    <row r="131" spans="1:77" x14ac:dyDescent="0.25">
      <c r="A131" s="1">
        <v>20090629</v>
      </c>
      <c r="B131" s="1">
        <v>2009</v>
      </c>
      <c r="C131" s="1">
        <v>6</v>
      </c>
      <c r="D131" s="1">
        <v>26.806000000000001</v>
      </c>
      <c r="E131" s="1">
        <v>348.56700000000001</v>
      </c>
      <c r="F131" s="1">
        <f t="shared" ref="F131:F194" si="121">0.0864*E131*0.48</f>
        <v>14.455770624000001</v>
      </c>
      <c r="G131" s="1">
        <v>486.98200000000003</v>
      </c>
      <c r="H131" s="1">
        <v>22.739000000000001</v>
      </c>
      <c r="I131" s="1">
        <v>699.21610420000002</v>
      </c>
      <c r="J131" s="1">
        <v>148.62743750000001</v>
      </c>
      <c r="K131" s="1">
        <f t="shared" ref="K131:K194" si="122">I131*0.0036*0.0036</f>
        <v>9.0618407104319995E-3</v>
      </c>
      <c r="L131" s="1">
        <f t="shared" ref="L131:L194" si="123">J131*0.0036*0.0036</f>
        <v>1.92621159E-3</v>
      </c>
      <c r="M131" s="1">
        <f t="shared" si="93"/>
        <v>7.1356291204319995E-3</v>
      </c>
      <c r="N131" s="1">
        <f t="shared" si="94"/>
        <v>0.21256294957629784</v>
      </c>
      <c r="O131" s="1">
        <f t="shared" si="95"/>
        <v>3.0727612422358397</v>
      </c>
      <c r="P131" s="1">
        <f t="shared" si="96"/>
        <v>11.383009381764161</v>
      </c>
      <c r="Q131" s="1">
        <v>58.832900000000002</v>
      </c>
      <c r="R131" s="1">
        <v>84.781000000000006</v>
      </c>
      <c r="S131" s="1">
        <v>0.409660207</v>
      </c>
      <c r="T131" s="1">
        <v>4.14947</v>
      </c>
      <c r="U131" s="1">
        <v>0.40791071699999998</v>
      </c>
      <c r="V131" s="1">
        <v>3.8455556000000002E-2</v>
      </c>
      <c r="W131" s="1">
        <v>0.22048888899999999</v>
      </c>
      <c r="X131" s="1">
        <v>2.3266667000000001E-2</v>
      </c>
      <c r="Y131" s="1">
        <v>0.14717777800000001</v>
      </c>
      <c r="Z131" s="1">
        <v>0.70298218999999995</v>
      </c>
      <c r="AA131" s="1">
        <v>0.19939558700000001</v>
      </c>
      <c r="AB131" s="1">
        <v>2.1666666669999999</v>
      </c>
      <c r="AC131" s="1">
        <v>0.70369791599999998</v>
      </c>
      <c r="AD131" s="1">
        <v>0.28423021799999998</v>
      </c>
      <c r="AE131" s="1">
        <f t="shared" si="97"/>
        <v>0.13050915757204168</v>
      </c>
      <c r="AF131" s="1">
        <v>0.96368004799999996</v>
      </c>
      <c r="AG131" s="1">
        <v>1.3110754769999999</v>
      </c>
      <c r="AH131" s="1">
        <v>0.92890312200000003</v>
      </c>
      <c r="AI131" s="1">
        <v>0.58074999999999999</v>
      </c>
      <c r="AJ131" s="1">
        <v>0.93702780200000002</v>
      </c>
      <c r="AK131" s="1">
        <v>0.91512464400000004</v>
      </c>
      <c r="AL131" s="1">
        <v>0.45538265700000002</v>
      </c>
      <c r="AM131" s="1">
        <v>0.409660207</v>
      </c>
      <c r="AN131" s="1">
        <f t="shared" si="98"/>
        <v>0.71576978204533226</v>
      </c>
      <c r="AO131" s="1">
        <f t="shared" si="99"/>
        <v>0.24104551063897395</v>
      </c>
      <c r="AP131" s="1">
        <f t="shared" si="100"/>
        <v>3.4844986117419592</v>
      </c>
      <c r="AQ131" s="1">
        <f t="shared" si="101"/>
        <v>10.971272012258042</v>
      </c>
      <c r="AR131" s="1">
        <f t="shared" si="102"/>
        <v>0.38006331557397727</v>
      </c>
      <c r="AS131" s="1">
        <f t="shared" si="103"/>
        <v>0.59116666667500006</v>
      </c>
      <c r="AT131" s="1">
        <f t="shared" si="104"/>
        <v>0.80436392779918842</v>
      </c>
      <c r="AU131" s="1">
        <f t="shared" si="105"/>
        <v>0.64993391550278579</v>
      </c>
      <c r="AV131" s="1">
        <f t="shared" si="106"/>
        <v>1.516732751497214</v>
      </c>
      <c r="AW131" s="1">
        <f t="shared" ref="AW131:AW194" si="124">(1-0.18)*((AP131-AT131)/AB131+AR131)*AV131</f>
        <v>2.0111570122999862</v>
      </c>
      <c r="AX131" s="1">
        <f t="shared" ref="AX131:AX194" si="125">(1-0.18)*(AQ131*0.5/(G131/1367)+(AP131-AT131)/AB131+AR131)*AU131</f>
        <v>9.0684442168072383</v>
      </c>
      <c r="AY131" s="1">
        <f t="shared" ref="AY131:AY194" si="126">F131*AC131*1.57*AF131*AL131</f>
        <v>7.0086846536826419</v>
      </c>
      <c r="AZ131" s="1">
        <f t="shared" ref="AZ131:AZ194" si="127">F131*AC131*((2.04-0.88)*AE131+0.88)*AL131*AF131</f>
        <v>4.604262184621259</v>
      </c>
      <c r="BA131" s="1">
        <f t="shared" ref="BA131:BA194" si="128">(AW131*2.31+AX131*0.71)*AL131*AF131</f>
        <v>4.8642993503168954</v>
      </c>
      <c r="BB131" s="1">
        <f t="shared" ref="BB131:BB194" si="129">(AW131/(0.9*L131+1)+AX131/(0.9*M131+1))*1.26*AL131*AF131</f>
        <v>6.092460014207143</v>
      </c>
      <c r="BC131" s="1">
        <f t="shared" ref="BC131:BC194" si="130">AC131*(N131*O131*2.72/(0.01*L131+1)+P131*1.47/(0.01*M131+1))*AF131*AL131</f>
        <v>5.7156282533711051</v>
      </c>
      <c r="BD131" s="1">
        <f t="shared" ref="BD131:BD194" si="131">(N131*AW131*3.34/(0.01*L131+1)+AX131*1.26/(0.02*M131+1))*AF131*AL131</f>
        <v>5.6401983272739233</v>
      </c>
      <c r="BE131" s="1">
        <f t="shared" si="107"/>
        <v>0.68898379378712027</v>
      </c>
      <c r="BF131" s="1">
        <f t="shared" si="108"/>
        <v>0.45261874150438436</v>
      </c>
      <c r="BG131" s="1">
        <f t="shared" si="109"/>
        <v>0.4781815113819663</v>
      </c>
      <c r="BH131" s="1">
        <f t="shared" si="110"/>
        <v>0.59891497784526238</v>
      </c>
      <c r="BI131" s="1">
        <f t="shared" si="111"/>
        <v>0.56187079779874338</v>
      </c>
      <c r="BJ131" s="1">
        <f t="shared" si="112"/>
        <v>0.55445571219916368</v>
      </c>
      <c r="BK131" s="1">
        <f t="shared" si="113"/>
        <v>0.40791071707066356</v>
      </c>
      <c r="BL131" s="2">
        <f t="shared" si="114"/>
        <v>1.57</v>
      </c>
      <c r="BM131" s="2">
        <f t="shared" si="115"/>
        <v>1.0313906227835681</v>
      </c>
      <c r="BN131" s="2">
        <f t="shared" si="116"/>
        <v>1.0896409750700895</v>
      </c>
      <c r="BO131" s="2">
        <f t="shared" si="117"/>
        <v>1.3647585381487093</v>
      </c>
      <c r="BP131" s="2">
        <f t="shared" si="118"/>
        <v>1.2803452860555768</v>
      </c>
      <c r="BQ131" s="2">
        <f t="shared" si="119"/>
        <v>1.2634483945810335</v>
      </c>
      <c r="BR131" s="2">
        <f t="shared" si="120"/>
        <v>0.92951362800678072</v>
      </c>
      <c r="BS131" s="1">
        <f t="shared" ref="BS131:BS194" si="132">AY131/AL131/AF131</f>
        <v>15.97081818978403</v>
      </c>
      <c r="BT131" s="1">
        <f t="shared" ref="BT131:BT194" si="133">AZ131/AL131/AF131</f>
        <v>10.491816636385023</v>
      </c>
      <c r="BU131" s="1">
        <f t="shared" ref="BU131:BU194" si="134">BA131/AL131/AF131</f>
        <v>11.084368092346107</v>
      </c>
      <c r="BV131" s="1">
        <f t="shared" ref="BV131:BV194" si="135">BB131/AL131/AF131</f>
        <v>13.883000309381188</v>
      </c>
      <c r="BW131" s="1">
        <f t="shared" ref="BW131:BW194" si="136">BC131/AL131/AF131</f>
        <v>13.024306868624613</v>
      </c>
      <c r="BX131" s="1">
        <f t="shared" ref="BX131:BX194" si="137">BD131/AL131/AF131</f>
        <v>12.852423313393755</v>
      </c>
      <c r="BY131" s="1">
        <f t="shared" ref="BY131:BY194" si="138">T131/AF131/AL131</f>
        <v>9.4554733489317435</v>
      </c>
    </row>
    <row r="132" spans="1:77" x14ac:dyDescent="0.25">
      <c r="A132" s="1">
        <v>20120708</v>
      </c>
      <c r="B132" s="1">
        <v>2012</v>
      </c>
      <c r="C132" s="1">
        <v>7</v>
      </c>
      <c r="D132" s="1">
        <v>21.535</v>
      </c>
      <c r="E132" s="1">
        <v>348.38600000000002</v>
      </c>
      <c r="F132" s="1">
        <f t="shared" si="121"/>
        <v>14.448264192000002</v>
      </c>
      <c r="G132" s="1">
        <v>480.85599999999999</v>
      </c>
      <c r="H132" s="1">
        <v>10.27</v>
      </c>
      <c r="I132" s="1">
        <v>778.49550959999999</v>
      </c>
      <c r="J132" s="1">
        <v>132.71055380000001</v>
      </c>
      <c r="K132" s="1">
        <f t="shared" si="122"/>
        <v>1.0089301804415999E-2</v>
      </c>
      <c r="L132" s="1">
        <f t="shared" si="123"/>
        <v>1.719928777248E-3</v>
      </c>
      <c r="M132" s="1">
        <f t="shared" si="93"/>
        <v>8.3693730271679999E-3</v>
      </c>
      <c r="N132" s="1">
        <f t="shared" si="94"/>
        <v>0.17047054499799008</v>
      </c>
      <c r="O132" s="1">
        <f t="shared" si="95"/>
        <v>2.4630034710851851</v>
      </c>
      <c r="P132" s="1">
        <f t="shared" si="96"/>
        <v>11.985260720914816</v>
      </c>
      <c r="Q132" s="1">
        <v>97.637699999999995</v>
      </c>
      <c r="R132" s="1">
        <v>52.401400000000002</v>
      </c>
      <c r="S132" s="1">
        <v>0.65074837200000002</v>
      </c>
      <c r="T132" s="1">
        <v>7.1714900000000004</v>
      </c>
      <c r="U132" s="1">
        <v>0.76760028599999997</v>
      </c>
      <c r="V132" s="1">
        <v>6.1144443999999999E-2</v>
      </c>
      <c r="W132" s="1">
        <v>0.29534444399999998</v>
      </c>
      <c r="X132" s="1">
        <v>3.6844443999999997E-2</v>
      </c>
      <c r="Y132" s="1">
        <v>0.215544444</v>
      </c>
      <c r="Z132" s="1">
        <v>0.65696297400000003</v>
      </c>
      <c r="AA132" s="1">
        <v>0.15619834699999999</v>
      </c>
      <c r="AB132" s="1">
        <v>2.3555555560000001</v>
      </c>
      <c r="AC132" s="1">
        <v>0.646634088</v>
      </c>
      <c r="AD132" s="1">
        <v>0.27548788000000002</v>
      </c>
      <c r="AE132" s="1">
        <f t="shared" si="97"/>
        <v>0.11978893930104233</v>
      </c>
      <c r="AF132" s="1">
        <v>0.94016587699999998</v>
      </c>
      <c r="AG132" s="1">
        <v>1.047720336</v>
      </c>
      <c r="AH132" s="1">
        <v>0.78823058400000001</v>
      </c>
      <c r="AI132" s="1">
        <v>1</v>
      </c>
      <c r="AJ132" s="1">
        <v>0.90327995900000002</v>
      </c>
      <c r="AK132" s="1">
        <v>0.97399413199999996</v>
      </c>
      <c r="AL132" s="1">
        <v>0.80992407600000005</v>
      </c>
      <c r="AM132" s="1">
        <v>0.65074837200000002</v>
      </c>
      <c r="AN132" s="1">
        <f t="shared" si="98"/>
        <v>0.72451212005257293</v>
      </c>
      <c r="AO132" s="1">
        <f t="shared" si="99"/>
        <v>0.23466352928468104</v>
      </c>
      <c r="AP132" s="1">
        <f t="shared" si="100"/>
        <v>3.3904806673322008</v>
      </c>
      <c r="AQ132" s="1">
        <f t="shared" si="101"/>
        <v>11.057783524667801</v>
      </c>
      <c r="AR132" s="1">
        <f t="shared" si="102"/>
        <v>0.3765526824905247</v>
      </c>
      <c r="AS132" s="1">
        <f t="shared" si="103"/>
        <v>0.59588888890000002</v>
      </c>
      <c r="AT132" s="1">
        <f t="shared" si="104"/>
        <v>0.69751389185528834</v>
      </c>
      <c r="AU132" s="1">
        <f t="shared" si="105"/>
        <v>0.65521666997165295</v>
      </c>
      <c r="AV132" s="1">
        <f t="shared" si="106"/>
        <v>1.700338886028347</v>
      </c>
      <c r="AW132" s="1">
        <f t="shared" si="124"/>
        <v>2.1190141826458402</v>
      </c>
      <c r="AX132" s="1">
        <f t="shared" si="125"/>
        <v>9.2613701545758413</v>
      </c>
      <c r="AY132" s="1">
        <f t="shared" si="126"/>
        <v>11.169216662217451</v>
      </c>
      <c r="AZ132" s="1">
        <f t="shared" si="127"/>
        <v>7.2490006740308308</v>
      </c>
      <c r="BA132" s="1">
        <f t="shared" si="128"/>
        <v>8.7343577310802019</v>
      </c>
      <c r="BB132" s="1">
        <f t="shared" si="129"/>
        <v>10.849260882836115</v>
      </c>
      <c r="BC132" s="1">
        <f t="shared" si="130"/>
        <v>9.2366480333379695</v>
      </c>
      <c r="BD132" s="1">
        <f t="shared" si="131"/>
        <v>9.8029671885546819</v>
      </c>
      <c r="BE132" s="1">
        <f t="shared" si="107"/>
        <v>1.1954968773690491</v>
      </c>
      <c r="BF132" s="1">
        <f t="shared" si="108"/>
        <v>0.77589663912289764</v>
      </c>
      <c r="BG132" s="1">
        <f t="shared" si="109"/>
        <v>0.93488180139371901</v>
      </c>
      <c r="BH132" s="1">
        <f t="shared" si="110"/>
        <v>1.1612504170563498</v>
      </c>
      <c r="BI132" s="1">
        <f t="shared" si="111"/>
        <v>0.98864443363929144</v>
      </c>
      <c r="BJ132" s="1">
        <f t="shared" si="112"/>
        <v>1.0492603928538784</v>
      </c>
      <c r="BK132" s="1">
        <f t="shared" si="113"/>
        <v>0.76760028571074779</v>
      </c>
      <c r="BL132" s="2">
        <f t="shared" si="114"/>
        <v>1.5700000000000003</v>
      </c>
      <c r="BM132" s="2">
        <f t="shared" si="115"/>
        <v>1.0189551695892092</v>
      </c>
      <c r="BN132" s="2">
        <f t="shared" si="116"/>
        <v>1.2277442592893042</v>
      </c>
      <c r="BO132" s="2">
        <f t="shared" si="117"/>
        <v>1.5250254428022736</v>
      </c>
      <c r="BP132" s="2">
        <f t="shared" si="118"/>
        <v>1.2983486533478694</v>
      </c>
      <c r="BQ132" s="2">
        <f t="shared" si="119"/>
        <v>1.3779532577332336</v>
      </c>
      <c r="BR132" s="2">
        <f t="shared" si="120"/>
        <v>1.0080598882182197</v>
      </c>
      <c r="BS132" s="1">
        <f t="shared" si="132"/>
        <v>14.668102018193856</v>
      </c>
      <c r="BT132" s="1">
        <f t="shared" si="133"/>
        <v>9.5198333627391989</v>
      </c>
      <c r="BU132" s="1">
        <f t="shared" si="134"/>
        <v>11.47049557166074</v>
      </c>
      <c r="BV132" s="1">
        <f t="shared" si="135"/>
        <v>14.247916417429941</v>
      </c>
      <c r="BW132" s="1">
        <f t="shared" si="136"/>
        <v>12.130134078019847</v>
      </c>
      <c r="BX132" s="1">
        <f t="shared" si="137"/>
        <v>12.87385921065837</v>
      </c>
      <c r="BY132" s="1">
        <f t="shared" si="138"/>
        <v>9.4180415801490067</v>
      </c>
    </row>
    <row r="133" spans="1:77" x14ac:dyDescent="0.25">
      <c r="A133" s="1">
        <v>20050606</v>
      </c>
      <c r="B133" s="1">
        <v>2005</v>
      </c>
      <c r="C133" s="1">
        <v>6</v>
      </c>
      <c r="D133" s="1">
        <v>20.474</v>
      </c>
      <c r="E133" s="1">
        <v>348.28100000000001</v>
      </c>
      <c r="F133" s="1">
        <f t="shared" si="121"/>
        <v>14.443909632</v>
      </c>
      <c r="G133" s="1">
        <v>483.476</v>
      </c>
      <c r="H133" s="1">
        <v>13.635999999999999</v>
      </c>
      <c r="I133" s="1">
        <v>670.50087499999995</v>
      </c>
      <c r="J133" s="1">
        <v>242.43549999999999</v>
      </c>
      <c r="K133" s="1">
        <f t="shared" si="122"/>
        <v>8.689691339999998E-3</v>
      </c>
      <c r="L133" s="1">
        <f t="shared" si="123"/>
        <v>3.1419640799999998E-3</v>
      </c>
      <c r="M133" s="1">
        <f t="shared" si="93"/>
        <v>5.5477272599999978E-3</v>
      </c>
      <c r="N133" s="1">
        <f t="shared" si="94"/>
        <v>0.36157372650706832</v>
      </c>
      <c r="O133" s="1">
        <f t="shared" si="95"/>
        <v>5.2225382309735782</v>
      </c>
      <c r="P133" s="1">
        <f t="shared" si="96"/>
        <v>9.2213714010264223</v>
      </c>
      <c r="Q133" s="1">
        <v>39.600499999999997</v>
      </c>
      <c r="R133" s="1">
        <v>92.143100000000004</v>
      </c>
      <c r="S133" s="1">
        <v>0.30058765700000001</v>
      </c>
      <c r="T133" s="1">
        <v>4.4280799999999996</v>
      </c>
      <c r="U133" s="1">
        <v>0.520103965</v>
      </c>
      <c r="V133" s="1">
        <v>6.0633332999999998E-2</v>
      </c>
      <c r="W133" s="1">
        <v>0.25097777799999998</v>
      </c>
      <c r="X133" s="1">
        <v>3.6211110999999997E-2</v>
      </c>
      <c r="Y133" s="1">
        <v>0.214777778</v>
      </c>
      <c r="Z133" s="1">
        <v>0.61083972399999997</v>
      </c>
      <c r="AA133" s="1">
        <v>7.7723174000000006E-2</v>
      </c>
      <c r="AB133" s="1">
        <v>1.888888889</v>
      </c>
      <c r="AC133" s="1">
        <v>0.58944125800000002</v>
      </c>
      <c r="AD133" s="1">
        <v>0.279631254</v>
      </c>
      <c r="AE133" s="1">
        <f t="shared" si="97"/>
        <v>0.12486971673819743</v>
      </c>
      <c r="AF133" s="1">
        <v>0.90980095699999997</v>
      </c>
      <c r="AG133" s="1">
        <v>1.003657714</v>
      </c>
      <c r="AH133" s="1">
        <v>0.75991459800000005</v>
      </c>
      <c r="AI133" s="1">
        <v>0.90585714299999998</v>
      </c>
      <c r="AJ133" s="1">
        <v>0.84197122999999996</v>
      </c>
      <c r="AK133" s="1">
        <v>0.95773898199999996</v>
      </c>
      <c r="AL133" s="1">
        <v>0.29498184900000002</v>
      </c>
      <c r="AM133" s="1">
        <v>0.30058765700000001</v>
      </c>
      <c r="AN133" s="1">
        <f t="shared" si="98"/>
        <v>0.72036874632866987</v>
      </c>
      <c r="AO133" s="1">
        <f t="shared" si="99"/>
        <v>0.23763832946784857</v>
      </c>
      <c r="AP133" s="1">
        <f t="shared" si="100"/>
        <v>3.4324265559330476</v>
      </c>
      <c r="AQ133" s="1">
        <f t="shared" si="101"/>
        <v>11.011483076066952</v>
      </c>
      <c r="AR133" s="1">
        <f t="shared" si="102"/>
        <v>0.39446217220111068</v>
      </c>
      <c r="AS133" s="1">
        <f t="shared" si="103"/>
        <v>0.58422222222499998</v>
      </c>
      <c r="AT133" s="1">
        <f t="shared" si="104"/>
        <v>0.94176458974916666</v>
      </c>
      <c r="AU133" s="1">
        <f t="shared" si="105"/>
        <v>0.6238203645196656</v>
      </c>
      <c r="AV133" s="1">
        <f t="shared" si="106"/>
        <v>1.2650685244803344</v>
      </c>
      <c r="AW133" s="1">
        <f t="shared" si="124"/>
        <v>1.7770408625918612</v>
      </c>
      <c r="AX133" s="1">
        <f t="shared" si="125"/>
        <v>8.839391853964182</v>
      </c>
      <c r="AY133" s="1">
        <f t="shared" si="126"/>
        <v>3.5872911733511783</v>
      </c>
      <c r="AZ133" s="1">
        <f t="shared" si="127"/>
        <v>2.3416759939176068</v>
      </c>
      <c r="BA133" s="1">
        <f t="shared" si="128"/>
        <v>2.7859803859132004</v>
      </c>
      <c r="BB133" s="1">
        <f t="shared" si="129"/>
        <v>3.5734256302970286</v>
      </c>
      <c r="BC133" s="1">
        <f t="shared" si="130"/>
        <v>2.9567141836846549</v>
      </c>
      <c r="BD133" s="1">
        <f t="shared" si="131"/>
        <v>3.5646570464153946</v>
      </c>
      <c r="BE133" s="1">
        <f t="shared" si="107"/>
        <v>0.42134838657299239</v>
      </c>
      <c r="BF133" s="1">
        <f t="shared" si="108"/>
        <v>0.27504357863211082</v>
      </c>
      <c r="BG133" s="1">
        <f t="shared" si="109"/>
        <v>0.32722973516864662</v>
      </c>
      <c r="BH133" s="1">
        <f t="shared" si="110"/>
        <v>0.41971979722451008</v>
      </c>
      <c r="BI133" s="1">
        <f t="shared" si="111"/>
        <v>0.34728342101352283</v>
      </c>
      <c r="BJ133" s="1">
        <f t="shared" si="112"/>
        <v>0.41868987562280052</v>
      </c>
      <c r="BK133" s="1">
        <f t="shared" si="113"/>
        <v>0.5201039652081475</v>
      </c>
      <c r="BL133" s="2">
        <f t="shared" si="114"/>
        <v>1.5700000000000003</v>
      </c>
      <c r="BM133" s="2">
        <f t="shared" si="115"/>
        <v>1.0248488714163093</v>
      </c>
      <c r="BN133" s="2">
        <f t="shared" si="116"/>
        <v>1.2193014156131712</v>
      </c>
      <c r="BO133" s="2">
        <f t="shared" si="117"/>
        <v>1.5639316599787807</v>
      </c>
      <c r="BP133" s="2">
        <f t="shared" si="118"/>
        <v>1.2940241101333303</v>
      </c>
      <c r="BQ133" s="2">
        <f t="shared" si="119"/>
        <v>1.5600940354233965</v>
      </c>
      <c r="BR133" s="2">
        <f t="shared" si="120"/>
        <v>1.9379763905547416</v>
      </c>
      <c r="BS133" s="1">
        <f t="shared" si="132"/>
        <v>13.366722934361306</v>
      </c>
      <c r="BT133" s="1">
        <f t="shared" si="133"/>
        <v>8.7253954865061658</v>
      </c>
      <c r="BU133" s="1">
        <f t="shared" si="134"/>
        <v>10.380932608901769</v>
      </c>
      <c r="BV133" s="1">
        <f t="shared" si="135"/>
        <v>13.315058081026823</v>
      </c>
      <c r="BW133" s="1">
        <f t="shared" si="136"/>
        <v>11.017109395245646</v>
      </c>
      <c r="BX133" s="1">
        <f t="shared" si="137"/>
        <v>13.282385173919867</v>
      </c>
      <c r="BY133" s="1">
        <f t="shared" si="138"/>
        <v>16.49961367253427</v>
      </c>
    </row>
    <row r="134" spans="1:77" x14ac:dyDescent="0.25">
      <c r="A134" s="1">
        <v>20090613</v>
      </c>
      <c r="B134" s="1">
        <v>2009</v>
      </c>
      <c r="C134" s="1">
        <v>6</v>
      </c>
      <c r="D134" s="1">
        <v>23.077999999999999</v>
      </c>
      <c r="E134" s="1">
        <v>348.10500000000002</v>
      </c>
      <c r="F134" s="1">
        <f t="shared" si="121"/>
        <v>14.43661056</v>
      </c>
      <c r="G134" s="1">
        <v>487.15800000000002</v>
      </c>
      <c r="H134" s="1">
        <v>13.693</v>
      </c>
      <c r="I134" s="1">
        <v>699.65902080000001</v>
      </c>
      <c r="J134" s="1">
        <v>145.9151042</v>
      </c>
      <c r="K134" s="1">
        <f t="shared" si="122"/>
        <v>9.0675809095679995E-3</v>
      </c>
      <c r="L134" s="1">
        <f t="shared" si="123"/>
        <v>1.891059750432E-3</v>
      </c>
      <c r="M134" s="1">
        <f t="shared" si="93"/>
        <v>7.1765211591359995E-3</v>
      </c>
      <c r="N134" s="1">
        <f t="shared" si="94"/>
        <v>0.20855173714927397</v>
      </c>
      <c r="O134" s="1">
        <f t="shared" si="95"/>
        <v>3.010780210835553</v>
      </c>
      <c r="P134" s="1">
        <f t="shared" si="96"/>
        <v>11.425830349164446</v>
      </c>
      <c r="Q134" s="1">
        <v>94.878500000000003</v>
      </c>
      <c r="R134" s="1">
        <v>65.148700000000005</v>
      </c>
      <c r="S134" s="1">
        <v>0.59288983399999995</v>
      </c>
      <c r="T134" s="1">
        <v>7.5930299999999997</v>
      </c>
      <c r="U134" s="1">
        <v>0.71701926900000001</v>
      </c>
      <c r="V134" s="1">
        <v>3.8822222000000003E-2</v>
      </c>
      <c r="W134" s="1">
        <v>0.24563333300000001</v>
      </c>
      <c r="X134" s="1">
        <v>2.3044444000000001E-2</v>
      </c>
      <c r="Y134" s="1">
        <v>0.15804444400000001</v>
      </c>
      <c r="Z134" s="1">
        <v>0.72704191299999998</v>
      </c>
      <c r="AA134" s="1">
        <v>0.21697723799999999</v>
      </c>
      <c r="AB134" s="1">
        <v>2.3444444440000001</v>
      </c>
      <c r="AC134" s="1">
        <v>0.73353197199999998</v>
      </c>
      <c r="AD134" s="1">
        <v>0.28543716800000002</v>
      </c>
      <c r="AE134" s="1">
        <f t="shared" si="97"/>
        <v>0.13198916983445741</v>
      </c>
      <c r="AF134" s="1">
        <v>0.97692998900000005</v>
      </c>
      <c r="AG134" s="1">
        <v>1.111609632</v>
      </c>
      <c r="AH134" s="1">
        <v>0.82941019500000002</v>
      </c>
      <c r="AI134" s="1">
        <v>0.90382142899999995</v>
      </c>
      <c r="AJ134" s="1">
        <v>0.95076346700000003</v>
      </c>
      <c r="AK134" s="1">
        <v>0.95746606499999998</v>
      </c>
      <c r="AL134" s="1">
        <v>0.72483799100000001</v>
      </c>
      <c r="AM134" s="1">
        <v>0.59288983399999995</v>
      </c>
      <c r="AN134" s="1">
        <f t="shared" si="98"/>
        <v>0.71456283177121183</v>
      </c>
      <c r="AO134" s="1">
        <f t="shared" si="99"/>
        <v>0.24195813681322775</v>
      </c>
      <c r="AP134" s="1">
        <f t="shared" si="100"/>
        <v>3.4930553929957684</v>
      </c>
      <c r="AQ134" s="1">
        <f t="shared" si="101"/>
        <v>10.943555167004231</v>
      </c>
      <c r="AR134" s="1">
        <f t="shared" si="102"/>
        <v>0.37142558460585801</v>
      </c>
      <c r="AS134" s="1">
        <f t="shared" si="103"/>
        <v>0.59561111109999998</v>
      </c>
      <c r="AT134" s="1">
        <f t="shared" si="104"/>
        <v>0.72346495785660181</v>
      </c>
      <c r="AU134" s="1">
        <f t="shared" si="105"/>
        <v>0.66144260402117316</v>
      </c>
      <c r="AV134" s="1">
        <f t="shared" si="106"/>
        <v>1.6830018399788269</v>
      </c>
      <c r="AW134" s="1">
        <f t="shared" si="124"/>
        <v>2.1429146265387615</v>
      </c>
      <c r="AX134" s="1">
        <f t="shared" si="125"/>
        <v>9.1700490804860202</v>
      </c>
      <c r="AY134" s="1">
        <f t="shared" si="126"/>
        <v>11.773032174300754</v>
      </c>
      <c r="AZ134" s="1">
        <f t="shared" si="127"/>
        <v>7.7470108887925013</v>
      </c>
      <c r="BA134" s="1">
        <f t="shared" si="128"/>
        <v>8.1156234085931551</v>
      </c>
      <c r="BB134" s="1">
        <f t="shared" si="129"/>
        <v>10.037967429637586</v>
      </c>
      <c r="BC134" s="1">
        <f t="shared" si="130"/>
        <v>9.610741827957769</v>
      </c>
      <c r="BD134" s="1">
        <f t="shared" si="131"/>
        <v>9.2375499227464761</v>
      </c>
      <c r="BE134" s="1">
        <f t="shared" si="107"/>
        <v>1.1117420738018273</v>
      </c>
      <c r="BF134" s="1">
        <f t="shared" si="108"/>
        <v>0.7315598754645426</v>
      </c>
      <c r="BG134" s="1">
        <f t="shared" si="109"/>
        <v>0.76636841426111935</v>
      </c>
      <c r="BH134" s="1">
        <f t="shared" si="110"/>
        <v>0.9478977515529724</v>
      </c>
      <c r="BI134" s="1">
        <f t="shared" si="111"/>
        <v>0.90755430652021785</v>
      </c>
      <c r="BJ134" s="1">
        <f t="shared" si="112"/>
        <v>0.87231333066258587</v>
      </c>
      <c r="BK134" s="1">
        <f t="shared" si="113"/>
        <v>0.7170192685845489</v>
      </c>
      <c r="BL134" s="2">
        <f t="shared" si="114"/>
        <v>1.5700000000000003</v>
      </c>
      <c r="BM134" s="2">
        <f t="shared" si="115"/>
        <v>1.0331074370079707</v>
      </c>
      <c r="BN134" s="2">
        <f t="shared" si="116"/>
        <v>1.0822639879728368</v>
      </c>
      <c r="BO134" s="2">
        <f t="shared" si="117"/>
        <v>1.3386193659550611</v>
      </c>
      <c r="BP134" s="2">
        <f t="shared" si="118"/>
        <v>1.2816464311404028</v>
      </c>
      <c r="BQ134" s="2">
        <f t="shared" si="119"/>
        <v>1.2318791933967814</v>
      </c>
      <c r="BR134" s="2">
        <f t="shared" si="120"/>
        <v>1.0125732201787718</v>
      </c>
      <c r="BS134" s="1">
        <f t="shared" si="132"/>
        <v>16.625853198524336</v>
      </c>
      <c r="BT134" s="1">
        <f t="shared" si="133"/>
        <v>10.940313749043469</v>
      </c>
      <c r="BU134" s="1">
        <f t="shared" si="134"/>
        <v>11.460867634449615</v>
      </c>
      <c r="BV134" s="1">
        <f t="shared" si="135"/>
        <v>14.175598131892082</v>
      </c>
      <c r="BW134" s="1">
        <f t="shared" si="136"/>
        <v>13.572270965957303</v>
      </c>
      <c r="BX134" s="1">
        <f t="shared" si="137"/>
        <v>13.045250081357613</v>
      </c>
      <c r="BY134" s="1">
        <f t="shared" si="138"/>
        <v>10.72286223659192</v>
      </c>
    </row>
    <row r="135" spans="1:77" x14ac:dyDescent="0.25">
      <c r="A135" s="1">
        <v>20130706</v>
      </c>
      <c r="B135" s="1">
        <v>2013</v>
      </c>
      <c r="C135" s="1">
        <v>7</v>
      </c>
      <c r="D135" s="1">
        <v>24.98</v>
      </c>
      <c r="E135" s="1">
        <v>348.05799999999999</v>
      </c>
      <c r="F135" s="1">
        <f t="shared" si="121"/>
        <v>14.434661376000001</v>
      </c>
      <c r="G135" s="1">
        <v>483.16899999999998</v>
      </c>
      <c r="H135" s="1">
        <v>16.053000000000001</v>
      </c>
      <c r="I135" s="1">
        <v>730.694164</v>
      </c>
      <c r="J135" s="1">
        <v>122.3558132</v>
      </c>
      <c r="K135" s="1">
        <f t="shared" si="122"/>
        <v>9.4697963654400003E-3</v>
      </c>
      <c r="L135" s="1">
        <f t="shared" si="123"/>
        <v>1.585731339072E-3</v>
      </c>
      <c r="M135" s="1">
        <f t="shared" si="93"/>
        <v>7.8840650263680007E-3</v>
      </c>
      <c r="N135" s="1">
        <f t="shared" si="94"/>
        <v>0.16745147180346168</v>
      </c>
      <c r="O135" s="1">
        <f t="shared" si="95"/>
        <v>2.4171052923957816</v>
      </c>
      <c r="P135" s="1">
        <f t="shared" si="96"/>
        <v>12.017556083604219</v>
      </c>
      <c r="Q135" s="1">
        <v>50.851399999999998</v>
      </c>
      <c r="R135" s="1">
        <v>79.567300000000003</v>
      </c>
      <c r="S135" s="1">
        <v>0.38990880900000002</v>
      </c>
      <c r="T135" s="1">
        <v>3.2277800000000001</v>
      </c>
      <c r="U135" s="1">
        <v>0.352913327</v>
      </c>
      <c r="V135" s="1">
        <v>6.1422221999999999E-2</v>
      </c>
      <c r="W135" s="1">
        <v>0.28605555599999999</v>
      </c>
      <c r="X135" s="1">
        <v>3.7466667000000002E-2</v>
      </c>
      <c r="Y135" s="1">
        <v>0.217622222</v>
      </c>
      <c r="Z135" s="1">
        <v>0.64646820100000002</v>
      </c>
      <c r="AA135" s="1">
        <v>0.135867289</v>
      </c>
      <c r="AB135" s="1">
        <v>2.388888889</v>
      </c>
      <c r="AC135" s="1">
        <v>0.63362056899999997</v>
      </c>
      <c r="AD135" s="1">
        <v>0.27963507599999998</v>
      </c>
      <c r="AE135" s="1">
        <f t="shared" si="97"/>
        <v>0.12487440343347637</v>
      </c>
      <c r="AF135" s="1">
        <v>0.99993600900000001</v>
      </c>
      <c r="AG135" s="1">
        <v>1.1995372019999999</v>
      </c>
      <c r="AH135" s="1">
        <v>0.88017080299999995</v>
      </c>
      <c r="AI135" s="1">
        <v>0.81953571400000003</v>
      </c>
      <c r="AJ135" s="1">
        <v>0.88739632000000002</v>
      </c>
      <c r="AK135" s="1">
        <v>0.94623436299999997</v>
      </c>
      <c r="AL135" s="1">
        <v>0.42633648400000002</v>
      </c>
      <c r="AM135" s="1">
        <v>0.38990880900000002</v>
      </c>
      <c r="AN135" s="1">
        <f t="shared" si="98"/>
        <v>0.72036492407418529</v>
      </c>
      <c r="AO135" s="1">
        <f t="shared" si="99"/>
        <v>0.23764111511990338</v>
      </c>
      <c r="AP135" s="1">
        <f t="shared" si="100"/>
        <v>3.4302690257708393</v>
      </c>
      <c r="AQ135" s="1">
        <f t="shared" si="101"/>
        <v>11.004392350229162</v>
      </c>
      <c r="AR135" s="1">
        <f t="shared" si="102"/>
        <v>0.37265846977117312</v>
      </c>
      <c r="AS135" s="1">
        <f t="shared" si="103"/>
        <v>0.59672222222500004</v>
      </c>
      <c r="AT135" s="1">
        <f t="shared" si="104"/>
        <v>0.69163150937954254</v>
      </c>
      <c r="AU135" s="1">
        <f t="shared" si="105"/>
        <v>0.65956201063150566</v>
      </c>
      <c r="AV135" s="1">
        <f t="shared" si="106"/>
        <v>1.7293268783684943</v>
      </c>
      <c r="AW135" s="1">
        <f t="shared" si="124"/>
        <v>2.154106964668828</v>
      </c>
      <c r="AX135" s="1">
        <f t="shared" si="125"/>
        <v>9.2408534101631403</v>
      </c>
      <c r="AY135" s="1">
        <f t="shared" si="126"/>
        <v>6.1215334530043117</v>
      </c>
      <c r="AZ135" s="1">
        <f t="shared" si="127"/>
        <v>3.9959744781990403</v>
      </c>
      <c r="BA135" s="1">
        <f t="shared" si="128"/>
        <v>4.9183262868872815</v>
      </c>
      <c r="BB135" s="1">
        <f t="shared" si="129"/>
        <v>6.0841766572672729</v>
      </c>
      <c r="BC135" s="1">
        <f t="shared" si="130"/>
        <v>5.0688536354200942</v>
      </c>
      <c r="BD135" s="1">
        <f t="shared" si="131"/>
        <v>5.476532789212639</v>
      </c>
      <c r="BE135" s="1">
        <f t="shared" si="107"/>
        <v>0.66930544761422217</v>
      </c>
      <c r="BF135" s="1">
        <f t="shared" si="108"/>
        <v>0.43690482251198326</v>
      </c>
      <c r="BG135" s="1">
        <f t="shared" si="109"/>
        <v>0.53775130075329658</v>
      </c>
      <c r="BH135" s="1">
        <f t="shared" si="110"/>
        <v>0.66522099604924045</v>
      </c>
      <c r="BI135" s="1">
        <f t="shared" si="111"/>
        <v>0.55420939498105759</v>
      </c>
      <c r="BJ135" s="1">
        <f t="shared" si="112"/>
        <v>0.59878350057190299</v>
      </c>
      <c r="BK135" s="1">
        <f t="shared" si="113"/>
        <v>0.35291332707492962</v>
      </c>
      <c r="BL135" s="2">
        <f t="shared" si="114"/>
        <v>1.57</v>
      </c>
      <c r="BM135" s="2">
        <f t="shared" si="115"/>
        <v>1.0248543079828325</v>
      </c>
      <c r="BN135" s="2">
        <f t="shared" si="116"/>
        <v>1.2614114305988737</v>
      </c>
      <c r="BO135" s="2">
        <f t="shared" si="117"/>
        <v>1.5604190396479225</v>
      </c>
      <c r="BP135" s="2">
        <f t="shared" si="118"/>
        <v>1.3000174333285544</v>
      </c>
      <c r="BQ135" s="2">
        <f t="shared" si="119"/>
        <v>1.4045755928760073</v>
      </c>
      <c r="BR135" s="2">
        <f t="shared" si="120"/>
        <v>0.8278341756856572</v>
      </c>
      <c r="BS135" s="1">
        <f t="shared" si="132"/>
        <v>14.359374416382007</v>
      </c>
      <c r="BT135" s="1">
        <f t="shared" si="133"/>
        <v>9.3734182997245679</v>
      </c>
      <c r="BU135" s="1">
        <f t="shared" si="134"/>
        <v>11.536993009600824</v>
      </c>
      <c r="BV135" s="1">
        <f t="shared" si="135"/>
        <v>14.271746010672455</v>
      </c>
      <c r="BW135" s="1">
        <f t="shared" si="136"/>
        <v>11.89008730763608</v>
      </c>
      <c r="BX135" s="1">
        <f t="shared" si="137"/>
        <v>12.8463865186104</v>
      </c>
      <c r="BY135" s="1">
        <f t="shared" si="138"/>
        <v>7.5714527919409651</v>
      </c>
    </row>
    <row r="136" spans="1:77" x14ac:dyDescent="0.25">
      <c r="A136" s="1">
        <v>20060526</v>
      </c>
      <c r="B136" s="1">
        <v>2006</v>
      </c>
      <c r="C136" s="1">
        <v>5</v>
      </c>
      <c r="D136" s="1">
        <v>20.61</v>
      </c>
      <c r="E136" s="1">
        <v>347.99799999999999</v>
      </c>
      <c r="F136" s="1">
        <f t="shared" si="121"/>
        <v>14.432173056</v>
      </c>
      <c r="G136" s="1">
        <v>473.16800000000001</v>
      </c>
      <c r="H136" s="1">
        <v>12.335000000000001</v>
      </c>
      <c r="I136" s="1">
        <v>727.335375</v>
      </c>
      <c r="J136" s="1">
        <v>172.77664580000001</v>
      </c>
      <c r="K136" s="1">
        <f t="shared" si="122"/>
        <v>9.426266459999999E-3</v>
      </c>
      <c r="L136" s="1">
        <f t="shared" si="123"/>
        <v>2.2391853295679999E-3</v>
      </c>
      <c r="M136" s="1">
        <f t="shared" si="93"/>
        <v>7.1870811304319991E-3</v>
      </c>
      <c r="N136" s="1">
        <f t="shared" si="94"/>
        <v>0.23754742549130106</v>
      </c>
      <c r="O136" s="1">
        <f t="shared" si="95"/>
        <v>3.4283255536977228</v>
      </c>
      <c r="P136" s="1">
        <f t="shared" si="96"/>
        <v>11.003847502302277</v>
      </c>
      <c r="Q136" s="1">
        <v>44.078299999999999</v>
      </c>
      <c r="R136" s="1">
        <v>99.459900000000005</v>
      </c>
      <c r="S136" s="1">
        <v>0.307084107</v>
      </c>
      <c r="T136" s="1">
        <v>5.4137000000000004</v>
      </c>
      <c r="U136" s="1">
        <v>0.61906275600000005</v>
      </c>
      <c r="V136" s="1">
        <v>6.7011110999999998E-2</v>
      </c>
      <c r="W136" s="1">
        <v>0.289566667</v>
      </c>
      <c r="X136" s="1">
        <v>4.0099999999999997E-2</v>
      </c>
      <c r="Y136" s="1">
        <v>0.21772222199999999</v>
      </c>
      <c r="Z136" s="1">
        <v>0.62414308900000004</v>
      </c>
      <c r="AA136" s="1">
        <v>0.141624322</v>
      </c>
      <c r="AB136" s="1">
        <v>2.111111111</v>
      </c>
      <c r="AC136" s="1">
        <v>0.60593743</v>
      </c>
      <c r="AD136" s="1">
        <v>0.26453606299999999</v>
      </c>
      <c r="AE136" s="1">
        <f t="shared" si="97"/>
        <v>0.1063593660331085</v>
      </c>
      <c r="AF136" s="1">
        <v>0.91386561200000005</v>
      </c>
      <c r="AG136" s="1">
        <v>1.00938437</v>
      </c>
      <c r="AH136" s="1">
        <v>0.76354416899999999</v>
      </c>
      <c r="AI136" s="1">
        <v>0.95232142900000005</v>
      </c>
      <c r="AJ136" s="1">
        <v>0.89189400200000002</v>
      </c>
      <c r="AK136" s="1">
        <v>0.96398938099999998</v>
      </c>
      <c r="AL136" s="1">
        <v>0.30453545100000001</v>
      </c>
      <c r="AM136" s="1">
        <v>0.307084107</v>
      </c>
      <c r="AN136" s="1">
        <f t="shared" si="98"/>
        <v>0.735463936699016</v>
      </c>
      <c r="AO136" s="1">
        <f t="shared" si="99"/>
        <v>0.22722838279765822</v>
      </c>
      <c r="AP136" s="1">
        <f t="shared" si="100"/>
        <v>3.2793993437708169</v>
      </c>
      <c r="AQ136" s="1">
        <f t="shared" si="101"/>
        <v>11.152773712229184</v>
      </c>
      <c r="AR136" s="1">
        <f t="shared" si="102"/>
        <v>0.39272939843819532</v>
      </c>
      <c r="AS136" s="1">
        <f t="shared" si="103"/>
        <v>0.58977777777500007</v>
      </c>
      <c r="AT136" s="1">
        <f t="shared" si="104"/>
        <v>0.78337734560196826</v>
      </c>
      <c r="AU136" s="1">
        <f t="shared" si="105"/>
        <v>0.63191086126720486</v>
      </c>
      <c r="AV136" s="1">
        <f t="shared" si="106"/>
        <v>1.4792002497327952</v>
      </c>
      <c r="AW136" s="1">
        <f t="shared" si="124"/>
        <v>1.9104545721245287</v>
      </c>
      <c r="AX136" s="1">
        <f t="shared" si="125"/>
        <v>9.1640124356049562</v>
      </c>
      <c r="AY136" s="1">
        <f t="shared" si="126"/>
        <v>3.8210203662949609</v>
      </c>
      <c r="AZ136" s="1">
        <f t="shared" si="127"/>
        <v>2.4419894488533052</v>
      </c>
      <c r="BA136" s="1">
        <f t="shared" si="128"/>
        <v>3.0389732507760323</v>
      </c>
      <c r="BB136" s="1">
        <f t="shared" si="129"/>
        <v>3.8614131091316226</v>
      </c>
      <c r="BC136" s="1">
        <f t="shared" si="130"/>
        <v>3.1011293725502092</v>
      </c>
      <c r="BD136" s="1">
        <f t="shared" si="131"/>
        <v>3.6348604409398946</v>
      </c>
      <c r="BE136" s="1">
        <f t="shared" si="107"/>
        <v>0.43693802779698332</v>
      </c>
      <c r="BF136" s="1">
        <f t="shared" si="108"/>
        <v>0.27924427283741921</v>
      </c>
      <c r="BG136" s="1">
        <f t="shared" si="109"/>
        <v>0.34751005004702584</v>
      </c>
      <c r="BH136" s="1">
        <f t="shared" si="110"/>
        <v>0.44155698391353371</v>
      </c>
      <c r="BI136" s="1">
        <f t="shared" si="111"/>
        <v>0.35461767331516664</v>
      </c>
      <c r="BJ136" s="1">
        <f t="shared" si="112"/>
        <v>0.41565042845389277</v>
      </c>
      <c r="BK136" s="1">
        <f t="shared" si="113"/>
        <v>0.61906275662649257</v>
      </c>
      <c r="BL136" s="2">
        <f t="shared" si="114"/>
        <v>1.5699999999999998</v>
      </c>
      <c r="BM136" s="2">
        <f t="shared" si="115"/>
        <v>1.0033768645984056</v>
      </c>
      <c r="BN136" s="2">
        <f t="shared" si="116"/>
        <v>1.2486685613625077</v>
      </c>
      <c r="BO136" s="2">
        <f t="shared" si="117"/>
        <v>1.5865967726351196</v>
      </c>
      <c r="BP136" s="2">
        <f t="shared" si="118"/>
        <v>1.2742075802188977</v>
      </c>
      <c r="BQ136" s="2">
        <f t="shared" si="119"/>
        <v>1.4935096767906386</v>
      </c>
      <c r="BR136" s="2">
        <f t="shared" si="120"/>
        <v>2.2244081907999669</v>
      </c>
      <c r="BS136" s="1">
        <f t="shared" si="132"/>
        <v>13.729640345862581</v>
      </c>
      <c r="BT136" s="1">
        <f t="shared" si="133"/>
        <v>8.7745245110161569</v>
      </c>
      <c r="BU136" s="1">
        <f t="shared" si="134"/>
        <v>10.91959889088718</v>
      </c>
      <c r="BV136" s="1">
        <f t="shared" si="135"/>
        <v>13.874779020500954</v>
      </c>
      <c r="BW136" s="1">
        <f t="shared" si="136"/>
        <v>11.14293745374351</v>
      </c>
      <c r="BX136" s="1">
        <f t="shared" si="137"/>
        <v>13.060732939745819</v>
      </c>
      <c r="BY136" s="1">
        <f t="shared" si="138"/>
        <v>19.452435950365871</v>
      </c>
    </row>
    <row r="137" spans="1:77" x14ac:dyDescent="0.25">
      <c r="A137" s="1">
        <v>20040621</v>
      </c>
      <c r="B137" s="1">
        <v>2004</v>
      </c>
      <c r="C137" s="1">
        <v>6</v>
      </c>
      <c r="D137" s="1">
        <v>17.16</v>
      </c>
      <c r="E137" s="1">
        <v>347.839</v>
      </c>
      <c r="F137" s="1">
        <f t="shared" si="121"/>
        <v>14.425579008000001</v>
      </c>
      <c r="G137" s="1">
        <v>488.53300000000002</v>
      </c>
      <c r="H137" s="1">
        <v>8.1180000000000003</v>
      </c>
      <c r="I137" s="1">
        <v>677.97147919999998</v>
      </c>
      <c r="J137" s="1">
        <v>213.3383958</v>
      </c>
      <c r="K137" s="1">
        <f t="shared" si="122"/>
        <v>8.7865103704320002E-3</v>
      </c>
      <c r="L137" s="1">
        <f t="shared" si="123"/>
        <v>2.7648656095679998E-3</v>
      </c>
      <c r="M137" s="1">
        <f t="shared" si="93"/>
        <v>6.0216447608639999E-3</v>
      </c>
      <c r="N137" s="1">
        <f t="shared" si="94"/>
        <v>0.31467163788620922</v>
      </c>
      <c r="O137" s="1">
        <f t="shared" si="95"/>
        <v>4.5393205739042779</v>
      </c>
      <c r="P137" s="1">
        <f t="shared" si="96"/>
        <v>9.8862584340957227</v>
      </c>
      <c r="Q137" s="1">
        <v>66.383200000000002</v>
      </c>
      <c r="R137" s="1">
        <v>81.275199999999998</v>
      </c>
      <c r="S137" s="1">
        <v>0.449572798</v>
      </c>
      <c r="T137" s="1">
        <v>9.1917799999999996</v>
      </c>
      <c r="U137" s="1">
        <v>0.91474319299999995</v>
      </c>
      <c r="V137" s="1">
        <v>5.1866666999999998E-2</v>
      </c>
      <c r="W137" s="1">
        <v>0.29075555600000003</v>
      </c>
      <c r="X137" s="1">
        <v>3.0488889000000002E-2</v>
      </c>
      <c r="Y137" s="1">
        <v>0.20016666699999999</v>
      </c>
      <c r="Z137" s="1">
        <v>0.69723699400000005</v>
      </c>
      <c r="AA137" s="1">
        <v>0.184527986</v>
      </c>
      <c r="AB137" s="1">
        <v>2.2999999999999998</v>
      </c>
      <c r="AC137" s="1">
        <v>0.69657387299999995</v>
      </c>
      <c r="AD137" s="1">
        <v>0.28799282799999998</v>
      </c>
      <c r="AE137" s="1">
        <f t="shared" si="97"/>
        <v>0.13512302636419371</v>
      </c>
      <c r="AF137" s="1">
        <v>0.80030786099999995</v>
      </c>
      <c r="AG137" s="1">
        <v>0.85000133899999997</v>
      </c>
      <c r="AH137" s="1">
        <v>0.67147051000000002</v>
      </c>
      <c r="AI137" s="1">
        <v>1</v>
      </c>
      <c r="AJ137" s="1">
        <v>0.92541248899999995</v>
      </c>
      <c r="AK137" s="1">
        <v>0.98453089500000002</v>
      </c>
      <c r="AL137" s="1">
        <v>0.514077644</v>
      </c>
      <c r="AM137" s="1">
        <v>0.449572798</v>
      </c>
      <c r="AN137" s="1">
        <f t="shared" si="98"/>
        <v>0.71200717249397683</v>
      </c>
      <c r="AO137" s="1">
        <f t="shared" si="99"/>
        <v>0.24391599776757689</v>
      </c>
      <c r="AP137" s="1">
        <f t="shared" si="100"/>
        <v>3.5186294971113323</v>
      </c>
      <c r="AQ137" s="1">
        <f t="shared" si="101"/>
        <v>10.906949510888669</v>
      </c>
      <c r="AR137" s="1">
        <f t="shared" si="102"/>
        <v>0.37170992308260703</v>
      </c>
      <c r="AS137" s="1">
        <f t="shared" si="103"/>
        <v>0.59450000000000003</v>
      </c>
      <c r="AT137" s="1">
        <f t="shared" si="104"/>
        <v>0.74867720442617414</v>
      </c>
      <c r="AU137" s="1">
        <f t="shared" si="105"/>
        <v>0.66028385753757335</v>
      </c>
      <c r="AV137" s="1">
        <f t="shared" si="106"/>
        <v>1.6397161424624265</v>
      </c>
      <c r="AW137" s="1">
        <f t="shared" si="124"/>
        <v>2.1190877234368735</v>
      </c>
      <c r="AX137" s="1">
        <f t="shared" si="125"/>
        <v>9.1154561485522692</v>
      </c>
      <c r="AY137" s="1">
        <f t="shared" si="126"/>
        <v>6.4906155768880476</v>
      </c>
      <c r="AZ137" s="1">
        <f t="shared" si="127"/>
        <v>4.2860499277271868</v>
      </c>
      <c r="BA137" s="1">
        <f t="shared" si="128"/>
        <v>4.6766428177427448</v>
      </c>
      <c r="BB137" s="1">
        <f t="shared" si="129"/>
        <v>5.795673905032781</v>
      </c>
      <c r="BC137" s="1">
        <f t="shared" si="130"/>
        <v>5.2780453791306217</v>
      </c>
      <c r="BD137" s="1">
        <f t="shared" si="131"/>
        <v>5.6410663838791058</v>
      </c>
      <c r="BE137" s="1">
        <f t="shared" si="107"/>
        <v>0.64592999606236834</v>
      </c>
      <c r="BF137" s="1">
        <f t="shared" si="108"/>
        <v>0.42653707959504494</v>
      </c>
      <c r="BG137" s="1">
        <f t="shared" si="109"/>
        <v>0.46540791717909774</v>
      </c>
      <c r="BH137" s="1">
        <f t="shared" si="110"/>
        <v>0.5767711210608284</v>
      </c>
      <c r="BI137" s="1">
        <f t="shared" si="111"/>
        <v>0.5252580114432569</v>
      </c>
      <c r="BJ137" s="1">
        <f t="shared" si="112"/>
        <v>0.56138496325391563</v>
      </c>
      <c r="BK137" s="1">
        <f t="shared" si="113"/>
        <v>0.91474319328780718</v>
      </c>
      <c r="BL137" s="2">
        <f t="shared" si="114"/>
        <v>1.57</v>
      </c>
      <c r="BM137" s="2">
        <f t="shared" si="115"/>
        <v>1.0367427105824647</v>
      </c>
      <c r="BN137" s="2">
        <f t="shared" si="116"/>
        <v>1.1312223219629374</v>
      </c>
      <c r="BO137" s="2">
        <f t="shared" si="117"/>
        <v>1.4019021652279271</v>
      </c>
      <c r="BP137" s="2">
        <f t="shared" si="118"/>
        <v>1.2766941975029258</v>
      </c>
      <c r="BQ137" s="2">
        <f t="shared" si="119"/>
        <v>1.3645045092836123</v>
      </c>
      <c r="BR137" s="2">
        <f t="shared" si="120"/>
        <v>2.2233784190495913</v>
      </c>
      <c r="BS137" s="1">
        <f t="shared" si="132"/>
        <v>15.77611586059599</v>
      </c>
      <c r="BT137" s="1">
        <f t="shared" si="133"/>
        <v>10.417689885208473</v>
      </c>
      <c r="BU137" s="1">
        <f t="shared" si="134"/>
        <v>11.367066506611289</v>
      </c>
      <c r="BV137" s="1">
        <f t="shared" si="135"/>
        <v>14.086987887806472</v>
      </c>
      <c r="BW137" s="1">
        <f t="shared" si="136"/>
        <v>12.828837947997947</v>
      </c>
      <c r="BX137" s="1">
        <f t="shared" si="137"/>
        <v>13.711198236155379</v>
      </c>
      <c r="BY137" s="1">
        <f t="shared" si="138"/>
        <v>22.341576777627452</v>
      </c>
    </row>
    <row r="138" spans="1:77" x14ac:dyDescent="0.25">
      <c r="A138" s="1">
        <v>20110525</v>
      </c>
      <c r="B138" s="1">
        <v>2011</v>
      </c>
      <c r="C138" s="1">
        <v>5</v>
      </c>
      <c r="D138" s="1">
        <v>23.373000000000001</v>
      </c>
      <c r="E138" s="1">
        <v>347.536</v>
      </c>
      <c r="F138" s="1">
        <f t="shared" si="121"/>
        <v>14.413012992000001</v>
      </c>
      <c r="G138" s="1">
        <v>471.964</v>
      </c>
      <c r="H138" s="1">
        <v>18.940999999999999</v>
      </c>
      <c r="I138" s="1">
        <v>668.66160420000006</v>
      </c>
      <c r="J138" s="1">
        <v>128.50085419999999</v>
      </c>
      <c r="K138" s="1">
        <f t="shared" si="122"/>
        <v>8.6658543904319998E-3</v>
      </c>
      <c r="L138" s="1">
        <f t="shared" si="123"/>
        <v>1.665371070432E-3</v>
      </c>
      <c r="M138" s="1">
        <f t="shared" si="93"/>
        <v>7.0004833199999996E-3</v>
      </c>
      <c r="N138" s="1">
        <f t="shared" si="94"/>
        <v>0.19217621199252341</v>
      </c>
      <c r="O138" s="1">
        <f t="shared" si="95"/>
        <v>2.7698382402015862</v>
      </c>
      <c r="P138" s="1">
        <f t="shared" si="96"/>
        <v>11.643174751798414</v>
      </c>
      <c r="Q138" s="1">
        <v>66.270799999999994</v>
      </c>
      <c r="R138" s="1">
        <v>81.301299999999998</v>
      </c>
      <c r="S138" s="1">
        <v>0.449074046</v>
      </c>
      <c r="T138" s="1">
        <v>5.68933</v>
      </c>
      <c r="U138" s="1">
        <v>0.57821996799999997</v>
      </c>
      <c r="V138" s="1">
        <v>4.5377778000000001E-2</v>
      </c>
      <c r="W138" s="1">
        <v>0.24367777800000001</v>
      </c>
      <c r="X138" s="1">
        <v>2.7699999999999999E-2</v>
      </c>
      <c r="Y138" s="1">
        <v>0.17146666699999999</v>
      </c>
      <c r="Z138" s="1">
        <v>0.68602729100000004</v>
      </c>
      <c r="AA138" s="1">
        <v>0.173942135</v>
      </c>
      <c r="AB138" s="1">
        <v>2.488888889</v>
      </c>
      <c r="AC138" s="1">
        <v>0.68267384099999995</v>
      </c>
      <c r="AD138" s="1">
        <v>0.26363875199999998</v>
      </c>
      <c r="AE138" s="1">
        <f t="shared" si="97"/>
        <v>0.10525904598405883</v>
      </c>
      <c r="AF138" s="1">
        <v>0.98254199499999995</v>
      </c>
      <c r="AG138" s="1">
        <v>1.1242475199999999</v>
      </c>
      <c r="AH138" s="1">
        <v>0.83728316000000003</v>
      </c>
      <c r="AI138" s="1">
        <v>0.71639285699999999</v>
      </c>
      <c r="AJ138" s="1">
        <v>0.91714229300000005</v>
      </c>
      <c r="AK138" s="1">
        <v>0.93266891699999999</v>
      </c>
      <c r="AL138" s="1">
        <v>0.51334418500000001</v>
      </c>
      <c r="AM138" s="1">
        <v>0.449074046</v>
      </c>
      <c r="AN138" s="1">
        <f t="shared" si="98"/>
        <v>0.73636124789178836</v>
      </c>
      <c r="AO138" s="1">
        <f t="shared" si="99"/>
        <v>0.2266464332458531</v>
      </c>
      <c r="AP138" s="1">
        <f t="shared" si="100"/>
        <v>3.2666579869629415</v>
      </c>
      <c r="AQ138" s="1">
        <f t="shared" si="101"/>
        <v>11.146355005037059</v>
      </c>
      <c r="AR138" s="1">
        <f t="shared" si="102"/>
        <v>0.37615313433210679</v>
      </c>
      <c r="AS138" s="1">
        <f t="shared" si="103"/>
        <v>0.59922222222499999</v>
      </c>
      <c r="AT138" s="1">
        <f t="shared" si="104"/>
        <v>0.62024203206722506</v>
      </c>
      <c r="AU138" s="1">
        <f t="shared" si="105"/>
        <v>0.65188571657692329</v>
      </c>
      <c r="AV138" s="1">
        <f t="shared" si="106"/>
        <v>1.8370031724230769</v>
      </c>
      <c r="AW138" s="1">
        <f t="shared" si="124"/>
        <v>2.1682977160255437</v>
      </c>
      <c r="AX138" s="1">
        <f t="shared" si="125"/>
        <v>9.39819908614915</v>
      </c>
      <c r="AY138" s="1">
        <f t="shared" si="126"/>
        <v>7.791614564656256</v>
      </c>
      <c r="AZ138" s="1">
        <f t="shared" si="127"/>
        <v>4.9732361778145959</v>
      </c>
      <c r="BA138" s="1">
        <f t="shared" si="128"/>
        <v>5.8919353885770827</v>
      </c>
      <c r="BB138" s="1">
        <f t="shared" si="129"/>
        <v>7.3113008449849612</v>
      </c>
      <c r="BC138" s="1">
        <f t="shared" si="130"/>
        <v>6.3914583744400062</v>
      </c>
      <c r="BD138" s="1">
        <f t="shared" si="131"/>
        <v>6.6738907332934438</v>
      </c>
      <c r="BE138" s="1">
        <f t="shared" si="107"/>
        <v>0.79188008485293193</v>
      </c>
      <c r="BF138" s="1">
        <f t="shared" si="108"/>
        <v>0.50544167114550231</v>
      </c>
      <c r="BG138" s="1">
        <f t="shared" si="109"/>
        <v>0.5988112292693023</v>
      </c>
      <c r="BH138" s="1">
        <f t="shared" si="110"/>
        <v>0.74306467362678486</v>
      </c>
      <c r="BI138" s="1">
        <f t="shared" si="111"/>
        <v>0.64957892332663447</v>
      </c>
      <c r="BJ138" s="1">
        <f t="shared" si="112"/>
        <v>0.67828318717826164</v>
      </c>
      <c r="BK138" s="1">
        <f t="shared" si="113"/>
        <v>0.57821996786042129</v>
      </c>
      <c r="BL138" s="2">
        <f t="shared" si="114"/>
        <v>1.5699999999999998</v>
      </c>
      <c r="BM138" s="2">
        <f t="shared" si="115"/>
        <v>1.0021004933415083</v>
      </c>
      <c r="BN138" s="2">
        <f t="shared" si="116"/>
        <v>1.1872171657497943</v>
      </c>
      <c r="BO138" s="2">
        <f t="shared" si="117"/>
        <v>1.4732174225731607</v>
      </c>
      <c r="BP138" s="2">
        <f t="shared" si="118"/>
        <v>1.2878703848351238</v>
      </c>
      <c r="BQ138" s="2">
        <f t="shared" si="119"/>
        <v>1.3447801305265112</v>
      </c>
      <c r="BR138" s="2">
        <f t="shared" si="120"/>
        <v>1.1463924486867971</v>
      </c>
      <c r="BS138" s="1">
        <f t="shared" si="132"/>
        <v>15.44783749522152</v>
      </c>
      <c r="BT138" s="1">
        <f t="shared" si="133"/>
        <v>9.8600545063827614</v>
      </c>
      <c r="BU138" s="1">
        <f t="shared" si="134"/>
        <v>11.681489075184905</v>
      </c>
      <c r="BV138" s="1">
        <f t="shared" si="135"/>
        <v>14.495556266903998</v>
      </c>
      <c r="BW138" s="1">
        <f t="shared" si="136"/>
        <v>12.671855044484968</v>
      </c>
      <c r="BX138" s="1">
        <f t="shared" si="137"/>
        <v>13.231812052978555</v>
      </c>
      <c r="BY138" s="1">
        <f t="shared" si="138"/>
        <v>11.279798887301094</v>
      </c>
    </row>
    <row r="139" spans="1:77" x14ac:dyDescent="0.25">
      <c r="A139" s="1">
        <v>20050713</v>
      </c>
      <c r="B139" s="1">
        <v>2005</v>
      </c>
      <c r="C139" s="1">
        <v>7</v>
      </c>
      <c r="D139" s="1">
        <v>25.094999999999999</v>
      </c>
      <c r="E139" s="1">
        <v>347.28</v>
      </c>
      <c r="F139" s="1">
        <f t="shared" si="121"/>
        <v>14.402396159999999</v>
      </c>
      <c r="G139" s="1">
        <v>477.15300000000002</v>
      </c>
      <c r="H139" s="1">
        <v>19.579999999999998</v>
      </c>
      <c r="I139" s="1">
        <v>643.51937499999997</v>
      </c>
      <c r="J139" s="1">
        <v>204.79185419999999</v>
      </c>
      <c r="K139" s="1">
        <f t="shared" si="122"/>
        <v>8.3400110999999992E-3</v>
      </c>
      <c r="L139" s="1">
        <f t="shared" si="123"/>
        <v>2.6541024304319997E-3</v>
      </c>
      <c r="M139" s="1">
        <f t="shared" si="93"/>
        <v>5.6859086695679999E-3</v>
      </c>
      <c r="N139" s="1">
        <f t="shared" si="94"/>
        <v>0.31823727793743584</v>
      </c>
      <c r="O139" s="1">
        <f t="shared" si="95"/>
        <v>4.5833793497349777</v>
      </c>
      <c r="P139" s="1">
        <f t="shared" si="96"/>
        <v>9.8190168102650208</v>
      </c>
      <c r="Q139" s="1">
        <v>35.311</v>
      </c>
      <c r="R139" s="1">
        <v>95.810199999999995</v>
      </c>
      <c r="S139" s="1">
        <v>0.26930046400000002</v>
      </c>
      <c r="T139" s="1">
        <v>2.87392</v>
      </c>
      <c r="U139" s="1">
        <v>0.385037817</v>
      </c>
      <c r="V139" s="1">
        <v>7.5811111E-2</v>
      </c>
      <c r="W139" s="1">
        <v>0.263711111</v>
      </c>
      <c r="X139" s="1">
        <v>4.3988889000000003E-2</v>
      </c>
      <c r="Y139" s="1">
        <v>0.23216666699999999</v>
      </c>
      <c r="Z139" s="1">
        <v>0.55342474799999997</v>
      </c>
      <c r="AA139" s="1">
        <v>6.3613345000000002E-2</v>
      </c>
      <c r="AB139" s="1">
        <v>1.6333333329999999</v>
      </c>
      <c r="AC139" s="1">
        <v>0.51824668799999996</v>
      </c>
      <c r="AD139" s="1">
        <v>0.27218313599999999</v>
      </c>
      <c r="AE139" s="1">
        <f t="shared" si="97"/>
        <v>0.11573652483139177</v>
      </c>
      <c r="AF139" s="1">
        <v>0.99999495299999996</v>
      </c>
      <c r="AG139" s="1">
        <v>1.2055358199999999</v>
      </c>
      <c r="AH139" s="1">
        <v>0.88323992500000004</v>
      </c>
      <c r="AI139" s="1">
        <v>0.69357142900000002</v>
      </c>
      <c r="AJ139" s="1">
        <v>0.830947926</v>
      </c>
      <c r="AK139" s="1">
        <v>0.92969379500000005</v>
      </c>
      <c r="AL139" s="1">
        <v>0.24897127099999999</v>
      </c>
      <c r="AM139" s="1">
        <v>0.26930046400000002</v>
      </c>
      <c r="AN139" s="1">
        <f t="shared" si="98"/>
        <v>0.72781686377325505</v>
      </c>
      <c r="AO139" s="1">
        <f t="shared" si="99"/>
        <v>0.23235484966528919</v>
      </c>
      <c r="AP139" s="1">
        <f t="shared" si="100"/>
        <v>3.346466594576738</v>
      </c>
      <c r="AQ139" s="1">
        <f t="shared" si="101"/>
        <v>11.055929565423261</v>
      </c>
      <c r="AR139" s="1">
        <f t="shared" si="102"/>
        <v>0.40905089040476428</v>
      </c>
      <c r="AS139" s="1">
        <f t="shared" si="103"/>
        <v>0.57783333332500009</v>
      </c>
      <c r="AT139" s="1">
        <f t="shared" si="104"/>
        <v>1.0803062093369145</v>
      </c>
      <c r="AU139" s="1">
        <f t="shared" si="105"/>
        <v>0.59069543446426609</v>
      </c>
      <c r="AV139" s="1">
        <f t="shared" si="106"/>
        <v>1.0426378985357339</v>
      </c>
      <c r="AW139" s="1">
        <f t="shared" si="124"/>
        <v>1.5359377685712587</v>
      </c>
      <c r="AX139" s="1">
        <f t="shared" si="125"/>
        <v>8.5411976290960538</v>
      </c>
      <c r="AY139" s="1">
        <f t="shared" si="126"/>
        <v>2.9175478322188249</v>
      </c>
      <c r="AZ139" s="1">
        <f t="shared" si="127"/>
        <v>1.8847997675310779</v>
      </c>
      <c r="BA139" s="1">
        <f t="shared" si="128"/>
        <v>2.3931661447758397</v>
      </c>
      <c r="BB139" s="1">
        <f t="shared" si="129"/>
        <v>3.1464300376077126</v>
      </c>
      <c r="BC139" s="1">
        <f t="shared" si="130"/>
        <v>2.3741681419679841</v>
      </c>
      <c r="BD139" s="1">
        <f t="shared" si="131"/>
        <v>3.0855375393642426</v>
      </c>
      <c r="BE139" s="1">
        <f t="shared" si="107"/>
        <v>0.39088292267393249</v>
      </c>
      <c r="BF139" s="1">
        <f t="shared" si="108"/>
        <v>0.25251892484909189</v>
      </c>
      <c r="BG139" s="1">
        <f t="shared" si="109"/>
        <v>0.32062808595082065</v>
      </c>
      <c r="BH139" s="1">
        <f t="shared" si="110"/>
        <v>0.42154776538961264</v>
      </c>
      <c r="BI139" s="1">
        <f t="shared" si="111"/>
        <v>0.31808279953580593</v>
      </c>
      <c r="BJ139" s="1">
        <f t="shared" si="112"/>
        <v>0.41338960002228659</v>
      </c>
      <c r="BK139" s="1">
        <f t="shared" si="113"/>
        <v>0.38503781728121206</v>
      </c>
      <c r="BL139" s="2">
        <f t="shared" si="114"/>
        <v>1.5699999999999998</v>
      </c>
      <c r="BM139" s="2">
        <f t="shared" si="115"/>
        <v>1.0142543688044148</v>
      </c>
      <c r="BN139" s="2">
        <f t="shared" si="116"/>
        <v>1.2878180798978112</v>
      </c>
      <c r="BO139" s="2">
        <f t="shared" si="117"/>
        <v>1.6931668110089793</v>
      </c>
      <c r="BP139" s="2">
        <f t="shared" si="118"/>
        <v>1.2775948149768552</v>
      </c>
      <c r="BQ139" s="2">
        <f t="shared" si="119"/>
        <v>1.6603991486637344</v>
      </c>
      <c r="BR139" s="2">
        <f t="shared" si="120"/>
        <v>1.5465228539435931</v>
      </c>
      <c r="BS139" s="1">
        <f t="shared" si="132"/>
        <v>11.718470751418749</v>
      </c>
      <c r="BT139" s="1">
        <f t="shared" si="133"/>
        <v>7.570388633970202</v>
      </c>
      <c r="BU139" s="1">
        <f t="shared" si="134"/>
        <v>9.6122665620578047</v>
      </c>
      <c r="BV139" s="1">
        <f t="shared" si="135"/>
        <v>12.637787103236741</v>
      </c>
      <c r="BW139" s="1">
        <f t="shared" si="136"/>
        <v>9.5359601729111656</v>
      </c>
      <c r="BX139" s="1">
        <f t="shared" si="137"/>
        <v>12.393209464520105</v>
      </c>
      <c r="BY139" s="1">
        <f t="shared" si="138"/>
        <v>11.543237471553276</v>
      </c>
    </row>
    <row r="140" spans="1:77" x14ac:dyDescent="0.25">
      <c r="A140" s="1">
        <v>20120709</v>
      </c>
      <c r="B140" s="1">
        <v>2012</v>
      </c>
      <c r="C140" s="1">
        <v>7</v>
      </c>
      <c r="D140" s="1">
        <v>23.701000000000001</v>
      </c>
      <c r="E140" s="1">
        <v>347.15199999999999</v>
      </c>
      <c r="F140" s="1">
        <f t="shared" si="121"/>
        <v>14.397087743999998</v>
      </c>
      <c r="G140" s="1">
        <v>479.99599999999998</v>
      </c>
      <c r="H140" s="1">
        <v>15.61</v>
      </c>
      <c r="I140" s="1">
        <v>694.39587719999997</v>
      </c>
      <c r="J140" s="1">
        <v>146.07221490000001</v>
      </c>
      <c r="K140" s="1">
        <f t="shared" si="122"/>
        <v>8.9993705685119992E-3</v>
      </c>
      <c r="L140" s="1">
        <f t="shared" si="123"/>
        <v>1.893095905104E-3</v>
      </c>
      <c r="M140" s="1">
        <f t="shared" si="93"/>
        <v>7.1062746634079996E-3</v>
      </c>
      <c r="N140" s="1">
        <f t="shared" si="94"/>
        <v>0.21035870127715098</v>
      </c>
      <c r="O140" s="1">
        <f t="shared" si="95"/>
        <v>3.028552680001027</v>
      </c>
      <c r="P140" s="1">
        <f t="shared" si="96"/>
        <v>11.368535063998971</v>
      </c>
      <c r="Q140" s="1">
        <v>124.877</v>
      </c>
      <c r="R140" s="1">
        <v>44.017400000000002</v>
      </c>
      <c r="S140" s="1">
        <v>0.73937916199999998</v>
      </c>
      <c r="T140" s="1">
        <v>8.4747900000000005</v>
      </c>
      <c r="U140" s="1">
        <v>0.91032338400000001</v>
      </c>
      <c r="V140" s="1">
        <v>6.1144443999999999E-2</v>
      </c>
      <c r="W140" s="1">
        <v>0.29534444399999998</v>
      </c>
      <c r="X140" s="1">
        <v>3.6844443999999997E-2</v>
      </c>
      <c r="Y140" s="1">
        <v>0.215544444</v>
      </c>
      <c r="Z140" s="1">
        <v>0.65696297400000003</v>
      </c>
      <c r="AA140" s="1">
        <v>0.15619834699999999</v>
      </c>
      <c r="AB140" s="1">
        <v>2.3555555560000001</v>
      </c>
      <c r="AC140" s="1">
        <v>0.646634088</v>
      </c>
      <c r="AD140" s="1">
        <v>0.27676064</v>
      </c>
      <c r="AE140" s="1">
        <f t="shared" si="97"/>
        <v>0.12134965052115267</v>
      </c>
      <c r="AF140" s="1">
        <v>0.98807206800000003</v>
      </c>
      <c r="AG140" s="1">
        <v>1.1386148060000001</v>
      </c>
      <c r="AH140" s="1">
        <v>0.84603682899999999</v>
      </c>
      <c r="AI140" s="1">
        <v>0.83535714299999997</v>
      </c>
      <c r="AJ140" s="1">
        <v>0.90327995900000002</v>
      </c>
      <c r="AK140" s="1">
        <v>0.948332595</v>
      </c>
      <c r="AL140" s="1">
        <v>0.94026347399999999</v>
      </c>
      <c r="AM140" s="1">
        <v>0.73937916199999998</v>
      </c>
      <c r="AN140" s="1">
        <f t="shared" si="98"/>
        <v>0.72323936032800273</v>
      </c>
      <c r="AO140" s="1">
        <f t="shared" si="99"/>
        <v>0.23556779953345819</v>
      </c>
      <c r="AP140" s="1">
        <f t="shared" si="100"/>
        <v>3.3914902795441995</v>
      </c>
      <c r="AQ140" s="1">
        <f t="shared" si="101"/>
        <v>11.0055974644558</v>
      </c>
      <c r="AR140" s="1">
        <f t="shared" si="102"/>
        <v>0.3750114323016433</v>
      </c>
      <c r="AS140" s="1">
        <f t="shared" si="103"/>
        <v>0.59588888890000002</v>
      </c>
      <c r="AT140" s="1">
        <f t="shared" si="104"/>
        <v>0.69772159648845178</v>
      </c>
      <c r="AU140" s="1">
        <f t="shared" si="105"/>
        <v>0.65427567816491394</v>
      </c>
      <c r="AV140" s="1">
        <f t="shared" si="106"/>
        <v>1.7012798778350862</v>
      </c>
      <c r="AW140" s="1">
        <f t="shared" si="124"/>
        <v>2.1185116751686937</v>
      </c>
      <c r="AX140" s="1">
        <f t="shared" si="125"/>
        <v>9.2226653423423013</v>
      </c>
      <c r="AY140" s="1">
        <f t="shared" si="126"/>
        <v>13.579103139022658</v>
      </c>
      <c r="AZ140" s="1">
        <f t="shared" si="127"/>
        <v>8.8287141973890435</v>
      </c>
      <c r="BA140" s="1">
        <f t="shared" si="128"/>
        <v>10.630032772617026</v>
      </c>
      <c r="BB140" s="1">
        <f t="shared" si="129"/>
        <v>13.203161274457997</v>
      </c>
      <c r="BC140" s="1">
        <f t="shared" si="130"/>
        <v>11.079943407623686</v>
      </c>
      <c r="BD140" s="1">
        <f t="shared" si="131"/>
        <v>12.177349935517034</v>
      </c>
      <c r="BE140" s="1">
        <f t="shared" si="107"/>
        <v>1.4586054780954696</v>
      </c>
      <c r="BF140" s="1">
        <f t="shared" si="108"/>
        <v>0.94834031091818916</v>
      </c>
      <c r="BG140" s="1">
        <f t="shared" si="109"/>
        <v>1.1418297567765234</v>
      </c>
      <c r="BH140" s="1">
        <f t="shared" si="110"/>
        <v>1.4182235134336336</v>
      </c>
      <c r="BI140" s="1">
        <f t="shared" si="111"/>
        <v>1.1901571102221471</v>
      </c>
      <c r="BJ140" s="1">
        <f t="shared" si="112"/>
        <v>1.308035526557541</v>
      </c>
      <c r="BK140" s="1">
        <f t="shared" si="113"/>
        <v>0.91032338389016776</v>
      </c>
      <c r="BL140" s="2">
        <f t="shared" si="114"/>
        <v>1.5700000000000003</v>
      </c>
      <c r="BM140" s="2">
        <f t="shared" si="115"/>
        <v>1.0207655946045371</v>
      </c>
      <c r="BN140" s="2">
        <f t="shared" si="116"/>
        <v>1.2290319384237269</v>
      </c>
      <c r="BO140" s="2">
        <f t="shared" si="117"/>
        <v>1.526534041952273</v>
      </c>
      <c r="BP140" s="2">
        <f t="shared" si="118"/>
        <v>1.2810500790718062</v>
      </c>
      <c r="BQ140" s="2">
        <f t="shared" si="119"/>
        <v>1.4079309364563657</v>
      </c>
      <c r="BR140" s="2">
        <f t="shared" si="120"/>
        <v>0.97984529344679872</v>
      </c>
      <c r="BS140" s="1">
        <f t="shared" si="132"/>
        <v>14.616146894019945</v>
      </c>
      <c r="BT140" s="1">
        <f t="shared" si="133"/>
        <v>9.5029680733130739</v>
      </c>
      <c r="BU140" s="1">
        <f t="shared" si="134"/>
        <v>11.441854362702717</v>
      </c>
      <c r="BV140" s="1">
        <f t="shared" si="135"/>
        <v>14.211494137513647</v>
      </c>
      <c r="BW140" s="1">
        <f t="shared" si="136"/>
        <v>11.92612492631171</v>
      </c>
      <c r="BX140" s="1">
        <f t="shared" si="137"/>
        <v>13.10734100884159</v>
      </c>
      <c r="BY140" s="1">
        <f t="shared" si="138"/>
        <v>9.1220144856257885</v>
      </c>
    </row>
    <row r="141" spans="1:77" x14ac:dyDescent="0.25">
      <c r="A141" s="1">
        <v>20050719</v>
      </c>
      <c r="B141" s="1">
        <v>2005</v>
      </c>
      <c r="C141" s="1">
        <v>7</v>
      </c>
      <c r="D141" s="1">
        <v>22.483000000000001</v>
      </c>
      <c r="E141" s="1">
        <v>347.09300000000002</v>
      </c>
      <c r="F141" s="1">
        <f t="shared" si="121"/>
        <v>14.394640896000002</v>
      </c>
      <c r="G141" s="1">
        <v>470.30700000000002</v>
      </c>
      <c r="H141" s="1">
        <v>14.86</v>
      </c>
      <c r="I141" s="1">
        <v>655.48966670000004</v>
      </c>
      <c r="J141" s="1">
        <v>197.11741670000001</v>
      </c>
      <c r="K141" s="1">
        <f t="shared" si="122"/>
        <v>8.4951460804319999E-3</v>
      </c>
      <c r="L141" s="1">
        <f t="shared" si="123"/>
        <v>2.5546417204319999E-3</v>
      </c>
      <c r="M141" s="1">
        <f t="shared" si="93"/>
        <v>5.9405043599999995E-3</v>
      </c>
      <c r="N141" s="1">
        <f t="shared" si="94"/>
        <v>0.30071780946962712</v>
      </c>
      <c r="O141" s="1">
        <f t="shared" si="95"/>
        <v>4.3287248783470309</v>
      </c>
      <c r="P141" s="1">
        <f t="shared" si="96"/>
        <v>10.06591601765297</v>
      </c>
      <c r="Q141" s="1">
        <v>32.409300000000002</v>
      </c>
      <c r="R141" s="1">
        <v>102.69199999999999</v>
      </c>
      <c r="S141" s="1">
        <v>0.239888883</v>
      </c>
      <c r="T141" s="1">
        <v>3.0108899999999998</v>
      </c>
      <c r="U141" s="1">
        <v>0.40360591200000001</v>
      </c>
      <c r="V141" s="1">
        <v>7.5811111E-2</v>
      </c>
      <c r="W141" s="1">
        <v>0.263711111</v>
      </c>
      <c r="X141" s="1">
        <v>4.3988889000000003E-2</v>
      </c>
      <c r="Y141" s="1">
        <v>0.23216666699999999</v>
      </c>
      <c r="Z141" s="1">
        <v>0.55342474799999997</v>
      </c>
      <c r="AA141" s="1">
        <v>6.3613345000000002E-2</v>
      </c>
      <c r="AB141" s="1">
        <v>1.6333333329999999</v>
      </c>
      <c r="AC141" s="1">
        <v>0.51824668799999996</v>
      </c>
      <c r="AD141" s="1">
        <v>0.26198631999999999</v>
      </c>
      <c r="AE141" s="1">
        <f t="shared" si="97"/>
        <v>0.10323276517473941</v>
      </c>
      <c r="AF141" s="1">
        <v>0.96405894000000003</v>
      </c>
      <c r="AG141" s="1">
        <v>1.0866962739999999</v>
      </c>
      <c r="AH141" s="1">
        <v>0.81353082499999996</v>
      </c>
      <c r="AI141" s="1">
        <v>0.86214285700000004</v>
      </c>
      <c r="AJ141" s="1">
        <v>0.830947926</v>
      </c>
      <c r="AK141" s="1">
        <v>0.95189551800000005</v>
      </c>
      <c r="AL141" s="1">
        <v>0.20571894600000001</v>
      </c>
      <c r="AM141" s="1">
        <v>0.239888883</v>
      </c>
      <c r="AN141" s="1">
        <f t="shared" si="98"/>
        <v>0.73801368042576443</v>
      </c>
      <c r="AO141" s="1">
        <f t="shared" si="99"/>
        <v>0.22558543898640337</v>
      </c>
      <c r="AP141" s="1">
        <f t="shared" si="100"/>
        <v>3.2472213855757954</v>
      </c>
      <c r="AQ141" s="1">
        <f t="shared" si="101"/>
        <v>11.147419510424207</v>
      </c>
      <c r="AR141" s="1">
        <f t="shared" si="102"/>
        <v>0.41450654407261056</v>
      </c>
      <c r="AS141" s="1">
        <f t="shared" si="103"/>
        <v>0.57783333332500009</v>
      </c>
      <c r="AT141" s="1">
        <f t="shared" si="104"/>
        <v>1.0482678750220253</v>
      </c>
      <c r="AU141" s="1">
        <f t="shared" si="105"/>
        <v>0.58506584615369905</v>
      </c>
      <c r="AV141" s="1">
        <f t="shared" si="106"/>
        <v>1.0482674868463009</v>
      </c>
      <c r="AW141" s="1">
        <f t="shared" si="124"/>
        <v>1.5135512648965299</v>
      </c>
      <c r="AX141" s="1">
        <f t="shared" si="125"/>
        <v>8.6170613623969015</v>
      </c>
      <c r="AY141" s="1">
        <f t="shared" si="126"/>
        <v>2.3228164850022281</v>
      </c>
      <c r="AZ141" s="1">
        <f t="shared" si="127"/>
        <v>1.4791310818730248</v>
      </c>
      <c r="BA141" s="1">
        <f t="shared" si="128"/>
        <v>1.9067810666900071</v>
      </c>
      <c r="BB141" s="1">
        <f t="shared" si="129"/>
        <v>2.5192171582877836</v>
      </c>
      <c r="BC141" s="1">
        <f t="shared" si="130"/>
        <v>1.8846627852397573</v>
      </c>
      <c r="BD141" s="1">
        <f t="shared" si="131"/>
        <v>2.4545470573301857</v>
      </c>
      <c r="BE141" s="1">
        <f t="shared" si="107"/>
        <v>0.3113705467593233</v>
      </c>
      <c r="BF141" s="1">
        <f t="shared" si="108"/>
        <v>0.19827560922922902</v>
      </c>
      <c r="BG141" s="1">
        <f t="shared" si="109"/>
        <v>0.25560153680630682</v>
      </c>
      <c r="BH141" s="1">
        <f t="shared" si="110"/>
        <v>0.33769780309647807</v>
      </c>
      <c r="BI141" s="1">
        <f t="shared" si="111"/>
        <v>0.25263660977353936</v>
      </c>
      <c r="BJ141" s="1">
        <f t="shared" si="112"/>
        <v>0.32902885967190593</v>
      </c>
      <c r="BK141" s="1">
        <f t="shared" si="113"/>
        <v>0.4036059118683582</v>
      </c>
      <c r="BL141" s="2">
        <f t="shared" si="114"/>
        <v>1.57</v>
      </c>
      <c r="BM141" s="2">
        <f t="shared" si="115"/>
        <v>0.9997500076026975</v>
      </c>
      <c r="BN141" s="2">
        <f t="shared" si="116"/>
        <v>1.2888001673969693</v>
      </c>
      <c r="BO141" s="2">
        <f t="shared" si="117"/>
        <v>1.7027479200570705</v>
      </c>
      <c r="BP141" s="2">
        <f t="shared" si="118"/>
        <v>1.2738503415708193</v>
      </c>
      <c r="BQ141" s="2">
        <f t="shared" si="119"/>
        <v>1.6590371666854666</v>
      </c>
      <c r="BR141" s="2">
        <f t="shared" si="120"/>
        <v>2.0350713586379019</v>
      </c>
      <c r="BS141" s="1">
        <f t="shared" si="132"/>
        <v>11.712160701803125</v>
      </c>
      <c r="BT141" s="1">
        <f t="shared" si="133"/>
        <v>7.4581100322749609</v>
      </c>
      <c r="BU141" s="1">
        <f t="shared" si="134"/>
        <v>9.6144169892127849</v>
      </c>
      <c r="BV141" s="1">
        <f t="shared" si="135"/>
        <v>12.702456862655689</v>
      </c>
      <c r="BW141" s="1">
        <f t="shared" si="136"/>
        <v>9.5028916627542923</v>
      </c>
      <c r="BX141" s="1">
        <f t="shared" si="137"/>
        <v>12.376375736614216</v>
      </c>
      <c r="BY141" s="1">
        <f t="shared" si="138"/>
        <v>15.181581396180842</v>
      </c>
    </row>
    <row r="142" spans="1:77" x14ac:dyDescent="0.25">
      <c r="A142" s="1">
        <v>20070707</v>
      </c>
      <c r="B142" s="1">
        <v>2007</v>
      </c>
      <c r="C142" s="1">
        <v>7</v>
      </c>
      <c r="D142" s="1">
        <v>23.902000000000001</v>
      </c>
      <c r="E142" s="1">
        <v>347.04399999999998</v>
      </c>
      <c r="F142" s="1">
        <f t="shared" si="121"/>
        <v>14.392608768000001</v>
      </c>
      <c r="G142" s="1">
        <v>482.44299999999998</v>
      </c>
      <c r="H142" s="1">
        <v>16.116</v>
      </c>
      <c r="I142" s="1">
        <v>708.85460420000004</v>
      </c>
      <c r="J142" s="1">
        <v>111.7793333</v>
      </c>
      <c r="K142" s="1">
        <f t="shared" si="122"/>
        <v>9.1867556704319994E-3</v>
      </c>
      <c r="L142" s="1">
        <f t="shared" si="123"/>
        <v>1.4486601595679999E-3</v>
      </c>
      <c r="M142" s="1">
        <f t="shared" si="93"/>
        <v>7.7380955108639991E-3</v>
      </c>
      <c r="N142" s="1">
        <f t="shared" si="94"/>
        <v>0.15769007161370147</v>
      </c>
      <c r="O142" s="1">
        <f t="shared" si="95"/>
        <v>2.2695715073339078</v>
      </c>
      <c r="P142" s="1">
        <f t="shared" si="96"/>
        <v>12.123037260666093</v>
      </c>
      <c r="Q142" s="1">
        <v>96.461200000000005</v>
      </c>
      <c r="R142" s="1">
        <v>75.245400000000004</v>
      </c>
      <c r="S142" s="1">
        <v>0.561779221</v>
      </c>
      <c r="T142" s="1">
        <v>6.3061199999999999</v>
      </c>
      <c r="U142" s="1">
        <v>0.65166475199999996</v>
      </c>
      <c r="V142" s="1">
        <v>5.6933333000000003E-2</v>
      </c>
      <c r="W142" s="1">
        <v>0.29636666699999997</v>
      </c>
      <c r="X142" s="1">
        <v>3.4166666999999998E-2</v>
      </c>
      <c r="Y142" s="1">
        <v>0.205977778</v>
      </c>
      <c r="Z142" s="1">
        <v>0.67770544600000004</v>
      </c>
      <c r="AA142" s="1">
        <v>0.17993408699999999</v>
      </c>
      <c r="AB142" s="1">
        <v>2.1666666669999999</v>
      </c>
      <c r="AC142" s="1">
        <v>0.67235475300000003</v>
      </c>
      <c r="AD142" s="1">
        <v>0.28065284400000001</v>
      </c>
      <c r="AE142" s="1">
        <f t="shared" si="97"/>
        <v>0.12612243286327407</v>
      </c>
      <c r="AF142" s="1">
        <v>0.99104392299999999</v>
      </c>
      <c r="AG142" s="1">
        <v>1.1476193290000001</v>
      </c>
      <c r="AH142" s="1">
        <v>0.85140112099999998</v>
      </c>
      <c r="AI142" s="1">
        <v>0.81728571400000005</v>
      </c>
      <c r="AJ142" s="1">
        <v>0.92182350499999999</v>
      </c>
      <c r="AK142" s="1">
        <v>0.94593634599999998</v>
      </c>
      <c r="AL142" s="1">
        <v>0.67908709</v>
      </c>
      <c r="AM142" s="1">
        <v>0.561779221</v>
      </c>
      <c r="AN142" s="1">
        <f t="shared" si="98"/>
        <v>0.71934715603708621</v>
      </c>
      <c r="AO142" s="1">
        <f t="shared" si="99"/>
        <v>0.23838558625194817</v>
      </c>
      <c r="AP142" s="1">
        <f t="shared" si="100"/>
        <v>3.4309904788546097</v>
      </c>
      <c r="AQ142" s="1">
        <f t="shared" si="101"/>
        <v>10.961618289145392</v>
      </c>
      <c r="AR142" s="1">
        <f t="shared" si="102"/>
        <v>0.38099184545306114</v>
      </c>
      <c r="AS142" s="1">
        <f t="shared" si="103"/>
        <v>0.59116666667500006</v>
      </c>
      <c r="AT142" s="1">
        <f t="shared" si="104"/>
        <v>0.79201207557188813</v>
      </c>
      <c r="AU142" s="1">
        <f t="shared" si="105"/>
        <v>0.64527830655338736</v>
      </c>
      <c r="AV142" s="1">
        <f t="shared" si="106"/>
        <v>1.5213883604466125</v>
      </c>
      <c r="AW142" s="1">
        <f t="shared" si="124"/>
        <v>1.9947913819971195</v>
      </c>
      <c r="AX142" s="1">
        <f t="shared" si="125"/>
        <v>9.0633467233543623</v>
      </c>
      <c r="AY142" s="1">
        <f t="shared" si="126"/>
        <v>10.224828420849537</v>
      </c>
      <c r="AZ142" s="1">
        <f t="shared" si="127"/>
        <v>6.6839248943708407</v>
      </c>
      <c r="BA142" s="1">
        <f t="shared" si="128"/>
        <v>7.431958182533756</v>
      </c>
      <c r="BB142" s="1">
        <f t="shared" si="129"/>
        <v>9.3217944100736663</v>
      </c>
      <c r="BC142" s="1">
        <f t="shared" si="130"/>
        <v>8.5037668130475126</v>
      </c>
      <c r="BD142" s="1">
        <f t="shared" si="131"/>
        <v>8.3914728305803745</v>
      </c>
      <c r="BE142" s="1">
        <f t="shared" si="107"/>
        <v>1.0566180599596389</v>
      </c>
      <c r="BF142" s="1">
        <f t="shared" si="108"/>
        <v>0.69070652964749424</v>
      </c>
      <c r="BG142" s="1">
        <f t="shared" si="109"/>
        <v>0.7680071403953721</v>
      </c>
      <c r="BH142" s="1">
        <f t="shared" si="110"/>
        <v>0.96329991267435722</v>
      </c>
      <c r="BI142" s="1">
        <f t="shared" si="111"/>
        <v>0.87876619758523833</v>
      </c>
      <c r="BJ142" s="1">
        <f t="shared" si="112"/>
        <v>0.86716190996143572</v>
      </c>
      <c r="BK142" s="1">
        <f t="shared" si="113"/>
        <v>0.65166475230877907</v>
      </c>
      <c r="BL142" s="2">
        <f t="shared" si="114"/>
        <v>1.57</v>
      </c>
      <c r="BM142" s="2">
        <f t="shared" si="115"/>
        <v>1.0263020221213979</v>
      </c>
      <c r="BN142" s="2">
        <f t="shared" si="116"/>
        <v>1.1411608944738203</v>
      </c>
      <c r="BO142" s="2">
        <f t="shared" si="117"/>
        <v>1.431341106318504</v>
      </c>
      <c r="BP142" s="2">
        <f t="shared" si="118"/>
        <v>1.3057347612073988</v>
      </c>
      <c r="BQ142" s="2">
        <f t="shared" si="119"/>
        <v>1.2884922662513065</v>
      </c>
      <c r="BR142" s="2">
        <f t="shared" si="120"/>
        <v>0.96829090841383536</v>
      </c>
      <c r="BS142" s="1">
        <f t="shared" si="132"/>
        <v>15.192794093777813</v>
      </c>
      <c r="BT142" s="1">
        <f t="shared" si="133"/>
        <v>9.9314619745975801</v>
      </c>
      <c r="BU142" s="1">
        <f t="shared" si="134"/>
        <v>11.042944265994944</v>
      </c>
      <c r="BV142" s="1">
        <f t="shared" si="135"/>
        <v>13.851000449845328</v>
      </c>
      <c r="BW142" s="1">
        <f t="shared" si="136"/>
        <v>12.635515521090543</v>
      </c>
      <c r="BX142" s="1">
        <f t="shared" si="137"/>
        <v>12.468660950688687</v>
      </c>
      <c r="BY142" s="1">
        <f t="shared" si="138"/>
        <v>9.370091970960809</v>
      </c>
    </row>
    <row r="143" spans="1:77" x14ac:dyDescent="0.25">
      <c r="A143" s="1">
        <v>20060529</v>
      </c>
      <c r="B143" s="1">
        <v>2006</v>
      </c>
      <c r="C143" s="1">
        <v>5</v>
      </c>
      <c r="D143" s="1">
        <v>20.434000000000001</v>
      </c>
      <c r="E143" s="1">
        <v>346.96300000000002</v>
      </c>
      <c r="F143" s="1">
        <f t="shared" si="121"/>
        <v>14.389249536000001</v>
      </c>
      <c r="G143" s="1">
        <v>476.517</v>
      </c>
      <c r="H143" s="1">
        <v>11.984</v>
      </c>
      <c r="I143" s="1">
        <v>722.17883329999995</v>
      </c>
      <c r="J143" s="1">
        <v>147.0698333</v>
      </c>
      <c r="K143" s="1">
        <f t="shared" si="122"/>
        <v>9.3594376795679991E-3</v>
      </c>
      <c r="L143" s="1">
        <f t="shared" si="123"/>
        <v>1.9060250395679999E-3</v>
      </c>
      <c r="M143" s="1">
        <f t="shared" si="93"/>
        <v>7.4534126399999987E-3</v>
      </c>
      <c r="N143" s="1">
        <f t="shared" si="94"/>
        <v>0.2036473883178819</v>
      </c>
      <c r="O143" s="1">
        <f t="shared" si="95"/>
        <v>2.9303330878606944</v>
      </c>
      <c r="P143" s="1">
        <f t="shared" si="96"/>
        <v>11.458916448139307</v>
      </c>
      <c r="Q143" s="1">
        <v>40.607999999999997</v>
      </c>
      <c r="R143" s="1">
        <v>96.533500000000004</v>
      </c>
      <c r="S143" s="1">
        <v>0.29610292999999999</v>
      </c>
      <c r="T143" s="1">
        <v>5.42178</v>
      </c>
      <c r="U143" s="1">
        <v>0.621836151</v>
      </c>
      <c r="V143" s="1">
        <v>6.7011110999999998E-2</v>
      </c>
      <c r="W143" s="1">
        <v>0.289566667</v>
      </c>
      <c r="X143" s="1">
        <v>4.0099999999999997E-2</v>
      </c>
      <c r="Y143" s="1">
        <v>0.21772222199999999</v>
      </c>
      <c r="Z143" s="1">
        <v>0.62414308900000004</v>
      </c>
      <c r="AA143" s="1">
        <v>0.141624322</v>
      </c>
      <c r="AB143" s="1">
        <v>2.111111111</v>
      </c>
      <c r="AC143" s="1">
        <v>0.60593743</v>
      </c>
      <c r="AD143" s="1">
        <v>0.27187697399999999</v>
      </c>
      <c r="AE143" s="1">
        <f t="shared" si="97"/>
        <v>0.1153610962599632</v>
      </c>
      <c r="AF143" s="1">
        <v>0.90859689899999996</v>
      </c>
      <c r="AG143" s="1">
        <v>1.001967534</v>
      </c>
      <c r="AH143" s="1">
        <v>0.75884707799999995</v>
      </c>
      <c r="AI143" s="1">
        <v>0.96485714300000003</v>
      </c>
      <c r="AJ143" s="1">
        <v>0.89189400200000002</v>
      </c>
      <c r="AK143" s="1">
        <v>0.96568266800000002</v>
      </c>
      <c r="AL143" s="1">
        <v>0.28838666200000002</v>
      </c>
      <c r="AM143" s="1">
        <v>0.29610292999999999</v>
      </c>
      <c r="AN143" s="1">
        <f t="shared" si="98"/>
        <v>0.72812302604104373</v>
      </c>
      <c r="AO143" s="1">
        <f t="shared" si="99"/>
        <v>0.23214382761176866</v>
      </c>
      <c r="AP143" s="1">
        <f t="shared" si="100"/>
        <v>3.3403754637479066</v>
      </c>
      <c r="AQ143" s="1">
        <f t="shared" si="101"/>
        <v>11.048874072252094</v>
      </c>
      <c r="AR143" s="1">
        <f t="shared" si="102"/>
        <v>0.38811870335043364</v>
      </c>
      <c r="AS143" s="1">
        <f t="shared" si="103"/>
        <v>0.58977777777500007</v>
      </c>
      <c r="AT143" s="1">
        <f t="shared" si="104"/>
        <v>0.79794321758199815</v>
      </c>
      <c r="AU143" s="1">
        <f t="shared" si="105"/>
        <v>0.63533215358131501</v>
      </c>
      <c r="AV143" s="1">
        <f t="shared" si="106"/>
        <v>1.475778957418685</v>
      </c>
      <c r="AW143" s="1">
        <f t="shared" si="124"/>
        <v>1.927059686508946</v>
      </c>
      <c r="AX143" s="1">
        <f t="shared" si="125"/>
        <v>9.086051394722924</v>
      </c>
      <c r="AY143" s="1">
        <f t="shared" si="126"/>
        <v>3.5868399444424024</v>
      </c>
      <c r="AZ143" s="1">
        <f t="shared" si="127"/>
        <v>2.3161821817230566</v>
      </c>
      <c r="BA143" s="1">
        <f t="shared" si="128"/>
        <v>2.8567791870110297</v>
      </c>
      <c r="BB143" s="1">
        <f t="shared" si="129"/>
        <v>3.6149477346524326</v>
      </c>
      <c r="BC143" s="1">
        <f t="shared" si="130"/>
        <v>2.9319640445440269</v>
      </c>
      <c r="BD143" s="1">
        <f t="shared" si="131"/>
        <v>3.3427980072480317</v>
      </c>
      <c r="BE143" s="1">
        <f t="shared" si="107"/>
        <v>0.41138274608567299</v>
      </c>
      <c r="BF143" s="1">
        <f t="shared" si="108"/>
        <v>0.26564814742522924</v>
      </c>
      <c r="BG143" s="1">
        <f t="shared" si="109"/>
        <v>0.32765043467689242</v>
      </c>
      <c r="BH143" s="1">
        <f t="shared" si="110"/>
        <v>0.4146064918067271</v>
      </c>
      <c r="BI143" s="1">
        <f t="shared" si="111"/>
        <v>0.33627355520500751</v>
      </c>
      <c r="BJ143" s="1">
        <f t="shared" si="112"/>
        <v>0.38339302704659428</v>
      </c>
      <c r="BK143" s="1">
        <f t="shared" si="113"/>
        <v>0.62183615093511369</v>
      </c>
      <c r="BL143" s="2">
        <f t="shared" si="114"/>
        <v>1.5699999999999998</v>
      </c>
      <c r="BM143" s="2">
        <f t="shared" si="115"/>
        <v>1.0138188716615573</v>
      </c>
      <c r="BN143" s="2">
        <f t="shared" si="116"/>
        <v>1.2504442331074133</v>
      </c>
      <c r="BO143" s="2">
        <f t="shared" si="117"/>
        <v>1.5823030944545275</v>
      </c>
      <c r="BP143" s="2">
        <f t="shared" si="118"/>
        <v>1.2833534869785546</v>
      </c>
      <c r="BQ143" s="2">
        <f t="shared" si="119"/>
        <v>1.4631801119286563</v>
      </c>
      <c r="BR143" s="2">
        <f t="shared" si="120"/>
        <v>2.3731738053127089</v>
      </c>
      <c r="BS143" s="1">
        <f t="shared" si="132"/>
        <v>13.688806267051877</v>
      </c>
      <c r="BT143" s="1">
        <f t="shared" si="133"/>
        <v>8.8394714165962966</v>
      </c>
      <c r="BU143" s="1">
        <f t="shared" si="134"/>
        <v>10.902604366088942</v>
      </c>
      <c r="BV143" s="1">
        <f t="shared" si="135"/>
        <v>13.796076761620839</v>
      </c>
      <c r="BW143" s="1">
        <f t="shared" si="136"/>
        <v>11.189539653117782</v>
      </c>
      <c r="BX143" s="1">
        <f t="shared" si="137"/>
        <v>12.757445277703603</v>
      </c>
      <c r="BY143" s="1">
        <f t="shared" si="138"/>
        <v>20.691666534374495</v>
      </c>
    </row>
    <row r="144" spans="1:77" x14ac:dyDescent="0.25">
      <c r="A144" s="1">
        <v>20120703</v>
      </c>
      <c r="B144" s="1">
        <v>2012</v>
      </c>
      <c r="C144" s="1">
        <v>7</v>
      </c>
      <c r="D144" s="1">
        <v>21.257999999999999</v>
      </c>
      <c r="E144" s="1">
        <v>346.93700000000001</v>
      </c>
      <c r="F144" s="1">
        <f t="shared" si="121"/>
        <v>14.388171264000002</v>
      </c>
      <c r="G144" s="1">
        <v>484.48599999999999</v>
      </c>
      <c r="H144" s="1">
        <v>12.629</v>
      </c>
      <c r="I144" s="1">
        <v>703.53202869999996</v>
      </c>
      <c r="J144" s="1">
        <v>179.48775950000001</v>
      </c>
      <c r="K144" s="1">
        <f t="shared" si="122"/>
        <v>9.1177750919519997E-3</v>
      </c>
      <c r="L144" s="1">
        <f t="shared" si="123"/>
        <v>2.32616136312E-3</v>
      </c>
      <c r="M144" s="1">
        <f t="shared" si="93"/>
        <v>6.7916137288320001E-3</v>
      </c>
      <c r="N144" s="1">
        <f t="shared" si="94"/>
        <v>0.25512379277409863</v>
      </c>
      <c r="O144" s="1">
        <f t="shared" si="95"/>
        <v>3.6707648239549773</v>
      </c>
      <c r="P144" s="1">
        <f t="shared" si="96"/>
        <v>10.717406440045025</v>
      </c>
      <c r="Q144" s="1">
        <v>105.874</v>
      </c>
      <c r="R144" s="1">
        <v>57.529600000000002</v>
      </c>
      <c r="S144" s="1">
        <v>0.64792942099999995</v>
      </c>
      <c r="T144" s="1">
        <v>8.0183700000000009</v>
      </c>
      <c r="U144" s="1">
        <v>0.86183057799999996</v>
      </c>
      <c r="V144" s="1">
        <v>6.1144443999999999E-2</v>
      </c>
      <c r="W144" s="1">
        <v>0.29534444399999998</v>
      </c>
      <c r="X144" s="1">
        <v>3.6844443999999997E-2</v>
      </c>
      <c r="Y144" s="1">
        <v>0.215544444</v>
      </c>
      <c r="Z144" s="1">
        <v>0.65696297400000003</v>
      </c>
      <c r="AA144" s="1">
        <v>0.15619834699999999</v>
      </c>
      <c r="AB144" s="1">
        <v>2.3555555560000001</v>
      </c>
      <c r="AC144" s="1">
        <v>0.646634088</v>
      </c>
      <c r="AD144" s="1">
        <v>0.28390706900000001</v>
      </c>
      <c r="AE144" s="1">
        <f t="shared" si="97"/>
        <v>0.13011289883507052</v>
      </c>
      <c r="AF144" s="1">
        <v>0.93255745199999995</v>
      </c>
      <c r="AG144" s="1">
        <v>1.0363240039999999</v>
      </c>
      <c r="AH144" s="1">
        <v>0.78083800400000003</v>
      </c>
      <c r="AI144" s="1">
        <v>0.94182142899999999</v>
      </c>
      <c r="AJ144" s="1">
        <v>0.90327995900000002</v>
      </c>
      <c r="AK144" s="1">
        <v>0.96257335799999999</v>
      </c>
      <c r="AL144" s="1">
        <v>0.80577856000000003</v>
      </c>
      <c r="AM144" s="1">
        <v>0.64792942099999995</v>
      </c>
      <c r="AN144" s="1">
        <f t="shared" si="98"/>
        <v>0.71609293147789621</v>
      </c>
      <c r="AO144" s="1">
        <f t="shared" si="99"/>
        <v>0.24080246813383233</v>
      </c>
      <c r="AP144" s="1">
        <f t="shared" si="100"/>
        <v>3.4647071523034825</v>
      </c>
      <c r="AQ144" s="1">
        <f t="shared" si="101"/>
        <v>10.92346411169652</v>
      </c>
      <c r="AR144" s="1">
        <f t="shared" si="102"/>
        <v>0.37099221905212959</v>
      </c>
      <c r="AS144" s="1">
        <f t="shared" si="103"/>
        <v>0.59588888890000002</v>
      </c>
      <c r="AT144" s="1">
        <f t="shared" si="104"/>
        <v>0.71278429434125656</v>
      </c>
      <c r="AU144" s="1">
        <f t="shared" si="105"/>
        <v>0.65917632363006173</v>
      </c>
      <c r="AV144" s="1">
        <f t="shared" si="106"/>
        <v>1.6963792323699383</v>
      </c>
      <c r="AW144" s="1">
        <f t="shared" si="124"/>
        <v>2.1411602188549548</v>
      </c>
      <c r="AX144" s="1">
        <f t="shared" si="125"/>
        <v>9.1617808226750537</v>
      </c>
      <c r="AY144" s="1">
        <f t="shared" si="126"/>
        <v>10.976279329944896</v>
      </c>
      <c r="AZ144" s="1">
        <f t="shared" si="127"/>
        <v>7.2075071438986749</v>
      </c>
      <c r="BA144" s="1">
        <f t="shared" si="128"/>
        <v>8.6046381914387204</v>
      </c>
      <c r="BB144" s="1">
        <f t="shared" si="129"/>
        <v>10.644777974338544</v>
      </c>
      <c r="BC144" s="1">
        <f t="shared" si="130"/>
        <v>8.8923894411354425</v>
      </c>
      <c r="BD144" s="1">
        <f t="shared" si="131"/>
        <v>10.044237398005487</v>
      </c>
      <c r="BE144" s="1">
        <f t="shared" si="107"/>
        <v>1.1797526372400318</v>
      </c>
      <c r="BF144" s="1">
        <f t="shared" si="108"/>
        <v>0.77467740254597883</v>
      </c>
      <c r="BG144" s="1">
        <f t="shared" si="109"/>
        <v>0.92484386500184745</v>
      </c>
      <c r="BH144" s="1">
        <f t="shared" si="110"/>
        <v>1.1441222030310285</v>
      </c>
      <c r="BI144" s="1">
        <f t="shared" si="111"/>
        <v>0.95577194960085032</v>
      </c>
      <c r="BJ144" s="1">
        <f t="shared" si="112"/>
        <v>1.0795748908315561</v>
      </c>
      <c r="BK144" s="1">
        <f t="shared" si="113"/>
        <v>0.86183057751263004</v>
      </c>
      <c r="BL144" s="2">
        <f t="shared" si="114"/>
        <v>1.57</v>
      </c>
      <c r="BM144" s="2">
        <f t="shared" si="115"/>
        <v>1.0309309626486816</v>
      </c>
      <c r="BN144" s="2">
        <f t="shared" si="116"/>
        <v>1.2307706058193593</v>
      </c>
      <c r="BO144" s="2">
        <f t="shared" si="117"/>
        <v>1.5225834654296659</v>
      </c>
      <c r="BP144" s="2">
        <f t="shared" si="118"/>
        <v>1.2719293125581135</v>
      </c>
      <c r="BQ144" s="2">
        <f t="shared" si="119"/>
        <v>1.436684712628189</v>
      </c>
      <c r="BR144" s="2">
        <f t="shared" si="120"/>
        <v>1.1469133138454122</v>
      </c>
      <c r="BS144" s="1">
        <f t="shared" si="132"/>
        <v>14.607094745156584</v>
      </c>
      <c r="BT144" s="1">
        <f t="shared" si="133"/>
        <v>9.591660030015781</v>
      </c>
      <c r="BU144" s="1">
        <f t="shared" si="134"/>
        <v>11.450944489654235</v>
      </c>
      <c r="BV144" s="1">
        <f t="shared" si="135"/>
        <v>14.165936902509538</v>
      </c>
      <c r="BW144" s="1">
        <f t="shared" si="136"/>
        <v>11.833880240559393</v>
      </c>
      <c r="BX144" s="1">
        <f t="shared" si="137"/>
        <v>13.366745042215296</v>
      </c>
      <c r="BY144" s="1">
        <f t="shared" si="138"/>
        <v>10.670746140013659</v>
      </c>
    </row>
    <row r="145" spans="1:77" x14ac:dyDescent="0.25">
      <c r="A145" s="1">
        <v>20140528</v>
      </c>
      <c r="B145" s="1">
        <v>2014</v>
      </c>
      <c r="C145" s="1">
        <v>5</v>
      </c>
      <c r="D145" s="1">
        <v>16.509</v>
      </c>
      <c r="E145" s="1">
        <v>346.83600000000001</v>
      </c>
      <c r="F145" s="1">
        <f t="shared" si="121"/>
        <v>14.383982592000001</v>
      </c>
      <c r="G145" s="1">
        <v>475.44400000000002</v>
      </c>
      <c r="H145" s="1">
        <v>9.9469999999999992</v>
      </c>
      <c r="I145" s="1">
        <v>674.91624999999999</v>
      </c>
      <c r="J145" s="1">
        <v>211.9416042</v>
      </c>
      <c r="K145" s="1">
        <f t="shared" si="122"/>
        <v>8.7469145999999991E-3</v>
      </c>
      <c r="L145" s="1">
        <f t="shared" si="123"/>
        <v>2.7467631904319998E-3</v>
      </c>
      <c r="M145" s="1">
        <f t="shared" si="93"/>
        <v>6.0001514095679997E-3</v>
      </c>
      <c r="N145" s="1">
        <f t="shared" si="94"/>
        <v>0.31402652432801847</v>
      </c>
      <c r="O145" s="1">
        <f t="shared" si="95"/>
        <v>4.5169520593604826</v>
      </c>
      <c r="P145" s="1">
        <f t="shared" si="96"/>
        <v>9.867030532639518</v>
      </c>
      <c r="Q145" s="1">
        <v>33.896500000000003</v>
      </c>
      <c r="R145" s="1">
        <v>94.618899999999996</v>
      </c>
      <c r="S145" s="1">
        <v>0.26375438299999998</v>
      </c>
      <c r="T145" s="1">
        <v>2.87967</v>
      </c>
      <c r="U145" s="1">
        <v>0.31938546200000001</v>
      </c>
      <c r="V145" s="1">
        <v>5.8000000000000003E-2</v>
      </c>
      <c r="W145" s="1">
        <v>0.26511111100000001</v>
      </c>
      <c r="X145" s="1">
        <v>3.6266667000000002E-2</v>
      </c>
      <c r="Y145" s="1">
        <v>0.20573333299999999</v>
      </c>
      <c r="Z145" s="1">
        <v>0.640990371</v>
      </c>
      <c r="AA145" s="1">
        <v>0.12610911899999999</v>
      </c>
      <c r="AB145" s="1">
        <v>1.6666666670000001</v>
      </c>
      <c r="AC145" s="1">
        <v>0.62682806000000002</v>
      </c>
      <c r="AD145" s="1">
        <v>0.27050083699999999</v>
      </c>
      <c r="AE145" s="1">
        <f t="shared" si="97"/>
        <v>0.11367361986511341</v>
      </c>
      <c r="AF145" s="1">
        <v>0.77714289800000003</v>
      </c>
      <c r="AG145" s="1">
        <v>0.81594590300000003</v>
      </c>
      <c r="AH145" s="1">
        <v>0.65409661100000005</v>
      </c>
      <c r="AI145" s="1">
        <v>1</v>
      </c>
      <c r="AJ145" s="1">
        <v>0.87977274900000002</v>
      </c>
      <c r="AK145" s="1">
        <v>0.97556840300000003</v>
      </c>
      <c r="AL145" s="1">
        <v>0.240815269</v>
      </c>
      <c r="AM145" s="1">
        <v>0.26375438299999998</v>
      </c>
      <c r="AN145" s="1">
        <f t="shared" si="98"/>
        <v>0.72949916288774286</v>
      </c>
      <c r="AO145" s="1">
        <f t="shared" si="99"/>
        <v>0.23120130006968109</v>
      </c>
      <c r="AP145" s="1">
        <f t="shared" si="100"/>
        <v>3.3255954754500614</v>
      </c>
      <c r="AQ145" s="1">
        <f t="shared" si="101"/>
        <v>11.058387116549939</v>
      </c>
      <c r="AR145" s="1">
        <f t="shared" si="102"/>
        <v>0.40819579549069801</v>
      </c>
      <c r="AS145" s="1">
        <f t="shared" si="103"/>
        <v>0.578666666675</v>
      </c>
      <c r="AT145" s="1">
        <f t="shared" si="104"/>
        <v>1.0508244173786343</v>
      </c>
      <c r="AU145" s="1">
        <f t="shared" si="105"/>
        <v>0.59329557549566447</v>
      </c>
      <c r="AV145" s="1">
        <f t="shared" si="106"/>
        <v>1.0733710915043355</v>
      </c>
      <c r="AW145" s="1">
        <f t="shared" si="124"/>
        <v>1.560582723147574</v>
      </c>
      <c r="AX145" s="1">
        <f t="shared" si="125"/>
        <v>8.5968060446755157</v>
      </c>
      <c r="AY145" s="1">
        <f t="shared" si="126"/>
        <v>2.649184060054635</v>
      </c>
      <c r="AZ145" s="1">
        <f t="shared" si="127"/>
        <v>1.7073930505291126</v>
      </c>
      <c r="BA145" s="1">
        <f t="shared" si="128"/>
        <v>1.8169585383174622</v>
      </c>
      <c r="BB145" s="1">
        <f t="shared" si="129"/>
        <v>2.3833807750200573</v>
      </c>
      <c r="BC145" s="1">
        <f t="shared" si="130"/>
        <v>2.154005275872148</v>
      </c>
      <c r="BD145" s="1">
        <f t="shared" si="131"/>
        <v>2.3332560262766302</v>
      </c>
      <c r="BE145" s="1">
        <f t="shared" si="107"/>
        <v>0.29382216537229605</v>
      </c>
      <c r="BF145" s="1">
        <f t="shared" si="108"/>
        <v>0.18936771167109009</v>
      </c>
      <c r="BG145" s="1">
        <f t="shared" si="109"/>
        <v>0.20151966794980214</v>
      </c>
      <c r="BH145" s="1">
        <f t="shared" si="110"/>
        <v>0.26434180651406003</v>
      </c>
      <c r="BI145" s="1">
        <f t="shared" si="111"/>
        <v>0.23890166935665919</v>
      </c>
      <c r="BJ145" s="1">
        <f t="shared" si="112"/>
        <v>0.25878244865870881</v>
      </c>
      <c r="BK145" s="1">
        <f t="shared" si="113"/>
        <v>0.31938546200530521</v>
      </c>
      <c r="BL145" s="2">
        <f t="shared" si="114"/>
        <v>1.57</v>
      </c>
      <c r="BM145" s="2">
        <f t="shared" si="115"/>
        <v>1.0118613990435319</v>
      </c>
      <c r="BN145" s="2">
        <f t="shared" si="116"/>
        <v>1.0767937751745287</v>
      </c>
      <c r="BO145" s="2">
        <f t="shared" si="117"/>
        <v>1.4124755894478391</v>
      </c>
      <c r="BP145" s="2">
        <f t="shared" si="118"/>
        <v>1.2765395708479117</v>
      </c>
      <c r="BQ145" s="2">
        <f t="shared" si="119"/>
        <v>1.382769893753159</v>
      </c>
      <c r="BR145" s="2">
        <f t="shared" si="120"/>
        <v>1.7065941050191737</v>
      </c>
      <c r="BS145" s="1">
        <f t="shared" si="132"/>
        <v>14.155565728050899</v>
      </c>
      <c r="BT145" s="1">
        <f t="shared" si="133"/>
        <v>9.1232296444829633</v>
      </c>
      <c r="BU145" s="1">
        <f t="shared" si="134"/>
        <v>9.7086783821905112</v>
      </c>
      <c r="BV145" s="1">
        <f t="shared" si="135"/>
        <v>12.735280920825682</v>
      </c>
      <c r="BW145" s="1">
        <f t="shared" si="136"/>
        <v>11.509643184455733</v>
      </c>
      <c r="BX145" s="1">
        <f t="shared" si="137"/>
        <v>12.467445934899869</v>
      </c>
      <c r="BY145" s="1">
        <f t="shared" si="138"/>
        <v>15.387136958409622</v>
      </c>
    </row>
    <row r="146" spans="1:77" x14ac:dyDescent="0.25">
      <c r="A146" s="1">
        <v>20080713</v>
      </c>
      <c r="B146" s="1">
        <v>2008</v>
      </c>
      <c r="C146" s="1">
        <v>7</v>
      </c>
      <c r="D146" s="1">
        <v>17.984000000000002</v>
      </c>
      <c r="E146" s="1">
        <v>346.80099999999999</v>
      </c>
      <c r="F146" s="1">
        <f t="shared" si="121"/>
        <v>14.382531071999999</v>
      </c>
      <c r="G146" s="1">
        <v>476.11900000000003</v>
      </c>
      <c r="H146" s="1">
        <v>9.7859999999999996</v>
      </c>
      <c r="I146" s="1">
        <v>681.7951875</v>
      </c>
      <c r="J146" s="1">
        <v>151.62458330000001</v>
      </c>
      <c r="K146" s="1">
        <f t="shared" si="122"/>
        <v>8.8360656299999989E-3</v>
      </c>
      <c r="L146" s="1">
        <f t="shared" si="123"/>
        <v>1.9650545995680002E-3</v>
      </c>
      <c r="M146" s="1">
        <f t="shared" si="93"/>
        <v>6.8710110304319987E-3</v>
      </c>
      <c r="N146" s="1">
        <f t="shared" si="94"/>
        <v>0.22239022228357985</v>
      </c>
      <c r="O146" s="1">
        <f t="shared" si="95"/>
        <v>3.1985342821025737</v>
      </c>
      <c r="P146" s="1">
        <f t="shared" si="96"/>
        <v>11.183996789897424</v>
      </c>
      <c r="Q146" s="1">
        <v>104.605</v>
      </c>
      <c r="R146" s="1">
        <v>59.235999999999997</v>
      </c>
      <c r="S146" s="1">
        <v>0.63845435500000003</v>
      </c>
      <c r="T146" s="1">
        <v>6.4977799999999997</v>
      </c>
      <c r="U146" s="1">
        <v>0.67790477100000002</v>
      </c>
      <c r="V146" s="1">
        <v>5.1111111000000001E-2</v>
      </c>
      <c r="W146" s="1">
        <v>0.26143333299999999</v>
      </c>
      <c r="X146" s="1">
        <v>3.0433333E-2</v>
      </c>
      <c r="Y146" s="1">
        <v>0.19048888899999999</v>
      </c>
      <c r="Z146" s="1">
        <v>0.67293540500000004</v>
      </c>
      <c r="AA146" s="1">
        <v>0.15698374800000001</v>
      </c>
      <c r="AB146" s="1">
        <v>2.388888889</v>
      </c>
      <c r="AC146" s="1">
        <v>0.66643990200000003</v>
      </c>
      <c r="AD146" s="1">
        <v>0.27160856799999999</v>
      </c>
      <c r="AE146" s="1">
        <f t="shared" si="97"/>
        <v>0.11503196566523605</v>
      </c>
      <c r="AF146" s="1">
        <v>0.82900686300000004</v>
      </c>
      <c r="AG146" s="1">
        <v>0.89120301599999996</v>
      </c>
      <c r="AH146" s="1">
        <v>0.69346143599999999</v>
      </c>
      <c r="AI146" s="1">
        <v>1</v>
      </c>
      <c r="AJ146" s="1">
        <v>0.90389355299999996</v>
      </c>
      <c r="AK146" s="1">
        <v>0.97635405200000003</v>
      </c>
      <c r="AL146" s="1">
        <v>0.79184463999999999</v>
      </c>
      <c r="AM146" s="1">
        <v>0.63845435500000003</v>
      </c>
      <c r="AN146" s="1">
        <f t="shared" si="98"/>
        <v>0.7283914315538762</v>
      </c>
      <c r="AO146" s="1">
        <f t="shared" si="99"/>
        <v>0.23195922757033927</v>
      </c>
      <c r="AP146" s="1">
        <f t="shared" si="100"/>
        <v>3.3361607979675232</v>
      </c>
      <c r="AQ146" s="1">
        <f t="shared" si="101"/>
        <v>11.046370274032476</v>
      </c>
      <c r="AR146" s="1">
        <f t="shared" si="102"/>
        <v>0.37601425038061909</v>
      </c>
      <c r="AS146" s="1">
        <f t="shared" si="103"/>
        <v>0.59672222222500004</v>
      </c>
      <c r="AT146" s="1">
        <f t="shared" si="104"/>
        <v>0.67265684145943239</v>
      </c>
      <c r="AU146" s="1">
        <f t="shared" si="105"/>
        <v>0.65176885747651969</v>
      </c>
      <c r="AV146" s="1">
        <f t="shared" si="106"/>
        <v>1.7371200315234803</v>
      </c>
      <c r="AW146" s="1">
        <f t="shared" si="124"/>
        <v>2.1237940978800616</v>
      </c>
      <c r="AX146" s="1">
        <f t="shared" si="125"/>
        <v>9.2720513318798314</v>
      </c>
      <c r="AY146" s="1">
        <f t="shared" si="126"/>
        <v>9.8785697910157673</v>
      </c>
      <c r="AZ146" s="1">
        <f t="shared" si="127"/>
        <v>6.3766298887128166</v>
      </c>
      <c r="BA146" s="1">
        <f t="shared" si="128"/>
        <v>7.5419717865491336</v>
      </c>
      <c r="BB146" s="1">
        <f t="shared" si="129"/>
        <v>9.3754997241525864</v>
      </c>
      <c r="BC146" s="1">
        <f t="shared" si="130"/>
        <v>8.0383202920090682</v>
      </c>
      <c r="BD146" s="1">
        <f t="shared" si="131"/>
        <v>8.7035811141737973</v>
      </c>
      <c r="BE146" s="1">
        <f t="shared" si="107"/>
        <v>1.03061808635393</v>
      </c>
      <c r="BF146" s="1">
        <f t="shared" si="108"/>
        <v>0.66526534025900952</v>
      </c>
      <c r="BG146" s="1">
        <f t="shared" si="109"/>
        <v>0.78684391510376206</v>
      </c>
      <c r="BH146" s="1">
        <f t="shared" si="110"/>
        <v>0.97813345339785085</v>
      </c>
      <c r="BI146" s="1">
        <f t="shared" si="111"/>
        <v>0.83862729647208378</v>
      </c>
      <c r="BJ146" s="1">
        <f t="shared" si="112"/>
        <v>0.90803307584808346</v>
      </c>
      <c r="BK146" s="1">
        <f t="shared" si="113"/>
        <v>0.67790477071279021</v>
      </c>
      <c r="BL146" s="2">
        <f t="shared" si="114"/>
        <v>1.57</v>
      </c>
      <c r="BM146" s="2">
        <f t="shared" si="115"/>
        <v>1.0134370801716739</v>
      </c>
      <c r="BN146" s="2">
        <f t="shared" si="116"/>
        <v>1.1986447385988044</v>
      </c>
      <c r="BO146" s="2">
        <f t="shared" si="117"/>
        <v>1.4900471301327944</v>
      </c>
      <c r="BP146" s="2">
        <f t="shared" si="118"/>
        <v>1.277529351458534</v>
      </c>
      <c r="BQ146" s="2">
        <f t="shared" si="119"/>
        <v>1.3832591800566501</v>
      </c>
      <c r="BR146" s="2">
        <f t="shared" si="120"/>
        <v>1.0326914539064087</v>
      </c>
      <c r="BS146" s="1">
        <f t="shared" si="132"/>
        <v>15.048595379072946</v>
      </c>
      <c r="BT146" s="1">
        <f t="shared" si="133"/>
        <v>9.7138882558297013</v>
      </c>
      <c r="BU146" s="1">
        <f t="shared" si="134"/>
        <v>11.489120811737623</v>
      </c>
      <c r="BV146" s="1">
        <f t="shared" si="135"/>
        <v>14.282239717909091</v>
      </c>
      <c r="BW146" s="1">
        <f t="shared" si="136"/>
        <v>12.245237130566212</v>
      </c>
      <c r="BX146" s="1">
        <f t="shared" si="137"/>
        <v>13.258667328064163</v>
      </c>
      <c r="BY146" s="1">
        <f t="shared" si="138"/>
        <v>9.8984432109962448</v>
      </c>
    </row>
    <row r="147" spans="1:77" x14ac:dyDescent="0.25">
      <c r="A147" s="1">
        <v>20060525</v>
      </c>
      <c r="B147" s="1">
        <v>2006</v>
      </c>
      <c r="C147" s="1">
        <v>5</v>
      </c>
      <c r="D147" s="1">
        <v>17.966999999999999</v>
      </c>
      <c r="E147" s="1">
        <v>346.74700000000001</v>
      </c>
      <c r="F147" s="1">
        <f t="shared" si="121"/>
        <v>14.380291584000002</v>
      </c>
      <c r="G147" s="1">
        <v>471.964</v>
      </c>
      <c r="H147" s="1">
        <v>12.311</v>
      </c>
      <c r="I147" s="1">
        <v>720.60456250000004</v>
      </c>
      <c r="J147" s="1">
        <v>138.8426667</v>
      </c>
      <c r="K147" s="1">
        <f t="shared" si="122"/>
        <v>9.3390351299999994E-3</v>
      </c>
      <c r="L147" s="1">
        <f t="shared" si="123"/>
        <v>1.7994009604319998E-3</v>
      </c>
      <c r="M147" s="1">
        <f t="shared" si="93"/>
        <v>7.5396341695679993E-3</v>
      </c>
      <c r="N147" s="1">
        <f t="shared" si="94"/>
        <v>0.19267525342652822</v>
      </c>
      <c r="O147" s="1">
        <f t="shared" si="95"/>
        <v>2.7707263252945711</v>
      </c>
      <c r="P147" s="1">
        <f t="shared" si="96"/>
        <v>11.60956525870543</v>
      </c>
      <c r="Q147" s="1">
        <v>44.352499999999999</v>
      </c>
      <c r="R147" s="1">
        <v>91.232500000000002</v>
      </c>
      <c r="S147" s="1">
        <v>0.32711951900000003</v>
      </c>
      <c r="T147" s="1">
        <v>5.3353200000000003</v>
      </c>
      <c r="U147" s="1">
        <v>0.61230104399999996</v>
      </c>
      <c r="V147" s="1">
        <v>6.7011110999999998E-2</v>
      </c>
      <c r="W147" s="1">
        <v>0.289566667</v>
      </c>
      <c r="X147" s="1">
        <v>4.0099999999999997E-2</v>
      </c>
      <c r="Y147" s="1">
        <v>0.21772222199999999</v>
      </c>
      <c r="Z147" s="1">
        <v>0.62414308900000004</v>
      </c>
      <c r="AA147" s="1">
        <v>0.141624322</v>
      </c>
      <c r="AB147" s="1">
        <v>2.111111111</v>
      </c>
      <c r="AC147" s="1">
        <v>0.60593743</v>
      </c>
      <c r="AD147" s="1">
        <v>0.26531049000000001</v>
      </c>
      <c r="AE147" s="1">
        <f t="shared" si="97"/>
        <v>0.10730900061312079</v>
      </c>
      <c r="AF147" s="1">
        <v>0.82842262300000002</v>
      </c>
      <c r="AG147" s="1">
        <v>0.89037465199999999</v>
      </c>
      <c r="AH147" s="1">
        <v>0.69300773999999998</v>
      </c>
      <c r="AI147" s="1">
        <v>0.95317857100000003</v>
      </c>
      <c r="AJ147" s="1">
        <v>0.89189400200000002</v>
      </c>
      <c r="AK147" s="1">
        <v>0.96410506699999998</v>
      </c>
      <c r="AL147" s="1">
        <v>0.33399929299999997</v>
      </c>
      <c r="AM147" s="1">
        <v>0.32711951900000003</v>
      </c>
      <c r="AN147" s="1">
        <f t="shared" si="98"/>
        <v>0.734689510216881</v>
      </c>
      <c r="AO147" s="1">
        <f t="shared" si="99"/>
        <v>0.22773392793093228</v>
      </c>
      <c r="AP147" s="1">
        <f t="shared" si="100"/>
        <v>3.2748802872164484</v>
      </c>
      <c r="AQ147" s="1">
        <f t="shared" si="101"/>
        <v>11.105411296783554</v>
      </c>
      <c r="AR147" s="1">
        <f t="shared" si="102"/>
        <v>0.39140618036683222</v>
      </c>
      <c r="AS147" s="1">
        <f t="shared" si="103"/>
        <v>0.58977777777500007</v>
      </c>
      <c r="AT147" s="1">
        <f t="shared" si="104"/>
        <v>0.78229784104729705</v>
      </c>
      <c r="AU147" s="1">
        <f t="shared" si="105"/>
        <v>0.63067647702978924</v>
      </c>
      <c r="AV147" s="1">
        <f t="shared" si="106"/>
        <v>1.4804346339702108</v>
      </c>
      <c r="AW147" s="1">
        <f t="shared" si="124"/>
        <v>1.9084646542143733</v>
      </c>
      <c r="AX147" s="1">
        <f t="shared" si="125"/>
        <v>9.13036673498749</v>
      </c>
      <c r="AY147" s="1">
        <f t="shared" si="126"/>
        <v>3.7852330466116575</v>
      </c>
      <c r="AZ147" s="1">
        <f t="shared" si="127"/>
        <v>2.4217738779548146</v>
      </c>
      <c r="BA147" s="1">
        <f t="shared" si="128"/>
        <v>3.0134902531842807</v>
      </c>
      <c r="BB147" s="1">
        <f t="shared" si="129"/>
        <v>3.825966959094333</v>
      </c>
      <c r="BC147" s="1">
        <f t="shared" si="130"/>
        <v>3.1045003478230178</v>
      </c>
      <c r="BD147" s="1">
        <f t="shared" si="131"/>
        <v>3.522481791854418</v>
      </c>
      <c r="BE147" s="1">
        <f t="shared" si="107"/>
        <v>0.43440733550791266</v>
      </c>
      <c r="BF147" s="1">
        <f t="shared" si="108"/>
        <v>0.27793172165891972</v>
      </c>
      <c r="BG147" s="1">
        <f t="shared" si="109"/>
        <v>0.34583927999800979</v>
      </c>
      <c r="BH147" s="1">
        <f t="shared" si="110"/>
        <v>0.43908210986619201</v>
      </c>
      <c r="BI147" s="1">
        <f t="shared" si="111"/>
        <v>0.35628393485267634</v>
      </c>
      <c r="BJ147" s="1">
        <f t="shared" si="112"/>
        <v>0.40425303032381671</v>
      </c>
      <c r="BK147" s="1">
        <f t="shared" si="113"/>
        <v>0.61230104375125927</v>
      </c>
      <c r="BL147" s="2">
        <f t="shared" si="114"/>
        <v>1.5699999999999998</v>
      </c>
      <c r="BM147" s="2">
        <f t="shared" si="115"/>
        <v>1.0044784407112199</v>
      </c>
      <c r="BN147" s="2">
        <f t="shared" si="116"/>
        <v>1.2499044680312155</v>
      </c>
      <c r="BO147" s="2">
        <f t="shared" si="117"/>
        <v>1.5868951929274335</v>
      </c>
      <c r="BP147" s="2">
        <f t="shared" si="118"/>
        <v>1.2876526982784182</v>
      </c>
      <c r="BQ147" s="2">
        <f t="shared" si="119"/>
        <v>1.4610187391663687</v>
      </c>
      <c r="BR147" s="2">
        <f t="shared" si="120"/>
        <v>2.2129291107975937</v>
      </c>
      <c r="BS147" s="1">
        <f t="shared" si="132"/>
        <v>13.680284372343557</v>
      </c>
      <c r="BT147" s="1">
        <f t="shared" si="133"/>
        <v>8.7525800731323109</v>
      </c>
      <c r="BU147" s="1">
        <f t="shared" si="134"/>
        <v>10.89111373307632</v>
      </c>
      <c r="BV147" s="1">
        <f t="shared" si="135"/>
        <v>13.827501597676614</v>
      </c>
      <c r="BW147" s="1">
        <f t="shared" si="136"/>
        <v>11.220035086155578</v>
      </c>
      <c r="BX147" s="1">
        <f t="shared" si="137"/>
        <v>12.730669952304943</v>
      </c>
      <c r="BY147" s="1">
        <f t="shared" si="138"/>
        <v>19.282483778056331</v>
      </c>
    </row>
    <row r="148" spans="1:77" x14ac:dyDescent="0.25">
      <c r="A148" s="1">
        <v>20080705</v>
      </c>
      <c r="B148" s="1">
        <v>2008</v>
      </c>
      <c r="C148" s="1">
        <v>7</v>
      </c>
      <c r="D148" s="1">
        <v>23.884</v>
      </c>
      <c r="E148" s="1">
        <v>346.59699999999998</v>
      </c>
      <c r="F148" s="1">
        <f t="shared" si="121"/>
        <v>14.374070784000001</v>
      </c>
      <c r="G148" s="1">
        <v>483.16899999999998</v>
      </c>
      <c r="H148" s="1">
        <v>17.108000000000001</v>
      </c>
      <c r="I148" s="1">
        <v>696.99672810000004</v>
      </c>
      <c r="J148" s="1">
        <v>127.1559197</v>
      </c>
      <c r="K148" s="1">
        <f t="shared" si="122"/>
        <v>9.0330775961759997E-3</v>
      </c>
      <c r="L148" s="1">
        <f t="shared" si="123"/>
        <v>1.647940719312E-3</v>
      </c>
      <c r="M148" s="1">
        <f t="shared" si="93"/>
        <v>7.3851368768639994E-3</v>
      </c>
      <c r="N148" s="1">
        <f t="shared" si="94"/>
        <v>0.18243402669424955</v>
      </c>
      <c r="O148" s="1">
        <f t="shared" si="95"/>
        <v>2.6223196131132886</v>
      </c>
      <c r="P148" s="1">
        <f t="shared" si="96"/>
        <v>11.751751170886712</v>
      </c>
      <c r="Q148" s="1">
        <v>93.956400000000002</v>
      </c>
      <c r="R148" s="1">
        <v>59.6111</v>
      </c>
      <c r="S148" s="1">
        <v>0.61182476799999996</v>
      </c>
      <c r="T148" s="1">
        <v>6.1028900000000004</v>
      </c>
      <c r="U148" s="1">
        <v>0.65161438599999999</v>
      </c>
      <c r="V148" s="1">
        <v>5.9622222000000002E-2</v>
      </c>
      <c r="W148" s="1">
        <v>0.29207777800000001</v>
      </c>
      <c r="X148" s="1">
        <v>3.6022222E-2</v>
      </c>
      <c r="Y148" s="1">
        <v>0.212733333</v>
      </c>
      <c r="Z148" s="1">
        <v>0.66094841100000001</v>
      </c>
      <c r="AA148" s="1">
        <v>0.157176503</v>
      </c>
      <c r="AB148" s="1">
        <v>2.255555556</v>
      </c>
      <c r="AC148" s="1">
        <v>0.65157602999999997</v>
      </c>
      <c r="AD148" s="1">
        <v>0.28265886299999998</v>
      </c>
      <c r="AE148" s="1">
        <f t="shared" si="97"/>
        <v>0.12858229675045982</v>
      </c>
      <c r="AF148" s="1">
        <v>0.99079173700000001</v>
      </c>
      <c r="AG148" s="1">
        <v>1.1468060259999999</v>
      </c>
      <c r="AH148" s="1">
        <v>0.85092073700000004</v>
      </c>
      <c r="AI148" s="1">
        <v>0.78185714299999998</v>
      </c>
      <c r="AJ148" s="1">
        <v>0.90404414300000002</v>
      </c>
      <c r="AK148" s="1">
        <v>0.94125611799999997</v>
      </c>
      <c r="AL148" s="1">
        <v>0.75268348200000001</v>
      </c>
      <c r="AM148" s="1">
        <v>0.61182476799999996</v>
      </c>
      <c r="AN148" s="1">
        <f t="shared" si="98"/>
        <v>0.71734113736601479</v>
      </c>
      <c r="AO148" s="1">
        <f t="shared" si="99"/>
        <v>0.23986885278483672</v>
      </c>
      <c r="AP148" s="1">
        <f t="shared" si="100"/>
        <v>3.4478918688061184</v>
      </c>
      <c r="AQ148" s="1">
        <f t="shared" si="101"/>
        <v>10.926178915193882</v>
      </c>
      <c r="AR148" s="1">
        <f t="shared" si="102"/>
        <v>0.37573899343081557</v>
      </c>
      <c r="AS148" s="1">
        <f t="shared" si="103"/>
        <v>0.59338888890000008</v>
      </c>
      <c r="AT148" s="1">
        <f t="shared" si="104"/>
        <v>0.75375047966018183</v>
      </c>
      <c r="AU148" s="1">
        <f t="shared" si="105"/>
        <v>0.65185130537038349</v>
      </c>
      <c r="AV148" s="1">
        <f t="shared" si="106"/>
        <v>1.6037042506296166</v>
      </c>
      <c r="AW148" s="1">
        <f t="shared" si="124"/>
        <v>2.0648533367862343</v>
      </c>
      <c r="AX148" s="1">
        <f t="shared" si="125"/>
        <v>9.1010067381795245</v>
      </c>
      <c r="AY148" s="1">
        <f t="shared" si="126"/>
        <v>10.965774028695481</v>
      </c>
      <c r="AZ148" s="1">
        <f t="shared" si="127"/>
        <v>7.1882078096491853</v>
      </c>
      <c r="BA148" s="1">
        <f t="shared" si="128"/>
        <v>8.3759394246316532</v>
      </c>
      <c r="BB148" s="1">
        <f t="shared" si="129"/>
        <v>10.432642493215623</v>
      </c>
      <c r="BC148" s="1">
        <f t="shared" si="130"/>
        <v>9.0258744924495993</v>
      </c>
      <c r="BD148" s="1">
        <f t="shared" si="131"/>
        <v>9.4887548668246726</v>
      </c>
      <c r="BE148" s="1">
        <f t="shared" si="107"/>
        <v>1.1708315420309219</v>
      </c>
      <c r="BF148" s="1">
        <f t="shared" si="108"/>
        <v>0.76749533705387518</v>
      </c>
      <c r="BG148" s="1">
        <f t="shared" si="109"/>
        <v>0.89431115823072593</v>
      </c>
      <c r="BH148" s="1">
        <f t="shared" si="110"/>
        <v>1.1139083174452467</v>
      </c>
      <c r="BI148" s="1">
        <f t="shared" si="111"/>
        <v>0.96370566478192321</v>
      </c>
      <c r="BJ148" s="1">
        <f t="shared" si="112"/>
        <v>1.0131280713614512</v>
      </c>
      <c r="BK148" s="1">
        <f t="shared" si="113"/>
        <v>0.65161438589256937</v>
      </c>
      <c r="BL148" s="2">
        <f t="shared" si="114"/>
        <v>1.5700000000000005</v>
      </c>
      <c r="BM148" s="2">
        <f t="shared" si="115"/>
        <v>1.0291554642305332</v>
      </c>
      <c r="BN148" s="2">
        <f t="shared" si="116"/>
        <v>1.1992062632569207</v>
      </c>
      <c r="BO148" s="2">
        <f t="shared" si="117"/>
        <v>1.4936700930993971</v>
      </c>
      <c r="BP148" s="2">
        <f t="shared" si="118"/>
        <v>1.2922592528410555</v>
      </c>
      <c r="BQ148" s="2">
        <f t="shared" si="119"/>
        <v>1.3585311079665725</v>
      </c>
      <c r="BR148" s="2">
        <f t="shared" si="120"/>
        <v>0.87376753113157568</v>
      </c>
      <c r="BS148" s="1">
        <f t="shared" si="132"/>
        <v>14.704305962913002</v>
      </c>
      <c r="BT148" s="1">
        <f t="shared" si="133"/>
        <v>9.6388642225793166</v>
      </c>
      <c r="BU148" s="1">
        <f t="shared" si="134"/>
        <v>11.231525992083666</v>
      </c>
      <c r="BV148" s="1">
        <f t="shared" si="135"/>
        <v>13.989415322666421</v>
      </c>
      <c r="BW148" s="1">
        <f t="shared" si="136"/>
        <v>12.103041679732632</v>
      </c>
      <c r="BX148" s="1">
        <f t="shared" si="137"/>
        <v>12.723730618901707</v>
      </c>
      <c r="BY148" s="1">
        <f t="shared" si="138"/>
        <v>8.1835319224317189</v>
      </c>
    </row>
    <row r="149" spans="1:77" x14ac:dyDescent="0.25">
      <c r="A149" s="1">
        <v>20040701</v>
      </c>
      <c r="B149" s="1">
        <v>2004</v>
      </c>
      <c r="C149" s="1">
        <v>7</v>
      </c>
      <c r="D149" s="1">
        <v>23.93</v>
      </c>
      <c r="E149" s="1">
        <v>346.08199999999999</v>
      </c>
      <c r="F149" s="1">
        <f t="shared" si="121"/>
        <v>14.352712704</v>
      </c>
      <c r="G149" s="1">
        <v>485.62200000000001</v>
      </c>
      <c r="H149" s="1">
        <v>18.939</v>
      </c>
      <c r="I149" s="1">
        <v>675.05106249999994</v>
      </c>
      <c r="J149" s="1">
        <v>269.65668749999998</v>
      </c>
      <c r="K149" s="1">
        <f t="shared" si="122"/>
        <v>8.7486617699999991E-3</v>
      </c>
      <c r="L149" s="1">
        <f t="shared" si="123"/>
        <v>3.4947506699999995E-3</v>
      </c>
      <c r="M149" s="1">
        <f t="shared" si="93"/>
        <v>5.2539110999999996E-3</v>
      </c>
      <c r="N149" s="1">
        <f t="shared" si="94"/>
        <v>0.39946117039109169</v>
      </c>
      <c r="O149" s="1">
        <f t="shared" si="95"/>
        <v>5.73335141502693</v>
      </c>
      <c r="P149" s="1">
        <f t="shared" si="96"/>
        <v>8.6193612889730709</v>
      </c>
      <c r="Q149" s="1">
        <v>57.329599999999999</v>
      </c>
      <c r="R149" s="1">
        <v>66.453299999999999</v>
      </c>
      <c r="S149" s="1">
        <v>0.46314636399999998</v>
      </c>
      <c r="T149" s="1">
        <v>6.8703099999999999</v>
      </c>
      <c r="U149" s="1">
        <v>0.723989145</v>
      </c>
      <c r="V149" s="1">
        <v>5.9366666999999998E-2</v>
      </c>
      <c r="W149" s="1">
        <v>0.29899999999999999</v>
      </c>
      <c r="X149" s="1">
        <v>3.6311111E-2</v>
      </c>
      <c r="Y149" s="1">
        <v>0.227111111</v>
      </c>
      <c r="Z149" s="1">
        <v>0.66868198199999995</v>
      </c>
      <c r="AA149" s="1">
        <v>0.136642028</v>
      </c>
      <c r="AB149" s="1">
        <v>2.2111111110000001</v>
      </c>
      <c r="AC149" s="1">
        <v>0.66116565800000004</v>
      </c>
      <c r="AD149" s="1">
        <v>0.28734282999999999</v>
      </c>
      <c r="AE149" s="1">
        <f t="shared" si="97"/>
        <v>0.1343259717964439</v>
      </c>
      <c r="AF149" s="1">
        <v>0.99143056100000004</v>
      </c>
      <c r="AG149" s="1">
        <v>1.148887309</v>
      </c>
      <c r="AH149" s="1">
        <v>0.85214838500000001</v>
      </c>
      <c r="AI149" s="1">
        <v>0.71646428600000001</v>
      </c>
      <c r="AJ149" s="1">
        <v>0.88800158399999995</v>
      </c>
      <c r="AK149" s="1">
        <v>0.93267824300000002</v>
      </c>
      <c r="AL149" s="1">
        <v>0.53403877099999997</v>
      </c>
      <c r="AM149" s="1">
        <v>0.46314636399999998</v>
      </c>
      <c r="AN149" s="1">
        <f t="shared" si="98"/>
        <v>0.71265716956810021</v>
      </c>
      <c r="AO149" s="1">
        <f t="shared" si="99"/>
        <v>0.24341476339742751</v>
      </c>
      <c r="AP149" s="1">
        <f t="shared" si="100"/>
        <v>3.4936621669554122</v>
      </c>
      <c r="AQ149" s="1">
        <f t="shared" si="101"/>
        <v>10.859050537044588</v>
      </c>
      <c r="AR149" s="1">
        <f t="shared" si="102"/>
        <v>0.37465561840544515</v>
      </c>
      <c r="AS149" s="1">
        <f t="shared" si="103"/>
        <v>0.59227777777500001</v>
      </c>
      <c r="AT149" s="1">
        <f t="shared" si="104"/>
        <v>0.78478711077329022</v>
      </c>
      <c r="AU149" s="1">
        <f t="shared" si="105"/>
        <v>0.65156629261009391</v>
      </c>
      <c r="AV149" s="1">
        <f t="shared" si="106"/>
        <v>1.5595448183899063</v>
      </c>
      <c r="AW149" s="1">
        <f t="shared" si="124"/>
        <v>2.0458350536999679</v>
      </c>
      <c r="AX149" s="1">
        <f t="shared" si="125"/>
        <v>9.0206427300542273</v>
      </c>
      <c r="AY149" s="1">
        <f t="shared" si="126"/>
        <v>7.8882201269263055</v>
      </c>
      <c r="AZ149" s="1">
        <f t="shared" si="127"/>
        <v>5.2043066238699209</v>
      </c>
      <c r="BA149" s="1">
        <f t="shared" si="128"/>
        <v>5.8931994759517918</v>
      </c>
      <c r="BB149" s="1">
        <f t="shared" si="129"/>
        <v>7.3500961128698616</v>
      </c>
      <c r="BC149" s="1">
        <f t="shared" si="130"/>
        <v>6.6158493646194305</v>
      </c>
      <c r="BD149" s="1">
        <f t="shared" si="131"/>
        <v>7.4623875607648227</v>
      </c>
      <c r="BE149" s="1">
        <f t="shared" si="107"/>
        <v>0.83125590257540027</v>
      </c>
      <c r="BF149" s="1">
        <f t="shared" si="108"/>
        <v>0.54842670847090336</v>
      </c>
      <c r="BG149" s="1">
        <f t="shared" si="109"/>
        <v>0.62102182375937509</v>
      </c>
      <c r="BH149" s="1">
        <f t="shared" si="110"/>
        <v>0.77454871694868699</v>
      </c>
      <c r="BI149" s="1">
        <f t="shared" si="111"/>
        <v>0.69717423530275069</v>
      </c>
      <c r="BJ149" s="1">
        <f t="shared" si="112"/>
        <v>0.78638192233209148</v>
      </c>
      <c r="BK149" s="1">
        <f t="shared" si="113"/>
        <v>0.72398914433541794</v>
      </c>
      <c r="BL149" s="2">
        <f t="shared" si="114"/>
        <v>1.5699999999999998</v>
      </c>
      <c r="BM149" s="2">
        <f t="shared" si="115"/>
        <v>1.0358181272838747</v>
      </c>
      <c r="BN149" s="2">
        <f t="shared" si="116"/>
        <v>1.1729291308265681</v>
      </c>
      <c r="BO149" s="2">
        <f t="shared" si="117"/>
        <v>1.4628966625582975</v>
      </c>
      <c r="BP149" s="2">
        <f t="shared" si="118"/>
        <v>1.3167588296626074</v>
      </c>
      <c r="BQ149" s="2">
        <f t="shared" si="119"/>
        <v>1.4852461368830947</v>
      </c>
      <c r="BR149" s="2">
        <f t="shared" si="120"/>
        <v>1.3674043734125585</v>
      </c>
      <c r="BS149" s="1">
        <f t="shared" si="132"/>
        <v>14.898547560269437</v>
      </c>
      <c r="BT149" s="1">
        <f t="shared" si="133"/>
        <v>9.8294176007184912</v>
      </c>
      <c r="BU149" s="1">
        <f t="shared" si="134"/>
        <v>11.130535312385426</v>
      </c>
      <c r="BV149" s="1">
        <f t="shared" si="135"/>
        <v>13.882188218397596</v>
      </c>
      <c r="BW149" s="1">
        <f t="shared" si="136"/>
        <v>12.495410222377755</v>
      </c>
      <c r="BX149" s="1">
        <f t="shared" si="137"/>
        <v>14.094274018509068</v>
      </c>
      <c r="BY149" s="1">
        <f t="shared" si="138"/>
        <v>12.976012160132123</v>
      </c>
    </row>
    <row r="150" spans="1:77" x14ac:dyDescent="0.25">
      <c r="A150" s="1">
        <v>20070611</v>
      </c>
      <c r="B150" s="1">
        <v>2007</v>
      </c>
      <c r="C150" s="1">
        <v>6</v>
      </c>
      <c r="D150" s="1">
        <v>21.373999999999999</v>
      </c>
      <c r="E150" s="1">
        <v>346.06299999999999</v>
      </c>
      <c r="F150" s="1">
        <f t="shared" si="121"/>
        <v>14.351924735999999</v>
      </c>
      <c r="G150" s="1">
        <v>486.339</v>
      </c>
      <c r="H150" s="1">
        <v>9.5920000000000005</v>
      </c>
      <c r="I150" s="1">
        <v>694.13508330000002</v>
      </c>
      <c r="J150" s="1">
        <v>154.34462500000001</v>
      </c>
      <c r="K150" s="1">
        <f t="shared" si="122"/>
        <v>8.9959906795679997E-3</v>
      </c>
      <c r="L150" s="1">
        <f t="shared" si="123"/>
        <v>2.0003063399999998E-3</v>
      </c>
      <c r="M150" s="1">
        <f t="shared" si="93"/>
        <v>6.9956843395679999E-3</v>
      </c>
      <c r="N150" s="1">
        <f t="shared" si="94"/>
        <v>0.22235531485633525</v>
      </c>
      <c r="O150" s="1">
        <f t="shared" si="95"/>
        <v>3.191226743467706</v>
      </c>
      <c r="P150" s="1">
        <f t="shared" si="96"/>
        <v>11.160697992532294</v>
      </c>
      <c r="Q150" s="1">
        <v>100.255</v>
      </c>
      <c r="R150" s="1">
        <v>44.003799999999998</v>
      </c>
      <c r="S150" s="1">
        <v>0.69496626900000003</v>
      </c>
      <c r="T150" s="1">
        <v>8.7582599999999999</v>
      </c>
      <c r="U150" s="1">
        <v>0.905998839</v>
      </c>
      <c r="V150" s="1">
        <v>5.2988888999999997E-2</v>
      </c>
      <c r="W150" s="1">
        <v>0.27683333300000001</v>
      </c>
      <c r="X150" s="1">
        <v>3.2555555999999999E-2</v>
      </c>
      <c r="Y150" s="1">
        <v>0.193422222</v>
      </c>
      <c r="Z150" s="1">
        <v>0.67868211700000003</v>
      </c>
      <c r="AA150" s="1">
        <v>0.177374005</v>
      </c>
      <c r="AB150" s="1">
        <v>2.111111111</v>
      </c>
      <c r="AC150" s="1">
        <v>0.67356582499999995</v>
      </c>
      <c r="AD150" s="1">
        <v>0.28843255400000001</v>
      </c>
      <c r="AE150" s="1">
        <f t="shared" si="97"/>
        <v>0.13566223666462293</v>
      </c>
      <c r="AF150" s="1">
        <v>0.93577386500000004</v>
      </c>
      <c r="AG150" s="1">
        <v>1.0411020849999999</v>
      </c>
      <c r="AH150" s="1">
        <v>0.78393381399999995</v>
      </c>
      <c r="AI150" s="1">
        <v>1</v>
      </c>
      <c r="AJ150" s="1">
        <v>0.91982344100000002</v>
      </c>
      <c r="AK150" s="1">
        <v>0.97730157500000003</v>
      </c>
      <c r="AL150" s="1">
        <v>0.87495039600000002</v>
      </c>
      <c r="AM150" s="1">
        <v>0.69496626900000003</v>
      </c>
      <c r="AN150" s="1">
        <f t="shared" si="98"/>
        <v>0.71156744575285957</v>
      </c>
      <c r="AO150" s="1">
        <f t="shared" si="99"/>
        <v>0.24425635597753836</v>
      </c>
      <c r="AP150" s="1">
        <f t="shared" si="100"/>
        <v>3.505548837279254</v>
      </c>
      <c r="AQ150" s="1">
        <f t="shared" si="101"/>
        <v>10.846375898720744</v>
      </c>
      <c r="AR150" s="1">
        <f t="shared" si="102"/>
        <v>0.37827771789167625</v>
      </c>
      <c r="AS150" s="1">
        <f t="shared" si="103"/>
        <v>0.58977777777500007</v>
      </c>
      <c r="AT150" s="1">
        <f t="shared" si="104"/>
        <v>0.8373995525254353</v>
      </c>
      <c r="AU150" s="1">
        <f t="shared" si="105"/>
        <v>0.64526307155729956</v>
      </c>
      <c r="AV150" s="1">
        <f t="shared" si="106"/>
        <v>1.4658480394427005</v>
      </c>
      <c r="AW150" s="1">
        <f t="shared" si="124"/>
        <v>1.9738421959705494</v>
      </c>
      <c r="AX150" s="1">
        <f t="shared" si="125"/>
        <v>8.9344448818746987</v>
      </c>
      <c r="AY150" s="1">
        <f t="shared" si="126"/>
        <v>12.426367358280419</v>
      </c>
      <c r="AZ150" s="1">
        <f t="shared" si="127"/>
        <v>8.2106485802788836</v>
      </c>
      <c r="BA150" s="1">
        <f t="shared" si="128"/>
        <v>8.926919205837029</v>
      </c>
      <c r="BB150" s="1">
        <f t="shared" si="129"/>
        <v>11.192012316410011</v>
      </c>
      <c r="BC150" s="1">
        <f t="shared" si="130"/>
        <v>10.111556439338527</v>
      </c>
      <c r="BD150" s="1">
        <f t="shared" si="131"/>
        <v>10.415967312102852</v>
      </c>
      <c r="BE150" s="1">
        <f t="shared" si="107"/>
        <v>1.2854464705846749</v>
      </c>
      <c r="BF150" s="1">
        <f t="shared" si="108"/>
        <v>0.84935113653288052</v>
      </c>
      <c r="BG150" s="1">
        <f t="shared" si="109"/>
        <v>0.9234458032251267</v>
      </c>
      <c r="BH150" s="1">
        <f t="shared" si="110"/>
        <v>1.1577585239569417</v>
      </c>
      <c r="BI150" s="1">
        <f t="shared" si="111"/>
        <v>1.0459906875684155</v>
      </c>
      <c r="BJ150" s="1">
        <f t="shared" si="112"/>
        <v>1.0774804923295593</v>
      </c>
      <c r="BK150" s="1">
        <f t="shared" si="113"/>
        <v>0.90599883947265436</v>
      </c>
      <c r="BL150" s="2">
        <f t="shared" si="114"/>
        <v>1.5699999999999998</v>
      </c>
      <c r="BM150" s="2">
        <f t="shared" si="115"/>
        <v>1.0373681945309625</v>
      </c>
      <c r="BN150" s="2">
        <f t="shared" si="116"/>
        <v>1.1278648658189669</v>
      </c>
      <c r="BO150" s="2">
        <f t="shared" si="117"/>
        <v>1.4140463443690821</v>
      </c>
      <c r="BP150" s="2">
        <f t="shared" si="118"/>
        <v>1.27753696249636</v>
      </c>
      <c r="BQ150" s="2">
        <f t="shared" si="119"/>
        <v>1.315997524337188</v>
      </c>
      <c r="BR150" s="2">
        <f t="shared" si="120"/>
        <v>1.1065557458219881</v>
      </c>
      <c r="BS150" s="1">
        <f t="shared" si="132"/>
        <v>15.17713665947254</v>
      </c>
      <c r="BT150" s="1">
        <f t="shared" si="133"/>
        <v>10.028203092093449</v>
      </c>
      <c r="BU150" s="1">
        <f t="shared" si="134"/>
        <v>10.903031338823006</v>
      </c>
      <c r="BV150" s="1">
        <f t="shared" si="135"/>
        <v>13.669537968991802</v>
      </c>
      <c r="BW150" s="1">
        <f t="shared" si="136"/>
        <v>12.349906412315097</v>
      </c>
      <c r="BX150" s="1">
        <f t="shared" si="137"/>
        <v>12.721703356938246</v>
      </c>
      <c r="BY150" s="1">
        <f t="shared" si="138"/>
        <v>10.697036799786543</v>
      </c>
    </row>
    <row r="151" spans="1:77" x14ac:dyDescent="0.25">
      <c r="A151" s="1">
        <v>20060701</v>
      </c>
      <c r="B151" s="1">
        <v>2006</v>
      </c>
      <c r="C151" s="1">
        <v>7</v>
      </c>
      <c r="D151" s="1">
        <v>26.888999999999999</v>
      </c>
      <c r="E151" s="1">
        <v>345.851</v>
      </c>
      <c r="F151" s="1">
        <f t="shared" si="121"/>
        <v>14.343132672000001</v>
      </c>
      <c r="G151" s="1">
        <v>486.12099999999998</v>
      </c>
      <c r="H151" s="1">
        <v>23.096</v>
      </c>
      <c r="I151" s="1">
        <v>685.97616670000002</v>
      </c>
      <c r="J151" s="1">
        <v>144.83735419999999</v>
      </c>
      <c r="K151" s="1">
        <f t="shared" si="122"/>
        <v>8.8902511204319995E-3</v>
      </c>
      <c r="L151" s="1">
        <f t="shared" si="123"/>
        <v>1.8770921104319998E-3</v>
      </c>
      <c r="M151" s="1">
        <f t="shared" si="93"/>
        <v>7.0131590099999997E-3</v>
      </c>
      <c r="N151" s="1">
        <f t="shared" si="94"/>
        <v>0.21114050491981909</v>
      </c>
      <c r="O151" s="1">
        <f t="shared" si="95"/>
        <v>3.0284162744980341</v>
      </c>
      <c r="P151" s="1">
        <f t="shared" si="96"/>
        <v>11.314716397501968</v>
      </c>
      <c r="Q151" s="1">
        <v>14.7142</v>
      </c>
      <c r="R151" s="1">
        <v>119.893</v>
      </c>
      <c r="S151" s="1">
        <v>0.10931213200000001</v>
      </c>
      <c r="T151" s="1">
        <v>1.8229</v>
      </c>
      <c r="U151" s="1">
        <v>0.218742408</v>
      </c>
      <c r="V151" s="1">
        <v>7.2477778000000007E-2</v>
      </c>
      <c r="W151" s="1">
        <v>0.29361111099999998</v>
      </c>
      <c r="X151" s="1">
        <v>4.3322222000000001E-2</v>
      </c>
      <c r="Y151" s="1">
        <v>0.23953333299999999</v>
      </c>
      <c r="Z151" s="1">
        <v>0.604042733</v>
      </c>
      <c r="AA151" s="1">
        <v>0.101431758</v>
      </c>
      <c r="AB151" s="1">
        <v>1.8222222219999999</v>
      </c>
      <c r="AC151" s="1">
        <v>0.58101298899999998</v>
      </c>
      <c r="AD151" s="1">
        <v>0.28854955900000001</v>
      </c>
      <c r="AE151" s="1">
        <f t="shared" si="97"/>
        <v>0.13580571305947273</v>
      </c>
      <c r="AF151" s="1">
        <v>0.95914821400000005</v>
      </c>
      <c r="AG151" s="1">
        <v>1.3171936900000001</v>
      </c>
      <c r="AH151" s="1">
        <v>0.93111822799999999</v>
      </c>
      <c r="AI151" s="1">
        <v>0.56799999999999995</v>
      </c>
      <c r="AJ151" s="1">
        <v>0.86049356099999996</v>
      </c>
      <c r="AK151" s="1">
        <v>0.91349260399999999</v>
      </c>
      <c r="AL151" s="1">
        <v>1.3694312E-2</v>
      </c>
      <c r="AM151" s="1">
        <v>0.10931213200000001</v>
      </c>
      <c r="AN151" s="1">
        <f t="shared" si="98"/>
        <v>0.71145044135102165</v>
      </c>
      <c r="AO151" s="1">
        <f t="shared" si="99"/>
        <v>0.2443470927468161</v>
      </c>
      <c r="AP151" s="1">
        <f t="shared" si="100"/>
        <v>3.5047027692850725</v>
      </c>
      <c r="AQ151" s="1">
        <f t="shared" si="101"/>
        <v>10.838429902714928</v>
      </c>
      <c r="AR151" s="1">
        <f t="shared" si="102"/>
        <v>0.39034785808944034</v>
      </c>
      <c r="AS151" s="1">
        <f t="shared" si="103"/>
        <v>0.58255555555000005</v>
      </c>
      <c r="AT151" s="1">
        <f t="shared" si="104"/>
        <v>1.0029178983064364</v>
      </c>
      <c r="AU151" s="1">
        <f t="shared" si="105"/>
        <v>0.61963431330361607</v>
      </c>
      <c r="AV151" s="1">
        <f t="shared" si="106"/>
        <v>1.2025879086963838</v>
      </c>
      <c r="AW151" s="1">
        <f t="shared" si="124"/>
        <v>1.7388079501100018</v>
      </c>
      <c r="AX151" s="1">
        <f t="shared" si="125"/>
        <v>8.638932109915423</v>
      </c>
      <c r="AY151" s="1">
        <f t="shared" si="126"/>
        <v>0.17185234007278197</v>
      </c>
      <c r="AZ151" s="1">
        <f t="shared" si="127"/>
        <v>0.11356863285483758</v>
      </c>
      <c r="BA151" s="1">
        <f t="shared" si="128"/>
        <v>0.13332276518435132</v>
      </c>
      <c r="BB151" s="1">
        <f t="shared" si="129"/>
        <v>0.17080569813924448</v>
      </c>
      <c r="BC151" s="1">
        <f t="shared" si="130"/>
        <v>0.14019629750311913</v>
      </c>
      <c r="BD151" s="1">
        <f t="shared" si="131"/>
        <v>0.15905976752944206</v>
      </c>
      <c r="BE151" s="1">
        <f t="shared" si="107"/>
        <v>2.0621753587911271E-2</v>
      </c>
      <c r="BF151" s="1">
        <f t="shared" si="108"/>
        <v>1.3627887528657219E-2</v>
      </c>
      <c r="BG151" s="1">
        <f t="shared" si="109"/>
        <v>1.5998322805067765E-2</v>
      </c>
      <c r="BH151" s="1">
        <f t="shared" si="110"/>
        <v>2.0496159766849282E-2</v>
      </c>
      <c r="BI151" s="1">
        <f t="shared" si="111"/>
        <v>1.6823125596208945E-2</v>
      </c>
      <c r="BJ151" s="1">
        <f t="shared" si="112"/>
        <v>1.908668412867371E-2</v>
      </c>
      <c r="BK151" s="1">
        <f t="shared" si="113"/>
        <v>0.21874240757782495</v>
      </c>
      <c r="BL151" s="2">
        <f t="shared" si="114"/>
        <v>1.5700000000000003</v>
      </c>
      <c r="BM151" s="2">
        <f t="shared" si="115"/>
        <v>1.0375346271489885</v>
      </c>
      <c r="BN151" s="2">
        <f t="shared" si="116"/>
        <v>1.2180034397598711</v>
      </c>
      <c r="BO151" s="2">
        <f t="shared" si="117"/>
        <v>1.560438141052034</v>
      </c>
      <c r="BP151" s="2">
        <f t="shared" si="118"/>
        <v>1.2807983120083091</v>
      </c>
      <c r="BQ151" s="2">
        <f t="shared" si="119"/>
        <v>1.4531302565648068</v>
      </c>
      <c r="BR151" s="2">
        <f t="shared" si="120"/>
        <v>16.653558507192404</v>
      </c>
      <c r="BS151" s="1">
        <f t="shared" si="132"/>
        <v>13.083667825050176</v>
      </c>
      <c r="BT151" s="1">
        <f t="shared" si="133"/>
        <v>8.6463429417864024</v>
      </c>
      <c r="BU151" s="1">
        <f t="shared" si="134"/>
        <v>10.150288162794055</v>
      </c>
      <c r="BV151" s="1">
        <f t="shared" si="135"/>
        <v>13.003983629976819</v>
      </c>
      <c r="BW151" s="1">
        <f t="shared" si="136"/>
        <v>10.673592143440567</v>
      </c>
      <c r="BX151" s="1">
        <f t="shared" si="137"/>
        <v>12.109728397085266</v>
      </c>
      <c r="BY151" s="1">
        <f t="shared" si="138"/>
        <v>138.78320230136552</v>
      </c>
    </row>
    <row r="152" spans="1:77" x14ac:dyDescent="0.25">
      <c r="A152" s="1">
        <v>20090709</v>
      </c>
      <c r="B152" s="1">
        <v>2009</v>
      </c>
      <c r="C152" s="1">
        <v>7</v>
      </c>
      <c r="D152" s="1">
        <v>20.927</v>
      </c>
      <c r="E152" s="1">
        <v>345.68599999999998</v>
      </c>
      <c r="F152" s="1">
        <f t="shared" si="121"/>
        <v>14.336289791999999</v>
      </c>
      <c r="G152" s="1">
        <v>480.85599999999999</v>
      </c>
      <c r="H152" s="1">
        <v>15.307</v>
      </c>
      <c r="I152" s="1">
        <v>670.01995829999998</v>
      </c>
      <c r="J152" s="1">
        <v>184.8359375</v>
      </c>
      <c r="K152" s="1">
        <f t="shared" si="122"/>
        <v>8.683458659567999E-3</v>
      </c>
      <c r="L152" s="1">
        <f t="shared" si="123"/>
        <v>2.39547375E-3</v>
      </c>
      <c r="M152" s="1">
        <f t="shared" si="93"/>
        <v>6.287984909567999E-3</v>
      </c>
      <c r="N152" s="1">
        <f t="shared" si="94"/>
        <v>0.27586631593627858</v>
      </c>
      <c r="O152" s="1">
        <f t="shared" si="95"/>
        <v>3.9548994491139173</v>
      </c>
      <c r="P152" s="1">
        <f t="shared" si="96"/>
        <v>10.381390342886082</v>
      </c>
      <c r="Q152" s="1">
        <v>68.506</v>
      </c>
      <c r="R152" s="1">
        <v>89.186700000000002</v>
      </c>
      <c r="S152" s="1">
        <v>0.43442721200000001</v>
      </c>
      <c r="T152" s="1">
        <v>5.8748399999999998</v>
      </c>
      <c r="U152" s="1">
        <v>0.63599531499999995</v>
      </c>
      <c r="V152" s="1">
        <v>5.9422221999999997E-2</v>
      </c>
      <c r="W152" s="1">
        <v>0.28515555599999998</v>
      </c>
      <c r="X152" s="1">
        <v>3.6555556000000003E-2</v>
      </c>
      <c r="Y152" s="1">
        <v>0.200988889</v>
      </c>
      <c r="Z152" s="1">
        <v>0.65510125299999999</v>
      </c>
      <c r="AA152" s="1">
        <v>0.17313098599999999</v>
      </c>
      <c r="AB152" s="1">
        <v>2.3111111110000002</v>
      </c>
      <c r="AC152" s="1">
        <v>0.64432555400000002</v>
      </c>
      <c r="AD152" s="1">
        <v>0.28110286699999998</v>
      </c>
      <c r="AE152" s="1">
        <f t="shared" si="97"/>
        <v>0.12667426977314528</v>
      </c>
      <c r="AF152" s="1">
        <v>0.92315578700000001</v>
      </c>
      <c r="AG152" s="1">
        <v>1.022625519</v>
      </c>
      <c r="AH152" s="1">
        <v>0.77200427000000005</v>
      </c>
      <c r="AI152" s="1">
        <v>0.84617857100000005</v>
      </c>
      <c r="AJ152" s="1">
        <v>0.91650858300000004</v>
      </c>
      <c r="AK152" s="1">
        <v>0.94977040700000004</v>
      </c>
      <c r="AL152" s="1">
        <v>0.49180472400000003</v>
      </c>
      <c r="AM152" s="1">
        <v>0.43442721200000001</v>
      </c>
      <c r="AN152" s="1">
        <f t="shared" si="98"/>
        <v>0.71889713344535577</v>
      </c>
      <c r="AO152" s="1">
        <f t="shared" si="99"/>
        <v>0.23871649789418758</v>
      </c>
      <c r="AP152" s="1">
        <f t="shared" si="100"/>
        <v>3.4223088919424307</v>
      </c>
      <c r="AQ152" s="1">
        <f t="shared" si="101"/>
        <v>10.913980900057568</v>
      </c>
      <c r="AR152" s="1">
        <f t="shared" si="102"/>
        <v>0.37356657244521729</v>
      </c>
      <c r="AS152" s="1">
        <f t="shared" si="103"/>
        <v>0.59477777777500007</v>
      </c>
      <c r="AT152" s="1">
        <f t="shared" si="104"/>
        <v>0.72328409384878378</v>
      </c>
      <c r="AU152" s="1">
        <f t="shared" si="105"/>
        <v>0.65271269599510429</v>
      </c>
      <c r="AV152" s="1">
        <f t="shared" si="106"/>
        <v>1.6583984150048958</v>
      </c>
      <c r="AW152" s="1">
        <f t="shared" si="124"/>
        <v>2.0961481819143226</v>
      </c>
      <c r="AX152" s="1">
        <f t="shared" si="125"/>
        <v>9.1281465379469253</v>
      </c>
      <c r="AY152" s="1">
        <f t="shared" si="126"/>
        <v>6.5842979011485907</v>
      </c>
      <c r="AZ152" s="1">
        <f t="shared" si="127"/>
        <v>4.3068108676325512</v>
      </c>
      <c r="BA152" s="1">
        <f t="shared" si="128"/>
        <v>5.1408213455733698</v>
      </c>
      <c r="BB152" s="1">
        <f t="shared" si="129"/>
        <v>6.3889560702682315</v>
      </c>
      <c r="BC152" s="1">
        <f t="shared" si="130"/>
        <v>5.3320343815472517</v>
      </c>
      <c r="BD152" s="1">
        <f t="shared" si="131"/>
        <v>6.0979988834435952</v>
      </c>
      <c r="BE152" s="1">
        <f t="shared" si="107"/>
        <v>0.71279943194422446</v>
      </c>
      <c r="BF152" s="1">
        <f t="shared" si="108"/>
        <v>0.46624444793182446</v>
      </c>
      <c r="BG152" s="1">
        <f t="shared" si="109"/>
        <v>0.55653231215620025</v>
      </c>
      <c r="BH152" s="1">
        <f t="shared" si="110"/>
        <v>0.69165221956457579</v>
      </c>
      <c r="BI152" s="1">
        <f t="shared" si="111"/>
        <v>0.57723255164547627</v>
      </c>
      <c r="BJ152" s="1">
        <f t="shared" si="112"/>
        <v>0.66015393066538852</v>
      </c>
      <c r="BK152" s="1">
        <f t="shared" si="113"/>
        <v>0.63599531455475444</v>
      </c>
      <c r="BL152" s="2">
        <f t="shared" si="114"/>
        <v>1.5700000000000003</v>
      </c>
      <c r="BM152" s="2">
        <f t="shared" si="115"/>
        <v>1.0269421529368485</v>
      </c>
      <c r="BN152" s="2">
        <f t="shared" si="116"/>
        <v>1.2258086790304916</v>
      </c>
      <c r="BO152" s="2">
        <f t="shared" si="117"/>
        <v>1.52342150688099</v>
      </c>
      <c r="BP152" s="2">
        <f t="shared" si="118"/>
        <v>1.2714026772040288</v>
      </c>
      <c r="BQ152" s="2">
        <f t="shared" si="119"/>
        <v>1.454043907298961</v>
      </c>
      <c r="BR152" s="2">
        <f t="shared" si="120"/>
        <v>1.4008325471408298</v>
      </c>
      <c r="BS152" s="1">
        <f t="shared" si="132"/>
        <v>14.502463444179865</v>
      </c>
      <c r="BT152" s="1">
        <f t="shared" si="133"/>
        <v>9.4861089377414078</v>
      </c>
      <c r="BU152" s="1">
        <f t="shared" si="134"/>
        <v>11.323086342164402</v>
      </c>
      <c r="BV152" s="1">
        <f t="shared" si="135"/>
        <v>14.072206823961119</v>
      </c>
      <c r="BW152" s="1">
        <f t="shared" si="136"/>
        <v>11.744248948397349</v>
      </c>
      <c r="BX152" s="1">
        <f t="shared" si="137"/>
        <v>13.431349434290214</v>
      </c>
      <c r="BY152" s="1">
        <f t="shared" si="138"/>
        <v>12.939823443520542</v>
      </c>
    </row>
    <row r="153" spans="1:77" x14ac:dyDescent="0.25">
      <c r="A153" s="1">
        <v>20120714</v>
      </c>
      <c r="B153" s="1">
        <v>2012</v>
      </c>
      <c r="C153" s="1">
        <v>7</v>
      </c>
      <c r="D153" s="1">
        <v>20.518000000000001</v>
      </c>
      <c r="E153" s="1">
        <v>345.608</v>
      </c>
      <c r="F153" s="1">
        <f t="shared" si="121"/>
        <v>14.333054976</v>
      </c>
      <c r="G153" s="1">
        <v>475.04199999999997</v>
      </c>
      <c r="H153" s="1">
        <v>12.143000000000001</v>
      </c>
      <c r="I153" s="1">
        <v>712.44394030000001</v>
      </c>
      <c r="J153" s="1">
        <v>274.39532609999998</v>
      </c>
      <c r="K153" s="1">
        <f t="shared" si="122"/>
        <v>9.2332734662879997E-3</v>
      </c>
      <c r="L153" s="1">
        <f t="shared" si="123"/>
        <v>3.5561634262559995E-3</v>
      </c>
      <c r="M153" s="1">
        <f t="shared" si="93"/>
        <v>5.6771100400320003E-3</v>
      </c>
      <c r="N153" s="1">
        <f t="shared" si="94"/>
        <v>0.38514655059660696</v>
      </c>
      <c r="O153" s="1">
        <f t="shared" si="95"/>
        <v>5.5203266835179328</v>
      </c>
      <c r="P153" s="1">
        <f t="shared" si="96"/>
        <v>8.8127282924820669</v>
      </c>
      <c r="Q153" s="1">
        <v>110.592</v>
      </c>
      <c r="R153" s="1">
        <v>67.602699999999999</v>
      </c>
      <c r="S153" s="1">
        <v>0.62062451900000004</v>
      </c>
      <c r="T153" s="1">
        <v>8.8801699999999997</v>
      </c>
      <c r="U153" s="1">
        <v>0.92690082900000004</v>
      </c>
      <c r="V153" s="1">
        <v>4.82E-2</v>
      </c>
      <c r="W153" s="1">
        <v>0.24798888899999999</v>
      </c>
      <c r="X153" s="1">
        <v>2.9188888999999999E-2</v>
      </c>
      <c r="Y153" s="1">
        <v>0.178466667</v>
      </c>
      <c r="Z153" s="1">
        <v>0.67453201799999996</v>
      </c>
      <c r="AA153" s="1">
        <v>0.16302337</v>
      </c>
      <c r="AB153" s="1">
        <v>2.4777777780000001</v>
      </c>
      <c r="AC153" s="1">
        <v>0.668419702</v>
      </c>
      <c r="AD153" s="1">
        <v>0.27246853999999998</v>
      </c>
      <c r="AE153" s="1">
        <f t="shared" si="97"/>
        <v>0.1160864990803188</v>
      </c>
      <c r="AF153" s="1">
        <v>0.91112096300000001</v>
      </c>
      <c r="AG153" s="1">
        <v>1.0055137709999999</v>
      </c>
      <c r="AH153" s="1">
        <v>0.761088871</v>
      </c>
      <c r="AI153" s="1">
        <v>0.95917857100000004</v>
      </c>
      <c r="AJ153" s="1">
        <v>0.90861200799999997</v>
      </c>
      <c r="AK153" s="1">
        <v>0.96491525499999997</v>
      </c>
      <c r="AL153" s="1">
        <v>0.76562429300000001</v>
      </c>
      <c r="AM153" s="1">
        <v>0.62062451900000004</v>
      </c>
      <c r="AN153" s="1">
        <f t="shared" si="98"/>
        <v>0.72753146037613525</v>
      </c>
      <c r="AO153" s="1">
        <f t="shared" si="99"/>
        <v>0.23255199987588671</v>
      </c>
      <c r="AP153" s="1">
        <f t="shared" si="100"/>
        <v>3.3331805989998293</v>
      </c>
      <c r="AQ153" s="1">
        <f t="shared" si="101"/>
        <v>10.99987437700017</v>
      </c>
      <c r="AR153" s="1">
        <f t="shared" si="102"/>
        <v>0.37085851611375453</v>
      </c>
      <c r="AS153" s="1">
        <f t="shared" si="103"/>
        <v>0.59894444445000006</v>
      </c>
      <c r="AT153" s="1">
        <f t="shared" si="104"/>
        <v>0.6370953005800597</v>
      </c>
      <c r="AU153" s="1">
        <f t="shared" si="105"/>
        <v>0.6548940750705502</v>
      </c>
      <c r="AV153" s="1">
        <f t="shared" si="106"/>
        <v>1.8228837029294498</v>
      </c>
      <c r="AW153" s="1">
        <f t="shared" si="124"/>
        <v>2.1808088247694766</v>
      </c>
      <c r="AX153" s="1">
        <f t="shared" si="125"/>
        <v>9.2827047438827872</v>
      </c>
      <c r="AY153" s="1">
        <f t="shared" si="126"/>
        <v>10.49251033097118</v>
      </c>
      <c r="AZ153" s="1">
        <f t="shared" si="127"/>
        <v>6.7811045150847162</v>
      </c>
      <c r="BA153" s="1">
        <f t="shared" si="128"/>
        <v>8.1116889031234756</v>
      </c>
      <c r="BB153" s="1">
        <f t="shared" si="129"/>
        <v>10.028220661373981</v>
      </c>
      <c r="BC153" s="1">
        <f t="shared" si="130"/>
        <v>8.7365045729913184</v>
      </c>
      <c r="BD153" s="1">
        <f t="shared" si="131"/>
        <v>10.114961530120146</v>
      </c>
      <c r="BE153" s="1">
        <f t="shared" si="107"/>
        <v>1.0951948587209361</v>
      </c>
      <c r="BF153" s="1">
        <f t="shared" si="108"/>
        <v>0.70780304875646494</v>
      </c>
      <c r="BG153" s="1">
        <f t="shared" si="109"/>
        <v>0.84668775174055144</v>
      </c>
      <c r="BH153" s="1">
        <f t="shared" si="110"/>
        <v>1.0467328946093382</v>
      </c>
      <c r="BI153" s="1">
        <f t="shared" si="111"/>
        <v>0.91190521521711132</v>
      </c>
      <c r="BJ153" s="1">
        <f t="shared" si="112"/>
        <v>1.0557867959632761</v>
      </c>
      <c r="BK153" s="1">
        <f t="shared" si="113"/>
        <v>0.92690082942884322</v>
      </c>
      <c r="BL153" s="2">
        <f t="shared" si="114"/>
        <v>1.5700000000000003</v>
      </c>
      <c r="BM153" s="2">
        <f t="shared" si="115"/>
        <v>1.0146603389331699</v>
      </c>
      <c r="BN153" s="2">
        <f t="shared" si="116"/>
        <v>1.2137564011075963</v>
      </c>
      <c r="BO153" s="2">
        <f t="shared" si="117"/>
        <v>1.500528085436716</v>
      </c>
      <c r="BP153" s="2">
        <f t="shared" si="118"/>
        <v>1.3072479079776893</v>
      </c>
      <c r="BQ153" s="2">
        <f t="shared" si="119"/>
        <v>1.5135071685765726</v>
      </c>
      <c r="BR153" s="2">
        <f t="shared" si="120"/>
        <v>1.3287446435813561</v>
      </c>
      <c r="BS153" s="1">
        <f t="shared" si="132"/>
        <v>15.041379247217833</v>
      </c>
      <c r="BT153" s="1">
        <f t="shared" si="133"/>
        <v>9.7209496592384657</v>
      </c>
      <c r="BU153" s="1">
        <f t="shared" si="134"/>
        <v>11.628388753374271</v>
      </c>
      <c r="BV153" s="1">
        <f t="shared" si="135"/>
        <v>14.375803824302757</v>
      </c>
      <c r="BW153" s="1">
        <f t="shared" si="136"/>
        <v>12.524083792372323</v>
      </c>
      <c r="BX153" s="1">
        <f t="shared" si="137"/>
        <v>14.500149882766294</v>
      </c>
      <c r="BY153" s="1">
        <f t="shared" si="138"/>
        <v>12.730033189055076</v>
      </c>
    </row>
    <row r="154" spans="1:77" x14ac:dyDescent="0.25">
      <c r="A154" s="1">
        <v>20070528</v>
      </c>
      <c r="B154" s="1">
        <v>2007</v>
      </c>
      <c r="C154" s="1">
        <v>5</v>
      </c>
      <c r="D154" s="1">
        <v>11.563000000000001</v>
      </c>
      <c r="E154" s="1">
        <v>345.59300000000002</v>
      </c>
      <c r="F154" s="1">
        <f t="shared" si="121"/>
        <v>14.332432896000002</v>
      </c>
      <c r="G154" s="1">
        <v>475.44400000000002</v>
      </c>
      <c r="H154" s="1">
        <v>5.44</v>
      </c>
      <c r="I154" s="1">
        <v>867.81413510000004</v>
      </c>
      <c r="J154" s="1">
        <v>201.26708110000001</v>
      </c>
      <c r="K154" s="1">
        <f t="shared" si="122"/>
        <v>1.1246871190896001E-2</v>
      </c>
      <c r="L154" s="1">
        <f t="shared" si="123"/>
        <v>2.6084213710560003E-3</v>
      </c>
      <c r="M154" s="1">
        <f t="shared" si="93"/>
        <v>8.6384498198400009E-3</v>
      </c>
      <c r="N154" s="1">
        <f t="shared" si="94"/>
        <v>0.2319241793368664</v>
      </c>
      <c r="O154" s="1">
        <f t="shared" si="95"/>
        <v>3.3240377373055079</v>
      </c>
      <c r="P154" s="1">
        <f t="shared" si="96"/>
        <v>11.008395158694494</v>
      </c>
      <c r="Q154" s="1">
        <v>79.460800000000006</v>
      </c>
      <c r="R154" s="1">
        <v>89.8108</v>
      </c>
      <c r="S154" s="1">
        <v>0.46942783100000002</v>
      </c>
      <c r="T154" s="1">
        <v>7.6148600000000002</v>
      </c>
      <c r="U154" s="1">
        <v>0.819642702</v>
      </c>
      <c r="V154" s="1">
        <v>6.2533332999999997E-2</v>
      </c>
      <c r="W154" s="1">
        <v>0.30341111100000001</v>
      </c>
      <c r="X154" s="1">
        <v>3.8722222000000001E-2</v>
      </c>
      <c r="Y154" s="1">
        <v>0.199411111</v>
      </c>
      <c r="Z154" s="1">
        <v>0.65823592099999995</v>
      </c>
      <c r="AA154" s="1">
        <v>0.20683254500000001</v>
      </c>
      <c r="AB154" s="1">
        <v>1.8333333329999999</v>
      </c>
      <c r="AC154" s="1">
        <v>0.648212542</v>
      </c>
      <c r="AD154" s="1">
        <v>0.27311523500000001</v>
      </c>
      <c r="AE154" s="1">
        <f t="shared" si="97"/>
        <v>0.11687950337216432</v>
      </c>
      <c r="AF154" s="1">
        <v>0.59183992200000002</v>
      </c>
      <c r="AG154" s="1">
        <v>0.52944852399999998</v>
      </c>
      <c r="AH154" s="1">
        <v>0.52209767799999995</v>
      </c>
      <c r="AI154" s="1">
        <v>1</v>
      </c>
      <c r="AJ154" s="1">
        <v>0.94283792600000005</v>
      </c>
      <c r="AK154" s="1">
        <v>0.99780241800000002</v>
      </c>
      <c r="AL154" s="1">
        <v>0.54327622200000003</v>
      </c>
      <c r="AM154" s="1">
        <v>0.46942783100000002</v>
      </c>
      <c r="AN154" s="1">
        <f t="shared" si="98"/>
        <v>0.72688476455691942</v>
      </c>
      <c r="AO154" s="1">
        <f t="shared" si="99"/>
        <v>0.23300028125509153</v>
      </c>
      <c r="AP154" s="1">
        <f t="shared" si="100"/>
        <v>3.3394608958377265</v>
      </c>
      <c r="AQ154" s="1">
        <f t="shared" si="101"/>
        <v>10.992972000162275</v>
      </c>
      <c r="AR154" s="1">
        <f t="shared" si="102"/>
        <v>0.39853504999249861</v>
      </c>
      <c r="AS154" s="1">
        <f t="shared" si="103"/>
        <v>0.58283333332499998</v>
      </c>
      <c r="AT154" s="1">
        <f t="shared" si="104"/>
        <v>0.94893787436425003</v>
      </c>
      <c r="AU154" s="1">
        <f t="shared" si="105"/>
        <v>0.61114083065605329</v>
      </c>
      <c r="AV154" s="1">
        <f t="shared" si="106"/>
        <v>1.2221925023439466</v>
      </c>
      <c r="AW154" s="1">
        <f t="shared" si="124"/>
        <v>1.7061984460325725</v>
      </c>
      <c r="AX154" s="1">
        <f t="shared" si="125"/>
        <v>8.7728740653647446</v>
      </c>
      <c r="AY154" s="1">
        <f t="shared" si="126"/>
        <v>4.6898824058275288</v>
      </c>
      <c r="AZ154" s="1">
        <f t="shared" si="127"/>
        <v>3.033727276324786</v>
      </c>
      <c r="BA154" s="1">
        <f t="shared" si="128"/>
        <v>3.2700050725683583</v>
      </c>
      <c r="BB154" s="1">
        <f t="shared" si="129"/>
        <v>4.2163593825008654</v>
      </c>
      <c r="BC154" s="1">
        <f t="shared" si="130"/>
        <v>3.8094860851114341</v>
      </c>
      <c r="BD154" s="1">
        <f t="shared" si="131"/>
        <v>3.9784973661188947</v>
      </c>
      <c r="BE154" s="1">
        <f t="shared" si="107"/>
        <v>0.50480611425910749</v>
      </c>
      <c r="BF154" s="1">
        <f t="shared" si="108"/>
        <v>0.32654210608360829</v>
      </c>
      <c r="BG154" s="1">
        <f t="shared" si="109"/>
        <v>0.35197440179729511</v>
      </c>
      <c r="BH154" s="1">
        <f t="shared" si="110"/>
        <v>0.4538373912223132</v>
      </c>
      <c r="BI154" s="1">
        <f t="shared" si="111"/>
        <v>0.41004266238311377</v>
      </c>
      <c r="BJ154" s="1">
        <f t="shared" si="112"/>
        <v>0.4282345743861346</v>
      </c>
      <c r="BK154" s="1">
        <f t="shared" si="113"/>
        <v>0.81964270201116685</v>
      </c>
      <c r="BL154" s="2">
        <f t="shared" si="114"/>
        <v>1.57</v>
      </c>
      <c r="BM154" s="2">
        <f t="shared" si="115"/>
        <v>1.0155802239117107</v>
      </c>
      <c r="BN154" s="2">
        <f t="shared" si="116"/>
        <v>1.0946773329653336</v>
      </c>
      <c r="BO154" s="2">
        <f t="shared" si="117"/>
        <v>1.4114819216577597</v>
      </c>
      <c r="BP154" s="2">
        <f t="shared" si="118"/>
        <v>1.2752757182553758</v>
      </c>
      <c r="BQ154" s="2">
        <f t="shared" si="119"/>
        <v>1.3318544740152214</v>
      </c>
      <c r="BR154" s="2">
        <f t="shared" si="120"/>
        <v>2.5491748332846496</v>
      </c>
      <c r="BS154" s="1">
        <f t="shared" si="132"/>
        <v>14.586026534080116</v>
      </c>
      <c r="BT154" s="1">
        <f t="shared" si="133"/>
        <v>9.435210250613526</v>
      </c>
      <c r="BU154" s="1">
        <f t="shared" si="134"/>
        <v>10.170058996744212</v>
      </c>
      <c r="BV154" s="1">
        <f t="shared" si="135"/>
        <v>13.113320230365909</v>
      </c>
      <c r="BW154" s="1">
        <f t="shared" si="136"/>
        <v>11.847901569898719</v>
      </c>
      <c r="BX154" s="1">
        <f t="shared" si="137"/>
        <v>12.373544393324417</v>
      </c>
      <c r="BY154" s="1">
        <f t="shared" si="138"/>
        <v>23.683013858789263</v>
      </c>
    </row>
    <row r="155" spans="1:77" x14ac:dyDescent="0.25">
      <c r="A155" s="1">
        <v>20090628</v>
      </c>
      <c r="B155" s="1">
        <v>2009</v>
      </c>
      <c r="C155" s="1">
        <v>6</v>
      </c>
      <c r="D155" s="1">
        <v>23.026</v>
      </c>
      <c r="E155" s="1">
        <v>345.548</v>
      </c>
      <c r="F155" s="1">
        <f t="shared" si="121"/>
        <v>14.330566656</v>
      </c>
      <c r="G155" s="1">
        <v>487.34300000000002</v>
      </c>
      <c r="H155" s="1">
        <v>14.441000000000001</v>
      </c>
      <c r="I155" s="1">
        <v>693.1920417</v>
      </c>
      <c r="J155" s="1">
        <v>152.01641670000001</v>
      </c>
      <c r="K155" s="1">
        <f t="shared" si="122"/>
        <v>8.9837688604319996E-3</v>
      </c>
      <c r="L155" s="1">
        <f t="shared" si="123"/>
        <v>1.9701327604319998E-3</v>
      </c>
      <c r="M155" s="1">
        <f t="shared" si="93"/>
        <v>7.0136360999999998E-3</v>
      </c>
      <c r="N155" s="1">
        <f t="shared" si="94"/>
        <v>0.21929913725955577</v>
      </c>
      <c r="O155" s="1">
        <f t="shared" si="95"/>
        <v>3.1426809041013573</v>
      </c>
      <c r="P155" s="1">
        <f t="shared" si="96"/>
        <v>11.187885751898643</v>
      </c>
      <c r="Q155" s="1">
        <v>63.9602</v>
      </c>
      <c r="R155" s="1">
        <v>94.096100000000007</v>
      </c>
      <c r="S155" s="1">
        <v>0.40466719800000001</v>
      </c>
      <c r="T155" s="1">
        <v>5.64053</v>
      </c>
      <c r="U155" s="1">
        <v>0.55933279599999997</v>
      </c>
      <c r="V155" s="1">
        <v>3.8455556000000002E-2</v>
      </c>
      <c r="W155" s="1">
        <v>0.22048888899999999</v>
      </c>
      <c r="X155" s="1">
        <v>2.3266667000000001E-2</v>
      </c>
      <c r="Y155" s="1">
        <v>0.14717777800000001</v>
      </c>
      <c r="Z155" s="1">
        <v>0.70298218999999995</v>
      </c>
      <c r="AA155" s="1">
        <v>0.19939558700000001</v>
      </c>
      <c r="AB155" s="1">
        <v>2.1666666669999999</v>
      </c>
      <c r="AC155" s="1">
        <v>0.70369791599999998</v>
      </c>
      <c r="AD155" s="1">
        <v>0.29095524099999998</v>
      </c>
      <c r="AE155" s="1">
        <f t="shared" si="97"/>
        <v>0.13875566033108519</v>
      </c>
      <c r="AF155" s="1">
        <v>0.97588391600000002</v>
      </c>
      <c r="AG155" s="1">
        <v>1.109405092</v>
      </c>
      <c r="AH155" s="1">
        <v>0.82802241799999998</v>
      </c>
      <c r="AI155" s="1">
        <v>0.87710714300000003</v>
      </c>
      <c r="AJ155" s="1">
        <v>0.93702780200000002</v>
      </c>
      <c r="AK155" s="1">
        <v>0.95389183</v>
      </c>
      <c r="AL155" s="1">
        <v>0.44803999700000002</v>
      </c>
      <c r="AM155" s="1">
        <v>0.40466719800000001</v>
      </c>
      <c r="AN155" s="1">
        <f t="shared" si="98"/>
        <v>0.70904475903008757</v>
      </c>
      <c r="AO155" s="1">
        <f t="shared" si="99"/>
        <v>0.24622881443444311</v>
      </c>
      <c r="AP155" s="1">
        <f t="shared" si="100"/>
        <v>3.5285984378806421</v>
      </c>
      <c r="AQ155" s="1">
        <f t="shared" si="101"/>
        <v>10.801968218119358</v>
      </c>
      <c r="AR155" s="1">
        <f t="shared" si="102"/>
        <v>0.3740995414102149</v>
      </c>
      <c r="AS155" s="1">
        <f t="shared" si="103"/>
        <v>0.59116666667500006</v>
      </c>
      <c r="AT155" s="1">
        <f t="shared" si="104"/>
        <v>0.81454396037220733</v>
      </c>
      <c r="AU155" s="1">
        <f t="shared" si="105"/>
        <v>0.65030280688350184</v>
      </c>
      <c r="AV155" s="1">
        <f t="shared" si="106"/>
        <v>1.5163638601164982</v>
      </c>
      <c r="AW155" s="1">
        <f t="shared" si="124"/>
        <v>2.0227184777276483</v>
      </c>
      <c r="AX155" s="1">
        <f t="shared" si="125"/>
        <v>8.9460574461801308</v>
      </c>
      <c r="AY155" s="1">
        <f t="shared" si="126"/>
        <v>6.922520120178981</v>
      </c>
      <c r="AZ155" s="1">
        <f t="shared" si="127"/>
        <v>4.5898361606732907</v>
      </c>
      <c r="BA155" s="1">
        <f t="shared" si="128"/>
        <v>4.8201578433634023</v>
      </c>
      <c r="BB155" s="1">
        <f t="shared" si="129"/>
        <v>6.0099881853029924</v>
      </c>
      <c r="BC155" s="1">
        <f t="shared" si="130"/>
        <v>5.6365969702569938</v>
      </c>
      <c r="BD155" s="1">
        <f t="shared" si="131"/>
        <v>5.575612688774215</v>
      </c>
      <c r="BE155" s="1">
        <f t="shared" si="107"/>
        <v>0.68645899207127159</v>
      </c>
      <c r="BF155" s="1">
        <f t="shared" si="108"/>
        <v>0.45514267202254088</v>
      </c>
      <c r="BG155" s="1">
        <f t="shared" si="109"/>
        <v>0.47798209861961743</v>
      </c>
      <c r="BH155" s="1">
        <f t="shared" si="110"/>
        <v>0.59596943893558163</v>
      </c>
      <c r="BI155" s="1">
        <f t="shared" si="111"/>
        <v>0.55894278496001826</v>
      </c>
      <c r="BJ155" s="1">
        <f t="shared" si="112"/>
        <v>0.55289539070588967</v>
      </c>
      <c r="BK155" s="1">
        <f t="shared" si="113"/>
        <v>0.55933279663008906</v>
      </c>
      <c r="BL155" s="2">
        <f t="shared" si="114"/>
        <v>1.57</v>
      </c>
      <c r="BM155" s="2">
        <f t="shared" si="115"/>
        <v>1.0409565659840587</v>
      </c>
      <c r="BN155" s="2">
        <f t="shared" si="116"/>
        <v>1.0931926065510491</v>
      </c>
      <c r="BO155" s="2">
        <f t="shared" si="117"/>
        <v>1.3630413905798424</v>
      </c>
      <c r="BP155" s="2">
        <f t="shared" si="118"/>
        <v>1.2783577497315646</v>
      </c>
      <c r="BQ155" s="2">
        <f t="shared" si="119"/>
        <v>1.2645267575111345</v>
      </c>
      <c r="BR155" s="2">
        <f t="shared" si="120"/>
        <v>1.2792497452172142</v>
      </c>
      <c r="BS155" s="1">
        <f t="shared" si="132"/>
        <v>15.832492128754275</v>
      </c>
      <c r="BT155" s="1">
        <f t="shared" si="133"/>
        <v>10.497411870902987</v>
      </c>
      <c r="BU155" s="1">
        <f t="shared" si="134"/>
        <v>11.024180470338759</v>
      </c>
      <c r="BV155" s="1">
        <f t="shared" si="135"/>
        <v>13.745440820077476</v>
      </c>
      <c r="BW155" s="1">
        <f t="shared" si="136"/>
        <v>12.891457968380266</v>
      </c>
      <c r="BX155" s="1">
        <f t="shared" si="137"/>
        <v>12.751980850251085</v>
      </c>
      <c r="BY155" s="1">
        <f t="shared" si="138"/>
        <v>12.900453198638504</v>
      </c>
    </row>
    <row r="156" spans="1:77" x14ac:dyDescent="0.25">
      <c r="A156" s="1">
        <v>20140715</v>
      </c>
      <c r="B156" s="1">
        <v>2014</v>
      </c>
      <c r="C156" s="1">
        <v>7</v>
      </c>
      <c r="D156" s="1">
        <v>22.247</v>
      </c>
      <c r="E156" s="1">
        <v>345.529</v>
      </c>
      <c r="F156" s="1">
        <f t="shared" si="121"/>
        <v>14.329778687999999</v>
      </c>
      <c r="G156" s="1">
        <v>475.04199999999997</v>
      </c>
      <c r="H156" s="1">
        <v>12.99</v>
      </c>
      <c r="I156" s="1">
        <v>705.07787499999995</v>
      </c>
      <c r="J156" s="1">
        <v>122.73881249999999</v>
      </c>
      <c r="K156" s="1">
        <f t="shared" si="122"/>
        <v>9.1378092599999992E-3</v>
      </c>
      <c r="L156" s="1">
        <f t="shared" si="123"/>
        <v>1.5906950099999998E-3</v>
      </c>
      <c r="M156" s="1">
        <f t="shared" si="93"/>
        <v>7.5471142499999996E-3</v>
      </c>
      <c r="N156" s="1">
        <f t="shared" si="94"/>
        <v>0.17407837751255492</v>
      </c>
      <c r="O156" s="1">
        <f t="shared" si="95"/>
        <v>2.4945046241210278</v>
      </c>
      <c r="P156" s="1">
        <f t="shared" si="96"/>
        <v>11.835274063878972</v>
      </c>
      <c r="Q156" s="1">
        <v>30.711099999999998</v>
      </c>
      <c r="R156" s="1">
        <v>99.674899999999994</v>
      </c>
      <c r="S156" s="1">
        <v>0.23553985899999999</v>
      </c>
      <c r="T156" s="1">
        <v>2.40862</v>
      </c>
      <c r="U156" s="1">
        <v>0.27708316700000002</v>
      </c>
      <c r="V156" s="1">
        <v>5.6533332999999998E-2</v>
      </c>
      <c r="W156" s="1">
        <v>0.244733333</v>
      </c>
      <c r="X156" s="1">
        <v>3.4188889E-2</v>
      </c>
      <c r="Y156" s="1">
        <v>0.20427777799999999</v>
      </c>
      <c r="Z156" s="1">
        <v>0.62469573099999998</v>
      </c>
      <c r="AA156" s="1">
        <v>9.0099229000000003E-2</v>
      </c>
      <c r="AB156" s="1">
        <v>1.877777778</v>
      </c>
      <c r="AC156" s="1">
        <v>0.60662270600000001</v>
      </c>
      <c r="AD156" s="1">
        <v>0.27263484100000002</v>
      </c>
      <c r="AE156" s="1">
        <f t="shared" si="97"/>
        <v>0.1162904242795831</v>
      </c>
      <c r="AF156" s="1">
        <v>0.958459595</v>
      </c>
      <c r="AG156" s="1">
        <v>1.0769530380000001</v>
      </c>
      <c r="AH156" s="1">
        <v>0.80723245300000002</v>
      </c>
      <c r="AI156" s="1">
        <v>0.92892857100000004</v>
      </c>
      <c r="AJ156" s="1">
        <v>0.85164002299999997</v>
      </c>
      <c r="AK156" s="1">
        <v>0.96083748000000002</v>
      </c>
      <c r="AL156" s="1">
        <v>0.199323322</v>
      </c>
      <c r="AM156" s="1">
        <v>0.23553985899999999</v>
      </c>
      <c r="AN156" s="1">
        <f t="shared" si="98"/>
        <v>0.72736515929117851</v>
      </c>
      <c r="AO156" s="1">
        <f t="shared" si="99"/>
        <v>0.23266707106891604</v>
      </c>
      <c r="AP156" s="1">
        <f t="shared" si="100"/>
        <v>3.3340676364027342</v>
      </c>
      <c r="AQ156" s="1">
        <f t="shared" si="101"/>
        <v>10.995711051597265</v>
      </c>
      <c r="AR156" s="1">
        <f t="shared" si="102"/>
        <v>0.39681825491396472</v>
      </c>
      <c r="AS156" s="1">
        <f t="shared" si="103"/>
        <v>0.58394444445000004</v>
      </c>
      <c r="AT156" s="1">
        <f t="shared" si="104"/>
        <v>0.92119968385611772</v>
      </c>
      <c r="AU156" s="1">
        <f t="shared" si="105"/>
        <v>0.61497568101746392</v>
      </c>
      <c r="AV156" s="1">
        <f t="shared" si="106"/>
        <v>1.262802096982536</v>
      </c>
      <c r="AW156" s="1">
        <f t="shared" si="124"/>
        <v>1.7414767861210738</v>
      </c>
      <c r="AX156" s="1">
        <f t="shared" si="125"/>
        <v>8.826226323434442</v>
      </c>
      <c r="AY156" s="1">
        <f t="shared" si="126"/>
        <v>2.6072923092887339</v>
      </c>
      <c r="AZ156" s="1">
        <f t="shared" si="127"/>
        <v>1.6854349437331591</v>
      </c>
      <c r="BA156" s="1">
        <f t="shared" si="128"/>
        <v>1.9657275763256112</v>
      </c>
      <c r="BB156" s="1">
        <f t="shared" si="129"/>
        <v>2.5288675873753776</v>
      </c>
      <c r="BC156" s="1">
        <f t="shared" si="130"/>
        <v>2.1529870301965772</v>
      </c>
      <c r="BD156" s="1">
        <f t="shared" si="131"/>
        <v>2.3177156166629569</v>
      </c>
      <c r="BE156" s="1">
        <f t="shared" si="107"/>
        <v>0.29993806025073411</v>
      </c>
      <c r="BF156" s="1">
        <f t="shared" si="108"/>
        <v>0.19388930266895765</v>
      </c>
      <c r="BG156" s="1">
        <f t="shared" si="109"/>
        <v>0.22613364605264449</v>
      </c>
      <c r="BH156" s="1">
        <f t="shared" si="110"/>
        <v>0.29091622603498701</v>
      </c>
      <c r="BI156" s="1">
        <f t="shared" si="111"/>
        <v>0.24767562550679761</v>
      </c>
      <c r="BJ156" s="1">
        <f t="shared" si="112"/>
        <v>0.26662569586007145</v>
      </c>
      <c r="BK156" s="1">
        <f t="shared" si="113"/>
        <v>0.27708316712605308</v>
      </c>
      <c r="BL156" s="2">
        <f t="shared" si="114"/>
        <v>1.57</v>
      </c>
      <c r="BM156" s="2">
        <f t="shared" si="115"/>
        <v>1.0148968921643162</v>
      </c>
      <c r="BN156" s="2">
        <f t="shared" si="116"/>
        <v>1.1836771365590071</v>
      </c>
      <c r="BO156" s="2">
        <f t="shared" si="117"/>
        <v>1.5227759841252482</v>
      </c>
      <c r="BP156" s="2">
        <f t="shared" si="118"/>
        <v>1.2964367767152036</v>
      </c>
      <c r="BQ156" s="2">
        <f t="shared" si="119"/>
        <v>1.3956292914289714</v>
      </c>
      <c r="BR156" s="2">
        <f t="shared" si="120"/>
        <v>1.4503680260659373</v>
      </c>
      <c r="BS156" s="1">
        <f t="shared" si="132"/>
        <v>13.647647524830232</v>
      </c>
      <c r="BT156" s="1">
        <f t="shared" si="133"/>
        <v>8.8222643683466409</v>
      </c>
      <c r="BU156" s="1">
        <f t="shared" si="134"/>
        <v>10.289432065578133</v>
      </c>
      <c r="BV156" s="1">
        <f t="shared" si="135"/>
        <v>13.237140057718385</v>
      </c>
      <c r="BW156" s="1">
        <f t="shared" si="136"/>
        <v>11.26962558397206</v>
      </c>
      <c r="BX156" s="1">
        <f t="shared" si="137"/>
        <v>12.131883213217309</v>
      </c>
      <c r="BY156" s="1">
        <f t="shared" si="138"/>
        <v>12.607714395561592</v>
      </c>
    </row>
    <row r="157" spans="1:77" x14ac:dyDescent="0.25">
      <c r="A157" s="1">
        <v>20110708</v>
      </c>
      <c r="B157" s="1">
        <v>2011</v>
      </c>
      <c r="C157" s="1">
        <v>7</v>
      </c>
      <c r="D157" s="1">
        <v>22.417999999999999</v>
      </c>
      <c r="E157" s="1">
        <v>345.31599999999997</v>
      </c>
      <c r="F157" s="1">
        <f t="shared" si="121"/>
        <v>14.320945152</v>
      </c>
      <c r="G157" s="1">
        <v>481.67200000000003</v>
      </c>
      <c r="H157" s="1">
        <v>16.489000000000001</v>
      </c>
      <c r="I157" s="1">
        <v>675.50812499999995</v>
      </c>
      <c r="J157" s="1">
        <v>190.24604170000001</v>
      </c>
      <c r="K157" s="1">
        <f t="shared" si="122"/>
        <v>8.7545852999999993E-3</v>
      </c>
      <c r="L157" s="1">
        <f t="shared" si="123"/>
        <v>2.4655887004319996E-3</v>
      </c>
      <c r="M157" s="1">
        <f t="shared" si="93"/>
        <v>6.2889965995679992E-3</v>
      </c>
      <c r="N157" s="1">
        <f t="shared" si="94"/>
        <v>0.28163397990216626</v>
      </c>
      <c r="O157" s="1">
        <f t="shared" si="95"/>
        <v>4.0332647791183938</v>
      </c>
      <c r="P157" s="1">
        <f t="shared" si="96"/>
        <v>10.287680372881606</v>
      </c>
      <c r="Q157" s="1">
        <v>42.649099999999997</v>
      </c>
      <c r="R157" s="1">
        <v>108.44799999999999</v>
      </c>
      <c r="S157" s="1">
        <v>0.28226286299999997</v>
      </c>
      <c r="T157" s="1">
        <v>3.3924400000000001</v>
      </c>
      <c r="U157" s="1">
        <v>0.37258092100000001</v>
      </c>
      <c r="V157" s="1">
        <v>5.8355556000000003E-2</v>
      </c>
      <c r="W157" s="1">
        <v>0.27342222199999999</v>
      </c>
      <c r="X157" s="1">
        <v>3.5200000000000002E-2</v>
      </c>
      <c r="Y157" s="1">
        <v>0.207788889</v>
      </c>
      <c r="Z157" s="1">
        <v>0.64822504800000003</v>
      </c>
      <c r="AA157" s="1">
        <v>0.136391973</v>
      </c>
      <c r="AB157" s="1">
        <v>2.3555555560000001</v>
      </c>
      <c r="AC157" s="1">
        <v>0.63579905999999997</v>
      </c>
      <c r="AD157" s="1">
        <v>0.283088907</v>
      </c>
      <c r="AE157" s="1">
        <f t="shared" si="97"/>
        <v>0.12910963458001226</v>
      </c>
      <c r="AF157" s="1">
        <v>0.96254240499999999</v>
      </c>
      <c r="AG157" s="1">
        <v>1.084007258</v>
      </c>
      <c r="AH157" s="1">
        <v>0.81179610400000002</v>
      </c>
      <c r="AI157" s="1">
        <v>0.80396428600000003</v>
      </c>
      <c r="AJ157" s="1">
        <v>0.88780622899999995</v>
      </c>
      <c r="AK157" s="1">
        <v>0.94417381899999997</v>
      </c>
      <c r="AL157" s="1">
        <v>0.26803362200000003</v>
      </c>
      <c r="AM157" s="1">
        <v>0.28226286299999997</v>
      </c>
      <c r="AN157" s="1">
        <f t="shared" si="98"/>
        <v>0.71691109302595946</v>
      </c>
      <c r="AO157" s="1">
        <f t="shared" si="99"/>
        <v>0.24018958483841968</v>
      </c>
      <c r="AP157" s="1">
        <f t="shared" si="100"/>
        <v>3.439741870552659</v>
      </c>
      <c r="AQ157" s="1">
        <f t="shared" si="101"/>
        <v>10.881203281447341</v>
      </c>
      <c r="AR157" s="1">
        <f t="shared" si="102"/>
        <v>0.37031844456581792</v>
      </c>
      <c r="AS157" s="1">
        <f t="shared" si="103"/>
        <v>0.59588888890000002</v>
      </c>
      <c r="AT157" s="1">
        <f t="shared" si="104"/>
        <v>0.70764825832044576</v>
      </c>
      <c r="AU157" s="1">
        <f t="shared" si="105"/>
        <v>0.65610849306817109</v>
      </c>
      <c r="AV157" s="1">
        <f t="shared" si="106"/>
        <v>1.699447062931829</v>
      </c>
      <c r="AW157" s="1">
        <f t="shared" si="124"/>
        <v>2.1323624998630435</v>
      </c>
      <c r="AX157" s="1">
        <f t="shared" si="125"/>
        <v>9.1304236232815708</v>
      </c>
      <c r="AY157" s="1">
        <f t="shared" si="126"/>
        <v>3.6880802463390587</v>
      </c>
      <c r="AZ157" s="1">
        <f t="shared" si="127"/>
        <v>2.4190216436624361</v>
      </c>
      <c r="BA157" s="1">
        <f t="shared" si="128"/>
        <v>2.9432848389560604</v>
      </c>
      <c r="BB157" s="1">
        <f t="shared" si="129"/>
        <v>3.6429778548579859</v>
      </c>
      <c r="BC157" s="1">
        <f t="shared" si="130"/>
        <v>2.9872756145191275</v>
      </c>
      <c r="BD157" s="1">
        <f t="shared" si="131"/>
        <v>3.4851496044848611</v>
      </c>
      <c r="BE157" s="1">
        <f t="shared" si="107"/>
        <v>0.40505015161096325</v>
      </c>
      <c r="BF157" s="1">
        <f t="shared" si="108"/>
        <v>0.2656734718525407</v>
      </c>
      <c r="BG157" s="1">
        <f t="shared" si="109"/>
        <v>0.32325163516623784</v>
      </c>
      <c r="BH157" s="1">
        <f t="shared" si="110"/>
        <v>0.40009669905917566</v>
      </c>
      <c r="BI157" s="1">
        <f t="shared" si="111"/>
        <v>0.32808300246877725</v>
      </c>
      <c r="BJ157" s="1">
        <f t="shared" si="112"/>
        <v>0.38276292309115406</v>
      </c>
      <c r="BK157" s="1">
        <f t="shared" si="113"/>
        <v>0.37258092138724291</v>
      </c>
      <c r="BL157" s="2">
        <f t="shared" si="114"/>
        <v>1.57</v>
      </c>
      <c r="BM157" s="2">
        <f t="shared" si="115"/>
        <v>1.0297671761128142</v>
      </c>
      <c r="BN157" s="2">
        <f t="shared" si="116"/>
        <v>1.252943777931071</v>
      </c>
      <c r="BO157" s="2">
        <f t="shared" si="117"/>
        <v>1.5508001046898114</v>
      </c>
      <c r="BP157" s="2">
        <f t="shared" si="118"/>
        <v>1.2716704630954114</v>
      </c>
      <c r="BQ157" s="2">
        <f t="shared" si="119"/>
        <v>1.4836132929788208</v>
      </c>
      <c r="BR157" s="2">
        <f t="shared" si="120"/>
        <v>1.4441472105404807</v>
      </c>
      <c r="BS157" s="1">
        <f t="shared" si="132"/>
        <v>14.295232241546456</v>
      </c>
      <c r="BT157" s="1">
        <f t="shared" si="133"/>
        <v>9.3762808517542346</v>
      </c>
      <c r="BU157" s="1">
        <f t="shared" si="134"/>
        <v>11.408358147213548</v>
      </c>
      <c r="BV157" s="1">
        <f t="shared" si="135"/>
        <v>14.120412520226377</v>
      </c>
      <c r="BW157" s="1">
        <f t="shared" si="136"/>
        <v>11.578869174945121</v>
      </c>
      <c r="BX157" s="1">
        <f t="shared" si="137"/>
        <v>13.508660241896656</v>
      </c>
      <c r="BY157" s="1">
        <f t="shared" si="138"/>
        <v>13.149311952648189</v>
      </c>
    </row>
    <row r="158" spans="1:77" x14ac:dyDescent="0.25">
      <c r="A158" s="1">
        <v>20090528</v>
      </c>
      <c r="B158" s="1">
        <v>2009</v>
      </c>
      <c r="C158" s="1">
        <v>5</v>
      </c>
      <c r="D158" s="1">
        <v>21.305</v>
      </c>
      <c r="E158" s="1">
        <v>345.28899999999999</v>
      </c>
      <c r="F158" s="1">
        <f t="shared" si="121"/>
        <v>14.319825408</v>
      </c>
      <c r="G158" s="1">
        <v>475.44400000000002</v>
      </c>
      <c r="H158" s="1">
        <v>16.292999999999999</v>
      </c>
      <c r="I158" s="1">
        <v>687.82102080000004</v>
      </c>
      <c r="J158" s="1">
        <v>125.15177079999999</v>
      </c>
      <c r="K158" s="1">
        <f t="shared" si="122"/>
        <v>8.9141604295680001E-3</v>
      </c>
      <c r="L158" s="1">
        <f t="shared" si="123"/>
        <v>1.6219669495679998E-3</v>
      </c>
      <c r="M158" s="1">
        <f t="shared" si="93"/>
        <v>7.2921934800000004E-3</v>
      </c>
      <c r="N158" s="1">
        <f t="shared" si="94"/>
        <v>0.18195397787412312</v>
      </c>
      <c r="O158" s="1">
        <f t="shared" si="95"/>
        <v>2.6055491954485381</v>
      </c>
      <c r="P158" s="1">
        <f t="shared" si="96"/>
        <v>11.714276212551461</v>
      </c>
      <c r="Q158" s="1">
        <v>79.891900000000007</v>
      </c>
      <c r="R158" s="1">
        <v>63.854399999999998</v>
      </c>
      <c r="S158" s="1">
        <v>0.555784045</v>
      </c>
      <c r="T158" s="1">
        <v>5.8884600000000002</v>
      </c>
      <c r="U158" s="1">
        <v>0.58717347200000003</v>
      </c>
      <c r="V158" s="1">
        <v>4.1722222000000003E-2</v>
      </c>
      <c r="W158" s="1">
        <v>0.236666667</v>
      </c>
      <c r="X158" s="1">
        <v>2.4244444E-2</v>
      </c>
      <c r="Y158" s="1">
        <v>0.155233333</v>
      </c>
      <c r="Z158" s="1">
        <v>0.70025943099999999</v>
      </c>
      <c r="AA158" s="1">
        <v>0.207791105</v>
      </c>
      <c r="AB158" s="1">
        <v>2.4222222219999998</v>
      </c>
      <c r="AC158" s="1">
        <v>0.70032169399999999</v>
      </c>
      <c r="AD158" s="1">
        <v>0.27375463799999999</v>
      </c>
      <c r="AE158" s="1">
        <f t="shared" si="97"/>
        <v>0.11766356591048435</v>
      </c>
      <c r="AF158" s="1">
        <v>0.93386576600000004</v>
      </c>
      <c r="AG158" s="1">
        <v>1.038261096</v>
      </c>
      <c r="AH158" s="1">
        <v>0.78209234100000002</v>
      </c>
      <c r="AI158" s="1">
        <v>0.81096428600000003</v>
      </c>
      <c r="AJ158" s="1">
        <v>0.94358680100000003</v>
      </c>
      <c r="AK158" s="1">
        <v>0.945099562</v>
      </c>
      <c r="AL158" s="1">
        <v>0.67027065399999997</v>
      </c>
      <c r="AM158" s="1">
        <v>0.555784045</v>
      </c>
      <c r="AN158" s="1">
        <f t="shared" si="98"/>
        <v>0.72624536222983138</v>
      </c>
      <c r="AO158" s="1">
        <f t="shared" si="99"/>
        <v>0.23344563517957773</v>
      </c>
      <c r="AP158" s="1">
        <f t="shared" si="100"/>
        <v>3.3429007380312159</v>
      </c>
      <c r="AQ158" s="1">
        <f t="shared" si="101"/>
        <v>10.976924669968785</v>
      </c>
      <c r="AR158" s="1">
        <f t="shared" si="102"/>
        <v>0.37238779295272645</v>
      </c>
      <c r="AS158" s="1">
        <f t="shared" si="103"/>
        <v>0.59755555555000006</v>
      </c>
      <c r="AT158" s="1">
        <f t="shared" si="104"/>
        <v>0.66061656687945447</v>
      </c>
      <c r="AU158" s="1">
        <f t="shared" si="105"/>
        <v>0.65269562925130564</v>
      </c>
      <c r="AV158" s="1">
        <f t="shared" si="106"/>
        <v>1.7695265927486941</v>
      </c>
      <c r="AW158" s="1">
        <f t="shared" si="124"/>
        <v>2.1471388087299399</v>
      </c>
      <c r="AX158" s="1">
        <f t="shared" si="125"/>
        <v>9.2378490455002016</v>
      </c>
      <c r="AY158" s="1">
        <f t="shared" si="126"/>
        <v>9.8552947068010184</v>
      </c>
      <c r="AZ158" s="1">
        <f t="shared" si="127"/>
        <v>6.3807681014101751</v>
      </c>
      <c r="BA158" s="1">
        <f t="shared" si="128"/>
        <v>7.2100872634149642</v>
      </c>
      <c r="BB158" s="1">
        <f t="shared" si="129"/>
        <v>8.9292297152133493</v>
      </c>
      <c r="BC158" s="1">
        <f t="shared" si="130"/>
        <v>8.1132943320209314</v>
      </c>
      <c r="BD158" s="1">
        <f t="shared" si="131"/>
        <v>8.1014802409725881</v>
      </c>
      <c r="BE158" s="1">
        <f t="shared" si="107"/>
        <v>0.98273022382829855</v>
      </c>
      <c r="BF158" s="1">
        <f t="shared" si="108"/>
        <v>0.6362644498259441</v>
      </c>
      <c r="BG158" s="1">
        <f t="shared" si="109"/>
        <v>0.71896081050804972</v>
      </c>
      <c r="BH158" s="1">
        <f t="shared" si="110"/>
        <v>0.89038675937213452</v>
      </c>
      <c r="BI158" s="1">
        <f t="shared" si="111"/>
        <v>0.80902497511206872</v>
      </c>
      <c r="BJ158" s="1">
        <f t="shared" si="112"/>
        <v>0.80784692162045113</v>
      </c>
      <c r="BK158" s="1">
        <f t="shared" si="113"/>
        <v>0.58717347232758099</v>
      </c>
      <c r="BL158" s="2">
        <f t="shared" si="114"/>
        <v>1.5699999999999998</v>
      </c>
      <c r="BM158" s="2">
        <f t="shared" si="115"/>
        <v>1.0164897364561618</v>
      </c>
      <c r="BN158" s="2">
        <f t="shared" si="116"/>
        <v>1.148604617145524</v>
      </c>
      <c r="BO158" s="2">
        <f t="shared" si="117"/>
        <v>1.4224730025790799</v>
      </c>
      <c r="BP158" s="2">
        <f t="shared" si="118"/>
        <v>1.292490227865293</v>
      </c>
      <c r="BQ158" s="2">
        <f t="shared" si="119"/>
        <v>1.2906081813615895</v>
      </c>
      <c r="BR158" s="2">
        <f t="shared" si="120"/>
        <v>0.93806248062985065</v>
      </c>
      <c r="BS158" s="1">
        <f t="shared" si="132"/>
        <v>15.744720488398238</v>
      </c>
      <c r="BT158" s="1">
        <f t="shared" si="133"/>
        <v>10.193851452119656</v>
      </c>
      <c r="BU158" s="1">
        <f t="shared" si="134"/>
        <v>11.518763470471303</v>
      </c>
      <c r="BV158" s="1">
        <f t="shared" si="135"/>
        <v>14.265248298025606</v>
      </c>
      <c r="BW158" s="1">
        <f t="shared" si="136"/>
        <v>12.961718071162537</v>
      </c>
      <c r="BX158" s="1">
        <f t="shared" si="137"/>
        <v>12.942843997183571</v>
      </c>
      <c r="BY158" s="1">
        <f t="shared" si="138"/>
        <v>9.407344941509864</v>
      </c>
    </row>
    <row r="159" spans="1:77" x14ac:dyDescent="0.25">
      <c r="A159" s="1">
        <v>20060608</v>
      </c>
      <c r="B159" s="1">
        <v>2006</v>
      </c>
      <c r="C159" s="1">
        <v>6</v>
      </c>
      <c r="D159" s="1">
        <v>16.917999999999999</v>
      </c>
      <c r="E159" s="1">
        <v>345.11799999999999</v>
      </c>
      <c r="F159" s="1">
        <f t="shared" si="121"/>
        <v>14.312733696</v>
      </c>
      <c r="G159" s="1">
        <v>484.76</v>
      </c>
      <c r="H159" s="1">
        <v>8.83</v>
      </c>
      <c r="I159" s="1">
        <v>712.72335420000002</v>
      </c>
      <c r="J159" s="1">
        <v>180.18216670000001</v>
      </c>
      <c r="K159" s="1">
        <f t="shared" si="122"/>
        <v>9.2368946704319988E-3</v>
      </c>
      <c r="L159" s="1">
        <f t="shared" si="123"/>
        <v>2.3351608804320001E-3</v>
      </c>
      <c r="M159" s="1">
        <f t="shared" si="93"/>
        <v>6.9017337899999988E-3</v>
      </c>
      <c r="N159" s="1">
        <f t="shared" si="94"/>
        <v>0.25280800136295017</v>
      </c>
      <c r="O159" s="1">
        <f t="shared" si="95"/>
        <v>3.6183735997259112</v>
      </c>
      <c r="P159" s="1">
        <f t="shared" si="96"/>
        <v>10.694360096274089</v>
      </c>
      <c r="Q159" s="1">
        <v>36.395400000000002</v>
      </c>
      <c r="R159" s="1">
        <v>117.143</v>
      </c>
      <c r="S159" s="1">
        <v>0.23704428299999999</v>
      </c>
      <c r="T159" s="1">
        <v>5.5304799999999998</v>
      </c>
      <c r="U159" s="1">
        <v>0.64896901900000004</v>
      </c>
      <c r="V159" s="1">
        <v>6.4166666999999997E-2</v>
      </c>
      <c r="W159" s="1">
        <v>0.26973333300000002</v>
      </c>
      <c r="X159" s="1">
        <v>3.9311111000000003E-2</v>
      </c>
      <c r="Y159" s="1">
        <v>0.2087</v>
      </c>
      <c r="Z159" s="1">
        <v>0.61565338700000005</v>
      </c>
      <c r="AA159" s="1">
        <v>0.12756914899999999</v>
      </c>
      <c r="AB159" s="1">
        <v>2.0333333329999999</v>
      </c>
      <c r="AC159" s="1">
        <v>0.5954102</v>
      </c>
      <c r="AD159" s="1">
        <v>0.28806419700000002</v>
      </c>
      <c r="AE159" s="1">
        <f t="shared" si="97"/>
        <v>0.13521054199877378</v>
      </c>
      <c r="AF159" s="1">
        <v>0.791743223</v>
      </c>
      <c r="AG159" s="1">
        <v>0.83749426100000002</v>
      </c>
      <c r="AH159" s="1">
        <v>0.66501200999999999</v>
      </c>
      <c r="AI159" s="1">
        <v>1</v>
      </c>
      <c r="AJ159" s="1">
        <v>0.88091339800000001</v>
      </c>
      <c r="AK159" s="1">
        <v>0.98103219600000002</v>
      </c>
      <c r="AL159" s="1">
        <v>0.20153571000000001</v>
      </c>
      <c r="AM159" s="1">
        <v>0.23704428299999999</v>
      </c>
      <c r="AN159" s="1">
        <f t="shared" si="98"/>
        <v>0.71193580328409933</v>
      </c>
      <c r="AO159" s="1">
        <f t="shared" si="99"/>
        <v>0.24397116939739516</v>
      </c>
      <c r="AP159" s="1">
        <f t="shared" si="100"/>
        <v>3.4918943770866218</v>
      </c>
      <c r="AQ159" s="1">
        <f t="shared" si="101"/>
        <v>10.820839318913379</v>
      </c>
      <c r="AR159" s="1">
        <f t="shared" si="102"/>
        <v>0.38112922462389071</v>
      </c>
      <c r="AS159" s="1">
        <f t="shared" si="103"/>
        <v>0.58783333332499998</v>
      </c>
      <c r="AT159" s="1">
        <f t="shared" si="104"/>
        <v>0.87531825010812847</v>
      </c>
      <c r="AU159" s="1">
        <f t="shared" si="105"/>
        <v>0.63766579657508249</v>
      </c>
      <c r="AV159" s="1">
        <f t="shared" si="106"/>
        <v>1.3956675364249174</v>
      </c>
      <c r="AW159" s="1">
        <f t="shared" si="124"/>
        <v>1.9089038309896731</v>
      </c>
      <c r="AX159" s="1">
        <f t="shared" si="125"/>
        <v>8.8498941426997071</v>
      </c>
      <c r="AY159" s="1">
        <f t="shared" si="126"/>
        <v>2.1348869273845508</v>
      </c>
      <c r="AZ159" s="1">
        <f t="shared" si="127"/>
        <v>1.4099013946658654</v>
      </c>
      <c r="BA159" s="1">
        <f t="shared" si="128"/>
        <v>1.7062223806586774</v>
      </c>
      <c r="BB159" s="1">
        <f t="shared" si="129"/>
        <v>2.151281648766314</v>
      </c>
      <c r="BC159" s="1">
        <f t="shared" si="130"/>
        <v>1.7298468048493894</v>
      </c>
      <c r="BD159" s="1">
        <f t="shared" si="131"/>
        <v>2.0362233878702365</v>
      </c>
      <c r="BE159" s="1">
        <f t="shared" si="107"/>
        <v>0.2505163161584395</v>
      </c>
      <c r="BF159" s="1">
        <f t="shared" si="108"/>
        <v>0.16544356471892777</v>
      </c>
      <c r="BG159" s="1">
        <f t="shared" si="109"/>
        <v>0.20021507456291698</v>
      </c>
      <c r="BH159" s="1">
        <f t="shared" si="110"/>
        <v>0.25244013945433419</v>
      </c>
      <c r="BI159" s="1">
        <f t="shared" si="111"/>
        <v>0.20298726059474209</v>
      </c>
      <c r="BJ159" s="1">
        <f t="shared" si="112"/>
        <v>0.23893873509724523</v>
      </c>
      <c r="BK159" s="1">
        <f t="shared" si="113"/>
        <v>0.64896901958422315</v>
      </c>
      <c r="BL159" s="2">
        <f t="shared" si="114"/>
        <v>1.5699999999999998</v>
      </c>
      <c r="BM159" s="2">
        <f t="shared" si="115"/>
        <v>1.0368442287185777</v>
      </c>
      <c r="BN159" s="2">
        <f t="shared" si="116"/>
        <v>1.2547592583349989</v>
      </c>
      <c r="BO159" s="2">
        <f t="shared" si="117"/>
        <v>1.5820567100014531</v>
      </c>
      <c r="BP159" s="2">
        <f t="shared" si="118"/>
        <v>1.2721327058481453</v>
      </c>
      <c r="BQ159" s="2">
        <f t="shared" si="119"/>
        <v>1.49744264108299</v>
      </c>
      <c r="BR159" s="2">
        <f t="shared" si="120"/>
        <v>4.0671257520122435</v>
      </c>
      <c r="BS159" s="1">
        <f t="shared" si="132"/>
        <v>13.379457782996896</v>
      </c>
      <c r="BT159" s="1">
        <f t="shared" si="133"/>
        <v>8.8359322201810109</v>
      </c>
      <c r="BU159" s="1">
        <f t="shared" si="134"/>
        <v>10.692992690902939</v>
      </c>
      <c r="BV159" s="1">
        <f t="shared" si="135"/>
        <v>13.482204434249299</v>
      </c>
      <c r="BW159" s="1">
        <f t="shared" si="136"/>
        <v>10.841048300805648</v>
      </c>
      <c r="BX159" s="1">
        <f t="shared" si="137"/>
        <v>12.76112776995493</v>
      </c>
      <c r="BY159" s="1">
        <f t="shared" si="138"/>
        <v>34.659832673367717</v>
      </c>
    </row>
    <row r="160" spans="1:77" x14ac:dyDescent="0.25">
      <c r="A160" s="1">
        <v>20070715</v>
      </c>
      <c r="B160" s="1">
        <v>2007</v>
      </c>
      <c r="C160" s="1">
        <v>7</v>
      </c>
      <c r="D160" s="1">
        <v>20.387</v>
      </c>
      <c r="E160" s="1">
        <v>345.09500000000003</v>
      </c>
      <c r="F160" s="1">
        <f t="shared" si="121"/>
        <v>14.311779840000002</v>
      </c>
      <c r="G160" s="1">
        <v>475.04199999999997</v>
      </c>
      <c r="H160" s="1">
        <v>13.26</v>
      </c>
      <c r="I160" s="1">
        <v>698.88750000000005</v>
      </c>
      <c r="J160" s="1">
        <v>135.16645829999999</v>
      </c>
      <c r="K160" s="1">
        <f t="shared" si="122"/>
        <v>9.0575819999999998E-3</v>
      </c>
      <c r="L160" s="1">
        <f t="shared" si="123"/>
        <v>1.7517572995679996E-3</v>
      </c>
      <c r="M160" s="1">
        <f t="shared" si="93"/>
        <v>7.3058247004320004E-3</v>
      </c>
      <c r="N160" s="1">
        <f t="shared" si="94"/>
        <v>0.19340231196007937</v>
      </c>
      <c r="O160" s="1">
        <f t="shared" si="95"/>
        <v>2.7679313093196551</v>
      </c>
      <c r="P160" s="1">
        <f t="shared" si="96"/>
        <v>11.543848530680346</v>
      </c>
      <c r="Q160" s="1">
        <v>80.888599999999997</v>
      </c>
      <c r="R160" s="1">
        <v>87.841899999999995</v>
      </c>
      <c r="S160" s="1">
        <v>0.47939524900000002</v>
      </c>
      <c r="T160" s="1">
        <v>5.8103400000000001</v>
      </c>
      <c r="U160" s="1">
        <v>0.62571611999999999</v>
      </c>
      <c r="V160" s="1">
        <v>6.4366667000000002E-2</v>
      </c>
      <c r="W160" s="1">
        <v>0.31285555599999998</v>
      </c>
      <c r="X160" s="1">
        <v>3.8777777999999999E-2</v>
      </c>
      <c r="Y160" s="1">
        <v>0.22443333300000001</v>
      </c>
      <c r="Z160" s="1">
        <v>0.65873342999999995</v>
      </c>
      <c r="AA160" s="1">
        <v>0.164571099</v>
      </c>
      <c r="AB160" s="1">
        <v>2.0777777780000002</v>
      </c>
      <c r="AC160" s="1">
        <v>0.64882945299999994</v>
      </c>
      <c r="AD160" s="1">
        <v>0.273548444</v>
      </c>
      <c r="AE160" s="1">
        <f t="shared" si="97"/>
        <v>0.11741072225628449</v>
      </c>
      <c r="AF160" s="1">
        <v>0.90717726399999998</v>
      </c>
      <c r="AG160" s="1">
        <v>0.99997800699999995</v>
      </c>
      <c r="AH160" s="1">
        <v>0.75759274099999996</v>
      </c>
      <c r="AI160" s="1">
        <v>0.91928571400000003</v>
      </c>
      <c r="AJ160" s="1">
        <v>0.90982117100000004</v>
      </c>
      <c r="AK160" s="1">
        <v>0.95954122399999997</v>
      </c>
      <c r="AL160" s="1">
        <v>0.55793419</v>
      </c>
      <c r="AM160" s="1">
        <v>0.47939524900000002</v>
      </c>
      <c r="AN160" s="1">
        <f t="shared" si="98"/>
        <v>0.72645155586242915</v>
      </c>
      <c r="AO160" s="1">
        <f t="shared" si="99"/>
        <v>0.23330178668388069</v>
      </c>
      <c r="AP160" s="1">
        <f t="shared" si="100"/>
        <v>3.3389638072983443</v>
      </c>
      <c r="AQ160" s="1">
        <f t="shared" si="101"/>
        <v>10.972816032701658</v>
      </c>
      <c r="AR160" s="1">
        <f t="shared" si="102"/>
        <v>0.38731008918184212</v>
      </c>
      <c r="AS160" s="1">
        <f t="shared" si="103"/>
        <v>0.58894444445000005</v>
      </c>
      <c r="AT160" s="1">
        <f t="shared" si="104"/>
        <v>0.81421802698309487</v>
      </c>
      <c r="AU160" s="1">
        <f t="shared" si="105"/>
        <v>0.63143427626279014</v>
      </c>
      <c r="AV160" s="1">
        <f t="shared" si="106"/>
        <v>1.4463435017372102</v>
      </c>
      <c r="AW160" s="1">
        <f t="shared" si="124"/>
        <v>1.900482735883283</v>
      </c>
      <c r="AX160" s="1">
        <f t="shared" si="125"/>
        <v>9.0043010608432521</v>
      </c>
      <c r="AY160" s="1">
        <f t="shared" si="126"/>
        <v>7.3790251086090723</v>
      </c>
      <c r="AZ160" s="1">
        <f t="shared" si="127"/>
        <v>4.7761395095113901</v>
      </c>
      <c r="BA160" s="1">
        <f t="shared" si="128"/>
        <v>5.4578492950454462</v>
      </c>
      <c r="BB160" s="1">
        <f t="shared" si="129"/>
        <v>6.9150301135191414</v>
      </c>
      <c r="BC160" s="1">
        <f t="shared" si="130"/>
        <v>6.0505670739132835</v>
      </c>
      <c r="BD160" s="1">
        <f t="shared" si="131"/>
        <v>6.3629454260248428</v>
      </c>
      <c r="BE160" s="1">
        <f t="shared" si="107"/>
        <v>0.79464798280272209</v>
      </c>
      <c r="BF160" s="1">
        <f t="shared" si="108"/>
        <v>0.51434296142854874</v>
      </c>
      <c r="BG160" s="1">
        <f t="shared" si="109"/>
        <v>0.58775635926337821</v>
      </c>
      <c r="BH160" s="1">
        <f t="shared" si="110"/>
        <v>0.74468031343558616</v>
      </c>
      <c r="BI160" s="1">
        <f t="shared" si="111"/>
        <v>0.65158619862781153</v>
      </c>
      <c r="BJ160" s="1">
        <f t="shared" si="112"/>
        <v>0.68522625591492925</v>
      </c>
      <c r="BK160" s="1">
        <f t="shared" si="113"/>
        <v>0.62571612000765964</v>
      </c>
      <c r="BL160" s="2">
        <f t="shared" si="114"/>
        <v>1.5699999999999998</v>
      </c>
      <c r="BM160" s="2">
        <f t="shared" si="115"/>
        <v>1.0161964378172901</v>
      </c>
      <c r="BN160" s="2">
        <f t="shared" si="116"/>
        <v>1.1612405794939151</v>
      </c>
      <c r="BO160" s="2">
        <f t="shared" si="117"/>
        <v>1.4712779965416722</v>
      </c>
      <c r="BP160" s="2">
        <f t="shared" si="118"/>
        <v>1.2873503160954096</v>
      </c>
      <c r="BQ160" s="2">
        <f t="shared" si="119"/>
        <v>1.3538135691127984</v>
      </c>
      <c r="BR160" s="2">
        <f t="shared" si="120"/>
        <v>1.2362383466288973</v>
      </c>
      <c r="BS160" s="1">
        <f t="shared" si="132"/>
        <v>14.578869727518496</v>
      </c>
      <c r="BT160" s="1">
        <f t="shared" si="133"/>
        <v>9.4363028563736453</v>
      </c>
      <c r="BU160" s="1">
        <f t="shared" si="134"/>
        <v>10.783168873089092</v>
      </c>
      <c r="BV160" s="1">
        <f t="shared" si="135"/>
        <v>13.662146652576718</v>
      </c>
      <c r="BW160" s="1">
        <f t="shared" si="136"/>
        <v>11.954211816582633</v>
      </c>
      <c r="BX160" s="1">
        <f t="shared" si="137"/>
        <v>12.571383222574742</v>
      </c>
      <c r="BY160" s="1">
        <f t="shared" si="138"/>
        <v>11.479590960296528</v>
      </c>
    </row>
    <row r="161" spans="1:77" x14ac:dyDescent="0.25">
      <c r="A161" s="1">
        <v>20120514</v>
      </c>
      <c r="B161" s="1">
        <v>2012</v>
      </c>
      <c r="C161" s="1">
        <v>5</v>
      </c>
      <c r="D161" s="1">
        <v>16.911000000000001</v>
      </c>
      <c r="E161" s="1">
        <v>344.88499999999999</v>
      </c>
      <c r="F161" s="1">
        <f t="shared" si="121"/>
        <v>14.303070719999999</v>
      </c>
      <c r="G161" s="1">
        <v>457.58199999999999</v>
      </c>
      <c r="H161" s="1">
        <v>13.004</v>
      </c>
      <c r="I161" s="1">
        <v>640.1669981</v>
      </c>
      <c r="J161" s="1">
        <v>135.17195100000001</v>
      </c>
      <c r="K161" s="1">
        <f t="shared" si="122"/>
        <v>8.296564295375999E-3</v>
      </c>
      <c r="L161" s="1">
        <f t="shared" si="123"/>
        <v>1.7518284849600001E-3</v>
      </c>
      <c r="M161" s="1">
        <f t="shared" si="93"/>
        <v>6.5447358104159994E-3</v>
      </c>
      <c r="N161" s="1">
        <f t="shared" si="94"/>
        <v>0.21115107683024437</v>
      </c>
      <c r="O161" s="1">
        <f t="shared" si="95"/>
        <v>3.0201087845071384</v>
      </c>
      <c r="P161" s="1">
        <f t="shared" si="96"/>
        <v>11.28296193549286</v>
      </c>
      <c r="Q161" s="1">
        <v>63.723399999999998</v>
      </c>
      <c r="R161" s="1">
        <v>89.183999999999997</v>
      </c>
      <c r="S161" s="1">
        <v>0.41674503699999998</v>
      </c>
      <c r="T161" s="1">
        <v>5.0836699999999997</v>
      </c>
      <c r="U161" s="1">
        <v>0.59391686200000005</v>
      </c>
      <c r="V161" s="1">
        <v>6.4100000000000004E-2</v>
      </c>
      <c r="W161" s="1">
        <v>0.271588889</v>
      </c>
      <c r="X161" s="1">
        <v>3.8722222000000001E-2</v>
      </c>
      <c r="Y161" s="1">
        <v>0.220955556</v>
      </c>
      <c r="Z161" s="1">
        <v>0.61809876900000005</v>
      </c>
      <c r="AA161" s="1">
        <v>0.102799521</v>
      </c>
      <c r="AB161" s="1">
        <v>1.0222222219999999</v>
      </c>
      <c r="AC161" s="1">
        <v>0.59844247399999995</v>
      </c>
      <c r="AD161" s="1">
        <v>0.24628809700000001</v>
      </c>
      <c r="AE161" s="1">
        <f t="shared" si="97"/>
        <v>8.3982951563458016E-2</v>
      </c>
      <c r="AF161" s="1">
        <v>0.79149464000000003</v>
      </c>
      <c r="AG161" s="1">
        <v>0.83712977300000002</v>
      </c>
      <c r="AH161" s="1">
        <v>0.66482519299999998</v>
      </c>
      <c r="AI161" s="1">
        <v>0.92842857099999998</v>
      </c>
      <c r="AJ161" s="1">
        <v>0.86156212600000004</v>
      </c>
      <c r="AK161" s="1">
        <v>0.96077022400000001</v>
      </c>
      <c r="AL161" s="1">
        <v>0.46580152499999999</v>
      </c>
      <c r="AM161" s="1">
        <v>0.41674503699999998</v>
      </c>
      <c r="AN161" s="1">
        <f t="shared" si="98"/>
        <v>0.75371190300317759</v>
      </c>
      <c r="AO161" s="1">
        <f t="shared" si="99"/>
        <v>0.21618681332245382</v>
      </c>
      <c r="AP161" s="1">
        <f t="shared" si="100"/>
        <v>3.0921352796824948</v>
      </c>
      <c r="AQ161" s="1">
        <f t="shared" si="101"/>
        <v>11.210935440317504</v>
      </c>
      <c r="AR161" s="1">
        <f t="shared" si="102"/>
        <v>0.44821912057985425</v>
      </c>
      <c r="AS161" s="1">
        <f t="shared" si="103"/>
        <v>0.56255555555000003</v>
      </c>
      <c r="AT161" s="1">
        <f t="shared" si="104"/>
        <v>1.4948413607928488</v>
      </c>
      <c r="AU161" s="1">
        <f t="shared" si="105"/>
        <v>0.47212407986491384</v>
      </c>
      <c r="AV161" s="1">
        <f t="shared" si="106"/>
        <v>0.55009814213508612</v>
      </c>
      <c r="AW161" s="1">
        <f t="shared" si="124"/>
        <v>0.90702777717654492</v>
      </c>
      <c r="AX161" s="1">
        <f t="shared" si="125"/>
        <v>7.2615413802924778</v>
      </c>
      <c r="AY161" s="1">
        <f t="shared" si="126"/>
        <v>4.9545045577584004</v>
      </c>
      <c r="AZ161" s="1">
        <f t="shared" si="127"/>
        <v>3.0844795883629135</v>
      </c>
      <c r="BA161" s="1">
        <f t="shared" si="128"/>
        <v>2.6732680605029384</v>
      </c>
      <c r="BB161" s="1">
        <f t="shared" si="129"/>
        <v>3.7741786746772328</v>
      </c>
      <c r="BC161" s="1">
        <f t="shared" si="130"/>
        <v>4.0418674567728763</v>
      </c>
      <c r="BD161" s="1">
        <f t="shared" si="131"/>
        <v>3.608637719151957</v>
      </c>
      <c r="BE161" s="1">
        <f t="shared" si="107"/>
        <v>0.57882667423588174</v>
      </c>
      <c r="BF161" s="1">
        <f t="shared" si="108"/>
        <v>0.36035471177128914</v>
      </c>
      <c r="BG161" s="1">
        <f t="shared" si="109"/>
        <v>0.31231354069073736</v>
      </c>
      <c r="BH161" s="1">
        <f t="shared" si="110"/>
        <v>0.44093112939304702</v>
      </c>
      <c r="BI161" s="1">
        <f t="shared" si="111"/>
        <v>0.47220477253220644</v>
      </c>
      <c r="BJ161" s="1">
        <f t="shared" si="112"/>
        <v>0.42159124997231284</v>
      </c>
      <c r="BK161" s="1">
        <f t="shared" si="113"/>
        <v>0.59391686185955372</v>
      </c>
      <c r="BL161" s="2">
        <f t="shared" si="114"/>
        <v>1.5699999999999996</v>
      </c>
      <c r="BM161" s="2">
        <f t="shared" si="115"/>
        <v>0.97742022381361138</v>
      </c>
      <c r="BN161" s="2">
        <f t="shared" si="116"/>
        <v>0.84711413746049791</v>
      </c>
      <c r="BO161" s="2">
        <f t="shared" si="117"/>
        <v>1.1959743805189171</v>
      </c>
      <c r="BP161" s="2">
        <f t="shared" si="118"/>
        <v>1.2808004984467019</v>
      </c>
      <c r="BQ161" s="2">
        <f t="shared" si="119"/>
        <v>1.1435172080317713</v>
      </c>
      <c r="BR161" s="2">
        <f t="shared" si="120"/>
        <v>1.6109303779934478</v>
      </c>
      <c r="BS161" s="1">
        <f t="shared" si="132"/>
        <v>13.4385170931338</v>
      </c>
      <c r="BT161" s="1">
        <f t="shared" si="133"/>
        <v>8.3662919649005634</v>
      </c>
      <c r="BU161" s="1">
        <f t="shared" si="134"/>
        <v>7.2509285452854764</v>
      </c>
      <c r="BV161" s="1">
        <f t="shared" si="135"/>
        <v>10.23702048124432</v>
      </c>
      <c r="BW161" s="1">
        <f t="shared" si="136"/>
        <v>10.963095153675347</v>
      </c>
      <c r="BX161" s="1">
        <f t="shared" si="137"/>
        <v>9.7880099021831857</v>
      </c>
      <c r="BY161" s="1">
        <f t="shared" si="138"/>
        <v>13.788863325167799</v>
      </c>
    </row>
    <row r="162" spans="1:77" x14ac:dyDescent="0.25">
      <c r="A162" s="1">
        <v>20080518</v>
      </c>
      <c r="B162" s="1">
        <v>2008</v>
      </c>
      <c r="C162" s="1">
        <v>5</v>
      </c>
      <c r="D162" s="1">
        <v>16.902999999999999</v>
      </c>
      <c r="E162" s="1">
        <v>344.87</v>
      </c>
      <c r="F162" s="1">
        <f t="shared" si="121"/>
        <v>14.302448640000001</v>
      </c>
      <c r="G162" s="1">
        <v>463.83800000000002</v>
      </c>
      <c r="H162" s="1">
        <v>8.9209999999999994</v>
      </c>
      <c r="I162" s="1">
        <v>672.28381249999995</v>
      </c>
      <c r="J162" s="1">
        <v>133.20337499999999</v>
      </c>
      <c r="K162" s="1">
        <f t="shared" si="122"/>
        <v>8.7127982099999991E-3</v>
      </c>
      <c r="L162" s="1">
        <f t="shared" si="123"/>
        <v>1.7263157399999998E-3</v>
      </c>
      <c r="M162" s="1">
        <f t="shared" si="93"/>
        <v>6.9864824699999994E-3</v>
      </c>
      <c r="N162" s="1">
        <f t="shared" si="94"/>
        <v>0.19813562742892907</v>
      </c>
      <c r="O162" s="1">
        <f t="shared" si="95"/>
        <v>2.8338246350564336</v>
      </c>
      <c r="P162" s="1">
        <f t="shared" si="96"/>
        <v>11.468624004943567</v>
      </c>
      <c r="Q162" s="1">
        <v>67.358099999999993</v>
      </c>
      <c r="R162" s="1">
        <v>78.089500000000001</v>
      </c>
      <c r="S162" s="1">
        <v>0.46310905099999999</v>
      </c>
      <c r="T162" s="1">
        <v>5.9062900000000003</v>
      </c>
      <c r="U162" s="1">
        <v>0.63361710800000004</v>
      </c>
      <c r="V162" s="1">
        <v>5.6777778000000001E-2</v>
      </c>
      <c r="W162" s="1">
        <v>0.27827777799999998</v>
      </c>
      <c r="X162" s="1">
        <v>3.4344444000000002E-2</v>
      </c>
      <c r="Y162" s="1">
        <v>0.19252222199999999</v>
      </c>
      <c r="Z162" s="1">
        <v>0.66108439600000002</v>
      </c>
      <c r="AA162" s="1">
        <v>0.18214859</v>
      </c>
      <c r="AB162" s="1">
        <v>2.377777778</v>
      </c>
      <c r="AC162" s="1">
        <v>0.65174465100000001</v>
      </c>
      <c r="AD162" s="1">
        <v>0.25648610100000002</v>
      </c>
      <c r="AE162" s="1">
        <f t="shared" si="97"/>
        <v>9.6488167995095062E-2</v>
      </c>
      <c r="AF162" s="1">
        <v>0.79121048800000005</v>
      </c>
      <c r="AG162" s="1">
        <v>0.836713029</v>
      </c>
      <c r="AH162" s="1">
        <v>0.66461168900000001</v>
      </c>
      <c r="AI162" s="1">
        <v>1</v>
      </c>
      <c r="AJ162" s="1">
        <v>0.92355358600000004</v>
      </c>
      <c r="AK162" s="1">
        <v>0.980585928</v>
      </c>
      <c r="AL162" s="1">
        <v>0.53398389899999998</v>
      </c>
      <c r="AM162" s="1">
        <v>0.46310905099999999</v>
      </c>
      <c r="AN162" s="1">
        <f t="shared" si="98"/>
        <v>0.74351389924930689</v>
      </c>
      <c r="AO162" s="1">
        <f t="shared" si="99"/>
        <v>0.22215303732782399</v>
      </c>
      <c r="AP162" s="1">
        <f t="shared" si="100"/>
        <v>3.1773324066012059</v>
      </c>
      <c r="AQ162" s="1">
        <f t="shared" si="101"/>
        <v>11.125116233398796</v>
      </c>
      <c r="AR162" s="1">
        <f t="shared" si="102"/>
        <v>0.38260526718534571</v>
      </c>
      <c r="AS162" s="1">
        <f t="shared" si="103"/>
        <v>0.59644444445</v>
      </c>
      <c r="AT162" s="1">
        <f t="shared" si="104"/>
        <v>0.6449432861131692</v>
      </c>
      <c r="AU162" s="1">
        <f t="shared" si="105"/>
        <v>0.63748112847489324</v>
      </c>
      <c r="AV162" s="1">
        <f t="shared" si="106"/>
        <v>1.7402966495251069</v>
      </c>
      <c r="AW162" s="1">
        <f t="shared" si="124"/>
        <v>2.0658288099665931</v>
      </c>
      <c r="AX162" s="1">
        <f t="shared" si="125"/>
        <v>9.3262739122324039</v>
      </c>
      <c r="AY162" s="1">
        <f t="shared" si="126"/>
        <v>6.1831206717650495</v>
      </c>
      <c r="AZ162" s="1">
        <f t="shared" si="127"/>
        <v>3.9064967229568461</v>
      </c>
      <c r="BA162" s="1">
        <f t="shared" si="128"/>
        <v>4.813774068398212</v>
      </c>
      <c r="BB162" s="1">
        <f t="shared" si="129"/>
        <v>6.0317663499358938</v>
      </c>
      <c r="BC162" s="1">
        <f t="shared" si="130"/>
        <v>5.0624298713261444</v>
      </c>
      <c r="BD162" s="1">
        <f t="shared" si="131"/>
        <v>5.5416590223660913</v>
      </c>
      <c r="BE162" s="1">
        <f t="shared" si="107"/>
        <v>0.66331504825973442</v>
      </c>
      <c r="BF162" s="1">
        <f t="shared" si="108"/>
        <v>0.41908256362315399</v>
      </c>
      <c r="BG162" s="1">
        <f t="shared" si="109"/>
        <v>0.5164137897343547</v>
      </c>
      <c r="BH162" s="1">
        <f t="shared" si="110"/>
        <v>0.647078004763741</v>
      </c>
      <c r="BI162" s="1">
        <f t="shared" si="111"/>
        <v>0.54308917659400036</v>
      </c>
      <c r="BJ162" s="1">
        <f t="shared" si="112"/>
        <v>0.5945000942073535</v>
      </c>
      <c r="BK162" s="1">
        <f t="shared" si="113"/>
        <v>0.63361710766476464</v>
      </c>
      <c r="BL162" s="2">
        <f t="shared" si="114"/>
        <v>1.57</v>
      </c>
      <c r="BM162" s="2">
        <f t="shared" si="115"/>
        <v>0.9919262748743104</v>
      </c>
      <c r="BN162" s="2">
        <f t="shared" si="116"/>
        <v>1.2222994970641214</v>
      </c>
      <c r="BO162" s="2">
        <f t="shared" si="117"/>
        <v>1.5315685512403336</v>
      </c>
      <c r="BP162" s="2">
        <f t="shared" si="118"/>
        <v>1.2854374546297167</v>
      </c>
      <c r="BQ162" s="2">
        <f t="shared" si="119"/>
        <v>1.4071219254776608</v>
      </c>
      <c r="BR162" s="2">
        <f t="shared" si="120"/>
        <v>1.4997079617650326</v>
      </c>
      <c r="BS162" s="1">
        <f t="shared" si="132"/>
        <v>14.634824703795896</v>
      </c>
      <c r="BT162" s="1">
        <f t="shared" si="133"/>
        <v>9.2462848101113337</v>
      </c>
      <c r="BU162" s="1">
        <f t="shared" si="134"/>
        <v>11.393719028707837</v>
      </c>
      <c r="BV162" s="1">
        <f t="shared" si="135"/>
        <v>14.276584247929248</v>
      </c>
      <c r="BW162" s="1">
        <f t="shared" si="136"/>
        <v>11.982262303311774</v>
      </c>
      <c r="BX162" s="1">
        <f t="shared" si="137"/>
        <v>13.116549500785551</v>
      </c>
      <c r="BY162" s="1">
        <f t="shared" si="138"/>
        <v>13.979594348610373</v>
      </c>
    </row>
    <row r="163" spans="1:77" x14ac:dyDescent="0.25">
      <c r="A163" s="1">
        <v>20120718</v>
      </c>
      <c r="B163" s="1">
        <v>2012</v>
      </c>
      <c r="C163" s="1">
        <v>7</v>
      </c>
      <c r="D163" s="1">
        <v>26.648</v>
      </c>
      <c r="E163" s="1">
        <v>344.86200000000002</v>
      </c>
      <c r="F163" s="1">
        <f t="shared" si="121"/>
        <v>14.302116864000002</v>
      </c>
      <c r="G163" s="1">
        <v>470.30700000000002</v>
      </c>
      <c r="H163" s="1">
        <v>23.626000000000001</v>
      </c>
      <c r="I163" s="1">
        <v>696.63497989999996</v>
      </c>
      <c r="J163" s="1">
        <v>104.5602102</v>
      </c>
      <c r="K163" s="1">
        <f t="shared" si="122"/>
        <v>9.0283893395039991E-3</v>
      </c>
      <c r="L163" s="1">
        <f t="shared" si="123"/>
        <v>1.3551003241919998E-3</v>
      </c>
      <c r="M163" s="1">
        <f t="shared" si="93"/>
        <v>7.6732890153119997E-3</v>
      </c>
      <c r="N163" s="1">
        <f t="shared" si="94"/>
        <v>0.15009325287542888</v>
      </c>
      <c r="O163" s="1">
        <f t="shared" si="95"/>
        <v>2.1466512431222879</v>
      </c>
      <c r="P163" s="1">
        <f t="shared" si="96"/>
        <v>12.155465620877713</v>
      </c>
      <c r="Q163" s="1">
        <v>97.763900000000007</v>
      </c>
      <c r="R163" s="1">
        <v>68.405500000000004</v>
      </c>
      <c r="S163" s="1">
        <v>0.58833876799999996</v>
      </c>
      <c r="T163" s="1">
        <v>5.1439700000000004</v>
      </c>
      <c r="U163" s="1">
        <v>0.538082493</v>
      </c>
      <c r="V163" s="1">
        <v>4.82E-2</v>
      </c>
      <c r="W163" s="1">
        <v>0.24798888899999999</v>
      </c>
      <c r="X163" s="1">
        <v>2.9188888999999999E-2</v>
      </c>
      <c r="Y163" s="1">
        <v>0.178466667</v>
      </c>
      <c r="Z163" s="1">
        <v>0.67453201799999996</v>
      </c>
      <c r="AA163" s="1">
        <v>0.16302337</v>
      </c>
      <c r="AB163" s="1">
        <v>2.4777777780000001</v>
      </c>
      <c r="AC163" s="1">
        <v>0.668419702</v>
      </c>
      <c r="AD163" s="1">
        <v>0.26673003000000001</v>
      </c>
      <c r="AE163" s="1">
        <f t="shared" si="97"/>
        <v>0.10904969957081545</v>
      </c>
      <c r="AF163" s="1">
        <v>0.97129564999999995</v>
      </c>
      <c r="AG163" s="1">
        <v>1.299735759</v>
      </c>
      <c r="AH163" s="1">
        <v>0.92468641600000001</v>
      </c>
      <c r="AI163" s="1">
        <v>0.54907142900000006</v>
      </c>
      <c r="AJ163" s="1">
        <v>0.90861200799999997</v>
      </c>
      <c r="AK163" s="1">
        <v>0.91107505300000002</v>
      </c>
      <c r="AL163" s="1">
        <v>0.71814524700000004</v>
      </c>
      <c r="AM163" s="1">
        <v>0.58833876799999996</v>
      </c>
      <c r="AN163" s="1">
        <f t="shared" si="98"/>
        <v>0.73326997046609987</v>
      </c>
      <c r="AO163" s="1">
        <f t="shared" si="99"/>
        <v>0.22866854035728501</v>
      </c>
      <c r="AP163" s="1">
        <f t="shared" si="100"/>
        <v>3.2704441873101908</v>
      </c>
      <c r="AQ163" s="1">
        <f t="shared" si="101"/>
        <v>11.031672676689812</v>
      </c>
      <c r="AR163" s="1">
        <f t="shared" si="102"/>
        <v>0.37322111225020899</v>
      </c>
      <c r="AS163" s="1">
        <f t="shared" si="103"/>
        <v>0.59894444445000006</v>
      </c>
      <c r="AT163" s="1">
        <f t="shared" si="104"/>
        <v>0.62510402921759045</v>
      </c>
      <c r="AU163" s="1">
        <f t="shared" si="105"/>
        <v>0.64949070100278417</v>
      </c>
      <c r="AV163" s="1">
        <f t="shared" si="106"/>
        <v>1.8282870769972159</v>
      </c>
      <c r="AW163" s="1">
        <f t="shared" si="124"/>
        <v>2.1601114762668625</v>
      </c>
      <c r="AX163" s="1">
        <f t="shared" si="125"/>
        <v>9.3059415878886895</v>
      </c>
      <c r="AY163" s="1">
        <f t="shared" si="126"/>
        <v>10.469186860842091</v>
      </c>
      <c r="AZ163" s="1">
        <f t="shared" si="127"/>
        <v>6.7115999927227312</v>
      </c>
      <c r="BA163" s="1">
        <f t="shared" si="128"/>
        <v>8.0893241564905303</v>
      </c>
      <c r="BB163" s="1">
        <f t="shared" si="129"/>
        <v>10.018985426023661</v>
      </c>
      <c r="BC163" s="1">
        <f t="shared" si="130"/>
        <v>8.7390526814910192</v>
      </c>
      <c r="BD163" s="1">
        <f t="shared" si="131"/>
        <v>8.9329779729285921</v>
      </c>
      <c r="BE163" s="1">
        <f t="shared" si="107"/>
        <v>1.0951242265324626</v>
      </c>
      <c r="BF163" s="1">
        <f t="shared" si="108"/>
        <v>0.70206367013250159</v>
      </c>
      <c r="BG163" s="1">
        <f t="shared" si="109"/>
        <v>0.84617983973346478</v>
      </c>
      <c r="BH163" s="1">
        <f t="shared" si="110"/>
        <v>1.0480311232530279</v>
      </c>
      <c r="BI163" s="1">
        <f t="shared" si="111"/>
        <v>0.91414437774917146</v>
      </c>
      <c r="BJ163" s="1">
        <f t="shared" si="112"/>
        <v>0.93442983903795507</v>
      </c>
      <c r="BK163" s="1">
        <f t="shared" si="113"/>
        <v>0.53808249317111501</v>
      </c>
      <c r="BL163" s="2">
        <f t="shared" si="114"/>
        <v>1.57</v>
      </c>
      <c r="BM163" s="2">
        <f t="shared" si="115"/>
        <v>1.0064976515021458</v>
      </c>
      <c r="BN163" s="2">
        <f t="shared" si="116"/>
        <v>1.2131065281863338</v>
      </c>
      <c r="BO163" s="2">
        <f t="shared" si="117"/>
        <v>1.5024860409829306</v>
      </c>
      <c r="BP163" s="2">
        <f t="shared" si="118"/>
        <v>1.310542346059272</v>
      </c>
      <c r="BQ163" s="2">
        <f t="shared" si="119"/>
        <v>1.3396241373773514</v>
      </c>
      <c r="BR163" s="2">
        <f t="shared" si="120"/>
        <v>0.77140975773455656</v>
      </c>
      <c r="BS163" s="1">
        <f t="shared" si="132"/>
        <v>15.008912206760368</v>
      </c>
      <c r="BT163" s="1">
        <f t="shared" si="133"/>
        <v>9.6219330494943947</v>
      </c>
      <c r="BU163" s="1">
        <f t="shared" si="134"/>
        <v>11.597076037577423</v>
      </c>
      <c r="BV163" s="1">
        <f t="shared" si="135"/>
        <v>14.363491134392206</v>
      </c>
      <c r="BW163" s="1">
        <f t="shared" si="136"/>
        <v>12.528544595697694</v>
      </c>
      <c r="BX163" s="1">
        <f t="shared" si="137"/>
        <v>12.806561189779465</v>
      </c>
      <c r="BY163" s="1">
        <f t="shared" si="138"/>
        <v>7.3745358785198993</v>
      </c>
    </row>
    <row r="164" spans="1:77" x14ac:dyDescent="0.25">
      <c r="A164" s="1">
        <v>20140513</v>
      </c>
      <c r="B164" s="1">
        <v>2014</v>
      </c>
      <c r="C164" s="1">
        <v>5</v>
      </c>
      <c r="D164" s="1">
        <v>13.054</v>
      </c>
      <c r="E164" s="1">
        <v>344.803</v>
      </c>
      <c r="F164" s="1">
        <f t="shared" si="121"/>
        <v>14.299670016</v>
      </c>
      <c r="G164" s="1">
        <v>454.21</v>
      </c>
      <c r="H164" s="1">
        <v>8.2240000000000002</v>
      </c>
      <c r="I164" s="1">
        <v>670.05762500000003</v>
      </c>
      <c r="J164" s="1">
        <v>149.74906250000001</v>
      </c>
      <c r="K164" s="1">
        <f t="shared" si="122"/>
        <v>8.6839468199999999E-3</v>
      </c>
      <c r="L164" s="1">
        <f t="shared" si="123"/>
        <v>1.9407478499999999E-3</v>
      </c>
      <c r="M164" s="1">
        <f t="shared" si="93"/>
        <v>6.7431989700000002E-3</v>
      </c>
      <c r="N164" s="1">
        <f t="shared" si="94"/>
        <v>0.22348684189662046</v>
      </c>
      <c r="O164" s="1">
        <f t="shared" si="95"/>
        <v>3.1957880920396362</v>
      </c>
      <c r="P164" s="1">
        <f t="shared" si="96"/>
        <v>11.103881923960364</v>
      </c>
      <c r="Q164" s="1">
        <v>15.0404</v>
      </c>
      <c r="R164" s="1">
        <v>124.348</v>
      </c>
      <c r="S164" s="1">
        <v>0.10790281</v>
      </c>
      <c r="T164" s="1">
        <v>2.1449500000000001</v>
      </c>
      <c r="U164" s="1">
        <v>0.25321867799999997</v>
      </c>
      <c r="V164" s="1">
        <v>6.08E-2</v>
      </c>
      <c r="W164" s="1">
        <v>0.25357777799999998</v>
      </c>
      <c r="X164" s="1">
        <v>3.6322222000000001E-2</v>
      </c>
      <c r="Y164" s="1">
        <v>0.20818888899999999</v>
      </c>
      <c r="Z164" s="1">
        <v>0.61320421300000005</v>
      </c>
      <c r="AA164" s="1">
        <v>9.8293991999999997E-2</v>
      </c>
      <c r="AB164" s="1">
        <v>1.7222222220000001</v>
      </c>
      <c r="AC164" s="1">
        <v>0.59237322400000003</v>
      </c>
      <c r="AD164" s="1">
        <v>0.240873164</v>
      </c>
      <c r="AE164" s="1">
        <f t="shared" si="97"/>
        <v>7.7342935622317588E-2</v>
      </c>
      <c r="AF164" s="1">
        <v>0.64901955899999997</v>
      </c>
      <c r="AG164" s="1">
        <v>0.61806043799999999</v>
      </c>
      <c r="AH164" s="1">
        <v>0.56188951200000004</v>
      </c>
      <c r="AI164" s="1">
        <v>1</v>
      </c>
      <c r="AJ164" s="1">
        <v>0.85804218099999996</v>
      </c>
      <c r="AK164" s="1">
        <v>0.98400923200000001</v>
      </c>
      <c r="AL164" s="1">
        <v>1.1621779E-2</v>
      </c>
      <c r="AM164" s="1">
        <v>0.10790281</v>
      </c>
      <c r="AN164" s="1">
        <f t="shared" si="98"/>
        <v>0.75912683560467631</v>
      </c>
      <c r="AO164" s="1">
        <f t="shared" si="99"/>
        <v>0.21322496139340474</v>
      </c>
      <c r="AP164" s="1">
        <f t="shared" si="100"/>
        <v>3.0490465871000274</v>
      </c>
      <c r="AQ164" s="1">
        <f t="shared" si="101"/>
        <v>11.250623428899972</v>
      </c>
      <c r="AR164" s="1">
        <f t="shared" si="102"/>
        <v>0.41928230656342858</v>
      </c>
      <c r="AS164" s="1">
        <f t="shared" si="103"/>
        <v>0.58005555554999999</v>
      </c>
      <c r="AT164" s="1">
        <f t="shared" si="104"/>
        <v>0.9297897823683009</v>
      </c>
      <c r="AU164" s="1">
        <f t="shared" si="105"/>
        <v>0.58095635870796403</v>
      </c>
      <c r="AV164" s="1">
        <f t="shared" si="106"/>
        <v>1.1412658632920361</v>
      </c>
      <c r="AW164" s="1">
        <f t="shared" si="124"/>
        <v>1.5439628733354247</v>
      </c>
      <c r="AX164" s="1">
        <f t="shared" si="125"/>
        <v>8.8511593164384372</v>
      </c>
      <c r="AY164" s="1">
        <f t="shared" si="126"/>
        <v>0.10031167570002381</v>
      </c>
      <c r="AZ164" s="1">
        <f t="shared" si="127"/>
        <v>6.1957973253495592E-2</v>
      </c>
      <c r="BA164" s="1">
        <f t="shared" si="128"/>
        <v>7.4302822189344614E-2</v>
      </c>
      <c r="BB164" s="1">
        <f t="shared" si="129"/>
        <v>9.8260971517286466E-2</v>
      </c>
      <c r="BC164" s="1">
        <f t="shared" si="130"/>
        <v>8.1606989543550876E-2</v>
      </c>
      <c r="BD164" s="1">
        <f t="shared" si="131"/>
        <v>9.2801763622981051E-2</v>
      </c>
      <c r="BE164" s="1">
        <f t="shared" si="107"/>
        <v>1.1842136153759474E-2</v>
      </c>
      <c r="BF164" s="1">
        <f t="shared" si="108"/>
        <v>7.3143504976730094E-3</v>
      </c>
      <c r="BG164" s="1">
        <f t="shared" si="109"/>
        <v>8.7717021058057228E-3</v>
      </c>
      <c r="BH164" s="1">
        <f t="shared" si="110"/>
        <v>1.1600043516251537E-2</v>
      </c>
      <c r="BI164" s="1">
        <f t="shared" si="111"/>
        <v>9.633984025579646E-3</v>
      </c>
      <c r="BJ164" s="1">
        <f t="shared" si="112"/>
        <v>1.0955565366276539E-2</v>
      </c>
      <c r="BK164" s="1">
        <f t="shared" si="113"/>
        <v>0.25321867834175121</v>
      </c>
      <c r="BL164" s="2">
        <f t="shared" si="114"/>
        <v>1.5699999999999998</v>
      </c>
      <c r="BM164" s="2">
        <f t="shared" si="115"/>
        <v>0.96971780532188834</v>
      </c>
      <c r="BN164" s="2">
        <f t="shared" si="116"/>
        <v>1.1629297389679969</v>
      </c>
      <c r="BO164" s="2">
        <f t="shared" si="117"/>
        <v>1.5379039798265792</v>
      </c>
      <c r="BP164" s="2">
        <f t="shared" si="118"/>
        <v>1.2772488615036115</v>
      </c>
      <c r="BQ164" s="2">
        <f t="shared" si="119"/>
        <v>1.4524607217586905</v>
      </c>
      <c r="BR164" s="2">
        <f t="shared" si="120"/>
        <v>33.571082094875237</v>
      </c>
      <c r="BS164" s="1">
        <f t="shared" si="132"/>
        <v>13.299064358337063</v>
      </c>
      <c r="BT164" s="1">
        <f t="shared" si="133"/>
        <v>8.2142289824211243</v>
      </c>
      <c r="BU164" s="1">
        <f t="shared" si="134"/>
        <v>9.8508773520761217</v>
      </c>
      <c r="BV164" s="1">
        <f t="shared" si="135"/>
        <v>13.027187264112344</v>
      </c>
      <c r="BW164" s="1">
        <f t="shared" si="136"/>
        <v>10.81924510238807</v>
      </c>
      <c r="BX164" s="1">
        <f t="shared" si="137"/>
        <v>12.303419501035366</v>
      </c>
      <c r="BY164" s="1">
        <f t="shared" si="138"/>
        <v>284.37196264889349</v>
      </c>
    </row>
    <row r="165" spans="1:77" x14ac:dyDescent="0.25">
      <c r="A165" s="1">
        <v>20120513</v>
      </c>
      <c r="B165" s="1">
        <v>2012</v>
      </c>
      <c r="C165" s="1">
        <v>5</v>
      </c>
      <c r="D165" s="1">
        <v>18.048999999999999</v>
      </c>
      <c r="E165" s="1">
        <v>344.79</v>
      </c>
      <c r="F165" s="1">
        <f t="shared" si="121"/>
        <v>14.299130880000002</v>
      </c>
      <c r="G165" s="1">
        <v>455.916</v>
      </c>
      <c r="H165" s="1">
        <v>12.89</v>
      </c>
      <c r="I165" s="1">
        <v>719.36279070000001</v>
      </c>
      <c r="J165" s="1">
        <v>141.60841490000001</v>
      </c>
      <c r="K165" s="1">
        <f t="shared" si="122"/>
        <v>9.3229417674719987E-3</v>
      </c>
      <c r="L165" s="1">
        <f t="shared" si="123"/>
        <v>1.8352450571040002E-3</v>
      </c>
      <c r="M165" s="1">
        <f t="shared" si="93"/>
        <v>7.4876967103679982E-3</v>
      </c>
      <c r="N165" s="1">
        <f t="shared" si="94"/>
        <v>0.1968525710958767</v>
      </c>
      <c r="O165" s="1">
        <f t="shared" si="95"/>
        <v>2.8148206781644465</v>
      </c>
      <c r="P165" s="1">
        <f t="shared" si="96"/>
        <v>11.484310201835555</v>
      </c>
      <c r="Q165" s="1">
        <v>62.192</v>
      </c>
      <c r="R165" s="1">
        <v>81.737499999999997</v>
      </c>
      <c r="S165" s="1">
        <v>0.43210043799999998</v>
      </c>
      <c r="T165" s="1">
        <v>5.3366199999999999</v>
      </c>
      <c r="U165" s="1">
        <v>0.62364038099999997</v>
      </c>
      <c r="V165" s="1">
        <v>6.4100000000000004E-2</v>
      </c>
      <c r="W165" s="1">
        <v>0.271588889</v>
      </c>
      <c r="X165" s="1">
        <v>3.8722222000000001E-2</v>
      </c>
      <c r="Y165" s="1">
        <v>0.220955556</v>
      </c>
      <c r="Z165" s="1">
        <v>0.61809876900000005</v>
      </c>
      <c r="AA165" s="1">
        <v>0.102799521</v>
      </c>
      <c r="AB165" s="1">
        <v>1.0222222219999999</v>
      </c>
      <c r="AC165" s="1">
        <v>0.59844247399999995</v>
      </c>
      <c r="AD165" s="1">
        <v>0.24374226800000001</v>
      </c>
      <c r="AE165" s="1">
        <f t="shared" si="97"/>
        <v>8.0861150214592281E-2</v>
      </c>
      <c r="AF165" s="1">
        <v>0.83123744799999999</v>
      </c>
      <c r="AG165" s="1">
        <v>0.89436193200000003</v>
      </c>
      <c r="AH165" s="1">
        <v>0.69519615700000004</v>
      </c>
      <c r="AI165" s="1">
        <v>0.9325</v>
      </c>
      <c r="AJ165" s="1">
        <v>0.86156212600000004</v>
      </c>
      <c r="AK165" s="1">
        <v>0.96131801900000002</v>
      </c>
      <c r="AL165" s="1">
        <v>0.48838299699999999</v>
      </c>
      <c r="AM165" s="1">
        <v>0.43210043799999998</v>
      </c>
      <c r="AN165" s="1">
        <f t="shared" si="98"/>
        <v>0.75625773168741617</v>
      </c>
      <c r="AO165" s="1">
        <f t="shared" si="99"/>
        <v>0.21477671440940638</v>
      </c>
      <c r="AP165" s="1">
        <f t="shared" si="100"/>
        <v>3.0711203493164843</v>
      </c>
      <c r="AQ165" s="1">
        <f t="shared" si="101"/>
        <v>11.228010530683518</v>
      </c>
      <c r="AR165" s="1">
        <f t="shared" si="102"/>
        <v>0.44944921401992532</v>
      </c>
      <c r="AS165" s="1">
        <f t="shared" si="103"/>
        <v>0.56255555555000003</v>
      </c>
      <c r="AT165" s="1">
        <f t="shared" si="104"/>
        <v>1.4846820423077531</v>
      </c>
      <c r="AU165" s="1">
        <f t="shared" si="105"/>
        <v>0.47128085901914346</v>
      </c>
      <c r="AV165" s="1">
        <f t="shared" si="106"/>
        <v>0.55094136298085639</v>
      </c>
      <c r="AW165" s="1">
        <f t="shared" si="124"/>
        <v>0.9041761949360374</v>
      </c>
      <c r="AX165" s="1">
        <f t="shared" si="125"/>
        <v>7.2784842139318515</v>
      </c>
      <c r="AY165" s="1">
        <f t="shared" si="126"/>
        <v>5.4540277002011228</v>
      </c>
      <c r="AZ165" s="1">
        <f t="shared" si="127"/>
        <v>3.3828830330063568</v>
      </c>
      <c r="BA165" s="1">
        <f t="shared" si="128"/>
        <v>2.9458125166325169</v>
      </c>
      <c r="BB165" s="1">
        <f t="shared" si="129"/>
        <v>4.1598484315861857</v>
      </c>
      <c r="BC165" s="1">
        <f t="shared" si="130"/>
        <v>4.4672271109190547</v>
      </c>
      <c r="BD165" s="1">
        <f t="shared" si="131"/>
        <v>3.9638114786147134</v>
      </c>
      <c r="BE165" s="1">
        <f t="shared" si="107"/>
        <v>0.63736071063440858</v>
      </c>
      <c r="BF165" s="1">
        <f t="shared" si="108"/>
        <v>0.39532559283307378</v>
      </c>
      <c r="BG165" s="1">
        <f t="shared" si="109"/>
        <v>0.34424928918630171</v>
      </c>
      <c r="BH165" s="1">
        <f t="shared" si="110"/>
        <v>0.4861222014676293</v>
      </c>
      <c r="BI165" s="1">
        <f t="shared" si="111"/>
        <v>0.52204264490179797</v>
      </c>
      <c r="BJ165" s="1">
        <f t="shared" si="112"/>
        <v>0.46321321410551997</v>
      </c>
      <c r="BK165" s="1">
        <f t="shared" si="113"/>
        <v>0.62364038148547896</v>
      </c>
      <c r="BL165" s="2">
        <f t="shared" si="114"/>
        <v>1.5700000000000003</v>
      </c>
      <c r="BM165" s="2">
        <f t="shared" si="115"/>
        <v>0.97379893424892716</v>
      </c>
      <c r="BN165" s="2">
        <f t="shared" si="116"/>
        <v>0.84798352801591081</v>
      </c>
      <c r="BO165" s="2">
        <f t="shared" si="117"/>
        <v>1.1974567047669149</v>
      </c>
      <c r="BP165" s="2">
        <f t="shared" si="118"/>
        <v>1.2859389335122529</v>
      </c>
      <c r="BQ165" s="2">
        <f t="shared" si="119"/>
        <v>1.1410253785831732</v>
      </c>
      <c r="BR165" s="2">
        <f t="shared" si="120"/>
        <v>1.5362029422203038</v>
      </c>
      <c r="BS165" s="1">
        <f t="shared" si="132"/>
        <v>13.434815398006888</v>
      </c>
      <c r="BT165" s="1">
        <f t="shared" si="133"/>
        <v>8.3329993098154027</v>
      </c>
      <c r="BU165" s="1">
        <f t="shared" si="134"/>
        <v>7.2563708021938602</v>
      </c>
      <c r="BV165" s="1">
        <f t="shared" si="135"/>
        <v>10.246885207419831</v>
      </c>
      <c r="BW165" s="1">
        <f t="shared" si="136"/>
        <v>11.004045977609533</v>
      </c>
      <c r="BX165" s="1">
        <f t="shared" si="137"/>
        <v>9.7639906533158314</v>
      </c>
      <c r="BY165" s="1">
        <f t="shared" si="138"/>
        <v>13.145606969811984</v>
      </c>
    </row>
    <row r="166" spans="1:77" x14ac:dyDescent="0.25">
      <c r="A166" s="1">
        <v>20040712</v>
      </c>
      <c r="B166" s="1">
        <v>2004</v>
      </c>
      <c r="C166" s="1">
        <v>7</v>
      </c>
      <c r="D166" s="1">
        <v>17.611000000000001</v>
      </c>
      <c r="E166" s="1">
        <v>344.72399999999999</v>
      </c>
      <c r="F166" s="1">
        <f t="shared" si="121"/>
        <v>14.296393728</v>
      </c>
      <c r="G166" s="1">
        <v>477.15300000000002</v>
      </c>
      <c r="H166" s="1">
        <v>9.843</v>
      </c>
      <c r="I166" s="1">
        <v>655.50158329999999</v>
      </c>
      <c r="J166" s="1">
        <v>265.35762499999998</v>
      </c>
      <c r="K166" s="1">
        <f t="shared" si="122"/>
        <v>8.4953005195679988E-3</v>
      </c>
      <c r="L166" s="1">
        <f t="shared" si="123"/>
        <v>3.4390348199999994E-3</v>
      </c>
      <c r="M166" s="1">
        <f t="shared" si="93"/>
        <v>5.0562656995679998E-3</v>
      </c>
      <c r="N166" s="1">
        <f t="shared" si="94"/>
        <v>0.4048161465363771</v>
      </c>
      <c r="O166" s="1">
        <f t="shared" si="95"/>
        <v>5.7874110183357903</v>
      </c>
      <c r="P166" s="1">
        <f t="shared" si="96"/>
        <v>8.5089827096642097</v>
      </c>
      <c r="Q166" s="1">
        <v>36.129100000000001</v>
      </c>
      <c r="R166" s="1">
        <v>106.408</v>
      </c>
      <c r="S166" s="1">
        <v>0.25347155199999999</v>
      </c>
      <c r="T166" s="1">
        <v>6.3292400000000004</v>
      </c>
      <c r="U166" s="1">
        <v>0.67756415000000003</v>
      </c>
      <c r="V166" s="1">
        <v>4.9833333E-2</v>
      </c>
      <c r="W166" s="1">
        <v>0.24540000000000001</v>
      </c>
      <c r="X166" s="1">
        <v>3.0566666999999999E-2</v>
      </c>
      <c r="Y166" s="1">
        <v>0.18864444399999999</v>
      </c>
      <c r="Z166" s="1">
        <v>0.66241391199999999</v>
      </c>
      <c r="AA166" s="1">
        <v>0.13075977999999999</v>
      </c>
      <c r="AB166" s="1">
        <v>1.9666666669999999</v>
      </c>
      <c r="AC166" s="1">
        <v>0.65339325100000001</v>
      </c>
      <c r="AD166" s="1">
        <v>0.27753990899999997</v>
      </c>
      <c r="AE166" s="1">
        <f t="shared" si="97"/>
        <v>0.12230522256284485</v>
      </c>
      <c r="AF166" s="1">
        <v>0.816109258</v>
      </c>
      <c r="AG166" s="1">
        <v>0.87281836300000004</v>
      </c>
      <c r="AH166" s="1">
        <v>0.68350680500000005</v>
      </c>
      <c r="AI166" s="1">
        <v>1</v>
      </c>
      <c r="AJ166" s="1">
        <v>0.88340607800000004</v>
      </c>
      <c r="AK166" s="1">
        <v>0.97607583099999995</v>
      </c>
      <c r="AL166" s="1">
        <v>0.22569345900000001</v>
      </c>
      <c r="AM166" s="1">
        <v>0.25347155199999999</v>
      </c>
      <c r="AN166" s="1">
        <f t="shared" si="98"/>
        <v>0.72246009141721834</v>
      </c>
      <c r="AO166" s="1">
        <f t="shared" si="99"/>
        <v>0.23612561938776966</v>
      </c>
      <c r="AP166" s="1">
        <f t="shared" si="100"/>
        <v>3.3757448240354253</v>
      </c>
      <c r="AQ166" s="1">
        <f t="shared" si="101"/>
        <v>10.920648903964574</v>
      </c>
      <c r="AR166" s="1">
        <f t="shared" si="102"/>
        <v>0.38966688062737248</v>
      </c>
      <c r="AS166" s="1">
        <f t="shared" si="103"/>
        <v>0.58616666667500006</v>
      </c>
      <c r="AT166" s="1">
        <f t="shared" si="104"/>
        <v>0.88211142600888492</v>
      </c>
      <c r="AU166" s="1">
        <f t="shared" si="105"/>
        <v>0.62479679397660559</v>
      </c>
      <c r="AV166" s="1">
        <f t="shared" si="106"/>
        <v>1.3418698730233944</v>
      </c>
      <c r="AW166" s="1">
        <f t="shared" si="124"/>
        <v>1.8239301490386748</v>
      </c>
      <c r="AX166" s="1">
        <f t="shared" si="125"/>
        <v>8.8638538311635546</v>
      </c>
      <c r="AY166" s="1">
        <f t="shared" si="126"/>
        <v>2.7012704899042328</v>
      </c>
      <c r="AZ166" s="1">
        <f t="shared" si="127"/>
        <v>1.7581899603446725</v>
      </c>
      <c r="BA166" s="1">
        <f t="shared" si="128"/>
        <v>1.9352188696029737</v>
      </c>
      <c r="BB166" s="1">
        <f t="shared" si="129"/>
        <v>2.4697965736717786</v>
      </c>
      <c r="BC166" s="1">
        <f t="shared" si="130"/>
        <v>2.2721706199664906</v>
      </c>
      <c r="BD166" s="1">
        <f t="shared" si="131"/>
        <v>2.511134214821138</v>
      </c>
      <c r="BE166" s="1">
        <f t="shared" si="107"/>
        <v>0.28917911853511125</v>
      </c>
      <c r="BF166" s="1">
        <f t="shared" si="108"/>
        <v>0.18821951553906763</v>
      </c>
      <c r="BG166" s="1">
        <f t="shared" si="109"/>
        <v>0.20717099193725783</v>
      </c>
      <c r="BH166" s="1">
        <f t="shared" si="110"/>
        <v>0.26439914062836539</v>
      </c>
      <c r="BI166" s="1">
        <f t="shared" si="111"/>
        <v>0.24324268876404956</v>
      </c>
      <c r="BJ166" s="1">
        <f t="shared" si="112"/>
        <v>0.26882445926067916</v>
      </c>
      <c r="BK166" s="1">
        <f t="shared" si="113"/>
        <v>0.67756415029064931</v>
      </c>
      <c r="BL166" s="2">
        <f t="shared" si="114"/>
        <v>1.5700000000000003</v>
      </c>
      <c r="BM166" s="2">
        <f t="shared" si="115"/>
        <v>1.0218740581729</v>
      </c>
      <c r="BN166" s="2">
        <f t="shared" si="116"/>
        <v>1.1247646752267244</v>
      </c>
      <c r="BO166" s="2">
        <f t="shared" si="117"/>
        <v>1.4354655097136026</v>
      </c>
      <c r="BP166" s="2">
        <f t="shared" si="118"/>
        <v>1.3206037257949172</v>
      </c>
      <c r="BQ166" s="2">
        <f t="shared" si="119"/>
        <v>1.4594912771615693</v>
      </c>
      <c r="BR166" s="2">
        <f t="shared" si="120"/>
        <v>3.6786048776449229</v>
      </c>
      <c r="BS166" s="1">
        <f t="shared" si="132"/>
        <v>14.665632465556872</v>
      </c>
      <c r="BT166" s="1">
        <f t="shared" si="133"/>
        <v>9.5454964097139055</v>
      </c>
      <c r="BU166" s="1">
        <f t="shared" si="134"/>
        <v>10.506614864405465</v>
      </c>
      <c r="BV166" s="1">
        <f t="shared" si="135"/>
        <v>13.408923300919078</v>
      </c>
      <c r="BW166" s="1">
        <f t="shared" si="136"/>
        <v>12.335980175256879</v>
      </c>
      <c r="BX166" s="1">
        <f t="shared" si="137"/>
        <v>13.633352011170555</v>
      </c>
      <c r="BY166" s="1">
        <f t="shared" si="138"/>
        <v>34.362463134742192</v>
      </c>
    </row>
    <row r="167" spans="1:77" x14ac:dyDescent="0.25">
      <c r="A167" s="1">
        <v>20060630</v>
      </c>
      <c r="B167" s="1">
        <v>2006</v>
      </c>
      <c r="C167" s="1">
        <v>6</v>
      </c>
      <c r="D167" s="1">
        <v>28.311</v>
      </c>
      <c r="E167" s="1">
        <v>344.65800000000002</v>
      </c>
      <c r="F167" s="1">
        <f t="shared" si="121"/>
        <v>14.293656576</v>
      </c>
      <c r="G167" s="1">
        <v>486.57400000000001</v>
      </c>
      <c r="H167" s="1">
        <v>26.806000000000001</v>
      </c>
      <c r="I167" s="1">
        <v>690.74516670000003</v>
      </c>
      <c r="J167" s="1">
        <v>182.38714580000001</v>
      </c>
      <c r="K167" s="1">
        <f t="shared" si="122"/>
        <v>8.9520573604319996E-3</v>
      </c>
      <c r="L167" s="1">
        <f t="shared" si="123"/>
        <v>2.363737409568E-3</v>
      </c>
      <c r="M167" s="1">
        <f t="shared" si="93"/>
        <v>6.5883199508639991E-3</v>
      </c>
      <c r="N167" s="1">
        <f t="shared" si="94"/>
        <v>0.26404404198924092</v>
      </c>
      <c r="O167" s="1">
        <f t="shared" si="95"/>
        <v>3.7741548571331336</v>
      </c>
      <c r="P167" s="1">
        <f t="shared" si="96"/>
        <v>10.519501718866866</v>
      </c>
      <c r="Q167" s="1">
        <v>9.7519399999999994</v>
      </c>
      <c r="R167" s="1">
        <v>118.306</v>
      </c>
      <c r="S167" s="1">
        <v>7.6152559999999994E-2</v>
      </c>
      <c r="T167" s="1">
        <v>1.79667</v>
      </c>
      <c r="U167" s="1">
        <v>0.21634114900000001</v>
      </c>
      <c r="V167" s="1">
        <v>7.2477778000000007E-2</v>
      </c>
      <c r="W167" s="1">
        <v>0.29361111099999998</v>
      </c>
      <c r="X167" s="1">
        <v>4.3322222000000001E-2</v>
      </c>
      <c r="Y167" s="1">
        <v>0.23953333299999999</v>
      </c>
      <c r="Z167" s="1">
        <v>0.604042733</v>
      </c>
      <c r="AA167" s="1">
        <v>0.101431758</v>
      </c>
      <c r="AB167" s="1">
        <v>1.8222222219999999</v>
      </c>
      <c r="AC167" s="1">
        <v>0.58101298899999998</v>
      </c>
      <c r="AD167" s="1">
        <v>0.29166375500000002</v>
      </c>
      <c r="AE167" s="1">
        <f t="shared" si="97"/>
        <v>0.13962446965052119</v>
      </c>
      <c r="AF167" s="1">
        <v>0.77668433599999998</v>
      </c>
      <c r="AG167" s="1">
        <v>1.4431518489999999</v>
      </c>
      <c r="AH167" s="1">
        <v>0.96906858799999995</v>
      </c>
      <c r="AI167" s="1">
        <v>0.4355</v>
      </c>
      <c r="AJ167" s="1">
        <v>0.86049356099999996</v>
      </c>
      <c r="AK167" s="1">
        <v>0.89670351599999998</v>
      </c>
      <c r="AL167" s="1">
        <v>0</v>
      </c>
      <c r="AM167" s="1">
        <v>7.6152559999999994E-2</v>
      </c>
      <c r="AN167" s="1">
        <f t="shared" si="98"/>
        <v>0.7083362448466215</v>
      </c>
      <c r="AO167" s="1">
        <f t="shared" si="99"/>
        <v>0.24678888162043155</v>
      </c>
      <c r="AP167" s="1">
        <f t="shared" si="100"/>
        <v>3.527515520657567</v>
      </c>
      <c r="AQ167" s="1">
        <f t="shared" si="101"/>
        <v>10.766141055342434</v>
      </c>
      <c r="AR167" s="1">
        <f t="shared" si="102"/>
        <v>0.38761589276801595</v>
      </c>
      <c r="AS167" s="1">
        <f t="shared" si="103"/>
        <v>0.58255555555000005</v>
      </c>
      <c r="AT167" s="1">
        <f t="shared" si="104"/>
        <v>1.009446074350808</v>
      </c>
      <c r="AU167" s="1">
        <f t="shared" si="105"/>
        <v>0.62003662590824915</v>
      </c>
      <c r="AV167" s="1">
        <f t="shared" si="106"/>
        <v>1.2021855960917507</v>
      </c>
      <c r="AW167" s="1">
        <f t="shared" si="124"/>
        <v>1.7443427877486504</v>
      </c>
      <c r="AX167" s="1">
        <f t="shared" si="125"/>
        <v>8.5888535710589924</v>
      </c>
      <c r="AY167" s="1">
        <f t="shared" si="126"/>
        <v>0</v>
      </c>
      <c r="AZ167" s="1">
        <f t="shared" si="127"/>
        <v>0</v>
      </c>
      <c r="BA167" s="1">
        <f t="shared" si="128"/>
        <v>0</v>
      </c>
      <c r="BB167" s="1">
        <f t="shared" si="129"/>
        <v>0</v>
      </c>
      <c r="BC167" s="1">
        <f t="shared" si="130"/>
        <v>0</v>
      </c>
      <c r="BD167" s="1">
        <f t="shared" si="131"/>
        <v>0</v>
      </c>
      <c r="BE167" s="1">
        <f t="shared" si="107"/>
        <v>0</v>
      </c>
      <c r="BF167" s="1">
        <f t="shared" si="108"/>
        <v>0</v>
      </c>
      <c r="BG167" s="1">
        <f t="shared" si="109"/>
        <v>0</v>
      </c>
      <c r="BH167" s="1">
        <f t="shared" si="110"/>
        <v>0</v>
      </c>
      <c r="BI167" s="1">
        <f t="shared" si="111"/>
        <v>0</v>
      </c>
      <c r="BJ167" s="1">
        <f t="shared" si="112"/>
        <v>0</v>
      </c>
      <c r="BK167" s="1">
        <f t="shared" si="113"/>
        <v>0.21634114869324841</v>
      </c>
      <c r="BL167" s="2" t="e">
        <f t="shared" si="114"/>
        <v>#DIV/0!</v>
      </c>
      <c r="BM167" s="2" t="e">
        <f t="shared" si="115"/>
        <v>#DIV/0!</v>
      </c>
      <c r="BN167" s="2" t="e">
        <f t="shared" si="116"/>
        <v>#DIV/0!</v>
      </c>
      <c r="BO167" s="2" t="e">
        <f t="shared" si="117"/>
        <v>#DIV/0!</v>
      </c>
      <c r="BP167" s="2" t="e">
        <f t="shared" si="118"/>
        <v>#DIV/0!</v>
      </c>
      <c r="BQ167" s="2" t="e">
        <f t="shared" si="119"/>
        <v>#DIV/0!</v>
      </c>
      <c r="BR167" s="2" t="e">
        <f t="shared" si="120"/>
        <v>#DIV/0!</v>
      </c>
      <c r="BS167" s="1" t="e">
        <f t="shared" si="132"/>
        <v>#DIV/0!</v>
      </c>
      <c r="BT167" s="1" t="e">
        <f t="shared" si="133"/>
        <v>#DIV/0!</v>
      </c>
      <c r="BU167" s="1" t="e">
        <f t="shared" si="134"/>
        <v>#DIV/0!</v>
      </c>
      <c r="BV167" s="1" t="e">
        <f t="shared" si="135"/>
        <v>#DIV/0!</v>
      </c>
      <c r="BW167" s="1" t="e">
        <f t="shared" si="136"/>
        <v>#DIV/0!</v>
      </c>
      <c r="BX167" s="1" t="e">
        <f t="shared" si="137"/>
        <v>#DIV/0!</v>
      </c>
      <c r="BY167" s="1" t="e">
        <f t="shared" si="138"/>
        <v>#DIV/0!</v>
      </c>
    </row>
    <row r="168" spans="1:77" x14ac:dyDescent="0.25">
      <c r="A168" s="1">
        <v>20040614</v>
      </c>
      <c r="B168" s="1">
        <v>2004</v>
      </c>
      <c r="C168" s="1">
        <v>6</v>
      </c>
      <c r="D168" s="1">
        <v>18.835000000000001</v>
      </c>
      <c r="E168" s="1">
        <v>344.56099999999998</v>
      </c>
      <c r="F168" s="1">
        <f t="shared" si="121"/>
        <v>14.289633791999998</v>
      </c>
      <c r="G168" s="1">
        <v>487.79199999999997</v>
      </c>
      <c r="H168" s="1">
        <v>12.097</v>
      </c>
      <c r="I168" s="1">
        <v>675.56508329999997</v>
      </c>
      <c r="J168" s="1">
        <v>155.63645829999999</v>
      </c>
      <c r="K168" s="1">
        <f t="shared" si="122"/>
        <v>8.7553234795679988E-3</v>
      </c>
      <c r="L168" s="1">
        <f t="shared" si="123"/>
        <v>2.0170484995679994E-3</v>
      </c>
      <c r="M168" s="1">
        <f t="shared" si="93"/>
        <v>6.7382749799999994E-3</v>
      </c>
      <c r="N168" s="1">
        <f t="shared" si="94"/>
        <v>0.23037966607117569</v>
      </c>
      <c r="O168" s="1">
        <f t="shared" si="95"/>
        <v>3.2920410612803477</v>
      </c>
      <c r="P168" s="1">
        <f t="shared" si="96"/>
        <v>10.997592730719651</v>
      </c>
      <c r="Q168" s="1">
        <v>64.842799999999997</v>
      </c>
      <c r="R168" s="1">
        <v>57.526800000000001</v>
      </c>
      <c r="S168" s="1">
        <v>0.52989304500000001</v>
      </c>
      <c r="T168" s="1">
        <v>8.42042</v>
      </c>
      <c r="U168" s="1">
        <v>0.87715529699999994</v>
      </c>
      <c r="V168" s="1">
        <v>5.1544444000000002E-2</v>
      </c>
      <c r="W168" s="1">
        <v>0.267866667</v>
      </c>
      <c r="X168" s="1">
        <v>3.1222222000000001E-2</v>
      </c>
      <c r="Y168" s="1">
        <v>0.18533333299999999</v>
      </c>
      <c r="Z168" s="1">
        <v>0.67725328100000004</v>
      </c>
      <c r="AA168" s="1">
        <v>0.18211238699999999</v>
      </c>
      <c r="AB168" s="1">
        <v>2.611111111</v>
      </c>
      <c r="AC168" s="1">
        <v>0.67179406799999997</v>
      </c>
      <c r="AD168" s="1">
        <v>0.29363130199999998</v>
      </c>
      <c r="AE168" s="1">
        <f t="shared" si="97"/>
        <v>0.14203715757204166</v>
      </c>
      <c r="AF168" s="1">
        <v>0.85776860600000004</v>
      </c>
      <c r="AG168" s="1">
        <v>0.93153272899999995</v>
      </c>
      <c r="AH168" s="1">
        <v>0.71617293800000004</v>
      </c>
      <c r="AI168" s="1">
        <v>0.960821429</v>
      </c>
      <c r="AJ168" s="1">
        <v>0.92352530200000005</v>
      </c>
      <c r="AK168" s="1">
        <v>0.96513721100000005</v>
      </c>
      <c r="AL168" s="1">
        <v>0.632195654</v>
      </c>
      <c r="AM168" s="1">
        <v>0.52989304500000001</v>
      </c>
      <c r="AN168" s="1">
        <f t="shared" si="98"/>
        <v>0.70636869813363068</v>
      </c>
      <c r="AO168" s="1">
        <f t="shared" si="99"/>
        <v>0.24835822370558125</v>
      </c>
      <c r="AP168" s="1">
        <f t="shared" si="100"/>
        <v>3.5489480659843688</v>
      </c>
      <c r="AQ168" s="1">
        <f t="shared" si="101"/>
        <v>10.740685726015629</v>
      </c>
      <c r="AR168" s="1">
        <f t="shared" si="102"/>
        <v>0.35314532883811145</v>
      </c>
      <c r="AS168" s="1">
        <f t="shared" si="103"/>
        <v>0.60227777777500002</v>
      </c>
      <c r="AT168" s="1">
        <f t="shared" si="104"/>
        <v>0.62656289078169092</v>
      </c>
      <c r="AU168" s="1">
        <f t="shared" si="105"/>
        <v>0.67544472845213155</v>
      </c>
      <c r="AV168" s="1">
        <f t="shared" si="106"/>
        <v>1.9356663825478684</v>
      </c>
      <c r="AW168" s="1">
        <f t="shared" si="124"/>
        <v>2.3369928776717823</v>
      </c>
      <c r="AX168" s="1">
        <f t="shared" si="125"/>
        <v>9.1511373636519302</v>
      </c>
      <c r="AY168" s="1">
        <f t="shared" si="126"/>
        <v>8.172944867097641</v>
      </c>
      <c r="AZ168" s="1">
        <f t="shared" si="127"/>
        <v>5.4387205339031661</v>
      </c>
      <c r="BA168" s="1">
        <f t="shared" si="128"/>
        <v>6.4508045860469432</v>
      </c>
      <c r="BB168" s="1">
        <f t="shared" si="129"/>
        <v>7.8089079051393346</v>
      </c>
      <c r="BC168" s="1">
        <f t="shared" si="130"/>
        <v>6.6405238551983459</v>
      </c>
      <c r="BD168" s="1">
        <f t="shared" si="131"/>
        <v>7.2269792206150223</v>
      </c>
      <c r="BE168" s="1">
        <f t="shared" si="107"/>
        <v>0.85137580821581627</v>
      </c>
      <c r="BF168" s="1">
        <f t="shared" si="108"/>
        <v>0.56655161211874161</v>
      </c>
      <c r="BG168" s="1">
        <f t="shared" si="109"/>
        <v>0.67198042534188029</v>
      </c>
      <c r="BH168" s="1">
        <f t="shared" si="110"/>
        <v>0.81345407158996452</v>
      </c>
      <c r="BI168" s="1">
        <f t="shared" si="111"/>
        <v>0.69174348489195037</v>
      </c>
      <c r="BJ168" s="1">
        <f t="shared" si="112"/>
        <v>0.75283455045439707</v>
      </c>
      <c r="BK168" s="1">
        <f t="shared" si="113"/>
        <v>0.87715529709212914</v>
      </c>
      <c r="BL168" s="2">
        <f t="shared" si="114"/>
        <v>1.57</v>
      </c>
      <c r="BM168" s="2">
        <f t="shared" si="115"/>
        <v>1.0447631027835682</v>
      </c>
      <c r="BN168" s="2">
        <f t="shared" si="116"/>
        <v>1.239181637070097</v>
      </c>
      <c r="BO168" s="2">
        <f t="shared" si="117"/>
        <v>1.5000695111042022</v>
      </c>
      <c r="BP168" s="2">
        <f t="shared" si="118"/>
        <v>1.2756261815288288</v>
      </c>
      <c r="BQ168" s="2">
        <f t="shared" si="119"/>
        <v>1.388282627727413</v>
      </c>
      <c r="BR168" s="2">
        <f t="shared" si="120"/>
        <v>1.6175392854074984</v>
      </c>
      <c r="BS168" s="1">
        <f t="shared" si="132"/>
        <v>15.071515208111974</v>
      </c>
      <c r="BT168" s="1">
        <f t="shared" si="133"/>
        <v>10.029403179921532</v>
      </c>
      <c r="BU168" s="1">
        <f t="shared" si="134"/>
        <v>11.895761075614686</v>
      </c>
      <c r="BV168" s="1">
        <f t="shared" si="135"/>
        <v>14.400204108173295</v>
      </c>
      <c r="BW168" s="1">
        <f t="shared" si="136"/>
        <v>12.245617448902895</v>
      </c>
      <c r="BX168" s="1">
        <f t="shared" si="137"/>
        <v>13.327084545828891</v>
      </c>
      <c r="BY168" s="1">
        <f t="shared" si="138"/>
        <v>15.527877668622727</v>
      </c>
    </row>
    <row r="169" spans="1:77" x14ac:dyDescent="0.25">
      <c r="A169" s="1">
        <v>20080722</v>
      </c>
      <c r="B169" s="1">
        <v>2008</v>
      </c>
      <c r="C169" s="1">
        <v>7</v>
      </c>
      <c r="D169" s="1">
        <v>21.704999999999998</v>
      </c>
      <c r="E169" s="1">
        <v>344.40800000000002</v>
      </c>
      <c r="F169" s="1">
        <f t="shared" si="121"/>
        <v>14.283288576</v>
      </c>
      <c r="G169" s="1">
        <v>464.91</v>
      </c>
      <c r="H169" s="1">
        <v>18.292999999999999</v>
      </c>
      <c r="I169" s="1">
        <v>676.89312500000005</v>
      </c>
      <c r="J169" s="1">
        <v>113.3161042</v>
      </c>
      <c r="K169" s="1">
        <f t="shared" si="122"/>
        <v>8.7725349000000001E-3</v>
      </c>
      <c r="L169" s="1">
        <f t="shared" si="123"/>
        <v>1.4685767104319998E-3</v>
      </c>
      <c r="M169" s="1">
        <f t="shared" si="93"/>
        <v>7.3039581895680003E-3</v>
      </c>
      <c r="N169" s="1">
        <f t="shared" si="94"/>
        <v>0.16740619754411007</v>
      </c>
      <c r="O169" s="1">
        <f t="shared" si="95"/>
        <v>2.3911110289333868</v>
      </c>
      <c r="P169" s="1">
        <f t="shared" si="96"/>
        <v>11.892177547066613</v>
      </c>
      <c r="Q169" s="1">
        <v>62.242899999999999</v>
      </c>
      <c r="R169" s="1">
        <v>79.306899999999999</v>
      </c>
      <c r="S169" s="1">
        <v>0.43972439400000002</v>
      </c>
      <c r="T169" s="1">
        <v>4.6829700000000001</v>
      </c>
      <c r="U169" s="1">
        <v>0.53177602599999996</v>
      </c>
      <c r="V169" s="1">
        <v>6.2333332999999998E-2</v>
      </c>
      <c r="W169" s="1">
        <v>0.277077778</v>
      </c>
      <c r="X169" s="1">
        <v>3.7866667E-2</v>
      </c>
      <c r="Y169" s="1">
        <v>0.20392222199999999</v>
      </c>
      <c r="Z169" s="1">
        <v>0.63269715699999995</v>
      </c>
      <c r="AA169" s="1">
        <v>0.15209055299999999</v>
      </c>
      <c r="AB169" s="1">
        <v>2.3222222220000002</v>
      </c>
      <c r="AC169" s="1">
        <v>0.61654447499999998</v>
      </c>
      <c r="AD169" s="1">
        <v>0.25919425299999999</v>
      </c>
      <c r="AE169" s="1">
        <f t="shared" si="97"/>
        <v>9.9809016554261165E-2</v>
      </c>
      <c r="AF169" s="1">
        <v>0.94470763000000002</v>
      </c>
      <c r="AG169" s="1">
        <v>1.05469759</v>
      </c>
      <c r="AH169" s="1">
        <v>0.79276754699999996</v>
      </c>
      <c r="AI169" s="1">
        <v>0.73953571399999996</v>
      </c>
      <c r="AJ169" s="1">
        <v>0.90007074499999995</v>
      </c>
      <c r="AK169" s="1">
        <v>0.93569566500000001</v>
      </c>
      <c r="AL169" s="1">
        <v>0.49959469699999998</v>
      </c>
      <c r="AM169" s="1">
        <v>0.43972439400000002</v>
      </c>
      <c r="AN169" s="1">
        <f t="shared" si="98"/>
        <v>0.74080574734894922</v>
      </c>
      <c r="AO169" s="1">
        <f t="shared" si="99"/>
        <v>0.22382405904796121</v>
      </c>
      <c r="AP169" s="1">
        <f t="shared" si="100"/>
        <v>3.1969436256336938</v>
      </c>
      <c r="AQ169" s="1">
        <f t="shared" si="101"/>
        <v>11.086344950366307</v>
      </c>
      <c r="AR169" s="1">
        <f t="shared" si="102"/>
        <v>0.38342772629610622</v>
      </c>
      <c r="AS169" s="1">
        <f t="shared" si="103"/>
        <v>0.59505555555</v>
      </c>
      <c r="AT169" s="1">
        <f t="shared" si="104"/>
        <v>0.67111363330726315</v>
      </c>
      <c r="AU169" s="1">
        <f t="shared" si="105"/>
        <v>0.63588463393316397</v>
      </c>
      <c r="AV169" s="1">
        <f t="shared" si="106"/>
        <v>1.6863375880668361</v>
      </c>
      <c r="AW169" s="1">
        <f t="shared" si="124"/>
        <v>2.0342403058063558</v>
      </c>
      <c r="AX169" s="1">
        <f t="shared" si="125"/>
        <v>9.265726922058489</v>
      </c>
      <c r="AY169" s="1">
        <f t="shared" si="126"/>
        <v>6.525405673464503</v>
      </c>
      <c r="AZ169" s="1">
        <f t="shared" si="127"/>
        <v>4.1387633166857478</v>
      </c>
      <c r="BA169" s="1">
        <f t="shared" si="128"/>
        <v>5.3227753634494555</v>
      </c>
      <c r="BB169" s="1">
        <f t="shared" si="129"/>
        <v>6.6823207686316737</v>
      </c>
      <c r="BC169" s="1">
        <f t="shared" si="130"/>
        <v>5.4034096900927944</v>
      </c>
      <c r="BD169" s="1">
        <f t="shared" si="131"/>
        <v>6.0461893654957812</v>
      </c>
      <c r="BE169" s="1">
        <f t="shared" si="107"/>
        <v>0.74099434779659801</v>
      </c>
      <c r="BF169" s="1">
        <f t="shared" si="108"/>
        <v>0.46997847766050055</v>
      </c>
      <c r="BG169" s="1">
        <f t="shared" si="109"/>
        <v>0.60442931156692081</v>
      </c>
      <c r="BH169" s="1">
        <f t="shared" si="110"/>
        <v>0.75881288727463569</v>
      </c>
      <c r="BI169" s="1">
        <f t="shared" si="111"/>
        <v>0.61358576608806581</v>
      </c>
      <c r="BJ169" s="1">
        <f t="shared" si="112"/>
        <v>0.68657679993121801</v>
      </c>
      <c r="BK169" s="1">
        <f t="shared" si="113"/>
        <v>0.53177602658666501</v>
      </c>
      <c r="BL169" s="2">
        <f t="shared" si="114"/>
        <v>1.5700000000000005</v>
      </c>
      <c r="BM169" s="2">
        <f t="shared" si="115"/>
        <v>0.99577845920294306</v>
      </c>
      <c r="BN169" s="2">
        <f t="shared" si="116"/>
        <v>1.2806494705146558</v>
      </c>
      <c r="BO169" s="2">
        <f t="shared" si="117"/>
        <v>1.6077534687865103</v>
      </c>
      <c r="BP169" s="2">
        <f t="shared" si="118"/>
        <v>1.3000499337448339</v>
      </c>
      <c r="BQ169" s="2">
        <f t="shared" si="119"/>
        <v>1.454701481998216</v>
      </c>
      <c r="BR169" s="2">
        <f t="shared" si="120"/>
        <v>1.1267135359718561</v>
      </c>
      <c r="BS169" s="1">
        <f t="shared" si="132"/>
        <v>13.825863770490567</v>
      </c>
      <c r="BT169" s="1">
        <f t="shared" si="133"/>
        <v>8.7691065748591637</v>
      </c>
      <c r="BU169" s="1">
        <f t="shared" si="134"/>
        <v>11.277761221074208</v>
      </c>
      <c r="BV169" s="1">
        <f t="shared" si="135"/>
        <v>14.158331487882771</v>
      </c>
      <c r="BW169" s="1">
        <f t="shared" si="136"/>
        <v>11.44860718394354</v>
      </c>
      <c r="BX169" s="1">
        <f t="shared" si="137"/>
        <v>12.810512431107048</v>
      </c>
      <c r="BY169" s="1">
        <f t="shared" si="138"/>
        <v>9.9221578705188556</v>
      </c>
    </row>
    <row r="170" spans="1:77" x14ac:dyDescent="0.25">
      <c r="A170" s="1">
        <v>20080723</v>
      </c>
      <c r="B170" s="1">
        <v>2008</v>
      </c>
      <c r="C170" s="1">
        <v>7</v>
      </c>
      <c r="D170" s="1">
        <v>22.2</v>
      </c>
      <c r="E170" s="1">
        <v>344.32799999999997</v>
      </c>
      <c r="F170" s="1">
        <f t="shared" si="121"/>
        <v>14.279970815999999</v>
      </c>
      <c r="G170" s="1">
        <v>463.459</v>
      </c>
      <c r="H170" s="1">
        <v>18.645</v>
      </c>
      <c r="I170" s="1">
        <v>683.23570830000006</v>
      </c>
      <c r="J170" s="1">
        <v>107.7954792</v>
      </c>
      <c r="K170" s="1">
        <f t="shared" si="122"/>
        <v>8.854734779568E-3</v>
      </c>
      <c r="L170" s="1">
        <f t="shared" si="123"/>
        <v>1.397029410432E-3</v>
      </c>
      <c r="M170" s="1">
        <f t="shared" si="93"/>
        <v>7.4577053691359998E-3</v>
      </c>
      <c r="N170" s="1">
        <f t="shared" si="94"/>
        <v>0.15777202199839999</v>
      </c>
      <c r="O170" s="1">
        <f t="shared" si="95"/>
        <v>2.2529798697184615</v>
      </c>
      <c r="P170" s="1">
        <f t="shared" si="96"/>
        <v>12.026990946281536</v>
      </c>
      <c r="Q170" s="1">
        <v>55.714500000000001</v>
      </c>
      <c r="R170" s="1">
        <v>85.896699999999996</v>
      </c>
      <c r="S170" s="1">
        <v>0.39343286399999999</v>
      </c>
      <c r="T170" s="1">
        <v>4.2923499999999999</v>
      </c>
      <c r="U170" s="1">
        <v>0.48753230400000003</v>
      </c>
      <c r="V170" s="1">
        <v>6.2333332999999998E-2</v>
      </c>
      <c r="W170" s="1">
        <v>0.277077778</v>
      </c>
      <c r="X170" s="1">
        <v>3.7866667E-2</v>
      </c>
      <c r="Y170" s="1">
        <v>0.20392222199999999</v>
      </c>
      <c r="Z170" s="1">
        <v>0.63269715699999995</v>
      </c>
      <c r="AA170" s="1">
        <v>0.15209055299999999</v>
      </c>
      <c r="AB170" s="1">
        <v>2.3222222220000002</v>
      </c>
      <c r="AC170" s="1">
        <v>0.61654447499999998</v>
      </c>
      <c r="AD170" s="1">
        <v>0.25704754899999999</v>
      </c>
      <c r="AE170" s="1">
        <f t="shared" si="97"/>
        <v>9.7176638871857735E-2</v>
      </c>
      <c r="AF170" s="1">
        <v>0.95731459600000002</v>
      </c>
      <c r="AG170" s="1">
        <v>1.075018354</v>
      </c>
      <c r="AH170" s="1">
        <v>0.80597811600000002</v>
      </c>
      <c r="AI170" s="1">
        <v>0.72696428599999996</v>
      </c>
      <c r="AJ170" s="1">
        <v>0.90007074499999995</v>
      </c>
      <c r="AK170" s="1">
        <v>0.93405028899999998</v>
      </c>
      <c r="AL170" s="1">
        <v>0.43151891799999997</v>
      </c>
      <c r="AM170" s="1">
        <v>0.39343286399999999</v>
      </c>
      <c r="AN170" s="1">
        <f t="shared" si="98"/>
        <v>0.74295245102587282</v>
      </c>
      <c r="AO170" s="1">
        <f t="shared" si="99"/>
        <v>0.22249645419351305</v>
      </c>
      <c r="AP170" s="1">
        <f t="shared" si="100"/>
        <v>3.1772428725468469</v>
      </c>
      <c r="AQ170" s="1">
        <f t="shared" si="101"/>
        <v>11.102727943453152</v>
      </c>
      <c r="AR170" s="1">
        <f t="shared" si="102"/>
        <v>0.38440214828165764</v>
      </c>
      <c r="AS170" s="1">
        <f t="shared" si="103"/>
        <v>0.59505555555</v>
      </c>
      <c r="AT170" s="1">
        <f t="shared" si="104"/>
        <v>0.66697798203177894</v>
      </c>
      <c r="AU170" s="1">
        <f t="shared" si="105"/>
        <v>0.63427608277654346</v>
      </c>
      <c r="AV170" s="1">
        <f t="shared" si="106"/>
        <v>1.6879461392234567</v>
      </c>
      <c r="AW170" s="1">
        <f t="shared" si="124"/>
        <v>2.0282521455366846</v>
      </c>
      <c r="AX170" s="1">
        <f t="shared" si="125"/>
        <v>9.2784155642438542</v>
      </c>
      <c r="AY170" s="1">
        <f t="shared" si="126"/>
        <v>5.7101287844327118</v>
      </c>
      <c r="AZ170" s="1">
        <f t="shared" si="127"/>
        <v>3.6105649890094664</v>
      </c>
      <c r="BA170" s="1">
        <f t="shared" si="128"/>
        <v>4.6568432541790141</v>
      </c>
      <c r="BB170" s="1">
        <f t="shared" si="129"/>
        <v>5.8516546064971742</v>
      </c>
      <c r="BC170" s="1">
        <f t="shared" si="130"/>
        <v>4.7488199707548739</v>
      </c>
      <c r="BD170" s="1">
        <f t="shared" si="131"/>
        <v>5.2702596631002123</v>
      </c>
      <c r="BE170" s="1">
        <f t="shared" si="107"/>
        <v>0.64856599308289753</v>
      </c>
      <c r="BF170" s="1">
        <f t="shared" si="108"/>
        <v>0.41009401995823941</v>
      </c>
      <c r="BG170" s="1">
        <f t="shared" si="109"/>
        <v>0.52893205806706889</v>
      </c>
      <c r="BH170" s="1">
        <f t="shared" si="110"/>
        <v>0.66464073304048865</v>
      </c>
      <c r="BI170" s="1">
        <f t="shared" si="111"/>
        <v>0.53937892761739425</v>
      </c>
      <c r="BJ170" s="1">
        <f t="shared" si="112"/>
        <v>0.59860492140247024</v>
      </c>
      <c r="BK170" s="1">
        <f t="shared" si="113"/>
        <v>0.48753230364942574</v>
      </c>
      <c r="BL170" s="2">
        <f t="shared" si="114"/>
        <v>1.5699999999999998</v>
      </c>
      <c r="BM170" s="2">
        <f t="shared" si="115"/>
        <v>0.99272490109135503</v>
      </c>
      <c r="BN170" s="2">
        <f t="shared" si="116"/>
        <v>1.2803991267225696</v>
      </c>
      <c r="BO170" s="2">
        <f t="shared" si="117"/>
        <v>1.6089125270251292</v>
      </c>
      <c r="BP170" s="2">
        <f t="shared" si="118"/>
        <v>1.3056881264063911</v>
      </c>
      <c r="BQ170" s="2">
        <f t="shared" si="119"/>
        <v>1.4490579781011659</v>
      </c>
      <c r="BR170" s="2">
        <f t="shared" si="120"/>
        <v>1.1801817006951276</v>
      </c>
      <c r="BS170" s="1">
        <f t="shared" si="132"/>
        <v>13.822652262332683</v>
      </c>
      <c r="BT170" s="1">
        <f t="shared" si="133"/>
        <v>8.7401854139773292</v>
      </c>
      <c r="BU170" s="1">
        <f t="shared" si="134"/>
        <v>11.272937506802879</v>
      </c>
      <c r="BV170" s="1">
        <f t="shared" si="135"/>
        <v>14.1652473768021</v>
      </c>
      <c r="BW170" s="1">
        <f t="shared" si="136"/>
        <v>11.495587856288044</v>
      </c>
      <c r="BX170" s="1">
        <f t="shared" si="137"/>
        <v>12.757850025000831</v>
      </c>
      <c r="BY170" s="1">
        <f t="shared" si="138"/>
        <v>10.390599525526842</v>
      </c>
    </row>
    <row r="171" spans="1:77" x14ac:dyDescent="0.25">
      <c r="A171" s="1">
        <v>20060527</v>
      </c>
      <c r="B171" s="1">
        <v>2006</v>
      </c>
      <c r="C171" s="1">
        <v>5</v>
      </c>
      <c r="D171" s="1">
        <v>24.088000000000001</v>
      </c>
      <c r="E171" s="1">
        <v>344.23</v>
      </c>
      <c r="F171" s="1">
        <f t="shared" si="121"/>
        <v>14.275906560000001</v>
      </c>
      <c r="G171" s="1">
        <v>474.32799999999997</v>
      </c>
      <c r="H171" s="1">
        <v>17.501999999999999</v>
      </c>
      <c r="I171" s="1">
        <v>717.38420829999995</v>
      </c>
      <c r="J171" s="1">
        <v>93.789375000000007</v>
      </c>
      <c r="K171" s="1">
        <f t="shared" si="122"/>
        <v>9.2972993395679989E-3</v>
      </c>
      <c r="L171" s="1">
        <f t="shared" si="123"/>
        <v>1.2155103E-3</v>
      </c>
      <c r="M171" s="1">
        <f t="shared" si="93"/>
        <v>8.0817890395679989E-3</v>
      </c>
      <c r="N171" s="1">
        <f t="shared" si="94"/>
        <v>0.13073799773520889</v>
      </c>
      <c r="O171" s="1">
        <f t="shared" si="95"/>
        <v>1.8664034395093339</v>
      </c>
      <c r="P171" s="1">
        <f t="shared" si="96"/>
        <v>12.409503120490667</v>
      </c>
      <c r="Q171" s="1">
        <v>54.965499999999999</v>
      </c>
      <c r="R171" s="1">
        <v>93.318299999999994</v>
      </c>
      <c r="S171" s="1">
        <v>0.37067771399999999</v>
      </c>
      <c r="T171" s="1">
        <v>4.1207900000000004</v>
      </c>
      <c r="U171" s="1">
        <v>0.47637504800000002</v>
      </c>
      <c r="V171" s="1">
        <v>6.7011110999999998E-2</v>
      </c>
      <c r="W171" s="1">
        <v>0.289566667</v>
      </c>
      <c r="X171" s="1">
        <v>4.0099999999999997E-2</v>
      </c>
      <c r="Y171" s="1">
        <v>0.21772222199999999</v>
      </c>
      <c r="Z171" s="1">
        <v>0.62414308900000004</v>
      </c>
      <c r="AA171" s="1">
        <v>0.141624322</v>
      </c>
      <c r="AB171" s="1">
        <v>2.111111111</v>
      </c>
      <c r="AC171" s="1">
        <v>0.60593743</v>
      </c>
      <c r="AD171" s="1">
        <v>0.27427855800000001</v>
      </c>
      <c r="AE171" s="1">
        <f t="shared" si="97"/>
        <v>0.11830601839362355</v>
      </c>
      <c r="AF171" s="1">
        <v>0.99347910500000003</v>
      </c>
      <c r="AG171" s="1">
        <v>1.1561099109999999</v>
      </c>
      <c r="AH171" s="1">
        <v>0.85636509199999999</v>
      </c>
      <c r="AI171" s="1">
        <v>0.76778571399999995</v>
      </c>
      <c r="AJ171" s="1">
        <v>0.89189400200000002</v>
      </c>
      <c r="AK171" s="1">
        <v>0.93940366900000005</v>
      </c>
      <c r="AL171" s="1">
        <v>0.39805546200000003</v>
      </c>
      <c r="AM171" s="1">
        <v>0.37067771399999999</v>
      </c>
      <c r="AN171" s="1">
        <f t="shared" si="98"/>
        <v>0.72572144170278807</v>
      </c>
      <c r="AO171" s="1">
        <f t="shared" si="99"/>
        <v>0.23381213340176488</v>
      </c>
      <c r="AP171" s="1">
        <f t="shared" si="100"/>
        <v>3.3378801690378506</v>
      </c>
      <c r="AQ171" s="1">
        <f t="shared" si="101"/>
        <v>10.93802639096215</v>
      </c>
      <c r="AR171" s="1">
        <f t="shared" si="102"/>
        <v>0.38484066631422503</v>
      </c>
      <c r="AS171" s="1">
        <f t="shared" si="103"/>
        <v>0.58977777777500007</v>
      </c>
      <c r="AT171" s="1">
        <f t="shared" si="104"/>
        <v>0.79734714581959709</v>
      </c>
      <c r="AU171" s="1">
        <f t="shared" si="105"/>
        <v>0.63309793493455013</v>
      </c>
      <c r="AV171" s="1">
        <f t="shared" si="106"/>
        <v>1.47801317606545</v>
      </c>
      <c r="AW171" s="1">
        <f t="shared" si="124"/>
        <v>1.9249138975215905</v>
      </c>
      <c r="AX171" s="1">
        <f t="shared" si="125"/>
        <v>9.0069772590336505</v>
      </c>
      <c r="AY171" s="1">
        <f t="shared" si="126"/>
        <v>5.3707316670260878</v>
      </c>
      <c r="AZ171" s="1">
        <f t="shared" si="127"/>
        <v>3.4798064503638133</v>
      </c>
      <c r="BA171" s="1">
        <f t="shared" si="128"/>
        <v>4.287379209993829</v>
      </c>
      <c r="BB171" s="1">
        <f t="shared" si="129"/>
        <v>5.413679091170799</v>
      </c>
      <c r="BC171" s="1">
        <f t="shared" si="130"/>
        <v>4.5298964499296375</v>
      </c>
      <c r="BD171" s="1">
        <f t="shared" si="131"/>
        <v>4.8196619326596251</v>
      </c>
      <c r="BE171" s="1">
        <f t="shared" si="107"/>
        <v>0.62087186108115089</v>
      </c>
      <c r="BF171" s="1">
        <f t="shared" si="108"/>
        <v>0.40227552612694695</v>
      </c>
      <c r="BG171" s="1">
        <f t="shared" si="109"/>
        <v>0.49563323478111365</v>
      </c>
      <c r="BH171" s="1">
        <f t="shared" si="110"/>
        <v>0.62583670550282966</v>
      </c>
      <c r="BI171" s="1">
        <f t="shared" si="111"/>
        <v>0.52366891770820079</v>
      </c>
      <c r="BJ171" s="1">
        <f t="shared" si="112"/>
        <v>0.55716663192918781</v>
      </c>
      <c r="BK171" s="1">
        <f t="shared" si="113"/>
        <v>0.47637504813963144</v>
      </c>
      <c r="BL171" s="2">
        <f t="shared" si="114"/>
        <v>1.57</v>
      </c>
      <c r="BM171" s="2">
        <f t="shared" si="115"/>
        <v>1.0172349813366035</v>
      </c>
      <c r="BN171" s="2">
        <f t="shared" si="116"/>
        <v>1.2533088184272558</v>
      </c>
      <c r="BO171" s="2">
        <f t="shared" si="117"/>
        <v>1.5825546126836258</v>
      </c>
      <c r="BP171" s="2">
        <f t="shared" si="118"/>
        <v>1.3242027096705791</v>
      </c>
      <c r="BQ171" s="2">
        <f t="shared" si="119"/>
        <v>1.4089084511022651</v>
      </c>
      <c r="BR171" s="2">
        <f t="shared" si="120"/>
        <v>1.2046106007717206</v>
      </c>
      <c r="BS171" s="1">
        <f t="shared" si="132"/>
        <v>13.580980627061869</v>
      </c>
      <c r="BT171" s="1">
        <f t="shared" si="133"/>
        <v>8.7993939966255112</v>
      </c>
      <c r="BU171" s="1">
        <f t="shared" si="134"/>
        <v>10.841504957188766</v>
      </c>
      <c r="BV171" s="1">
        <f t="shared" si="135"/>
        <v>13.689581870142499</v>
      </c>
      <c r="BW171" s="1">
        <f t="shared" si="136"/>
        <v>11.454758819324182</v>
      </c>
      <c r="BX171" s="1">
        <f t="shared" si="137"/>
        <v>12.187489413836692</v>
      </c>
      <c r="BY171" s="1">
        <f t="shared" si="138"/>
        <v>10.420250466391145</v>
      </c>
    </row>
    <row r="172" spans="1:77" x14ac:dyDescent="0.25">
      <c r="A172" s="1">
        <v>20110615</v>
      </c>
      <c r="B172" s="1">
        <v>2011</v>
      </c>
      <c r="C172" s="1">
        <v>6</v>
      </c>
      <c r="D172" s="1">
        <v>22.966999999999999</v>
      </c>
      <c r="E172" s="1">
        <v>344.214</v>
      </c>
      <c r="F172" s="1">
        <f t="shared" si="121"/>
        <v>14.275243008</v>
      </c>
      <c r="G172" s="1">
        <v>487.79199999999997</v>
      </c>
      <c r="H172" s="1">
        <v>15.37</v>
      </c>
      <c r="I172" s="1">
        <v>622.79489130000002</v>
      </c>
      <c r="J172" s="1">
        <v>194.53093749999999</v>
      </c>
      <c r="K172" s="1">
        <f t="shared" si="122"/>
        <v>8.0714217912479999E-3</v>
      </c>
      <c r="L172" s="1">
        <f t="shared" si="123"/>
        <v>2.5211209499999996E-3</v>
      </c>
      <c r="M172" s="1">
        <f t="shared" si="93"/>
        <v>5.5503008412480003E-3</v>
      </c>
      <c r="N172" s="1">
        <f t="shared" si="94"/>
        <v>0.31235153052386638</v>
      </c>
      <c r="O172" s="1">
        <f t="shared" si="95"/>
        <v>4.4588940021489218</v>
      </c>
      <c r="P172" s="1">
        <f t="shared" si="96"/>
        <v>9.8163490058510785</v>
      </c>
      <c r="Q172" s="1">
        <v>88.355900000000005</v>
      </c>
      <c r="R172" s="1">
        <v>68.727800000000002</v>
      </c>
      <c r="S172" s="1">
        <v>0.56247656499999998</v>
      </c>
      <c r="T172" s="1">
        <v>7.7542600000000004</v>
      </c>
      <c r="U172" s="1">
        <v>0.83465024399999999</v>
      </c>
      <c r="V172" s="1">
        <v>6.1033333000000002E-2</v>
      </c>
      <c r="W172" s="1">
        <v>0.29833333299999998</v>
      </c>
      <c r="X172" s="1">
        <v>3.7911110999999997E-2</v>
      </c>
      <c r="Y172" s="1">
        <v>0.214355556</v>
      </c>
      <c r="Z172" s="1">
        <v>0.66032835700000003</v>
      </c>
      <c r="AA172" s="1">
        <v>0.16379870699999999</v>
      </c>
      <c r="AB172" s="1">
        <v>1.622222222</v>
      </c>
      <c r="AC172" s="1">
        <v>0.65080716299999997</v>
      </c>
      <c r="AD172" s="1">
        <v>0.294342671</v>
      </c>
      <c r="AE172" s="1">
        <f t="shared" si="97"/>
        <v>0.14290946781115879</v>
      </c>
      <c r="AF172" s="1">
        <v>0.97467754100000004</v>
      </c>
      <c r="AG172" s="1">
        <v>1.10691121</v>
      </c>
      <c r="AH172" s="1">
        <v>0.82644782500000002</v>
      </c>
      <c r="AI172" s="1">
        <v>0.84392857099999996</v>
      </c>
      <c r="AJ172" s="1">
        <v>0.90921774</v>
      </c>
      <c r="AK172" s="1">
        <v>0.949471277</v>
      </c>
      <c r="AL172" s="1">
        <v>0.68011259599999996</v>
      </c>
      <c r="AM172" s="1">
        <v>0.56247656499999998</v>
      </c>
      <c r="AN172" s="1">
        <f t="shared" si="98"/>
        <v>0.70565732935349501</v>
      </c>
      <c r="AO172" s="1">
        <f t="shared" si="99"/>
        <v>0.24893070721555288</v>
      </c>
      <c r="AP172" s="1">
        <f t="shared" si="100"/>
        <v>3.5535463376553165</v>
      </c>
      <c r="AQ172" s="1">
        <f t="shared" si="101"/>
        <v>10.721696670344684</v>
      </c>
      <c r="AR172" s="1">
        <f t="shared" si="102"/>
        <v>0.3940764372664835</v>
      </c>
      <c r="AS172" s="1">
        <f t="shared" si="103"/>
        <v>0.57755555555000004</v>
      </c>
      <c r="AT172" s="1">
        <f t="shared" si="104"/>
        <v>1.1553889394583838</v>
      </c>
      <c r="AU172" s="1">
        <f t="shared" si="105"/>
        <v>0.59785730611371235</v>
      </c>
      <c r="AV172" s="1">
        <f t="shared" si="106"/>
        <v>1.0243649158862875</v>
      </c>
      <c r="AW172" s="1">
        <f t="shared" si="124"/>
        <v>1.5727709314703695</v>
      </c>
      <c r="AX172" s="1">
        <f t="shared" si="125"/>
        <v>8.2830291879996683</v>
      </c>
      <c r="AY172" s="1">
        <f t="shared" si="126"/>
        <v>9.6689043480234567</v>
      </c>
      <c r="AZ172" s="1">
        <f t="shared" si="127"/>
        <v>6.4404447623595917</v>
      </c>
      <c r="BA172" s="1">
        <f t="shared" si="128"/>
        <v>6.3067741456982818</v>
      </c>
      <c r="BB172" s="1">
        <f t="shared" si="129"/>
        <v>8.1946170595358261</v>
      </c>
      <c r="BC172" s="1">
        <f t="shared" si="130"/>
        <v>7.8592372300806002</v>
      </c>
      <c r="BD172" s="1">
        <f t="shared" si="131"/>
        <v>8.0052090322327505</v>
      </c>
      <c r="BE172" s="1">
        <f t="shared" si="107"/>
        <v>1.040738042095678</v>
      </c>
      <c r="BF172" s="1">
        <f t="shared" si="108"/>
        <v>0.69323427256509096</v>
      </c>
      <c r="BG172" s="1">
        <f t="shared" si="109"/>
        <v>0.67884628289610094</v>
      </c>
      <c r="BH172" s="1">
        <f t="shared" si="110"/>
        <v>0.88204923818576886</v>
      </c>
      <c r="BI172" s="1">
        <f t="shared" si="111"/>
        <v>0.84594974495446318</v>
      </c>
      <c r="BJ172" s="1">
        <f t="shared" si="112"/>
        <v>0.86166180519467672</v>
      </c>
      <c r="BK172" s="1">
        <f t="shared" si="113"/>
        <v>0.83465024369080199</v>
      </c>
      <c r="BL172" s="2">
        <f t="shared" si="114"/>
        <v>1.5699999999999998</v>
      </c>
      <c r="BM172" s="2">
        <f t="shared" si="115"/>
        <v>1.0457749826609442</v>
      </c>
      <c r="BN172" s="2">
        <f t="shared" si="116"/>
        <v>1.0240700551319881</v>
      </c>
      <c r="BO172" s="2">
        <f t="shared" si="117"/>
        <v>1.3306108241831203</v>
      </c>
      <c r="BP172" s="2">
        <f t="shared" si="118"/>
        <v>1.2761531200532472</v>
      </c>
      <c r="BQ172" s="2">
        <f t="shared" si="119"/>
        <v>1.2998554674061533</v>
      </c>
      <c r="BR172" s="2">
        <f t="shared" si="120"/>
        <v>1.2591073157620678</v>
      </c>
      <c r="BS172" s="1">
        <f t="shared" si="132"/>
        <v>14.585975732980144</v>
      </c>
      <c r="BT172" s="1">
        <f t="shared" si="133"/>
        <v>9.7156996937899773</v>
      </c>
      <c r="BU172" s="1">
        <f t="shared" si="134"/>
        <v>9.5140515751763175</v>
      </c>
      <c r="BV172" s="1">
        <f t="shared" si="135"/>
        <v>12.3619472557807</v>
      </c>
      <c r="BW172" s="1">
        <f t="shared" si="136"/>
        <v>11.856011745645578</v>
      </c>
      <c r="BX172" s="1">
        <f t="shared" si="137"/>
        <v>12.076216754119564</v>
      </c>
      <c r="BY172" s="1">
        <f t="shared" si="138"/>
        <v>11.697648887212285</v>
      </c>
    </row>
    <row r="173" spans="1:77" x14ac:dyDescent="0.25">
      <c r="A173" s="1">
        <v>20080710</v>
      </c>
      <c r="B173" s="1">
        <v>2008</v>
      </c>
      <c r="C173" s="1">
        <v>7</v>
      </c>
      <c r="D173" s="1">
        <v>23.209</v>
      </c>
      <c r="E173" s="1">
        <v>344.20299999999997</v>
      </c>
      <c r="F173" s="1">
        <f t="shared" si="121"/>
        <v>14.274786815999999</v>
      </c>
      <c r="G173" s="1">
        <v>479.09199999999998</v>
      </c>
      <c r="H173" s="1">
        <v>14.547000000000001</v>
      </c>
      <c r="I173" s="1">
        <v>670.87937499999998</v>
      </c>
      <c r="J173" s="1">
        <v>147.60520829999999</v>
      </c>
      <c r="K173" s="1">
        <f t="shared" si="122"/>
        <v>8.6945966999999996E-3</v>
      </c>
      <c r="L173" s="1">
        <f t="shared" si="123"/>
        <v>1.9129634995679995E-3</v>
      </c>
      <c r="M173" s="1">
        <f t="shared" si="93"/>
        <v>6.7816332004319996E-3</v>
      </c>
      <c r="N173" s="1">
        <f t="shared" si="94"/>
        <v>0.22001750806544021</v>
      </c>
      <c r="O173" s="1">
        <f t="shared" si="95"/>
        <v>3.1407030234217195</v>
      </c>
      <c r="P173" s="1">
        <f t="shared" si="96"/>
        <v>11.134083792578279</v>
      </c>
      <c r="Q173" s="1">
        <v>75.466800000000006</v>
      </c>
      <c r="R173" s="1">
        <v>59.175199999999997</v>
      </c>
      <c r="S173" s="1">
        <v>0.56049969499999996</v>
      </c>
      <c r="T173" s="1">
        <v>6.3926699999999999</v>
      </c>
      <c r="U173" s="1">
        <v>0.68730191799999996</v>
      </c>
      <c r="V173" s="1">
        <v>5.9622222000000002E-2</v>
      </c>
      <c r="W173" s="1">
        <v>0.29207777800000001</v>
      </c>
      <c r="X173" s="1">
        <v>3.6022222E-2</v>
      </c>
      <c r="Y173" s="1">
        <v>0.212733333</v>
      </c>
      <c r="Z173" s="1">
        <v>0.66094841100000001</v>
      </c>
      <c r="AA173" s="1">
        <v>0.157176503</v>
      </c>
      <c r="AB173" s="1">
        <v>2.255555556</v>
      </c>
      <c r="AC173" s="1">
        <v>0.65157602999999997</v>
      </c>
      <c r="AD173" s="1">
        <v>0.28155135100000001</v>
      </c>
      <c r="AE173" s="1">
        <f t="shared" si="97"/>
        <v>0.12722421949724097</v>
      </c>
      <c r="AF173" s="1">
        <v>0.979491526</v>
      </c>
      <c r="AG173" s="1">
        <v>1.117192666</v>
      </c>
      <c r="AH173" s="1">
        <v>0.83290632499999995</v>
      </c>
      <c r="AI173" s="1">
        <v>0.87332142899999998</v>
      </c>
      <c r="AJ173" s="1">
        <v>0.90404414300000002</v>
      </c>
      <c r="AK173" s="1">
        <v>0.95338640100000005</v>
      </c>
      <c r="AL173" s="1">
        <v>0.677205434</v>
      </c>
      <c r="AM173" s="1">
        <v>0.56049969499999996</v>
      </c>
      <c r="AN173" s="1">
        <f t="shared" si="98"/>
        <v>0.718448648693779</v>
      </c>
      <c r="AO173" s="1">
        <f t="shared" si="99"/>
        <v>0.23904733624972052</v>
      </c>
      <c r="AP173" s="1">
        <f t="shared" si="100"/>
        <v>3.4123497638974292</v>
      </c>
      <c r="AQ173" s="1">
        <f t="shared" si="101"/>
        <v>10.862437052102569</v>
      </c>
      <c r="AR173" s="1">
        <f t="shared" si="102"/>
        <v>0.37466272820727975</v>
      </c>
      <c r="AS173" s="1">
        <f t="shared" si="103"/>
        <v>0.59338888890000008</v>
      </c>
      <c r="AT173" s="1">
        <f t="shared" si="104"/>
        <v>0.74598054961526616</v>
      </c>
      <c r="AU173" s="1">
        <f t="shared" si="105"/>
        <v>0.64752395208285218</v>
      </c>
      <c r="AV173" s="1">
        <f t="shared" si="106"/>
        <v>1.6080316039171478</v>
      </c>
      <c r="AW173" s="1">
        <f t="shared" si="124"/>
        <v>2.0527704155873994</v>
      </c>
      <c r="AX173" s="1">
        <f t="shared" si="125"/>
        <v>9.0550339862770493</v>
      </c>
      <c r="AY173" s="1">
        <f t="shared" si="126"/>
        <v>9.6862461234242616</v>
      </c>
      <c r="AZ173" s="1">
        <f t="shared" si="127"/>
        <v>6.3397412152801973</v>
      </c>
      <c r="BA173" s="1">
        <f t="shared" si="128"/>
        <v>7.4098966425002448</v>
      </c>
      <c r="BB173" s="1">
        <f t="shared" si="129"/>
        <v>9.234814461193773</v>
      </c>
      <c r="BC173" s="1">
        <f t="shared" si="130"/>
        <v>7.8857330556518805</v>
      </c>
      <c r="BD173" s="1">
        <f t="shared" si="131"/>
        <v>8.5675762442579781</v>
      </c>
      <c r="BE173" s="1">
        <f t="shared" si="107"/>
        <v>1.0414076648237192</v>
      </c>
      <c r="BF173" s="1">
        <f t="shared" si="108"/>
        <v>0.68161132914281375</v>
      </c>
      <c r="BG173" s="1">
        <f t="shared" si="109"/>
        <v>0.7966680859357822</v>
      </c>
      <c r="BH173" s="1">
        <f t="shared" si="110"/>
        <v>0.99287241316889696</v>
      </c>
      <c r="BI173" s="1">
        <f t="shared" si="111"/>
        <v>0.84782719149061381</v>
      </c>
      <c r="BJ173" s="1">
        <f t="shared" si="112"/>
        <v>0.92113492224350635</v>
      </c>
      <c r="BK173" s="1">
        <f t="shared" si="113"/>
        <v>0.68730191777690897</v>
      </c>
      <c r="BL173" s="2">
        <f t="shared" si="114"/>
        <v>1.57</v>
      </c>
      <c r="BM173" s="2">
        <f t="shared" si="115"/>
        <v>1.0275800946167997</v>
      </c>
      <c r="BN173" s="2">
        <f t="shared" si="116"/>
        <v>1.2010367670290749</v>
      </c>
      <c r="BO173" s="2">
        <f t="shared" si="117"/>
        <v>1.4968294754571743</v>
      </c>
      <c r="BP173" s="2">
        <f t="shared" si="118"/>
        <v>1.2781629477113359</v>
      </c>
      <c r="BQ173" s="2">
        <f t="shared" si="119"/>
        <v>1.3886798386173802</v>
      </c>
      <c r="BR173" s="2">
        <f t="shared" si="120"/>
        <v>1.0361590829009331</v>
      </c>
      <c r="BS173" s="1">
        <f t="shared" si="132"/>
        <v>14.602741008585024</v>
      </c>
      <c r="BT173" s="1">
        <f t="shared" si="133"/>
        <v>9.5576343867938967</v>
      </c>
      <c r="BU173" s="1">
        <f t="shared" si="134"/>
        <v>11.170973790263599</v>
      </c>
      <c r="BV173" s="1">
        <f t="shared" si="135"/>
        <v>13.922173989883623</v>
      </c>
      <c r="BW173" s="1">
        <f t="shared" si="136"/>
        <v>11.888332797578496</v>
      </c>
      <c r="BX173" s="1">
        <f t="shared" si="137"/>
        <v>12.916262437689966</v>
      </c>
      <c r="BY173" s="1">
        <f t="shared" si="138"/>
        <v>9.6374284912708941</v>
      </c>
    </row>
    <row r="174" spans="1:77" x14ac:dyDescent="0.25">
      <c r="A174" s="1">
        <v>20120717</v>
      </c>
      <c r="B174" s="1">
        <v>2012</v>
      </c>
      <c r="C174" s="1">
        <v>7</v>
      </c>
      <c r="D174" s="1">
        <v>25.253</v>
      </c>
      <c r="E174" s="1">
        <v>344.10599999999999</v>
      </c>
      <c r="F174" s="1">
        <f t="shared" si="121"/>
        <v>14.270764032000001</v>
      </c>
      <c r="G174" s="1">
        <v>471.553</v>
      </c>
      <c r="H174" s="1">
        <v>20.943999999999999</v>
      </c>
      <c r="I174" s="1">
        <v>833.64316269999995</v>
      </c>
      <c r="J174" s="1">
        <v>117.3732758</v>
      </c>
      <c r="K174" s="1">
        <f t="shared" si="122"/>
        <v>1.0804015388591999E-2</v>
      </c>
      <c r="L174" s="1">
        <f t="shared" si="123"/>
        <v>1.5211576543679999E-3</v>
      </c>
      <c r="M174" s="1">
        <f t="shared" si="93"/>
        <v>9.2828577342239996E-3</v>
      </c>
      <c r="N174" s="1">
        <f t="shared" si="94"/>
        <v>0.14079558383211821</v>
      </c>
      <c r="O174" s="1">
        <f t="shared" si="95"/>
        <v>2.0092605536158334</v>
      </c>
      <c r="P174" s="1">
        <f t="shared" si="96"/>
        <v>12.261503478384167</v>
      </c>
      <c r="Q174" s="1">
        <v>108.461</v>
      </c>
      <c r="R174" s="1">
        <v>54.5535</v>
      </c>
      <c r="S174" s="1">
        <v>0.665345721</v>
      </c>
      <c r="T174" s="1">
        <v>6.3847800000000001</v>
      </c>
      <c r="U174" s="1">
        <v>0.669344147</v>
      </c>
      <c r="V174" s="1">
        <v>4.82E-2</v>
      </c>
      <c r="W174" s="1">
        <v>0.24798888899999999</v>
      </c>
      <c r="X174" s="1">
        <v>2.9188888999999999E-2</v>
      </c>
      <c r="Y174" s="1">
        <v>0.178466667</v>
      </c>
      <c r="Z174" s="1">
        <v>0.67453201799999996</v>
      </c>
      <c r="AA174" s="1">
        <v>0.16302337</v>
      </c>
      <c r="AB174" s="1">
        <v>2.4777777780000001</v>
      </c>
      <c r="AC174" s="1">
        <v>0.668419702</v>
      </c>
      <c r="AD174" s="1">
        <v>0.27027078599999999</v>
      </c>
      <c r="AE174" s="1">
        <f t="shared" si="97"/>
        <v>0.11339152176578784</v>
      </c>
      <c r="AF174" s="1">
        <v>0.99972106900000002</v>
      </c>
      <c r="AG174" s="1">
        <v>1.21395553</v>
      </c>
      <c r="AH174" s="1">
        <v>0.88745663200000002</v>
      </c>
      <c r="AI174" s="1">
        <v>0.64485714299999997</v>
      </c>
      <c r="AJ174" s="1">
        <v>0.90861200799999997</v>
      </c>
      <c r="AK174" s="1">
        <v>0.92337485500000005</v>
      </c>
      <c r="AL174" s="1">
        <v>0.83139076599999995</v>
      </c>
      <c r="AM174" s="1">
        <v>0.665345721</v>
      </c>
      <c r="AN174" s="1">
        <f t="shared" si="98"/>
        <v>0.72972921389536272</v>
      </c>
      <c r="AO174" s="1">
        <f t="shared" si="99"/>
        <v>0.23104468845750903</v>
      </c>
      <c r="AP174" s="1">
        <f t="shared" si="100"/>
        <v>3.2971842298240657</v>
      </c>
      <c r="AQ174" s="1">
        <f t="shared" si="101"/>
        <v>10.973579802175935</v>
      </c>
      <c r="AR174" s="1">
        <f t="shared" si="102"/>
        <v>0.37091748710290495</v>
      </c>
      <c r="AS174" s="1">
        <f t="shared" si="103"/>
        <v>0.59894444445000006</v>
      </c>
      <c r="AT174" s="1">
        <f t="shared" si="104"/>
        <v>0.63021505003296796</v>
      </c>
      <c r="AU174" s="1">
        <f t="shared" si="105"/>
        <v>0.65091572742378079</v>
      </c>
      <c r="AV174" s="1">
        <f t="shared" si="106"/>
        <v>1.8268620505762194</v>
      </c>
      <c r="AW174" s="1">
        <f t="shared" si="124"/>
        <v>2.1680535013424951</v>
      </c>
      <c r="AX174" s="1">
        <f t="shared" si="125"/>
        <v>9.2622340887048331</v>
      </c>
      <c r="AY174" s="1">
        <f t="shared" si="126"/>
        <v>12.447443438462907</v>
      </c>
      <c r="AZ174" s="1">
        <f t="shared" si="127"/>
        <v>8.019754336306482</v>
      </c>
      <c r="BA174" s="1">
        <f t="shared" si="128"/>
        <v>9.6284682744377097</v>
      </c>
      <c r="BB174" s="1">
        <f t="shared" si="129"/>
        <v>11.887013096170467</v>
      </c>
      <c r="BC174" s="1">
        <f t="shared" si="130"/>
        <v>10.440250176238449</v>
      </c>
      <c r="BD174" s="1">
        <f t="shared" si="131"/>
        <v>10.545557526065332</v>
      </c>
      <c r="BE174" s="1">
        <f t="shared" si="107"/>
        <v>1.304919418587331</v>
      </c>
      <c r="BF174" s="1">
        <f t="shared" si="108"/>
        <v>0.84074558904270735</v>
      </c>
      <c r="BG174" s="1">
        <f t="shared" si="109"/>
        <v>1.0093940402043995</v>
      </c>
      <c r="BH174" s="1">
        <f t="shared" si="110"/>
        <v>1.2461670779931839</v>
      </c>
      <c r="BI174" s="1">
        <f t="shared" si="111"/>
        <v>1.0944966536490401</v>
      </c>
      <c r="BJ174" s="1">
        <f t="shared" si="112"/>
        <v>1.105536479327978</v>
      </c>
      <c r="BK174" s="1">
        <f t="shared" si="113"/>
        <v>0.66934414657897512</v>
      </c>
      <c r="BL174" s="2">
        <f t="shared" si="114"/>
        <v>1.5700000000000005</v>
      </c>
      <c r="BM174" s="2">
        <f t="shared" si="115"/>
        <v>1.0115341652483139</v>
      </c>
      <c r="BN174" s="2">
        <f t="shared" si="116"/>
        <v>1.2144417659417714</v>
      </c>
      <c r="BO174" s="2">
        <f t="shared" si="117"/>
        <v>1.4993127426729014</v>
      </c>
      <c r="BP174" s="2">
        <f t="shared" si="118"/>
        <v>1.3168320754159988</v>
      </c>
      <c r="BQ174" s="2">
        <f t="shared" si="119"/>
        <v>1.3301145249443354</v>
      </c>
      <c r="BR174" s="2">
        <f t="shared" si="120"/>
        <v>0.80531433218047577</v>
      </c>
      <c r="BS174" s="1">
        <f t="shared" si="132"/>
        <v>14.976009951283363</v>
      </c>
      <c r="BT174" s="1">
        <f t="shared" si="133"/>
        <v>9.6488826272750678</v>
      </c>
      <c r="BU174" s="1">
        <f t="shared" si="134"/>
        <v>11.584389791081596</v>
      </c>
      <c r="BV174" s="1">
        <f t="shared" si="135"/>
        <v>14.301734111054348</v>
      </c>
      <c r="BW174" s="1">
        <f t="shared" si="136"/>
        <v>12.561076602292433</v>
      </c>
      <c r="BX174" s="1">
        <f t="shared" si="137"/>
        <v>12.68777602669612</v>
      </c>
      <c r="BY174" s="1">
        <f t="shared" si="138"/>
        <v>7.6817805430865738</v>
      </c>
    </row>
    <row r="175" spans="1:77" x14ac:dyDescent="0.25">
      <c r="A175" s="1">
        <v>20140621</v>
      </c>
      <c r="B175" s="1">
        <v>2014</v>
      </c>
      <c r="C175" s="1">
        <v>6</v>
      </c>
      <c r="D175" s="1">
        <v>23.565999999999999</v>
      </c>
      <c r="E175" s="1">
        <v>343.97</v>
      </c>
      <c r="F175" s="1">
        <f t="shared" si="121"/>
        <v>14.265123840000001</v>
      </c>
      <c r="G175" s="1">
        <v>488.56700000000001</v>
      </c>
      <c r="H175" s="1">
        <v>17.195</v>
      </c>
      <c r="I175" s="1">
        <v>692.32331250000004</v>
      </c>
      <c r="J175" s="1">
        <v>183.329375</v>
      </c>
      <c r="K175" s="1">
        <f t="shared" si="122"/>
        <v>8.9725101299999999E-3</v>
      </c>
      <c r="L175" s="1">
        <f t="shared" si="123"/>
        <v>2.3759486999999995E-3</v>
      </c>
      <c r="M175" s="1">
        <f t="shared" si="93"/>
        <v>6.5965614299999999E-3</v>
      </c>
      <c r="N175" s="1">
        <f t="shared" si="94"/>
        <v>0.26480312260176853</v>
      </c>
      <c r="O175" s="1">
        <f t="shared" si="95"/>
        <v>3.7774493371329312</v>
      </c>
      <c r="P175" s="1">
        <f t="shared" si="96"/>
        <v>10.487674502867069</v>
      </c>
      <c r="Q175" s="1">
        <v>16.406199999999998</v>
      </c>
      <c r="R175" s="1">
        <v>118.408</v>
      </c>
      <c r="S175" s="1">
        <v>0.121694896</v>
      </c>
      <c r="T175" s="1">
        <v>1.7456</v>
      </c>
      <c r="U175" s="1">
        <v>0.20034676400000001</v>
      </c>
      <c r="V175" s="1">
        <v>5.8844444000000003E-2</v>
      </c>
      <c r="W175" s="1">
        <v>0.25756666700000003</v>
      </c>
      <c r="X175" s="1">
        <v>3.5477778000000001E-2</v>
      </c>
      <c r="Y175" s="1">
        <v>0.19388888900000001</v>
      </c>
      <c r="Z175" s="1">
        <v>0.62805071000000001</v>
      </c>
      <c r="AA175" s="1">
        <v>0.14104993800000001</v>
      </c>
      <c r="AB175" s="1">
        <v>2.122222222</v>
      </c>
      <c r="AC175" s="1">
        <v>0.61078288000000003</v>
      </c>
      <c r="AD175" s="1">
        <v>0.29596145499999998</v>
      </c>
      <c r="AE175" s="1">
        <f t="shared" si="97"/>
        <v>0.14489448804414468</v>
      </c>
      <c r="AF175" s="1">
        <v>0.98589304</v>
      </c>
      <c r="AG175" s="1">
        <v>1.1326560919999999</v>
      </c>
      <c r="AH175" s="1">
        <v>0.84243394699999996</v>
      </c>
      <c r="AI175" s="1">
        <v>0.77875000000000005</v>
      </c>
      <c r="AJ175" s="1">
        <v>0.89144526400000001</v>
      </c>
      <c r="AK175" s="1">
        <v>0.94084676099999998</v>
      </c>
      <c r="AL175" s="1">
        <v>3.1904258999999997E-2</v>
      </c>
      <c r="AM175" s="1">
        <v>0.121694896</v>
      </c>
      <c r="AN175" s="1">
        <f t="shared" si="98"/>
        <v>0.70403854537862776</v>
      </c>
      <c r="AO175" s="1">
        <f t="shared" si="99"/>
        <v>0.25024352902853697</v>
      </c>
      <c r="AP175" s="1">
        <f t="shared" si="100"/>
        <v>3.5697549317507149</v>
      </c>
      <c r="AQ175" s="1">
        <f t="shared" si="101"/>
        <v>10.695368908249286</v>
      </c>
      <c r="AR175" s="1">
        <f t="shared" si="102"/>
        <v>0.3719382444064348</v>
      </c>
      <c r="AS175" s="1">
        <f t="shared" si="103"/>
        <v>0.59005555555</v>
      </c>
      <c r="AT175" s="1">
        <f t="shared" si="104"/>
        <v>0.84690875877133243</v>
      </c>
      <c r="AU175" s="1">
        <f t="shared" si="105"/>
        <v>0.64832633180915578</v>
      </c>
      <c r="AV175" s="1">
        <f t="shared" si="106"/>
        <v>1.4738958901908443</v>
      </c>
      <c r="AW175" s="1">
        <f t="shared" si="124"/>
        <v>2.0001694428150891</v>
      </c>
      <c r="AX175" s="1">
        <f t="shared" si="125"/>
        <v>8.8344072689776496</v>
      </c>
      <c r="AY175" s="1">
        <f t="shared" si="126"/>
        <v>0.43026945562396207</v>
      </c>
      <c r="AZ175" s="1">
        <f t="shared" si="127"/>
        <v>0.2872329815552484</v>
      </c>
      <c r="BA175" s="1">
        <f t="shared" si="128"/>
        <v>0.34262481413851698</v>
      </c>
      <c r="BB175" s="1">
        <f t="shared" si="129"/>
        <v>0.42716337399928489</v>
      </c>
      <c r="BC175" s="1">
        <f t="shared" si="130"/>
        <v>0.34843381615672797</v>
      </c>
      <c r="BD175" s="1">
        <f t="shared" si="131"/>
        <v>0.4057237026881621</v>
      </c>
      <c r="BE175" s="1">
        <f t="shared" si="107"/>
        <v>4.9383073424298048E-2</v>
      </c>
      <c r="BF175" s="1">
        <f t="shared" si="108"/>
        <v>3.2966428903146473E-2</v>
      </c>
      <c r="BG175" s="1">
        <f t="shared" si="109"/>
        <v>3.9323884445974081E-2</v>
      </c>
      <c r="BH175" s="1">
        <f t="shared" si="110"/>
        <v>4.9026580870786769E-2</v>
      </c>
      <c r="BI175" s="1">
        <f t="shared" si="111"/>
        <v>3.9990597756523173E-2</v>
      </c>
      <c r="BJ175" s="1">
        <f t="shared" si="112"/>
        <v>4.6565897574049803E-2</v>
      </c>
      <c r="BK175" s="1">
        <f t="shared" si="113"/>
        <v>0.20034676373772781</v>
      </c>
      <c r="BL175" s="2">
        <f t="shared" si="114"/>
        <v>1.5699999999999998</v>
      </c>
      <c r="BM175" s="2">
        <f t="shared" si="115"/>
        <v>1.0480776061312078</v>
      </c>
      <c r="BN175" s="2">
        <f t="shared" si="116"/>
        <v>1.2501955487809309</v>
      </c>
      <c r="BO175" s="2">
        <f t="shared" si="117"/>
        <v>1.5586662925127432</v>
      </c>
      <c r="BP175" s="2">
        <f t="shared" si="118"/>
        <v>1.2713918783120743</v>
      </c>
      <c r="BQ175" s="2">
        <f t="shared" si="119"/>
        <v>1.4804355849445063</v>
      </c>
      <c r="BR175" s="2">
        <f t="shared" si="120"/>
        <v>6.3694783912227448</v>
      </c>
      <c r="BS175" s="1">
        <f t="shared" si="132"/>
        <v>13.679242673406421</v>
      </c>
      <c r="BT175" s="1">
        <f t="shared" si="133"/>
        <v>9.1317884807844969</v>
      </c>
      <c r="BU175" s="1">
        <f t="shared" si="134"/>
        <v>10.892820573876985</v>
      </c>
      <c r="BV175" s="1">
        <f t="shared" si="135"/>
        <v>13.580493287987576</v>
      </c>
      <c r="BW175" s="1">
        <f t="shared" si="136"/>
        <v>11.07750193403113</v>
      </c>
      <c r="BX175" s="1">
        <f t="shared" si="137"/>
        <v>12.898877470574703</v>
      </c>
      <c r="BY175" s="1">
        <f t="shared" si="138"/>
        <v>55.496586379970857</v>
      </c>
    </row>
    <row r="176" spans="1:77" x14ac:dyDescent="0.25">
      <c r="A176" s="1">
        <v>20120711</v>
      </c>
      <c r="B176" s="1">
        <v>2012</v>
      </c>
      <c r="C176" s="1">
        <v>7</v>
      </c>
      <c r="D176" s="1">
        <v>21.7</v>
      </c>
      <c r="E176" s="1">
        <v>343.62599999999998</v>
      </c>
      <c r="F176" s="1">
        <f t="shared" si="121"/>
        <v>14.250857472</v>
      </c>
      <c r="G176" s="1">
        <v>478.14499999999998</v>
      </c>
      <c r="H176" s="1">
        <v>13.093999999999999</v>
      </c>
      <c r="I176" s="1">
        <v>796.92561969999997</v>
      </c>
      <c r="J176" s="1">
        <v>140.89025150000001</v>
      </c>
      <c r="K176" s="1">
        <f t="shared" si="122"/>
        <v>1.0328156031311998E-2</v>
      </c>
      <c r="L176" s="1">
        <f t="shared" si="123"/>
        <v>1.8259376594399999E-3</v>
      </c>
      <c r="M176" s="1">
        <f t="shared" si="93"/>
        <v>8.5022183718719974E-3</v>
      </c>
      <c r="N176" s="1">
        <f t="shared" si="94"/>
        <v>0.17679222253268465</v>
      </c>
      <c r="O176" s="1">
        <f t="shared" si="95"/>
        <v>2.5194407654713955</v>
      </c>
      <c r="P176" s="1">
        <f t="shared" si="96"/>
        <v>11.731416706528604</v>
      </c>
      <c r="Q176" s="1">
        <v>109.792</v>
      </c>
      <c r="R176" s="1">
        <v>46.7517</v>
      </c>
      <c r="S176" s="1">
        <v>0.70135048600000005</v>
      </c>
      <c r="T176" s="1">
        <v>8.0720100000000006</v>
      </c>
      <c r="U176" s="1">
        <v>0.84740583899999999</v>
      </c>
      <c r="V176" s="1">
        <v>4.82E-2</v>
      </c>
      <c r="W176" s="1">
        <v>0.24798888899999999</v>
      </c>
      <c r="X176" s="1">
        <v>2.9188888999999999E-2</v>
      </c>
      <c r="Y176" s="1">
        <v>0.178466667</v>
      </c>
      <c r="Z176" s="1">
        <v>0.67453201799999996</v>
      </c>
      <c r="AA176" s="1">
        <v>0.16302337</v>
      </c>
      <c r="AB176" s="1">
        <v>2.4777777780000001</v>
      </c>
      <c r="AC176" s="1">
        <v>0.668419702</v>
      </c>
      <c r="AD176" s="1">
        <v>0.28133515999999997</v>
      </c>
      <c r="AE176" s="1">
        <f t="shared" si="97"/>
        <v>0.12695911710606986</v>
      </c>
      <c r="AF176" s="1">
        <v>0.94457550599999995</v>
      </c>
      <c r="AG176" s="1">
        <v>1.054492472</v>
      </c>
      <c r="AH176" s="1">
        <v>0.79263410700000003</v>
      </c>
      <c r="AI176" s="1">
        <v>0.925214286</v>
      </c>
      <c r="AJ176" s="1">
        <v>0.90861200799999997</v>
      </c>
      <c r="AK176" s="1">
        <v>0.96033797399999998</v>
      </c>
      <c r="AL176" s="1">
        <v>0.88433894999999996</v>
      </c>
      <c r="AM176" s="1">
        <v>0.70135048600000005</v>
      </c>
      <c r="AN176" s="1">
        <f t="shared" si="98"/>
        <v>0.7186648401635487</v>
      </c>
      <c r="AO176" s="1">
        <f t="shared" si="99"/>
        <v>0.23888772422486482</v>
      </c>
      <c r="AP176" s="1">
        <f t="shared" si="100"/>
        <v>3.40435490973899</v>
      </c>
      <c r="AQ176" s="1">
        <f t="shared" si="101"/>
        <v>10.84650256226101</v>
      </c>
      <c r="AR176" s="1">
        <f t="shared" si="102"/>
        <v>0.3648584713256478</v>
      </c>
      <c r="AS176" s="1">
        <f t="shared" si="103"/>
        <v>0.59894444445000006</v>
      </c>
      <c r="AT176" s="1">
        <f t="shared" si="104"/>
        <v>0.65069936959076691</v>
      </c>
      <c r="AU176" s="1">
        <f t="shared" si="105"/>
        <v>0.6584174936222833</v>
      </c>
      <c r="AV176" s="1">
        <f t="shared" si="106"/>
        <v>1.8193602843777168</v>
      </c>
      <c r="AW176" s="1">
        <f t="shared" si="124"/>
        <v>2.2023054286618642</v>
      </c>
      <c r="AX176" s="1">
        <f t="shared" si="125"/>
        <v>9.1681286414003207</v>
      </c>
      <c r="AY176" s="1">
        <f t="shared" si="126"/>
        <v>12.492383976781445</v>
      </c>
      <c r="AZ176" s="1">
        <f t="shared" si="127"/>
        <v>8.1739385135341447</v>
      </c>
      <c r="BA176" s="1">
        <f t="shared" si="128"/>
        <v>9.6870097874989991</v>
      </c>
      <c r="BB176" s="1">
        <f t="shared" si="129"/>
        <v>11.890408132106959</v>
      </c>
      <c r="BC176" s="1">
        <f t="shared" si="130"/>
        <v>10.304433913433044</v>
      </c>
      <c r="BD176" s="1">
        <f t="shared" si="131"/>
        <v>10.734163114680291</v>
      </c>
      <c r="BE176" s="1">
        <f t="shared" si="107"/>
        <v>1.3114601105396611</v>
      </c>
      <c r="BF176" s="1">
        <f t="shared" si="108"/>
        <v>0.85810637316527183</v>
      </c>
      <c r="BG176" s="1">
        <f t="shared" si="109"/>
        <v>1.0169497631776545</v>
      </c>
      <c r="BH176" s="1">
        <f t="shared" si="110"/>
        <v>1.2482642218072681</v>
      </c>
      <c r="BI176" s="1">
        <f t="shared" si="111"/>
        <v>1.0817674243984661</v>
      </c>
      <c r="BJ176" s="1">
        <f t="shared" si="112"/>
        <v>1.126880727577211</v>
      </c>
      <c r="BK176" s="1">
        <f t="shared" si="113"/>
        <v>0.84740583915390288</v>
      </c>
      <c r="BL176" s="2">
        <f t="shared" si="114"/>
        <v>1.5699999999999998</v>
      </c>
      <c r="BM176" s="2">
        <f t="shared" si="115"/>
        <v>1.027272575843041</v>
      </c>
      <c r="BN176" s="2">
        <f t="shared" si="116"/>
        <v>1.2174301874358329</v>
      </c>
      <c r="BO176" s="2">
        <f t="shared" si="117"/>
        <v>1.4943457391403012</v>
      </c>
      <c r="BP176" s="2">
        <f t="shared" si="118"/>
        <v>1.2950259353345615</v>
      </c>
      <c r="BQ176" s="2">
        <f t="shared" si="119"/>
        <v>1.3490328284313586</v>
      </c>
      <c r="BR176" s="2">
        <f t="shared" si="120"/>
        <v>1.0144625496265851</v>
      </c>
      <c r="BS176" s="1">
        <f t="shared" si="132"/>
        <v>14.95511963034558</v>
      </c>
      <c r="BT176" s="1">
        <f t="shared" si="133"/>
        <v>9.7853402959910376</v>
      </c>
      <c r="BU176" s="1">
        <f t="shared" si="134"/>
        <v>11.596696875603135</v>
      </c>
      <c r="BV176" s="1">
        <f t="shared" si="135"/>
        <v>14.234470890407895</v>
      </c>
      <c r="BW176" s="1">
        <f t="shared" si="136"/>
        <v>12.335839354986334</v>
      </c>
      <c r="BX176" s="1">
        <f t="shared" si="137"/>
        <v>12.850284926404097</v>
      </c>
      <c r="BY176" s="1">
        <f t="shared" si="138"/>
        <v>9.6633177007458375</v>
      </c>
    </row>
    <row r="177" spans="1:77" x14ac:dyDescent="0.25">
      <c r="A177" s="1">
        <v>20120526</v>
      </c>
      <c r="B177" s="1">
        <v>2012</v>
      </c>
      <c r="C177" s="1">
        <v>5</v>
      </c>
      <c r="D177" s="1">
        <v>19.640999999999998</v>
      </c>
      <c r="E177" s="1">
        <v>343.57600000000002</v>
      </c>
      <c r="F177" s="1">
        <f t="shared" si="121"/>
        <v>14.248783872000001</v>
      </c>
      <c r="G177" s="1">
        <v>474.32799999999997</v>
      </c>
      <c r="H177" s="1">
        <v>7.149</v>
      </c>
      <c r="I177" s="1">
        <v>737.87670760000003</v>
      </c>
      <c r="J177" s="1">
        <v>195.33258319999999</v>
      </c>
      <c r="K177" s="1">
        <f t="shared" si="122"/>
        <v>9.5628821304959994E-3</v>
      </c>
      <c r="L177" s="1">
        <f t="shared" si="123"/>
        <v>2.5315102782719999E-3</v>
      </c>
      <c r="M177" s="1">
        <f t="shared" si="93"/>
        <v>7.0313718522239995E-3</v>
      </c>
      <c r="N177" s="1">
        <f t="shared" si="94"/>
        <v>0.26472252232399912</v>
      </c>
      <c r="O177" s="1">
        <f t="shared" si="95"/>
        <v>3.7719740066453586</v>
      </c>
      <c r="P177" s="1">
        <f t="shared" si="96"/>
        <v>10.476809865354642</v>
      </c>
      <c r="Q177" s="1">
        <v>62.545299999999997</v>
      </c>
      <c r="R177" s="1">
        <v>79.886099999999999</v>
      </c>
      <c r="S177" s="1">
        <v>0.43912578299999999</v>
      </c>
      <c r="T177" s="1">
        <v>5.4169200000000002</v>
      </c>
      <c r="U177" s="1">
        <v>0.62404972000000003</v>
      </c>
      <c r="V177" s="1">
        <v>6.6366667000000004E-2</v>
      </c>
      <c r="W177" s="1">
        <v>0.28926666699999998</v>
      </c>
      <c r="X177" s="1">
        <v>3.7888889000000002E-2</v>
      </c>
      <c r="Y177" s="1">
        <v>0.22201111100000001</v>
      </c>
      <c r="Z177" s="1">
        <v>0.62676914299999997</v>
      </c>
      <c r="AA177" s="1">
        <v>0.13154406299999999</v>
      </c>
      <c r="AB177" s="1">
        <v>1.8</v>
      </c>
      <c r="AC177" s="1">
        <v>0.60919373700000001</v>
      </c>
      <c r="AD177" s="1">
        <v>0.27565735099999999</v>
      </c>
      <c r="AE177" s="1">
        <f t="shared" si="97"/>
        <v>0.11999675168608215</v>
      </c>
      <c r="AF177" s="1">
        <v>0.88399541599999998</v>
      </c>
      <c r="AG177" s="1">
        <v>0.96780693699999998</v>
      </c>
      <c r="AH177" s="1">
        <v>0.73768347999999995</v>
      </c>
      <c r="AI177" s="1">
        <v>1</v>
      </c>
      <c r="AJ177" s="1">
        <v>0.88401879900000002</v>
      </c>
      <c r="AK177" s="1">
        <v>0.989312521</v>
      </c>
      <c r="AL177" s="1">
        <v>0.49871438699999998</v>
      </c>
      <c r="AM177" s="1">
        <v>0.43912578299999999</v>
      </c>
      <c r="AN177" s="1">
        <f t="shared" si="98"/>
        <v>0.72434264896864631</v>
      </c>
      <c r="AO177" s="1">
        <f t="shared" si="99"/>
        <v>0.23478344863736478</v>
      </c>
      <c r="AP177" s="1">
        <f t="shared" si="100"/>
        <v>3.3453786163566237</v>
      </c>
      <c r="AQ177" s="1">
        <f t="shared" si="101"/>
        <v>10.903405255643378</v>
      </c>
      <c r="AR177" s="1">
        <f t="shared" si="102"/>
        <v>0.39704935510474354</v>
      </c>
      <c r="AS177" s="1">
        <f t="shared" si="103"/>
        <v>0.58200000000000007</v>
      </c>
      <c r="AT177" s="1">
        <f t="shared" si="104"/>
        <v>0.97089832662168529</v>
      </c>
      <c r="AU177" s="1">
        <f t="shared" si="105"/>
        <v>0.60683869945681146</v>
      </c>
      <c r="AV177" s="1">
        <f t="shared" si="106"/>
        <v>1.1931613005431885</v>
      </c>
      <c r="AW177" s="1">
        <f t="shared" si="124"/>
        <v>1.6791217697114711</v>
      </c>
      <c r="AX177" s="1">
        <f t="shared" si="125"/>
        <v>8.6722375306780108</v>
      </c>
      <c r="AY177" s="1">
        <f t="shared" si="126"/>
        <v>6.0080673334052523</v>
      </c>
      <c r="AZ177" s="1">
        <f t="shared" si="127"/>
        <v>3.9002545143590432</v>
      </c>
      <c r="BA177" s="1">
        <f t="shared" si="128"/>
        <v>4.424509747300875</v>
      </c>
      <c r="BB177" s="1">
        <f t="shared" si="129"/>
        <v>5.7176128441292251</v>
      </c>
      <c r="BC177" s="1">
        <f t="shared" si="130"/>
        <v>4.8653454430791969</v>
      </c>
      <c r="BD177" s="1">
        <f t="shared" si="131"/>
        <v>5.4711230667030044</v>
      </c>
      <c r="BE177" s="1">
        <f t="shared" si="107"/>
        <v>0.69215213424196242</v>
      </c>
      <c r="BF177" s="1">
        <f t="shared" si="108"/>
        <v>0.44932410647109011</v>
      </c>
      <c r="BG177" s="1">
        <f t="shared" si="109"/>
        <v>0.50972029683178333</v>
      </c>
      <c r="BH177" s="1">
        <f t="shared" si="110"/>
        <v>0.65869067592328256</v>
      </c>
      <c r="BI177" s="1">
        <f t="shared" si="111"/>
        <v>0.56050624025596718</v>
      </c>
      <c r="BJ177" s="1">
        <f t="shared" si="112"/>
        <v>0.63029411908614608</v>
      </c>
      <c r="BK177" s="1">
        <f t="shared" si="113"/>
        <v>0.62404972031046202</v>
      </c>
      <c r="BL177" s="2">
        <f t="shared" si="114"/>
        <v>1.5699999999999998</v>
      </c>
      <c r="BM177" s="2">
        <f t="shared" si="115"/>
        <v>1.0191962319558554</v>
      </c>
      <c r="BN177" s="2">
        <f t="shared" si="116"/>
        <v>1.1561921526144492</v>
      </c>
      <c r="BO177" s="2">
        <f t="shared" si="117"/>
        <v>1.4940997940173042</v>
      </c>
      <c r="BP177" s="2">
        <f t="shared" si="118"/>
        <v>1.2713892707498897</v>
      </c>
      <c r="BQ177" s="2">
        <f t="shared" si="119"/>
        <v>1.4296882405036673</v>
      </c>
      <c r="BR177" s="2">
        <f t="shared" si="120"/>
        <v>1.4155241491243047</v>
      </c>
      <c r="BS177" s="1">
        <f t="shared" si="132"/>
        <v>13.628023734661745</v>
      </c>
      <c r="BT177" s="1">
        <f t="shared" si="133"/>
        <v>8.8468983690268885</v>
      </c>
      <c r="BU177" s="1">
        <f t="shared" si="134"/>
        <v>10.036059934814887</v>
      </c>
      <c r="BV177" s="1">
        <f t="shared" si="135"/>
        <v>12.969189461669458</v>
      </c>
      <c r="BW177" s="1">
        <f t="shared" si="136"/>
        <v>11.036002011320882</v>
      </c>
      <c r="BX177" s="1">
        <f t="shared" si="137"/>
        <v>12.410079792834885</v>
      </c>
      <c r="BY177" s="1">
        <f t="shared" si="138"/>
        <v>12.287131656848977</v>
      </c>
    </row>
    <row r="178" spans="1:77" x14ac:dyDescent="0.25">
      <c r="A178" s="1">
        <v>20050601</v>
      </c>
      <c r="B178" s="1">
        <v>2005</v>
      </c>
      <c r="C178" s="1">
        <v>6</v>
      </c>
      <c r="D178" s="1">
        <v>21.419</v>
      </c>
      <c r="E178" s="1">
        <v>343.56200000000001</v>
      </c>
      <c r="F178" s="1">
        <f t="shared" si="121"/>
        <v>14.248203264000001</v>
      </c>
      <c r="G178" s="1">
        <v>479.46499999999997</v>
      </c>
      <c r="H178" s="1">
        <v>16.920000000000002</v>
      </c>
      <c r="I178" s="1">
        <v>657.75431249999997</v>
      </c>
      <c r="J178" s="1">
        <v>188.42675</v>
      </c>
      <c r="K178" s="1">
        <f t="shared" si="122"/>
        <v>8.524495889999999E-3</v>
      </c>
      <c r="L178" s="1">
        <f t="shared" si="123"/>
        <v>2.44201068E-3</v>
      </c>
      <c r="M178" s="1">
        <f t="shared" si="93"/>
        <v>6.0824852099999986E-3</v>
      </c>
      <c r="N178" s="1">
        <f t="shared" si="94"/>
        <v>0.28646980554764512</v>
      </c>
      <c r="O178" s="1">
        <f t="shared" si="95"/>
        <v>4.0816800184414026</v>
      </c>
      <c r="P178" s="1">
        <f t="shared" si="96"/>
        <v>10.166523245558597</v>
      </c>
      <c r="Q178" s="1">
        <v>43.878</v>
      </c>
      <c r="R178" s="1">
        <v>88.967699999999994</v>
      </c>
      <c r="S178" s="1">
        <v>0.33029296400000002</v>
      </c>
      <c r="T178" s="1">
        <v>4.4694399999999996</v>
      </c>
      <c r="U178" s="1">
        <v>0.51165444299999996</v>
      </c>
      <c r="V178" s="1">
        <v>6.0344443999999997E-2</v>
      </c>
      <c r="W178" s="1">
        <v>0.265755556</v>
      </c>
      <c r="X178" s="1">
        <v>3.6455556E-2</v>
      </c>
      <c r="Y178" s="1">
        <v>0.22992222200000001</v>
      </c>
      <c r="Z178" s="1">
        <v>0.62990221400000002</v>
      </c>
      <c r="AA178" s="1">
        <v>7.2291589000000003E-2</v>
      </c>
      <c r="AB178" s="1">
        <v>2.111111111</v>
      </c>
      <c r="AC178" s="1">
        <v>0.61307874500000004</v>
      </c>
      <c r="AD178" s="1">
        <v>0.283447175</v>
      </c>
      <c r="AE178" s="1">
        <f t="shared" si="97"/>
        <v>0.12954895769466584</v>
      </c>
      <c r="AF178" s="1">
        <v>0.93701004399999999</v>
      </c>
      <c r="AG178" s="1">
        <v>1.0429532800000001</v>
      </c>
      <c r="AH178" s="1">
        <v>0.78513477399999998</v>
      </c>
      <c r="AI178" s="1">
        <v>0.78857142899999999</v>
      </c>
      <c r="AJ178" s="1">
        <v>0.83772780400000002</v>
      </c>
      <c r="AK178" s="1">
        <v>0.94214131499999998</v>
      </c>
      <c r="AL178" s="1">
        <v>0.33866612400000001</v>
      </c>
      <c r="AM178" s="1">
        <v>0.33029296400000002</v>
      </c>
      <c r="AN178" s="1">
        <f t="shared" si="98"/>
        <v>0.71655282450230995</v>
      </c>
      <c r="AO178" s="1">
        <f t="shared" si="99"/>
        <v>0.24045752912023355</v>
      </c>
      <c r="AP178" s="1">
        <f t="shared" si="100"/>
        <v>3.4260877512642867</v>
      </c>
      <c r="AQ178" s="1">
        <f t="shared" si="101"/>
        <v>10.822115512735714</v>
      </c>
      <c r="AR178" s="1">
        <f t="shared" si="102"/>
        <v>0.37933431971069825</v>
      </c>
      <c r="AS178" s="1">
        <f t="shared" si="103"/>
        <v>0.58977777777500007</v>
      </c>
      <c r="AT178" s="1">
        <f t="shared" si="104"/>
        <v>0.81841802325261448</v>
      </c>
      <c r="AU178" s="1">
        <f t="shared" si="105"/>
        <v>0.63832895327925554</v>
      </c>
      <c r="AV178" s="1">
        <f t="shared" si="106"/>
        <v>1.4727821577207445</v>
      </c>
      <c r="AW178" s="1">
        <f t="shared" si="124"/>
        <v>1.949857481845894</v>
      </c>
      <c r="AX178" s="1">
        <f t="shared" si="125"/>
        <v>8.9202807745891501</v>
      </c>
      <c r="AY178" s="1">
        <f t="shared" si="126"/>
        <v>4.3520313762078411</v>
      </c>
      <c r="AZ178" s="1">
        <f t="shared" si="127"/>
        <v>2.8559216052788927</v>
      </c>
      <c r="BA178" s="1">
        <f t="shared" si="128"/>
        <v>3.439124709358206</v>
      </c>
      <c r="BB178" s="1">
        <f t="shared" si="129"/>
        <v>4.3251908672212087</v>
      </c>
      <c r="BC178" s="1">
        <f t="shared" si="130"/>
        <v>3.5260790306724936</v>
      </c>
      <c r="BD178" s="1">
        <f t="shared" si="131"/>
        <v>4.1582699712634392</v>
      </c>
      <c r="BE178" s="1">
        <f t="shared" si="107"/>
        <v>0.49821368880836264</v>
      </c>
      <c r="BF178" s="1">
        <f t="shared" si="108"/>
        <v>0.32694140159286067</v>
      </c>
      <c r="BG178" s="1">
        <f t="shared" si="109"/>
        <v>0.39370557323838368</v>
      </c>
      <c r="BH178" s="1">
        <f t="shared" si="110"/>
        <v>0.49514102966697199</v>
      </c>
      <c r="BI178" s="1">
        <f t="shared" si="111"/>
        <v>0.40365996681574973</v>
      </c>
      <c r="BJ178" s="1">
        <f t="shared" si="112"/>
        <v>0.47603218873145903</v>
      </c>
      <c r="BK178" s="1">
        <f t="shared" si="113"/>
        <v>0.51165444290705531</v>
      </c>
      <c r="BL178" s="2">
        <f t="shared" si="114"/>
        <v>1.5699999999999998</v>
      </c>
      <c r="BM178" s="2">
        <f t="shared" si="115"/>
        <v>1.0302767909258126</v>
      </c>
      <c r="BN178" s="2">
        <f t="shared" si="116"/>
        <v>1.2406679380140853</v>
      </c>
      <c r="BO178" s="2">
        <f t="shared" si="117"/>
        <v>1.5603172575134945</v>
      </c>
      <c r="BP178" s="2">
        <f t="shared" si="118"/>
        <v>1.2720368029560443</v>
      </c>
      <c r="BQ178" s="2">
        <f t="shared" si="119"/>
        <v>1.500100364757071</v>
      </c>
      <c r="BR178" s="2">
        <f t="shared" si="120"/>
        <v>1.6123552873174152</v>
      </c>
      <c r="BS178" s="1">
        <f t="shared" si="132"/>
        <v>13.714374803688898</v>
      </c>
      <c r="BT178" s="1">
        <f t="shared" si="133"/>
        <v>8.999746536495806</v>
      </c>
      <c r="BU178" s="1">
        <f t="shared" si="134"/>
        <v>10.837570133022313</v>
      </c>
      <c r="BV178" s="1">
        <f t="shared" si="135"/>
        <v>13.629793428155434</v>
      </c>
      <c r="BW178" s="1">
        <f t="shared" si="136"/>
        <v>11.111585655939713</v>
      </c>
      <c r="BX178" s="1">
        <f t="shared" si="137"/>
        <v>13.103782576706307</v>
      </c>
      <c r="BY178" s="1">
        <f t="shared" si="138"/>
        <v>14.084359698713715</v>
      </c>
    </row>
    <row r="179" spans="1:77" x14ac:dyDescent="0.25">
      <c r="A179" s="1">
        <v>20050702</v>
      </c>
      <c r="B179" s="1">
        <v>2005</v>
      </c>
      <c r="C179" s="1">
        <v>7</v>
      </c>
      <c r="D179" s="1">
        <v>24.812999999999999</v>
      </c>
      <c r="E179" s="1">
        <v>343.53899999999999</v>
      </c>
      <c r="F179" s="1">
        <f t="shared" si="121"/>
        <v>14.247249407999998</v>
      </c>
      <c r="G179" s="1">
        <v>485.62200000000001</v>
      </c>
      <c r="H179" s="1">
        <v>19.565000000000001</v>
      </c>
      <c r="I179" s="1">
        <v>664.45022919999997</v>
      </c>
      <c r="J179" s="1">
        <v>143.09991669999999</v>
      </c>
      <c r="K179" s="1">
        <f t="shared" si="122"/>
        <v>8.611274970431999E-3</v>
      </c>
      <c r="L179" s="1">
        <f t="shared" si="123"/>
        <v>1.854574920432E-3</v>
      </c>
      <c r="M179" s="1">
        <f t="shared" si="93"/>
        <v>6.756700049999999E-3</v>
      </c>
      <c r="N179" s="1">
        <f t="shared" si="94"/>
        <v>0.21536589260010147</v>
      </c>
      <c r="O179" s="1">
        <f t="shared" si="95"/>
        <v>3.068371585850187</v>
      </c>
      <c r="P179" s="1">
        <f t="shared" si="96"/>
        <v>11.178877822149811</v>
      </c>
      <c r="Q179" s="1">
        <v>58.038899999999998</v>
      </c>
      <c r="R179" s="1">
        <v>65.515799999999999</v>
      </c>
      <c r="S179" s="1">
        <v>0.46974255100000001</v>
      </c>
      <c r="T179" s="1">
        <v>5.0170899999999996</v>
      </c>
      <c r="U179" s="1">
        <v>0.64194269699999995</v>
      </c>
      <c r="V179" s="1">
        <v>6.6766667000000002E-2</v>
      </c>
      <c r="W179" s="1">
        <v>0.24956666699999999</v>
      </c>
      <c r="X179" s="1">
        <v>4.0944444000000003E-2</v>
      </c>
      <c r="Y179" s="1">
        <v>0.23533333300000001</v>
      </c>
      <c r="Z179" s="1">
        <v>0.57787144199999996</v>
      </c>
      <c r="AA179" s="1">
        <v>2.9353133E-2</v>
      </c>
      <c r="AB179" s="1">
        <v>1.7111111109999999</v>
      </c>
      <c r="AC179" s="1">
        <v>0.54856058799999996</v>
      </c>
      <c r="AD179" s="1">
        <v>0.29257941399999998</v>
      </c>
      <c r="AE179" s="1">
        <f t="shared" si="97"/>
        <v>0.14074728877988962</v>
      </c>
      <c r="AF179" s="1">
        <v>0.999494145</v>
      </c>
      <c r="AG179" s="1">
        <v>1.191008031</v>
      </c>
      <c r="AH179" s="1">
        <v>0.87571390400000004</v>
      </c>
      <c r="AI179" s="1">
        <v>0.69410714299999998</v>
      </c>
      <c r="AJ179" s="1">
        <v>0.80418213500000002</v>
      </c>
      <c r="AK179" s="1">
        <v>0.92976352399999995</v>
      </c>
      <c r="AL179" s="1">
        <v>0.543739046</v>
      </c>
      <c r="AM179" s="1">
        <v>0.46974255100000001</v>
      </c>
      <c r="AN179" s="1">
        <f t="shared" si="98"/>
        <v>0.70742058638200078</v>
      </c>
      <c r="AO179" s="1">
        <f t="shared" si="99"/>
        <v>0.2475166545116354</v>
      </c>
      <c r="AP179" s="1">
        <f t="shared" si="100"/>
        <v>3.5264315094610375</v>
      </c>
      <c r="AQ179" s="1">
        <f t="shared" si="101"/>
        <v>10.720817898538961</v>
      </c>
      <c r="AR179" s="1">
        <f t="shared" si="102"/>
        <v>0.39092919807929438</v>
      </c>
      <c r="AS179" s="1">
        <f t="shared" si="103"/>
        <v>0.57977777777500006</v>
      </c>
      <c r="AT179" s="1">
        <f t="shared" si="104"/>
        <v>1.0830244214526386</v>
      </c>
      <c r="AU179" s="1">
        <f t="shared" si="105"/>
        <v>0.60702275186853993</v>
      </c>
      <c r="AV179" s="1">
        <f t="shared" si="106"/>
        <v>1.1040883591314601</v>
      </c>
      <c r="AW179" s="1">
        <f t="shared" si="124"/>
        <v>1.64674049091232</v>
      </c>
      <c r="AX179" s="1">
        <f t="shared" si="125"/>
        <v>8.4161826826271806</v>
      </c>
      <c r="AY179" s="1">
        <f t="shared" si="126"/>
        <v>6.6684677725273325</v>
      </c>
      <c r="AZ179" s="1">
        <f t="shared" si="127"/>
        <v>4.4312047137651156</v>
      </c>
      <c r="BA179" s="1">
        <f t="shared" si="128"/>
        <v>5.3147845095680744</v>
      </c>
      <c r="BB179" s="1">
        <f t="shared" si="129"/>
        <v>6.8540210793773646</v>
      </c>
      <c r="BC179" s="1">
        <f t="shared" si="130"/>
        <v>5.4345556607752128</v>
      </c>
      <c r="BD179" s="1">
        <f t="shared" si="131"/>
        <v>6.4060667021812119</v>
      </c>
      <c r="BE179" s="1">
        <f t="shared" si="107"/>
        <v>0.85323846882927057</v>
      </c>
      <c r="BF179" s="1">
        <f t="shared" si="108"/>
        <v>0.5669779706544269</v>
      </c>
      <c r="BG179" s="1">
        <f t="shared" si="109"/>
        <v>0.68003306783362016</v>
      </c>
      <c r="BH179" s="1">
        <f t="shared" si="110"/>
        <v>0.87698023752689847</v>
      </c>
      <c r="BI179" s="1">
        <f t="shared" si="111"/>
        <v>0.69535793062847573</v>
      </c>
      <c r="BJ179" s="1">
        <f t="shared" si="112"/>
        <v>0.8196639364001469</v>
      </c>
      <c r="BK179" s="1">
        <f t="shared" si="113"/>
        <v>0.64194269742361554</v>
      </c>
      <c r="BL179" s="2">
        <f t="shared" si="114"/>
        <v>1.57</v>
      </c>
      <c r="BM179" s="2">
        <f t="shared" si="115"/>
        <v>1.0432668549846722</v>
      </c>
      <c r="BN179" s="2">
        <f t="shared" si="116"/>
        <v>1.2512936951421214</v>
      </c>
      <c r="BO179" s="2">
        <f t="shared" si="117"/>
        <v>1.6136860012962382</v>
      </c>
      <c r="BP179" s="2">
        <f t="shared" si="118"/>
        <v>1.2794921829821457</v>
      </c>
      <c r="BQ179" s="2">
        <f t="shared" si="119"/>
        <v>1.5082212384469136</v>
      </c>
      <c r="BR179" s="2">
        <f t="shared" si="120"/>
        <v>1.1812055735578222</v>
      </c>
      <c r="BS179" s="1">
        <f t="shared" si="132"/>
        <v>12.270302834837155</v>
      </c>
      <c r="BT179" s="1">
        <f t="shared" si="133"/>
        <v>8.1536307313439895</v>
      </c>
      <c r="BU179" s="1">
        <f t="shared" si="134"/>
        <v>9.7794602386727583</v>
      </c>
      <c r="BV179" s="1">
        <f t="shared" si="135"/>
        <v>12.611729882956856</v>
      </c>
      <c r="BW179" s="1">
        <f t="shared" si="136"/>
        <v>9.9998449426737608</v>
      </c>
      <c r="BX179" s="1">
        <f t="shared" si="137"/>
        <v>11.787472189603035</v>
      </c>
      <c r="BY179" s="1">
        <f t="shared" si="138"/>
        <v>9.2316879603515876</v>
      </c>
    </row>
    <row r="180" spans="1:77" x14ac:dyDescent="0.25">
      <c r="A180" s="1">
        <v>20080623</v>
      </c>
      <c r="B180" s="1">
        <v>2008</v>
      </c>
      <c r="C180" s="1">
        <v>6</v>
      </c>
      <c r="D180" s="1">
        <v>22.405000000000001</v>
      </c>
      <c r="E180" s="1">
        <v>343.24700000000001</v>
      </c>
      <c r="F180" s="1">
        <f t="shared" si="121"/>
        <v>14.235139584000001</v>
      </c>
      <c r="G180" s="1">
        <v>488.322</v>
      </c>
      <c r="H180" s="1">
        <v>10.159000000000001</v>
      </c>
      <c r="I180" s="1">
        <v>690.68187499999999</v>
      </c>
      <c r="J180" s="1">
        <v>179.2789583</v>
      </c>
      <c r="K180" s="1">
        <f t="shared" si="122"/>
        <v>8.9512371000000004E-3</v>
      </c>
      <c r="L180" s="1">
        <f t="shared" si="123"/>
        <v>2.3234552995680001E-3</v>
      </c>
      <c r="M180" s="1">
        <f t="shared" si="93"/>
        <v>6.6277818004320003E-3</v>
      </c>
      <c r="N180" s="1">
        <f t="shared" si="94"/>
        <v>0.25956806568870799</v>
      </c>
      <c r="O180" s="1">
        <f t="shared" si="95"/>
        <v>3.6949876466276397</v>
      </c>
      <c r="P180" s="1">
        <f t="shared" si="96"/>
        <v>10.540151937372361</v>
      </c>
      <c r="Q180" s="1">
        <v>102.026</v>
      </c>
      <c r="R180" s="1">
        <v>51.705300000000001</v>
      </c>
      <c r="S180" s="1">
        <v>0.66366445900000004</v>
      </c>
      <c r="T180" s="1">
        <v>7.95017</v>
      </c>
      <c r="U180" s="1">
        <v>0.825893235</v>
      </c>
      <c r="V180" s="1">
        <v>5.5811110999999997E-2</v>
      </c>
      <c r="W180" s="1">
        <v>0.293911111</v>
      </c>
      <c r="X180" s="1">
        <v>3.3766667E-2</v>
      </c>
      <c r="Y180" s="1">
        <v>0.20746666699999999</v>
      </c>
      <c r="Z180" s="1">
        <v>0.68082605299999999</v>
      </c>
      <c r="AA180" s="1">
        <v>0.17241379200000001</v>
      </c>
      <c r="AB180" s="1">
        <v>2.4</v>
      </c>
      <c r="AC180" s="1">
        <v>0.67622430600000005</v>
      </c>
      <c r="AD180" s="1">
        <v>0.29708880599999998</v>
      </c>
      <c r="AE180" s="1">
        <f t="shared" si="97"/>
        <v>0.14627689270386265</v>
      </c>
      <c r="AF180" s="1">
        <v>0.96223671</v>
      </c>
      <c r="AG180" s="1">
        <v>1.0834700049999999</v>
      </c>
      <c r="AH180" s="1">
        <v>0.81144915900000003</v>
      </c>
      <c r="AI180" s="1">
        <v>1</v>
      </c>
      <c r="AJ180" s="1">
        <v>0.91594827499999998</v>
      </c>
      <c r="AK180" s="1">
        <v>0.97453484899999998</v>
      </c>
      <c r="AL180" s="1">
        <v>0.82891832200000004</v>
      </c>
      <c r="AM180" s="1">
        <v>0.66366445900000004</v>
      </c>
      <c r="AN180" s="1">
        <f t="shared" si="98"/>
        <v>0.70291119384340661</v>
      </c>
      <c r="AO180" s="1">
        <f t="shared" si="99"/>
        <v>0.25116608969071685</v>
      </c>
      <c r="AP180" s="1">
        <f t="shared" si="100"/>
        <v>3.5753843455148178</v>
      </c>
      <c r="AQ180" s="1">
        <f t="shared" si="101"/>
        <v>10.659755238485182</v>
      </c>
      <c r="AR180" s="1">
        <f t="shared" si="102"/>
        <v>0.35916525592278276</v>
      </c>
      <c r="AS180" s="1">
        <f t="shared" si="103"/>
        <v>0.59699999999999998</v>
      </c>
      <c r="AT180" s="1">
        <f t="shared" si="104"/>
        <v>0.71607703902721564</v>
      </c>
      <c r="AU180" s="1">
        <f t="shared" si="105"/>
        <v>0.66582031149939025</v>
      </c>
      <c r="AV180" s="1">
        <f t="shared" si="106"/>
        <v>1.7341796885006096</v>
      </c>
      <c r="AW180" s="1">
        <f t="shared" si="124"/>
        <v>2.2049149719566894</v>
      </c>
      <c r="AX180" s="1">
        <f t="shared" si="125"/>
        <v>8.9926657969355599</v>
      </c>
      <c r="AY180" s="1">
        <f t="shared" si="126"/>
        <v>12.054406146783025</v>
      </c>
      <c r="AZ180" s="1">
        <f t="shared" si="127"/>
        <v>8.0594162137818515</v>
      </c>
      <c r="BA180" s="1">
        <f t="shared" si="128"/>
        <v>9.1551489966724269</v>
      </c>
      <c r="BB180" s="1">
        <f t="shared" si="129"/>
        <v>11.195306899480814</v>
      </c>
      <c r="BC180" s="1">
        <f t="shared" si="130"/>
        <v>9.7634557458893116</v>
      </c>
      <c r="BD180" s="1">
        <f t="shared" si="131"/>
        <v>10.561053162191266</v>
      </c>
      <c r="BE180" s="1">
        <f t="shared" si="107"/>
        <v>1.252256553261401</v>
      </c>
      <c r="BF180" s="1">
        <f t="shared" si="108"/>
        <v>0.83724213754510823</v>
      </c>
      <c r="BG180" s="1">
        <f t="shared" si="109"/>
        <v>0.95107093518888597</v>
      </c>
      <c r="BH180" s="1">
        <f t="shared" si="110"/>
        <v>1.1630101275780227</v>
      </c>
      <c r="BI180" s="1">
        <f t="shared" si="111"/>
        <v>1.0142641032159374</v>
      </c>
      <c r="BJ180" s="1">
        <f t="shared" si="112"/>
        <v>1.0971214899064494</v>
      </c>
      <c r="BK180" s="1">
        <f t="shared" si="113"/>
        <v>0.82589323445842833</v>
      </c>
      <c r="BL180" s="2">
        <f t="shared" si="114"/>
        <v>1.57</v>
      </c>
      <c r="BM180" s="2">
        <f t="shared" si="115"/>
        <v>1.0496811955364806</v>
      </c>
      <c r="BN180" s="2">
        <f t="shared" si="116"/>
        <v>1.1923925367830424</v>
      </c>
      <c r="BO180" s="2">
        <f t="shared" si="117"/>
        <v>1.4581084806799527</v>
      </c>
      <c r="BP180" s="2">
        <f t="shared" si="118"/>
        <v>1.2716201307964876</v>
      </c>
      <c r="BQ180" s="2">
        <f t="shared" si="119"/>
        <v>1.3755014774465053</v>
      </c>
      <c r="BR180" s="2">
        <f t="shared" si="120"/>
        <v>1.0354526592196354</v>
      </c>
      <c r="BS180" s="1">
        <f t="shared" si="132"/>
        <v>15.11305139602554</v>
      </c>
      <c r="BT180" s="1">
        <f t="shared" si="133"/>
        <v>10.104385896550554</v>
      </c>
      <c r="BU180" s="1">
        <f t="shared" si="134"/>
        <v>11.4781463010442</v>
      </c>
      <c r="BV180" s="1">
        <f t="shared" si="135"/>
        <v>14.035967139806903</v>
      </c>
      <c r="BW180" s="1">
        <f t="shared" si="136"/>
        <v>12.24080279805608</v>
      </c>
      <c r="BX180" s="1">
        <f t="shared" si="137"/>
        <v>13.240779951565672</v>
      </c>
      <c r="BY180" s="1">
        <f t="shared" si="138"/>
        <v>9.9674199088774937</v>
      </c>
    </row>
    <row r="181" spans="1:77" x14ac:dyDescent="0.25">
      <c r="A181" s="1">
        <v>20060708</v>
      </c>
      <c r="B181" s="1">
        <v>2006</v>
      </c>
      <c r="C181" s="1">
        <v>7</v>
      </c>
      <c r="D181" s="1">
        <v>24.882000000000001</v>
      </c>
      <c r="E181" s="1">
        <v>342.91899999999998</v>
      </c>
      <c r="F181" s="1">
        <f t="shared" si="121"/>
        <v>14.221536768</v>
      </c>
      <c r="G181" s="1">
        <v>481.67200000000003</v>
      </c>
      <c r="H181" s="1">
        <v>18.847999999999999</v>
      </c>
      <c r="I181" s="1">
        <v>674.33643749999999</v>
      </c>
      <c r="J181" s="1">
        <v>174.78683330000001</v>
      </c>
      <c r="K181" s="1">
        <f t="shared" si="122"/>
        <v>8.7394002299999995E-3</v>
      </c>
      <c r="L181" s="1">
        <f t="shared" si="123"/>
        <v>2.2652373595680002E-3</v>
      </c>
      <c r="M181" s="1">
        <f t="shared" si="93"/>
        <v>6.4741628704319994E-3</v>
      </c>
      <c r="N181" s="1">
        <f t="shared" si="94"/>
        <v>0.25919826303320592</v>
      </c>
      <c r="O181" s="1">
        <f t="shared" si="95"/>
        <v>3.6861976279284732</v>
      </c>
      <c r="P181" s="1">
        <f t="shared" si="96"/>
        <v>10.535339140071526</v>
      </c>
      <c r="Q181" s="1">
        <v>22.700600000000001</v>
      </c>
      <c r="R181" s="1">
        <v>107.67700000000001</v>
      </c>
      <c r="S181" s="1">
        <v>0.17411426499999999</v>
      </c>
      <c r="T181" s="1">
        <v>1.3541799999999999</v>
      </c>
      <c r="U181" s="1">
        <v>0.16574944699999999</v>
      </c>
      <c r="V181" s="1">
        <v>6.6355555999999996E-2</v>
      </c>
      <c r="W181" s="1">
        <v>0.26441111099999998</v>
      </c>
      <c r="X181" s="1">
        <v>3.9644444000000001E-2</v>
      </c>
      <c r="Y181" s="1">
        <v>0.21432222200000001</v>
      </c>
      <c r="Z181" s="1">
        <v>0.59877724899999996</v>
      </c>
      <c r="AA181" s="1">
        <v>0.104627954</v>
      </c>
      <c r="AB181" s="1">
        <v>1.8</v>
      </c>
      <c r="AC181" s="1">
        <v>0.57448378899999997</v>
      </c>
      <c r="AD181" s="1">
        <v>0.28806532200000001</v>
      </c>
      <c r="AE181" s="1">
        <f t="shared" si="97"/>
        <v>0.13521192152053957</v>
      </c>
      <c r="AF181" s="1">
        <v>0.99972584900000006</v>
      </c>
      <c r="AG181" s="1">
        <v>1.194506802</v>
      </c>
      <c r="AH181" s="1">
        <v>0.87755537800000005</v>
      </c>
      <c r="AI181" s="1">
        <v>0.71971428599999998</v>
      </c>
      <c r="AJ181" s="1">
        <v>0.86299058900000003</v>
      </c>
      <c r="AK181" s="1">
        <v>0.93310270900000003</v>
      </c>
      <c r="AL181" s="1">
        <v>0.108991566</v>
      </c>
      <c r="AM181" s="1">
        <v>0.17411426499999999</v>
      </c>
      <c r="AN181" s="1">
        <f t="shared" si="98"/>
        <v>0.71193467753990258</v>
      </c>
      <c r="AO181" s="1">
        <f t="shared" si="99"/>
        <v>0.24397203986499805</v>
      </c>
      <c r="AP181" s="1">
        <f t="shared" si="100"/>
        <v>3.4696573353040314</v>
      </c>
      <c r="AQ181" s="1">
        <f t="shared" si="101"/>
        <v>10.751879432695969</v>
      </c>
      <c r="AR181" s="1">
        <f t="shared" si="102"/>
        <v>0.38943371298473001</v>
      </c>
      <c r="AS181" s="1">
        <f t="shared" si="103"/>
        <v>0.58200000000000007</v>
      </c>
      <c r="AT181" s="1">
        <f t="shared" si="104"/>
        <v>1.0069665909642531</v>
      </c>
      <c r="AU181" s="1">
        <f t="shared" si="105"/>
        <v>0.61339032233952762</v>
      </c>
      <c r="AV181" s="1">
        <f t="shared" si="106"/>
        <v>1.1866096776604724</v>
      </c>
      <c r="AW181" s="1">
        <f t="shared" si="124"/>
        <v>1.7101752050612726</v>
      </c>
      <c r="AX181" s="1">
        <f t="shared" si="125"/>
        <v>8.5580438597810957</v>
      </c>
      <c r="AY181" s="1">
        <f t="shared" si="126"/>
        <v>1.3976478892948145</v>
      </c>
      <c r="AZ181" s="1">
        <f t="shared" si="127"/>
        <v>0.92302253781874111</v>
      </c>
      <c r="BA181" s="1">
        <f t="shared" si="128"/>
        <v>1.0925278641271916</v>
      </c>
      <c r="BB181" s="1">
        <f t="shared" si="129"/>
        <v>1.4024573298680332</v>
      </c>
      <c r="BC181" s="1">
        <f t="shared" si="130"/>
        <v>1.1320446600515823</v>
      </c>
      <c r="BD181" s="1">
        <f t="shared" si="131"/>
        <v>1.3361145944488322</v>
      </c>
      <c r="BE181" s="1">
        <f t="shared" si="107"/>
        <v>0.1710698467895076</v>
      </c>
      <c r="BF181" s="1">
        <f t="shared" si="108"/>
        <v>0.11297646949374632</v>
      </c>
      <c r="BG181" s="1">
        <f t="shared" si="109"/>
        <v>0.13372364796673261</v>
      </c>
      <c r="BH181" s="1">
        <f t="shared" si="110"/>
        <v>0.17165851455647924</v>
      </c>
      <c r="BI181" s="1">
        <f t="shared" si="111"/>
        <v>0.13856044003444618</v>
      </c>
      <c r="BJ181" s="1">
        <f t="shared" si="112"/>
        <v>0.16353827077355773</v>
      </c>
      <c r="BK181" s="1">
        <f t="shared" si="113"/>
        <v>0.16574944726765159</v>
      </c>
      <c r="BL181" s="2">
        <f t="shared" si="114"/>
        <v>1.5700000000000003</v>
      </c>
      <c r="BM181" s="2">
        <f t="shared" si="115"/>
        <v>1.0368458289638263</v>
      </c>
      <c r="BN181" s="2">
        <f t="shared" si="116"/>
        <v>1.2272538454196305</v>
      </c>
      <c r="BO181" s="2">
        <f t="shared" si="117"/>
        <v>1.575402520733433</v>
      </c>
      <c r="BP181" s="2">
        <f t="shared" si="118"/>
        <v>1.2716436878659969</v>
      </c>
      <c r="BQ181" s="2">
        <f t="shared" si="119"/>
        <v>1.5008786757751016</v>
      </c>
      <c r="BR181" s="2">
        <f t="shared" si="120"/>
        <v>1.5211718318214671</v>
      </c>
      <c r="BS181" s="1">
        <f t="shared" si="132"/>
        <v>12.826966454777024</v>
      </c>
      <c r="BT181" s="1">
        <f t="shared" si="133"/>
        <v>8.4710743101238677</v>
      </c>
      <c r="BU181" s="1">
        <f t="shared" si="134"/>
        <v>10.026715864136118</v>
      </c>
      <c r="BV181" s="1">
        <f t="shared" si="135"/>
        <v>12.871105277846436</v>
      </c>
      <c r="BW181" s="1">
        <f t="shared" si="136"/>
        <v>10.38938275585101</v>
      </c>
      <c r="BX181" s="1">
        <f t="shared" si="137"/>
        <v>12.262242310100245</v>
      </c>
      <c r="BY181" s="1">
        <f t="shared" si="138"/>
        <v>12.428038253965399</v>
      </c>
    </row>
    <row r="182" spans="1:77" x14ac:dyDescent="0.25">
      <c r="A182" s="1">
        <v>20080719</v>
      </c>
      <c r="B182" s="1">
        <v>2008</v>
      </c>
      <c r="C182" s="1">
        <v>7</v>
      </c>
      <c r="D182" s="1">
        <v>23.190999999999999</v>
      </c>
      <c r="E182" s="1">
        <v>342.83100000000002</v>
      </c>
      <c r="F182" s="1">
        <f t="shared" si="121"/>
        <v>14.217887232000001</v>
      </c>
      <c r="G182" s="1">
        <v>469.01900000000001</v>
      </c>
      <c r="H182" s="1">
        <v>16.437000000000001</v>
      </c>
      <c r="I182" s="1">
        <v>692.90316670000004</v>
      </c>
      <c r="J182" s="1">
        <v>113.5313542</v>
      </c>
      <c r="K182" s="1">
        <f t="shared" si="122"/>
        <v>8.9800250404319989E-3</v>
      </c>
      <c r="L182" s="1">
        <f t="shared" si="123"/>
        <v>1.4713663504319998E-3</v>
      </c>
      <c r="M182" s="1">
        <f t="shared" si="93"/>
        <v>7.5086586899999995E-3</v>
      </c>
      <c r="N182" s="1">
        <f t="shared" si="94"/>
        <v>0.1638488026266369</v>
      </c>
      <c r="O182" s="1">
        <f t="shared" si="95"/>
        <v>2.3295837988437489</v>
      </c>
      <c r="P182" s="1">
        <f t="shared" si="96"/>
        <v>11.888303433156253</v>
      </c>
      <c r="Q182" s="1">
        <v>76.465100000000007</v>
      </c>
      <c r="R182" s="1">
        <v>91.247200000000007</v>
      </c>
      <c r="S182" s="1">
        <v>0.45593018499999999</v>
      </c>
      <c r="T182" s="1">
        <v>5.0644299999999998</v>
      </c>
      <c r="U182" s="1">
        <v>0.57773821800000003</v>
      </c>
      <c r="V182" s="1">
        <v>6.2333332999999998E-2</v>
      </c>
      <c r="W182" s="1">
        <v>0.277077778</v>
      </c>
      <c r="X182" s="1">
        <v>3.7866667E-2</v>
      </c>
      <c r="Y182" s="1">
        <v>0.20392222199999999</v>
      </c>
      <c r="Z182" s="1">
        <v>0.63269715699999995</v>
      </c>
      <c r="AA182" s="1">
        <v>0.15209055299999999</v>
      </c>
      <c r="AB182" s="1">
        <v>2.3222222220000002</v>
      </c>
      <c r="AC182" s="1">
        <v>0.61654447499999998</v>
      </c>
      <c r="AD182" s="1">
        <v>0.26904666999999999</v>
      </c>
      <c r="AE182" s="1">
        <f t="shared" si="97"/>
        <v>0.11189045984058858</v>
      </c>
      <c r="AF182" s="1">
        <v>0.97914596300000001</v>
      </c>
      <c r="AG182" s="1">
        <v>1.1164229219999999</v>
      </c>
      <c r="AH182" s="1">
        <v>0.832425941</v>
      </c>
      <c r="AI182" s="1">
        <v>0.80582142899999998</v>
      </c>
      <c r="AJ182" s="1">
        <v>0.90007074499999995</v>
      </c>
      <c r="AK182" s="1">
        <v>0.94441933600000005</v>
      </c>
      <c r="AL182" s="1">
        <v>0.52342674300000003</v>
      </c>
      <c r="AM182" s="1">
        <v>0.45593018499999999</v>
      </c>
      <c r="AN182" s="1">
        <f t="shared" si="98"/>
        <v>0.73095333024888121</v>
      </c>
      <c r="AO182" s="1">
        <f t="shared" si="99"/>
        <v>0.23021592665188839</v>
      </c>
      <c r="AP182" s="1">
        <f t="shared" si="100"/>
        <v>3.2731840841469326</v>
      </c>
      <c r="AQ182" s="1">
        <f t="shared" si="101"/>
        <v>10.944703147853069</v>
      </c>
      <c r="AR182" s="1">
        <f t="shared" si="102"/>
        <v>0.37739286788349408</v>
      </c>
      <c r="AS182" s="1">
        <f t="shared" si="103"/>
        <v>0.59505555555</v>
      </c>
      <c r="AT182" s="1">
        <f t="shared" si="104"/>
        <v>0.68711829810884817</v>
      </c>
      <c r="AU182" s="1">
        <f t="shared" si="105"/>
        <v>0.64042233537364024</v>
      </c>
      <c r="AV182" s="1">
        <f t="shared" si="106"/>
        <v>1.6817998866263599</v>
      </c>
      <c r="AW182" s="1">
        <f t="shared" si="124"/>
        <v>2.0562155732511052</v>
      </c>
      <c r="AX182" s="1">
        <f t="shared" si="125"/>
        <v>9.1589157679073221</v>
      </c>
      <c r="AY182" s="1">
        <f t="shared" si="126"/>
        <v>7.0534643169308842</v>
      </c>
      <c r="AZ182" s="1">
        <f t="shared" si="127"/>
        <v>4.536648677281689</v>
      </c>
      <c r="BA182" s="1">
        <f t="shared" si="128"/>
        <v>5.7671285181551841</v>
      </c>
      <c r="BB182" s="1">
        <f t="shared" si="129"/>
        <v>7.2008723857268073</v>
      </c>
      <c r="BC182" s="1">
        <f t="shared" si="130"/>
        <v>5.8497532995235613</v>
      </c>
      <c r="BD182" s="1">
        <f t="shared" si="131"/>
        <v>6.4903179916473697</v>
      </c>
      <c r="BE182" s="1">
        <f t="shared" si="107"/>
        <v>0.80464255626546111</v>
      </c>
      <c r="BF182" s="1">
        <f t="shared" si="108"/>
        <v>0.5175301702177777</v>
      </c>
      <c r="BG182" s="1">
        <f t="shared" si="109"/>
        <v>0.65790040533996774</v>
      </c>
      <c r="BH182" s="1">
        <f t="shared" si="110"/>
        <v>0.82145852072783143</v>
      </c>
      <c r="BI182" s="1">
        <f t="shared" si="111"/>
        <v>0.66732604532393158</v>
      </c>
      <c r="BJ182" s="1">
        <f t="shared" si="112"/>
        <v>0.74040015304808782</v>
      </c>
      <c r="BK182" s="1">
        <f t="shared" si="113"/>
        <v>0.57773821743818421</v>
      </c>
      <c r="BL182" s="2">
        <f t="shared" si="114"/>
        <v>1.5700000000000003</v>
      </c>
      <c r="BM182" s="2">
        <f t="shared" si="115"/>
        <v>1.009792933415083</v>
      </c>
      <c r="BN182" s="2">
        <f t="shared" si="116"/>
        <v>1.2836800991209099</v>
      </c>
      <c r="BO182" s="2">
        <f t="shared" si="117"/>
        <v>1.6028109220676263</v>
      </c>
      <c r="BP182" s="2">
        <f t="shared" si="118"/>
        <v>1.3020711904938365</v>
      </c>
      <c r="BQ182" s="2">
        <f t="shared" si="119"/>
        <v>1.4446517043301885</v>
      </c>
      <c r="BR182" s="2">
        <f t="shared" si="120"/>
        <v>1.1272694866995119</v>
      </c>
      <c r="BS182" s="1">
        <f t="shared" si="132"/>
        <v>13.762556915928352</v>
      </c>
      <c r="BT182" s="1">
        <f t="shared" si="133"/>
        <v>8.8518042798900165</v>
      </c>
      <c r="BU182" s="1">
        <f t="shared" si="134"/>
        <v>11.25268816942425</v>
      </c>
      <c r="BV182" s="1">
        <f t="shared" si="135"/>
        <v>14.050176140399556</v>
      </c>
      <c r="BW182" s="1">
        <f t="shared" si="136"/>
        <v>11.413903737428033</v>
      </c>
      <c r="BX182" s="1">
        <f t="shared" si="137"/>
        <v>12.663758792698799</v>
      </c>
      <c r="BY182" s="1">
        <f t="shared" si="138"/>
        <v>9.8815990256632915</v>
      </c>
    </row>
    <row r="183" spans="1:77" x14ac:dyDescent="0.25">
      <c r="A183" s="1">
        <v>20090725</v>
      </c>
      <c r="B183" s="1">
        <v>2009</v>
      </c>
      <c r="C183" s="1">
        <v>7</v>
      </c>
      <c r="D183" s="1">
        <v>23.193000000000001</v>
      </c>
      <c r="E183" s="1">
        <v>342.78</v>
      </c>
      <c r="F183" s="1">
        <f t="shared" si="121"/>
        <v>14.215772159999998</v>
      </c>
      <c r="G183" s="1">
        <v>461.96800000000002</v>
      </c>
      <c r="H183" s="1">
        <v>17.969000000000001</v>
      </c>
      <c r="I183" s="1">
        <v>670.26093749999995</v>
      </c>
      <c r="J183" s="1">
        <v>122.01524999999999</v>
      </c>
      <c r="K183" s="1">
        <f t="shared" si="122"/>
        <v>8.6865817499999984E-3</v>
      </c>
      <c r="L183" s="1">
        <f t="shared" si="123"/>
        <v>1.5813176399999997E-3</v>
      </c>
      <c r="M183" s="1">
        <f t="shared" si="93"/>
        <v>7.1052641099999987E-3</v>
      </c>
      <c r="N183" s="1">
        <f t="shared" si="94"/>
        <v>0.18204141577324132</v>
      </c>
      <c r="O183" s="1">
        <f t="shared" si="95"/>
        <v>2.5878592903162283</v>
      </c>
      <c r="P183" s="1">
        <f t="shared" si="96"/>
        <v>11.627912869683771</v>
      </c>
      <c r="Q183" s="1">
        <v>36.415799999999997</v>
      </c>
      <c r="R183" s="1">
        <v>98.432699999999997</v>
      </c>
      <c r="S183" s="1">
        <v>0.27004972199999999</v>
      </c>
      <c r="T183" s="1">
        <v>3.67177</v>
      </c>
      <c r="U183" s="1">
        <v>0.37988234199999998</v>
      </c>
      <c r="V183" s="1">
        <v>4.6399999999999997E-2</v>
      </c>
      <c r="W183" s="1">
        <v>0.24708888900000001</v>
      </c>
      <c r="X183" s="1">
        <v>2.7944443999999999E-2</v>
      </c>
      <c r="Y183" s="1">
        <v>0.174444444</v>
      </c>
      <c r="Z183" s="1">
        <v>0.68380404299999997</v>
      </c>
      <c r="AA183" s="1">
        <v>0.172333809</v>
      </c>
      <c r="AB183" s="1">
        <v>2.388888889</v>
      </c>
      <c r="AC183" s="1">
        <v>0.67991701299999996</v>
      </c>
      <c r="AD183" s="1">
        <v>0.25800055399999999</v>
      </c>
      <c r="AE183" s="1">
        <f t="shared" si="97"/>
        <v>9.8345253218884113E-2</v>
      </c>
      <c r="AF183" s="1">
        <v>0.97918446100000001</v>
      </c>
      <c r="AG183" s="1">
        <v>1.116508407</v>
      </c>
      <c r="AH183" s="1">
        <v>0.832479317</v>
      </c>
      <c r="AI183" s="1">
        <v>0.75110714300000003</v>
      </c>
      <c r="AJ183" s="1">
        <v>0.91588578799999998</v>
      </c>
      <c r="AK183" s="1">
        <v>0.93721272</v>
      </c>
      <c r="AL183" s="1">
        <v>0.25007312100000001</v>
      </c>
      <c r="AM183" s="1">
        <v>0.27004972199999999</v>
      </c>
      <c r="AN183" s="1">
        <f t="shared" si="98"/>
        <v>0.74199944584906308</v>
      </c>
      <c r="AO183" s="1">
        <f t="shared" si="99"/>
        <v>0.22308297956492629</v>
      </c>
      <c r="AP183" s="1">
        <f t="shared" si="100"/>
        <v>3.1712968102689278</v>
      </c>
      <c r="AQ183" s="1">
        <f t="shared" si="101"/>
        <v>11.044475349731071</v>
      </c>
      <c r="AR183" s="1">
        <f t="shared" si="102"/>
        <v>0.37986174234919257</v>
      </c>
      <c r="AS183" s="1">
        <f t="shared" si="103"/>
        <v>0.59672222222500004</v>
      </c>
      <c r="AT183" s="1">
        <f t="shared" si="104"/>
        <v>0.63941597090448044</v>
      </c>
      <c r="AU183" s="1">
        <f t="shared" si="105"/>
        <v>0.63590267727810657</v>
      </c>
      <c r="AV183" s="1">
        <f t="shared" si="106"/>
        <v>1.7529862117218933</v>
      </c>
      <c r="AW183" s="1">
        <f t="shared" si="124"/>
        <v>2.0695219626328463</v>
      </c>
      <c r="AX183" s="1">
        <f t="shared" si="125"/>
        <v>9.2714458457353004</v>
      </c>
      <c r="AY183" s="1">
        <f t="shared" si="126"/>
        <v>3.7158445921166612</v>
      </c>
      <c r="AZ183" s="1">
        <f t="shared" si="127"/>
        <v>2.3527698259680214</v>
      </c>
      <c r="BA183" s="1">
        <f t="shared" si="128"/>
        <v>2.7825107534042988</v>
      </c>
      <c r="BB183" s="1">
        <f t="shared" si="129"/>
        <v>3.4799827780110868</v>
      </c>
      <c r="BC183" s="1">
        <f t="shared" si="130"/>
        <v>3.0589461192431058</v>
      </c>
      <c r="BD183" s="1">
        <f t="shared" si="131"/>
        <v>3.1682574817939866</v>
      </c>
      <c r="BE183" s="1">
        <f t="shared" si="107"/>
        <v>0.38444231128924727</v>
      </c>
      <c r="BF183" s="1">
        <f t="shared" si="108"/>
        <v>0.24341821822841961</v>
      </c>
      <c r="BG183" s="1">
        <f t="shared" si="109"/>
        <v>0.28787933367702828</v>
      </c>
      <c r="BH183" s="1">
        <f t="shared" si="110"/>
        <v>0.36003998263643072</v>
      </c>
      <c r="BI183" s="1">
        <f t="shared" si="111"/>
        <v>0.31647941323649742</v>
      </c>
      <c r="BJ183" s="1">
        <f t="shared" si="112"/>
        <v>0.32778879709996495</v>
      </c>
      <c r="BK183" s="1">
        <f t="shared" si="113"/>
        <v>0.379882341774266</v>
      </c>
      <c r="BL183" s="2">
        <f t="shared" si="114"/>
        <v>1.5699999999999998</v>
      </c>
      <c r="BM183" s="2">
        <f t="shared" si="115"/>
        <v>0.99408049373390572</v>
      </c>
      <c r="BN183" s="2">
        <f t="shared" si="116"/>
        <v>1.1756524726875865</v>
      </c>
      <c r="BO183" s="2">
        <f t="shared" si="117"/>
        <v>1.4703448505539314</v>
      </c>
      <c r="BP183" s="2">
        <f t="shared" si="118"/>
        <v>1.2924505554943018</v>
      </c>
      <c r="BQ183" s="2">
        <f t="shared" si="119"/>
        <v>1.338636243552672</v>
      </c>
      <c r="BR183" s="2">
        <f t="shared" si="120"/>
        <v>1.5513778246350876</v>
      </c>
      <c r="BS183" s="1">
        <f t="shared" si="132"/>
        <v>15.174906190889738</v>
      </c>
      <c r="BT183" s="1">
        <f t="shared" si="133"/>
        <v>9.608330088283676</v>
      </c>
      <c r="BU183" s="1">
        <f t="shared" si="134"/>
        <v>11.363322284153938</v>
      </c>
      <c r="BV183" s="1">
        <f t="shared" si="135"/>
        <v>14.211684825104266</v>
      </c>
      <c r="BW183" s="1">
        <f t="shared" si="136"/>
        <v>12.49223944967475</v>
      </c>
      <c r="BX183" s="1">
        <f t="shared" si="137"/>
        <v>12.938649311870591</v>
      </c>
      <c r="BY183" s="1">
        <f t="shared" si="138"/>
        <v>14.994912710486652</v>
      </c>
    </row>
    <row r="184" spans="1:77" x14ac:dyDescent="0.25">
      <c r="A184" s="1">
        <v>20130526</v>
      </c>
      <c r="B184" s="1">
        <v>2013</v>
      </c>
      <c r="C184" s="1">
        <v>5</v>
      </c>
      <c r="D184" s="1">
        <v>12.757999999999999</v>
      </c>
      <c r="E184" s="1">
        <v>342.77699999999999</v>
      </c>
      <c r="F184" s="1">
        <f t="shared" si="121"/>
        <v>14.215647744</v>
      </c>
      <c r="G184" s="1">
        <v>473.16800000000001</v>
      </c>
      <c r="H184" s="1">
        <v>7.92</v>
      </c>
      <c r="I184" s="1">
        <v>792.2869058</v>
      </c>
      <c r="J184" s="1">
        <v>223.92002070000001</v>
      </c>
      <c r="K184" s="1">
        <f t="shared" si="122"/>
        <v>1.0268038299168E-2</v>
      </c>
      <c r="L184" s="1">
        <f t="shared" si="123"/>
        <v>2.902003468272E-3</v>
      </c>
      <c r="M184" s="1">
        <f t="shared" si="93"/>
        <v>7.366034830896E-3</v>
      </c>
      <c r="N184" s="1">
        <f t="shared" si="94"/>
        <v>0.28262491663155798</v>
      </c>
      <c r="O184" s="1">
        <f t="shared" si="95"/>
        <v>4.0176962585115952</v>
      </c>
      <c r="P184" s="1">
        <f t="shared" si="96"/>
        <v>10.197951485488405</v>
      </c>
      <c r="Q184" s="1">
        <v>40.6126</v>
      </c>
      <c r="R184" s="1">
        <v>91.611199999999997</v>
      </c>
      <c r="S184" s="1">
        <v>0.30715045200000002</v>
      </c>
      <c r="T184" s="1">
        <v>4.0678599999999996</v>
      </c>
      <c r="U184" s="1">
        <v>0.439588115</v>
      </c>
      <c r="V184" s="1">
        <v>5.3511111E-2</v>
      </c>
      <c r="W184" s="1">
        <v>0.26167777800000003</v>
      </c>
      <c r="X184" s="1">
        <v>3.4177777999999999E-2</v>
      </c>
      <c r="Y184" s="1">
        <v>0.17572222200000001</v>
      </c>
      <c r="Z184" s="1">
        <v>0.66045052400000004</v>
      </c>
      <c r="AA184" s="1">
        <v>0.19651476000000001</v>
      </c>
      <c r="AB184" s="1">
        <v>2.1444444439999999</v>
      </c>
      <c r="AC184" s="1">
        <v>0.65095864999999997</v>
      </c>
      <c r="AD184" s="1">
        <v>0.27557019900000002</v>
      </c>
      <c r="AE184" s="1">
        <f t="shared" si="97"/>
        <v>0.11988988228080934</v>
      </c>
      <c r="AF184" s="1">
        <v>0.63773918200000002</v>
      </c>
      <c r="AG184" s="1">
        <v>0.60039829</v>
      </c>
      <c r="AH184" s="1">
        <v>0.55398985899999997</v>
      </c>
      <c r="AI184" s="1">
        <v>1</v>
      </c>
      <c r="AJ184" s="1">
        <v>0.934777156</v>
      </c>
      <c r="AK184" s="1">
        <v>0.98550606299999999</v>
      </c>
      <c r="AL184" s="1">
        <v>0.30463301799999998</v>
      </c>
      <c r="AM184" s="1">
        <v>0.30715045200000002</v>
      </c>
      <c r="AN184" s="1">
        <f t="shared" si="98"/>
        <v>0.72442980083183983</v>
      </c>
      <c r="AO184" s="1">
        <f t="shared" si="99"/>
        <v>0.23472176049708171</v>
      </c>
      <c r="AP184" s="1">
        <f t="shared" si="100"/>
        <v>3.3367218650780481</v>
      </c>
      <c r="AQ184" s="1">
        <f t="shared" si="101"/>
        <v>10.878925878921951</v>
      </c>
      <c r="AR184" s="1">
        <f t="shared" si="102"/>
        <v>0.38164965492087199</v>
      </c>
      <c r="AS184" s="1">
        <f t="shared" si="103"/>
        <v>0.59061111110000009</v>
      </c>
      <c r="AT184" s="1">
        <f t="shared" si="104"/>
        <v>0.7808537015434861</v>
      </c>
      <c r="AU184" s="1">
        <f t="shared" si="105"/>
        <v>0.63419179391964131</v>
      </c>
      <c r="AV184" s="1">
        <f t="shared" si="106"/>
        <v>1.5102526500803586</v>
      </c>
      <c r="AW184" s="1">
        <f t="shared" si="124"/>
        <v>1.9486402199978106</v>
      </c>
      <c r="AX184" s="1">
        <f t="shared" si="125"/>
        <v>8.9905689778792794</v>
      </c>
      <c r="AY184" s="1">
        <f t="shared" si="126"/>
        <v>2.8225378957222595</v>
      </c>
      <c r="AZ184" s="1">
        <f t="shared" si="127"/>
        <v>1.8320828548121368</v>
      </c>
      <c r="BA184" s="1">
        <f t="shared" si="128"/>
        <v>2.1146332474777134</v>
      </c>
      <c r="BB184" s="1">
        <f t="shared" si="129"/>
        <v>2.6620537216787934</v>
      </c>
      <c r="BC184" s="1">
        <f t="shared" si="130"/>
        <v>2.2862959838577184</v>
      </c>
      <c r="BD184" s="1">
        <f t="shared" si="131"/>
        <v>2.5578135912925308</v>
      </c>
      <c r="BE184" s="1">
        <f t="shared" si="107"/>
        <v>0.30501396638393269</v>
      </c>
      <c r="BF184" s="1">
        <f t="shared" si="108"/>
        <v>0.19798170261492784</v>
      </c>
      <c r="BG184" s="1">
        <f t="shared" si="109"/>
        <v>0.22851515128921465</v>
      </c>
      <c r="BH184" s="1">
        <f t="shared" si="110"/>
        <v>0.28767144831144414</v>
      </c>
      <c r="BI184" s="1">
        <f t="shared" si="111"/>
        <v>0.24706566647731507</v>
      </c>
      <c r="BJ184" s="1">
        <f t="shared" si="112"/>
        <v>0.27640687125344288</v>
      </c>
      <c r="BK184" s="1">
        <f t="shared" si="113"/>
        <v>0.43958811507012474</v>
      </c>
      <c r="BL184" s="2">
        <f t="shared" si="114"/>
        <v>1.57</v>
      </c>
      <c r="BM184" s="2">
        <f t="shared" si="115"/>
        <v>1.0190722634457385</v>
      </c>
      <c r="BN184" s="2">
        <f t="shared" si="116"/>
        <v>1.1762372450593657</v>
      </c>
      <c r="BO184" s="2">
        <f t="shared" si="117"/>
        <v>1.4807327651366156</v>
      </c>
      <c r="BP184" s="2">
        <f t="shared" si="118"/>
        <v>1.2717224098555828</v>
      </c>
      <c r="BQ184" s="2">
        <f t="shared" si="119"/>
        <v>1.4227505481557683</v>
      </c>
      <c r="BR184" s="2">
        <f t="shared" si="120"/>
        <v>2.2626942262419996</v>
      </c>
      <c r="BS184" s="1">
        <f t="shared" si="132"/>
        <v>14.528464216966364</v>
      </c>
      <c r="BT184" s="1">
        <f t="shared" si="133"/>
        <v>9.4302897541237769</v>
      </c>
      <c r="BU184" s="1">
        <f t="shared" si="134"/>
        <v>10.884662882489231</v>
      </c>
      <c r="BV184" s="1">
        <f t="shared" si="135"/>
        <v>13.702403180367501</v>
      </c>
      <c r="BW184" s="1">
        <f t="shared" si="136"/>
        <v>11.768263392038897</v>
      </c>
      <c r="BX184" s="1">
        <f t="shared" si="137"/>
        <v>13.165847406719974</v>
      </c>
      <c r="BY184" s="1">
        <f t="shared" si="138"/>
        <v>20.938517261078523</v>
      </c>
    </row>
    <row r="185" spans="1:77" x14ac:dyDescent="0.25">
      <c r="A185" s="1">
        <v>20140608</v>
      </c>
      <c r="B185" s="1">
        <v>2014</v>
      </c>
      <c r="C185" s="1">
        <v>6</v>
      </c>
      <c r="D185" s="1">
        <v>21.664999999999999</v>
      </c>
      <c r="E185" s="1">
        <v>342.755</v>
      </c>
      <c r="F185" s="1">
        <f t="shared" si="121"/>
        <v>14.214735360000001</v>
      </c>
      <c r="G185" s="1">
        <v>484.76</v>
      </c>
      <c r="H185" s="1">
        <v>13.978</v>
      </c>
      <c r="I185" s="1">
        <v>683.31095830000004</v>
      </c>
      <c r="J185" s="1">
        <v>170.14975000000001</v>
      </c>
      <c r="K185" s="1">
        <f t="shared" si="122"/>
        <v>8.855710019568001E-3</v>
      </c>
      <c r="L185" s="1">
        <f t="shared" si="123"/>
        <v>2.20514076E-3</v>
      </c>
      <c r="M185" s="1">
        <f t="shared" si="93"/>
        <v>6.650569259568001E-3</v>
      </c>
      <c r="N185" s="1">
        <f t="shared" si="94"/>
        <v>0.24900778764519341</v>
      </c>
      <c r="O185" s="1">
        <f t="shared" si="95"/>
        <v>3.539579803955502</v>
      </c>
      <c r="P185" s="1">
        <f t="shared" si="96"/>
        <v>10.675155556044498</v>
      </c>
      <c r="Q185" s="1">
        <v>28.7441</v>
      </c>
      <c r="R185" s="1">
        <v>96.935400000000001</v>
      </c>
      <c r="S185" s="1">
        <v>0.22870953499999999</v>
      </c>
      <c r="T185" s="1">
        <v>2.4292099999999999</v>
      </c>
      <c r="U185" s="1">
        <v>0.27377375500000001</v>
      </c>
      <c r="V185" s="1">
        <v>5.0522221999999999E-2</v>
      </c>
      <c r="W185" s="1">
        <v>0.229288889</v>
      </c>
      <c r="X185" s="1">
        <v>3.0544444E-2</v>
      </c>
      <c r="Y185" s="1">
        <v>0.18013333300000001</v>
      </c>
      <c r="Z185" s="1">
        <v>0.63888337500000003</v>
      </c>
      <c r="AA185" s="1">
        <v>0.120060791</v>
      </c>
      <c r="AB185" s="1">
        <v>1.9444444439999999</v>
      </c>
      <c r="AC185" s="1">
        <v>0.62421538499999996</v>
      </c>
      <c r="AD185" s="1">
        <v>0.29293877400000001</v>
      </c>
      <c r="AE185" s="1">
        <f t="shared" si="97"/>
        <v>0.14118795095033723</v>
      </c>
      <c r="AF185" s="1">
        <v>0.94364813199999997</v>
      </c>
      <c r="AG185" s="1">
        <v>1.0530565279999999</v>
      </c>
      <c r="AH185" s="1">
        <v>0.79170002699999997</v>
      </c>
      <c r="AI185" s="1">
        <v>0.89364285700000001</v>
      </c>
      <c r="AJ185" s="1">
        <v>0.87504749299999995</v>
      </c>
      <c r="AK185" s="1">
        <v>0.95610264700000003</v>
      </c>
      <c r="AL185" s="1">
        <v>0.18927872800000001</v>
      </c>
      <c r="AM185" s="1">
        <v>0.22870953499999999</v>
      </c>
      <c r="AN185" s="1">
        <f t="shared" si="98"/>
        <v>0.70706122617377676</v>
      </c>
      <c r="AO185" s="1">
        <f t="shared" si="99"/>
        <v>0.24780349862624496</v>
      </c>
      <c r="AP185" s="1">
        <f t="shared" si="100"/>
        <v>3.5224611542541959</v>
      </c>
      <c r="AQ185" s="1">
        <f t="shared" si="101"/>
        <v>10.692274205745804</v>
      </c>
      <c r="AR185" s="1">
        <f t="shared" si="102"/>
        <v>0.38033427504151474</v>
      </c>
      <c r="AS185" s="1">
        <f t="shared" si="103"/>
        <v>0.58561111110000008</v>
      </c>
      <c r="AT185" s="1">
        <f t="shared" si="104"/>
        <v>0.93333853574462733</v>
      </c>
      <c r="AU185" s="1">
        <f t="shared" si="105"/>
        <v>0.63011816473215365</v>
      </c>
      <c r="AV185" s="1">
        <f t="shared" si="106"/>
        <v>1.3143262792678463</v>
      </c>
      <c r="AW185" s="1">
        <f t="shared" si="124"/>
        <v>1.8449777619359233</v>
      </c>
      <c r="AX185" s="1">
        <f t="shared" si="125"/>
        <v>8.6741699409149167</v>
      </c>
      <c r="AY185" s="1">
        <f t="shared" si="126"/>
        <v>2.4881971761742774</v>
      </c>
      <c r="AZ185" s="1">
        <f t="shared" si="127"/>
        <v>1.6542200825707896</v>
      </c>
      <c r="BA185" s="1">
        <f t="shared" si="128"/>
        <v>1.8612423345090063</v>
      </c>
      <c r="BB185" s="1">
        <f t="shared" si="129"/>
        <v>2.3549154032134769</v>
      </c>
      <c r="BC185" s="1">
        <f t="shared" si="130"/>
        <v>2.0167625580603299</v>
      </c>
      <c r="BD185" s="1">
        <f t="shared" si="131"/>
        <v>2.2259422416920183</v>
      </c>
      <c r="BE185" s="1">
        <f t="shared" si="107"/>
        <v>0.28042165342412168</v>
      </c>
      <c r="BF185" s="1">
        <f t="shared" si="108"/>
        <v>0.18643182104849276</v>
      </c>
      <c r="BG185" s="1">
        <f t="shared" si="109"/>
        <v>0.20976338123994026</v>
      </c>
      <c r="BH185" s="1">
        <f t="shared" si="110"/>
        <v>0.2654006994969767</v>
      </c>
      <c r="BI185" s="1">
        <f t="shared" si="111"/>
        <v>0.22729062491932003</v>
      </c>
      <c r="BJ185" s="1">
        <f t="shared" si="112"/>
        <v>0.2508653292508003</v>
      </c>
      <c r="BK185" s="1">
        <f t="shared" si="113"/>
        <v>0.27377375524627556</v>
      </c>
      <c r="BL185" s="2">
        <f t="shared" si="114"/>
        <v>1.5699999999999998</v>
      </c>
      <c r="BM185" s="2">
        <f t="shared" si="115"/>
        <v>1.0437780231023914</v>
      </c>
      <c r="BN185" s="2">
        <f t="shared" si="116"/>
        <v>1.1744047027945297</v>
      </c>
      <c r="BO185" s="2">
        <f t="shared" si="117"/>
        <v>1.4859020090722102</v>
      </c>
      <c r="BP185" s="2">
        <f t="shared" si="118"/>
        <v>1.2725346875536139</v>
      </c>
      <c r="BQ185" s="2">
        <f t="shared" si="119"/>
        <v>1.404522661194312</v>
      </c>
      <c r="BR185" s="2">
        <f t="shared" si="120"/>
        <v>1.5327803345006574</v>
      </c>
      <c r="BS185" s="1">
        <f t="shared" si="132"/>
        <v>13.930698713502357</v>
      </c>
      <c r="BT185" s="1">
        <f t="shared" si="133"/>
        <v>9.2615013780984174</v>
      </c>
      <c r="BU185" s="1">
        <f t="shared" si="134"/>
        <v>10.420559288121574</v>
      </c>
      <c r="BV185" s="1">
        <f t="shared" si="135"/>
        <v>13.184492488008155</v>
      </c>
      <c r="BW185" s="1">
        <f t="shared" si="136"/>
        <v>11.291272187764491</v>
      </c>
      <c r="BX185" s="1">
        <f t="shared" si="137"/>
        <v>12.4624089359137</v>
      </c>
      <c r="BY185" s="1">
        <f t="shared" si="138"/>
        <v>13.600446518414024</v>
      </c>
    </row>
    <row r="186" spans="1:77" x14ac:dyDescent="0.25">
      <c r="A186" s="1">
        <v>20090516</v>
      </c>
      <c r="B186" s="1">
        <v>2009</v>
      </c>
      <c r="C186" s="1">
        <v>5</v>
      </c>
      <c r="D186" s="1">
        <v>16.123999999999999</v>
      </c>
      <c r="E186" s="1">
        <v>342.51100000000002</v>
      </c>
      <c r="F186" s="1">
        <f t="shared" si="121"/>
        <v>14.204616192000001</v>
      </c>
      <c r="G186" s="1">
        <v>459.20699999999999</v>
      </c>
      <c r="H186" s="1">
        <v>9.2279999999999998</v>
      </c>
      <c r="I186" s="1">
        <v>669.96847920000005</v>
      </c>
      <c r="J186" s="1">
        <v>104.0553958</v>
      </c>
      <c r="K186" s="1">
        <f t="shared" si="122"/>
        <v>8.6827914904319993E-3</v>
      </c>
      <c r="L186" s="1">
        <f t="shared" si="123"/>
        <v>1.3485579295679998E-3</v>
      </c>
      <c r="M186" s="1">
        <f t="shared" si="93"/>
        <v>7.3342335608639992E-3</v>
      </c>
      <c r="N186" s="1">
        <f t="shared" si="94"/>
        <v>0.15531386778711007</v>
      </c>
      <c r="O186" s="1">
        <f t="shared" si="95"/>
        <v>2.2061738812109311</v>
      </c>
      <c r="P186" s="1">
        <f t="shared" si="96"/>
        <v>11.99844231078907</v>
      </c>
      <c r="Q186" s="1">
        <v>89.675299999999993</v>
      </c>
      <c r="R186" s="1">
        <v>83.913300000000007</v>
      </c>
      <c r="S186" s="1">
        <v>0.51659671200000001</v>
      </c>
      <c r="T186" s="1">
        <v>6.2478499999999997</v>
      </c>
      <c r="U186" s="1">
        <v>0.60683929299999995</v>
      </c>
      <c r="V186" s="1">
        <v>3.0111110999999999E-2</v>
      </c>
      <c r="W186" s="1">
        <v>0.18497777800000001</v>
      </c>
      <c r="X186" s="1">
        <v>1.8488889000000001E-2</v>
      </c>
      <c r="Y186" s="1">
        <v>0.121133333</v>
      </c>
      <c r="Z186" s="1">
        <v>0.72001239900000003</v>
      </c>
      <c r="AA186" s="1">
        <v>0.20856624500000001</v>
      </c>
      <c r="AB186" s="1">
        <v>1.266666667</v>
      </c>
      <c r="AC186" s="1">
        <v>0.72481537500000004</v>
      </c>
      <c r="AD186" s="1">
        <v>0.25412504600000002</v>
      </c>
      <c r="AE186" s="1">
        <f t="shared" si="97"/>
        <v>9.359294420600861E-2</v>
      </c>
      <c r="AF186" s="1">
        <v>0.76326590299999997</v>
      </c>
      <c r="AG186" s="1">
        <v>0.79520637299999997</v>
      </c>
      <c r="AH186" s="1">
        <v>0.64382172400000004</v>
      </c>
      <c r="AI186" s="1">
        <v>1</v>
      </c>
      <c r="AJ186" s="1">
        <v>0.94419237899999997</v>
      </c>
      <c r="AK186" s="1">
        <v>0.97908188399999996</v>
      </c>
      <c r="AL186" s="1">
        <v>0.61264222400000001</v>
      </c>
      <c r="AM186" s="1">
        <v>0.51659671200000001</v>
      </c>
      <c r="AN186" s="1">
        <f t="shared" si="98"/>
        <v>0.7458749539967815</v>
      </c>
      <c r="AO186" s="1">
        <f t="shared" si="99"/>
        <v>0.22072606083015067</v>
      </c>
      <c r="AP186" s="1">
        <f t="shared" si="100"/>
        <v>3.1353289776643356</v>
      </c>
      <c r="AQ186" s="1">
        <f t="shared" si="101"/>
        <v>11.069287214335667</v>
      </c>
      <c r="AR186" s="1">
        <f t="shared" si="102"/>
        <v>0.4312009335277952</v>
      </c>
      <c r="AS186" s="1">
        <f t="shared" si="103"/>
        <v>0.56866666667499999</v>
      </c>
      <c r="AT186" s="1">
        <f t="shared" si="104"/>
        <v>1.2862886664183457</v>
      </c>
      <c r="AU186" s="1">
        <f t="shared" si="105"/>
        <v>0.52317350639882354</v>
      </c>
      <c r="AV186" s="1">
        <f t="shared" si="106"/>
        <v>0.74349316060117643</v>
      </c>
      <c r="AW186" s="1">
        <f t="shared" si="124"/>
        <v>1.1528568308431619</v>
      </c>
      <c r="AX186" s="1">
        <f t="shared" si="125"/>
        <v>7.8794374421104738</v>
      </c>
      <c r="AY186" s="1">
        <f t="shared" si="126"/>
        <v>7.5585647977255634</v>
      </c>
      <c r="AZ186" s="1">
        <f t="shared" si="127"/>
        <v>4.7593336870905034</v>
      </c>
      <c r="BA186" s="1">
        <f t="shared" si="128"/>
        <v>3.8612805955259226</v>
      </c>
      <c r="BB186" s="1">
        <f t="shared" si="129"/>
        <v>5.2904460491450314</v>
      </c>
      <c r="BC186" s="1">
        <f t="shared" si="130"/>
        <v>6.2933938750099205</v>
      </c>
      <c r="BD186" s="1">
        <f t="shared" si="131"/>
        <v>4.9214293740336474</v>
      </c>
      <c r="BE186" s="1">
        <f t="shared" si="107"/>
        <v>0.73414600489814263</v>
      </c>
      <c r="BF186" s="1">
        <f t="shared" si="108"/>
        <v>0.46226312876301962</v>
      </c>
      <c r="BG186" s="1">
        <f t="shared" si="109"/>
        <v>0.37503729859524065</v>
      </c>
      <c r="BH186" s="1">
        <f t="shared" si="110"/>
        <v>0.51384885028407823</v>
      </c>
      <c r="BI186" s="1">
        <f t="shared" si="111"/>
        <v>0.61126286460880142</v>
      </c>
      <c r="BJ186" s="1">
        <f t="shared" si="112"/>
        <v>0.4780071098183038</v>
      </c>
      <c r="BK186" s="1">
        <f t="shared" si="113"/>
        <v>0.60683929283547022</v>
      </c>
      <c r="BL186" s="2">
        <f t="shared" si="114"/>
        <v>1.57</v>
      </c>
      <c r="BM186" s="2">
        <f t="shared" si="115"/>
        <v>0.98856781527896997</v>
      </c>
      <c r="BN186" s="2">
        <f t="shared" si="116"/>
        <v>0.80203195940052918</v>
      </c>
      <c r="BO186" s="2">
        <f t="shared" si="117"/>
        <v>1.0988859022095101</v>
      </c>
      <c r="BP186" s="2">
        <f t="shared" si="118"/>
        <v>1.3072095891456459</v>
      </c>
      <c r="BQ186" s="2">
        <f t="shared" si="119"/>
        <v>1.0222369357153409</v>
      </c>
      <c r="BR186" s="2">
        <f t="shared" si="120"/>
        <v>1.2977496075646064</v>
      </c>
      <c r="BS186" s="1">
        <f t="shared" si="132"/>
        <v>16.164287012738818</v>
      </c>
      <c r="BT186" s="1">
        <f t="shared" si="133"/>
        <v>10.178021590907925</v>
      </c>
      <c r="BU186" s="1">
        <f t="shared" si="134"/>
        <v>8.2574998631461405</v>
      </c>
      <c r="BV186" s="1">
        <f t="shared" si="135"/>
        <v>11.313826189533097</v>
      </c>
      <c r="BW186" s="1">
        <f t="shared" si="136"/>
        <v>13.458669417041152</v>
      </c>
      <c r="BX186" s="1">
        <f t="shared" si="137"/>
        <v>10.524669569379245</v>
      </c>
      <c r="BY186" s="1">
        <f t="shared" si="138"/>
        <v>13.361272055632782</v>
      </c>
    </row>
    <row r="187" spans="1:77" x14ac:dyDescent="0.25">
      <c r="A187" s="1">
        <v>20080629</v>
      </c>
      <c r="B187" s="1">
        <v>2008</v>
      </c>
      <c r="C187" s="1">
        <v>6</v>
      </c>
      <c r="D187" s="1">
        <v>25.829000000000001</v>
      </c>
      <c r="E187" s="1">
        <v>342.483</v>
      </c>
      <c r="F187" s="1">
        <f t="shared" si="121"/>
        <v>14.203454976</v>
      </c>
      <c r="G187" s="1">
        <v>486.57400000000001</v>
      </c>
      <c r="H187" s="1">
        <v>16.803000000000001</v>
      </c>
      <c r="I187" s="1">
        <v>712.70333330000005</v>
      </c>
      <c r="J187" s="1">
        <v>156.17500000000001</v>
      </c>
      <c r="K187" s="1">
        <f t="shared" si="122"/>
        <v>9.236635199568001E-3</v>
      </c>
      <c r="L187" s="1">
        <f t="shared" si="123"/>
        <v>2.0240279999999998E-3</v>
      </c>
      <c r="M187" s="1">
        <f t="shared" si="93"/>
        <v>7.2126071995680012E-3</v>
      </c>
      <c r="N187" s="1">
        <f t="shared" si="94"/>
        <v>0.21913044699379969</v>
      </c>
      <c r="O187" s="1">
        <f t="shared" si="95"/>
        <v>3.1124094377471883</v>
      </c>
      <c r="P187" s="1">
        <f t="shared" si="96"/>
        <v>11.091045538252811</v>
      </c>
      <c r="Q187" s="1">
        <v>101.208</v>
      </c>
      <c r="R187" s="1">
        <v>36.069299999999998</v>
      </c>
      <c r="S187" s="1">
        <v>0.73725226200000005</v>
      </c>
      <c r="T187" s="1">
        <v>7.2590899999999996</v>
      </c>
      <c r="U187" s="1">
        <v>0.75563065600000001</v>
      </c>
      <c r="V187" s="1">
        <v>4.9522221999999998E-2</v>
      </c>
      <c r="W187" s="1">
        <v>0.26090000000000002</v>
      </c>
      <c r="X187" s="1">
        <v>3.0088889000000001E-2</v>
      </c>
      <c r="Y187" s="1">
        <v>0.186966667</v>
      </c>
      <c r="Z187" s="1">
        <v>0.68093636000000002</v>
      </c>
      <c r="AA187" s="1">
        <v>0.165078892</v>
      </c>
      <c r="AB187" s="1">
        <v>2.488888889</v>
      </c>
      <c r="AC187" s="1">
        <v>0.676361086</v>
      </c>
      <c r="AD187" s="1">
        <v>0.29613378400000001</v>
      </c>
      <c r="AE187" s="1">
        <f t="shared" si="97"/>
        <v>0.14510580502759046</v>
      </c>
      <c r="AF187" s="1">
        <v>0.99458097199999995</v>
      </c>
      <c r="AG187" s="1">
        <v>1.2466301200000001</v>
      </c>
      <c r="AH187" s="1">
        <v>0.90282892999999997</v>
      </c>
      <c r="AI187" s="1">
        <v>0.79274999999999995</v>
      </c>
      <c r="AJ187" s="1">
        <v>0.91021788400000003</v>
      </c>
      <c r="AK187" s="1">
        <v>0.94269262899999995</v>
      </c>
      <c r="AL187" s="1">
        <v>0.93713567900000005</v>
      </c>
      <c r="AM187" s="1">
        <v>0.73725226200000005</v>
      </c>
      <c r="AN187" s="1">
        <f t="shared" si="98"/>
        <v>0.70386621562187868</v>
      </c>
      <c r="AO187" s="1">
        <f t="shared" si="99"/>
        <v>0.25038411311505593</v>
      </c>
      <c r="AP187" s="1">
        <f t="shared" si="100"/>
        <v>3.5563194773353879</v>
      </c>
      <c r="AQ187" s="1">
        <f t="shared" si="101"/>
        <v>10.647135498664612</v>
      </c>
      <c r="AR187" s="1">
        <f t="shared" si="102"/>
        <v>0.35548641868931025</v>
      </c>
      <c r="AS187" s="1">
        <f t="shared" si="103"/>
        <v>0.59922222222499999</v>
      </c>
      <c r="AT187" s="1">
        <f t="shared" si="104"/>
        <v>0.67524020822072561</v>
      </c>
      <c r="AU187" s="1">
        <f t="shared" si="105"/>
        <v>0.66846393651822367</v>
      </c>
      <c r="AV187" s="1">
        <f t="shared" si="106"/>
        <v>1.8204249524817764</v>
      </c>
      <c r="AW187" s="1">
        <f t="shared" si="124"/>
        <v>2.2586223313856482</v>
      </c>
      <c r="AX187" s="1">
        <f t="shared" si="125"/>
        <v>9.0274902853213099</v>
      </c>
      <c r="AY187" s="1">
        <f t="shared" si="126"/>
        <v>14.057719815645306</v>
      </c>
      <c r="AZ187" s="1">
        <f t="shared" si="127"/>
        <v>9.3866415723449919</v>
      </c>
      <c r="BA187" s="1">
        <f t="shared" si="128"/>
        <v>10.836970453477644</v>
      </c>
      <c r="BB187" s="1">
        <f t="shared" si="129"/>
        <v>13.181123522287953</v>
      </c>
      <c r="BC187" s="1">
        <f t="shared" si="130"/>
        <v>11.44676419441269</v>
      </c>
      <c r="BD187" s="1">
        <f t="shared" si="131"/>
        <v>12.141015561608814</v>
      </c>
      <c r="BE187" s="1">
        <f t="shared" si="107"/>
        <v>1.4633299837896487</v>
      </c>
      <c r="BF187" s="1">
        <f t="shared" si="108"/>
        <v>0.97709687204121543</v>
      </c>
      <c r="BG187" s="1">
        <f t="shared" si="109"/>
        <v>1.1280679943818039</v>
      </c>
      <c r="BH187" s="1">
        <f t="shared" si="110"/>
        <v>1.3720812139627623</v>
      </c>
      <c r="BI187" s="1">
        <f t="shared" si="111"/>
        <v>1.1915441111873479</v>
      </c>
      <c r="BJ187" s="1">
        <f t="shared" si="112"/>
        <v>1.2638117943698222</v>
      </c>
      <c r="BK187" s="1">
        <f t="shared" si="113"/>
        <v>0.75563065641737492</v>
      </c>
      <c r="BL187" s="2">
        <f t="shared" si="114"/>
        <v>1.5699999999999996</v>
      </c>
      <c r="BM187" s="2">
        <f t="shared" si="115"/>
        <v>1.0483227338320049</v>
      </c>
      <c r="BN187" s="2">
        <f t="shared" si="116"/>
        <v>1.2102989556687849</v>
      </c>
      <c r="BO187" s="2">
        <f t="shared" si="117"/>
        <v>1.4720996151140127</v>
      </c>
      <c r="BP187" s="2">
        <f t="shared" si="118"/>
        <v>1.2784021890397137</v>
      </c>
      <c r="BQ187" s="2">
        <f t="shared" si="119"/>
        <v>1.3559378534854403</v>
      </c>
      <c r="BR187" s="2">
        <f t="shared" si="120"/>
        <v>0.81071265108841839</v>
      </c>
      <c r="BS187" s="1">
        <f t="shared" si="132"/>
        <v>15.082462845055556</v>
      </c>
      <c r="BT187" s="1">
        <f t="shared" si="133"/>
        <v>10.070884511240942</v>
      </c>
      <c r="BU187" s="1">
        <f t="shared" si="134"/>
        <v>11.626935688078976</v>
      </c>
      <c r="BV187" s="1">
        <f t="shared" si="135"/>
        <v>14.141966719221454</v>
      </c>
      <c r="BW187" s="1">
        <f t="shared" si="136"/>
        <v>12.281180584222405</v>
      </c>
      <c r="BX187" s="1">
        <f t="shared" si="137"/>
        <v>13.026039678597796</v>
      </c>
      <c r="BY187" s="1">
        <f t="shared" si="138"/>
        <v>7.7882442280621405</v>
      </c>
    </row>
    <row r="188" spans="1:77" x14ac:dyDescent="0.25">
      <c r="A188" s="1">
        <v>20140709</v>
      </c>
      <c r="B188" s="1">
        <v>2014</v>
      </c>
      <c r="C188" s="1">
        <v>7</v>
      </c>
      <c r="D188" s="1">
        <v>17.925999999999998</v>
      </c>
      <c r="E188" s="1">
        <v>342.31700000000001</v>
      </c>
      <c r="F188" s="1">
        <f t="shared" si="121"/>
        <v>14.196570624</v>
      </c>
      <c r="G188" s="1">
        <v>480.85599999999999</v>
      </c>
      <c r="H188" s="1">
        <v>9.8089999999999993</v>
      </c>
      <c r="I188" s="1">
        <v>682.79039580000006</v>
      </c>
      <c r="J188" s="1">
        <v>142.32624999999999</v>
      </c>
      <c r="K188" s="1">
        <f t="shared" si="122"/>
        <v>8.8489635295680002E-3</v>
      </c>
      <c r="L188" s="1">
        <f t="shared" si="123"/>
        <v>1.8445481999999997E-3</v>
      </c>
      <c r="M188" s="1">
        <f t="shared" si="93"/>
        <v>7.0044153295680004E-3</v>
      </c>
      <c r="N188" s="1">
        <f t="shared" si="94"/>
        <v>0.20844793786714241</v>
      </c>
      <c r="O188" s="1">
        <f t="shared" si="95"/>
        <v>2.9592458713580512</v>
      </c>
      <c r="P188" s="1">
        <f t="shared" si="96"/>
        <v>11.237324752641948</v>
      </c>
      <c r="Q188" s="1">
        <v>32.062199999999997</v>
      </c>
      <c r="R188" s="1">
        <v>100.053</v>
      </c>
      <c r="S188" s="1">
        <v>0.242683658</v>
      </c>
      <c r="T188" s="1">
        <v>2.0045700000000002</v>
      </c>
      <c r="U188" s="1">
        <v>0.229379269</v>
      </c>
      <c r="V188" s="1">
        <v>6.6911110999999995E-2</v>
      </c>
      <c r="W188" s="1">
        <v>0.29665555599999999</v>
      </c>
      <c r="X188" s="1">
        <v>4.0500000000000001E-2</v>
      </c>
      <c r="Y188" s="1">
        <v>0.24203333299999999</v>
      </c>
      <c r="Z188" s="1">
        <v>0.63191834099999999</v>
      </c>
      <c r="AA188" s="1">
        <v>0.101398459</v>
      </c>
      <c r="AB188" s="1">
        <v>1.8222222219999999</v>
      </c>
      <c r="AC188" s="1">
        <v>0.61557874300000004</v>
      </c>
      <c r="AD188" s="1">
        <v>0.288109122</v>
      </c>
      <c r="AE188" s="1">
        <f t="shared" si="97"/>
        <v>0.13526563090128754</v>
      </c>
      <c r="AF188" s="1">
        <v>0.82701212899999998</v>
      </c>
      <c r="AG188" s="1">
        <v>0.88837309499999995</v>
      </c>
      <c r="AH188" s="1">
        <v>0.69191353099999997</v>
      </c>
      <c r="AI188" s="1">
        <v>1</v>
      </c>
      <c r="AJ188" s="1">
        <v>0.86046754599999997</v>
      </c>
      <c r="AK188" s="1">
        <v>0.976241778</v>
      </c>
      <c r="AL188" s="1">
        <v>0.20982890900000001</v>
      </c>
      <c r="AM188" s="1">
        <v>0.242683658</v>
      </c>
      <c r="AN188" s="1">
        <f t="shared" si="98"/>
        <v>0.71189087793435046</v>
      </c>
      <c r="AO188" s="1">
        <f t="shared" si="99"/>
        <v>0.24400591257898885</v>
      </c>
      <c r="AP188" s="1">
        <f t="shared" si="100"/>
        <v>3.4640471706011851</v>
      </c>
      <c r="AQ188" s="1">
        <f t="shared" si="101"/>
        <v>10.732523453398814</v>
      </c>
      <c r="AR188" s="1">
        <f t="shared" si="102"/>
        <v>0.38802522438700393</v>
      </c>
      <c r="AS188" s="1">
        <f t="shared" si="103"/>
        <v>0.58255555555000005</v>
      </c>
      <c r="AT188" s="1">
        <f t="shared" si="104"/>
        <v>0.9912837511987912</v>
      </c>
      <c r="AU188" s="1">
        <f t="shared" si="105"/>
        <v>0.6149338419407111</v>
      </c>
      <c r="AV188" s="1">
        <f t="shared" si="106"/>
        <v>1.2072883800592888</v>
      </c>
      <c r="AW188" s="1">
        <f t="shared" si="124"/>
        <v>1.7275381870092215</v>
      </c>
      <c r="AX188" s="1">
        <f t="shared" si="125"/>
        <v>8.5724249267111396</v>
      </c>
      <c r="AY188" s="1">
        <f t="shared" si="126"/>
        <v>2.3809151346055062</v>
      </c>
      <c r="AZ188" s="1">
        <f t="shared" si="127"/>
        <v>1.5724778753544315</v>
      </c>
      <c r="BA188" s="1">
        <f t="shared" si="128"/>
        <v>1.7486784766021792</v>
      </c>
      <c r="BB188" s="1">
        <f t="shared" si="129"/>
        <v>2.2397100652269613</v>
      </c>
      <c r="BC188" s="1">
        <f t="shared" si="130"/>
        <v>1.9436810455903875</v>
      </c>
      <c r="BD188" s="1">
        <f t="shared" si="131"/>
        <v>2.0827995587060966</v>
      </c>
      <c r="BE188" s="1">
        <f t="shared" si="107"/>
        <v>0.27244375282980449</v>
      </c>
      <c r="BF188" s="1">
        <f t="shared" si="108"/>
        <v>0.17993575973231085</v>
      </c>
      <c r="BG188" s="1">
        <f t="shared" si="109"/>
        <v>0.20009807142375977</v>
      </c>
      <c r="BH188" s="1">
        <f t="shared" si="110"/>
        <v>0.25628591567679826</v>
      </c>
      <c r="BI188" s="1">
        <f t="shared" si="111"/>
        <v>0.2224118578054835</v>
      </c>
      <c r="BJ188" s="1">
        <f t="shared" si="112"/>
        <v>0.2383309341515735</v>
      </c>
      <c r="BK188" s="1">
        <f t="shared" si="113"/>
        <v>0.22937926920294452</v>
      </c>
      <c r="BL188" s="2">
        <f t="shared" si="114"/>
        <v>1.5699999999999998</v>
      </c>
      <c r="BM188" s="2">
        <f t="shared" si="115"/>
        <v>1.0369081318454938</v>
      </c>
      <c r="BN188" s="2">
        <f t="shared" si="116"/>
        <v>1.1530966258989783</v>
      </c>
      <c r="BO188" s="2">
        <f t="shared" si="117"/>
        <v>1.4768879206561689</v>
      </c>
      <c r="BP188" s="2">
        <f t="shared" si="118"/>
        <v>1.2816833314315188</v>
      </c>
      <c r="BQ188" s="2">
        <f t="shared" si="119"/>
        <v>1.3734195140518426</v>
      </c>
      <c r="BR188" s="2">
        <f t="shared" si="120"/>
        <v>1.3218341360669523</v>
      </c>
      <c r="BS188" s="1">
        <f t="shared" si="132"/>
        <v>13.720398146423255</v>
      </c>
      <c r="BT188" s="1">
        <f t="shared" si="133"/>
        <v>9.0616512166777756</v>
      </c>
      <c r="BU188" s="1">
        <f t="shared" si="134"/>
        <v>10.077034909956213</v>
      </c>
      <c r="BV188" s="1">
        <f t="shared" si="135"/>
        <v>12.906681712768023</v>
      </c>
      <c r="BW188" s="1">
        <f t="shared" si="136"/>
        <v>11.200767901194007</v>
      </c>
      <c r="BX188" s="1">
        <f t="shared" si="137"/>
        <v>12.002460226024475</v>
      </c>
      <c r="BY188" s="1">
        <f t="shared" si="138"/>
        <v>11.551650083039485</v>
      </c>
    </row>
    <row r="189" spans="1:77" x14ac:dyDescent="0.25">
      <c r="A189" s="1">
        <v>20040616</v>
      </c>
      <c r="B189" s="1">
        <v>2004</v>
      </c>
      <c r="C189" s="1">
        <v>6</v>
      </c>
      <c r="D189" s="1">
        <v>22.818000000000001</v>
      </c>
      <c r="E189" s="1">
        <v>342.255</v>
      </c>
      <c r="F189" s="1">
        <f t="shared" si="121"/>
        <v>14.193999360000001</v>
      </c>
      <c r="G189" s="1">
        <v>488.238</v>
      </c>
      <c r="H189" s="1">
        <v>15.385</v>
      </c>
      <c r="I189" s="1">
        <v>664.46181249999995</v>
      </c>
      <c r="J189" s="1">
        <v>202.76145829999999</v>
      </c>
      <c r="K189" s="1">
        <f t="shared" si="122"/>
        <v>8.6114250899999977E-3</v>
      </c>
      <c r="L189" s="1">
        <f t="shared" si="123"/>
        <v>2.6277884995679996E-3</v>
      </c>
      <c r="M189" s="1">
        <f t="shared" si="93"/>
        <v>5.9836365904319981E-3</v>
      </c>
      <c r="N189" s="1">
        <f t="shared" si="94"/>
        <v>0.3051514089833417</v>
      </c>
      <c r="O189" s="1">
        <f t="shared" si="95"/>
        <v>4.3313189038126509</v>
      </c>
      <c r="P189" s="1">
        <f t="shared" si="96"/>
        <v>9.8626804561873502</v>
      </c>
      <c r="Q189" s="1">
        <v>76.599900000000005</v>
      </c>
      <c r="R189" s="1">
        <v>29.919699999999999</v>
      </c>
      <c r="S189" s="1">
        <v>0.71911554300000002</v>
      </c>
      <c r="T189" s="1">
        <v>7.7877900000000002</v>
      </c>
      <c r="U189" s="1">
        <v>0.81672017900000005</v>
      </c>
      <c r="V189" s="1">
        <v>5.1544444000000002E-2</v>
      </c>
      <c r="W189" s="1">
        <v>0.267866667</v>
      </c>
      <c r="X189" s="1">
        <v>3.1222222000000001E-2</v>
      </c>
      <c r="Y189" s="1">
        <v>0.18533333299999999</v>
      </c>
      <c r="Z189" s="1">
        <v>0.67725328100000004</v>
      </c>
      <c r="AA189" s="1">
        <v>0.18211238699999999</v>
      </c>
      <c r="AB189" s="1">
        <v>2.611111111</v>
      </c>
      <c r="AC189" s="1">
        <v>0.67179406799999997</v>
      </c>
      <c r="AD189" s="1">
        <v>0.298999668</v>
      </c>
      <c r="AE189" s="1">
        <f t="shared" si="97"/>
        <v>0.14862007112201103</v>
      </c>
      <c r="AF189" s="1">
        <v>0.97154194000000005</v>
      </c>
      <c r="AG189" s="1">
        <v>1.1006453549999999</v>
      </c>
      <c r="AH189" s="1">
        <v>0.82247130999999996</v>
      </c>
      <c r="AI189" s="1">
        <v>0.843392857</v>
      </c>
      <c r="AJ189" s="1">
        <v>0.92352530200000005</v>
      </c>
      <c r="AK189" s="1">
        <v>0.94940006899999996</v>
      </c>
      <c r="AL189" s="1">
        <v>0.91046403399999998</v>
      </c>
      <c r="AM189" s="1">
        <v>0.71911554300000002</v>
      </c>
      <c r="AN189" s="1">
        <f t="shared" si="98"/>
        <v>0.70100033180539001</v>
      </c>
      <c r="AO189" s="1">
        <f t="shared" si="99"/>
        <v>0.25274539720659472</v>
      </c>
      <c r="AP189" s="1">
        <f t="shared" si="100"/>
        <v>3.5874680061933515</v>
      </c>
      <c r="AQ189" s="1">
        <f t="shared" si="101"/>
        <v>10.60653135380665</v>
      </c>
      <c r="AR189" s="1">
        <f t="shared" si="102"/>
        <v>0.34862067802395313</v>
      </c>
      <c r="AS189" s="1">
        <f t="shared" si="103"/>
        <v>0.60227777777500002</v>
      </c>
      <c r="AT189" s="1">
        <f t="shared" si="104"/>
        <v>0.63336354400099459</v>
      </c>
      <c r="AU189" s="1">
        <f t="shared" si="105"/>
        <v>0.67595987399256152</v>
      </c>
      <c r="AV189" s="1">
        <f t="shared" si="106"/>
        <v>1.9351512370074384</v>
      </c>
      <c r="AW189" s="1">
        <f t="shared" si="124"/>
        <v>2.3484675410302618</v>
      </c>
      <c r="AX189" s="1">
        <f t="shared" si="125"/>
        <v>9.0506228089506031</v>
      </c>
      <c r="AY189" s="1">
        <f t="shared" si="126"/>
        <v>13.242346459085073</v>
      </c>
      <c r="AZ189" s="1">
        <f t="shared" si="127"/>
        <v>8.8765833835527683</v>
      </c>
      <c r="BA189" s="1">
        <f t="shared" si="128"/>
        <v>10.482762884743458</v>
      </c>
      <c r="BB189" s="1">
        <f t="shared" si="129"/>
        <v>12.644512333908922</v>
      </c>
      <c r="BC189" s="1">
        <f t="shared" si="130"/>
        <v>10.751089449306983</v>
      </c>
      <c r="BD189" s="1">
        <f t="shared" si="131"/>
        <v>12.203243921572298</v>
      </c>
      <c r="BE189" s="1">
        <f t="shared" si="107"/>
        <v>1.3887497704113603</v>
      </c>
      <c r="BF189" s="1">
        <f t="shared" si="108"/>
        <v>0.93090398850642286</v>
      </c>
      <c r="BG189" s="1">
        <f t="shared" si="109"/>
        <v>1.0993470526121567</v>
      </c>
      <c r="BH189" s="1">
        <f t="shared" si="110"/>
        <v>1.3260537817021341</v>
      </c>
      <c r="BI189" s="1">
        <f t="shared" si="111"/>
        <v>1.1274869639250202</v>
      </c>
      <c r="BJ189" s="1">
        <f t="shared" si="112"/>
        <v>1.2797771336612693</v>
      </c>
      <c r="BK189" s="1">
        <f t="shared" si="113"/>
        <v>0.81672017930718954</v>
      </c>
      <c r="BL189" s="2">
        <f t="shared" si="114"/>
        <v>1.5700000000000003</v>
      </c>
      <c r="BM189" s="2">
        <f t="shared" si="115"/>
        <v>1.0523992825015329</v>
      </c>
      <c r="BN189" s="2">
        <f t="shared" si="116"/>
        <v>1.2428263963563695</v>
      </c>
      <c r="BO189" s="2">
        <f t="shared" si="117"/>
        <v>1.4991213547820583</v>
      </c>
      <c r="BP189" s="2">
        <f t="shared" si="118"/>
        <v>1.2746389386173913</v>
      </c>
      <c r="BQ189" s="2">
        <f t="shared" si="119"/>
        <v>1.4468049915522472</v>
      </c>
      <c r="BR189" s="2">
        <f t="shared" si="120"/>
        <v>0.92331297461347095</v>
      </c>
      <c r="BS189" s="1">
        <f t="shared" si="132"/>
        <v>14.970647976852762</v>
      </c>
      <c r="BT189" s="1">
        <f t="shared" si="133"/>
        <v>10.03509502511011</v>
      </c>
      <c r="BU189" s="1">
        <f t="shared" si="134"/>
        <v>11.850902214134834</v>
      </c>
      <c r="BV189" s="1">
        <f t="shared" si="135"/>
        <v>14.294788584092224</v>
      </c>
      <c r="BW189" s="1">
        <f t="shared" si="136"/>
        <v>12.154248947535157</v>
      </c>
      <c r="BX189" s="1">
        <f t="shared" si="137"/>
        <v>13.795928802345303</v>
      </c>
      <c r="BY189" s="1">
        <f t="shared" si="138"/>
        <v>8.8041996913369829</v>
      </c>
    </row>
    <row r="190" spans="1:77" x14ac:dyDescent="0.25">
      <c r="A190" s="1">
        <v>20140722</v>
      </c>
      <c r="B190" s="1">
        <v>2014</v>
      </c>
      <c r="C190" s="1">
        <v>7</v>
      </c>
      <c r="D190" s="1">
        <v>23.334</v>
      </c>
      <c r="E190" s="1">
        <v>342.245</v>
      </c>
      <c r="F190" s="1">
        <f t="shared" si="121"/>
        <v>14.193584640000001</v>
      </c>
      <c r="G190" s="1">
        <v>466.32</v>
      </c>
      <c r="H190" s="1">
        <v>13.893000000000001</v>
      </c>
      <c r="I190" s="1">
        <v>698.02327079999998</v>
      </c>
      <c r="J190" s="1">
        <v>156.702125</v>
      </c>
      <c r="K190" s="1">
        <f t="shared" si="122"/>
        <v>9.0463815895679995E-3</v>
      </c>
      <c r="L190" s="1">
        <f t="shared" si="123"/>
        <v>2.0308595399999999E-3</v>
      </c>
      <c r="M190" s="1">
        <f t="shared" si="93"/>
        <v>7.0155220495679996E-3</v>
      </c>
      <c r="N190" s="1">
        <f t="shared" si="94"/>
        <v>0.22449412728089238</v>
      </c>
      <c r="O190" s="1">
        <f t="shared" si="95"/>
        <v>3.1863763967442793</v>
      </c>
      <c r="P190" s="1">
        <f t="shared" si="96"/>
        <v>11.007208243255722</v>
      </c>
      <c r="Q190" s="1">
        <v>28.287199999999999</v>
      </c>
      <c r="R190" s="1">
        <v>82.491</v>
      </c>
      <c r="S190" s="1">
        <v>0.255349879</v>
      </c>
      <c r="T190" s="1">
        <v>3.1076999999999999</v>
      </c>
      <c r="U190" s="1">
        <v>0.345039135</v>
      </c>
      <c r="V190" s="1">
        <v>5.9633332999999997E-2</v>
      </c>
      <c r="W190" s="1">
        <v>0.27845555599999999</v>
      </c>
      <c r="X190" s="1">
        <v>3.6022222E-2</v>
      </c>
      <c r="Y190" s="1">
        <v>0.21851111100000001</v>
      </c>
      <c r="Z190" s="1">
        <v>0.64723281399999999</v>
      </c>
      <c r="AA190" s="1">
        <v>0.12062065499999999</v>
      </c>
      <c r="AB190" s="1">
        <v>1.5888888889999999</v>
      </c>
      <c r="AC190" s="1">
        <v>0.63456868899999996</v>
      </c>
      <c r="AD190" s="1">
        <v>0.26607265400000002</v>
      </c>
      <c r="AE190" s="1">
        <f t="shared" si="97"/>
        <v>0.1082435977927652</v>
      </c>
      <c r="AF190" s="1">
        <v>0.981832912</v>
      </c>
      <c r="AG190" s="1">
        <v>1.1225627730000001</v>
      </c>
      <c r="AH190" s="1">
        <v>0.83624232700000001</v>
      </c>
      <c r="AI190" s="1">
        <v>0.89667857100000004</v>
      </c>
      <c r="AJ190" s="1">
        <v>0.87548488700000004</v>
      </c>
      <c r="AK190" s="1">
        <v>0.95650907699999999</v>
      </c>
      <c r="AL190" s="1">
        <v>0.22845570400000001</v>
      </c>
      <c r="AM190" s="1">
        <v>0.255349879</v>
      </c>
      <c r="AN190" s="1">
        <f t="shared" si="98"/>
        <v>0.73392734602847831</v>
      </c>
      <c r="AO190" s="1">
        <f t="shared" si="99"/>
        <v>0.22823445171070667</v>
      </c>
      <c r="AP190" s="1">
        <f t="shared" si="100"/>
        <v>3.2394650081199079</v>
      </c>
      <c r="AQ190" s="1">
        <f t="shared" si="101"/>
        <v>10.954119631880094</v>
      </c>
      <c r="AR190" s="1">
        <f t="shared" si="102"/>
        <v>0.41044694476774868</v>
      </c>
      <c r="AS190" s="1">
        <f t="shared" si="103"/>
        <v>0.57672222222500003</v>
      </c>
      <c r="AT190" s="1">
        <f t="shared" si="104"/>
        <v>1.0761554285477846</v>
      </c>
      <c r="AU190" s="1">
        <f t="shared" si="105"/>
        <v>0.57637453767135383</v>
      </c>
      <c r="AV190" s="1">
        <f t="shared" si="106"/>
        <v>1.0125143513286461</v>
      </c>
      <c r="AW190" s="1">
        <f t="shared" si="124"/>
        <v>1.4711993240428016</v>
      </c>
      <c r="AX190" s="1">
        <f t="shared" si="125"/>
        <v>8.4258879365640329</v>
      </c>
      <c r="AY190" s="1">
        <f t="shared" si="126"/>
        <v>3.1718305326986611</v>
      </c>
      <c r="AZ190" s="1">
        <f t="shared" si="127"/>
        <v>2.0315121483915846</v>
      </c>
      <c r="BA190" s="1">
        <f t="shared" si="128"/>
        <v>2.1041748426183848</v>
      </c>
      <c r="BB190" s="1">
        <f t="shared" si="129"/>
        <v>2.7814613452906549</v>
      </c>
      <c r="BC190" s="1">
        <f t="shared" si="130"/>
        <v>2.5798748024800395</v>
      </c>
      <c r="BD190" s="1">
        <f t="shared" si="131"/>
        <v>2.6284608796855431</v>
      </c>
      <c r="BE190" s="1">
        <f t="shared" si="107"/>
        <v>0.35215936672048814</v>
      </c>
      <c r="BF190" s="1">
        <f t="shared" si="108"/>
        <v>0.22555304398746281</v>
      </c>
      <c r="BG190" s="1">
        <f t="shared" si="109"/>
        <v>0.23362057726810845</v>
      </c>
      <c r="BH190" s="1">
        <f t="shared" si="110"/>
        <v>0.30881778071594496</v>
      </c>
      <c r="BI190" s="1">
        <f t="shared" si="111"/>
        <v>0.28643619742399068</v>
      </c>
      <c r="BJ190" s="1">
        <f t="shared" si="112"/>
        <v>0.29183057206151752</v>
      </c>
      <c r="BK190" s="1">
        <f t="shared" si="113"/>
        <v>0.34503913518548457</v>
      </c>
      <c r="BL190" s="2">
        <f t="shared" si="114"/>
        <v>1.5699999999999996</v>
      </c>
      <c r="BM190" s="2">
        <f t="shared" si="115"/>
        <v>1.0055625734396076</v>
      </c>
      <c r="BN190" s="2">
        <f t="shared" si="116"/>
        <v>1.0415293215870927</v>
      </c>
      <c r="BO190" s="2">
        <f t="shared" si="117"/>
        <v>1.3767741583567141</v>
      </c>
      <c r="BP190" s="2">
        <f t="shared" si="118"/>
        <v>1.276992385985859</v>
      </c>
      <c r="BQ190" s="2">
        <f t="shared" si="119"/>
        <v>1.3010416346535489</v>
      </c>
      <c r="BR190" s="2">
        <f t="shared" si="120"/>
        <v>1.538256520864236</v>
      </c>
      <c r="BS190" s="1">
        <f t="shared" si="132"/>
        <v>14.140682903628077</v>
      </c>
      <c r="BT190" s="1">
        <f t="shared" si="133"/>
        <v>9.0569054081310281</v>
      </c>
      <c r="BU190" s="1">
        <f t="shared" si="134"/>
        <v>9.3808508734993357</v>
      </c>
      <c r="BV190" s="1">
        <f t="shared" si="135"/>
        <v>12.400335543459699</v>
      </c>
      <c r="BW190" s="1">
        <f t="shared" si="136"/>
        <v>11.501620637307939</v>
      </c>
      <c r="BX190" s="1">
        <f t="shared" si="137"/>
        <v>11.718227515957812</v>
      </c>
      <c r="BY190" s="1">
        <f t="shared" si="138"/>
        <v>13.854775596165169</v>
      </c>
    </row>
    <row r="191" spans="1:77" x14ac:dyDescent="0.25">
      <c r="A191" s="1">
        <v>20130705</v>
      </c>
      <c r="B191" s="1">
        <v>2013</v>
      </c>
      <c r="C191" s="1">
        <v>7</v>
      </c>
      <c r="D191" s="1">
        <v>24.123999999999999</v>
      </c>
      <c r="E191" s="1">
        <v>342.233</v>
      </c>
      <c r="F191" s="1">
        <f t="shared" si="121"/>
        <v>14.193086976</v>
      </c>
      <c r="G191" s="1">
        <v>483.85</v>
      </c>
      <c r="H191" s="1">
        <v>16.75</v>
      </c>
      <c r="I191" s="1">
        <v>718.3307671</v>
      </c>
      <c r="J191" s="1">
        <v>120.6051841</v>
      </c>
      <c r="K191" s="1">
        <f t="shared" si="122"/>
        <v>9.3095667416159995E-3</v>
      </c>
      <c r="L191" s="1">
        <f t="shared" si="123"/>
        <v>1.563043185936E-3</v>
      </c>
      <c r="M191" s="1">
        <f t="shared" si="93"/>
        <v>7.7465235556799994E-3</v>
      </c>
      <c r="N191" s="1">
        <f t="shared" si="94"/>
        <v>0.16789644774217274</v>
      </c>
      <c r="O191" s="1">
        <f t="shared" si="95"/>
        <v>2.3829688857660964</v>
      </c>
      <c r="P191" s="1">
        <f t="shared" si="96"/>
        <v>11.810118090233903</v>
      </c>
      <c r="Q191" s="1">
        <v>47.903500000000001</v>
      </c>
      <c r="R191" s="1">
        <v>80.201700000000002</v>
      </c>
      <c r="S191" s="1">
        <v>0.37393876300000001</v>
      </c>
      <c r="T191" s="1">
        <v>4.2421699999999998</v>
      </c>
      <c r="U191" s="1">
        <v>0.47171744399999999</v>
      </c>
      <c r="V191" s="1">
        <v>6.1422221999999999E-2</v>
      </c>
      <c r="W191" s="1">
        <v>0.28605555599999999</v>
      </c>
      <c r="X191" s="1">
        <v>3.7466667000000002E-2</v>
      </c>
      <c r="Y191" s="1">
        <v>0.217622222</v>
      </c>
      <c r="Z191" s="1">
        <v>0.64646820100000002</v>
      </c>
      <c r="AA191" s="1">
        <v>0.135867289</v>
      </c>
      <c r="AB191" s="1">
        <v>2.388888889</v>
      </c>
      <c r="AC191" s="1">
        <v>0.63362056899999997</v>
      </c>
      <c r="AD191" s="1">
        <v>0.29268781599999999</v>
      </c>
      <c r="AE191" s="1">
        <f t="shared" si="97"/>
        <v>0.14088021581851623</v>
      </c>
      <c r="AF191" s="1">
        <v>0.99391306700000004</v>
      </c>
      <c r="AG191" s="1">
        <v>1.157772349</v>
      </c>
      <c r="AH191" s="1">
        <v>0.85732586099999997</v>
      </c>
      <c r="AI191" s="1">
        <v>0.79464285700000004</v>
      </c>
      <c r="AJ191" s="1">
        <v>0.88739632000000002</v>
      </c>
      <c r="AK191" s="1">
        <v>0.94294247499999995</v>
      </c>
      <c r="AL191" s="1">
        <v>0.40285112200000001</v>
      </c>
      <c r="AM191" s="1">
        <v>0.37393876300000001</v>
      </c>
      <c r="AN191" s="1">
        <f t="shared" si="98"/>
        <v>0.70731218352795289</v>
      </c>
      <c r="AO191" s="1">
        <f t="shared" si="99"/>
        <v>0.24760310994880386</v>
      </c>
      <c r="AP191" s="1">
        <f t="shared" si="100"/>
        <v>3.5142524750314639</v>
      </c>
      <c r="AQ191" s="1">
        <f t="shared" si="101"/>
        <v>10.678834500968536</v>
      </c>
      <c r="AR191" s="1">
        <f t="shared" si="102"/>
        <v>0.36145349875320926</v>
      </c>
      <c r="AS191" s="1">
        <f t="shared" si="103"/>
        <v>0.59672222222500004</v>
      </c>
      <c r="AT191" s="1">
        <f t="shared" si="104"/>
        <v>0.70856475844503619</v>
      </c>
      <c r="AU191" s="1">
        <f t="shared" si="105"/>
        <v>0.66031088943276395</v>
      </c>
      <c r="AV191" s="1">
        <f t="shared" si="106"/>
        <v>1.7285779995672361</v>
      </c>
      <c r="AW191" s="1">
        <f t="shared" si="124"/>
        <v>2.1770756939734692</v>
      </c>
      <c r="AX191" s="1">
        <f t="shared" si="125"/>
        <v>8.9996018521584791</v>
      </c>
      <c r="AY191" s="1">
        <f t="shared" si="126"/>
        <v>5.6532574222461607</v>
      </c>
      <c r="AZ191" s="1">
        <f t="shared" si="127"/>
        <v>3.7571514633223413</v>
      </c>
      <c r="BA191" s="1">
        <f t="shared" si="128"/>
        <v>4.5720608872510518</v>
      </c>
      <c r="BB191" s="1">
        <f t="shared" si="129"/>
        <v>5.6056860678519982</v>
      </c>
      <c r="BC191" s="1">
        <f t="shared" si="130"/>
        <v>4.6802164017240289</v>
      </c>
      <c r="BD191" s="1">
        <f t="shared" si="131"/>
        <v>5.0284389689383584</v>
      </c>
      <c r="BE191" s="1">
        <f t="shared" si="107"/>
        <v>0.62862642091191556</v>
      </c>
      <c r="BF191" s="1">
        <f t="shared" si="108"/>
        <v>0.41778473909894553</v>
      </c>
      <c r="BG191" s="1">
        <f t="shared" si="109"/>
        <v>0.5084003888508648</v>
      </c>
      <c r="BH191" s="1">
        <f t="shared" si="110"/>
        <v>0.6233366192954074</v>
      </c>
      <c r="BI191" s="1">
        <f t="shared" si="111"/>
        <v>0.52042697969696516</v>
      </c>
      <c r="BJ191" s="1">
        <f t="shared" si="112"/>
        <v>0.55914835566815324</v>
      </c>
      <c r="BK191" s="1">
        <f t="shared" si="113"/>
        <v>0.47171744444291508</v>
      </c>
      <c r="BL191" s="2">
        <f t="shared" si="114"/>
        <v>1.57</v>
      </c>
      <c r="BM191" s="2">
        <f t="shared" si="115"/>
        <v>1.0434210503494787</v>
      </c>
      <c r="BN191" s="2">
        <f t="shared" si="116"/>
        <v>1.2697344304077565</v>
      </c>
      <c r="BO191" s="2">
        <f t="shared" si="117"/>
        <v>1.5567886740651624</v>
      </c>
      <c r="BP191" s="2">
        <f t="shared" si="118"/>
        <v>1.2997709465328453</v>
      </c>
      <c r="BQ191" s="2">
        <f t="shared" si="119"/>
        <v>1.3964779226516293</v>
      </c>
      <c r="BR191" s="2">
        <f t="shared" si="120"/>
        <v>1.1781184549975359</v>
      </c>
      <c r="BS191" s="1">
        <f t="shared" si="132"/>
        <v>14.119059997591386</v>
      </c>
      <c r="BT191" s="1">
        <f t="shared" si="133"/>
        <v>9.3835187341618553</v>
      </c>
      <c r="BU191" s="1">
        <f t="shared" si="134"/>
        <v>11.418762168111236</v>
      </c>
      <c r="BV191" s="1">
        <f t="shared" si="135"/>
        <v>14.000250122736794</v>
      </c>
      <c r="BW191" s="1">
        <f t="shared" si="136"/>
        <v>11.688881514155025</v>
      </c>
      <c r="BX191" s="1">
        <f t="shared" si="137"/>
        <v>12.558570430082888</v>
      </c>
      <c r="BY191" s="1">
        <f t="shared" si="138"/>
        <v>10.594856783681449</v>
      </c>
    </row>
    <row r="192" spans="1:77" x14ac:dyDescent="0.25">
      <c r="A192" s="1">
        <v>20050426</v>
      </c>
      <c r="B192" s="1">
        <v>2005</v>
      </c>
      <c r="C192" s="1">
        <v>4</v>
      </c>
      <c r="D192" s="1">
        <v>14.257</v>
      </c>
      <c r="E192" s="1">
        <v>342.11700000000002</v>
      </c>
      <c r="F192" s="1">
        <f t="shared" si="121"/>
        <v>14.188276224000001</v>
      </c>
      <c r="G192" s="1">
        <v>419.44200000000001</v>
      </c>
      <c r="H192" s="1">
        <v>7.5380000000000003</v>
      </c>
      <c r="I192" s="1">
        <v>635.87589579999997</v>
      </c>
      <c r="J192" s="1">
        <v>99.282124999999994</v>
      </c>
      <c r="K192" s="1">
        <f t="shared" si="122"/>
        <v>8.2409516095679983E-3</v>
      </c>
      <c r="L192" s="1">
        <f t="shared" si="123"/>
        <v>1.2866963399999999E-3</v>
      </c>
      <c r="M192" s="1">
        <f t="shared" si="93"/>
        <v>6.9542552695679985E-3</v>
      </c>
      <c r="N192" s="1">
        <f t="shared" si="94"/>
        <v>0.15613443701163174</v>
      </c>
      <c r="O192" s="1">
        <f t="shared" si="95"/>
        <v>2.2152785203997603</v>
      </c>
      <c r="P192" s="1">
        <f t="shared" si="96"/>
        <v>11.972997703600241</v>
      </c>
      <c r="Q192" s="1">
        <v>54.106200000000001</v>
      </c>
      <c r="R192" s="1">
        <v>80.057699999999997</v>
      </c>
      <c r="S192" s="1">
        <v>0.40328434099999999</v>
      </c>
      <c r="T192" s="1">
        <v>6.7094899999999997</v>
      </c>
      <c r="U192" s="1">
        <v>0.70328873400000003</v>
      </c>
      <c r="V192" s="1">
        <v>4.5377778000000001E-2</v>
      </c>
      <c r="W192" s="1">
        <v>0.236244444</v>
      </c>
      <c r="X192" s="1">
        <v>2.5855555999999998E-2</v>
      </c>
      <c r="Y192" s="1">
        <v>0.190266667</v>
      </c>
      <c r="Z192" s="1">
        <v>0.677740075</v>
      </c>
      <c r="AA192" s="1">
        <v>0.107799717</v>
      </c>
      <c r="AB192" s="1">
        <v>1.9666666669999999</v>
      </c>
      <c r="AC192" s="1">
        <v>0.67239769299999996</v>
      </c>
      <c r="AD192" s="1">
        <v>0.18435206800000001</v>
      </c>
      <c r="AE192" s="1">
        <f t="shared" si="97"/>
        <v>8.0344181483752233E-3</v>
      </c>
      <c r="AF192" s="1">
        <v>0.69444124699999998</v>
      </c>
      <c r="AG192" s="1">
        <v>0.689323876</v>
      </c>
      <c r="AH192" s="1">
        <v>0.59399519599999995</v>
      </c>
      <c r="AI192" s="1">
        <v>1</v>
      </c>
      <c r="AJ192" s="1">
        <v>0.86546852900000004</v>
      </c>
      <c r="AK192" s="1">
        <v>0.98739017900000003</v>
      </c>
      <c r="AL192" s="1">
        <v>0.44600638399999998</v>
      </c>
      <c r="AM192" s="1">
        <v>0.40328434099999999</v>
      </c>
      <c r="AN192" s="1">
        <f t="shared" si="98"/>
        <v>0.81564793225285026</v>
      </c>
      <c r="AO192" s="1">
        <f t="shared" si="99"/>
        <v>0.1901387038733926</v>
      </c>
      <c r="AP192" s="1">
        <f t="shared" si="100"/>
        <v>2.6977404514290333</v>
      </c>
      <c r="AQ192" s="1">
        <f t="shared" si="101"/>
        <v>11.490535772570968</v>
      </c>
      <c r="AR192" s="1">
        <f t="shared" si="102"/>
        <v>0.42768109564507822</v>
      </c>
      <c r="AS192" s="1">
        <f t="shared" si="103"/>
        <v>0.58616666667500006</v>
      </c>
      <c r="AT192" s="1">
        <f t="shared" si="104"/>
        <v>0.70494299796249782</v>
      </c>
      <c r="AU192" s="1">
        <f t="shared" si="105"/>
        <v>0.56640927094928772</v>
      </c>
      <c r="AV192" s="1">
        <f t="shared" si="106"/>
        <v>1.4002573960507121</v>
      </c>
      <c r="AW192" s="1">
        <f t="shared" si="124"/>
        <v>1.6545353283333555</v>
      </c>
      <c r="AX192" s="1">
        <f t="shared" si="125"/>
        <v>9.3658975292971842</v>
      </c>
      <c r="AY192" s="1">
        <f t="shared" si="126"/>
        <v>4.6390823876583296</v>
      </c>
      <c r="AZ192" s="1">
        <f t="shared" si="127"/>
        <v>2.6277887906387853</v>
      </c>
      <c r="BA192" s="1">
        <f t="shared" si="128"/>
        <v>3.2433694627650884</v>
      </c>
      <c r="BB192" s="1">
        <f t="shared" si="129"/>
        <v>4.2772846057281884</v>
      </c>
      <c r="BC192" s="1">
        <f t="shared" si="130"/>
        <v>3.8610855837509939</v>
      </c>
      <c r="BD192" s="1">
        <f t="shared" si="131"/>
        <v>3.9218030088193525</v>
      </c>
      <c r="BE192" s="1">
        <f t="shared" si="107"/>
        <v>0.48626861027562573</v>
      </c>
      <c r="BF192" s="1">
        <f t="shared" si="108"/>
        <v>0.27544481786338576</v>
      </c>
      <c r="BG192" s="1">
        <f t="shared" si="109"/>
        <v>0.33996998317274552</v>
      </c>
      <c r="BH192" s="1">
        <f t="shared" si="110"/>
        <v>0.44834496721034739</v>
      </c>
      <c r="BI192" s="1">
        <f t="shared" si="111"/>
        <v>0.40471898622899155</v>
      </c>
      <c r="BJ192" s="1">
        <f t="shared" si="112"/>
        <v>0.4110833866513795</v>
      </c>
      <c r="BK192" s="1">
        <f t="shared" si="113"/>
        <v>0.7032887337025886</v>
      </c>
      <c r="BL192" s="2">
        <f t="shared" si="114"/>
        <v>1.57</v>
      </c>
      <c r="BM192" s="2">
        <f t="shared" si="115"/>
        <v>0.88931992505211521</v>
      </c>
      <c r="BN192" s="2">
        <f t="shared" si="116"/>
        <v>1.0976502745646481</v>
      </c>
      <c r="BO192" s="2">
        <f t="shared" si="117"/>
        <v>1.4475571395020983</v>
      </c>
      <c r="BP192" s="2">
        <f t="shared" si="118"/>
        <v>1.3067033218931317</v>
      </c>
      <c r="BQ192" s="2">
        <f t="shared" si="119"/>
        <v>1.3272518591665645</v>
      </c>
      <c r="BR192" s="2">
        <f t="shared" si="120"/>
        <v>2.2706859718689323</v>
      </c>
      <c r="BS192" s="1">
        <f t="shared" si="132"/>
        <v>14.978057795043032</v>
      </c>
      <c r="BT192" s="1">
        <f t="shared" si="133"/>
        <v>8.4842581119196936</v>
      </c>
      <c r="BU192" s="1">
        <f t="shared" si="134"/>
        <v>10.471763854251051</v>
      </c>
      <c r="BV192" s="1">
        <f t="shared" si="135"/>
        <v>13.809932800694011</v>
      </c>
      <c r="BW192" s="1">
        <f t="shared" si="136"/>
        <v>12.466164252414043</v>
      </c>
      <c r="BX192" s="1">
        <f t="shared" si="137"/>
        <v>12.662200672086064</v>
      </c>
      <c r="BY192" s="1">
        <f t="shared" si="138"/>
        <v>21.662717019774728</v>
      </c>
    </row>
    <row r="193" spans="1:77" x14ac:dyDescent="0.25">
      <c r="A193" s="1">
        <v>20050430</v>
      </c>
      <c r="B193" s="1">
        <v>2005</v>
      </c>
      <c r="C193" s="1">
        <v>4</v>
      </c>
      <c r="D193" s="1">
        <v>18.437000000000001</v>
      </c>
      <c r="E193" s="1">
        <v>342.053</v>
      </c>
      <c r="F193" s="1">
        <f t="shared" si="121"/>
        <v>14.185622016</v>
      </c>
      <c r="G193" s="1">
        <v>428.55399999999997</v>
      </c>
      <c r="H193" s="1">
        <v>11.481</v>
      </c>
      <c r="I193" s="1">
        <v>626.42737499999998</v>
      </c>
      <c r="J193" s="1">
        <v>133.2119375</v>
      </c>
      <c r="K193" s="1">
        <f t="shared" si="122"/>
        <v>8.1184987799999987E-3</v>
      </c>
      <c r="L193" s="1">
        <f t="shared" si="123"/>
        <v>1.7264267099999999E-3</v>
      </c>
      <c r="M193" s="1">
        <f t="shared" si="93"/>
        <v>6.3920720699999992E-3</v>
      </c>
      <c r="N193" s="1">
        <f t="shared" si="94"/>
        <v>0.21265344206900283</v>
      </c>
      <c r="O193" s="1">
        <f t="shared" si="95"/>
        <v>3.0166213495922269</v>
      </c>
      <c r="P193" s="1">
        <f t="shared" si="96"/>
        <v>11.169000666407772</v>
      </c>
      <c r="Q193" s="1">
        <v>52.887500000000003</v>
      </c>
      <c r="R193" s="1">
        <v>61.3245</v>
      </c>
      <c r="S193" s="1">
        <v>0.46306430100000001</v>
      </c>
      <c r="T193" s="1">
        <v>5.9464499999999996</v>
      </c>
      <c r="U193" s="1">
        <v>0.62342350599999996</v>
      </c>
      <c r="V193" s="1">
        <v>4.5377778000000001E-2</v>
      </c>
      <c r="W193" s="1">
        <v>0.236244444</v>
      </c>
      <c r="X193" s="1">
        <v>2.5855555999999998E-2</v>
      </c>
      <c r="Y193" s="1">
        <v>0.190266667</v>
      </c>
      <c r="Z193" s="1">
        <v>0.677740075</v>
      </c>
      <c r="AA193" s="1">
        <v>0.107799717</v>
      </c>
      <c r="AB193" s="1">
        <v>1.9666666669999999</v>
      </c>
      <c r="AC193" s="1">
        <v>0.67239769299999996</v>
      </c>
      <c r="AD193" s="1">
        <v>0.20184387500000001</v>
      </c>
      <c r="AE193" s="1">
        <f t="shared" si="97"/>
        <v>2.948359901900674E-2</v>
      </c>
      <c r="AF193" s="1">
        <v>0.84444014499999998</v>
      </c>
      <c r="AG193" s="1">
        <v>0.912945126</v>
      </c>
      <c r="AH193" s="1">
        <v>0.70555110799999998</v>
      </c>
      <c r="AI193" s="1">
        <v>0.98282142900000002</v>
      </c>
      <c r="AJ193" s="1">
        <v>0.86546852900000004</v>
      </c>
      <c r="AK193" s="1">
        <v>0.96811441600000003</v>
      </c>
      <c r="AL193" s="1">
        <v>0.53391809000000001</v>
      </c>
      <c r="AM193" s="1">
        <v>0.46306430100000001</v>
      </c>
      <c r="AN193" s="1">
        <f t="shared" si="98"/>
        <v>0.79815612501575073</v>
      </c>
      <c r="AO193" s="1">
        <f t="shared" si="99"/>
        <v>0.19585274676589481</v>
      </c>
      <c r="AP193" s="1">
        <f t="shared" si="100"/>
        <v>2.7782930364163501</v>
      </c>
      <c r="AQ193" s="1">
        <f t="shared" si="101"/>
        <v>11.407328979583649</v>
      </c>
      <c r="AR193" s="1">
        <f t="shared" si="102"/>
        <v>0.42176337940406744</v>
      </c>
      <c r="AS193" s="1">
        <f t="shared" si="103"/>
        <v>0.58616666667500006</v>
      </c>
      <c r="AT193" s="1">
        <f t="shared" si="104"/>
        <v>0.72599208766440304</v>
      </c>
      <c r="AU193" s="1">
        <f t="shared" si="105"/>
        <v>0.5760087917709078</v>
      </c>
      <c r="AV193" s="1">
        <f t="shared" si="106"/>
        <v>1.3906578752290921</v>
      </c>
      <c r="AW193" s="1">
        <f t="shared" si="124"/>
        <v>1.6709465168246398</v>
      </c>
      <c r="AX193" s="1">
        <f t="shared" si="125"/>
        <v>9.2854024864209759</v>
      </c>
      <c r="AY193" s="1">
        <f t="shared" si="126"/>
        <v>6.751771842827476</v>
      </c>
      <c r="AZ193" s="1">
        <f t="shared" si="127"/>
        <v>3.9315136310566903</v>
      </c>
      <c r="BA193" s="1">
        <f t="shared" si="128"/>
        <v>4.7126437070533331</v>
      </c>
      <c r="BB193" s="1">
        <f t="shared" si="129"/>
        <v>6.1925031142872013</v>
      </c>
      <c r="BC193" s="1">
        <f t="shared" si="130"/>
        <v>5.5060302986602734</v>
      </c>
      <c r="BD193" s="1">
        <f t="shared" si="131"/>
        <v>5.8093109049960479</v>
      </c>
      <c r="BE193" s="1">
        <f t="shared" si="107"/>
        <v>0.70785313486022527</v>
      </c>
      <c r="BF193" s="1">
        <f t="shared" si="108"/>
        <v>0.41217836047667167</v>
      </c>
      <c r="BG193" s="1">
        <f t="shared" si="109"/>
        <v>0.4940717339346643</v>
      </c>
      <c r="BH193" s="1">
        <f t="shared" si="110"/>
        <v>0.64921961880812762</v>
      </c>
      <c r="BI193" s="1">
        <f t="shared" si="111"/>
        <v>0.57725007572381115</v>
      </c>
      <c r="BJ193" s="1">
        <f t="shared" si="112"/>
        <v>0.60904589657417718</v>
      </c>
      <c r="BK193" s="1">
        <f t="shared" si="113"/>
        <v>0.6234235059736366</v>
      </c>
      <c r="BL193" s="2">
        <f t="shared" si="114"/>
        <v>1.57</v>
      </c>
      <c r="BM193" s="2">
        <f t="shared" si="115"/>
        <v>0.91420097486204788</v>
      </c>
      <c r="BN193" s="2">
        <f t="shared" si="116"/>
        <v>1.0958383654408672</v>
      </c>
      <c r="BO193" s="2">
        <f t="shared" si="117"/>
        <v>1.4399523733550033</v>
      </c>
      <c r="BP193" s="2">
        <f t="shared" si="118"/>
        <v>1.2803257826432326</v>
      </c>
      <c r="BQ193" s="2">
        <f t="shared" si="119"/>
        <v>1.3508480933834852</v>
      </c>
      <c r="BR193" s="2">
        <f t="shared" si="120"/>
        <v>1.3827372602819388</v>
      </c>
      <c r="BS193" s="1">
        <f t="shared" si="132"/>
        <v>14.975255842205602</v>
      </c>
      <c r="BT193" s="1">
        <f t="shared" si="133"/>
        <v>8.7199958533458215</v>
      </c>
      <c r="BU193" s="1">
        <f t="shared" si="134"/>
        <v>10.452522219223813</v>
      </c>
      <c r="BV193" s="1">
        <f t="shared" si="135"/>
        <v>13.734812223937791</v>
      </c>
      <c r="BW193" s="1">
        <f t="shared" si="136"/>
        <v>12.212233220671674</v>
      </c>
      <c r="BX193" s="1">
        <f t="shared" si="137"/>
        <v>12.884901784951166</v>
      </c>
      <c r="BY193" s="1">
        <f t="shared" si="138"/>
        <v>13.189072761320045</v>
      </c>
    </row>
    <row r="194" spans="1:77" x14ac:dyDescent="0.25">
      <c r="A194" s="1">
        <v>20110517</v>
      </c>
      <c r="B194" s="1">
        <v>2011</v>
      </c>
      <c r="C194" s="1">
        <v>5</v>
      </c>
      <c r="D194" s="1">
        <v>18.218</v>
      </c>
      <c r="E194" s="1">
        <v>341.99799999999999</v>
      </c>
      <c r="F194" s="1">
        <f t="shared" si="121"/>
        <v>14.183341056</v>
      </c>
      <c r="G194" s="1">
        <v>460.79199999999997</v>
      </c>
      <c r="H194" s="1">
        <v>11.331</v>
      </c>
      <c r="I194" s="1">
        <v>664.52781249999998</v>
      </c>
      <c r="J194" s="1">
        <v>127.7711458</v>
      </c>
      <c r="K194" s="1">
        <f t="shared" si="122"/>
        <v>8.612280449999999E-3</v>
      </c>
      <c r="L194" s="1">
        <f t="shared" si="123"/>
        <v>1.655914049568E-3</v>
      </c>
      <c r="M194" s="1">
        <f t="shared" ref="M194:M257" si="139">K194-L194</f>
        <v>6.9563664004319986E-3</v>
      </c>
      <c r="N194" s="1">
        <f t="shared" ref="N194:N257" si="140">J194/I194</f>
        <v>0.19227358644225293</v>
      </c>
      <c r="O194" s="1">
        <f t="shared" ref="O194:O257" si="141">N194*F194</f>
        <v>2.727081852570771</v>
      </c>
      <c r="P194" s="1">
        <f t="shared" ref="P194:P257" si="142">F194-O194</f>
        <v>11.456259203429228</v>
      </c>
      <c r="Q194" s="1">
        <v>66.016300000000001</v>
      </c>
      <c r="R194" s="1">
        <v>91.318200000000004</v>
      </c>
      <c r="S194" s="1">
        <v>0.41959201600000001</v>
      </c>
      <c r="T194" s="1">
        <v>5.5678799999999997</v>
      </c>
      <c r="U194" s="1">
        <v>0.58920068999999997</v>
      </c>
      <c r="V194" s="1">
        <v>5.1211110999999997E-2</v>
      </c>
      <c r="W194" s="1">
        <v>0.26181111099999999</v>
      </c>
      <c r="X194" s="1">
        <v>3.1077778E-2</v>
      </c>
      <c r="Y194" s="1">
        <v>0.1888</v>
      </c>
      <c r="Z194" s="1">
        <v>0.672795684</v>
      </c>
      <c r="AA194" s="1">
        <v>0.16202687700000001</v>
      </c>
      <c r="AB194" s="1">
        <v>2.1444444439999999</v>
      </c>
      <c r="AC194" s="1">
        <v>0.66626664800000002</v>
      </c>
      <c r="AD194" s="1">
        <v>0.25780395499999997</v>
      </c>
      <c r="AE194" s="1">
        <f t="shared" ref="AE194:AE257" si="143">(AD194-0.1778)/(0.9933-0.1778)</f>
        <v>9.8104175352544412E-2</v>
      </c>
      <c r="AF194" s="1">
        <v>0.83701218799999999</v>
      </c>
      <c r="AG194" s="1">
        <v>0.90251336900000001</v>
      </c>
      <c r="AH194" s="1">
        <v>0.69970643200000004</v>
      </c>
      <c r="AI194" s="1">
        <v>0.98817857099999995</v>
      </c>
      <c r="AJ194" s="1">
        <v>0.90783349800000002</v>
      </c>
      <c r="AK194" s="1">
        <v>0.96884077400000002</v>
      </c>
      <c r="AL194" s="1">
        <v>0.46998825900000002</v>
      </c>
      <c r="AM194" s="1">
        <v>0.41959201600000001</v>
      </c>
      <c r="AN194" s="1">
        <f t="shared" ref="AN194:AN257" si="144">E194/G194</f>
        <v>0.74219604507022696</v>
      </c>
      <c r="AO194" s="1">
        <f t="shared" ref="AO194:AO257" si="145">0.7527+3.8453*AN194-16.316*AN194*AN194+18.962*AN194*AN194*AN194-7.0802*AN194*AN194*AN194*AN194</f>
        <v>0.22296161078440413</v>
      </c>
      <c r="AP194" s="1">
        <f t="shared" ref="AP194:AP257" si="146">F194*AO194</f>
        <v>3.1623405681503316</v>
      </c>
      <c r="AQ194" s="1">
        <f t="shared" ref="AQ194:AQ257" si="147">F194-AP194</f>
        <v>11.021000487849669</v>
      </c>
      <c r="AR194" s="1">
        <f t="shared" ref="AR194:AR257" si="148">0.07*0.8*AQ194*(1.1-0.1*AB194)*EXP(-G194/1367)</f>
        <v>0.39015009788792915</v>
      </c>
      <c r="AS194" s="1">
        <f t="shared" ref="AS194:AS257" si="149">0.537+0.025*AB194</f>
        <v>0.59061111110000009</v>
      </c>
      <c r="AT194" s="1">
        <f t="shared" ref="AT194:AT257" si="150">AP194*EXP(-0.5*0.8*AB194/AS194)</f>
        <v>0.74004530135554414</v>
      </c>
      <c r="AU194" s="1">
        <f t="shared" ref="AU194:AU257" si="151">2*G194/1367*(1-EXP(-0.5*0.8*AB194/(G194/1367)))</f>
        <v>0.62124619487427557</v>
      </c>
      <c r="AV194" s="1">
        <f t="shared" ref="AV194:AV257" si="152">AB194-AU194</f>
        <v>1.5231982491257243</v>
      </c>
      <c r="AW194" s="1">
        <f t="shared" si="124"/>
        <v>1.8981618723974607</v>
      </c>
      <c r="AX194" s="1">
        <f t="shared" si="125"/>
        <v>9.1020142865117641</v>
      </c>
      <c r="AY194" s="1">
        <f t="shared" si="126"/>
        <v>5.8364001930967673</v>
      </c>
      <c r="AZ194" s="1">
        <f t="shared" si="127"/>
        <v>3.6944072830393222</v>
      </c>
      <c r="BA194" s="1">
        <f t="shared" si="128"/>
        <v>4.2671292781621677</v>
      </c>
      <c r="BB194" s="1">
        <f t="shared" si="129"/>
        <v>5.4229458863707798</v>
      </c>
      <c r="BC194" s="1">
        <f t="shared" si="130"/>
        <v>4.7874452159373018</v>
      </c>
      <c r="BD194" s="1">
        <f t="shared" si="131"/>
        <v>4.9904582125800498</v>
      </c>
      <c r="BE194" s="1">
        <f t="shared" ref="BE194:BE257" si="153">AY194/AC194/F194</f>
        <v>0.61761586456984408</v>
      </c>
      <c r="BF194" s="1">
        <f t="shared" ref="BF194:BF257" si="154">AZ194/AC194/F194</f>
        <v>0.39094724019889171</v>
      </c>
      <c r="BG194" s="1">
        <f t="shared" ref="BG194:BG257" si="155">BA194/AC194/F194</f>
        <v>0.45155346637823102</v>
      </c>
      <c r="BH194" s="1">
        <f t="shared" ref="BH194:BH257" si="156">BB194/AC194/F194</f>
        <v>0.57386356338070899</v>
      </c>
      <c r="BI194" s="1">
        <f t="shared" ref="BI194:BI257" si="157">BC194/AC194/F194</f>
        <v>0.50661401177032983</v>
      </c>
      <c r="BJ194" s="1">
        <f t="shared" ref="BJ194:BJ257" si="158">BD194/AC194/F194</f>
        <v>0.52809712521219565</v>
      </c>
      <c r="BK194" s="1">
        <f t="shared" ref="BK194:BK257" si="159">T194/AC194/F194</f>
        <v>0.58920068985134588</v>
      </c>
      <c r="BL194" s="2">
        <f t="shared" ref="BL194:BL257" si="160">BE194/AF194/AL194</f>
        <v>1.57</v>
      </c>
      <c r="BM194" s="2">
        <f t="shared" ref="BM194:BM257" si="161">BF194/AF194/AL194</f>
        <v>0.9938008434089517</v>
      </c>
      <c r="BN194" s="2">
        <f t="shared" ref="BN194:BN257" si="162">BG194/AF194/AL194</f>
        <v>1.1478638792861693</v>
      </c>
      <c r="BO194" s="2">
        <f t="shared" ref="BO194:BO257" si="163">BH194/AF194/AL194</f>
        <v>1.4587802001090371</v>
      </c>
      <c r="BP194" s="2">
        <f t="shared" ref="BP194:BP257" si="164">BI194/AF194/AL194</f>
        <v>1.2878296107781904</v>
      </c>
      <c r="BQ194" s="2">
        <f t="shared" ref="BQ194:BQ257" si="165">BJ194/AF194/AL194</f>
        <v>1.3424403972534056</v>
      </c>
      <c r="BR194" s="2">
        <f t="shared" ref="BR194:BR257" si="166">BK194/AF194/AL194</f>
        <v>1.4977676839808618</v>
      </c>
      <c r="BS194" s="1">
        <f t="shared" si="132"/>
        <v>14.836322751430384</v>
      </c>
      <c r="BT194" s="1">
        <f t="shared" si="133"/>
        <v>9.3913057729037792</v>
      </c>
      <c r="BU194" s="1">
        <f t="shared" si="134"/>
        <v>10.847184068661488</v>
      </c>
      <c r="BV194" s="1">
        <f t="shared" si="135"/>
        <v>13.78530819886234</v>
      </c>
      <c r="BW194" s="1">
        <f t="shared" si="136"/>
        <v>12.169844429524966</v>
      </c>
      <c r="BX194" s="1">
        <f t="shared" si="137"/>
        <v>12.685910196312067</v>
      </c>
      <c r="BY194" s="1">
        <f t="shared" si="138"/>
        <v>14.153735519874173</v>
      </c>
    </row>
    <row r="195" spans="1:77" x14ac:dyDescent="0.25">
      <c r="A195" s="1">
        <v>20040607</v>
      </c>
      <c r="B195" s="1">
        <v>2004</v>
      </c>
      <c r="C195" s="1">
        <v>6</v>
      </c>
      <c r="D195" s="1">
        <v>19.207000000000001</v>
      </c>
      <c r="E195" s="1">
        <v>341.81599999999997</v>
      </c>
      <c r="F195" s="1">
        <f t="shared" ref="F195:F258" si="167">0.0864*E195*0.48</f>
        <v>14.175793151999999</v>
      </c>
      <c r="G195" s="1">
        <v>484.76</v>
      </c>
      <c r="H195" s="1">
        <v>10.771000000000001</v>
      </c>
      <c r="I195" s="1">
        <v>715.45533330000001</v>
      </c>
      <c r="J195" s="1">
        <v>206.3558333</v>
      </c>
      <c r="K195" s="1">
        <f t="shared" ref="K195:K258" si="168">I195*0.0036*0.0036</f>
        <v>9.2723011195679998E-3</v>
      </c>
      <c r="L195" s="1">
        <f t="shared" ref="L195:L258" si="169">J195*0.0036*0.0036</f>
        <v>2.6743715995679999E-3</v>
      </c>
      <c r="M195" s="1">
        <f t="shared" si="139"/>
        <v>6.5979295200000003E-3</v>
      </c>
      <c r="N195" s="1">
        <f t="shared" si="140"/>
        <v>0.28842587887100457</v>
      </c>
      <c r="O195" s="1">
        <f t="shared" si="141"/>
        <v>4.0886655985591673</v>
      </c>
      <c r="P195" s="1">
        <f t="shared" si="142"/>
        <v>10.087127553440832</v>
      </c>
      <c r="Q195" s="1">
        <v>60.402900000000002</v>
      </c>
      <c r="R195" s="1">
        <v>83.068799999999996</v>
      </c>
      <c r="S195" s="1">
        <v>0.42100916100000002</v>
      </c>
      <c r="T195" s="1">
        <v>7.4611000000000001</v>
      </c>
      <c r="U195" s="1">
        <v>0.79655215300000004</v>
      </c>
      <c r="V195" s="1">
        <v>6.5966667000000007E-2</v>
      </c>
      <c r="W195" s="1">
        <v>0.33184444400000002</v>
      </c>
      <c r="X195" s="1">
        <v>3.9800000000000002E-2</v>
      </c>
      <c r="Y195" s="1">
        <v>0.22768888900000001</v>
      </c>
      <c r="Z195" s="1">
        <v>0.66835181200000005</v>
      </c>
      <c r="AA195" s="1">
        <v>0.18614718499999999</v>
      </c>
      <c r="AB195" s="1">
        <v>2.2777777779999999</v>
      </c>
      <c r="AC195" s="1">
        <v>0.66075624700000002</v>
      </c>
      <c r="AD195" s="1">
        <v>0.29487581499999999</v>
      </c>
      <c r="AE195" s="1">
        <f t="shared" si="143"/>
        <v>0.14356323114653585</v>
      </c>
      <c r="AF195" s="1">
        <v>0.87000940900000001</v>
      </c>
      <c r="AG195" s="1">
        <v>0.94849179900000002</v>
      </c>
      <c r="AH195" s="1">
        <v>0.72610088100000003</v>
      </c>
      <c r="AI195" s="1">
        <v>1</v>
      </c>
      <c r="AJ195" s="1">
        <v>0.92667748800000005</v>
      </c>
      <c r="AK195" s="1">
        <v>0.97155733</v>
      </c>
      <c r="AL195" s="1">
        <v>0.472072296</v>
      </c>
      <c r="AM195" s="1">
        <v>0.42100916100000002</v>
      </c>
      <c r="AN195" s="1">
        <f t="shared" si="144"/>
        <v>0.70512418516379238</v>
      </c>
      <c r="AO195" s="1">
        <f t="shared" si="145"/>
        <v>0.24936153514637893</v>
      </c>
      <c r="AP195" s="1">
        <f t="shared" si="146"/>
        <v>3.5348975423002456</v>
      </c>
      <c r="AQ195" s="1">
        <f t="shared" si="147"/>
        <v>10.640895609699754</v>
      </c>
      <c r="AR195" s="1">
        <f t="shared" si="148"/>
        <v>0.36457392831632318</v>
      </c>
      <c r="AS195" s="1">
        <f t="shared" si="149"/>
        <v>0.59394444445000005</v>
      </c>
      <c r="AT195" s="1">
        <f t="shared" si="150"/>
        <v>0.76237535995421524</v>
      </c>
      <c r="AU195" s="1">
        <f t="shared" si="151"/>
        <v>0.6549118765327907</v>
      </c>
      <c r="AV195" s="1">
        <f t="shared" si="152"/>
        <v>1.6228659014672093</v>
      </c>
      <c r="AW195" s="1">
        <f t="shared" ref="AW195:AW258" si="170">(1-0.18)*((AP195-AT195)/AB195+AR195)*AV195</f>
        <v>2.1049521851260478</v>
      </c>
      <c r="AX195" s="1">
        <f t="shared" ref="AX195:AX258" si="171">(1-0.18)*(AQ195*0.5/(G195/1367)+(AP195-AT195)/AB195+AR195)*AU195</f>
        <v>8.9067054545639532</v>
      </c>
      <c r="AY195" s="1">
        <f t="shared" ref="AY195:AY258" si="172">F195*AC195*1.57*AF195*AL195</f>
        <v>6.039775017387325</v>
      </c>
      <c r="AZ195" s="1">
        <f t="shared" ref="AZ195:AZ258" si="173">F195*AC195*((2.04-0.88)*AE195+0.88)*AL195*AF195</f>
        <v>4.0260038031198562</v>
      </c>
      <c r="BA195" s="1">
        <f t="shared" ref="BA195:BA258" si="174">(AW195*2.31+AX195*0.71)*AL195*AF195</f>
        <v>4.5942546109523841</v>
      </c>
      <c r="BB195" s="1">
        <f t="shared" ref="BB195:BB258" si="175">(AW195/(0.9*L195+1)+AX195/(0.9*M195+1))*1.26*AL195*AF195</f>
        <v>5.6686127342955723</v>
      </c>
      <c r="BC195" s="1">
        <f t="shared" ref="BC195:BC258" si="176">AC195*(N195*O195*2.72/(0.01*L195+1)+P195*1.47/(0.01*M195+1))*AF195*AL195</f>
        <v>4.8941962802955485</v>
      </c>
      <c r="BD195" s="1">
        <f t="shared" ref="BD195:BD258" si="177">(N195*AW195*3.34/(0.01*L195+1)+AX195*1.26/(0.02*M195+1))*AF195*AL195</f>
        <v>5.4413398471301404</v>
      </c>
      <c r="BE195" s="1">
        <f t="shared" si="153"/>
        <v>0.64481052261972593</v>
      </c>
      <c r="BF195" s="1">
        <f t="shared" si="154"/>
        <v>0.42981892684500955</v>
      </c>
      <c r="BG195" s="1">
        <f t="shared" si="155"/>
        <v>0.49048577276604793</v>
      </c>
      <c r="BH195" s="1">
        <f t="shared" si="156"/>
        <v>0.60518498275306831</v>
      </c>
      <c r="BI195" s="1">
        <f t="shared" si="157"/>
        <v>0.52250775106951486</v>
      </c>
      <c r="BJ195" s="1">
        <f t="shared" si="158"/>
        <v>0.58092117346736594</v>
      </c>
      <c r="BK195" s="1">
        <f t="shared" si="159"/>
        <v>0.7965521524341761</v>
      </c>
      <c r="BL195" s="2">
        <f t="shared" si="160"/>
        <v>1.5699999999999998</v>
      </c>
      <c r="BM195" s="2">
        <f t="shared" si="161"/>
        <v>1.0465333481299817</v>
      </c>
      <c r="BN195" s="2">
        <f t="shared" si="162"/>
        <v>1.1942464277941633</v>
      </c>
      <c r="BO195" s="2">
        <f t="shared" si="163"/>
        <v>1.4735187928728302</v>
      </c>
      <c r="BP195" s="2">
        <f t="shared" si="164"/>
        <v>1.2722143023446415</v>
      </c>
      <c r="BQ195" s="2">
        <f t="shared" si="165"/>
        <v>1.4144406928074276</v>
      </c>
      <c r="BR195" s="2">
        <f t="shared" si="166"/>
        <v>1.9394641300839695</v>
      </c>
      <c r="BS195" s="1">
        <f t="shared" ref="BS195:BS258" si="178">AY195/AL195/AF195</f>
        <v>14.705787893741197</v>
      </c>
      <c r="BT195" s="1">
        <f t="shared" ref="BT195:BT258" si="179">AZ195/AL195/AF195</f>
        <v>9.8026098352396964</v>
      </c>
      <c r="BU195" s="1">
        <f t="shared" ref="BU195:BU258" si="180">BA195/AL195/AF195</f>
        <v>11.186200420381578</v>
      </c>
      <c r="BV195" s="1">
        <f t="shared" ref="BV195:BV258" si="181">BB195/AL195/AF195</f>
        <v>13.802073137216185</v>
      </c>
      <c r="BW195" s="1">
        <f t="shared" ref="BW195:BW258" si="182">BC195/AL195/AF195</f>
        <v>11.916505532270213</v>
      </c>
      <c r="BX195" s="1">
        <f t="shared" ref="BX195:BX258" si="183">BD195/AL195/AF195</f>
        <v>13.248703704905974</v>
      </c>
      <c r="BY195" s="1">
        <f t="shared" ref="BY195:BY258" si="184">T195/AF195/AL195</f>
        <v>18.166463773588628</v>
      </c>
    </row>
    <row r="196" spans="1:77" x14ac:dyDescent="0.25">
      <c r="A196" s="1">
        <v>20040608</v>
      </c>
      <c r="B196" s="1">
        <v>2004</v>
      </c>
      <c r="C196" s="1">
        <v>6</v>
      </c>
      <c r="D196" s="1">
        <v>19.826000000000001</v>
      </c>
      <c r="E196" s="1">
        <v>341.673</v>
      </c>
      <c r="F196" s="1">
        <f t="shared" si="167"/>
        <v>14.169862656000001</v>
      </c>
      <c r="G196" s="1">
        <v>485.33300000000003</v>
      </c>
      <c r="H196" s="1">
        <v>13.06</v>
      </c>
      <c r="I196" s="1">
        <v>713.9380625</v>
      </c>
      <c r="J196" s="1">
        <v>135.51145829999999</v>
      </c>
      <c r="K196" s="1">
        <f t="shared" si="168"/>
        <v>9.252637289999999E-3</v>
      </c>
      <c r="L196" s="1">
        <f t="shared" si="169"/>
        <v>1.7562284995679997E-3</v>
      </c>
      <c r="M196" s="1">
        <f t="shared" si="139"/>
        <v>7.4964087904319989E-3</v>
      </c>
      <c r="N196" s="1">
        <f t="shared" si="140"/>
        <v>0.18980842375244558</v>
      </c>
      <c r="O196" s="1">
        <f t="shared" si="141"/>
        <v>2.6895592955240022</v>
      </c>
      <c r="P196" s="1">
        <f t="shared" si="142"/>
        <v>11.480303360475999</v>
      </c>
      <c r="Q196" s="1">
        <v>53.129100000000001</v>
      </c>
      <c r="R196" s="1">
        <v>76.429199999999994</v>
      </c>
      <c r="S196" s="1">
        <v>0.41007870600000002</v>
      </c>
      <c r="T196" s="1">
        <v>6.3591899999999999</v>
      </c>
      <c r="U196" s="1">
        <v>0.67919562899999997</v>
      </c>
      <c r="V196" s="1">
        <v>6.5966667000000007E-2</v>
      </c>
      <c r="W196" s="1">
        <v>0.33184444400000002</v>
      </c>
      <c r="X196" s="1">
        <v>3.9800000000000002E-2</v>
      </c>
      <c r="Y196" s="1">
        <v>0.22768888900000001</v>
      </c>
      <c r="Z196" s="1">
        <v>0.66835181200000005</v>
      </c>
      <c r="AA196" s="1">
        <v>0.18614718499999999</v>
      </c>
      <c r="AB196" s="1">
        <v>2.2777777779999999</v>
      </c>
      <c r="AC196" s="1">
        <v>0.66075624700000002</v>
      </c>
      <c r="AD196" s="1">
        <v>0.29600295100000001</v>
      </c>
      <c r="AE196" s="1">
        <f t="shared" si="143"/>
        <v>0.14494537216431638</v>
      </c>
      <c r="AF196" s="1">
        <v>0.88985148999999997</v>
      </c>
      <c r="AG196" s="1">
        <v>0.97589820800000004</v>
      </c>
      <c r="AH196" s="1">
        <v>0.74262076300000002</v>
      </c>
      <c r="AI196" s="1">
        <v>0.92642857099999998</v>
      </c>
      <c r="AJ196" s="1">
        <v>0.92667748800000005</v>
      </c>
      <c r="AK196" s="1">
        <v>0.96050124599999998</v>
      </c>
      <c r="AL196" s="1">
        <v>0.45599809699999999</v>
      </c>
      <c r="AM196" s="1">
        <v>0.41007870600000002</v>
      </c>
      <c r="AN196" s="1">
        <f t="shared" si="144"/>
        <v>0.70399704944852293</v>
      </c>
      <c r="AO196" s="1">
        <f t="shared" si="145"/>
        <v>0.25027736626312724</v>
      </c>
      <c r="AP196" s="1">
        <f t="shared" si="146"/>
        <v>3.5463959058539212</v>
      </c>
      <c r="AQ196" s="1">
        <f t="shared" si="147"/>
        <v>10.623466750146079</v>
      </c>
      <c r="AR196" s="1">
        <f t="shared" si="148"/>
        <v>0.36382425325365875</v>
      </c>
      <c r="AS196" s="1">
        <f t="shared" si="149"/>
        <v>0.59394444445000005</v>
      </c>
      <c r="AT196" s="1">
        <f t="shared" si="150"/>
        <v>0.76485522505588199</v>
      </c>
      <c r="AU196" s="1">
        <f t="shared" si="151"/>
        <v>0.65552078196627594</v>
      </c>
      <c r="AV196" s="1">
        <f t="shared" si="152"/>
        <v>1.6222569960337241</v>
      </c>
      <c r="AW196" s="1">
        <f t="shared" si="170"/>
        <v>2.1084320592825914</v>
      </c>
      <c r="AX196" s="1">
        <f t="shared" si="171"/>
        <v>8.8939965265867489</v>
      </c>
      <c r="AY196" s="1">
        <f t="shared" si="172"/>
        <v>5.9646797815747838</v>
      </c>
      <c r="AZ196" s="1">
        <f t="shared" si="173"/>
        <v>3.9820378187848107</v>
      </c>
      <c r="BA196" s="1">
        <f t="shared" si="174"/>
        <v>4.538631485411619</v>
      </c>
      <c r="BB196" s="1">
        <f t="shared" si="175"/>
        <v>5.5930472277586212</v>
      </c>
      <c r="BC196" s="1">
        <f t="shared" si="176"/>
        <v>4.8966780649769683</v>
      </c>
      <c r="BD196" s="1">
        <f t="shared" si="177"/>
        <v>5.0889288396088288</v>
      </c>
      <c r="BE196" s="1">
        <f t="shared" si="153"/>
        <v>0.63705982010260487</v>
      </c>
      <c r="BF196" s="1">
        <f t="shared" si="154"/>
        <v>0.42530301531242637</v>
      </c>
      <c r="BG196" s="1">
        <f t="shared" si="155"/>
        <v>0.48475020679902575</v>
      </c>
      <c r="BH196" s="1">
        <f t="shared" si="156"/>
        <v>0.59736746836735555</v>
      </c>
      <c r="BI196" s="1">
        <f t="shared" si="157"/>
        <v>0.52299150355243373</v>
      </c>
      <c r="BJ196" s="1">
        <f t="shared" si="158"/>
        <v>0.54352491831845229</v>
      </c>
      <c r="BK196" s="1">
        <f t="shared" si="159"/>
        <v>0.67919562922935273</v>
      </c>
      <c r="BL196" s="2">
        <f t="shared" si="160"/>
        <v>1.57</v>
      </c>
      <c r="BM196" s="2">
        <f t="shared" si="161"/>
        <v>1.0481366317106069</v>
      </c>
      <c r="BN196" s="2">
        <f t="shared" si="162"/>
        <v>1.1946410692670817</v>
      </c>
      <c r="BO196" s="2">
        <f t="shared" si="163"/>
        <v>1.4721803129660498</v>
      </c>
      <c r="BP196" s="2">
        <f t="shared" si="164"/>
        <v>1.2888847085742672</v>
      </c>
      <c r="BQ196" s="2">
        <f t="shared" si="165"/>
        <v>1.3394882157574028</v>
      </c>
      <c r="BR196" s="2">
        <f t="shared" si="166"/>
        <v>1.6738414576488903</v>
      </c>
      <c r="BS196" s="1">
        <f t="shared" si="178"/>
        <v>14.6996356724619</v>
      </c>
      <c r="BT196" s="1">
        <f t="shared" si="179"/>
        <v>9.8135201408326758</v>
      </c>
      <c r="BU196" s="1">
        <f t="shared" si="180"/>
        <v>11.185215590819375</v>
      </c>
      <c r="BV196" s="1">
        <f t="shared" si="181"/>
        <v>13.783767034886543</v>
      </c>
      <c r="BW196" s="1">
        <f t="shared" si="182"/>
        <v>12.067602318375137</v>
      </c>
      <c r="BX196" s="1">
        <f t="shared" si="183"/>
        <v>12.54139411413367</v>
      </c>
      <c r="BY196" s="1">
        <f t="shared" si="184"/>
        <v>15.671885096115448</v>
      </c>
    </row>
    <row r="197" spans="1:77" x14ac:dyDescent="0.25">
      <c r="A197" s="1">
        <v>20090711</v>
      </c>
      <c r="B197" s="1">
        <v>2009</v>
      </c>
      <c r="C197" s="1">
        <v>7</v>
      </c>
      <c r="D197" s="1">
        <v>21.933</v>
      </c>
      <c r="E197" s="1">
        <v>341.56299999999999</v>
      </c>
      <c r="F197" s="1">
        <f t="shared" si="167"/>
        <v>14.165300735999999</v>
      </c>
      <c r="G197" s="1">
        <v>479.09199999999998</v>
      </c>
      <c r="H197" s="1">
        <v>15.632999999999999</v>
      </c>
      <c r="I197" s="1">
        <v>679.29487500000005</v>
      </c>
      <c r="J197" s="1">
        <v>147.5960417</v>
      </c>
      <c r="K197" s="1">
        <f t="shared" si="168"/>
        <v>8.8036615800000002E-3</v>
      </c>
      <c r="L197" s="1">
        <f t="shared" si="169"/>
        <v>1.9128447004319999E-3</v>
      </c>
      <c r="M197" s="1">
        <f t="shared" si="139"/>
        <v>6.8908168795680002E-3</v>
      </c>
      <c r="N197" s="1">
        <f t="shared" si="140"/>
        <v>0.21727830892291067</v>
      </c>
      <c r="O197" s="1">
        <f t="shared" si="141"/>
        <v>3.0778125893025416</v>
      </c>
      <c r="P197" s="1">
        <f t="shared" si="142"/>
        <v>11.087488146697456</v>
      </c>
      <c r="Q197" s="1">
        <v>54.390500000000003</v>
      </c>
      <c r="R197" s="1">
        <v>101.84399999999999</v>
      </c>
      <c r="S197" s="1">
        <v>0.348133735</v>
      </c>
      <c r="T197" s="1">
        <v>5.0964799999999997</v>
      </c>
      <c r="U197" s="1">
        <v>0.55839197600000001</v>
      </c>
      <c r="V197" s="1">
        <v>5.9422221999999997E-2</v>
      </c>
      <c r="W197" s="1">
        <v>0.28515555599999998</v>
      </c>
      <c r="X197" s="1">
        <v>3.6555556000000003E-2</v>
      </c>
      <c r="Y197" s="1">
        <v>0.200988889</v>
      </c>
      <c r="Z197" s="1">
        <v>0.65510125299999999</v>
      </c>
      <c r="AA197" s="1">
        <v>0.17313098599999999</v>
      </c>
      <c r="AB197" s="1">
        <v>2.3111111110000002</v>
      </c>
      <c r="AC197" s="1">
        <v>0.64432555400000002</v>
      </c>
      <c r="AD197" s="1">
        <v>0.28706177500000002</v>
      </c>
      <c r="AE197" s="1">
        <f t="shared" si="143"/>
        <v>0.13398133047210303</v>
      </c>
      <c r="AF197" s="1">
        <v>0.95063412599999997</v>
      </c>
      <c r="AG197" s="1">
        <v>1.064050224</v>
      </c>
      <c r="AH197" s="1">
        <v>0.79885241500000004</v>
      </c>
      <c r="AI197" s="1">
        <v>0.83453571400000004</v>
      </c>
      <c r="AJ197" s="1">
        <v>0.91650858300000004</v>
      </c>
      <c r="AK197" s="1">
        <v>0.948223543</v>
      </c>
      <c r="AL197" s="1">
        <v>0.36490255100000002</v>
      </c>
      <c r="AM197" s="1">
        <v>0.348133735</v>
      </c>
      <c r="AN197" s="1">
        <f t="shared" si="144"/>
        <v>0.71293822480859625</v>
      </c>
      <c r="AO197" s="1">
        <f t="shared" si="145"/>
        <v>0.24319872561210354</v>
      </c>
      <c r="AP197" s="1">
        <f t="shared" si="146"/>
        <v>3.4449830869073921</v>
      </c>
      <c r="AQ197" s="1">
        <f t="shared" si="147"/>
        <v>10.720317649092607</v>
      </c>
      <c r="AR197" s="1">
        <f t="shared" si="148"/>
        <v>0.36741162482495615</v>
      </c>
      <c r="AS197" s="1">
        <f t="shared" si="149"/>
        <v>0.59477777777500007</v>
      </c>
      <c r="AT197" s="1">
        <f t="shared" si="150"/>
        <v>0.72807614654677233</v>
      </c>
      <c r="AU197" s="1">
        <f t="shared" si="151"/>
        <v>0.65080571422296307</v>
      </c>
      <c r="AV197" s="1">
        <f t="shared" si="152"/>
        <v>1.6603053967770371</v>
      </c>
      <c r="AW197" s="1">
        <f t="shared" si="170"/>
        <v>2.1007130488649146</v>
      </c>
      <c r="AX197" s="1">
        <f t="shared" si="171"/>
        <v>8.985358939480939</v>
      </c>
      <c r="AY197" s="1">
        <f t="shared" si="172"/>
        <v>4.9707406877281697</v>
      </c>
      <c r="AZ197" s="1">
        <f t="shared" si="173"/>
        <v>3.2782140688523618</v>
      </c>
      <c r="BA197" s="1">
        <f t="shared" si="174"/>
        <v>3.8963426122709999</v>
      </c>
      <c r="BB197" s="1">
        <f t="shared" si="175"/>
        <v>4.8197152866213431</v>
      </c>
      <c r="BC197" s="1">
        <f t="shared" si="176"/>
        <v>4.0491906234721924</v>
      </c>
      <c r="BD197" s="1">
        <f t="shared" si="177"/>
        <v>4.4556032017194624</v>
      </c>
      <c r="BE197" s="1">
        <f t="shared" si="153"/>
        <v>0.54461544370273707</v>
      </c>
      <c r="BF197" s="1">
        <f t="shared" si="154"/>
        <v>0.35917504489186475</v>
      </c>
      <c r="BG197" s="1">
        <f t="shared" si="155"/>
        <v>0.42689983121402703</v>
      </c>
      <c r="BH197" s="1">
        <f t="shared" si="156"/>
        <v>0.52806845986243334</v>
      </c>
      <c r="BI197" s="1">
        <f t="shared" si="157"/>
        <v>0.44364650795074168</v>
      </c>
      <c r="BJ197" s="1">
        <f t="shared" si="158"/>
        <v>0.48817479468574559</v>
      </c>
      <c r="BK197" s="1">
        <f t="shared" si="159"/>
        <v>0.55839197634562121</v>
      </c>
      <c r="BL197" s="2">
        <f t="shared" si="160"/>
        <v>1.57</v>
      </c>
      <c r="BM197" s="2">
        <f t="shared" si="161"/>
        <v>1.0354183433476396</v>
      </c>
      <c r="BN197" s="2">
        <f t="shared" si="162"/>
        <v>1.2306531934703087</v>
      </c>
      <c r="BO197" s="2">
        <f t="shared" si="163"/>
        <v>1.5222988836808369</v>
      </c>
      <c r="BP197" s="2">
        <f t="shared" si="164"/>
        <v>1.2789299780908214</v>
      </c>
      <c r="BQ197" s="2">
        <f t="shared" si="165"/>
        <v>1.4072947003591714</v>
      </c>
      <c r="BR197" s="2">
        <f t="shared" si="166"/>
        <v>1.6097145481264277</v>
      </c>
      <c r="BS197" s="1">
        <f t="shared" si="178"/>
        <v>14.329492433550699</v>
      </c>
      <c r="BT197" s="1">
        <f t="shared" si="179"/>
        <v>9.4503307748787257</v>
      </c>
      <c r="BU197" s="1">
        <f t="shared" si="180"/>
        <v>11.23225198990942</v>
      </c>
      <c r="BV197" s="1">
        <f t="shared" si="181"/>
        <v>13.894121232679762</v>
      </c>
      <c r="BW197" s="1">
        <f t="shared" si="182"/>
        <v>11.672877352925848</v>
      </c>
      <c r="BX197" s="1">
        <f t="shared" si="183"/>
        <v>12.844470548135504</v>
      </c>
      <c r="BY197" s="1">
        <f t="shared" si="184"/>
        <v>14.691969705448489</v>
      </c>
    </row>
    <row r="198" spans="1:77" x14ac:dyDescent="0.25">
      <c r="A198" s="1">
        <v>20120723</v>
      </c>
      <c r="B198" s="1">
        <v>2012</v>
      </c>
      <c r="C198" s="1">
        <v>7</v>
      </c>
      <c r="D198" s="1">
        <v>21.795000000000002</v>
      </c>
      <c r="E198" s="1">
        <v>341.24200000000002</v>
      </c>
      <c r="F198" s="1">
        <f t="shared" si="167"/>
        <v>14.151988224000002</v>
      </c>
      <c r="G198" s="1">
        <v>463.459</v>
      </c>
      <c r="H198" s="1">
        <v>17.8</v>
      </c>
      <c r="I198" s="1">
        <v>727.16272949999995</v>
      </c>
      <c r="J198" s="1">
        <v>126.5147113</v>
      </c>
      <c r="K198" s="1">
        <f t="shared" si="168"/>
        <v>9.4240289743199989E-3</v>
      </c>
      <c r="L198" s="1">
        <f t="shared" si="169"/>
        <v>1.6396306584480001E-3</v>
      </c>
      <c r="M198" s="1">
        <f t="shared" si="139"/>
        <v>7.7843983158719984E-3</v>
      </c>
      <c r="N198" s="1">
        <f t="shared" si="140"/>
        <v>0.1739840425911158</v>
      </c>
      <c r="O198" s="1">
        <f t="shared" si="141"/>
        <v>2.4622201219133855</v>
      </c>
      <c r="P198" s="1">
        <f t="shared" si="142"/>
        <v>11.689768102086617</v>
      </c>
      <c r="Q198" s="1">
        <v>72.795699999999997</v>
      </c>
      <c r="R198" s="1">
        <v>85.98</v>
      </c>
      <c r="S198" s="1">
        <v>0.45848136699999997</v>
      </c>
      <c r="T198" s="1">
        <v>5.0664300000000004</v>
      </c>
      <c r="U198" s="1">
        <v>0.55399000600000003</v>
      </c>
      <c r="V198" s="1">
        <v>5.4811111000000003E-2</v>
      </c>
      <c r="W198" s="1">
        <v>0.264444444</v>
      </c>
      <c r="X198" s="1">
        <v>3.3155556000000003E-2</v>
      </c>
      <c r="Y198" s="1">
        <v>0.19236666699999999</v>
      </c>
      <c r="Z198" s="1">
        <v>0.65663174800000002</v>
      </c>
      <c r="AA198" s="1">
        <v>0.157784641</v>
      </c>
      <c r="AB198" s="1">
        <v>2.255555556</v>
      </c>
      <c r="AC198" s="1">
        <v>0.64622336800000002</v>
      </c>
      <c r="AD198" s="1">
        <v>0.26370617499999999</v>
      </c>
      <c r="AE198" s="1">
        <f t="shared" si="143"/>
        <v>0.10534172286940525</v>
      </c>
      <c r="AF198" s="1">
        <v>0.94707028299999996</v>
      </c>
      <c r="AG198" s="1">
        <v>1.0583892909999999</v>
      </c>
      <c r="AH198" s="1">
        <v>0.79516946899999996</v>
      </c>
      <c r="AI198" s="1">
        <v>0.75714285699999995</v>
      </c>
      <c r="AJ198" s="1">
        <v>0.90451925099999997</v>
      </c>
      <c r="AK198" s="1">
        <v>0.93800499999999998</v>
      </c>
      <c r="AL198" s="1">
        <v>0.52717848099999998</v>
      </c>
      <c r="AM198" s="1">
        <v>0.45848136699999997</v>
      </c>
      <c r="AN198" s="1">
        <f t="shared" si="144"/>
        <v>0.73629382534377374</v>
      </c>
      <c r="AO198" s="1">
        <f t="shared" si="145"/>
        <v>0.22669001789777843</v>
      </c>
      <c r="AP198" s="1">
        <f t="shared" si="146"/>
        <v>3.2081144637877101</v>
      </c>
      <c r="AQ198" s="1">
        <f t="shared" si="147"/>
        <v>10.943873760212291</v>
      </c>
      <c r="AR198" s="1">
        <f t="shared" si="148"/>
        <v>0.38181314938098521</v>
      </c>
      <c r="AS198" s="1">
        <f t="shared" si="149"/>
        <v>0.59338888890000008</v>
      </c>
      <c r="AT198" s="1">
        <f t="shared" si="150"/>
        <v>0.70133226559743045</v>
      </c>
      <c r="AU198" s="1">
        <f t="shared" si="151"/>
        <v>0.6306926060331085</v>
      </c>
      <c r="AV198" s="1">
        <f t="shared" si="152"/>
        <v>1.6248629499668916</v>
      </c>
      <c r="AW198" s="1">
        <f t="shared" si="170"/>
        <v>1.9895137569888346</v>
      </c>
      <c r="AX198" s="1">
        <f t="shared" si="171"/>
        <v>9.1192217417314918</v>
      </c>
      <c r="AY198" s="1">
        <f t="shared" si="172"/>
        <v>7.1686875741964</v>
      </c>
      <c r="AZ198" s="1">
        <f t="shared" si="173"/>
        <v>4.57607189110555</v>
      </c>
      <c r="BA198" s="1">
        <f t="shared" si="174"/>
        <v>5.5271868603491914</v>
      </c>
      <c r="BB198" s="1">
        <f t="shared" si="175"/>
        <v>6.9466003479673857</v>
      </c>
      <c r="BC198" s="1">
        <f t="shared" si="176"/>
        <v>5.9197981353216962</v>
      </c>
      <c r="BD198" s="1">
        <f t="shared" si="177"/>
        <v>6.3130994434592047</v>
      </c>
      <c r="BE198" s="1">
        <f t="shared" si="153"/>
        <v>0.78386186491172261</v>
      </c>
      <c r="BF198" s="1">
        <f t="shared" si="154"/>
        <v>0.50037168022826106</v>
      </c>
      <c r="BG198" s="1">
        <f t="shared" si="155"/>
        <v>0.60437157502355776</v>
      </c>
      <c r="BH198" s="1">
        <f t="shared" si="156"/>
        <v>0.75957768380839685</v>
      </c>
      <c r="BI198" s="1">
        <f t="shared" si="157"/>
        <v>0.64730174920119521</v>
      </c>
      <c r="BJ198" s="1">
        <f t="shared" si="158"/>
        <v>0.69030737522102448</v>
      </c>
      <c r="BK198" s="1">
        <f t="shared" si="159"/>
        <v>0.55399000544250743</v>
      </c>
      <c r="BL198" s="2">
        <f t="shared" si="160"/>
        <v>1.5699999999999998</v>
      </c>
      <c r="BM198" s="2">
        <f t="shared" si="161"/>
        <v>1.0021963985285098</v>
      </c>
      <c r="BN198" s="2">
        <f t="shared" si="162"/>
        <v>1.2104981952321985</v>
      </c>
      <c r="BO198" s="2">
        <f t="shared" si="163"/>
        <v>1.5213611185351958</v>
      </c>
      <c r="BP198" s="2">
        <f t="shared" si="164"/>
        <v>1.2964832092709684</v>
      </c>
      <c r="BQ198" s="2">
        <f t="shared" si="165"/>
        <v>1.3826193461000458</v>
      </c>
      <c r="BR198" s="2">
        <f t="shared" si="166"/>
        <v>1.1095887521491916</v>
      </c>
      <c r="BS198" s="1">
        <f t="shared" si="178"/>
        <v>14.358192425595103</v>
      </c>
      <c r="BT198" s="1">
        <f t="shared" si="179"/>
        <v>9.1654323173953767</v>
      </c>
      <c r="BU198" s="1">
        <f t="shared" si="180"/>
        <v>11.070424215273563</v>
      </c>
      <c r="BV198" s="1">
        <f t="shared" si="181"/>
        <v>13.913373050157288</v>
      </c>
      <c r="BW198" s="1">
        <f t="shared" si="182"/>
        <v>11.856786875965383</v>
      </c>
      <c r="BX198" s="1">
        <f t="shared" si="183"/>
        <v>12.644531606786583</v>
      </c>
      <c r="BY198" s="1">
        <f t="shared" si="184"/>
        <v>10.147572494671367</v>
      </c>
    </row>
    <row r="199" spans="1:77" x14ac:dyDescent="0.25">
      <c r="A199" s="1">
        <v>20110724</v>
      </c>
      <c r="B199" s="1">
        <v>2011</v>
      </c>
      <c r="C199" s="1">
        <v>7</v>
      </c>
      <c r="D199" s="1">
        <v>17.93</v>
      </c>
      <c r="E199" s="1">
        <v>340.92700000000002</v>
      </c>
      <c r="F199" s="1">
        <f t="shared" si="167"/>
        <v>14.138924544000002</v>
      </c>
      <c r="G199" s="1">
        <v>463.459</v>
      </c>
      <c r="H199" s="1">
        <v>11.430999999999999</v>
      </c>
      <c r="I199" s="1">
        <v>703.67397589999996</v>
      </c>
      <c r="J199" s="1">
        <v>174.52952740000001</v>
      </c>
      <c r="K199" s="1">
        <f t="shared" si="168"/>
        <v>9.1196147276639983E-3</v>
      </c>
      <c r="L199" s="1">
        <f t="shared" si="169"/>
        <v>2.2619026751039997E-3</v>
      </c>
      <c r="M199" s="1">
        <f t="shared" si="139"/>
        <v>6.8577120525599982E-3</v>
      </c>
      <c r="N199" s="1">
        <f t="shared" si="140"/>
        <v>0.24802612200739199</v>
      </c>
      <c r="O199" s="1">
        <f t="shared" si="141"/>
        <v>3.5068226240034535</v>
      </c>
      <c r="P199" s="1">
        <f t="shared" si="142"/>
        <v>10.632101919996549</v>
      </c>
      <c r="Q199" s="1">
        <v>42.9392</v>
      </c>
      <c r="R199" s="1">
        <v>87.462699999999998</v>
      </c>
      <c r="S199" s="1">
        <v>0.32928354599999998</v>
      </c>
      <c r="T199" s="1">
        <v>5.3005399999999998</v>
      </c>
      <c r="U199" s="1">
        <v>0.56379876500000004</v>
      </c>
      <c r="V199" s="1">
        <v>5.2066666999999997E-2</v>
      </c>
      <c r="W199" s="1">
        <v>0.26514444399999998</v>
      </c>
      <c r="X199" s="1">
        <v>3.1766666999999998E-2</v>
      </c>
      <c r="Y199" s="1">
        <v>0.19301111100000001</v>
      </c>
      <c r="Z199" s="1">
        <v>0.67172229999999999</v>
      </c>
      <c r="AA199" s="1">
        <v>0.157442886</v>
      </c>
      <c r="AB199" s="1">
        <v>2.122222222</v>
      </c>
      <c r="AC199" s="1">
        <v>0.66493565200000004</v>
      </c>
      <c r="AD199" s="1">
        <v>0.26438584599999998</v>
      </c>
      <c r="AE199" s="1">
        <f t="shared" si="143"/>
        <v>0.10617516370324952</v>
      </c>
      <c r="AF199" s="1">
        <v>0.82714982800000003</v>
      </c>
      <c r="AG199" s="1">
        <v>0.88856860199999999</v>
      </c>
      <c r="AH199" s="1">
        <v>0.69202028299999996</v>
      </c>
      <c r="AI199" s="1">
        <v>0.98460714299999996</v>
      </c>
      <c r="AJ199" s="1">
        <v>0.90425225499999995</v>
      </c>
      <c r="AK199" s="1">
        <v>0.96835647499999999</v>
      </c>
      <c r="AL199" s="1">
        <v>0.33718168500000001</v>
      </c>
      <c r="AM199" s="1">
        <v>0.32928354599999998</v>
      </c>
      <c r="AN199" s="1">
        <f t="shared" si="144"/>
        <v>0.73561415357129756</v>
      </c>
      <c r="AO199" s="1">
        <f t="shared" si="145"/>
        <v>0.22713067472173787</v>
      </c>
      <c r="AP199" s="1">
        <f t="shared" si="146"/>
        <v>3.2113834715184604</v>
      </c>
      <c r="AQ199" s="1">
        <f t="shared" si="147"/>
        <v>10.927541072481542</v>
      </c>
      <c r="AR199" s="1">
        <f t="shared" si="148"/>
        <v>0.38705644273514572</v>
      </c>
      <c r="AS199" s="1">
        <f t="shared" si="149"/>
        <v>0.59005555555</v>
      </c>
      <c r="AT199" s="1">
        <f t="shared" si="150"/>
        <v>0.7618866958098508</v>
      </c>
      <c r="AU199" s="1">
        <f t="shared" si="151"/>
        <v>0.62262193850205305</v>
      </c>
      <c r="AV199" s="1">
        <f t="shared" si="152"/>
        <v>1.4996002834979469</v>
      </c>
      <c r="AW199" s="1">
        <f t="shared" si="170"/>
        <v>1.8952564092610236</v>
      </c>
      <c r="AX199" s="1">
        <f t="shared" si="171"/>
        <v>9.0147745780561674</v>
      </c>
      <c r="AY199" s="1">
        <f t="shared" si="172"/>
        <v>4.1166487129154739</v>
      </c>
      <c r="AZ199" s="1">
        <f t="shared" si="173"/>
        <v>2.6303633468335033</v>
      </c>
      <c r="BA199" s="1">
        <f t="shared" si="174"/>
        <v>3.0061301967516951</v>
      </c>
      <c r="BB199" s="1">
        <f t="shared" si="175"/>
        <v>3.8131491847897134</v>
      </c>
      <c r="BC199" s="1">
        <f t="shared" si="176"/>
        <v>3.3369715448798836</v>
      </c>
      <c r="BD199" s="1">
        <f t="shared" si="177"/>
        <v>3.6053560299375351</v>
      </c>
      <c r="BE199" s="1">
        <f t="shared" si="153"/>
        <v>0.43787264322142533</v>
      </c>
      <c r="BF199" s="1">
        <f t="shared" si="154"/>
        <v>0.27978198569560331</v>
      </c>
      <c r="BG199" s="1">
        <f t="shared" si="155"/>
        <v>0.31975091073223555</v>
      </c>
      <c r="BH199" s="1">
        <f t="shared" si="156"/>
        <v>0.40559052495859099</v>
      </c>
      <c r="BI199" s="1">
        <f t="shared" si="157"/>
        <v>0.35494127690006749</v>
      </c>
      <c r="BJ199" s="1">
        <f t="shared" si="158"/>
        <v>0.38348833837342478</v>
      </c>
      <c r="BK199" s="1">
        <f t="shared" si="159"/>
        <v>0.56379876500493364</v>
      </c>
      <c r="BL199" s="2">
        <f t="shared" si="160"/>
        <v>1.57</v>
      </c>
      <c r="BM199" s="2">
        <f t="shared" si="161"/>
        <v>1.0031631898957694</v>
      </c>
      <c r="BN199" s="2">
        <f t="shared" si="162"/>
        <v>1.1464724677850033</v>
      </c>
      <c r="BO199" s="2">
        <f t="shared" si="163"/>
        <v>1.4542519018777331</v>
      </c>
      <c r="BP199" s="2">
        <f t="shared" si="164"/>
        <v>1.2726481394986566</v>
      </c>
      <c r="BQ199" s="2">
        <f t="shared" si="165"/>
        <v>1.3750041263523654</v>
      </c>
      <c r="BR199" s="2">
        <f t="shared" si="166"/>
        <v>2.02151030616026</v>
      </c>
      <c r="BS199" s="1">
        <f t="shared" si="178"/>
        <v>14.760315766082208</v>
      </c>
      <c r="BT199" s="1">
        <f t="shared" si="179"/>
        <v>9.4312136610011752</v>
      </c>
      <c r="BU199" s="1">
        <f t="shared" si="180"/>
        <v>10.778532255812843</v>
      </c>
      <c r="BV199" s="1">
        <f t="shared" si="181"/>
        <v>13.672112914102511</v>
      </c>
      <c r="BW199" s="1">
        <f t="shared" si="182"/>
        <v>11.964769680329434</v>
      </c>
      <c r="BX199" s="1">
        <f t="shared" si="183"/>
        <v>12.927066932883381</v>
      </c>
      <c r="BY199" s="1">
        <f t="shared" si="184"/>
        <v>19.00517862631526</v>
      </c>
    </row>
    <row r="200" spans="1:77" x14ac:dyDescent="0.25">
      <c r="A200" s="1">
        <v>20140717</v>
      </c>
      <c r="B200" s="1">
        <v>2014</v>
      </c>
      <c r="C200" s="1">
        <v>7</v>
      </c>
      <c r="D200" s="1">
        <v>25.262</v>
      </c>
      <c r="E200" s="1">
        <v>340.55099999999999</v>
      </c>
      <c r="F200" s="1">
        <f t="shared" si="167"/>
        <v>14.123331071999999</v>
      </c>
      <c r="G200" s="1">
        <v>472.75900000000001</v>
      </c>
      <c r="H200" s="1">
        <v>17.085000000000001</v>
      </c>
      <c r="I200" s="1">
        <v>697.53283329999999</v>
      </c>
      <c r="J200" s="1">
        <v>122.20887500000001</v>
      </c>
      <c r="K200" s="1">
        <f t="shared" si="168"/>
        <v>9.0400255195679999E-3</v>
      </c>
      <c r="L200" s="1">
        <f t="shared" si="169"/>
        <v>1.58382702E-3</v>
      </c>
      <c r="M200" s="1">
        <f t="shared" si="139"/>
        <v>7.4561984995679996E-3</v>
      </c>
      <c r="N200" s="1">
        <f t="shared" si="140"/>
        <v>0.17520160939497958</v>
      </c>
      <c r="O200" s="1">
        <f t="shared" si="141"/>
        <v>2.474430333832522</v>
      </c>
      <c r="P200" s="1">
        <f t="shared" si="142"/>
        <v>11.648900738167477</v>
      </c>
      <c r="Q200" s="1">
        <v>26.8626</v>
      </c>
      <c r="R200" s="1">
        <v>100.925</v>
      </c>
      <c r="S200" s="1">
        <v>0.21021288499999999</v>
      </c>
      <c r="T200" s="1">
        <v>2.1605699999999999</v>
      </c>
      <c r="U200" s="1">
        <v>0.25218110300000002</v>
      </c>
      <c r="V200" s="1">
        <v>5.6533332999999998E-2</v>
      </c>
      <c r="W200" s="1">
        <v>0.244733333</v>
      </c>
      <c r="X200" s="1">
        <v>3.4188889E-2</v>
      </c>
      <c r="Y200" s="1">
        <v>0.20427777799999999</v>
      </c>
      <c r="Z200" s="1">
        <v>0.62469573099999998</v>
      </c>
      <c r="AA200" s="1">
        <v>9.0099229000000003E-2</v>
      </c>
      <c r="AB200" s="1">
        <v>1.877777778</v>
      </c>
      <c r="AC200" s="1">
        <v>0.60662270600000001</v>
      </c>
      <c r="AD200" s="1">
        <v>0.27965200000000001</v>
      </c>
      <c r="AE200" s="1">
        <f t="shared" si="143"/>
        <v>0.12489515634580013</v>
      </c>
      <c r="AF200" s="1">
        <v>0.99969240800000003</v>
      </c>
      <c r="AG200" s="1">
        <v>1.2144416069999999</v>
      </c>
      <c r="AH200" s="1">
        <v>0.88769682400000005</v>
      </c>
      <c r="AI200" s="1">
        <v>0.78267857100000005</v>
      </c>
      <c r="AJ200" s="1">
        <v>0.85164002299999997</v>
      </c>
      <c r="AK200" s="1">
        <v>0.94136436899999998</v>
      </c>
      <c r="AL200" s="1">
        <v>0.16207777200000001</v>
      </c>
      <c r="AM200" s="1">
        <v>0.21021288499999999</v>
      </c>
      <c r="AN200" s="1">
        <f t="shared" si="144"/>
        <v>0.72034799972078789</v>
      </c>
      <c r="AO200" s="1">
        <f t="shared" si="145"/>
        <v>0.23765345047688902</v>
      </c>
      <c r="AP200" s="1">
        <f t="shared" si="146"/>
        <v>3.3564583614882597</v>
      </c>
      <c r="AQ200" s="1">
        <f t="shared" si="147"/>
        <v>10.766872710511739</v>
      </c>
      <c r="AR200" s="1">
        <f t="shared" si="148"/>
        <v>0.38920930045274976</v>
      </c>
      <c r="AS200" s="1">
        <f t="shared" si="149"/>
        <v>0.58394444445000004</v>
      </c>
      <c r="AT200" s="1">
        <f t="shared" si="150"/>
        <v>0.92738621967947321</v>
      </c>
      <c r="AU200" s="1">
        <f t="shared" si="151"/>
        <v>0.61284725488804925</v>
      </c>
      <c r="AV200" s="1">
        <f t="shared" si="152"/>
        <v>1.2649305231119508</v>
      </c>
      <c r="AW200" s="1">
        <f t="shared" si="170"/>
        <v>1.7454705100603123</v>
      </c>
      <c r="AX200" s="1">
        <f t="shared" si="171"/>
        <v>8.6683233084028899</v>
      </c>
      <c r="AY200" s="1">
        <f t="shared" si="172"/>
        <v>2.1794419508545047</v>
      </c>
      <c r="AZ200" s="1">
        <f t="shared" si="173"/>
        <v>1.4227152476829961</v>
      </c>
      <c r="BA200" s="1">
        <f t="shared" si="174"/>
        <v>1.6505049109824257</v>
      </c>
      <c r="BB200" s="1">
        <f t="shared" si="175"/>
        <v>2.1137262530806407</v>
      </c>
      <c r="BC200" s="1">
        <f t="shared" si="176"/>
        <v>1.7988780120843961</v>
      </c>
      <c r="BD200" s="1">
        <f t="shared" si="177"/>
        <v>1.9349123751454167</v>
      </c>
      <c r="BE200" s="1">
        <f t="shared" si="153"/>
        <v>0.25438383153310934</v>
      </c>
      <c r="BF200" s="1">
        <f t="shared" si="154"/>
        <v>0.1660589105134363</v>
      </c>
      <c r="BG200" s="1">
        <f t="shared" si="155"/>
        <v>0.19264645385728477</v>
      </c>
      <c r="BH200" s="1">
        <f t="shared" si="156"/>
        <v>0.24671351437461239</v>
      </c>
      <c r="BI200" s="1">
        <f t="shared" si="157"/>
        <v>0.2099645191262268</v>
      </c>
      <c r="BJ200" s="1">
        <f t="shared" si="158"/>
        <v>0.22584241047454226</v>
      </c>
      <c r="BK200" s="1">
        <f t="shared" si="159"/>
        <v>0.25218110291031159</v>
      </c>
      <c r="BL200" s="2">
        <f t="shared" si="160"/>
        <v>1.57</v>
      </c>
      <c r="BM200" s="2">
        <f t="shared" si="161"/>
        <v>1.024878381361128</v>
      </c>
      <c r="BN200" s="2">
        <f t="shared" si="162"/>
        <v>1.1889707405266872</v>
      </c>
      <c r="BO200" s="2">
        <f t="shared" si="163"/>
        <v>1.5226605214401261</v>
      </c>
      <c r="BP200" s="2">
        <f t="shared" si="164"/>
        <v>1.2958539583333195</v>
      </c>
      <c r="BQ200" s="2">
        <f t="shared" si="165"/>
        <v>1.3938487454493818</v>
      </c>
      <c r="BR200" s="2">
        <f t="shared" si="166"/>
        <v>1.5564052525785532</v>
      </c>
      <c r="BS200" s="1">
        <f t="shared" si="178"/>
        <v>13.451027300829917</v>
      </c>
      <c r="BT200" s="1">
        <f t="shared" si="179"/>
        <v>8.7806796737063113</v>
      </c>
      <c r="BU200" s="1">
        <f t="shared" si="180"/>
        <v>10.186546427205373</v>
      </c>
      <c r="BV200" s="1">
        <f t="shared" si="181"/>
        <v>13.045444741265641</v>
      </c>
      <c r="BW200" s="1">
        <f t="shared" si="182"/>
        <v>11.102271956324838</v>
      </c>
      <c r="BX200" s="1">
        <f t="shared" si="183"/>
        <v>11.941845559405836</v>
      </c>
      <c r="BY200" s="1">
        <f t="shared" si="184"/>
        <v>13.334553849419873</v>
      </c>
    </row>
    <row r="201" spans="1:77" x14ac:dyDescent="0.25">
      <c r="A201" s="1">
        <v>20070706</v>
      </c>
      <c r="B201" s="1">
        <v>2007</v>
      </c>
      <c r="C201" s="1">
        <v>7</v>
      </c>
      <c r="D201" s="1">
        <v>22.404</v>
      </c>
      <c r="E201" s="1">
        <v>340.47899999999998</v>
      </c>
      <c r="F201" s="1">
        <f t="shared" si="167"/>
        <v>14.120345087999999</v>
      </c>
      <c r="G201" s="1">
        <v>483.16899999999998</v>
      </c>
      <c r="H201" s="1">
        <v>14.045999999999999</v>
      </c>
      <c r="I201" s="1">
        <v>701.76145829999996</v>
      </c>
      <c r="J201" s="1">
        <v>109.95279170000001</v>
      </c>
      <c r="K201" s="1">
        <f t="shared" si="168"/>
        <v>9.0948284995679991E-3</v>
      </c>
      <c r="L201" s="1">
        <f t="shared" si="169"/>
        <v>1.4249881804319999E-3</v>
      </c>
      <c r="M201" s="1">
        <f t="shared" si="139"/>
        <v>7.6698403191359996E-3</v>
      </c>
      <c r="N201" s="1">
        <f t="shared" si="140"/>
        <v>0.15668114912773631</v>
      </c>
      <c r="O201" s="1">
        <f t="shared" si="141"/>
        <v>2.2123918944680265</v>
      </c>
      <c r="P201" s="1">
        <f t="shared" si="142"/>
        <v>11.907953193531972</v>
      </c>
      <c r="Q201" s="1">
        <v>82.751400000000004</v>
      </c>
      <c r="R201" s="1">
        <v>68.865899999999996</v>
      </c>
      <c r="S201" s="1">
        <v>0.54579127800000005</v>
      </c>
      <c r="T201" s="1">
        <v>6.9221500000000002</v>
      </c>
      <c r="U201" s="1">
        <v>0.72911698599999997</v>
      </c>
      <c r="V201" s="1">
        <v>5.6933333000000003E-2</v>
      </c>
      <c r="W201" s="1">
        <v>0.29636666699999997</v>
      </c>
      <c r="X201" s="1">
        <v>3.4166666999999998E-2</v>
      </c>
      <c r="Y201" s="1">
        <v>0.205977778</v>
      </c>
      <c r="Z201" s="1">
        <v>0.67770544600000004</v>
      </c>
      <c r="AA201" s="1">
        <v>0.17993408699999999</v>
      </c>
      <c r="AB201" s="1">
        <v>2.1666666669999999</v>
      </c>
      <c r="AC201" s="1">
        <v>0.67235475300000003</v>
      </c>
      <c r="AD201" s="1">
        <v>0.29532109899999998</v>
      </c>
      <c r="AE201" s="1">
        <f t="shared" si="143"/>
        <v>0.14410925689760881</v>
      </c>
      <c r="AF201" s="1">
        <v>0.96221316300000004</v>
      </c>
      <c r="AG201" s="1">
        <v>1.0834286849999999</v>
      </c>
      <c r="AH201" s="1">
        <v>0.81142247099999998</v>
      </c>
      <c r="AI201" s="1">
        <v>0.89121428599999997</v>
      </c>
      <c r="AJ201" s="1">
        <v>0.92182350499999999</v>
      </c>
      <c r="AK201" s="1">
        <v>0.95577762799999999</v>
      </c>
      <c r="AL201" s="1">
        <v>0.655575409</v>
      </c>
      <c r="AM201" s="1">
        <v>0.54579127800000005</v>
      </c>
      <c r="AN201" s="1">
        <f t="shared" si="144"/>
        <v>0.70467890117122578</v>
      </c>
      <c r="AO201" s="1">
        <f t="shared" si="145"/>
        <v>0.24972252920313043</v>
      </c>
      <c r="AP201" s="1">
        <f t="shared" si="146"/>
        <v>3.526168288596359</v>
      </c>
      <c r="AQ201" s="1">
        <f t="shared" si="147"/>
        <v>10.594176799403639</v>
      </c>
      <c r="AR201" s="1">
        <f t="shared" si="148"/>
        <v>0.36802521277169381</v>
      </c>
      <c r="AS201" s="1">
        <f t="shared" si="149"/>
        <v>0.59116666667500006</v>
      </c>
      <c r="AT201" s="1">
        <f t="shared" si="150"/>
        <v>0.81398298312949657</v>
      </c>
      <c r="AU201" s="1">
        <f t="shared" si="151"/>
        <v>0.64602512540417123</v>
      </c>
      <c r="AV201" s="1">
        <f t="shared" si="152"/>
        <v>1.5206415415958285</v>
      </c>
      <c r="AW201" s="1">
        <f t="shared" si="170"/>
        <v>2.0197746366196516</v>
      </c>
      <c r="AX201" s="1">
        <f t="shared" si="171"/>
        <v>8.7971509838451425</v>
      </c>
      <c r="AY201" s="1">
        <f t="shared" si="172"/>
        <v>9.4023711513900281</v>
      </c>
      <c r="AZ201" s="1">
        <f t="shared" si="173"/>
        <v>6.2712422471833937</v>
      </c>
      <c r="BA201" s="1">
        <f t="shared" si="174"/>
        <v>6.883108865239433</v>
      </c>
      <c r="BB201" s="1">
        <f t="shared" si="175"/>
        <v>8.5474331784377551</v>
      </c>
      <c r="BC201" s="1">
        <f t="shared" si="176"/>
        <v>7.8234670018349348</v>
      </c>
      <c r="BD201" s="1">
        <f t="shared" si="177"/>
        <v>7.6577459995765391</v>
      </c>
      <c r="BE201" s="1">
        <f t="shared" si="153"/>
        <v>0.99036116196988666</v>
      </c>
      <c r="BF201" s="1">
        <f t="shared" si="154"/>
        <v>0.66055622128860525</v>
      </c>
      <c r="BG201" s="1">
        <f t="shared" si="155"/>
        <v>0.72500474444002094</v>
      </c>
      <c r="BH201" s="1">
        <f t="shared" si="156"/>
        <v>0.90030968977502246</v>
      </c>
      <c r="BI201" s="1">
        <f t="shared" si="157"/>
        <v>0.82405360794812421</v>
      </c>
      <c r="BJ201" s="1">
        <f t="shared" si="158"/>
        <v>0.80659804894956511</v>
      </c>
      <c r="BK201" s="1">
        <f t="shared" si="159"/>
        <v>0.72911698623132504</v>
      </c>
      <c r="BL201" s="2">
        <f t="shared" si="160"/>
        <v>1.57</v>
      </c>
      <c r="BM201" s="2">
        <f t="shared" si="161"/>
        <v>1.0471667380012262</v>
      </c>
      <c r="BN201" s="2">
        <f t="shared" si="162"/>
        <v>1.1493357095170935</v>
      </c>
      <c r="BO201" s="2">
        <f t="shared" si="163"/>
        <v>1.4272431787765969</v>
      </c>
      <c r="BP201" s="2">
        <f t="shared" si="164"/>
        <v>1.3063559175777673</v>
      </c>
      <c r="BQ201" s="2">
        <f t="shared" si="165"/>
        <v>1.2786839644761054</v>
      </c>
      <c r="BR201" s="2">
        <f t="shared" si="166"/>
        <v>1.1558547652517768</v>
      </c>
      <c r="BS201" s="1">
        <f t="shared" si="178"/>
        <v>14.905393380249693</v>
      </c>
      <c r="BT201" s="1">
        <f t="shared" si="179"/>
        <v>9.9416765379752494</v>
      </c>
      <c r="BU201" s="1">
        <f t="shared" si="180"/>
        <v>10.911656609121447</v>
      </c>
      <c r="BV201" s="1">
        <f t="shared" si="181"/>
        <v>13.550077088498865</v>
      </c>
      <c r="BW201" s="1">
        <f t="shared" si="182"/>
        <v>12.402387800072399</v>
      </c>
      <c r="BX201" s="1">
        <f t="shared" si="183"/>
        <v>12.139673566581898</v>
      </c>
      <c r="BY201" s="1">
        <f t="shared" si="184"/>
        <v>10.97354774937191</v>
      </c>
    </row>
    <row r="202" spans="1:77" x14ac:dyDescent="0.25">
      <c r="A202" s="1">
        <v>20070621</v>
      </c>
      <c r="B202" s="1">
        <v>2007</v>
      </c>
      <c r="C202" s="1">
        <v>6</v>
      </c>
      <c r="D202" s="1">
        <v>21.884</v>
      </c>
      <c r="E202" s="1">
        <v>340.46899999999999</v>
      </c>
      <c r="F202" s="1">
        <f t="shared" si="167"/>
        <v>14.119930367999999</v>
      </c>
      <c r="G202" s="1">
        <v>488.56700000000001</v>
      </c>
      <c r="H202" s="1">
        <v>13.018000000000001</v>
      </c>
      <c r="I202" s="1">
        <v>682.08883330000003</v>
      </c>
      <c r="J202" s="1">
        <v>183.23045830000001</v>
      </c>
      <c r="K202" s="1">
        <f t="shared" si="168"/>
        <v>8.8398712795679998E-3</v>
      </c>
      <c r="L202" s="1">
        <f t="shared" si="169"/>
        <v>2.3746667395680003E-3</v>
      </c>
      <c r="M202" s="1">
        <f t="shared" si="139"/>
        <v>6.46520454E-3</v>
      </c>
      <c r="N202" s="1">
        <f t="shared" si="140"/>
        <v>0.26863137080476229</v>
      </c>
      <c r="O202" s="1">
        <f t="shared" si="141"/>
        <v>3.7930562504236311</v>
      </c>
      <c r="P202" s="1">
        <f t="shared" si="142"/>
        <v>10.326874117576367</v>
      </c>
      <c r="Q202" s="1">
        <v>107.64400000000001</v>
      </c>
      <c r="R202" s="1">
        <v>42.332900000000002</v>
      </c>
      <c r="S202" s="1">
        <v>0.71773719800000002</v>
      </c>
      <c r="T202" s="1">
        <v>9.2119300000000006</v>
      </c>
      <c r="U202" s="1">
        <v>0.94298695799999999</v>
      </c>
      <c r="V202" s="1">
        <v>5.5899999999999998E-2</v>
      </c>
      <c r="W202" s="1">
        <v>0.308777778</v>
      </c>
      <c r="X202" s="1">
        <v>3.3877777999999997E-2</v>
      </c>
      <c r="Y202" s="1">
        <v>0.2112</v>
      </c>
      <c r="Z202" s="1">
        <v>0.69342798800000005</v>
      </c>
      <c r="AA202" s="1">
        <v>0.18765759300000001</v>
      </c>
      <c r="AB202" s="1">
        <v>2.3111111110000002</v>
      </c>
      <c r="AC202" s="1">
        <v>0.69185070500000001</v>
      </c>
      <c r="AD202" s="1">
        <v>0.30312730900000001</v>
      </c>
      <c r="AE202" s="1">
        <f t="shared" si="143"/>
        <v>0.15368155610055181</v>
      </c>
      <c r="AF202" s="1">
        <v>0.94937704000000001</v>
      </c>
      <c r="AG202" s="1">
        <v>1.0620399330000001</v>
      </c>
      <c r="AH202" s="1">
        <v>0.79754470200000005</v>
      </c>
      <c r="AI202" s="1">
        <v>0.92792857100000004</v>
      </c>
      <c r="AJ202" s="1">
        <v>0.92785749500000003</v>
      </c>
      <c r="AK202" s="1">
        <v>0.96070297199999999</v>
      </c>
      <c r="AL202" s="1">
        <v>0.90843705600000002</v>
      </c>
      <c r="AM202" s="1">
        <v>0.71773719800000002</v>
      </c>
      <c r="AN202" s="1">
        <f t="shared" si="144"/>
        <v>0.69687269095129223</v>
      </c>
      <c r="AO202" s="1">
        <f t="shared" si="145"/>
        <v>0.25622383870099052</v>
      </c>
      <c r="AP202" s="1">
        <f t="shared" si="146"/>
        <v>3.6178627610796492</v>
      </c>
      <c r="AQ202" s="1">
        <f t="shared" si="147"/>
        <v>10.502067606920349</v>
      </c>
      <c r="AR202" s="1">
        <f t="shared" si="148"/>
        <v>0.35744551426101318</v>
      </c>
      <c r="AS202" s="1">
        <f t="shared" si="149"/>
        <v>0.59477777777500007</v>
      </c>
      <c r="AT202" s="1">
        <f t="shared" si="150"/>
        <v>0.76461321039070351</v>
      </c>
      <c r="AU202" s="1">
        <f t="shared" si="151"/>
        <v>0.66099336113069695</v>
      </c>
      <c r="AV202" s="1">
        <f t="shared" si="152"/>
        <v>1.6501177498693034</v>
      </c>
      <c r="AW202" s="1">
        <f t="shared" si="170"/>
        <v>2.1541630649301564</v>
      </c>
      <c r="AX202" s="1">
        <f t="shared" si="171"/>
        <v>8.8263302066558662</v>
      </c>
      <c r="AY202" s="1">
        <f t="shared" si="172"/>
        <v>13.227511897868126</v>
      </c>
      <c r="AZ202" s="1">
        <f t="shared" si="173"/>
        <v>8.9161063820479978</v>
      </c>
      <c r="BA202" s="1">
        <f t="shared" si="174"/>
        <v>9.6963543979678182</v>
      </c>
      <c r="BB202" s="1">
        <f t="shared" si="175"/>
        <v>11.871870315810465</v>
      </c>
      <c r="BC202" s="1">
        <f t="shared" si="176"/>
        <v>10.711087898724541</v>
      </c>
      <c r="BD202" s="1">
        <f t="shared" si="177"/>
        <v>11.257092906490419</v>
      </c>
      <c r="BE202" s="1">
        <f t="shared" si="153"/>
        <v>1.3540453747050034</v>
      </c>
      <c r="BF202" s="1">
        <f t="shared" si="154"/>
        <v>0.91270472483457932</v>
      </c>
      <c r="BG202" s="1">
        <f t="shared" si="155"/>
        <v>0.99257546887445147</v>
      </c>
      <c r="BH202" s="1">
        <f t="shared" si="156"/>
        <v>1.2152739845814537</v>
      </c>
      <c r="BI202" s="1">
        <f t="shared" si="157"/>
        <v>1.0964495166822863</v>
      </c>
      <c r="BJ202" s="1">
        <f t="shared" si="158"/>
        <v>1.1523417782836771</v>
      </c>
      <c r="BK202" s="1">
        <f t="shared" si="159"/>
        <v>0.94298695816078548</v>
      </c>
      <c r="BL202" s="2">
        <f t="shared" si="160"/>
        <v>1.5700000000000005</v>
      </c>
      <c r="BM202" s="2">
        <f t="shared" si="161"/>
        <v>1.0582706050766402</v>
      </c>
      <c r="BN202" s="2">
        <f t="shared" si="162"/>
        <v>1.1508798118913814</v>
      </c>
      <c r="BO202" s="2">
        <f t="shared" si="163"/>
        <v>1.4090961731681715</v>
      </c>
      <c r="BP202" s="2">
        <f t="shared" si="164"/>
        <v>1.2713205726700447</v>
      </c>
      <c r="BQ202" s="2">
        <f t="shared" si="165"/>
        <v>1.3361270055662104</v>
      </c>
      <c r="BR202" s="2">
        <f t="shared" si="166"/>
        <v>1.0933825054680888</v>
      </c>
      <c r="BS202" s="1">
        <f t="shared" si="178"/>
        <v>15.337147534053187</v>
      </c>
      <c r="BT202" s="1">
        <f t="shared" si="179"/>
        <v>10.338122548415388</v>
      </c>
      <c r="BU202" s="1">
        <f t="shared" si="180"/>
        <v>11.242811126714324</v>
      </c>
      <c r="BV202" s="1">
        <f t="shared" si="181"/>
        <v>13.765296750031846</v>
      </c>
      <c r="BW202" s="1">
        <f t="shared" si="182"/>
        <v>12.419382921093918</v>
      </c>
      <c r="BX202" s="1">
        <f t="shared" si="183"/>
        <v>13.052469432230362</v>
      </c>
      <c r="BY202" s="1">
        <f t="shared" si="184"/>
        <v>10.681126622622157</v>
      </c>
    </row>
    <row r="203" spans="1:77" x14ac:dyDescent="0.25">
      <c r="A203" s="1">
        <v>20080605</v>
      </c>
      <c r="B203" s="1">
        <v>2008</v>
      </c>
      <c r="C203" s="1">
        <v>6</v>
      </c>
      <c r="D203" s="1">
        <v>17.731999999999999</v>
      </c>
      <c r="E203" s="1">
        <v>340.41300000000001</v>
      </c>
      <c r="F203" s="1">
        <f t="shared" si="167"/>
        <v>14.117607936000001</v>
      </c>
      <c r="G203" s="1">
        <v>483.476</v>
      </c>
      <c r="H203" s="1">
        <v>10.49</v>
      </c>
      <c r="I203" s="1">
        <v>662.54862500000002</v>
      </c>
      <c r="J203" s="1">
        <v>182.03152080000001</v>
      </c>
      <c r="K203" s="1">
        <f t="shared" si="168"/>
        <v>8.5866301799999989E-3</v>
      </c>
      <c r="L203" s="1">
        <f t="shared" si="169"/>
        <v>2.359128509568E-3</v>
      </c>
      <c r="M203" s="1">
        <f t="shared" si="139"/>
        <v>6.2275016704319988E-3</v>
      </c>
      <c r="N203" s="1">
        <f t="shared" si="140"/>
        <v>0.27474439449632848</v>
      </c>
      <c r="O203" s="1">
        <f t="shared" si="141"/>
        <v>3.8787336441128817</v>
      </c>
      <c r="P203" s="1">
        <f t="shared" si="142"/>
        <v>10.238874291887118</v>
      </c>
      <c r="Q203" s="1">
        <v>91.767899999999997</v>
      </c>
      <c r="R203" s="1">
        <v>78.068399999999997</v>
      </c>
      <c r="S203" s="1">
        <v>0.54033148399999997</v>
      </c>
      <c r="T203" s="1">
        <v>6.8903100000000004</v>
      </c>
      <c r="U203" s="1">
        <v>0.73314528599999995</v>
      </c>
      <c r="V203" s="1">
        <v>4.6655556000000001E-2</v>
      </c>
      <c r="W203" s="1">
        <v>0.238133333</v>
      </c>
      <c r="X203" s="1">
        <v>2.7722222000000001E-2</v>
      </c>
      <c r="Y203" s="1">
        <v>0.17387777800000001</v>
      </c>
      <c r="Z203" s="1">
        <v>0.67234988600000001</v>
      </c>
      <c r="AA203" s="1">
        <v>0.15595587899999999</v>
      </c>
      <c r="AB203" s="1">
        <v>2.1</v>
      </c>
      <c r="AC203" s="1">
        <v>0.66571385900000002</v>
      </c>
      <c r="AD203" s="1">
        <v>0.29590507100000002</v>
      </c>
      <c r="AE203" s="1">
        <f t="shared" si="143"/>
        <v>0.14482534763948501</v>
      </c>
      <c r="AF203" s="1">
        <v>0.82031093300000002</v>
      </c>
      <c r="AG203" s="1">
        <v>0.87883046600000003</v>
      </c>
      <c r="AH203" s="1">
        <v>0.68673605599999998</v>
      </c>
      <c r="AI203" s="1">
        <v>1</v>
      </c>
      <c r="AJ203" s="1">
        <v>0.90309052999999995</v>
      </c>
      <c r="AK203" s="1">
        <v>0.97292332800000003</v>
      </c>
      <c r="AL203" s="1">
        <v>0.64754630000000002</v>
      </c>
      <c r="AM203" s="1">
        <v>0.54033148399999997</v>
      </c>
      <c r="AN203" s="1">
        <f t="shared" si="144"/>
        <v>0.70409492922089212</v>
      </c>
      <c r="AO203" s="1">
        <f t="shared" si="145"/>
        <v>0.25019756644433366</v>
      </c>
      <c r="AP203" s="1">
        <f t="shared" si="146"/>
        <v>3.5321911496024123</v>
      </c>
      <c r="AQ203" s="1">
        <f t="shared" si="147"/>
        <v>10.585416786397587</v>
      </c>
      <c r="AR203" s="1">
        <f t="shared" si="148"/>
        <v>0.37041295921950546</v>
      </c>
      <c r="AS203" s="1">
        <f t="shared" si="149"/>
        <v>0.58950000000000002</v>
      </c>
      <c r="AT203" s="1">
        <f t="shared" si="150"/>
        <v>0.84957590769899216</v>
      </c>
      <c r="AU203" s="1">
        <f t="shared" si="151"/>
        <v>0.6415625539306975</v>
      </c>
      <c r="AV203" s="1">
        <f t="shared" si="152"/>
        <v>1.4584374460693026</v>
      </c>
      <c r="AW203" s="1">
        <f t="shared" si="170"/>
        <v>1.9706931906948186</v>
      </c>
      <c r="AX203" s="1">
        <f t="shared" si="171"/>
        <v>8.7396154493797606</v>
      </c>
      <c r="AY203" s="1">
        <f t="shared" si="172"/>
        <v>7.8378634598960373</v>
      </c>
      <c r="AZ203" s="1">
        <f t="shared" si="173"/>
        <v>5.2318857026061236</v>
      </c>
      <c r="BA203" s="1">
        <f t="shared" si="174"/>
        <v>5.7142308787175073</v>
      </c>
      <c r="BB203" s="1">
        <f t="shared" si="175"/>
        <v>7.1329975040069336</v>
      </c>
      <c r="BC203" s="1">
        <f t="shared" si="176"/>
        <v>6.3470334332607443</v>
      </c>
      <c r="BD203" s="1">
        <f t="shared" si="177"/>
        <v>6.8092630178756623</v>
      </c>
      <c r="BE203" s="1">
        <f t="shared" si="153"/>
        <v>0.8339672159365058</v>
      </c>
      <c r="BF203" s="1">
        <f t="shared" si="154"/>
        <v>0.55668501701078543</v>
      </c>
      <c r="BG203" s="1">
        <f t="shared" si="155"/>
        <v>0.60800768494194501</v>
      </c>
      <c r="BH203" s="1">
        <f t="shared" si="156"/>
        <v>0.75896781056933738</v>
      </c>
      <c r="BI203" s="1">
        <f t="shared" si="157"/>
        <v>0.67533937390925092</v>
      </c>
      <c r="BJ203" s="1">
        <f t="shared" si="158"/>
        <v>0.72452169531318922</v>
      </c>
      <c r="BK203" s="1">
        <f t="shared" si="159"/>
        <v>0.73314528596236683</v>
      </c>
      <c r="BL203" s="2">
        <f t="shared" si="160"/>
        <v>1.5700000000000003</v>
      </c>
      <c r="BM203" s="2">
        <f t="shared" si="161"/>
        <v>1.0479974032618027</v>
      </c>
      <c r="BN203" s="2">
        <f t="shared" si="162"/>
        <v>1.1446158159669555</v>
      </c>
      <c r="BO203" s="2">
        <f t="shared" si="163"/>
        <v>1.4288085188765751</v>
      </c>
      <c r="BP203" s="2">
        <f t="shared" si="164"/>
        <v>1.2713722995056544</v>
      </c>
      <c r="BQ203" s="2">
        <f t="shared" si="165"/>
        <v>1.3639613643137631</v>
      </c>
      <c r="BR203" s="2">
        <f t="shared" si="166"/>
        <v>1.3801958601794131</v>
      </c>
      <c r="BS203" s="1">
        <f t="shared" si="178"/>
        <v>14.755310996510032</v>
      </c>
      <c r="BT203" s="1">
        <f t="shared" si="179"/>
        <v>9.8493806424604013</v>
      </c>
      <c r="BU203" s="1">
        <f t="shared" si="180"/>
        <v>10.757428239564661</v>
      </c>
      <c r="BV203" s="1">
        <f t="shared" si="181"/>
        <v>13.428352898399197</v>
      </c>
      <c r="BW203" s="1">
        <f t="shared" si="182"/>
        <v>11.948722083792372</v>
      </c>
      <c r="BX203" s="1">
        <f t="shared" si="183"/>
        <v>12.81890071189407</v>
      </c>
      <c r="BY203" s="1">
        <f t="shared" si="184"/>
        <v>12.971477167543256</v>
      </c>
    </row>
    <row r="204" spans="1:77" x14ac:dyDescent="0.25">
      <c r="A204" s="1">
        <v>20080701</v>
      </c>
      <c r="B204" s="1">
        <v>2008</v>
      </c>
      <c r="C204" s="1">
        <v>7</v>
      </c>
      <c r="D204" s="1">
        <v>24.364999999999998</v>
      </c>
      <c r="E204" s="1">
        <v>340.39400000000001</v>
      </c>
      <c r="F204" s="1">
        <f t="shared" si="167"/>
        <v>14.116819968000001</v>
      </c>
      <c r="G204" s="1">
        <v>485.62200000000001</v>
      </c>
      <c r="H204" s="1">
        <v>11.58</v>
      </c>
      <c r="I204" s="1">
        <v>687.99087380000003</v>
      </c>
      <c r="J204" s="1">
        <v>203.04939669999999</v>
      </c>
      <c r="K204" s="1">
        <f t="shared" si="168"/>
        <v>8.916361724448001E-3</v>
      </c>
      <c r="L204" s="1">
        <f t="shared" si="169"/>
        <v>2.6315201812319995E-3</v>
      </c>
      <c r="M204" s="1">
        <f t="shared" si="139"/>
        <v>6.284841543216001E-3</v>
      </c>
      <c r="N204" s="1">
        <f t="shared" si="140"/>
        <v>0.29513385196302289</v>
      </c>
      <c r="O204" s="1">
        <f t="shared" si="141"/>
        <v>4.1663514546243583</v>
      </c>
      <c r="P204" s="1">
        <f t="shared" si="142"/>
        <v>9.9504685133756432</v>
      </c>
      <c r="Q204" s="1">
        <v>92.596400000000003</v>
      </c>
      <c r="R204" s="1">
        <v>62.161099999999998</v>
      </c>
      <c r="S204" s="1">
        <v>0.59833222900000005</v>
      </c>
      <c r="T204" s="1">
        <v>8.1215200000000003</v>
      </c>
      <c r="U204" s="1">
        <v>0.85059304800000002</v>
      </c>
      <c r="V204" s="1">
        <v>4.9522221999999998E-2</v>
      </c>
      <c r="W204" s="1">
        <v>0.26090000000000002</v>
      </c>
      <c r="X204" s="1">
        <v>3.0088889000000001E-2</v>
      </c>
      <c r="Y204" s="1">
        <v>0.186966667</v>
      </c>
      <c r="Z204" s="1">
        <v>0.68093636000000002</v>
      </c>
      <c r="AA204" s="1">
        <v>0.165078892</v>
      </c>
      <c r="AB204" s="1">
        <v>2.488888889</v>
      </c>
      <c r="AC204" s="1">
        <v>0.676361086</v>
      </c>
      <c r="AD204" s="1">
        <v>0.29905564400000001</v>
      </c>
      <c r="AE204" s="1">
        <f t="shared" si="143"/>
        <v>0.14868871122011038</v>
      </c>
      <c r="AF204" s="1">
        <v>0.99648167200000004</v>
      </c>
      <c r="AG204" s="1">
        <v>1.1690757949999999</v>
      </c>
      <c r="AH204" s="1">
        <v>0.86375767299999995</v>
      </c>
      <c r="AI204" s="1">
        <v>0.97928571399999997</v>
      </c>
      <c r="AJ204" s="1">
        <v>0.91021788400000003</v>
      </c>
      <c r="AK204" s="1">
        <v>0.96763531800000002</v>
      </c>
      <c r="AL204" s="1">
        <v>0.732841513</v>
      </c>
      <c r="AM204" s="1">
        <v>0.59833222900000005</v>
      </c>
      <c r="AN204" s="1">
        <f t="shared" si="144"/>
        <v>0.70094435589820892</v>
      </c>
      <c r="AO204" s="1">
        <f t="shared" si="145"/>
        <v>0.25279195621702244</v>
      </c>
      <c r="AP204" s="1">
        <f t="shared" si="146"/>
        <v>3.5686185352742443</v>
      </c>
      <c r="AQ204" s="1">
        <f t="shared" si="147"/>
        <v>10.548201432725758</v>
      </c>
      <c r="AR204" s="1">
        <f t="shared" si="148"/>
        <v>0.35242856068122203</v>
      </c>
      <c r="AS204" s="1">
        <f t="shared" si="149"/>
        <v>0.59922222222499999</v>
      </c>
      <c r="AT204" s="1">
        <f t="shared" si="150"/>
        <v>0.67757543667713371</v>
      </c>
      <c r="AU204" s="1">
        <f t="shared" si="151"/>
        <v>0.6673930315840152</v>
      </c>
      <c r="AV204" s="1">
        <f t="shared" si="152"/>
        <v>1.821495857415985</v>
      </c>
      <c r="AW204" s="1">
        <f t="shared" si="170"/>
        <v>2.261363189219646</v>
      </c>
      <c r="AX204" s="1">
        <f t="shared" si="171"/>
        <v>8.9533862748358821</v>
      </c>
      <c r="AY204" s="1">
        <f t="shared" si="172"/>
        <v>10.946984907225129</v>
      </c>
      <c r="AZ204" s="1">
        <f t="shared" si="173"/>
        <v>7.3385163620226912</v>
      </c>
      <c r="BA204" s="1">
        <f t="shared" si="174"/>
        <v>8.4569241411401244</v>
      </c>
      <c r="BB204" s="1">
        <f t="shared" si="175"/>
        <v>10.267791848829082</v>
      </c>
      <c r="BC204" s="1">
        <f t="shared" si="176"/>
        <v>8.8761552141680671</v>
      </c>
      <c r="BD204" s="1">
        <f t="shared" si="177"/>
        <v>9.8650679904390017</v>
      </c>
      <c r="BE204" s="1">
        <f t="shared" si="153"/>
        <v>1.1465131238108424</v>
      </c>
      <c r="BF204" s="1">
        <f t="shared" si="154"/>
        <v>0.76858654594531095</v>
      </c>
      <c r="BG204" s="1">
        <f t="shared" si="155"/>
        <v>0.88572100875835125</v>
      </c>
      <c r="BH204" s="1">
        <f t="shared" si="156"/>
        <v>1.0753790387954936</v>
      </c>
      <c r="BI204" s="1">
        <f t="shared" si="157"/>
        <v>0.92962843452072719</v>
      </c>
      <c r="BJ204" s="1">
        <f t="shared" si="158"/>
        <v>1.0332004669943009</v>
      </c>
      <c r="BK204" s="1">
        <f t="shared" si="159"/>
        <v>0.8505930486070723</v>
      </c>
      <c r="BL204" s="2">
        <f t="shared" si="160"/>
        <v>1.5700000000000003</v>
      </c>
      <c r="BM204" s="2">
        <f t="shared" si="161"/>
        <v>1.052478905015328</v>
      </c>
      <c r="BN204" s="2">
        <f t="shared" si="162"/>
        <v>1.2128792552574714</v>
      </c>
      <c r="BO204" s="2">
        <f t="shared" si="163"/>
        <v>1.4725911599660653</v>
      </c>
      <c r="BP204" s="2">
        <f t="shared" si="164"/>
        <v>1.2730047409717575</v>
      </c>
      <c r="BQ204" s="2">
        <f t="shared" si="165"/>
        <v>1.4148331139807164</v>
      </c>
      <c r="BR204" s="2">
        <f t="shared" si="166"/>
        <v>1.164776101187857</v>
      </c>
      <c r="BS204" s="1">
        <f t="shared" si="178"/>
        <v>14.990466264544057</v>
      </c>
      <c r="BT204" s="1">
        <f t="shared" si="179"/>
        <v>10.049139821513721</v>
      </c>
      <c r="BU204" s="1">
        <f t="shared" si="180"/>
        <v>11.580653222230858</v>
      </c>
      <c r="BV204" s="1">
        <f t="shared" si="181"/>
        <v>14.060400066838916</v>
      </c>
      <c r="BW204" s="1">
        <f t="shared" si="182"/>
        <v>12.154735429389667</v>
      </c>
      <c r="BX204" s="1">
        <f t="shared" si="183"/>
        <v>13.508922334450792</v>
      </c>
      <c r="BY204" s="1">
        <f t="shared" si="184"/>
        <v>11.121361051339953</v>
      </c>
    </row>
    <row r="205" spans="1:77" x14ac:dyDescent="0.25">
      <c r="A205" s="1">
        <v>20120601</v>
      </c>
      <c r="B205" s="1">
        <v>2012</v>
      </c>
      <c r="C205" s="1">
        <v>6</v>
      </c>
      <c r="D205" s="1">
        <v>23.709</v>
      </c>
      <c r="E205" s="1">
        <v>340.351</v>
      </c>
      <c r="F205" s="1">
        <f t="shared" si="167"/>
        <v>14.115036672</v>
      </c>
      <c r="G205" s="1">
        <v>480.35899999999998</v>
      </c>
      <c r="H205" s="1">
        <v>13.896000000000001</v>
      </c>
      <c r="I205" s="1">
        <v>684.57326379999995</v>
      </c>
      <c r="J205" s="1">
        <v>176.50767730000001</v>
      </c>
      <c r="K205" s="1">
        <f t="shared" si="168"/>
        <v>8.8720694988479992E-3</v>
      </c>
      <c r="L205" s="1">
        <f t="shared" si="169"/>
        <v>2.287539497808E-3</v>
      </c>
      <c r="M205" s="1">
        <f t="shared" si="139"/>
        <v>6.5845300010399996E-3</v>
      </c>
      <c r="N205" s="1">
        <f t="shared" si="140"/>
        <v>0.25783606610667642</v>
      </c>
      <c r="O205" s="1">
        <f t="shared" si="141"/>
        <v>3.6393655284599542</v>
      </c>
      <c r="P205" s="1">
        <f t="shared" si="142"/>
        <v>10.475671143540046</v>
      </c>
      <c r="Q205" s="1">
        <v>73.444000000000003</v>
      </c>
      <c r="R205" s="1">
        <v>61.579500000000003</v>
      </c>
      <c r="S205" s="1">
        <v>0.54393494499999995</v>
      </c>
      <c r="T205" s="1">
        <v>7.0995499999999998</v>
      </c>
      <c r="U205" s="1">
        <v>0.79714578800000002</v>
      </c>
      <c r="V205" s="1">
        <v>6.4055556E-2</v>
      </c>
      <c r="W205" s="1">
        <v>0.29614444400000001</v>
      </c>
      <c r="X205" s="1">
        <v>3.9088889000000002E-2</v>
      </c>
      <c r="Y205" s="1">
        <v>0.21716666700000001</v>
      </c>
      <c r="Z205" s="1">
        <v>0.64433339300000003</v>
      </c>
      <c r="AA205" s="1">
        <v>0.153859473</v>
      </c>
      <c r="AB205" s="1">
        <v>2.2111111110000001</v>
      </c>
      <c r="AC205" s="1">
        <v>0.63097340700000004</v>
      </c>
      <c r="AD205" s="1">
        <v>0.29146534200000002</v>
      </c>
      <c r="AE205" s="1">
        <f t="shared" si="143"/>
        <v>0.13938116738197426</v>
      </c>
      <c r="AF205" s="1">
        <v>0.98819671600000003</v>
      </c>
      <c r="AG205" s="1">
        <v>1.138970067</v>
      </c>
      <c r="AH205" s="1">
        <v>0.84625033400000005</v>
      </c>
      <c r="AI205" s="1">
        <v>0.89657142899999998</v>
      </c>
      <c r="AJ205" s="1">
        <v>0.90145271299999996</v>
      </c>
      <c r="AK205" s="1">
        <v>0.95649472999999996</v>
      </c>
      <c r="AL205" s="1">
        <v>0.65284550699999999</v>
      </c>
      <c r="AM205" s="1">
        <v>0.54393494499999995</v>
      </c>
      <c r="AN205" s="1">
        <f t="shared" si="144"/>
        <v>0.70853465845336516</v>
      </c>
      <c r="AO205" s="1">
        <f t="shared" si="145"/>
        <v>0.24663176986895885</v>
      </c>
      <c r="AP205" s="1">
        <f t="shared" si="146"/>
        <v>3.4812164761806188</v>
      </c>
      <c r="AQ205" s="1">
        <f t="shared" si="147"/>
        <v>10.633820195819382</v>
      </c>
      <c r="AR205" s="1">
        <f t="shared" si="148"/>
        <v>0.36830003299748248</v>
      </c>
      <c r="AS205" s="1">
        <f t="shared" si="149"/>
        <v>0.59227777777500001</v>
      </c>
      <c r="AT205" s="1">
        <f t="shared" si="150"/>
        <v>0.78199141467046995</v>
      </c>
      <c r="AU205" s="1">
        <f t="shared" si="151"/>
        <v>0.6460733250012286</v>
      </c>
      <c r="AV205" s="1">
        <f t="shared" si="152"/>
        <v>1.5650377859987716</v>
      </c>
      <c r="AW205" s="1">
        <f t="shared" si="170"/>
        <v>2.0392836279752906</v>
      </c>
      <c r="AX205" s="1">
        <f t="shared" si="171"/>
        <v>8.8578471042709239</v>
      </c>
      <c r="AY205" s="1">
        <f t="shared" si="172"/>
        <v>9.0208309647911236</v>
      </c>
      <c r="AZ205" s="1">
        <f t="shared" si="173"/>
        <v>5.9852475361431363</v>
      </c>
      <c r="BA205" s="1">
        <f t="shared" si="174"/>
        <v>7.0964193440696404</v>
      </c>
      <c r="BB205" s="1">
        <f t="shared" si="175"/>
        <v>8.8121933063011255</v>
      </c>
      <c r="BC205" s="1">
        <f t="shared" si="176"/>
        <v>7.3070401901085473</v>
      </c>
      <c r="BD205" s="1">
        <f t="shared" si="177"/>
        <v>8.3323367696681867</v>
      </c>
      <c r="BE205" s="1">
        <f t="shared" si="153"/>
        <v>1.0128694641342253</v>
      </c>
      <c r="BF205" s="1">
        <f t="shared" si="154"/>
        <v>0.67203060209258259</v>
      </c>
      <c r="BG205" s="1">
        <f t="shared" si="155"/>
        <v>0.79679427387053348</v>
      </c>
      <c r="BH205" s="1">
        <f t="shared" si="156"/>
        <v>0.98944338352393679</v>
      </c>
      <c r="BI205" s="1">
        <f t="shared" si="157"/>
        <v>0.82044302910112932</v>
      </c>
      <c r="BJ205" s="1">
        <f t="shared" si="158"/>
        <v>0.93556452967801906</v>
      </c>
      <c r="BK205" s="1">
        <f t="shared" si="159"/>
        <v>0.79714578758439736</v>
      </c>
      <c r="BL205" s="2">
        <f t="shared" si="160"/>
        <v>1.57</v>
      </c>
      <c r="BM205" s="2">
        <f t="shared" si="161"/>
        <v>1.0416821541630901</v>
      </c>
      <c r="BN205" s="2">
        <f t="shared" si="162"/>
        <v>1.2350722914191434</v>
      </c>
      <c r="BO205" s="2">
        <f t="shared" si="163"/>
        <v>1.5336883647296142</v>
      </c>
      <c r="BP205" s="2">
        <f t="shared" si="164"/>
        <v>1.2717290838556417</v>
      </c>
      <c r="BQ205" s="2">
        <f t="shared" si="165"/>
        <v>1.4501733575806959</v>
      </c>
      <c r="BR205" s="2">
        <f t="shared" si="166"/>
        <v>1.2356171558368281</v>
      </c>
      <c r="BS205" s="1">
        <f t="shared" si="178"/>
        <v>13.982754062812997</v>
      </c>
      <c r="BT205" s="1">
        <f t="shared" si="179"/>
        <v>9.2774429129195823</v>
      </c>
      <c r="BU205" s="1">
        <f t="shared" si="180"/>
        <v>10.99981662465528</v>
      </c>
      <c r="BV205" s="1">
        <f t="shared" si="181"/>
        <v>13.659354912746521</v>
      </c>
      <c r="BW205" s="1">
        <f t="shared" si="182"/>
        <v>11.326289817885302</v>
      </c>
      <c r="BX205" s="1">
        <f t="shared" si="183"/>
        <v>12.915552488850091</v>
      </c>
      <c r="BY205" s="1">
        <f t="shared" si="184"/>
        <v>11.00466930309481</v>
      </c>
    </row>
    <row r="206" spans="1:77" x14ac:dyDescent="0.25">
      <c r="A206" s="1">
        <v>20130513</v>
      </c>
      <c r="B206" s="1">
        <v>2013</v>
      </c>
      <c r="C206" s="1">
        <v>5</v>
      </c>
      <c r="D206" s="1">
        <v>16.600999999999999</v>
      </c>
      <c r="E206" s="1">
        <v>340.33199999999999</v>
      </c>
      <c r="F206" s="1">
        <f t="shared" si="167"/>
        <v>14.114248704</v>
      </c>
      <c r="G206" s="1">
        <v>454.21</v>
      </c>
      <c r="H206" s="1">
        <v>9.8680000000000003</v>
      </c>
      <c r="I206" s="1">
        <v>828.24469729999998</v>
      </c>
      <c r="J206" s="1">
        <v>136.68504129999999</v>
      </c>
      <c r="K206" s="1">
        <f t="shared" si="168"/>
        <v>1.0734051277007998E-2</v>
      </c>
      <c r="L206" s="1">
        <f t="shared" si="169"/>
        <v>1.7714381352479998E-3</v>
      </c>
      <c r="M206" s="1">
        <f t="shared" si="139"/>
        <v>8.9626131417599973E-3</v>
      </c>
      <c r="N206" s="1">
        <f t="shared" si="140"/>
        <v>0.16502978135034296</v>
      </c>
      <c r="O206" s="1">
        <f t="shared" si="141"/>
        <v>2.3292713775454814</v>
      </c>
      <c r="P206" s="1">
        <f t="shared" si="142"/>
        <v>11.784977326454518</v>
      </c>
      <c r="Q206" s="1">
        <v>51.783200000000001</v>
      </c>
      <c r="R206" s="1">
        <v>83.547700000000006</v>
      </c>
      <c r="S206" s="1">
        <v>0.38264136300000001</v>
      </c>
      <c r="T206" s="1">
        <v>4.0672699999999997</v>
      </c>
      <c r="U206" s="1">
        <v>0.44179519299999997</v>
      </c>
      <c r="V206" s="1">
        <v>4.7355556E-2</v>
      </c>
      <c r="W206" s="1">
        <v>0.232444444</v>
      </c>
      <c r="X206" s="1">
        <v>2.8377777999999999E-2</v>
      </c>
      <c r="Y206" s="1">
        <v>0.17757777799999999</v>
      </c>
      <c r="Z206" s="1">
        <v>0.66150424600000002</v>
      </c>
      <c r="AA206" s="1">
        <v>0.13381388399999999</v>
      </c>
      <c r="AB206" s="1">
        <v>2.111111111</v>
      </c>
      <c r="AC206" s="1">
        <v>0.65226526500000004</v>
      </c>
      <c r="AD206" s="1">
        <v>0.25071662900000002</v>
      </c>
      <c r="AE206" s="1">
        <f t="shared" si="143"/>
        <v>8.9413401594114067E-2</v>
      </c>
      <c r="AF206" s="1">
        <v>0.78044025100000003</v>
      </c>
      <c r="AG206" s="1">
        <v>0.82083721899999995</v>
      </c>
      <c r="AH206" s="1">
        <v>0.65655190799999996</v>
      </c>
      <c r="AI206" s="1">
        <v>1</v>
      </c>
      <c r="AJ206" s="1">
        <v>0.88579209699999994</v>
      </c>
      <c r="AK206" s="1">
        <v>0.97595382900000005</v>
      </c>
      <c r="AL206" s="1">
        <v>0.41564906299999999</v>
      </c>
      <c r="AM206" s="1">
        <v>0.38264136300000001</v>
      </c>
      <c r="AN206" s="1">
        <f t="shared" si="144"/>
        <v>0.74928337112789245</v>
      </c>
      <c r="AO206" s="1">
        <f t="shared" si="145"/>
        <v>0.21871480719229597</v>
      </c>
      <c r="AP206" s="1">
        <f t="shared" si="146"/>
        <v>3.0869951839594734</v>
      </c>
      <c r="AQ206" s="1">
        <f t="shared" si="147"/>
        <v>11.027253520040526</v>
      </c>
      <c r="AR206" s="1">
        <f t="shared" si="148"/>
        <v>0.39373209530794062</v>
      </c>
      <c r="AS206" s="1">
        <f t="shared" si="149"/>
        <v>0.58977777777500007</v>
      </c>
      <c r="AT206" s="1">
        <f t="shared" si="150"/>
        <v>0.7374161666799538</v>
      </c>
      <c r="AU206" s="1">
        <f t="shared" si="151"/>
        <v>0.61220230625397376</v>
      </c>
      <c r="AV206" s="1">
        <f t="shared" si="152"/>
        <v>1.4989088047460264</v>
      </c>
      <c r="AW206" s="1">
        <f t="shared" si="170"/>
        <v>1.8518812532421782</v>
      </c>
      <c r="AX206" s="1">
        <f t="shared" si="171"/>
        <v>9.0866168759742489</v>
      </c>
      <c r="AY206" s="1">
        <f t="shared" si="172"/>
        <v>4.6886534659316723</v>
      </c>
      <c r="AZ206" s="1">
        <f t="shared" si="173"/>
        <v>2.9377834765289506</v>
      </c>
      <c r="BA206" s="1">
        <f t="shared" si="174"/>
        <v>3.4804838455129552</v>
      </c>
      <c r="BB206" s="1">
        <f t="shared" si="175"/>
        <v>4.4399740830078933</v>
      </c>
      <c r="BC206" s="1">
        <f t="shared" si="176"/>
        <v>3.8864267856915009</v>
      </c>
      <c r="BD206" s="1">
        <f t="shared" si="177"/>
        <v>4.0444279398723477</v>
      </c>
      <c r="BE206" s="1">
        <f t="shared" si="153"/>
        <v>0.5092911367173466</v>
      </c>
      <c r="BF206" s="1">
        <f t="shared" si="154"/>
        <v>0.31910805459655855</v>
      </c>
      <c r="BG206" s="1">
        <f t="shared" si="155"/>
        <v>0.37805727953397156</v>
      </c>
      <c r="BH206" s="1">
        <f t="shared" si="156"/>
        <v>0.48227907312005253</v>
      </c>
      <c r="BI206" s="1">
        <f t="shared" si="157"/>
        <v>0.42215163262449834</v>
      </c>
      <c r="BJ206" s="1">
        <f t="shared" si="158"/>
        <v>0.43931404140563579</v>
      </c>
      <c r="BK206" s="1">
        <f t="shared" si="159"/>
        <v>0.44179519273232404</v>
      </c>
      <c r="BL206" s="2">
        <f t="shared" si="160"/>
        <v>1.5699999999999998</v>
      </c>
      <c r="BM206" s="2">
        <f t="shared" si="161"/>
        <v>0.98371954584917221</v>
      </c>
      <c r="BN206" s="2">
        <f t="shared" si="162"/>
        <v>1.1654432721803909</v>
      </c>
      <c r="BO206" s="2">
        <f t="shared" si="163"/>
        <v>1.4867294759514174</v>
      </c>
      <c r="BP206" s="2">
        <f t="shared" si="164"/>
        <v>1.3013736455191838</v>
      </c>
      <c r="BQ206" s="2">
        <f t="shared" si="165"/>
        <v>1.3542804798302235</v>
      </c>
      <c r="BR206" s="2">
        <f t="shared" si="166"/>
        <v>1.3619291650361129</v>
      </c>
      <c r="BS206" s="1">
        <f t="shared" si="178"/>
        <v>14.453787648769032</v>
      </c>
      <c r="BT206" s="1">
        <f t="shared" si="179"/>
        <v>9.0563524978646157</v>
      </c>
      <c r="BU206" s="1">
        <f t="shared" si="180"/>
        <v>10.729343676931146</v>
      </c>
      <c r="BV206" s="1">
        <f t="shared" si="181"/>
        <v>13.687179704820034</v>
      </c>
      <c r="BW206" s="1">
        <f t="shared" si="182"/>
        <v>11.980750524865417</v>
      </c>
      <c r="BX206" s="1">
        <f t="shared" si="183"/>
        <v>12.467823230789225</v>
      </c>
      <c r="BY206" s="1">
        <f t="shared" si="184"/>
        <v>12.538238817896364</v>
      </c>
    </row>
    <row r="207" spans="1:77" x14ac:dyDescent="0.25">
      <c r="A207" s="1">
        <v>20110611</v>
      </c>
      <c r="B207" s="1">
        <v>2011</v>
      </c>
      <c r="C207" s="1">
        <v>6</v>
      </c>
      <c r="D207" s="1">
        <v>17.332999999999998</v>
      </c>
      <c r="E207" s="1">
        <v>340.202</v>
      </c>
      <c r="F207" s="1">
        <f t="shared" si="167"/>
        <v>14.108857344</v>
      </c>
      <c r="G207" s="1">
        <v>486.339</v>
      </c>
      <c r="H207" s="1">
        <v>10.759</v>
      </c>
      <c r="I207" s="1">
        <v>637.37985419999995</v>
      </c>
      <c r="J207" s="1">
        <v>216.1327708</v>
      </c>
      <c r="K207" s="1">
        <f t="shared" si="168"/>
        <v>8.2604429104319987E-3</v>
      </c>
      <c r="L207" s="1">
        <f t="shared" si="169"/>
        <v>2.8010807095679999E-3</v>
      </c>
      <c r="M207" s="1">
        <f t="shared" si="139"/>
        <v>5.4593622008639988E-3</v>
      </c>
      <c r="N207" s="1">
        <f t="shared" si="140"/>
        <v>0.33909570466621758</v>
      </c>
      <c r="O207" s="1">
        <f t="shared" si="141"/>
        <v>4.7842529230988191</v>
      </c>
      <c r="P207" s="1">
        <f t="shared" si="142"/>
        <v>9.3246044209011814</v>
      </c>
      <c r="Q207" s="1">
        <v>83.532700000000006</v>
      </c>
      <c r="R207" s="1">
        <v>67.612099999999998</v>
      </c>
      <c r="S207" s="1">
        <v>0.552666714</v>
      </c>
      <c r="T207" s="1">
        <v>8.3737200000000005</v>
      </c>
      <c r="U207" s="1">
        <v>0.91195680499999998</v>
      </c>
      <c r="V207" s="1">
        <v>6.1033333000000002E-2</v>
      </c>
      <c r="W207" s="1">
        <v>0.29833333299999998</v>
      </c>
      <c r="X207" s="1">
        <v>3.7911110999999997E-2</v>
      </c>
      <c r="Y207" s="1">
        <v>0.214355556</v>
      </c>
      <c r="Z207" s="1">
        <v>0.66032835700000003</v>
      </c>
      <c r="AA207" s="1">
        <v>0.16379870699999999</v>
      </c>
      <c r="AB207" s="1">
        <v>1.622222222</v>
      </c>
      <c r="AC207" s="1">
        <v>0.65080716299999997</v>
      </c>
      <c r="AD207" s="1">
        <v>0.30048381899999999</v>
      </c>
      <c r="AE207" s="1">
        <f t="shared" si="143"/>
        <v>0.15043999877375841</v>
      </c>
      <c r="AF207" s="1">
        <v>0.80639455699999996</v>
      </c>
      <c r="AG207" s="1">
        <v>0.85882976700000002</v>
      </c>
      <c r="AH207" s="1">
        <v>0.67608753700000002</v>
      </c>
      <c r="AI207" s="1">
        <v>1</v>
      </c>
      <c r="AJ207" s="1">
        <v>0.90921774</v>
      </c>
      <c r="AK207" s="1">
        <v>0.97161562499999998</v>
      </c>
      <c r="AL207" s="1">
        <v>0.66568634400000004</v>
      </c>
      <c r="AM207" s="1">
        <v>0.552666714</v>
      </c>
      <c r="AN207" s="1">
        <f t="shared" si="144"/>
        <v>0.69951618110001457</v>
      </c>
      <c r="AO207" s="1">
        <f t="shared" si="145"/>
        <v>0.25398556311263976</v>
      </c>
      <c r="AP207" s="1">
        <f t="shared" si="146"/>
        <v>3.5834460773917431</v>
      </c>
      <c r="AQ207" s="1">
        <f t="shared" si="147"/>
        <v>10.525411266608257</v>
      </c>
      <c r="AR207" s="1">
        <f t="shared" si="148"/>
        <v>0.38727337716606136</v>
      </c>
      <c r="AS207" s="1">
        <f t="shared" si="149"/>
        <v>0.57755555555000004</v>
      </c>
      <c r="AT207" s="1">
        <f t="shared" si="150"/>
        <v>1.1651104472991807</v>
      </c>
      <c r="AU207" s="1">
        <f t="shared" si="151"/>
        <v>0.59670206211277732</v>
      </c>
      <c r="AV207" s="1">
        <f t="shared" si="152"/>
        <v>1.0255201598872228</v>
      </c>
      <c r="AW207" s="1">
        <f t="shared" si="170"/>
        <v>1.5792837545487983</v>
      </c>
      <c r="AX207" s="1">
        <f t="shared" si="171"/>
        <v>8.1567662553843761</v>
      </c>
      <c r="AY207" s="1">
        <f t="shared" si="172"/>
        <v>7.7385760432206823</v>
      </c>
      <c r="AZ207" s="1">
        <f t="shared" si="173"/>
        <v>5.1977126801015272</v>
      </c>
      <c r="BA207" s="1">
        <f t="shared" si="174"/>
        <v>5.067151667880017</v>
      </c>
      <c r="BB207" s="1">
        <f t="shared" si="175"/>
        <v>6.5555632599435016</v>
      </c>
      <c r="BC207" s="1">
        <f t="shared" si="176"/>
        <v>6.3300031768207816</v>
      </c>
      <c r="BD207" s="1">
        <f t="shared" si="177"/>
        <v>6.4765721635478126</v>
      </c>
      <c r="BE207" s="1">
        <f t="shared" si="153"/>
        <v>0.84278517581920254</v>
      </c>
      <c r="BF207" s="1">
        <f t="shared" si="154"/>
        <v>0.5660673450116982</v>
      </c>
      <c r="BG207" s="1">
        <f t="shared" si="155"/>
        <v>0.55184833559372737</v>
      </c>
      <c r="BH207" s="1">
        <f t="shared" si="156"/>
        <v>0.71394679121431648</v>
      </c>
      <c r="BI207" s="1">
        <f t="shared" si="157"/>
        <v>0.6893817170649309</v>
      </c>
      <c r="BJ207" s="1">
        <f t="shared" si="158"/>
        <v>0.70534410711685747</v>
      </c>
      <c r="BK207" s="1">
        <f t="shared" si="159"/>
        <v>0.91195680484954567</v>
      </c>
      <c r="BL207" s="2">
        <f t="shared" si="160"/>
        <v>1.57</v>
      </c>
      <c r="BM207" s="2">
        <f t="shared" si="161"/>
        <v>1.0545103985775599</v>
      </c>
      <c r="BN207" s="2">
        <f t="shared" si="162"/>
        <v>1.0280222193514421</v>
      </c>
      <c r="BO207" s="2">
        <f t="shared" si="163"/>
        <v>1.3299907193039378</v>
      </c>
      <c r="BP207" s="2">
        <f t="shared" si="164"/>
        <v>1.28422915690217</v>
      </c>
      <c r="BQ207" s="2">
        <f t="shared" si="165"/>
        <v>1.313965029222379</v>
      </c>
      <c r="BR207" s="2">
        <f t="shared" si="166"/>
        <v>1.6988578165510304</v>
      </c>
      <c r="BS207" s="1">
        <f t="shared" si="178"/>
        <v>14.415968311315957</v>
      </c>
      <c r="BT207" s="1">
        <f t="shared" si="179"/>
        <v>9.6826678279281939</v>
      </c>
      <c r="BU207" s="1">
        <f t="shared" si="180"/>
        <v>9.4394495143306312</v>
      </c>
      <c r="BV207" s="1">
        <f t="shared" si="181"/>
        <v>12.212168193522221</v>
      </c>
      <c r="BW207" s="1">
        <f t="shared" si="182"/>
        <v>11.791978872846938</v>
      </c>
      <c r="BX207" s="1">
        <f t="shared" si="183"/>
        <v>12.065017976717938</v>
      </c>
      <c r="BY207" s="1">
        <f t="shared" si="184"/>
        <v>15.599159521548453</v>
      </c>
    </row>
    <row r="208" spans="1:77" x14ac:dyDescent="0.25">
      <c r="A208" s="1">
        <v>20120707</v>
      </c>
      <c r="B208" s="1">
        <v>2012</v>
      </c>
      <c r="C208" s="1">
        <v>7</v>
      </c>
      <c r="D208" s="1">
        <v>21.253</v>
      </c>
      <c r="E208" s="1">
        <v>340.185</v>
      </c>
      <c r="F208" s="1">
        <f t="shared" si="167"/>
        <v>14.10815232</v>
      </c>
      <c r="G208" s="1">
        <v>481.67200000000003</v>
      </c>
      <c r="H208" s="1">
        <v>10.779</v>
      </c>
      <c r="I208" s="1">
        <v>757.07900419999999</v>
      </c>
      <c r="J208" s="1">
        <v>246.9719063</v>
      </c>
      <c r="K208" s="1">
        <f t="shared" si="168"/>
        <v>9.8117438944320002E-3</v>
      </c>
      <c r="L208" s="1">
        <f t="shared" si="169"/>
        <v>3.2007559056479997E-3</v>
      </c>
      <c r="M208" s="1">
        <f t="shared" si="139"/>
        <v>6.6109879887840005E-3</v>
      </c>
      <c r="N208" s="1">
        <f t="shared" si="140"/>
        <v>0.32621682140158337</v>
      </c>
      <c r="O208" s="1">
        <f t="shared" si="141"/>
        <v>4.602316605679774</v>
      </c>
      <c r="P208" s="1">
        <f t="shared" si="142"/>
        <v>9.5058357143202272</v>
      </c>
      <c r="Q208" s="1">
        <v>112.005</v>
      </c>
      <c r="R208" s="1">
        <v>54.441099999999999</v>
      </c>
      <c r="S208" s="1">
        <v>0.67292054300000004</v>
      </c>
      <c r="T208" s="1">
        <v>7.9339300000000001</v>
      </c>
      <c r="U208" s="1">
        <v>0.86968029400000002</v>
      </c>
      <c r="V208" s="1">
        <v>6.1144443999999999E-2</v>
      </c>
      <c r="W208" s="1">
        <v>0.29534444399999998</v>
      </c>
      <c r="X208" s="1">
        <v>3.6844443999999997E-2</v>
      </c>
      <c r="Y208" s="1">
        <v>0.215544444</v>
      </c>
      <c r="Z208" s="1">
        <v>0.65696297400000003</v>
      </c>
      <c r="AA208" s="1">
        <v>0.15619834699999999</v>
      </c>
      <c r="AB208" s="1">
        <v>2.3555555560000001</v>
      </c>
      <c r="AC208" s="1">
        <v>0.646634088</v>
      </c>
      <c r="AD208" s="1">
        <v>0.29374138399999999</v>
      </c>
      <c r="AE208" s="1">
        <f t="shared" si="143"/>
        <v>0.14217214469650521</v>
      </c>
      <c r="AF208" s="1">
        <v>0.93241786599999998</v>
      </c>
      <c r="AG208" s="1">
        <v>1.036117832</v>
      </c>
      <c r="AH208" s="1">
        <v>0.78070456399999999</v>
      </c>
      <c r="AI208" s="1">
        <v>1</v>
      </c>
      <c r="AJ208" s="1">
        <v>0.90327995900000002</v>
      </c>
      <c r="AK208" s="1">
        <v>0.97151846900000005</v>
      </c>
      <c r="AL208" s="1">
        <v>0.84253020999999995</v>
      </c>
      <c r="AM208" s="1">
        <v>0.67292054300000004</v>
      </c>
      <c r="AN208" s="1">
        <f t="shared" si="144"/>
        <v>0.70625861582155491</v>
      </c>
      <c r="AO208" s="1">
        <f t="shared" si="145"/>
        <v>0.24844663711364046</v>
      </c>
      <c r="AP208" s="1">
        <f t="shared" si="146"/>
        <v>3.5051229997910047</v>
      </c>
      <c r="AQ208" s="1">
        <f t="shared" si="147"/>
        <v>10.603029320208996</v>
      </c>
      <c r="AR208" s="1">
        <f t="shared" si="148"/>
        <v>0.36085138968410868</v>
      </c>
      <c r="AS208" s="1">
        <f t="shared" si="149"/>
        <v>0.59588888890000002</v>
      </c>
      <c r="AT208" s="1">
        <f t="shared" si="150"/>
        <v>0.72109893106674283</v>
      </c>
      <c r="AU208" s="1">
        <f t="shared" si="151"/>
        <v>0.65610849306817109</v>
      </c>
      <c r="AV208" s="1">
        <f t="shared" si="152"/>
        <v>1.699447062931829</v>
      </c>
      <c r="AW208" s="1">
        <f t="shared" si="170"/>
        <v>2.149891774200182</v>
      </c>
      <c r="AX208" s="1">
        <f t="shared" si="171"/>
        <v>8.924821211309041</v>
      </c>
      <c r="AY208" s="1">
        <f t="shared" si="172"/>
        <v>11.251863525141228</v>
      </c>
      <c r="AZ208" s="1">
        <f t="shared" si="173"/>
        <v>7.4887221161772377</v>
      </c>
      <c r="BA208" s="1">
        <f t="shared" si="174"/>
        <v>8.8794265376774995</v>
      </c>
      <c r="BB208" s="1">
        <f t="shared" si="175"/>
        <v>10.903870500334444</v>
      </c>
      <c r="BC208" s="1">
        <f t="shared" si="176"/>
        <v>9.1723607649441146</v>
      </c>
      <c r="BD208" s="1">
        <f t="shared" si="177"/>
        <v>10.673152997533897</v>
      </c>
      <c r="BE208" s="1">
        <f t="shared" si="153"/>
        <v>1.233376646104509</v>
      </c>
      <c r="BF208" s="1">
        <f t="shared" si="154"/>
        <v>0.82087868792768792</v>
      </c>
      <c r="BG208" s="1">
        <f t="shared" si="155"/>
        <v>0.97332120123049437</v>
      </c>
      <c r="BH208" s="1">
        <f t="shared" si="156"/>
        <v>1.1952312785531756</v>
      </c>
      <c r="BI208" s="1">
        <f t="shared" si="157"/>
        <v>1.0054312809473365</v>
      </c>
      <c r="BJ208" s="1">
        <f t="shared" si="158"/>
        <v>1.1699411051373747</v>
      </c>
      <c r="BK208" s="1">
        <f t="shared" si="159"/>
        <v>0.86968029357653653</v>
      </c>
      <c r="BL208" s="2">
        <f t="shared" si="160"/>
        <v>1.5700000000000003</v>
      </c>
      <c r="BM208" s="2">
        <f t="shared" si="161"/>
        <v>1.0449196878479459</v>
      </c>
      <c r="BN208" s="2">
        <f t="shared" si="162"/>
        <v>1.2389680725334513</v>
      </c>
      <c r="BO208" s="2">
        <f t="shared" si="163"/>
        <v>1.5214436832862499</v>
      </c>
      <c r="BP208" s="2">
        <f t="shared" si="164"/>
        <v>1.2798419007469704</v>
      </c>
      <c r="BQ208" s="2">
        <f t="shared" si="165"/>
        <v>1.489251106599953</v>
      </c>
      <c r="BR208" s="2">
        <f t="shared" si="166"/>
        <v>1.1070406312845547</v>
      </c>
      <c r="BS208" s="1">
        <f t="shared" si="178"/>
        <v>14.322815167829006</v>
      </c>
      <c r="BT208" s="1">
        <f t="shared" si="179"/>
        <v>9.5326060855233852</v>
      </c>
      <c r="BU208" s="1">
        <f t="shared" si="180"/>
        <v>11.302873058431839</v>
      </c>
      <c r="BV208" s="1">
        <f t="shared" si="181"/>
        <v>13.879845008898043</v>
      </c>
      <c r="BW208" s="1">
        <f t="shared" si="182"/>
        <v>11.675757317478865</v>
      </c>
      <c r="BX208" s="1">
        <f t="shared" si="183"/>
        <v>13.586158177271296</v>
      </c>
      <c r="BY208" s="1">
        <f t="shared" si="184"/>
        <v>10.099323786729567</v>
      </c>
    </row>
    <row r="209" spans="1:77" x14ac:dyDescent="0.25">
      <c r="A209" s="1">
        <v>20050706</v>
      </c>
      <c r="B209" s="1">
        <v>2005</v>
      </c>
      <c r="C209" s="1">
        <v>7</v>
      </c>
      <c r="D209" s="1">
        <v>20.41</v>
      </c>
      <c r="E209" s="1">
        <v>340.03399999999999</v>
      </c>
      <c r="F209" s="1">
        <f t="shared" si="167"/>
        <v>14.101890048</v>
      </c>
      <c r="G209" s="1">
        <v>483.16899999999998</v>
      </c>
      <c r="H209" s="1">
        <v>11.198</v>
      </c>
      <c r="I209" s="1">
        <v>667.70564579999996</v>
      </c>
      <c r="J209" s="1">
        <v>233.68602079999999</v>
      </c>
      <c r="K209" s="1">
        <f t="shared" si="168"/>
        <v>8.6534651695679993E-3</v>
      </c>
      <c r="L209" s="1">
        <f t="shared" si="169"/>
        <v>3.0285708295679998E-3</v>
      </c>
      <c r="M209" s="1">
        <f t="shared" si="139"/>
        <v>5.6248943399999996E-3</v>
      </c>
      <c r="N209" s="1">
        <f t="shared" si="140"/>
        <v>0.34998359272522422</v>
      </c>
      <c r="O209" s="1">
        <f t="shared" si="141"/>
        <v>4.9354301432151244</v>
      </c>
      <c r="P209" s="1">
        <f t="shared" si="142"/>
        <v>9.166459904784876</v>
      </c>
      <c r="Q209" s="1">
        <v>47.142200000000003</v>
      </c>
      <c r="R209" s="1">
        <v>79.689700000000002</v>
      </c>
      <c r="S209" s="1">
        <v>0.371690403</v>
      </c>
      <c r="T209" s="1">
        <v>5.1879900000000001</v>
      </c>
      <c r="U209" s="1">
        <v>0.65987140099999997</v>
      </c>
      <c r="V209" s="1">
        <v>7.2022221999999997E-2</v>
      </c>
      <c r="W209" s="1">
        <v>0.27515555600000002</v>
      </c>
      <c r="X209" s="1">
        <v>4.2811110999999999E-2</v>
      </c>
      <c r="Y209" s="1">
        <v>0.246733333</v>
      </c>
      <c r="Z209" s="1">
        <v>0.58509889400000004</v>
      </c>
      <c r="AA209" s="1">
        <v>5.4460294999999999E-2</v>
      </c>
      <c r="AB209" s="1">
        <v>1.6666666670000001</v>
      </c>
      <c r="AC209" s="1">
        <v>0.55752262900000005</v>
      </c>
      <c r="AD209" s="1">
        <v>0.29624210200000001</v>
      </c>
      <c r="AE209" s="1">
        <f t="shared" si="143"/>
        <v>0.14523862906192522</v>
      </c>
      <c r="AF209" s="1">
        <v>0.90787263100000004</v>
      </c>
      <c r="AG209" s="1">
        <v>1.000952093</v>
      </c>
      <c r="AH209" s="1">
        <v>0.75820656500000005</v>
      </c>
      <c r="AI209" s="1">
        <v>0.99292857099999998</v>
      </c>
      <c r="AJ209" s="1">
        <v>0.82379710500000003</v>
      </c>
      <c r="AK209" s="1">
        <v>0.96948526800000001</v>
      </c>
      <c r="AL209" s="1">
        <v>0.39954471000000003</v>
      </c>
      <c r="AM209" s="1">
        <v>0.371690403</v>
      </c>
      <c r="AN209" s="1">
        <f t="shared" si="144"/>
        <v>0.70375789837510272</v>
      </c>
      <c r="AO209" s="1">
        <f t="shared" si="145"/>
        <v>0.25047255813482883</v>
      </c>
      <c r="AP209" s="1">
        <f t="shared" si="146"/>
        <v>3.5321364748586439</v>
      </c>
      <c r="AQ209" s="1">
        <f t="shared" si="147"/>
        <v>10.569753573141355</v>
      </c>
      <c r="AR209" s="1">
        <f t="shared" si="148"/>
        <v>0.38796037967369423</v>
      </c>
      <c r="AS209" s="1">
        <f t="shared" si="149"/>
        <v>0.578666666675</v>
      </c>
      <c r="AT209" s="1">
        <f t="shared" si="150"/>
        <v>1.1160874137263643</v>
      </c>
      <c r="AU209" s="1">
        <f t="shared" si="151"/>
        <v>0.59969984652421748</v>
      </c>
      <c r="AV209" s="1">
        <f t="shared" si="152"/>
        <v>1.0669668204757827</v>
      </c>
      <c r="AW209" s="1">
        <f t="shared" si="170"/>
        <v>1.6077308379745217</v>
      </c>
      <c r="AX209" s="1">
        <f t="shared" si="171"/>
        <v>8.2564310034783652</v>
      </c>
      <c r="AY209" s="1">
        <f t="shared" si="172"/>
        <v>4.4774401041449812</v>
      </c>
      <c r="AZ209" s="1">
        <f t="shared" si="173"/>
        <v>2.9901223669234063</v>
      </c>
      <c r="BA209" s="1">
        <f t="shared" si="174"/>
        <v>3.473529653014634</v>
      </c>
      <c r="BB209" s="1">
        <f t="shared" si="175"/>
        <v>4.4873809016124708</v>
      </c>
      <c r="BC209" s="1">
        <f t="shared" si="176"/>
        <v>3.6750059676201303</v>
      </c>
      <c r="BD209" s="1">
        <f t="shared" si="177"/>
        <v>4.4548389061272609</v>
      </c>
      <c r="BE209" s="1">
        <f t="shared" si="153"/>
        <v>0.56949506009963635</v>
      </c>
      <c r="BF209" s="1">
        <f t="shared" si="154"/>
        <v>0.38031997691714359</v>
      </c>
      <c r="BG209" s="1">
        <f t="shared" si="155"/>
        <v>0.44180557025657635</v>
      </c>
      <c r="BH209" s="1">
        <f t="shared" si="156"/>
        <v>0.57075945111760784</v>
      </c>
      <c r="BI209" s="1">
        <f t="shared" si="157"/>
        <v>0.46743176808972892</v>
      </c>
      <c r="BJ209" s="1">
        <f t="shared" si="158"/>
        <v>0.56662036600568078</v>
      </c>
      <c r="BK209" s="1">
        <f t="shared" si="159"/>
        <v>0.65987140154284984</v>
      </c>
      <c r="BL209" s="2">
        <f t="shared" si="160"/>
        <v>1.57</v>
      </c>
      <c r="BM209" s="2">
        <f t="shared" si="161"/>
        <v>1.0484768097118333</v>
      </c>
      <c r="BN209" s="2">
        <f t="shared" si="162"/>
        <v>1.2179820228492757</v>
      </c>
      <c r="BO209" s="2">
        <f t="shared" si="163"/>
        <v>1.5734857087221581</v>
      </c>
      <c r="BP209" s="2">
        <f t="shared" si="164"/>
        <v>1.2886290458296163</v>
      </c>
      <c r="BQ209" s="2">
        <f t="shared" si="165"/>
        <v>1.5620749624646075</v>
      </c>
      <c r="BR209" s="2">
        <f t="shared" si="166"/>
        <v>1.8191520401266004</v>
      </c>
      <c r="BS209" s="1">
        <f t="shared" si="178"/>
        <v>12.343532817084938</v>
      </c>
      <c r="BT209" s="1">
        <f t="shared" si="179"/>
        <v>8.2432534449876016</v>
      </c>
      <c r="BU209" s="1">
        <f t="shared" si="180"/>
        <v>9.575924248190784</v>
      </c>
      <c r="BV209" s="1">
        <f t="shared" si="181"/>
        <v>12.370937887150388</v>
      </c>
      <c r="BW209" s="1">
        <f t="shared" si="182"/>
        <v>10.131359819265427</v>
      </c>
      <c r="BX209" s="1">
        <f t="shared" si="183"/>
        <v>12.281225198680641</v>
      </c>
      <c r="BY209" s="1">
        <f t="shared" si="184"/>
        <v>14.302396755776885</v>
      </c>
    </row>
    <row r="210" spans="1:77" x14ac:dyDescent="0.25">
      <c r="A210" s="1">
        <v>20050726</v>
      </c>
      <c r="B210" s="1">
        <v>2005</v>
      </c>
      <c r="C210" s="1">
        <v>7</v>
      </c>
      <c r="D210" s="1">
        <v>23.55</v>
      </c>
      <c r="E210" s="1">
        <v>340.00400000000002</v>
      </c>
      <c r="F210" s="1">
        <f t="shared" si="167"/>
        <v>14.100645888000001</v>
      </c>
      <c r="G210" s="1">
        <v>460.43900000000002</v>
      </c>
      <c r="H210" s="1">
        <v>10.082000000000001</v>
      </c>
      <c r="I210" s="1">
        <v>643.53616669999997</v>
      </c>
      <c r="J210" s="1">
        <v>167.8075417</v>
      </c>
      <c r="K210" s="1">
        <f t="shared" si="168"/>
        <v>8.3402287204319987E-3</v>
      </c>
      <c r="L210" s="1">
        <f t="shared" si="169"/>
        <v>2.1747857404319998E-3</v>
      </c>
      <c r="M210" s="1">
        <f t="shared" si="139"/>
        <v>6.1654429799999988E-3</v>
      </c>
      <c r="N210" s="1">
        <f t="shared" si="140"/>
        <v>0.26075852513542969</v>
      </c>
      <c r="O210" s="1">
        <f t="shared" si="141"/>
        <v>3.6768636252118414</v>
      </c>
      <c r="P210" s="1">
        <f t="shared" si="142"/>
        <v>10.423782262788158</v>
      </c>
      <c r="Q210" s="1">
        <v>42.976900000000001</v>
      </c>
      <c r="R210" s="1">
        <v>105.172</v>
      </c>
      <c r="S210" s="1">
        <v>0.290092603</v>
      </c>
      <c r="T210" s="1">
        <v>1.7356499999999999</v>
      </c>
      <c r="U210" s="1">
        <v>0.21739307899999999</v>
      </c>
      <c r="V210" s="1">
        <v>5.6255555999999998E-2</v>
      </c>
      <c r="W210" s="1">
        <v>0.219577778</v>
      </c>
      <c r="X210" s="1">
        <v>3.3955555999999998E-2</v>
      </c>
      <c r="Y210" s="1">
        <v>0.18134444399999999</v>
      </c>
      <c r="Z210" s="1">
        <v>0.59210473100000005</v>
      </c>
      <c r="AA210" s="1">
        <v>9.5363469000000006E-2</v>
      </c>
      <c r="AB210" s="1">
        <v>1.6333333329999999</v>
      </c>
      <c r="AC210" s="1">
        <v>0.56620986600000001</v>
      </c>
      <c r="AD210" s="1">
        <v>0.26156559299999999</v>
      </c>
      <c r="AE210" s="1">
        <f t="shared" si="143"/>
        <v>0.10271685223789084</v>
      </c>
      <c r="AF210" s="1">
        <v>0.98562554800000002</v>
      </c>
      <c r="AG210" s="1">
        <v>1.131954256</v>
      </c>
      <c r="AH210" s="1">
        <v>0.84200693900000001</v>
      </c>
      <c r="AI210" s="1">
        <v>1</v>
      </c>
      <c r="AJ210" s="1">
        <v>0.85575270999999997</v>
      </c>
      <c r="AK210" s="1">
        <v>0.97491011699999996</v>
      </c>
      <c r="AL210" s="1">
        <v>0.27954794599999999</v>
      </c>
      <c r="AM210" s="1">
        <v>0.290092603</v>
      </c>
      <c r="AN210" s="1">
        <f t="shared" si="144"/>
        <v>0.73843440716359821</v>
      </c>
      <c r="AO210" s="1">
        <f t="shared" si="145"/>
        <v>0.22531750631602021</v>
      </c>
      <c r="AP210" s="1">
        <f t="shared" si="146"/>
        <v>3.1771223689294046</v>
      </c>
      <c r="AQ210" s="1">
        <f t="shared" si="147"/>
        <v>10.923523519070596</v>
      </c>
      <c r="AR210" s="1">
        <f t="shared" si="148"/>
        <v>0.40912389717006048</v>
      </c>
      <c r="AS210" s="1">
        <f t="shared" si="149"/>
        <v>0.57783333332500009</v>
      </c>
      <c r="AT210" s="1">
        <f t="shared" si="150"/>
        <v>1.0256385133322261</v>
      </c>
      <c r="AU210" s="1">
        <f t="shared" si="151"/>
        <v>0.57681237402545249</v>
      </c>
      <c r="AV210" s="1">
        <f t="shared" si="152"/>
        <v>1.0565209589745475</v>
      </c>
      <c r="AW210" s="1">
        <f t="shared" si="170"/>
        <v>1.4956261852513393</v>
      </c>
      <c r="AX210" s="1">
        <f t="shared" si="171"/>
        <v>8.4862298791656325</v>
      </c>
      <c r="AY210" s="1">
        <f t="shared" si="172"/>
        <v>3.453697918704195</v>
      </c>
      <c r="AZ210" s="1">
        <f t="shared" si="173"/>
        <v>2.1979411616916678</v>
      </c>
      <c r="BA210" s="1">
        <f t="shared" si="174"/>
        <v>2.6120535654835639</v>
      </c>
      <c r="BB210" s="1">
        <f t="shared" si="175"/>
        <v>3.4481020064514967</v>
      </c>
      <c r="BC210" s="1">
        <f t="shared" si="176"/>
        <v>2.7971881639700382</v>
      </c>
      <c r="BD210" s="1">
        <f t="shared" si="177"/>
        <v>3.3046727564699445</v>
      </c>
      <c r="BE210" s="1">
        <f t="shared" si="153"/>
        <v>0.43258146802558328</v>
      </c>
      <c r="BF210" s="1">
        <f t="shared" si="154"/>
        <v>0.27529582399469588</v>
      </c>
      <c r="BG210" s="1">
        <f t="shared" si="155"/>
        <v>0.32716409845777128</v>
      </c>
      <c r="BH210" s="1">
        <f t="shared" si="156"/>
        <v>0.43188057061237733</v>
      </c>
      <c r="BI210" s="1">
        <f t="shared" si="157"/>
        <v>0.35035251802448708</v>
      </c>
      <c r="BJ210" s="1">
        <f t="shared" si="158"/>
        <v>0.41391581602894606</v>
      </c>
      <c r="BK210" s="1">
        <f t="shared" si="159"/>
        <v>0.2173930791435004</v>
      </c>
      <c r="BL210" s="2">
        <f t="shared" si="160"/>
        <v>1.5699999999999998</v>
      </c>
      <c r="BM210" s="2">
        <f t="shared" si="161"/>
        <v>0.99915154859595345</v>
      </c>
      <c r="BN210" s="2">
        <f t="shared" si="162"/>
        <v>1.1874009233986031</v>
      </c>
      <c r="BO210" s="2">
        <f t="shared" si="163"/>
        <v>1.567456181043178</v>
      </c>
      <c r="BP210" s="2">
        <f t="shared" si="164"/>
        <v>1.2715603740701946</v>
      </c>
      <c r="BQ210" s="2">
        <f t="shared" si="165"/>
        <v>1.5022553650564907</v>
      </c>
      <c r="BR210" s="2">
        <f t="shared" si="166"/>
        <v>0.7890008229273251</v>
      </c>
      <c r="BS210" s="1">
        <f t="shared" si="178"/>
        <v>12.534761965449952</v>
      </c>
      <c r="BT210" s="1">
        <f t="shared" si="179"/>
        <v>7.9771508465356549</v>
      </c>
      <c r="BU210" s="1">
        <f t="shared" si="180"/>
        <v>9.4801197021381949</v>
      </c>
      <c r="BV210" s="1">
        <f t="shared" si="181"/>
        <v>12.514452306146154</v>
      </c>
      <c r="BW210" s="1">
        <f t="shared" si="182"/>
        <v>10.152042429088148</v>
      </c>
      <c r="BX210" s="1">
        <f t="shared" si="183"/>
        <v>11.993893893186772</v>
      </c>
      <c r="BY210" s="1">
        <f t="shared" si="184"/>
        <v>6.2993232521899021</v>
      </c>
    </row>
    <row r="211" spans="1:77" x14ac:dyDescent="0.25">
      <c r="A211" s="1">
        <v>20110518</v>
      </c>
      <c r="B211" s="1">
        <v>2011</v>
      </c>
      <c r="C211" s="1">
        <v>5</v>
      </c>
      <c r="D211" s="1">
        <v>17.387</v>
      </c>
      <c r="E211" s="1">
        <v>339.97399999999999</v>
      </c>
      <c r="F211" s="1">
        <f t="shared" si="167"/>
        <v>14.099401728</v>
      </c>
      <c r="G211" s="1">
        <v>462.33600000000001</v>
      </c>
      <c r="H211" s="1">
        <v>8.782</v>
      </c>
      <c r="I211" s="1">
        <v>652.64704170000005</v>
      </c>
      <c r="J211" s="1">
        <v>186.25814579999999</v>
      </c>
      <c r="K211" s="1">
        <f t="shared" si="168"/>
        <v>8.4583056604320001E-3</v>
      </c>
      <c r="L211" s="1">
        <f t="shared" si="169"/>
        <v>2.4139055695679996E-3</v>
      </c>
      <c r="M211" s="1">
        <f t="shared" si="139"/>
        <v>6.0444000908640005E-3</v>
      </c>
      <c r="N211" s="1">
        <f t="shared" si="140"/>
        <v>0.28538878428811848</v>
      </c>
      <c r="O211" s="1">
        <f t="shared" si="141"/>
        <v>4.0238111183437173</v>
      </c>
      <c r="P211" s="1">
        <f t="shared" si="142"/>
        <v>10.075590609656283</v>
      </c>
      <c r="Q211" s="1">
        <v>66.2881</v>
      </c>
      <c r="R211" s="1">
        <v>94.9803</v>
      </c>
      <c r="S211" s="1">
        <v>0.411042089</v>
      </c>
      <c r="T211" s="1">
        <v>6.3432199999999996</v>
      </c>
      <c r="U211" s="1">
        <v>0.675244438</v>
      </c>
      <c r="V211" s="1">
        <v>5.1211110999999997E-2</v>
      </c>
      <c r="W211" s="1">
        <v>0.26181111099999999</v>
      </c>
      <c r="X211" s="1">
        <v>3.1077778E-2</v>
      </c>
      <c r="Y211" s="1">
        <v>0.1888</v>
      </c>
      <c r="Z211" s="1">
        <v>0.672795684</v>
      </c>
      <c r="AA211" s="1">
        <v>0.16202687700000001</v>
      </c>
      <c r="AB211" s="1">
        <v>2.1444444439999999</v>
      </c>
      <c r="AC211" s="1">
        <v>0.66626664800000002</v>
      </c>
      <c r="AD211" s="1">
        <v>0.264660334</v>
      </c>
      <c r="AE211" s="1">
        <f t="shared" si="143"/>
        <v>0.10651175229920294</v>
      </c>
      <c r="AF211" s="1">
        <v>0.80828808699999999</v>
      </c>
      <c r="AG211" s="1">
        <v>0.86156611999999999</v>
      </c>
      <c r="AH211" s="1">
        <v>0.67752869000000004</v>
      </c>
      <c r="AI211" s="1">
        <v>1</v>
      </c>
      <c r="AJ211" s="1">
        <v>0.90783349800000002</v>
      </c>
      <c r="AK211" s="1">
        <v>0.98126767199999998</v>
      </c>
      <c r="AL211" s="1">
        <v>0.45741483700000002</v>
      </c>
      <c r="AM211" s="1">
        <v>0.411042089</v>
      </c>
      <c r="AN211" s="1">
        <f t="shared" si="144"/>
        <v>0.73533966638981174</v>
      </c>
      <c r="AO211" s="1">
        <f t="shared" si="145"/>
        <v>0.22730930076496314</v>
      </c>
      <c r="AP211" s="1">
        <f t="shared" si="146"/>
        <v>3.204925147995993</v>
      </c>
      <c r="AQ211" s="1">
        <f t="shared" si="147"/>
        <v>10.894476580004007</v>
      </c>
      <c r="AR211" s="1">
        <f t="shared" si="148"/>
        <v>0.3852357127651746</v>
      </c>
      <c r="AS211" s="1">
        <f t="shared" si="149"/>
        <v>0.59061111110000009</v>
      </c>
      <c r="AT211" s="1">
        <f t="shared" si="150"/>
        <v>0.75001086880339651</v>
      </c>
      <c r="AU211" s="1">
        <f t="shared" si="151"/>
        <v>0.62287468913999144</v>
      </c>
      <c r="AV211" s="1">
        <f t="shared" si="152"/>
        <v>1.5215697548600084</v>
      </c>
      <c r="AW211" s="1">
        <f t="shared" si="170"/>
        <v>1.9089793716839054</v>
      </c>
      <c r="AX211" s="1">
        <f t="shared" si="171"/>
        <v>9.0077123226126439</v>
      </c>
      <c r="AY211" s="1">
        <f t="shared" si="172"/>
        <v>5.4528661421950098</v>
      </c>
      <c r="AZ211" s="1">
        <f t="shared" si="173"/>
        <v>3.4855054939153534</v>
      </c>
      <c r="BA211" s="1">
        <f t="shared" si="174"/>
        <v>3.9949372570181869</v>
      </c>
      <c r="BB211" s="1">
        <f t="shared" si="175"/>
        <v>5.0609192634472242</v>
      </c>
      <c r="BC211" s="1">
        <f t="shared" si="176"/>
        <v>4.4176719117521115</v>
      </c>
      <c r="BD211" s="1">
        <f t="shared" si="177"/>
        <v>4.8684890885588015</v>
      </c>
      <c r="BE211" s="1">
        <f t="shared" si="153"/>
        <v>0.58046505279571048</v>
      </c>
      <c r="BF211" s="1">
        <f t="shared" si="154"/>
        <v>0.37103682316523645</v>
      </c>
      <c r="BG211" s="1">
        <f t="shared" si="155"/>
        <v>0.42526653054372404</v>
      </c>
      <c r="BH211" s="1">
        <f t="shared" si="156"/>
        <v>0.53874177191321593</v>
      </c>
      <c r="BI211" s="1">
        <f t="shared" si="157"/>
        <v>0.4702672122549254</v>
      </c>
      <c r="BJ211" s="1">
        <f t="shared" si="158"/>
        <v>0.518257316818719</v>
      </c>
      <c r="BK211" s="1">
        <f t="shared" si="159"/>
        <v>0.6752444377284198</v>
      </c>
      <c r="BL211" s="2">
        <f t="shared" si="160"/>
        <v>1.5699999999999998</v>
      </c>
      <c r="BM211" s="2">
        <f t="shared" si="161"/>
        <v>1.0035536326670758</v>
      </c>
      <c r="BN211" s="2">
        <f t="shared" si="162"/>
        <v>1.150230233048374</v>
      </c>
      <c r="BO211" s="2">
        <f t="shared" si="163"/>
        <v>1.457149879790316</v>
      </c>
      <c r="BP211" s="2">
        <f t="shared" si="164"/>
        <v>1.2719448305875494</v>
      </c>
      <c r="BQ211" s="2">
        <f t="shared" si="165"/>
        <v>1.4017450034011789</v>
      </c>
      <c r="BR211" s="2">
        <f t="shared" si="166"/>
        <v>1.8263524429725206</v>
      </c>
      <c r="BS211" s="1">
        <f t="shared" si="178"/>
        <v>14.748518971148352</v>
      </c>
      <c r="BT211" s="1">
        <f t="shared" si="179"/>
        <v>9.4273438152580944</v>
      </c>
      <c r="BU211" s="1">
        <f t="shared" si="180"/>
        <v>10.805218097644795</v>
      </c>
      <c r="BV211" s="1">
        <f t="shared" si="181"/>
        <v>13.688409328594913</v>
      </c>
      <c r="BW211" s="1">
        <f t="shared" si="182"/>
        <v>11.948600295652577</v>
      </c>
      <c r="BX211" s="1">
        <f t="shared" si="183"/>
        <v>13.16793807348707</v>
      </c>
      <c r="BY211" s="1">
        <f t="shared" si="184"/>
        <v>17.156683855530797</v>
      </c>
    </row>
    <row r="212" spans="1:77" x14ac:dyDescent="0.25">
      <c r="A212" s="1">
        <v>20120525</v>
      </c>
      <c r="B212" s="1">
        <v>2012</v>
      </c>
      <c r="C212" s="1">
        <v>5</v>
      </c>
      <c r="D212" s="1">
        <v>21.581</v>
      </c>
      <c r="E212" s="1">
        <v>339.91899999999998</v>
      </c>
      <c r="F212" s="1">
        <f t="shared" si="167"/>
        <v>14.097120768</v>
      </c>
      <c r="G212" s="1">
        <v>473.16800000000001</v>
      </c>
      <c r="H212" s="1">
        <v>9.8350000000000009</v>
      </c>
      <c r="I212" s="1">
        <v>759.18782680000004</v>
      </c>
      <c r="J212" s="1">
        <v>169.84521770000001</v>
      </c>
      <c r="K212" s="1">
        <f t="shared" si="168"/>
        <v>9.8390742353279999E-3</v>
      </c>
      <c r="L212" s="1">
        <f t="shared" si="169"/>
        <v>2.2011940213920002E-3</v>
      </c>
      <c r="M212" s="1">
        <f t="shared" si="139"/>
        <v>7.6378802139359997E-3</v>
      </c>
      <c r="N212" s="1">
        <f t="shared" si="140"/>
        <v>0.2237196273495359</v>
      </c>
      <c r="O212" s="1">
        <f t="shared" si="141"/>
        <v>3.1538026049183632</v>
      </c>
      <c r="P212" s="1">
        <f t="shared" si="142"/>
        <v>10.943318163081637</v>
      </c>
      <c r="Q212" s="1">
        <v>70.159199999999998</v>
      </c>
      <c r="R212" s="1">
        <v>82.938900000000004</v>
      </c>
      <c r="S212" s="1">
        <v>0.45826303499999999</v>
      </c>
      <c r="T212" s="1">
        <v>5.23271</v>
      </c>
      <c r="U212" s="1">
        <v>0.609313522</v>
      </c>
      <c r="V212" s="1">
        <v>6.6366667000000004E-2</v>
      </c>
      <c r="W212" s="1">
        <v>0.28926666699999998</v>
      </c>
      <c r="X212" s="1">
        <v>3.7888889000000002E-2</v>
      </c>
      <c r="Y212" s="1">
        <v>0.22201111100000001</v>
      </c>
      <c r="Z212" s="1">
        <v>0.62676914299999997</v>
      </c>
      <c r="AA212" s="1">
        <v>0.13154406299999999</v>
      </c>
      <c r="AB212" s="1">
        <v>1.8</v>
      </c>
      <c r="AC212" s="1">
        <v>0.60919373700000001</v>
      </c>
      <c r="AD212" s="1">
        <v>0.28161033699999999</v>
      </c>
      <c r="AE212" s="1">
        <f t="shared" si="143"/>
        <v>0.12729655058246472</v>
      </c>
      <c r="AF212" s="1">
        <v>0.94140476100000003</v>
      </c>
      <c r="AG212" s="1">
        <v>1.0496091249999999</v>
      </c>
      <c r="AH212" s="1">
        <v>0.78945823299999995</v>
      </c>
      <c r="AI212" s="1">
        <v>1</v>
      </c>
      <c r="AJ212" s="1">
        <v>0.88401879900000002</v>
      </c>
      <c r="AK212" s="1">
        <v>0.97611487500000005</v>
      </c>
      <c r="AL212" s="1">
        <v>0.52685740400000003</v>
      </c>
      <c r="AM212" s="1">
        <v>0.45826303499999999</v>
      </c>
      <c r="AN212" s="1">
        <f t="shared" si="144"/>
        <v>0.71838966286815675</v>
      </c>
      <c r="AO212" s="1">
        <f t="shared" si="145"/>
        <v>0.23909092752565431</v>
      </c>
      <c r="AP212" s="1">
        <f t="shared" si="146"/>
        <v>3.370493679862284</v>
      </c>
      <c r="AQ212" s="1">
        <f t="shared" si="147"/>
        <v>10.726627088137716</v>
      </c>
      <c r="AR212" s="1">
        <f t="shared" si="148"/>
        <v>0.39094355172700984</v>
      </c>
      <c r="AS212" s="1">
        <f t="shared" si="149"/>
        <v>0.58200000000000007</v>
      </c>
      <c r="AT212" s="1">
        <f t="shared" si="150"/>
        <v>0.97818723945547359</v>
      </c>
      <c r="AU212" s="1">
        <f t="shared" si="151"/>
        <v>0.60579566567445664</v>
      </c>
      <c r="AV212" s="1">
        <f t="shared" si="152"/>
        <v>1.1942043343255433</v>
      </c>
      <c r="AW212" s="1">
        <f t="shared" si="170"/>
        <v>1.6843084226928358</v>
      </c>
      <c r="AX212" s="1">
        <f t="shared" si="171"/>
        <v>8.5515017306013785</v>
      </c>
      <c r="AY212" s="1">
        <f t="shared" si="172"/>
        <v>6.687364270161102</v>
      </c>
      <c r="AZ212" s="1">
        <f t="shared" si="173"/>
        <v>4.3773015964805655</v>
      </c>
      <c r="BA212" s="1">
        <f t="shared" si="174"/>
        <v>4.941171277727606</v>
      </c>
      <c r="BB212" s="1">
        <f t="shared" si="175"/>
        <v>6.3582253963086313</v>
      </c>
      <c r="BC212" s="1">
        <f t="shared" si="176"/>
        <v>5.4401038855307657</v>
      </c>
      <c r="BD212" s="1">
        <f t="shared" si="177"/>
        <v>5.9675921396839513</v>
      </c>
      <c r="BE212" s="1">
        <f t="shared" si="153"/>
        <v>0.77869812753510981</v>
      </c>
      <c r="BF212" s="1">
        <f t="shared" si="154"/>
        <v>0.50970702643565557</v>
      </c>
      <c r="BG212" s="1">
        <f t="shared" si="155"/>
        <v>0.57536581923090913</v>
      </c>
      <c r="BH212" s="1">
        <f t="shared" si="156"/>
        <v>0.74037214222703573</v>
      </c>
      <c r="BI212" s="1">
        <f t="shared" si="157"/>
        <v>0.63346313108157193</v>
      </c>
      <c r="BJ212" s="1">
        <f t="shared" si="158"/>
        <v>0.69488555390944551</v>
      </c>
      <c r="BK212" s="1">
        <f t="shared" si="159"/>
        <v>0.60931352238661329</v>
      </c>
      <c r="BL212" s="2">
        <f t="shared" si="160"/>
        <v>1.57</v>
      </c>
      <c r="BM212" s="2">
        <f t="shared" si="161"/>
        <v>1.0276639986756593</v>
      </c>
      <c r="BN212" s="2">
        <f t="shared" si="162"/>
        <v>1.160044315313701</v>
      </c>
      <c r="BO212" s="2">
        <f t="shared" si="163"/>
        <v>1.492727697928151</v>
      </c>
      <c r="BP212" s="2">
        <f t="shared" si="164"/>
        <v>1.2771792824854669</v>
      </c>
      <c r="BQ212" s="2">
        <f t="shared" si="165"/>
        <v>1.4010182907350577</v>
      </c>
      <c r="BR212" s="2">
        <f t="shared" si="166"/>
        <v>1.2284891876844162</v>
      </c>
      <c r="BS212" s="1">
        <f t="shared" si="178"/>
        <v>13.482967960109223</v>
      </c>
      <c r="BT212" s="1">
        <f t="shared" si="179"/>
        <v>8.8254527184086857</v>
      </c>
      <c r="BU212" s="1">
        <f t="shared" si="180"/>
        <v>9.9623186851474319</v>
      </c>
      <c r="BV212" s="1">
        <f t="shared" si="181"/>
        <v>12.819362881740673</v>
      </c>
      <c r="BW212" s="1">
        <f t="shared" si="182"/>
        <v>10.968259455456582</v>
      </c>
      <c r="BX212" s="1">
        <f t="shared" si="183"/>
        <v>12.031773710514504</v>
      </c>
      <c r="BY212" s="1">
        <f t="shared" si="184"/>
        <v>10.550114876999736</v>
      </c>
    </row>
    <row r="213" spans="1:77" x14ac:dyDescent="0.25">
      <c r="A213" s="1">
        <v>20110522</v>
      </c>
      <c r="B213" s="1">
        <v>2011</v>
      </c>
      <c r="C213" s="1">
        <v>5</v>
      </c>
      <c r="D213" s="1">
        <v>20.202000000000002</v>
      </c>
      <c r="E213" s="1">
        <v>339.90600000000001</v>
      </c>
      <c r="F213" s="1">
        <f t="shared" si="167"/>
        <v>14.096581632000001</v>
      </c>
      <c r="G213" s="1">
        <v>468.09300000000002</v>
      </c>
      <c r="H213" s="1">
        <v>10.52</v>
      </c>
      <c r="I213" s="1">
        <v>648.74691670000004</v>
      </c>
      <c r="J213" s="1">
        <v>158.19831249999999</v>
      </c>
      <c r="K213" s="1">
        <f t="shared" si="168"/>
        <v>8.407760040432E-3</v>
      </c>
      <c r="L213" s="1">
        <f t="shared" si="169"/>
        <v>2.0502501299999999E-3</v>
      </c>
      <c r="M213" s="1">
        <f t="shared" si="139"/>
        <v>6.3575099104319997E-3</v>
      </c>
      <c r="N213" s="1">
        <f t="shared" si="140"/>
        <v>0.24385212234180931</v>
      </c>
      <c r="O213" s="1">
        <f t="shared" si="141"/>
        <v>3.4374813487277662</v>
      </c>
      <c r="P213" s="1">
        <f t="shared" si="142"/>
        <v>10.659100283272235</v>
      </c>
      <c r="Q213" s="1">
        <v>62.995699999999999</v>
      </c>
      <c r="R213" s="1">
        <v>88.756100000000004</v>
      </c>
      <c r="S213" s="1">
        <v>0.41512324699999997</v>
      </c>
      <c r="T213" s="1">
        <v>5.7920199999999999</v>
      </c>
      <c r="U213" s="1">
        <v>0.61669179200000002</v>
      </c>
      <c r="V213" s="1">
        <v>5.1211110999999997E-2</v>
      </c>
      <c r="W213" s="1">
        <v>0.26181111099999999</v>
      </c>
      <c r="X213" s="1">
        <v>3.1077778E-2</v>
      </c>
      <c r="Y213" s="1">
        <v>0.1888</v>
      </c>
      <c r="Z213" s="1">
        <v>0.672795684</v>
      </c>
      <c r="AA213" s="1">
        <v>0.16202687700000001</v>
      </c>
      <c r="AB213" s="1">
        <v>2.1444444439999999</v>
      </c>
      <c r="AC213" s="1">
        <v>0.66626664800000002</v>
      </c>
      <c r="AD213" s="1">
        <v>0.27384942699999998</v>
      </c>
      <c r="AE213" s="1">
        <f t="shared" si="143"/>
        <v>0.11777980012262412</v>
      </c>
      <c r="AF213" s="1">
        <v>0.901539639</v>
      </c>
      <c r="AG213" s="1">
        <v>0.99210755299999998</v>
      </c>
      <c r="AH213" s="1">
        <v>0.752655458</v>
      </c>
      <c r="AI213" s="1">
        <v>1</v>
      </c>
      <c r="AJ213" s="1">
        <v>0.90783349800000002</v>
      </c>
      <c r="AK213" s="1">
        <v>0.97277740000000001</v>
      </c>
      <c r="AL213" s="1">
        <v>0.46341653999999999</v>
      </c>
      <c r="AM213" s="1">
        <v>0.41512324699999997</v>
      </c>
      <c r="AN213" s="1">
        <f t="shared" si="144"/>
        <v>0.72615057264261584</v>
      </c>
      <c r="AO213" s="1">
        <f t="shared" si="145"/>
        <v>0.23351183791249208</v>
      </c>
      <c r="AP213" s="1">
        <f t="shared" si="146"/>
        <v>3.2917186851717974</v>
      </c>
      <c r="AQ213" s="1">
        <f t="shared" si="147"/>
        <v>10.804862946828203</v>
      </c>
      <c r="AR213" s="1">
        <f t="shared" si="148"/>
        <v>0.38046125921931573</v>
      </c>
      <c r="AS213" s="1">
        <f t="shared" si="149"/>
        <v>0.59061111110000009</v>
      </c>
      <c r="AT213" s="1">
        <f t="shared" si="150"/>
        <v>0.77032213762178026</v>
      </c>
      <c r="AU213" s="1">
        <f t="shared" si="151"/>
        <v>0.62891291934763105</v>
      </c>
      <c r="AV213" s="1">
        <f t="shared" si="152"/>
        <v>1.5155315246523688</v>
      </c>
      <c r="AW213" s="1">
        <f t="shared" si="170"/>
        <v>1.9339977659358814</v>
      </c>
      <c r="AX213" s="1">
        <f t="shared" si="171"/>
        <v>8.9389245308190173</v>
      </c>
      <c r="AY213" s="1">
        <f t="shared" si="172"/>
        <v>6.1605274047678664</v>
      </c>
      <c r="AZ213" s="1">
        <f t="shared" si="173"/>
        <v>3.9891359951596126</v>
      </c>
      <c r="BA213" s="1">
        <f t="shared" si="174"/>
        <v>4.5180350920950003</v>
      </c>
      <c r="BB213" s="1">
        <f t="shared" si="175"/>
        <v>5.6950054616390933</v>
      </c>
      <c r="BC213" s="1">
        <f t="shared" si="176"/>
        <v>4.9959330447535244</v>
      </c>
      <c r="BD213" s="1">
        <f t="shared" si="177"/>
        <v>5.3630476187941554</v>
      </c>
      <c r="BE213" s="1">
        <f t="shared" si="153"/>
        <v>0.65592775687981952</v>
      </c>
      <c r="BF213" s="1">
        <f t="shared" si="154"/>
        <v>0.42473393157353972</v>
      </c>
      <c r="BG213" s="1">
        <f t="shared" si="155"/>
        <v>0.48104722676318484</v>
      </c>
      <c r="BH213" s="1">
        <f t="shared" si="156"/>
        <v>0.60636239601502251</v>
      </c>
      <c r="BI213" s="1">
        <f t="shared" si="157"/>
        <v>0.5319302943171349</v>
      </c>
      <c r="BJ213" s="1">
        <f t="shared" si="158"/>
        <v>0.57101796055850196</v>
      </c>
      <c r="BK213" s="1">
        <f t="shared" si="159"/>
        <v>0.61669179224212989</v>
      </c>
      <c r="BL213" s="2">
        <f t="shared" si="160"/>
        <v>1.5699999999999998</v>
      </c>
      <c r="BM213" s="2">
        <f t="shared" si="161"/>
        <v>1.0166245681422439</v>
      </c>
      <c r="BN213" s="2">
        <f t="shared" si="162"/>
        <v>1.1514136093444474</v>
      </c>
      <c r="BO213" s="2">
        <f t="shared" si="163"/>
        <v>1.4513625193605135</v>
      </c>
      <c r="BP213" s="2">
        <f t="shared" si="164"/>
        <v>1.2732050951015266</v>
      </c>
      <c r="BQ213" s="2">
        <f t="shared" si="165"/>
        <v>1.3667636240024315</v>
      </c>
      <c r="BR213" s="2">
        <f t="shared" si="166"/>
        <v>1.4760865105416487</v>
      </c>
      <c r="BS213" s="1">
        <f t="shared" si="178"/>
        <v>14.745569041771287</v>
      </c>
      <c r="BT213" s="1">
        <f t="shared" si="179"/>
        <v>9.5482215026129786</v>
      </c>
      <c r="BU213" s="1">
        <f t="shared" si="180"/>
        <v>10.814171256193388</v>
      </c>
      <c r="BV213" s="1">
        <f t="shared" si="181"/>
        <v>13.631316072528385</v>
      </c>
      <c r="BW213" s="1">
        <f t="shared" si="182"/>
        <v>11.958046900735374</v>
      </c>
      <c r="BX213" s="1">
        <f t="shared" si="183"/>
        <v>12.836756293955021</v>
      </c>
      <c r="BY213" s="1">
        <f t="shared" si="184"/>
        <v>13.863525829821109</v>
      </c>
    </row>
    <row r="214" spans="1:77" x14ac:dyDescent="0.25">
      <c r="A214" s="1">
        <v>20080627</v>
      </c>
      <c r="B214" s="1">
        <v>2008</v>
      </c>
      <c r="C214" s="1">
        <v>6</v>
      </c>
      <c r="D214" s="1">
        <v>25.361000000000001</v>
      </c>
      <c r="E214" s="1">
        <v>339.80099999999999</v>
      </c>
      <c r="F214" s="1">
        <f t="shared" si="167"/>
        <v>14.092227071999998</v>
      </c>
      <c r="G214" s="1">
        <v>487.34300000000002</v>
      </c>
      <c r="H214" s="1">
        <v>16.565999999999999</v>
      </c>
      <c r="I214" s="1">
        <v>685.69687499999998</v>
      </c>
      <c r="J214" s="1">
        <v>151.30250000000001</v>
      </c>
      <c r="K214" s="1">
        <f t="shared" si="168"/>
        <v>8.8866314999999987E-3</v>
      </c>
      <c r="L214" s="1">
        <f t="shared" si="169"/>
        <v>1.9608804000000001E-3</v>
      </c>
      <c r="M214" s="1">
        <f t="shared" si="139"/>
        <v>6.9257510999999987E-3</v>
      </c>
      <c r="N214" s="1">
        <f t="shared" si="140"/>
        <v>0.22065508173710141</v>
      </c>
      <c r="O214" s="1">
        <f t="shared" si="141"/>
        <v>3.109521516429953</v>
      </c>
      <c r="P214" s="1">
        <f t="shared" si="142"/>
        <v>10.982705555570046</v>
      </c>
      <c r="Q214" s="1">
        <v>114.503</v>
      </c>
      <c r="R214" s="1">
        <v>38.9861</v>
      </c>
      <c r="S214" s="1">
        <v>0.74600085599999999</v>
      </c>
      <c r="T214" s="1">
        <v>7.2522200000000003</v>
      </c>
      <c r="U214" s="1">
        <v>0.76087396699999998</v>
      </c>
      <c r="V214" s="1">
        <v>4.9522221999999998E-2</v>
      </c>
      <c r="W214" s="1">
        <v>0.26090000000000002</v>
      </c>
      <c r="X214" s="1">
        <v>3.0088889000000001E-2</v>
      </c>
      <c r="Y214" s="1">
        <v>0.186966667</v>
      </c>
      <c r="Z214" s="1">
        <v>0.68093636000000002</v>
      </c>
      <c r="AA214" s="1">
        <v>0.165078892</v>
      </c>
      <c r="AB214" s="1">
        <v>2.488888889</v>
      </c>
      <c r="AC214" s="1">
        <v>0.676361086</v>
      </c>
      <c r="AD214" s="1">
        <v>0.30274775700000001</v>
      </c>
      <c r="AE214" s="1">
        <f t="shared" si="143"/>
        <v>0.1532161336603311</v>
      </c>
      <c r="AF214" s="1">
        <v>0.99927920599999998</v>
      </c>
      <c r="AG214" s="1">
        <v>1.2198363249999999</v>
      </c>
      <c r="AH214" s="1">
        <v>0.89033893799999997</v>
      </c>
      <c r="AI214" s="1">
        <v>0.801214286</v>
      </c>
      <c r="AJ214" s="1">
        <v>0.91021788400000003</v>
      </c>
      <c r="AK214" s="1">
        <v>0.943810382</v>
      </c>
      <c r="AL214" s="1">
        <v>0.95000125899999999</v>
      </c>
      <c r="AM214" s="1">
        <v>0.74600085599999999</v>
      </c>
      <c r="AN214" s="1">
        <f t="shared" si="144"/>
        <v>0.69725224328655577</v>
      </c>
      <c r="AO214" s="1">
        <f t="shared" si="145"/>
        <v>0.25590015243224618</v>
      </c>
      <c r="AP214" s="1">
        <f t="shared" si="146"/>
        <v>3.6062030558346256</v>
      </c>
      <c r="AQ214" s="1">
        <f t="shared" si="147"/>
        <v>10.486024016165373</v>
      </c>
      <c r="AR214" s="1">
        <f t="shared" si="148"/>
        <v>0.3499103347127091</v>
      </c>
      <c r="AS214" s="1">
        <f t="shared" si="149"/>
        <v>0.59922222222499999</v>
      </c>
      <c r="AT214" s="1">
        <f t="shared" si="150"/>
        <v>0.6847116289261167</v>
      </c>
      <c r="AU214" s="1">
        <f t="shared" si="151"/>
        <v>0.66932803528192664</v>
      </c>
      <c r="AV214" s="1">
        <f t="shared" si="152"/>
        <v>1.8195608537180734</v>
      </c>
      <c r="AW214" s="1">
        <f t="shared" si="170"/>
        <v>2.2734567874214755</v>
      </c>
      <c r="AX214" s="1">
        <f t="shared" si="171"/>
        <v>8.9080405920531582</v>
      </c>
      <c r="AY214" s="1">
        <f t="shared" si="172"/>
        <v>14.205905743386198</v>
      </c>
      <c r="AZ214" s="1">
        <f t="shared" si="173"/>
        <v>9.5707151846036531</v>
      </c>
      <c r="BA214" s="1">
        <f t="shared" si="174"/>
        <v>10.989661877941471</v>
      </c>
      <c r="BB214" s="1">
        <f t="shared" si="175"/>
        <v>13.303827482494242</v>
      </c>
      <c r="BC214" s="1">
        <f t="shared" si="176"/>
        <v>11.563682047305331</v>
      </c>
      <c r="BD214" s="1">
        <f t="shared" si="177"/>
        <v>12.24433562953549</v>
      </c>
      <c r="BE214" s="1">
        <f t="shared" si="153"/>
        <v>1.4904269109542569</v>
      </c>
      <c r="BF214" s="1">
        <f t="shared" si="154"/>
        <v>1.0041212243614162</v>
      </c>
      <c r="BG214" s="1">
        <f t="shared" si="155"/>
        <v>1.1529914460257293</v>
      </c>
      <c r="BH214" s="1">
        <f t="shared" si="156"/>
        <v>1.3957844615316894</v>
      </c>
      <c r="BI214" s="1">
        <f t="shared" si="157"/>
        <v>1.2132153503162899</v>
      </c>
      <c r="BJ214" s="1">
        <f t="shared" si="158"/>
        <v>1.2846268065316424</v>
      </c>
      <c r="BK214" s="1">
        <f t="shared" si="159"/>
        <v>0.76087396660314688</v>
      </c>
      <c r="BL214" s="2">
        <f t="shared" si="160"/>
        <v>1.57</v>
      </c>
      <c r="BM214" s="2">
        <f t="shared" si="161"/>
        <v>1.057730715045984</v>
      </c>
      <c r="BN214" s="2">
        <f t="shared" si="162"/>
        <v>1.2145490375649506</v>
      </c>
      <c r="BO214" s="2">
        <f t="shared" si="163"/>
        <v>1.4703046412398069</v>
      </c>
      <c r="BP214" s="2">
        <f t="shared" si="164"/>
        <v>1.2779882636291409</v>
      </c>
      <c r="BQ214" s="2">
        <f t="shared" si="165"/>
        <v>1.35321233898237</v>
      </c>
      <c r="BR214" s="2">
        <f t="shared" si="166"/>
        <v>0.80149661736992317</v>
      </c>
      <c r="BS214" s="1">
        <f t="shared" si="178"/>
        <v>14.964351390325136</v>
      </c>
      <c r="BT214" s="1">
        <f t="shared" si="179"/>
        <v>10.081690507189791</v>
      </c>
      <c r="BU214" s="1">
        <f t="shared" si="180"/>
        <v>11.576393999301352</v>
      </c>
      <c r="BV214" s="1">
        <f t="shared" si="181"/>
        <v>14.014111657540388</v>
      </c>
      <c r="BW214" s="1">
        <f t="shared" si="182"/>
        <v>12.181060795960475</v>
      </c>
      <c r="BX214" s="1">
        <f t="shared" si="183"/>
        <v>12.898054105895513</v>
      </c>
      <c r="BY214" s="1">
        <f t="shared" si="184"/>
        <v>7.6394121149557339</v>
      </c>
    </row>
    <row r="215" spans="1:77" x14ac:dyDescent="0.25">
      <c r="A215" s="1">
        <v>20060710</v>
      </c>
      <c r="B215" s="1">
        <v>2006</v>
      </c>
      <c r="C215" s="1">
        <v>7</v>
      </c>
      <c r="D215" s="1">
        <v>27.600999999999999</v>
      </c>
      <c r="E215" s="1">
        <v>339.74900000000002</v>
      </c>
      <c r="F215" s="1">
        <f t="shared" si="167"/>
        <v>14.090070528000002</v>
      </c>
      <c r="G215" s="1">
        <v>479.99599999999998</v>
      </c>
      <c r="H215" s="1">
        <v>22.712</v>
      </c>
      <c r="I215" s="1">
        <v>680.20043750000002</v>
      </c>
      <c r="J215" s="1">
        <v>149.09714579999999</v>
      </c>
      <c r="K215" s="1">
        <f t="shared" si="168"/>
        <v>8.815397669999999E-3</v>
      </c>
      <c r="L215" s="1">
        <f t="shared" si="169"/>
        <v>1.9322990095679998E-3</v>
      </c>
      <c r="M215" s="1">
        <f t="shared" si="139"/>
        <v>6.8830986604319997E-3</v>
      </c>
      <c r="N215" s="1">
        <f t="shared" si="140"/>
        <v>0.21919589812083881</v>
      </c>
      <c r="O215" s="1">
        <f t="shared" si="141"/>
        <v>3.0884856639709217</v>
      </c>
      <c r="P215" s="1">
        <f t="shared" si="142"/>
        <v>11.001584864029081</v>
      </c>
      <c r="Q215" s="1">
        <v>32.263300000000001</v>
      </c>
      <c r="R215" s="1">
        <v>104.741</v>
      </c>
      <c r="S215" s="1">
        <v>0.23549114900000001</v>
      </c>
      <c r="T215" s="1">
        <v>1.2323999999999999</v>
      </c>
      <c r="U215" s="1">
        <v>0.152251207</v>
      </c>
      <c r="V215" s="1">
        <v>6.6355555999999996E-2</v>
      </c>
      <c r="W215" s="1">
        <v>0.26441111099999998</v>
      </c>
      <c r="X215" s="1">
        <v>3.9644444000000001E-2</v>
      </c>
      <c r="Y215" s="1">
        <v>0.21432222200000001</v>
      </c>
      <c r="Z215" s="1">
        <v>0.59877724899999996</v>
      </c>
      <c r="AA215" s="1">
        <v>0.104627954</v>
      </c>
      <c r="AB215" s="1">
        <v>1.8</v>
      </c>
      <c r="AC215" s="1">
        <v>0.57448378899999997</v>
      </c>
      <c r="AD215" s="1">
        <v>0.29218368500000003</v>
      </c>
      <c r="AE215" s="1">
        <f t="shared" si="143"/>
        <v>0.14026202942979771</v>
      </c>
      <c r="AF215" s="1">
        <v>0.89989390800000002</v>
      </c>
      <c r="AG215" s="1">
        <v>1.3747998429999999</v>
      </c>
      <c r="AH215" s="1">
        <v>0.95012009600000003</v>
      </c>
      <c r="AI215" s="1">
        <v>0.58171428599999997</v>
      </c>
      <c r="AJ215" s="1">
        <v>0.86299058900000003</v>
      </c>
      <c r="AK215" s="1">
        <v>0.91524819400000001</v>
      </c>
      <c r="AL215" s="1">
        <v>0.19925169000000001</v>
      </c>
      <c r="AM215" s="1">
        <v>0.23549114900000001</v>
      </c>
      <c r="AN215" s="1">
        <f t="shared" si="144"/>
        <v>0.70781631513595955</v>
      </c>
      <c r="AO215" s="1">
        <f t="shared" si="145"/>
        <v>0.24720157761757933</v>
      </c>
      <c r="AP215" s="1">
        <f t="shared" si="146"/>
        <v>3.4830876632645595</v>
      </c>
      <c r="AQ215" s="1">
        <f t="shared" si="147"/>
        <v>10.606982864735443</v>
      </c>
      <c r="AR215" s="1">
        <f t="shared" si="148"/>
        <v>0.38465686732288989</v>
      </c>
      <c r="AS215" s="1">
        <f t="shared" si="149"/>
        <v>0.58200000000000007</v>
      </c>
      <c r="AT215" s="1">
        <f t="shared" si="150"/>
        <v>1.0108643509604172</v>
      </c>
      <c r="AU215" s="1">
        <f t="shared" si="151"/>
        <v>0.6119030065266563</v>
      </c>
      <c r="AV215" s="1">
        <f t="shared" si="152"/>
        <v>1.1880969934733439</v>
      </c>
      <c r="AW215" s="1">
        <f t="shared" si="170"/>
        <v>1.7128244214895729</v>
      </c>
      <c r="AX215" s="1">
        <f t="shared" si="171"/>
        <v>8.4607561022008237</v>
      </c>
      <c r="AY215" s="1">
        <f t="shared" si="172"/>
        <v>2.2786830557842732</v>
      </c>
      <c r="AZ215" s="1">
        <f t="shared" si="173"/>
        <v>1.5133705939457396</v>
      </c>
      <c r="BA215" s="1">
        <f t="shared" si="174"/>
        <v>1.7865560163047327</v>
      </c>
      <c r="BB215" s="1">
        <f t="shared" si="175"/>
        <v>2.286023754781636</v>
      </c>
      <c r="BC215" s="1">
        <f t="shared" si="176"/>
        <v>1.8554400536436688</v>
      </c>
      <c r="BD215" s="1">
        <f t="shared" si="177"/>
        <v>2.1360729695769072</v>
      </c>
      <c r="BE215" s="1">
        <f t="shared" si="153"/>
        <v>0.28150944972383612</v>
      </c>
      <c r="BF215" s="1">
        <f t="shared" si="154"/>
        <v>0.18696243079899086</v>
      </c>
      <c r="BG215" s="1">
        <f t="shared" si="155"/>
        <v>0.22071187117229676</v>
      </c>
      <c r="BH215" s="1">
        <f t="shared" si="156"/>
        <v>0.28241632272229472</v>
      </c>
      <c r="BI215" s="1">
        <f t="shared" si="157"/>
        <v>0.22922183371264049</v>
      </c>
      <c r="BJ215" s="1">
        <f t="shared" si="158"/>
        <v>0.26389134053072277</v>
      </c>
      <c r="BK215" s="1">
        <f t="shared" si="159"/>
        <v>0.15225120709920278</v>
      </c>
      <c r="BL215" s="2">
        <f t="shared" si="160"/>
        <v>1.57</v>
      </c>
      <c r="BM215" s="2">
        <f t="shared" si="161"/>
        <v>1.0427039541385656</v>
      </c>
      <c r="BN215" s="2">
        <f t="shared" si="162"/>
        <v>1.2309271965130959</v>
      </c>
      <c r="BO215" s="2">
        <f t="shared" si="163"/>
        <v>1.5750577009367777</v>
      </c>
      <c r="BP215" s="2">
        <f t="shared" si="164"/>
        <v>1.2783879165757672</v>
      </c>
      <c r="BQ215" s="2">
        <f t="shared" si="165"/>
        <v>1.4717424407588338</v>
      </c>
      <c r="BR215" s="2">
        <f t="shared" si="166"/>
        <v>0.84911677167584876</v>
      </c>
      <c r="BS215" s="1">
        <f t="shared" si="178"/>
        <v>12.708391853598192</v>
      </c>
      <c r="BT215" s="1">
        <f t="shared" si="179"/>
        <v>8.4401849913943749</v>
      </c>
      <c r="BU215" s="1">
        <f t="shared" si="180"/>
        <v>9.9637612462034966</v>
      </c>
      <c r="BV215" s="1">
        <f t="shared" si="181"/>
        <v>12.749331500338881</v>
      </c>
      <c r="BW215" s="1">
        <f t="shared" si="182"/>
        <v>10.347932856528566</v>
      </c>
      <c r="BX215" s="1">
        <f t="shared" si="183"/>
        <v>11.913044359703365</v>
      </c>
      <c r="BY215" s="1">
        <f t="shared" si="184"/>
        <v>6.8731902317955109</v>
      </c>
    </row>
    <row r="216" spans="1:77" x14ac:dyDescent="0.25">
      <c r="A216" s="1">
        <v>20110523</v>
      </c>
      <c r="B216" s="1">
        <v>2011</v>
      </c>
      <c r="C216" s="1">
        <v>5</v>
      </c>
      <c r="D216" s="1">
        <v>22.399000000000001</v>
      </c>
      <c r="E216" s="1">
        <v>339.58800000000002</v>
      </c>
      <c r="F216" s="1">
        <f t="shared" si="167"/>
        <v>14.083393536000001</v>
      </c>
      <c r="G216" s="1">
        <v>469.42599999999999</v>
      </c>
      <c r="H216" s="1">
        <v>15.811</v>
      </c>
      <c r="I216" s="1">
        <v>654.61191670000005</v>
      </c>
      <c r="J216" s="1">
        <v>138.45456250000001</v>
      </c>
      <c r="K216" s="1">
        <f t="shared" si="168"/>
        <v>8.4837704404319998E-3</v>
      </c>
      <c r="L216" s="1">
        <f t="shared" si="169"/>
        <v>1.79437113E-3</v>
      </c>
      <c r="M216" s="1">
        <f t="shared" si="139"/>
        <v>6.6893993104319999E-3</v>
      </c>
      <c r="N216" s="1">
        <f t="shared" si="140"/>
        <v>0.21150632759325691</v>
      </c>
      <c r="O216" s="1">
        <f t="shared" si="141"/>
        <v>2.9787268468499728</v>
      </c>
      <c r="P216" s="1">
        <f t="shared" si="142"/>
        <v>11.104666689150028</v>
      </c>
      <c r="Q216" s="1">
        <v>61.983699999999999</v>
      </c>
      <c r="R216" s="1">
        <v>79.682500000000005</v>
      </c>
      <c r="S216" s="1">
        <v>0.43753344100000002</v>
      </c>
      <c r="T216" s="1">
        <v>5.5506500000000001</v>
      </c>
      <c r="U216" s="1">
        <v>0.59154590799999995</v>
      </c>
      <c r="V216" s="1">
        <v>5.1211110999999997E-2</v>
      </c>
      <c r="W216" s="1">
        <v>0.26181111099999999</v>
      </c>
      <c r="X216" s="1">
        <v>3.1077778E-2</v>
      </c>
      <c r="Y216" s="1">
        <v>0.1888</v>
      </c>
      <c r="Z216" s="1">
        <v>0.672795684</v>
      </c>
      <c r="AA216" s="1">
        <v>0.16202687700000001</v>
      </c>
      <c r="AB216" s="1">
        <v>2.1444444439999999</v>
      </c>
      <c r="AC216" s="1">
        <v>0.66626664800000002</v>
      </c>
      <c r="AD216" s="1">
        <v>0.27658885500000002</v>
      </c>
      <c r="AE216" s="1">
        <f t="shared" si="143"/>
        <v>0.12113900061312081</v>
      </c>
      <c r="AF216" s="1">
        <v>0.96209535499999999</v>
      </c>
      <c r="AG216" s="1">
        <v>1.083222101</v>
      </c>
      <c r="AH216" s="1">
        <v>0.81128903100000005</v>
      </c>
      <c r="AI216" s="1">
        <v>0.82817857100000003</v>
      </c>
      <c r="AJ216" s="1">
        <v>0.90783349800000002</v>
      </c>
      <c r="AK216" s="1">
        <v>0.94737999900000003</v>
      </c>
      <c r="AL216" s="1">
        <v>0.49637270700000002</v>
      </c>
      <c r="AM216" s="1">
        <v>0.43753344100000002</v>
      </c>
      <c r="AN216" s="1">
        <f t="shared" si="144"/>
        <v>0.72341114467456002</v>
      </c>
      <c r="AO216" s="1">
        <f t="shared" si="145"/>
        <v>0.23544525787217951</v>
      </c>
      <c r="AP216" s="1">
        <f t="shared" si="146"/>
        <v>3.3158682227989065</v>
      </c>
      <c r="AQ216" s="1">
        <f t="shared" si="147"/>
        <v>10.767525313201094</v>
      </c>
      <c r="AR216" s="1">
        <f t="shared" si="148"/>
        <v>0.37877698879747551</v>
      </c>
      <c r="AS216" s="1">
        <f t="shared" si="149"/>
        <v>0.59061111110000009</v>
      </c>
      <c r="AT216" s="1">
        <f t="shared" si="150"/>
        <v>0.77597356935903428</v>
      </c>
      <c r="AU216" s="1">
        <f t="shared" si="151"/>
        <v>0.63030345515557096</v>
      </c>
      <c r="AV216" s="1">
        <f t="shared" si="152"/>
        <v>1.5141409888444288</v>
      </c>
      <c r="AW216" s="1">
        <f t="shared" si="170"/>
        <v>1.9408421726651648</v>
      </c>
      <c r="AX216" s="1">
        <f t="shared" si="171"/>
        <v>8.9110226793288039</v>
      </c>
      <c r="AY216" s="1">
        <f t="shared" si="172"/>
        <v>7.0352745942732655</v>
      </c>
      <c r="AZ216" s="1">
        <f t="shared" si="173"/>
        <v>4.5730236673196671</v>
      </c>
      <c r="BA216" s="1">
        <f t="shared" si="174"/>
        <v>5.1624825481854337</v>
      </c>
      <c r="BB216" s="1">
        <f t="shared" si="175"/>
        <v>6.4958445692187459</v>
      </c>
      <c r="BC216" s="1">
        <f t="shared" si="176"/>
        <v>5.7388347368547974</v>
      </c>
      <c r="BD216" s="1">
        <f t="shared" si="177"/>
        <v>6.0160035133864547</v>
      </c>
      <c r="BE216" s="1">
        <f t="shared" si="153"/>
        <v>0.74976586493295727</v>
      </c>
      <c r="BF216" s="1">
        <f t="shared" si="154"/>
        <v>0.48735795587535191</v>
      </c>
      <c r="BG216" s="1">
        <f t="shared" si="155"/>
        <v>0.55017798396842565</v>
      </c>
      <c r="BH216" s="1">
        <f t="shared" si="156"/>
        <v>0.69227753041435458</v>
      </c>
      <c r="BI216" s="1">
        <f t="shared" si="157"/>
        <v>0.61160120085258862</v>
      </c>
      <c r="BJ216" s="1">
        <f t="shared" si="158"/>
        <v>0.64113973338376051</v>
      </c>
      <c r="BK216" s="1">
        <f t="shared" si="159"/>
        <v>0.59154590804142115</v>
      </c>
      <c r="BL216" s="2">
        <f t="shared" si="160"/>
        <v>1.5699999999999998</v>
      </c>
      <c r="BM216" s="2">
        <f t="shared" si="161"/>
        <v>1.0205212407112199</v>
      </c>
      <c r="BN216" s="2">
        <f t="shared" si="162"/>
        <v>1.1520655650383147</v>
      </c>
      <c r="BO216" s="2">
        <f t="shared" si="163"/>
        <v>1.4496201728892035</v>
      </c>
      <c r="BP216" s="2">
        <f t="shared" si="164"/>
        <v>1.2806849848044559</v>
      </c>
      <c r="BQ216" s="2">
        <f t="shared" si="165"/>
        <v>1.342538288939723</v>
      </c>
      <c r="BR216" s="2">
        <f t="shared" si="166"/>
        <v>1.2386894616869177</v>
      </c>
      <c r="BS216" s="1">
        <f t="shared" si="178"/>
        <v>14.731773783802073</v>
      </c>
      <c r="BT216" s="1">
        <f t="shared" si="179"/>
        <v>9.5758522673393092</v>
      </c>
      <c r="BU216" s="1">
        <f t="shared" si="180"/>
        <v>10.810171521179981</v>
      </c>
      <c r="BV216" s="1">
        <f t="shared" si="181"/>
        <v>13.602214305375664</v>
      </c>
      <c r="BW216" s="1">
        <f t="shared" si="182"/>
        <v>12.017045531497605</v>
      </c>
      <c r="BX216" s="1">
        <f t="shared" si="183"/>
        <v>12.597433355893441</v>
      </c>
      <c r="BY216" s="1">
        <f t="shared" si="184"/>
        <v>11.622989132453018</v>
      </c>
    </row>
    <row r="217" spans="1:77" x14ac:dyDescent="0.25">
      <c r="A217" s="1">
        <v>20060626</v>
      </c>
      <c r="B217" s="1">
        <v>2006</v>
      </c>
      <c r="C217" s="1">
        <v>6</v>
      </c>
      <c r="D217" s="1">
        <v>23.853999999999999</v>
      </c>
      <c r="E217" s="1">
        <v>339.51799999999997</v>
      </c>
      <c r="F217" s="1">
        <f t="shared" si="167"/>
        <v>14.080490495999998</v>
      </c>
      <c r="G217" s="1">
        <v>487.92500000000001</v>
      </c>
      <c r="H217" s="1">
        <v>15.734999999999999</v>
      </c>
      <c r="I217" s="1">
        <v>697.59539580000001</v>
      </c>
      <c r="J217" s="1">
        <v>0.80772916699999997</v>
      </c>
      <c r="K217" s="1">
        <f t="shared" si="168"/>
        <v>9.0408363295679996E-3</v>
      </c>
      <c r="L217" s="1">
        <f t="shared" si="169"/>
        <v>1.0468170004319999E-5</v>
      </c>
      <c r="M217" s="1">
        <f t="shared" si="139"/>
        <v>9.0303681595636804E-3</v>
      </c>
      <c r="N217" s="1">
        <f t="shared" si="140"/>
        <v>1.1578762874053935E-3</v>
      </c>
      <c r="O217" s="1">
        <f t="shared" si="141"/>
        <v>1.6303466060355404E-2</v>
      </c>
      <c r="P217" s="1">
        <f t="shared" si="142"/>
        <v>14.064187029939642</v>
      </c>
      <c r="Q217" s="1">
        <v>31.465699999999998</v>
      </c>
      <c r="R217" s="1">
        <v>114.541</v>
      </c>
      <c r="S217" s="1">
        <v>0.21550860299999999</v>
      </c>
      <c r="T217" s="1">
        <v>3.06474</v>
      </c>
      <c r="U217" s="1">
        <v>0.374619182</v>
      </c>
      <c r="V217" s="1">
        <v>7.2477778000000007E-2</v>
      </c>
      <c r="W217" s="1">
        <v>0.29361111099999998</v>
      </c>
      <c r="X217" s="1">
        <v>4.3322222000000001E-2</v>
      </c>
      <c r="Y217" s="1">
        <v>0.23953333299999999</v>
      </c>
      <c r="Z217" s="1">
        <v>0.604042733</v>
      </c>
      <c r="AA217" s="1">
        <v>0.101431758</v>
      </c>
      <c r="AB217" s="1">
        <v>1.8222222219999999</v>
      </c>
      <c r="AC217" s="1">
        <v>0.58101298899999998</v>
      </c>
      <c r="AD217" s="1">
        <v>0.30415945100000003</v>
      </c>
      <c r="AE217" s="1">
        <f t="shared" si="143"/>
        <v>0.15494721152667079</v>
      </c>
      <c r="AF217" s="1">
        <v>0.99036518399999995</v>
      </c>
      <c r="AG217" s="1">
        <v>1.1454536470000001</v>
      </c>
      <c r="AH217" s="1">
        <v>0.85012009600000005</v>
      </c>
      <c r="AI217" s="1">
        <v>0.83089285700000004</v>
      </c>
      <c r="AJ217" s="1">
        <v>0.86049356099999996</v>
      </c>
      <c r="AK217" s="1">
        <v>0.94774007199999999</v>
      </c>
      <c r="AL217" s="1">
        <v>0.16986559300000001</v>
      </c>
      <c r="AM217" s="1">
        <v>0.21550860299999999</v>
      </c>
      <c r="AN217" s="1">
        <f t="shared" si="144"/>
        <v>0.69584054926474348</v>
      </c>
      <c r="AO217" s="1">
        <f t="shared" si="145"/>
        <v>0.25710798922321065</v>
      </c>
      <c r="AP217" s="1">
        <f t="shared" si="146"/>
        <v>3.6202065987030876</v>
      </c>
      <c r="AQ217" s="1">
        <f t="shared" si="147"/>
        <v>10.460283897296911</v>
      </c>
      <c r="AR217" s="1">
        <f t="shared" si="148"/>
        <v>0.3762320337805567</v>
      </c>
      <c r="AS217" s="1">
        <f t="shared" si="149"/>
        <v>0.58255555555000005</v>
      </c>
      <c r="AT217" s="1">
        <f t="shared" si="150"/>
        <v>1.0359708746847702</v>
      </c>
      <c r="AU217" s="1">
        <f t="shared" si="151"/>
        <v>0.62123447757812289</v>
      </c>
      <c r="AV217" s="1">
        <f t="shared" si="152"/>
        <v>1.2009877444218771</v>
      </c>
      <c r="AW217" s="1">
        <f t="shared" si="170"/>
        <v>1.7671529956658398</v>
      </c>
      <c r="AX217" s="1">
        <f t="shared" si="171"/>
        <v>8.3785533166231225</v>
      </c>
      <c r="AY217" s="1">
        <f t="shared" si="172"/>
        <v>2.1607477115499298</v>
      </c>
      <c r="AZ217" s="1">
        <f t="shared" si="173"/>
        <v>1.4584892433859886</v>
      </c>
      <c r="BA217" s="1">
        <f t="shared" si="174"/>
        <v>1.6874873411293294</v>
      </c>
      <c r="BB217" s="1">
        <f t="shared" si="175"/>
        <v>2.1362489427558833</v>
      </c>
      <c r="BC217" s="1">
        <f t="shared" si="176"/>
        <v>2.0206004971213809</v>
      </c>
      <c r="BD217" s="1">
        <f t="shared" si="177"/>
        <v>1.7768183878596346</v>
      </c>
      <c r="BE217" s="1">
        <f t="shared" si="153"/>
        <v>0.26411948174874117</v>
      </c>
      <c r="BF217" s="1">
        <f t="shared" si="154"/>
        <v>0.17827876019033309</v>
      </c>
      <c r="BG217" s="1">
        <f t="shared" si="155"/>
        <v>0.20627039409285552</v>
      </c>
      <c r="BH217" s="1">
        <f t="shared" si="156"/>
        <v>0.26112486924364481</v>
      </c>
      <c r="BI217" s="1">
        <f t="shared" si="157"/>
        <v>0.24698855552096502</v>
      </c>
      <c r="BJ217" s="1">
        <f t="shared" si="158"/>
        <v>0.21718979465052474</v>
      </c>
      <c r="BK217" s="1">
        <f t="shared" si="159"/>
        <v>0.37461918213209799</v>
      </c>
      <c r="BL217" s="2">
        <f t="shared" si="160"/>
        <v>1.5700000000000003</v>
      </c>
      <c r="BM217" s="2">
        <f t="shared" si="161"/>
        <v>1.059738765370938</v>
      </c>
      <c r="BN217" s="2">
        <f t="shared" si="162"/>
        <v>1.2261288587331807</v>
      </c>
      <c r="BO217" s="2">
        <f t="shared" si="163"/>
        <v>1.5521991865125879</v>
      </c>
      <c r="BP217" s="2">
        <f t="shared" si="164"/>
        <v>1.4681689877644297</v>
      </c>
      <c r="BQ217" s="2">
        <f t="shared" si="165"/>
        <v>1.2910368267559613</v>
      </c>
      <c r="BR217" s="2">
        <f t="shared" si="166"/>
        <v>2.2268410949969506</v>
      </c>
      <c r="BS217" s="1">
        <f t="shared" si="178"/>
        <v>12.844088155377271</v>
      </c>
      <c r="BT217" s="1">
        <f t="shared" si="179"/>
        <v>8.6696675949649666</v>
      </c>
      <c r="BU217" s="1">
        <f t="shared" si="180"/>
        <v>10.030896274790507</v>
      </c>
      <c r="BV217" s="1">
        <f t="shared" si="181"/>
        <v>12.698460628199086</v>
      </c>
      <c r="BW217" s="1">
        <f t="shared" si="182"/>
        <v>12.01101395276264</v>
      </c>
      <c r="BX217" s="1">
        <f t="shared" si="183"/>
        <v>10.561904977510892</v>
      </c>
      <c r="BY217" s="1">
        <f t="shared" si="184"/>
        <v>18.217670912202344</v>
      </c>
    </row>
    <row r="218" spans="1:77" x14ac:dyDescent="0.25">
      <c r="A218" s="1">
        <v>20050623</v>
      </c>
      <c r="B218" s="1">
        <v>2005</v>
      </c>
      <c r="C218" s="1">
        <v>6</v>
      </c>
      <c r="D218" s="1">
        <v>23.459</v>
      </c>
      <c r="E218" s="1">
        <v>339.334</v>
      </c>
      <c r="F218" s="1">
        <f t="shared" si="167"/>
        <v>14.072859648</v>
      </c>
      <c r="G218" s="1">
        <v>488.45100000000002</v>
      </c>
      <c r="H218" s="1">
        <v>9.2210000000000001</v>
      </c>
      <c r="I218" s="1">
        <v>635.28360420000001</v>
      </c>
      <c r="J218" s="1">
        <v>249.59187499999999</v>
      </c>
      <c r="K218" s="1">
        <f t="shared" si="168"/>
        <v>8.2332755104319987E-3</v>
      </c>
      <c r="L218" s="1">
        <f t="shared" si="169"/>
        <v>3.2347106999999998E-3</v>
      </c>
      <c r="M218" s="1">
        <f t="shared" si="139"/>
        <v>4.9985648104319989E-3</v>
      </c>
      <c r="N218" s="1">
        <f t="shared" si="140"/>
        <v>0.39288260132937958</v>
      </c>
      <c r="O218" s="1">
        <f t="shared" si="141"/>
        <v>5.5289817066494971</v>
      </c>
      <c r="P218" s="1">
        <f t="shared" si="142"/>
        <v>8.5438779413505017</v>
      </c>
      <c r="Q218" s="1">
        <v>72.544399999999996</v>
      </c>
      <c r="R218" s="1">
        <v>69.596900000000005</v>
      </c>
      <c r="S218" s="1">
        <v>0.51036820400000005</v>
      </c>
      <c r="T218" s="1">
        <v>7.1499699999999997</v>
      </c>
      <c r="U218" s="1">
        <v>0.868081039</v>
      </c>
      <c r="V218" s="1">
        <v>5.7477778E-2</v>
      </c>
      <c r="W218" s="1">
        <v>0.23538888899999999</v>
      </c>
      <c r="X218" s="1">
        <v>3.4500000000000003E-2</v>
      </c>
      <c r="Y218" s="1">
        <v>0.218611111</v>
      </c>
      <c r="Z218" s="1">
        <v>0.60748159800000001</v>
      </c>
      <c r="AA218" s="1">
        <v>3.6955457999999997E-2</v>
      </c>
      <c r="AB218" s="1">
        <v>1.955555556</v>
      </c>
      <c r="AC218" s="1">
        <v>0.58527718200000001</v>
      </c>
      <c r="AD218" s="1">
        <v>0.305285484</v>
      </c>
      <c r="AE218" s="1">
        <f t="shared" si="143"/>
        <v>0.15632799999999999</v>
      </c>
      <c r="AF218" s="1">
        <v>0.98406827299999999</v>
      </c>
      <c r="AG218" s="1">
        <v>1.127979244</v>
      </c>
      <c r="AH218" s="1">
        <v>0.83957832899999996</v>
      </c>
      <c r="AI218" s="1">
        <v>1</v>
      </c>
      <c r="AJ218" s="1">
        <v>0.81012145199999996</v>
      </c>
      <c r="AK218" s="1">
        <v>0.97911615200000002</v>
      </c>
      <c r="AL218" s="1">
        <v>0.60348265300000004</v>
      </c>
      <c r="AM218" s="1">
        <v>0.51036820400000005</v>
      </c>
      <c r="AN218" s="1">
        <f t="shared" si="144"/>
        <v>0.6947145158879805</v>
      </c>
      <c r="AO218" s="1">
        <f t="shared" si="145"/>
        <v>0.25807912683835799</v>
      </c>
      <c r="AP218" s="1">
        <f t="shared" si="146"/>
        <v>3.631911330074602</v>
      </c>
      <c r="AQ218" s="1">
        <f t="shared" si="147"/>
        <v>10.440948317925397</v>
      </c>
      <c r="AR218" s="1">
        <f t="shared" si="148"/>
        <v>0.36993846694761934</v>
      </c>
      <c r="AS218" s="1">
        <f t="shared" si="149"/>
        <v>0.58588888890000002</v>
      </c>
      <c r="AT218" s="1">
        <f t="shared" si="150"/>
        <v>0.95566837891815515</v>
      </c>
      <c r="AU218" s="1">
        <f t="shared" si="151"/>
        <v>0.63458559904907152</v>
      </c>
      <c r="AV218" s="1">
        <f t="shared" si="152"/>
        <v>1.3209699569509286</v>
      </c>
      <c r="AW218" s="1">
        <f t="shared" si="170"/>
        <v>1.8831045888489624</v>
      </c>
      <c r="AX218" s="1">
        <f t="shared" si="171"/>
        <v>8.5072207523676191</v>
      </c>
      <c r="AY218" s="1">
        <f t="shared" si="172"/>
        <v>7.6795119851964628</v>
      </c>
      <c r="AZ218" s="1">
        <f t="shared" si="173"/>
        <v>5.1914502780472409</v>
      </c>
      <c r="BA218" s="1">
        <f t="shared" si="174"/>
        <v>6.1703482904393026</v>
      </c>
      <c r="BB218" s="1">
        <f t="shared" si="175"/>
        <v>7.7422091423746418</v>
      </c>
      <c r="BC218" s="1">
        <f t="shared" si="176"/>
        <v>6.4187744069737285</v>
      </c>
      <c r="BD218" s="1">
        <f t="shared" si="177"/>
        <v>7.8325321881838361</v>
      </c>
      <c r="BE218" s="1">
        <f t="shared" si="153"/>
        <v>0.93237296743337428</v>
      </c>
      <c r="BF218" s="1">
        <f t="shared" si="154"/>
        <v>0.63029628840430707</v>
      </c>
      <c r="BG218" s="1">
        <f t="shared" si="155"/>
        <v>0.74914473168924445</v>
      </c>
      <c r="BH218" s="1">
        <f t="shared" si="156"/>
        <v>0.93998505718602288</v>
      </c>
      <c r="BI218" s="1">
        <f t="shared" si="157"/>
        <v>0.77930625704497647</v>
      </c>
      <c r="BJ218" s="1">
        <f t="shared" si="158"/>
        <v>0.9509512183706238</v>
      </c>
      <c r="BK218" s="1">
        <f t="shared" si="159"/>
        <v>0.86808103936946435</v>
      </c>
      <c r="BL218" s="2">
        <f t="shared" si="160"/>
        <v>1.57</v>
      </c>
      <c r="BM218" s="2">
        <f t="shared" si="161"/>
        <v>1.0613404800000004</v>
      </c>
      <c r="BN218" s="2">
        <f t="shared" si="162"/>
        <v>1.2614664622783156</v>
      </c>
      <c r="BO218" s="2">
        <f t="shared" si="163"/>
        <v>1.5828178114650373</v>
      </c>
      <c r="BP218" s="2">
        <f t="shared" si="164"/>
        <v>1.3122547159734583</v>
      </c>
      <c r="BQ218" s="2">
        <f t="shared" si="165"/>
        <v>1.6012834616513762</v>
      </c>
      <c r="BR218" s="2">
        <f t="shared" si="166"/>
        <v>1.4617403972594782</v>
      </c>
      <c r="BS218" s="1">
        <f t="shared" si="178"/>
        <v>12.931342110816836</v>
      </c>
      <c r="BT218" s="1">
        <f t="shared" si="179"/>
        <v>8.7417559509162786</v>
      </c>
      <c r="BU218" s="1">
        <f t="shared" si="180"/>
        <v>10.390098334422113</v>
      </c>
      <c r="BV218" s="1">
        <f t="shared" si="181"/>
        <v>13.036916317929157</v>
      </c>
      <c r="BW218" s="1">
        <f t="shared" si="182"/>
        <v>10.808416986487623</v>
      </c>
      <c r="BX218" s="1">
        <f t="shared" si="183"/>
        <v>13.18900908217006</v>
      </c>
      <c r="BY218" s="1">
        <f t="shared" si="184"/>
        <v>12.039659333862177</v>
      </c>
    </row>
    <row r="219" spans="1:77" x14ac:dyDescent="0.25">
      <c r="A219" s="1">
        <v>20120623</v>
      </c>
      <c r="B219" s="1">
        <v>2012</v>
      </c>
      <c r="C219" s="1">
        <v>6</v>
      </c>
      <c r="D219" s="1">
        <v>23.181000000000001</v>
      </c>
      <c r="E219" s="1">
        <v>339.19200000000001</v>
      </c>
      <c r="F219" s="1">
        <f t="shared" si="167"/>
        <v>14.066970624</v>
      </c>
      <c r="G219" s="1">
        <v>488.322</v>
      </c>
      <c r="H219" s="1">
        <v>18.457999999999998</v>
      </c>
      <c r="I219" s="1">
        <v>857.77837839999995</v>
      </c>
      <c r="J219" s="1">
        <v>186.3675302</v>
      </c>
      <c r="K219" s="1">
        <f t="shared" si="168"/>
        <v>1.1116807784063999E-2</v>
      </c>
      <c r="L219" s="1">
        <f t="shared" si="169"/>
        <v>2.4153231913919999E-3</v>
      </c>
      <c r="M219" s="1">
        <f t="shared" si="139"/>
        <v>8.7014845926719989E-3</v>
      </c>
      <c r="N219" s="1">
        <f t="shared" si="140"/>
        <v>0.21726769395566758</v>
      </c>
      <c r="O219" s="1">
        <f t="shared" si="141"/>
        <v>3.056298268418598</v>
      </c>
      <c r="P219" s="1">
        <f t="shared" si="142"/>
        <v>11.010672355581402</v>
      </c>
      <c r="Q219" s="1">
        <v>99.899000000000001</v>
      </c>
      <c r="R219" s="1">
        <v>52.040300000000002</v>
      </c>
      <c r="S219" s="1">
        <v>0.65749282799999997</v>
      </c>
      <c r="T219" s="1">
        <v>7.6055400000000004</v>
      </c>
      <c r="U219" s="1">
        <v>0.80076465500000005</v>
      </c>
      <c r="V219" s="1">
        <v>5.7777778000000002E-2</v>
      </c>
      <c r="W219" s="1">
        <v>0.30332222199999997</v>
      </c>
      <c r="X219" s="1">
        <v>3.2966666999999998E-2</v>
      </c>
      <c r="Y219" s="1">
        <v>0.21318888899999999</v>
      </c>
      <c r="Z219" s="1">
        <v>0.67999015200000001</v>
      </c>
      <c r="AA219" s="1">
        <v>0.174504151</v>
      </c>
      <c r="AB219" s="1">
        <v>2.4</v>
      </c>
      <c r="AC219" s="1">
        <v>0.67518778800000001</v>
      </c>
      <c r="AD219" s="1">
        <v>0.30539275300000002</v>
      </c>
      <c r="AE219" s="1">
        <f t="shared" si="143"/>
        <v>0.1564595377069283</v>
      </c>
      <c r="AF219" s="1">
        <v>0.978953089</v>
      </c>
      <c r="AG219" s="1">
        <v>1.115995657</v>
      </c>
      <c r="AH219" s="1">
        <v>0.83215906100000003</v>
      </c>
      <c r="AI219" s="1">
        <v>0.73364285699999998</v>
      </c>
      <c r="AJ219" s="1">
        <v>0.91758136800000001</v>
      </c>
      <c r="AK219" s="1">
        <v>0.93492403400000001</v>
      </c>
      <c r="AL219" s="1">
        <v>0.81984239400000003</v>
      </c>
      <c r="AM219" s="1">
        <v>0.65749282799999997</v>
      </c>
      <c r="AN219" s="1">
        <f t="shared" si="144"/>
        <v>0.69460724685760622</v>
      </c>
      <c r="AO219" s="1">
        <f t="shared" si="145"/>
        <v>0.25817199729242901</v>
      </c>
      <c r="AP219" s="1">
        <f t="shared" si="146"/>
        <v>3.6316979018520064</v>
      </c>
      <c r="AQ219" s="1">
        <f t="shared" si="147"/>
        <v>10.435272722147992</v>
      </c>
      <c r="AR219" s="1">
        <f t="shared" si="148"/>
        <v>0.35160163756320267</v>
      </c>
      <c r="AS219" s="1">
        <f t="shared" si="149"/>
        <v>0.59699999999999998</v>
      </c>
      <c r="AT219" s="1">
        <f t="shared" si="150"/>
        <v>0.7273555033214425</v>
      </c>
      <c r="AU219" s="1">
        <f t="shared" si="151"/>
        <v>0.66582031149939025</v>
      </c>
      <c r="AV219" s="1">
        <f t="shared" si="152"/>
        <v>1.7341796885006096</v>
      </c>
      <c r="AW219" s="1">
        <f t="shared" si="170"/>
        <v>2.220843104971447</v>
      </c>
      <c r="AX219" s="1">
        <f t="shared" si="171"/>
        <v>8.8272332451873332</v>
      </c>
      <c r="AY219" s="1">
        <f t="shared" si="172"/>
        <v>11.967875554445548</v>
      </c>
      <c r="AZ219" s="1">
        <f t="shared" si="173"/>
        <v>8.0916031138521642</v>
      </c>
      <c r="BA219" s="1">
        <f t="shared" si="174"/>
        <v>9.1474746123508499</v>
      </c>
      <c r="BB219" s="1">
        <f t="shared" si="175"/>
        <v>11.098241267448509</v>
      </c>
      <c r="BC219" s="1">
        <f t="shared" si="176"/>
        <v>9.7489518364473433</v>
      </c>
      <c r="BD219" s="1">
        <f t="shared" si="177"/>
        <v>10.218499061226487</v>
      </c>
      <c r="BE219" s="1">
        <f t="shared" si="153"/>
        <v>1.2600619732361442</v>
      </c>
      <c r="BF219" s="1">
        <f t="shared" si="154"/>
        <v>0.85194079265780343</v>
      </c>
      <c r="BG219" s="1">
        <f t="shared" si="155"/>
        <v>0.96311035803549894</v>
      </c>
      <c r="BH219" s="1">
        <f t="shared" si="156"/>
        <v>1.1685007691876734</v>
      </c>
      <c r="BI219" s="1">
        <f t="shared" si="157"/>
        <v>1.0264381035826273</v>
      </c>
      <c r="BJ219" s="1">
        <f t="shared" si="158"/>
        <v>1.0758753324283925</v>
      </c>
      <c r="BK219" s="1">
        <f t="shared" si="159"/>
        <v>0.80076465504076766</v>
      </c>
      <c r="BL219" s="2">
        <f t="shared" si="160"/>
        <v>1.5699999999999996</v>
      </c>
      <c r="BM219" s="2">
        <f t="shared" si="161"/>
        <v>1.0614930637400368</v>
      </c>
      <c r="BN219" s="2">
        <f t="shared" si="162"/>
        <v>1.200007058567395</v>
      </c>
      <c r="BO219" s="2">
        <f t="shared" si="163"/>
        <v>1.4559174442135479</v>
      </c>
      <c r="BP219" s="2">
        <f t="shared" si="164"/>
        <v>1.2789115589973581</v>
      </c>
      <c r="BQ219" s="2">
        <f t="shared" si="165"/>
        <v>1.3405088859038383</v>
      </c>
      <c r="BR219" s="2">
        <f t="shared" si="166"/>
        <v>0.99772910786698021</v>
      </c>
      <c r="BS219" s="1">
        <f t="shared" si="178"/>
        <v>14.911619443782877</v>
      </c>
      <c r="BT219" s="1">
        <f t="shared" si="179"/>
        <v>10.081898476883179</v>
      </c>
      <c r="BU219" s="1">
        <f t="shared" si="180"/>
        <v>11.397483176567048</v>
      </c>
      <c r="BV219" s="1">
        <f t="shared" si="181"/>
        <v>13.828080808711727</v>
      </c>
      <c r="BW219" s="1">
        <f t="shared" si="182"/>
        <v>12.146906031862216</v>
      </c>
      <c r="BX219" s="1">
        <f t="shared" si="183"/>
        <v>12.731948004845476</v>
      </c>
      <c r="BY219" s="1">
        <f t="shared" si="184"/>
        <v>9.4762781939473939</v>
      </c>
    </row>
    <row r="220" spans="1:77" x14ac:dyDescent="0.25">
      <c r="A220" s="1">
        <v>20070509</v>
      </c>
      <c r="B220" s="1">
        <v>2007</v>
      </c>
      <c r="C220" s="1">
        <v>5</v>
      </c>
      <c r="D220" s="1">
        <v>17.718</v>
      </c>
      <c r="E220" s="1">
        <v>339.16500000000002</v>
      </c>
      <c r="F220" s="1">
        <f t="shared" si="167"/>
        <v>14.065850880000001</v>
      </c>
      <c r="G220" s="1">
        <v>446.99299999999999</v>
      </c>
      <c r="H220" s="1">
        <v>9.8710000000000004</v>
      </c>
      <c r="I220" s="1">
        <v>660.34677079999994</v>
      </c>
      <c r="J220" s="1">
        <v>107.3268958</v>
      </c>
      <c r="K220" s="1">
        <f t="shared" si="168"/>
        <v>8.5580941495679991E-3</v>
      </c>
      <c r="L220" s="1">
        <f t="shared" si="169"/>
        <v>1.390956569568E-3</v>
      </c>
      <c r="M220" s="1">
        <f t="shared" si="139"/>
        <v>7.1671375799999991E-3</v>
      </c>
      <c r="N220" s="1">
        <f t="shared" si="140"/>
        <v>0.16253111326640565</v>
      </c>
      <c r="O220" s="1">
        <f t="shared" si="141"/>
        <v>2.2861384025656517</v>
      </c>
      <c r="P220" s="1">
        <f t="shared" si="142"/>
        <v>11.77971247743435</v>
      </c>
      <c r="Q220" s="1">
        <v>86.016800000000003</v>
      </c>
      <c r="R220" s="1">
        <v>66.176900000000003</v>
      </c>
      <c r="S220" s="1">
        <v>0.56517976800000003</v>
      </c>
      <c r="T220" s="1">
        <v>5.8692900000000003</v>
      </c>
      <c r="U220" s="1">
        <v>0.64121816399999998</v>
      </c>
      <c r="V220" s="1">
        <v>5.0644443999999997E-2</v>
      </c>
      <c r="W220" s="1">
        <v>0.24751111100000001</v>
      </c>
      <c r="X220" s="1">
        <v>3.0255555999999999E-2</v>
      </c>
      <c r="Y220" s="1">
        <v>0.18486666700000001</v>
      </c>
      <c r="Z220" s="1">
        <v>0.66028173400000001</v>
      </c>
      <c r="AA220" s="1">
        <v>0.14488358800000001</v>
      </c>
      <c r="AB220" s="1">
        <v>1.888888889</v>
      </c>
      <c r="AC220" s="1">
        <v>0.65074935</v>
      </c>
      <c r="AD220" s="1">
        <v>0.241229728</v>
      </c>
      <c r="AE220" s="1">
        <f t="shared" si="143"/>
        <v>7.7780169221336598E-2</v>
      </c>
      <c r="AF220" s="1">
        <v>0.81982564099999999</v>
      </c>
      <c r="AG220" s="1">
        <v>0.878137222</v>
      </c>
      <c r="AH220" s="1">
        <v>0.68636242300000005</v>
      </c>
      <c r="AI220" s="1">
        <v>1</v>
      </c>
      <c r="AJ220" s="1">
        <v>0.89444030299999999</v>
      </c>
      <c r="AK220" s="1">
        <v>0.97593918999999996</v>
      </c>
      <c r="AL220" s="1">
        <v>0.68408789400000003</v>
      </c>
      <c r="AM220" s="1">
        <v>0.56517976800000003</v>
      </c>
      <c r="AN220" s="1">
        <f t="shared" si="144"/>
        <v>0.75877027157024834</v>
      </c>
      <c r="AO220" s="1">
        <f t="shared" si="145"/>
        <v>0.21341566317422567</v>
      </c>
      <c r="AP220" s="1">
        <f t="shared" si="146"/>
        <v>3.0018728936649661</v>
      </c>
      <c r="AQ220" s="1">
        <f t="shared" si="147"/>
        <v>11.063977986335034</v>
      </c>
      <c r="AR220" s="1">
        <f t="shared" si="148"/>
        <v>0.40706284213906319</v>
      </c>
      <c r="AS220" s="1">
        <f t="shared" si="149"/>
        <v>0.58422222222499998</v>
      </c>
      <c r="AT220" s="1">
        <f t="shared" si="150"/>
        <v>0.8236323627361759</v>
      </c>
      <c r="AU220" s="1">
        <f t="shared" si="151"/>
        <v>0.58910424691399221</v>
      </c>
      <c r="AV220" s="1">
        <f t="shared" si="152"/>
        <v>1.2997846420860077</v>
      </c>
      <c r="AW220" s="1">
        <f t="shared" si="170"/>
        <v>1.6629499100510601</v>
      </c>
      <c r="AX220" s="1">
        <f t="shared" si="171"/>
        <v>8.9262057620339306</v>
      </c>
      <c r="AY220" s="1">
        <f t="shared" si="172"/>
        <v>8.0595873497694868</v>
      </c>
      <c r="AZ220" s="1">
        <f t="shared" si="173"/>
        <v>4.9806452908174759</v>
      </c>
      <c r="BA220" s="1">
        <f t="shared" si="174"/>
        <v>5.7087284641103464</v>
      </c>
      <c r="BB220" s="1">
        <f t="shared" si="175"/>
        <v>7.4409238862363773</v>
      </c>
      <c r="BC220" s="1">
        <f t="shared" si="176"/>
        <v>6.6881358512615519</v>
      </c>
      <c r="BD220" s="1">
        <f t="shared" si="177"/>
        <v>6.8130717526633369</v>
      </c>
      <c r="BE220" s="1">
        <f t="shared" si="153"/>
        <v>0.88050749003225748</v>
      </c>
      <c r="BF220" s="1">
        <f t="shared" si="154"/>
        <v>0.54413399761516434</v>
      </c>
      <c r="BG220" s="1">
        <f t="shared" si="155"/>
        <v>0.62367686496421826</v>
      </c>
      <c r="BH220" s="1">
        <f t="shared" si="156"/>
        <v>0.81291869301205011</v>
      </c>
      <c r="BI220" s="1">
        <f t="shared" si="157"/>
        <v>0.73067682696651903</v>
      </c>
      <c r="BJ220" s="1">
        <f t="shared" si="158"/>
        <v>0.74432603655804352</v>
      </c>
      <c r="BK220" s="1">
        <f t="shared" si="159"/>
        <v>0.64121816439141122</v>
      </c>
      <c r="BL220" s="2">
        <f t="shared" si="160"/>
        <v>1.57</v>
      </c>
      <c r="BM220" s="2">
        <f t="shared" si="161"/>
        <v>0.97022499629675041</v>
      </c>
      <c r="BN220" s="2">
        <f t="shared" si="162"/>
        <v>1.1120549104675426</v>
      </c>
      <c r="BO220" s="2">
        <f t="shared" si="163"/>
        <v>1.4494849418965896</v>
      </c>
      <c r="BP220" s="2">
        <f t="shared" si="164"/>
        <v>1.3028425440144848</v>
      </c>
      <c r="BQ220" s="2">
        <f t="shared" si="165"/>
        <v>1.3271799395520383</v>
      </c>
      <c r="BR220" s="2">
        <f t="shared" si="166"/>
        <v>1.1433321459396497</v>
      </c>
      <c r="BS220" s="1">
        <f t="shared" si="178"/>
        <v>14.370749008250378</v>
      </c>
      <c r="BT220" s="1">
        <f t="shared" si="179"/>
        <v>8.8808024861855124</v>
      </c>
      <c r="BU220" s="1">
        <f t="shared" si="180"/>
        <v>10.179020383262039</v>
      </c>
      <c r="BV220" s="1">
        <f t="shared" si="181"/>
        <v>13.267633306518645</v>
      </c>
      <c r="BW220" s="1">
        <f t="shared" si="182"/>
        <v>11.925365093823284</v>
      </c>
      <c r="BX220" s="1">
        <f t="shared" si="183"/>
        <v>12.148133630628823</v>
      </c>
      <c r="BY220" s="1">
        <f t="shared" si="184"/>
        <v>10.465311657556049</v>
      </c>
    </row>
    <row r="221" spans="1:77" x14ac:dyDescent="0.25">
      <c r="A221" s="1">
        <v>20140601</v>
      </c>
      <c r="B221" s="1">
        <v>2014</v>
      </c>
      <c r="C221" s="1">
        <v>6</v>
      </c>
      <c r="D221" s="1">
        <v>19.626000000000001</v>
      </c>
      <c r="E221" s="1">
        <v>338.85899999999998</v>
      </c>
      <c r="F221" s="1">
        <f t="shared" si="167"/>
        <v>14.053160448</v>
      </c>
      <c r="G221" s="1">
        <v>479.46499999999997</v>
      </c>
      <c r="H221" s="1">
        <v>14.074999999999999</v>
      </c>
      <c r="I221" s="1">
        <v>662.94654170000001</v>
      </c>
      <c r="J221" s="1">
        <v>185.99314580000001</v>
      </c>
      <c r="K221" s="1">
        <f t="shared" si="168"/>
        <v>8.5917871804319992E-3</v>
      </c>
      <c r="L221" s="1">
        <f t="shared" si="169"/>
        <v>2.4104711695680002E-3</v>
      </c>
      <c r="M221" s="1">
        <f t="shared" si="139"/>
        <v>6.181316010863999E-3</v>
      </c>
      <c r="N221" s="1">
        <f t="shared" si="140"/>
        <v>0.28055526969498334</v>
      </c>
      <c r="O221" s="1">
        <f t="shared" si="141"/>
        <v>3.9426882195555129</v>
      </c>
      <c r="P221" s="1">
        <f t="shared" si="142"/>
        <v>10.110472228444486</v>
      </c>
      <c r="Q221" s="1">
        <v>32.7928</v>
      </c>
      <c r="R221" s="1">
        <v>82.764099999999999</v>
      </c>
      <c r="S221" s="1">
        <v>0.28378054400000002</v>
      </c>
      <c r="T221" s="1">
        <v>2.6833800000000001</v>
      </c>
      <c r="U221" s="1">
        <v>0.30462093299999998</v>
      </c>
      <c r="V221" s="1">
        <v>5.8000000000000003E-2</v>
      </c>
      <c r="W221" s="1">
        <v>0.26511111100000001</v>
      </c>
      <c r="X221" s="1">
        <v>3.6266667000000002E-2</v>
      </c>
      <c r="Y221" s="1">
        <v>0.20573333299999999</v>
      </c>
      <c r="Z221" s="1">
        <v>0.640990371</v>
      </c>
      <c r="AA221" s="1">
        <v>0.12610911899999999</v>
      </c>
      <c r="AB221" s="1">
        <v>1.6666666670000001</v>
      </c>
      <c r="AC221" s="1">
        <v>0.62682806000000002</v>
      </c>
      <c r="AD221" s="1">
        <v>0.29325602499999998</v>
      </c>
      <c r="AE221" s="1">
        <f t="shared" si="143"/>
        <v>0.14157697731453092</v>
      </c>
      <c r="AF221" s="1">
        <v>0.88351772100000003</v>
      </c>
      <c r="AG221" s="1">
        <v>0.96714730999999998</v>
      </c>
      <c r="AH221" s="1">
        <v>0.73728316000000005</v>
      </c>
      <c r="AI221" s="1">
        <v>0.89017857099999997</v>
      </c>
      <c r="AJ221" s="1">
        <v>0.87977274900000002</v>
      </c>
      <c r="AK221" s="1">
        <v>0.95563905000000005</v>
      </c>
      <c r="AL221" s="1">
        <v>0.27026550599999999</v>
      </c>
      <c r="AM221" s="1">
        <v>0.28378054400000002</v>
      </c>
      <c r="AN221" s="1">
        <f t="shared" si="144"/>
        <v>0.70674397505553066</v>
      </c>
      <c r="AO221" s="1">
        <f t="shared" si="145"/>
        <v>0.24805730363383116</v>
      </c>
      <c r="AP221" s="1">
        <f t="shared" si="146"/>
        <v>3.4859890882644828</v>
      </c>
      <c r="AQ221" s="1">
        <f t="shared" si="147"/>
        <v>10.567171359735518</v>
      </c>
      <c r="AR221" s="1">
        <f t="shared" si="148"/>
        <v>0.38891797928105193</v>
      </c>
      <c r="AS221" s="1">
        <f t="shared" si="149"/>
        <v>0.578666666675</v>
      </c>
      <c r="AT221" s="1">
        <f t="shared" si="150"/>
        <v>1.1015057242246389</v>
      </c>
      <c r="AU221" s="1">
        <f t="shared" si="151"/>
        <v>0.59664138553949475</v>
      </c>
      <c r="AV221" s="1">
        <f t="shared" si="152"/>
        <v>1.0700252814605054</v>
      </c>
      <c r="AW221" s="1">
        <f t="shared" si="170"/>
        <v>1.596561778860405</v>
      </c>
      <c r="AX221" s="1">
        <f t="shared" si="171"/>
        <v>8.2602374821705329</v>
      </c>
      <c r="AY221" s="1">
        <f t="shared" si="172"/>
        <v>3.3023870419415617</v>
      </c>
      <c r="AZ221" s="1">
        <f t="shared" si="173"/>
        <v>2.1964645148284436</v>
      </c>
      <c r="BA221" s="1">
        <f t="shared" si="174"/>
        <v>2.2810655568772886</v>
      </c>
      <c r="BB221" s="1">
        <f t="shared" si="175"/>
        <v>2.9508092072123935</v>
      </c>
      <c r="BC221" s="1">
        <f t="shared" si="176"/>
        <v>2.674739672515273</v>
      </c>
      <c r="BD221" s="1">
        <f t="shared" si="177"/>
        <v>2.8421648456329143</v>
      </c>
      <c r="BE221" s="1">
        <f t="shared" si="153"/>
        <v>0.37489145136387003</v>
      </c>
      <c r="BF221" s="1">
        <f t="shared" si="154"/>
        <v>0.24934562768546775</v>
      </c>
      <c r="BG221" s="1">
        <f t="shared" si="155"/>
        <v>0.25894965260374037</v>
      </c>
      <c r="BH221" s="1">
        <f t="shared" si="156"/>
        <v>0.33497985921702889</v>
      </c>
      <c r="BI221" s="1">
        <f t="shared" si="157"/>
        <v>0.30364007159507178</v>
      </c>
      <c r="BJ221" s="1">
        <f t="shared" si="158"/>
        <v>0.32264640408964751</v>
      </c>
      <c r="BK221" s="1">
        <f t="shared" si="159"/>
        <v>0.30462093327780904</v>
      </c>
      <c r="BL221" s="2">
        <f t="shared" si="160"/>
        <v>1.5700000000000003</v>
      </c>
      <c r="BM221" s="2">
        <f t="shared" si="161"/>
        <v>1.0442292936848558</v>
      </c>
      <c r="BN221" s="2">
        <f t="shared" si="162"/>
        <v>1.0844497870218803</v>
      </c>
      <c r="BO221" s="2">
        <f t="shared" si="163"/>
        <v>1.4028550852718125</v>
      </c>
      <c r="BP221" s="2">
        <f t="shared" si="164"/>
        <v>1.2716078498721564</v>
      </c>
      <c r="BQ221" s="2">
        <f t="shared" si="165"/>
        <v>1.3512040687454461</v>
      </c>
      <c r="BR221" s="2">
        <f t="shared" si="166"/>
        <v>1.2757155798198387</v>
      </c>
      <c r="BS221" s="1">
        <f t="shared" si="178"/>
        <v>13.829997021767058</v>
      </c>
      <c r="BT221" s="1">
        <f t="shared" si="179"/>
        <v>9.1985274023588985</v>
      </c>
      <c r="BU221" s="1">
        <f t="shared" si="180"/>
        <v>9.5528263215086131</v>
      </c>
      <c r="BV221" s="1">
        <f t="shared" si="181"/>
        <v>12.357631625019071</v>
      </c>
      <c r="BW221" s="1">
        <f t="shared" si="182"/>
        <v>11.20148584496021</v>
      </c>
      <c r="BX221" s="1">
        <f t="shared" si="183"/>
        <v>11.90264219525417</v>
      </c>
      <c r="BY221" s="1">
        <f t="shared" si="184"/>
        <v>11.237670490146625</v>
      </c>
    </row>
    <row r="222" spans="1:77" x14ac:dyDescent="0.25">
      <c r="A222" s="1">
        <v>20120721</v>
      </c>
      <c r="B222" s="1">
        <v>2012</v>
      </c>
      <c r="C222" s="1">
        <v>7</v>
      </c>
      <c r="D222" s="1">
        <v>21.571999999999999</v>
      </c>
      <c r="E222" s="1">
        <v>338.721</v>
      </c>
      <c r="F222" s="1">
        <f t="shared" si="167"/>
        <v>14.047437312</v>
      </c>
      <c r="G222" s="1">
        <v>466.32</v>
      </c>
      <c r="H222" s="1">
        <v>15.893000000000001</v>
      </c>
      <c r="I222" s="1">
        <v>625.15461830000004</v>
      </c>
      <c r="J222" s="1">
        <v>117.1456258</v>
      </c>
      <c r="K222" s="1">
        <f t="shared" si="168"/>
        <v>8.1020038531680015E-3</v>
      </c>
      <c r="L222" s="1">
        <f t="shared" si="169"/>
        <v>1.5182073103679999E-3</v>
      </c>
      <c r="M222" s="1">
        <f t="shared" si="139"/>
        <v>6.5837965428000014E-3</v>
      </c>
      <c r="N222" s="1">
        <f t="shared" si="140"/>
        <v>0.1873866438331005</v>
      </c>
      <c r="O222" s="1">
        <f t="shared" si="141"/>
        <v>2.6323021323515507</v>
      </c>
      <c r="P222" s="1">
        <f t="shared" si="142"/>
        <v>11.415135179648448</v>
      </c>
      <c r="Q222" s="1">
        <v>84.729500000000002</v>
      </c>
      <c r="R222" s="1">
        <v>84.758399999999995</v>
      </c>
      <c r="S222" s="1">
        <v>0.49991474299999999</v>
      </c>
      <c r="T222" s="1">
        <v>5.9474099999999996</v>
      </c>
      <c r="U222" s="1">
        <v>0.65516112199999998</v>
      </c>
      <c r="V222" s="1">
        <v>5.4811111000000003E-2</v>
      </c>
      <c r="W222" s="1">
        <v>0.264444444</v>
      </c>
      <c r="X222" s="1">
        <v>3.3155556000000003E-2</v>
      </c>
      <c r="Y222" s="1">
        <v>0.19236666699999999</v>
      </c>
      <c r="Z222" s="1">
        <v>0.65663174800000002</v>
      </c>
      <c r="AA222" s="1">
        <v>0.157784641</v>
      </c>
      <c r="AB222" s="1">
        <v>2.255555556</v>
      </c>
      <c r="AC222" s="1">
        <v>0.64622336800000002</v>
      </c>
      <c r="AD222" s="1">
        <v>0.27362969599999998</v>
      </c>
      <c r="AE222" s="1">
        <f t="shared" si="143"/>
        <v>0.11751035683629672</v>
      </c>
      <c r="AF222" s="1">
        <v>0.94116294199999995</v>
      </c>
      <c r="AG222" s="1">
        <v>1.049239638</v>
      </c>
      <c r="AH222" s="1">
        <v>0.78921804100000004</v>
      </c>
      <c r="AI222" s="1">
        <v>0.82525000000000004</v>
      </c>
      <c r="AJ222" s="1">
        <v>0.90451925099999997</v>
      </c>
      <c r="AK222" s="1">
        <v>0.94699165299999999</v>
      </c>
      <c r="AL222" s="1">
        <v>0.58810991599999995</v>
      </c>
      <c r="AM222" s="1">
        <v>0.49991474299999999</v>
      </c>
      <c r="AN222" s="1">
        <f t="shared" si="144"/>
        <v>0.72637030365414312</v>
      </c>
      <c r="AO222" s="1">
        <f t="shared" si="145"/>
        <v>0.23335844500475078</v>
      </c>
      <c r="AP222" s="1">
        <f t="shared" si="146"/>
        <v>3.2780881274300362</v>
      </c>
      <c r="AQ222" s="1">
        <f t="shared" si="147"/>
        <v>10.769349184569963</v>
      </c>
      <c r="AR222" s="1">
        <f t="shared" si="148"/>
        <v>0.37493875104201496</v>
      </c>
      <c r="AS222" s="1">
        <f t="shared" si="149"/>
        <v>0.59338888890000008</v>
      </c>
      <c r="AT222" s="1">
        <f t="shared" si="150"/>
        <v>0.71662934698538194</v>
      </c>
      <c r="AU222" s="1">
        <f t="shared" si="151"/>
        <v>0.63380131732559919</v>
      </c>
      <c r="AV222" s="1">
        <f t="shared" si="152"/>
        <v>1.6217542386744008</v>
      </c>
      <c r="AW222" s="1">
        <f t="shared" si="170"/>
        <v>2.0088019651346651</v>
      </c>
      <c r="AX222" s="1">
        <f t="shared" si="171"/>
        <v>8.9887861003852905</v>
      </c>
      <c r="AY222" s="1">
        <f t="shared" si="172"/>
        <v>7.8886508404004632</v>
      </c>
      <c r="AZ222" s="1">
        <f t="shared" si="173"/>
        <v>5.1065800145215317</v>
      </c>
      <c r="BA222" s="1">
        <f t="shared" si="174"/>
        <v>6.100962175016253</v>
      </c>
      <c r="BB222" s="1">
        <f t="shared" si="175"/>
        <v>7.6310894717694024</v>
      </c>
      <c r="BC222" s="1">
        <f t="shared" si="176"/>
        <v>6.4816117528494512</v>
      </c>
      <c r="BD222" s="1">
        <f t="shared" si="177"/>
        <v>6.9640135301031476</v>
      </c>
      <c r="BE222" s="1">
        <f t="shared" si="153"/>
        <v>0.86900639625623455</v>
      </c>
      <c r="BF222" s="1">
        <f t="shared" si="154"/>
        <v>0.56253607687727125</v>
      </c>
      <c r="BG222" s="1">
        <f t="shared" si="155"/>
        <v>0.67207628537116626</v>
      </c>
      <c r="BH222" s="1">
        <f t="shared" si="156"/>
        <v>0.84063367685247647</v>
      </c>
      <c r="BI222" s="1">
        <f t="shared" si="157"/>
        <v>0.71400828674397543</v>
      </c>
      <c r="BJ222" s="1">
        <f t="shared" si="158"/>
        <v>0.76714921520945134</v>
      </c>
      <c r="BK222" s="1">
        <f t="shared" si="159"/>
        <v>0.6551611214289621</v>
      </c>
      <c r="BL222" s="2">
        <f t="shared" si="160"/>
        <v>1.57</v>
      </c>
      <c r="BM222" s="2">
        <f t="shared" si="161"/>
        <v>1.0163120139301043</v>
      </c>
      <c r="BN222" s="2">
        <f t="shared" si="162"/>
        <v>1.2142140409765263</v>
      </c>
      <c r="BO222" s="2">
        <f t="shared" si="163"/>
        <v>1.5187401132421983</v>
      </c>
      <c r="BP222" s="2">
        <f t="shared" si="164"/>
        <v>1.2899709542040083</v>
      </c>
      <c r="BQ222" s="2">
        <f t="shared" si="165"/>
        <v>1.3859785993148239</v>
      </c>
      <c r="BR222" s="2">
        <f t="shared" si="166"/>
        <v>1.1836540732896716</v>
      </c>
      <c r="BS222" s="1">
        <f t="shared" si="178"/>
        <v>14.252118134901327</v>
      </c>
      <c r="BT222" s="1">
        <f t="shared" si="179"/>
        <v>9.2258591620709094</v>
      </c>
      <c r="BU222" s="1">
        <f t="shared" si="180"/>
        <v>11.022370670734633</v>
      </c>
      <c r="BV222" s="1">
        <f t="shared" si="181"/>
        <v>13.786792044675941</v>
      </c>
      <c r="BW222" s="1">
        <f t="shared" si="182"/>
        <v>11.710075433061728</v>
      </c>
      <c r="BX222" s="1">
        <f t="shared" si="183"/>
        <v>12.581611929859834</v>
      </c>
      <c r="BY222" s="1">
        <f t="shared" si="184"/>
        <v>10.744953938459586</v>
      </c>
    </row>
    <row r="223" spans="1:77" x14ac:dyDescent="0.25">
      <c r="A223" s="1">
        <v>20070729</v>
      </c>
      <c r="B223" s="1">
        <v>2007</v>
      </c>
      <c r="C223" s="1">
        <v>7</v>
      </c>
      <c r="D223" s="1">
        <v>23.991</v>
      </c>
      <c r="E223" s="1">
        <v>338.47300000000001</v>
      </c>
      <c r="F223" s="1">
        <f t="shared" si="167"/>
        <v>14.037152256000001</v>
      </c>
      <c r="G223" s="1">
        <v>455.61599999999999</v>
      </c>
      <c r="H223" s="1">
        <v>15.504</v>
      </c>
      <c r="I223" s="1">
        <v>666.12027079999996</v>
      </c>
      <c r="J223" s="1">
        <v>100.67572920000001</v>
      </c>
      <c r="K223" s="1">
        <f t="shared" si="168"/>
        <v>8.6329187095679997E-3</v>
      </c>
      <c r="L223" s="1">
        <f t="shared" si="169"/>
        <v>1.304757450432E-3</v>
      </c>
      <c r="M223" s="1">
        <f t="shared" si="139"/>
        <v>7.3281612591359997E-3</v>
      </c>
      <c r="N223" s="1">
        <f t="shared" si="140"/>
        <v>0.15113746512936777</v>
      </c>
      <c r="O223" s="1">
        <f t="shared" si="141"/>
        <v>2.1215396096068262</v>
      </c>
      <c r="P223" s="1">
        <f t="shared" si="142"/>
        <v>11.915612646393175</v>
      </c>
      <c r="Q223" s="1">
        <v>37.370100000000001</v>
      </c>
      <c r="R223" s="1">
        <v>100.41500000000001</v>
      </c>
      <c r="S223" s="1">
        <v>0.271220183</v>
      </c>
      <c r="T223" s="1">
        <v>3.6709100000000001</v>
      </c>
      <c r="U223" s="1">
        <v>0.39139486400000001</v>
      </c>
      <c r="V223" s="1">
        <v>5.1999999999999998E-2</v>
      </c>
      <c r="W223" s="1">
        <v>0.26733333300000001</v>
      </c>
      <c r="X223" s="1">
        <v>3.0333333000000001E-2</v>
      </c>
      <c r="Y223" s="1">
        <v>0.189655556</v>
      </c>
      <c r="Z223" s="1">
        <v>0.67432150300000004</v>
      </c>
      <c r="AA223" s="1">
        <v>0.16997738600000001</v>
      </c>
      <c r="AB223" s="1">
        <v>2.1777777779999998</v>
      </c>
      <c r="AC223" s="1">
        <v>0.66815866400000001</v>
      </c>
      <c r="AD223" s="1">
        <v>0.25710905699999997</v>
      </c>
      <c r="AE223" s="1">
        <f t="shared" si="143"/>
        <v>9.7252062538320014E-2</v>
      </c>
      <c r="AF223" s="1">
        <v>0.99224865200000001</v>
      </c>
      <c r="AG223" s="1">
        <v>1.1516619340000001</v>
      </c>
      <c r="AH223" s="1">
        <v>0.85377635399999996</v>
      </c>
      <c r="AI223" s="1">
        <v>0.83914285700000002</v>
      </c>
      <c r="AJ223" s="1">
        <v>0.91404483299999995</v>
      </c>
      <c r="AK223" s="1">
        <v>0.94883534400000002</v>
      </c>
      <c r="AL223" s="1">
        <v>0.25179438700000001</v>
      </c>
      <c r="AM223" s="1">
        <v>0.271220183</v>
      </c>
      <c r="AN223" s="1">
        <f t="shared" si="144"/>
        <v>0.74289094325045657</v>
      </c>
      <c r="AO223" s="1">
        <f t="shared" si="145"/>
        <v>0.22253417190695046</v>
      </c>
      <c r="AP223" s="1">
        <f t="shared" si="146"/>
        <v>3.1237460532207417</v>
      </c>
      <c r="AQ223" s="1">
        <f t="shared" si="147"/>
        <v>10.913406202779258</v>
      </c>
      <c r="AR223" s="1">
        <f t="shared" si="148"/>
        <v>0.38634705811269499</v>
      </c>
      <c r="AS223" s="1">
        <f t="shared" si="149"/>
        <v>0.59144444445</v>
      </c>
      <c r="AT223" s="1">
        <f t="shared" si="150"/>
        <v>0.71618217186839483</v>
      </c>
      <c r="AU223" s="1">
        <f t="shared" si="151"/>
        <v>0.61775227592091042</v>
      </c>
      <c r="AV223" s="1">
        <f t="shared" si="152"/>
        <v>1.5600255020790894</v>
      </c>
      <c r="AW223" s="1">
        <f t="shared" si="170"/>
        <v>1.9084198974844622</v>
      </c>
      <c r="AX223" s="1">
        <f t="shared" si="171"/>
        <v>9.0490258989142465</v>
      </c>
      <c r="AY223" s="1">
        <f t="shared" si="172"/>
        <v>3.6789579964787253</v>
      </c>
      <c r="AZ223" s="1">
        <f t="shared" si="173"/>
        <v>2.3264427328373145</v>
      </c>
      <c r="BA223" s="1">
        <f t="shared" si="174"/>
        <v>2.7066098780410557</v>
      </c>
      <c r="BB223" s="1">
        <f t="shared" si="175"/>
        <v>3.4300534953118387</v>
      </c>
      <c r="BC223" s="1">
        <f t="shared" si="176"/>
        <v>3.0693930165477297</v>
      </c>
      <c r="BD223" s="1">
        <f t="shared" si="177"/>
        <v>3.0889189841725062</v>
      </c>
      <c r="BE223" s="1">
        <f t="shared" si="153"/>
        <v>0.39225294649860865</v>
      </c>
      <c r="BF223" s="1">
        <f t="shared" si="154"/>
        <v>0.24804687025216193</v>
      </c>
      <c r="BG223" s="1">
        <f t="shared" si="155"/>
        <v>0.28858054392032068</v>
      </c>
      <c r="BH223" s="1">
        <f t="shared" si="156"/>
        <v>0.36571458317047972</v>
      </c>
      <c r="BI223" s="1">
        <f t="shared" si="157"/>
        <v>0.32726072324160116</v>
      </c>
      <c r="BJ223" s="1">
        <f t="shared" si="158"/>
        <v>0.32934259488606837</v>
      </c>
      <c r="BK223" s="1">
        <f t="shared" si="159"/>
        <v>0.39139486376561422</v>
      </c>
      <c r="BL223" s="2">
        <f t="shared" si="160"/>
        <v>1.57</v>
      </c>
      <c r="BM223" s="2">
        <f t="shared" si="161"/>
        <v>0.99281239254445119</v>
      </c>
      <c r="BN223" s="2">
        <f t="shared" si="162"/>
        <v>1.1550492048541197</v>
      </c>
      <c r="BO223" s="2">
        <f t="shared" si="163"/>
        <v>1.4637796878338805</v>
      </c>
      <c r="BP223" s="2">
        <f t="shared" si="164"/>
        <v>1.3098673702152452</v>
      </c>
      <c r="BQ223" s="2">
        <f t="shared" si="165"/>
        <v>1.3182001017115661</v>
      </c>
      <c r="BR223" s="2">
        <f t="shared" si="166"/>
        <v>1.5665655072757851</v>
      </c>
      <c r="BS223" s="1">
        <f t="shared" si="178"/>
        <v>14.725100489441669</v>
      </c>
      <c r="BT223" s="1">
        <f t="shared" si="179"/>
        <v>9.3116320047006695</v>
      </c>
      <c r="BU223" s="1">
        <f t="shared" si="180"/>
        <v>10.833258351418223</v>
      </c>
      <c r="BV223" s="1">
        <f t="shared" si="181"/>
        <v>13.728855412584361</v>
      </c>
      <c r="BW223" s="1">
        <f t="shared" si="182"/>
        <v>12.285304875324956</v>
      </c>
      <c r="BX223" s="1">
        <f t="shared" si="183"/>
        <v>12.363457938149706</v>
      </c>
      <c r="BY223" s="1">
        <f t="shared" si="184"/>
        <v>14.692888227980317</v>
      </c>
    </row>
    <row r="224" spans="1:77" x14ac:dyDescent="0.25">
      <c r="A224" s="1">
        <v>20070726</v>
      </c>
      <c r="B224" s="1">
        <v>2007</v>
      </c>
      <c r="C224" s="1">
        <v>7</v>
      </c>
      <c r="D224" s="1">
        <v>24.49</v>
      </c>
      <c r="E224" s="1">
        <v>338.46899999999999</v>
      </c>
      <c r="F224" s="1">
        <f t="shared" si="167"/>
        <v>14.036986367999999</v>
      </c>
      <c r="G224" s="1">
        <v>460.43900000000002</v>
      </c>
      <c r="H224" s="1">
        <v>19.141999999999999</v>
      </c>
      <c r="I224" s="1">
        <v>665.71877080000002</v>
      </c>
      <c r="J224" s="1">
        <v>101.58158330000001</v>
      </c>
      <c r="K224" s="1">
        <f t="shared" si="168"/>
        <v>8.6277152695679992E-3</v>
      </c>
      <c r="L224" s="1">
        <f t="shared" si="169"/>
        <v>1.3164973195679999E-3</v>
      </c>
      <c r="M224" s="1">
        <f t="shared" si="139"/>
        <v>7.3112179499999989E-3</v>
      </c>
      <c r="N224" s="1">
        <f t="shared" si="140"/>
        <v>0.1525893331472816</v>
      </c>
      <c r="O224" s="1">
        <f t="shared" si="141"/>
        <v>2.1418943892906022</v>
      </c>
      <c r="P224" s="1">
        <f t="shared" si="142"/>
        <v>11.895091978709397</v>
      </c>
      <c r="Q224" s="1">
        <v>43.9572</v>
      </c>
      <c r="R224" s="1">
        <v>96.676299999999998</v>
      </c>
      <c r="S224" s="1">
        <v>0.31256563999999998</v>
      </c>
      <c r="T224" s="1">
        <v>3.44597</v>
      </c>
      <c r="U224" s="1">
        <v>0.35804530099999998</v>
      </c>
      <c r="V224" s="1">
        <v>4.2511110999999997E-2</v>
      </c>
      <c r="W224" s="1">
        <v>0.230366667</v>
      </c>
      <c r="X224" s="1">
        <v>2.6033332999999999E-2</v>
      </c>
      <c r="Y224" s="1">
        <v>0.16038888900000001</v>
      </c>
      <c r="Z224" s="1">
        <v>0.688423797</v>
      </c>
      <c r="AA224" s="1">
        <v>0.179083258</v>
      </c>
      <c r="AB224" s="1">
        <v>2.4444444440000002</v>
      </c>
      <c r="AC224" s="1">
        <v>0.68564550800000001</v>
      </c>
      <c r="AD224" s="1">
        <v>0.26489936800000002</v>
      </c>
      <c r="AE224" s="1">
        <f t="shared" si="143"/>
        <v>0.10680486572654815</v>
      </c>
      <c r="AF224" s="1">
        <v>0.99756729700000002</v>
      </c>
      <c r="AG224" s="1">
        <v>1.1750672230000001</v>
      </c>
      <c r="AH224" s="1">
        <v>0.86709367500000001</v>
      </c>
      <c r="AI224" s="1">
        <v>0.70921428600000003</v>
      </c>
      <c r="AJ224" s="1">
        <v>0.92115879499999997</v>
      </c>
      <c r="AK224" s="1">
        <v>0.931732055</v>
      </c>
      <c r="AL224" s="1">
        <v>0.31259652900000001</v>
      </c>
      <c r="AM224" s="1">
        <v>0.31256563999999998</v>
      </c>
      <c r="AN224" s="1">
        <f t="shared" si="144"/>
        <v>0.73510063222272648</v>
      </c>
      <c r="AO224" s="1">
        <f t="shared" si="145"/>
        <v>0.22746516756032564</v>
      </c>
      <c r="AP224" s="1">
        <f t="shared" si="146"/>
        <v>3.1929254562391267</v>
      </c>
      <c r="AQ224" s="1">
        <f t="shared" si="147"/>
        <v>10.844060911760872</v>
      </c>
      <c r="AR224" s="1">
        <f t="shared" si="148"/>
        <v>0.37097718247729927</v>
      </c>
      <c r="AS224" s="1">
        <f t="shared" si="149"/>
        <v>0.59811111110000004</v>
      </c>
      <c r="AT224" s="1">
        <f t="shared" si="150"/>
        <v>0.62260774617410564</v>
      </c>
      <c r="AU224" s="1">
        <f t="shared" si="151"/>
        <v>0.63669098459086826</v>
      </c>
      <c r="AV224" s="1">
        <f t="shared" si="152"/>
        <v>1.807753459409132</v>
      </c>
      <c r="AW224" s="1">
        <f t="shared" si="170"/>
        <v>2.1086107250290471</v>
      </c>
      <c r="AX224" s="1">
        <f t="shared" si="171"/>
        <v>9.1469407857024745</v>
      </c>
      <c r="AY224" s="1">
        <f t="shared" si="172"/>
        <v>4.711937490442101</v>
      </c>
      <c r="AZ224" s="1">
        <f t="shared" si="173"/>
        <v>3.0129198081045696</v>
      </c>
      <c r="BA224" s="1">
        <f t="shared" si="174"/>
        <v>3.5440851952705468</v>
      </c>
      <c r="BB224" s="1">
        <f t="shared" si="175"/>
        <v>4.3979831487758947</v>
      </c>
      <c r="BC224" s="1">
        <f t="shared" si="176"/>
        <v>3.9284140461759449</v>
      </c>
      <c r="BD224" s="1">
        <f t="shared" si="177"/>
        <v>3.9285408826311072</v>
      </c>
      <c r="BE224" s="1">
        <f t="shared" si="153"/>
        <v>0.48958263694319609</v>
      </c>
      <c r="BF224" s="1">
        <f t="shared" si="154"/>
        <v>0.31305025322223107</v>
      </c>
      <c r="BG224" s="1">
        <f t="shared" si="155"/>
        <v>0.36823972707012653</v>
      </c>
      <c r="BH224" s="1">
        <f t="shared" si="156"/>
        <v>0.45696195918919541</v>
      </c>
      <c r="BI224" s="1">
        <f t="shared" si="157"/>
        <v>0.4081725005123224</v>
      </c>
      <c r="BJ224" s="1">
        <f t="shared" si="158"/>
        <v>0.40818567915195941</v>
      </c>
      <c r="BK224" s="1">
        <f t="shared" si="159"/>
        <v>0.35804530150268465</v>
      </c>
      <c r="BL224" s="2">
        <f t="shared" si="160"/>
        <v>1.5700000000000003</v>
      </c>
      <c r="BM224" s="2">
        <f t="shared" si="161"/>
        <v>1.0038936442427959</v>
      </c>
      <c r="BN224" s="2">
        <f t="shared" si="162"/>
        <v>1.1808759704179972</v>
      </c>
      <c r="BO224" s="2">
        <f t="shared" si="163"/>
        <v>1.4653915841592169</v>
      </c>
      <c r="BP224" s="2">
        <f t="shared" si="164"/>
        <v>1.308932910295793</v>
      </c>
      <c r="BQ224" s="2">
        <f t="shared" si="165"/>
        <v>1.3089751717296527</v>
      </c>
      <c r="BR224" s="2">
        <f t="shared" si="166"/>
        <v>1.1481843532462452</v>
      </c>
      <c r="BS224" s="1">
        <f t="shared" si="178"/>
        <v>15.110302739050002</v>
      </c>
      <c r="BT224" s="1">
        <f t="shared" si="179"/>
        <v>9.6618706256794944</v>
      </c>
      <c r="BU224" s="1">
        <f t="shared" si="180"/>
        <v>11.365218732665856</v>
      </c>
      <c r="BV224" s="1">
        <f t="shared" si="181"/>
        <v>14.103509852166775</v>
      </c>
      <c r="BW224" s="1">
        <f t="shared" si="182"/>
        <v>12.597689515716693</v>
      </c>
      <c r="BX224" s="1">
        <f t="shared" si="183"/>
        <v>12.598096256519121</v>
      </c>
      <c r="BY224" s="1">
        <f t="shared" si="184"/>
        <v>11.050581641905158</v>
      </c>
    </row>
    <row r="225" spans="1:77" x14ac:dyDescent="0.25">
      <c r="A225" s="1">
        <v>20070731</v>
      </c>
      <c r="B225" s="1">
        <v>2007</v>
      </c>
      <c r="C225" s="1">
        <v>7</v>
      </c>
      <c r="D225" s="1">
        <v>21.951000000000001</v>
      </c>
      <c r="E225" s="1">
        <v>338.34500000000003</v>
      </c>
      <c r="F225" s="1">
        <f t="shared" si="167"/>
        <v>14.031843840000002</v>
      </c>
      <c r="G225" s="1">
        <v>452.21100000000001</v>
      </c>
      <c r="H225" s="1">
        <v>18.442</v>
      </c>
      <c r="I225" s="1">
        <v>659.32814580000002</v>
      </c>
      <c r="J225" s="1">
        <v>94.568854169999994</v>
      </c>
      <c r="K225" s="1">
        <f t="shared" si="168"/>
        <v>8.5448927695679997E-3</v>
      </c>
      <c r="L225" s="1">
        <f t="shared" si="169"/>
        <v>1.2256123500431998E-3</v>
      </c>
      <c r="M225" s="1">
        <f t="shared" si="139"/>
        <v>7.3192804195247995E-3</v>
      </c>
      <c r="N225" s="1">
        <f t="shared" si="140"/>
        <v>0.14343215100464773</v>
      </c>
      <c r="O225" s="1">
        <f t="shared" si="141"/>
        <v>2.0126175445325165</v>
      </c>
      <c r="P225" s="1">
        <f t="shared" si="142"/>
        <v>12.019226295467487</v>
      </c>
      <c r="Q225" s="1">
        <v>38.8872</v>
      </c>
      <c r="R225" s="1">
        <v>111.182</v>
      </c>
      <c r="S225" s="1">
        <v>0.25912845499999998</v>
      </c>
      <c r="T225" s="1">
        <v>3.28566</v>
      </c>
      <c r="U225" s="1">
        <v>0.35045178300000002</v>
      </c>
      <c r="V225" s="1">
        <v>5.1999999999999998E-2</v>
      </c>
      <c r="W225" s="1">
        <v>0.26733333300000001</v>
      </c>
      <c r="X225" s="1">
        <v>3.0333333000000001E-2</v>
      </c>
      <c r="Y225" s="1">
        <v>0.189655556</v>
      </c>
      <c r="Z225" s="1">
        <v>0.67432150300000004</v>
      </c>
      <c r="AA225" s="1">
        <v>0.16997738600000001</v>
      </c>
      <c r="AB225" s="1">
        <v>2.1777777779999998</v>
      </c>
      <c r="AC225" s="1">
        <v>0.66815866400000001</v>
      </c>
      <c r="AD225" s="1">
        <v>0.25179838599999999</v>
      </c>
      <c r="AE225" s="1">
        <f t="shared" si="143"/>
        <v>9.0739896995708128E-2</v>
      </c>
      <c r="AF225" s="1">
        <v>0.95109356499999997</v>
      </c>
      <c r="AG225" s="1">
        <v>1.0647888169999999</v>
      </c>
      <c r="AH225" s="1">
        <v>0.79933279999999995</v>
      </c>
      <c r="AI225" s="1">
        <v>0.73421428600000005</v>
      </c>
      <c r="AJ225" s="1">
        <v>0.91404483299999995</v>
      </c>
      <c r="AK225" s="1">
        <v>0.93499883100000003</v>
      </c>
      <c r="AL225" s="1">
        <v>0.23401243399999999</v>
      </c>
      <c r="AM225" s="1">
        <v>0.25912845499999998</v>
      </c>
      <c r="AN225" s="1">
        <f t="shared" si="144"/>
        <v>0.74820161384840267</v>
      </c>
      <c r="AO225" s="1">
        <f t="shared" si="145"/>
        <v>0.21934692427122826</v>
      </c>
      <c r="AP225" s="1">
        <f t="shared" si="146"/>
        <v>3.0778417881581812</v>
      </c>
      <c r="AQ225" s="1">
        <f t="shared" si="147"/>
        <v>10.954002051841821</v>
      </c>
      <c r="AR225" s="1">
        <f t="shared" si="148"/>
        <v>0.3887513161159038</v>
      </c>
      <c r="AS225" s="1">
        <f t="shared" si="149"/>
        <v>0.59144444445</v>
      </c>
      <c r="AT225" s="1">
        <f t="shared" si="150"/>
        <v>0.70565768758241065</v>
      </c>
      <c r="AU225" s="1">
        <f t="shared" si="151"/>
        <v>0.61408022107194171</v>
      </c>
      <c r="AV225" s="1">
        <f t="shared" si="152"/>
        <v>1.5636975569280582</v>
      </c>
      <c r="AW225" s="1">
        <f t="shared" si="170"/>
        <v>1.8951639272548746</v>
      </c>
      <c r="AX225" s="1">
        <f t="shared" si="171"/>
        <v>9.0812384952713252</v>
      </c>
      <c r="AY225" s="1">
        <f t="shared" si="172"/>
        <v>3.2760926588660069</v>
      </c>
      <c r="AZ225" s="1">
        <f t="shared" si="173"/>
        <v>2.0559219234918511</v>
      </c>
      <c r="BA225" s="1">
        <f t="shared" si="174"/>
        <v>2.4094086353658368</v>
      </c>
      <c r="BB225" s="1">
        <f t="shared" si="175"/>
        <v>3.0609191880793021</v>
      </c>
      <c r="BC225" s="1">
        <f t="shared" si="176"/>
        <v>2.7440298886736696</v>
      </c>
      <c r="BD225" s="1">
        <f t="shared" si="177"/>
        <v>2.7483949121112894</v>
      </c>
      <c r="BE225" s="1">
        <f t="shared" si="153"/>
        <v>0.34943132056859788</v>
      </c>
      <c r="BF225" s="1">
        <f t="shared" si="154"/>
        <v>0.21928668921115282</v>
      </c>
      <c r="BG225" s="1">
        <f t="shared" si="155"/>
        <v>0.25698993554617366</v>
      </c>
      <c r="BH225" s="1">
        <f t="shared" si="156"/>
        <v>0.32648070290372611</v>
      </c>
      <c r="BI225" s="1">
        <f t="shared" si="157"/>
        <v>0.29268097319653996</v>
      </c>
      <c r="BJ225" s="1">
        <f t="shared" si="158"/>
        <v>0.29314655096339354</v>
      </c>
      <c r="BK225" s="1">
        <f t="shared" si="159"/>
        <v>0.35045178274561667</v>
      </c>
      <c r="BL225" s="2">
        <f t="shared" si="160"/>
        <v>1.57</v>
      </c>
      <c r="BM225" s="2">
        <f t="shared" si="161"/>
        <v>0.98525828051502118</v>
      </c>
      <c r="BN225" s="2">
        <f t="shared" si="162"/>
        <v>1.1546595140669007</v>
      </c>
      <c r="BO225" s="2">
        <f t="shared" si="163"/>
        <v>1.4668825413954982</v>
      </c>
      <c r="BP225" s="2">
        <f t="shared" si="164"/>
        <v>1.3150198647644127</v>
      </c>
      <c r="BQ225" s="2">
        <f t="shared" si="165"/>
        <v>1.3171117124349956</v>
      </c>
      <c r="BR225" s="2">
        <f t="shared" si="166"/>
        <v>1.5745849513870493</v>
      </c>
      <c r="BS225" s="1">
        <f t="shared" si="178"/>
        <v>14.719531912737919</v>
      </c>
      <c r="BT225" s="1">
        <f t="shared" si="179"/>
        <v>9.237287071547863</v>
      </c>
      <c r="BU225" s="1">
        <f t="shared" si="180"/>
        <v>10.825508003601403</v>
      </c>
      <c r="BV225" s="1">
        <f t="shared" si="181"/>
        <v>13.752754382362513</v>
      </c>
      <c r="BW225" s="1">
        <f t="shared" si="182"/>
        <v>12.328966156231894</v>
      </c>
      <c r="BX225" s="1">
        <f t="shared" si="183"/>
        <v>12.348578269954018</v>
      </c>
      <c r="BY225" s="1">
        <f t="shared" si="184"/>
        <v>14.762518115451309</v>
      </c>
    </row>
    <row r="226" spans="1:77" x14ac:dyDescent="0.25">
      <c r="A226" s="1">
        <v>20090726</v>
      </c>
      <c r="B226" s="1">
        <v>2009</v>
      </c>
      <c r="C226" s="1">
        <v>7</v>
      </c>
      <c r="D226" s="1">
        <v>22.414999999999999</v>
      </c>
      <c r="E226" s="1">
        <v>338.33800000000002</v>
      </c>
      <c r="F226" s="1">
        <f t="shared" si="167"/>
        <v>14.031553536000001</v>
      </c>
      <c r="G226" s="1">
        <v>460.43900000000002</v>
      </c>
      <c r="H226" s="1">
        <v>16.548999999999999</v>
      </c>
      <c r="I226" s="1">
        <v>661.70747919999997</v>
      </c>
      <c r="J226" s="1">
        <v>123.61631250000001</v>
      </c>
      <c r="K226" s="1">
        <f t="shared" si="168"/>
        <v>8.5757289304319983E-3</v>
      </c>
      <c r="L226" s="1">
        <f t="shared" si="169"/>
        <v>1.6020674099999999E-3</v>
      </c>
      <c r="M226" s="1">
        <f t="shared" si="139"/>
        <v>6.9736615204319986E-3</v>
      </c>
      <c r="N226" s="1">
        <f t="shared" si="140"/>
        <v>0.18681413824950463</v>
      </c>
      <c r="O226" s="1">
        <f t="shared" si="141"/>
        <v>2.6212925821296298</v>
      </c>
      <c r="P226" s="1">
        <f t="shared" si="142"/>
        <v>11.41026095387037</v>
      </c>
      <c r="Q226" s="1">
        <v>40.822299999999998</v>
      </c>
      <c r="R226" s="1">
        <v>106.41800000000001</v>
      </c>
      <c r="S226" s="1">
        <v>0.27724950300000001</v>
      </c>
      <c r="T226" s="1">
        <v>3.27555</v>
      </c>
      <c r="U226" s="1">
        <v>0.34333854899999999</v>
      </c>
      <c r="V226" s="1">
        <v>4.6399999999999997E-2</v>
      </c>
      <c r="W226" s="1">
        <v>0.24708888900000001</v>
      </c>
      <c r="X226" s="1">
        <v>2.7944443999999999E-2</v>
      </c>
      <c r="Y226" s="1">
        <v>0.174444444</v>
      </c>
      <c r="Z226" s="1">
        <v>0.68380404299999997</v>
      </c>
      <c r="AA226" s="1">
        <v>0.172333809</v>
      </c>
      <c r="AB226" s="1">
        <v>2.388888889</v>
      </c>
      <c r="AC226" s="1">
        <v>0.67991701299999996</v>
      </c>
      <c r="AD226" s="1">
        <v>0.26518387900000001</v>
      </c>
      <c r="AE226" s="1">
        <f t="shared" si="143"/>
        <v>0.10715374494175353</v>
      </c>
      <c r="AF226" s="1">
        <v>0.96247192999999998</v>
      </c>
      <c r="AG226" s="1">
        <v>1.083883261</v>
      </c>
      <c r="AH226" s="1">
        <v>0.811716039</v>
      </c>
      <c r="AI226" s="1">
        <v>0.80182142899999997</v>
      </c>
      <c r="AJ226" s="1">
        <v>0.91588578799999998</v>
      </c>
      <c r="AK226" s="1">
        <v>0.94389060899999999</v>
      </c>
      <c r="AL226" s="1">
        <v>0.26066103400000001</v>
      </c>
      <c r="AM226" s="1">
        <v>0.27724950300000001</v>
      </c>
      <c r="AN226" s="1">
        <f t="shared" si="144"/>
        <v>0.73481612113656747</v>
      </c>
      <c r="AO226" s="1">
        <f t="shared" si="145"/>
        <v>0.22765106758741549</v>
      </c>
      <c r="AP226" s="1">
        <f t="shared" si="146"/>
        <v>3.1942981423803749</v>
      </c>
      <c r="AQ226" s="1">
        <f t="shared" si="147"/>
        <v>10.837255393619625</v>
      </c>
      <c r="AR226" s="1">
        <f t="shared" si="148"/>
        <v>0.37315179544955368</v>
      </c>
      <c r="AS226" s="1">
        <f t="shared" si="149"/>
        <v>0.59672222222500004</v>
      </c>
      <c r="AT226" s="1">
        <f t="shared" si="150"/>
        <v>0.64405363807474125</v>
      </c>
      <c r="AU226" s="1">
        <f t="shared" si="151"/>
        <v>0.63417042967148485</v>
      </c>
      <c r="AV226" s="1">
        <f t="shared" si="152"/>
        <v>1.7547184593285152</v>
      </c>
      <c r="AW226" s="1">
        <f t="shared" si="170"/>
        <v>2.0729730190534648</v>
      </c>
      <c r="AX226" s="1">
        <f t="shared" si="171"/>
        <v>9.1149535385353957</v>
      </c>
      <c r="AY226" s="1">
        <f t="shared" si="172"/>
        <v>3.757729415145425</v>
      </c>
      <c r="AZ226" s="1">
        <f t="shared" si="173"/>
        <v>2.4037461333301207</v>
      </c>
      <c r="BA226" s="1">
        <f t="shared" si="174"/>
        <v>2.8249430684891941</v>
      </c>
      <c r="BB226" s="1">
        <f t="shared" si="175"/>
        <v>3.5176723408088355</v>
      </c>
      <c r="BC226" s="1">
        <f t="shared" si="176"/>
        <v>3.0880997365110541</v>
      </c>
      <c r="BD226" s="1">
        <f t="shared" si="177"/>
        <v>3.2053972198200116</v>
      </c>
      <c r="BE226" s="1">
        <f t="shared" si="153"/>
        <v>0.39387991769754771</v>
      </c>
      <c r="BF226" s="1">
        <f t="shared" si="154"/>
        <v>0.25195729243991499</v>
      </c>
      <c r="BG226" s="1">
        <f t="shared" si="155"/>
        <v>0.29610656340292146</v>
      </c>
      <c r="BH226" s="1">
        <f t="shared" si="156"/>
        <v>0.36871747244502001</v>
      </c>
      <c r="BI226" s="1">
        <f t="shared" si="157"/>
        <v>0.32369027561068292</v>
      </c>
      <c r="BJ226" s="1">
        <f t="shared" si="158"/>
        <v>0.33598523300853311</v>
      </c>
      <c r="BK226" s="1">
        <f t="shared" si="159"/>
        <v>0.34333854886256421</v>
      </c>
      <c r="BL226" s="2">
        <f t="shared" si="160"/>
        <v>1.5699999999999998</v>
      </c>
      <c r="BM226" s="2">
        <f t="shared" si="161"/>
        <v>1.004298344132434</v>
      </c>
      <c r="BN226" s="2">
        <f t="shared" si="162"/>
        <v>1.1802767383016568</v>
      </c>
      <c r="BO226" s="2">
        <f t="shared" si="163"/>
        <v>1.4697028351244765</v>
      </c>
      <c r="BP226" s="2">
        <f t="shared" si="164"/>
        <v>1.2902250403611684</v>
      </c>
      <c r="BQ226" s="2">
        <f t="shared" si="165"/>
        <v>1.3392325734881738</v>
      </c>
      <c r="BR226" s="2">
        <f t="shared" si="166"/>
        <v>1.3685427905673135</v>
      </c>
      <c r="BS226" s="1">
        <f t="shared" si="178"/>
        <v>14.978258389676331</v>
      </c>
      <c r="BT226" s="1">
        <f t="shared" si="179"/>
        <v>9.5812994259488367</v>
      </c>
      <c r="BU226" s="1">
        <f t="shared" si="180"/>
        <v>11.260184686373636</v>
      </c>
      <c r="BV226" s="1">
        <f t="shared" si="181"/>
        <v>14.021394153206547</v>
      </c>
      <c r="BW226" s="1">
        <f t="shared" si="182"/>
        <v>12.30912358940137</v>
      </c>
      <c r="BX226" s="1">
        <f t="shared" si="183"/>
        <v>12.776669764061825</v>
      </c>
      <c r="BY226" s="1">
        <f t="shared" si="184"/>
        <v>13.056297792640716</v>
      </c>
    </row>
    <row r="227" spans="1:77" x14ac:dyDescent="0.25">
      <c r="A227" s="1">
        <v>20120530</v>
      </c>
      <c r="B227" s="1">
        <v>2012</v>
      </c>
      <c r="C227" s="1">
        <v>5</v>
      </c>
      <c r="D227" s="1">
        <v>22.65</v>
      </c>
      <c r="E227" s="1">
        <v>338.19299999999998</v>
      </c>
      <c r="F227" s="1">
        <f t="shared" si="167"/>
        <v>14.025540096</v>
      </c>
      <c r="G227" s="1">
        <v>478.52699999999999</v>
      </c>
      <c r="H227" s="1">
        <v>13.271000000000001</v>
      </c>
      <c r="I227" s="1">
        <v>751.85724589999995</v>
      </c>
      <c r="J227" s="1">
        <v>213.0287304</v>
      </c>
      <c r="K227" s="1">
        <f t="shared" si="168"/>
        <v>9.7440699068639999E-3</v>
      </c>
      <c r="L227" s="1">
        <f t="shared" si="169"/>
        <v>2.760852345984E-3</v>
      </c>
      <c r="M227" s="1">
        <f t="shared" si="139"/>
        <v>6.9832175608800003E-3</v>
      </c>
      <c r="N227" s="1">
        <f t="shared" si="140"/>
        <v>0.28333667270174007</v>
      </c>
      <c r="O227" s="1">
        <f t="shared" si="141"/>
        <v>3.9739498636454842</v>
      </c>
      <c r="P227" s="1">
        <f t="shared" si="142"/>
        <v>10.051590232354517</v>
      </c>
      <c r="Q227" s="1">
        <v>74.638499999999993</v>
      </c>
      <c r="R227" s="1">
        <v>66.537000000000006</v>
      </c>
      <c r="S227" s="1">
        <v>0.52869301000000002</v>
      </c>
      <c r="T227" s="1">
        <v>5.9804199999999996</v>
      </c>
      <c r="U227" s="1">
        <v>0.69993330799999998</v>
      </c>
      <c r="V227" s="1">
        <v>6.6366667000000004E-2</v>
      </c>
      <c r="W227" s="1">
        <v>0.28926666699999998</v>
      </c>
      <c r="X227" s="1">
        <v>3.7888889000000002E-2</v>
      </c>
      <c r="Y227" s="1">
        <v>0.22201111100000001</v>
      </c>
      <c r="Z227" s="1">
        <v>0.62676914299999997</v>
      </c>
      <c r="AA227" s="1">
        <v>0.13154406299999999</v>
      </c>
      <c r="AB227" s="1">
        <v>1.8</v>
      </c>
      <c r="AC227" s="1">
        <v>0.60919373700000001</v>
      </c>
      <c r="AD227" s="1">
        <v>0.29326244899999998</v>
      </c>
      <c r="AE227" s="1">
        <f t="shared" si="143"/>
        <v>0.14158485469037399</v>
      </c>
      <c r="AF227" s="1">
        <v>0.96786110999999997</v>
      </c>
      <c r="AG227" s="1">
        <v>1.09362899</v>
      </c>
      <c r="AH227" s="1">
        <v>0.81798772399999997</v>
      </c>
      <c r="AI227" s="1">
        <v>0.91889285700000001</v>
      </c>
      <c r="AJ227" s="1">
        <v>0.88401879900000002</v>
      </c>
      <c r="AK227" s="1">
        <v>0.95948845100000002</v>
      </c>
      <c r="AL227" s="1">
        <v>0.63043089699999999</v>
      </c>
      <c r="AM227" s="1">
        <v>0.52869301000000002</v>
      </c>
      <c r="AN227" s="1">
        <f t="shared" si="144"/>
        <v>0.7067375508591992</v>
      </c>
      <c r="AO227" s="1">
        <f t="shared" si="145"/>
        <v>0.24806244862335602</v>
      </c>
      <c r="AP227" s="1">
        <f t="shared" si="146"/>
        <v>3.4792098194788199</v>
      </c>
      <c r="AQ227" s="1">
        <f t="shared" si="147"/>
        <v>10.54633027652118</v>
      </c>
      <c r="AR227" s="1">
        <f t="shared" si="148"/>
        <v>0.38286854755446242</v>
      </c>
      <c r="AS227" s="1">
        <f t="shared" si="149"/>
        <v>0.58200000000000007</v>
      </c>
      <c r="AT227" s="1">
        <f t="shared" si="150"/>
        <v>1.0097389201873301</v>
      </c>
      <c r="AU227" s="1">
        <f t="shared" si="151"/>
        <v>0.61059557795179997</v>
      </c>
      <c r="AV227" s="1">
        <f t="shared" si="152"/>
        <v>1.1894044220482001</v>
      </c>
      <c r="AW227" s="1">
        <f t="shared" si="170"/>
        <v>1.7114737447700745</v>
      </c>
      <c r="AX227" s="1">
        <f t="shared" si="171"/>
        <v>8.4208567707928452</v>
      </c>
      <c r="AY227" s="1">
        <f t="shared" si="172"/>
        <v>8.1851229126718383</v>
      </c>
      <c r="AZ227" s="1">
        <f t="shared" si="173"/>
        <v>5.4440891155916367</v>
      </c>
      <c r="BA227" s="1">
        <f t="shared" si="174"/>
        <v>6.0603947224365422</v>
      </c>
      <c r="BB227" s="1">
        <f t="shared" si="175"/>
        <v>7.7461777180775195</v>
      </c>
      <c r="BC227" s="1">
        <f t="shared" si="176"/>
        <v>6.6303468381604391</v>
      </c>
      <c r="BD227" s="1">
        <f t="shared" si="177"/>
        <v>7.4613953990244255</v>
      </c>
      <c r="BE227" s="1">
        <f t="shared" si="153"/>
        <v>0.95796618996548366</v>
      </c>
      <c r="BF227" s="1">
        <f t="shared" si="154"/>
        <v>0.63716249145408177</v>
      </c>
      <c r="BG227" s="1">
        <f t="shared" si="155"/>
        <v>0.70929334890639306</v>
      </c>
      <c r="BH227" s="1">
        <f t="shared" si="156"/>
        <v>0.90659314888161835</v>
      </c>
      <c r="BI227" s="1">
        <f t="shared" si="157"/>
        <v>0.77599911039440983</v>
      </c>
      <c r="BJ227" s="1">
        <f t="shared" si="158"/>
        <v>0.87326294284030492</v>
      </c>
      <c r="BK227" s="1">
        <f t="shared" si="159"/>
        <v>0.69993330862801517</v>
      </c>
      <c r="BL227" s="2">
        <f t="shared" si="160"/>
        <v>1.57</v>
      </c>
      <c r="BM227" s="2">
        <f t="shared" si="161"/>
        <v>1.0442384314408337</v>
      </c>
      <c r="BN227" s="2">
        <f t="shared" si="162"/>
        <v>1.1624528813727348</v>
      </c>
      <c r="BO227" s="2">
        <f t="shared" si="163"/>
        <v>1.4858053015372343</v>
      </c>
      <c r="BP227" s="2">
        <f t="shared" si="164"/>
        <v>1.2717762026268595</v>
      </c>
      <c r="BQ227" s="2">
        <f t="shared" si="165"/>
        <v>1.4311808022250536</v>
      </c>
      <c r="BR227" s="2">
        <f t="shared" si="166"/>
        <v>1.1471128167744398</v>
      </c>
      <c r="BS227" s="1">
        <f t="shared" si="178"/>
        <v>13.414505759705159</v>
      </c>
      <c r="BT227" s="1">
        <f t="shared" si="179"/>
        <v>8.9222563395341048</v>
      </c>
      <c r="BU227" s="1">
        <f t="shared" si="180"/>
        <v>9.9323126576817913</v>
      </c>
      <c r="BV227" s="1">
        <f t="shared" si="181"/>
        <v>12.695123423739929</v>
      </c>
      <c r="BW227" s="1">
        <f t="shared" si="182"/>
        <v>10.866400761270038</v>
      </c>
      <c r="BX227" s="1">
        <f t="shared" si="183"/>
        <v>12.228396888297727</v>
      </c>
      <c r="BY227" s="1">
        <f t="shared" si="184"/>
        <v>9.8012429857658177</v>
      </c>
    </row>
    <row r="228" spans="1:77" x14ac:dyDescent="0.25">
      <c r="A228" s="1">
        <v>20050724</v>
      </c>
      <c r="B228" s="1">
        <v>2005</v>
      </c>
      <c r="C228" s="1">
        <v>7</v>
      </c>
      <c r="D228" s="1">
        <v>22.631</v>
      </c>
      <c r="E228" s="1">
        <v>338.10399999999998</v>
      </c>
      <c r="F228" s="1">
        <f t="shared" si="167"/>
        <v>14.021849088</v>
      </c>
      <c r="G228" s="1">
        <v>463.459</v>
      </c>
      <c r="H228" s="1">
        <v>9.2739999999999991</v>
      </c>
      <c r="I228" s="1">
        <v>646.61612500000001</v>
      </c>
      <c r="J228" s="1">
        <v>179.3519167</v>
      </c>
      <c r="K228" s="1">
        <f t="shared" si="168"/>
        <v>8.3801449799999986E-3</v>
      </c>
      <c r="L228" s="1">
        <f t="shared" si="169"/>
        <v>2.3244008404319999E-3</v>
      </c>
      <c r="M228" s="1">
        <f t="shared" si="139"/>
        <v>6.0557441395679987E-3</v>
      </c>
      <c r="N228" s="1">
        <f t="shared" si="140"/>
        <v>0.27737000326120848</v>
      </c>
      <c r="O228" s="1">
        <f t="shared" si="141"/>
        <v>3.8892403272667329</v>
      </c>
      <c r="P228" s="1">
        <f t="shared" si="142"/>
        <v>10.132608760733266</v>
      </c>
      <c r="Q228" s="1">
        <v>18.4298</v>
      </c>
      <c r="R228" s="1">
        <v>132.59700000000001</v>
      </c>
      <c r="S228" s="1">
        <v>0.122029997</v>
      </c>
      <c r="T228" s="1">
        <v>2.25475</v>
      </c>
      <c r="U228" s="1">
        <v>0.28399825699999998</v>
      </c>
      <c r="V228" s="1">
        <v>5.6255555999999998E-2</v>
      </c>
      <c r="W228" s="1">
        <v>0.219577778</v>
      </c>
      <c r="X228" s="1">
        <v>3.3955555999999998E-2</v>
      </c>
      <c r="Y228" s="1">
        <v>0.18134444399999999</v>
      </c>
      <c r="Z228" s="1">
        <v>0.59210473100000005</v>
      </c>
      <c r="AA228" s="1">
        <v>9.5363469000000006E-2</v>
      </c>
      <c r="AB228" s="1">
        <v>1.6333333329999999</v>
      </c>
      <c r="AC228" s="1">
        <v>0.56620986600000001</v>
      </c>
      <c r="AD228" s="1">
        <v>0.27047700000000002</v>
      </c>
      <c r="AE228" s="1">
        <f t="shared" si="143"/>
        <v>0.11364438994481915</v>
      </c>
      <c r="AF228" s="1">
        <v>0.96743555199999998</v>
      </c>
      <c r="AG228" s="1">
        <v>1.092838304</v>
      </c>
      <c r="AH228" s="1">
        <v>0.817480651</v>
      </c>
      <c r="AI228" s="1">
        <v>1</v>
      </c>
      <c r="AJ228" s="1">
        <v>0.85575270999999997</v>
      </c>
      <c r="AK228" s="1">
        <v>0.97885672099999999</v>
      </c>
      <c r="AL228" s="1">
        <v>3.2397054000000002E-2</v>
      </c>
      <c r="AM228" s="1">
        <v>0.122029997</v>
      </c>
      <c r="AN228" s="1">
        <f t="shared" si="144"/>
        <v>0.72952299987701175</v>
      </c>
      <c r="AO228" s="1">
        <f t="shared" si="145"/>
        <v>0.23118505992860294</v>
      </c>
      <c r="AP228" s="1">
        <f t="shared" si="146"/>
        <v>3.2416420217191066</v>
      </c>
      <c r="AQ228" s="1">
        <f t="shared" si="147"/>
        <v>10.780207066280893</v>
      </c>
      <c r="AR228" s="1">
        <f t="shared" si="148"/>
        <v>0.40286519762852119</v>
      </c>
      <c r="AS228" s="1">
        <f t="shared" si="149"/>
        <v>0.57783333332500009</v>
      </c>
      <c r="AT228" s="1">
        <f t="shared" si="150"/>
        <v>1.0464667450097613</v>
      </c>
      <c r="AU228" s="1">
        <f t="shared" si="151"/>
        <v>0.57935585925328936</v>
      </c>
      <c r="AV228" s="1">
        <f t="shared" si="152"/>
        <v>1.0539774737467105</v>
      </c>
      <c r="AW228" s="1">
        <f t="shared" si="170"/>
        <v>1.5097353038996688</v>
      </c>
      <c r="AX228" s="1">
        <f t="shared" si="171"/>
        <v>8.3827761281309208</v>
      </c>
      <c r="AY228" s="1">
        <f t="shared" si="172"/>
        <v>0.39066988659590612</v>
      </c>
      <c r="AZ228" s="1">
        <f t="shared" si="173"/>
        <v>0.25177740871689264</v>
      </c>
      <c r="BA228" s="1">
        <f t="shared" si="174"/>
        <v>0.29584585800849167</v>
      </c>
      <c r="BB228" s="1">
        <f t="shared" si="175"/>
        <v>0.38874621689858652</v>
      </c>
      <c r="BC228" s="1">
        <f t="shared" si="176"/>
        <v>0.31638231805636363</v>
      </c>
      <c r="BD228" s="1">
        <f t="shared" si="177"/>
        <v>0.37483943056113955</v>
      </c>
      <c r="BE228" s="1">
        <f t="shared" si="153"/>
        <v>4.9207037056872176E-2</v>
      </c>
      <c r="BF228" s="1">
        <f t="shared" si="154"/>
        <v>3.1712759815630022E-2</v>
      </c>
      <c r="BG228" s="1">
        <f t="shared" si="155"/>
        <v>3.7263425202782308E-2</v>
      </c>
      <c r="BH228" s="1">
        <f t="shared" si="156"/>
        <v>4.8964740198760105E-2</v>
      </c>
      <c r="BI228" s="1">
        <f t="shared" si="157"/>
        <v>3.9850106145605711E-2</v>
      </c>
      <c r="BJ228" s="1">
        <f t="shared" si="158"/>
        <v>4.7213103397133305E-2</v>
      </c>
      <c r="BK228" s="1">
        <f t="shared" si="159"/>
        <v>0.28399825686781049</v>
      </c>
      <c r="BL228" s="2">
        <f t="shared" si="160"/>
        <v>1.5699999999999998</v>
      </c>
      <c r="BM228" s="2">
        <f t="shared" si="161"/>
        <v>1.0118274923359905</v>
      </c>
      <c r="BN228" s="2">
        <f t="shared" si="162"/>
        <v>1.1889270532739322</v>
      </c>
      <c r="BO228" s="2">
        <f t="shared" si="163"/>
        <v>1.5622692750877016</v>
      </c>
      <c r="BP228" s="2">
        <f t="shared" si="164"/>
        <v>1.2714577099265376</v>
      </c>
      <c r="BQ228" s="2">
        <f t="shared" si="165"/>
        <v>1.5063815414821276</v>
      </c>
      <c r="BR228" s="2">
        <f t="shared" si="166"/>
        <v>9.0612499746150021</v>
      </c>
      <c r="BS228" s="1">
        <f t="shared" si="178"/>
        <v>12.464715590306263</v>
      </c>
      <c r="BT228" s="1">
        <f t="shared" si="179"/>
        <v>8.0332114130069492</v>
      </c>
      <c r="BU228" s="1">
        <f t="shared" si="180"/>
        <v>9.4392596029811884</v>
      </c>
      <c r="BV228" s="1">
        <f t="shared" si="181"/>
        <v>12.403338974166966</v>
      </c>
      <c r="BW228" s="1">
        <f t="shared" si="182"/>
        <v>10.094496012316183</v>
      </c>
      <c r="BX228" s="1">
        <f t="shared" si="183"/>
        <v>11.959628971376979</v>
      </c>
      <c r="BY228" s="1">
        <f t="shared" si="184"/>
        <v>71.940066131366777</v>
      </c>
    </row>
    <row r="229" spans="1:77" x14ac:dyDescent="0.25">
      <c r="A229" s="1">
        <v>20050815</v>
      </c>
      <c r="B229" s="1">
        <v>2005</v>
      </c>
      <c r="C229" s="1">
        <v>8</v>
      </c>
      <c r="D229" s="1">
        <v>21.856999999999999</v>
      </c>
      <c r="E229" s="1">
        <v>338.03199999999998</v>
      </c>
      <c r="F229" s="1">
        <f t="shared" si="167"/>
        <v>14.018863103999999</v>
      </c>
      <c r="G229" s="1">
        <v>422.16399999999999</v>
      </c>
      <c r="H229" s="1">
        <v>16.498000000000001</v>
      </c>
      <c r="I229" s="1">
        <v>643.99622920000002</v>
      </c>
      <c r="J229" s="1">
        <v>89.690791669999996</v>
      </c>
      <c r="K229" s="1">
        <f t="shared" si="168"/>
        <v>8.3461911304319996E-3</v>
      </c>
      <c r="L229" s="1">
        <f t="shared" si="169"/>
        <v>1.1623926600431997E-3</v>
      </c>
      <c r="M229" s="1">
        <f t="shared" si="139"/>
        <v>7.1837984703887999E-3</v>
      </c>
      <c r="N229" s="1">
        <f t="shared" si="140"/>
        <v>0.13927223111448614</v>
      </c>
      <c r="O229" s="1">
        <f t="shared" si="141"/>
        <v>1.9524383421826303</v>
      </c>
      <c r="P229" s="1">
        <f t="shared" si="142"/>
        <v>12.06642476181737</v>
      </c>
      <c r="Q229" s="1">
        <v>24.394600000000001</v>
      </c>
      <c r="R229" s="1">
        <v>103.785</v>
      </c>
      <c r="S229" s="1">
        <v>0.19031577599999999</v>
      </c>
      <c r="T229" s="1">
        <v>1.9761899999999999</v>
      </c>
      <c r="U229" s="1">
        <v>0.26555054500000003</v>
      </c>
      <c r="V229" s="1">
        <v>7.2999999999999995E-2</v>
      </c>
      <c r="W229" s="1">
        <v>0.26154444399999999</v>
      </c>
      <c r="X229" s="1">
        <v>4.0800000000000003E-2</v>
      </c>
      <c r="Y229" s="1">
        <v>0.21682222200000001</v>
      </c>
      <c r="Z229" s="1">
        <v>0.56358563800000006</v>
      </c>
      <c r="AA229" s="1">
        <v>9.3489420000000004E-2</v>
      </c>
      <c r="AB229" s="1">
        <v>1.733333333</v>
      </c>
      <c r="AC229" s="1">
        <v>0.53084619099999997</v>
      </c>
      <c r="AD229" s="1">
        <v>0.19928748099999999</v>
      </c>
      <c r="AE229" s="1">
        <f t="shared" si="143"/>
        <v>2.6348842427958281E-2</v>
      </c>
      <c r="AF229" s="1">
        <v>0.94868040799999998</v>
      </c>
      <c r="AG229" s="1">
        <v>1.060932373</v>
      </c>
      <c r="AH229" s="1">
        <v>0.79682412599999997</v>
      </c>
      <c r="AI229" s="1">
        <v>0.80364285700000004</v>
      </c>
      <c r="AJ229" s="1">
        <v>0.85428860900000003</v>
      </c>
      <c r="AK229" s="1">
        <v>0.94413133199999999</v>
      </c>
      <c r="AL229" s="1">
        <v>0.13281731799999999</v>
      </c>
      <c r="AM229" s="1">
        <v>0.19031577599999999</v>
      </c>
      <c r="AN229" s="1">
        <f t="shared" si="144"/>
        <v>0.80071251930529364</v>
      </c>
      <c r="AO229" s="1">
        <f t="shared" si="145"/>
        <v>0.19494321406773851</v>
      </c>
      <c r="AP229" s="1">
        <f t="shared" si="146"/>
        <v>2.732882231069393</v>
      </c>
      <c r="AQ229" s="1">
        <f t="shared" si="147"/>
        <v>11.285980872930606</v>
      </c>
      <c r="AR229" s="1">
        <f t="shared" si="148"/>
        <v>0.43006075525445125</v>
      </c>
      <c r="AS229" s="1">
        <f t="shared" si="149"/>
        <v>0.58033333332500003</v>
      </c>
      <c r="AT229" s="1">
        <f t="shared" si="150"/>
        <v>0.82748949567285268</v>
      </c>
      <c r="AU229" s="1">
        <f t="shared" si="151"/>
        <v>0.55222856363886585</v>
      </c>
      <c r="AV229" s="1">
        <f t="shared" si="152"/>
        <v>1.1811047693611343</v>
      </c>
      <c r="AW229" s="1">
        <f t="shared" si="170"/>
        <v>1.4811610722268289</v>
      </c>
      <c r="AX229" s="1">
        <f t="shared" si="171"/>
        <v>8.9667842399601021</v>
      </c>
      <c r="AY229" s="1">
        <f t="shared" si="172"/>
        <v>1.4721626348019761</v>
      </c>
      <c r="AZ229" s="1">
        <f t="shared" si="173"/>
        <v>0.85382118785050953</v>
      </c>
      <c r="BA229" s="1">
        <f t="shared" si="174"/>
        <v>1.2332868822310668</v>
      </c>
      <c r="BB229" s="1">
        <f t="shared" si="175"/>
        <v>1.6493407668190019</v>
      </c>
      <c r="BC229" s="1">
        <f t="shared" si="176"/>
        <v>1.2358078529849117</v>
      </c>
      <c r="BD229" s="1">
        <f t="shared" si="177"/>
        <v>1.5101881999322728</v>
      </c>
      <c r="BE229" s="1">
        <f t="shared" si="153"/>
        <v>0.19782186426463805</v>
      </c>
      <c r="BF229" s="1">
        <f t="shared" si="154"/>
        <v>0.11473222804079337</v>
      </c>
      <c r="BG229" s="1">
        <f t="shared" si="155"/>
        <v>0.1657229333557225</v>
      </c>
      <c r="BH229" s="1">
        <f t="shared" si="156"/>
        <v>0.22163017698359849</v>
      </c>
      <c r="BI229" s="1">
        <f t="shared" si="157"/>
        <v>0.16606168881825964</v>
      </c>
      <c r="BJ229" s="1">
        <f t="shared" si="158"/>
        <v>0.20293154984282388</v>
      </c>
      <c r="BK229" s="1">
        <f t="shared" si="159"/>
        <v>0.2655505449598104</v>
      </c>
      <c r="BL229" s="2">
        <f t="shared" si="160"/>
        <v>1.5700000000000005</v>
      </c>
      <c r="BM229" s="2">
        <f t="shared" si="161"/>
        <v>0.91056465721643176</v>
      </c>
      <c r="BN229" s="2">
        <f t="shared" si="162"/>
        <v>1.3152489808731125</v>
      </c>
      <c r="BO229" s="2">
        <f t="shared" si="163"/>
        <v>1.75895308214649</v>
      </c>
      <c r="BP229" s="2">
        <f t="shared" si="164"/>
        <v>1.3179374909534332</v>
      </c>
      <c r="BQ229" s="2">
        <f t="shared" si="165"/>
        <v>1.6105526779740589</v>
      </c>
      <c r="BR229" s="2">
        <f t="shared" si="166"/>
        <v>2.1075241462145526</v>
      </c>
      <c r="BS229" s="1">
        <f t="shared" si="178"/>
        <v>11.683720327026874</v>
      </c>
      <c r="BT229" s="1">
        <f t="shared" si="179"/>
        <v>6.7762947736254011</v>
      </c>
      <c r="BU229" s="1">
        <f t="shared" si="180"/>
        <v>9.7878988872156452</v>
      </c>
      <c r="BV229" s="1">
        <f t="shared" si="181"/>
        <v>13.089882726217526</v>
      </c>
      <c r="BW229" s="1">
        <f t="shared" si="182"/>
        <v>9.8079064030595049</v>
      </c>
      <c r="BX229" s="1">
        <f t="shared" si="183"/>
        <v>11.985507682415973</v>
      </c>
      <c r="BY229" s="1">
        <f t="shared" si="184"/>
        <v>15.683899813265555</v>
      </c>
    </row>
    <row r="230" spans="1:77" x14ac:dyDescent="0.25">
      <c r="A230" s="1">
        <v>20060623</v>
      </c>
      <c r="B230" s="1">
        <v>2006</v>
      </c>
      <c r="C230" s="1">
        <v>6</v>
      </c>
      <c r="D230" s="1">
        <v>23.655999999999999</v>
      </c>
      <c r="E230" s="1">
        <v>337.87299999999999</v>
      </c>
      <c r="F230" s="1">
        <f t="shared" si="167"/>
        <v>14.012269056000001</v>
      </c>
      <c r="G230" s="1">
        <v>488.45100000000002</v>
      </c>
      <c r="H230" s="1">
        <v>16.145</v>
      </c>
      <c r="I230" s="1">
        <v>709.02791669999999</v>
      </c>
      <c r="J230" s="1">
        <v>166.29241669999999</v>
      </c>
      <c r="K230" s="1">
        <f t="shared" si="168"/>
        <v>9.1890018004319989E-3</v>
      </c>
      <c r="L230" s="1">
        <f t="shared" si="169"/>
        <v>2.1551497204319995E-3</v>
      </c>
      <c r="M230" s="1">
        <f t="shared" si="139"/>
        <v>7.0338520799999998E-3</v>
      </c>
      <c r="N230" s="1">
        <f t="shared" si="140"/>
        <v>0.23453578171360032</v>
      </c>
      <c r="O230" s="1">
        <f t="shared" si="141"/>
        <v>3.2863784766302526</v>
      </c>
      <c r="P230" s="1">
        <f t="shared" si="142"/>
        <v>10.725890579369748</v>
      </c>
      <c r="Q230" s="1">
        <v>30.077000000000002</v>
      </c>
      <c r="R230" s="1">
        <v>112.07299999999999</v>
      </c>
      <c r="S230" s="1">
        <v>0.21158635200000001</v>
      </c>
      <c r="T230" s="1">
        <v>3.5546099999999998</v>
      </c>
      <c r="U230" s="1">
        <v>0.44164879099999999</v>
      </c>
      <c r="V230" s="1">
        <v>6.3166666999999996E-2</v>
      </c>
      <c r="W230" s="1">
        <v>0.25164444400000002</v>
      </c>
      <c r="X230" s="1">
        <v>3.8222222E-2</v>
      </c>
      <c r="Y230" s="1">
        <v>0.20082222199999999</v>
      </c>
      <c r="Z230" s="1">
        <v>0.59870115899999998</v>
      </c>
      <c r="AA230" s="1">
        <v>0.11232257700000001</v>
      </c>
      <c r="AB230" s="1">
        <v>1.744444444</v>
      </c>
      <c r="AC230" s="1">
        <v>0.574389437</v>
      </c>
      <c r="AD230" s="1">
        <v>0.30827657200000003</v>
      </c>
      <c r="AE230" s="1">
        <f t="shared" si="143"/>
        <v>0.1599957964438995</v>
      </c>
      <c r="AF230" s="1">
        <v>0.98736145900000005</v>
      </c>
      <c r="AG230" s="1">
        <v>1.136621042</v>
      </c>
      <c r="AH230" s="1">
        <v>0.84483586899999996</v>
      </c>
      <c r="AI230" s="1">
        <v>0.81625000000000003</v>
      </c>
      <c r="AJ230" s="1">
        <v>0.86900201300000002</v>
      </c>
      <c r="AK230" s="1">
        <v>0.94579919499999998</v>
      </c>
      <c r="AL230" s="1">
        <v>0.164097576</v>
      </c>
      <c r="AM230" s="1">
        <v>0.21158635200000001</v>
      </c>
      <c r="AN230" s="1">
        <f t="shared" si="144"/>
        <v>0.69172342773379514</v>
      </c>
      <c r="AO230" s="1">
        <f t="shared" si="145"/>
        <v>0.26069204110414979</v>
      </c>
      <c r="AP230" s="1">
        <f t="shared" si="146"/>
        <v>3.6528870207091582</v>
      </c>
      <c r="AQ230" s="1">
        <f t="shared" si="147"/>
        <v>10.359382035290842</v>
      </c>
      <c r="AR230" s="1">
        <f t="shared" si="148"/>
        <v>0.3756159211792745</v>
      </c>
      <c r="AS230" s="1">
        <f t="shared" si="149"/>
        <v>0.58061111110000008</v>
      </c>
      <c r="AT230" s="1">
        <f t="shared" si="150"/>
        <v>1.0982510378605987</v>
      </c>
      <c r="AU230" s="1">
        <f t="shared" si="151"/>
        <v>0.61324585494257899</v>
      </c>
      <c r="AV230" s="1">
        <f t="shared" si="152"/>
        <v>1.131198589057421</v>
      </c>
      <c r="AW230" s="1">
        <f t="shared" si="170"/>
        <v>1.7068052392297084</v>
      </c>
      <c r="AX230" s="1">
        <f t="shared" si="171"/>
        <v>8.2148292001782472</v>
      </c>
      <c r="AY230" s="1">
        <f t="shared" si="172"/>
        <v>2.0473538123742792</v>
      </c>
      <c r="AZ230" s="1">
        <f t="shared" si="173"/>
        <v>1.3895861396896605</v>
      </c>
      <c r="BA230" s="1">
        <f t="shared" si="174"/>
        <v>1.5838212227212782</v>
      </c>
      <c r="BB230" s="1">
        <f t="shared" si="175"/>
        <v>2.0142750227342145</v>
      </c>
      <c r="BC230" s="1">
        <f t="shared" si="176"/>
        <v>1.6623589225872879</v>
      </c>
      <c r="BD230" s="1">
        <f t="shared" si="177"/>
        <v>1.893444523492245</v>
      </c>
      <c r="BE230" s="1">
        <f t="shared" si="153"/>
        <v>0.25437708663062575</v>
      </c>
      <c r="BF230" s="1">
        <f t="shared" si="154"/>
        <v>0.17265158161726357</v>
      </c>
      <c r="BG230" s="1">
        <f t="shared" si="155"/>
        <v>0.19678466220373142</v>
      </c>
      <c r="BH230" s="1">
        <f t="shared" si="156"/>
        <v>0.25026715404982341</v>
      </c>
      <c r="BI230" s="1">
        <f t="shared" si="157"/>
        <v>0.20654271729017379</v>
      </c>
      <c r="BJ230" s="1">
        <f t="shared" si="158"/>
        <v>0.23525435548636864</v>
      </c>
      <c r="BK230" s="1">
        <f t="shared" si="159"/>
        <v>0.4416487909627555</v>
      </c>
      <c r="BL230" s="2">
        <f t="shared" si="160"/>
        <v>1.5700000000000003</v>
      </c>
      <c r="BM230" s="2">
        <f t="shared" si="161"/>
        <v>1.0655951238749237</v>
      </c>
      <c r="BN230" s="2">
        <f t="shared" si="162"/>
        <v>1.2145430382590996</v>
      </c>
      <c r="BO230" s="2">
        <f t="shared" si="163"/>
        <v>1.5446337445823914</v>
      </c>
      <c r="BP230" s="2">
        <f t="shared" si="164"/>
        <v>1.2747691643172241</v>
      </c>
      <c r="BQ230" s="2">
        <f t="shared" si="165"/>
        <v>1.451975659466221</v>
      </c>
      <c r="BR230" s="2">
        <f t="shared" si="166"/>
        <v>2.7258296373933142</v>
      </c>
      <c r="BS230" s="1">
        <f t="shared" si="178"/>
        <v>12.63614395464433</v>
      </c>
      <c r="BT230" s="1">
        <f t="shared" si="179"/>
        <v>8.5764416450003758</v>
      </c>
      <c r="BU230" s="1">
        <f t="shared" si="180"/>
        <v>9.7752488347471811</v>
      </c>
      <c r="BV230" s="1">
        <f t="shared" si="181"/>
        <v>12.43198366480536</v>
      </c>
      <c r="BW230" s="1">
        <f t="shared" si="182"/>
        <v>10.259978770225537</v>
      </c>
      <c r="BX230" s="1">
        <f t="shared" si="183"/>
        <v>11.686225128442546</v>
      </c>
      <c r="BY230" s="1">
        <f t="shared" si="184"/>
        <v>21.938838021616476</v>
      </c>
    </row>
    <row r="231" spans="1:77" x14ac:dyDescent="0.25">
      <c r="A231" s="1">
        <v>20110612</v>
      </c>
      <c r="B231" s="1">
        <v>2011</v>
      </c>
      <c r="C231" s="1">
        <v>6</v>
      </c>
      <c r="D231" s="1">
        <v>18.594999999999999</v>
      </c>
      <c r="E231" s="1">
        <v>337.77</v>
      </c>
      <c r="F231" s="1">
        <f t="shared" si="167"/>
        <v>14.007997439999999</v>
      </c>
      <c r="G231" s="1">
        <v>486.77199999999999</v>
      </c>
      <c r="H231" s="1">
        <v>9.8079999999999998</v>
      </c>
      <c r="I231" s="1">
        <v>643.82564579999996</v>
      </c>
      <c r="J231" s="1">
        <v>254.63516670000001</v>
      </c>
      <c r="K231" s="1">
        <f t="shared" si="168"/>
        <v>8.3439803695680003E-3</v>
      </c>
      <c r="L231" s="1">
        <f t="shared" si="169"/>
        <v>3.3000717604319998E-3</v>
      </c>
      <c r="M231" s="1">
        <f t="shared" si="139"/>
        <v>5.043908609136E-3</v>
      </c>
      <c r="N231" s="1">
        <f t="shared" si="140"/>
        <v>0.39550329869758044</v>
      </c>
      <c r="O231" s="1">
        <f t="shared" si="141"/>
        <v>5.5402091956672619</v>
      </c>
      <c r="P231" s="1">
        <f t="shared" si="142"/>
        <v>8.4677882443327377</v>
      </c>
      <c r="Q231" s="1">
        <v>79.884299999999996</v>
      </c>
      <c r="R231" s="1">
        <v>66.495400000000004</v>
      </c>
      <c r="S231" s="1">
        <v>0.54573345900000003</v>
      </c>
      <c r="T231" s="1">
        <v>8.4572699999999994</v>
      </c>
      <c r="U231" s="1">
        <v>0.92768774099999995</v>
      </c>
      <c r="V231" s="1">
        <v>6.1033333000000002E-2</v>
      </c>
      <c r="W231" s="1">
        <v>0.29833333299999998</v>
      </c>
      <c r="X231" s="1">
        <v>3.7911110999999997E-2</v>
      </c>
      <c r="Y231" s="1">
        <v>0.214355556</v>
      </c>
      <c r="Z231" s="1">
        <v>0.66032835700000003</v>
      </c>
      <c r="AA231" s="1">
        <v>0.16379870699999999</v>
      </c>
      <c r="AB231" s="1">
        <v>1.622222222</v>
      </c>
      <c r="AC231" s="1">
        <v>0.65080716299999997</v>
      </c>
      <c r="AD231" s="1">
        <v>0.306102241</v>
      </c>
      <c r="AE231" s="1">
        <f t="shared" si="143"/>
        <v>0.15732954138565297</v>
      </c>
      <c r="AF231" s="1">
        <v>0.84975856000000005</v>
      </c>
      <c r="AG231" s="1">
        <v>0.92038056599999996</v>
      </c>
      <c r="AH231" s="1">
        <v>0.709767814</v>
      </c>
      <c r="AI231" s="1">
        <v>1</v>
      </c>
      <c r="AJ231" s="1">
        <v>0.90921774</v>
      </c>
      <c r="AK231" s="1">
        <v>0.97624665899999996</v>
      </c>
      <c r="AL231" s="1">
        <v>0.65549038100000001</v>
      </c>
      <c r="AM231" s="1">
        <v>0.54573345900000003</v>
      </c>
      <c r="AN231" s="1">
        <f t="shared" si="144"/>
        <v>0.69389775911515039</v>
      </c>
      <c r="AO231" s="1">
        <f t="shared" si="145"/>
        <v>0.25878781695307018</v>
      </c>
      <c r="AP231" s="1">
        <f t="shared" si="146"/>
        <v>3.6250990773817953</v>
      </c>
      <c r="AQ231" s="1">
        <f t="shared" si="147"/>
        <v>10.382898362618203</v>
      </c>
      <c r="AR231" s="1">
        <f t="shared" si="148"/>
        <v>0.38190874896285354</v>
      </c>
      <c r="AS231" s="1">
        <f t="shared" si="149"/>
        <v>0.57755555555000004</v>
      </c>
      <c r="AT231" s="1">
        <f t="shared" si="150"/>
        <v>1.1786533734104301</v>
      </c>
      <c r="AU231" s="1">
        <f t="shared" si="151"/>
        <v>0.59704668572844821</v>
      </c>
      <c r="AV231" s="1">
        <f t="shared" si="152"/>
        <v>1.0251755362715518</v>
      </c>
      <c r="AW231" s="1">
        <f t="shared" si="170"/>
        <v>1.5888100833717493</v>
      </c>
      <c r="AX231" s="1">
        <f t="shared" si="171"/>
        <v>8.0629230766912805</v>
      </c>
      <c r="AY231" s="1">
        <f t="shared" si="172"/>
        <v>7.9724150722691514</v>
      </c>
      <c r="AZ231" s="1">
        <f t="shared" si="173"/>
        <v>5.395356111963066</v>
      </c>
      <c r="BA231" s="1">
        <f t="shared" si="174"/>
        <v>5.2329988999883987</v>
      </c>
      <c r="BB231" s="1">
        <f t="shared" si="175"/>
        <v>6.7450092810749398</v>
      </c>
      <c r="BC231" s="1">
        <f t="shared" si="176"/>
        <v>6.6725634189459857</v>
      </c>
      <c r="BD231" s="1">
        <f t="shared" si="177"/>
        <v>6.827241153965641</v>
      </c>
      <c r="BE231" s="1">
        <f t="shared" si="153"/>
        <v>0.874503442736286</v>
      </c>
      <c r="BF231" s="1">
        <f t="shared" si="154"/>
        <v>0.5918228606927044</v>
      </c>
      <c r="BG231" s="1">
        <f t="shared" si="155"/>
        <v>0.5740137100729914</v>
      </c>
      <c r="BH231" s="1">
        <f t="shared" si="156"/>
        <v>0.73986787994837355</v>
      </c>
      <c r="BI231" s="1">
        <f t="shared" si="157"/>
        <v>0.73192120942639616</v>
      </c>
      <c r="BJ231" s="1">
        <f t="shared" si="158"/>
        <v>0.74888798932472878</v>
      </c>
      <c r="BK231" s="1">
        <f t="shared" si="159"/>
        <v>0.92768774130637988</v>
      </c>
      <c r="BL231" s="2">
        <f t="shared" si="160"/>
        <v>1.57</v>
      </c>
      <c r="BM231" s="2">
        <f t="shared" si="161"/>
        <v>1.0625022680073573</v>
      </c>
      <c r="BN231" s="2">
        <f t="shared" si="162"/>
        <v>1.0305294190664058</v>
      </c>
      <c r="BO231" s="2">
        <f t="shared" si="163"/>
        <v>1.3282881630338359</v>
      </c>
      <c r="BP231" s="2">
        <f t="shared" si="164"/>
        <v>1.3140214693768426</v>
      </c>
      <c r="BQ231" s="2">
        <f t="shared" si="165"/>
        <v>1.3444820063382907</v>
      </c>
      <c r="BR231" s="2">
        <f t="shared" si="166"/>
        <v>1.6654820126193917</v>
      </c>
      <c r="BS231" s="1">
        <f t="shared" si="178"/>
        <v>14.312912964983129</v>
      </c>
      <c r="BT231" s="1">
        <f t="shared" si="179"/>
        <v>9.6863073166155953</v>
      </c>
      <c r="BU231" s="1">
        <f t="shared" si="180"/>
        <v>9.3948266770395481</v>
      </c>
      <c r="BV231" s="1">
        <f t="shared" si="181"/>
        <v>12.109345777019499</v>
      </c>
      <c r="BW231" s="1">
        <f t="shared" si="182"/>
        <v>11.979283391917193</v>
      </c>
      <c r="BX231" s="1">
        <f t="shared" si="183"/>
        <v>12.256977031659776</v>
      </c>
      <c r="BY231" s="1">
        <f t="shared" si="184"/>
        <v>15.183375217430756</v>
      </c>
    </row>
    <row r="232" spans="1:77" x14ac:dyDescent="0.25">
      <c r="A232" s="1">
        <v>20120605</v>
      </c>
      <c r="B232" s="1">
        <v>2012</v>
      </c>
      <c r="C232" s="1">
        <v>6</v>
      </c>
      <c r="D232" s="1">
        <v>19.878</v>
      </c>
      <c r="E232" s="1">
        <v>337.64</v>
      </c>
      <c r="F232" s="1">
        <f t="shared" si="167"/>
        <v>14.00260608</v>
      </c>
      <c r="G232" s="1">
        <v>483.476</v>
      </c>
      <c r="H232" s="1">
        <v>12.427</v>
      </c>
      <c r="I232" s="1">
        <v>735.2143681</v>
      </c>
      <c r="J232" s="1">
        <v>179.48812559999999</v>
      </c>
      <c r="K232" s="1">
        <f t="shared" si="168"/>
        <v>9.5283782105759999E-3</v>
      </c>
      <c r="L232" s="1">
        <f t="shared" si="169"/>
        <v>2.3261661077759997E-3</v>
      </c>
      <c r="M232" s="1">
        <f t="shared" si="139"/>
        <v>7.2022121028000007E-3</v>
      </c>
      <c r="N232" s="1">
        <f t="shared" si="140"/>
        <v>0.24413032904110349</v>
      </c>
      <c r="O232" s="1">
        <f t="shared" si="141"/>
        <v>3.4184608297433563</v>
      </c>
      <c r="P232" s="1">
        <f t="shared" si="142"/>
        <v>10.584145250256643</v>
      </c>
      <c r="Q232" s="1">
        <v>84.841200000000001</v>
      </c>
      <c r="R232" s="1">
        <v>60.506500000000003</v>
      </c>
      <c r="S232" s="1">
        <v>0.58371202300000002</v>
      </c>
      <c r="T232" s="1">
        <v>7.1549399999999999</v>
      </c>
      <c r="U232" s="1">
        <v>0.80981546999999998</v>
      </c>
      <c r="V232" s="1">
        <v>6.4055556E-2</v>
      </c>
      <c r="W232" s="1">
        <v>0.29614444400000001</v>
      </c>
      <c r="X232" s="1">
        <v>3.9088889000000002E-2</v>
      </c>
      <c r="Y232" s="1">
        <v>0.21716666700000001</v>
      </c>
      <c r="Z232" s="1">
        <v>0.64433339300000003</v>
      </c>
      <c r="AA232" s="1">
        <v>0.153859473</v>
      </c>
      <c r="AB232" s="1">
        <v>2.2111111110000001</v>
      </c>
      <c r="AC232" s="1">
        <v>0.63097340700000004</v>
      </c>
      <c r="AD232" s="1">
        <v>0.301640619</v>
      </c>
      <c r="AE232" s="1">
        <f t="shared" si="143"/>
        <v>0.15185851502145922</v>
      </c>
      <c r="AF232" s="1">
        <v>0.89148541199999998</v>
      </c>
      <c r="AG232" s="1">
        <v>0.97815820600000003</v>
      </c>
      <c r="AH232" s="1">
        <v>0.74400854000000005</v>
      </c>
      <c r="AI232" s="1">
        <v>0.94903571399999997</v>
      </c>
      <c r="AJ232" s="1">
        <v>0.90145271299999996</v>
      </c>
      <c r="AK232" s="1">
        <v>0.96354604799999999</v>
      </c>
      <c r="AL232" s="1">
        <v>0.71134120999999995</v>
      </c>
      <c r="AM232" s="1">
        <v>0.58371202300000002</v>
      </c>
      <c r="AN232" s="1">
        <f t="shared" si="144"/>
        <v>0.69835938081724835</v>
      </c>
      <c r="AO232" s="1">
        <f t="shared" si="145"/>
        <v>0.25496040904010986</v>
      </c>
      <c r="AP232" s="1">
        <f t="shared" si="146"/>
        <v>3.5701101737843293</v>
      </c>
      <c r="AQ232" s="1">
        <f t="shared" si="147"/>
        <v>10.432495906215671</v>
      </c>
      <c r="AR232" s="1">
        <f t="shared" si="148"/>
        <v>0.36050425944605874</v>
      </c>
      <c r="AS232" s="1">
        <f t="shared" si="149"/>
        <v>0.59227777777500001</v>
      </c>
      <c r="AT232" s="1">
        <f t="shared" si="150"/>
        <v>0.80195975298555267</v>
      </c>
      <c r="AU232" s="1">
        <f t="shared" si="151"/>
        <v>0.64933171615711904</v>
      </c>
      <c r="AV232" s="1">
        <f t="shared" si="152"/>
        <v>1.5617793948428811</v>
      </c>
      <c r="AW232" s="1">
        <f t="shared" si="170"/>
        <v>2.0649751891766526</v>
      </c>
      <c r="AX232" s="1">
        <f t="shared" si="171"/>
        <v>8.7114826303483994</v>
      </c>
      <c r="AY232" s="1">
        <f t="shared" si="172"/>
        <v>8.7965381380909342</v>
      </c>
      <c r="AZ232" s="1">
        <f t="shared" si="173"/>
        <v>5.9175257678579376</v>
      </c>
      <c r="BA232" s="1">
        <f t="shared" si="174"/>
        <v>6.9472722560000433</v>
      </c>
      <c r="BB232" s="1">
        <f t="shared" si="175"/>
        <v>8.5624306446385887</v>
      </c>
      <c r="BC232" s="1">
        <f t="shared" si="176"/>
        <v>7.1333513759549918</v>
      </c>
      <c r="BD232" s="1">
        <f t="shared" si="177"/>
        <v>8.0274672731411307</v>
      </c>
      <c r="BE232" s="1">
        <f t="shared" si="153"/>
        <v>0.99561598932100259</v>
      </c>
      <c r="BF232" s="1">
        <f t="shared" si="154"/>
        <v>0.66976157884049436</v>
      </c>
      <c r="BG232" s="1">
        <f t="shared" si="155"/>
        <v>0.78631107279447965</v>
      </c>
      <c r="BH232" s="1">
        <f t="shared" si="156"/>
        <v>0.96911906973263362</v>
      </c>
      <c r="BI232" s="1">
        <f t="shared" si="157"/>
        <v>0.80737201110880319</v>
      </c>
      <c r="BJ232" s="1">
        <f t="shared" si="158"/>
        <v>0.90857046777096095</v>
      </c>
      <c r="BK232" s="1">
        <f t="shared" si="159"/>
        <v>0.80981546999560972</v>
      </c>
      <c r="BL232" s="2">
        <f t="shared" si="160"/>
        <v>1.5699999999999998</v>
      </c>
      <c r="BM232" s="2">
        <f t="shared" si="161"/>
        <v>1.0561558774248927</v>
      </c>
      <c r="BN232" s="2">
        <f t="shared" si="162"/>
        <v>1.2399443133986348</v>
      </c>
      <c r="BO232" s="2">
        <f t="shared" si="163"/>
        <v>1.5282166576270935</v>
      </c>
      <c r="BP232" s="2">
        <f t="shared" si="164"/>
        <v>1.2731555851220211</v>
      </c>
      <c r="BQ232" s="2">
        <f t="shared" si="165"/>
        <v>1.4327367676901546</v>
      </c>
      <c r="BR232" s="2">
        <f t="shared" si="166"/>
        <v>1.277008707704858</v>
      </c>
      <c r="BS232" s="1">
        <f t="shared" si="178"/>
        <v>13.871377142327129</v>
      </c>
      <c r="BT232" s="1">
        <f t="shared" si="179"/>
        <v>9.3314245202841448</v>
      </c>
      <c r="BU232" s="1">
        <f t="shared" si="180"/>
        <v>10.955245354545431</v>
      </c>
      <c r="BV232" s="1">
        <f t="shared" si="181"/>
        <v>13.502209944670081</v>
      </c>
      <c r="BW232" s="1">
        <f t="shared" si="182"/>
        <v>11.248675975852054</v>
      </c>
      <c r="BX232" s="1">
        <f t="shared" si="183"/>
        <v>12.658619140324117</v>
      </c>
      <c r="BY232" s="1">
        <f t="shared" si="184"/>
        <v>11.282719362171893</v>
      </c>
    </row>
    <row r="233" spans="1:77" x14ac:dyDescent="0.25">
      <c r="A233" s="1">
        <v>20090712</v>
      </c>
      <c r="B233" s="1">
        <v>2009</v>
      </c>
      <c r="C233" s="1">
        <v>7</v>
      </c>
      <c r="D233" s="1">
        <v>22.44</v>
      </c>
      <c r="E233" s="1">
        <v>337.31700000000001</v>
      </c>
      <c r="F233" s="1">
        <f t="shared" si="167"/>
        <v>13.989210624</v>
      </c>
      <c r="G233" s="1">
        <v>478.14499999999998</v>
      </c>
      <c r="H233" s="1">
        <v>11.08</v>
      </c>
      <c r="I233" s="1">
        <v>674.88695829999995</v>
      </c>
      <c r="J233" s="1">
        <v>151.522875</v>
      </c>
      <c r="K233" s="1">
        <f t="shared" si="168"/>
        <v>8.7465349795679999E-3</v>
      </c>
      <c r="L233" s="1">
        <f t="shared" si="169"/>
        <v>1.9637364600000001E-3</v>
      </c>
      <c r="M233" s="1">
        <f t="shared" si="139"/>
        <v>6.7827985195679993E-3</v>
      </c>
      <c r="N233" s="1">
        <f t="shared" si="140"/>
        <v>0.22451593283366608</v>
      </c>
      <c r="O233" s="1">
        <f t="shared" si="141"/>
        <v>3.1408006728539921</v>
      </c>
      <c r="P233" s="1">
        <f t="shared" si="142"/>
        <v>10.848409951146008</v>
      </c>
      <c r="Q233" s="1">
        <v>46.770499999999998</v>
      </c>
      <c r="R233" s="1">
        <v>111.304</v>
      </c>
      <c r="S233" s="1">
        <v>0.295876311</v>
      </c>
      <c r="T233" s="1">
        <v>4.6226399999999996</v>
      </c>
      <c r="U233" s="1">
        <v>0.492263328</v>
      </c>
      <c r="V233" s="1">
        <v>5.1388889E-2</v>
      </c>
      <c r="W233" s="1">
        <v>0.26664444399999998</v>
      </c>
      <c r="X233" s="1">
        <v>3.0088889000000001E-2</v>
      </c>
      <c r="Y233" s="1">
        <v>0.1895</v>
      </c>
      <c r="Z233" s="1">
        <v>0.67683331499999999</v>
      </c>
      <c r="AA233" s="1">
        <v>0.16912284</v>
      </c>
      <c r="AB233" s="1">
        <v>2.1</v>
      </c>
      <c r="AC233" s="1">
        <v>0.67127331099999998</v>
      </c>
      <c r="AD233" s="1">
        <v>0.29452990200000001</v>
      </c>
      <c r="AE233" s="1">
        <f t="shared" si="143"/>
        <v>0.14313905824647458</v>
      </c>
      <c r="AF233" s="1">
        <v>0.96305793100000003</v>
      </c>
      <c r="AG233" s="1">
        <v>1.0849168629999999</v>
      </c>
      <c r="AH233" s="1">
        <v>0.81238323999999995</v>
      </c>
      <c r="AI233" s="1">
        <v>0.99714285700000005</v>
      </c>
      <c r="AJ233" s="1">
        <v>0.91337721900000002</v>
      </c>
      <c r="AK233" s="1">
        <v>0.97005743300000002</v>
      </c>
      <c r="AL233" s="1">
        <v>0.28805339899999999</v>
      </c>
      <c r="AM233" s="1">
        <v>0.295876311</v>
      </c>
      <c r="AN233" s="1">
        <f t="shared" si="144"/>
        <v>0.70547009798282956</v>
      </c>
      <c r="AO233" s="1">
        <f t="shared" si="145"/>
        <v>0.24908183368980485</v>
      </c>
      <c r="AP233" s="1">
        <f t="shared" si="146"/>
        <v>3.4844582340988191</v>
      </c>
      <c r="AQ233" s="1">
        <f t="shared" si="147"/>
        <v>10.504752389901181</v>
      </c>
      <c r="AR233" s="1">
        <f t="shared" si="148"/>
        <v>0.36902660957925032</v>
      </c>
      <c r="AS233" s="1">
        <f t="shared" si="149"/>
        <v>0.58950000000000002</v>
      </c>
      <c r="AT233" s="1">
        <f t="shared" si="150"/>
        <v>0.8380950072328186</v>
      </c>
      <c r="AU233" s="1">
        <f t="shared" si="151"/>
        <v>0.6361887621967901</v>
      </c>
      <c r="AV233" s="1">
        <f t="shared" si="152"/>
        <v>1.46381123780321</v>
      </c>
      <c r="AW233" s="1">
        <f t="shared" si="170"/>
        <v>1.9555693298417185</v>
      </c>
      <c r="AX233" s="1">
        <f t="shared" si="171"/>
        <v>8.6835695920888867</v>
      </c>
      <c r="AY233" s="1">
        <f t="shared" si="172"/>
        <v>4.0899467937088811</v>
      </c>
      <c r="AZ233" s="1">
        <f t="shared" si="173"/>
        <v>2.725002096793784</v>
      </c>
      <c r="BA233" s="1">
        <f t="shared" si="174"/>
        <v>2.9635102309761319</v>
      </c>
      <c r="BB233" s="1">
        <f t="shared" si="175"/>
        <v>3.6991744823148012</v>
      </c>
      <c r="BC233" s="1">
        <f t="shared" si="176"/>
        <v>3.3266369221000049</v>
      </c>
      <c r="BD233" s="1">
        <f t="shared" si="177"/>
        <v>3.441639405839664</v>
      </c>
      <c r="BE233" s="1">
        <f t="shared" si="153"/>
        <v>0.4355370134197783</v>
      </c>
      <c r="BF233" s="1">
        <f t="shared" si="154"/>
        <v>0.29018452675858369</v>
      </c>
      <c r="BG233" s="1">
        <f t="shared" si="155"/>
        <v>0.31558317512190454</v>
      </c>
      <c r="BH233" s="1">
        <f t="shared" si="156"/>
        <v>0.39392380571411451</v>
      </c>
      <c r="BI233" s="1">
        <f t="shared" si="157"/>
        <v>0.35425241032769517</v>
      </c>
      <c r="BJ233" s="1">
        <f t="shared" si="158"/>
        <v>0.36649898487503957</v>
      </c>
      <c r="BK233" s="1">
        <f t="shared" si="159"/>
        <v>0.49226332792683047</v>
      </c>
      <c r="BL233" s="2">
        <f t="shared" si="160"/>
        <v>1.5700000000000003</v>
      </c>
      <c r="BM233" s="2">
        <f t="shared" si="161"/>
        <v>1.0460413075659107</v>
      </c>
      <c r="BN233" s="2">
        <f t="shared" si="162"/>
        <v>1.1375969657574239</v>
      </c>
      <c r="BO233" s="2">
        <f t="shared" si="163"/>
        <v>1.4199949853058225</v>
      </c>
      <c r="BP233" s="2">
        <f t="shared" si="164"/>
        <v>1.2769897094335563</v>
      </c>
      <c r="BQ233" s="2">
        <f t="shared" si="165"/>
        <v>1.3211354914151192</v>
      </c>
      <c r="BR233" s="2">
        <f t="shared" si="166"/>
        <v>1.7744839153319767</v>
      </c>
      <c r="BS233" s="1">
        <f t="shared" si="178"/>
        <v>14.743216462142707</v>
      </c>
      <c r="BT233" s="1">
        <f t="shared" si="179"/>
        <v>9.8229384877624284</v>
      </c>
      <c r="BU233" s="1">
        <f t="shared" si="180"/>
        <v>10.682699562317479</v>
      </c>
      <c r="BV233" s="1">
        <f t="shared" si="181"/>
        <v>13.334581811159802</v>
      </c>
      <c r="BW233" s="1">
        <f t="shared" si="182"/>
        <v>11.99167879369913</v>
      </c>
      <c r="BX233" s="1">
        <f t="shared" si="183"/>
        <v>12.406233455893233</v>
      </c>
      <c r="BY233" s="1">
        <f t="shared" si="184"/>
        <v>16.663439791292891</v>
      </c>
    </row>
    <row r="234" spans="1:77" x14ac:dyDescent="0.25">
      <c r="A234" s="1">
        <v>20120524</v>
      </c>
      <c r="B234" s="1">
        <v>2012</v>
      </c>
      <c r="C234" s="1">
        <v>5</v>
      </c>
      <c r="D234" s="1">
        <v>22.545000000000002</v>
      </c>
      <c r="E234" s="1">
        <v>337.26100000000002</v>
      </c>
      <c r="F234" s="1">
        <f t="shared" si="167"/>
        <v>13.986888192000002</v>
      </c>
      <c r="G234" s="1">
        <v>471.964</v>
      </c>
      <c r="H234" s="1">
        <v>12.134</v>
      </c>
      <c r="I234" s="1">
        <v>675.92692150000005</v>
      </c>
      <c r="J234" s="1">
        <v>205.90968369999999</v>
      </c>
      <c r="K234" s="1">
        <f t="shared" si="168"/>
        <v>8.7600129026400003E-3</v>
      </c>
      <c r="L234" s="1">
        <f t="shared" si="169"/>
        <v>2.6685895007520001E-3</v>
      </c>
      <c r="M234" s="1">
        <f t="shared" si="139"/>
        <v>6.0914234018880006E-3</v>
      </c>
      <c r="N234" s="1">
        <f t="shared" si="140"/>
        <v>0.3046330559567747</v>
      </c>
      <c r="O234" s="1">
        <f t="shared" si="141"/>
        <v>4.2608684932546881</v>
      </c>
      <c r="P234" s="1">
        <f t="shared" si="142"/>
        <v>9.7260196987453149</v>
      </c>
      <c r="Q234" s="1">
        <v>63.660400000000003</v>
      </c>
      <c r="R234" s="1">
        <v>73.497200000000007</v>
      </c>
      <c r="S234" s="1">
        <v>0.464140522</v>
      </c>
      <c r="T234" s="1">
        <v>5.0173100000000002</v>
      </c>
      <c r="U234" s="1">
        <v>0.58883606600000005</v>
      </c>
      <c r="V234" s="1">
        <v>6.6366667000000004E-2</v>
      </c>
      <c r="W234" s="1">
        <v>0.28926666699999998</v>
      </c>
      <c r="X234" s="1">
        <v>3.7888889000000002E-2</v>
      </c>
      <c r="Y234" s="1">
        <v>0.22201111100000001</v>
      </c>
      <c r="Z234" s="1">
        <v>0.62676914299999997</v>
      </c>
      <c r="AA234" s="1">
        <v>0.13154406299999999</v>
      </c>
      <c r="AB234" s="1">
        <v>1.8</v>
      </c>
      <c r="AC234" s="1">
        <v>0.60919373700000001</v>
      </c>
      <c r="AD234" s="1">
        <v>0.28540947999999999</v>
      </c>
      <c r="AE234" s="1">
        <f t="shared" si="143"/>
        <v>0.1319552176578786</v>
      </c>
      <c r="AF234" s="1">
        <v>0.96548660500000005</v>
      </c>
      <c r="AG234" s="1">
        <v>1.0892658</v>
      </c>
      <c r="AH234" s="1">
        <v>0.81518548199999996</v>
      </c>
      <c r="AI234" s="1">
        <v>0.95950000000000002</v>
      </c>
      <c r="AJ234" s="1">
        <v>0.88401879900000002</v>
      </c>
      <c r="AK234" s="1">
        <v>0.96495867700000004</v>
      </c>
      <c r="AL234" s="1">
        <v>0.53550076800000002</v>
      </c>
      <c r="AM234" s="1">
        <v>0.464140522</v>
      </c>
      <c r="AN234" s="1">
        <f t="shared" si="144"/>
        <v>0.71459051961590292</v>
      </c>
      <c r="AO234" s="1">
        <f t="shared" si="145"/>
        <v>0.24193711465860845</v>
      </c>
      <c r="AP234" s="1">
        <f t="shared" si="146"/>
        <v>3.3839473722250411</v>
      </c>
      <c r="AQ234" s="1">
        <f t="shared" si="147"/>
        <v>10.602940819774961</v>
      </c>
      <c r="AR234" s="1">
        <f t="shared" si="148"/>
        <v>0.3867761789206644</v>
      </c>
      <c r="AS234" s="1">
        <f t="shared" si="149"/>
        <v>0.58200000000000007</v>
      </c>
      <c r="AT234" s="1">
        <f t="shared" si="150"/>
        <v>0.98209178028622401</v>
      </c>
      <c r="AU234" s="1">
        <f t="shared" si="151"/>
        <v>0.60471069008775935</v>
      </c>
      <c r="AV234" s="1">
        <f t="shared" si="152"/>
        <v>1.1952893099122406</v>
      </c>
      <c r="AW234" s="1">
        <f t="shared" si="170"/>
        <v>1.6869537879327288</v>
      </c>
      <c r="AX234" s="1">
        <f t="shared" si="171"/>
        <v>8.4675302448265128</v>
      </c>
      <c r="AY234" s="1">
        <f t="shared" si="172"/>
        <v>6.9164387657450774</v>
      </c>
      <c r="AZ234" s="1">
        <f t="shared" si="173"/>
        <v>4.5510521820682515</v>
      </c>
      <c r="BA234" s="1">
        <f t="shared" si="174"/>
        <v>5.1230410959334307</v>
      </c>
      <c r="BB234" s="1">
        <f t="shared" si="175"/>
        <v>6.5823656621826299</v>
      </c>
      <c r="BC234" s="1">
        <f t="shared" si="176"/>
        <v>5.6148264118665496</v>
      </c>
      <c r="BD234" s="1">
        <f t="shared" si="177"/>
        <v>6.4028515105658537</v>
      </c>
      <c r="BE234" s="1">
        <f t="shared" si="153"/>
        <v>0.81171954499980392</v>
      </c>
      <c r="BF234" s="1">
        <f t="shared" si="154"/>
        <v>0.53411562389518952</v>
      </c>
      <c r="BG234" s="1">
        <f t="shared" si="155"/>
        <v>0.60124476312896369</v>
      </c>
      <c r="BH234" s="1">
        <f t="shared" si="156"/>
        <v>0.77251242168029755</v>
      </c>
      <c r="BI234" s="1">
        <f t="shared" si="157"/>
        <v>0.6589611351532324</v>
      </c>
      <c r="BJ234" s="1">
        <f t="shared" si="158"/>
        <v>0.75144447755375132</v>
      </c>
      <c r="BK234" s="1">
        <f t="shared" si="159"/>
        <v>0.58883606553324819</v>
      </c>
      <c r="BL234" s="2">
        <f t="shared" si="160"/>
        <v>1.57</v>
      </c>
      <c r="BM234" s="2">
        <f t="shared" si="161"/>
        <v>1.0330680524831395</v>
      </c>
      <c r="BN234" s="2">
        <f t="shared" si="162"/>
        <v>1.1629069226276927</v>
      </c>
      <c r="BO234" s="2">
        <f t="shared" si="163"/>
        <v>1.4941669318044573</v>
      </c>
      <c r="BP234" s="2">
        <f t="shared" si="164"/>
        <v>1.2745399424758521</v>
      </c>
      <c r="BQ234" s="2">
        <f t="shared" si="165"/>
        <v>1.4534180395516711</v>
      </c>
      <c r="BR234" s="2">
        <f t="shared" si="166"/>
        <v>1.1389064469150154</v>
      </c>
      <c r="BS234" s="1">
        <f t="shared" si="178"/>
        <v>13.37753775809648</v>
      </c>
      <c r="BT234" s="1">
        <f t="shared" si="179"/>
        <v>8.8024884578193578</v>
      </c>
      <c r="BU234" s="1">
        <f t="shared" si="180"/>
        <v>9.9088097239514283</v>
      </c>
      <c r="BV234" s="1">
        <f t="shared" si="181"/>
        <v>12.731385061855601</v>
      </c>
      <c r="BW234" s="1">
        <f t="shared" si="182"/>
        <v>10.860003952020906</v>
      </c>
      <c r="BX234" s="1">
        <f t="shared" si="183"/>
        <v>12.384174969682192</v>
      </c>
      <c r="BY234" s="1">
        <f t="shared" si="184"/>
        <v>9.7043082780542171</v>
      </c>
    </row>
    <row r="235" spans="1:77" x14ac:dyDescent="0.25">
      <c r="A235" s="1">
        <v>20110624</v>
      </c>
      <c r="B235" s="1">
        <v>2011</v>
      </c>
      <c r="C235" s="1">
        <v>6</v>
      </c>
      <c r="D235" s="1">
        <v>20.341000000000001</v>
      </c>
      <c r="E235" s="1">
        <v>337.10300000000001</v>
      </c>
      <c r="F235" s="1">
        <f t="shared" si="167"/>
        <v>13.980335616000001</v>
      </c>
      <c r="G235" s="1">
        <v>488.322</v>
      </c>
      <c r="H235" s="1">
        <v>13.853999999999999</v>
      </c>
      <c r="I235" s="1">
        <v>642.68622919999996</v>
      </c>
      <c r="J235" s="1">
        <v>241.67685420000001</v>
      </c>
      <c r="K235" s="1">
        <f t="shared" si="168"/>
        <v>8.3292135304319989E-3</v>
      </c>
      <c r="L235" s="1">
        <f t="shared" si="169"/>
        <v>3.1321320304319999E-3</v>
      </c>
      <c r="M235" s="1">
        <f t="shared" si="139"/>
        <v>5.197081499999999E-3</v>
      </c>
      <c r="N235" s="1">
        <f t="shared" si="140"/>
        <v>0.37604174979886129</v>
      </c>
      <c r="O235" s="1">
        <f t="shared" si="141"/>
        <v>5.2571898678159821</v>
      </c>
      <c r="P235" s="1">
        <f t="shared" si="142"/>
        <v>8.7231457481840202</v>
      </c>
      <c r="Q235" s="1">
        <v>68.435000000000002</v>
      </c>
      <c r="R235" s="1">
        <v>80.315700000000007</v>
      </c>
      <c r="S235" s="1">
        <v>0.46006506200000002</v>
      </c>
      <c r="T235" s="1">
        <v>7.71652</v>
      </c>
      <c r="U235" s="1">
        <v>0.79222025900000004</v>
      </c>
      <c r="V235" s="1">
        <v>4.1055556E-2</v>
      </c>
      <c r="W235" s="1">
        <v>0.230255556</v>
      </c>
      <c r="X235" s="1">
        <v>2.4655555999999999E-2</v>
      </c>
      <c r="Y235" s="1">
        <v>0.162722222</v>
      </c>
      <c r="Z235" s="1">
        <v>0.69735440800000004</v>
      </c>
      <c r="AA235" s="1">
        <v>0.171850262</v>
      </c>
      <c r="AB235" s="1">
        <v>2.377777778</v>
      </c>
      <c r="AC235" s="1">
        <v>0.69671946600000001</v>
      </c>
      <c r="AD235" s="1">
        <v>0.30967066799999998</v>
      </c>
      <c r="AE235" s="1">
        <f t="shared" si="143"/>
        <v>0.16170529491109747</v>
      </c>
      <c r="AF235" s="1">
        <v>0.90578281100000002</v>
      </c>
      <c r="AG235" s="1">
        <v>0.99802698700000003</v>
      </c>
      <c r="AH235" s="1">
        <v>0.75636509200000002</v>
      </c>
      <c r="AI235" s="1">
        <v>0.89807142900000003</v>
      </c>
      <c r="AJ235" s="1">
        <v>0.91550801699999995</v>
      </c>
      <c r="AK235" s="1">
        <v>0.956695615</v>
      </c>
      <c r="AL235" s="1">
        <v>0.52950744400000005</v>
      </c>
      <c r="AM235" s="1">
        <v>0.46006506200000002</v>
      </c>
      <c r="AN235" s="1">
        <f t="shared" si="144"/>
        <v>0.69032933187527901</v>
      </c>
      <c r="AO235" s="1">
        <f t="shared" si="145"/>
        <v>0.26192641844256803</v>
      </c>
      <c r="AP235" s="1">
        <f t="shared" si="146"/>
        <v>3.6618192365239537</v>
      </c>
      <c r="AQ235" s="1">
        <f t="shared" si="147"/>
        <v>10.318516379476048</v>
      </c>
      <c r="AR235" s="1">
        <f t="shared" si="148"/>
        <v>0.34856606518632688</v>
      </c>
      <c r="AS235" s="1">
        <f t="shared" si="149"/>
        <v>0.59644444445</v>
      </c>
      <c r="AT235" s="1">
        <f t="shared" si="150"/>
        <v>0.74328569672143618</v>
      </c>
      <c r="AU235" s="1">
        <f t="shared" si="151"/>
        <v>0.66459522721324993</v>
      </c>
      <c r="AV235" s="1">
        <f t="shared" si="152"/>
        <v>1.7131825507867502</v>
      </c>
      <c r="AW235" s="1">
        <f t="shared" si="170"/>
        <v>2.2139614078376448</v>
      </c>
      <c r="AX235" s="1">
        <f t="shared" si="171"/>
        <v>8.7296929034027535</v>
      </c>
      <c r="AY235" s="1">
        <f t="shared" si="172"/>
        <v>7.3345139548052654</v>
      </c>
      <c r="AZ235" s="1">
        <f t="shared" si="173"/>
        <v>4.9873673764678941</v>
      </c>
      <c r="BA235" s="1">
        <f t="shared" si="174"/>
        <v>5.4256068226054932</v>
      </c>
      <c r="BB235" s="1">
        <f t="shared" si="175"/>
        <v>6.5851432843472351</v>
      </c>
      <c r="BC235" s="1">
        <f t="shared" si="176"/>
        <v>6.081512856657036</v>
      </c>
      <c r="BD235" s="1">
        <f t="shared" si="177"/>
        <v>6.6086056289918513</v>
      </c>
      <c r="BE235" s="1">
        <f t="shared" si="153"/>
        <v>0.75300142348263988</v>
      </c>
      <c r="BF235" s="1">
        <f t="shared" si="154"/>
        <v>0.51203048450821487</v>
      </c>
      <c r="BG235" s="1">
        <f t="shared" si="155"/>
        <v>0.55702254925868921</v>
      </c>
      <c r="BH235" s="1">
        <f t="shared" si="156"/>
        <v>0.67606692106733723</v>
      </c>
      <c r="BI235" s="1">
        <f t="shared" si="157"/>
        <v>0.62436145956072542</v>
      </c>
      <c r="BJ235" s="1">
        <f t="shared" si="158"/>
        <v>0.6784756940309582</v>
      </c>
      <c r="BK235" s="1">
        <f t="shared" si="159"/>
        <v>0.79222025892055625</v>
      </c>
      <c r="BL235" s="2">
        <f t="shared" si="160"/>
        <v>1.57</v>
      </c>
      <c r="BM235" s="2">
        <f t="shared" si="161"/>
        <v>1.0675781420968731</v>
      </c>
      <c r="BN235" s="2">
        <f t="shared" si="162"/>
        <v>1.1613861210134935</v>
      </c>
      <c r="BO235" s="2">
        <f t="shared" si="163"/>
        <v>1.4095923765543721</v>
      </c>
      <c r="BP235" s="2">
        <f t="shared" si="164"/>
        <v>1.3017870364396968</v>
      </c>
      <c r="BQ235" s="2">
        <f t="shared" si="165"/>
        <v>1.4146146426948452</v>
      </c>
      <c r="BR235" s="2">
        <f t="shared" si="166"/>
        <v>1.6517708568899516</v>
      </c>
      <c r="BS235" s="1">
        <f t="shared" si="178"/>
        <v>15.292383984862074</v>
      </c>
      <c r="BT235" s="1">
        <f t="shared" si="179"/>
        <v>10.398608205599382</v>
      </c>
      <c r="BU235" s="1">
        <f t="shared" si="180"/>
        <v>11.312332813520914</v>
      </c>
      <c r="BV235" s="1">
        <f t="shared" si="181"/>
        <v>13.729954066499202</v>
      </c>
      <c r="BW235" s="1">
        <f t="shared" si="182"/>
        <v>12.679889953981835</v>
      </c>
      <c r="BX235" s="1">
        <f t="shared" si="183"/>
        <v>13.778872806814036</v>
      </c>
      <c r="BY235" s="1">
        <f t="shared" si="184"/>
        <v>16.088862546857197</v>
      </c>
    </row>
    <row r="236" spans="1:77" x14ac:dyDescent="0.25">
      <c r="A236" s="1">
        <v>20040602</v>
      </c>
      <c r="B236" s="1">
        <v>2004</v>
      </c>
      <c r="C236" s="1">
        <v>6</v>
      </c>
      <c r="D236" s="1">
        <v>18.899000000000001</v>
      </c>
      <c r="E236" s="1">
        <v>337.04899999999998</v>
      </c>
      <c r="F236" s="1">
        <f t="shared" si="167"/>
        <v>13.978096127999999</v>
      </c>
      <c r="G236" s="1">
        <v>481.20600000000002</v>
      </c>
      <c r="H236" s="1">
        <v>10.739000000000001</v>
      </c>
      <c r="I236" s="1">
        <v>709.28033330000005</v>
      </c>
      <c r="J236" s="1">
        <v>148.1575</v>
      </c>
      <c r="K236" s="1">
        <f t="shared" si="168"/>
        <v>9.1922731195679987E-3</v>
      </c>
      <c r="L236" s="1">
        <f t="shared" si="169"/>
        <v>1.9201212000000002E-3</v>
      </c>
      <c r="M236" s="1">
        <f t="shared" si="139"/>
        <v>7.2721519195679983E-3</v>
      </c>
      <c r="N236" s="1">
        <f t="shared" si="140"/>
        <v>0.20888426344867328</v>
      </c>
      <c r="O236" s="1">
        <f t="shared" si="141"/>
        <v>2.9198043141120316</v>
      </c>
      <c r="P236" s="1">
        <f t="shared" si="142"/>
        <v>11.058291813887967</v>
      </c>
      <c r="Q236" s="1">
        <v>59.581800000000001</v>
      </c>
      <c r="R236" s="1">
        <v>76.601500000000001</v>
      </c>
      <c r="S236" s="1">
        <v>0.43751179499999998</v>
      </c>
      <c r="T236" s="1">
        <v>7.5396299999999998</v>
      </c>
      <c r="U236" s="1">
        <v>0.81632055699999995</v>
      </c>
      <c r="V236" s="1">
        <v>6.5966667000000007E-2</v>
      </c>
      <c r="W236" s="1">
        <v>0.33184444400000002</v>
      </c>
      <c r="X236" s="1">
        <v>3.9800000000000002E-2</v>
      </c>
      <c r="Y236" s="1">
        <v>0.22768888900000001</v>
      </c>
      <c r="Z236" s="1">
        <v>0.66835181200000005</v>
      </c>
      <c r="AA236" s="1">
        <v>0.18614718499999999</v>
      </c>
      <c r="AB236" s="1">
        <v>2.2777777779999999</v>
      </c>
      <c r="AC236" s="1">
        <v>0.66075624700000002</v>
      </c>
      <c r="AD236" s="1">
        <v>0.29957440299999999</v>
      </c>
      <c r="AE236" s="1">
        <f t="shared" si="143"/>
        <v>0.14932483507050889</v>
      </c>
      <c r="AF236" s="1">
        <v>0.85989008700000003</v>
      </c>
      <c r="AG236" s="1">
        <v>0.93447825900000003</v>
      </c>
      <c r="AH236" s="1">
        <v>0.71788097100000003</v>
      </c>
      <c r="AI236" s="1">
        <v>1</v>
      </c>
      <c r="AJ236" s="1">
        <v>0.92667748800000005</v>
      </c>
      <c r="AK236" s="1">
        <v>0.97171279200000005</v>
      </c>
      <c r="AL236" s="1">
        <v>0.49634087500000001</v>
      </c>
      <c r="AM236" s="1">
        <v>0.43751179499999998</v>
      </c>
      <c r="AN236" s="1">
        <f t="shared" si="144"/>
        <v>0.70042559735331644</v>
      </c>
      <c r="AO236" s="1">
        <f t="shared" si="145"/>
        <v>0.2532242442923105</v>
      </c>
      <c r="AP236" s="1">
        <f t="shared" si="146"/>
        <v>3.5395928286580713</v>
      </c>
      <c r="AQ236" s="1">
        <f t="shared" si="147"/>
        <v>10.438503299341928</v>
      </c>
      <c r="AR236" s="1">
        <f t="shared" si="148"/>
        <v>0.35857066786535774</v>
      </c>
      <c r="AS236" s="1">
        <f t="shared" si="149"/>
        <v>0.59394444445000005</v>
      </c>
      <c r="AT236" s="1">
        <f t="shared" si="150"/>
        <v>0.76338799768538024</v>
      </c>
      <c r="AU236" s="1">
        <f t="shared" si="151"/>
        <v>0.65112397469686911</v>
      </c>
      <c r="AV236" s="1">
        <f t="shared" si="152"/>
        <v>1.6266538033031308</v>
      </c>
      <c r="AW236" s="1">
        <f t="shared" si="170"/>
        <v>2.1040143721011084</v>
      </c>
      <c r="AX236" s="1">
        <f t="shared" si="171"/>
        <v>8.7585223762048905</v>
      </c>
      <c r="AY236" s="1">
        <f t="shared" si="172"/>
        <v>6.1888782236849575</v>
      </c>
      <c r="AZ236" s="1">
        <f t="shared" si="173"/>
        <v>4.1517392178787889</v>
      </c>
      <c r="BA236" s="1">
        <f t="shared" si="174"/>
        <v>4.7284265897287883</v>
      </c>
      <c r="BB236" s="1">
        <f t="shared" si="175"/>
        <v>5.8089270990872484</v>
      </c>
      <c r="BC236" s="1">
        <f t="shared" si="176"/>
        <v>5.0517568306378298</v>
      </c>
      <c r="BD236" s="1">
        <f t="shared" si="177"/>
        <v>5.3358446598041356</v>
      </c>
      <c r="BE236" s="1">
        <f t="shared" si="153"/>
        <v>0.67007379915108778</v>
      </c>
      <c r="BF236" s="1">
        <f t="shared" si="154"/>
        <v>0.44951145753069532</v>
      </c>
      <c r="BG236" s="1">
        <f t="shared" si="155"/>
        <v>0.5119497677076732</v>
      </c>
      <c r="BH236" s="1">
        <f t="shared" si="156"/>
        <v>0.62893624815249571</v>
      </c>
      <c r="BI236" s="1">
        <f t="shared" si="157"/>
        <v>0.54695693945605472</v>
      </c>
      <c r="BJ236" s="1">
        <f t="shared" si="158"/>
        <v>0.57771531021435163</v>
      </c>
      <c r="BK236" s="1">
        <f t="shared" si="159"/>
        <v>0.8163205569240316</v>
      </c>
      <c r="BL236" s="2">
        <f t="shared" si="160"/>
        <v>1.5700000000000003</v>
      </c>
      <c r="BM236" s="2">
        <f t="shared" si="161"/>
        <v>1.0532168086817906</v>
      </c>
      <c r="BN236" s="2">
        <f t="shared" si="162"/>
        <v>1.1995113617624313</v>
      </c>
      <c r="BO236" s="2">
        <f t="shared" si="163"/>
        <v>1.473613668897944</v>
      </c>
      <c r="BP236" s="2">
        <f t="shared" si="164"/>
        <v>1.2815340579409551</v>
      </c>
      <c r="BQ236" s="2">
        <f t="shared" si="165"/>
        <v>1.3536017050444611</v>
      </c>
      <c r="BR236" s="2">
        <f t="shared" si="166"/>
        <v>1.9126598831269186</v>
      </c>
      <c r="BS236" s="1">
        <f t="shared" si="178"/>
        <v>14.500699510255744</v>
      </c>
      <c r="BT236" s="1">
        <f t="shared" si="179"/>
        <v>9.7276308674172967</v>
      </c>
      <c r="BU236" s="1">
        <f t="shared" si="180"/>
        <v>11.078824086659035</v>
      </c>
      <c r="BV236" s="1">
        <f t="shared" si="181"/>
        <v>13.610464335601646</v>
      </c>
      <c r="BW236" s="1">
        <f t="shared" si="182"/>
        <v>11.836395086853797</v>
      </c>
      <c r="BX236" s="1">
        <f t="shared" si="183"/>
        <v>12.502020115553856</v>
      </c>
      <c r="BY236" s="1">
        <f t="shared" si="184"/>
        <v>17.665545369773447</v>
      </c>
    </row>
    <row r="237" spans="1:77" x14ac:dyDescent="0.25">
      <c r="A237" s="1">
        <v>20120624</v>
      </c>
      <c r="B237" s="1">
        <v>2012</v>
      </c>
      <c r="C237" s="1">
        <v>6</v>
      </c>
      <c r="D237" s="1">
        <v>25.023</v>
      </c>
      <c r="E237" s="1">
        <v>337.03</v>
      </c>
      <c r="F237" s="1">
        <f t="shared" si="167"/>
        <v>13.977308159999998</v>
      </c>
      <c r="G237" s="1">
        <v>488.14699999999999</v>
      </c>
      <c r="H237" s="1">
        <v>18.998999999999999</v>
      </c>
      <c r="I237" s="1">
        <v>756.63469229999998</v>
      </c>
      <c r="J237" s="1">
        <v>218.41466869999999</v>
      </c>
      <c r="K237" s="1">
        <f t="shared" si="168"/>
        <v>9.8059856122079993E-3</v>
      </c>
      <c r="L237" s="1">
        <f t="shared" si="169"/>
        <v>2.8306541063519998E-3</v>
      </c>
      <c r="M237" s="1">
        <f t="shared" si="139"/>
        <v>6.975331505855999E-3</v>
      </c>
      <c r="N237" s="1">
        <f t="shared" si="140"/>
        <v>0.28866594530058926</v>
      </c>
      <c r="O237" s="1">
        <f t="shared" si="141"/>
        <v>4.0347728727640391</v>
      </c>
      <c r="P237" s="1">
        <f t="shared" si="142"/>
        <v>9.9425352872359589</v>
      </c>
      <c r="Q237" s="1">
        <v>100.20099999999999</v>
      </c>
      <c r="R237" s="1">
        <v>47.286000000000001</v>
      </c>
      <c r="S237" s="1">
        <v>0.67938869199999996</v>
      </c>
      <c r="T237" s="1">
        <v>7.85623</v>
      </c>
      <c r="U237" s="1">
        <v>0.83246516699999995</v>
      </c>
      <c r="V237" s="1">
        <v>5.7777778000000002E-2</v>
      </c>
      <c r="W237" s="1">
        <v>0.30332222199999997</v>
      </c>
      <c r="X237" s="1">
        <v>3.2966666999999998E-2</v>
      </c>
      <c r="Y237" s="1">
        <v>0.21318888899999999</v>
      </c>
      <c r="Z237" s="1">
        <v>0.67999015200000001</v>
      </c>
      <c r="AA237" s="1">
        <v>0.174504151</v>
      </c>
      <c r="AB237" s="1">
        <v>2.4</v>
      </c>
      <c r="AC237" s="1">
        <v>0.67518778800000001</v>
      </c>
      <c r="AD237" s="1">
        <v>0.30957273099999999</v>
      </c>
      <c r="AE237" s="1">
        <f t="shared" si="143"/>
        <v>0.16158520049049663</v>
      </c>
      <c r="AF237" s="1">
        <v>0.99998240599999999</v>
      </c>
      <c r="AG237" s="1">
        <v>1.201767818</v>
      </c>
      <c r="AH237" s="1">
        <v>0.88131838799999995</v>
      </c>
      <c r="AI237" s="1">
        <v>0.71432142899999995</v>
      </c>
      <c r="AJ237" s="1">
        <v>0.91758136800000001</v>
      </c>
      <c r="AK237" s="1">
        <v>0.93239848199999997</v>
      </c>
      <c r="AL237" s="1">
        <v>0.85204219400000003</v>
      </c>
      <c r="AM237" s="1">
        <v>0.67938869199999996</v>
      </c>
      <c r="AN237" s="1">
        <f t="shared" si="144"/>
        <v>0.69042726883500249</v>
      </c>
      <c r="AO237" s="1">
        <f t="shared" si="145"/>
        <v>0.26183935807559777</v>
      </c>
      <c r="AP237" s="1">
        <f t="shared" si="146"/>
        <v>3.659809396239214</v>
      </c>
      <c r="AQ237" s="1">
        <f t="shared" si="147"/>
        <v>10.317498763760785</v>
      </c>
      <c r="AR237" s="1">
        <f t="shared" si="148"/>
        <v>0.3476779179658519</v>
      </c>
      <c r="AS237" s="1">
        <f t="shared" si="149"/>
        <v>0.59699999999999998</v>
      </c>
      <c r="AT237" s="1">
        <f t="shared" si="150"/>
        <v>0.73298566604469606</v>
      </c>
      <c r="AU237" s="1">
        <f t="shared" si="151"/>
        <v>0.66562850700401199</v>
      </c>
      <c r="AV237" s="1">
        <f t="shared" si="152"/>
        <v>1.7343714929959879</v>
      </c>
      <c r="AW237" s="1">
        <f t="shared" si="170"/>
        <v>2.2288304003714181</v>
      </c>
      <c r="AX237" s="1">
        <f t="shared" si="171"/>
        <v>8.7405111782371954</v>
      </c>
      <c r="AY237" s="1">
        <f t="shared" si="172"/>
        <v>12.624123434914695</v>
      </c>
      <c r="AZ237" s="1">
        <f t="shared" si="173"/>
        <v>8.583108013740123</v>
      </c>
      <c r="BA237" s="1">
        <f t="shared" si="174"/>
        <v>9.6742245841310535</v>
      </c>
      <c r="BB237" s="1">
        <f t="shared" si="175"/>
        <v>11.711563576466331</v>
      </c>
      <c r="BC237" s="1">
        <f t="shared" si="176"/>
        <v>10.229833371932264</v>
      </c>
      <c r="BD237" s="1">
        <f t="shared" si="177"/>
        <v>11.212985669800652</v>
      </c>
      <c r="BE237" s="1">
        <f t="shared" si="153"/>
        <v>1.337682708976333</v>
      </c>
      <c r="BF237" s="1">
        <f t="shared" si="154"/>
        <v>0.90948692306840906</v>
      </c>
      <c r="BG237" s="1">
        <f t="shared" si="155"/>
        <v>1.0251042787774605</v>
      </c>
      <c r="BH237" s="1">
        <f t="shared" si="156"/>
        <v>1.2409856551297174</v>
      </c>
      <c r="BI237" s="1">
        <f t="shared" si="157"/>
        <v>1.083977932241702</v>
      </c>
      <c r="BJ237" s="1">
        <f t="shared" si="158"/>
        <v>1.1881551320234769</v>
      </c>
      <c r="BK237" s="1">
        <f t="shared" si="159"/>
        <v>0.83246516741715848</v>
      </c>
      <c r="BL237" s="2">
        <f t="shared" si="160"/>
        <v>1.57</v>
      </c>
      <c r="BM237" s="2">
        <f t="shared" si="161"/>
        <v>1.0674388325689761</v>
      </c>
      <c r="BN237" s="2">
        <f t="shared" si="162"/>
        <v>1.2031356216843256</v>
      </c>
      <c r="BO237" s="2">
        <f t="shared" si="163"/>
        <v>1.45650942893972</v>
      </c>
      <c r="BP237" s="2">
        <f t="shared" si="164"/>
        <v>1.2722339477063409</v>
      </c>
      <c r="BQ237" s="2">
        <f t="shared" si="165"/>
        <v>1.3945037524663575</v>
      </c>
      <c r="BR237" s="2">
        <f t="shared" si="166"/>
        <v>0.97704059720193526</v>
      </c>
      <c r="BS237" s="1">
        <f t="shared" si="178"/>
        <v>14.816573212629256</v>
      </c>
      <c r="BT237" s="1">
        <f t="shared" si="179"/>
        <v>10.073748797937411</v>
      </c>
      <c r="BU237" s="1">
        <f t="shared" si="180"/>
        <v>11.354361161406386</v>
      </c>
      <c r="BV237" s="1">
        <f t="shared" si="181"/>
        <v>13.745527763547891</v>
      </c>
      <c r="BW237" s="1">
        <f t="shared" si="182"/>
        <v>12.006463331072192</v>
      </c>
      <c r="BX237" s="1">
        <f t="shared" si="183"/>
        <v>13.160361110639498</v>
      </c>
      <c r="BY237" s="1">
        <f t="shared" si="184"/>
        <v>9.2206328281232395</v>
      </c>
    </row>
    <row r="238" spans="1:77" x14ac:dyDescent="0.25">
      <c r="A238" s="1">
        <v>20130607</v>
      </c>
      <c r="B238" s="1">
        <v>2013</v>
      </c>
      <c r="C238" s="1">
        <v>6</v>
      </c>
      <c r="D238" s="1">
        <v>17.545999999999999</v>
      </c>
      <c r="E238" s="1">
        <v>336.97699999999998</v>
      </c>
      <c r="F238" s="1">
        <f t="shared" si="167"/>
        <v>13.975110143999999</v>
      </c>
      <c r="G238" s="1">
        <v>484.14100000000002</v>
      </c>
      <c r="H238" s="1">
        <v>9.4710000000000001</v>
      </c>
      <c r="I238" s="1">
        <v>842.65046940000002</v>
      </c>
      <c r="J238" s="1">
        <v>228.2693256</v>
      </c>
      <c r="K238" s="1">
        <f t="shared" si="168"/>
        <v>1.0920750083423999E-2</v>
      </c>
      <c r="L238" s="1">
        <f t="shared" si="169"/>
        <v>2.9583704597759999E-3</v>
      </c>
      <c r="M238" s="1">
        <f t="shared" si="139"/>
        <v>7.9623796236479982E-3</v>
      </c>
      <c r="N238" s="1">
        <f t="shared" si="140"/>
        <v>0.27089443831027193</v>
      </c>
      <c r="O238" s="1">
        <f t="shared" si="141"/>
        <v>3.7857796127830632</v>
      </c>
      <c r="P238" s="1">
        <f t="shared" si="142"/>
        <v>10.189330531216935</v>
      </c>
      <c r="Q238" s="1">
        <v>60.805100000000003</v>
      </c>
      <c r="R238" s="1">
        <v>79.212599999999995</v>
      </c>
      <c r="S238" s="1">
        <v>0.43426723900000003</v>
      </c>
      <c r="T238" s="1">
        <v>5.2084299999999999</v>
      </c>
      <c r="U238" s="1">
        <v>0.57560305199999995</v>
      </c>
      <c r="V238" s="1">
        <v>5.8766667000000002E-2</v>
      </c>
      <c r="W238" s="1">
        <v>0.28454444400000001</v>
      </c>
      <c r="X238" s="1">
        <v>3.5366666999999997E-2</v>
      </c>
      <c r="Y238" s="1">
        <v>0.19926666700000001</v>
      </c>
      <c r="Z238" s="1">
        <v>0.65764774199999998</v>
      </c>
      <c r="AA238" s="1">
        <v>0.17626254399999999</v>
      </c>
      <c r="AB238" s="1">
        <v>2.0333333329999999</v>
      </c>
      <c r="AC238" s="1">
        <v>0.64748320000000004</v>
      </c>
      <c r="AD238" s="1">
        <v>0.303969298</v>
      </c>
      <c r="AE238" s="1">
        <f t="shared" si="143"/>
        <v>0.15471403801348865</v>
      </c>
      <c r="AF238" s="1">
        <v>0.81384537000000001</v>
      </c>
      <c r="AG238" s="1">
        <v>0.86956957300000004</v>
      </c>
      <c r="AH238" s="1">
        <v>0.681772084</v>
      </c>
      <c r="AI238" s="1">
        <v>1</v>
      </c>
      <c r="AJ238" s="1">
        <v>0.91895511299999999</v>
      </c>
      <c r="AK238" s="1">
        <v>0.97789302099999997</v>
      </c>
      <c r="AL238" s="1">
        <v>0.49156946899999998</v>
      </c>
      <c r="AM238" s="1">
        <v>0.43426723900000003</v>
      </c>
      <c r="AN238" s="1">
        <f t="shared" si="144"/>
        <v>0.69603070179968229</v>
      </c>
      <c r="AO238" s="1">
        <f t="shared" si="145"/>
        <v>0.25694466936390903</v>
      </c>
      <c r="AP238" s="1">
        <f t="shared" si="146"/>
        <v>3.5908300552742909</v>
      </c>
      <c r="AQ238" s="1">
        <f t="shared" si="147"/>
        <v>10.384280088725708</v>
      </c>
      <c r="AR238" s="1">
        <f t="shared" si="148"/>
        <v>0.36591848773008762</v>
      </c>
      <c r="AS238" s="1">
        <f t="shared" si="149"/>
        <v>0.58783333332499998</v>
      </c>
      <c r="AT238" s="1">
        <f t="shared" si="150"/>
        <v>0.90011860067793703</v>
      </c>
      <c r="AU238" s="1">
        <f t="shared" si="151"/>
        <v>0.63706083630134203</v>
      </c>
      <c r="AV238" s="1">
        <f t="shared" si="152"/>
        <v>1.3962724966986579</v>
      </c>
      <c r="AW238" s="1">
        <f t="shared" si="170"/>
        <v>1.9340604578851748</v>
      </c>
      <c r="AX238" s="1">
        <f t="shared" si="171"/>
        <v>8.5408268552550624</v>
      </c>
      <c r="AY238" s="1">
        <f t="shared" si="172"/>
        <v>5.6834258039743473</v>
      </c>
      <c r="AZ238" s="1">
        <f t="shared" si="173"/>
        <v>3.8352926014787414</v>
      </c>
      <c r="BA238" s="1">
        <f t="shared" si="174"/>
        <v>4.2133147706135166</v>
      </c>
      <c r="BB238" s="1">
        <f t="shared" si="175"/>
        <v>5.2469340944619622</v>
      </c>
      <c r="BC238" s="1">
        <f t="shared" si="176"/>
        <v>4.6021191661606951</v>
      </c>
      <c r="BD238" s="1">
        <f t="shared" si="177"/>
        <v>5.0046058704240872</v>
      </c>
      <c r="BE238" s="1">
        <f t="shared" si="153"/>
        <v>0.62809661211504342</v>
      </c>
      <c r="BF238" s="1">
        <f t="shared" si="154"/>
        <v>0.42385250948013636</v>
      </c>
      <c r="BG238" s="1">
        <f t="shared" si="155"/>
        <v>0.4656291512323516</v>
      </c>
      <c r="BH238" s="1">
        <f t="shared" si="156"/>
        <v>0.57985828308305065</v>
      </c>
      <c r="BI238" s="1">
        <f t="shared" si="157"/>
        <v>0.50859737709497288</v>
      </c>
      <c r="BJ238" s="1">
        <f t="shared" si="158"/>
        <v>0.55307768599465201</v>
      </c>
      <c r="BK238" s="1">
        <f t="shared" si="159"/>
        <v>0.57560305179856641</v>
      </c>
      <c r="BL238" s="2">
        <f t="shared" si="160"/>
        <v>1.57</v>
      </c>
      <c r="BM238" s="2">
        <f t="shared" si="161"/>
        <v>1.0594682840956469</v>
      </c>
      <c r="BN238" s="2">
        <f t="shared" si="162"/>
        <v>1.1638938235522496</v>
      </c>
      <c r="BO238" s="2">
        <f t="shared" si="163"/>
        <v>1.4494227271419242</v>
      </c>
      <c r="BP238" s="2">
        <f t="shared" si="164"/>
        <v>1.2712978650692881</v>
      </c>
      <c r="BQ238" s="2">
        <f t="shared" si="165"/>
        <v>1.382481532717706</v>
      </c>
      <c r="BR238" s="2">
        <f t="shared" si="166"/>
        <v>1.4387862852510125</v>
      </c>
      <c r="BS238" s="1">
        <f t="shared" si="178"/>
        <v>14.206378987131641</v>
      </c>
      <c r="BT238" s="1">
        <f t="shared" si="179"/>
        <v>9.5867566679673981</v>
      </c>
      <c r="BU238" s="1">
        <f t="shared" si="180"/>
        <v>10.531666724945847</v>
      </c>
      <c r="BV238" s="1">
        <f t="shared" si="181"/>
        <v>13.115317563273928</v>
      </c>
      <c r="BW238" s="1">
        <f t="shared" si="182"/>
        <v>11.503528201723347</v>
      </c>
      <c r="BX238" s="1">
        <f t="shared" si="183"/>
        <v>12.509590188852462</v>
      </c>
      <c r="BY238" s="1">
        <f t="shared" si="184"/>
        <v>13.019072133607116</v>
      </c>
    </row>
    <row r="239" spans="1:77" x14ac:dyDescent="0.25">
      <c r="A239" s="1">
        <v>20120710</v>
      </c>
      <c r="B239" s="1">
        <v>2012</v>
      </c>
      <c r="C239" s="1">
        <v>7</v>
      </c>
      <c r="D239" s="1">
        <v>24.215</v>
      </c>
      <c r="E239" s="1">
        <v>336.839</v>
      </c>
      <c r="F239" s="1">
        <f t="shared" si="167"/>
        <v>13.969387008</v>
      </c>
      <c r="G239" s="1">
        <v>479.09199999999998</v>
      </c>
      <c r="H239" s="1">
        <v>14.000999999999999</v>
      </c>
      <c r="I239" s="1">
        <v>679.96859500000005</v>
      </c>
      <c r="J239" s="1">
        <v>173.42126110000001</v>
      </c>
      <c r="K239" s="1">
        <f t="shared" si="168"/>
        <v>8.812392991200001E-3</v>
      </c>
      <c r="L239" s="1">
        <f t="shared" si="169"/>
        <v>2.247539543856E-3</v>
      </c>
      <c r="M239" s="1">
        <f t="shared" si="139"/>
        <v>6.5648534473440011E-3</v>
      </c>
      <c r="N239" s="1">
        <f t="shared" si="140"/>
        <v>0.25504304518652071</v>
      </c>
      <c r="O239" s="1">
        <f t="shared" si="141"/>
        <v>3.5627950019093393</v>
      </c>
      <c r="P239" s="1">
        <f t="shared" si="142"/>
        <v>10.40659200609066</v>
      </c>
      <c r="Q239" s="1">
        <v>120.803</v>
      </c>
      <c r="R239" s="1">
        <v>45.3279</v>
      </c>
      <c r="S239" s="1">
        <v>0.727155514</v>
      </c>
      <c r="T239" s="1">
        <v>8.7059700000000007</v>
      </c>
      <c r="U239" s="1">
        <v>0.96378735000000004</v>
      </c>
      <c r="V239" s="1">
        <v>6.1144443999999999E-2</v>
      </c>
      <c r="W239" s="1">
        <v>0.29534444399999998</v>
      </c>
      <c r="X239" s="1">
        <v>3.6844443999999997E-2</v>
      </c>
      <c r="Y239" s="1">
        <v>0.215544444</v>
      </c>
      <c r="Z239" s="1">
        <v>0.65696297400000003</v>
      </c>
      <c r="AA239" s="1">
        <v>0.15619834699999999</v>
      </c>
      <c r="AB239" s="1">
        <v>2.3555555560000001</v>
      </c>
      <c r="AC239" s="1">
        <v>0.646634088</v>
      </c>
      <c r="AD239" s="1">
        <v>0.29692209400000003</v>
      </c>
      <c r="AE239" s="1">
        <f t="shared" si="143"/>
        <v>0.14607246351931333</v>
      </c>
      <c r="AF239" s="1">
        <v>0.99495320700000001</v>
      </c>
      <c r="AG239" s="1">
        <v>1.162003957</v>
      </c>
      <c r="AH239" s="1">
        <v>0.85975447000000005</v>
      </c>
      <c r="AI239" s="1">
        <v>0.89282142900000006</v>
      </c>
      <c r="AJ239" s="1">
        <v>0.90327995900000002</v>
      </c>
      <c r="AK239" s="1">
        <v>0.95599270199999997</v>
      </c>
      <c r="AL239" s="1">
        <v>0.922287521</v>
      </c>
      <c r="AM239" s="1">
        <v>0.727155514</v>
      </c>
      <c r="AN239" s="1">
        <f t="shared" si="144"/>
        <v>0.70307790570495854</v>
      </c>
      <c r="AO239" s="1">
        <f t="shared" si="145"/>
        <v>0.25102923305536229</v>
      </c>
      <c r="AP239" s="1">
        <f t="shared" si="146"/>
        <v>3.5067245068717821</v>
      </c>
      <c r="AQ239" s="1">
        <f t="shared" si="147"/>
        <v>10.462662501128218</v>
      </c>
      <c r="AR239" s="1">
        <f t="shared" si="148"/>
        <v>0.3567469751629419</v>
      </c>
      <c r="AS239" s="1">
        <f t="shared" si="149"/>
        <v>0.59588888890000002</v>
      </c>
      <c r="AT239" s="1">
        <f t="shared" si="150"/>
        <v>0.72142840453860468</v>
      </c>
      <c r="AU239" s="1">
        <f t="shared" si="151"/>
        <v>0.65328534681313866</v>
      </c>
      <c r="AV239" s="1">
        <f t="shared" si="152"/>
        <v>1.7022702091868616</v>
      </c>
      <c r="AW239" s="1">
        <f t="shared" si="170"/>
        <v>2.1484877964421485</v>
      </c>
      <c r="AX239" s="1">
        <f t="shared" si="171"/>
        <v>8.8206384015965611</v>
      </c>
      <c r="AY239" s="1">
        <f t="shared" si="172"/>
        <v>13.013813705581775</v>
      </c>
      <c r="AZ239" s="1">
        <f t="shared" si="173"/>
        <v>8.6988977459290542</v>
      </c>
      <c r="BA239" s="1">
        <f t="shared" si="174"/>
        <v>10.301035309750292</v>
      </c>
      <c r="BB239" s="1">
        <f t="shared" si="175"/>
        <v>12.617777824573428</v>
      </c>
      <c r="BC239" s="1">
        <f t="shared" si="176"/>
        <v>10.543166690168327</v>
      </c>
      <c r="BD239" s="1">
        <f t="shared" si="177"/>
        <v>11.876629470910453</v>
      </c>
      <c r="BE239" s="1">
        <f t="shared" si="153"/>
        <v>1.4406836950681967</v>
      </c>
      <c r="BF239" s="1">
        <f t="shared" si="154"/>
        <v>0.96300442215875615</v>
      </c>
      <c r="BG239" s="1">
        <f t="shared" si="155"/>
        <v>1.1403677621966988</v>
      </c>
      <c r="BH239" s="1">
        <f t="shared" si="156"/>
        <v>1.3968408639551333</v>
      </c>
      <c r="BI239" s="1">
        <f t="shared" si="157"/>
        <v>1.167172720353046</v>
      </c>
      <c r="BJ239" s="1">
        <f t="shared" si="158"/>
        <v>1.3147926363636384</v>
      </c>
      <c r="BK239" s="1">
        <f t="shared" si="159"/>
        <v>0.96378735031170959</v>
      </c>
      <c r="BL239" s="2">
        <f t="shared" si="160"/>
        <v>1.5699999999999998</v>
      </c>
      <c r="BM239" s="2">
        <f t="shared" si="161"/>
        <v>1.0494440576824036</v>
      </c>
      <c r="BN239" s="2">
        <f t="shared" si="162"/>
        <v>1.242727597166335</v>
      </c>
      <c r="BO239" s="2">
        <f t="shared" si="163"/>
        <v>1.5222218200406221</v>
      </c>
      <c r="BP239" s="2">
        <f t="shared" si="164"/>
        <v>1.2719385783480668</v>
      </c>
      <c r="BQ239" s="2">
        <f t="shared" si="165"/>
        <v>1.4328089129884956</v>
      </c>
      <c r="BR239" s="2">
        <f t="shared" si="166"/>
        <v>1.0502972617579025</v>
      </c>
      <c r="BS239" s="1">
        <f t="shared" si="178"/>
        <v>14.181938469704292</v>
      </c>
      <c r="BT239" s="1">
        <f t="shared" si="179"/>
        <v>9.4797140467825791</v>
      </c>
      <c r="BU239" s="1">
        <f t="shared" si="180"/>
        <v>11.22566007491492</v>
      </c>
      <c r="BV239" s="1">
        <f t="shared" si="181"/>
        <v>13.750354260546102</v>
      </c>
      <c r="BW239" s="1">
        <f t="shared" si="182"/>
        <v>11.489525258200915</v>
      </c>
      <c r="BX239" s="1">
        <f t="shared" si="183"/>
        <v>12.942680154679451</v>
      </c>
      <c r="BY239" s="1">
        <f t="shared" si="184"/>
        <v>9.4874211090124039</v>
      </c>
    </row>
    <row r="240" spans="1:77" x14ac:dyDescent="0.25">
      <c r="A240" s="1">
        <v>20050611</v>
      </c>
      <c r="B240" s="1">
        <v>2005</v>
      </c>
      <c r="C240" s="1">
        <v>6</v>
      </c>
      <c r="D240" s="1">
        <v>16.684000000000001</v>
      </c>
      <c r="E240" s="1">
        <v>336.53800000000001</v>
      </c>
      <c r="F240" s="1">
        <f t="shared" si="167"/>
        <v>13.956903936</v>
      </c>
      <c r="G240" s="1">
        <v>486.339</v>
      </c>
      <c r="H240" s="1">
        <v>6.8029999999999999</v>
      </c>
      <c r="I240" s="1">
        <v>635.38800000000003</v>
      </c>
      <c r="J240" s="1">
        <v>247.02929169999999</v>
      </c>
      <c r="K240" s="1">
        <f t="shared" si="168"/>
        <v>8.2346284800000006E-3</v>
      </c>
      <c r="L240" s="1">
        <f t="shared" si="169"/>
        <v>3.2014996204319996E-3</v>
      </c>
      <c r="M240" s="1">
        <f t="shared" si="139"/>
        <v>5.0331288595680014E-3</v>
      </c>
      <c r="N240" s="1">
        <f t="shared" si="140"/>
        <v>0.38878494982593309</v>
      </c>
      <c r="O240" s="1">
        <f t="shared" si="141"/>
        <v>5.4262341964831275</v>
      </c>
      <c r="P240" s="1">
        <f t="shared" si="142"/>
        <v>8.5306697395168722</v>
      </c>
      <c r="Q240" s="1">
        <v>30.4026</v>
      </c>
      <c r="R240" s="1">
        <v>120.953</v>
      </c>
      <c r="S240" s="1">
        <v>0.20086868299999999</v>
      </c>
      <c r="T240" s="1">
        <v>4.617</v>
      </c>
      <c r="U240" s="1">
        <v>0.54451388700000003</v>
      </c>
      <c r="V240" s="1">
        <v>4.6366667E-2</v>
      </c>
      <c r="W240" s="1">
        <v>0.20119999999999999</v>
      </c>
      <c r="X240" s="1">
        <v>2.6566666999999999E-2</v>
      </c>
      <c r="Y240" s="1">
        <v>0.17226666700000001</v>
      </c>
      <c r="Z240" s="1">
        <v>0.62542076000000002</v>
      </c>
      <c r="AA240" s="1">
        <v>7.7472330000000006E-2</v>
      </c>
      <c r="AB240" s="1">
        <v>1.877777778</v>
      </c>
      <c r="AC240" s="1">
        <v>0.60752174199999998</v>
      </c>
      <c r="AD240" s="1">
        <v>0.30801765800000003</v>
      </c>
      <c r="AE240" s="1">
        <f t="shared" si="143"/>
        <v>0.15967830533415087</v>
      </c>
      <c r="AF240" s="1">
        <v>0.78340858899999999</v>
      </c>
      <c r="AG240" s="1">
        <v>0.82522816399999999</v>
      </c>
      <c r="AH240" s="1">
        <v>0.65876701400000004</v>
      </c>
      <c r="AI240" s="1">
        <v>1</v>
      </c>
      <c r="AJ240" s="1">
        <v>0.84177525799999997</v>
      </c>
      <c r="AK240" s="1">
        <v>0.99102551299999997</v>
      </c>
      <c r="AL240" s="1">
        <v>0.148336299</v>
      </c>
      <c r="AM240" s="1">
        <v>0.20086868299999999</v>
      </c>
      <c r="AN240" s="1">
        <f t="shared" si="144"/>
        <v>0.69198234153543103</v>
      </c>
      <c r="AO240" s="1">
        <f t="shared" si="145"/>
        <v>0.2604639493181351</v>
      </c>
      <c r="AP240" s="1">
        <f t="shared" si="146"/>
        <v>3.6352703194243841</v>
      </c>
      <c r="AQ240" s="1">
        <f t="shared" si="147"/>
        <v>10.321633616575616</v>
      </c>
      <c r="AR240" s="1">
        <f t="shared" si="148"/>
        <v>0.36942622143159093</v>
      </c>
      <c r="AS240" s="1">
        <f t="shared" si="149"/>
        <v>0.58394444445000004</v>
      </c>
      <c r="AT240" s="1">
        <f t="shared" si="150"/>
        <v>1.0044216957153402</v>
      </c>
      <c r="AU240" s="1">
        <f t="shared" si="151"/>
        <v>0.62538137743696887</v>
      </c>
      <c r="AV240" s="1">
        <f t="shared" si="152"/>
        <v>1.2523964005630313</v>
      </c>
      <c r="AW240" s="1">
        <f t="shared" si="170"/>
        <v>1.8182106727923637</v>
      </c>
      <c r="AX240" s="1">
        <f t="shared" si="171"/>
        <v>8.3467841476781555</v>
      </c>
      <c r="AY240" s="1">
        <f t="shared" si="172"/>
        <v>1.5469858261755642</v>
      </c>
      <c r="AZ240" s="1">
        <f t="shared" si="173"/>
        <v>1.049611983535101</v>
      </c>
      <c r="BA240" s="1">
        <f t="shared" si="174"/>
        <v>1.1767544394501186</v>
      </c>
      <c r="BB240" s="1">
        <f t="shared" si="175"/>
        <v>1.4821027482275164</v>
      </c>
      <c r="BC240" s="1">
        <f t="shared" si="176"/>
        <v>1.2903693609883926</v>
      </c>
      <c r="BD240" s="1">
        <f t="shared" si="177"/>
        <v>1.4963905027632483</v>
      </c>
      <c r="BE240" s="1">
        <f t="shared" si="153"/>
        <v>0.18244645119440323</v>
      </c>
      <c r="BF240" s="1">
        <f t="shared" si="154"/>
        <v>0.12378780612393592</v>
      </c>
      <c r="BG240" s="1">
        <f t="shared" si="155"/>
        <v>0.13878257174191339</v>
      </c>
      <c r="BH240" s="1">
        <f t="shared" si="156"/>
        <v>0.17479435308600869</v>
      </c>
      <c r="BI240" s="1">
        <f t="shared" si="157"/>
        <v>0.152181944177428</v>
      </c>
      <c r="BJ240" s="1">
        <f t="shared" si="158"/>
        <v>0.17647940414883934</v>
      </c>
      <c r="BK240" s="1">
        <f t="shared" si="159"/>
        <v>0.54451388688351343</v>
      </c>
      <c r="BL240" s="2">
        <f t="shared" si="160"/>
        <v>1.57</v>
      </c>
      <c r="BM240" s="2">
        <f t="shared" si="161"/>
        <v>1.0652268341876152</v>
      </c>
      <c r="BN240" s="2">
        <f t="shared" si="162"/>
        <v>1.1942607609431433</v>
      </c>
      <c r="BO240" s="2">
        <f t="shared" si="163"/>
        <v>1.5041516705228852</v>
      </c>
      <c r="BP240" s="2">
        <f t="shared" si="164"/>
        <v>1.3095659071163743</v>
      </c>
      <c r="BQ240" s="2">
        <f t="shared" si="165"/>
        <v>1.5186519808951884</v>
      </c>
      <c r="BR240" s="2">
        <f t="shared" si="166"/>
        <v>4.6856861112426005</v>
      </c>
      <c r="BS240" s="1">
        <f t="shared" si="178"/>
        <v>13.31222246963684</v>
      </c>
      <c r="BT240" s="1">
        <f t="shared" si="179"/>
        <v>9.0321889154984003</v>
      </c>
      <c r="BU240" s="1">
        <f t="shared" si="180"/>
        <v>10.126283399001849</v>
      </c>
      <c r="BV240" s="1">
        <f t="shared" si="181"/>
        <v>12.753886411513722</v>
      </c>
      <c r="BW240" s="1">
        <f t="shared" si="182"/>
        <v>11.103969868907612</v>
      </c>
      <c r="BX240" s="1">
        <f t="shared" si="183"/>
        <v>12.876836320784346</v>
      </c>
      <c r="BY240" s="1">
        <f t="shared" si="184"/>
        <v>39.73050696544523</v>
      </c>
    </row>
    <row r="241" spans="1:77" x14ac:dyDescent="0.25">
      <c r="A241" s="1">
        <v>20040527</v>
      </c>
      <c r="B241" s="1">
        <v>2004</v>
      </c>
      <c r="C241" s="1">
        <v>5</v>
      </c>
      <c r="D241" s="1">
        <v>18.042999999999999</v>
      </c>
      <c r="E241" s="1">
        <v>336.37900000000002</v>
      </c>
      <c r="F241" s="1">
        <f t="shared" si="167"/>
        <v>13.950309888000001</v>
      </c>
      <c r="G241" s="1">
        <v>475.44400000000002</v>
      </c>
      <c r="H241" s="1">
        <v>10.097</v>
      </c>
      <c r="I241" s="1">
        <v>691.7383542</v>
      </c>
      <c r="J241" s="1">
        <v>149.25541670000001</v>
      </c>
      <c r="K241" s="1">
        <f t="shared" si="168"/>
        <v>8.9649290704319987E-3</v>
      </c>
      <c r="L241" s="1">
        <f t="shared" si="169"/>
        <v>1.9343502004320003E-3</v>
      </c>
      <c r="M241" s="1">
        <f t="shared" si="139"/>
        <v>7.0305788699999983E-3</v>
      </c>
      <c r="N241" s="1">
        <f t="shared" si="140"/>
        <v>0.21576860064758863</v>
      </c>
      <c r="O241" s="1">
        <f t="shared" si="141"/>
        <v>3.0100388431339793</v>
      </c>
      <c r="P241" s="1">
        <f t="shared" si="142"/>
        <v>10.940271044866023</v>
      </c>
      <c r="Q241" s="1">
        <v>53.014299999999999</v>
      </c>
      <c r="R241" s="1">
        <v>94.309700000000007</v>
      </c>
      <c r="S241" s="1">
        <v>0.35984836100000001</v>
      </c>
      <c r="T241" s="1">
        <v>7.1399699999999999</v>
      </c>
      <c r="U241" s="1">
        <v>0.73125345900000005</v>
      </c>
      <c r="V241" s="1">
        <v>3.5999999999999997E-2</v>
      </c>
      <c r="W241" s="1">
        <v>0.203944444</v>
      </c>
      <c r="X241" s="1">
        <v>2.2333333E-2</v>
      </c>
      <c r="Y241" s="1">
        <v>0.134455556</v>
      </c>
      <c r="Z241" s="1">
        <v>0.69993053900000002</v>
      </c>
      <c r="AA241" s="1">
        <v>0.205345414</v>
      </c>
      <c r="AB241" s="1">
        <v>2.1888888889999998</v>
      </c>
      <c r="AC241" s="1">
        <v>0.69991386799999999</v>
      </c>
      <c r="AD241" s="1">
        <v>0.29249501500000002</v>
      </c>
      <c r="AE241" s="1">
        <f t="shared" si="143"/>
        <v>0.14064379521765791</v>
      </c>
      <c r="AF241" s="1">
        <v>0.83103176700000003</v>
      </c>
      <c r="AG241" s="1">
        <v>0.89407089500000003</v>
      </c>
      <c r="AH241" s="1">
        <v>0.69503602900000006</v>
      </c>
      <c r="AI241" s="1">
        <v>1</v>
      </c>
      <c r="AJ241" s="1">
        <v>0.94167610499999999</v>
      </c>
      <c r="AK241" s="1">
        <v>0.97483700100000004</v>
      </c>
      <c r="AL241" s="1">
        <v>0.38212994300000003</v>
      </c>
      <c r="AM241" s="1">
        <v>0.35984836100000001</v>
      </c>
      <c r="AN241" s="1">
        <f t="shared" si="144"/>
        <v>0.70750498481419477</v>
      </c>
      <c r="AO241" s="1">
        <f t="shared" si="145"/>
        <v>0.24744938691838092</v>
      </c>
      <c r="AP241" s="1">
        <f t="shared" si="146"/>
        <v>3.4519956291070275</v>
      </c>
      <c r="AQ241" s="1">
        <f t="shared" si="147"/>
        <v>10.498314258892973</v>
      </c>
      <c r="AR241" s="1">
        <f t="shared" si="148"/>
        <v>0.36583917431658425</v>
      </c>
      <c r="AS241" s="1">
        <f t="shared" si="149"/>
        <v>0.59172222222500004</v>
      </c>
      <c r="AT241" s="1">
        <f t="shared" si="150"/>
        <v>0.78606109296512228</v>
      </c>
      <c r="AU241" s="1">
        <f t="shared" si="151"/>
        <v>0.63948867810260701</v>
      </c>
      <c r="AV241" s="1">
        <f t="shared" si="152"/>
        <v>1.5494002108973928</v>
      </c>
      <c r="AW241" s="1">
        <f t="shared" si="170"/>
        <v>2.0122039222983128</v>
      </c>
      <c r="AX241" s="1">
        <f t="shared" si="171"/>
        <v>8.7446740525124032</v>
      </c>
      <c r="AY241" s="1">
        <f t="shared" si="172"/>
        <v>4.8680698490370027</v>
      </c>
      <c r="AZ241" s="1">
        <f t="shared" si="173"/>
        <v>3.2344659217441349</v>
      </c>
      <c r="BA241" s="1">
        <f t="shared" si="174"/>
        <v>3.4477432602787315</v>
      </c>
      <c r="BB241" s="1">
        <f t="shared" si="175"/>
        <v>4.280731036453246</v>
      </c>
      <c r="BC241" s="1">
        <f t="shared" si="176"/>
        <v>3.9669164028135775</v>
      </c>
      <c r="BD241" s="1">
        <f t="shared" si="177"/>
        <v>3.9589966042941311</v>
      </c>
      <c r="BE241" s="1">
        <f t="shared" si="153"/>
        <v>0.4985725311551919</v>
      </c>
      <c r="BF241" s="1">
        <f t="shared" si="154"/>
        <v>0.3312639118886494</v>
      </c>
      <c r="BG241" s="1">
        <f t="shared" si="155"/>
        <v>0.35310711172118087</v>
      </c>
      <c r="BH241" s="1">
        <f t="shared" si="156"/>
        <v>0.43841912179244502</v>
      </c>
      <c r="BI241" s="1">
        <f t="shared" si="157"/>
        <v>0.40627920575606785</v>
      </c>
      <c r="BJ241" s="1">
        <f t="shared" si="158"/>
        <v>0.4054680846923755</v>
      </c>
      <c r="BK241" s="1">
        <f t="shared" si="159"/>
        <v>0.73125345889938931</v>
      </c>
      <c r="BL241" s="2">
        <f t="shared" si="160"/>
        <v>1.5699999999999998</v>
      </c>
      <c r="BM241" s="2">
        <f t="shared" si="161"/>
        <v>1.0431468024524833</v>
      </c>
      <c r="BN241" s="2">
        <f t="shared" si="162"/>
        <v>1.111930824022255</v>
      </c>
      <c r="BO241" s="2">
        <f t="shared" si="163"/>
        <v>1.3805775051812554</v>
      </c>
      <c r="BP241" s="2">
        <f t="shared" si="164"/>
        <v>1.2793692254948532</v>
      </c>
      <c r="BQ241" s="2">
        <f t="shared" si="165"/>
        <v>1.27681501323802</v>
      </c>
      <c r="BR241" s="2">
        <f t="shared" si="166"/>
        <v>2.3027099543810996</v>
      </c>
      <c r="BS241" s="1">
        <f t="shared" si="178"/>
        <v>15.329504105008702</v>
      </c>
      <c r="BT241" s="1">
        <f t="shared" si="179"/>
        <v>10.185301395109581</v>
      </c>
      <c r="BU241" s="1">
        <f t="shared" si="180"/>
        <v>10.856909637792908</v>
      </c>
      <c r="BV241" s="1">
        <f t="shared" si="181"/>
        <v>13.479979957298553</v>
      </c>
      <c r="BW241" s="1">
        <f t="shared" si="182"/>
        <v>12.491780760538315</v>
      </c>
      <c r="BX241" s="1">
        <f t="shared" si="183"/>
        <v>12.466841392846476</v>
      </c>
      <c r="BY241" s="1">
        <f t="shared" si="184"/>
        <v>22.483695349254436</v>
      </c>
    </row>
    <row r="242" spans="1:77" x14ac:dyDescent="0.25">
      <c r="A242" s="1">
        <v>20050427</v>
      </c>
      <c r="B242" s="1">
        <v>2005</v>
      </c>
      <c r="C242" s="1">
        <v>4</v>
      </c>
      <c r="D242" s="1">
        <v>14.901</v>
      </c>
      <c r="E242" s="1">
        <v>336.27100000000002</v>
      </c>
      <c r="F242" s="1">
        <f t="shared" si="167"/>
        <v>13.945830912000002</v>
      </c>
      <c r="G242" s="1">
        <v>421.77</v>
      </c>
      <c r="H242" s="1">
        <v>6.3949999999999996</v>
      </c>
      <c r="I242" s="1">
        <v>620.71043750000001</v>
      </c>
      <c r="J242" s="1">
        <v>121.8226458</v>
      </c>
      <c r="K242" s="1">
        <f t="shared" si="168"/>
        <v>8.0444072699999997E-3</v>
      </c>
      <c r="L242" s="1">
        <f t="shared" si="169"/>
        <v>1.5788214895679999E-3</v>
      </c>
      <c r="M242" s="1">
        <f t="shared" si="139"/>
        <v>6.4655857804319997E-3</v>
      </c>
      <c r="N242" s="1">
        <f t="shared" si="140"/>
        <v>0.19626324682191285</v>
      </c>
      <c r="O242" s="1">
        <f t="shared" si="141"/>
        <v>2.7370540544185182</v>
      </c>
      <c r="P242" s="1">
        <f t="shared" si="142"/>
        <v>11.208776857581483</v>
      </c>
      <c r="Q242" s="1">
        <v>39.587000000000003</v>
      </c>
      <c r="R242" s="1">
        <v>77.818600000000004</v>
      </c>
      <c r="S242" s="1">
        <v>0.33718153099999998</v>
      </c>
      <c r="T242" s="1">
        <v>6.4288999999999996</v>
      </c>
      <c r="U242" s="1">
        <v>0.68559250400000005</v>
      </c>
      <c r="V242" s="1">
        <v>4.5377778000000001E-2</v>
      </c>
      <c r="W242" s="1">
        <v>0.236244444</v>
      </c>
      <c r="X242" s="1">
        <v>2.5855555999999998E-2</v>
      </c>
      <c r="Y242" s="1">
        <v>0.190266667</v>
      </c>
      <c r="Z242" s="1">
        <v>0.677740075</v>
      </c>
      <c r="AA242" s="1">
        <v>0.107799717</v>
      </c>
      <c r="AB242" s="1">
        <v>1.9666666669999999</v>
      </c>
      <c r="AC242" s="1">
        <v>0.67239769299999996</v>
      </c>
      <c r="AD242" s="1">
        <v>0.20271475</v>
      </c>
      <c r="AE242" s="1">
        <f t="shared" si="143"/>
        <v>3.0551502145922733E-2</v>
      </c>
      <c r="AF242" s="1">
        <v>0.71843819799999997</v>
      </c>
      <c r="AG242" s="1">
        <v>0.72670293900000005</v>
      </c>
      <c r="AH242" s="1">
        <v>0.61118227899999999</v>
      </c>
      <c r="AI242" s="1">
        <v>1</v>
      </c>
      <c r="AJ242" s="1">
        <v>0.86546852900000004</v>
      </c>
      <c r="AK242" s="1">
        <v>0.99304926900000001</v>
      </c>
      <c r="AL242" s="1">
        <v>0.34879636899999999</v>
      </c>
      <c r="AM242" s="1">
        <v>0.33718153099999998</v>
      </c>
      <c r="AN242" s="1">
        <f t="shared" si="144"/>
        <v>0.79728525025487829</v>
      </c>
      <c r="AO242" s="1">
        <f t="shared" si="145"/>
        <v>0.19616861897541549</v>
      </c>
      <c r="AP242" s="1">
        <f t="shared" si="146"/>
        <v>2.7357343904716993</v>
      </c>
      <c r="AQ242" s="1">
        <f t="shared" si="147"/>
        <v>11.210096521528303</v>
      </c>
      <c r="AR242" s="1">
        <f t="shared" si="148"/>
        <v>0.41653310492652851</v>
      </c>
      <c r="AS242" s="1">
        <f t="shared" si="149"/>
        <v>0.58616666667500006</v>
      </c>
      <c r="AT242" s="1">
        <f t="shared" si="150"/>
        <v>0.71487114404451013</v>
      </c>
      <c r="AU242" s="1">
        <f t="shared" si="151"/>
        <v>0.56887571247885205</v>
      </c>
      <c r="AV242" s="1">
        <f t="shared" si="152"/>
        <v>1.397790954521148</v>
      </c>
      <c r="AW242" s="1">
        <f t="shared" si="170"/>
        <v>1.6552002586144661</v>
      </c>
      <c r="AX242" s="1">
        <f t="shared" si="171"/>
        <v>9.1479287664942053</v>
      </c>
      <c r="AY242" s="1">
        <f t="shared" si="172"/>
        <v>3.6891951794292885</v>
      </c>
      <c r="AZ242" s="1">
        <f t="shared" si="173"/>
        <v>2.1511056592671371</v>
      </c>
      <c r="BA242" s="1">
        <f t="shared" si="174"/>
        <v>2.5857093584590256</v>
      </c>
      <c r="BB242" s="1">
        <f t="shared" si="175"/>
        <v>3.393546216837747</v>
      </c>
      <c r="BC242" s="1">
        <f t="shared" si="176"/>
        <v>3.0222906262871092</v>
      </c>
      <c r="BD242" s="1">
        <f t="shared" si="177"/>
        <v>3.1598972336710864</v>
      </c>
      <c r="BE242" s="1">
        <f t="shared" si="153"/>
        <v>0.39342415665688585</v>
      </c>
      <c r="BF242" s="1">
        <f t="shared" si="154"/>
        <v>0.22939879532422799</v>
      </c>
      <c r="BG242" s="1">
        <f t="shared" si="155"/>
        <v>0.27574592132827486</v>
      </c>
      <c r="BH242" s="1">
        <f t="shared" si="156"/>
        <v>0.36189547950187173</v>
      </c>
      <c r="BI242" s="1">
        <f t="shared" si="157"/>
        <v>0.32230393974518851</v>
      </c>
      <c r="BJ242" s="1">
        <f t="shared" si="158"/>
        <v>0.3369786210313197</v>
      </c>
      <c r="BK242" s="1">
        <f t="shared" si="159"/>
        <v>0.68559250397880245</v>
      </c>
      <c r="BL242" s="2">
        <f t="shared" si="160"/>
        <v>1.57</v>
      </c>
      <c r="BM242" s="2">
        <f t="shared" si="161"/>
        <v>0.91543974248927051</v>
      </c>
      <c r="BN242" s="2">
        <f t="shared" si="162"/>
        <v>1.1003927673484268</v>
      </c>
      <c r="BO242" s="2">
        <f t="shared" si="163"/>
        <v>1.4441815358924639</v>
      </c>
      <c r="BP242" s="2">
        <f t="shared" si="164"/>
        <v>1.2861873803068355</v>
      </c>
      <c r="BQ242" s="2">
        <f t="shared" si="165"/>
        <v>1.3447482216517126</v>
      </c>
      <c r="BR242" s="2">
        <f t="shared" si="166"/>
        <v>2.7359281656552059</v>
      </c>
      <c r="BS242" s="1">
        <f t="shared" si="178"/>
        <v>14.722116915549115</v>
      </c>
      <c r="BT242" s="1">
        <f t="shared" si="179"/>
        <v>8.5842107758389883</v>
      </c>
      <c r="BU242" s="1">
        <f t="shared" si="180"/>
        <v>10.3185420216103</v>
      </c>
      <c r="BV242" s="1">
        <f t="shared" si="181"/>
        <v>13.542298992793718</v>
      </c>
      <c r="BW242" s="1">
        <f t="shared" si="182"/>
        <v>12.06076496062488</v>
      </c>
      <c r="BX242" s="1">
        <f t="shared" si="183"/>
        <v>12.609898433842844</v>
      </c>
      <c r="BY242" s="1">
        <f t="shared" si="184"/>
        <v>25.655193839057173</v>
      </c>
    </row>
    <row r="243" spans="1:77" x14ac:dyDescent="0.25">
      <c r="A243" s="1">
        <v>20140504</v>
      </c>
      <c r="B243" s="1">
        <v>2014</v>
      </c>
      <c r="C243" s="1">
        <v>5</v>
      </c>
      <c r="D243" s="1">
        <v>15.436999999999999</v>
      </c>
      <c r="E243" s="1">
        <v>336.26799999999997</v>
      </c>
      <c r="F243" s="1">
        <f t="shared" si="167"/>
        <v>13.945706495999998</v>
      </c>
      <c r="G243" s="1">
        <v>437.113</v>
      </c>
      <c r="H243" s="1">
        <v>11.513999999999999</v>
      </c>
      <c r="I243" s="1">
        <v>655.57495830000005</v>
      </c>
      <c r="J243" s="1">
        <v>96.661333330000005</v>
      </c>
      <c r="K243" s="1">
        <f t="shared" si="168"/>
        <v>8.4962514595679998E-3</v>
      </c>
      <c r="L243" s="1">
        <f t="shared" si="169"/>
        <v>1.2527308799568E-3</v>
      </c>
      <c r="M243" s="1">
        <f t="shared" si="139"/>
        <v>7.2435205796112E-3</v>
      </c>
      <c r="N243" s="1">
        <f t="shared" si="140"/>
        <v>0.14744512752692188</v>
      </c>
      <c r="O243" s="1">
        <f t="shared" si="141"/>
        <v>2.0562264727557427</v>
      </c>
      <c r="P243" s="1">
        <f t="shared" si="142"/>
        <v>11.889480023244255</v>
      </c>
      <c r="Q243" s="1">
        <v>22.694400000000002</v>
      </c>
      <c r="R243" s="1">
        <v>89.262600000000006</v>
      </c>
      <c r="S243" s="1">
        <v>0.20270639600000001</v>
      </c>
      <c r="T243" s="1">
        <v>1.98678</v>
      </c>
      <c r="U243" s="1">
        <v>0.22902940299999999</v>
      </c>
      <c r="V243" s="1">
        <v>4.8388888999999997E-2</v>
      </c>
      <c r="W243" s="1">
        <v>0.218311111</v>
      </c>
      <c r="X243" s="1">
        <v>2.8988889E-2</v>
      </c>
      <c r="Y243" s="1">
        <v>0.17783333300000001</v>
      </c>
      <c r="Z243" s="1">
        <v>0.63712869100000002</v>
      </c>
      <c r="AA243" s="1">
        <v>0.10217933999999999</v>
      </c>
      <c r="AB243" s="1">
        <v>2.0888888890000001</v>
      </c>
      <c r="AC243" s="1">
        <v>0.62203957700000001</v>
      </c>
      <c r="AD243" s="1">
        <v>0.230706934</v>
      </c>
      <c r="AE243" s="1">
        <f t="shared" si="143"/>
        <v>6.4876681790312682E-2</v>
      </c>
      <c r="AF243" s="1">
        <v>0.738214229</v>
      </c>
      <c r="AG243" s="1">
        <v>0.75717864800000001</v>
      </c>
      <c r="AH243" s="1">
        <v>0.62548705599999999</v>
      </c>
      <c r="AI243" s="1">
        <v>0.98164285699999998</v>
      </c>
      <c r="AJ243" s="1">
        <v>0.86107760899999997</v>
      </c>
      <c r="AK243" s="1">
        <v>0.96795469099999998</v>
      </c>
      <c r="AL243" s="1">
        <v>0.15103881799999999</v>
      </c>
      <c r="AM243" s="1">
        <v>0.20270639600000001</v>
      </c>
      <c r="AN243" s="1">
        <f t="shared" si="144"/>
        <v>0.76929306609503711</v>
      </c>
      <c r="AO243" s="1">
        <f t="shared" si="145"/>
        <v>0.20804034353618661</v>
      </c>
      <c r="AP243" s="1">
        <f t="shared" si="146"/>
        <v>2.9012695702826687</v>
      </c>
      <c r="AQ243" s="1">
        <f t="shared" si="147"/>
        <v>11.04443692571733</v>
      </c>
      <c r="AR243" s="1">
        <f t="shared" si="148"/>
        <v>0.40030693916904209</v>
      </c>
      <c r="AS243" s="1">
        <f t="shared" si="149"/>
        <v>0.58922222222500009</v>
      </c>
      <c r="AT243" s="1">
        <f t="shared" si="150"/>
        <v>0.70263563469882806</v>
      </c>
      <c r="AU243" s="1">
        <f t="shared" si="151"/>
        <v>0.59263854394833504</v>
      </c>
      <c r="AV243" s="1">
        <f t="shared" si="152"/>
        <v>1.4962503450516651</v>
      </c>
      <c r="AW243" s="1">
        <f t="shared" si="170"/>
        <v>1.7825316019566753</v>
      </c>
      <c r="AX243" s="1">
        <f t="shared" si="171"/>
        <v>9.0985444416307519</v>
      </c>
      <c r="AY243" s="1">
        <f t="shared" si="172"/>
        <v>1.5185502956351977</v>
      </c>
      <c r="AZ243" s="1">
        <f t="shared" si="173"/>
        <v>0.9239526911856597</v>
      </c>
      <c r="BA243" s="1">
        <f t="shared" si="174"/>
        <v>1.1793934935993919</v>
      </c>
      <c r="BB243" s="1">
        <f t="shared" si="175"/>
        <v>1.5201075903796939</v>
      </c>
      <c r="BC243" s="1">
        <f t="shared" si="176"/>
        <v>1.2692924778409496</v>
      </c>
      <c r="BD243" s="1">
        <f t="shared" si="177"/>
        <v>1.3759347256632961</v>
      </c>
      <c r="BE243" s="1">
        <f t="shared" si="153"/>
        <v>0.17505343718893787</v>
      </c>
      <c r="BF243" s="1">
        <f t="shared" si="154"/>
        <v>0.10651019913987368</v>
      </c>
      <c r="BG243" s="1">
        <f t="shared" si="155"/>
        <v>0.13595656689558894</v>
      </c>
      <c r="BH243" s="1">
        <f t="shared" si="156"/>
        <v>0.17523295695757765</v>
      </c>
      <c r="BI243" s="1">
        <f t="shared" si="157"/>
        <v>0.14631982337547794</v>
      </c>
      <c r="BJ243" s="1">
        <f t="shared" si="158"/>
        <v>0.15861318770098917</v>
      </c>
      <c r="BK243" s="1">
        <f t="shared" si="159"/>
        <v>0.22902940319981893</v>
      </c>
      <c r="BL243" s="2">
        <f t="shared" si="160"/>
        <v>1.57</v>
      </c>
      <c r="BM243" s="2">
        <f t="shared" si="161"/>
        <v>0.95525695087676277</v>
      </c>
      <c r="BN243" s="2">
        <f t="shared" si="162"/>
        <v>1.2193522929555094</v>
      </c>
      <c r="BO243" s="2">
        <f t="shared" si="163"/>
        <v>1.5716100571419243</v>
      </c>
      <c r="BP243" s="2">
        <f t="shared" si="164"/>
        <v>1.3122971270284614</v>
      </c>
      <c r="BQ243" s="2">
        <f t="shared" si="165"/>
        <v>1.4225524999076653</v>
      </c>
      <c r="BR243" s="2">
        <f t="shared" si="166"/>
        <v>2.0540937030309188</v>
      </c>
      <c r="BS243" s="1">
        <f t="shared" si="178"/>
        <v>13.619406750488645</v>
      </c>
      <c r="BT243" s="1">
        <f t="shared" si="179"/>
        <v>8.2866452007784623</v>
      </c>
      <c r="BU243" s="1">
        <f t="shared" si="180"/>
        <v>10.577614554077755</v>
      </c>
      <c r="BV243" s="1">
        <f t="shared" si="181"/>
        <v>13.633373644187627</v>
      </c>
      <c r="BW243" s="1">
        <f t="shared" si="182"/>
        <v>11.383890669107188</v>
      </c>
      <c r="BX243" s="1">
        <f t="shared" si="183"/>
        <v>12.340331923673221</v>
      </c>
      <c r="BY243" s="1">
        <f t="shared" si="184"/>
        <v>17.818813786748734</v>
      </c>
    </row>
    <row r="244" spans="1:77" x14ac:dyDescent="0.25">
      <c r="A244" s="1">
        <v>20070510</v>
      </c>
      <c r="B244" s="1">
        <v>2007</v>
      </c>
      <c r="C244" s="1">
        <v>5</v>
      </c>
      <c r="D244" s="1">
        <v>20.664999999999999</v>
      </c>
      <c r="E244" s="1">
        <v>336.18900000000002</v>
      </c>
      <c r="F244" s="1">
        <f t="shared" si="167"/>
        <v>13.942430208000001</v>
      </c>
      <c r="G244" s="1">
        <v>448.85500000000002</v>
      </c>
      <c r="H244" s="1">
        <v>15.849</v>
      </c>
      <c r="I244" s="1">
        <v>656.01804170000003</v>
      </c>
      <c r="J244" s="1">
        <v>111.096875</v>
      </c>
      <c r="K244" s="1">
        <f t="shared" si="168"/>
        <v>8.5019938204320012E-3</v>
      </c>
      <c r="L244" s="1">
        <f t="shared" si="169"/>
        <v>1.4398154999999998E-3</v>
      </c>
      <c r="M244" s="1">
        <f t="shared" si="139"/>
        <v>7.0621783204320009E-3</v>
      </c>
      <c r="N244" s="1">
        <f t="shared" si="140"/>
        <v>0.16935033480497644</v>
      </c>
      <c r="O244" s="1">
        <f t="shared" si="141"/>
        <v>2.3611552237198175</v>
      </c>
      <c r="P244" s="1">
        <f t="shared" si="142"/>
        <v>11.581274984280183</v>
      </c>
      <c r="Q244" s="1">
        <v>114.05800000000001</v>
      </c>
      <c r="R244" s="1">
        <v>57.594299999999997</v>
      </c>
      <c r="S244" s="1">
        <v>0.66447114299999999</v>
      </c>
      <c r="T244" s="1">
        <v>5.8159900000000002</v>
      </c>
      <c r="U244" s="1">
        <v>0.64101977700000001</v>
      </c>
      <c r="V244" s="1">
        <v>5.0644443999999997E-2</v>
      </c>
      <c r="W244" s="1">
        <v>0.24751111100000001</v>
      </c>
      <c r="X244" s="1">
        <v>3.0255555999999999E-2</v>
      </c>
      <c r="Y244" s="1">
        <v>0.18486666700000001</v>
      </c>
      <c r="Z244" s="1">
        <v>0.66028173400000001</v>
      </c>
      <c r="AA244" s="1">
        <v>0.14488358800000001</v>
      </c>
      <c r="AB244" s="1">
        <v>1.888888889</v>
      </c>
      <c r="AC244" s="1">
        <v>0.65074935</v>
      </c>
      <c r="AD244" s="1">
        <v>0.25100756400000002</v>
      </c>
      <c r="AE244" s="1">
        <f t="shared" si="143"/>
        <v>8.9770158185162499E-2</v>
      </c>
      <c r="AF244" s="1">
        <v>0.91549630800000004</v>
      </c>
      <c r="AG244" s="1">
        <v>1.011691965</v>
      </c>
      <c r="AH244" s="1">
        <v>0.76501200999999996</v>
      </c>
      <c r="AI244" s="1">
        <v>0.826821429</v>
      </c>
      <c r="AJ244" s="1">
        <v>0.89444030299999999</v>
      </c>
      <c r="AK244" s="1">
        <v>0.94720001399999998</v>
      </c>
      <c r="AL244" s="1">
        <v>0.83010462200000001</v>
      </c>
      <c r="AM244" s="1">
        <v>0.66447114299999999</v>
      </c>
      <c r="AN244" s="1">
        <f t="shared" si="144"/>
        <v>0.74899243631016699</v>
      </c>
      <c r="AO244" s="1">
        <f t="shared" si="145"/>
        <v>0.21888424668536333</v>
      </c>
      <c r="AP244" s="1">
        <f t="shared" si="146"/>
        <v>3.0517783330413337</v>
      </c>
      <c r="AQ244" s="1">
        <f t="shared" si="147"/>
        <v>10.890651874958667</v>
      </c>
      <c r="AR244" s="1">
        <f t="shared" si="148"/>
        <v>0.40014046998734865</v>
      </c>
      <c r="AS244" s="1">
        <f t="shared" si="149"/>
        <v>0.58422222222499998</v>
      </c>
      <c r="AT244" s="1">
        <f t="shared" si="150"/>
        <v>0.83732505939688007</v>
      </c>
      <c r="AU244" s="1">
        <f t="shared" si="151"/>
        <v>0.59093081106288348</v>
      </c>
      <c r="AV244" s="1">
        <f t="shared" si="152"/>
        <v>1.2979580779371165</v>
      </c>
      <c r="AW244" s="1">
        <f t="shared" si="170"/>
        <v>1.673650005813925</v>
      </c>
      <c r="AX244" s="1">
        <f t="shared" si="171"/>
        <v>8.7979171926073345</v>
      </c>
      <c r="AY244" s="1">
        <f t="shared" si="172"/>
        <v>10.825333977032129</v>
      </c>
      <c r="AZ244" s="1">
        <f t="shared" si="173"/>
        <v>6.7857150027246647</v>
      </c>
      <c r="BA244" s="1">
        <f t="shared" si="174"/>
        <v>7.6851884709558433</v>
      </c>
      <c r="BB244" s="1">
        <f t="shared" si="175"/>
        <v>9.9717337643831776</v>
      </c>
      <c r="BC244" s="1">
        <f t="shared" si="176"/>
        <v>8.9565917054624808</v>
      </c>
      <c r="BD244" s="1">
        <f t="shared" si="177"/>
        <v>9.1426434707442574</v>
      </c>
      <c r="BE244" s="1">
        <f t="shared" si="153"/>
        <v>1.193133615210735</v>
      </c>
      <c r="BF244" s="1">
        <f t="shared" si="154"/>
        <v>0.74789975904376416</v>
      </c>
      <c r="BG244" s="1">
        <f t="shared" si="155"/>
        <v>0.84703684185467532</v>
      </c>
      <c r="BH244" s="1">
        <f t="shared" si="156"/>
        <v>1.0990525356040146</v>
      </c>
      <c r="BI244" s="1">
        <f t="shared" si="157"/>
        <v>0.98716683145093298</v>
      </c>
      <c r="BJ244" s="1">
        <f t="shared" si="158"/>
        <v>1.0076728607150613</v>
      </c>
      <c r="BK244" s="1">
        <f t="shared" si="159"/>
        <v>0.64101977726066861</v>
      </c>
      <c r="BL244" s="2">
        <f t="shared" si="160"/>
        <v>1.57</v>
      </c>
      <c r="BM244" s="2">
        <f t="shared" si="161"/>
        <v>0.98413338349478863</v>
      </c>
      <c r="BN244" s="2">
        <f t="shared" si="162"/>
        <v>1.1145841712597784</v>
      </c>
      <c r="BO244" s="2">
        <f t="shared" si="163"/>
        <v>1.4462022181761578</v>
      </c>
      <c r="BP244" s="2">
        <f t="shared" si="164"/>
        <v>1.2989759953282558</v>
      </c>
      <c r="BQ244" s="2">
        <f t="shared" si="165"/>
        <v>1.325959114011904</v>
      </c>
      <c r="BR244" s="2">
        <f t="shared" si="166"/>
        <v>0.8434940039146378</v>
      </c>
      <c r="BS244" s="1">
        <f t="shared" si="178"/>
        <v>14.244653010583894</v>
      </c>
      <c r="BT244" s="1">
        <f t="shared" si="179"/>
        <v>8.9290691490542393</v>
      </c>
      <c r="BU244" s="1">
        <f t="shared" si="180"/>
        <v>10.112652720181373</v>
      </c>
      <c r="BV244" s="1">
        <f t="shared" si="181"/>
        <v>13.121432344621725</v>
      </c>
      <c r="BW244" s="1">
        <f t="shared" si="182"/>
        <v>11.785644791419651</v>
      </c>
      <c r="BX244" s="1">
        <f t="shared" si="183"/>
        <v>12.030463366446384</v>
      </c>
      <c r="BY244" s="1">
        <f t="shared" si="184"/>
        <v>7.6530442052688601</v>
      </c>
    </row>
    <row r="245" spans="1:77" x14ac:dyDescent="0.25">
      <c r="A245" s="1">
        <v>20070725</v>
      </c>
      <c r="B245" s="1">
        <v>2007</v>
      </c>
      <c r="C245" s="1">
        <v>7</v>
      </c>
      <c r="D245" s="1">
        <v>23.405000000000001</v>
      </c>
      <c r="E245" s="1">
        <v>335.97800000000001</v>
      </c>
      <c r="F245" s="1">
        <f t="shared" si="167"/>
        <v>13.933679616000001</v>
      </c>
      <c r="G245" s="1">
        <v>461.96800000000002</v>
      </c>
      <c r="H245" s="1">
        <v>17.123000000000001</v>
      </c>
      <c r="I245" s="1">
        <v>668.0089375</v>
      </c>
      <c r="J245" s="1">
        <v>103.39337500000001</v>
      </c>
      <c r="K245" s="1">
        <f t="shared" si="168"/>
        <v>8.657395830000001E-3</v>
      </c>
      <c r="L245" s="1">
        <f t="shared" si="169"/>
        <v>1.33997814E-3</v>
      </c>
      <c r="M245" s="1">
        <f t="shared" si="139"/>
        <v>7.3174176900000013E-3</v>
      </c>
      <c r="N245" s="1">
        <f t="shared" si="140"/>
        <v>0.15477843064038346</v>
      </c>
      <c r="O245" s="1">
        <f t="shared" si="141"/>
        <v>2.1566330640103812</v>
      </c>
      <c r="P245" s="1">
        <f t="shared" si="142"/>
        <v>11.777046551989621</v>
      </c>
      <c r="Q245" s="1">
        <v>38.194699999999997</v>
      </c>
      <c r="R245" s="1">
        <v>92.697000000000003</v>
      </c>
      <c r="S245" s="1">
        <v>0.29180383500000001</v>
      </c>
      <c r="T245" s="1">
        <v>4.02834</v>
      </c>
      <c r="U245" s="1">
        <v>0.42165830900000001</v>
      </c>
      <c r="V245" s="1">
        <v>4.2511110999999997E-2</v>
      </c>
      <c r="W245" s="1">
        <v>0.230366667</v>
      </c>
      <c r="X245" s="1">
        <v>2.6033332999999999E-2</v>
      </c>
      <c r="Y245" s="1">
        <v>0.16038888900000001</v>
      </c>
      <c r="Z245" s="1">
        <v>0.688423797</v>
      </c>
      <c r="AA245" s="1">
        <v>0.179083258</v>
      </c>
      <c r="AB245" s="1">
        <v>2.4444444440000002</v>
      </c>
      <c r="AC245" s="1">
        <v>0.68564550800000001</v>
      </c>
      <c r="AD245" s="1">
        <v>0.27272451800000003</v>
      </c>
      <c r="AE245" s="1">
        <f t="shared" si="143"/>
        <v>0.11640038994481916</v>
      </c>
      <c r="AF245" s="1">
        <v>0.983115976</v>
      </c>
      <c r="AG245" s="1">
        <v>1.125633345</v>
      </c>
      <c r="AH245" s="1">
        <v>0.83813717600000004</v>
      </c>
      <c r="AI245" s="1">
        <v>0.78132142900000001</v>
      </c>
      <c r="AJ245" s="1">
        <v>0.92115879499999997</v>
      </c>
      <c r="AK245" s="1">
        <v>0.94118552600000005</v>
      </c>
      <c r="AL245" s="1">
        <v>0.28206446299999999</v>
      </c>
      <c r="AM245" s="1">
        <v>0.29180383500000001</v>
      </c>
      <c r="AN245" s="1">
        <f t="shared" si="144"/>
        <v>0.72727548228448724</v>
      </c>
      <c r="AO245" s="1">
        <f t="shared" si="145"/>
        <v>0.23272918197404491</v>
      </c>
      <c r="AP245" s="1">
        <f t="shared" si="146"/>
        <v>3.2427738589201045</v>
      </c>
      <c r="AQ245" s="1">
        <f t="shared" si="147"/>
        <v>10.690905757079896</v>
      </c>
      <c r="AR245" s="1">
        <f t="shared" si="148"/>
        <v>0.36532886663194658</v>
      </c>
      <c r="AS245" s="1">
        <f t="shared" si="149"/>
        <v>0.59811111110000004</v>
      </c>
      <c r="AT245" s="1">
        <f t="shared" si="150"/>
        <v>0.63232798614492514</v>
      </c>
      <c r="AU245" s="1">
        <f t="shared" si="151"/>
        <v>0.63844728546731855</v>
      </c>
      <c r="AV245" s="1">
        <f t="shared" si="152"/>
        <v>1.8059971585326817</v>
      </c>
      <c r="AW245" s="1">
        <f t="shared" si="170"/>
        <v>2.1225082822457337</v>
      </c>
      <c r="AX245" s="1">
        <f t="shared" si="171"/>
        <v>9.0312861060129084</v>
      </c>
      <c r="AY245" s="1">
        <f t="shared" si="172"/>
        <v>4.1592807373860214</v>
      </c>
      <c r="AZ245" s="1">
        <f t="shared" si="173"/>
        <v>2.6890265303037455</v>
      </c>
      <c r="BA245" s="1">
        <f t="shared" si="174"/>
        <v>3.1377305089988705</v>
      </c>
      <c r="BB245" s="1">
        <f t="shared" si="175"/>
        <v>3.8756040165709367</v>
      </c>
      <c r="BC245" s="1">
        <f t="shared" si="176"/>
        <v>3.4639794182691279</v>
      </c>
      <c r="BD245" s="1">
        <f t="shared" si="177"/>
        <v>3.4593413573940142</v>
      </c>
      <c r="BE245" s="1">
        <f t="shared" si="153"/>
        <v>0.43536426534434264</v>
      </c>
      <c r="BF245" s="1">
        <f t="shared" si="154"/>
        <v>0.28146839171834531</v>
      </c>
      <c r="BG245" s="1">
        <f t="shared" si="155"/>
        <v>0.3284355695493032</v>
      </c>
      <c r="BH245" s="1">
        <f t="shared" si="156"/>
        <v>0.40567098062738721</v>
      </c>
      <c r="BI245" s="1">
        <f t="shared" si="157"/>
        <v>0.36258501164565576</v>
      </c>
      <c r="BJ245" s="1">
        <f t="shared" si="158"/>
        <v>0.36209953204160639</v>
      </c>
      <c r="BK245" s="1">
        <f t="shared" si="159"/>
        <v>0.42165830954691341</v>
      </c>
      <c r="BL245" s="2">
        <f t="shared" si="160"/>
        <v>1.5700000000000003</v>
      </c>
      <c r="BM245" s="2">
        <f t="shared" si="161"/>
        <v>1.0150244523359904</v>
      </c>
      <c r="BN245" s="2">
        <f t="shared" si="162"/>
        <v>1.1843963440237062</v>
      </c>
      <c r="BO245" s="2">
        <f t="shared" si="163"/>
        <v>1.4629208005421668</v>
      </c>
      <c r="BP245" s="2">
        <f t="shared" si="164"/>
        <v>1.3075452295870817</v>
      </c>
      <c r="BQ245" s="2">
        <f t="shared" si="165"/>
        <v>1.3057945048743984</v>
      </c>
      <c r="BR245" s="2">
        <f t="shared" si="166"/>
        <v>1.5205739163388978</v>
      </c>
      <c r="BS245" s="1">
        <f t="shared" si="178"/>
        <v>14.999096796635859</v>
      </c>
      <c r="BT245" s="1">
        <f t="shared" si="179"/>
        <v>9.6971019181782303</v>
      </c>
      <c r="BU245" s="1">
        <f t="shared" si="180"/>
        <v>11.315207267256808</v>
      </c>
      <c r="BV245" s="1">
        <f t="shared" si="181"/>
        <v>13.976108721747757</v>
      </c>
      <c r="BW245" s="1">
        <f t="shared" si="182"/>
        <v>12.491718130290506</v>
      </c>
      <c r="BX245" s="1">
        <f t="shared" si="183"/>
        <v>12.47499246823331</v>
      </c>
      <c r="BY245" s="1">
        <f t="shared" si="184"/>
        <v>14.526901501660383</v>
      </c>
    </row>
    <row r="246" spans="1:77" x14ac:dyDescent="0.25">
      <c r="A246" s="1">
        <v>20090604</v>
      </c>
      <c r="B246" s="1">
        <v>2009</v>
      </c>
      <c r="C246" s="1">
        <v>6</v>
      </c>
      <c r="D246" s="1">
        <v>21.076000000000001</v>
      </c>
      <c r="E246" s="1">
        <v>335.93799999999999</v>
      </c>
      <c r="F246" s="1">
        <f t="shared" si="167"/>
        <v>13.932020735999998</v>
      </c>
      <c r="G246" s="1">
        <v>482.00799999999998</v>
      </c>
      <c r="H246" s="1">
        <v>13.108000000000001</v>
      </c>
      <c r="I246" s="1">
        <v>655.6641042</v>
      </c>
      <c r="J246" s="1">
        <v>176.75125</v>
      </c>
      <c r="K246" s="1">
        <f t="shared" si="168"/>
        <v>8.4974067904320001E-3</v>
      </c>
      <c r="L246" s="1">
        <f t="shared" si="169"/>
        <v>2.2906961999999997E-3</v>
      </c>
      <c r="M246" s="1">
        <f t="shared" si="139"/>
        <v>6.2067105904320009E-3</v>
      </c>
      <c r="N246" s="1">
        <f t="shared" si="140"/>
        <v>0.26957591374574447</v>
      </c>
      <c r="O246" s="1">
        <f t="shared" si="141"/>
        <v>3.7557372202318589</v>
      </c>
      <c r="P246" s="1">
        <f t="shared" si="142"/>
        <v>10.176283515768139</v>
      </c>
      <c r="Q246" s="1">
        <v>101.126</v>
      </c>
      <c r="R246" s="1">
        <v>58.746000000000002</v>
      </c>
      <c r="S246" s="1">
        <v>0.63254353500000005</v>
      </c>
      <c r="T246" s="1">
        <v>7.8070300000000001</v>
      </c>
      <c r="U246" s="1">
        <v>0.82031362699999999</v>
      </c>
      <c r="V246" s="1">
        <v>5.3499999999999999E-2</v>
      </c>
      <c r="W246" s="1">
        <v>0.287677778</v>
      </c>
      <c r="X246" s="1">
        <v>3.3144444000000002E-2</v>
      </c>
      <c r="Y246" s="1">
        <v>0.19182222199999999</v>
      </c>
      <c r="Z246" s="1">
        <v>0.68638051200000005</v>
      </c>
      <c r="AA246" s="1">
        <v>0.199907312</v>
      </c>
      <c r="AB246" s="1">
        <v>2.3222222220000002</v>
      </c>
      <c r="AC246" s="1">
        <v>0.68311183499999995</v>
      </c>
      <c r="AD246" s="1">
        <v>0.30304476299999999</v>
      </c>
      <c r="AE246" s="1">
        <f t="shared" si="143"/>
        <v>0.1535803347639485</v>
      </c>
      <c r="AF246" s="1">
        <v>0.92742764700000002</v>
      </c>
      <c r="AG246" s="1">
        <v>1.028805462</v>
      </c>
      <c r="AH246" s="1">
        <v>0.77598078500000001</v>
      </c>
      <c r="AI246" s="1">
        <v>0.92471428600000005</v>
      </c>
      <c r="AJ246" s="1">
        <v>0.93742758800000003</v>
      </c>
      <c r="AK246" s="1">
        <v>0.96027075299999998</v>
      </c>
      <c r="AL246" s="1">
        <v>0.78315225700000002</v>
      </c>
      <c r="AM246" s="1">
        <v>0.63254353500000005</v>
      </c>
      <c r="AN246" s="1">
        <f t="shared" si="144"/>
        <v>0.69695523725747288</v>
      </c>
      <c r="AO246" s="1">
        <f t="shared" si="145"/>
        <v>0.25615337624250856</v>
      </c>
      <c r="AP246" s="1">
        <f t="shared" si="146"/>
        <v>3.5687341494070384</v>
      </c>
      <c r="AQ246" s="1">
        <f t="shared" si="147"/>
        <v>10.36328658659296</v>
      </c>
      <c r="AR246" s="1">
        <f t="shared" si="148"/>
        <v>0.35396524207218627</v>
      </c>
      <c r="AS246" s="1">
        <f t="shared" si="149"/>
        <v>0.59505555555</v>
      </c>
      <c r="AT246" s="1">
        <f t="shared" si="150"/>
        <v>0.74916120575680278</v>
      </c>
      <c r="AU246" s="1">
        <f t="shared" si="151"/>
        <v>0.65459745841898265</v>
      </c>
      <c r="AV246" s="1">
        <f t="shared" si="152"/>
        <v>1.6676247635810175</v>
      </c>
      <c r="AW246" s="1">
        <f t="shared" si="170"/>
        <v>2.1443503817958254</v>
      </c>
      <c r="AX246" s="1">
        <f t="shared" si="171"/>
        <v>8.7297832364874974</v>
      </c>
      <c r="AY246" s="1">
        <f t="shared" si="172"/>
        <v>10.852550522823144</v>
      </c>
      <c r="AZ246" s="1">
        <f t="shared" si="173"/>
        <v>7.3144337179594041</v>
      </c>
      <c r="BA246" s="1">
        <f t="shared" si="174"/>
        <v>8.0995939869467204</v>
      </c>
      <c r="BB246" s="1">
        <f t="shared" si="175"/>
        <v>9.9031493422784447</v>
      </c>
      <c r="BC246" s="1">
        <f t="shared" si="176"/>
        <v>8.7879242019315758</v>
      </c>
      <c r="BD246" s="1">
        <f t="shared" si="177"/>
        <v>9.3904480449897587</v>
      </c>
      <c r="BE246" s="1">
        <f t="shared" si="153"/>
        <v>1.1403177762750314</v>
      </c>
      <c r="BF246" s="1">
        <f t="shared" si="154"/>
        <v>0.76855470743340404</v>
      </c>
      <c r="BG246" s="1">
        <f t="shared" si="155"/>
        <v>0.85105441200222598</v>
      </c>
      <c r="BH246" s="1">
        <f t="shared" si="156"/>
        <v>1.0405606693429006</v>
      </c>
      <c r="BI246" s="1">
        <f t="shared" si="157"/>
        <v>0.92337982329091339</v>
      </c>
      <c r="BJ246" s="1">
        <f t="shared" si="158"/>
        <v>0.98668924050338103</v>
      </c>
      <c r="BK246" s="1">
        <f t="shared" si="159"/>
        <v>0.82031362767584659</v>
      </c>
      <c r="BL246" s="2">
        <f t="shared" si="160"/>
        <v>1.57</v>
      </c>
      <c r="BM246" s="2">
        <f t="shared" si="161"/>
        <v>1.0581531883261803</v>
      </c>
      <c r="BN246" s="2">
        <f t="shared" si="162"/>
        <v>1.1717395401904438</v>
      </c>
      <c r="BO246" s="2">
        <f t="shared" si="163"/>
        <v>1.4326534978740253</v>
      </c>
      <c r="BP246" s="2">
        <f t="shared" si="164"/>
        <v>1.2713178315103997</v>
      </c>
      <c r="BQ246" s="2">
        <f t="shared" si="165"/>
        <v>1.3584828192809675</v>
      </c>
      <c r="BR246" s="2">
        <f t="shared" si="166"/>
        <v>1.12941534565752</v>
      </c>
      <c r="BS246" s="1">
        <f t="shared" si="178"/>
        <v>14.941891352856404</v>
      </c>
      <c r="BT246" s="1">
        <f t="shared" si="179"/>
        <v>10.070579601686871</v>
      </c>
      <c r="BU246" s="1">
        <f t="shared" si="180"/>
        <v>11.151595479854478</v>
      </c>
      <c r="BV246" s="1">
        <f t="shared" si="181"/>
        <v>13.634747077403427</v>
      </c>
      <c r="BW246" s="1">
        <f t="shared" si="182"/>
        <v>12.099294849284966</v>
      </c>
      <c r="BX246" s="1">
        <f t="shared" si="183"/>
        <v>12.928855216826928</v>
      </c>
      <c r="BY246" s="1">
        <f t="shared" si="184"/>
        <v>10.748790692397087</v>
      </c>
    </row>
    <row r="247" spans="1:77" x14ac:dyDescent="0.25">
      <c r="A247" s="1">
        <v>20070713</v>
      </c>
      <c r="B247" s="1">
        <v>2007</v>
      </c>
      <c r="C247" s="1">
        <v>7</v>
      </c>
      <c r="D247" s="1">
        <v>20.388999999999999</v>
      </c>
      <c r="E247" s="1">
        <v>335.923</v>
      </c>
      <c r="F247" s="1">
        <f t="shared" si="167"/>
        <v>13.931398656000001</v>
      </c>
      <c r="G247" s="1">
        <v>477.15300000000002</v>
      </c>
      <c r="H247" s="1">
        <v>9.7119999999999997</v>
      </c>
      <c r="I247" s="1">
        <v>689.58104170000001</v>
      </c>
      <c r="J247" s="1">
        <v>164.22520829999999</v>
      </c>
      <c r="K247" s="1">
        <f t="shared" si="168"/>
        <v>8.9369703004319994E-3</v>
      </c>
      <c r="L247" s="1">
        <f t="shared" si="169"/>
        <v>2.1283586995679998E-3</v>
      </c>
      <c r="M247" s="1">
        <f t="shared" si="139"/>
        <v>6.8086116008640001E-3</v>
      </c>
      <c r="N247" s="1">
        <f t="shared" si="140"/>
        <v>0.23815215089895936</v>
      </c>
      <c r="O247" s="1">
        <f t="shared" si="141"/>
        <v>3.3177925549572715</v>
      </c>
      <c r="P247" s="1">
        <f t="shared" si="142"/>
        <v>10.613606101042729</v>
      </c>
      <c r="Q247" s="1">
        <v>72.8476</v>
      </c>
      <c r="R247" s="1">
        <v>93.932199999999995</v>
      </c>
      <c r="S247" s="1">
        <v>0.43678910799999998</v>
      </c>
      <c r="T247" s="1">
        <v>5.8385300000000004</v>
      </c>
      <c r="U247" s="1">
        <v>0.64591926799999999</v>
      </c>
      <c r="V247" s="1">
        <v>6.4366667000000002E-2</v>
      </c>
      <c r="W247" s="1">
        <v>0.31285555599999998</v>
      </c>
      <c r="X247" s="1">
        <v>3.8777777999999999E-2</v>
      </c>
      <c r="Y247" s="1">
        <v>0.22443333300000001</v>
      </c>
      <c r="Z247" s="1">
        <v>0.65873342999999995</v>
      </c>
      <c r="AA247" s="1">
        <v>0.164571099</v>
      </c>
      <c r="AB247" s="1">
        <v>2.0777777780000002</v>
      </c>
      <c r="AC247" s="1">
        <v>0.64882945299999994</v>
      </c>
      <c r="AD247" s="1">
        <v>0.29598472599999998</v>
      </c>
      <c r="AE247" s="1">
        <f t="shared" si="143"/>
        <v>0.14492302391171058</v>
      </c>
      <c r="AF247" s="1">
        <v>0.90723777999999999</v>
      </c>
      <c r="AG247" s="1">
        <v>1.0000627479999999</v>
      </c>
      <c r="AH247" s="1">
        <v>0.75764611699999995</v>
      </c>
      <c r="AI247" s="1">
        <v>1</v>
      </c>
      <c r="AJ247" s="1">
        <v>0.90982117100000004</v>
      </c>
      <c r="AK247" s="1">
        <v>0.97671536999999997</v>
      </c>
      <c r="AL247" s="1">
        <v>0.4952781</v>
      </c>
      <c r="AM247" s="1">
        <v>0.43678910799999998</v>
      </c>
      <c r="AN247" s="1">
        <f t="shared" si="144"/>
        <v>0.70401527392681174</v>
      </c>
      <c r="AO247" s="1">
        <f t="shared" si="145"/>
        <v>0.25026250424982832</v>
      </c>
      <c r="AP247" s="1">
        <f t="shared" si="146"/>
        <v>3.486506715353253</v>
      </c>
      <c r="AQ247" s="1">
        <f t="shared" si="147"/>
        <v>10.444891940646748</v>
      </c>
      <c r="AR247" s="1">
        <f t="shared" si="148"/>
        <v>0.36810693629220137</v>
      </c>
      <c r="AS247" s="1">
        <f t="shared" si="149"/>
        <v>0.58894444445000005</v>
      </c>
      <c r="AT247" s="1">
        <f t="shared" si="150"/>
        <v>0.85019688222831491</v>
      </c>
      <c r="AU247" s="1">
        <f t="shared" si="151"/>
        <v>0.63356094279744313</v>
      </c>
      <c r="AV247" s="1">
        <f t="shared" si="152"/>
        <v>1.4442168352025571</v>
      </c>
      <c r="AW247" s="1">
        <f t="shared" si="170"/>
        <v>1.9385342856077719</v>
      </c>
      <c r="AX247" s="1">
        <f t="shared" si="171"/>
        <v>8.6233834255300543</v>
      </c>
      <c r="AY247" s="1">
        <f t="shared" si="172"/>
        <v>6.3766881816716472</v>
      </c>
      <c r="AZ247" s="1">
        <f t="shared" si="173"/>
        <v>4.2569905497539873</v>
      </c>
      <c r="BA247" s="1">
        <f t="shared" si="174"/>
        <v>4.7632280260435014</v>
      </c>
      <c r="BB247" s="1">
        <f t="shared" si="175"/>
        <v>5.9479243526118486</v>
      </c>
      <c r="BC247" s="1">
        <f t="shared" si="176"/>
        <v>5.1748877525303056</v>
      </c>
      <c r="BD247" s="1">
        <f t="shared" si="177"/>
        <v>5.5744121940782483</v>
      </c>
      <c r="BE247" s="1">
        <f t="shared" si="153"/>
        <v>0.7054559561647904</v>
      </c>
      <c r="BF247" s="1">
        <f t="shared" si="154"/>
        <v>0.47095282897679791</v>
      </c>
      <c r="BG247" s="1">
        <f t="shared" si="155"/>
        <v>0.52695811459022246</v>
      </c>
      <c r="BH247" s="1">
        <f t="shared" si="156"/>
        <v>0.65802161589586361</v>
      </c>
      <c r="BI247" s="1">
        <f t="shared" si="157"/>
        <v>0.57250022009853263</v>
      </c>
      <c r="BJ247" s="1">
        <f t="shared" si="158"/>
        <v>0.61669979343403192</v>
      </c>
      <c r="BK247" s="1">
        <f t="shared" si="159"/>
        <v>0.64591926818461187</v>
      </c>
      <c r="BL247" s="2">
        <f t="shared" si="160"/>
        <v>1.5700000000000005</v>
      </c>
      <c r="BM247" s="2">
        <f t="shared" si="161"/>
        <v>1.0481107077375844</v>
      </c>
      <c r="BN247" s="2">
        <f t="shared" si="162"/>
        <v>1.172751087685751</v>
      </c>
      <c r="BO247" s="2">
        <f t="shared" si="163"/>
        <v>1.4644343533123156</v>
      </c>
      <c r="BP247" s="2">
        <f t="shared" si="164"/>
        <v>1.2741055450735128</v>
      </c>
      <c r="BQ247" s="2">
        <f t="shared" si="165"/>
        <v>1.3724721823246753</v>
      </c>
      <c r="BR247" s="2">
        <f t="shared" si="166"/>
        <v>1.4375004451914424</v>
      </c>
      <c r="BS247" s="1">
        <f t="shared" si="178"/>
        <v>14.191389778110942</v>
      </c>
      <c r="BT247" s="1">
        <f t="shared" si="179"/>
        <v>9.4739793529399883</v>
      </c>
      <c r="BU247" s="1">
        <f t="shared" si="180"/>
        <v>10.60061643188029</v>
      </c>
      <c r="BV247" s="1">
        <f t="shared" si="181"/>
        <v>13.237171154338153</v>
      </c>
      <c r="BW247" s="1">
        <f t="shared" si="182"/>
        <v>11.516769687000457</v>
      </c>
      <c r="BX247" s="1">
        <f t="shared" si="183"/>
        <v>12.40591573183695</v>
      </c>
      <c r="BY247" s="1">
        <f t="shared" si="184"/>
        <v>12.993712817783289</v>
      </c>
    </row>
    <row r="248" spans="1:77" x14ac:dyDescent="0.25">
      <c r="A248" s="1">
        <v>20080718</v>
      </c>
      <c r="B248" s="1">
        <v>2008</v>
      </c>
      <c r="C248" s="1">
        <v>7</v>
      </c>
      <c r="D248" s="1">
        <v>22.538</v>
      </c>
      <c r="E248" s="1">
        <v>335.899</v>
      </c>
      <c r="F248" s="1">
        <f t="shared" si="167"/>
        <v>13.930403328000001</v>
      </c>
      <c r="G248" s="1">
        <v>470.30700000000002</v>
      </c>
      <c r="H248" s="1">
        <v>15.3</v>
      </c>
      <c r="I248" s="1">
        <v>665.05685419999998</v>
      </c>
      <c r="J248" s="1">
        <v>121.44875</v>
      </c>
      <c r="K248" s="1">
        <f t="shared" si="168"/>
        <v>8.6191368304319987E-3</v>
      </c>
      <c r="L248" s="1">
        <f t="shared" si="169"/>
        <v>1.5739757999999999E-3</v>
      </c>
      <c r="M248" s="1">
        <f t="shared" si="139"/>
        <v>7.0451610304319984E-3</v>
      </c>
      <c r="N248" s="1">
        <f t="shared" si="140"/>
        <v>0.18261408664991699</v>
      </c>
      <c r="O248" s="1">
        <f t="shared" si="141"/>
        <v>2.5438878804076843</v>
      </c>
      <c r="P248" s="1">
        <f t="shared" si="142"/>
        <v>11.386515447592316</v>
      </c>
      <c r="Q248" s="1">
        <v>72.087400000000002</v>
      </c>
      <c r="R248" s="1">
        <v>71.203900000000004</v>
      </c>
      <c r="S248" s="1">
        <v>0.50308288099999998</v>
      </c>
      <c r="T248" s="1">
        <v>5.9054799999999998</v>
      </c>
      <c r="U248" s="1">
        <v>0.63610750599999999</v>
      </c>
      <c r="V248" s="1">
        <v>5.1111111000000001E-2</v>
      </c>
      <c r="W248" s="1">
        <v>0.26143333299999999</v>
      </c>
      <c r="X248" s="1">
        <v>3.0433333E-2</v>
      </c>
      <c r="Y248" s="1">
        <v>0.19048888899999999</v>
      </c>
      <c r="Z248" s="1">
        <v>0.67293540500000004</v>
      </c>
      <c r="AA248" s="1">
        <v>0.15698374800000001</v>
      </c>
      <c r="AB248" s="1">
        <v>2.388888889</v>
      </c>
      <c r="AC248" s="1">
        <v>0.66643990200000003</v>
      </c>
      <c r="AD248" s="1">
        <v>0.28578779399999998</v>
      </c>
      <c r="AE248" s="1">
        <f t="shared" si="143"/>
        <v>0.13241912201103614</v>
      </c>
      <c r="AF248" s="1">
        <v>0.965326354</v>
      </c>
      <c r="AG248" s="1">
        <v>1.0889754519999999</v>
      </c>
      <c r="AH248" s="1">
        <v>0.81499866600000004</v>
      </c>
      <c r="AI248" s="1">
        <v>0.84642857100000002</v>
      </c>
      <c r="AJ248" s="1">
        <v>0.90389355299999996</v>
      </c>
      <c r="AK248" s="1">
        <v>0.94980365</v>
      </c>
      <c r="AL248" s="1">
        <v>0.59276894300000005</v>
      </c>
      <c r="AM248" s="1">
        <v>0.50308288099999998</v>
      </c>
      <c r="AN248" s="1">
        <f t="shared" si="144"/>
        <v>0.7142122060696523</v>
      </c>
      <c r="AO248" s="1">
        <f t="shared" si="145"/>
        <v>0.24222470185390721</v>
      </c>
      <c r="AP248" s="1">
        <f t="shared" si="146"/>
        <v>3.374287792829477</v>
      </c>
      <c r="AQ248" s="1">
        <f t="shared" si="147"/>
        <v>10.556115535170523</v>
      </c>
      <c r="AR248" s="1">
        <f t="shared" si="148"/>
        <v>0.3608571451120956</v>
      </c>
      <c r="AS248" s="1">
        <f t="shared" si="149"/>
        <v>0.59672222222500004</v>
      </c>
      <c r="AT248" s="1">
        <f t="shared" si="150"/>
        <v>0.68034423589012238</v>
      </c>
      <c r="AU248" s="1">
        <f t="shared" si="151"/>
        <v>0.64528859356751056</v>
      </c>
      <c r="AV248" s="1">
        <f t="shared" si="152"/>
        <v>1.7436002954324894</v>
      </c>
      <c r="AW248" s="1">
        <f t="shared" si="170"/>
        <v>2.1282640596953506</v>
      </c>
      <c r="AX248" s="1">
        <f t="shared" si="171"/>
        <v>8.9052749589220017</v>
      </c>
      <c r="AY248" s="1">
        <f t="shared" si="172"/>
        <v>8.3403435353159683</v>
      </c>
      <c r="AZ248" s="1">
        <f t="shared" si="173"/>
        <v>5.4908475377132007</v>
      </c>
      <c r="BA248" s="1">
        <f t="shared" si="174"/>
        <v>6.4311499491956772</v>
      </c>
      <c r="BB248" s="1">
        <f t="shared" si="175"/>
        <v>7.9124629140914253</v>
      </c>
      <c r="BC248" s="1">
        <f t="shared" si="176"/>
        <v>6.8644614169188003</v>
      </c>
      <c r="BD248" s="1">
        <f t="shared" si="177"/>
        <v>7.1625010448207558</v>
      </c>
      <c r="BE248" s="1">
        <f t="shared" si="153"/>
        <v>0.89837830754167958</v>
      </c>
      <c r="BF248" s="1">
        <f t="shared" si="154"/>
        <v>0.59144545989175568</v>
      </c>
      <c r="BG248" s="1">
        <f t="shared" si="155"/>
        <v>0.69272993161981189</v>
      </c>
      <c r="BH248" s="1">
        <f t="shared" si="156"/>
        <v>0.85228923858451888</v>
      </c>
      <c r="BI248" s="1">
        <f t="shared" si="157"/>
        <v>0.73940398303785737</v>
      </c>
      <c r="BJ248" s="1">
        <f t="shared" si="158"/>
        <v>0.77150725736476644</v>
      </c>
      <c r="BK248" s="1">
        <f t="shared" si="159"/>
        <v>0.63610750626236023</v>
      </c>
      <c r="BL248" s="2">
        <f t="shared" si="160"/>
        <v>1.57</v>
      </c>
      <c r="BM248" s="2">
        <f t="shared" si="161"/>
        <v>1.0336061815328017</v>
      </c>
      <c r="BN248" s="2">
        <f t="shared" si="162"/>
        <v>1.2106102557386684</v>
      </c>
      <c r="BO248" s="2">
        <f t="shared" si="163"/>
        <v>1.4894550473277262</v>
      </c>
      <c r="BP248" s="2">
        <f t="shared" si="164"/>
        <v>1.2921775198980734</v>
      </c>
      <c r="BQ248" s="2">
        <f t="shared" si="165"/>
        <v>1.3482809901957564</v>
      </c>
      <c r="BR248" s="2">
        <f t="shared" si="166"/>
        <v>1.1116572789526893</v>
      </c>
      <c r="BS248" s="1">
        <f t="shared" si="178"/>
        <v>14.575529307110491</v>
      </c>
      <c r="BT248" s="1">
        <f t="shared" si="179"/>
        <v>9.5957689114279727</v>
      </c>
      <c r="BU248" s="1">
        <f t="shared" si="180"/>
        <v>11.239035198730882</v>
      </c>
      <c r="BV248" s="1">
        <f t="shared" si="181"/>
        <v>13.827767957929241</v>
      </c>
      <c r="BW248" s="1">
        <f t="shared" si="182"/>
        <v>11.996287459403641</v>
      </c>
      <c r="BX248" s="1">
        <f t="shared" si="183"/>
        <v>12.517139545744072</v>
      </c>
      <c r="BY248" s="1">
        <f t="shared" si="184"/>
        <v>10.320377865501669</v>
      </c>
    </row>
    <row r="249" spans="1:77" x14ac:dyDescent="0.25">
      <c r="A249" s="1">
        <v>20040529</v>
      </c>
      <c r="B249" s="1">
        <v>2004</v>
      </c>
      <c r="C249" s="1">
        <v>5</v>
      </c>
      <c r="D249" s="1">
        <v>19.152000000000001</v>
      </c>
      <c r="E249" s="1">
        <v>335.64299999999997</v>
      </c>
      <c r="F249" s="1">
        <f t="shared" si="167"/>
        <v>13.919786495999999</v>
      </c>
      <c r="G249" s="1">
        <v>477.54399999999998</v>
      </c>
      <c r="H249" s="1">
        <v>13.885999999999999</v>
      </c>
      <c r="I249" s="1">
        <v>691.79333329999997</v>
      </c>
      <c r="J249" s="1">
        <v>159.7797917</v>
      </c>
      <c r="K249" s="1">
        <f t="shared" si="168"/>
        <v>8.9656415995679993E-3</v>
      </c>
      <c r="L249" s="1">
        <f t="shared" si="169"/>
        <v>2.070746100432E-3</v>
      </c>
      <c r="M249" s="1">
        <f t="shared" si="139"/>
        <v>6.8948954991359997E-3</v>
      </c>
      <c r="N249" s="1">
        <f t="shared" si="140"/>
        <v>0.23096463063299083</v>
      </c>
      <c r="O249" s="1">
        <f t="shared" si="141"/>
        <v>3.2149783465387332</v>
      </c>
      <c r="P249" s="1">
        <f t="shared" si="142"/>
        <v>10.704808149461265</v>
      </c>
      <c r="Q249" s="1">
        <v>57.432000000000002</v>
      </c>
      <c r="R249" s="1">
        <v>81.731899999999996</v>
      </c>
      <c r="S249" s="1">
        <v>0.41269323400000002</v>
      </c>
      <c r="T249" s="1">
        <v>7.3331200000000001</v>
      </c>
      <c r="U249" s="1">
        <v>0.75268215400000005</v>
      </c>
      <c r="V249" s="1">
        <v>3.5999999999999997E-2</v>
      </c>
      <c r="W249" s="1">
        <v>0.203944444</v>
      </c>
      <c r="X249" s="1">
        <v>2.2333333E-2</v>
      </c>
      <c r="Y249" s="1">
        <v>0.134455556</v>
      </c>
      <c r="Z249" s="1">
        <v>0.69993053900000002</v>
      </c>
      <c r="AA249" s="1">
        <v>0.205345414</v>
      </c>
      <c r="AB249" s="1">
        <v>2.1888888889999998</v>
      </c>
      <c r="AC249" s="1">
        <v>0.69991386799999999</v>
      </c>
      <c r="AD249" s="1">
        <v>0.29714748800000002</v>
      </c>
      <c r="AE249" s="1">
        <f t="shared" si="143"/>
        <v>0.14634885101164932</v>
      </c>
      <c r="AF249" s="1">
        <v>0.86821366700000002</v>
      </c>
      <c r="AG249" s="1">
        <v>0.94600866500000003</v>
      </c>
      <c r="AH249" s="1">
        <v>0.72463303999999995</v>
      </c>
      <c r="AI249" s="1">
        <v>0.89692857100000001</v>
      </c>
      <c r="AJ249" s="1">
        <v>0.94167610499999999</v>
      </c>
      <c r="AK249" s="1">
        <v>0.95654255600000004</v>
      </c>
      <c r="AL249" s="1">
        <v>0.45984299099999998</v>
      </c>
      <c r="AM249" s="1">
        <v>0.41269323400000002</v>
      </c>
      <c r="AN249" s="1">
        <f t="shared" si="144"/>
        <v>0.70285251201983479</v>
      </c>
      <c r="AO249" s="1">
        <f t="shared" si="145"/>
        <v>0.25121429806184259</v>
      </c>
      <c r="AP249" s="1">
        <f t="shared" si="146"/>
        <v>3.4968493937633549</v>
      </c>
      <c r="AQ249" s="1">
        <f t="shared" si="147"/>
        <v>10.422937102236643</v>
      </c>
      <c r="AR249" s="1">
        <f t="shared" si="148"/>
        <v>0.36265493230040069</v>
      </c>
      <c r="AS249" s="1">
        <f t="shared" si="149"/>
        <v>0.59172222222500004</v>
      </c>
      <c r="AT249" s="1">
        <f t="shared" si="150"/>
        <v>0.7962748368563547</v>
      </c>
      <c r="AU249" s="1">
        <f t="shared" si="151"/>
        <v>0.6416858499428979</v>
      </c>
      <c r="AV249" s="1">
        <f t="shared" si="152"/>
        <v>1.5472030390571019</v>
      </c>
      <c r="AW249" s="1">
        <f t="shared" si="170"/>
        <v>2.0253883650150706</v>
      </c>
      <c r="AX249" s="1">
        <f t="shared" si="171"/>
        <v>8.6896809479358694</v>
      </c>
      <c r="AY249" s="1">
        <f t="shared" si="172"/>
        <v>6.1067904028118729</v>
      </c>
      <c r="AZ249" s="1">
        <f t="shared" si="173"/>
        <v>4.0832438182842106</v>
      </c>
      <c r="BA249" s="1">
        <f t="shared" si="174"/>
        <v>4.3311048801719512</v>
      </c>
      <c r="BB249" s="1">
        <f t="shared" si="175"/>
        <v>5.3613070822988877</v>
      </c>
      <c r="BC249" s="1">
        <f t="shared" si="176"/>
        <v>4.9612752559542344</v>
      </c>
      <c r="BD249" s="1">
        <f t="shared" si="177"/>
        <v>4.9944710763835127</v>
      </c>
      <c r="BE249" s="1">
        <f t="shared" si="153"/>
        <v>0.62680989205276205</v>
      </c>
      <c r="BF249" s="1">
        <f t="shared" si="154"/>
        <v>0.41911011319225061</v>
      </c>
      <c r="BG249" s="1">
        <f t="shared" si="155"/>
        <v>0.44455093483472935</v>
      </c>
      <c r="BH249" s="1">
        <f t="shared" si="156"/>
        <v>0.55029239450728851</v>
      </c>
      <c r="BI249" s="1">
        <f t="shared" si="157"/>
        <v>0.50923254320253331</v>
      </c>
      <c r="BJ249" s="1">
        <f t="shared" si="158"/>
        <v>0.51263981072727072</v>
      </c>
      <c r="BK249" s="1">
        <f t="shared" si="159"/>
        <v>0.75268215419568096</v>
      </c>
      <c r="BL249" s="2">
        <f t="shared" si="160"/>
        <v>1.57</v>
      </c>
      <c r="BM249" s="2">
        <f t="shared" si="161"/>
        <v>1.0497646671735132</v>
      </c>
      <c r="BN249" s="2">
        <f t="shared" si="162"/>
        <v>1.1134874808768576</v>
      </c>
      <c r="BO249" s="2">
        <f t="shared" si="163"/>
        <v>1.3783430515862356</v>
      </c>
      <c r="BP249" s="2">
        <f t="shared" si="164"/>
        <v>1.2754985250945583</v>
      </c>
      <c r="BQ249" s="2">
        <f t="shared" si="165"/>
        <v>1.28403286713616</v>
      </c>
      <c r="BR249" s="2">
        <f t="shared" si="166"/>
        <v>1.8852781314876697</v>
      </c>
      <c r="BS249" s="1">
        <f t="shared" si="178"/>
        <v>15.295963024794755</v>
      </c>
      <c r="BT249" s="1">
        <f t="shared" si="179"/>
        <v>10.227491422816581</v>
      </c>
      <c r="BU249" s="1">
        <f t="shared" si="180"/>
        <v>10.848320596219283</v>
      </c>
      <c r="BV249" s="1">
        <f t="shared" si="181"/>
        <v>13.428716148118363</v>
      </c>
      <c r="BW249" s="1">
        <f t="shared" si="182"/>
        <v>12.426737756704847</v>
      </c>
      <c r="BX249" s="1">
        <f t="shared" si="183"/>
        <v>12.509884877920957</v>
      </c>
      <c r="BY249" s="1">
        <f t="shared" si="184"/>
        <v>18.367608019547475</v>
      </c>
    </row>
    <row r="250" spans="1:77" x14ac:dyDescent="0.25">
      <c r="A250" s="1">
        <v>20050816</v>
      </c>
      <c r="B250" s="1">
        <v>2005</v>
      </c>
      <c r="C250" s="1">
        <v>8</v>
      </c>
      <c r="D250" s="1">
        <v>21.419</v>
      </c>
      <c r="E250" s="1">
        <v>335.43400000000003</v>
      </c>
      <c r="F250" s="1">
        <f t="shared" si="167"/>
        <v>13.911118848000001</v>
      </c>
      <c r="G250" s="1">
        <v>419.899</v>
      </c>
      <c r="H250" s="1">
        <v>17.033999999999999</v>
      </c>
      <c r="I250" s="1">
        <v>638.39079170000002</v>
      </c>
      <c r="J250" s="1">
        <v>83.788583329999994</v>
      </c>
      <c r="K250" s="1">
        <f t="shared" si="168"/>
        <v>8.2735446604319998E-3</v>
      </c>
      <c r="L250" s="1">
        <f t="shared" si="169"/>
        <v>1.0859000399567999E-3</v>
      </c>
      <c r="M250" s="1">
        <f t="shared" si="139"/>
        <v>7.1876446204751998E-3</v>
      </c>
      <c r="N250" s="1">
        <f t="shared" si="140"/>
        <v>0.13124967405446991</v>
      </c>
      <c r="O250" s="1">
        <f t="shared" si="141"/>
        <v>1.8258298145329932</v>
      </c>
      <c r="P250" s="1">
        <f t="shared" si="142"/>
        <v>12.085289033467008</v>
      </c>
      <c r="Q250" s="1">
        <v>19.473400000000002</v>
      </c>
      <c r="R250" s="1">
        <v>105.161</v>
      </c>
      <c r="S250" s="1">
        <v>0.15624418300000001</v>
      </c>
      <c r="T250" s="1">
        <v>1.9345000000000001</v>
      </c>
      <c r="U250" s="1">
        <v>0.26196180099999999</v>
      </c>
      <c r="V250" s="1">
        <v>7.2999999999999995E-2</v>
      </c>
      <c r="W250" s="1">
        <v>0.26154444399999999</v>
      </c>
      <c r="X250" s="1">
        <v>4.0800000000000003E-2</v>
      </c>
      <c r="Y250" s="1">
        <v>0.21682222200000001</v>
      </c>
      <c r="Z250" s="1">
        <v>0.56358563800000006</v>
      </c>
      <c r="AA250" s="1">
        <v>9.3489420000000004E-2</v>
      </c>
      <c r="AB250" s="1">
        <v>1.733333333</v>
      </c>
      <c r="AC250" s="1">
        <v>0.53084619099999997</v>
      </c>
      <c r="AD250" s="1">
        <v>0.20115551600000001</v>
      </c>
      <c r="AE250" s="1">
        <f t="shared" si="143"/>
        <v>2.863950459840588E-2</v>
      </c>
      <c r="AF250" s="1">
        <v>0.93701004399999999</v>
      </c>
      <c r="AG250" s="1">
        <v>1.0429532800000001</v>
      </c>
      <c r="AH250" s="1">
        <v>0.78513477399999998</v>
      </c>
      <c r="AI250" s="1">
        <v>0.78449999999999998</v>
      </c>
      <c r="AJ250" s="1">
        <v>0.85428860900000003</v>
      </c>
      <c r="AK250" s="1">
        <v>0.94160444700000001</v>
      </c>
      <c r="AL250" s="1">
        <v>8.2712034000000004E-2</v>
      </c>
      <c r="AM250" s="1">
        <v>0.15624418300000001</v>
      </c>
      <c r="AN250" s="1">
        <f t="shared" si="144"/>
        <v>0.79884448403068364</v>
      </c>
      <c r="AO250" s="1">
        <f t="shared" si="145"/>
        <v>0.19560524856189421</v>
      </c>
      <c r="AP250" s="1">
        <f t="shared" si="146"/>
        <v>2.7210878600370916</v>
      </c>
      <c r="AQ250" s="1">
        <f t="shared" si="147"/>
        <v>11.19003098796291</v>
      </c>
      <c r="AR250" s="1">
        <f t="shared" si="148"/>
        <v>0.42711161381290047</v>
      </c>
      <c r="AS250" s="1">
        <f t="shared" si="149"/>
        <v>0.58033333332500003</v>
      </c>
      <c r="AT250" s="1">
        <f t="shared" si="150"/>
        <v>0.82391827770145898</v>
      </c>
      <c r="AU250" s="1">
        <f t="shared" si="151"/>
        <v>0.55004900970871928</v>
      </c>
      <c r="AV250" s="1">
        <f t="shared" si="152"/>
        <v>1.1832843232912809</v>
      </c>
      <c r="AW250" s="1">
        <f t="shared" si="170"/>
        <v>1.476429610219562</v>
      </c>
      <c r="AX250" s="1">
        <f t="shared" si="171"/>
        <v>8.9019348440625325</v>
      </c>
      <c r="AY250" s="1">
        <f t="shared" si="172"/>
        <v>0.89855231189101759</v>
      </c>
      <c r="AZ250" s="1">
        <f t="shared" si="173"/>
        <v>0.52266088052441806</v>
      </c>
      <c r="BA250" s="1">
        <f t="shared" si="174"/>
        <v>0.75416630201242874</v>
      </c>
      <c r="BB250" s="1">
        <f t="shared" si="175"/>
        <v>1.0077455294470965</v>
      </c>
      <c r="BC250" s="1">
        <f t="shared" si="176"/>
        <v>0.75766085664764238</v>
      </c>
      <c r="BD250" s="1">
        <f t="shared" si="177"/>
        <v>0.91933244003676651</v>
      </c>
      <c r="BE250" s="1">
        <f t="shared" si="153"/>
        <v>0.12167815038974111</v>
      </c>
      <c r="BF250" s="1">
        <f t="shared" si="154"/>
        <v>7.077652395044759E-2</v>
      </c>
      <c r="BG250" s="1">
        <f t="shared" si="155"/>
        <v>0.10212600813637789</v>
      </c>
      <c r="BH250" s="1">
        <f t="shared" si="156"/>
        <v>0.13646463368236855</v>
      </c>
      <c r="BI250" s="1">
        <f t="shared" si="157"/>
        <v>0.10259922593218304</v>
      </c>
      <c r="BJ250" s="1">
        <f t="shared" si="158"/>
        <v>0.12449210737830563</v>
      </c>
      <c r="BK250" s="1">
        <f t="shared" si="159"/>
        <v>0.26196180101476768</v>
      </c>
      <c r="BL250" s="2">
        <f t="shared" si="160"/>
        <v>1.57</v>
      </c>
      <c r="BM250" s="2">
        <f t="shared" si="161"/>
        <v>0.91322182533415097</v>
      </c>
      <c r="BN250" s="2">
        <f t="shared" si="162"/>
        <v>1.317720825477239</v>
      </c>
      <c r="BO250" s="2">
        <f t="shared" si="163"/>
        <v>1.7607883929453807</v>
      </c>
      <c r="BP250" s="2">
        <f t="shared" si="164"/>
        <v>1.3238267034597229</v>
      </c>
      <c r="BQ250" s="2">
        <f t="shared" si="165"/>
        <v>1.6063081823474099</v>
      </c>
      <c r="BR250" s="2">
        <f t="shared" si="166"/>
        <v>3.3800647550594336</v>
      </c>
      <c r="BS250" s="1">
        <f t="shared" si="178"/>
        <v>11.593923191224301</v>
      </c>
      <c r="BT250" s="1">
        <f t="shared" si="179"/>
        <v>6.7438367512571968</v>
      </c>
      <c r="BU250" s="1">
        <f t="shared" si="180"/>
        <v>9.7309261388915846</v>
      </c>
      <c r="BV250" s="1">
        <f t="shared" si="181"/>
        <v>13.002831454654789</v>
      </c>
      <c r="BW250" s="1">
        <f t="shared" si="182"/>
        <v>9.7760159989832456</v>
      </c>
      <c r="BX250" s="1">
        <f t="shared" si="183"/>
        <v>11.86204693475859</v>
      </c>
      <c r="BY250" s="1">
        <f t="shared" si="184"/>
        <v>24.960644045556339</v>
      </c>
    </row>
    <row r="251" spans="1:77" x14ac:dyDescent="0.25">
      <c r="A251" s="1">
        <v>20110711</v>
      </c>
      <c r="B251" s="1">
        <v>2011</v>
      </c>
      <c r="C251" s="1">
        <v>7</v>
      </c>
      <c r="D251" s="1">
        <v>25.276</v>
      </c>
      <c r="E251" s="1">
        <v>335.00700000000001</v>
      </c>
      <c r="F251" s="1">
        <f t="shared" si="167"/>
        <v>13.893410304</v>
      </c>
      <c r="G251" s="1">
        <v>479.09199999999998</v>
      </c>
      <c r="H251" s="1">
        <v>16.754000000000001</v>
      </c>
      <c r="I251" s="1">
        <v>662.23125000000005</v>
      </c>
      <c r="J251" s="1">
        <v>187.37833330000001</v>
      </c>
      <c r="K251" s="1">
        <f t="shared" si="168"/>
        <v>8.5825169999999996E-3</v>
      </c>
      <c r="L251" s="1">
        <f t="shared" si="169"/>
        <v>2.428423199568E-3</v>
      </c>
      <c r="M251" s="1">
        <f t="shared" si="139"/>
        <v>6.1540938004319996E-3</v>
      </c>
      <c r="N251" s="1">
        <f t="shared" si="140"/>
        <v>0.28295000167992673</v>
      </c>
      <c r="O251" s="1">
        <f t="shared" si="141"/>
        <v>3.9311404688567113</v>
      </c>
      <c r="P251" s="1">
        <f t="shared" si="142"/>
        <v>9.9622698351432888</v>
      </c>
      <c r="Q251" s="1">
        <v>35.203600000000002</v>
      </c>
      <c r="R251" s="1">
        <v>106.694</v>
      </c>
      <c r="S251" s="1">
        <v>0.248091582</v>
      </c>
      <c r="T251" s="1">
        <v>2.91072</v>
      </c>
      <c r="U251" s="1">
        <v>0.32951234299999999</v>
      </c>
      <c r="V251" s="1">
        <v>5.8355556000000003E-2</v>
      </c>
      <c r="W251" s="1">
        <v>0.27342222199999999</v>
      </c>
      <c r="X251" s="1">
        <v>3.5200000000000002E-2</v>
      </c>
      <c r="Y251" s="1">
        <v>0.207788889</v>
      </c>
      <c r="Z251" s="1">
        <v>0.64822504800000003</v>
      </c>
      <c r="AA251" s="1">
        <v>0.136391973</v>
      </c>
      <c r="AB251" s="1">
        <v>2.3555555560000001</v>
      </c>
      <c r="AC251" s="1">
        <v>0.63579905999999997</v>
      </c>
      <c r="AD251" s="1">
        <v>0.30074599499999999</v>
      </c>
      <c r="AE251" s="1">
        <f t="shared" si="143"/>
        <v>0.15076148988350704</v>
      </c>
      <c r="AF251" s="1">
        <v>0.99964492500000002</v>
      </c>
      <c r="AG251" s="1">
        <v>1.2151991499999999</v>
      </c>
      <c r="AH251" s="1">
        <v>0.88807045600000001</v>
      </c>
      <c r="AI251" s="1">
        <v>0.79449999999999998</v>
      </c>
      <c r="AJ251" s="1">
        <v>0.88780622899999995</v>
      </c>
      <c r="AK251" s="1">
        <v>0.94292361700000005</v>
      </c>
      <c r="AL251" s="1">
        <v>0.217781738</v>
      </c>
      <c r="AM251" s="1">
        <v>0.248091582</v>
      </c>
      <c r="AN251" s="1">
        <f t="shared" si="144"/>
        <v>0.69925400549372563</v>
      </c>
      <c r="AO251" s="1">
        <f t="shared" si="145"/>
        <v>0.25420586970233905</v>
      </c>
      <c r="AP251" s="1">
        <f t="shared" si="146"/>
        <v>3.5317864494597586</v>
      </c>
      <c r="AQ251" s="1">
        <f t="shared" si="147"/>
        <v>10.361623854540241</v>
      </c>
      <c r="AR251" s="1">
        <f t="shared" si="148"/>
        <v>0.35330184525065311</v>
      </c>
      <c r="AS251" s="1">
        <f t="shared" si="149"/>
        <v>0.59588888890000002</v>
      </c>
      <c r="AT251" s="1">
        <f t="shared" si="150"/>
        <v>0.72658432631701975</v>
      </c>
      <c r="AU251" s="1">
        <f t="shared" si="151"/>
        <v>0.65328534681313866</v>
      </c>
      <c r="AV251" s="1">
        <f t="shared" si="152"/>
        <v>1.7022702091868616</v>
      </c>
      <c r="AW251" s="1">
        <f t="shared" si="170"/>
        <v>2.1554748363926395</v>
      </c>
      <c r="AX251" s="1">
        <f t="shared" si="171"/>
        <v>8.7461008892965602</v>
      </c>
      <c r="AY251" s="1">
        <f t="shared" si="172"/>
        <v>3.0192259834276367</v>
      </c>
      <c r="AZ251" s="1">
        <f t="shared" si="173"/>
        <v>2.0286185695426213</v>
      </c>
      <c r="BA251" s="1">
        <f t="shared" si="174"/>
        <v>2.435868183641599</v>
      </c>
      <c r="BB251" s="1">
        <f t="shared" si="175"/>
        <v>2.9758803690442188</v>
      </c>
      <c r="BC251" s="1">
        <f t="shared" si="176"/>
        <v>2.4456854670167578</v>
      </c>
      <c r="BD251" s="1">
        <f t="shared" si="177"/>
        <v>2.8422876824364511</v>
      </c>
      <c r="BE251" s="1">
        <f t="shared" si="153"/>
        <v>0.34179592236452611</v>
      </c>
      <c r="BF251" s="1">
        <f t="shared" si="154"/>
        <v>0.22965275170143429</v>
      </c>
      <c r="BG251" s="1">
        <f t="shared" si="155"/>
        <v>0.27575604381921476</v>
      </c>
      <c r="BH251" s="1">
        <f t="shared" si="156"/>
        <v>0.33688891827475004</v>
      </c>
      <c r="BI251" s="1">
        <f t="shared" si="157"/>
        <v>0.27686742383672402</v>
      </c>
      <c r="BJ251" s="1">
        <f t="shared" si="158"/>
        <v>0.32176536151189428</v>
      </c>
      <c r="BK251" s="1">
        <f t="shared" si="159"/>
        <v>0.32951234276787217</v>
      </c>
      <c r="BL251" s="2">
        <f t="shared" si="160"/>
        <v>1.5700000000000003</v>
      </c>
      <c r="BM251" s="2">
        <f t="shared" si="161"/>
        <v>1.0548833282648684</v>
      </c>
      <c r="BN251" s="2">
        <f t="shared" si="162"/>
        <v>1.2666534632746116</v>
      </c>
      <c r="BO251" s="2">
        <f t="shared" si="163"/>
        <v>1.5474602447927039</v>
      </c>
      <c r="BP251" s="2">
        <f t="shared" si="164"/>
        <v>1.2717584587216568</v>
      </c>
      <c r="BQ251" s="2">
        <f t="shared" si="165"/>
        <v>1.477991937641981</v>
      </c>
      <c r="BR251" s="2">
        <f t="shared" si="166"/>
        <v>1.5135767991808315</v>
      </c>
      <c r="BS251" s="1">
        <f t="shared" si="178"/>
        <v>13.868465022019697</v>
      </c>
      <c r="BT251" s="1">
        <f t="shared" si="179"/>
        <v>9.3182245479955714</v>
      </c>
      <c r="BU251" s="1">
        <f t="shared" si="180"/>
        <v>11.188878503467553</v>
      </c>
      <c r="BV251" s="1">
        <f t="shared" si="181"/>
        <v>13.669361960429079</v>
      </c>
      <c r="BW251" s="1">
        <f t="shared" si="182"/>
        <v>11.233973058113998</v>
      </c>
      <c r="BX251" s="1">
        <f t="shared" si="183"/>
        <v>13.055719420391675</v>
      </c>
      <c r="BY251" s="1">
        <f t="shared" si="184"/>
        <v>13.370055348776999</v>
      </c>
    </row>
    <row r="252" spans="1:77" x14ac:dyDescent="0.25">
      <c r="A252" s="1">
        <v>20140726</v>
      </c>
      <c r="B252" s="1">
        <v>2014</v>
      </c>
      <c r="C252" s="1">
        <v>7</v>
      </c>
      <c r="D252" s="1">
        <v>23.434999999999999</v>
      </c>
      <c r="E252" s="1">
        <v>334.68200000000002</v>
      </c>
      <c r="F252" s="1">
        <f t="shared" si="167"/>
        <v>13.879931903999999</v>
      </c>
      <c r="G252" s="1">
        <v>460.43900000000002</v>
      </c>
      <c r="H252" s="1">
        <v>13.962999999999999</v>
      </c>
      <c r="I252" s="1">
        <v>675.07422919999999</v>
      </c>
      <c r="J252" s="1">
        <v>145.6495625</v>
      </c>
      <c r="K252" s="1">
        <f t="shared" si="168"/>
        <v>8.748962010431998E-3</v>
      </c>
      <c r="L252" s="1">
        <f t="shared" si="169"/>
        <v>1.8876183299999997E-3</v>
      </c>
      <c r="M252" s="1">
        <f t="shared" si="139"/>
        <v>6.8613436804319979E-3</v>
      </c>
      <c r="N252" s="1">
        <f t="shared" si="140"/>
        <v>0.2157534034036564</v>
      </c>
      <c r="O252" s="1">
        <f t="shared" si="141"/>
        <v>2.9946425472989926</v>
      </c>
      <c r="P252" s="1">
        <f t="shared" si="142"/>
        <v>10.885289356701007</v>
      </c>
      <c r="Q252" s="1">
        <v>55.529899999999998</v>
      </c>
      <c r="R252" s="1">
        <v>43.948</v>
      </c>
      <c r="S252" s="1">
        <v>0.55821343199999995</v>
      </c>
      <c r="T252" s="1">
        <v>2.6032500000000001</v>
      </c>
      <c r="U252" s="1">
        <v>0.295562889</v>
      </c>
      <c r="V252" s="1">
        <v>5.9633332999999997E-2</v>
      </c>
      <c r="W252" s="1">
        <v>0.27845555599999999</v>
      </c>
      <c r="X252" s="1">
        <v>3.6022222E-2</v>
      </c>
      <c r="Y252" s="1">
        <v>0.21851111100000001</v>
      </c>
      <c r="Z252" s="1">
        <v>0.64723281399999999</v>
      </c>
      <c r="AA252" s="1">
        <v>0.12062065499999999</v>
      </c>
      <c r="AB252" s="1">
        <v>1.5888888889999999</v>
      </c>
      <c r="AC252" s="1">
        <v>0.63456868899999996</v>
      </c>
      <c r="AD252" s="1">
        <v>0.27312412699999999</v>
      </c>
      <c r="AE252" s="1">
        <f t="shared" si="143"/>
        <v>0.1168904071122011</v>
      </c>
      <c r="AF252" s="1">
        <v>0.98364757999999997</v>
      </c>
      <c r="AG252" s="1">
        <v>1.1269354700000001</v>
      </c>
      <c r="AH252" s="1">
        <v>0.83893781700000003</v>
      </c>
      <c r="AI252" s="1">
        <v>0.89417857099999998</v>
      </c>
      <c r="AJ252" s="1">
        <v>0.87548488700000004</v>
      </c>
      <c r="AK252" s="1">
        <v>0.95617435799999995</v>
      </c>
      <c r="AL252" s="1">
        <v>0.67384328199999999</v>
      </c>
      <c r="AM252" s="1">
        <v>0.55821343199999995</v>
      </c>
      <c r="AN252" s="1">
        <f t="shared" si="144"/>
        <v>0.72687587280834165</v>
      </c>
      <c r="AO252" s="1">
        <f t="shared" si="145"/>
        <v>0.23300645998400116</v>
      </c>
      <c r="AP252" s="1">
        <f t="shared" si="146"/>
        <v>3.2341137977700369</v>
      </c>
      <c r="AQ252" s="1">
        <f t="shared" si="147"/>
        <v>10.645818106229962</v>
      </c>
      <c r="AR252" s="1">
        <f t="shared" si="148"/>
        <v>0.40061478830757608</v>
      </c>
      <c r="AS252" s="1">
        <f t="shared" si="149"/>
        <v>0.57672222222500003</v>
      </c>
      <c r="AT252" s="1">
        <f t="shared" si="150"/>
        <v>1.0743777479576624</v>
      </c>
      <c r="AU252" s="1">
        <f t="shared" si="151"/>
        <v>0.57156400348004921</v>
      </c>
      <c r="AV252" s="1">
        <f t="shared" si="152"/>
        <v>1.0173248855199506</v>
      </c>
      <c r="AW252" s="1">
        <f t="shared" si="170"/>
        <v>1.4681108656990356</v>
      </c>
      <c r="AX252" s="1">
        <f t="shared" si="171"/>
        <v>8.2315194620273733</v>
      </c>
      <c r="AY252" s="1">
        <f t="shared" si="172"/>
        <v>9.1656666442713224</v>
      </c>
      <c r="AZ252" s="1">
        <f t="shared" si="173"/>
        <v>5.9290354862056915</v>
      </c>
      <c r="BA252" s="1">
        <f t="shared" si="174"/>
        <v>6.1216564013549606</v>
      </c>
      <c r="BB252" s="1">
        <f t="shared" si="175"/>
        <v>8.0564588787373097</v>
      </c>
      <c r="BC252" s="1">
        <f t="shared" si="176"/>
        <v>7.4690009641384671</v>
      </c>
      <c r="BD252" s="1">
        <f t="shared" si="177"/>
        <v>7.5748995514770776</v>
      </c>
      <c r="BE252" s="1">
        <f t="shared" si="153"/>
        <v>1.0406341724125354</v>
      </c>
      <c r="BF252" s="1">
        <f t="shared" si="154"/>
        <v>0.67315964848541909</v>
      </c>
      <c r="BG252" s="1">
        <f t="shared" si="155"/>
        <v>0.69502907865403507</v>
      </c>
      <c r="BH252" s="1">
        <f t="shared" si="156"/>
        <v>0.91469903316748258</v>
      </c>
      <c r="BI252" s="1">
        <f t="shared" si="157"/>
        <v>0.8480013444436787</v>
      </c>
      <c r="BJ252" s="1">
        <f t="shared" si="158"/>
        <v>0.86002465852129129</v>
      </c>
      <c r="BK252" s="1">
        <f t="shared" si="159"/>
        <v>0.29556288860081087</v>
      </c>
      <c r="BL252" s="2">
        <f t="shared" si="160"/>
        <v>1.57</v>
      </c>
      <c r="BM252" s="2">
        <f t="shared" si="161"/>
        <v>1.0155928722501533</v>
      </c>
      <c r="BN252" s="2">
        <f t="shared" si="162"/>
        <v>1.0485871811773022</v>
      </c>
      <c r="BO252" s="2">
        <f t="shared" si="163"/>
        <v>1.3800022333916284</v>
      </c>
      <c r="BP252" s="2">
        <f t="shared" si="164"/>
        <v>1.2793757365184697</v>
      </c>
      <c r="BQ252" s="2">
        <f t="shared" si="165"/>
        <v>1.2975152552871927</v>
      </c>
      <c r="BR252" s="2">
        <f t="shared" si="166"/>
        <v>0.44591437356654245</v>
      </c>
      <c r="BS252" s="1">
        <f t="shared" si="178"/>
        <v>13.828199201016968</v>
      </c>
      <c r="BT252" s="1">
        <f t="shared" si="179"/>
        <v>8.9451086271389144</v>
      </c>
      <c r="BU252" s="1">
        <f t="shared" si="180"/>
        <v>9.2357149178042075</v>
      </c>
      <c r="BV252" s="1">
        <f t="shared" si="181"/>
        <v>12.154742535788374</v>
      </c>
      <c r="BW252" s="1">
        <f t="shared" si="182"/>
        <v>11.268447476130699</v>
      </c>
      <c r="BX252" s="1">
        <f t="shared" si="183"/>
        <v>11.428216188834195</v>
      </c>
      <c r="BY252" s="1">
        <f t="shared" si="184"/>
        <v>3.9275113275635953</v>
      </c>
    </row>
    <row r="253" spans="1:77" x14ac:dyDescent="0.25">
      <c r="A253" s="1">
        <v>20140503</v>
      </c>
      <c r="B253" s="1">
        <v>2014</v>
      </c>
      <c r="C253" s="1">
        <v>5</v>
      </c>
      <c r="D253" s="1">
        <v>14.314</v>
      </c>
      <c r="E253" s="1">
        <v>334.57499999999999</v>
      </c>
      <c r="F253" s="1">
        <f t="shared" si="167"/>
        <v>13.875494399999999</v>
      </c>
      <c r="G253" s="1">
        <v>435.02600000000001</v>
      </c>
      <c r="H253" s="1">
        <v>8.8569999999999993</v>
      </c>
      <c r="I253" s="1">
        <v>648.44037500000002</v>
      </c>
      <c r="J253" s="1">
        <v>117.38325</v>
      </c>
      <c r="K253" s="1">
        <f t="shared" si="168"/>
        <v>8.4037872599999983E-3</v>
      </c>
      <c r="L253" s="1">
        <f t="shared" si="169"/>
        <v>1.52128692E-3</v>
      </c>
      <c r="M253" s="1">
        <f t="shared" si="139"/>
        <v>6.8825003399999984E-3</v>
      </c>
      <c r="N253" s="1">
        <f t="shared" si="140"/>
        <v>0.18102396847204341</v>
      </c>
      <c r="O253" s="1">
        <f t="shared" si="141"/>
        <v>2.5117970607996147</v>
      </c>
      <c r="P253" s="1">
        <f t="shared" si="142"/>
        <v>11.363697339200385</v>
      </c>
      <c r="Q253" s="1">
        <v>14.3401</v>
      </c>
      <c r="R253" s="1">
        <v>86.598100000000002</v>
      </c>
      <c r="S253" s="1">
        <v>0.14206811699999999</v>
      </c>
      <c r="T253" s="1">
        <v>2.3157700000000001</v>
      </c>
      <c r="U253" s="1">
        <v>0.26830510699999999</v>
      </c>
      <c r="V253" s="1">
        <v>4.8388888999999997E-2</v>
      </c>
      <c r="W253" s="1">
        <v>0.218311111</v>
      </c>
      <c r="X253" s="1">
        <v>2.8988889E-2</v>
      </c>
      <c r="Y253" s="1">
        <v>0.17783333300000001</v>
      </c>
      <c r="Z253" s="1">
        <v>0.63712869100000002</v>
      </c>
      <c r="AA253" s="1">
        <v>0.10217933999999999</v>
      </c>
      <c r="AB253" s="1">
        <v>2.0888888890000001</v>
      </c>
      <c r="AC253" s="1">
        <v>0.62203957700000001</v>
      </c>
      <c r="AD253" s="1">
        <v>0.23090803800000001</v>
      </c>
      <c r="AE253" s="1">
        <f t="shared" si="143"/>
        <v>6.512328387492336E-2</v>
      </c>
      <c r="AF253" s="1">
        <v>0.69657486899999999</v>
      </c>
      <c r="AG253" s="1">
        <v>0.69266061899999998</v>
      </c>
      <c r="AH253" s="1">
        <v>0.59551641300000002</v>
      </c>
      <c r="AI253" s="1">
        <v>1</v>
      </c>
      <c r="AJ253" s="1">
        <v>0.86107760899999997</v>
      </c>
      <c r="AK253" s="1">
        <v>0.98089976599999995</v>
      </c>
      <c r="AL253" s="1">
        <v>6.1864877999999998E-2</v>
      </c>
      <c r="AM253" s="1">
        <v>0.14206811699999999</v>
      </c>
      <c r="AN253" s="1">
        <f t="shared" si="144"/>
        <v>0.76909196231949351</v>
      </c>
      <c r="AO253" s="1">
        <f t="shared" si="145"/>
        <v>0.20813822657032421</v>
      </c>
      <c r="AP253" s="1">
        <f t="shared" si="146"/>
        <v>2.8880207972024645</v>
      </c>
      <c r="AQ253" s="1">
        <f t="shared" si="147"/>
        <v>10.987473602797534</v>
      </c>
      <c r="AR253" s="1">
        <f t="shared" si="148"/>
        <v>0.3988507578930432</v>
      </c>
      <c r="AS253" s="1">
        <f t="shared" si="149"/>
        <v>0.58922222222500009</v>
      </c>
      <c r="AT253" s="1">
        <f t="shared" si="150"/>
        <v>0.699427018657926</v>
      </c>
      <c r="AU253" s="1">
        <f t="shared" si="151"/>
        <v>0.59039025229539011</v>
      </c>
      <c r="AV253" s="1">
        <f t="shared" si="152"/>
        <v>1.49849863670461</v>
      </c>
      <c r="AW253" s="1">
        <f t="shared" si="170"/>
        <v>1.7775147283238928</v>
      </c>
      <c r="AX253" s="1">
        <f t="shared" si="171"/>
        <v>9.0577767713147352</v>
      </c>
      <c r="AY253" s="1">
        <f t="shared" si="172"/>
        <v>0.58395327578473566</v>
      </c>
      <c r="AZ253" s="1">
        <f t="shared" si="173"/>
        <v>0.35540921683501103</v>
      </c>
      <c r="BA253" s="1">
        <f t="shared" si="174"/>
        <v>0.45407988306722691</v>
      </c>
      <c r="BB253" s="1">
        <f t="shared" si="175"/>
        <v>0.58517321112609721</v>
      </c>
      <c r="BC253" s="1">
        <f t="shared" si="176"/>
        <v>0.48090377762414177</v>
      </c>
      <c r="BD253" s="1">
        <f t="shared" si="177"/>
        <v>0.53806278074532754</v>
      </c>
      <c r="BE253" s="1">
        <f t="shared" si="153"/>
        <v>6.7656825283025038E-2</v>
      </c>
      <c r="BF253" s="1">
        <f t="shared" si="154"/>
        <v>4.1177711102090293E-2</v>
      </c>
      <c r="BG253" s="1">
        <f t="shared" si="155"/>
        <v>5.2609694280644471E-2</v>
      </c>
      <c r="BH253" s="1">
        <f t="shared" si="156"/>
        <v>6.7798166989065087E-2</v>
      </c>
      <c r="BI253" s="1">
        <f t="shared" si="157"/>
        <v>5.5717510646617688E-2</v>
      </c>
      <c r="BJ253" s="1">
        <f t="shared" si="158"/>
        <v>6.2339952625944002E-2</v>
      </c>
      <c r="BK253" s="1">
        <f t="shared" si="159"/>
        <v>0.26830510724530543</v>
      </c>
      <c r="BL253" s="2">
        <f t="shared" si="160"/>
        <v>1.5699999999999998</v>
      </c>
      <c r="BM253" s="2">
        <f t="shared" si="161"/>
        <v>0.95554300929491098</v>
      </c>
      <c r="BN253" s="2">
        <f t="shared" si="162"/>
        <v>1.2208261276683832</v>
      </c>
      <c r="BO253" s="2">
        <f t="shared" si="163"/>
        <v>1.5732798831094215</v>
      </c>
      <c r="BP253" s="2">
        <f t="shared" si="164"/>
        <v>1.2929440799099605</v>
      </c>
      <c r="BQ253" s="2">
        <f t="shared" si="165"/>
        <v>1.4466201334943276</v>
      </c>
      <c r="BR253" s="2">
        <f t="shared" si="166"/>
        <v>6.2261126887491951</v>
      </c>
      <c r="BS253" s="1">
        <f t="shared" si="178"/>
        <v>13.550837467569734</v>
      </c>
      <c r="BT253" s="1">
        <f t="shared" si="179"/>
        <v>8.2473936383616646</v>
      </c>
      <c r="BU253" s="1">
        <f t="shared" si="180"/>
        <v>10.537080530061655</v>
      </c>
      <c r="BV253" s="1">
        <f t="shared" si="181"/>
        <v>13.579146488543236</v>
      </c>
      <c r="BW253" s="1">
        <f t="shared" si="182"/>
        <v>11.159538268481766</v>
      </c>
      <c r="BX253" s="1">
        <f t="shared" si="183"/>
        <v>12.485932679169215</v>
      </c>
      <c r="BY253" s="1">
        <f t="shared" si="184"/>
        <v>53.738242738862368</v>
      </c>
    </row>
    <row r="254" spans="1:77" x14ac:dyDescent="0.25">
      <c r="A254" s="1">
        <v>20090519</v>
      </c>
      <c r="B254" s="1">
        <v>2009</v>
      </c>
      <c r="C254" s="1">
        <v>5</v>
      </c>
      <c r="D254" s="1">
        <v>18.506</v>
      </c>
      <c r="E254" s="1">
        <v>334.57100000000003</v>
      </c>
      <c r="F254" s="1">
        <f t="shared" si="167"/>
        <v>13.875328512000001</v>
      </c>
      <c r="G254" s="1">
        <v>463.83800000000002</v>
      </c>
      <c r="H254" s="1">
        <v>8.9689999999999994</v>
      </c>
      <c r="I254" s="1">
        <v>653.6405833</v>
      </c>
      <c r="J254" s="1">
        <v>143.5896042</v>
      </c>
      <c r="K254" s="1">
        <f t="shared" si="168"/>
        <v>8.4711819595679992E-3</v>
      </c>
      <c r="L254" s="1">
        <f t="shared" si="169"/>
        <v>1.8609212704319997E-3</v>
      </c>
      <c r="M254" s="1">
        <f t="shared" si="139"/>
        <v>6.6102606891359997E-3</v>
      </c>
      <c r="N254" s="1">
        <f t="shared" si="140"/>
        <v>0.21967669674833668</v>
      </c>
      <c r="O254" s="1">
        <f t="shared" si="141"/>
        <v>3.0480863338141737</v>
      </c>
      <c r="P254" s="1">
        <f t="shared" si="142"/>
        <v>10.827242178185827</v>
      </c>
      <c r="Q254" s="1">
        <v>66.673199999999994</v>
      </c>
      <c r="R254" s="1">
        <v>79.015600000000006</v>
      </c>
      <c r="S254" s="1">
        <v>0.45764121899999999</v>
      </c>
      <c r="T254" s="1">
        <v>6.1747399999999999</v>
      </c>
      <c r="U254" s="1">
        <v>0.69102773200000001</v>
      </c>
      <c r="V254" s="1">
        <v>6.0922221999999998E-2</v>
      </c>
      <c r="W254" s="1">
        <v>0.29207777800000001</v>
      </c>
      <c r="X254" s="1">
        <v>3.7177778000000002E-2</v>
      </c>
      <c r="Y254" s="1">
        <v>0.20280000000000001</v>
      </c>
      <c r="Z254" s="1">
        <v>0.65483160299999998</v>
      </c>
      <c r="AA254" s="1">
        <v>0.180403692</v>
      </c>
      <c r="AB254" s="1">
        <v>2.122222222</v>
      </c>
      <c r="AC254" s="1">
        <v>0.64399118799999999</v>
      </c>
      <c r="AD254" s="1">
        <v>0.27868997400000001</v>
      </c>
      <c r="AE254" s="1">
        <f t="shared" si="143"/>
        <v>0.1237154800735745</v>
      </c>
      <c r="AF254" s="1">
        <v>0.84676702800000003</v>
      </c>
      <c r="AG254" s="1">
        <v>0.916201508</v>
      </c>
      <c r="AH254" s="1">
        <v>0.70739258100000002</v>
      </c>
      <c r="AI254" s="1">
        <v>1</v>
      </c>
      <c r="AJ254" s="1">
        <v>0.92219038399999997</v>
      </c>
      <c r="AK254" s="1">
        <v>0.98035061599999995</v>
      </c>
      <c r="AL254" s="1">
        <v>0.52594296900000004</v>
      </c>
      <c r="AM254" s="1">
        <v>0.45764121899999999</v>
      </c>
      <c r="AN254" s="1">
        <f t="shared" si="144"/>
        <v>0.72131002634540509</v>
      </c>
      <c r="AO254" s="1">
        <f t="shared" si="145"/>
        <v>0.23695465417138717</v>
      </c>
      <c r="AP254" s="1">
        <f t="shared" si="146"/>
        <v>3.2878236690753484</v>
      </c>
      <c r="AQ254" s="1">
        <f t="shared" si="147"/>
        <v>10.587504842924652</v>
      </c>
      <c r="AR254" s="1">
        <f t="shared" si="148"/>
        <v>0.37490831052923901</v>
      </c>
      <c r="AS254" s="1">
        <f t="shared" si="149"/>
        <v>0.59005555555</v>
      </c>
      <c r="AT254" s="1">
        <f t="shared" si="150"/>
        <v>0.7800217986588831</v>
      </c>
      <c r="AU254" s="1">
        <f t="shared" si="151"/>
        <v>0.62301745246078521</v>
      </c>
      <c r="AV254" s="1">
        <f t="shared" si="152"/>
        <v>1.4992047695392148</v>
      </c>
      <c r="AW254" s="1">
        <f t="shared" si="170"/>
        <v>1.9135968802478323</v>
      </c>
      <c r="AX254" s="1">
        <f t="shared" si="171"/>
        <v>8.7656200808454479</v>
      </c>
      <c r="AY254" s="1">
        <f t="shared" si="172"/>
        <v>6.2477759056440574</v>
      </c>
      <c r="AZ254" s="1">
        <f t="shared" si="173"/>
        <v>4.073032387143348</v>
      </c>
      <c r="BA254" s="1">
        <f t="shared" si="174"/>
        <v>4.7403173749407159</v>
      </c>
      <c r="BB254" s="1">
        <f t="shared" si="175"/>
        <v>5.961676927014496</v>
      </c>
      <c r="BC254" s="1">
        <f t="shared" si="176"/>
        <v>5.0867972680332727</v>
      </c>
      <c r="BD254" s="1">
        <f t="shared" si="177"/>
        <v>5.5433927543318013</v>
      </c>
      <c r="BE254" s="1">
        <f t="shared" si="153"/>
        <v>0.69920132866947315</v>
      </c>
      <c r="BF254" s="1">
        <f t="shared" si="154"/>
        <v>0.45582135143991687</v>
      </c>
      <c r="BG254" s="1">
        <f t="shared" si="155"/>
        <v>0.53049857372114984</v>
      </c>
      <c r="BH254" s="1">
        <f t="shared" si="156"/>
        <v>0.66718340917142294</v>
      </c>
      <c r="BI254" s="1">
        <f t="shared" si="157"/>
        <v>0.56927384435605255</v>
      </c>
      <c r="BJ254" s="1">
        <f t="shared" si="158"/>
        <v>0.62037237533825573</v>
      </c>
      <c r="BK254" s="1">
        <f t="shared" si="159"/>
        <v>0.69102773169062326</v>
      </c>
      <c r="BL254" s="2">
        <f t="shared" si="160"/>
        <v>1.5700000000000003</v>
      </c>
      <c r="BM254" s="2">
        <f t="shared" si="161"/>
        <v>1.0235099568853467</v>
      </c>
      <c r="BN254" s="2">
        <f t="shared" si="162"/>
        <v>1.1911916161931755</v>
      </c>
      <c r="BO254" s="2">
        <f t="shared" si="163"/>
        <v>1.4981063528474765</v>
      </c>
      <c r="BP254" s="2">
        <f t="shared" si="164"/>
        <v>1.2782583484784842</v>
      </c>
      <c r="BQ254" s="2">
        <f t="shared" si="165"/>
        <v>1.3929959646021843</v>
      </c>
      <c r="BR254" s="2">
        <f t="shared" si="166"/>
        <v>1.5516468494400408</v>
      </c>
      <c r="BS254" s="1">
        <f t="shared" si="178"/>
        <v>14.028875188963051</v>
      </c>
      <c r="BT254" s="1">
        <f t="shared" si="179"/>
        <v>9.1456646113410702</v>
      </c>
      <c r="BU254" s="1">
        <f t="shared" si="180"/>
        <v>10.643999050772759</v>
      </c>
      <c r="BV254" s="1">
        <f t="shared" si="181"/>
        <v>13.386463085280184</v>
      </c>
      <c r="BW254" s="1">
        <f t="shared" si="182"/>
        <v>11.421991611499802</v>
      </c>
      <c r="BX254" s="1">
        <f t="shared" si="183"/>
        <v>12.447239825562567</v>
      </c>
      <c r="BY254" s="1">
        <f t="shared" si="184"/>
        <v>13.864878973338902</v>
      </c>
    </row>
    <row r="255" spans="1:77" x14ac:dyDescent="0.25">
      <c r="A255" s="1">
        <v>20040727</v>
      </c>
      <c r="B255" s="1">
        <v>2004</v>
      </c>
      <c r="C255" s="1">
        <v>7</v>
      </c>
      <c r="D255" s="1">
        <v>23.777999999999999</v>
      </c>
      <c r="E255" s="1">
        <v>334.45800000000003</v>
      </c>
      <c r="F255" s="1">
        <f t="shared" si="167"/>
        <v>13.870642176</v>
      </c>
      <c r="G255" s="1">
        <v>457.262</v>
      </c>
      <c r="H255" s="1">
        <v>18.824000000000002</v>
      </c>
      <c r="I255" s="1">
        <v>691.62774999999999</v>
      </c>
      <c r="J255" s="1">
        <v>128.44547919999999</v>
      </c>
      <c r="K255" s="1">
        <f t="shared" si="168"/>
        <v>8.9634956399999993E-3</v>
      </c>
      <c r="L255" s="1">
        <f t="shared" si="169"/>
        <v>1.6646534104319997E-3</v>
      </c>
      <c r="M255" s="1">
        <f t="shared" si="139"/>
        <v>7.2988422295679999E-3</v>
      </c>
      <c r="N255" s="1">
        <f t="shared" si="140"/>
        <v>0.18571475652907218</v>
      </c>
      <c r="O255" s="1">
        <f t="shared" si="141"/>
        <v>2.5759829346177199</v>
      </c>
      <c r="P255" s="1">
        <f t="shared" si="142"/>
        <v>11.294659241382281</v>
      </c>
      <c r="Q255" s="1">
        <v>20.380800000000001</v>
      </c>
      <c r="R255" s="1">
        <v>103.166</v>
      </c>
      <c r="S255" s="1">
        <v>0.164964208</v>
      </c>
      <c r="T255" s="1">
        <v>2.6165099999999999</v>
      </c>
      <c r="U255" s="1">
        <v>0.29433226400000001</v>
      </c>
      <c r="V255" s="1">
        <v>5.9077777999999997E-2</v>
      </c>
      <c r="W255" s="1">
        <v>0.28077777799999998</v>
      </c>
      <c r="X255" s="1">
        <v>3.5244444E-2</v>
      </c>
      <c r="Y255" s="1">
        <v>0.222566667</v>
      </c>
      <c r="Z255" s="1">
        <v>0.65233595899999997</v>
      </c>
      <c r="AA255" s="1">
        <v>0.115648661</v>
      </c>
      <c r="AB255" s="1">
        <v>2.488888889</v>
      </c>
      <c r="AC255" s="1">
        <v>0.64089658900000002</v>
      </c>
      <c r="AD255" s="1">
        <v>0.26856375599999999</v>
      </c>
      <c r="AE255" s="1">
        <f t="shared" si="143"/>
        <v>0.11129829061925198</v>
      </c>
      <c r="AF255" s="1">
        <v>0.98925031799999996</v>
      </c>
      <c r="AG255" s="1">
        <v>1.1420446660000001</v>
      </c>
      <c r="AH255" s="1">
        <v>0.84809180699999998</v>
      </c>
      <c r="AI255" s="1">
        <v>0.72057142900000004</v>
      </c>
      <c r="AJ255" s="1">
        <v>0.87160051599999999</v>
      </c>
      <c r="AK255" s="1">
        <v>0.93321468799999996</v>
      </c>
      <c r="AL255" s="1">
        <v>9.5535599999999998E-2</v>
      </c>
      <c r="AM255" s="1">
        <v>0.164964208</v>
      </c>
      <c r="AN255" s="1">
        <f t="shared" si="144"/>
        <v>0.73143624442879585</v>
      </c>
      <c r="AO255" s="1">
        <f t="shared" si="145"/>
        <v>0.22989109759696902</v>
      </c>
      <c r="AP255" s="1">
        <f t="shared" si="146"/>
        <v>3.1887371542154508</v>
      </c>
      <c r="AQ255" s="1">
        <f t="shared" si="147"/>
        <v>10.68190502178455</v>
      </c>
      <c r="AR255" s="1">
        <f t="shared" si="148"/>
        <v>0.36437731915257543</v>
      </c>
      <c r="AS255" s="1">
        <f t="shared" si="149"/>
        <v>0.59922222222499999</v>
      </c>
      <c r="AT255" s="1">
        <f t="shared" si="150"/>
        <v>0.6054471634778118</v>
      </c>
      <c r="AU255" s="1">
        <f t="shared" si="151"/>
        <v>0.63489250455260315</v>
      </c>
      <c r="AV255" s="1">
        <f t="shared" si="152"/>
        <v>1.853996384447397</v>
      </c>
      <c r="AW255" s="1">
        <f t="shared" si="170"/>
        <v>2.1318941148088957</v>
      </c>
      <c r="AX255" s="1">
        <f t="shared" si="171"/>
        <v>9.0426436881341807</v>
      </c>
      <c r="AY255" s="1">
        <f t="shared" si="172"/>
        <v>1.319032859969882</v>
      </c>
      <c r="AZ255" s="1">
        <f t="shared" si="173"/>
        <v>0.84779872342191753</v>
      </c>
      <c r="BA255" s="1">
        <f t="shared" si="174"/>
        <v>1.0721958279455754</v>
      </c>
      <c r="BB255" s="1">
        <f t="shared" si="175"/>
        <v>1.3232665200628884</v>
      </c>
      <c r="BC255" s="1">
        <f t="shared" si="176"/>
        <v>1.0843988471881534</v>
      </c>
      <c r="BD255" s="1">
        <f t="shared" si="177"/>
        <v>1.2016235389265355</v>
      </c>
      <c r="BE255" s="1">
        <f t="shared" si="153"/>
        <v>0.14837853760810366</v>
      </c>
      <c r="BF255" s="1">
        <f t="shared" si="154"/>
        <v>9.5369219816277814E-2</v>
      </c>
      <c r="BG255" s="1">
        <f t="shared" si="155"/>
        <v>0.120611740471505</v>
      </c>
      <c r="BH255" s="1">
        <f t="shared" si="156"/>
        <v>0.1488547837369108</v>
      </c>
      <c r="BI255" s="1">
        <f t="shared" si="157"/>
        <v>0.12198446302040238</v>
      </c>
      <c r="BJ255" s="1">
        <f t="shared" si="158"/>
        <v>0.13517111580181909</v>
      </c>
      <c r="BK255" s="1">
        <f t="shared" si="159"/>
        <v>0.29433226359944054</v>
      </c>
      <c r="BL255" s="2">
        <f t="shared" si="160"/>
        <v>1.5700000000000003</v>
      </c>
      <c r="BM255" s="2">
        <f t="shared" si="161"/>
        <v>1.0091060171183324</v>
      </c>
      <c r="BN255" s="2">
        <f t="shared" si="162"/>
        <v>1.2761982668976042</v>
      </c>
      <c r="BO255" s="2">
        <f t="shared" si="163"/>
        <v>1.5750391817730545</v>
      </c>
      <c r="BP255" s="2">
        <f t="shared" si="164"/>
        <v>1.2907231061129703</v>
      </c>
      <c r="BQ255" s="2">
        <f t="shared" si="165"/>
        <v>1.4302516740619615</v>
      </c>
      <c r="BR255" s="2">
        <f t="shared" si="166"/>
        <v>3.1143429588962612</v>
      </c>
      <c r="BS255" s="1">
        <f t="shared" si="178"/>
        <v>13.956746194805563</v>
      </c>
      <c r="BT255" s="1">
        <f t="shared" si="179"/>
        <v>8.9705965379437469</v>
      </c>
      <c r="BU255" s="1">
        <f t="shared" si="180"/>
        <v>11.344952423783816</v>
      </c>
      <c r="BV255" s="1">
        <f t="shared" si="181"/>
        <v>14.001542743236142</v>
      </c>
      <c r="BW255" s="1">
        <f t="shared" si="182"/>
        <v>11.474073120885233</v>
      </c>
      <c r="BX255" s="1">
        <f t="shared" si="183"/>
        <v>12.714432872343037</v>
      </c>
      <c r="BY255" s="1">
        <f t="shared" si="184"/>
        <v>27.685410344519038</v>
      </c>
    </row>
    <row r="256" spans="1:77" x14ac:dyDescent="0.25">
      <c r="A256" s="1">
        <v>20080621</v>
      </c>
      <c r="B256" s="1">
        <v>2008</v>
      </c>
      <c r="C256" s="1">
        <v>6</v>
      </c>
      <c r="D256" s="1">
        <v>24.367999999999999</v>
      </c>
      <c r="E256" s="1">
        <v>334.286</v>
      </c>
      <c r="F256" s="1">
        <f t="shared" si="167"/>
        <v>13.863508992</v>
      </c>
      <c r="G256" s="1">
        <v>488.53300000000002</v>
      </c>
      <c r="H256" s="1">
        <v>12.724</v>
      </c>
      <c r="I256" s="1">
        <v>700.54979170000001</v>
      </c>
      <c r="J256" s="1">
        <v>185.68062499999999</v>
      </c>
      <c r="K256" s="1">
        <f t="shared" si="168"/>
        <v>9.0791253004319991E-3</v>
      </c>
      <c r="L256" s="1">
        <f t="shared" si="169"/>
        <v>2.4064208999999997E-3</v>
      </c>
      <c r="M256" s="1">
        <f t="shared" si="139"/>
        <v>6.6727044004319998E-3</v>
      </c>
      <c r="N256" s="1">
        <f t="shared" si="140"/>
        <v>0.26504986112324042</v>
      </c>
      <c r="O256" s="1">
        <f t="shared" si="141"/>
        <v>3.6745211330103946</v>
      </c>
      <c r="P256" s="1">
        <f t="shared" si="142"/>
        <v>10.188987858989606</v>
      </c>
      <c r="Q256" s="1">
        <v>98.607699999999994</v>
      </c>
      <c r="R256" s="1">
        <v>41.479100000000003</v>
      </c>
      <c r="S256" s="1">
        <v>0.70390429399999999</v>
      </c>
      <c r="T256" s="1">
        <v>7.5216799999999999</v>
      </c>
      <c r="U256" s="1">
        <v>0.80232607700000003</v>
      </c>
      <c r="V256" s="1">
        <v>5.5811110999999997E-2</v>
      </c>
      <c r="W256" s="1">
        <v>0.293911111</v>
      </c>
      <c r="X256" s="1">
        <v>3.3766667E-2</v>
      </c>
      <c r="Y256" s="1">
        <v>0.20746666699999999</v>
      </c>
      <c r="Z256" s="1">
        <v>0.68082605299999999</v>
      </c>
      <c r="AA256" s="1">
        <v>0.17241379200000001</v>
      </c>
      <c r="AB256" s="1">
        <v>2.4</v>
      </c>
      <c r="AC256" s="1">
        <v>0.67622430600000005</v>
      </c>
      <c r="AD256" s="1">
        <v>0.31573506800000001</v>
      </c>
      <c r="AE256" s="1">
        <f t="shared" si="143"/>
        <v>0.16914171428571431</v>
      </c>
      <c r="AF256" s="1">
        <v>0.99650978199999996</v>
      </c>
      <c r="AG256" s="1">
        <v>1.169218514</v>
      </c>
      <c r="AH256" s="1">
        <v>0.86383773699999999</v>
      </c>
      <c r="AI256" s="1">
        <v>0.93842857099999999</v>
      </c>
      <c r="AJ256" s="1">
        <v>0.91594827499999998</v>
      </c>
      <c r="AK256" s="1">
        <v>0.96211624399999995</v>
      </c>
      <c r="AL256" s="1">
        <v>0.88809455000000004</v>
      </c>
      <c r="AM256" s="1">
        <v>0.70390429399999999</v>
      </c>
      <c r="AN256" s="1">
        <f t="shared" si="144"/>
        <v>0.68426493194932581</v>
      </c>
      <c r="AO256" s="1">
        <f t="shared" si="145"/>
        <v>0.26741870053373362</v>
      </c>
      <c r="AP256" s="1">
        <f t="shared" si="146"/>
        <v>3.7073615594783713</v>
      </c>
      <c r="AQ256" s="1">
        <f t="shared" si="147"/>
        <v>10.156147432521628</v>
      </c>
      <c r="AR256" s="1">
        <f t="shared" si="148"/>
        <v>0.34214409395249362</v>
      </c>
      <c r="AS256" s="1">
        <f t="shared" si="149"/>
        <v>0.59699999999999998</v>
      </c>
      <c r="AT256" s="1">
        <f t="shared" si="150"/>
        <v>0.74250940082704198</v>
      </c>
      <c r="AU256" s="1">
        <f t="shared" si="151"/>
        <v>0.66605151294975229</v>
      </c>
      <c r="AV256" s="1">
        <f t="shared" si="152"/>
        <v>1.7339484870502475</v>
      </c>
      <c r="AW256" s="1">
        <f t="shared" si="170"/>
        <v>2.242947871161479</v>
      </c>
      <c r="AX256" s="1">
        <f t="shared" si="171"/>
        <v>8.6221701621100042</v>
      </c>
      <c r="AY256" s="1">
        <f t="shared" si="172"/>
        <v>13.025798895221177</v>
      </c>
      <c r="AZ256" s="1">
        <f t="shared" si="173"/>
        <v>8.9289311692266846</v>
      </c>
      <c r="BA256" s="1">
        <f t="shared" si="174"/>
        <v>10.003053529242228</v>
      </c>
      <c r="BB256" s="1">
        <f t="shared" si="175"/>
        <v>12.052823546974771</v>
      </c>
      <c r="BC256" s="1">
        <f t="shared" si="176"/>
        <v>10.548274580388973</v>
      </c>
      <c r="BD256" s="1">
        <f t="shared" si="177"/>
        <v>11.370453208039036</v>
      </c>
      <c r="BE256" s="1">
        <f t="shared" si="153"/>
        <v>1.3894420030729446</v>
      </c>
      <c r="BF256" s="1">
        <f t="shared" si="154"/>
        <v>0.9524354021481396</v>
      </c>
      <c r="BG256" s="1">
        <f t="shared" si="155"/>
        <v>1.067010387947511</v>
      </c>
      <c r="BH256" s="1">
        <f t="shared" si="156"/>
        <v>1.2856562139875585</v>
      </c>
      <c r="BI256" s="1">
        <f t="shared" si="157"/>
        <v>1.125168281794682</v>
      </c>
      <c r="BJ256" s="1">
        <f t="shared" si="158"/>
        <v>1.2128688158252643</v>
      </c>
      <c r="BK256" s="1">
        <f t="shared" si="159"/>
        <v>0.80232607686795165</v>
      </c>
      <c r="BL256" s="2">
        <f t="shared" si="160"/>
        <v>1.5700000000000003</v>
      </c>
      <c r="BM256" s="2">
        <f t="shared" si="161"/>
        <v>1.0762043885714287</v>
      </c>
      <c r="BN256" s="2">
        <f t="shared" si="162"/>
        <v>1.2056683944868807</v>
      </c>
      <c r="BO256" s="2">
        <f t="shared" si="163"/>
        <v>1.4527272469785115</v>
      </c>
      <c r="BP256" s="2">
        <f t="shared" si="164"/>
        <v>1.2713839070006223</v>
      </c>
      <c r="BQ256" s="2">
        <f t="shared" si="165"/>
        <v>1.3704811259730545</v>
      </c>
      <c r="BR256" s="2">
        <f t="shared" si="166"/>
        <v>0.90658835553897799</v>
      </c>
      <c r="BS256" s="1">
        <f t="shared" si="178"/>
        <v>14.718501542538739</v>
      </c>
      <c r="BT256" s="1">
        <f t="shared" si="179"/>
        <v>10.089245830111803</v>
      </c>
      <c r="BU256" s="1">
        <f t="shared" si="180"/>
        <v>11.302950397481119</v>
      </c>
      <c r="BV256" s="1">
        <f t="shared" si="181"/>
        <v>13.619088041746032</v>
      </c>
      <c r="BW256" s="1">
        <f t="shared" si="182"/>
        <v>11.919022927609928</v>
      </c>
      <c r="BX256" s="1">
        <f t="shared" si="183"/>
        <v>12.848043673028428</v>
      </c>
      <c r="BY256" s="1">
        <f t="shared" si="184"/>
        <v>8.4991223627057977</v>
      </c>
    </row>
    <row r="257" spans="1:77" x14ac:dyDescent="0.25">
      <c r="A257" s="1">
        <v>20130613</v>
      </c>
      <c r="B257" s="1">
        <v>2013</v>
      </c>
      <c r="C257" s="1">
        <v>6</v>
      </c>
      <c r="D257" s="1">
        <v>22.001999999999999</v>
      </c>
      <c r="E257" s="1">
        <v>334.27100000000002</v>
      </c>
      <c r="F257" s="1">
        <f t="shared" si="167"/>
        <v>13.862886912</v>
      </c>
      <c r="G257" s="1">
        <v>487.15800000000002</v>
      </c>
      <c r="H257" s="1">
        <v>8.3889999999999993</v>
      </c>
      <c r="I257" s="1">
        <v>849.81940059999999</v>
      </c>
      <c r="J257" s="1">
        <v>171.407117</v>
      </c>
      <c r="K257" s="1">
        <f t="shared" si="168"/>
        <v>1.1013659431776001E-2</v>
      </c>
      <c r="L257" s="1">
        <f t="shared" si="169"/>
        <v>2.2214362363199998E-3</v>
      </c>
      <c r="M257" s="1">
        <f t="shared" si="139"/>
        <v>8.7922231954560004E-3</v>
      </c>
      <c r="N257" s="1">
        <f t="shared" si="140"/>
        <v>0.20169828657592545</v>
      </c>
      <c r="O257" s="1">
        <f t="shared" si="141"/>
        <v>2.7961205371462223</v>
      </c>
      <c r="P257" s="1">
        <f t="shared" si="142"/>
        <v>11.066766374853778</v>
      </c>
      <c r="Q257" s="1">
        <v>75.1952</v>
      </c>
      <c r="R257" s="1">
        <v>82.189800000000005</v>
      </c>
      <c r="S257" s="1">
        <v>0.477778696</v>
      </c>
      <c r="T257" s="1">
        <v>5.3300700000000001</v>
      </c>
      <c r="U257" s="1">
        <v>0.597129727</v>
      </c>
      <c r="V257" s="1">
        <v>6.3677778000000004E-2</v>
      </c>
      <c r="W257" s="1">
        <v>0.30520000000000003</v>
      </c>
      <c r="X257" s="1">
        <v>3.9E-2</v>
      </c>
      <c r="Y257" s="1">
        <v>0.22227777800000001</v>
      </c>
      <c r="Z257" s="1">
        <v>0.65474863599999999</v>
      </c>
      <c r="AA257" s="1">
        <v>0.15720514799999999</v>
      </c>
      <c r="AB257" s="1">
        <v>2.3555555560000001</v>
      </c>
      <c r="AC257" s="1">
        <v>0.64388830900000005</v>
      </c>
      <c r="AD257" s="1">
        <v>0.313834526</v>
      </c>
      <c r="AE257" s="1">
        <f t="shared" si="143"/>
        <v>0.16681119068056408</v>
      </c>
      <c r="AF257" s="1">
        <v>0.95238835600000005</v>
      </c>
      <c r="AG257" s="1">
        <v>1.066881958</v>
      </c>
      <c r="AH257" s="1">
        <v>0.80069388799999996</v>
      </c>
      <c r="AI257" s="1">
        <v>1</v>
      </c>
      <c r="AJ257" s="1">
        <v>0.90406652200000004</v>
      </c>
      <c r="AK257" s="1">
        <v>0.98319775899999995</v>
      </c>
      <c r="AL257" s="1">
        <v>0.55555690599999996</v>
      </c>
      <c r="AM257" s="1">
        <v>0.477778696</v>
      </c>
      <c r="AN257" s="1">
        <f t="shared" si="144"/>
        <v>0.68616547403511796</v>
      </c>
      <c r="AO257" s="1">
        <f t="shared" si="145"/>
        <v>0.26567597154465772</v>
      </c>
      <c r="AP257" s="1">
        <f t="shared" si="146"/>
        <v>3.6830359487593198</v>
      </c>
      <c r="AQ257" s="1">
        <f t="shared" si="147"/>
        <v>10.17985096324068</v>
      </c>
      <c r="AR257" s="1">
        <f t="shared" si="148"/>
        <v>0.34506184739582207</v>
      </c>
      <c r="AS257" s="1">
        <f t="shared" si="149"/>
        <v>0.59588888890000002</v>
      </c>
      <c r="AT257" s="1">
        <f t="shared" si="150"/>
        <v>0.75770045327627256</v>
      </c>
      <c r="AU257" s="1">
        <f t="shared" si="151"/>
        <v>0.66207838684555553</v>
      </c>
      <c r="AV257" s="1">
        <f t="shared" si="152"/>
        <v>1.6934771691544446</v>
      </c>
      <c r="AW257" s="1">
        <f t="shared" si="170"/>
        <v>2.2037195322765393</v>
      </c>
      <c r="AX257" s="1">
        <f t="shared" si="171"/>
        <v>8.6156967965536939</v>
      </c>
      <c r="AY257" s="1">
        <f t="shared" si="172"/>
        <v>7.414920519767862</v>
      </c>
      <c r="AZ257" s="1">
        <f t="shared" si="173"/>
        <v>5.0700155754220502</v>
      </c>
      <c r="BA257" s="1">
        <f t="shared" si="174"/>
        <v>5.9300800083572085</v>
      </c>
      <c r="BB257" s="1">
        <f t="shared" si="175"/>
        <v>7.1649920918870018</v>
      </c>
      <c r="BC257" s="1">
        <f t="shared" si="176"/>
        <v>6.0644295850762804</v>
      </c>
      <c r="BD257" s="1">
        <f t="shared" si="177"/>
        <v>6.5283317761216395</v>
      </c>
      <c r="BE257" s="1">
        <f t="shared" si="153"/>
        <v>0.83069630754056489</v>
      </c>
      <c r="BF257" s="1">
        <f t="shared" si="154"/>
        <v>0.56799573325812303</v>
      </c>
      <c r="BG257" s="1">
        <f t="shared" si="155"/>
        <v>0.66434907201361015</v>
      </c>
      <c r="BH257" s="1">
        <f t="shared" si="156"/>
        <v>0.80269673267842612</v>
      </c>
      <c r="BI257" s="1">
        <f t="shared" si="157"/>
        <v>0.67940030513237937</v>
      </c>
      <c r="BJ257" s="1">
        <f t="shared" si="158"/>
        <v>0.73137144037705237</v>
      </c>
      <c r="BK257" s="1">
        <f t="shared" si="159"/>
        <v>0.59712972730169667</v>
      </c>
      <c r="BL257" s="2">
        <f t="shared" si="160"/>
        <v>1.57</v>
      </c>
      <c r="BM257" s="2">
        <f t="shared" si="161"/>
        <v>1.0735009811894543</v>
      </c>
      <c r="BN257" s="2">
        <f t="shared" si="162"/>
        <v>1.2556069331154869</v>
      </c>
      <c r="BO257" s="2">
        <f t="shared" si="163"/>
        <v>1.5170813435252797</v>
      </c>
      <c r="BP257" s="2">
        <f t="shared" si="164"/>
        <v>1.284053473423858</v>
      </c>
      <c r="BQ257" s="2">
        <f t="shared" si="165"/>
        <v>1.3822779166932799</v>
      </c>
      <c r="BR257" s="2">
        <f t="shared" si="166"/>
        <v>1.128563668038074</v>
      </c>
      <c r="BS257" s="1">
        <f t="shared" si="178"/>
        <v>14.014056774252683</v>
      </c>
      <c r="BT257" s="1">
        <f t="shared" si="179"/>
        <v>9.5822316545254616</v>
      </c>
      <c r="BU257" s="1">
        <f t="shared" si="180"/>
        <v>11.207736845111928</v>
      </c>
      <c r="BV257" s="1">
        <f t="shared" si="181"/>
        <v>13.541696865810707</v>
      </c>
      <c r="BW257" s="1">
        <f t="shared" si="182"/>
        <v>11.46165495397344</v>
      </c>
      <c r="BX257" s="1">
        <f t="shared" si="183"/>
        <v>12.338421147984299</v>
      </c>
      <c r="BY257" s="1">
        <f t="shared" si="184"/>
        <v>10.07372950142957</v>
      </c>
    </row>
    <row r="258" spans="1:77" x14ac:dyDescent="0.25">
      <c r="A258" s="1">
        <v>20060707</v>
      </c>
      <c r="B258" s="1">
        <v>2006</v>
      </c>
      <c r="C258" s="1">
        <v>7</v>
      </c>
      <c r="D258" s="1">
        <v>22.298999999999999</v>
      </c>
      <c r="E258" s="1">
        <v>334.12599999999998</v>
      </c>
      <c r="F258" s="1">
        <f t="shared" si="167"/>
        <v>13.856873471999998</v>
      </c>
      <c r="G258" s="1">
        <v>482.44299999999998</v>
      </c>
      <c r="H258" s="1">
        <v>12.414999999999999</v>
      </c>
      <c r="I258" s="1">
        <v>660.96362499999998</v>
      </c>
      <c r="J258" s="1">
        <v>168.3882083</v>
      </c>
      <c r="K258" s="1">
        <f t="shared" si="168"/>
        <v>8.5660885799999989E-3</v>
      </c>
      <c r="L258" s="1">
        <f t="shared" si="169"/>
        <v>2.1823111795679999E-3</v>
      </c>
      <c r="M258" s="1">
        <f t="shared" ref="M258:M321" si="185">K258-L258</f>
        <v>6.3837774004319985E-3</v>
      </c>
      <c r="N258" s="1">
        <f t="shared" ref="N258:N321" si="186">J258/I258</f>
        <v>0.25476168722598008</v>
      </c>
      <c r="O258" s="1">
        <f t="shared" ref="O258:O321" si="187">N258*F258</f>
        <v>3.5302004654036443</v>
      </c>
      <c r="P258" s="1">
        <f t="shared" ref="P258:P321" si="188">F258-O258</f>
        <v>10.326673006596355</v>
      </c>
      <c r="Q258" s="1">
        <v>16.7364</v>
      </c>
      <c r="R258" s="1">
        <v>132.72300000000001</v>
      </c>
      <c r="S258" s="1">
        <v>0.111979574</v>
      </c>
      <c r="T258" s="1">
        <v>1.76224</v>
      </c>
      <c r="U258" s="1">
        <v>0.221371662</v>
      </c>
      <c r="V258" s="1">
        <v>6.6355555999999996E-2</v>
      </c>
      <c r="W258" s="1">
        <v>0.26441111099999998</v>
      </c>
      <c r="X258" s="1">
        <v>3.9644444000000001E-2</v>
      </c>
      <c r="Y258" s="1">
        <v>0.21432222200000001</v>
      </c>
      <c r="Z258" s="1">
        <v>0.59877724899999996</v>
      </c>
      <c r="AA258" s="1">
        <v>0.104627954</v>
      </c>
      <c r="AB258" s="1">
        <v>1.8</v>
      </c>
      <c r="AC258" s="1">
        <v>0.57448378899999997</v>
      </c>
      <c r="AD258" s="1">
        <v>0.30742906399999997</v>
      </c>
      <c r="AE258" s="1">
        <f t="shared" ref="AE258:AE321" si="189">(AD258-0.1778)/(0.9933-0.1778)</f>
        <v>0.15895654690374</v>
      </c>
      <c r="AF258" s="1">
        <v>0.95971510599999998</v>
      </c>
      <c r="AG258" s="1">
        <v>1.079095465</v>
      </c>
      <c r="AH258" s="1">
        <v>0.80862023000000005</v>
      </c>
      <c r="AI258" s="1">
        <v>0.94946428599999999</v>
      </c>
      <c r="AJ258" s="1">
        <v>0.86299058900000003</v>
      </c>
      <c r="AK258" s="1">
        <v>0.96360386200000003</v>
      </c>
      <c r="AL258" s="1">
        <v>1.7617021E-2</v>
      </c>
      <c r="AM258" s="1">
        <v>0.111979574</v>
      </c>
      <c r="AN258" s="1">
        <f t="shared" ref="AN258:AN321" si="190">E258/G258</f>
        <v>0.69257093584112528</v>
      </c>
      <c r="AO258" s="1">
        <f t="shared" ref="AO258:AO321" si="191">0.7527+3.8453*AN258-16.316*AN258*AN258+18.962*AN258*AN258*AN258-7.0802*AN258*AN258*AN258*AN258</f>
        <v>0.25994677332755156</v>
      </c>
      <c r="AP258" s="1">
        <f t="shared" ref="AP258:AP321" si="192">F258*AO258</f>
        <v>3.6020495474545462</v>
      </c>
      <c r="AQ258" s="1">
        <f t="shared" ref="AQ258:AQ321" si="193">F258-AP258</f>
        <v>10.254823924545452</v>
      </c>
      <c r="AR258" s="1">
        <f t="shared" ref="AR258:AR321" si="194">0.07*0.8*AQ258*(1.1-0.1*AB258)*EXP(-G258/1367)</f>
        <v>0.37122090199335844</v>
      </c>
      <c r="AS258" s="1">
        <f t="shared" ref="AS258:AS321" si="195">0.537+0.025*AB258</f>
        <v>0.58200000000000007</v>
      </c>
      <c r="AT258" s="1">
        <f t="shared" ref="AT258:AT321" si="196">AP258*EXP(-0.5*0.8*AB258/AS258)</f>
        <v>1.0453895594755624</v>
      </c>
      <c r="AU258" s="1">
        <f t="shared" ref="AU258:AU321" si="197">2*G258/1367*(1-EXP(-0.5*0.8*AB258/(G258/1367)))</f>
        <v>0.61407297180204556</v>
      </c>
      <c r="AV258" s="1">
        <f t="shared" ref="AV258:AV321" si="198">AB258-AU258</f>
        <v>1.1859270281979546</v>
      </c>
      <c r="AW258" s="1">
        <f t="shared" si="170"/>
        <v>1.7422475327726321</v>
      </c>
      <c r="AX258" s="1">
        <f t="shared" si="171"/>
        <v>8.2178132131647921</v>
      </c>
      <c r="AY258" s="1">
        <f t="shared" si="172"/>
        <v>0.21130875180214978</v>
      </c>
      <c r="AZ258" s="1">
        <f t="shared" si="173"/>
        <v>0.14325785772332639</v>
      </c>
      <c r="BA258" s="1">
        <f t="shared" si="174"/>
        <v>0.16669332340608628</v>
      </c>
      <c r="BB258" s="1">
        <f t="shared" si="175"/>
        <v>0.21110857918345996</v>
      </c>
      <c r="BC258" s="1">
        <f t="shared" si="176"/>
        <v>0.17119563518632983</v>
      </c>
      <c r="BD258" s="1">
        <f t="shared" si="177"/>
        <v>0.20010788325897286</v>
      </c>
      <c r="BE258" s="1">
        <f t="shared" ref="BE258:BE321" si="199">AY258/AC258/F258</f>
        <v>2.6544494246978186E-2</v>
      </c>
      <c r="BF258" s="1">
        <f t="shared" ref="BF258:BF321" si="200">AZ258/AC258/F258</f>
        <v>1.799597672950037E-2</v>
      </c>
      <c r="BG258" s="1">
        <f t="shared" ref="BG258:BG321" si="201">BA258/AC258/F258</f>
        <v>2.0939927600847792E-2</v>
      </c>
      <c r="BH258" s="1">
        <f t="shared" ref="BH258:BH321" si="202">BB258/AC258/F258</f>
        <v>2.6519348667914857E-2</v>
      </c>
      <c r="BI258" s="1">
        <f t="shared" ref="BI258:BI321" si="203">BC258/AC258/F258</f>
        <v>2.1505505638338054E-2</v>
      </c>
      <c r="BJ258" s="1">
        <f t="shared" ref="BJ258:BJ321" si="204">BD258/AC258/F258</f>
        <v>2.5137447032559431E-2</v>
      </c>
      <c r="BK258" s="1">
        <f t="shared" ref="BK258:BK321" si="205">T258/AC258/F258</f>
        <v>0.22137166181168524</v>
      </c>
      <c r="BL258" s="2">
        <f t="shared" ref="BL258:BL321" si="206">BE258/AF258/AL258</f>
        <v>1.57</v>
      </c>
      <c r="BM258" s="2">
        <f t="shared" ref="BM258:BM321" si="207">BF258/AF258/AL258</f>
        <v>1.0643895944083384</v>
      </c>
      <c r="BN258" s="2">
        <f t="shared" ref="BN258:BN321" si="208">BG258/AF258/AL258</f>
        <v>1.2385124398093812</v>
      </c>
      <c r="BO258" s="2">
        <f t="shared" ref="BO258:BO321" si="209">BH258/AF258/AL258</f>
        <v>1.568512740202842</v>
      </c>
      <c r="BP258" s="2">
        <f t="shared" ref="BP258:BP321" si="210">BI258/AF258/AL258</f>
        <v>1.2719641044219325</v>
      </c>
      <c r="BQ258" s="2">
        <f t="shared" ref="BQ258:BQ321" si="211">BJ258/AF258/AL258</f>
        <v>1.4867788202674488</v>
      </c>
      <c r="BR258" s="2">
        <f t="shared" ref="BR258:BR321" si="212">BK258/AF258/AL258</f>
        <v>13.093242832604023</v>
      </c>
      <c r="BS258" s="1">
        <f t="shared" si="178"/>
        <v>12.498062206144388</v>
      </c>
      <c r="BT258" s="1">
        <f t="shared" si="179"/>
        <v>8.4731257085912137</v>
      </c>
      <c r="BU258" s="1">
        <f t="shared" si="180"/>
        <v>9.859239182051784</v>
      </c>
      <c r="BV258" s="1">
        <f t="shared" si="181"/>
        <v>12.486222801391786</v>
      </c>
      <c r="BW258" s="1">
        <f t="shared" si="182"/>
        <v>10.125532803215316</v>
      </c>
      <c r="BX258" s="1">
        <f t="shared" si="183"/>
        <v>11.835575912407986</v>
      </c>
      <c r="BY258" s="1">
        <f t="shared" si="184"/>
        <v>104.22940344078931</v>
      </c>
    </row>
    <row r="259" spans="1:77" x14ac:dyDescent="0.25">
      <c r="A259" s="1">
        <v>20050429</v>
      </c>
      <c r="B259" s="1">
        <v>2005</v>
      </c>
      <c r="C259" s="1">
        <v>4</v>
      </c>
      <c r="D259" s="1">
        <v>19.832999999999998</v>
      </c>
      <c r="E259" s="1">
        <v>334.09500000000003</v>
      </c>
      <c r="F259" s="1">
        <f t="shared" ref="F259:F322" si="213">0.0864*E259*0.48</f>
        <v>13.855587840000002</v>
      </c>
      <c r="G259" s="1">
        <v>426.32600000000002</v>
      </c>
      <c r="H259" s="1">
        <v>11.903</v>
      </c>
      <c r="I259" s="1">
        <v>608.3923125</v>
      </c>
      <c r="J259" s="1">
        <v>157.98116669999999</v>
      </c>
      <c r="K259" s="1">
        <f t="shared" ref="K259:K322" si="214">I259*0.0036*0.0036</f>
        <v>7.8847643700000001E-3</v>
      </c>
      <c r="L259" s="1">
        <f t="shared" ref="L259:L322" si="215">J259*0.0036*0.0036</f>
        <v>2.0474359204319995E-3</v>
      </c>
      <c r="M259" s="1">
        <f t="shared" si="185"/>
        <v>5.8373284495680001E-3</v>
      </c>
      <c r="N259" s="1">
        <f t="shared" si="186"/>
        <v>0.25966989301824878</v>
      </c>
      <c r="O259" s="1">
        <f t="shared" si="187"/>
        <v>3.5978790121177493</v>
      </c>
      <c r="P259" s="1">
        <f t="shared" si="188"/>
        <v>10.257708827882253</v>
      </c>
      <c r="Q259" s="1">
        <v>50.063099999999999</v>
      </c>
      <c r="R259" s="1">
        <v>59.063000000000002</v>
      </c>
      <c r="S259" s="1">
        <v>0.45876376000000002</v>
      </c>
      <c r="T259" s="1">
        <v>6.1275899999999996</v>
      </c>
      <c r="U259" s="1">
        <v>0.65771618300000001</v>
      </c>
      <c r="V259" s="1">
        <v>4.5377778000000001E-2</v>
      </c>
      <c r="W259" s="1">
        <v>0.236244444</v>
      </c>
      <c r="X259" s="1">
        <v>2.5855555999999998E-2</v>
      </c>
      <c r="Y259" s="1">
        <v>0.190266667</v>
      </c>
      <c r="Z259" s="1">
        <v>0.677740075</v>
      </c>
      <c r="AA259" s="1">
        <v>0.107799717</v>
      </c>
      <c r="AB259" s="1">
        <v>1.9666666669999999</v>
      </c>
      <c r="AC259" s="1">
        <v>0.67239769299999996</v>
      </c>
      <c r="AD259" s="1">
        <v>0.21633914000000001</v>
      </c>
      <c r="AE259" s="1">
        <f t="shared" si="189"/>
        <v>4.7258295524218279E-2</v>
      </c>
      <c r="AF259" s="1">
        <v>0.89007175599999999</v>
      </c>
      <c r="AG259" s="1">
        <v>0.97620279600000004</v>
      </c>
      <c r="AH259" s="1">
        <v>0.74280757900000005</v>
      </c>
      <c r="AI259" s="1">
        <v>0.96775</v>
      </c>
      <c r="AJ259" s="1">
        <v>0.86546852900000004</v>
      </c>
      <c r="AK259" s="1">
        <v>0.96607384799999996</v>
      </c>
      <c r="AL259" s="1">
        <v>0.52759376499999999</v>
      </c>
      <c r="AM259" s="1">
        <v>0.45876376000000002</v>
      </c>
      <c r="AN259" s="1">
        <f t="shared" si="190"/>
        <v>0.78366086046828021</v>
      </c>
      <c r="AO259" s="1">
        <f t="shared" si="191"/>
        <v>0.20152095910047718</v>
      </c>
      <c r="AP259" s="1">
        <f t="shared" si="192"/>
        <v>2.7921913504177094</v>
      </c>
      <c r="AQ259" s="1">
        <f t="shared" si="193"/>
        <v>11.063396489582292</v>
      </c>
      <c r="AR259" s="1">
        <f t="shared" si="194"/>
        <v>0.40971438488885165</v>
      </c>
      <c r="AS259" s="1">
        <f t="shared" si="195"/>
        <v>0.58616666667500006</v>
      </c>
      <c r="AT259" s="1">
        <f t="shared" si="196"/>
        <v>0.72962383775865414</v>
      </c>
      <c r="AU259" s="1">
        <f t="shared" si="197"/>
        <v>0.5736750499196106</v>
      </c>
      <c r="AV259" s="1">
        <f t="shared" si="198"/>
        <v>1.3929916170803893</v>
      </c>
      <c r="AW259" s="1">
        <f t="shared" ref="AW259:AW322" si="216">(1-0.18)*((AP259-AT259)/AB259+AR259)*AV259</f>
        <v>1.66595051412943</v>
      </c>
      <c r="AX259" s="1">
        <f t="shared" ref="AX259:AX322" si="217">(1-0.18)*(AQ259*0.5/(G259/1367)+(AP259-AT259)/AB259+AR259)*AU259</f>
        <v>9.0299088134903016</v>
      </c>
      <c r="AY259" s="1">
        <f t="shared" ref="AY259:AY322" si="218">F259*AC259*1.57*AF259*AL259</f>
        <v>6.8687150141252706</v>
      </c>
      <c r="AZ259" s="1">
        <f t="shared" ref="AZ259:AZ322" si="219">F259*AC259*((2.04-0.88)*AE259+0.88)*AL259*AF259</f>
        <v>4.0898150182680713</v>
      </c>
      <c r="BA259" s="1">
        <f t="shared" ref="BA259:BA322" si="220">(AW259*2.31+AX259*0.71)*AL259*AF259</f>
        <v>4.8178613424084809</v>
      </c>
      <c r="BB259" s="1">
        <f t="shared" ref="BB259:BB322" si="221">(AW259/(0.9*L259+1)+AX259/(0.9*M259+1))*1.26*AL259*AF259</f>
        <v>6.2989115425852082</v>
      </c>
      <c r="BC259" s="1">
        <f t="shared" ref="BC259:BC322" si="222">AC259*(N259*O259*2.72/(0.01*L259+1)+P259*1.47/(0.01*M259+1))*AF259*AL259</f>
        <v>5.5633239167006581</v>
      </c>
      <c r="BD259" s="1">
        <f t="shared" ref="BD259:BD322" si="223">(N259*AW259*3.34/(0.01*L259+1)+AX259*1.26/(0.02*M259+1))*AF259*AL259</f>
        <v>6.0207891309865245</v>
      </c>
      <c r="BE259" s="1">
        <f t="shared" si="199"/>
        <v>0.73726620492307626</v>
      </c>
      <c r="BF259" s="1">
        <f t="shared" si="200"/>
        <v>0.43898784432824489</v>
      </c>
      <c r="BG259" s="1">
        <f t="shared" si="201"/>
        <v>0.51713404042218092</v>
      </c>
      <c r="BH259" s="1">
        <f t="shared" si="202"/>
        <v>0.67610529751165771</v>
      </c>
      <c r="BI259" s="1">
        <f t="shared" si="203"/>
        <v>0.59714964187461239</v>
      </c>
      <c r="BJ259" s="1">
        <f t="shared" si="204"/>
        <v>0.64625251507975645</v>
      </c>
      <c r="BK259" s="1">
        <f t="shared" si="205"/>
        <v>0.65771618349781202</v>
      </c>
      <c r="BL259" s="2">
        <f t="shared" si="206"/>
        <v>1.5700000000000003</v>
      </c>
      <c r="BM259" s="2">
        <f t="shared" si="207"/>
        <v>0.93481962280809339</v>
      </c>
      <c r="BN259" s="2">
        <f t="shared" si="208"/>
        <v>1.1012310587971885</v>
      </c>
      <c r="BO259" s="2">
        <f t="shared" si="209"/>
        <v>1.4397585431222286</v>
      </c>
      <c r="BP259" s="2">
        <f t="shared" si="210"/>
        <v>1.2716233722403698</v>
      </c>
      <c r="BQ259" s="2">
        <f t="shared" si="211"/>
        <v>1.3761873823866364</v>
      </c>
      <c r="BR259" s="2">
        <f t="shared" si="212"/>
        <v>1.4005991339306056</v>
      </c>
      <c r="BS259" s="1">
        <f t="shared" ref="BS259:BS322" si="224">AY259/AL259/AF259</f>
        <v>14.626850519076523</v>
      </c>
      <c r="BT259" s="1">
        <f t="shared" ref="BT259:BT322" si="225">AZ259/AL259/AF259</f>
        <v>8.709214576505401</v>
      </c>
      <c r="BU259" s="1">
        <f t="shared" ref="BU259:BU322" si="226">BA259/AL259/AF259</f>
        <v>10.259580945217097</v>
      </c>
      <c r="BV259" s="1">
        <f t="shared" ref="BV259:BV322" si="227">BB259/AL259/AF259</f>
        <v>13.413460505612884</v>
      </c>
      <c r="BW259" s="1">
        <f t="shared" ref="BW259:BW322" si="228">BC259/AL259/AF259</f>
        <v>11.847035020588464</v>
      </c>
      <c r="BX259" s="1">
        <f t="shared" ref="BX259:BX322" si="229">BD259/AL259/AF259</f>
        <v>12.821201992616901</v>
      </c>
      <c r="BY259" s="1">
        <f t="shared" ref="BY259:BY322" si="230">T259/AF259/AL259</f>
        <v>13.048633228758602</v>
      </c>
    </row>
    <row r="260" spans="1:77" x14ac:dyDescent="0.25">
      <c r="A260" s="1">
        <v>20080619</v>
      </c>
      <c r="B260" s="1">
        <v>2008</v>
      </c>
      <c r="C260" s="1">
        <v>6</v>
      </c>
      <c r="D260" s="1">
        <v>22.111999999999998</v>
      </c>
      <c r="E260" s="1">
        <v>333.88600000000002</v>
      </c>
      <c r="F260" s="1">
        <f t="shared" si="213"/>
        <v>13.846920192000001</v>
      </c>
      <c r="G260" s="1">
        <v>488.55500000000001</v>
      </c>
      <c r="H260" s="1">
        <v>15.026</v>
      </c>
      <c r="I260" s="1">
        <v>678.2522917</v>
      </c>
      <c r="J260" s="1">
        <v>146.6910417</v>
      </c>
      <c r="K260" s="1">
        <f t="shared" si="214"/>
        <v>8.7901497004319994E-3</v>
      </c>
      <c r="L260" s="1">
        <f t="shared" si="215"/>
        <v>1.9011159004319999E-3</v>
      </c>
      <c r="M260" s="1">
        <f t="shared" si="185"/>
        <v>6.8890337999999995E-3</v>
      </c>
      <c r="N260" s="1">
        <f t="shared" si="186"/>
        <v>0.21627798902430159</v>
      </c>
      <c r="O260" s="1">
        <f t="shared" si="187"/>
        <v>2.9947840533057564</v>
      </c>
      <c r="P260" s="1">
        <f t="shared" si="188"/>
        <v>10.852136138694245</v>
      </c>
      <c r="Q260" s="1">
        <v>107.17400000000001</v>
      </c>
      <c r="R260" s="1">
        <v>42.155200000000001</v>
      </c>
      <c r="S260" s="1">
        <v>0.717702901</v>
      </c>
      <c r="T260" s="1">
        <v>6.7801299999999998</v>
      </c>
      <c r="U260" s="1">
        <v>0.72409250999999997</v>
      </c>
      <c r="V260" s="1">
        <v>5.5811110999999997E-2</v>
      </c>
      <c r="W260" s="1">
        <v>0.293911111</v>
      </c>
      <c r="X260" s="1">
        <v>3.3766667E-2</v>
      </c>
      <c r="Y260" s="1">
        <v>0.20746666699999999</v>
      </c>
      <c r="Z260" s="1">
        <v>0.68082605299999999</v>
      </c>
      <c r="AA260" s="1">
        <v>0.17241379200000001</v>
      </c>
      <c r="AB260" s="1">
        <v>2.4</v>
      </c>
      <c r="AC260" s="1">
        <v>0.67622430600000005</v>
      </c>
      <c r="AD260" s="1">
        <v>0.31658462199999998</v>
      </c>
      <c r="AE260" s="1">
        <f t="shared" si="189"/>
        <v>0.17018347271612505</v>
      </c>
      <c r="AF260" s="1">
        <v>0.95514529599999998</v>
      </c>
      <c r="AG260" s="1">
        <v>1.071399762</v>
      </c>
      <c r="AH260" s="1">
        <v>0.80362957000000002</v>
      </c>
      <c r="AI260" s="1">
        <v>0.85621428600000005</v>
      </c>
      <c r="AJ260" s="1">
        <v>0.91594827499999998</v>
      </c>
      <c r="AK260" s="1">
        <v>0.95110577299999999</v>
      </c>
      <c r="AL260" s="1">
        <v>0.90838661899999995</v>
      </c>
      <c r="AM260" s="1">
        <v>0.717702901</v>
      </c>
      <c r="AN260" s="1">
        <f t="shared" si="190"/>
        <v>0.68341537800247676</v>
      </c>
      <c r="AO260" s="1">
        <f t="shared" si="191"/>
        <v>0.26820406163246413</v>
      </c>
      <c r="AP260" s="1">
        <f t="shared" si="192"/>
        <v>3.71380023659498</v>
      </c>
      <c r="AQ260" s="1">
        <f t="shared" si="193"/>
        <v>10.133119955405022</v>
      </c>
      <c r="AR260" s="1">
        <f t="shared" si="194"/>
        <v>0.34136284187576765</v>
      </c>
      <c r="AS260" s="1">
        <f t="shared" si="195"/>
        <v>0.59699999999999998</v>
      </c>
      <c r="AT260" s="1">
        <f t="shared" si="196"/>
        <v>0.74379893739132696</v>
      </c>
      <c r="AU260" s="1">
        <f t="shared" si="197"/>
        <v>0.66607561548809879</v>
      </c>
      <c r="AV260" s="1">
        <f t="shared" si="198"/>
        <v>1.733924384511901</v>
      </c>
      <c r="AW260" s="1">
        <f t="shared" si="216"/>
        <v>2.2448563703687237</v>
      </c>
      <c r="AX260" s="1">
        <f t="shared" si="217"/>
        <v>8.6052820187941901</v>
      </c>
      <c r="AY260" s="1">
        <f t="shared" si="218"/>
        <v>12.755097648522275</v>
      </c>
      <c r="AZ260" s="1">
        <f t="shared" si="219"/>
        <v>8.7531884289068884</v>
      </c>
      <c r="BA260" s="1">
        <f t="shared" si="220"/>
        <v>9.8003271041990416</v>
      </c>
      <c r="BB260" s="1">
        <f t="shared" si="221"/>
        <v>11.799513819326874</v>
      </c>
      <c r="BC260" s="1">
        <f t="shared" si="222"/>
        <v>10.392729706892865</v>
      </c>
      <c r="BD260" s="1">
        <f t="shared" si="223"/>
        <v>10.813190499527703</v>
      </c>
      <c r="BE260" s="1">
        <f t="shared" si="199"/>
        <v>1.362196693556895</v>
      </c>
      <c r="BF260" s="1">
        <f t="shared" si="200"/>
        <v>0.93480776584402103</v>
      </c>
      <c r="BG260" s="1">
        <f t="shared" si="201"/>
        <v>1.0466382575019013</v>
      </c>
      <c r="BH260" s="1">
        <f t="shared" si="202"/>
        <v>1.260143916822785</v>
      </c>
      <c r="BI260" s="1">
        <f t="shared" si="203"/>
        <v>1.1099046384329414</v>
      </c>
      <c r="BJ260" s="1">
        <f t="shared" si="204"/>
        <v>1.1548082775331756</v>
      </c>
      <c r="BK260" s="1">
        <f t="shared" si="205"/>
        <v>0.72409250970774963</v>
      </c>
      <c r="BL260" s="2">
        <f t="shared" si="206"/>
        <v>1.5700000000000003</v>
      </c>
      <c r="BM260" s="2">
        <f t="shared" si="207"/>
        <v>1.0774128283507054</v>
      </c>
      <c r="BN260" s="2">
        <f t="shared" si="208"/>
        <v>1.2063030779991779</v>
      </c>
      <c r="BO260" s="2">
        <f t="shared" si="209"/>
        <v>1.4523790571285364</v>
      </c>
      <c r="BP260" s="2">
        <f t="shared" si="210"/>
        <v>1.2792207546691841</v>
      </c>
      <c r="BQ260" s="2">
        <f t="shared" si="211"/>
        <v>1.3309744505347092</v>
      </c>
      <c r="BR260" s="2">
        <f t="shared" si="212"/>
        <v>0.83455292882318621</v>
      </c>
      <c r="BS260" s="1">
        <f t="shared" si="224"/>
        <v>14.700889675403962</v>
      </c>
      <c r="BT260" s="1">
        <f t="shared" si="225"/>
        <v>10.088488614298512</v>
      </c>
      <c r="BU260" s="1">
        <f t="shared" si="226"/>
        <v>11.295368448895626</v>
      </c>
      <c r="BV260" s="1">
        <f t="shared" si="227"/>
        <v>13.599531392174423</v>
      </c>
      <c r="BW260" s="1">
        <f t="shared" si="228"/>
        <v>11.978142155973677</v>
      </c>
      <c r="BX260" s="1">
        <f t="shared" si="229"/>
        <v>12.462744304517305</v>
      </c>
      <c r="BY260" s="1">
        <f t="shared" si="230"/>
        <v>7.8144398311559975</v>
      </c>
    </row>
    <row r="261" spans="1:77" x14ac:dyDescent="0.25">
      <c r="A261" s="1">
        <v>20140508</v>
      </c>
      <c r="B261" s="1">
        <v>2014</v>
      </c>
      <c r="C261" s="1">
        <v>5</v>
      </c>
      <c r="D261" s="1">
        <v>19.417999999999999</v>
      </c>
      <c r="E261" s="1">
        <v>333.85700000000003</v>
      </c>
      <c r="F261" s="1">
        <f t="shared" si="213"/>
        <v>13.845717504000001</v>
      </c>
      <c r="G261" s="1">
        <v>445.09199999999998</v>
      </c>
      <c r="H261" s="1">
        <v>12.74</v>
      </c>
      <c r="I261" s="1">
        <v>659.58185419999995</v>
      </c>
      <c r="J261" s="1">
        <v>151.90025</v>
      </c>
      <c r="K261" s="1">
        <f t="shared" si="214"/>
        <v>8.5481808304319982E-3</v>
      </c>
      <c r="L261" s="1">
        <f t="shared" si="215"/>
        <v>1.9686272399999996E-3</v>
      </c>
      <c r="M261" s="1">
        <f t="shared" si="185"/>
        <v>6.5795535904319986E-3</v>
      </c>
      <c r="N261" s="1">
        <f t="shared" si="186"/>
        <v>0.23029780008766046</v>
      </c>
      <c r="O261" s="1">
        <f t="shared" si="187"/>
        <v>3.1886382818064134</v>
      </c>
      <c r="P261" s="1">
        <f t="shared" si="188"/>
        <v>10.657079222193587</v>
      </c>
      <c r="Q261" s="1">
        <v>18.7865</v>
      </c>
      <c r="R261" s="1">
        <v>85.414500000000004</v>
      </c>
      <c r="S261" s="1">
        <v>0.18029097599999999</v>
      </c>
      <c r="T261" s="1">
        <v>2.2320899999999999</v>
      </c>
      <c r="U261" s="1">
        <v>0.25916611499999997</v>
      </c>
      <c r="V261" s="1">
        <v>4.8388888999999997E-2</v>
      </c>
      <c r="W261" s="1">
        <v>0.218311111</v>
      </c>
      <c r="X261" s="1">
        <v>2.8988889E-2</v>
      </c>
      <c r="Y261" s="1">
        <v>0.17783333300000001</v>
      </c>
      <c r="Z261" s="1">
        <v>0.63712869100000002</v>
      </c>
      <c r="AA261" s="1">
        <v>0.10217933999999999</v>
      </c>
      <c r="AB261" s="1">
        <v>2.0888888890000001</v>
      </c>
      <c r="AC261" s="1">
        <v>0.62203957700000001</v>
      </c>
      <c r="AD261" s="1">
        <v>0.249914624</v>
      </c>
      <c r="AE261" s="1">
        <f t="shared" si="189"/>
        <v>8.8429949724095638E-2</v>
      </c>
      <c r="AF261" s="1">
        <v>0.87685085900000004</v>
      </c>
      <c r="AG261" s="1">
        <v>0.95794291499999995</v>
      </c>
      <c r="AH261" s="1">
        <v>0.73173205200000002</v>
      </c>
      <c r="AI261" s="1">
        <v>0.937857143</v>
      </c>
      <c r="AJ261" s="1">
        <v>0.86107760899999997</v>
      </c>
      <c r="AK261" s="1">
        <v>0.962039278</v>
      </c>
      <c r="AL261" s="1">
        <v>0.118074965</v>
      </c>
      <c r="AM261" s="1">
        <v>0.18029097599999999</v>
      </c>
      <c r="AN261" s="1">
        <f t="shared" si="190"/>
        <v>0.75008537560773958</v>
      </c>
      <c r="AO261" s="1">
        <f t="shared" si="191"/>
        <v>0.21824987565239873</v>
      </c>
      <c r="AP261" s="1">
        <f t="shared" si="192"/>
        <v>3.0218261235662407</v>
      </c>
      <c r="AQ261" s="1">
        <f t="shared" si="193"/>
        <v>10.823891380433761</v>
      </c>
      <c r="AR261" s="1">
        <f t="shared" si="194"/>
        <v>0.39003002834200001</v>
      </c>
      <c r="AS261" s="1">
        <f t="shared" si="195"/>
        <v>0.58922222222500009</v>
      </c>
      <c r="AT261" s="1">
        <f t="shared" si="196"/>
        <v>0.73183227716223509</v>
      </c>
      <c r="AU261" s="1">
        <f t="shared" si="197"/>
        <v>0.60116703003362693</v>
      </c>
      <c r="AV261" s="1">
        <f t="shared" si="198"/>
        <v>1.4877218589663732</v>
      </c>
      <c r="AW261" s="1">
        <f t="shared" si="216"/>
        <v>1.8131893062673117</v>
      </c>
      <c r="AX261" s="1">
        <f t="shared" si="217"/>
        <v>8.9264045752460301</v>
      </c>
      <c r="AY261" s="1">
        <f t="shared" si="218"/>
        <v>1.3999634374828127</v>
      </c>
      <c r="AZ261" s="1">
        <f t="shared" si="219"/>
        <v>0.87616198267503231</v>
      </c>
      <c r="BA261" s="1">
        <f t="shared" si="220"/>
        <v>1.0898225124307135</v>
      </c>
      <c r="BB261" s="1">
        <f t="shared" si="221"/>
        <v>1.393739028594642</v>
      </c>
      <c r="BC261" s="1">
        <f t="shared" si="222"/>
        <v>1.1374888423767697</v>
      </c>
      <c r="BD261" s="1">
        <f t="shared" si="223"/>
        <v>1.3087188766212356</v>
      </c>
      <c r="BE261" s="1">
        <f t="shared" si="199"/>
        <v>0.16254859114403258</v>
      </c>
      <c r="BF261" s="1">
        <f t="shared" si="200"/>
        <v>0.1017304395848104</v>
      </c>
      <c r="BG261" s="1">
        <f t="shared" si="201"/>
        <v>0.12653838611041388</v>
      </c>
      <c r="BH261" s="1">
        <f t="shared" si="202"/>
        <v>0.16182588020145558</v>
      </c>
      <c r="BI261" s="1">
        <f t="shared" si="203"/>
        <v>0.13207288406249568</v>
      </c>
      <c r="BJ261" s="1">
        <f t="shared" si="204"/>
        <v>0.15195426102047363</v>
      </c>
      <c r="BK261" s="1">
        <f t="shared" si="205"/>
        <v>0.25916611469443324</v>
      </c>
      <c r="BL261" s="2">
        <f t="shared" si="206"/>
        <v>1.5700000000000003</v>
      </c>
      <c r="BM261" s="2">
        <f t="shared" si="207"/>
        <v>0.98257874167995096</v>
      </c>
      <c r="BN261" s="2">
        <f t="shared" si="208"/>
        <v>1.222190022042791</v>
      </c>
      <c r="BO261" s="2">
        <f t="shared" si="209"/>
        <v>1.5630195877315207</v>
      </c>
      <c r="BP261" s="2">
        <f t="shared" si="210"/>
        <v>1.2756458023950739</v>
      </c>
      <c r="BQ261" s="2">
        <f t="shared" si="211"/>
        <v>1.4676730700837073</v>
      </c>
      <c r="BR261" s="2">
        <f t="shared" si="212"/>
        <v>2.503194873646851</v>
      </c>
      <c r="BS261" s="1">
        <f t="shared" si="224"/>
        <v>13.52175728733596</v>
      </c>
      <c r="BT261" s="1">
        <f t="shared" si="225"/>
        <v>8.4625422042625953</v>
      </c>
      <c r="BU261" s="1">
        <f t="shared" si="226"/>
        <v>10.526214545902169</v>
      </c>
      <c r="BV261" s="1">
        <f t="shared" si="227"/>
        <v>13.461637898507986</v>
      </c>
      <c r="BW261" s="1">
        <f t="shared" si="228"/>
        <v>10.986606958340841</v>
      </c>
      <c r="BX261" s="1">
        <f t="shared" si="229"/>
        <v>12.64045798142109</v>
      </c>
      <c r="BY261" s="1">
        <f t="shared" si="230"/>
        <v>21.558976767105936</v>
      </c>
    </row>
    <row r="262" spans="1:77" x14ac:dyDescent="0.25">
      <c r="A262" s="1">
        <v>20110706</v>
      </c>
      <c r="B262" s="1">
        <v>2011</v>
      </c>
      <c r="C262" s="1">
        <v>7</v>
      </c>
      <c r="D262" s="1">
        <v>25.954999999999998</v>
      </c>
      <c r="E262" s="1">
        <v>333.50900000000001</v>
      </c>
      <c r="F262" s="1">
        <f t="shared" si="213"/>
        <v>13.831285248</v>
      </c>
      <c r="G262" s="1">
        <v>483.16899999999998</v>
      </c>
      <c r="H262" s="1">
        <v>22.010999999999999</v>
      </c>
      <c r="I262" s="1">
        <v>657.81270830000005</v>
      </c>
      <c r="J262" s="1">
        <v>226.86125000000001</v>
      </c>
      <c r="K262" s="1">
        <f t="shared" si="214"/>
        <v>8.5252526995679995E-3</v>
      </c>
      <c r="L262" s="1">
        <f t="shared" si="215"/>
        <v>2.9401218000000002E-3</v>
      </c>
      <c r="M262" s="1">
        <f t="shared" si="185"/>
        <v>5.5851308995679989E-3</v>
      </c>
      <c r="N262" s="1">
        <f t="shared" si="186"/>
        <v>0.3448720998204528</v>
      </c>
      <c r="O262" s="1">
        <f t="shared" si="187"/>
        <v>4.7700243866934127</v>
      </c>
      <c r="P262" s="1">
        <f t="shared" si="188"/>
        <v>9.0612608613065877</v>
      </c>
      <c r="Q262" s="1">
        <v>44.520600000000002</v>
      </c>
      <c r="R262" s="1">
        <v>97.006200000000007</v>
      </c>
      <c r="S262" s="1">
        <v>0.31457363599999999</v>
      </c>
      <c r="T262" s="1">
        <v>3.73441</v>
      </c>
      <c r="U262" s="1">
        <v>0.42465826200000001</v>
      </c>
      <c r="V262" s="1">
        <v>5.8355556000000003E-2</v>
      </c>
      <c r="W262" s="1">
        <v>0.27342222199999999</v>
      </c>
      <c r="X262" s="1">
        <v>3.5200000000000002E-2</v>
      </c>
      <c r="Y262" s="1">
        <v>0.207788889</v>
      </c>
      <c r="Z262" s="1">
        <v>0.64822504800000003</v>
      </c>
      <c r="AA262" s="1">
        <v>0.136391973</v>
      </c>
      <c r="AB262" s="1">
        <v>2.3555555560000001</v>
      </c>
      <c r="AC262" s="1">
        <v>0.63579905999999997</v>
      </c>
      <c r="AD262" s="1">
        <v>0.30974669300000002</v>
      </c>
      <c r="AE262" s="1">
        <f t="shared" si="189"/>
        <v>0.16179851992642552</v>
      </c>
      <c r="AF262" s="1">
        <v>0.99241782499999998</v>
      </c>
      <c r="AG262" s="1">
        <v>1.2542448500000001</v>
      </c>
      <c r="AH262" s="1">
        <v>0.90619161999999998</v>
      </c>
      <c r="AI262" s="1">
        <v>0.60675000000000001</v>
      </c>
      <c r="AJ262" s="1">
        <v>0.88780622899999995</v>
      </c>
      <c r="AK262" s="1">
        <v>0.91846176800000001</v>
      </c>
      <c r="AL262" s="1">
        <v>0.31554946499999997</v>
      </c>
      <c r="AM262" s="1">
        <v>0.31457363599999999</v>
      </c>
      <c r="AN262" s="1">
        <f t="shared" si="190"/>
        <v>0.69025330681397201</v>
      </c>
      <c r="AO262" s="1">
        <f t="shared" si="191"/>
        <v>0.26199403621634176</v>
      </c>
      <c r="AP262" s="1">
        <f t="shared" si="192"/>
        <v>3.6237142481830658</v>
      </c>
      <c r="AQ262" s="1">
        <f t="shared" si="193"/>
        <v>10.207570999816934</v>
      </c>
      <c r="AR262" s="1">
        <f t="shared" si="194"/>
        <v>0.3470125916692578</v>
      </c>
      <c r="AS262" s="1">
        <f t="shared" si="195"/>
        <v>0.59588888890000002</v>
      </c>
      <c r="AT262" s="1">
        <f t="shared" si="196"/>
        <v>0.74549636946034115</v>
      </c>
      <c r="AU262" s="1">
        <f t="shared" si="197"/>
        <v>0.65774200187379928</v>
      </c>
      <c r="AV262" s="1">
        <f t="shared" si="198"/>
        <v>1.6978135541262009</v>
      </c>
      <c r="AW262" s="1">
        <f t="shared" si="216"/>
        <v>2.1842303168614223</v>
      </c>
      <c r="AX262" s="1">
        <f t="shared" si="217"/>
        <v>8.6342784064459988</v>
      </c>
      <c r="AY262" s="1">
        <f t="shared" si="218"/>
        <v>4.3235857445234895</v>
      </c>
      <c r="AZ262" s="1">
        <f t="shared" si="219"/>
        <v>2.9402759192979531</v>
      </c>
      <c r="BA262" s="1">
        <f t="shared" si="220"/>
        <v>3.4998133900003277</v>
      </c>
      <c r="BB262" s="1">
        <f t="shared" si="221"/>
        <v>4.249428382520767</v>
      </c>
      <c r="BC262" s="1">
        <f t="shared" si="222"/>
        <v>3.5428142335691883</v>
      </c>
      <c r="BD262" s="1">
        <f t="shared" si="223"/>
        <v>4.1943789975329384</v>
      </c>
      <c r="BE262" s="1">
        <f t="shared" si="199"/>
        <v>0.4916563545642853</v>
      </c>
      <c r="BF262" s="1">
        <f t="shared" si="200"/>
        <v>0.33435334125760635</v>
      </c>
      <c r="BG262" s="1">
        <f t="shared" si="201"/>
        <v>0.39798111906590083</v>
      </c>
      <c r="BH262" s="1">
        <f t="shared" si="202"/>
        <v>0.48322355354662427</v>
      </c>
      <c r="BI262" s="1">
        <f t="shared" si="203"/>
        <v>0.40287095801937467</v>
      </c>
      <c r="BJ262" s="1">
        <f t="shared" si="204"/>
        <v>0.47696361525850212</v>
      </c>
      <c r="BK262" s="1">
        <f t="shared" si="205"/>
        <v>0.42465826180828214</v>
      </c>
      <c r="BL262" s="2">
        <f t="shared" si="206"/>
        <v>1.5699999999999998</v>
      </c>
      <c r="BM262" s="2">
        <f t="shared" si="207"/>
        <v>1.0676862831146534</v>
      </c>
      <c r="BN262" s="2">
        <f t="shared" si="208"/>
        <v>1.2708680588237289</v>
      </c>
      <c r="BO262" s="2">
        <f t="shared" si="209"/>
        <v>1.5430716434867175</v>
      </c>
      <c r="BP262" s="2">
        <f t="shared" si="210"/>
        <v>1.2864827195225772</v>
      </c>
      <c r="BQ262" s="2">
        <f t="shared" si="211"/>
        <v>1.523081861963276</v>
      </c>
      <c r="BR262" s="2">
        <f t="shared" si="212"/>
        <v>1.3560558403233827</v>
      </c>
      <c r="BS262" s="1">
        <f t="shared" si="224"/>
        <v>13.806451510054318</v>
      </c>
      <c r="BT262" s="1">
        <f t="shared" si="225"/>
        <v>9.3891457934857261</v>
      </c>
      <c r="BU262" s="1">
        <f t="shared" si="226"/>
        <v>11.175909700526544</v>
      </c>
      <c r="BV262" s="1">
        <f t="shared" si="227"/>
        <v>13.56964574671286</v>
      </c>
      <c r="BW262" s="1">
        <f t="shared" si="228"/>
        <v>11.313223748796988</v>
      </c>
      <c r="BX262" s="1">
        <f t="shared" si="229"/>
        <v>13.393857243974022</v>
      </c>
      <c r="BY262" s="1">
        <f t="shared" si="230"/>
        <v>11.925044079204298</v>
      </c>
    </row>
    <row r="263" spans="1:77" x14ac:dyDescent="0.25">
      <c r="A263" s="1">
        <v>20140505</v>
      </c>
      <c r="B263" s="1">
        <v>2014</v>
      </c>
      <c r="C263" s="1">
        <v>5</v>
      </c>
      <c r="D263" s="1">
        <v>14.423</v>
      </c>
      <c r="E263" s="1">
        <v>333.32299999999998</v>
      </c>
      <c r="F263" s="1">
        <f t="shared" si="213"/>
        <v>13.823571455999998</v>
      </c>
      <c r="G263" s="1">
        <v>439.16300000000001</v>
      </c>
      <c r="H263" s="1">
        <v>8.7080000000000002</v>
      </c>
      <c r="I263" s="1">
        <v>650.72231250000004</v>
      </c>
      <c r="J263" s="1">
        <v>116.9465625</v>
      </c>
      <c r="K263" s="1">
        <f t="shared" si="214"/>
        <v>8.4333611700000005E-3</v>
      </c>
      <c r="L263" s="1">
        <f t="shared" si="215"/>
        <v>1.51562745E-3</v>
      </c>
      <c r="M263" s="1">
        <f t="shared" si="185"/>
        <v>6.9177337200000003E-3</v>
      </c>
      <c r="N263" s="1">
        <f t="shared" si="186"/>
        <v>0.1797180767487514</v>
      </c>
      <c r="O263" s="1">
        <f t="shared" si="187"/>
        <v>2.484345675871257</v>
      </c>
      <c r="P263" s="1">
        <f t="shared" si="188"/>
        <v>11.339225780128741</v>
      </c>
      <c r="Q263" s="1">
        <v>25.022600000000001</v>
      </c>
      <c r="R263" s="1">
        <v>107.015</v>
      </c>
      <c r="S263" s="1">
        <v>0.18951117000000001</v>
      </c>
      <c r="T263" s="1">
        <v>2.2747899999999999</v>
      </c>
      <c r="U263" s="1">
        <v>0.26454711600000003</v>
      </c>
      <c r="V263" s="1">
        <v>4.8388888999999997E-2</v>
      </c>
      <c r="W263" s="1">
        <v>0.218311111</v>
      </c>
      <c r="X263" s="1">
        <v>2.8988889E-2</v>
      </c>
      <c r="Y263" s="1">
        <v>0.17783333300000001</v>
      </c>
      <c r="Z263" s="1">
        <v>0.63712869100000002</v>
      </c>
      <c r="AA263" s="1">
        <v>0.10217933999999999</v>
      </c>
      <c r="AB263" s="1">
        <v>2.0888888890000001</v>
      </c>
      <c r="AC263" s="1">
        <v>0.62203957700000001</v>
      </c>
      <c r="AD263" s="1">
        <v>0.24100390999999999</v>
      </c>
      <c r="AE263" s="1">
        <f t="shared" si="189"/>
        <v>7.750326180257508E-2</v>
      </c>
      <c r="AF263" s="1">
        <v>0.700649882</v>
      </c>
      <c r="AG263" s="1">
        <v>0.69902736200000004</v>
      </c>
      <c r="AH263" s="1">
        <v>0.59842540700000002</v>
      </c>
      <c r="AI263" s="1">
        <v>1</v>
      </c>
      <c r="AJ263" s="1">
        <v>0.86107760899999997</v>
      </c>
      <c r="AK263" s="1">
        <v>0.98163080899999999</v>
      </c>
      <c r="AL263" s="1">
        <v>0.13163407399999999</v>
      </c>
      <c r="AM263" s="1">
        <v>0.18951117000000001</v>
      </c>
      <c r="AN263" s="1">
        <f t="shared" si="190"/>
        <v>0.75899609028993786</v>
      </c>
      <c r="AO263" s="1">
        <f t="shared" si="191"/>
        <v>0.2132948176351559</v>
      </c>
      <c r="AP263" s="1">
        <f t="shared" si="192"/>
        <v>2.9484961527740663</v>
      </c>
      <c r="AQ263" s="1">
        <f t="shared" si="193"/>
        <v>10.875075303225932</v>
      </c>
      <c r="AR263" s="1">
        <f t="shared" si="194"/>
        <v>0.39357774144155927</v>
      </c>
      <c r="AS263" s="1">
        <f t="shared" si="195"/>
        <v>0.58922222222500009</v>
      </c>
      <c r="AT263" s="1">
        <f t="shared" si="196"/>
        <v>0.71407306888398259</v>
      </c>
      <c r="AU263" s="1">
        <f t="shared" si="197"/>
        <v>0.59483987147230899</v>
      </c>
      <c r="AV263" s="1">
        <f t="shared" si="198"/>
        <v>1.4940490175276913</v>
      </c>
      <c r="AW263" s="1">
        <f t="shared" si="216"/>
        <v>1.7926551233672534</v>
      </c>
      <c r="AX263" s="1">
        <f t="shared" si="217"/>
        <v>8.9695231080738722</v>
      </c>
      <c r="AY263" s="1">
        <f t="shared" si="218"/>
        <v>1.2451088139719202</v>
      </c>
      <c r="AZ263" s="1">
        <f t="shared" si="219"/>
        <v>0.76919474508175956</v>
      </c>
      <c r="BA263" s="1">
        <f t="shared" si="220"/>
        <v>0.96927515473668657</v>
      </c>
      <c r="BB263" s="1">
        <f t="shared" si="221"/>
        <v>1.2439292317647579</v>
      </c>
      <c r="BC263" s="1">
        <f t="shared" si="222"/>
        <v>1.0258918183249064</v>
      </c>
      <c r="BD263" s="1">
        <f t="shared" si="223"/>
        <v>1.1414380117890628</v>
      </c>
      <c r="BE263" s="1">
        <f t="shared" si="199"/>
        <v>0.14480015551198847</v>
      </c>
      <c r="BF263" s="1">
        <f t="shared" si="200"/>
        <v>8.9453642490522872E-2</v>
      </c>
      <c r="BG263" s="1">
        <f t="shared" si="201"/>
        <v>0.11272203004655955</v>
      </c>
      <c r="BH263" s="1">
        <f t="shared" si="202"/>
        <v>0.14466297578510867</v>
      </c>
      <c r="BI263" s="1">
        <f t="shared" si="203"/>
        <v>0.11930627521465217</v>
      </c>
      <c r="BJ263" s="1">
        <f t="shared" si="204"/>
        <v>0.13274374075555989</v>
      </c>
      <c r="BK263" s="1">
        <f t="shared" si="205"/>
        <v>0.26454711593146324</v>
      </c>
      <c r="BL263" s="2">
        <f t="shared" si="206"/>
        <v>1.5700000000000003</v>
      </c>
      <c r="BM263" s="2">
        <f t="shared" si="207"/>
        <v>0.96990378369098695</v>
      </c>
      <c r="BN263" s="2">
        <f t="shared" si="208"/>
        <v>1.2221919689751044</v>
      </c>
      <c r="BO263" s="2">
        <f t="shared" si="209"/>
        <v>1.5685126247244714</v>
      </c>
      <c r="BP263" s="2">
        <f t="shared" si="210"/>
        <v>1.2935818433668456</v>
      </c>
      <c r="BQ263" s="2">
        <f t="shared" si="211"/>
        <v>1.439277963820794</v>
      </c>
      <c r="BR263" s="2">
        <f t="shared" si="212"/>
        <v>2.8683599858289526</v>
      </c>
      <c r="BS263" s="1">
        <f t="shared" si="224"/>
        <v>13.500129409557637</v>
      </c>
      <c r="BT263" s="1">
        <f t="shared" si="225"/>
        <v>8.3400169392661923</v>
      </c>
      <c r="BU263" s="1">
        <f t="shared" si="226"/>
        <v>10.509394741710803</v>
      </c>
      <c r="BV263" s="1">
        <f t="shared" si="227"/>
        <v>13.487339754334572</v>
      </c>
      <c r="BW263" s="1">
        <f t="shared" si="228"/>
        <v>11.123262603379956</v>
      </c>
      <c r="BX263" s="1">
        <f t="shared" si="229"/>
        <v>12.376075648347344</v>
      </c>
      <c r="BY263" s="1">
        <f t="shared" si="230"/>
        <v>24.664478345151437</v>
      </c>
    </row>
    <row r="264" spans="1:77" x14ac:dyDescent="0.25">
      <c r="A264" s="1">
        <v>20050813</v>
      </c>
      <c r="B264" s="1">
        <v>2005</v>
      </c>
      <c r="C264" s="1">
        <v>8</v>
      </c>
      <c r="D264" s="1">
        <v>24.007999999999999</v>
      </c>
      <c r="E264" s="1">
        <v>333.18700000000001</v>
      </c>
      <c r="F264" s="1">
        <f t="shared" si="213"/>
        <v>13.817931264</v>
      </c>
      <c r="G264" s="1">
        <v>426.60300000000001</v>
      </c>
      <c r="H264" s="1">
        <v>18.035</v>
      </c>
      <c r="I264" s="1">
        <v>642.32458329999997</v>
      </c>
      <c r="J264" s="1">
        <v>102.22441670000001</v>
      </c>
      <c r="K264" s="1">
        <f t="shared" si="214"/>
        <v>8.3245265995679999E-3</v>
      </c>
      <c r="L264" s="1">
        <f t="shared" si="215"/>
        <v>1.324828440432E-3</v>
      </c>
      <c r="M264" s="1">
        <f t="shared" si="185"/>
        <v>6.9996981591359999E-3</v>
      </c>
      <c r="N264" s="1">
        <f t="shared" si="186"/>
        <v>0.15914760131834427</v>
      </c>
      <c r="O264" s="1">
        <f t="shared" si="187"/>
        <v>2.1990906158473571</v>
      </c>
      <c r="P264" s="1">
        <f t="shared" si="188"/>
        <v>11.618840648152643</v>
      </c>
      <c r="Q264" s="1">
        <v>31.447700000000001</v>
      </c>
      <c r="R264" s="1">
        <v>84.877600000000001</v>
      </c>
      <c r="S264" s="1">
        <v>0.270342737</v>
      </c>
      <c r="T264" s="1">
        <v>2.30715</v>
      </c>
      <c r="U264" s="1">
        <v>0.31453146500000001</v>
      </c>
      <c r="V264" s="1">
        <v>7.2999999999999995E-2</v>
      </c>
      <c r="W264" s="1">
        <v>0.26154444399999999</v>
      </c>
      <c r="X264" s="1">
        <v>4.0800000000000003E-2</v>
      </c>
      <c r="Y264" s="1">
        <v>0.21682222200000001</v>
      </c>
      <c r="Z264" s="1">
        <v>0.56358563800000006</v>
      </c>
      <c r="AA264" s="1">
        <v>9.3489420000000004E-2</v>
      </c>
      <c r="AB264" s="1">
        <v>1.733333333</v>
      </c>
      <c r="AC264" s="1">
        <v>0.53084619099999997</v>
      </c>
      <c r="AD264" s="1">
        <v>0.218976425</v>
      </c>
      <c r="AE264" s="1">
        <f t="shared" si="189"/>
        <v>5.0492244022072343E-2</v>
      </c>
      <c r="AF264" s="1">
        <v>0.99247062699999999</v>
      </c>
      <c r="AG264" s="1">
        <v>1.1524382440000001</v>
      </c>
      <c r="AH264" s="1">
        <v>0.85423005100000005</v>
      </c>
      <c r="AI264" s="1">
        <v>0.74875000000000003</v>
      </c>
      <c r="AJ264" s="1">
        <v>0.85428860900000003</v>
      </c>
      <c r="AK264" s="1">
        <v>0.93690349100000003</v>
      </c>
      <c r="AL264" s="1">
        <v>0.25050402500000002</v>
      </c>
      <c r="AM264" s="1">
        <v>0.270342737</v>
      </c>
      <c r="AN264" s="1">
        <f t="shared" si="190"/>
        <v>0.78102357461152405</v>
      </c>
      <c r="AO264" s="1">
        <f t="shared" si="191"/>
        <v>0.20264870721150441</v>
      </c>
      <c r="AP264" s="1">
        <f t="shared" si="192"/>
        <v>2.800185906987029</v>
      </c>
      <c r="AQ264" s="1">
        <f t="shared" si="193"/>
        <v>11.017745357012972</v>
      </c>
      <c r="AR264" s="1">
        <f t="shared" si="194"/>
        <v>0.41847832466991169</v>
      </c>
      <c r="AS264" s="1">
        <f t="shared" si="195"/>
        <v>0.58033333332500003</v>
      </c>
      <c r="AT264" s="1">
        <f t="shared" si="196"/>
        <v>0.84786837779549018</v>
      </c>
      <c r="AU264" s="1">
        <f t="shared" si="197"/>
        <v>0.55647261017721383</v>
      </c>
      <c r="AV264" s="1">
        <f t="shared" si="198"/>
        <v>1.1768607228227861</v>
      </c>
      <c r="AW264" s="1">
        <f t="shared" si="216"/>
        <v>1.4907866683068529</v>
      </c>
      <c r="AX264" s="1">
        <f t="shared" si="217"/>
        <v>8.7599006049871324</v>
      </c>
      <c r="AY264" s="1">
        <f t="shared" si="218"/>
        <v>2.8631477275711239</v>
      </c>
      <c r="AZ264" s="1">
        <f t="shared" si="219"/>
        <v>1.7116353086569644</v>
      </c>
      <c r="BA264" s="1">
        <f t="shared" si="220"/>
        <v>2.4024559571975996</v>
      </c>
      <c r="BB264" s="1">
        <f t="shared" si="221"/>
        <v>3.1933801896444041</v>
      </c>
      <c r="BC264" s="1">
        <f t="shared" si="222"/>
        <v>2.3796179678403018</v>
      </c>
      <c r="BD264" s="1">
        <f t="shared" si="223"/>
        <v>2.9407397311630668</v>
      </c>
      <c r="BE264" s="1">
        <f t="shared" si="199"/>
        <v>0.39033008220970472</v>
      </c>
      <c r="BF264" s="1">
        <f t="shared" si="200"/>
        <v>0.23334553935429439</v>
      </c>
      <c r="BG264" s="1">
        <f t="shared" si="201"/>
        <v>0.3275244313270731</v>
      </c>
      <c r="BH264" s="1">
        <f t="shared" si="202"/>
        <v>0.43535034533763117</v>
      </c>
      <c r="BI264" s="1">
        <f t="shared" si="203"/>
        <v>0.32441095095108818</v>
      </c>
      <c r="BJ264" s="1">
        <f t="shared" si="204"/>
        <v>0.40090812289171712</v>
      </c>
      <c r="BK264" s="1">
        <f t="shared" si="205"/>
        <v>0.31453146496708301</v>
      </c>
      <c r="BL264" s="2">
        <f t="shared" si="206"/>
        <v>1.57</v>
      </c>
      <c r="BM264" s="2">
        <f t="shared" si="207"/>
        <v>0.93857100306560393</v>
      </c>
      <c r="BN264" s="2">
        <f t="shared" si="208"/>
        <v>1.3173808031204826</v>
      </c>
      <c r="BO264" s="2">
        <f t="shared" si="209"/>
        <v>1.7510821566985215</v>
      </c>
      <c r="BP264" s="2">
        <f t="shared" si="210"/>
        <v>1.304857647942117</v>
      </c>
      <c r="BQ264" s="2">
        <f t="shared" si="211"/>
        <v>1.6125473839391069</v>
      </c>
      <c r="BR264" s="2">
        <f t="shared" si="212"/>
        <v>1.2651200163789036</v>
      </c>
      <c r="BS264" s="1">
        <f t="shared" si="224"/>
        <v>11.516258001020917</v>
      </c>
      <c r="BT264" s="1">
        <f t="shared" si="225"/>
        <v>6.884602435401586</v>
      </c>
      <c r="BU264" s="1">
        <f t="shared" si="226"/>
        <v>9.6632466333296936</v>
      </c>
      <c r="BV264" s="1">
        <f t="shared" si="227"/>
        <v>12.844531144919944</v>
      </c>
      <c r="BW264" s="1">
        <f t="shared" si="228"/>
        <v>9.5713868333163958</v>
      </c>
      <c r="BX264" s="1">
        <f t="shared" si="229"/>
        <v>11.828351409117255</v>
      </c>
      <c r="BY264" s="1">
        <f t="shared" si="230"/>
        <v>9.2799035101116303</v>
      </c>
    </row>
    <row r="265" spans="1:77" x14ac:dyDescent="0.25">
      <c r="A265" s="1">
        <v>20130709</v>
      </c>
      <c r="B265" s="1">
        <v>2013</v>
      </c>
      <c r="C265" s="1">
        <v>7</v>
      </c>
      <c r="D265" s="1">
        <v>23.693999999999999</v>
      </c>
      <c r="E265" s="1">
        <v>333.17200000000003</v>
      </c>
      <c r="F265" s="1">
        <f t="shared" si="213"/>
        <v>13.817309184000003</v>
      </c>
      <c r="G265" s="1">
        <v>480.85599999999999</v>
      </c>
      <c r="H265" s="1">
        <v>12.718999999999999</v>
      </c>
      <c r="I265" s="1">
        <v>693.5049424</v>
      </c>
      <c r="J265" s="1">
        <v>195.2745884</v>
      </c>
      <c r="K265" s="1">
        <f t="shared" si="214"/>
        <v>8.987824053504E-3</v>
      </c>
      <c r="L265" s="1">
        <f t="shared" si="215"/>
        <v>2.5307586656639998E-3</v>
      </c>
      <c r="M265" s="1">
        <f t="shared" si="185"/>
        <v>6.4570653878400002E-3</v>
      </c>
      <c r="N265" s="1">
        <f t="shared" si="186"/>
        <v>0.28157634713347068</v>
      </c>
      <c r="O265" s="1">
        <f t="shared" si="187"/>
        <v>3.8906274472444773</v>
      </c>
      <c r="P265" s="1">
        <f t="shared" si="188"/>
        <v>9.9266817367555262</v>
      </c>
      <c r="Q265" s="1">
        <v>58.942799999999998</v>
      </c>
      <c r="R265" s="1">
        <v>80.955299999999994</v>
      </c>
      <c r="S265" s="1">
        <v>0.42132666600000002</v>
      </c>
      <c r="T265" s="1">
        <v>3.2473700000000001</v>
      </c>
      <c r="U265" s="1">
        <v>0.37091895800000002</v>
      </c>
      <c r="V265" s="1">
        <v>6.1422221999999999E-2</v>
      </c>
      <c r="W265" s="1">
        <v>0.28605555599999999</v>
      </c>
      <c r="X265" s="1">
        <v>3.7466667000000002E-2</v>
      </c>
      <c r="Y265" s="1">
        <v>0.217622222</v>
      </c>
      <c r="Z265" s="1">
        <v>0.64646820100000002</v>
      </c>
      <c r="AA265" s="1">
        <v>0.135867289</v>
      </c>
      <c r="AB265" s="1">
        <v>2.388888889</v>
      </c>
      <c r="AC265" s="1">
        <v>0.63362056899999997</v>
      </c>
      <c r="AD265" s="1">
        <v>0.30712729</v>
      </c>
      <c r="AE265" s="1">
        <f t="shared" si="189"/>
        <v>0.15858649908031883</v>
      </c>
      <c r="AF265" s="1">
        <v>0.98796258199999998</v>
      </c>
      <c r="AG265" s="1">
        <v>1.138304156</v>
      </c>
      <c r="AH265" s="1">
        <v>0.84585001299999996</v>
      </c>
      <c r="AI265" s="1">
        <v>0.93860714300000003</v>
      </c>
      <c r="AJ265" s="1">
        <v>0.88739632000000002</v>
      </c>
      <c r="AK265" s="1">
        <v>0.96214029700000003</v>
      </c>
      <c r="AL265" s="1">
        <v>0.47253921500000001</v>
      </c>
      <c r="AM265" s="1">
        <v>0.42132666600000002</v>
      </c>
      <c r="AN265" s="1">
        <f t="shared" si="190"/>
        <v>0.69287271033323916</v>
      </c>
      <c r="AO265" s="1">
        <f t="shared" si="191"/>
        <v>0.2596823422076433</v>
      </c>
      <c r="AP265" s="1">
        <f t="shared" si="192"/>
        <v>3.5881112119083012</v>
      </c>
      <c r="AQ265" s="1">
        <f t="shared" si="193"/>
        <v>10.229197972091701</v>
      </c>
      <c r="AR265" s="1">
        <f t="shared" si="194"/>
        <v>0.34699350962425585</v>
      </c>
      <c r="AS265" s="1">
        <f t="shared" si="195"/>
        <v>0.59672222222500004</v>
      </c>
      <c r="AT265" s="1">
        <f t="shared" si="196"/>
        <v>0.7234566019952704</v>
      </c>
      <c r="AU265" s="1">
        <f t="shared" si="197"/>
        <v>0.65701332809646806</v>
      </c>
      <c r="AV265" s="1">
        <f t="shared" si="198"/>
        <v>1.7318755609035319</v>
      </c>
      <c r="AW265" s="1">
        <f t="shared" si="216"/>
        <v>2.1957480865547834</v>
      </c>
      <c r="AX265" s="1">
        <f t="shared" si="217"/>
        <v>8.6664407793758773</v>
      </c>
      <c r="AY265" s="1">
        <f t="shared" si="218"/>
        <v>6.416980909287008</v>
      </c>
      <c r="AZ265" s="1">
        <f t="shared" si="219"/>
        <v>4.3486708173074433</v>
      </c>
      <c r="BA265" s="1">
        <f t="shared" si="220"/>
        <v>5.2405670618559048</v>
      </c>
      <c r="BB265" s="1">
        <f t="shared" si="221"/>
        <v>6.3571011301918121</v>
      </c>
      <c r="BC265" s="1">
        <f t="shared" si="222"/>
        <v>5.1976113821454852</v>
      </c>
      <c r="BD265" s="1">
        <f t="shared" si="223"/>
        <v>6.0612568273219836</v>
      </c>
      <c r="BE265" s="1">
        <f t="shared" si="199"/>
        <v>0.73295616882781534</v>
      </c>
      <c r="BF265" s="1">
        <f t="shared" si="200"/>
        <v>0.49671101516509558</v>
      </c>
      <c r="BG265" s="1">
        <f t="shared" si="201"/>
        <v>0.59858460083371678</v>
      </c>
      <c r="BH265" s="1">
        <f t="shared" si="202"/>
        <v>0.72611662012160805</v>
      </c>
      <c r="BI265" s="1">
        <f t="shared" si="203"/>
        <v>0.59367814546552666</v>
      </c>
      <c r="BJ265" s="1">
        <f t="shared" si="204"/>
        <v>0.69232488692708016</v>
      </c>
      <c r="BK265" s="1">
        <f t="shared" si="205"/>
        <v>0.37091895824742993</v>
      </c>
      <c r="BL265" s="2">
        <f t="shared" si="206"/>
        <v>1.5699999999999998</v>
      </c>
      <c r="BM265" s="2">
        <f t="shared" si="207"/>
        <v>1.0639603389331698</v>
      </c>
      <c r="BN265" s="2">
        <f t="shared" si="208"/>
        <v>1.2821746555621201</v>
      </c>
      <c r="BO265" s="2">
        <f t="shared" si="209"/>
        <v>1.5553496130799764</v>
      </c>
      <c r="BP265" s="2">
        <f t="shared" si="210"/>
        <v>1.2716649753715872</v>
      </c>
      <c r="BQ265" s="2">
        <f t="shared" si="211"/>
        <v>1.4829673569892008</v>
      </c>
      <c r="BR265" s="2">
        <f t="shared" si="212"/>
        <v>0.79451239953376773</v>
      </c>
      <c r="BS265" s="1">
        <f t="shared" si="224"/>
        <v>13.74524215232756</v>
      </c>
      <c r="BT265" s="1">
        <f t="shared" si="225"/>
        <v>9.3148996809610978</v>
      </c>
      <c r="BU265" s="1">
        <f t="shared" si="226"/>
        <v>11.225351033298422</v>
      </c>
      <c r="BV265" s="1">
        <f t="shared" si="227"/>
        <v>13.616979021218633</v>
      </c>
      <c r="BW265" s="1">
        <f t="shared" si="228"/>
        <v>11.133339505169511</v>
      </c>
      <c r="BX265" s="1">
        <f t="shared" si="229"/>
        <v>12.983277341282648</v>
      </c>
      <c r="BY265" s="1">
        <f t="shared" si="230"/>
        <v>6.9559014806487003</v>
      </c>
    </row>
    <row r="266" spans="1:77" x14ac:dyDescent="0.25">
      <c r="A266" s="1">
        <v>20130506</v>
      </c>
      <c r="B266" s="1">
        <v>2013</v>
      </c>
      <c r="C266" s="1">
        <v>5</v>
      </c>
      <c r="D266" s="1">
        <v>18.331</v>
      </c>
      <c r="E266" s="1">
        <v>333.16800000000001</v>
      </c>
      <c r="F266" s="1">
        <f t="shared" si="213"/>
        <v>13.817143296000001</v>
      </c>
      <c r="G266" s="1">
        <v>441.17599999999999</v>
      </c>
      <c r="H266" s="1">
        <v>12.613</v>
      </c>
      <c r="I266" s="1">
        <v>903.93475820000003</v>
      </c>
      <c r="J266" s="1">
        <v>123.6269702</v>
      </c>
      <c r="K266" s="1">
        <f t="shared" si="214"/>
        <v>1.1714994466272E-2</v>
      </c>
      <c r="L266" s="1">
        <f t="shared" si="215"/>
        <v>1.602205533792E-3</v>
      </c>
      <c r="M266" s="1">
        <f t="shared" si="185"/>
        <v>1.011278893248E-2</v>
      </c>
      <c r="N266" s="1">
        <f t="shared" si="186"/>
        <v>0.13676536838364051</v>
      </c>
      <c r="O266" s="1">
        <f t="shared" si="187"/>
        <v>1.889706692886989</v>
      </c>
      <c r="P266" s="1">
        <f t="shared" si="188"/>
        <v>11.927436603113012</v>
      </c>
      <c r="Q266" s="1">
        <v>54.494500000000002</v>
      </c>
      <c r="R266" s="1">
        <v>46.371099999999998</v>
      </c>
      <c r="S266" s="1">
        <v>0.54026843599999996</v>
      </c>
      <c r="T266" s="1">
        <v>3.4367899999999998</v>
      </c>
      <c r="U266" s="1">
        <v>0.39008107400000003</v>
      </c>
      <c r="V266" s="1">
        <v>4.8099999999999997E-2</v>
      </c>
      <c r="W266" s="1">
        <v>0.226533333</v>
      </c>
      <c r="X266" s="1">
        <v>2.9444444E-2</v>
      </c>
      <c r="Y266" s="1">
        <v>0.18390000000000001</v>
      </c>
      <c r="Z266" s="1">
        <v>0.64971477099999997</v>
      </c>
      <c r="AA266" s="1">
        <v>0.103873954</v>
      </c>
      <c r="AB266" s="1">
        <v>1.9444444439999999</v>
      </c>
      <c r="AC266" s="1">
        <v>0.63764631599999999</v>
      </c>
      <c r="AD266" s="1">
        <v>0.24481839399999999</v>
      </c>
      <c r="AE266" s="1">
        <f t="shared" si="189"/>
        <v>8.2180740649908018E-2</v>
      </c>
      <c r="AF266" s="1">
        <v>0.84085285499999995</v>
      </c>
      <c r="AG266" s="1">
        <v>0.90791434699999995</v>
      </c>
      <c r="AH266" s="1">
        <v>0.70272217800000003</v>
      </c>
      <c r="AI266" s="1">
        <v>0.94239285699999997</v>
      </c>
      <c r="AJ266" s="1">
        <v>0.86240152699999995</v>
      </c>
      <c r="AK266" s="1">
        <v>0.96265036699999995</v>
      </c>
      <c r="AL266" s="1">
        <v>0.64745358200000003</v>
      </c>
      <c r="AM266" s="1">
        <v>0.54026843599999996</v>
      </c>
      <c r="AN266" s="1">
        <f t="shared" si="190"/>
        <v>0.75518160552704594</v>
      </c>
      <c r="AO266" s="1">
        <f t="shared" si="191"/>
        <v>0.2153689426255232</v>
      </c>
      <c r="AP266" s="1">
        <f t="shared" si="192"/>
        <v>2.9757835417648568</v>
      </c>
      <c r="AQ266" s="1">
        <f t="shared" si="193"/>
        <v>10.841359754235144</v>
      </c>
      <c r="AR266" s="1">
        <f t="shared" si="194"/>
        <v>0.39813075260880193</v>
      </c>
      <c r="AS266" s="1">
        <f t="shared" si="195"/>
        <v>0.58561111110000008</v>
      </c>
      <c r="AT266" s="1">
        <f t="shared" si="196"/>
        <v>0.78848660976981844</v>
      </c>
      <c r="AU266" s="1">
        <f t="shared" si="197"/>
        <v>0.58749169768900122</v>
      </c>
      <c r="AV266" s="1">
        <f t="shared" si="198"/>
        <v>1.3569527463109987</v>
      </c>
      <c r="AW266" s="1">
        <f t="shared" si="216"/>
        <v>1.6946732907092656</v>
      </c>
      <c r="AX266" s="1">
        <f t="shared" si="217"/>
        <v>8.825150618210678</v>
      </c>
      <c r="AY266" s="1">
        <f t="shared" si="218"/>
        <v>7.530545032968659</v>
      </c>
      <c r="AZ266" s="1">
        <f t="shared" si="219"/>
        <v>4.6781935797760283</v>
      </c>
      <c r="BA266" s="1">
        <f t="shared" si="220"/>
        <v>5.5424269507660346</v>
      </c>
      <c r="BB266" s="1">
        <f t="shared" si="221"/>
        <v>7.15991018575785</v>
      </c>
      <c r="BC266" s="1">
        <f t="shared" si="222"/>
        <v>6.3299878578502389</v>
      </c>
      <c r="BD266" s="1">
        <f t="shared" si="223"/>
        <v>6.4739163501289765</v>
      </c>
      <c r="BE266" s="1">
        <f t="shared" si="199"/>
        <v>0.85472871286034235</v>
      </c>
      <c r="BF266" s="1">
        <f t="shared" si="200"/>
        <v>0.53098233387460092</v>
      </c>
      <c r="BG266" s="1">
        <f t="shared" si="201"/>
        <v>0.62907418161779693</v>
      </c>
      <c r="BH266" s="1">
        <f t="shared" si="202"/>
        <v>0.8126610743944982</v>
      </c>
      <c r="BI266" s="1">
        <f t="shared" si="203"/>
        <v>0.71846358404008615</v>
      </c>
      <c r="BJ266" s="1">
        <f t="shared" si="204"/>
        <v>0.73479969442927517</v>
      </c>
      <c r="BK266" s="1">
        <f t="shared" si="205"/>
        <v>0.39008107384138146</v>
      </c>
      <c r="BL266" s="2">
        <f t="shared" si="206"/>
        <v>1.57</v>
      </c>
      <c r="BM266" s="2">
        <f t="shared" si="207"/>
        <v>0.97532965915389314</v>
      </c>
      <c r="BN266" s="2">
        <f t="shared" si="208"/>
        <v>1.1555087015092669</v>
      </c>
      <c r="BO266" s="2">
        <f t="shared" si="209"/>
        <v>1.4927284734938269</v>
      </c>
      <c r="BP266" s="2">
        <f t="shared" si="210"/>
        <v>1.3197027430705277</v>
      </c>
      <c r="BQ266" s="2">
        <f t="shared" si="211"/>
        <v>1.3497095662006378</v>
      </c>
      <c r="BR266" s="2">
        <f t="shared" si="212"/>
        <v>0.71651657036474914</v>
      </c>
      <c r="BS266" s="1">
        <f t="shared" si="224"/>
        <v>13.832407316931445</v>
      </c>
      <c r="BT266" s="1">
        <f t="shared" si="225"/>
        <v>8.5930937029939898</v>
      </c>
      <c r="BU266" s="1">
        <f t="shared" si="226"/>
        <v>10.180552240467984</v>
      </c>
      <c r="BV266" s="1">
        <f t="shared" si="227"/>
        <v>13.151610356017779</v>
      </c>
      <c r="BW266" s="1">
        <f t="shared" si="228"/>
        <v>11.627175719377876</v>
      </c>
      <c r="BX266" s="1">
        <f t="shared" si="229"/>
        <v>11.891549349838256</v>
      </c>
      <c r="BY266" s="1">
        <f t="shared" si="230"/>
        <v>6.3128337902012603</v>
      </c>
    </row>
    <row r="267" spans="1:77" x14ac:dyDescent="0.25">
      <c r="A267" s="1">
        <v>20070629</v>
      </c>
      <c r="B267" s="1">
        <v>2007</v>
      </c>
      <c r="C267" s="1">
        <v>6</v>
      </c>
      <c r="D267" s="1">
        <v>20.847000000000001</v>
      </c>
      <c r="E267" s="1">
        <v>332.94299999999998</v>
      </c>
      <c r="F267" s="1">
        <f t="shared" si="213"/>
        <v>13.807812095999999</v>
      </c>
      <c r="G267" s="1">
        <v>486.98200000000003</v>
      </c>
      <c r="H267" s="1">
        <v>12.510999999999999</v>
      </c>
      <c r="I267" s="1">
        <v>653.87531249999995</v>
      </c>
      <c r="J267" s="1">
        <v>218.5815417</v>
      </c>
      <c r="K267" s="1">
        <f t="shared" si="214"/>
        <v>8.4742240499999979E-3</v>
      </c>
      <c r="L267" s="1">
        <f t="shared" si="215"/>
        <v>2.8328167804319996E-3</v>
      </c>
      <c r="M267" s="1">
        <f t="shared" si="185"/>
        <v>5.6414072695679983E-3</v>
      </c>
      <c r="N267" s="1">
        <f t="shared" si="186"/>
        <v>0.33428627373051345</v>
      </c>
      <c r="O267" s="1">
        <f t="shared" si="187"/>
        <v>4.6157620539429507</v>
      </c>
      <c r="P267" s="1">
        <f t="shared" si="188"/>
        <v>9.1920500420570477</v>
      </c>
      <c r="Q267" s="1">
        <v>86.940600000000003</v>
      </c>
      <c r="R267" s="1">
        <v>54.608600000000003</v>
      </c>
      <c r="S267" s="1">
        <v>0.61420763899999997</v>
      </c>
      <c r="T267" s="1">
        <v>7.9946299999999999</v>
      </c>
      <c r="U267" s="1">
        <v>0.855342877</v>
      </c>
      <c r="V267" s="1">
        <v>5.8099999999999999E-2</v>
      </c>
      <c r="W267" s="1">
        <v>0.30659999999999998</v>
      </c>
      <c r="X267" s="1">
        <v>3.4355556000000002E-2</v>
      </c>
      <c r="Y267" s="1">
        <v>0.19477777800000001</v>
      </c>
      <c r="Z267" s="1">
        <v>0.68138195800000001</v>
      </c>
      <c r="AA267" s="1">
        <v>0.22302987299999999</v>
      </c>
      <c r="AB267" s="1">
        <v>1.888888889</v>
      </c>
      <c r="AC267" s="1">
        <v>0.67691362799999999</v>
      </c>
      <c r="AD267" s="1">
        <v>0.31631353899999998</v>
      </c>
      <c r="AE267" s="1">
        <f t="shared" si="189"/>
        <v>0.16985105947271611</v>
      </c>
      <c r="AF267" s="1">
        <v>0.92083652599999999</v>
      </c>
      <c r="AG267" s="1">
        <v>1.0192967180000001</v>
      </c>
      <c r="AH267" s="1">
        <v>0.76986922899999999</v>
      </c>
      <c r="AI267" s="1">
        <v>0.94603571399999997</v>
      </c>
      <c r="AJ267" s="1">
        <v>0.95549208799999996</v>
      </c>
      <c r="AK267" s="1">
        <v>0.96314144300000004</v>
      </c>
      <c r="AL267" s="1">
        <v>0.75618770400000002</v>
      </c>
      <c r="AM267" s="1">
        <v>0.61420763899999997</v>
      </c>
      <c r="AN267" s="1">
        <f t="shared" si="190"/>
        <v>0.68368646069053884</v>
      </c>
      <c r="AO267" s="1">
        <f t="shared" si="191"/>
        <v>0.26795303572169837</v>
      </c>
      <c r="AP267" s="1">
        <f t="shared" si="192"/>
        <v>3.6998451677979869</v>
      </c>
      <c r="AQ267" s="1">
        <f t="shared" si="193"/>
        <v>10.107966928202012</v>
      </c>
      <c r="AR267" s="1">
        <f t="shared" si="194"/>
        <v>0.36116820108285069</v>
      </c>
      <c r="AS267" s="1">
        <f t="shared" si="195"/>
        <v>0.58422222222499998</v>
      </c>
      <c r="AT267" s="1">
        <f t="shared" si="196"/>
        <v>1.0151369912238477</v>
      </c>
      <c r="AU267" s="1">
        <f t="shared" si="197"/>
        <v>0.62704002909797929</v>
      </c>
      <c r="AV267" s="1">
        <f t="shared" si="198"/>
        <v>1.2618488599020208</v>
      </c>
      <c r="AW267" s="1">
        <f t="shared" si="216"/>
        <v>1.8443651353215929</v>
      </c>
      <c r="AX267" s="1">
        <f t="shared" si="217"/>
        <v>8.2110555783544239</v>
      </c>
      <c r="AY267" s="1">
        <f t="shared" si="218"/>
        <v>10.218094793427474</v>
      </c>
      <c r="AZ267" s="1">
        <f t="shared" si="219"/>
        <v>7.0096600770098636</v>
      </c>
      <c r="BA267" s="1">
        <f t="shared" si="220"/>
        <v>7.0261536796550637</v>
      </c>
      <c r="BB267" s="1">
        <f t="shared" si="221"/>
        <v>8.7818150499966983</v>
      </c>
      <c r="BC267" s="1">
        <f t="shared" si="222"/>
        <v>8.3468691168750659</v>
      </c>
      <c r="BD267" s="1">
        <f t="shared" si="223"/>
        <v>8.6371962102201021</v>
      </c>
      <c r="BE267" s="1">
        <f t="shared" si="199"/>
        <v>1.0932306556177838</v>
      </c>
      <c r="BF267" s="1">
        <f t="shared" si="200"/>
        <v>0.7499612634809808</v>
      </c>
      <c r="BG267" s="1">
        <f t="shared" si="201"/>
        <v>0.75172590869105538</v>
      </c>
      <c r="BH267" s="1">
        <f t="shared" si="202"/>
        <v>0.9395635506138893</v>
      </c>
      <c r="BI267" s="1">
        <f t="shared" si="203"/>
        <v>0.89302882596730426</v>
      </c>
      <c r="BJ267" s="1">
        <f t="shared" si="204"/>
        <v>0.92409082774138795</v>
      </c>
      <c r="BK267" s="1">
        <f t="shared" si="205"/>
        <v>0.85534287682899235</v>
      </c>
      <c r="BL267" s="2">
        <f t="shared" si="206"/>
        <v>1.57</v>
      </c>
      <c r="BM267" s="2">
        <f t="shared" si="207"/>
        <v>1.0770272289883509</v>
      </c>
      <c r="BN267" s="2">
        <f t="shared" si="208"/>
        <v>1.0795614544654544</v>
      </c>
      <c r="BO267" s="2">
        <f t="shared" si="209"/>
        <v>1.3493170602961366</v>
      </c>
      <c r="BP267" s="2">
        <f t="shared" si="210"/>
        <v>1.2824880546149406</v>
      </c>
      <c r="BQ267" s="2">
        <f t="shared" si="211"/>
        <v>1.3270965208473051</v>
      </c>
      <c r="BR267" s="2">
        <f t="shared" si="212"/>
        <v>1.2283668681634736</v>
      </c>
      <c r="BS267" s="1">
        <f t="shared" si="224"/>
        <v>14.674313003613662</v>
      </c>
      <c r="BT267" s="1">
        <f t="shared" si="225"/>
        <v>10.066646287636779</v>
      </c>
      <c r="BU267" s="1">
        <f t="shared" si="226"/>
        <v>10.090332923224519</v>
      </c>
      <c r="BV267" s="1">
        <f t="shared" si="227"/>
        <v>12.611656613949908</v>
      </c>
      <c r="BW267" s="1">
        <f t="shared" si="228"/>
        <v>11.987026201793126</v>
      </c>
      <c r="BX267" s="1">
        <f t="shared" si="229"/>
        <v>12.403967982751627</v>
      </c>
      <c r="BY267" s="1">
        <f t="shared" si="230"/>
        <v>11.481171915095189</v>
      </c>
    </row>
    <row r="268" spans="1:77" x14ac:dyDescent="0.25">
      <c r="A268" s="1">
        <v>20060702</v>
      </c>
      <c r="B268" s="1">
        <v>2006</v>
      </c>
      <c r="C268" s="1">
        <v>7</v>
      </c>
      <c r="D268" s="1">
        <v>27.472000000000001</v>
      </c>
      <c r="E268" s="1">
        <v>332.75299999999999</v>
      </c>
      <c r="F268" s="1">
        <f t="shared" si="213"/>
        <v>13.799932415999999</v>
      </c>
      <c r="G268" s="1">
        <v>485.62200000000001</v>
      </c>
      <c r="H268" s="1">
        <v>23.922000000000001</v>
      </c>
      <c r="I268" s="1">
        <v>659.96208330000002</v>
      </c>
      <c r="J268" s="1">
        <v>190.22379169999999</v>
      </c>
      <c r="K268" s="1">
        <f t="shared" si="214"/>
        <v>8.5531085995679997E-3</v>
      </c>
      <c r="L268" s="1">
        <f t="shared" si="215"/>
        <v>2.4653003404319996E-3</v>
      </c>
      <c r="M268" s="1">
        <f t="shared" si="185"/>
        <v>6.0878082591360001E-3</v>
      </c>
      <c r="N268" s="1">
        <f t="shared" si="186"/>
        <v>0.28823442514883035</v>
      </c>
      <c r="O268" s="1">
        <f t="shared" si="187"/>
        <v>3.9776155870184695</v>
      </c>
      <c r="P268" s="1">
        <f t="shared" si="188"/>
        <v>9.8223168289815295</v>
      </c>
      <c r="Q268" s="1">
        <v>32.043100000000003</v>
      </c>
      <c r="R268" s="1">
        <v>108.336</v>
      </c>
      <c r="S268" s="1">
        <v>0.228261187</v>
      </c>
      <c r="T268" s="1">
        <v>1.6794100000000001</v>
      </c>
      <c r="U268" s="1">
        <v>0.20945654399999999</v>
      </c>
      <c r="V268" s="1">
        <v>7.2477778000000007E-2</v>
      </c>
      <c r="W268" s="1">
        <v>0.29361111099999998</v>
      </c>
      <c r="X268" s="1">
        <v>4.3322222000000001E-2</v>
      </c>
      <c r="Y268" s="1">
        <v>0.23953333299999999</v>
      </c>
      <c r="Z268" s="1">
        <v>0.604042733</v>
      </c>
      <c r="AA268" s="1">
        <v>0.101431758</v>
      </c>
      <c r="AB268" s="1">
        <v>1.8222222219999999</v>
      </c>
      <c r="AC268" s="1">
        <v>0.58101298899999998</v>
      </c>
      <c r="AD268" s="1">
        <v>0.31479010400000002</v>
      </c>
      <c r="AE268" s="1">
        <f t="shared" si="189"/>
        <v>0.167982960147149</v>
      </c>
      <c r="AF268" s="1">
        <v>0.91397925599999996</v>
      </c>
      <c r="AG268" s="1">
        <v>1.3636272780000001</v>
      </c>
      <c r="AH268" s="1">
        <v>0.94667734199999998</v>
      </c>
      <c r="AI268" s="1">
        <v>0.53849999999999998</v>
      </c>
      <c r="AJ268" s="1">
        <v>0.86049356099999996</v>
      </c>
      <c r="AK268" s="1">
        <v>0.90972765899999997</v>
      </c>
      <c r="AL268" s="1">
        <v>0.188619393</v>
      </c>
      <c r="AM268" s="1">
        <v>0.228261187</v>
      </c>
      <c r="AN268" s="1">
        <f t="shared" si="190"/>
        <v>0.68520989576254776</v>
      </c>
      <c r="AO268" s="1">
        <f t="shared" si="191"/>
        <v>0.2665497488198374</v>
      </c>
      <c r="AP268" s="1">
        <f t="shared" si="192"/>
        <v>3.6783685192155318</v>
      </c>
      <c r="AQ268" s="1">
        <f t="shared" si="193"/>
        <v>10.121563896784467</v>
      </c>
      <c r="AR268" s="1">
        <f t="shared" si="194"/>
        <v>0.36466289916157141</v>
      </c>
      <c r="AS268" s="1">
        <f t="shared" si="195"/>
        <v>0.58255555555000005</v>
      </c>
      <c r="AT268" s="1">
        <f t="shared" si="196"/>
        <v>1.0526146915564949</v>
      </c>
      <c r="AU268" s="1">
        <f t="shared" si="197"/>
        <v>0.6191907610002968</v>
      </c>
      <c r="AV268" s="1">
        <f t="shared" si="198"/>
        <v>1.203031460999703</v>
      </c>
      <c r="AW268" s="1">
        <f t="shared" si="216"/>
        <v>1.7812237798423494</v>
      </c>
      <c r="AX268" s="1">
        <f t="shared" si="217"/>
        <v>8.149909036186461</v>
      </c>
      <c r="AY268" s="1">
        <f t="shared" si="218"/>
        <v>2.1701269245375734</v>
      </c>
      <c r="AZ268" s="1">
        <f t="shared" si="219"/>
        <v>1.485721741032185</v>
      </c>
      <c r="BA268" s="1">
        <f t="shared" si="220"/>
        <v>1.706885846061535</v>
      </c>
      <c r="BB268" s="1">
        <f t="shared" si="221"/>
        <v>2.1467047585865662</v>
      </c>
      <c r="BC268" s="1">
        <f t="shared" si="222"/>
        <v>1.7584956456301524</v>
      </c>
      <c r="BD268" s="1">
        <f t="shared" si="223"/>
        <v>2.0656933783480165</v>
      </c>
      <c r="BE268" s="1">
        <f t="shared" si="199"/>
        <v>0.27065891359565925</v>
      </c>
      <c r="BF268" s="1">
        <f t="shared" si="200"/>
        <v>0.18529968352837708</v>
      </c>
      <c r="BG268" s="1">
        <f t="shared" si="201"/>
        <v>0.21288334037202256</v>
      </c>
      <c r="BH268" s="1">
        <f t="shared" si="202"/>
        <v>0.26773769368051181</v>
      </c>
      <c r="BI268" s="1">
        <f t="shared" si="203"/>
        <v>0.21932013083076876</v>
      </c>
      <c r="BJ268" s="1">
        <f t="shared" si="204"/>
        <v>0.25763392881942054</v>
      </c>
      <c r="BK268" s="1">
        <f t="shared" si="205"/>
        <v>0.20945654419662316</v>
      </c>
      <c r="BL268" s="2">
        <f t="shared" si="206"/>
        <v>1.57</v>
      </c>
      <c r="BM268" s="2">
        <f t="shared" si="207"/>
        <v>1.074860233770693</v>
      </c>
      <c r="BN268" s="2">
        <f t="shared" si="208"/>
        <v>1.2348636146651395</v>
      </c>
      <c r="BO268" s="2">
        <f t="shared" si="209"/>
        <v>1.5530550000890309</v>
      </c>
      <c r="BP268" s="2">
        <f t="shared" si="210"/>
        <v>1.2722012396706424</v>
      </c>
      <c r="BQ268" s="2">
        <f t="shared" si="211"/>
        <v>1.4944465078684086</v>
      </c>
      <c r="BR268" s="2">
        <f t="shared" si="212"/>
        <v>1.2149859393877813</v>
      </c>
      <c r="BS268" s="1">
        <f t="shared" si="224"/>
        <v>12.588165770198497</v>
      </c>
      <c r="BT268" s="1">
        <f t="shared" si="225"/>
        <v>8.6181648423565527</v>
      </c>
      <c r="BU268" s="1">
        <f t="shared" si="226"/>
        <v>9.9010623471282155</v>
      </c>
      <c r="BV268" s="1">
        <f t="shared" si="227"/>
        <v>12.452301777933988</v>
      </c>
      <c r="BW268" s="1">
        <f t="shared" si="228"/>
        <v>10.200433183456099</v>
      </c>
      <c r="BX268" s="1">
        <f t="shared" si="229"/>
        <v>11.982382404931071</v>
      </c>
      <c r="BY268" s="1">
        <f t="shared" si="230"/>
        <v>9.7416843397921866</v>
      </c>
    </row>
    <row r="269" spans="1:77" x14ac:dyDescent="0.25">
      <c r="A269" s="1">
        <v>20040516</v>
      </c>
      <c r="B269" s="1">
        <v>2004</v>
      </c>
      <c r="C269" s="1">
        <v>5</v>
      </c>
      <c r="D269" s="1">
        <v>20.535</v>
      </c>
      <c r="E269" s="1">
        <v>332.67099999999999</v>
      </c>
      <c r="F269" s="1">
        <f t="shared" si="213"/>
        <v>13.796531712</v>
      </c>
      <c r="G269" s="1">
        <v>460.79199999999997</v>
      </c>
      <c r="H269" s="1">
        <v>15.411</v>
      </c>
      <c r="I269" s="1">
        <v>647.05349999999999</v>
      </c>
      <c r="J269" s="1">
        <v>124.2666667</v>
      </c>
      <c r="K269" s="1">
        <f t="shared" si="214"/>
        <v>8.3858133599999992E-3</v>
      </c>
      <c r="L269" s="1">
        <f t="shared" si="215"/>
        <v>1.6104960004319998E-3</v>
      </c>
      <c r="M269" s="1">
        <f t="shared" si="185"/>
        <v>6.7753173595679998E-3</v>
      </c>
      <c r="N269" s="1">
        <f t="shared" si="186"/>
        <v>0.19205006494826163</v>
      </c>
      <c r="O269" s="1">
        <f t="shared" si="187"/>
        <v>2.6496248113503511</v>
      </c>
      <c r="P269" s="1">
        <f t="shared" si="188"/>
        <v>11.146906900649649</v>
      </c>
      <c r="Q269" s="1">
        <v>51.855400000000003</v>
      </c>
      <c r="R269" s="1">
        <v>76.741699999999994</v>
      </c>
      <c r="S269" s="1">
        <v>0.40323926399999999</v>
      </c>
      <c r="T269" s="1">
        <v>5.9540699999999998</v>
      </c>
      <c r="U269" s="1">
        <v>0.67452717900000003</v>
      </c>
      <c r="V269" s="1">
        <v>5.6677777999999998E-2</v>
      </c>
      <c r="W269" s="1">
        <v>0.26854444399999999</v>
      </c>
      <c r="X269" s="1">
        <v>3.4544444000000001E-2</v>
      </c>
      <c r="Y269" s="1">
        <v>0.21514444399999999</v>
      </c>
      <c r="Z269" s="1">
        <v>0.651451997</v>
      </c>
      <c r="AA269" s="1">
        <v>0.110401544</v>
      </c>
      <c r="AB269" s="1">
        <v>1.7</v>
      </c>
      <c r="AC269" s="1">
        <v>0.63980047600000001</v>
      </c>
      <c r="AD269" s="1">
        <v>0.278045192</v>
      </c>
      <c r="AE269" s="1">
        <f t="shared" si="189"/>
        <v>0.12292482158185163</v>
      </c>
      <c r="AF269" s="1">
        <v>0.91162970200000004</v>
      </c>
      <c r="AG269" s="1">
        <v>1.006230022</v>
      </c>
      <c r="AH269" s="1">
        <v>0.761542567</v>
      </c>
      <c r="AI269" s="1">
        <v>0.84246428600000001</v>
      </c>
      <c r="AJ269" s="1">
        <v>0.86750120600000002</v>
      </c>
      <c r="AK269" s="1">
        <v>0.94927665500000002</v>
      </c>
      <c r="AL269" s="1">
        <v>0.44594009400000001</v>
      </c>
      <c r="AM269" s="1">
        <v>0.40323926399999999</v>
      </c>
      <c r="AN269" s="1">
        <f t="shared" si="190"/>
        <v>0.72195480824319869</v>
      </c>
      <c r="AO269" s="1">
        <f t="shared" si="191"/>
        <v>0.2364890065587244</v>
      </c>
      <c r="AP269" s="1">
        <f t="shared" si="192"/>
        <v>3.2627280785268171</v>
      </c>
      <c r="AQ269" s="1">
        <f t="shared" si="193"/>
        <v>10.533803633473184</v>
      </c>
      <c r="AR269" s="1">
        <f t="shared" si="194"/>
        <v>0.39161836809757666</v>
      </c>
      <c r="AS269" s="1">
        <f t="shared" si="195"/>
        <v>0.57950000000000002</v>
      </c>
      <c r="AT269" s="1">
        <f t="shared" si="196"/>
        <v>1.0091801944950667</v>
      </c>
      <c r="AU269" s="1">
        <f t="shared" si="197"/>
        <v>0.58449265532540085</v>
      </c>
      <c r="AV269" s="1">
        <f t="shared" si="198"/>
        <v>1.1155073446745991</v>
      </c>
      <c r="AW269" s="1">
        <f t="shared" si="216"/>
        <v>1.5707821591709683</v>
      </c>
      <c r="AX269" s="1">
        <f t="shared" si="217"/>
        <v>8.3118342293924119</v>
      </c>
      <c r="AY269" s="1">
        <f t="shared" si="218"/>
        <v>5.6338998483264193</v>
      </c>
      <c r="AZ269" s="1">
        <f t="shared" si="219"/>
        <v>3.6695448290313899</v>
      </c>
      <c r="BA269" s="1">
        <f t="shared" si="220"/>
        <v>3.8742152419588272</v>
      </c>
      <c r="BB269" s="1">
        <f t="shared" si="221"/>
        <v>5.0352097052505682</v>
      </c>
      <c r="BC269" s="1">
        <f t="shared" si="222"/>
        <v>4.6216879358017913</v>
      </c>
      <c r="BD269" s="1">
        <f t="shared" si="223"/>
        <v>4.6666037681021537</v>
      </c>
      <c r="BE269" s="1">
        <f t="shared" si="199"/>
        <v>0.63825560895482314</v>
      </c>
      <c r="BF269" s="1">
        <f t="shared" si="200"/>
        <v>0.4157169336505312</v>
      </c>
      <c r="BG269" s="1">
        <f t="shared" si="201"/>
        <v>0.438903721231933</v>
      </c>
      <c r="BH269" s="1">
        <f t="shared" si="202"/>
        <v>0.57043094892689628</v>
      </c>
      <c r="BI269" s="1">
        <f t="shared" si="203"/>
        <v>0.5235837212726796</v>
      </c>
      <c r="BJ269" s="1">
        <f t="shared" si="204"/>
        <v>0.52867216492066105</v>
      </c>
      <c r="BK269" s="1">
        <f t="shared" si="205"/>
        <v>0.67452717938152884</v>
      </c>
      <c r="BL269" s="2">
        <f t="shared" si="206"/>
        <v>1.5700000000000003</v>
      </c>
      <c r="BM269" s="2">
        <f t="shared" si="207"/>
        <v>1.0225927930349479</v>
      </c>
      <c r="BN269" s="2">
        <f t="shared" si="208"/>
        <v>1.0796283380298646</v>
      </c>
      <c r="BO269" s="2">
        <f t="shared" si="209"/>
        <v>1.4031628978267512</v>
      </c>
      <c r="BP269" s="2">
        <f t="shared" si="210"/>
        <v>1.2879267034475705</v>
      </c>
      <c r="BQ269" s="2">
        <f t="shared" si="211"/>
        <v>1.3004434074377054</v>
      </c>
      <c r="BR269" s="2">
        <f t="shared" si="212"/>
        <v>1.6592218803422358</v>
      </c>
      <c r="BS269" s="1">
        <f t="shared" si="224"/>
        <v>13.858433263684111</v>
      </c>
      <c r="BT269" s="1">
        <f t="shared" si="225"/>
        <v>9.0264547631841801</v>
      </c>
      <c r="BU269" s="1">
        <f t="shared" si="226"/>
        <v>9.5299090905535468</v>
      </c>
      <c r="BV269" s="1">
        <f t="shared" si="227"/>
        <v>12.385757565356457</v>
      </c>
      <c r="BW269" s="1">
        <f t="shared" si="228"/>
        <v>11.368564502066771</v>
      </c>
      <c r="BX269" s="1">
        <f t="shared" si="229"/>
        <v>11.479049793104082</v>
      </c>
      <c r="BY269" s="1">
        <f t="shared" si="230"/>
        <v>14.645997260106586</v>
      </c>
    </row>
    <row r="270" spans="1:77" x14ac:dyDescent="0.25">
      <c r="A270" s="1">
        <v>20090710</v>
      </c>
      <c r="B270" s="1">
        <v>2009</v>
      </c>
      <c r="C270" s="1">
        <v>7</v>
      </c>
      <c r="D270" s="1">
        <v>20.707999999999998</v>
      </c>
      <c r="E270" s="1">
        <v>332.65899999999999</v>
      </c>
      <c r="F270" s="1">
        <f t="shared" si="213"/>
        <v>13.796034047999999</v>
      </c>
      <c r="G270" s="1">
        <v>479.99599999999998</v>
      </c>
      <c r="H270" s="1">
        <v>15.122999999999999</v>
      </c>
      <c r="I270" s="1">
        <v>654.40114579999999</v>
      </c>
      <c r="J270" s="1">
        <v>153.88093749999999</v>
      </c>
      <c r="K270" s="1">
        <f t="shared" si="214"/>
        <v>8.4810388495679991E-3</v>
      </c>
      <c r="L270" s="1">
        <f t="shared" si="215"/>
        <v>1.9942969499999997E-3</v>
      </c>
      <c r="M270" s="1">
        <f t="shared" si="185"/>
        <v>6.4867418995679989E-3</v>
      </c>
      <c r="N270" s="1">
        <f t="shared" si="186"/>
        <v>0.23514772015241783</v>
      </c>
      <c r="O270" s="1">
        <f t="shared" si="187"/>
        <v>3.244105953532332</v>
      </c>
      <c r="P270" s="1">
        <f t="shared" si="188"/>
        <v>10.551928094467668</v>
      </c>
      <c r="Q270" s="1">
        <v>55.819400000000002</v>
      </c>
      <c r="R270" s="1">
        <v>98.484899999999996</v>
      </c>
      <c r="S270" s="1">
        <v>0.36174883000000002</v>
      </c>
      <c r="T270" s="1">
        <v>5.1194199999999999</v>
      </c>
      <c r="U270" s="1">
        <v>0.57591865600000003</v>
      </c>
      <c r="V270" s="1">
        <v>5.9422221999999997E-2</v>
      </c>
      <c r="W270" s="1">
        <v>0.28515555599999998</v>
      </c>
      <c r="X270" s="1">
        <v>3.6555556000000003E-2</v>
      </c>
      <c r="Y270" s="1">
        <v>0.200988889</v>
      </c>
      <c r="Z270" s="1">
        <v>0.65510125299999999</v>
      </c>
      <c r="AA270" s="1">
        <v>0.17313098599999999</v>
      </c>
      <c r="AB270" s="1">
        <v>2.3111111110000002</v>
      </c>
      <c r="AC270" s="1">
        <v>0.64432555400000002</v>
      </c>
      <c r="AD270" s="1">
        <v>0.30695464099999997</v>
      </c>
      <c r="AE270" s="1">
        <f t="shared" si="189"/>
        <v>0.15837478969957078</v>
      </c>
      <c r="AF270" s="1">
        <v>0.916765834</v>
      </c>
      <c r="AG270" s="1">
        <v>1.0134929189999999</v>
      </c>
      <c r="AH270" s="1">
        <v>0.766159594</v>
      </c>
      <c r="AI270" s="1">
        <v>0.85275000000000001</v>
      </c>
      <c r="AJ270" s="1">
        <v>0.91650858300000004</v>
      </c>
      <c r="AK270" s="1">
        <v>0.95064459800000001</v>
      </c>
      <c r="AL270" s="1">
        <v>0.38492474999999998</v>
      </c>
      <c r="AM270" s="1">
        <v>0.36174883000000002</v>
      </c>
      <c r="AN270" s="1">
        <f t="shared" si="190"/>
        <v>0.69304535871132256</v>
      </c>
      <c r="AO270" s="1">
        <f t="shared" si="191"/>
        <v>0.25953127991189184</v>
      </c>
      <c r="AP270" s="1">
        <f t="shared" si="192"/>
        <v>3.5805023741854782</v>
      </c>
      <c r="AQ270" s="1">
        <f t="shared" si="193"/>
        <v>10.215531673814521</v>
      </c>
      <c r="AR270" s="1">
        <f t="shared" si="194"/>
        <v>0.34987991637946769</v>
      </c>
      <c r="AS270" s="1">
        <f t="shared" si="195"/>
        <v>0.59477777777500007</v>
      </c>
      <c r="AT270" s="1">
        <f t="shared" si="196"/>
        <v>0.7567173206759521</v>
      </c>
      <c r="AU270" s="1">
        <f t="shared" si="197"/>
        <v>0.65178357865791003</v>
      </c>
      <c r="AV270" s="1">
        <f t="shared" si="198"/>
        <v>1.6593275323420902</v>
      </c>
      <c r="AW270" s="1">
        <f t="shared" si="216"/>
        <v>2.1385449574239375</v>
      </c>
      <c r="AX270" s="1">
        <f t="shared" si="217"/>
        <v>8.6146395838436689</v>
      </c>
      <c r="AY270" s="1">
        <f t="shared" si="218"/>
        <v>4.9248558333468848</v>
      </c>
      <c r="AZ270" s="1">
        <f t="shared" si="219"/>
        <v>3.3367145358964319</v>
      </c>
      <c r="BA270" s="1">
        <f t="shared" si="220"/>
        <v>3.90165884631381</v>
      </c>
      <c r="BB270" s="1">
        <f t="shared" si="221"/>
        <v>4.7573190657867537</v>
      </c>
      <c r="BC270" s="1">
        <f t="shared" si="222"/>
        <v>3.9984114932717247</v>
      </c>
      <c r="BD270" s="1">
        <f t="shared" si="223"/>
        <v>4.4225785315347945</v>
      </c>
      <c r="BE270" s="1">
        <f t="shared" si="199"/>
        <v>0.55403079935375665</v>
      </c>
      <c r="BF270" s="1">
        <f t="shared" si="200"/>
        <v>0.37536989591057324</v>
      </c>
      <c r="BG270" s="1">
        <f t="shared" si="201"/>
        <v>0.4389243548597172</v>
      </c>
      <c r="BH270" s="1">
        <f t="shared" si="202"/>
        <v>0.53518343967593973</v>
      </c>
      <c r="BI270" s="1">
        <f t="shared" si="203"/>
        <v>0.44980872348848511</v>
      </c>
      <c r="BJ270" s="1">
        <f t="shared" si="204"/>
        <v>0.49752618187116004</v>
      </c>
      <c r="BK270" s="1">
        <f t="shared" si="205"/>
        <v>0.57591865646553875</v>
      </c>
      <c r="BL270" s="2">
        <f t="shared" si="206"/>
        <v>1.57</v>
      </c>
      <c r="BM270" s="2">
        <f t="shared" si="207"/>
        <v>1.0637147560515021</v>
      </c>
      <c r="BN270" s="2">
        <f t="shared" si="208"/>
        <v>1.2438139502958365</v>
      </c>
      <c r="BO270" s="2">
        <f t="shared" si="209"/>
        <v>1.5165907766703801</v>
      </c>
      <c r="BP270" s="2">
        <f t="shared" si="210"/>
        <v>1.2746578289522186</v>
      </c>
      <c r="BQ270" s="2">
        <f t="shared" si="211"/>
        <v>1.4098784877101522</v>
      </c>
      <c r="BR270" s="2">
        <f t="shared" si="212"/>
        <v>1.6320253164726246</v>
      </c>
      <c r="BS270" s="1">
        <f t="shared" si="224"/>
        <v>13.955945531139328</v>
      </c>
      <c r="BT270" s="1">
        <f t="shared" si="225"/>
        <v>9.4555064943464444</v>
      </c>
      <c r="BU270" s="1">
        <f t="shared" si="226"/>
        <v>11.0564329561783</v>
      </c>
      <c r="BV270" s="1">
        <f t="shared" si="227"/>
        <v>13.48118361289179</v>
      </c>
      <c r="BW270" s="1">
        <f t="shared" si="228"/>
        <v>11.330608427832782</v>
      </c>
      <c r="BX270" s="1">
        <f t="shared" si="229"/>
        <v>12.532603426756671</v>
      </c>
      <c r="BY270" s="1">
        <f t="shared" si="230"/>
        <v>14.507297084160744</v>
      </c>
    </row>
    <row r="271" spans="1:77" x14ac:dyDescent="0.25">
      <c r="A271" s="1">
        <v>20050730</v>
      </c>
      <c r="B271" s="1">
        <v>2005</v>
      </c>
      <c r="C271" s="1">
        <v>7</v>
      </c>
      <c r="D271" s="1">
        <v>23.315999999999999</v>
      </c>
      <c r="E271" s="1">
        <v>332.58699999999999</v>
      </c>
      <c r="F271" s="1">
        <f t="shared" si="213"/>
        <v>13.793048063999999</v>
      </c>
      <c r="G271" s="1">
        <v>453.93299999999999</v>
      </c>
      <c r="H271" s="1">
        <v>16.97</v>
      </c>
      <c r="I271" s="1">
        <v>622.10789580000005</v>
      </c>
      <c r="J271" s="1">
        <v>229.9120417</v>
      </c>
      <c r="K271" s="1">
        <f t="shared" si="214"/>
        <v>8.062518329567999E-3</v>
      </c>
      <c r="L271" s="1">
        <f t="shared" si="215"/>
        <v>2.9796600604319995E-3</v>
      </c>
      <c r="M271" s="1">
        <f t="shared" si="185"/>
        <v>5.0828582691359991E-3</v>
      </c>
      <c r="N271" s="1">
        <f t="shared" si="186"/>
        <v>0.36956939986165016</v>
      </c>
      <c r="O271" s="1">
        <f t="shared" si="187"/>
        <v>5.0974884952753756</v>
      </c>
      <c r="P271" s="1">
        <f t="shared" si="188"/>
        <v>8.6955595687246223</v>
      </c>
      <c r="Q271" s="1">
        <v>26.538399999999999</v>
      </c>
      <c r="R271" s="1">
        <v>101.09</v>
      </c>
      <c r="S271" s="1">
        <v>0.207934911</v>
      </c>
      <c r="T271" s="1">
        <v>2.0310199999999998</v>
      </c>
      <c r="U271" s="1">
        <v>0.25086834600000002</v>
      </c>
      <c r="V271" s="1">
        <v>5.0355556000000003E-2</v>
      </c>
      <c r="W271" s="1">
        <v>0.20711111099999999</v>
      </c>
      <c r="X271" s="1">
        <v>3.0555556000000001E-2</v>
      </c>
      <c r="Y271" s="1">
        <v>0.160955556</v>
      </c>
      <c r="Z271" s="1">
        <v>0.60883825000000003</v>
      </c>
      <c r="AA271" s="1">
        <v>0.12539998599999999</v>
      </c>
      <c r="AB271" s="1">
        <v>1.9</v>
      </c>
      <c r="AC271" s="1">
        <v>0.58695942999999995</v>
      </c>
      <c r="AD271" s="1">
        <v>0.26732138900000002</v>
      </c>
      <c r="AE271" s="1">
        <f t="shared" si="189"/>
        <v>0.10977484855916618</v>
      </c>
      <c r="AF271" s="1">
        <v>0.98150215299999999</v>
      </c>
      <c r="AG271" s="1">
        <v>1.121786728</v>
      </c>
      <c r="AH271" s="1">
        <v>0.83576194299999995</v>
      </c>
      <c r="AI271" s="1">
        <v>0.78678571399999997</v>
      </c>
      <c r="AJ271" s="1">
        <v>0.87921873900000003</v>
      </c>
      <c r="AK271" s="1">
        <v>0.94190580899999998</v>
      </c>
      <c r="AL271" s="1">
        <v>0.15872781</v>
      </c>
      <c r="AM271" s="1">
        <v>0.207934911</v>
      </c>
      <c r="AN271" s="1">
        <f t="shared" si="190"/>
        <v>0.7326786111606779</v>
      </c>
      <c r="AO271" s="1">
        <f t="shared" si="191"/>
        <v>0.2290609229753473</v>
      </c>
      <c r="AP271" s="1">
        <f t="shared" si="192"/>
        <v>3.1594483201831669</v>
      </c>
      <c r="AQ271" s="1">
        <f t="shared" si="193"/>
        <v>10.633599743816832</v>
      </c>
      <c r="AR271" s="1">
        <f t="shared" si="194"/>
        <v>0.38877263243397775</v>
      </c>
      <c r="AS271" s="1">
        <f t="shared" si="195"/>
        <v>0.58450000000000002</v>
      </c>
      <c r="AT271" s="1">
        <f t="shared" si="196"/>
        <v>0.86082917310423102</v>
      </c>
      <c r="AU271" s="1">
        <f t="shared" si="197"/>
        <v>0.59678913373534137</v>
      </c>
      <c r="AV271" s="1">
        <f t="shared" si="198"/>
        <v>1.3032108662646587</v>
      </c>
      <c r="AW271" s="1">
        <f t="shared" si="216"/>
        <v>1.7082868448674973</v>
      </c>
      <c r="AX271" s="1">
        <f t="shared" si="217"/>
        <v>8.6177005048652742</v>
      </c>
      <c r="AY271" s="1">
        <f t="shared" si="218"/>
        <v>1.9802146407250449</v>
      </c>
      <c r="AZ271" s="1">
        <f t="shared" si="219"/>
        <v>1.2705395465645304</v>
      </c>
      <c r="BA271" s="1">
        <f t="shared" si="220"/>
        <v>1.5679981479836416</v>
      </c>
      <c r="BB271" s="1">
        <f t="shared" si="221"/>
        <v>2.0183656557302339</v>
      </c>
      <c r="BC271" s="1">
        <f t="shared" si="222"/>
        <v>1.6373683541884665</v>
      </c>
      <c r="BD271" s="1">
        <f t="shared" si="223"/>
        <v>2.0199607603376126</v>
      </c>
      <c r="BE271" s="1">
        <f t="shared" si="199"/>
        <v>0.24459294899188067</v>
      </c>
      <c r="BF271" s="1">
        <f t="shared" si="200"/>
        <v>0.15693501508060786</v>
      </c>
      <c r="BG271" s="1">
        <f t="shared" si="201"/>
        <v>0.19367662633213437</v>
      </c>
      <c r="BH271" s="1">
        <f t="shared" si="202"/>
        <v>0.24930530141835097</v>
      </c>
      <c r="BI271" s="1">
        <f t="shared" si="203"/>
        <v>0.20224512338233314</v>
      </c>
      <c r="BJ271" s="1">
        <f t="shared" si="204"/>
        <v>0.24950232619124449</v>
      </c>
      <c r="BK271" s="1">
        <f t="shared" si="205"/>
        <v>0.25086834580699729</v>
      </c>
      <c r="BL271" s="2">
        <f t="shared" si="206"/>
        <v>1.57</v>
      </c>
      <c r="BM271" s="2">
        <f t="shared" si="207"/>
        <v>1.0073388243286332</v>
      </c>
      <c r="BN271" s="2">
        <f t="shared" si="208"/>
        <v>1.2431768969413128</v>
      </c>
      <c r="BO271" s="2">
        <f t="shared" si="209"/>
        <v>1.6002477783601359</v>
      </c>
      <c r="BP271" s="2">
        <f t="shared" si="210"/>
        <v>1.2981766032871347</v>
      </c>
      <c r="BQ271" s="2">
        <f t="shared" si="211"/>
        <v>1.6015124464330208</v>
      </c>
      <c r="BR271" s="2">
        <f t="shared" si="212"/>
        <v>1.610280691002504</v>
      </c>
      <c r="BS271" s="1">
        <f t="shared" si="224"/>
        <v>12.710656618484627</v>
      </c>
      <c r="BT271" s="1">
        <f t="shared" si="225"/>
        <v>8.1553744551014411</v>
      </c>
      <c r="BU271" s="1">
        <f t="shared" si="226"/>
        <v>10.064709970098265</v>
      </c>
      <c r="BV271" s="1">
        <f t="shared" si="227"/>
        <v>12.955541410973616</v>
      </c>
      <c r="BW271" s="1">
        <f t="shared" si="228"/>
        <v>10.509985372314338</v>
      </c>
      <c r="BX271" s="1">
        <f t="shared" si="229"/>
        <v>12.965780112636548</v>
      </c>
      <c r="BY271" s="1">
        <f t="shared" si="230"/>
        <v>13.036767466693613</v>
      </c>
    </row>
    <row r="272" spans="1:77" x14ac:dyDescent="0.25">
      <c r="A272" s="1">
        <v>20130616</v>
      </c>
      <c r="B272" s="1">
        <v>2013</v>
      </c>
      <c r="C272" s="1">
        <v>6</v>
      </c>
      <c r="D272" s="1">
        <v>20.983000000000001</v>
      </c>
      <c r="E272" s="1">
        <v>332.40899999999999</v>
      </c>
      <c r="F272" s="1">
        <f t="shared" si="213"/>
        <v>13.785666048</v>
      </c>
      <c r="G272" s="1">
        <v>488.03800000000001</v>
      </c>
      <c r="H272" s="1">
        <v>8.1929999999999996</v>
      </c>
      <c r="I272" s="1">
        <v>687.94194489999995</v>
      </c>
      <c r="J272" s="1">
        <v>159.19221350000001</v>
      </c>
      <c r="K272" s="1">
        <f t="shared" si="214"/>
        <v>8.9157276059039989E-3</v>
      </c>
      <c r="L272" s="1">
        <f t="shared" si="215"/>
        <v>2.0631310869600001E-3</v>
      </c>
      <c r="M272" s="1">
        <f t="shared" si="185"/>
        <v>6.8525965189439987E-3</v>
      </c>
      <c r="N272" s="1">
        <f t="shared" si="186"/>
        <v>0.23140355764052209</v>
      </c>
      <c r="O272" s="1">
        <f t="shared" si="187"/>
        <v>3.190052167951356</v>
      </c>
      <c r="P272" s="1">
        <f t="shared" si="188"/>
        <v>10.595613880048644</v>
      </c>
      <c r="Q272" s="1">
        <v>64.101100000000002</v>
      </c>
      <c r="R272" s="1">
        <v>77.962599999999995</v>
      </c>
      <c r="S272" s="1">
        <v>0.45121378600000001</v>
      </c>
      <c r="T272" s="1">
        <v>5.0514299999999999</v>
      </c>
      <c r="U272" s="1">
        <v>0.56908356800000004</v>
      </c>
      <c r="V272" s="1">
        <v>6.3677778000000004E-2</v>
      </c>
      <c r="W272" s="1">
        <v>0.30520000000000003</v>
      </c>
      <c r="X272" s="1">
        <v>3.9E-2</v>
      </c>
      <c r="Y272" s="1">
        <v>0.22227777800000001</v>
      </c>
      <c r="Z272" s="1">
        <v>0.65474863599999999</v>
      </c>
      <c r="AA272" s="1">
        <v>0.15720514799999999</v>
      </c>
      <c r="AB272" s="1">
        <v>2.3555555560000001</v>
      </c>
      <c r="AC272" s="1">
        <v>0.64388830900000005</v>
      </c>
      <c r="AD272" s="1">
        <v>0.318887054</v>
      </c>
      <c r="AE272" s="1">
        <f t="shared" si="189"/>
        <v>0.17300681054567751</v>
      </c>
      <c r="AF272" s="1">
        <v>0.92476871500000002</v>
      </c>
      <c r="AG272" s="1">
        <v>1.024951084</v>
      </c>
      <c r="AH272" s="1">
        <v>0.77349879899999996</v>
      </c>
      <c r="AI272" s="1">
        <v>1</v>
      </c>
      <c r="AJ272" s="1">
        <v>0.90406652200000004</v>
      </c>
      <c r="AK272" s="1">
        <v>0.98416176499999997</v>
      </c>
      <c r="AL272" s="1">
        <v>0.51649086200000005</v>
      </c>
      <c r="AM272" s="1">
        <v>0.45121378600000001</v>
      </c>
      <c r="AN272" s="1">
        <f t="shared" si="190"/>
        <v>0.68111294612304774</v>
      </c>
      <c r="AO272" s="1">
        <f t="shared" si="191"/>
        <v>0.27035226128057999</v>
      </c>
      <c r="AP272" s="1">
        <f t="shared" si="192"/>
        <v>3.7269859893357165</v>
      </c>
      <c r="AQ272" s="1">
        <f t="shared" si="193"/>
        <v>10.058680058664283</v>
      </c>
      <c r="AR272" s="1">
        <f t="shared" si="194"/>
        <v>0.34073515421499634</v>
      </c>
      <c r="AS272" s="1">
        <f t="shared" si="195"/>
        <v>0.59588888890000002</v>
      </c>
      <c r="AT272" s="1">
        <f t="shared" si="196"/>
        <v>0.76674216943912021</v>
      </c>
      <c r="AU272" s="1">
        <f t="shared" si="197"/>
        <v>0.66303182292829688</v>
      </c>
      <c r="AV272" s="1">
        <f t="shared" si="198"/>
        <v>1.6925237330717033</v>
      </c>
      <c r="AW272" s="1">
        <f t="shared" si="216"/>
        <v>2.2170415728327408</v>
      </c>
      <c r="AX272" s="1">
        <f t="shared" si="217"/>
        <v>8.5275430566806047</v>
      </c>
      <c r="AY272" s="1">
        <f t="shared" si="218"/>
        <v>6.6563127165905742</v>
      </c>
      <c r="AZ272" s="1">
        <f t="shared" si="219"/>
        <v>4.5817812821569355</v>
      </c>
      <c r="BA272" s="1">
        <f t="shared" si="220"/>
        <v>5.3380067414582681</v>
      </c>
      <c r="BB272" s="1">
        <f t="shared" si="221"/>
        <v>6.4323715430520876</v>
      </c>
      <c r="BC272" s="1">
        <f t="shared" si="222"/>
        <v>5.4073248999361256</v>
      </c>
      <c r="BD272" s="1">
        <f t="shared" si="223"/>
        <v>5.9497608780906752</v>
      </c>
      <c r="BE272" s="1">
        <f t="shared" si="199"/>
        <v>0.74988630749474228</v>
      </c>
      <c r="BF272" s="1">
        <f t="shared" si="200"/>
        <v>0.51617392296812736</v>
      </c>
      <c r="BG272" s="1">
        <f t="shared" si="201"/>
        <v>0.60136870594392744</v>
      </c>
      <c r="BH272" s="1">
        <f t="shared" si="202"/>
        <v>0.72465756196085906</v>
      </c>
      <c r="BI272" s="1">
        <f t="shared" si="203"/>
        <v>0.60917794510027545</v>
      </c>
      <c r="BJ272" s="1">
        <f t="shared" si="204"/>
        <v>0.67028765103352717</v>
      </c>
      <c r="BK272" s="1">
        <f t="shared" si="205"/>
        <v>0.56908356796800463</v>
      </c>
      <c r="BL272" s="2">
        <f t="shared" si="206"/>
        <v>1.5699999999999998</v>
      </c>
      <c r="BM272" s="2">
        <f t="shared" si="207"/>
        <v>1.0806879002329854</v>
      </c>
      <c r="BN272" s="2">
        <f t="shared" si="208"/>
        <v>1.2590560180865626</v>
      </c>
      <c r="BO272" s="2">
        <f t="shared" si="209"/>
        <v>1.5171798190041301</v>
      </c>
      <c r="BP272" s="2">
        <f t="shared" si="210"/>
        <v>1.2754058371897103</v>
      </c>
      <c r="BQ272" s="2">
        <f t="shared" si="211"/>
        <v>1.4033482163961446</v>
      </c>
      <c r="BR272" s="2">
        <f t="shared" si="212"/>
        <v>1.1914622160453725</v>
      </c>
      <c r="BS272" s="1">
        <f t="shared" si="224"/>
        <v>13.93599384413413</v>
      </c>
      <c r="BT272" s="1">
        <f t="shared" si="225"/>
        <v>9.5926496338070883</v>
      </c>
      <c r="BU272" s="1">
        <f t="shared" si="226"/>
        <v>11.175921603486859</v>
      </c>
      <c r="BV272" s="1">
        <f t="shared" si="227"/>
        <v>13.467139247188593</v>
      </c>
      <c r="BW272" s="1">
        <f t="shared" si="228"/>
        <v>11.321049615190152</v>
      </c>
      <c r="BX272" s="1">
        <f t="shared" si="229"/>
        <v>12.456721085906549</v>
      </c>
      <c r="BY272" s="1">
        <f t="shared" si="230"/>
        <v>10.575930005303643</v>
      </c>
    </row>
    <row r="273" spans="1:77" x14ac:dyDescent="0.25">
      <c r="A273" s="1">
        <v>20050627</v>
      </c>
      <c r="B273" s="1">
        <v>2005</v>
      </c>
      <c r="C273" s="1">
        <v>6</v>
      </c>
      <c r="D273" s="1">
        <v>24.173999999999999</v>
      </c>
      <c r="E273" s="1">
        <v>332.16899999999998</v>
      </c>
      <c r="F273" s="1">
        <f t="shared" si="213"/>
        <v>13.775712768</v>
      </c>
      <c r="G273" s="1">
        <v>487.65699999999998</v>
      </c>
      <c r="H273" s="1">
        <v>13.358000000000001</v>
      </c>
      <c r="I273" s="1">
        <v>613.62529170000005</v>
      </c>
      <c r="J273" s="1">
        <v>209.04070830000001</v>
      </c>
      <c r="K273" s="1">
        <f t="shared" si="214"/>
        <v>7.9525837804320012E-3</v>
      </c>
      <c r="L273" s="1">
        <f t="shared" si="215"/>
        <v>2.7091675795680001E-3</v>
      </c>
      <c r="M273" s="1">
        <f t="shared" si="185"/>
        <v>5.2434162008640015E-3</v>
      </c>
      <c r="N273" s="1">
        <f t="shared" si="186"/>
        <v>0.34066507871745205</v>
      </c>
      <c r="O273" s="1">
        <f t="shared" si="187"/>
        <v>4.6929042744997291</v>
      </c>
      <c r="P273" s="1">
        <f t="shared" si="188"/>
        <v>9.08280849350027</v>
      </c>
      <c r="Q273" s="1">
        <v>66.030500000000004</v>
      </c>
      <c r="R273" s="1">
        <v>54.740699999999997</v>
      </c>
      <c r="S273" s="1">
        <v>0.54674044799999999</v>
      </c>
      <c r="T273" s="1">
        <v>6.6125800000000003</v>
      </c>
      <c r="U273" s="1">
        <v>0.87504876899999995</v>
      </c>
      <c r="V273" s="1">
        <v>6.6766667000000002E-2</v>
      </c>
      <c r="W273" s="1">
        <v>0.24956666699999999</v>
      </c>
      <c r="X273" s="1">
        <v>4.0944444000000003E-2</v>
      </c>
      <c r="Y273" s="1">
        <v>0.23533333300000001</v>
      </c>
      <c r="Z273" s="1">
        <v>0.57787144199999996</v>
      </c>
      <c r="AA273" s="1">
        <v>2.9353133E-2</v>
      </c>
      <c r="AB273" s="1">
        <v>1.7111111109999999</v>
      </c>
      <c r="AC273" s="1">
        <v>0.54856058799999996</v>
      </c>
      <c r="AD273" s="1">
        <v>0.31884705800000002</v>
      </c>
      <c r="AE273" s="1">
        <f t="shared" si="189"/>
        <v>0.17295776578786023</v>
      </c>
      <c r="AF273" s="1">
        <v>0.99449479299999999</v>
      </c>
      <c r="AG273" s="1">
        <v>1.1600921200000001</v>
      </c>
      <c r="AH273" s="1">
        <v>0.85866026200000001</v>
      </c>
      <c r="AI273" s="1">
        <v>0.91578571399999997</v>
      </c>
      <c r="AJ273" s="1">
        <v>0.80418213500000002</v>
      </c>
      <c r="AK273" s="1">
        <v>0.95907116400000003</v>
      </c>
      <c r="AL273" s="1">
        <v>0.65697124699999998</v>
      </c>
      <c r="AM273" s="1">
        <v>0.54674044799999999</v>
      </c>
      <c r="AN273" s="1">
        <f t="shared" si="190"/>
        <v>0.68115294151422001</v>
      </c>
      <c r="AO273" s="1">
        <f t="shared" si="191"/>
        <v>0.27031469880253511</v>
      </c>
      <c r="AP273" s="1">
        <f t="shared" si="192"/>
        <v>3.7237776476721574</v>
      </c>
      <c r="AQ273" s="1">
        <f t="shared" si="193"/>
        <v>10.051935120327842</v>
      </c>
      <c r="AR273" s="1">
        <f t="shared" si="194"/>
        <v>0.36599348006909782</v>
      </c>
      <c r="AS273" s="1">
        <f t="shared" si="195"/>
        <v>0.57977777777500006</v>
      </c>
      <c r="AT273" s="1">
        <f t="shared" si="196"/>
        <v>1.1436326273935717</v>
      </c>
      <c r="AU273" s="1">
        <f t="shared" si="197"/>
        <v>0.60872772301743705</v>
      </c>
      <c r="AV273" s="1">
        <f t="shared" si="198"/>
        <v>1.1023833879825629</v>
      </c>
      <c r="AW273" s="1">
        <f t="shared" si="216"/>
        <v>1.6938933883791627</v>
      </c>
      <c r="AX273" s="1">
        <f t="shared" si="217"/>
        <v>7.9678700368676756</v>
      </c>
      <c r="AY273" s="1">
        <f t="shared" si="218"/>
        <v>7.751526025607328</v>
      </c>
      <c r="AZ273" s="1">
        <f t="shared" si="219"/>
        <v>5.3353754044736439</v>
      </c>
      <c r="BA273" s="1">
        <f t="shared" si="220"/>
        <v>6.2526556325761833</v>
      </c>
      <c r="BB273" s="1">
        <f t="shared" si="221"/>
        <v>7.9196206365556492</v>
      </c>
      <c r="BC273" s="1">
        <f t="shared" si="222"/>
        <v>6.3435442579885875</v>
      </c>
      <c r="BD273" s="1">
        <f t="shared" si="223"/>
        <v>7.8178825617771759</v>
      </c>
      <c r="BE273" s="1">
        <f t="shared" si="199"/>
        <v>1.0257665403387806</v>
      </c>
      <c r="BF273" s="1">
        <f t="shared" si="200"/>
        <v>0.70603511514711803</v>
      </c>
      <c r="BG273" s="1">
        <f t="shared" si="201"/>
        <v>0.82741964807567625</v>
      </c>
      <c r="BH273" s="1">
        <f t="shared" si="202"/>
        <v>1.0480106542013208</v>
      </c>
      <c r="BI273" s="1">
        <f t="shared" si="203"/>
        <v>0.83944702314188135</v>
      </c>
      <c r="BJ273" s="1">
        <f t="shared" si="204"/>
        <v>1.0345475615610473</v>
      </c>
      <c r="BK273" s="1">
        <f t="shared" si="205"/>
        <v>0.87504876935273812</v>
      </c>
      <c r="BL273" s="2">
        <f t="shared" si="206"/>
        <v>1.5700000000000003</v>
      </c>
      <c r="BM273" s="2">
        <f t="shared" si="207"/>
        <v>1.0806310083139179</v>
      </c>
      <c r="BN273" s="2">
        <f t="shared" si="208"/>
        <v>1.2664176461144601</v>
      </c>
      <c r="BO273" s="2">
        <f t="shared" si="209"/>
        <v>1.6040460108521906</v>
      </c>
      <c r="BP273" s="2">
        <f t="shared" si="210"/>
        <v>1.2848262977046216</v>
      </c>
      <c r="BQ273" s="2">
        <f t="shared" si="211"/>
        <v>1.5834399035031945</v>
      </c>
      <c r="BR273" s="2">
        <f t="shared" si="212"/>
        <v>1.3393170023171788</v>
      </c>
      <c r="BS273" s="1">
        <f t="shared" si="224"/>
        <v>11.864196560929104</v>
      </c>
      <c r="BT273" s="1">
        <f t="shared" si="225"/>
        <v>8.1661265557142251</v>
      </c>
      <c r="BU273" s="1">
        <f t="shared" si="226"/>
        <v>9.5700814533319178</v>
      </c>
      <c r="BV273" s="1">
        <f t="shared" si="227"/>
        <v>12.121475901608031</v>
      </c>
      <c r="BW273" s="1">
        <f t="shared" si="228"/>
        <v>9.7091921927506011</v>
      </c>
      <c r="BX273" s="1">
        <f t="shared" si="229"/>
        <v>11.965759399732809</v>
      </c>
      <c r="BY273" s="1">
        <f t="shared" si="230"/>
        <v>10.120968262984299</v>
      </c>
    </row>
    <row r="274" spans="1:77" x14ac:dyDescent="0.25">
      <c r="A274" s="1">
        <v>20140731</v>
      </c>
      <c r="B274" s="1">
        <v>2014</v>
      </c>
      <c r="C274" s="1">
        <v>7</v>
      </c>
      <c r="D274" s="1">
        <v>24.327999999999999</v>
      </c>
      <c r="E274" s="1">
        <v>332.14</v>
      </c>
      <c r="F274" s="1">
        <f t="shared" si="213"/>
        <v>13.774510079999999</v>
      </c>
      <c r="G274" s="1">
        <v>452.21100000000001</v>
      </c>
      <c r="H274" s="1">
        <v>16.260999999999999</v>
      </c>
      <c r="I274" s="1">
        <v>671.65968750000002</v>
      </c>
      <c r="J274" s="1">
        <v>120.8900417</v>
      </c>
      <c r="K274" s="1">
        <f t="shared" si="214"/>
        <v>8.7047095500000001E-3</v>
      </c>
      <c r="L274" s="1">
        <f t="shared" si="215"/>
        <v>1.5667349404319998E-3</v>
      </c>
      <c r="M274" s="1">
        <f t="shared" si="185"/>
        <v>7.1379746095680003E-3</v>
      </c>
      <c r="N274" s="1">
        <f t="shared" si="186"/>
        <v>0.17998704395966894</v>
      </c>
      <c r="O274" s="1">
        <f t="shared" si="187"/>
        <v>2.479233351291863</v>
      </c>
      <c r="P274" s="1">
        <f t="shared" si="188"/>
        <v>11.295276728708135</v>
      </c>
      <c r="Q274" s="1">
        <v>61.099200000000003</v>
      </c>
      <c r="R274" s="1">
        <v>64.434299999999993</v>
      </c>
      <c r="S274" s="1">
        <v>0.48671629500000002</v>
      </c>
      <c r="T274" s="1">
        <v>3.2482000000000002</v>
      </c>
      <c r="U274" s="1">
        <v>0.36221375700000003</v>
      </c>
      <c r="V274" s="1">
        <v>4.4922221999999998E-2</v>
      </c>
      <c r="W274" s="1">
        <v>0.21972222199999999</v>
      </c>
      <c r="X274" s="1">
        <v>2.6988888999999999E-2</v>
      </c>
      <c r="Y274" s="1">
        <v>0.173866667</v>
      </c>
      <c r="Z274" s="1">
        <v>0.66050885999999998</v>
      </c>
      <c r="AA274" s="1">
        <v>0.11650622300000001</v>
      </c>
      <c r="AB274" s="1">
        <v>2.2000000000000002</v>
      </c>
      <c r="AC274" s="1">
        <v>0.65103098599999998</v>
      </c>
      <c r="AD274" s="1">
        <v>0.26551985700000003</v>
      </c>
      <c r="AE274" s="1">
        <f t="shared" si="189"/>
        <v>0.10756573513182099</v>
      </c>
      <c r="AF274" s="1">
        <v>0.99612690599999998</v>
      </c>
      <c r="AG274" s="1">
        <v>1.167319805</v>
      </c>
      <c r="AH274" s="1">
        <v>0.86277021600000003</v>
      </c>
      <c r="AI274" s="1">
        <v>0.81210714299999998</v>
      </c>
      <c r="AJ274" s="1">
        <v>0.87227048699999998</v>
      </c>
      <c r="AK274" s="1">
        <v>0.94525079000000001</v>
      </c>
      <c r="AL274" s="1">
        <v>0.56870043400000003</v>
      </c>
      <c r="AM274" s="1">
        <v>0.48671629500000002</v>
      </c>
      <c r="AN274" s="1">
        <f t="shared" si="190"/>
        <v>0.73448014311903065</v>
      </c>
      <c r="AO274" s="1">
        <f t="shared" si="191"/>
        <v>0.22787112715297031</v>
      </c>
      <c r="AP274" s="1">
        <f t="shared" si="192"/>
        <v>3.1388131379095512</v>
      </c>
      <c r="AQ274" s="1">
        <f t="shared" si="193"/>
        <v>10.635696942090448</v>
      </c>
      <c r="AR274" s="1">
        <f t="shared" si="194"/>
        <v>0.37650408054725926</v>
      </c>
      <c r="AS274" s="1">
        <f t="shared" si="195"/>
        <v>0.59200000000000008</v>
      </c>
      <c r="AT274" s="1">
        <f t="shared" si="196"/>
        <v>0.70989249239284158</v>
      </c>
      <c r="AU274" s="1">
        <f t="shared" si="197"/>
        <v>0.61534038323354368</v>
      </c>
      <c r="AV274" s="1">
        <f t="shared" si="198"/>
        <v>1.5846596167664564</v>
      </c>
      <c r="AW274" s="1">
        <f t="shared" si="216"/>
        <v>1.9238691824736087</v>
      </c>
      <c r="AX274" s="1">
        <f t="shared" si="217"/>
        <v>8.8583993802652152</v>
      </c>
      <c r="AY274" s="1">
        <f t="shared" si="218"/>
        <v>7.975826599542625</v>
      </c>
      <c r="AZ274" s="1">
        <f t="shared" si="219"/>
        <v>5.1044083842646133</v>
      </c>
      <c r="BA274" s="1">
        <f t="shared" si="220"/>
        <v>6.0805616034051075</v>
      </c>
      <c r="BB274" s="1">
        <f t="shared" si="221"/>
        <v>7.6539511570020977</v>
      </c>
      <c r="BC274" s="1">
        <f t="shared" si="222"/>
        <v>6.5708971518043509</v>
      </c>
      <c r="BD274" s="1">
        <f t="shared" si="223"/>
        <v>6.9772808532779997</v>
      </c>
      <c r="BE274" s="1">
        <f t="shared" si="199"/>
        <v>0.88940155190520531</v>
      </c>
      <c r="BF274" s="1">
        <f t="shared" si="200"/>
        <v>0.56920354045601085</v>
      </c>
      <c r="BG274" s="1">
        <f t="shared" si="201"/>
        <v>0.67805648217500525</v>
      </c>
      <c r="BH274" s="1">
        <f t="shared" si="202"/>
        <v>0.85350853009200078</v>
      </c>
      <c r="BI274" s="1">
        <f t="shared" si="203"/>
        <v>0.73273485215431056</v>
      </c>
      <c r="BJ274" s="1">
        <f t="shared" si="204"/>
        <v>0.77805157139948222</v>
      </c>
      <c r="BK274" s="1">
        <f t="shared" si="205"/>
        <v>0.36221375738837597</v>
      </c>
      <c r="BL274" s="2">
        <f t="shared" si="206"/>
        <v>1.5700000000000003</v>
      </c>
      <c r="BM274" s="2">
        <f t="shared" si="207"/>
        <v>1.0047762527529125</v>
      </c>
      <c r="BN274" s="2">
        <f t="shared" si="208"/>
        <v>1.1969269389449195</v>
      </c>
      <c r="BO274" s="2">
        <f t="shared" si="209"/>
        <v>1.5066404925581498</v>
      </c>
      <c r="BP274" s="2">
        <f t="shared" si="210"/>
        <v>1.293446942405245</v>
      </c>
      <c r="BQ274" s="2">
        <f t="shared" si="211"/>
        <v>1.373441461261788</v>
      </c>
      <c r="BR274" s="2">
        <f t="shared" si="212"/>
        <v>0.63939128269067969</v>
      </c>
      <c r="BS274" s="1">
        <f t="shared" si="224"/>
        <v>14.079183620107461</v>
      </c>
      <c r="BT274" s="1">
        <f t="shared" si="225"/>
        <v>9.0104645602750058</v>
      </c>
      <c r="BU274" s="1">
        <f t="shared" si="226"/>
        <v>10.733601371502338</v>
      </c>
      <c r="BV274" s="1">
        <f t="shared" si="227"/>
        <v>13.510998817971554</v>
      </c>
      <c r="BW274" s="1">
        <f t="shared" si="228"/>
        <v>11.59915732801911</v>
      </c>
      <c r="BX274" s="1">
        <f t="shared" si="229"/>
        <v>12.316518805460777</v>
      </c>
      <c r="BY274" s="1">
        <f t="shared" si="230"/>
        <v>5.733826289234468</v>
      </c>
    </row>
    <row r="275" spans="1:77" x14ac:dyDescent="0.25">
      <c r="A275" s="1">
        <v>20130605</v>
      </c>
      <c r="B275" s="1">
        <v>2013</v>
      </c>
      <c r="C275" s="1">
        <v>6</v>
      </c>
      <c r="D275" s="1">
        <v>16.776</v>
      </c>
      <c r="E275" s="1">
        <v>331.53800000000001</v>
      </c>
      <c r="F275" s="1">
        <f t="shared" si="213"/>
        <v>13.749543936</v>
      </c>
      <c r="G275" s="1">
        <v>482.76499999999999</v>
      </c>
      <c r="H275" s="1">
        <v>7.327</v>
      </c>
      <c r="I275" s="1">
        <v>803.66813730000001</v>
      </c>
      <c r="J275" s="1">
        <v>242.41670980000001</v>
      </c>
      <c r="K275" s="1">
        <f t="shared" si="214"/>
        <v>1.0415539059407999E-2</v>
      </c>
      <c r="L275" s="1">
        <f t="shared" si="215"/>
        <v>3.1417205590079998E-3</v>
      </c>
      <c r="M275" s="1">
        <f t="shared" si="185"/>
        <v>7.2738185003999988E-3</v>
      </c>
      <c r="N275" s="1">
        <f t="shared" si="186"/>
        <v>0.30163782604897355</v>
      </c>
      <c r="O275" s="1">
        <f t="shared" si="187"/>
        <v>4.1473825420198871</v>
      </c>
      <c r="P275" s="1">
        <f t="shared" si="188"/>
        <v>9.6021613939801131</v>
      </c>
      <c r="Q275" s="1">
        <v>53.0214</v>
      </c>
      <c r="R275" s="1">
        <v>85.182199999999995</v>
      </c>
      <c r="S275" s="1">
        <v>0.38364702499999997</v>
      </c>
      <c r="T275" s="1">
        <v>5.2017600000000002</v>
      </c>
      <c r="U275" s="1">
        <v>0.58429680699999997</v>
      </c>
      <c r="V275" s="1">
        <v>5.8766667000000002E-2</v>
      </c>
      <c r="W275" s="1">
        <v>0.28454444400000001</v>
      </c>
      <c r="X275" s="1">
        <v>3.5366666999999997E-2</v>
      </c>
      <c r="Y275" s="1">
        <v>0.19926666700000001</v>
      </c>
      <c r="Z275" s="1">
        <v>0.65764774199999998</v>
      </c>
      <c r="AA275" s="1">
        <v>0.17626254399999999</v>
      </c>
      <c r="AB275" s="1">
        <v>2.0333333329999999</v>
      </c>
      <c r="AC275" s="1">
        <v>0.64748320000000004</v>
      </c>
      <c r="AD275" s="1">
        <v>0.313251789</v>
      </c>
      <c r="AE275" s="1">
        <f t="shared" si="189"/>
        <v>0.16609661434702638</v>
      </c>
      <c r="AF275" s="1">
        <v>0.78669150700000001</v>
      </c>
      <c r="AG275" s="1">
        <v>0.83007077200000001</v>
      </c>
      <c r="AH275" s="1">
        <v>0.66122231099999995</v>
      </c>
      <c r="AI275" s="1">
        <v>1</v>
      </c>
      <c r="AJ275" s="1">
        <v>0.91895511299999999</v>
      </c>
      <c r="AK275" s="1">
        <v>0.98843242499999995</v>
      </c>
      <c r="AL275" s="1">
        <v>0.41712797800000001</v>
      </c>
      <c r="AM275" s="1">
        <v>0.38364702499999997</v>
      </c>
      <c r="AN275" s="1">
        <f t="shared" si="190"/>
        <v>0.68674821082721416</v>
      </c>
      <c r="AO275" s="1">
        <f t="shared" si="191"/>
        <v>0.26514555409137164</v>
      </c>
      <c r="AP275" s="1">
        <f t="shared" si="192"/>
        <v>3.6456304454143789</v>
      </c>
      <c r="AQ275" s="1">
        <f t="shared" si="193"/>
        <v>10.103913490585622</v>
      </c>
      <c r="AR275" s="1">
        <f t="shared" si="194"/>
        <v>0.3563975679530631</v>
      </c>
      <c r="AS275" s="1">
        <f t="shared" si="195"/>
        <v>0.58783333332499998</v>
      </c>
      <c r="AT275" s="1">
        <f t="shared" si="196"/>
        <v>0.91385549430147373</v>
      </c>
      <c r="AU275" s="1">
        <f t="shared" si="197"/>
        <v>0.63571384408491982</v>
      </c>
      <c r="AV275" s="1">
        <f t="shared" si="198"/>
        <v>1.3976194889150801</v>
      </c>
      <c r="AW275" s="1">
        <f t="shared" si="216"/>
        <v>1.9481594512872655</v>
      </c>
      <c r="AX275" s="1">
        <f t="shared" si="217"/>
        <v>8.3431937705303287</v>
      </c>
      <c r="AY275" s="1">
        <f t="shared" si="218"/>
        <v>4.5865932947145014</v>
      </c>
      <c r="AZ275" s="1">
        <f t="shared" si="219"/>
        <v>3.133700978222822</v>
      </c>
      <c r="BA275" s="1">
        <f t="shared" si="220"/>
        <v>3.4206188218313112</v>
      </c>
      <c r="BB275" s="1">
        <f t="shared" si="221"/>
        <v>4.2304616716794126</v>
      </c>
      <c r="BC275" s="1">
        <f t="shared" si="222"/>
        <v>3.7218311001933393</v>
      </c>
      <c r="BD275" s="1">
        <f t="shared" si="223"/>
        <v>4.0932071499863039</v>
      </c>
      <c r="BE275" s="1">
        <f t="shared" si="199"/>
        <v>0.51519712907075199</v>
      </c>
      <c r="BF275" s="1">
        <f t="shared" si="200"/>
        <v>0.35199845366867222</v>
      </c>
      <c r="BG275" s="1">
        <f t="shared" si="201"/>
        <v>0.3842270032277989</v>
      </c>
      <c r="BH275" s="1">
        <f t="shared" si="202"/>
        <v>0.47519402045189507</v>
      </c>
      <c r="BI275" s="1">
        <f t="shared" si="203"/>
        <v>0.41806120021923648</v>
      </c>
      <c r="BJ275" s="1">
        <f t="shared" si="204"/>
        <v>0.45977666578699433</v>
      </c>
      <c r="BK275" s="1">
        <f t="shared" si="205"/>
        <v>0.58429680721928734</v>
      </c>
      <c r="BL275" s="2">
        <f t="shared" si="206"/>
        <v>1.5699999999999998</v>
      </c>
      <c r="BM275" s="2">
        <f t="shared" si="207"/>
        <v>1.0726720726425507</v>
      </c>
      <c r="BN275" s="2">
        <f t="shared" si="208"/>
        <v>1.1708846207192309</v>
      </c>
      <c r="BO275" s="2">
        <f t="shared" si="209"/>
        <v>1.4480954376727893</v>
      </c>
      <c r="BP275" s="2">
        <f t="shared" si="210"/>
        <v>1.2739901822202579</v>
      </c>
      <c r="BQ275" s="2">
        <f t="shared" si="211"/>
        <v>1.4011129421228772</v>
      </c>
      <c r="BR275" s="2">
        <f t="shared" si="212"/>
        <v>1.7805727857778919</v>
      </c>
      <c r="BS275" s="1">
        <f t="shared" si="224"/>
        <v>13.977079968768344</v>
      </c>
      <c r="BT275" s="1">
        <f t="shared" si="225"/>
        <v>9.5495690061079106</v>
      </c>
      <c r="BU275" s="1">
        <f t="shared" si="226"/>
        <v>10.423915909550118</v>
      </c>
      <c r="BV275" s="1">
        <f t="shared" si="227"/>
        <v>12.891812569911574</v>
      </c>
      <c r="BW275" s="1">
        <f t="shared" si="228"/>
        <v>11.341823347973442</v>
      </c>
      <c r="BX275" s="1">
        <f t="shared" si="229"/>
        <v>12.473546265813853</v>
      </c>
      <c r="BY275" s="1">
        <f t="shared" si="230"/>
        <v>15.85172497900014</v>
      </c>
    </row>
    <row r="276" spans="1:77" x14ac:dyDescent="0.25">
      <c r="A276" s="1">
        <v>20050812</v>
      </c>
      <c r="B276" s="1">
        <v>2005</v>
      </c>
      <c r="C276" s="1">
        <v>8</v>
      </c>
      <c r="D276" s="1">
        <v>24.23</v>
      </c>
      <c r="E276" s="1">
        <v>331.42700000000002</v>
      </c>
      <c r="F276" s="1">
        <f t="shared" si="213"/>
        <v>13.744940544</v>
      </c>
      <c r="G276" s="1">
        <v>428.77499999999998</v>
      </c>
      <c r="H276" s="1">
        <v>19.263999999999999</v>
      </c>
      <c r="I276" s="1">
        <v>634.75414579999995</v>
      </c>
      <c r="J276" s="1">
        <v>111.4326875</v>
      </c>
      <c r="K276" s="1">
        <f t="shared" si="214"/>
        <v>8.2264137295679982E-3</v>
      </c>
      <c r="L276" s="1">
        <f t="shared" si="215"/>
        <v>1.44416763E-3</v>
      </c>
      <c r="M276" s="1">
        <f t="shared" si="185"/>
        <v>6.7822460995679984E-3</v>
      </c>
      <c r="N276" s="1">
        <f t="shared" si="186"/>
        <v>0.17555251625738968</v>
      </c>
      <c r="O276" s="1">
        <f t="shared" si="187"/>
        <v>2.4129588983074148</v>
      </c>
      <c r="P276" s="1">
        <f t="shared" si="188"/>
        <v>11.331981645692586</v>
      </c>
      <c r="Q276" s="1">
        <v>43.513399999999997</v>
      </c>
      <c r="R276" s="1">
        <v>70.929400000000001</v>
      </c>
      <c r="S276" s="1">
        <v>0.38021963800000003</v>
      </c>
      <c r="T276" s="1">
        <v>1.55274</v>
      </c>
      <c r="U276" s="1">
        <v>0.18627746100000001</v>
      </c>
      <c r="V276" s="1">
        <v>5.7688889E-2</v>
      </c>
      <c r="W276" s="1">
        <v>0.249622222</v>
      </c>
      <c r="X276" s="1">
        <v>3.1388889000000003E-2</v>
      </c>
      <c r="Y276" s="1">
        <v>0.20022222200000001</v>
      </c>
      <c r="Z276" s="1">
        <v>0.62455708899999995</v>
      </c>
      <c r="AA276" s="1">
        <v>0.109815739</v>
      </c>
      <c r="AB276" s="1">
        <v>1.7</v>
      </c>
      <c r="AC276" s="1">
        <v>0.60645079000000002</v>
      </c>
      <c r="AD276" s="1">
        <v>0.22703749100000001</v>
      </c>
      <c r="AE276" s="1">
        <f t="shared" si="189"/>
        <v>6.0377058246474553E-2</v>
      </c>
      <c r="AF276" s="1">
        <v>0.99511665800000004</v>
      </c>
      <c r="AG276" s="1">
        <v>1.1627056200000001</v>
      </c>
      <c r="AH276" s="1">
        <v>0.86015478999999995</v>
      </c>
      <c r="AI276" s="1">
        <v>0.70485714300000002</v>
      </c>
      <c r="AJ276" s="1">
        <v>0.867043546</v>
      </c>
      <c r="AK276" s="1">
        <v>0.93116387199999995</v>
      </c>
      <c r="AL276" s="1">
        <v>0.41208770300000003</v>
      </c>
      <c r="AM276" s="1">
        <v>0.38021963800000003</v>
      </c>
      <c r="AN276" s="1">
        <f t="shared" si="190"/>
        <v>0.77296250947466627</v>
      </c>
      <c r="AO276" s="1">
        <f t="shared" si="191"/>
        <v>0.20628691786480813</v>
      </c>
      <c r="AP276" s="1">
        <f t="shared" si="192"/>
        <v>2.8354014210567993</v>
      </c>
      <c r="AQ276" s="1">
        <f t="shared" si="193"/>
        <v>10.909539122943201</v>
      </c>
      <c r="AR276" s="1">
        <f t="shared" si="194"/>
        <v>0.41519872091054838</v>
      </c>
      <c r="AS276" s="1">
        <f t="shared" si="195"/>
        <v>0.57950000000000002</v>
      </c>
      <c r="AT276" s="1">
        <f t="shared" si="196"/>
        <v>0.87700564947651982</v>
      </c>
      <c r="AU276" s="1">
        <f t="shared" si="197"/>
        <v>0.55554895772810975</v>
      </c>
      <c r="AV276" s="1">
        <f t="shared" si="198"/>
        <v>1.1444510422718901</v>
      </c>
      <c r="AW276" s="1">
        <f t="shared" si="216"/>
        <v>1.4707350776547756</v>
      </c>
      <c r="AX276" s="1">
        <f t="shared" si="217"/>
        <v>8.6362432714005983</v>
      </c>
      <c r="AY276" s="1">
        <f t="shared" si="218"/>
        <v>5.366631005460806</v>
      </c>
      <c r="AZ276" s="1">
        <f t="shared" si="219"/>
        <v>3.2474522932854772</v>
      </c>
      <c r="BA276" s="1">
        <f t="shared" si="220"/>
        <v>3.9076615122151206</v>
      </c>
      <c r="BB276" s="1">
        <f t="shared" si="221"/>
        <v>5.1941652589497522</v>
      </c>
      <c r="BC276" s="1">
        <f t="shared" si="222"/>
        <v>4.4289446095250815</v>
      </c>
      <c r="BD276" s="1">
        <f t="shared" si="223"/>
        <v>4.8153248185790023</v>
      </c>
      <c r="BE276" s="1">
        <f t="shared" si="199"/>
        <v>0.64381828036524291</v>
      </c>
      <c r="BF276" s="1">
        <f t="shared" si="200"/>
        <v>0.3895869026403645</v>
      </c>
      <c r="BG276" s="1">
        <f t="shared" si="201"/>
        <v>0.46879018000004308</v>
      </c>
      <c r="BH276" s="1">
        <f t="shared" si="202"/>
        <v>0.62312809312716577</v>
      </c>
      <c r="BI276" s="1">
        <f t="shared" si="203"/>
        <v>0.5313269161669355</v>
      </c>
      <c r="BJ276" s="1">
        <f t="shared" si="204"/>
        <v>0.57767976612198813</v>
      </c>
      <c r="BK276" s="1">
        <f t="shared" si="205"/>
        <v>0.1862774607825845</v>
      </c>
      <c r="BL276" s="2">
        <f t="shared" si="206"/>
        <v>1.57</v>
      </c>
      <c r="BM276" s="2">
        <f t="shared" si="207"/>
        <v>0.9500373875659105</v>
      </c>
      <c r="BN276" s="2">
        <f t="shared" si="208"/>
        <v>1.1431806226168804</v>
      </c>
      <c r="BO276" s="2">
        <f t="shared" si="209"/>
        <v>1.5195453997588375</v>
      </c>
      <c r="BP276" s="2">
        <f t="shared" si="210"/>
        <v>1.2956812253122889</v>
      </c>
      <c r="BQ276" s="2">
        <f t="shared" si="211"/>
        <v>1.4087161866497449</v>
      </c>
      <c r="BR276" s="2">
        <f t="shared" si="212"/>
        <v>0.45425180108701702</v>
      </c>
      <c r="BS276" s="1">
        <f t="shared" si="224"/>
        <v>13.086939180716573</v>
      </c>
      <c r="BT276" s="1">
        <f t="shared" si="225"/>
        <v>7.919160197759191</v>
      </c>
      <c r="BU276" s="1">
        <f t="shared" si="226"/>
        <v>9.5291307520769557</v>
      </c>
      <c r="BV276" s="1">
        <f t="shared" si="227"/>
        <v>12.666368298714367</v>
      </c>
      <c r="BW276" s="1">
        <f t="shared" si="228"/>
        <v>10.800319358763218</v>
      </c>
      <c r="BX276" s="1">
        <f t="shared" si="229"/>
        <v>11.742536979347891</v>
      </c>
      <c r="BY276" s="1">
        <f t="shared" si="230"/>
        <v>3.7864749640488879</v>
      </c>
    </row>
    <row r="277" spans="1:77" x14ac:dyDescent="0.25">
      <c r="A277" s="1">
        <v>20080626</v>
      </c>
      <c r="B277" s="1">
        <v>2008</v>
      </c>
      <c r="C277" s="1">
        <v>6</v>
      </c>
      <c r="D277" s="1">
        <v>26.052</v>
      </c>
      <c r="E277" s="1">
        <v>331.35</v>
      </c>
      <c r="F277" s="1">
        <f t="shared" si="213"/>
        <v>13.741747200000001</v>
      </c>
      <c r="G277" s="1">
        <v>487.65699999999998</v>
      </c>
      <c r="H277" s="1">
        <v>15.808</v>
      </c>
      <c r="I277" s="1">
        <v>682.80708330000004</v>
      </c>
      <c r="J277" s="1">
        <v>168.2152083</v>
      </c>
      <c r="K277" s="1">
        <f t="shared" si="214"/>
        <v>8.8491797995680008E-3</v>
      </c>
      <c r="L277" s="1">
        <f t="shared" si="215"/>
        <v>2.1800690995680003E-3</v>
      </c>
      <c r="M277" s="1">
        <f t="shared" si="185"/>
        <v>6.6691107000000005E-3</v>
      </c>
      <c r="N277" s="1">
        <f t="shared" si="186"/>
        <v>0.24635832347698786</v>
      </c>
      <c r="O277" s="1">
        <f t="shared" si="187"/>
        <v>3.3853938018365923</v>
      </c>
      <c r="P277" s="1">
        <f t="shared" si="188"/>
        <v>10.356353398163408</v>
      </c>
      <c r="Q277" s="1">
        <v>104.744</v>
      </c>
      <c r="R277" s="1">
        <v>44.373699999999999</v>
      </c>
      <c r="S277" s="1">
        <v>0.70242499700000005</v>
      </c>
      <c r="T277" s="1">
        <v>7.3921000000000001</v>
      </c>
      <c r="U277" s="1">
        <v>0.79532981899999999</v>
      </c>
      <c r="V277" s="1">
        <v>4.9522221999999998E-2</v>
      </c>
      <c r="W277" s="1">
        <v>0.26090000000000002</v>
      </c>
      <c r="X277" s="1">
        <v>3.0088889000000001E-2</v>
      </c>
      <c r="Y277" s="1">
        <v>0.186966667</v>
      </c>
      <c r="Z277" s="1">
        <v>0.68093636000000002</v>
      </c>
      <c r="AA277" s="1">
        <v>0.165078892</v>
      </c>
      <c r="AB277" s="1">
        <v>2.488888889</v>
      </c>
      <c r="AC277" s="1">
        <v>0.676361086</v>
      </c>
      <c r="AD277" s="1">
        <v>0.32052651799999998</v>
      </c>
      <c r="AE277" s="1">
        <f t="shared" si="189"/>
        <v>0.17501718945432249</v>
      </c>
      <c r="AF277" s="1">
        <v>0.99045052099999997</v>
      </c>
      <c r="AG277" s="1">
        <v>1.26023405</v>
      </c>
      <c r="AH277" s="1">
        <v>0.90878035800000001</v>
      </c>
      <c r="AI277" s="1">
        <v>0.82828571399999995</v>
      </c>
      <c r="AJ277" s="1">
        <v>0.91021788400000003</v>
      </c>
      <c r="AK277" s="1">
        <v>0.94739421000000001</v>
      </c>
      <c r="AL277" s="1">
        <v>0.88591911300000004</v>
      </c>
      <c r="AM277" s="1">
        <v>0.70242499700000005</v>
      </c>
      <c r="AN277" s="1">
        <f t="shared" si="190"/>
        <v>0.67947348238618543</v>
      </c>
      <c r="AO277" s="1">
        <f t="shared" si="191"/>
        <v>0.27189949324845752</v>
      </c>
      <c r="AP277" s="1">
        <f t="shared" si="192"/>
        <v>3.7363741000284101</v>
      </c>
      <c r="AQ277" s="1">
        <f t="shared" si="193"/>
        <v>10.005373099971591</v>
      </c>
      <c r="AR277" s="1">
        <f t="shared" si="194"/>
        <v>0.33379471200319777</v>
      </c>
      <c r="AS277" s="1">
        <f t="shared" si="195"/>
        <v>0.59922222222499999</v>
      </c>
      <c r="AT277" s="1">
        <f t="shared" si="196"/>
        <v>0.70942727203576716</v>
      </c>
      <c r="AU277" s="1">
        <f t="shared" si="197"/>
        <v>0.66968062235492143</v>
      </c>
      <c r="AV277" s="1">
        <f t="shared" si="198"/>
        <v>1.8192082666450786</v>
      </c>
      <c r="AW277" s="1">
        <f t="shared" si="216"/>
        <v>2.3121819405784763</v>
      </c>
      <c r="AX277" s="1">
        <f t="shared" si="217"/>
        <v>8.5520070793123342</v>
      </c>
      <c r="AY277" s="1">
        <f t="shared" si="218"/>
        <v>12.80404158871422</v>
      </c>
      <c r="AZ277" s="1">
        <f t="shared" si="219"/>
        <v>8.8325046816456148</v>
      </c>
      <c r="BA277" s="1">
        <f t="shared" si="220"/>
        <v>10.014497409822173</v>
      </c>
      <c r="BB277" s="1">
        <f t="shared" si="221"/>
        <v>11.950011394991979</v>
      </c>
      <c r="BC277" s="1">
        <f t="shared" si="222"/>
        <v>10.380727299353289</v>
      </c>
      <c r="BD277" s="1">
        <f t="shared" si="223"/>
        <v>11.123196269084694</v>
      </c>
      <c r="BE277" s="1">
        <f t="shared" si="199"/>
        <v>1.3776107038444916</v>
      </c>
      <c r="BF277" s="1">
        <f t="shared" si="200"/>
        <v>0.95030564426755082</v>
      </c>
      <c r="BG277" s="1">
        <f t="shared" si="201"/>
        <v>1.0774784453647936</v>
      </c>
      <c r="BH277" s="1">
        <f t="shared" si="202"/>
        <v>1.2857240032174677</v>
      </c>
      <c r="BI277" s="1">
        <f t="shared" si="203"/>
        <v>1.11688180190579</v>
      </c>
      <c r="BJ277" s="1">
        <f t="shared" si="204"/>
        <v>1.1967654224710282</v>
      </c>
      <c r="BK277" s="1">
        <f t="shared" si="205"/>
        <v>0.79532981936459679</v>
      </c>
      <c r="BL277" s="2">
        <f t="shared" si="206"/>
        <v>1.5700000000000003</v>
      </c>
      <c r="BM277" s="2">
        <f t="shared" si="207"/>
        <v>1.0830199397670139</v>
      </c>
      <c r="BN277" s="2">
        <f t="shared" si="208"/>
        <v>1.22795297285501</v>
      </c>
      <c r="BO277" s="2">
        <f t="shared" si="209"/>
        <v>1.4652809240071702</v>
      </c>
      <c r="BP277" s="2">
        <f t="shared" si="210"/>
        <v>1.2728591786479257</v>
      </c>
      <c r="BQ277" s="2">
        <f t="shared" si="211"/>
        <v>1.3638988925071625</v>
      </c>
      <c r="BR277" s="2">
        <f t="shared" si="212"/>
        <v>0.9064010702862324</v>
      </c>
      <c r="BS277" s="1">
        <f t="shared" si="224"/>
        <v>14.592181403775253</v>
      </c>
      <c r="BT277" s="1">
        <f t="shared" si="225"/>
        <v>10.066002181519755</v>
      </c>
      <c r="BU277" s="1">
        <f t="shared" si="226"/>
        <v>11.413065309048035</v>
      </c>
      <c r="BV277" s="1">
        <f t="shared" si="227"/>
        <v>13.618882197836973</v>
      </c>
      <c r="BW277" s="1">
        <f t="shared" si="228"/>
        <v>11.830440787446436</v>
      </c>
      <c r="BX277" s="1">
        <f t="shared" si="229"/>
        <v>12.676598761702341</v>
      </c>
      <c r="BY277" s="1">
        <f t="shared" si="230"/>
        <v>8.4244387529890101</v>
      </c>
    </row>
    <row r="278" spans="1:77" x14ac:dyDescent="0.25">
      <c r="A278" s="1">
        <v>20140514</v>
      </c>
      <c r="B278" s="1">
        <v>2014</v>
      </c>
      <c r="C278" s="1">
        <v>5</v>
      </c>
      <c r="D278" s="1">
        <v>14.648</v>
      </c>
      <c r="E278" s="1">
        <v>331.28100000000001</v>
      </c>
      <c r="F278" s="1">
        <f t="shared" si="213"/>
        <v>13.738885632000001</v>
      </c>
      <c r="G278" s="1">
        <v>455.916</v>
      </c>
      <c r="H278" s="1">
        <v>10.159000000000001</v>
      </c>
      <c r="I278" s="1">
        <v>649.12902080000003</v>
      </c>
      <c r="J278" s="1">
        <v>135.269375</v>
      </c>
      <c r="K278" s="1">
        <f t="shared" si="214"/>
        <v>8.4127121095679998E-3</v>
      </c>
      <c r="L278" s="1">
        <f t="shared" si="215"/>
        <v>1.7530910999999998E-3</v>
      </c>
      <c r="M278" s="1">
        <f t="shared" si="185"/>
        <v>6.6596210095680002E-3</v>
      </c>
      <c r="N278" s="1">
        <f t="shared" si="186"/>
        <v>0.20838596128900727</v>
      </c>
      <c r="O278" s="1">
        <f t="shared" si="187"/>
        <v>2.8629908894640503</v>
      </c>
      <c r="P278" s="1">
        <f t="shared" si="188"/>
        <v>10.87589474253595</v>
      </c>
      <c r="Q278" s="1">
        <v>11.7759</v>
      </c>
      <c r="R278" s="1">
        <v>103.34699999999999</v>
      </c>
      <c r="S278" s="1">
        <v>0.10228981400000001</v>
      </c>
      <c r="T278" s="1">
        <v>2.0376799999999999</v>
      </c>
      <c r="U278" s="1">
        <v>0.25037389999999998</v>
      </c>
      <c r="V278" s="1">
        <v>6.08E-2</v>
      </c>
      <c r="W278" s="1">
        <v>0.25357777799999998</v>
      </c>
      <c r="X278" s="1">
        <v>3.6322222000000001E-2</v>
      </c>
      <c r="Y278" s="1">
        <v>0.20818888899999999</v>
      </c>
      <c r="Z278" s="1">
        <v>0.61320421300000005</v>
      </c>
      <c r="AA278" s="1">
        <v>9.8293991999999997E-2</v>
      </c>
      <c r="AB278" s="1">
        <v>1.7222222220000001</v>
      </c>
      <c r="AC278" s="1">
        <v>0.59237322400000003</v>
      </c>
      <c r="AD278" s="1">
        <v>0.27337272699999998</v>
      </c>
      <c r="AE278" s="1">
        <f t="shared" si="189"/>
        <v>0.11719525076640096</v>
      </c>
      <c r="AF278" s="1">
        <v>0.70904001999999999</v>
      </c>
      <c r="AG278" s="1">
        <v>0.71210695999999996</v>
      </c>
      <c r="AH278" s="1">
        <v>0.60443021100000005</v>
      </c>
      <c r="AI278" s="1">
        <v>1</v>
      </c>
      <c r="AJ278" s="1">
        <v>0.85804218099999996</v>
      </c>
      <c r="AK278" s="1">
        <v>0.97453484899999998</v>
      </c>
      <c r="AL278" s="1">
        <v>3.3673739999999998E-3</v>
      </c>
      <c r="AM278" s="1">
        <v>0.10228981400000001</v>
      </c>
      <c r="AN278" s="1">
        <f t="shared" si="190"/>
        <v>0.72662727344510836</v>
      </c>
      <c r="AO278" s="1">
        <f t="shared" si="191"/>
        <v>0.23317937326653948</v>
      </c>
      <c r="AP278" s="1">
        <f t="shared" si="192"/>
        <v>3.2036247410504242</v>
      </c>
      <c r="AQ278" s="1">
        <f t="shared" si="193"/>
        <v>10.535260890949576</v>
      </c>
      <c r="AR278" s="1">
        <f t="shared" si="194"/>
        <v>0.39213286966022415</v>
      </c>
      <c r="AS278" s="1">
        <f t="shared" si="195"/>
        <v>0.58005555554999999</v>
      </c>
      <c r="AT278" s="1">
        <f t="shared" si="196"/>
        <v>0.97692752986238929</v>
      </c>
      <c r="AU278" s="1">
        <f t="shared" si="197"/>
        <v>0.58248503291090181</v>
      </c>
      <c r="AV278" s="1">
        <f t="shared" si="198"/>
        <v>1.1397371890890984</v>
      </c>
      <c r="AW278" s="1">
        <f t="shared" si="216"/>
        <v>1.5748251839338012</v>
      </c>
      <c r="AX278" s="1">
        <f t="shared" si="217"/>
        <v>8.3487744650857802</v>
      </c>
      <c r="AY278" s="1">
        <f t="shared" si="218"/>
        <v>3.0507644938061268E-2</v>
      </c>
      <c r="AZ278" s="1">
        <f t="shared" si="219"/>
        <v>1.9741487146567951E-2</v>
      </c>
      <c r="BA278" s="1">
        <f t="shared" si="220"/>
        <v>2.2838558615930999E-2</v>
      </c>
      <c r="BB278" s="1">
        <f t="shared" si="221"/>
        <v>2.9696850857923097E-2</v>
      </c>
      <c r="BC278" s="1">
        <f t="shared" si="222"/>
        <v>2.4905669568602747E-2</v>
      </c>
      <c r="BD278" s="1">
        <f t="shared" si="223"/>
        <v>2.7729926885512863E-2</v>
      </c>
      <c r="BE278" s="1">
        <f t="shared" si="199"/>
        <v>3.7485365974427435E-3</v>
      </c>
      <c r="BF278" s="1">
        <f t="shared" si="200"/>
        <v>2.4256768166503453E-3</v>
      </c>
      <c r="BG278" s="1">
        <f t="shared" si="201"/>
        <v>2.8062203089904963E-3</v>
      </c>
      <c r="BH278" s="1">
        <f t="shared" si="202"/>
        <v>3.6489126740439221E-3</v>
      </c>
      <c r="BI278" s="1">
        <f t="shared" si="203"/>
        <v>3.0602104505696513E-3</v>
      </c>
      <c r="BJ278" s="1">
        <f t="shared" si="204"/>
        <v>3.4072327112039005E-3</v>
      </c>
      <c r="BK278" s="1">
        <f t="shared" si="205"/>
        <v>0.25037390035792573</v>
      </c>
      <c r="BL278" s="2">
        <f t="shared" si="206"/>
        <v>1.57</v>
      </c>
      <c r="BM278" s="2">
        <f t="shared" si="207"/>
        <v>1.0159464908890252</v>
      </c>
      <c r="BN278" s="2">
        <f t="shared" si="208"/>
        <v>1.1753295641079504</v>
      </c>
      <c r="BO278" s="2">
        <f t="shared" si="209"/>
        <v>1.5282745010832086</v>
      </c>
      <c r="BP278" s="2">
        <f t="shared" si="210"/>
        <v>1.2817082833530316</v>
      </c>
      <c r="BQ278" s="2">
        <f t="shared" si="211"/>
        <v>1.427051655368514</v>
      </c>
      <c r="BR278" s="2">
        <f t="shared" si="212"/>
        <v>104.86412853221385</v>
      </c>
      <c r="BS278" s="1">
        <f t="shared" si="224"/>
        <v>12.777520322312336</v>
      </c>
      <c r="BT278" s="1">
        <f t="shared" si="225"/>
        <v>8.2683292571442202</v>
      </c>
      <c r="BU278" s="1">
        <f t="shared" si="226"/>
        <v>9.5654760450979843</v>
      </c>
      <c r="BV278" s="1">
        <f t="shared" si="227"/>
        <v>12.437935347555698</v>
      </c>
      <c r="BW278" s="1">
        <f t="shared" si="228"/>
        <v>10.431244355298993</v>
      </c>
      <c r="BX278" s="1">
        <f t="shared" si="229"/>
        <v>11.614128361439901</v>
      </c>
      <c r="BY278" s="1">
        <f t="shared" si="230"/>
        <v>853.44174102034094</v>
      </c>
    </row>
    <row r="279" spans="1:77" x14ac:dyDescent="0.25">
      <c r="A279" s="1">
        <v>20060704</v>
      </c>
      <c r="B279" s="1">
        <v>2006</v>
      </c>
      <c r="C279" s="1">
        <v>7</v>
      </c>
      <c r="D279" s="1">
        <v>23.538</v>
      </c>
      <c r="E279" s="1">
        <v>331.21100000000001</v>
      </c>
      <c r="F279" s="1">
        <f t="shared" si="213"/>
        <v>13.735982592000001</v>
      </c>
      <c r="G279" s="1">
        <v>484.48599999999999</v>
      </c>
      <c r="H279" s="1">
        <v>12.638999999999999</v>
      </c>
      <c r="I279" s="1">
        <v>656.14997919999996</v>
      </c>
      <c r="J279" s="1">
        <v>191.98406249999999</v>
      </c>
      <c r="K279" s="1">
        <f t="shared" si="214"/>
        <v>8.5037037304319992E-3</v>
      </c>
      <c r="L279" s="1">
        <f t="shared" si="215"/>
        <v>2.4881134500000001E-3</v>
      </c>
      <c r="M279" s="1">
        <f t="shared" si="185"/>
        <v>6.0155902804319991E-3</v>
      </c>
      <c r="N279" s="1">
        <f t="shared" si="186"/>
        <v>0.29259173753853257</v>
      </c>
      <c r="O279" s="1">
        <f t="shared" si="187"/>
        <v>4.0190350133923163</v>
      </c>
      <c r="P279" s="1">
        <f t="shared" si="188"/>
        <v>9.7169475786076838</v>
      </c>
      <c r="Q279" s="1">
        <v>27.263999999999999</v>
      </c>
      <c r="R279" s="1">
        <v>115.408</v>
      </c>
      <c r="S279" s="1">
        <v>0.19109566</v>
      </c>
      <c r="T279" s="1">
        <v>1.9394100000000001</v>
      </c>
      <c r="U279" s="1">
        <v>0.24577183999999999</v>
      </c>
      <c r="V279" s="1">
        <v>6.6355555999999996E-2</v>
      </c>
      <c r="W279" s="1">
        <v>0.26441111099999998</v>
      </c>
      <c r="X279" s="1">
        <v>3.9644444000000001E-2</v>
      </c>
      <c r="Y279" s="1">
        <v>0.21432222200000001</v>
      </c>
      <c r="Z279" s="1">
        <v>0.59877724899999996</v>
      </c>
      <c r="AA279" s="1">
        <v>0.104627954</v>
      </c>
      <c r="AB279" s="1">
        <v>1.8</v>
      </c>
      <c r="AC279" s="1">
        <v>0.57448378899999997</v>
      </c>
      <c r="AD279" s="1">
        <v>0.31636621100000001</v>
      </c>
      <c r="AE279" s="1">
        <f t="shared" si="189"/>
        <v>0.16991564806866954</v>
      </c>
      <c r="AF279" s="1">
        <v>0.98542367399999997</v>
      </c>
      <c r="AG279" s="1">
        <v>1.131428466</v>
      </c>
      <c r="AH279" s="1">
        <v>0.84168668300000005</v>
      </c>
      <c r="AI279" s="1">
        <v>0.94146428599999998</v>
      </c>
      <c r="AJ279" s="1">
        <v>0.86299058900000003</v>
      </c>
      <c r="AK279" s="1">
        <v>0.96252523000000001</v>
      </c>
      <c r="AL279" s="1">
        <v>0.133964206</v>
      </c>
      <c r="AM279" s="1">
        <v>0.19109566</v>
      </c>
      <c r="AN279" s="1">
        <f t="shared" si="190"/>
        <v>0.6836337892116594</v>
      </c>
      <c r="AO279" s="1">
        <f t="shared" si="191"/>
        <v>0.26800177887575716</v>
      </c>
      <c r="AP279" s="1">
        <f t="shared" si="192"/>
        <v>3.6812677692624338</v>
      </c>
      <c r="AQ279" s="1">
        <f t="shared" si="193"/>
        <v>10.054714822737568</v>
      </c>
      <c r="AR279" s="1">
        <f t="shared" si="194"/>
        <v>0.36343346287008654</v>
      </c>
      <c r="AS279" s="1">
        <f t="shared" si="195"/>
        <v>0.58200000000000007</v>
      </c>
      <c r="AT279" s="1">
        <f t="shared" si="196"/>
        <v>1.0683803320641037</v>
      </c>
      <c r="AU279" s="1">
        <f t="shared" si="197"/>
        <v>0.61587714693099005</v>
      </c>
      <c r="AV279" s="1">
        <f t="shared" si="198"/>
        <v>1.18412285306901</v>
      </c>
      <c r="AW279" s="1">
        <f t="shared" si="216"/>
        <v>1.7623665459006921</v>
      </c>
      <c r="AX279" s="1">
        <f t="shared" si="217"/>
        <v>8.0802892854321744</v>
      </c>
      <c r="AY279" s="1">
        <f t="shared" si="218"/>
        <v>1.6354938986858976</v>
      </c>
      <c r="AZ279" s="1">
        <f t="shared" si="219"/>
        <v>1.1220343932894077</v>
      </c>
      <c r="BA279" s="1">
        <f t="shared" si="220"/>
        <v>1.2947783124344683</v>
      </c>
      <c r="BB279" s="1">
        <f t="shared" si="221"/>
        <v>1.6292807301040304</v>
      </c>
      <c r="BC279" s="1">
        <f t="shared" si="222"/>
        <v>1.3257717687468644</v>
      </c>
      <c r="BD279" s="1">
        <f t="shared" si="223"/>
        <v>1.5712247511059467</v>
      </c>
      <c r="BE279" s="1">
        <f t="shared" si="199"/>
        <v>0.20725805509579018</v>
      </c>
      <c r="BF279" s="1">
        <f t="shared" si="200"/>
        <v>0.14218987077273698</v>
      </c>
      <c r="BG279" s="1">
        <f t="shared" si="201"/>
        <v>0.16408085351525695</v>
      </c>
      <c r="BH279" s="1">
        <f t="shared" si="202"/>
        <v>0.20647069096236556</v>
      </c>
      <c r="BI279" s="1">
        <f t="shared" si="203"/>
        <v>0.16800850098686471</v>
      </c>
      <c r="BJ279" s="1">
        <f t="shared" si="204"/>
        <v>0.19911354380119736</v>
      </c>
      <c r="BK279" s="1">
        <f t="shared" si="205"/>
        <v>0.24577183990493381</v>
      </c>
      <c r="BL279" s="2">
        <f t="shared" si="206"/>
        <v>1.57</v>
      </c>
      <c r="BM279" s="2">
        <f t="shared" si="207"/>
        <v>1.0771021517596566</v>
      </c>
      <c r="BN279" s="2">
        <f t="shared" si="208"/>
        <v>1.2429284830444494</v>
      </c>
      <c r="BO279" s="2">
        <f t="shared" si="209"/>
        <v>1.5640356398263733</v>
      </c>
      <c r="BP279" s="2">
        <f t="shared" si="210"/>
        <v>1.2726807960610615</v>
      </c>
      <c r="BQ279" s="2">
        <f t="shared" si="211"/>
        <v>1.5083045318716282</v>
      </c>
      <c r="BR279" s="2">
        <f t="shared" si="212"/>
        <v>1.861745679666873</v>
      </c>
      <c r="BS279" s="1">
        <f t="shared" si="224"/>
        <v>12.389025940391617</v>
      </c>
      <c r="BT279" s="1">
        <f t="shared" si="225"/>
        <v>8.4995200628038301</v>
      </c>
      <c r="BU279" s="1">
        <f t="shared" si="226"/>
        <v>9.8080721136874427</v>
      </c>
      <c r="BV279" s="1">
        <f t="shared" si="227"/>
        <v>12.341960581850916</v>
      </c>
      <c r="BW279" s="1">
        <f t="shared" si="228"/>
        <v>10.042850570852703</v>
      </c>
      <c r="BX279" s="1">
        <f t="shared" si="229"/>
        <v>11.902180873482695</v>
      </c>
      <c r="BY279" s="1">
        <f t="shared" si="230"/>
        <v>14.691220076308859</v>
      </c>
    </row>
    <row r="280" spans="1:77" x14ac:dyDescent="0.25">
      <c r="A280" s="1">
        <v>20120531</v>
      </c>
      <c r="B280" s="1">
        <v>2012</v>
      </c>
      <c r="C280" s="1">
        <v>5</v>
      </c>
      <c r="D280" s="1">
        <v>24.018000000000001</v>
      </c>
      <c r="E280" s="1">
        <v>331.13600000000002</v>
      </c>
      <c r="F280" s="1">
        <f t="shared" si="213"/>
        <v>13.732872192</v>
      </c>
      <c r="G280" s="1">
        <v>479.46499999999997</v>
      </c>
      <c r="H280" s="1">
        <v>15.848000000000001</v>
      </c>
      <c r="I280" s="1">
        <v>656.60013160000005</v>
      </c>
      <c r="J280" s="1">
        <v>214.50434079999999</v>
      </c>
      <c r="K280" s="1">
        <f t="shared" si="214"/>
        <v>8.5095377055360005E-3</v>
      </c>
      <c r="L280" s="1">
        <f t="shared" si="215"/>
        <v>2.7799762567680001E-3</v>
      </c>
      <c r="M280" s="1">
        <f t="shared" si="185"/>
        <v>5.7295614487680004E-3</v>
      </c>
      <c r="N280" s="1">
        <f t="shared" si="186"/>
        <v>0.32668945752005385</v>
      </c>
      <c r="O280" s="1">
        <f t="shared" si="187"/>
        <v>4.4863845665967128</v>
      </c>
      <c r="P280" s="1">
        <f t="shared" si="188"/>
        <v>9.2464876254032866</v>
      </c>
      <c r="Q280" s="1">
        <v>83.671599999999998</v>
      </c>
      <c r="R280" s="1">
        <v>61.154800000000002</v>
      </c>
      <c r="S280" s="1">
        <v>0.57773720799999995</v>
      </c>
      <c r="T280" s="1">
        <v>6.9802099999999996</v>
      </c>
      <c r="U280" s="1">
        <v>0.83435655200000003</v>
      </c>
      <c r="V280" s="1">
        <v>6.6366667000000004E-2</v>
      </c>
      <c r="W280" s="1">
        <v>0.28926666699999998</v>
      </c>
      <c r="X280" s="1">
        <v>3.7888889000000002E-2</v>
      </c>
      <c r="Y280" s="1">
        <v>0.22201111100000001</v>
      </c>
      <c r="Z280" s="1">
        <v>0.62676914299999997</v>
      </c>
      <c r="AA280" s="1">
        <v>0.13154406299999999</v>
      </c>
      <c r="AB280" s="1">
        <v>1.8</v>
      </c>
      <c r="AC280" s="1">
        <v>0.60919373700000001</v>
      </c>
      <c r="AD280" s="1">
        <v>0.30936356100000001</v>
      </c>
      <c r="AE280" s="1">
        <f t="shared" si="189"/>
        <v>0.16132870754138567</v>
      </c>
      <c r="AF280" s="1">
        <v>0.99259995899999998</v>
      </c>
      <c r="AG280" s="1">
        <v>1.1528955299999999</v>
      </c>
      <c r="AH280" s="1">
        <v>0.85449693100000002</v>
      </c>
      <c r="AI280" s="1">
        <v>0.82685714300000002</v>
      </c>
      <c r="AJ280" s="1">
        <v>0.88401879900000002</v>
      </c>
      <c r="AK280" s="1">
        <v>0.94720475000000004</v>
      </c>
      <c r="AL280" s="1">
        <v>0.70255471800000002</v>
      </c>
      <c r="AM280" s="1">
        <v>0.57773720799999995</v>
      </c>
      <c r="AN280" s="1">
        <f t="shared" si="190"/>
        <v>0.69063643853044543</v>
      </c>
      <c r="AO280" s="1">
        <f t="shared" si="191"/>
        <v>0.26165359218925732</v>
      </c>
      <c r="AP280" s="1">
        <f t="shared" si="192"/>
        <v>3.5932553401127603</v>
      </c>
      <c r="AQ280" s="1">
        <f t="shared" si="193"/>
        <v>10.13961685188724</v>
      </c>
      <c r="AR280" s="1">
        <f t="shared" si="194"/>
        <v>0.36785093626338533</v>
      </c>
      <c r="AS280" s="1">
        <f t="shared" si="195"/>
        <v>0.58200000000000007</v>
      </c>
      <c r="AT280" s="1">
        <f t="shared" si="196"/>
        <v>1.0428372979317249</v>
      </c>
      <c r="AU280" s="1">
        <f t="shared" si="197"/>
        <v>0.61143082102081259</v>
      </c>
      <c r="AV280" s="1">
        <f t="shared" si="198"/>
        <v>1.1885691789791875</v>
      </c>
      <c r="AW280" s="1">
        <f t="shared" si="216"/>
        <v>1.7394649030181928</v>
      </c>
      <c r="AX280" s="1">
        <f t="shared" si="217"/>
        <v>8.1419271855588544</v>
      </c>
      <c r="AY280" s="1">
        <f t="shared" si="218"/>
        <v>9.1594810391906929</v>
      </c>
      <c r="AZ280" s="1">
        <f t="shared" si="219"/>
        <v>6.2257710256934171</v>
      </c>
      <c r="BA280" s="1">
        <f t="shared" si="220"/>
        <v>6.8333420687875712</v>
      </c>
      <c r="BB280" s="1">
        <f t="shared" si="221"/>
        <v>8.641949985206919</v>
      </c>
      <c r="BC280" s="1">
        <f t="shared" si="222"/>
        <v>7.4675816417275342</v>
      </c>
      <c r="BD280" s="1">
        <f t="shared" si="223"/>
        <v>8.4767812059380692</v>
      </c>
      <c r="BE280" s="1">
        <f t="shared" si="199"/>
        <v>1.0948485813228288</v>
      </c>
      <c r="BF280" s="1">
        <f t="shared" si="200"/>
        <v>0.74417715872290058</v>
      </c>
      <c r="BG280" s="1">
        <f t="shared" si="201"/>
        <v>0.81680117440002042</v>
      </c>
      <c r="BH280" s="1">
        <f t="shared" si="202"/>
        <v>1.0329872009869503</v>
      </c>
      <c r="BI280" s="1">
        <f t="shared" si="203"/>
        <v>0.89261292548951987</v>
      </c>
      <c r="BJ280" s="1">
        <f t="shared" si="204"/>
        <v>1.0132442916575259</v>
      </c>
      <c r="BK280" s="1">
        <f t="shared" si="205"/>
        <v>0.83435655176711554</v>
      </c>
      <c r="BL280" s="2">
        <f t="shared" si="206"/>
        <v>1.57</v>
      </c>
      <c r="BM280" s="2">
        <f t="shared" si="207"/>
        <v>1.0671413007480073</v>
      </c>
      <c r="BN280" s="2">
        <f t="shared" si="208"/>
        <v>1.1712832858207887</v>
      </c>
      <c r="BO280" s="2">
        <f t="shared" si="209"/>
        <v>1.4812915075343267</v>
      </c>
      <c r="BP280" s="2">
        <f t="shared" si="210"/>
        <v>1.2799964460156947</v>
      </c>
      <c r="BQ280" s="2">
        <f t="shared" si="211"/>
        <v>1.4529804075557842</v>
      </c>
      <c r="BR280" s="2">
        <f t="shared" si="212"/>
        <v>1.1964574906711418</v>
      </c>
      <c r="BS280" s="1">
        <f t="shared" si="224"/>
        <v>13.134588176708945</v>
      </c>
      <c r="BT280" s="1">
        <f t="shared" si="225"/>
        <v>8.927682491517567</v>
      </c>
      <c r="BU280" s="1">
        <f t="shared" si="226"/>
        <v>9.7989322277188116</v>
      </c>
      <c r="BV280" s="1">
        <f t="shared" si="227"/>
        <v>12.392454726827857</v>
      </c>
      <c r="BW280" s="1">
        <f t="shared" si="228"/>
        <v>10.708424322335803</v>
      </c>
      <c r="BX280" s="1">
        <f t="shared" si="229"/>
        <v>12.155604638262384</v>
      </c>
      <c r="BY280" s="1">
        <f t="shared" si="230"/>
        <v>10.009539115225497</v>
      </c>
    </row>
    <row r="281" spans="1:77" x14ac:dyDescent="0.25">
      <c r="A281" s="1">
        <v>20040724</v>
      </c>
      <c r="B281" s="1">
        <v>2004</v>
      </c>
      <c r="C281" s="1">
        <v>7</v>
      </c>
      <c r="D281" s="1">
        <v>27.065000000000001</v>
      </c>
      <c r="E281" s="1">
        <v>331.10199999999998</v>
      </c>
      <c r="F281" s="1">
        <f t="shared" si="213"/>
        <v>13.731462144</v>
      </c>
      <c r="G281" s="1">
        <v>461.96800000000002</v>
      </c>
      <c r="H281" s="1">
        <v>21.576000000000001</v>
      </c>
      <c r="I281" s="1">
        <v>621.94416669999998</v>
      </c>
      <c r="J281" s="1">
        <v>234.09756250000001</v>
      </c>
      <c r="K281" s="1">
        <f t="shared" si="214"/>
        <v>8.0603964004319992E-3</v>
      </c>
      <c r="L281" s="1">
        <f t="shared" si="215"/>
        <v>3.0339044099999997E-3</v>
      </c>
      <c r="M281" s="1">
        <f t="shared" si="185"/>
        <v>5.0264919904319996E-3</v>
      </c>
      <c r="N281" s="1">
        <f t="shared" si="186"/>
        <v>0.37639642757983927</v>
      </c>
      <c r="O281" s="1">
        <f t="shared" si="187"/>
        <v>5.1684732964494007</v>
      </c>
      <c r="P281" s="1">
        <f t="shared" si="188"/>
        <v>8.5629888475505993</v>
      </c>
      <c r="Q281" s="1">
        <v>27.918700000000001</v>
      </c>
      <c r="R281" s="1">
        <v>78.405699999999996</v>
      </c>
      <c r="S281" s="1">
        <v>0.26258036699999998</v>
      </c>
      <c r="T281" s="1">
        <v>2.7487699999999999</v>
      </c>
      <c r="U281" s="1">
        <v>0.307126974</v>
      </c>
      <c r="V281" s="1">
        <v>6.3088888999999995E-2</v>
      </c>
      <c r="W281" s="1">
        <v>0.30924444400000001</v>
      </c>
      <c r="X281" s="1">
        <v>3.7355555999999998E-2</v>
      </c>
      <c r="Y281" s="1">
        <v>0.23902222200000001</v>
      </c>
      <c r="Z281" s="1">
        <v>0.66111608399999999</v>
      </c>
      <c r="AA281" s="1">
        <v>0.128080415</v>
      </c>
      <c r="AB281" s="1">
        <v>1.766666667</v>
      </c>
      <c r="AC281" s="1">
        <v>0.65178394399999995</v>
      </c>
      <c r="AD281" s="1">
        <v>0.28327936100000001</v>
      </c>
      <c r="AE281" s="1">
        <f t="shared" si="189"/>
        <v>0.12934317719190683</v>
      </c>
      <c r="AF281" s="1">
        <v>0.94817095399999995</v>
      </c>
      <c r="AG281" s="1">
        <v>1.33055371</v>
      </c>
      <c r="AH281" s="1">
        <v>0.93581531900000003</v>
      </c>
      <c r="AI281" s="1">
        <v>0.62228571399999999</v>
      </c>
      <c r="AJ281" s="1">
        <v>0.88131282399999999</v>
      </c>
      <c r="AK281" s="1">
        <v>0.92046159599999999</v>
      </c>
      <c r="AL281" s="1">
        <v>0.239088775</v>
      </c>
      <c r="AM281" s="1">
        <v>0.26258036699999998</v>
      </c>
      <c r="AN281" s="1">
        <f t="shared" si="190"/>
        <v>0.71672063865895463</v>
      </c>
      <c r="AO281" s="1">
        <f t="shared" si="191"/>
        <v>0.24033193897527516</v>
      </c>
      <c r="AP281" s="1">
        <f t="shared" si="192"/>
        <v>3.3001089220331092</v>
      </c>
      <c r="AQ281" s="1">
        <f t="shared" si="193"/>
        <v>10.431353221966891</v>
      </c>
      <c r="AR281" s="1">
        <f t="shared" si="194"/>
        <v>0.384698451801051</v>
      </c>
      <c r="AS281" s="1">
        <f t="shared" si="195"/>
        <v>0.58116666667500005</v>
      </c>
      <c r="AT281" s="1">
        <f t="shared" si="196"/>
        <v>0.97825054189355776</v>
      </c>
      <c r="AU281" s="1">
        <f t="shared" si="197"/>
        <v>0.59237796303404333</v>
      </c>
      <c r="AV281" s="1">
        <f t="shared" si="198"/>
        <v>1.1742887039659566</v>
      </c>
      <c r="AW281" s="1">
        <f t="shared" si="216"/>
        <v>1.635955009360732</v>
      </c>
      <c r="AX281" s="1">
        <f t="shared" si="217"/>
        <v>8.3221394345591442</v>
      </c>
      <c r="AY281" s="1">
        <f t="shared" si="218"/>
        <v>3.185414320979056</v>
      </c>
      <c r="AZ281" s="1">
        <f t="shared" si="219"/>
        <v>2.0898713814275709</v>
      </c>
      <c r="BA281" s="1">
        <f t="shared" si="220"/>
        <v>2.1961898539500462</v>
      </c>
      <c r="BB281" s="1">
        <f t="shared" si="221"/>
        <v>2.8324350059787617</v>
      </c>
      <c r="BC281" s="1">
        <f t="shared" si="222"/>
        <v>2.6416488823458018</v>
      </c>
      <c r="BD281" s="1">
        <f t="shared" si="223"/>
        <v>2.8431079280142004</v>
      </c>
      <c r="BE281" s="1">
        <f t="shared" si="199"/>
        <v>0.35591434005543288</v>
      </c>
      <c r="BF281" s="1">
        <f t="shared" si="200"/>
        <v>0.23350657671838235</v>
      </c>
      <c r="BG281" s="1">
        <f t="shared" si="201"/>
        <v>0.24538580659887965</v>
      </c>
      <c r="BH281" s="1">
        <f t="shared" si="202"/>
        <v>0.31647507492619997</v>
      </c>
      <c r="BI281" s="1">
        <f t="shared" si="203"/>
        <v>0.29515806230484376</v>
      </c>
      <c r="BJ281" s="1">
        <f t="shared" si="204"/>
        <v>0.31766758730290662</v>
      </c>
      <c r="BK281" s="1">
        <f t="shared" si="205"/>
        <v>0.30712697374119852</v>
      </c>
      <c r="BL281" s="2">
        <f t="shared" si="206"/>
        <v>1.5699999999999998</v>
      </c>
      <c r="BM281" s="2">
        <f t="shared" si="207"/>
        <v>1.0300380855426121</v>
      </c>
      <c r="BN281" s="2">
        <f t="shared" si="208"/>
        <v>1.0824394327585627</v>
      </c>
      <c r="BO281" s="2">
        <f t="shared" si="209"/>
        <v>1.3960265482889735</v>
      </c>
      <c r="BP281" s="2">
        <f t="shared" si="210"/>
        <v>1.3019935014319215</v>
      </c>
      <c r="BQ281" s="2">
        <f t="shared" si="211"/>
        <v>1.4012869276014166</v>
      </c>
      <c r="BR281" s="2">
        <f t="shared" si="212"/>
        <v>1.3547904495744165</v>
      </c>
      <c r="BS281" s="1">
        <f t="shared" si="224"/>
        <v>14.051416088371733</v>
      </c>
      <c r="BT281" s="1">
        <f t="shared" si="225"/>
        <v>9.218785813266928</v>
      </c>
      <c r="BU281" s="1">
        <f t="shared" si="226"/>
        <v>9.6877750701602832</v>
      </c>
      <c r="BV281" s="1">
        <f t="shared" si="227"/>
        <v>12.494362993899198</v>
      </c>
      <c r="BW281" s="1">
        <f t="shared" si="228"/>
        <v>11.652772250303153</v>
      </c>
      <c r="BX281" s="1">
        <f t="shared" si="229"/>
        <v>12.541443107594615</v>
      </c>
      <c r="BY281" s="1">
        <f t="shared" si="230"/>
        <v>12.125302114345432</v>
      </c>
    </row>
    <row r="282" spans="1:77" x14ac:dyDescent="0.25">
      <c r="A282" s="1">
        <v>20130730</v>
      </c>
      <c r="B282" s="1">
        <v>2013</v>
      </c>
      <c r="C282" s="1">
        <v>7</v>
      </c>
      <c r="D282" s="1">
        <v>23.535</v>
      </c>
      <c r="E282" s="1">
        <v>330.65300000000002</v>
      </c>
      <c r="F282" s="1">
        <f t="shared" si="213"/>
        <v>13.712841216000001</v>
      </c>
      <c r="G282" s="1">
        <v>453.93299999999999</v>
      </c>
      <c r="H282" s="1">
        <v>15.702</v>
      </c>
      <c r="I282" s="1">
        <v>694.93202080000003</v>
      </c>
      <c r="J282" s="1">
        <v>101.2654792</v>
      </c>
      <c r="K282" s="1">
        <f t="shared" si="214"/>
        <v>9.0063189895680015E-3</v>
      </c>
      <c r="L282" s="1">
        <f t="shared" si="215"/>
        <v>1.3124006104319999E-3</v>
      </c>
      <c r="M282" s="1">
        <f t="shared" si="185"/>
        <v>7.6939183791360014E-3</v>
      </c>
      <c r="N282" s="1">
        <f t="shared" si="186"/>
        <v>0.14571997860081914</v>
      </c>
      <c r="O282" s="1">
        <f t="shared" si="187"/>
        <v>1.998234928551951</v>
      </c>
      <c r="P282" s="1">
        <f t="shared" si="188"/>
        <v>11.714606287448049</v>
      </c>
      <c r="Q282" s="1">
        <v>27.958300000000001</v>
      </c>
      <c r="R282" s="1">
        <v>94.864400000000003</v>
      </c>
      <c r="S282" s="1">
        <v>0.227631374</v>
      </c>
      <c r="T282" s="1">
        <v>2.4656600000000002</v>
      </c>
      <c r="U282" s="1">
        <v>0.28854098500000003</v>
      </c>
      <c r="V282" s="1">
        <v>5.4611110999999997E-2</v>
      </c>
      <c r="W282" s="1">
        <v>0.24713333300000001</v>
      </c>
      <c r="X282" s="1">
        <v>3.2888888999999998E-2</v>
      </c>
      <c r="Y282" s="1">
        <v>0.186388889</v>
      </c>
      <c r="Z282" s="1">
        <v>0.63803071099999997</v>
      </c>
      <c r="AA282" s="1">
        <v>0.140118409</v>
      </c>
      <c r="AB282" s="1">
        <v>1.922222222</v>
      </c>
      <c r="AC282" s="1">
        <v>0.623158082</v>
      </c>
      <c r="AD282" s="1">
        <v>0.271581929</v>
      </c>
      <c r="AE282" s="1">
        <f t="shared" si="189"/>
        <v>0.11499929981606376</v>
      </c>
      <c r="AF282" s="1">
        <v>0.98537303899999995</v>
      </c>
      <c r="AG282" s="1">
        <v>1.1312970959999999</v>
      </c>
      <c r="AH282" s="1">
        <v>0.841606619</v>
      </c>
      <c r="AI282" s="1">
        <v>0.83207142899999997</v>
      </c>
      <c r="AJ282" s="1">
        <v>0.89071750699999996</v>
      </c>
      <c r="AK282" s="1">
        <v>0.947896462</v>
      </c>
      <c r="AL282" s="1">
        <v>0.18769319700000001</v>
      </c>
      <c r="AM282" s="1">
        <v>0.227631374</v>
      </c>
      <c r="AN282" s="1">
        <f t="shared" si="190"/>
        <v>0.72841807050820284</v>
      </c>
      <c r="AO282" s="1">
        <f t="shared" si="191"/>
        <v>0.23194092650425824</v>
      </c>
      <c r="AP282" s="1">
        <f t="shared" si="192"/>
        <v>3.1805690966448195</v>
      </c>
      <c r="AQ282" s="1">
        <f t="shared" si="193"/>
        <v>10.532272119355181</v>
      </c>
      <c r="AR282" s="1">
        <f t="shared" si="194"/>
        <v>0.38412767907372075</v>
      </c>
      <c r="AS282" s="1">
        <f t="shared" si="195"/>
        <v>0.58505555554999999</v>
      </c>
      <c r="AT282" s="1">
        <f t="shared" si="196"/>
        <v>0.85457156250760824</v>
      </c>
      <c r="AU282" s="1">
        <f t="shared" si="197"/>
        <v>0.59856784131755281</v>
      </c>
      <c r="AV282" s="1">
        <f t="shared" si="198"/>
        <v>1.3236543806824472</v>
      </c>
      <c r="AW282" s="1">
        <f t="shared" si="216"/>
        <v>1.7303220978060199</v>
      </c>
      <c r="AX282" s="1">
        <f t="shared" si="217"/>
        <v>8.566345291615832</v>
      </c>
      <c r="AY282" s="1">
        <f t="shared" si="218"/>
        <v>2.4812729362993782</v>
      </c>
      <c r="AZ282" s="1">
        <f t="shared" si="219"/>
        <v>1.6016050817342331</v>
      </c>
      <c r="BA282" s="1">
        <f t="shared" si="220"/>
        <v>1.8641166314985533</v>
      </c>
      <c r="BB282" s="1">
        <f t="shared" si="221"/>
        <v>2.3852723933138615</v>
      </c>
      <c r="BC282" s="1">
        <f t="shared" si="222"/>
        <v>2.0758164868685407</v>
      </c>
      <c r="BD282" s="1">
        <f t="shared" si="223"/>
        <v>2.1516975599596115</v>
      </c>
      <c r="BE282" s="1">
        <f t="shared" si="199"/>
        <v>0.2903680710061996</v>
      </c>
      <c r="BF282" s="1">
        <f t="shared" si="200"/>
        <v>0.18742596644385626</v>
      </c>
      <c r="BG282" s="1">
        <f t="shared" si="201"/>
        <v>0.21814607433960315</v>
      </c>
      <c r="BH282" s="1">
        <f t="shared" si="202"/>
        <v>0.27913371944638032</v>
      </c>
      <c r="BI282" s="1">
        <f t="shared" si="203"/>
        <v>0.24292000296986244</v>
      </c>
      <c r="BJ282" s="1">
        <f t="shared" si="204"/>
        <v>0.25179989703431627</v>
      </c>
      <c r="BK282" s="1">
        <f t="shared" si="205"/>
        <v>0.28854098534799932</v>
      </c>
      <c r="BL282" s="2">
        <f t="shared" si="206"/>
        <v>1.5699999999999998</v>
      </c>
      <c r="BM282" s="2">
        <f t="shared" si="207"/>
        <v>1.013399187786634</v>
      </c>
      <c r="BN282" s="2">
        <f t="shared" si="208"/>
        <v>1.179500678316193</v>
      </c>
      <c r="BO282" s="2">
        <f t="shared" si="209"/>
        <v>1.5092566411045252</v>
      </c>
      <c r="BP282" s="2">
        <f t="shared" si="210"/>
        <v>1.3134515903938389</v>
      </c>
      <c r="BQ282" s="2">
        <f t="shared" si="211"/>
        <v>1.3614645610792242</v>
      </c>
      <c r="BR282" s="2">
        <f t="shared" si="212"/>
        <v>1.5601210746986256</v>
      </c>
      <c r="BS282" s="1">
        <f t="shared" si="224"/>
        <v>13.41607049456498</v>
      </c>
      <c r="BT282" s="1">
        <f t="shared" si="225"/>
        <v>8.6597674792868631</v>
      </c>
      <c r="BU282" s="1">
        <f t="shared" si="226"/>
        <v>10.079149202979146</v>
      </c>
      <c r="BV282" s="1">
        <f t="shared" si="227"/>
        <v>12.897002223852658</v>
      </c>
      <c r="BW282" s="1">
        <f t="shared" si="228"/>
        <v>11.223795622880402</v>
      </c>
      <c r="BX282" s="1">
        <f t="shared" si="229"/>
        <v>11.634079316745757</v>
      </c>
      <c r="BY282" s="1">
        <f t="shared" si="230"/>
        <v>13.331652431982954</v>
      </c>
    </row>
    <row r="283" spans="1:77" x14ac:dyDescent="0.25">
      <c r="A283" s="1">
        <v>20120722</v>
      </c>
      <c r="B283" s="1">
        <v>2012</v>
      </c>
      <c r="C283" s="1">
        <v>7</v>
      </c>
      <c r="D283" s="1">
        <v>21.917000000000002</v>
      </c>
      <c r="E283" s="1">
        <v>330.608</v>
      </c>
      <c r="F283" s="1">
        <f t="shared" si="213"/>
        <v>13.710974975999999</v>
      </c>
      <c r="G283" s="1">
        <v>464.91</v>
      </c>
      <c r="H283" s="1">
        <v>18.66</v>
      </c>
      <c r="I283" s="1">
        <v>669.00697679999996</v>
      </c>
      <c r="J283" s="1">
        <v>188.48470209999999</v>
      </c>
      <c r="K283" s="1">
        <f t="shared" si="214"/>
        <v>8.6703304193279981E-3</v>
      </c>
      <c r="L283" s="1">
        <f t="shared" si="215"/>
        <v>2.4427617392159999E-3</v>
      </c>
      <c r="M283" s="1">
        <f t="shared" si="185"/>
        <v>6.2275686801119981E-3</v>
      </c>
      <c r="N283" s="1">
        <f t="shared" si="186"/>
        <v>0.28173802162955264</v>
      </c>
      <c r="O283" s="1">
        <f t="shared" si="187"/>
        <v>3.8629029643505426</v>
      </c>
      <c r="P283" s="1">
        <f t="shared" si="188"/>
        <v>9.8480720116494567</v>
      </c>
      <c r="Q283" s="1">
        <v>82.870199999999997</v>
      </c>
      <c r="R283" s="1">
        <v>64.253900000000002</v>
      </c>
      <c r="S283" s="1">
        <v>0.56326733699999998</v>
      </c>
      <c r="T283" s="1">
        <v>5.8533499999999998</v>
      </c>
      <c r="U283" s="1">
        <v>0.66062270599999995</v>
      </c>
      <c r="V283" s="1">
        <v>5.4811111000000003E-2</v>
      </c>
      <c r="W283" s="1">
        <v>0.264444444</v>
      </c>
      <c r="X283" s="1">
        <v>3.3155556000000003E-2</v>
      </c>
      <c r="Y283" s="1">
        <v>0.19236666699999999</v>
      </c>
      <c r="Z283" s="1">
        <v>0.65663174800000002</v>
      </c>
      <c r="AA283" s="1">
        <v>0.157784641</v>
      </c>
      <c r="AB283" s="1">
        <v>2.255555556</v>
      </c>
      <c r="AC283" s="1">
        <v>0.64622336800000002</v>
      </c>
      <c r="AD283" s="1">
        <v>0.28887741700000003</v>
      </c>
      <c r="AE283" s="1">
        <f t="shared" si="189"/>
        <v>0.13620774616799514</v>
      </c>
      <c r="AF283" s="1">
        <v>0.95022467300000002</v>
      </c>
      <c r="AG283" s="1">
        <v>1.0633937550000001</v>
      </c>
      <c r="AH283" s="1">
        <v>0.79842540699999998</v>
      </c>
      <c r="AI283" s="1">
        <v>0.72642857100000002</v>
      </c>
      <c r="AJ283" s="1">
        <v>0.90451925099999997</v>
      </c>
      <c r="AK283" s="1">
        <v>0.93398023699999999</v>
      </c>
      <c r="AL283" s="1">
        <v>0.68127549600000004</v>
      </c>
      <c r="AM283" s="1">
        <v>0.56326733699999998</v>
      </c>
      <c r="AN283" s="1">
        <f t="shared" si="190"/>
        <v>0.71112258286550079</v>
      </c>
      <c r="AO283" s="1">
        <f t="shared" si="191"/>
        <v>0.24460173361075999</v>
      </c>
      <c r="AP283" s="1">
        <f t="shared" si="192"/>
        <v>3.353728248623348</v>
      </c>
      <c r="AQ283" s="1">
        <f t="shared" si="193"/>
        <v>10.357246727376651</v>
      </c>
      <c r="AR283" s="1">
        <f t="shared" si="194"/>
        <v>0.36096338212317364</v>
      </c>
      <c r="AS283" s="1">
        <f t="shared" si="195"/>
        <v>0.59338888890000008</v>
      </c>
      <c r="AT283" s="1">
        <f t="shared" si="196"/>
        <v>0.73316518389686691</v>
      </c>
      <c r="AU283" s="1">
        <f t="shared" si="197"/>
        <v>0.63227083271056062</v>
      </c>
      <c r="AV283" s="1">
        <f t="shared" si="198"/>
        <v>1.6232847232894394</v>
      </c>
      <c r="AW283" s="1">
        <f t="shared" si="216"/>
        <v>2.026974992882157</v>
      </c>
      <c r="AX283" s="1">
        <f t="shared" si="217"/>
        <v>8.6841235115147537</v>
      </c>
      <c r="AY283" s="1">
        <f t="shared" si="218"/>
        <v>9.005331832228805</v>
      </c>
      <c r="AZ283" s="1">
        <f t="shared" si="219"/>
        <v>5.9538492465618988</v>
      </c>
      <c r="BA283" s="1">
        <f t="shared" si="220"/>
        <v>7.0226390392835025</v>
      </c>
      <c r="BB283" s="1">
        <f t="shared" si="221"/>
        <v>8.6937177455615551</v>
      </c>
      <c r="BC283" s="1">
        <f t="shared" si="222"/>
        <v>7.2941906206884406</v>
      </c>
      <c r="BD283" s="1">
        <f t="shared" si="223"/>
        <v>8.3173297827315675</v>
      </c>
      <c r="BE283" s="1">
        <f t="shared" si="199"/>
        <v>1.0163627130929354</v>
      </c>
      <c r="BF283" s="1">
        <f t="shared" si="200"/>
        <v>0.67196528526859411</v>
      </c>
      <c r="BG283" s="1">
        <f t="shared" si="201"/>
        <v>0.79259138919170891</v>
      </c>
      <c r="BH283" s="1">
        <f t="shared" si="202"/>
        <v>0.98119322189999192</v>
      </c>
      <c r="BI283" s="1">
        <f t="shared" si="203"/>
        <v>0.82323933278370987</v>
      </c>
      <c r="BJ283" s="1">
        <f t="shared" si="204"/>
        <v>0.93871320026344007</v>
      </c>
      <c r="BK283" s="1">
        <f t="shared" si="205"/>
        <v>0.66062270636063103</v>
      </c>
      <c r="BL283" s="2">
        <f t="shared" si="206"/>
        <v>1.57</v>
      </c>
      <c r="BM283" s="2">
        <f t="shared" si="207"/>
        <v>1.0380009855548744</v>
      </c>
      <c r="BN283" s="2">
        <f t="shared" si="208"/>
        <v>1.2243350380733609</v>
      </c>
      <c r="BO283" s="2">
        <f t="shared" si="209"/>
        <v>1.5156728385825071</v>
      </c>
      <c r="BP283" s="2">
        <f t="shared" si="210"/>
        <v>1.2716776558411984</v>
      </c>
      <c r="BQ283" s="2">
        <f t="shared" si="211"/>
        <v>1.4500529244413947</v>
      </c>
      <c r="BR283" s="2">
        <f t="shared" si="212"/>
        <v>1.0204798303057703</v>
      </c>
      <c r="BS283" s="1">
        <f t="shared" si="224"/>
        <v>13.910753311260471</v>
      </c>
      <c r="BT283" s="1">
        <f t="shared" si="225"/>
        <v>9.1970545521650315</v>
      </c>
      <c r="BU283" s="1">
        <f t="shared" si="226"/>
        <v>10.848039926733257</v>
      </c>
      <c r="BV283" s="1">
        <f t="shared" si="227"/>
        <v>13.429395514712844</v>
      </c>
      <c r="BW283" s="1">
        <f t="shared" si="228"/>
        <v>11.267512204999303</v>
      </c>
      <c r="BX283" s="1">
        <f t="shared" si="229"/>
        <v>12.847979949156725</v>
      </c>
      <c r="BY283" s="1">
        <f t="shared" si="230"/>
        <v>9.0418109417200725</v>
      </c>
    </row>
    <row r="284" spans="1:77" x14ac:dyDescent="0.25">
      <c r="A284" s="1">
        <v>20060619</v>
      </c>
      <c r="B284" s="1">
        <v>2006</v>
      </c>
      <c r="C284" s="1">
        <v>6</v>
      </c>
      <c r="D284" s="1">
        <v>22.187999999999999</v>
      </c>
      <c r="E284" s="1">
        <v>330.43400000000003</v>
      </c>
      <c r="F284" s="1">
        <f t="shared" si="213"/>
        <v>13.703758848000001</v>
      </c>
      <c r="G284" s="1">
        <v>488.49599999999998</v>
      </c>
      <c r="H284" s="1">
        <v>10.581</v>
      </c>
      <c r="I284" s="1">
        <v>690.2896667</v>
      </c>
      <c r="J284" s="1">
        <v>232.23104169999999</v>
      </c>
      <c r="K284" s="1">
        <f t="shared" si="214"/>
        <v>8.9461540804319992E-3</v>
      </c>
      <c r="L284" s="1">
        <f t="shared" si="215"/>
        <v>3.0097143004319997E-3</v>
      </c>
      <c r="M284" s="1">
        <f t="shared" si="185"/>
        <v>5.9364397799999994E-3</v>
      </c>
      <c r="N284" s="1">
        <f t="shared" si="186"/>
        <v>0.33642549338773114</v>
      </c>
      <c r="O284" s="1">
        <f t="shared" si="187"/>
        <v>4.6102938317048867</v>
      </c>
      <c r="P284" s="1">
        <f t="shared" si="188"/>
        <v>9.0934650162951147</v>
      </c>
      <c r="Q284" s="1">
        <v>32.859299999999998</v>
      </c>
      <c r="R284" s="1">
        <v>112.535</v>
      </c>
      <c r="S284" s="1">
        <v>0.22600129399999999</v>
      </c>
      <c r="T284" s="1">
        <v>4.7382999999999997</v>
      </c>
      <c r="U284" s="1">
        <v>0.60197215400000004</v>
      </c>
      <c r="V284" s="1">
        <v>6.3166666999999996E-2</v>
      </c>
      <c r="W284" s="1">
        <v>0.25164444400000002</v>
      </c>
      <c r="X284" s="1">
        <v>3.8222222E-2</v>
      </c>
      <c r="Y284" s="1">
        <v>0.20082222199999999</v>
      </c>
      <c r="Z284" s="1">
        <v>0.59870115899999998</v>
      </c>
      <c r="AA284" s="1">
        <v>0.11232257700000001</v>
      </c>
      <c r="AB284" s="1">
        <v>1.744444444</v>
      </c>
      <c r="AC284" s="1">
        <v>0.574389437</v>
      </c>
      <c r="AD284" s="1">
        <v>0.323568668</v>
      </c>
      <c r="AE284" s="1">
        <f t="shared" si="189"/>
        <v>0.17874760024524833</v>
      </c>
      <c r="AF284" s="1">
        <v>0.95702072299999996</v>
      </c>
      <c r="AG284" s="1">
        <v>1.0745246340000001</v>
      </c>
      <c r="AH284" s="1">
        <v>0.80565785999999995</v>
      </c>
      <c r="AI284" s="1">
        <v>1</v>
      </c>
      <c r="AJ284" s="1">
        <v>0.86900201300000002</v>
      </c>
      <c r="AK284" s="1">
        <v>0.97248074799999995</v>
      </c>
      <c r="AL284" s="1">
        <v>0.18529602100000001</v>
      </c>
      <c r="AM284" s="1">
        <v>0.22600129399999999</v>
      </c>
      <c r="AN284" s="1">
        <f t="shared" si="190"/>
        <v>0.67643133208869677</v>
      </c>
      <c r="AO284" s="1">
        <f t="shared" si="191"/>
        <v>0.27480929576312962</v>
      </c>
      <c r="AP284" s="1">
        <f t="shared" si="192"/>
        <v>3.765920318326637</v>
      </c>
      <c r="AQ284" s="1">
        <f t="shared" si="193"/>
        <v>9.937838529673364</v>
      </c>
      <c r="AR284" s="1">
        <f t="shared" si="194"/>
        <v>0.36031951360819053</v>
      </c>
      <c r="AS284" s="1">
        <f t="shared" si="195"/>
        <v>0.58061111110000008</v>
      </c>
      <c r="AT284" s="1">
        <f t="shared" si="196"/>
        <v>1.132234825401091</v>
      </c>
      <c r="AU284" s="1">
        <f t="shared" si="197"/>
        <v>0.61328410997415306</v>
      </c>
      <c r="AV284" s="1">
        <f t="shared" si="198"/>
        <v>1.1311603340258469</v>
      </c>
      <c r="AW284" s="1">
        <f t="shared" si="216"/>
        <v>1.7345913132728976</v>
      </c>
      <c r="AX284" s="1">
        <f t="shared" si="217"/>
        <v>7.9331496280800282</v>
      </c>
      <c r="AY284" s="1">
        <f t="shared" si="218"/>
        <v>2.1914584457568047</v>
      </c>
      <c r="AZ284" s="1">
        <f t="shared" si="219"/>
        <v>1.5177555672591034</v>
      </c>
      <c r="BA284" s="1">
        <f t="shared" si="220"/>
        <v>1.7093828310946992</v>
      </c>
      <c r="BB284" s="1">
        <f t="shared" si="221"/>
        <v>2.1496782437812358</v>
      </c>
      <c r="BC284" s="1">
        <f t="shared" si="222"/>
        <v>1.7911930299229921</v>
      </c>
      <c r="BD284" s="1">
        <f t="shared" si="223"/>
        <v>2.1179869053257496</v>
      </c>
      <c r="BE284" s="1">
        <f t="shared" si="199"/>
        <v>0.2784114472187158</v>
      </c>
      <c r="BF284" s="1">
        <f t="shared" si="200"/>
        <v>0.19282160007325241</v>
      </c>
      <c r="BG284" s="1">
        <f t="shared" si="201"/>
        <v>0.21716667672954576</v>
      </c>
      <c r="BH284" s="1">
        <f t="shared" si="202"/>
        <v>0.27310352704362373</v>
      </c>
      <c r="BI284" s="1">
        <f t="shared" si="203"/>
        <v>0.22756016417948466</v>
      </c>
      <c r="BJ284" s="1">
        <f t="shared" si="204"/>
        <v>0.26907733552684004</v>
      </c>
      <c r="BK284" s="1">
        <f t="shared" si="205"/>
        <v>0.60197215370920054</v>
      </c>
      <c r="BL284" s="2">
        <f t="shared" si="206"/>
        <v>1.57</v>
      </c>
      <c r="BM284" s="2">
        <f t="shared" si="207"/>
        <v>1.0873472162844882</v>
      </c>
      <c r="BN284" s="2">
        <f t="shared" si="208"/>
        <v>1.2246324131835729</v>
      </c>
      <c r="BO284" s="2">
        <f t="shared" si="209"/>
        <v>1.5400679165381159</v>
      </c>
      <c r="BP284" s="2">
        <f t="shared" si="210"/>
        <v>1.2832427018747021</v>
      </c>
      <c r="BQ284" s="2">
        <f t="shared" si="211"/>
        <v>1.5173636752272885</v>
      </c>
      <c r="BR284" s="2">
        <f t="shared" si="212"/>
        <v>3.3946028109289328</v>
      </c>
      <c r="BS284" s="1">
        <f t="shared" si="224"/>
        <v>12.357932097293789</v>
      </c>
      <c r="BT284" s="1">
        <f t="shared" si="225"/>
        <v>8.5588299777230112</v>
      </c>
      <c r="BU284" s="1">
        <f t="shared" si="226"/>
        <v>9.6394421695972135</v>
      </c>
      <c r="BV284" s="1">
        <f t="shared" si="227"/>
        <v>12.122327858470547</v>
      </c>
      <c r="BW284" s="1">
        <f t="shared" si="228"/>
        <v>10.100781002621266</v>
      </c>
      <c r="BX284" s="1">
        <f t="shared" si="229"/>
        <v>11.943616092585335</v>
      </c>
      <c r="BY284" s="1">
        <f t="shared" si="230"/>
        <v>26.719917856523807</v>
      </c>
    </row>
    <row r="285" spans="1:77" x14ac:dyDescent="0.25">
      <c r="A285" s="1">
        <v>20040513</v>
      </c>
      <c r="B285" s="1">
        <v>2004</v>
      </c>
      <c r="C285" s="1">
        <v>5</v>
      </c>
      <c r="D285" s="1">
        <v>14.257999999999999</v>
      </c>
      <c r="E285" s="1">
        <v>330.33600000000001</v>
      </c>
      <c r="F285" s="1">
        <f t="shared" si="213"/>
        <v>13.699694592000002</v>
      </c>
      <c r="G285" s="1">
        <v>455.916</v>
      </c>
      <c r="H285" s="1">
        <v>8.61</v>
      </c>
      <c r="I285" s="1">
        <v>653.86987499999998</v>
      </c>
      <c r="J285" s="1">
        <v>172.66541670000001</v>
      </c>
      <c r="K285" s="1">
        <f t="shared" si="214"/>
        <v>8.4741535799999993E-3</v>
      </c>
      <c r="L285" s="1">
        <f t="shared" si="215"/>
        <v>2.2377438004319997E-3</v>
      </c>
      <c r="M285" s="1">
        <f t="shared" si="185"/>
        <v>6.2364097795679996E-3</v>
      </c>
      <c r="N285" s="1">
        <f t="shared" si="186"/>
        <v>0.26406693946559323</v>
      </c>
      <c r="O285" s="1">
        <f t="shared" si="187"/>
        <v>3.6176364225227795</v>
      </c>
      <c r="P285" s="1">
        <f t="shared" si="188"/>
        <v>10.082058169477222</v>
      </c>
      <c r="Q285" s="1">
        <v>64.058999999999997</v>
      </c>
      <c r="R285" s="1">
        <v>74.406300000000002</v>
      </c>
      <c r="S285" s="1">
        <v>0.46263576499999998</v>
      </c>
      <c r="T285" s="1">
        <v>6.3986799999999997</v>
      </c>
      <c r="U285" s="1">
        <v>0.70826901799999997</v>
      </c>
      <c r="V285" s="1">
        <v>4.1011111000000003E-2</v>
      </c>
      <c r="W285" s="1">
        <v>0.205522222</v>
      </c>
      <c r="X285" s="1">
        <v>2.4455556E-2</v>
      </c>
      <c r="Y285" s="1">
        <v>0.16718888900000001</v>
      </c>
      <c r="Z285" s="1">
        <v>0.66729763900000005</v>
      </c>
      <c r="AA285" s="1">
        <v>0.102849987</v>
      </c>
      <c r="AB285" s="1">
        <v>2.611111111</v>
      </c>
      <c r="AC285" s="1">
        <v>0.65944907200000003</v>
      </c>
      <c r="AD285" s="1">
        <v>0.27544547699999999</v>
      </c>
      <c r="AE285" s="1">
        <f t="shared" si="189"/>
        <v>0.119736942979767</v>
      </c>
      <c r="AF285" s="1">
        <v>0.69447869500000003</v>
      </c>
      <c r="AG285" s="1">
        <v>0.689382457</v>
      </c>
      <c r="AH285" s="1">
        <v>0.594021884</v>
      </c>
      <c r="AI285" s="1">
        <v>1</v>
      </c>
      <c r="AJ285" s="1">
        <v>0.86160155199999999</v>
      </c>
      <c r="AK285" s="1">
        <v>0.98211192599999997</v>
      </c>
      <c r="AL285" s="1">
        <v>0.53328788999999999</v>
      </c>
      <c r="AM285" s="1">
        <v>0.46263576499999998</v>
      </c>
      <c r="AN285" s="1">
        <f t="shared" si="190"/>
        <v>0.72455452320164249</v>
      </c>
      <c r="AO285" s="1">
        <f t="shared" si="191"/>
        <v>0.23463354776829548</v>
      </c>
      <c r="AP285" s="1">
        <f t="shared" si="192"/>
        <v>3.2144079454630918</v>
      </c>
      <c r="AQ285" s="1">
        <f t="shared" si="193"/>
        <v>10.48528664653691</v>
      </c>
      <c r="AR285" s="1">
        <f t="shared" si="194"/>
        <v>0.35288137472112763</v>
      </c>
      <c r="AS285" s="1">
        <f t="shared" si="195"/>
        <v>0.60227777777500002</v>
      </c>
      <c r="AT285" s="1">
        <f t="shared" si="196"/>
        <v>0.56750019921814809</v>
      </c>
      <c r="AU285" s="1">
        <f t="shared" si="197"/>
        <v>0.6379175056871399</v>
      </c>
      <c r="AV285" s="1">
        <f t="shared" si="198"/>
        <v>1.97319360531286</v>
      </c>
      <c r="AW285" s="1">
        <f t="shared" si="216"/>
        <v>2.2111694243258775</v>
      </c>
      <c r="AX285" s="1">
        <f t="shared" si="217"/>
        <v>8.937513776618875</v>
      </c>
      <c r="AY285" s="1">
        <f t="shared" si="218"/>
        <v>5.2530610516029528</v>
      </c>
      <c r="AZ285" s="1">
        <f t="shared" si="219"/>
        <v>3.4091190270524958</v>
      </c>
      <c r="BA285" s="1">
        <f t="shared" si="220"/>
        <v>4.2418611450923889</v>
      </c>
      <c r="BB285" s="1">
        <f t="shared" si="221"/>
        <v>5.1771797193629174</v>
      </c>
      <c r="BC285" s="1">
        <f t="shared" si="222"/>
        <v>4.2540397899872362</v>
      </c>
      <c r="BD285" s="1">
        <f t="shared" si="223"/>
        <v>4.8924297454778065</v>
      </c>
      <c r="BE285" s="1">
        <f t="shared" si="199"/>
        <v>0.58146061231321067</v>
      </c>
      <c r="BF285" s="1">
        <f t="shared" si="200"/>
        <v>0.37735492076827837</v>
      </c>
      <c r="BG285" s="1">
        <f t="shared" si="201"/>
        <v>0.46953103239118099</v>
      </c>
      <c r="BH285" s="1">
        <f t="shared" si="202"/>
        <v>0.57306131798291349</v>
      </c>
      <c r="BI285" s="1">
        <f t="shared" si="203"/>
        <v>0.47087908493580966</v>
      </c>
      <c r="BJ285" s="1">
        <f t="shared" si="204"/>
        <v>0.54154238215769901</v>
      </c>
      <c r="BK285" s="1">
        <f t="shared" si="205"/>
        <v>0.7082690176732237</v>
      </c>
      <c r="BL285" s="2">
        <f t="shared" si="206"/>
        <v>1.5700000000000003</v>
      </c>
      <c r="BM285" s="2">
        <f t="shared" si="207"/>
        <v>1.0188948538565299</v>
      </c>
      <c r="BN285" s="2">
        <f t="shared" si="208"/>
        <v>1.2677792876141922</v>
      </c>
      <c r="BO285" s="2">
        <f t="shared" si="209"/>
        <v>1.5473210913700495</v>
      </c>
      <c r="BP285" s="2">
        <f t="shared" si="210"/>
        <v>1.2714191601184488</v>
      </c>
      <c r="BQ285" s="2">
        <f t="shared" si="211"/>
        <v>1.4622169102824898</v>
      </c>
      <c r="BR285" s="2">
        <f t="shared" si="212"/>
        <v>1.9123949829089693</v>
      </c>
      <c r="BS285" s="1">
        <f t="shared" si="224"/>
        <v>14.183773890043179</v>
      </c>
      <c r="BT285" s="1">
        <f t="shared" si="225"/>
        <v>9.2049517355602575</v>
      </c>
      <c r="BU285" s="1">
        <f t="shared" si="226"/>
        <v>11.453436151592179</v>
      </c>
      <c r="BV285" s="1">
        <f t="shared" si="227"/>
        <v>13.978886939673645</v>
      </c>
      <c r="BW285" s="1">
        <f t="shared" si="228"/>
        <v>11.48631967298642</v>
      </c>
      <c r="BX285" s="1">
        <f t="shared" si="229"/>
        <v>13.210034416334006</v>
      </c>
      <c r="BY285" s="1">
        <f t="shared" si="230"/>
        <v>17.277056067537455</v>
      </c>
    </row>
    <row r="286" spans="1:77" x14ac:dyDescent="0.25">
      <c r="A286" s="1">
        <v>20040514</v>
      </c>
      <c r="B286" s="1">
        <v>2004</v>
      </c>
      <c r="C286" s="1">
        <v>5</v>
      </c>
      <c r="D286" s="1">
        <v>15.412000000000001</v>
      </c>
      <c r="E286" s="1">
        <v>330.28100000000001</v>
      </c>
      <c r="F286" s="1">
        <f t="shared" si="213"/>
        <v>13.697413632</v>
      </c>
      <c r="G286" s="1">
        <v>457.58199999999999</v>
      </c>
      <c r="H286" s="1">
        <v>9.1579999999999995</v>
      </c>
      <c r="I286" s="1">
        <v>650.6400625</v>
      </c>
      <c r="J286" s="1">
        <v>182.28208330000001</v>
      </c>
      <c r="K286" s="1">
        <f t="shared" si="214"/>
        <v>8.4322952099999994E-3</v>
      </c>
      <c r="L286" s="1">
        <f t="shared" si="215"/>
        <v>2.3623757995680002E-3</v>
      </c>
      <c r="M286" s="1">
        <f t="shared" si="185"/>
        <v>6.0699194104319992E-3</v>
      </c>
      <c r="N286" s="1">
        <f t="shared" si="186"/>
        <v>0.28015809939462499</v>
      </c>
      <c r="O286" s="1">
        <f t="shared" si="187"/>
        <v>3.8374413697631473</v>
      </c>
      <c r="P286" s="1">
        <f t="shared" si="188"/>
        <v>9.8599722622368517</v>
      </c>
      <c r="Q286" s="1">
        <v>46.260399999999997</v>
      </c>
      <c r="R286" s="1">
        <v>86.143600000000006</v>
      </c>
      <c r="S286" s="1">
        <v>0.34938823600000002</v>
      </c>
      <c r="T286" s="1">
        <v>6.2444300000000004</v>
      </c>
      <c r="U286" s="1">
        <v>0.69131020700000001</v>
      </c>
      <c r="V286" s="1">
        <v>4.1011111000000003E-2</v>
      </c>
      <c r="W286" s="1">
        <v>0.205522222</v>
      </c>
      <c r="X286" s="1">
        <v>2.4455556E-2</v>
      </c>
      <c r="Y286" s="1">
        <v>0.16718888900000001</v>
      </c>
      <c r="Z286" s="1">
        <v>0.66729763900000005</v>
      </c>
      <c r="AA286" s="1">
        <v>0.102849987</v>
      </c>
      <c r="AB286" s="1">
        <v>2.611111111</v>
      </c>
      <c r="AC286" s="1">
        <v>0.65944907200000003</v>
      </c>
      <c r="AD286" s="1">
        <v>0.278203688</v>
      </c>
      <c r="AE286" s="1">
        <f t="shared" si="189"/>
        <v>0.12311917596566524</v>
      </c>
      <c r="AF286" s="1">
        <v>0.73729611900000003</v>
      </c>
      <c r="AG286" s="1">
        <v>0.75577192900000001</v>
      </c>
      <c r="AH286" s="1">
        <v>0.62481985600000001</v>
      </c>
      <c r="AI286" s="1">
        <v>1</v>
      </c>
      <c r="AJ286" s="1">
        <v>0.86160155199999999</v>
      </c>
      <c r="AK286" s="1">
        <v>0.97942462200000002</v>
      </c>
      <c r="AL286" s="1">
        <v>0.366747406</v>
      </c>
      <c r="AM286" s="1">
        <v>0.34938823600000002</v>
      </c>
      <c r="AN286" s="1">
        <f t="shared" si="190"/>
        <v>0.72179631191786398</v>
      </c>
      <c r="AO286" s="1">
        <f t="shared" si="191"/>
        <v>0.23660326785190322</v>
      </c>
      <c r="AP286" s="1">
        <f t="shared" si="192"/>
        <v>3.2408528264504066</v>
      </c>
      <c r="AQ286" s="1">
        <f t="shared" si="193"/>
        <v>10.456560805549593</v>
      </c>
      <c r="AR286" s="1">
        <f t="shared" si="194"/>
        <v>0.35148598249563345</v>
      </c>
      <c r="AS286" s="1">
        <f t="shared" si="195"/>
        <v>0.60227777777500002</v>
      </c>
      <c r="AT286" s="1">
        <f t="shared" si="196"/>
        <v>0.57216901396824338</v>
      </c>
      <c r="AU286" s="1">
        <f t="shared" si="197"/>
        <v>0.63991349997710156</v>
      </c>
      <c r="AV286" s="1">
        <f t="shared" si="198"/>
        <v>1.9711976110228986</v>
      </c>
      <c r="AW286" s="1">
        <f t="shared" si="216"/>
        <v>2.2201574719536876</v>
      </c>
      <c r="AX286" s="1">
        <f t="shared" si="217"/>
        <v>8.9165758210379593</v>
      </c>
      <c r="AY286" s="1">
        <f t="shared" si="218"/>
        <v>3.8346743030628154</v>
      </c>
      <c r="AZ286" s="1">
        <f t="shared" si="219"/>
        <v>2.4982005333958295</v>
      </c>
      <c r="BA286" s="1">
        <f t="shared" si="220"/>
        <v>3.0986200242802533</v>
      </c>
      <c r="BB286" s="1">
        <f t="shared" si="221"/>
        <v>3.7762391142483502</v>
      </c>
      <c r="BC286" s="1">
        <f t="shared" si="222"/>
        <v>3.1058106984806568</v>
      </c>
      <c r="BD286" s="1">
        <f t="shared" si="223"/>
        <v>3.5992963455932792</v>
      </c>
      <c r="BE286" s="1">
        <f t="shared" si="199"/>
        <v>0.42453025938247424</v>
      </c>
      <c r="BF286" s="1">
        <f t="shared" si="200"/>
        <v>0.27657152514488115</v>
      </c>
      <c r="BG286" s="1">
        <f t="shared" si="201"/>
        <v>0.34304294411255404</v>
      </c>
      <c r="BH286" s="1">
        <f t="shared" si="202"/>
        <v>0.41806099917837958</v>
      </c>
      <c r="BI286" s="1">
        <f t="shared" si="203"/>
        <v>0.34383901140332601</v>
      </c>
      <c r="BJ286" s="1">
        <f t="shared" si="204"/>
        <v>0.39847196669836088</v>
      </c>
      <c r="BK286" s="1">
        <f t="shared" si="205"/>
        <v>0.69131020735668425</v>
      </c>
      <c r="BL286" s="2">
        <f t="shared" si="206"/>
        <v>1.57</v>
      </c>
      <c r="BM286" s="2">
        <f t="shared" si="207"/>
        <v>1.0228182441201719</v>
      </c>
      <c r="BN286" s="2">
        <f t="shared" si="208"/>
        <v>1.2686431893927412</v>
      </c>
      <c r="BO286" s="2">
        <f t="shared" si="209"/>
        <v>1.5460753484682042</v>
      </c>
      <c r="BP286" s="2">
        <f t="shared" si="210"/>
        <v>1.2715872095630114</v>
      </c>
      <c r="BQ286" s="2">
        <f t="shared" si="211"/>
        <v>1.4736310872785177</v>
      </c>
      <c r="BR286" s="2">
        <f t="shared" si="212"/>
        <v>2.5566069828067497</v>
      </c>
      <c r="BS286" s="1">
        <f t="shared" si="224"/>
        <v>14.181412332223404</v>
      </c>
      <c r="BT286" s="1">
        <f t="shared" si="225"/>
        <v>9.2388581278910138</v>
      </c>
      <c r="BU286" s="1">
        <f t="shared" si="226"/>
        <v>11.459332593149972</v>
      </c>
      <c r="BV286" s="1">
        <f t="shared" si="227"/>
        <v>13.965307014849417</v>
      </c>
      <c r="BW286" s="1">
        <f t="shared" si="228"/>
        <v>11.485925181652508</v>
      </c>
      <c r="BX286" s="1">
        <f t="shared" si="229"/>
        <v>13.310936353044175</v>
      </c>
      <c r="BY286" s="1">
        <f t="shared" si="230"/>
        <v>23.093183308677776</v>
      </c>
    </row>
    <row r="287" spans="1:77" x14ac:dyDescent="0.25">
      <c r="A287" s="1">
        <v>20140517</v>
      </c>
      <c r="B287" s="1">
        <v>2014</v>
      </c>
      <c r="C287" s="1">
        <v>5</v>
      </c>
      <c r="D287" s="1">
        <v>17.460999999999999</v>
      </c>
      <c r="E287" s="1">
        <v>330.23899999999998</v>
      </c>
      <c r="F287" s="1">
        <f t="shared" si="213"/>
        <v>13.695671807999998</v>
      </c>
      <c r="G287" s="1">
        <v>460.79199999999997</v>
      </c>
      <c r="H287" s="1">
        <v>13.311</v>
      </c>
      <c r="I287" s="1">
        <v>655.04708330000005</v>
      </c>
      <c r="J287" s="1">
        <v>122.2224167</v>
      </c>
      <c r="K287" s="1">
        <f t="shared" si="214"/>
        <v>8.4894101995680003E-3</v>
      </c>
      <c r="L287" s="1">
        <f t="shared" si="215"/>
        <v>1.5840025204319999E-3</v>
      </c>
      <c r="M287" s="1">
        <f t="shared" si="185"/>
        <v>6.9054076791360006E-3</v>
      </c>
      <c r="N287" s="1">
        <f t="shared" si="186"/>
        <v>0.18658569714449713</v>
      </c>
      <c r="O287" s="1">
        <f t="shared" si="187"/>
        <v>2.5554164721579151</v>
      </c>
      <c r="P287" s="1">
        <f t="shared" si="188"/>
        <v>11.140255335842083</v>
      </c>
      <c r="Q287" s="1">
        <v>19.419499999999999</v>
      </c>
      <c r="R287" s="1">
        <v>113.871</v>
      </c>
      <c r="S287" s="1">
        <v>0.14569305399999999</v>
      </c>
      <c r="T287" s="1">
        <v>2.1119400000000002</v>
      </c>
      <c r="U287" s="1">
        <v>0.25535876099999999</v>
      </c>
      <c r="V287" s="1">
        <v>6.2844443999999999E-2</v>
      </c>
      <c r="W287" s="1">
        <v>0.270088889</v>
      </c>
      <c r="X287" s="1">
        <v>3.7255556000000002E-2</v>
      </c>
      <c r="Y287" s="1">
        <v>0.21149999999999999</v>
      </c>
      <c r="Z287" s="1">
        <v>0.62248031199999998</v>
      </c>
      <c r="AA287" s="1">
        <v>0.121657477</v>
      </c>
      <c r="AB287" s="1">
        <v>2.0333333329999999</v>
      </c>
      <c r="AC287" s="1">
        <v>0.60387558699999999</v>
      </c>
      <c r="AD287" s="1">
        <v>0.28332306099999999</v>
      </c>
      <c r="AE287" s="1">
        <f t="shared" si="189"/>
        <v>0.12939676394849783</v>
      </c>
      <c r="AF287" s="1">
        <v>0.81087789300000002</v>
      </c>
      <c r="AG287" s="1">
        <v>0.86530095699999998</v>
      </c>
      <c r="AH287" s="1">
        <v>0.67950360300000001</v>
      </c>
      <c r="AI287" s="1">
        <v>0.91746428599999996</v>
      </c>
      <c r="AJ287" s="1">
        <v>0.87629490399999999</v>
      </c>
      <c r="AK287" s="1">
        <v>0.95929657300000004</v>
      </c>
      <c r="AL287" s="1">
        <v>6.7195668E-2</v>
      </c>
      <c r="AM287" s="1">
        <v>0.14569305399999999</v>
      </c>
      <c r="AN287" s="1">
        <f t="shared" si="190"/>
        <v>0.71667693883574368</v>
      </c>
      <c r="AO287" s="1">
        <f t="shared" si="191"/>
        <v>0.24036462912621803</v>
      </c>
      <c r="AP287" s="1">
        <f t="shared" si="192"/>
        <v>3.2919550747643198</v>
      </c>
      <c r="AQ287" s="1">
        <f t="shared" si="193"/>
        <v>10.403716733235679</v>
      </c>
      <c r="AR287" s="1">
        <f t="shared" si="194"/>
        <v>0.37291893122138076</v>
      </c>
      <c r="AS287" s="1">
        <f t="shared" si="195"/>
        <v>0.58783333332499998</v>
      </c>
      <c r="AT287" s="1">
        <f t="shared" si="196"/>
        <v>0.82519917394563214</v>
      </c>
      <c r="AU287" s="1">
        <f t="shared" si="197"/>
        <v>0.61378790550755358</v>
      </c>
      <c r="AV287" s="1">
        <f t="shared" si="198"/>
        <v>1.4195454274924462</v>
      </c>
      <c r="AW287" s="1">
        <f t="shared" si="216"/>
        <v>1.8462375143149008</v>
      </c>
      <c r="AX287" s="1">
        <f t="shared" si="217"/>
        <v>8.5653000353765965</v>
      </c>
      <c r="AY287" s="1">
        <f t="shared" si="218"/>
        <v>0.70750123370193574</v>
      </c>
      <c r="AZ287" s="1">
        <f t="shared" si="219"/>
        <v>0.46420203503770696</v>
      </c>
      <c r="BA287" s="1">
        <f t="shared" si="220"/>
        <v>0.56373684011361558</v>
      </c>
      <c r="BB287" s="1">
        <f t="shared" si="221"/>
        <v>0.71098357800016954</v>
      </c>
      <c r="BC287" s="1">
        <f t="shared" si="222"/>
        <v>0.58147122090378323</v>
      </c>
      <c r="BD287" s="1">
        <f t="shared" si="223"/>
        <v>0.65065342359152656</v>
      </c>
      <c r="BE287" s="1">
        <f t="shared" si="199"/>
        <v>8.5545346247911019E-2</v>
      </c>
      <c r="BF287" s="1">
        <f t="shared" si="200"/>
        <v>5.6127568299075489E-2</v>
      </c>
      <c r="BG287" s="1">
        <f t="shared" si="201"/>
        <v>6.8162514612008882E-2</v>
      </c>
      <c r="BH287" s="1">
        <f t="shared" si="202"/>
        <v>8.596640325043825E-2</v>
      </c>
      <c r="BI287" s="1">
        <f t="shared" si="203"/>
        <v>7.0306812986230982E-2</v>
      </c>
      <c r="BJ287" s="1">
        <f t="shared" si="204"/>
        <v>7.8671767280585558E-2</v>
      </c>
      <c r="BK287" s="1">
        <f t="shared" si="205"/>
        <v>0.25535876115648803</v>
      </c>
      <c r="BL287" s="2">
        <f t="shared" si="206"/>
        <v>1.57</v>
      </c>
      <c r="BM287" s="2">
        <f t="shared" si="207"/>
        <v>1.0301002461802578</v>
      </c>
      <c r="BN287" s="2">
        <f t="shared" si="208"/>
        <v>1.2509756828936469</v>
      </c>
      <c r="BO287" s="2">
        <f t="shared" si="209"/>
        <v>1.5777275915401874</v>
      </c>
      <c r="BP287" s="2">
        <f t="shared" si="210"/>
        <v>1.2903296465537202</v>
      </c>
      <c r="BQ287" s="2">
        <f t="shared" si="211"/>
        <v>1.4438503091982693</v>
      </c>
      <c r="BR287" s="2">
        <f t="shared" si="212"/>
        <v>4.6865583295885758</v>
      </c>
      <c r="BS287" s="1">
        <f t="shared" si="224"/>
        <v>12.984656508292103</v>
      </c>
      <c r="BT287" s="1">
        <f t="shared" si="225"/>
        <v>8.5194253922024057</v>
      </c>
      <c r="BU287" s="1">
        <f t="shared" si="226"/>
        <v>10.346171683184807</v>
      </c>
      <c r="BV287" s="1">
        <f t="shared" si="227"/>
        <v>13.048567413888097</v>
      </c>
      <c r="BW287" s="1">
        <f t="shared" si="228"/>
        <v>10.671647925456057</v>
      </c>
      <c r="BX287" s="1">
        <f t="shared" si="229"/>
        <v>11.941337779828579</v>
      </c>
      <c r="BY287" s="1">
        <f t="shared" si="230"/>
        <v>38.760095615148316</v>
      </c>
    </row>
    <row r="288" spans="1:77" x14ac:dyDescent="0.25">
      <c r="A288" s="1">
        <v>20090731</v>
      </c>
      <c r="B288" s="1">
        <v>2009</v>
      </c>
      <c r="C288" s="1">
        <v>7</v>
      </c>
      <c r="D288" s="1">
        <v>24.085999999999999</v>
      </c>
      <c r="E288" s="1">
        <v>330.22899999999998</v>
      </c>
      <c r="F288" s="1">
        <f t="shared" si="213"/>
        <v>13.695257088</v>
      </c>
      <c r="G288" s="1">
        <v>452.21100000000001</v>
      </c>
      <c r="H288" s="1">
        <v>19.422999999999998</v>
      </c>
      <c r="I288" s="1">
        <v>644.57000000000005</v>
      </c>
      <c r="J288" s="1">
        <v>153.41895830000001</v>
      </c>
      <c r="K288" s="1">
        <f t="shared" si="214"/>
        <v>8.3536271999999998E-3</v>
      </c>
      <c r="L288" s="1">
        <f t="shared" si="215"/>
        <v>1.9883096995680001E-3</v>
      </c>
      <c r="M288" s="1">
        <f t="shared" si="185"/>
        <v>6.3653175004320002E-3</v>
      </c>
      <c r="N288" s="1">
        <f t="shared" si="186"/>
        <v>0.23801752842980592</v>
      </c>
      <c r="O288" s="1">
        <f t="shared" si="187"/>
        <v>3.2597112432965409</v>
      </c>
      <c r="P288" s="1">
        <f t="shared" si="188"/>
        <v>10.435545844703459</v>
      </c>
      <c r="Q288" s="1">
        <v>42.051200000000001</v>
      </c>
      <c r="R288" s="1">
        <v>97.078400000000002</v>
      </c>
      <c r="S288" s="1">
        <v>0.302244813</v>
      </c>
      <c r="T288" s="1">
        <v>2.5310100000000002</v>
      </c>
      <c r="U288" s="1">
        <v>0.27803792199999999</v>
      </c>
      <c r="V288" s="1">
        <v>4.4699999999999997E-2</v>
      </c>
      <c r="W288" s="1">
        <v>0.22746666700000001</v>
      </c>
      <c r="X288" s="1">
        <v>2.7155556000000001E-2</v>
      </c>
      <c r="Y288" s="1">
        <v>0.16392222200000001</v>
      </c>
      <c r="Z288" s="1">
        <v>0.671524801</v>
      </c>
      <c r="AA288" s="1">
        <v>0.16235628199999999</v>
      </c>
      <c r="AB288" s="1">
        <v>2.3111111110000002</v>
      </c>
      <c r="AC288" s="1">
        <v>0.66469075300000002</v>
      </c>
      <c r="AD288" s="1">
        <v>0.26974576</v>
      </c>
      <c r="AE288" s="1">
        <f t="shared" si="189"/>
        <v>0.11274771305947272</v>
      </c>
      <c r="AF288" s="1">
        <v>0.99345463000000001</v>
      </c>
      <c r="AG288" s="1">
        <v>1.156017742</v>
      </c>
      <c r="AH288" s="1">
        <v>0.856311716</v>
      </c>
      <c r="AI288" s="1">
        <v>0.69917857100000003</v>
      </c>
      <c r="AJ288" s="1">
        <v>0.90809084500000004</v>
      </c>
      <c r="AK288" s="1">
        <v>0.930423891</v>
      </c>
      <c r="AL288" s="1">
        <v>0.29741884299999999</v>
      </c>
      <c r="AM288" s="1">
        <v>0.302244813</v>
      </c>
      <c r="AN288" s="1">
        <f t="shared" si="190"/>
        <v>0.73025423972437642</v>
      </c>
      <c r="AO288" s="1">
        <f t="shared" si="191"/>
        <v>0.23068828730650015</v>
      </c>
      <c r="AP288" s="1">
        <f t="shared" si="192"/>
        <v>3.1593354018529265</v>
      </c>
      <c r="AQ288" s="1">
        <f t="shared" si="193"/>
        <v>10.535921686147073</v>
      </c>
      <c r="AR288" s="1">
        <f t="shared" si="194"/>
        <v>0.36826278982006394</v>
      </c>
      <c r="AS288" s="1">
        <f t="shared" si="195"/>
        <v>0.59477777777500007</v>
      </c>
      <c r="AT288" s="1">
        <f t="shared" si="196"/>
        <v>0.66770625196155342</v>
      </c>
      <c r="AU288" s="1">
        <f t="shared" si="197"/>
        <v>0.62115740789748042</v>
      </c>
      <c r="AV288" s="1">
        <f t="shared" si="198"/>
        <v>1.6899537031025198</v>
      </c>
      <c r="AW288" s="1">
        <f t="shared" si="216"/>
        <v>2.0043267939452334</v>
      </c>
      <c r="AX288" s="1">
        <f t="shared" si="217"/>
        <v>8.8479143961028992</v>
      </c>
      <c r="AY288" s="1">
        <f t="shared" si="218"/>
        <v>4.2228533211069399</v>
      </c>
      <c r="AZ288" s="1">
        <f t="shared" si="219"/>
        <v>2.7187303858859733</v>
      </c>
      <c r="BA288" s="1">
        <f t="shared" si="220"/>
        <v>3.2241960164222112</v>
      </c>
      <c r="BB288" s="1">
        <f t="shared" si="221"/>
        <v>4.0201375822802721</v>
      </c>
      <c r="BC288" s="1">
        <f t="shared" si="222"/>
        <v>3.4270586309746083</v>
      </c>
      <c r="BD288" s="1">
        <f t="shared" si="223"/>
        <v>3.7644089060883297</v>
      </c>
      <c r="BE288" s="1">
        <f t="shared" si="199"/>
        <v>0.46389123880532113</v>
      </c>
      <c r="BF288" s="1">
        <f t="shared" si="200"/>
        <v>0.29865948703037476</v>
      </c>
      <c r="BG288" s="1">
        <f t="shared" si="201"/>
        <v>0.35418617945678926</v>
      </c>
      <c r="BH288" s="1">
        <f t="shared" si="202"/>
        <v>0.44162239637605383</v>
      </c>
      <c r="BI288" s="1">
        <f t="shared" si="203"/>
        <v>0.37647115656021607</v>
      </c>
      <c r="BJ288" s="1">
        <f t="shared" si="204"/>
        <v>0.41352994717736169</v>
      </c>
      <c r="BK288" s="1">
        <f t="shared" si="205"/>
        <v>0.27803792247770631</v>
      </c>
      <c r="BL288" s="2">
        <f t="shared" si="206"/>
        <v>1.57</v>
      </c>
      <c r="BM288" s="2">
        <f t="shared" si="207"/>
        <v>1.0107873471489883</v>
      </c>
      <c r="BN288" s="2">
        <f t="shared" si="208"/>
        <v>1.1987126620007651</v>
      </c>
      <c r="BO288" s="2">
        <f t="shared" si="209"/>
        <v>1.4946330180669309</v>
      </c>
      <c r="BP288" s="2">
        <f t="shared" si="210"/>
        <v>1.2741342503508375</v>
      </c>
      <c r="BQ288" s="2">
        <f t="shared" si="211"/>
        <v>1.399556539891718</v>
      </c>
      <c r="BR288" s="2">
        <f t="shared" si="212"/>
        <v>0.94099543551239784</v>
      </c>
      <c r="BS288" s="1">
        <f t="shared" si="224"/>
        <v>14.291883871771553</v>
      </c>
      <c r="BT288" s="1">
        <f t="shared" si="225"/>
        <v>9.2013091621078846</v>
      </c>
      <c r="BU288" s="1">
        <f t="shared" si="226"/>
        <v>10.912014115246549</v>
      </c>
      <c r="BV288" s="1">
        <f t="shared" si="227"/>
        <v>13.605809888616566</v>
      </c>
      <c r="BW288" s="1">
        <f t="shared" si="228"/>
        <v>11.598585186662977</v>
      </c>
      <c r="BX288" s="1">
        <f t="shared" si="229"/>
        <v>12.740318178414549</v>
      </c>
      <c r="BY288" s="1">
        <f t="shared" si="230"/>
        <v>8.5659856612804379</v>
      </c>
    </row>
    <row r="289" spans="1:77" x14ac:dyDescent="0.25">
      <c r="A289" s="1">
        <v>20060804</v>
      </c>
      <c r="B289" s="1">
        <v>2006</v>
      </c>
      <c r="C289" s="1">
        <v>8</v>
      </c>
      <c r="D289" s="1">
        <v>21.449000000000002</v>
      </c>
      <c r="E289" s="1">
        <v>330.14</v>
      </c>
      <c r="F289" s="1">
        <f t="shared" si="213"/>
        <v>13.691566079999999</v>
      </c>
      <c r="G289" s="1">
        <v>444.95800000000003</v>
      </c>
      <c r="H289" s="1">
        <v>14.583</v>
      </c>
      <c r="I289" s="1">
        <v>647.34614580000004</v>
      </c>
      <c r="J289" s="1">
        <v>130.97320830000001</v>
      </c>
      <c r="K289" s="1">
        <f t="shared" si="214"/>
        <v>8.3896060495679999E-3</v>
      </c>
      <c r="L289" s="1">
        <f t="shared" si="215"/>
        <v>1.6974127795680001E-3</v>
      </c>
      <c r="M289" s="1">
        <f t="shared" si="185"/>
        <v>6.6921932699999997E-3</v>
      </c>
      <c r="N289" s="1">
        <f t="shared" si="186"/>
        <v>0.20232329975200727</v>
      </c>
      <c r="O289" s="1">
        <f t="shared" si="187"/>
        <v>2.7701228280782551</v>
      </c>
      <c r="P289" s="1">
        <f t="shared" si="188"/>
        <v>10.921443251921744</v>
      </c>
      <c r="Q289" s="1">
        <v>18.004999999999999</v>
      </c>
      <c r="R289" s="1">
        <v>125.06</v>
      </c>
      <c r="S289" s="1">
        <v>0.125851886</v>
      </c>
      <c r="T289" s="1">
        <v>0.74909499999999996</v>
      </c>
      <c r="U289" s="1">
        <v>9.3470502999999996E-2</v>
      </c>
      <c r="V289" s="1">
        <v>6.5411110999999994E-2</v>
      </c>
      <c r="W289" s="1">
        <v>0.26792222199999999</v>
      </c>
      <c r="X289" s="1">
        <v>3.6955556000000001E-2</v>
      </c>
      <c r="Y289" s="1">
        <v>0.21510000000000001</v>
      </c>
      <c r="Z289" s="1">
        <v>0.60753333399999998</v>
      </c>
      <c r="AA289" s="1">
        <v>0.10935774700000001</v>
      </c>
      <c r="AB289" s="1">
        <v>2.0222222219999999</v>
      </c>
      <c r="AC289" s="1">
        <v>0.58534133399999999</v>
      </c>
      <c r="AD289" s="1">
        <v>0.25804233199999999</v>
      </c>
      <c r="AE289" s="1">
        <f t="shared" si="189"/>
        <v>9.8396483139178398E-2</v>
      </c>
      <c r="AF289" s="1">
        <v>0.93783049299999999</v>
      </c>
      <c r="AG289" s="1">
        <v>1.0441867730000001</v>
      </c>
      <c r="AH289" s="1">
        <v>0.78593541499999997</v>
      </c>
      <c r="AI289" s="1">
        <v>0.87203571400000002</v>
      </c>
      <c r="AJ289" s="1">
        <v>0.86668573999999998</v>
      </c>
      <c r="AK289" s="1">
        <v>0.95321480700000005</v>
      </c>
      <c r="AL289" s="1">
        <v>3.8017479E-2</v>
      </c>
      <c r="AM289" s="1">
        <v>0.125851886</v>
      </c>
      <c r="AN289" s="1">
        <f t="shared" si="190"/>
        <v>0.74195766791472451</v>
      </c>
      <c r="AO289" s="1">
        <f t="shared" si="191"/>
        <v>0.22310879574295317</v>
      </c>
      <c r="AP289" s="1">
        <f t="shared" si="192"/>
        <v>3.0547088199438659</v>
      </c>
      <c r="AQ289" s="1">
        <f t="shared" si="193"/>
        <v>10.636857260056134</v>
      </c>
      <c r="AR289" s="1">
        <f t="shared" si="194"/>
        <v>0.38619577179522591</v>
      </c>
      <c r="AS289" s="1">
        <f t="shared" si="195"/>
        <v>0.58755555555000005</v>
      </c>
      <c r="AT289" s="1">
        <f t="shared" si="196"/>
        <v>0.77103794515927471</v>
      </c>
      <c r="AU289" s="1">
        <f t="shared" si="197"/>
        <v>0.59675810925205774</v>
      </c>
      <c r="AV289" s="1">
        <f t="shared" si="198"/>
        <v>1.4254641127479422</v>
      </c>
      <c r="AW289" s="1">
        <f t="shared" si="216"/>
        <v>1.7714192995050821</v>
      </c>
      <c r="AX289" s="1">
        <f t="shared" si="217"/>
        <v>8.7370779029911265</v>
      </c>
      <c r="AY289" s="1">
        <f t="shared" si="218"/>
        <v>0.4486107087566939</v>
      </c>
      <c r="AZ289" s="1">
        <f t="shared" si="219"/>
        <v>0.28406484988061198</v>
      </c>
      <c r="BA289" s="1">
        <f t="shared" si="220"/>
        <v>0.36706826128391773</v>
      </c>
      <c r="BB289" s="1">
        <f t="shared" si="221"/>
        <v>0.46961222555934612</v>
      </c>
      <c r="BC289" s="1">
        <f t="shared" si="222"/>
        <v>0.3668454994264313</v>
      </c>
      <c r="BD289" s="1">
        <f t="shared" si="223"/>
        <v>0.43513075123276418</v>
      </c>
      <c r="BE289" s="1">
        <f t="shared" si="199"/>
        <v>5.5976703184903824E-2</v>
      </c>
      <c r="BF289" s="1">
        <f t="shared" si="200"/>
        <v>3.5445016083321512E-2</v>
      </c>
      <c r="BG289" s="1">
        <f t="shared" si="201"/>
        <v>4.5802007641401389E-2</v>
      </c>
      <c r="BH289" s="1">
        <f t="shared" si="202"/>
        <v>5.8597228396513129E-2</v>
      </c>
      <c r="BI289" s="1">
        <f t="shared" si="203"/>
        <v>4.5774211884113306E-2</v>
      </c>
      <c r="BJ289" s="1">
        <f t="shared" si="204"/>
        <v>5.4294702362067099E-2</v>
      </c>
      <c r="BK289" s="1">
        <f t="shared" si="205"/>
        <v>9.347050271828769E-2</v>
      </c>
      <c r="BL289" s="2">
        <f t="shared" si="206"/>
        <v>1.57</v>
      </c>
      <c r="BM289" s="2">
        <f t="shared" si="207"/>
        <v>0.99413992044144683</v>
      </c>
      <c r="BN289" s="2">
        <f t="shared" si="208"/>
        <v>1.2846264232366069</v>
      </c>
      <c r="BO289" s="2">
        <f t="shared" si="209"/>
        <v>1.643498872712035</v>
      </c>
      <c r="BP289" s="2">
        <f t="shared" si="210"/>
        <v>1.2838468250027106</v>
      </c>
      <c r="BQ289" s="2">
        <f t="shared" si="211"/>
        <v>1.522824279716319</v>
      </c>
      <c r="BR289" s="2">
        <f t="shared" si="212"/>
        <v>2.6216029333304478</v>
      </c>
      <c r="BS289" s="1">
        <f t="shared" si="224"/>
        <v>12.582356099491671</v>
      </c>
      <c r="BT289" s="1">
        <f t="shared" si="225"/>
        <v>7.9672754724296846</v>
      </c>
      <c r="BU289" s="1">
        <f t="shared" si="226"/>
        <v>10.295303892980439</v>
      </c>
      <c r="BV289" s="1">
        <f t="shared" si="227"/>
        <v>13.171393672341374</v>
      </c>
      <c r="BW289" s="1">
        <f t="shared" si="228"/>
        <v>10.289056005978262</v>
      </c>
      <c r="BX289" s="1">
        <f t="shared" si="229"/>
        <v>12.204278576014419</v>
      </c>
      <c r="BY289" s="1">
        <f t="shared" si="230"/>
        <v>21.010153922697842</v>
      </c>
    </row>
    <row r="290" spans="1:77" x14ac:dyDescent="0.25">
      <c r="A290" s="1">
        <v>20140712</v>
      </c>
      <c r="B290" s="1">
        <v>2014</v>
      </c>
      <c r="C290" s="1">
        <v>7</v>
      </c>
      <c r="D290" s="1">
        <v>20.620999999999999</v>
      </c>
      <c r="E290" s="1">
        <v>330.10700000000003</v>
      </c>
      <c r="F290" s="1">
        <f t="shared" si="213"/>
        <v>13.690197504000002</v>
      </c>
      <c r="G290" s="1">
        <v>478.14499999999998</v>
      </c>
      <c r="H290" s="1">
        <v>11.813000000000001</v>
      </c>
      <c r="I290" s="1">
        <v>668.90764579999995</v>
      </c>
      <c r="J290" s="1">
        <v>185.7739583</v>
      </c>
      <c r="K290" s="1">
        <f t="shared" si="214"/>
        <v>8.6690430895680001E-3</v>
      </c>
      <c r="L290" s="1">
        <f t="shared" si="215"/>
        <v>2.4076304995679998E-3</v>
      </c>
      <c r="M290" s="1">
        <f t="shared" si="185"/>
        <v>6.2614125900000003E-3</v>
      </c>
      <c r="N290" s="1">
        <f t="shared" si="186"/>
        <v>0.27772736560339079</v>
      </c>
      <c r="O290" s="1">
        <f t="shared" si="187"/>
        <v>3.8021424873760368</v>
      </c>
      <c r="P290" s="1">
        <f t="shared" si="188"/>
        <v>9.8880550166239658</v>
      </c>
      <c r="Q290" s="1">
        <v>26.659700000000001</v>
      </c>
      <c r="R290" s="1">
        <v>82.034599999999998</v>
      </c>
      <c r="S290" s="1">
        <v>0.245272291</v>
      </c>
      <c r="T290" s="1">
        <v>2.5486300000000002</v>
      </c>
      <c r="U290" s="1">
        <v>0.30688694599999999</v>
      </c>
      <c r="V290" s="1">
        <v>5.6533332999999998E-2</v>
      </c>
      <c r="W290" s="1">
        <v>0.244733333</v>
      </c>
      <c r="X290" s="1">
        <v>3.4188889E-2</v>
      </c>
      <c r="Y290" s="1">
        <v>0.20427777799999999</v>
      </c>
      <c r="Z290" s="1">
        <v>0.62469573099999998</v>
      </c>
      <c r="AA290" s="1">
        <v>9.0099229000000003E-2</v>
      </c>
      <c r="AB290" s="1">
        <v>1.877777778</v>
      </c>
      <c r="AC290" s="1">
        <v>0.60662270600000001</v>
      </c>
      <c r="AD290" s="1">
        <v>0.30960901000000002</v>
      </c>
      <c r="AE290" s="1">
        <f t="shared" si="189"/>
        <v>0.16162968730839977</v>
      </c>
      <c r="AF290" s="1">
        <v>0.91419236400000004</v>
      </c>
      <c r="AG290" s="1">
        <v>1.00984626</v>
      </c>
      <c r="AH290" s="1">
        <v>0.76383773700000002</v>
      </c>
      <c r="AI290" s="1">
        <v>0.97096428599999995</v>
      </c>
      <c r="AJ290" s="1">
        <v>0.85164002299999997</v>
      </c>
      <c r="AK290" s="1">
        <v>0.96650868000000001</v>
      </c>
      <c r="AL290" s="1">
        <v>0.213635722</v>
      </c>
      <c r="AM290" s="1">
        <v>0.245272291</v>
      </c>
      <c r="AN290" s="1">
        <f t="shared" si="190"/>
        <v>0.69039099018080297</v>
      </c>
      <c r="AO290" s="1">
        <f t="shared" si="191"/>
        <v>0.26187160166786749</v>
      </c>
      <c r="AP290" s="1">
        <f t="shared" si="192"/>
        <v>3.5850739475219222</v>
      </c>
      <c r="AQ290" s="1">
        <f t="shared" si="193"/>
        <v>10.10512355647808</v>
      </c>
      <c r="AR290" s="1">
        <f t="shared" si="194"/>
        <v>0.36385146864757661</v>
      </c>
      <c r="AS290" s="1">
        <f t="shared" si="195"/>
        <v>0.58394444445000004</v>
      </c>
      <c r="AT290" s="1">
        <f t="shared" si="196"/>
        <v>0.99055248639805027</v>
      </c>
      <c r="AU290" s="1">
        <f t="shared" si="197"/>
        <v>0.6178547482732909</v>
      </c>
      <c r="AV290" s="1">
        <f t="shared" si="198"/>
        <v>1.2599230297267092</v>
      </c>
      <c r="AW290" s="1">
        <f t="shared" si="216"/>
        <v>1.8033913529469578</v>
      </c>
      <c r="AX290" s="1">
        <f t="shared" si="217"/>
        <v>8.2028446111785787</v>
      </c>
      <c r="AY290" s="1">
        <f t="shared" si="218"/>
        <v>2.5464754300200076</v>
      </c>
      <c r="AZ290" s="1">
        <f t="shared" si="219"/>
        <v>1.731425586184133</v>
      </c>
      <c r="BA290" s="1">
        <f t="shared" si="220"/>
        <v>1.9510598426988492</v>
      </c>
      <c r="BB290" s="1">
        <f t="shared" si="221"/>
        <v>2.4500957433587613</v>
      </c>
      <c r="BC290" s="1">
        <f t="shared" si="222"/>
        <v>2.0622714271887457</v>
      </c>
      <c r="BD290" s="1">
        <f t="shared" si="223"/>
        <v>2.3450349557155574</v>
      </c>
      <c r="BE290" s="1">
        <f t="shared" si="199"/>
        <v>0.30662750879614209</v>
      </c>
      <c r="BF290" s="1">
        <f t="shared" si="200"/>
        <v>0.2084853079275025</v>
      </c>
      <c r="BG290" s="1">
        <f t="shared" si="201"/>
        <v>0.23493202095189292</v>
      </c>
      <c r="BH290" s="1">
        <f t="shared" si="202"/>
        <v>0.29502218841052241</v>
      </c>
      <c r="BI290" s="1">
        <f t="shared" si="203"/>
        <v>0.24832328744494553</v>
      </c>
      <c r="BJ290" s="1">
        <f t="shared" si="204"/>
        <v>0.28237155482991766</v>
      </c>
      <c r="BK290" s="1">
        <f t="shared" si="205"/>
        <v>0.30688694598438421</v>
      </c>
      <c r="BL290" s="2">
        <f t="shared" si="206"/>
        <v>1.57</v>
      </c>
      <c r="BM290" s="2">
        <f t="shared" si="207"/>
        <v>1.0674904372777436</v>
      </c>
      <c r="BN290" s="2">
        <f t="shared" si="208"/>
        <v>1.2029034000980428</v>
      </c>
      <c r="BO290" s="2">
        <f t="shared" si="209"/>
        <v>1.5105782179265055</v>
      </c>
      <c r="BP290" s="2">
        <f t="shared" si="210"/>
        <v>1.2714696173844064</v>
      </c>
      <c r="BQ290" s="2">
        <f t="shared" si="211"/>
        <v>1.4458042033590317</v>
      </c>
      <c r="BR290" s="2">
        <f t="shared" si="212"/>
        <v>1.5713283752235383</v>
      </c>
      <c r="BS290" s="1">
        <f t="shared" si="224"/>
        <v>13.038511909214956</v>
      </c>
      <c r="BT290" s="1">
        <f t="shared" si="225"/>
        <v>8.865278203451556</v>
      </c>
      <c r="BU290" s="1">
        <f t="shared" si="226"/>
        <v>9.9898536992442644</v>
      </c>
      <c r="BV290" s="1">
        <f t="shared" si="227"/>
        <v>12.545026805245508</v>
      </c>
      <c r="BW290" s="1">
        <f t="shared" si="228"/>
        <v>10.559281368453226</v>
      </c>
      <c r="BX290" s="1">
        <f t="shared" si="229"/>
        <v>12.007092562987118</v>
      </c>
      <c r="BY290" s="1">
        <f t="shared" si="230"/>
        <v>13.049543779388213</v>
      </c>
    </row>
    <row r="291" spans="1:77" x14ac:dyDescent="0.25">
      <c r="A291" s="1">
        <v>20110628</v>
      </c>
      <c r="B291" s="1">
        <v>2011</v>
      </c>
      <c r="C291" s="1">
        <v>6</v>
      </c>
      <c r="D291" s="1">
        <v>24.029</v>
      </c>
      <c r="E291" s="1">
        <v>329.80599999999998</v>
      </c>
      <c r="F291" s="1">
        <f t="shared" si="213"/>
        <v>13.677714432</v>
      </c>
      <c r="G291" s="1">
        <v>487.34300000000002</v>
      </c>
      <c r="H291" s="1">
        <v>15.305999999999999</v>
      </c>
      <c r="I291" s="1">
        <v>642.99824999999998</v>
      </c>
      <c r="J291" s="1">
        <v>198.0180417</v>
      </c>
      <c r="K291" s="1">
        <f t="shared" si="214"/>
        <v>8.3332573200000006E-3</v>
      </c>
      <c r="L291" s="1">
        <f t="shared" si="215"/>
        <v>2.5663138204319999E-3</v>
      </c>
      <c r="M291" s="1">
        <f t="shared" si="185"/>
        <v>5.7669434995680008E-3</v>
      </c>
      <c r="N291" s="1">
        <f t="shared" si="186"/>
        <v>0.30796046754404077</v>
      </c>
      <c r="O291" s="1">
        <f t="shared" si="187"/>
        <v>4.2121953314125937</v>
      </c>
      <c r="P291" s="1">
        <f t="shared" si="188"/>
        <v>9.4655191005874073</v>
      </c>
      <c r="Q291" s="1">
        <v>48.763500000000001</v>
      </c>
      <c r="R291" s="1">
        <v>89.603300000000004</v>
      </c>
      <c r="S291" s="1">
        <v>0.35242196799999997</v>
      </c>
      <c r="T291" s="1">
        <v>4.5347799999999996</v>
      </c>
      <c r="U291" s="1">
        <v>0.50870367699999997</v>
      </c>
      <c r="V291" s="1">
        <v>5.9255556000000001E-2</v>
      </c>
      <c r="W291" s="1">
        <v>0.29042222200000001</v>
      </c>
      <c r="X291" s="1">
        <v>3.6011110999999998E-2</v>
      </c>
      <c r="Y291" s="1">
        <v>0.21691111099999999</v>
      </c>
      <c r="Z291" s="1">
        <v>0.66108480599999997</v>
      </c>
      <c r="AA291" s="1">
        <v>0.14489706499999999</v>
      </c>
      <c r="AB291" s="1">
        <v>2.4111111109999999</v>
      </c>
      <c r="AC291" s="1">
        <v>0.65174515899999996</v>
      </c>
      <c r="AD291" s="1">
        <v>0.323256926</v>
      </c>
      <c r="AE291" s="1">
        <f t="shared" si="189"/>
        <v>0.17836532924586143</v>
      </c>
      <c r="AF291" s="1">
        <v>0.99274115399999996</v>
      </c>
      <c r="AG291" s="1">
        <v>1.15339909</v>
      </c>
      <c r="AH291" s="1">
        <v>0.85479049900000004</v>
      </c>
      <c r="AI291" s="1">
        <v>0.84621428600000004</v>
      </c>
      <c r="AJ291" s="1">
        <v>0.89445083199999997</v>
      </c>
      <c r="AK291" s="1">
        <v>0.94977515599999995</v>
      </c>
      <c r="AL291" s="1">
        <v>0.37120877600000002</v>
      </c>
      <c r="AM291" s="1">
        <v>0.35242196799999997</v>
      </c>
      <c r="AN291" s="1">
        <f t="shared" si="190"/>
        <v>0.67674307417978707</v>
      </c>
      <c r="AO291" s="1">
        <f t="shared" si="191"/>
        <v>0.2745087963744075</v>
      </c>
      <c r="AP291" s="1">
        <f t="shared" si="192"/>
        <v>3.7546529258811829</v>
      </c>
      <c r="AQ291" s="1">
        <f t="shared" si="193"/>
        <v>9.9230615061188168</v>
      </c>
      <c r="AR291" s="1">
        <f t="shared" si="194"/>
        <v>0.33415066457134313</v>
      </c>
      <c r="AS291" s="1">
        <f t="shared" si="195"/>
        <v>0.59727777777500002</v>
      </c>
      <c r="AT291" s="1">
        <f t="shared" si="196"/>
        <v>0.74696446742982858</v>
      </c>
      <c r="AU291" s="1">
        <f t="shared" si="197"/>
        <v>0.66534468318471873</v>
      </c>
      <c r="AV291" s="1">
        <f t="shared" si="198"/>
        <v>1.7457664278152811</v>
      </c>
      <c r="AW291" s="1">
        <f t="shared" si="216"/>
        <v>2.2640754496957611</v>
      </c>
      <c r="AX291" s="1">
        <f t="shared" si="217"/>
        <v>8.4558228614408986</v>
      </c>
      <c r="AY291" s="1">
        <f t="shared" si="218"/>
        <v>5.1575715264464952</v>
      </c>
      <c r="AZ291" s="1">
        <f t="shared" si="219"/>
        <v>3.5705630558244699</v>
      </c>
      <c r="BA291" s="1">
        <f t="shared" si="220"/>
        <v>4.1397593195533329</v>
      </c>
      <c r="BB291" s="1">
        <f t="shared" si="221"/>
        <v>4.9548525383509583</v>
      </c>
      <c r="BC291" s="1">
        <f t="shared" si="222"/>
        <v>4.1891197874943868</v>
      </c>
      <c r="BD291" s="1">
        <f t="shared" si="223"/>
        <v>4.7839960991582622</v>
      </c>
      <c r="BE291" s="1">
        <f t="shared" si="199"/>
        <v>0.57856733899803303</v>
      </c>
      <c r="BF291" s="1">
        <f t="shared" si="200"/>
        <v>0.40053950882507061</v>
      </c>
      <c r="BG291" s="1">
        <f t="shared" si="201"/>
        <v>0.46439094859368735</v>
      </c>
      <c r="BH291" s="1">
        <f t="shared" si="202"/>
        <v>0.55582667802893204</v>
      </c>
      <c r="BI291" s="1">
        <f t="shared" si="203"/>
        <v>0.46992811941951396</v>
      </c>
      <c r="BJ291" s="1">
        <f t="shared" si="204"/>
        <v>0.53666030198014358</v>
      </c>
      <c r="BK291" s="1">
        <f t="shared" si="205"/>
        <v>0.50870367654390658</v>
      </c>
      <c r="BL291" s="2">
        <f t="shared" si="206"/>
        <v>1.5700000000000003</v>
      </c>
      <c r="BM291" s="2">
        <f t="shared" si="207"/>
        <v>1.0869037819251992</v>
      </c>
      <c r="BN291" s="2">
        <f t="shared" si="208"/>
        <v>1.2601710123401348</v>
      </c>
      <c r="BO291" s="2">
        <f t="shared" si="209"/>
        <v>1.5082909554083732</v>
      </c>
      <c r="BP291" s="2">
        <f t="shared" si="210"/>
        <v>1.2751966759242612</v>
      </c>
      <c r="BQ291" s="2">
        <f t="shared" si="211"/>
        <v>1.4562810883309989</v>
      </c>
      <c r="BR291" s="2">
        <f t="shared" si="212"/>
        <v>1.3804180055463666</v>
      </c>
      <c r="BS291" s="1">
        <f t="shared" si="224"/>
        <v>13.995583142567483</v>
      </c>
      <c r="BT291" s="1">
        <f t="shared" si="225"/>
        <v>9.6890778649077465</v>
      </c>
      <c r="BU291" s="1">
        <f t="shared" si="226"/>
        <v>11.233648520420246</v>
      </c>
      <c r="BV291" s="1">
        <f t="shared" si="227"/>
        <v>13.445485012484349</v>
      </c>
      <c r="BW291" s="1">
        <f t="shared" si="228"/>
        <v>11.367593057976865</v>
      </c>
      <c r="BX291" s="1">
        <f t="shared" si="229"/>
        <v>12.981849076869524</v>
      </c>
      <c r="BY291" s="1">
        <f t="shared" si="230"/>
        <v>12.305576412816148</v>
      </c>
    </row>
    <row r="292" spans="1:77" x14ac:dyDescent="0.25">
      <c r="A292" s="1">
        <v>20130721</v>
      </c>
      <c r="B292" s="1">
        <v>2013</v>
      </c>
      <c r="C292" s="1">
        <v>7</v>
      </c>
      <c r="D292" s="1">
        <v>24.280999999999999</v>
      </c>
      <c r="E292" s="1">
        <v>329.70299999999997</v>
      </c>
      <c r="F292" s="1">
        <f t="shared" si="213"/>
        <v>13.673442816</v>
      </c>
      <c r="G292" s="1">
        <v>467.69</v>
      </c>
      <c r="H292" s="1">
        <v>14.029</v>
      </c>
      <c r="I292" s="1">
        <v>691.07704869999998</v>
      </c>
      <c r="J292" s="1">
        <v>159.98131609999999</v>
      </c>
      <c r="K292" s="1">
        <f t="shared" si="214"/>
        <v>8.9563585511519984E-3</v>
      </c>
      <c r="L292" s="1">
        <f t="shared" si="215"/>
        <v>2.0733578566559997E-3</v>
      </c>
      <c r="M292" s="1">
        <f t="shared" si="185"/>
        <v>6.8830006944959991E-3</v>
      </c>
      <c r="N292" s="1">
        <f t="shared" si="186"/>
        <v>0.23149562903433751</v>
      </c>
      <c r="O292" s="1">
        <f t="shared" si="187"/>
        <v>3.1653422457549634</v>
      </c>
      <c r="P292" s="1">
        <f t="shared" si="188"/>
        <v>10.508100570245036</v>
      </c>
      <c r="Q292" s="1">
        <v>22.449300000000001</v>
      </c>
      <c r="R292" s="1">
        <v>94.783000000000001</v>
      </c>
      <c r="S292" s="1">
        <v>0.191494153</v>
      </c>
      <c r="T292" s="1">
        <v>3.0775000000000001</v>
      </c>
      <c r="U292" s="1">
        <v>0.353525702</v>
      </c>
      <c r="V292" s="1">
        <v>5.9022221999999999E-2</v>
      </c>
      <c r="W292" s="1">
        <v>0.2772</v>
      </c>
      <c r="X292" s="1">
        <v>3.5622222000000002E-2</v>
      </c>
      <c r="Y292" s="1">
        <v>0.21383333299999999</v>
      </c>
      <c r="Z292" s="1">
        <v>0.64890945300000002</v>
      </c>
      <c r="AA292" s="1">
        <v>0.12904758699999999</v>
      </c>
      <c r="AB292" s="1">
        <v>1.9444444439999999</v>
      </c>
      <c r="AC292" s="1">
        <v>0.63664772199999997</v>
      </c>
      <c r="AD292" s="1">
        <v>0.29503944900000001</v>
      </c>
      <c r="AE292" s="1">
        <f t="shared" si="189"/>
        <v>0.14376388595953404</v>
      </c>
      <c r="AF292" s="1">
        <v>0.99565501099999998</v>
      </c>
      <c r="AG292" s="1">
        <v>1.165100311</v>
      </c>
      <c r="AH292" s="1">
        <v>0.86151587900000004</v>
      </c>
      <c r="AI292" s="1">
        <v>0.89182142900000005</v>
      </c>
      <c r="AJ292" s="1">
        <v>0.88206842699999999</v>
      </c>
      <c r="AK292" s="1">
        <v>0.95585887199999997</v>
      </c>
      <c r="AL292" s="1">
        <v>0.134550225</v>
      </c>
      <c r="AM292" s="1">
        <v>0.191494153</v>
      </c>
      <c r="AN292" s="1">
        <f t="shared" si="190"/>
        <v>0.70496055079219133</v>
      </c>
      <c r="AO292" s="1">
        <f t="shared" si="191"/>
        <v>0.24949407111744892</v>
      </c>
      <c r="AP292" s="1">
        <f t="shared" si="192"/>
        <v>3.411442914355475</v>
      </c>
      <c r="AQ292" s="1">
        <f t="shared" si="193"/>
        <v>10.261999901644526</v>
      </c>
      <c r="AR292" s="1">
        <f t="shared" si="194"/>
        <v>0.3696157803286636</v>
      </c>
      <c r="AS292" s="1">
        <f t="shared" si="195"/>
        <v>0.58561111110000008</v>
      </c>
      <c r="AT292" s="1">
        <f t="shared" si="196"/>
        <v>0.90392228473987868</v>
      </c>
      <c r="AU292" s="1">
        <f t="shared" si="197"/>
        <v>0.61380166024601268</v>
      </c>
      <c r="AV292" s="1">
        <f t="shared" si="198"/>
        <v>1.3306427837539871</v>
      </c>
      <c r="AW292" s="1">
        <f t="shared" si="216"/>
        <v>1.8103956755167689</v>
      </c>
      <c r="AX292" s="1">
        <f t="shared" si="217"/>
        <v>8.3834934431334442</v>
      </c>
      <c r="AY292" s="1">
        <f t="shared" si="218"/>
        <v>1.8309227995134538</v>
      </c>
      <c r="AZ292" s="1">
        <f t="shared" si="219"/>
        <v>1.22073116711452</v>
      </c>
      <c r="BA292" s="1">
        <f t="shared" si="220"/>
        <v>1.3576468821501551</v>
      </c>
      <c r="BB292" s="1">
        <f t="shared" si="221"/>
        <v>1.7114131085922148</v>
      </c>
      <c r="BC292" s="1">
        <f t="shared" si="222"/>
        <v>1.4873461321441874</v>
      </c>
      <c r="BD292" s="1">
        <f t="shared" si="223"/>
        <v>1.6024307180104957</v>
      </c>
      <c r="BE292" s="1">
        <f t="shared" si="199"/>
        <v>0.21032600103131113</v>
      </c>
      <c r="BF292" s="1">
        <f t="shared" si="200"/>
        <v>0.14023065570089077</v>
      </c>
      <c r="BG292" s="1">
        <f t="shared" si="201"/>
        <v>0.15595875457509786</v>
      </c>
      <c r="BH292" s="1">
        <f t="shared" si="202"/>
        <v>0.19659740724099306</v>
      </c>
      <c r="BI292" s="1">
        <f t="shared" si="203"/>
        <v>0.17085786697637129</v>
      </c>
      <c r="BJ292" s="1">
        <f t="shared" si="204"/>
        <v>0.18407812985803809</v>
      </c>
      <c r="BK292" s="1">
        <f t="shared" si="205"/>
        <v>0.35352570209179035</v>
      </c>
      <c r="BL292" s="2">
        <f t="shared" si="206"/>
        <v>1.57</v>
      </c>
      <c r="BM292" s="2">
        <f t="shared" si="207"/>
        <v>1.0467661077130597</v>
      </c>
      <c r="BN292" s="2">
        <f t="shared" si="208"/>
        <v>1.1641701144046956</v>
      </c>
      <c r="BO292" s="2">
        <f t="shared" si="209"/>
        <v>1.4675215040217942</v>
      </c>
      <c r="BP292" s="2">
        <f t="shared" si="210"/>
        <v>1.2753860665708618</v>
      </c>
      <c r="BQ292" s="2">
        <f t="shared" si="211"/>
        <v>1.3740700743608782</v>
      </c>
      <c r="BR292" s="2">
        <f t="shared" si="212"/>
        <v>2.6389288512240721</v>
      </c>
      <c r="BS292" s="1">
        <f t="shared" si="224"/>
        <v>13.667110966504755</v>
      </c>
      <c r="BT292" s="1">
        <f t="shared" si="225"/>
        <v>9.11227296184118</v>
      </c>
      <c r="BU292" s="1">
        <f t="shared" si="226"/>
        <v>10.134294355068478</v>
      </c>
      <c r="BV292" s="1">
        <f t="shared" si="227"/>
        <v>12.775018624966759</v>
      </c>
      <c r="BW292" s="1">
        <f t="shared" si="228"/>
        <v>11.10244770506878</v>
      </c>
      <c r="BX292" s="1">
        <f t="shared" si="229"/>
        <v>11.961508396206089</v>
      </c>
      <c r="BY292" s="1">
        <f t="shared" si="230"/>
        <v>22.972314294516117</v>
      </c>
    </row>
    <row r="293" spans="1:77" x14ac:dyDescent="0.25">
      <c r="A293" s="1">
        <v>20130801</v>
      </c>
      <c r="B293" s="1">
        <v>2013</v>
      </c>
      <c r="C293" s="1">
        <v>8</v>
      </c>
      <c r="D293" s="1">
        <v>24.114000000000001</v>
      </c>
      <c r="E293" s="1">
        <v>329.62099999999998</v>
      </c>
      <c r="F293" s="1">
        <f t="shared" si="213"/>
        <v>13.670042111999999</v>
      </c>
      <c r="G293" s="1">
        <v>450.45299999999997</v>
      </c>
      <c r="H293" s="1">
        <v>15.624000000000001</v>
      </c>
      <c r="I293" s="1">
        <v>688.14437499999997</v>
      </c>
      <c r="J293" s="1">
        <v>97.408458330000002</v>
      </c>
      <c r="K293" s="1">
        <f t="shared" si="214"/>
        <v>8.9183510999999993E-3</v>
      </c>
      <c r="L293" s="1">
        <f t="shared" si="215"/>
        <v>1.2624136199568001E-3</v>
      </c>
      <c r="M293" s="1">
        <f t="shared" si="185"/>
        <v>7.6559374800431994E-3</v>
      </c>
      <c r="N293" s="1">
        <f t="shared" si="186"/>
        <v>0.14155235713435863</v>
      </c>
      <c r="O293" s="1">
        <f t="shared" si="187"/>
        <v>1.935026683079546</v>
      </c>
      <c r="P293" s="1">
        <f t="shared" si="188"/>
        <v>11.735015428920454</v>
      </c>
      <c r="Q293" s="1">
        <v>27.085699999999999</v>
      </c>
      <c r="R293" s="1">
        <v>103.956</v>
      </c>
      <c r="S293" s="1">
        <v>0.20669527300000001</v>
      </c>
      <c r="T293" s="1">
        <v>2.2590699999999999</v>
      </c>
      <c r="U293" s="1">
        <v>0.26519272399999999</v>
      </c>
      <c r="V293" s="1">
        <v>5.4611110999999997E-2</v>
      </c>
      <c r="W293" s="1">
        <v>0.24713333300000001</v>
      </c>
      <c r="X293" s="1">
        <v>3.2888888999999998E-2</v>
      </c>
      <c r="Y293" s="1">
        <v>0.186388889</v>
      </c>
      <c r="Z293" s="1">
        <v>0.63803071099999997</v>
      </c>
      <c r="AA293" s="1">
        <v>0.140118409</v>
      </c>
      <c r="AB293" s="1">
        <v>1.922222222</v>
      </c>
      <c r="AC293" s="1">
        <v>0.623158082</v>
      </c>
      <c r="AD293" s="1">
        <v>0.26824552200000001</v>
      </c>
      <c r="AE293" s="1">
        <f t="shared" si="189"/>
        <v>0.11090805885959536</v>
      </c>
      <c r="AF293" s="1">
        <v>0.99379377899999999</v>
      </c>
      <c r="AG293" s="1">
        <v>1.157309913</v>
      </c>
      <c r="AH293" s="1">
        <v>0.857058981</v>
      </c>
      <c r="AI293" s="1">
        <v>0.83485714300000002</v>
      </c>
      <c r="AJ293" s="1">
        <v>0.89071750699999996</v>
      </c>
      <c r="AK293" s="1">
        <v>0.948266214</v>
      </c>
      <c r="AL293" s="1">
        <v>0.156904813</v>
      </c>
      <c r="AM293" s="1">
        <v>0.20669527300000001</v>
      </c>
      <c r="AN293" s="1">
        <f t="shared" si="190"/>
        <v>0.73175447826965301</v>
      </c>
      <c r="AO293" s="1">
        <f t="shared" si="191"/>
        <v>0.22967769373922176</v>
      </c>
      <c r="AP293" s="1">
        <f t="shared" si="192"/>
        <v>3.1397037456021999</v>
      </c>
      <c r="AQ293" s="1">
        <f t="shared" si="193"/>
        <v>10.5303383663978</v>
      </c>
      <c r="AR293" s="1">
        <f t="shared" si="194"/>
        <v>0.38503609994011861</v>
      </c>
      <c r="AS293" s="1">
        <f t="shared" si="195"/>
        <v>0.58505555554999999</v>
      </c>
      <c r="AT293" s="1">
        <f t="shared" si="196"/>
        <v>0.84359165110440915</v>
      </c>
      <c r="AU293" s="1">
        <f t="shared" si="197"/>
        <v>0.59513248647925743</v>
      </c>
      <c r="AV293" s="1">
        <f t="shared" si="198"/>
        <v>1.3270897355207425</v>
      </c>
      <c r="AW293" s="1">
        <f t="shared" si="216"/>
        <v>1.7188826312399572</v>
      </c>
      <c r="AX293" s="1">
        <f t="shared" si="217"/>
        <v>8.5683943744192614</v>
      </c>
      <c r="AY293" s="1">
        <f t="shared" si="218"/>
        <v>2.0854523741443542</v>
      </c>
      <c r="AZ293" s="1">
        <f t="shared" si="219"/>
        <v>1.3398079744287863</v>
      </c>
      <c r="BA293" s="1">
        <f t="shared" si="220"/>
        <v>1.5677584395726814</v>
      </c>
      <c r="BB293" s="1">
        <f t="shared" si="221"/>
        <v>2.009269644522607</v>
      </c>
      <c r="BC293" s="1">
        <f t="shared" si="222"/>
        <v>1.7484878654500731</v>
      </c>
      <c r="BD293" s="1">
        <f t="shared" si="223"/>
        <v>1.8099187992465346</v>
      </c>
      <c r="BE293" s="1">
        <f t="shared" si="199"/>
        <v>0.24481171247565664</v>
      </c>
      <c r="BF293" s="1">
        <f t="shared" si="200"/>
        <v>0.15728035253887215</v>
      </c>
      <c r="BG293" s="1">
        <f t="shared" si="201"/>
        <v>0.1840395077338671</v>
      </c>
      <c r="BH293" s="1">
        <f t="shared" si="202"/>
        <v>0.23586860510432575</v>
      </c>
      <c r="BI293" s="1">
        <f t="shared" si="203"/>
        <v>0.20525537475261874</v>
      </c>
      <c r="BJ293" s="1">
        <f t="shared" si="204"/>
        <v>0.21246676557033561</v>
      </c>
      <c r="BK293" s="1">
        <f t="shared" si="205"/>
        <v>0.26519272372704872</v>
      </c>
      <c r="BL293" s="2">
        <f t="shared" si="206"/>
        <v>1.5700000000000005</v>
      </c>
      <c r="BM293" s="2">
        <f t="shared" si="207"/>
        <v>1.0086533482771309</v>
      </c>
      <c r="BN293" s="2">
        <f t="shared" si="208"/>
        <v>1.1802622685828521</v>
      </c>
      <c r="BO293" s="2">
        <f t="shared" si="209"/>
        <v>1.5126470309324536</v>
      </c>
      <c r="BP293" s="2">
        <f t="shared" si="210"/>
        <v>1.3163215726194277</v>
      </c>
      <c r="BQ293" s="2">
        <f t="shared" si="211"/>
        <v>1.3625688843567747</v>
      </c>
      <c r="BR293" s="2">
        <f t="shared" si="212"/>
        <v>1.7007052973123886</v>
      </c>
      <c r="BS293" s="1">
        <f t="shared" si="224"/>
        <v>13.374197640695847</v>
      </c>
      <c r="BT293" s="1">
        <f t="shared" si="225"/>
        <v>8.5923116119795981</v>
      </c>
      <c r="BU293" s="1">
        <f t="shared" si="226"/>
        <v>10.054178884001976</v>
      </c>
      <c r="BV293" s="1">
        <f t="shared" si="227"/>
        <v>12.885630797644836</v>
      </c>
      <c r="BW293" s="1">
        <f t="shared" si="228"/>
        <v>11.213213293582033</v>
      </c>
      <c r="BX293" s="1">
        <f t="shared" si="229"/>
        <v>11.607175514936271</v>
      </c>
      <c r="BY293" s="1">
        <f t="shared" si="230"/>
        <v>14.487623423461319</v>
      </c>
    </row>
    <row r="294" spans="1:77" x14ac:dyDescent="0.25">
      <c r="A294" s="1">
        <v>20120621</v>
      </c>
      <c r="B294" s="1">
        <v>2012</v>
      </c>
      <c r="C294" s="1">
        <v>6</v>
      </c>
      <c r="D294" s="1">
        <v>23.635000000000002</v>
      </c>
      <c r="E294" s="1">
        <v>329.38499999999999</v>
      </c>
      <c r="F294" s="1">
        <f t="shared" si="213"/>
        <v>13.660254720000001</v>
      </c>
      <c r="G294" s="1">
        <v>488.53300000000002</v>
      </c>
      <c r="H294" s="1">
        <v>14.195</v>
      </c>
      <c r="I294" s="1">
        <v>777.02466349999997</v>
      </c>
      <c r="J294" s="1">
        <v>192.7804888</v>
      </c>
      <c r="K294" s="1">
        <f t="shared" si="214"/>
        <v>1.0070239638959999E-2</v>
      </c>
      <c r="L294" s="1">
        <f t="shared" si="215"/>
        <v>2.4984351348479998E-3</v>
      </c>
      <c r="M294" s="1">
        <f t="shared" si="185"/>
        <v>7.5718045041120001E-3</v>
      </c>
      <c r="N294" s="1">
        <f t="shared" si="186"/>
        <v>0.2481008619876324</v>
      </c>
      <c r="O294" s="1">
        <f t="shared" si="187"/>
        <v>3.3891209710026242</v>
      </c>
      <c r="P294" s="1">
        <f t="shared" si="188"/>
        <v>10.271133748997377</v>
      </c>
      <c r="Q294" s="1">
        <v>108.452</v>
      </c>
      <c r="R294" s="1">
        <v>53.096499999999999</v>
      </c>
      <c r="S294" s="1">
        <v>0.67132780599999997</v>
      </c>
      <c r="T294" s="1">
        <v>8.2233199999999993</v>
      </c>
      <c r="U294" s="1">
        <v>0.89158717799999998</v>
      </c>
      <c r="V294" s="1">
        <v>5.7777778000000002E-2</v>
      </c>
      <c r="W294" s="1">
        <v>0.30332222199999997</v>
      </c>
      <c r="X294" s="1">
        <v>3.2966666999999998E-2</v>
      </c>
      <c r="Y294" s="1">
        <v>0.21318888899999999</v>
      </c>
      <c r="Z294" s="1">
        <v>0.67999015200000001</v>
      </c>
      <c r="AA294" s="1">
        <v>0.174504151</v>
      </c>
      <c r="AB294" s="1">
        <v>2.4</v>
      </c>
      <c r="AC294" s="1">
        <v>0.67518778800000001</v>
      </c>
      <c r="AD294" s="1">
        <v>0.32576714400000001</v>
      </c>
      <c r="AE294" s="1">
        <f t="shared" si="189"/>
        <v>0.18144346290619254</v>
      </c>
      <c r="AF294" s="1">
        <v>0.987024401</v>
      </c>
      <c r="AG294" s="1">
        <v>1.135693235</v>
      </c>
      <c r="AH294" s="1">
        <v>0.84427542</v>
      </c>
      <c r="AI294" s="1">
        <v>0.88589285699999998</v>
      </c>
      <c r="AJ294" s="1">
        <v>0.91758136800000001</v>
      </c>
      <c r="AK294" s="1">
        <v>0.95506583899999997</v>
      </c>
      <c r="AL294" s="1">
        <v>0.84018795000000002</v>
      </c>
      <c r="AM294" s="1">
        <v>0.67132780599999997</v>
      </c>
      <c r="AN294" s="1">
        <f t="shared" si="190"/>
        <v>0.67423285632700347</v>
      </c>
      <c r="AO294" s="1">
        <f t="shared" si="191"/>
        <v>0.27694353006835248</v>
      </c>
      <c r="AP294" s="1">
        <f t="shared" si="192"/>
        <v>3.7831191637896744</v>
      </c>
      <c r="AQ294" s="1">
        <f t="shared" si="193"/>
        <v>9.8771355562103267</v>
      </c>
      <c r="AR294" s="1">
        <f t="shared" si="194"/>
        <v>0.33274463748961974</v>
      </c>
      <c r="AS294" s="1">
        <f t="shared" si="195"/>
        <v>0.59699999999999998</v>
      </c>
      <c r="AT294" s="1">
        <f t="shared" si="196"/>
        <v>0.75768211395006202</v>
      </c>
      <c r="AU294" s="1">
        <f t="shared" si="197"/>
        <v>0.66605151294975229</v>
      </c>
      <c r="AV294" s="1">
        <f t="shared" si="198"/>
        <v>1.7339484870502475</v>
      </c>
      <c r="AW294" s="1">
        <f t="shared" si="216"/>
        <v>2.2654758215196984</v>
      </c>
      <c r="AX294" s="1">
        <f t="shared" si="217"/>
        <v>8.4176228210938593</v>
      </c>
      <c r="AY294" s="1">
        <f t="shared" si="218"/>
        <v>12.00846140605422</v>
      </c>
      <c r="AZ294" s="1">
        <f t="shared" si="219"/>
        <v>8.3407133442598305</v>
      </c>
      <c r="BA294" s="1">
        <f t="shared" si="220"/>
        <v>9.2960982419978517</v>
      </c>
      <c r="BB294" s="1">
        <f t="shared" si="221"/>
        <v>11.097929952184042</v>
      </c>
      <c r="BC294" s="1">
        <f t="shared" si="222"/>
        <v>9.7339735199599104</v>
      </c>
      <c r="BD294" s="1">
        <f t="shared" si="223"/>
        <v>10.351026924640454</v>
      </c>
      <c r="BE294" s="1">
        <f t="shared" si="199"/>
        <v>1.3019790326795837</v>
      </c>
      <c r="BF294" s="1">
        <f t="shared" si="200"/>
        <v>0.90431517615921941</v>
      </c>
      <c r="BG294" s="1">
        <f t="shared" si="201"/>
        <v>1.0078997289951479</v>
      </c>
      <c r="BH294" s="1">
        <f t="shared" si="202"/>
        <v>1.2032575710828011</v>
      </c>
      <c r="BI294" s="1">
        <f t="shared" si="203"/>
        <v>1.0553749559670162</v>
      </c>
      <c r="BJ294" s="1">
        <f t="shared" si="204"/>
        <v>1.1222769984328878</v>
      </c>
      <c r="BK294" s="1">
        <f t="shared" si="205"/>
        <v>0.89158717815563016</v>
      </c>
      <c r="BL294" s="2">
        <f t="shared" si="206"/>
        <v>1.57</v>
      </c>
      <c r="BM294" s="2">
        <f t="shared" si="207"/>
        <v>1.0904744169711835</v>
      </c>
      <c r="BN294" s="2">
        <f t="shared" si="208"/>
        <v>1.2153825329012118</v>
      </c>
      <c r="BO294" s="2">
        <f t="shared" si="209"/>
        <v>1.450956074701172</v>
      </c>
      <c r="BP294" s="2">
        <f t="shared" si="210"/>
        <v>1.2726308483310169</v>
      </c>
      <c r="BQ294" s="2">
        <f t="shared" si="211"/>
        <v>1.3533051172977335</v>
      </c>
      <c r="BR294" s="2">
        <f t="shared" si="212"/>
        <v>1.0751262766677958</v>
      </c>
      <c r="BS294" s="1">
        <f t="shared" si="224"/>
        <v>14.480482353623977</v>
      </c>
      <c r="BT294" s="1">
        <f t="shared" si="225"/>
        <v>10.057704173267272</v>
      </c>
      <c r="BU294" s="1">
        <f t="shared" si="226"/>
        <v>11.20976135068714</v>
      </c>
      <c r="BV294" s="1">
        <f t="shared" si="227"/>
        <v>13.382511997193523</v>
      </c>
      <c r="BW294" s="1">
        <f t="shared" si="228"/>
        <v>11.737776141359747</v>
      </c>
      <c r="BX294" s="1">
        <f t="shared" si="229"/>
        <v>12.481854057387807</v>
      </c>
      <c r="BY294" s="1">
        <f t="shared" si="230"/>
        <v>9.916144635162718</v>
      </c>
    </row>
    <row r="295" spans="1:77" x14ac:dyDescent="0.25">
      <c r="A295" s="1">
        <v>20040509</v>
      </c>
      <c r="B295" s="1">
        <v>2004</v>
      </c>
      <c r="C295" s="1">
        <v>5</v>
      </c>
      <c r="D295" s="1">
        <v>12.039</v>
      </c>
      <c r="E295" s="1">
        <v>329.209</v>
      </c>
      <c r="F295" s="1">
        <f t="shared" si="213"/>
        <v>13.652955648000001</v>
      </c>
      <c r="G295" s="1">
        <v>448.85500000000002</v>
      </c>
      <c r="H295" s="1">
        <v>7.6189999999999998</v>
      </c>
      <c r="I295" s="1">
        <v>656.18991670000003</v>
      </c>
      <c r="J295" s="1">
        <v>121.64583330000001</v>
      </c>
      <c r="K295" s="1">
        <f t="shared" si="214"/>
        <v>8.5042213204319997E-3</v>
      </c>
      <c r="L295" s="1">
        <f t="shared" si="215"/>
        <v>1.5765299995679999E-3</v>
      </c>
      <c r="M295" s="1">
        <f t="shared" si="185"/>
        <v>6.927691320864E-3</v>
      </c>
      <c r="N295" s="1">
        <f t="shared" si="186"/>
        <v>0.18538205206163602</v>
      </c>
      <c r="O295" s="1">
        <f t="shared" si="187"/>
        <v>2.5310129347327437</v>
      </c>
      <c r="P295" s="1">
        <f t="shared" si="188"/>
        <v>11.121942713267257</v>
      </c>
      <c r="Q295" s="1">
        <v>41.4026</v>
      </c>
      <c r="R295" s="1">
        <v>97.751099999999994</v>
      </c>
      <c r="S295" s="1">
        <v>0.29753143500000001</v>
      </c>
      <c r="T295" s="1">
        <v>5.8698800000000002</v>
      </c>
      <c r="U295" s="1">
        <v>0.65196049700000003</v>
      </c>
      <c r="V295" s="1">
        <v>4.1011111000000003E-2</v>
      </c>
      <c r="W295" s="1">
        <v>0.205522222</v>
      </c>
      <c r="X295" s="1">
        <v>2.4455556E-2</v>
      </c>
      <c r="Y295" s="1">
        <v>0.16718888900000001</v>
      </c>
      <c r="Z295" s="1">
        <v>0.66729763900000005</v>
      </c>
      <c r="AA295" s="1">
        <v>0.102849987</v>
      </c>
      <c r="AB295" s="1">
        <v>2.611111111</v>
      </c>
      <c r="AC295" s="1">
        <v>0.65944907200000003</v>
      </c>
      <c r="AD295" s="1">
        <v>0.26655824299999997</v>
      </c>
      <c r="AE295" s="1">
        <f t="shared" si="189"/>
        <v>0.1088390472103004</v>
      </c>
      <c r="AF295" s="1">
        <v>0.61018784599999998</v>
      </c>
      <c r="AG295" s="1">
        <v>0.55757750500000003</v>
      </c>
      <c r="AH295" s="1">
        <v>0.53480117400000005</v>
      </c>
      <c r="AI295" s="1">
        <v>1</v>
      </c>
      <c r="AJ295" s="1">
        <v>0.86160155199999999</v>
      </c>
      <c r="AK295" s="1">
        <v>0.98699036600000001</v>
      </c>
      <c r="AL295" s="1">
        <v>0.290487404</v>
      </c>
      <c r="AM295" s="1">
        <v>0.29753143500000001</v>
      </c>
      <c r="AN295" s="1">
        <f t="shared" si="190"/>
        <v>0.73344175736039474</v>
      </c>
      <c r="AO295" s="1">
        <f t="shared" si="191"/>
        <v>0.22855489028143339</v>
      </c>
      <c r="AP295" s="1">
        <f t="shared" si="192"/>
        <v>3.1204497801459166</v>
      </c>
      <c r="AQ295" s="1">
        <f t="shared" si="193"/>
        <v>10.532505867854084</v>
      </c>
      <c r="AR295" s="1">
        <f t="shared" si="194"/>
        <v>0.35630622593731631</v>
      </c>
      <c r="AS295" s="1">
        <f t="shared" si="195"/>
        <v>0.60227777777500002</v>
      </c>
      <c r="AT295" s="1">
        <f t="shared" si="196"/>
        <v>0.55091198812598485</v>
      </c>
      <c r="AU295" s="1">
        <f t="shared" si="197"/>
        <v>0.62941559423980031</v>
      </c>
      <c r="AV295" s="1">
        <f t="shared" si="198"/>
        <v>1.9816955167601997</v>
      </c>
      <c r="AW295" s="1">
        <f t="shared" si="216"/>
        <v>2.1781118902175121</v>
      </c>
      <c r="AX295" s="1">
        <f t="shared" si="217"/>
        <v>8.9696114339578621</v>
      </c>
      <c r="AY295" s="1">
        <f t="shared" si="218"/>
        <v>2.5055233334947591</v>
      </c>
      <c r="AZ295" s="1">
        <f t="shared" si="219"/>
        <v>1.6058542098325177</v>
      </c>
      <c r="BA295" s="1">
        <f t="shared" si="220"/>
        <v>2.0206471128866133</v>
      </c>
      <c r="BB295" s="1">
        <f t="shared" si="221"/>
        <v>2.4766012898793006</v>
      </c>
      <c r="BC295" s="1">
        <f t="shared" si="222"/>
        <v>2.0600841363748374</v>
      </c>
      <c r="BD295" s="1">
        <f t="shared" si="223"/>
        <v>2.2420162114592883</v>
      </c>
      <c r="BE295" s="1">
        <f t="shared" si="199"/>
        <v>0.27828545683892014</v>
      </c>
      <c r="BF295" s="1">
        <f t="shared" si="200"/>
        <v>0.17836029161086239</v>
      </c>
      <c r="BG295" s="1">
        <f t="shared" si="201"/>
        <v>0.2244308394189107</v>
      </c>
      <c r="BH295" s="1">
        <f t="shared" si="202"/>
        <v>0.27507312031319447</v>
      </c>
      <c r="BI295" s="1">
        <f t="shared" si="203"/>
        <v>0.22881106208579757</v>
      </c>
      <c r="BJ295" s="1">
        <f t="shared" si="204"/>
        <v>0.24901803838959063</v>
      </c>
      <c r="BK295" s="1">
        <f t="shared" si="205"/>
        <v>0.6519604968560383</v>
      </c>
      <c r="BL295" s="2">
        <f t="shared" si="206"/>
        <v>1.5700000000000003</v>
      </c>
      <c r="BM295" s="2">
        <f t="shared" si="207"/>
        <v>1.0062532947639486</v>
      </c>
      <c r="BN295" s="2">
        <f t="shared" si="208"/>
        <v>1.2661689974393602</v>
      </c>
      <c r="BO295" s="2">
        <f t="shared" si="209"/>
        <v>1.5518769963666894</v>
      </c>
      <c r="BP295" s="2">
        <f t="shared" si="210"/>
        <v>1.2908808514655408</v>
      </c>
      <c r="BQ295" s="2">
        <f t="shared" si="211"/>
        <v>1.4048823273504931</v>
      </c>
      <c r="BR295" s="2">
        <f t="shared" si="212"/>
        <v>3.6781583618883023</v>
      </c>
      <c r="BS295" s="1">
        <f t="shared" si="224"/>
        <v>14.135383423445294</v>
      </c>
      <c r="BT295" s="1">
        <f t="shared" si="225"/>
        <v>9.0597300271296355</v>
      </c>
      <c r="BU295" s="1">
        <f t="shared" si="226"/>
        <v>11.399862584512535</v>
      </c>
      <c r="BV295" s="1">
        <f t="shared" si="227"/>
        <v>13.972214248196035</v>
      </c>
      <c r="BW295" s="1">
        <f t="shared" si="228"/>
        <v>11.62235400601844</v>
      </c>
      <c r="BX295" s="1">
        <f t="shared" si="229"/>
        <v>12.648758192306627</v>
      </c>
      <c r="BY295" s="1">
        <f t="shared" si="230"/>
        <v>33.116037412383818</v>
      </c>
    </row>
    <row r="296" spans="1:77" x14ac:dyDescent="0.25">
      <c r="A296" s="1">
        <v>20070728</v>
      </c>
      <c r="B296" s="1">
        <v>2007</v>
      </c>
      <c r="C296" s="1">
        <v>7</v>
      </c>
      <c r="D296" s="1">
        <v>25.251999999999999</v>
      </c>
      <c r="E296" s="1">
        <v>329.154</v>
      </c>
      <c r="F296" s="1">
        <f t="shared" si="213"/>
        <v>13.650674688000001</v>
      </c>
      <c r="G296" s="1">
        <v>457.262</v>
      </c>
      <c r="H296" s="1">
        <v>17.731999999999999</v>
      </c>
      <c r="I296" s="1">
        <v>657.00652079999998</v>
      </c>
      <c r="J296" s="1">
        <v>124.0479583</v>
      </c>
      <c r="K296" s="1">
        <f t="shared" si="214"/>
        <v>8.5148045095679997E-3</v>
      </c>
      <c r="L296" s="1">
        <f t="shared" si="215"/>
        <v>1.6076615395679999E-3</v>
      </c>
      <c r="M296" s="1">
        <f t="shared" si="185"/>
        <v>6.9071429700000003E-3</v>
      </c>
      <c r="N296" s="1">
        <f t="shared" si="186"/>
        <v>0.1888078038387713</v>
      </c>
      <c r="O296" s="1">
        <f t="shared" si="187"/>
        <v>2.5773539087587847</v>
      </c>
      <c r="P296" s="1">
        <f t="shared" si="188"/>
        <v>11.073320779241216</v>
      </c>
      <c r="Q296" s="1">
        <v>37.464599999999997</v>
      </c>
      <c r="R296" s="1">
        <v>97.645499999999998</v>
      </c>
      <c r="S296" s="1">
        <v>0.27728941099999999</v>
      </c>
      <c r="T296" s="1">
        <v>3.67014</v>
      </c>
      <c r="U296" s="1">
        <v>0.40239160299999999</v>
      </c>
      <c r="V296" s="1">
        <v>5.1999999999999998E-2</v>
      </c>
      <c r="W296" s="1">
        <v>0.26733333300000001</v>
      </c>
      <c r="X296" s="1">
        <v>3.0333333000000001E-2</v>
      </c>
      <c r="Y296" s="1">
        <v>0.189655556</v>
      </c>
      <c r="Z296" s="1">
        <v>0.67432150300000004</v>
      </c>
      <c r="AA296" s="1">
        <v>0.16997738600000001</v>
      </c>
      <c r="AB296" s="1">
        <v>2.1777777779999998</v>
      </c>
      <c r="AC296" s="1">
        <v>0.66815866400000001</v>
      </c>
      <c r="AD296" s="1">
        <v>0.28016323199999998</v>
      </c>
      <c r="AE296" s="1">
        <f t="shared" si="189"/>
        <v>0.12552205027590432</v>
      </c>
      <c r="AF296" s="1">
        <v>0.99972416399999997</v>
      </c>
      <c r="AG296" s="1">
        <v>1.2139015660000001</v>
      </c>
      <c r="AH296" s="1">
        <v>0.88742994399999997</v>
      </c>
      <c r="AI296" s="1">
        <v>0.75957142899999996</v>
      </c>
      <c r="AJ296" s="1">
        <v>0.91404483299999995</v>
      </c>
      <c r="AK296" s="1">
        <v>0.93832397499999998</v>
      </c>
      <c r="AL296" s="1">
        <v>0.26071972199999999</v>
      </c>
      <c r="AM296" s="1">
        <v>0.27728941099999999</v>
      </c>
      <c r="AN296" s="1">
        <f t="shared" si="190"/>
        <v>0.71983676754245929</v>
      </c>
      <c r="AO296" s="1">
        <f t="shared" si="191"/>
        <v>0.23802677044406728</v>
      </c>
      <c r="AP296" s="1">
        <f t="shared" si="192"/>
        <v>3.2492260103672157</v>
      </c>
      <c r="AQ296" s="1">
        <f t="shared" si="193"/>
        <v>10.401448677632786</v>
      </c>
      <c r="AR296" s="1">
        <f t="shared" si="194"/>
        <v>0.36778006690963683</v>
      </c>
      <c r="AS296" s="1">
        <f t="shared" si="195"/>
        <v>0.59144444445</v>
      </c>
      <c r="AT296" s="1">
        <f t="shared" si="196"/>
        <v>0.74495099836837808</v>
      </c>
      <c r="AU296" s="1">
        <f t="shared" si="197"/>
        <v>0.61952068773503899</v>
      </c>
      <c r="AV296" s="1">
        <f t="shared" si="198"/>
        <v>1.5582570902649608</v>
      </c>
      <c r="AW296" s="1">
        <f t="shared" si="216"/>
        <v>1.9392756600920564</v>
      </c>
      <c r="AX296" s="1">
        <f t="shared" si="217"/>
        <v>8.6693629399207115</v>
      </c>
      <c r="AY296" s="1">
        <f t="shared" si="218"/>
        <v>3.7323936982661925</v>
      </c>
      <c r="AZ296" s="1">
        <f t="shared" si="219"/>
        <v>2.4381935015467548</v>
      </c>
      <c r="BA296" s="1">
        <f t="shared" si="220"/>
        <v>2.7719827616475792</v>
      </c>
      <c r="BB296" s="1">
        <f t="shared" si="221"/>
        <v>3.4655391553650365</v>
      </c>
      <c r="BC296" s="1">
        <f t="shared" si="222"/>
        <v>3.0651563463039686</v>
      </c>
      <c r="BD296" s="1">
        <f t="shared" si="223"/>
        <v>3.1655183758931074</v>
      </c>
      <c r="BE296" s="1">
        <f t="shared" si="199"/>
        <v>0.4092170556001769</v>
      </c>
      <c r="BF296" s="1">
        <f t="shared" si="200"/>
        <v>0.26732184392818292</v>
      </c>
      <c r="BG296" s="1">
        <f t="shared" si="201"/>
        <v>0.30391826682774792</v>
      </c>
      <c r="BH296" s="1">
        <f t="shared" si="202"/>
        <v>0.37995930865609934</v>
      </c>
      <c r="BI296" s="1">
        <f t="shared" si="203"/>
        <v>0.33606161525012018</v>
      </c>
      <c r="BJ296" s="1">
        <f t="shared" si="204"/>
        <v>0.34706523854463045</v>
      </c>
      <c r="BK296" s="1">
        <f t="shared" si="205"/>
        <v>0.40239160331293639</v>
      </c>
      <c r="BL296" s="2">
        <f t="shared" si="206"/>
        <v>1.5699999999999998</v>
      </c>
      <c r="BM296" s="2">
        <f t="shared" si="207"/>
        <v>1.0256055783200493</v>
      </c>
      <c r="BN296" s="2">
        <f t="shared" si="208"/>
        <v>1.1660112216480107</v>
      </c>
      <c r="BO296" s="2">
        <f t="shared" si="209"/>
        <v>1.457749882187017</v>
      </c>
      <c r="BP296" s="2">
        <f t="shared" si="210"/>
        <v>1.2893322228929611</v>
      </c>
      <c r="BQ296" s="2">
        <f t="shared" si="211"/>
        <v>1.3315486660640403</v>
      </c>
      <c r="BR296" s="2">
        <f t="shared" si="212"/>
        <v>1.5438135057072557</v>
      </c>
      <c r="BS296" s="1">
        <f t="shared" si="224"/>
        <v>14.319682002705335</v>
      </c>
      <c r="BT296" s="1">
        <f t="shared" si="225"/>
        <v>9.3543603450597477</v>
      </c>
      <c r="BU296" s="1">
        <f t="shared" si="226"/>
        <v>10.634974462156356</v>
      </c>
      <c r="BV296" s="1">
        <f t="shared" si="227"/>
        <v>13.295869269044109</v>
      </c>
      <c r="BW296" s="1">
        <f t="shared" si="228"/>
        <v>11.759762692782422</v>
      </c>
      <c r="BX296" s="1">
        <f t="shared" si="229"/>
        <v>12.144811126855755</v>
      </c>
      <c r="BY296" s="1">
        <f t="shared" si="230"/>
        <v>14.080839791853261</v>
      </c>
    </row>
    <row r="297" spans="1:77" x14ac:dyDescent="0.25">
      <c r="A297" s="1">
        <v>20060604</v>
      </c>
      <c r="B297" s="1">
        <v>2006</v>
      </c>
      <c r="C297" s="1">
        <v>6</v>
      </c>
      <c r="D297" s="1">
        <v>19.885999999999999</v>
      </c>
      <c r="E297" s="1">
        <v>329.09800000000001</v>
      </c>
      <c r="F297" s="1">
        <f t="shared" si="213"/>
        <v>13.648352256000001</v>
      </c>
      <c r="G297" s="1">
        <v>482.00799999999998</v>
      </c>
      <c r="H297" s="1">
        <v>15.500999999999999</v>
      </c>
      <c r="I297" s="1">
        <v>677.36268749999999</v>
      </c>
      <c r="J297" s="1">
        <v>180.8166458</v>
      </c>
      <c r="K297" s="1">
        <f t="shared" si="214"/>
        <v>8.77862043E-3</v>
      </c>
      <c r="L297" s="1">
        <f t="shared" si="215"/>
        <v>2.3433837295679999E-3</v>
      </c>
      <c r="M297" s="1">
        <f t="shared" si="185"/>
        <v>6.4352367004320002E-3</v>
      </c>
      <c r="N297" s="1">
        <f t="shared" si="186"/>
        <v>0.26694214065341471</v>
      </c>
      <c r="O297" s="1">
        <f t="shared" si="187"/>
        <v>3.643320367608502</v>
      </c>
      <c r="P297" s="1">
        <f t="shared" si="188"/>
        <v>10.0050318883915</v>
      </c>
      <c r="Q297" s="1">
        <v>41.251199999999997</v>
      </c>
      <c r="R297" s="1">
        <v>80.414100000000005</v>
      </c>
      <c r="S297" s="1">
        <v>0.33905476699999998</v>
      </c>
      <c r="T297" s="1">
        <v>4.4287700000000001</v>
      </c>
      <c r="U297" s="1">
        <v>0.54498761500000004</v>
      </c>
      <c r="V297" s="1">
        <v>6.4166666999999997E-2</v>
      </c>
      <c r="W297" s="1">
        <v>0.26973333300000002</v>
      </c>
      <c r="X297" s="1">
        <v>3.9311111000000003E-2</v>
      </c>
      <c r="Y297" s="1">
        <v>0.2087</v>
      </c>
      <c r="Z297" s="1">
        <v>0.61565338700000005</v>
      </c>
      <c r="AA297" s="1">
        <v>0.12756914899999999</v>
      </c>
      <c r="AB297" s="1">
        <v>2.0333333329999999</v>
      </c>
      <c r="AC297" s="1">
        <v>0.5954102</v>
      </c>
      <c r="AD297" s="1">
        <v>0.31723539899999997</v>
      </c>
      <c r="AE297" s="1">
        <f t="shared" si="189"/>
        <v>0.1709814825260576</v>
      </c>
      <c r="AF297" s="1">
        <v>0.89173630199999998</v>
      </c>
      <c r="AG297" s="1">
        <v>0.97850535699999996</v>
      </c>
      <c r="AH297" s="1">
        <v>0.74422204400000003</v>
      </c>
      <c r="AI297" s="1">
        <v>0.83925000000000005</v>
      </c>
      <c r="AJ297" s="1">
        <v>0.88091339800000001</v>
      </c>
      <c r="AK297" s="1">
        <v>0.94884957700000006</v>
      </c>
      <c r="AL297" s="1">
        <v>0.35155112799999999</v>
      </c>
      <c r="AM297" s="1">
        <v>0.33905476699999998</v>
      </c>
      <c r="AN297" s="1">
        <f t="shared" si="190"/>
        <v>0.68276460141740392</v>
      </c>
      <c r="AO297" s="1">
        <f t="shared" si="191"/>
        <v>0.26880832044088865</v>
      </c>
      <c r="AP297" s="1">
        <f t="shared" si="192"/>
        <v>3.6687906467209737</v>
      </c>
      <c r="AQ297" s="1">
        <f t="shared" si="193"/>
        <v>9.9795616092790276</v>
      </c>
      <c r="AR297" s="1">
        <f t="shared" si="194"/>
        <v>0.35220626297422952</v>
      </c>
      <c r="AS297" s="1">
        <f t="shared" si="195"/>
        <v>0.58783333332499998</v>
      </c>
      <c r="AT297" s="1">
        <f t="shared" si="196"/>
        <v>0.91966109570020627</v>
      </c>
      <c r="AU297" s="1">
        <f t="shared" si="197"/>
        <v>0.63497150582615325</v>
      </c>
      <c r="AV297" s="1">
        <f t="shared" si="198"/>
        <v>1.3983618271738467</v>
      </c>
      <c r="AW297" s="1">
        <f t="shared" si="216"/>
        <v>1.9541749892924902</v>
      </c>
      <c r="AX297" s="1">
        <f t="shared" si="217"/>
        <v>8.2555975380282369</v>
      </c>
      <c r="AY297" s="1">
        <f t="shared" si="218"/>
        <v>3.9996417047219031</v>
      </c>
      <c r="AZ297" s="1">
        <f t="shared" si="219"/>
        <v>2.7471131944720368</v>
      </c>
      <c r="BA297" s="1">
        <f t="shared" si="220"/>
        <v>3.2526620040303942</v>
      </c>
      <c r="BB297" s="1">
        <f t="shared" si="221"/>
        <v>4.01244295402633</v>
      </c>
      <c r="BC297" s="1">
        <f t="shared" si="222"/>
        <v>3.2388008675551414</v>
      </c>
      <c r="BD297" s="1">
        <f t="shared" si="223"/>
        <v>3.8067168907572984</v>
      </c>
      <c r="BE297" s="1">
        <f t="shared" si="199"/>
        <v>0.49218071746923847</v>
      </c>
      <c r="BF297" s="1">
        <f t="shared" si="200"/>
        <v>0.33804931612454753</v>
      </c>
      <c r="BG297" s="1">
        <f t="shared" si="201"/>
        <v>0.40026023254498533</v>
      </c>
      <c r="BH297" s="1">
        <f t="shared" si="202"/>
        <v>0.49375599058925751</v>
      </c>
      <c r="BI297" s="1">
        <f t="shared" si="203"/>
        <v>0.39855453373519578</v>
      </c>
      <c r="BJ297" s="1">
        <f t="shared" si="204"/>
        <v>0.46844012259479817</v>
      </c>
      <c r="BK297" s="1">
        <f t="shared" si="205"/>
        <v>0.54498761564888698</v>
      </c>
      <c r="BL297" s="2">
        <f t="shared" si="206"/>
        <v>1.5700000000000003</v>
      </c>
      <c r="BM297" s="2">
        <f t="shared" si="207"/>
        <v>1.0783385197302271</v>
      </c>
      <c r="BN297" s="2">
        <f t="shared" si="208"/>
        <v>1.2767842030197025</v>
      </c>
      <c r="BO297" s="2">
        <f t="shared" si="209"/>
        <v>1.5750249404550976</v>
      </c>
      <c r="BP297" s="2">
        <f t="shared" si="210"/>
        <v>1.2713432195834977</v>
      </c>
      <c r="BQ297" s="2">
        <f t="shared" si="211"/>
        <v>1.4942702271138839</v>
      </c>
      <c r="BR297" s="2">
        <f t="shared" si="212"/>
        <v>1.7384479444224268</v>
      </c>
      <c r="BS297" s="1">
        <f t="shared" si="224"/>
        <v>12.758397989872199</v>
      </c>
      <c r="BT297" s="1">
        <f t="shared" si="225"/>
        <v>8.7629757977884637</v>
      </c>
      <c r="BU297" s="1">
        <f t="shared" si="226"/>
        <v>10.3756184772657</v>
      </c>
      <c r="BV297" s="1">
        <f t="shared" si="227"/>
        <v>12.799232505924133</v>
      </c>
      <c r="BW297" s="1">
        <f t="shared" si="228"/>
        <v>10.331403042784549</v>
      </c>
      <c r="BX297" s="1">
        <f t="shared" si="229"/>
        <v>12.14298997575519</v>
      </c>
      <c r="BY297" s="1">
        <f t="shared" si="230"/>
        <v>14.127267999755757</v>
      </c>
    </row>
    <row r="298" spans="1:77" x14ac:dyDescent="0.25">
      <c r="A298" s="1">
        <v>20120713</v>
      </c>
      <c r="B298" s="1">
        <v>2012</v>
      </c>
      <c r="C298" s="1">
        <v>7</v>
      </c>
      <c r="D298" s="1">
        <v>21.672000000000001</v>
      </c>
      <c r="E298" s="1">
        <v>329.02</v>
      </c>
      <c r="F298" s="1">
        <f t="shared" si="213"/>
        <v>13.64511744</v>
      </c>
      <c r="G298" s="1">
        <v>476.11900000000003</v>
      </c>
      <c r="H298" s="1">
        <v>11.898999999999999</v>
      </c>
      <c r="I298" s="1">
        <v>641.41222579999999</v>
      </c>
      <c r="J298" s="1">
        <v>171.43601939999999</v>
      </c>
      <c r="K298" s="1">
        <f t="shared" si="214"/>
        <v>8.3127024463679998E-3</v>
      </c>
      <c r="L298" s="1">
        <f t="shared" si="215"/>
        <v>2.2218108114239999E-3</v>
      </c>
      <c r="M298" s="1">
        <f t="shared" si="185"/>
        <v>6.0908916349439995E-3</v>
      </c>
      <c r="N298" s="1">
        <f t="shared" si="186"/>
        <v>0.26727900171559216</v>
      </c>
      <c r="O298" s="1">
        <f t="shared" si="187"/>
        <v>3.6470533676552166</v>
      </c>
      <c r="P298" s="1">
        <f t="shared" si="188"/>
        <v>9.9980640723447838</v>
      </c>
      <c r="Q298" s="1">
        <v>115.94799999999999</v>
      </c>
      <c r="R298" s="1">
        <v>53.202800000000003</v>
      </c>
      <c r="S298" s="1">
        <v>0.68547118900000004</v>
      </c>
      <c r="T298" s="1">
        <v>7.1444299999999998</v>
      </c>
      <c r="U298" s="1">
        <v>0.78332333700000001</v>
      </c>
      <c r="V298" s="1">
        <v>4.82E-2</v>
      </c>
      <c r="W298" s="1">
        <v>0.24798888899999999</v>
      </c>
      <c r="X298" s="1">
        <v>2.9188888999999999E-2</v>
      </c>
      <c r="Y298" s="1">
        <v>0.178466667</v>
      </c>
      <c r="Z298" s="1">
        <v>0.67453201799999996</v>
      </c>
      <c r="AA298" s="1">
        <v>0.16302337</v>
      </c>
      <c r="AB298" s="1">
        <v>2.4777777780000001</v>
      </c>
      <c r="AC298" s="1">
        <v>0.668419702</v>
      </c>
      <c r="AD298" s="1">
        <v>0.30895427399999997</v>
      </c>
      <c r="AE298" s="1">
        <f t="shared" si="189"/>
        <v>0.16082682280809316</v>
      </c>
      <c r="AF298" s="1">
        <v>0.94383395699999995</v>
      </c>
      <c r="AG298" s="1">
        <v>1.0533437349999999</v>
      </c>
      <c r="AH298" s="1">
        <v>0.79188684300000001</v>
      </c>
      <c r="AI298" s="1">
        <v>0.96789285700000005</v>
      </c>
      <c r="AJ298" s="1">
        <v>0.90861200799999997</v>
      </c>
      <c r="AK298" s="1">
        <v>0.96609316999999995</v>
      </c>
      <c r="AL298" s="1">
        <v>0.86098704299999995</v>
      </c>
      <c r="AM298" s="1">
        <v>0.68547118900000004</v>
      </c>
      <c r="AN298" s="1">
        <f t="shared" si="190"/>
        <v>0.69104572596346703</v>
      </c>
      <c r="AO298" s="1">
        <f t="shared" si="191"/>
        <v>0.26129078522791116</v>
      </c>
      <c r="AP298" s="1">
        <f t="shared" si="192"/>
        <v>3.5653434504246651</v>
      </c>
      <c r="AQ298" s="1">
        <f t="shared" si="193"/>
        <v>10.079773989575335</v>
      </c>
      <c r="AR298" s="1">
        <f t="shared" si="194"/>
        <v>0.33956988183559544</v>
      </c>
      <c r="AS298" s="1">
        <f t="shared" si="195"/>
        <v>0.59894444445000006</v>
      </c>
      <c r="AT298" s="1">
        <f t="shared" si="196"/>
        <v>0.68147029233910572</v>
      </c>
      <c r="AU298" s="1">
        <f t="shared" si="197"/>
        <v>0.65611857244155403</v>
      </c>
      <c r="AV298" s="1">
        <f t="shared" si="198"/>
        <v>1.8216592055584462</v>
      </c>
      <c r="AW298" s="1">
        <f t="shared" si="216"/>
        <v>2.2458165212991577</v>
      </c>
      <c r="AX298" s="1">
        <f t="shared" si="217"/>
        <v>8.5940937770600065</v>
      </c>
      <c r="AY298" s="1">
        <f t="shared" si="218"/>
        <v>11.636393170420964</v>
      </c>
      <c r="AZ298" s="1">
        <f t="shared" si="219"/>
        <v>7.9050326084854667</v>
      </c>
      <c r="BA298" s="1">
        <f t="shared" si="220"/>
        <v>9.1742889242012939</v>
      </c>
      <c r="BB298" s="1">
        <f t="shared" si="221"/>
        <v>11.046553778143872</v>
      </c>
      <c r="BC298" s="1">
        <f t="shared" si="222"/>
        <v>9.4228212605368977</v>
      </c>
      <c r="BD298" s="1">
        <f t="shared" si="223"/>
        <v>10.427703017527687</v>
      </c>
      <c r="BE298" s="1">
        <f t="shared" si="199"/>
        <v>1.2758272281210581</v>
      </c>
      <c r="BF298" s="1">
        <f t="shared" si="200"/>
        <v>0.86671666154485327</v>
      </c>
      <c r="BG298" s="1">
        <f t="shared" si="201"/>
        <v>1.0058793508196682</v>
      </c>
      <c r="BH298" s="1">
        <f t="shared" si="202"/>
        <v>1.211156574090702</v>
      </c>
      <c r="BI298" s="1">
        <f t="shared" si="203"/>
        <v>1.0331287155602402</v>
      </c>
      <c r="BJ298" s="1">
        <f t="shared" si="204"/>
        <v>1.1433050810228553</v>
      </c>
      <c r="BK298" s="1">
        <f t="shared" si="205"/>
        <v>0.78332333652792685</v>
      </c>
      <c r="BL298" s="2">
        <f t="shared" si="206"/>
        <v>1.5700000000000003</v>
      </c>
      <c r="BM298" s="2">
        <f t="shared" si="207"/>
        <v>1.0665591144573883</v>
      </c>
      <c r="BN298" s="2">
        <f t="shared" si="208"/>
        <v>1.2378091217826184</v>
      </c>
      <c r="BO298" s="2">
        <f t="shared" si="209"/>
        <v>1.490417965230928</v>
      </c>
      <c r="BP298" s="2">
        <f t="shared" si="210"/>
        <v>1.2713414854912244</v>
      </c>
      <c r="BQ298" s="2">
        <f t="shared" si="211"/>
        <v>1.4069216721839424</v>
      </c>
      <c r="BR298" s="2">
        <f t="shared" si="212"/>
        <v>0.96393744485295851</v>
      </c>
      <c r="BS298" s="1">
        <f t="shared" si="224"/>
        <v>14.31944457280969</v>
      </c>
      <c r="BT298" s="1">
        <f t="shared" si="225"/>
        <v>9.7277287408264694</v>
      </c>
      <c r="BU298" s="1">
        <f t="shared" si="226"/>
        <v>11.289642745913659</v>
      </c>
      <c r="BV298" s="1">
        <f t="shared" si="227"/>
        <v>13.593603467161829</v>
      </c>
      <c r="BW298" s="1">
        <f t="shared" si="228"/>
        <v>11.595480213124285</v>
      </c>
      <c r="BX298" s="1">
        <f t="shared" si="229"/>
        <v>12.832061721734194</v>
      </c>
      <c r="BY298" s="1">
        <f t="shared" si="230"/>
        <v>8.7917508364507864</v>
      </c>
    </row>
    <row r="299" spans="1:77" x14ac:dyDescent="0.25">
      <c r="A299" s="1">
        <v>20070518</v>
      </c>
      <c r="B299" s="1">
        <v>2007</v>
      </c>
      <c r="C299" s="1">
        <v>5</v>
      </c>
      <c r="D299" s="1">
        <v>20.893000000000001</v>
      </c>
      <c r="E299" s="1">
        <v>328.82299999999998</v>
      </c>
      <c r="F299" s="1">
        <f t="shared" si="213"/>
        <v>13.636947455999998</v>
      </c>
      <c r="G299" s="1">
        <v>462.33600000000001</v>
      </c>
      <c r="H299" s="1">
        <v>11.598000000000001</v>
      </c>
      <c r="I299" s="1">
        <v>663.14216669999996</v>
      </c>
      <c r="J299" s="1">
        <v>101.3120625</v>
      </c>
      <c r="K299" s="1">
        <f t="shared" si="214"/>
        <v>8.5943224804319995E-3</v>
      </c>
      <c r="L299" s="1">
        <f t="shared" si="215"/>
        <v>1.31300433E-3</v>
      </c>
      <c r="M299" s="1">
        <f t="shared" si="185"/>
        <v>7.2813181504319995E-3</v>
      </c>
      <c r="N299" s="1">
        <f t="shared" si="186"/>
        <v>0.15277578110310808</v>
      </c>
      <c r="O299" s="1">
        <f t="shared" si="187"/>
        <v>2.0833952994524423</v>
      </c>
      <c r="P299" s="1">
        <f t="shared" si="188"/>
        <v>11.553552156547555</v>
      </c>
      <c r="Q299" s="1">
        <v>90.618499999999997</v>
      </c>
      <c r="R299" s="1">
        <v>66.820800000000006</v>
      </c>
      <c r="S299" s="1">
        <v>0.575577381</v>
      </c>
      <c r="T299" s="1">
        <v>6.2738100000000001</v>
      </c>
      <c r="U299" s="1">
        <v>0.82452040100000001</v>
      </c>
      <c r="V299" s="1">
        <v>6.0955556000000001E-2</v>
      </c>
      <c r="W299" s="1">
        <v>0.233133333</v>
      </c>
      <c r="X299" s="1">
        <v>3.6999999999999998E-2</v>
      </c>
      <c r="Y299" s="1">
        <v>0.15525555599999999</v>
      </c>
      <c r="Z299" s="1">
        <v>0.58546168700000001</v>
      </c>
      <c r="AA299" s="1">
        <v>0.200514946</v>
      </c>
      <c r="AB299" s="1">
        <v>1.755555556</v>
      </c>
      <c r="AC299" s="1">
        <v>0.55797249199999999</v>
      </c>
      <c r="AD299" s="1">
        <v>0.28877915599999998</v>
      </c>
      <c r="AE299" s="1">
        <f t="shared" si="189"/>
        <v>0.13608725444512568</v>
      </c>
      <c r="AF299" s="1">
        <v>0.92217224799999997</v>
      </c>
      <c r="AG299" s="1">
        <v>1.02121175</v>
      </c>
      <c r="AH299" s="1">
        <v>0.77109687800000004</v>
      </c>
      <c r="AI299" s="1">
        <v>0.97864285699999998</v>
      </c>
      <c r="AJ299" s="1">
        <v>0.93790230200000002</v>
      </c>
      <c r="AK299" s="1">
        <v>0.96754823499999998</v>
      </c>
      <c r="AL299" s="1">
        <v>0.69937850099999999</v>
      </c>
      <c r="AM299" s="1">
        <v>0.575577381</v>
      </c>
      <c r="AN299" s="1">
        <f t="shared" si="190"/>
        <v>0.71122084371539307</v>
      </c>
      <c r="AO299" s="1">
        <f t="shared" si="191"/>
        <v>0.24452535658059449</v>
      </c>
      <c r="AP299" s="1">
        <f t="shared" si="192"/>
        <v>3.3345794393492305</v>
      </c>
      <c r="AQ299" s="1">
        <f t="shared" si="193"/>
        <v>10.302368016650767</v>
      </c>
      <c r="AR299" s="1">
        <f t="shared" si="194"/>
        <v>0.38029641881196208</v>
      </c>
      <c r="AS299" s="1">
        <f t="shared" si="195"/>
        <v>0.58088888890000001</v>
      </c>
      <c r="AT299" s="1">
        <f t="shared" si="196"/>
        <v>0.99548151826744757</v>
      </c>
      <c r="AU299" s="1">
        <f t="shared" si="197"/>
        <v>0.59160328758705782</v>
      </c>
      <c r="AV299" s="1">
        <f t="shared" si="198"/>
        <v>1.1639522684129422</v>
      </c>
      <c r="AW299" s="1">
        <f t="shared" si="216"/>
        <v>1.6346651043407028</v>
      </c>
      <c r="AX299" s="1">
        <f t="shared" si="217"/>
        <v>8.2194554402565299</v>
      </c>
      <c r="AY299" s="1">
        <f t="shared" si="218"/>
        <v>7.7046680923499551</v>
      </c>
      <c r="AZ299" s="1">
        <f t="shared" si="219"/>
        <v>5.0932332412118777</v>
      </c>
      <c r="BA299" s="1">
        <f t="shared" si="220"/>
        <v>6.1991637331179916</v>
      </c>
      <c r="BB299" s="1">
        <f t="shared" si="221"/>
        <v>7.9627368982201485</v>
      </c>
      <c r="BC299" s="1">
        <f t="shared" si="222"/>
        <v>6.4229160081716827</v>
      </c>
      <c r="BD299" s="1">
        <f t="shared" si="223"/>
        <v>7.2163926190899375</v>
      </c>
      <c r="BE299" s="1">
        <f t="shared" si="199"/>
        <v>1.0125674878179634</v>
      </c>
      <c r="BF299" s="1">
        <f t="shared" si="200"/>
        <v>0.66936593842965575</v>
      </c>
      <c r="BG299" s="1">
        <f t="shared" si="201"/>
        <v>0.81471019550447354</v>
      </c>
      <c r="BH299" s="1">
        <f t="shared" si="202"/>
        <v>1.0464835604264151</v>
      </c>
      <c r="BI299" s="1">
        <f t="shared" si="203"/>
        <v>0.84411630052146047</v>
      </c>
      <c r="BJ299" s="1">
        <f t="shared" si="204"/>
        <v>0.94839705719124623</v>
      </c>
      <c r="BK299" s="1">
        <f t="shared" si="205"/>
        <v>0.82452040173603769</v>
      </c>
      <c r="BL299" s="2">
        <f t="shared" si="206"/>
        <v>1.5700000000000005</v>
      </c>
      <c r="BM299" s="2">
        <f t="shared" si="207"/>
        <v>1.0378612151563458</v>
      </c>
      <c r="BN299" s="2">
        <f t="shared" si="208"/>
        <v>1.2632195111245523</v>
      </c>
      <c r="BO299" s="2">
        <f t="shared" si="209"/>
        <v>1.6225873432002218</v>
      </c>
      <c r="BP299" s="2">
        <f t="shared" si="210"/>
        <v>1.3088140867277631</v>
      </c>
      <c r="BQ299" s="2">
        <f t="shared" si="211"/>
        <v>1.4705028530976716</v>
      </c>
      <c r="BR299" s="2">
        <f t="shared" si="212"/>
        <v>1.2784303725919162</v>
      </c>
      <c r="BS299" s="1">
        <f t="shared" si="224"/>
        <v>11.946195241816886</v>
      </c>
      <c r="BT299" s="1">
        <f t="shared" si="225"/>
        <v>7.8971291147560692</v>
      </c>
      <c r="BU299" s="1">
        <f t="shared" si="226"/>
        <v>9.6118897536091588</v>
      </c>
      <c r="BV299" s="1">
        <f t="shared" si="227"/>
        <v>12.346334521510057</v>
      </c>
      <c r="BW299" s="1">
        <f t="shared" si="228"/>
        <v>9.9588207740701371</v>
      </c>
      <c r="BX299" s="1">
        <f t="shared" si="229"/>
        <v>11.189117316403541</v>
      </c>
      <c r="BY299" s="1">
        <f t="shared" si="230"/>
        <v>9.727629830606201</v>
      </c>
    </row>
    <row r="300" spans="1:77" x14ac:dyDescent="0.25">
      <c r="A300" s="1">
        <v>20090720</v>
      </c>
      <c r="B300" s="1">
        <v>2009</v>
      </c>
      <c r="C300" s="1">
        <v>7</v>
      </c>
      <c r="D300" s="1">
        <v>22.204999999999998</v>
      </c>
      <c r="E300" s="1">
        <v>328.803</v>
      </c>
      <c r="F300" s="1">
        <f t="shared" si="213"/>
        <v>13.636118016000001</v>
      </c>
      <c r="G300" s="1">
        <v>469.01900000000001</v>
      </c>
      <c r="H300" s="1">
        <v>13.214</v>
      </c>
      <c r="I300" s="1">
        <v>663.64633330000004</v>
      </c>
      <c r="J300" s="1">
        <v>145.04754170000001</v>
      </c>
      <c r="K300" s="1">
        <f t="shared" si="214"/>
        <v>8.6008564795680004E-3</v>
      </c>
      <c r="L300" s="1">
        <f t="shared" si="215"/>
        <v>1.8798161404320001E-3</v>
      </c>
      <c r="M300" s="1">
        <f t="shared" si="185"/>
        <v>6.7210403391359998E-3</v>
      </c>
      <c r="N300" s="1">
        <f t="shared" si="186"/>
        <v>0.21856150546142106</v>
      </c>
      <c r="O300" s="1">
        <f t="shared" si="187"/>
        <v>2.9803304822265662</v>
      </c>
      <c r="P300" s="1">
        <f t="shared" si="188"/>
        <v>10.655787533773434</v>
      </c>
      <c r="Q300" s="1">
        <v>75.9953</v>
      </c>
      <c r="R300" s="1">
        <v>87.342299999999994</v>
      </c>
      <c r="S300" s="1">
        <v>0.46526519300000002</v>
      </c>
      <c r="T300" s="1">
        <v>5.7372899999999998</v>
      </c>
      <c r="U300" s="1">
        <v>0.61881401700000005</v>
      </c>
      <c r="V300" s="1">
        <v>4.6399999999999997E-2</v>
      </c>
      <c r="W300" s="1">
        <v>0.24708888900000001</v>
      </c>
      <c r="X300" s="1">
        <v>2.7944443999999999E-2</v>
      </c>
      <c r="Y300" s="1">
        <v>0.174444444</v>
      </c>
      <c r="Z300" s="1">
        <v>0.68380404299999997</v>
      </c>
      <c r="AA300" s="1">
        <v>0.172333809</v>
      </c>
      <c r="AB300" s="1">
        <v>2.388888889</v>
      </c>
      <c r="AC300" s="1">
        <v>0.67991701299999996</v>
      </c>
      <c r="AD300" s="1">
        <v>0.29895590599999999</v>
      </c>
      <c r="AE300" s="1">
        <f t="shared" si="189"/>
        <v>0.14856640833844267</v>
      </c>
      <c r="AF300" s="1">
        <v>0.95743685999999995</v>
      </c>
      <c r="AG300" s="1">
        <v>1.0752240989999999</v>
      </c>
      <c r="AH300" s="1">
        <v>0.80611155599999995</v>
      </c>
      <c r="AI300" s="1">
        <v>0.92092857100000003</v>
      </c>
      <c r="AJ300" s="1">
        <v>0.91588578799999998</v>
      </c>
      <c r="AK300" s="1">
        <v>0.95976194400000003</v>
      </c>
      <c r="AL300" s="1">
        <v>0.53715469599999999</v>
      </c>
      <c r="AM300" s="1">
        <v>0.46526519300000002</v>
      </c>
      <c r="AN300" s="1">
        <f t="shared" si="190"/>
        <v>0.70104409416249658</v>
      </c>
      <c r="AO300" s="1">
        <f t="shared" si="191"/>
        <v>0.25270900876835323</v>
      </c>
      <c r="AP300" s="1">
        <f t="shared" si="192"/>
        <v>3.4459698672716437</v>
      </c>
      <c r="AQ300" s="1">
        <f t="shared" si="193"/>
        <v>10.190148148728358</v>
      </c>
      <c r="AR300" s="1">
        <f t="shared" si="194"/>
        <v>0.34867504717106168</v>
      </c>
      <c r="AS300" s="1">
        <f t="shared" si="195"/>
        <v>0.59672222222500004</v>
      </c>
      <c r="AT300" s="1">
        <f t="shared" si="196"/>
        <v>0.69479720764523178</v>
      </c>
      <c r="AU300" s="1">
        <f t="shared" si="197"/>
        <v>0.64384567957229311</v>
      </c>
      <c r="AV300" s="1">
        <f t="shared" si="198"/>
        <v>1.7450432094277069</v>
      </c>
      <c r="AW300" s="1">
        <f t="shared" si="216"/>
        <v>2.1468735226721738</v>
      </c>
      <c r="AX300" s="1">
        <f t="shared" si="217"/>
        <v>8.6322509698367984</v>
      </c>
      <c r="AY300" s="1">
        <f t="shared" si="218"/>
        <v>7.486103582680065</v>
      </c>
      <c r="AZ300" s="1">
        <f t="shared" si="219"/>
        <v>5.0177732725880988</v>
      </c>
      <c r="BA300" s="1">
        <f t="shared" si="220"/>
        <v>5.7025569589685734</v>
      </c>
      <c r="BB300" s="1">
        <f t="shared" si="221"/>
        <v>6.9489714754645968</v>
      </c>
      <c r="BC300" s="1">
        <f t="shared" si="222"/>
        <v>6.0964871763327171</v>
      </c>
      <c r="BD300" s="1">
        <f t="shared" si="223"/>
        <v>6.3989988255419332</v>
      </c>
      <c r="BE300" s="1">
        <f t="shared" si="199"/>
        <v>0.80743797759181646</v>
      </c>
      <c r="BF300" s="1">
        <f t="shared" si="200"/>
        <v>0.54120820777934409</v>
      </c>
      <c r="BG300" s="1">
        <f t="shared" si="201"/>
        <v>0.6150677728671371</v>
      </c>
      <c r="BH300" s="1">
        <f t="shared" si="202"/>
        <v>0.74950385237437978</v>
      </c>
      <c r="BI300" s="1">
        <f t="shared" si="203"/>
        <v>0.65755639388444564</v>
      </c>
      <c r="BJ300" s="1">
        <f t="shared" si="204"/>
        <v>0.69018476878438373</v>
      </c>
      <c r="BK300" s="1">
        <f t="shared" si="205"/>
        <v>0.61881401763870481</v>
      </c>
      <c r="BL300" s="2">
        <f t="shared" si="206"/>
        <v>1.57</v>
      </c>
      <c r="BM300" s="2">
        <f t="shared" si="207"/>
        <v>1.0523370336725937</v>
      </c>
      <c r="BN300" s="2">
        <f t="shared" si="208"/>
        <v>1.1959511816393318</v>
      </c>
      <c r="BO300" s="2">
        <f t="shared" si="209"/>
        <v>1.4573516243778211</v>
      </c>
      <c r="BP300" s="2">
        <f t="shared" si="210"/>
        <v>1.278566982293307</v>
      </c>
      <c r="BQ300" s="2">
        <f t="shared" si="211"/>
        <v>1.3420103055138546</v>
      </c>
      <c r="BR300" s="2">
        <f t="shared" si="212"/>
        <v>1.2032354616144989</v>
      </c>
      <c r="BS300" s="1">
        <f t="shared" si="224"/>
        <v>14.556142949656104</v>
      </c>
      <c r="BT300" s="1">
        <f t="shared" si="225"/>
        <v>9.756667702774104</v>
      </c>
      <c r="BU300" s="1">
        <f t="shared" si="226"/>
        <v>11.088176025956846</v>
      </c>
      <c r="BV300" s="1">
        <f t="shared" si="227"/>
        <v>13.511731574749739</v>
      </c>
      <c r="BW300" s="1">
        <f t="shared" si="228"/>
        <v>11.854142525459748</v>
      </c>
      <c r="BX300" s="1">
        <f t="shared" si="229"/>
        <v>12.442352768771546</v>
      </c>
      <c r="BY300" s="1">
        <f t="shared" si="230"/>
        <v>11.155711707870122</v>
      </c>
    </row>
    <row r="301" spans="1:77" x14ac:dyDescent="0.25">
      <c r="A301" s="1">
        <v>20090526</v>
      </c>
      <c r="B301" s="1">
        <v>2009</v>
      </c>
      <c r="C301" s="1">
        <v>5</v>
      </c>
      <c r="D301" s="1">
        <v>18.471</v>
      </c>
      <c r="E301" s="1">
        <v>328.77600000000001</v>
      </c>
      <c r="F301" s="1">
        <f t="shared" si="213"/>
        <v>13.634998272000001</v>
      </c>
      <c r="G301" s="1">
        <v>473.16800000000001</v>
      </c>
      <c r="H301" s="1">
        <v>8.7219999999999995</v>
      </c>
      <c r="I301" s="1">
        <v>639.12141670000005</v>
      </c>
      <c r="J301" s="1">
        <v>216.00558330000001</v>
      </c>
      <c r="K301" s="1">
        <f t="shared" si="214"/>
        <v>8.2830135604320017E-3</v>
      </c>
      <c r="L301" s="1">
        <f t="shared" si="215"/>
        <v>2.7994323595680001E-3</v>
      </c>
      <c r="M301" s="1">
        <f t="shared" si="185"/>
        <v>5.483581200864002E-3</v>
      </c>
      <c r="N301" s="1">
        <f t="shared" si="186"/>
        <v>0.33797268821831988</v>
      </c>
      <c r="O301" s="1">
        <f t="shared" si="187"/>
        <v>4.6082570198399866</v>
      </c>
      <c r="P301" s="1">
        <f t="shared" si="188"/>
        <v>9.026741252160015</v>
      </c>
      <c r="Q301" s="1">
        <v>62.070500000000003</v>
      </c>
      <c r="R301" s="1">
        <v>79.735900000000001</v>
      </c>
      <c r="S301" s="1">
        <v>0.43771296599999998</v>
      </c>
      <c r="T301" s="1">
        <v>5.6987899999999998</v>
      </c>
      <c r="U301" s="1">
        <v>0.59680161099999995</v>
      </c>
      <c r="V301" s="1">
        <v>4.1722222000000003E-2</v>
      </c>
      <c r="W301" s="1">
        <v>0.236666667</v>
      </c>
      <c r="X301" s="1">
        <v>2.4244444E-2</v>
      </c>
      <c r="Y301" s="1">
        <v>0.155233333</v>
      </c>
      <c r="Z301" s="1">
        <v>0.70025943099999999</v>
      </c>
      <c r="AA301" s="1">
        <v>0.207791105</v>
      </c>
      <c r="AB301" s="1">
        <v>2.4222222219999998</v>
      </c>
      <c r="AC301" s="1">
        <v>0.70032169399999999</v>
      </c>
      <c r="AD301" s="1">
        <v>0.30516011199999998</v>
      </c>
      <c r="AE301" s="1">
        <f t="shared" si="189"/>
        <v>0.15617426364193746</v>
      </c>
      <c r="AF301" s="1">
        <v>0.84558754700000005</v>
      </c>
      <c r="AG301" s="1">
        <v>0.91455152200000001</v>
      </c>
      <c r="AH301" s="1">
        <v>0.70645849999999999</v>
      </c>
      <c r="AI301" s="1">
        <v>1</v>
      </c>
      <c r="AJ301" s="1">
        <v>0.94358680100000003</v>
      </c>
      <c r="AK301" s="1">
        <v>0.98156209699999997</v>
      </c>
      <c r="AL301" s="1">
        <v>0.49663671500000001</v>
      </c>
      <c r="AM301" s="1">
        <v>0.43771296599999998</v>
      </c>
      <c r="AN301" s="1">
        <f t="shared" si="190"/>
        <v>0.69483988773543437</v>
      </c>
      <c r="AO301" s="1">
        <f t="shared" si="191"/>
        <v>0.25797066225957077</v>
      </c>
      <c r="AP301" s="1">
        <f t="shared" si="192"/>
        <v>3.5174295341359434</v>
      </c>
      <c r="AQ301" s="1">
        <f t="shared" si="193"/>
        <v>10.117568737864058</v>
      </c>
      <c r="AR301" s="1">
        <f t="shared" si="194"/>
        <v>0.34380643319093179</v>
      </c>
      <c r="AS301" s="1">
        <f t="shared" si="195"/>
        <v>0.59755555555000006</v>
      </c>
      <c r="AT301" s="1">
        <f t="shared" si="196"/>
        <v>0.69510655720211434</v>
      </c>
      <c r="AU301" s="1">
        <f t="shared" si="197"/>
        <v>0.65013947805458583</v>
      </c>
      <c r="AV301" s="1">
        <f t="shared" si="198"/>
        <v>1.7720827439454139</v>
      </c>
      <c r="AW301" s="1">
        <f t="shared" si="216"/>
        <v>2.1927188848266996</v>
      </c>
      <c r="AX301" s="1">
        <f t="shared" si="217"/>
        <v>8.5959373955479421</v>
      </c>
      <c r="AY301" s="1">
        <f t="shared" si="218"/>
        <v>6.2957825645174266</v>
      </c>
      <c r="AZ301" s="1">
        <f t="shared" si="219"/>
        <v>4.2553160100692438</v>
      </c>
      <c r="BA301" s="1">
        <f t="shared" si="220"/>
        <v>4.6901239860331625</v>
      </c>
      <c r="BB301" s="1">
        <f t="shared" si="221"/>
        <v>5.6834216462175524</v>
      </c>
      <c r="BC301" s="1">
        <f t="shared" si="222"/>
        <v>5.1481518377977808</v>
      </c>
      <c r="BD301" s="1">
        <f t="shared" si="223"/>
        <v>5.5873602705279621</v>
      </c>
      <c r="BE301" s="1">
        <f t="shared" si="199"/>
        <v>0.65932121989157144</v>
      </c>
      <c r="BF301" s="1">
        <f t="shared" si="200"/>
        <v>0.44563485381392615</v>
      </c>
      <c r="BG301" s="1">
        <f t="shared" si="201"/>
        <v>0.49116980077140415</v>
      </c>
      <c r="BH301" s="1">
        <f t="shared" si="202"/>
        <v>0.59519217103545952</v>
      </c>
      <c r="BI301" s="1">
        <f t="shared" si="203"/>
        <v>0.5391364322227099</v>
      </c>
      <c r="BJ301" s="1">
        <f t="shared" si="204"/>
        <v>0.58513221379343583</v>
      </c>
      <c r="BK301" s="1">
        <f t="shared" si="205"/>
        <v>0.59680161063406878</v>
      </c>
      <c r="BL301" s="2">
        <f t="shared" si="206"/>
        <v>1.5700000000000003</v>
      </c>
      <c r="BM301" s="2">
        <f t="shared" si="207"/>
        <v>1.0611621458246474</v>
      </c>
      <c r="BN301" s="2">
        <f t="shared" si="208"/>
        <v>1.1695916405328524</v>
      </c>
      <c r="BO301" s="2">
        <f t="shared" si="209"/>
        <v>1.4172935442292403</v>
      </c>
      <c r="BP301" s="2">
        <f t="shared" si="210"/>
        <v>1.2838115520214206</v>
      </c>
      <c r="BQ301" s="2">
        <f t="shared" si="211"/>
        <v>1.3933384031030762</v>
      </c>
      <c r="BR301" s="2">
        <f t="shared" si="212"/>
        <v>1.4211260011464195</v>
      </c>
      <c r="BS301" s="1">
        <f t="shared" si="224"/>
        <v>14.99174958742856</v>
      </c>
      <c r="BT301" s="1">
        <f t="shared" si="225"/>
        <v>10.132915389720674</v>
      </c>
      <c r="BU301" s="1">
        <f t="shared" si="226"/>
        <v>11.168296174788713</v>
      </c>
      <c r="BV301" s="1">
        <f t="shared" si="227"/>
        <v>13.533573189148962</v>
      </c>
      <c r="BW301" s="1">
        <f t="shared" si="228"/>
        <v>12.258968984301367</v>
      </c>
      <c r="BX301" s="1">
        <f t="shared" si="229"/>
        <v>13.30482829927956</v>
      </c>
      <c r="BY301" s="1">
        <f t="shared" si="230"/>
        <v>13.570168879854034</v>
      </c>
    </row>
    <row r="302" spans="1:77" x14ac:dyDescent="0.25">
      <c r="A302" s="1">
        <v>20120706</v>
      </c>
      <c r="B302" s="1">
        <v>2012</v>
      </c>
      <c r="C302" s="1">
        <v>7</v>
      </c>
      <c r="D302" s="1">
        <v>20.436</v>
      </c>
      <c r="E302" s="1">
        <v>328.53800000000001</v>
      </c>
      <c r="F302" s="1">
        <f t="shared" si="213"/>
        <v>13.625127936</v>
      </c>
      <c r="G302" s="1">
        <v>482.44299999999998</v>
      </c>
      <c r="H302" s="1">
        <v>10.805</v>
      </c>
      <c r="I302" s="1">
        <v>605.41893749999997</v>
      </c>
      <c r="J302" s="1">
        <v>159.73717920000001</v>
      </c>
      <c r="K302" s="1">
        <f t="shared" si="214"/>
        <v>7.8462294300000006E-3</v>
      </c>
      <c r="L302" s="1">
        <f t="shared" si="215"/>
        <v>2.0701938424320001E-3</v>
      </c>
      <c r="M302" s="1">
        <f t="shared" si="185"/>
        <v>5.776035587568E-3</v>
      </c>
      <c r="N302" s="1">
        <f t="shared" si="186"/>
        <v>0.26384569313212147</v>
      </c>
      <c r="O302" s="1">
        <f t="shared" si="187"/>
        <v>3.5949313242877516</v>
      </c>
      <c r="P302" s="1">
        <f t="shared" si="188"/>
        <v>10.030196611712249</v>
      </c>
      <c r="Q302" s="1">
        <v>98.640299999999996</v>
      </c>
      <c r="R302" s="1">
        <v>42.304099999999998</v>
      </c>
      <c r="S302" s="1">
        <v>0.69985256600000001</v>
      </c>
      <c r="T302" s="1">
        <v>7.7461599999999997</v>
      </c>
      <c r="U302" s="1">
        <v>0.87919919000000002</v>
      </c>
      <c r="V302" s="1">
        <v>6.1144443999999999E-2</v>
      </c>
      <c r="W302" s="1">
        <v>0.29534444399999998</v>
      </c>
      <c r="X302" s="1">
        <v>3.6844443999999997E-2</v>
      </c>
      <c r="Y302" s="1">
        <v>0.215544444</v>
      </c>
      <c r="Z302" s="1">
        <v>0.65696297400000003</v>
      </c>
      <c r="AA302" s="1">
        <v>0.15619834699999999</v>
      </c>
      <c r="AB302" s="1">
        <v>2.3555555560000001</v>
      </c>
      <c r="AC302" s="1">
        <v>0.646634088</v>
      </c>
      <c r="AD302" s="1">
        <v>0.31901178000000002</v>
      </c>
      <c r="AE302" s="1">
        <f t="shared" si="189"/>
        <v>0.17315975475168613</v>
      </c>
      <c r="AF302" s="1">
        <v>0.90865719199999995</v>
      </c>
      <c r="AG302" s="1">
        <v>1.002052108</v>
      </c>
      <c r="AH302" s="1">
        <v>0.75890045399999995</v>
      </c>
      <c r="AI302" s="1">
        <v>1</v>
      </c>
      <c r="AJ302" s="1">
        <v>0.90327995900000002</v>
      </c>
      <c r="AK302" s="1">
        <v>0.97139217899999997</v>
      </c>
      <c r="AL302" s="1">
        <v>0.88213612600000002</v>
      </c>
      <c r="AM302" s="1">
        <v>0.69985256600000001</v>
      </c>
      <c r="AN302" s="1">
        <f t="shared" si="190"/>
        <v>0.68098822037007489</v>
      </c>
      <c r="AO302" s="1">
        <f t="shared" si="191"/>
        <v>0.27046945591300697</v>
      </c>
      <c r="AP302" s="1">
        <f t="shared" si="192"/>
        <v>3.6851809395950319</v>
      </c>
      <c r="AQ302" s="1">
        <f t="shared" si="193"/>
        <v>9.9399469964049683</v>
      </c>
      <c r="AR302" s="1">
        <f t="shared" si="194"/>
        <v>0.33809406140859749</v>
      </c>
      <c r="AS302" s="1">
        <f t="shared" si="195"/>
        <v>0.59588888890000002</v>
      </c>
      <c r="AT302" s="1">
        <f t="shared" si="196"/>
        <v>0.75814173610682434</v>
      </c>
      <c r="AU302" s="1">
        <f t="shared" si="197"/>
        <v>0.65695021825159361</v>
      </c>
      <c r="AV302" s="1">
        <f t="shared" si="198"/>
        <v>1.6986053377484065</v>
      </c>
      <c r="AW302" s="1">
        <f t="shared" si="216"/>
        <v>2.2016951003216749</v>
      </c>
      <c r="AX302" s="1">
        <f t="shared" si="217"/>
        <v>8.4377001174504205</v>
      </c>
      <c r="AY302" s="1">
        <f t="shared" si="218"/>
        <v>11.087522466861095</v>
      </c>
      <c r="AZ302" s="1">
        <f t="shared" si="219"/>
        <v>7.6331964773182914</v>
      </c>
      <c r="BA302" s="1">
        <f t="shared" si="220"/>
        <v>8.8786184735842895</v>
      </c>
      <c r="BB302" s="1">
        <f t="shared" si="221"/>
        <v>10.697208154727578</v>
      </c>
      <c r="BC302" s="1">
        <f t="shared" si="222"/>
        <v>8.9790004455714723</v>
      </c>
      <c r="BD302" s="1">
        <f t="shared" si="223"/>
        <v>10.075974303417089</v>
      </c>
      <c r="BE302" s="1">
        <f t="shared" si="199"/>
        <v>1.2584481562842815</v>
      </c>
      <c r="BF302" s="1">
        <f t="shared" si="200"/>
        <v>0.86637768375646462</v>
      </c>
      <c r="BG302" s="1">
        <f t="shared" si="201"/>
        <v>1.0077346929243154</v>
      </c>
      <c r="BH302" s="1">
        <f t="shared" si="202"/>
        <v>1.2141469764721204</v>
      </c>
      <c r="BI302" s="1">
        <f t="shared" si="203"/>
        <v>1.0191281767209901</v>
      </c>
      <c r="BJ302" s="1">
        <f t="shared" si="204"/>
        <v>1.1436361299651825</v>
      </c>
      <c r="BK302" s="1">
        <f t="shared" si="205"/>
        <v>0.87919918984775447</v>
      </c>
      <c r="BL302" s="2">
        <f t="shared" si="206"/>
        <v>1.5699999999999998</v>
      </c>
      <c r="BM302" s="2">
        <f t="shared" si="207"/>
        <v>1.0808653155119561</v>
      </c>
      <c r="BN302" s="2">
        <f t="shared" si="208"/>
        <v>1.2572178361027146</v>
      </c>
      <c r="BO302" s="2">
        <f t="shared" si="209"/>
        <v>1.5147312533633042</v>
      </c>
      <c r="BP302" s="2">
        <f t="shared" si="210"/>
        <v>1.2714319850698004</v>
      </c>
      <c r="BQ302" s="2">
        <f t="shared" si="211"/>
        <v>1.4267641579664199</v>
      </c>
      <c r="BR302" s="2">
        <f t="shared" si="212"/>
        <v>1.0968610197948887</v>
      </c>
      <c r="BS302" s="1">
        <f t="shared" si="224"/>
        <v>13.832441317542534</v>
      </c>
      <c r="BT302" s="1">
        <f t="shared" si="225"/>
        <v>9.5229337891632007</v>
      </c>
      <c r="BU302" s="1">
        <f t="shared" si="226"/>
        <v>11.076682765132867</v>
      </c>
      <c r="BV302" s="1">
        <f t="shared" si="227"/>
        <v>13.345497563054494</v>
      </c>
      <c r="BW302" s="1">
        <f t="shared" si="228"/>
        <v>11.201916129123967</v>
      </c>
      <c r="BX302" s="1">
        <f t="shared" si="229"/>
        <v>12.570465916588207</v>
      </c>
      <c r="BY302" s="1">
        <f t="shared" si="230"/>
        <v>9.66386349669596</v>
      </c>
    </row>
    <row r="303" spans="1:77" x14ac:dyDescent="0.25">
      <c r="A303" s="1">
        <v>20040726</v>
      </c>
      <c r="B303" s="1">
        <v>2004</v>
      </c>
      <c r="C303" s="1">
        <v>7</v>
      </c>
      <c r="D303" s="1">
        <v>23.902000000000001</v>
      </c>
      <c r="E303" s="1">
        <v>328.42700000000002</v>
      </c>
      <c r="F303" s="1">
        <f t="shared" si="213"/>
        <v>13.620524544</v>
      </c>
      <c r="G303" s="1">
        <v>458.87</v>
      </c>
      <c r="H303" s="1">
        <v>19.751000000000001</v>
      </c>
      <c r="I303" s="1">
        <v>628.20629169999995</v>
      </c>
      <c r="J303" s="1">
        <v>218.4766875</v>
      </c>
      <c r="K303" s="1">
        <f t="shared" si="214"/>
        <v>8.1415535404319988E-3</v>
      </c>
      <c r="L303" s="1">
        <f t="shared" si="215"/>
        <v>2.8314578699999999E-3</v>
      </c>
      <c r="M303" s="1">
        <f t="shared" si="185"/>
        <v>5.3100956704319989E-3</v>
      </c>
      <c r="N303" s="1">
        <f t="shared" si="186"/>
        <v>0.34777857271816942</v>
      </c>
      <c r="O303" s="1">
        <f t="shared" si="187"/>
        <v>4.736926585585115</v>
      </c>
      <c r="P303" s="1">
        <f t="shared" si="188"/>
        <v>8.8835979584148852</v>
      </c>
      <c r="Q303" s="1">
        <v>23.734200000000001</v>
      </c>
      <c r="R303" s="1">
        <v>82.211200000000005</v>
      </c>
      <c r="S303" s="1">
        <v>0.22402294</v>
      </c>
      <c r="T303" s="1">
        <v>2.97092</v>
      </c>
      <c r="U303" s="1">
        <v>0.33465203199999999</v>
      </c>
      <c r="V303" s="1">
        <v>6.3088888999999995E-2</v>
      </c>
      <c r="W303" s="1">
        <v>0.30924444400000001</v>
      </c>
      <c r="X303" s="1">
        <v>3.7355555999999998E-2</v>
      </c>
      <c r="Y303" s="1">
        <v>0.23902222200000001</v>
      </c>
      <c r="Z303" s="1">
        <v>0.66111608399999999</v>
      </c>
      <c r="AA303" s="1">
        <v>0.128080415</v>
      </c>
      <c r="AB303" s="1">
        <v>1.766666667</v>
      </c>
      <c r="AC303" s="1">
        <v>0.65178394399999995</v>
      </c>
      <c r="AD303" s="1">
        <v>0.28427005500000002</v>
      </c>
      <c r="AE303" s="1">
        <f t="shared" si="189"/>
        <v>0.13055800735744943</v>
      </c>
      <c r="AF303" s="1">
        <v>0.99104392299999999</v>
      </c>
      <c r="AG303" s="1">
        <v>1.1476193290000001</v>
      </c>
      <c r="AH303" s="1">
        <v>0.85140112099999998</v>
      </c>
      <c r="AI303" s="1">
        <v>0.68746428599999998</v>
      </c>
      <c r="AJ303" s="1">
        <v>0.88131282399999999</v>
      </c>
      <c r="AK303" s="1">
        <v>0.92889924599999996</v>
      </c>
      <c r="AL303" s="1">
        <v>0.182386676</v>
      </c>
      <c r="AM303" s="1">
        <v>0.22402294</v>
      </c>
      <c r="AN303" s="1">
        <f t="shared" si="190"/>
        <v>0.7157299453004119</v>
      </c>
      <c r="AO303" s="1">
        <f t="shared" si="191"/>
        <v>0.24107551020553375</v>
      </c>
      <c r="AP303" s="1">
        <f t="shared" si="192"/>
        <v>3.2835749037117949</v>
      </c>
      <c r="AQ303" s="1">
        <f t="shared" si="193"/>
        <v>10.336949640288205</v>
      </c>
      <c r="AR303" s="1">
        <f t="shared" si="194"/>
        <v>0.38208185959569924</v>
      </c>
      <c r="AS303" s="1">
        <f t="shared" si="195"/>
        <v>0.58116666667500005</v>
      </c>
      <c r="AT303" s="1">
        <f t="shared" si="196"/>
        <v>0.97334936657945959</v>
      </c>
      <c r="AU303" s="1">
        <f t="shared" si="197"/>
        <v>0.58956822548407317</v>
      </c>
      <c r="AV303" s="1">
        <f t="shared" si="198"/>
        <v>1.1770984415159269</v>
      </c>
      <c r="AW303" s="1">
        <f t="shared" si="216"/>
        <v>1.6309881740282091</v>
      </c>
      <c r="AX303" s="1">
        <f t="shared" si="217"/>
        <v>8.2606114053578867</v>
      </c>
      <c r="AY303" s="1">
        <f t="shared" si="218"/>
        <v>2.5193189571967558</v>
      </c>
      <c r="AZ303" s="1">
        <f t="shared" si="219"/>
        <v>1.6551240174232569</v>
      </c>
      <c r="BA303" s="1">
        <f t="shared" si="220"/>
        <v>1.7411263736541294</v>
      </c>
      <c r="BB303" s="1">
        <f t="shared" si="221"/>
        <v>2.2429097841041674</v>
      </c>
      <c r="BC303" s="1">
        <f t="shared" si="222"/>
        <v>2.0663054519951038</v>
      </c>
      <c r="BD303" s="1">
        <f t="shared" si="223"/>
        <v>2.2235781251435669</v>
      </c>
      <c r="BE303" s="1">
        <f t="shared" si="199"/>
        <v>0.28378253481097282</v>
      </c>
      <c r="BF303" s="1">
        <f t="shared" si="200"/>
        <v>0.18643740513647472</v>
      </c>
      <c r="BG303" s="1">
        <f t="shared" si="201"/>
        <v>0.1961249306406172</v>
      </c>
      <c r="BH303" s="1">
        <f t="shared" si="202"/>
        <v>0.25264709816403869</v>
      </c>
      <c r="BI303" s="1">
        <f t="shared" si="203"/>
        <v>0.23275393422727608</v>
      </c>
      <c r="BJ303" s="1">
        <f t="shared" si="204"/>
        <v>0.25046953062489519</v>
      </c>
      <c r="BK303" s="1">
        <f t="shared" si="205"/>
        <v>0.33465203201532157</v>
      </c>
      <c r="BL303" s="2">
        <f t="shared" si="206"/>
        <v>1.5700000000000003</v>
      </c>
      <c r="BM303" s="2">
        <f t="shared" si="207"/>
        <v>1.0314472885346411</v>
      </c>
      <c r="BN303" s="2">
        <f t="shared" si="208"/>
        <v>1.0850426059900817</v>
      </c>
      <c r="BO303" s="2">
        <f t="shared" si="209"/>
        <v>1.3977461452367137</v>
      </c>
      <c r="BP303" s="2">
        <f t="shared" si="210"/>
        <v>1.2876890996136592</v>
      </c>
      <c r="BQ303" s="2">
        <f t="shared" si="211"/>
        <v>1.3856989590392523</v>
      </c>
      <c r="BR303" s="2">
        <f t="shared" si="212"/>
        <v>1.8514306760069841</v>
      </c>
      <c r="BS303" s="1">
        <f t="shared" si="224"/>
        <v>13.937893554420279</v>
      </c>
      <c r="BT303" s="1">
        <f t="shared" si="225"/>
        <v>9.1568168882746797</v>
      </c>
      <c r="BU303" s="1">
        <f t="shared" si="226"/>
        <v>9.632616779809263</v>
      </c>
      <c r="BV303" s="1">
        <f t="shared" si="227"/>
        <v>12.408685979879353</v>
      </c>
      <c r="BW303" s="1">
        <f t="shared" si="228"/>
        <v>11.431639236689474</v>
      </c>
      <c r="BX303" s="1">
        <f t="shared" si="229"/>
        <v>12.301735407363115</v>
      </c>
      <c r="BY303" s="1">
        <f t="shared" si="230"/>
        <v>16.436333557690272</v>
      </c>
    </row>
    <row r="304" spans="1:77" x14ac:dyDescent="0.25">
      <c r="A304" s="1">
        <v>20120602</v>
      </c>
      <c r="B304" s="1">
        <v>2012</v>
      </c>
      <c r="C304" s="1">
        <v>6</v>
      </c>
      <c r="D304" s="1">
        <v>21.504999999999999</v>
      </c>
      <c r="E304" s="1">
        <v>328.22699999999998</v>
      </c>
      <c r="F304" s="1">
        <f t="shared" si="213"/>
        <v>13.612230144</v>
      </c>
      <c r="G304" s="1">
        <v>481.20600000000002</v>
      </c>
      <c r="H304" s="1">
        <v>7.63</v>
      </c>
      <c r="I304" s="1">
        <v>642.71419979999996</v>
      </c>
      <c r="J304" s="1">
        <v>172.6560896</v>
      </c>
      <c r="K304" s="1">
        <f t="shared" si="214"/>
        <v>8.3295760294079986E-3</v>
      </c>
      <c r="L304" s="1">
        <f t="shared" si="215"/>
        <v>2.2376229212160001E-3</v>
      </c>
      <c r="M304" s="1">
        <f t="shared" si="185"/>
        <v>6.0919531081919985E-3</v>
      </c>
      <c r="N304" s="1">
        <f t="shared" si="186"/>
        <v>0.26863587213994522</v>
      </c>
      <c r="O304" s="1">
        <f t="shared" si="187"/>
        <v>3.6567333165030922</v>
      </c>
      <c r="P304" s="1">
        <f t="shared" si="188"/>
        <v>9.9554968274969085</v>
      </c>
      <c r="Q304" s="1">
        <v>74.175200000000004</v>
      </c>
      <c r="R304" s="1">
        <v>67.947199999999995</v>
      </c>
      <c r="S304" s="1">
        <v>0.52191069099999998</v>
      </c>
      <c r="T304" s="1">
        <v>7.5665699999999996</v>
      </c>
      <c r="U304" s="1">
        <v>0.88096512299999996</v>
      </c>
      <c r="V304" s="1">
        <v>6.4055556E-2</v>
      </c>
      <c r="W304" s="1">
        <v>0.29614444400000001</v>
      </c>
      <c r="X304" s="1">
        <v>3.9088889000000002E-2</v>
      </c>
      <c r="Y304" s="1">
        <v>0.21716666700000001</v>
      </c>
      <c r="Z304" s="1">
        <v>0.64433339300000003</v>
      </c>
      <c r="AA304" s="1">
        <v>0.153859473</v>
      </c>
      <c r="AB304" s="1">
        <v>2.2111111110000001</v>
      </c>
      <c r="AC304" s="1">
        <v>0.63097340700000004</v>
      </c>
      <c r="AD304" s="1">
        <v>0.31790750699999998</v>
      </c>
      <c r="AE304" s="1">
        <f t="shared" si="189"/>
        <v>0.17180564929491107</v>
      </c>
      <c r="AF304" s="1">
        <v>0.93935402599999995</v>
      </c>
      <c r="AG304" s="1">
        <v>1.0464880759999999</v>
      </c>
      <c r="AH304" s="1">
        <v>0.78742994399999999</v>
      </c>
      <c r="AI304" s="1">
        <v>1</v>
      </c>
      <c r="AJ304" s="1">
        <v>0.90145271299999996</v>
      </c>
      <c r="AK304" s="1">
        <v>0.98693608399999999</v>
      </c>
      <c r="AL304" s="1">
        <v>0.62045689900000001</v>
      </c>
      <c r="AM304" s="1">
        <v>0.52191069099999998</v>
      </c>
      <c r="AN304" s="1">
        <f t="shared" si="190"/>
        <v>0.68209249261231153</v>
      </c>
      <c r="AO304" s="1">
        <f t="shared" si="191"/>
        <v>0.26943480540097609</v>
      </c>
      <c r="AP304" s="1">
        <f t="shared" si="192"/>
        <v>3.6676085799219407</v>
      </c>
      <c r="AQ304" s="1">
        <f t="shared" si="193"/>
        <v>9.9446215640780586</v>
      </c>
      <c r="AR304" s="1">
        <f t="shared" si="194"/>
        <v>0.34421644505617294</v>
      </c>
      <c r="AS304" s="1">
        <f t="shared" si="195"/>
        <v>0.59227777777500001</v>
      </c>
      <c r="AT304" s="1">
        <f t="shared" si="196"/>
        <v>0.82386098121003692</v>
      </c>
      <c r="AU304" s="1">
        <f t="shared" si="197"/>
        <v>0.64696024103491467</v>
      </c>
      <c r="AV304" s="1">
        <f t="shared" si="198"/>
        <v>1.5641508699650855</v>
      </c>
      <c r="AW304" s="1">
        <f t="shared" si="216"/>
        <v>2.0910717364435354</v>
      </c>
      <c r="AX304" s="1">
        <f t="shared" si="217"/>
        <v>8.3584467253214765</v>
      </c>
      <c r="AY304" s="1">
        <f t="shared" si="218"/>
        <v>7.8592465018086592</v>
      </c>
      <c r="AZ304" s="1">
        <f t="shared" si="219"/>
        <v>5.4028292621130802</v>
      </c>
      <c r="BA304" s="1">
        <f t="shared" si="220"/>
        <v>6.2740767195774207</v>
      </c>
      <c r="BB304" s="1">
        <f t="shared" si="221"/>
        <v>7.6371949550269314</v>
      </c>
      <c r="BC304" s="1">
        <f t="shared" si="222"/>
        <v>6.3641115338846301</v>
      </c>
      <c r="BD304" s="1">
        <f t="shared" si="223"/>
        <v>7.2308752027787824</v>
      </c>
      <c r="BE304" s="1">
        <f t="shared" si="199"/>
        <v>0.91504103707514672</v>
      </c>
      <c r="BF304" s="1">
        <f t="shared" si="200"/>
        <v>0.6290438262759892</v>
      </c>
      <c r="BG304" s="1">
        <f t="shared" si="201"/>
        <v>0.7304819446558859</v>
      </c>
      <c r="BH304" s="1">
        <f t="shared" si="202"/>
        <v>0.88918788720835817</v>
      </c>
      <c r="BI304" s="1">
        <f t="shared" si="203"/>
        <v>0.74096457169113383</v>
      </c>
      <c r="BJ304" s="1">
        <f t="shared" si="204"/>
        <v>0.8418806488623285</v>
      </c>
      <c r="BK304" s="1">
        <f t="shared" si="205"/>
        <v>0.88096512284076178</v>
      </c>
      <c r="BL304" s="2">
        <f t="shared" si="206"/>
        <v>1.5699999999999998</v>
      </c>
      <c r="BM304" s="2">
        <f t="shared" si="207"/>
        <v>1.0792945531820968</v>
      </c>
      <c r="BN304" s="2">
        <f t="shared" si="208"/>
        <v>1.2533390379688036</v>
      </c>
      <c r="BO304" s="2">
        <f t="shared" si="209"/>
        <v>1.5256419399280725</v>
      </c>
      <c r="BP304" s="2">
        <f t="shared" si="210"/>
        <v>1.2713248154132175</v>
      </c>
      <c r="BQ304" s="2">
        <f t="shared" si="211"/>
        <v>1.4444735975325533</v>
      </c>
      <c r="BR304" s="2">
        <f t="shared" si="212"/>
        <v>1.511533567151272</v>
      </c>
      <c r="BS304" s="1">
        <f t="shared" si="224"/>
        <v>13.484659712399615</v>
      </c>
      <c r="BT304" s="1">
        <f t="shared" si="225"/>
        <v>9.2700125981573045</v>
      </c>
      <c r="BU304" s="1">
        <f t="shared" si="226"/>
        <v>10.764872886162815</v>
      </c>
      <c r="BV304" s="1">
        <f t="shared" si="227"/>
        <v>13.103670320315462</v>
      </c>
      <c r="BW304" s="1">
        <f t="shared" si="228"/>
        <v>10.919351923424518</v>
      </c>
      <c r="BX304" s="1">
        <f t="shared" si="229"/>
        <v>12.406519061319846</v>
      </c>
      <c r="BY304" s="1">
        <f t="shared" si="230"/>
        <v>12.982494138155692</v>
      </c>
    </row>
    <row r="305" spans="1:77" x14ac:dyDescent="0.25">
      <c r="A305" s="1">
        <v>20110709</v>
      </c>
      <c r="B305" s="1">
        <v>2011</v>
      </c>
      <c r="C305" s="1">
        <v>7</v>
      </c>
      <c r="D305" s="1">
        <v>23.021000000000001</v>
      </c>
      <c r="E305" s="1">
        <v>327.904</v>
      </c>
      <c r="F305" s="1">
        <f t="shared" si="213"/>
        <v>13.598834688</v>
      </c>
      <c r="G305" s="1">
        <v>480.85599999999999</v>
      </c>
      <c r="H305" s="1">
        <v>15.063000000000001</v>
      </c>
      <c r="I305" s="1">
        <v>645.4039583</v>
      </c>
      <c r="J305" s="1">
        <v>203.58</v>
      </c>
      <c r="K305" s="1">
        <f t="shared" si="214"/>
        <v>8.3644352995680005E-3</v>
      </c>
      <c r="L305" s="1">
        <f t="shared" si="215"/>
        <v>2.6383967999999997E-3</v>
      </c>
      <c r="M305" s="1">
        <f t="shared" si="185"/>
        <v>5.7260384995680008E-3</v>
      </c>
      <c r="N305" s="1">
        <f t="shared" si="186"/>
        <v>0.31543035548810644</v>
      </c>
      <c r="O305" s="1">
        <f t="shared" si="187"/>
        <v>4.2894852598598332</v>
      </c>
      <c r="P305" s="1">
        <f t="shared" si="188"/>
        <v>9.3093494281401661</v>
      </c>
      <c r="Q305" s="1">
        <v>31.186199999999999</v>
      </c>
      <c r="R305" s="1">
        <v>124.85</v>
      </c>
      <c r="S305" s="1">
        <v>0.19986515899999999</v>
      </c>
      <c r="T305" s="1">
        <v>3.4969899999999998</v>
      </c>
      <c r="U305" s="1">
        <v>0.40445742699999998</v>
      </c>
      <c r="V305" s="1">
        <v>5.8355556000000003E-2</v>
      </c>
      <c r="W305" s="1">
        <v>0.27342222199999999</v>
      </c>
      <c r="X305" s="1">
        <v>3.5200000000000002E-2</v>
      </c>
      <c r="Y305" s="1">
        <v>0.207788889</v>
      </c>
      <c r="Z305" s="1">
        <v>0.64822504800000003</v>
      </c>
      <c r="AA305" s="1">
        <v>0.136391973</v>
      </c>
      <c r="AB305" s="1">
        <v>2.3555555560000001</v>
      </c>
      <c r="AC305" s="1">
        <v>0.63579905999999997</v>
      </c>
      <c r="AD305" s="1">
        <v>0.31808275200000002</v>
      </c>
      <c r="AE305" s="1">
        <f t="shared" si="189"/>
        <v>0.17202054199877378</v>
      </c>
      <c r="AF305" s="1">
        <v>0.97578247799999995</v>
      </c>
      <c r="AG305" s="1">
        <v>1.1091934459999999</v>
      </c>
      <c r="AH305" s="1">
        <v>0.82788897800000005</v>
      </c>
      <c r="AI305" s="1">
        <v>0.85489285699999995</v>
      </c>
      <c r="AJ305" s="1">
        <v>0.88780622899999995</v>
      </c>
      <c r="AK305" s="1">
        <v>0.95092983399999997</v>
      </c>
      <c r="AL305" s="1">
        <v>0.14686052799999999</v>
      </c>
      <c r="AM305" s="1">
        <v>0.19986515899999999</v>
      </c>
      <c r="AN305" s="1">
        <f t="shared" si="190"/>
        <v>0.68191724757515759</v>
      </c>
      <c r="AO305" s="1">
        <f t="shared" si="191"/>
        <v>0.26959855856447401</v>
      </c>
      <c r="AP305" s="1">
        <f t="shared" si="192"/>
        <v>3.6662262300413686</v>
      </c>
      <c r="AQ305" s="1">
        <f t="shared" si="193"/>
        <v>9.9326084579586311</v>
      </c>
      <c r="AR305" s="1">
        <f t="shared" si="194"/>
        <v>0.33823689445799299</v>
      </c>
      <c r="AS305" s="1">
        <f t="shared" si="195"/>
        <v>0.59588888890000002</v>
      </c>
      <c r="AT305" s="1">
        <f t="shared" si="196"/>
        <v>0.75424223791556477</v>
      </c>
      <c r="AU305" s="1">
        <f t="shared" si="197"/>
        <v>0.65521666997165295</v>
      </c>
      <c r="AV305" s="1">
        <f t="shared" si="198"/>
        <v>1.700338886028347</v>
      </c>
      <c r="AW305" s="1">
        <f t="shared" si="216"/>
        <v>2.1952299001296995</v>
      </c>
      <c r="AX305" s="1">
        <f t="shared" si="217"/>
        <v>8.4314443130424959</v>
      </c>
      <c r="AY305" s="1">
        <f t="shared" si="218"/>
        <v>1.9452674902823761</v>
      </c>
      <c r="AZ305" s="1">
        <f t="shared" si="219"/>
        <v>1.3375805823829394</v>
      </c>
      <c r="BA305" s="1">
        <f t="shared" si="220"/>
        <v>1.5845554804378135</v>
      </c>
      <c r="BB305" s="1">
        <f t="shared" si="221"/>
        <v>1.910039274588057</v>
      </c>
      <c r="BC305" s="1">
        <f t="shared" si="222"/>
        <v>1.5820880068003425</v>
      </c>
      <c r="BD305" s="1">
        <f t="shared" si="223"/>
        <v>1.8536505356809554</v>
      </c>
      <c r="BE305" s="1">
        <f t="shared" si="199"/>
        <v>0.22498716999359855</v>
      </c>
      <c r="BF305" s="1">
        <f t="shared" si="200"/>
        <v>0.15470287318945661</v>
      </c>
      <c r="BG305" s="1">
        <f t="shared" si="201"/>
        <v>0.18326767656503637</v>
      </c>
      <c r="BH305" s="1">
        <f t="shared" si="202"/>
        <v>0.22091271925991646</v>
      </c>
      <c r="BI305" s="1">
        <f t="shared" si="203"/>
        <v>0.18298229169457425</v>
      </c>
      <c r="BJ305" s="1">
        <f t="shared" si="204"/>
        <v>0.21439086925749076</v>
      </c>
      <c r="BK305" s="1">
        <f t="shared" si="205"/>
        <v>0.40445742681984825</v>
      </c>
      <c r="BL305" s="2">
        <f t="shared" si="206"/>
        <v>1.57</v>
      </c>
      <c r="BM305" s="2">
        <f t="shared" si="207"/>
        <v>1.0795438287185777</v>
      </c>
      <c r="BN305" s="2">
        <f t="shared" si="208"/>
        <v>1.2788740451968608</v>
      </c>
      <c r="BO305" s="2">
        <f t="shared" si="209"/>
        <v>1.5415677669439423</v>
      </c>
      <c r="BP305" s="2">
        <f t="shared" si="210"/>
        <v>1.276882579431776</v>
      </c>
      <c r="BQ305" s="2">
        <f t="shared" si="211"/>
        <v>1.4960571518093118</v>
      </c>
      <c r="BR305" s="2">
        <f t="shared" si="212"/>
        <v>2.8223749830944986</v>
      </c>
      <c r="BS305" s="1">
        <f t="shared" si="224"/>
        <v>13.574418309409495</v>
      </c>
      <c r="BT305" s="1">
        <f t="shared" si="225"/>
        <v>9.333872302144897</v>
      </c>
      <c r="BU305" s="1">
        <f t="shared" si="226"/>
        <v>11.057306531559778</v>
      </c>
      <c r="BV305" s="1">
        <f t="shared" si="227"/>
        <v>13.328589631082394</v>
      </c>
      <c r="BW305" s="1">
        <f t="shared" si="228"/>
        <v>11.040088067009377</v>
      </c>
      <c r="BX305" s="1">
        <f t="shared" si="229"/>
        <v>12.93509910410404</v>
      </c>
      <c r="BY305" s="1">
        <f t="shared" si="230"/>
        <v>24.402610602889986</v>
      </c>
    </row>
    <row r="306" spans="1:77" x14ac:dyDescent="0.25">
      <c r="A306" s="1">
        <v>20070530</v>
      </c>
      <c r="B306" s="1">
        <v>2007</v>
      </c>
      <c r="C306" s="1">
        <v>5</v>
      </c>
      <c r="D306" s="1">
        <v>15.88</v>
      </c>
      <c r="E306" s="1">
        <v>327.88600000000002</v>
      </c>
      <c r="F306" s="1">
        <f t="shared" si="213"/>
        <v>13.598088192000001</v>
      </c>
      <c r="G306" s="1">
        <v>477.54399999999998</v>
      </c>
      <c r="H306" s="1">
        <v>6.9039999999999999</v>
      </c>
      <c r="I306" s="1">
        <v>650.33474999999999</v>
      </c>
      <c r="J306" s="1">
        <v>185.8828125</v>
      </c>
      <c r="K306" s="1">
        <f t="shared" si="214"/>
        <v>8.4283383599999991E-3</v>
      </c>
      <c r="L306" s="1">
        <f t="shared" si="215"/>
        <v>2.4090412499999997E-3</v>
      </c>
      <c r="M306" s="1">
        <f t="shared" si="185"/>
        <v>6.0192971099999994E-3</v>
      </c>
      <c r="N306" s="1">
        <f t="shared" si="186"/>
        <v>0.28582635711839172</v>
      </c>
      <c r="O306" s="1">
        <f t="shared" si="187"/>
        <v>3.8866920116939778</v>
      </c>
      <c r="P306" s="1">
        <f t="shared" si="188"/>
        <v>9.7113961803060231</v>
      </c>
      <c r="Q306" s="1">
        <v>68.0501</v>
      </c>
      <c r="R306" s="1">
        <v>86.769199999999998</v>
      </c>
      <c r="S306" s="1">
        <v>0.43954532800000001</v>
      </c>
      <c r="T306" s="1">
        <v>7.6637700000000004</v>
      </c>
      <c r="U306" s="1">
        <v>0.86945514000000002</v>
      </c>
      <c r="V306" s="1">
        <v>6.2533332999999997E-2</v>
      </c>
      <c r="W306" s="1">
        <v>0.30341111100000001</v>
      </c>
      <c r="X306" s="1">
        <v>3.8722222000000001E-2</v>
      </c>
      <c r="Y306" s="1">
        <v>0.199411111</v>
      </c>
      <c r="Z306" s="1">
        <v>0.65823592099999995</v>
      </c>
      <c r="AA306" s="1">
        <v>0.20683254500000001</v>
      </c>
      <c r="AB306" s="1">
        <v>1.8333333329999999</v>
      </c>
      <c r="AC306" s="1">
        <v>0.648212542</v>
      </c>
      <c r="AD306" s="1">
        <v>0.31339101699999999</v>
      </c>
      <c r="AE306" s="1">
        <f t="shared" si="189"/>
        <v>0.16626734150827713</v>
      </c>
      <c r="AF306" s="1">
        <v>0.75440897799999995</v>
      </c>
      <c r="AG306" s="1">
        <v>0.78184409300000002</v>
      </c>
      <c r="AH306" s="1">
        <v>0.63730984800000001</v>
      </c>
      <c r="AI306" s="1">
        <v>1</v>
      </c>
      <c r="AJ306" s="1">
        <v>0.94283792600000005</v>
      </c>
      <c r="AK306" s="1">
        <v>0.99052517200000001</v>
      </c>
      <c r="AL306" s="1">
        <v>0.49933136500000003</v>
      </c>
      <c r="AM306" s="1">
        <v>0.43954532800000001</v>
      </c>
      <c r="AN306" s="1">
        <f t="shared" si="190"/>
        <v>0.68660898262777892</v>
      </c>
      <c r="AO306" s="1">
        <f t="shared" si="191"/>
        <v>0.26527211440445808</v>
      </c>
      <c r="AP306" s="1">
        <f t="shared" si="192"/>
        <v>3.6071936065501347</v>
      </c>
      <c r="AQ306" s="1">
        <f t="shared" si="193"/>
        <v>9.9908945854498654</v>
      </c>
      <c r="AR306" s="1">
        <f t="shared" si="194"/>
        <v>0.36165011659965635</v>
      </c>
      <c r="AS306" s="1">
        <f t="shared" si="195"/>
        <v>0.58283333332499998</v>
      </c>
      <c r="AT306" s="1">
        <f t="shared" si="196"/>
        <v>1.0250165341616657</v>
      </c>
      <c r="AU306" s="1">
        <f t="shared" si="197"/>
        <v>0.61304994635918353</v>
      </c>
      <c r="AV306" s="1">
        <f t="shared" si="198"/>
        <v>1.2202833866408165</v>
      </c>
      <c r="AW306" s="1">
        <f t="shared" si="216"/>
        <v>1.7712297153043413</v>
      </c>
      <c r="AX306" s="1">
        <f t="shared" si="217"/>
        <v>8.0783516665050783</v>
      </c>
      <c r="AY306" s="1">
        <f t="shared" si="218"/>
        <v>5.2130348773432083</v>
      </c>
      <c r="AZ306" s="1">
        <f t="shared" si="219"/>
        <v>3.5623626333421221</v>
      </c>
      <c r="BA306" s="1">
        <f t="shared" si="220"/>
        <v>3.7018956979815454</v>
      </c>
      <c r="BB306" s="1">
        <f t="shared" si="221"/>
        <v>4.6525469722266637</v>
      </c>
      <c r="BC306" s="1">
        <f t="shared" si="222"/>
        <v>4.2234937894754836</v>
      </c>
      <c r="BD306" s="1">
        <f t="shared" si="223"/>
        <v>4.4708192719780682</v>
      </c>
      <c r="BE306" s="1">
        <f t="shared" si="199"/>
        <v>0.59141910166220224</v>
      </c>
      <c r="BF306" s="1">
        <f t="shared" si="200"/>
        <v>0.40415024222510815</v>
      </c>
      <c r="BG306" s="1">
        <f t="shared" si="201"/>
        <v>0.41998027629986173</v>
      </c>
      <c r="BH306" s="1">
        <f t="shared" si="202"/>
        <v>0.5278317171278607</v>
      </c>
      <c r="BI306" s="1">
        <f t="shared" si="203"/>
        <v>0.47915560927927209</v>
      </c>
      <c r="BJ306" s="1">
        <f t="shared" si="204"/>
        <v>0.507214699256893</v>
      </c>
      <c r="BK306" s="1">
        <f t="shared" si="205"/>
        <v>0.86945513993102164</v>
      </c>
      <c r="BL306" s="2">
        <f t="shared" si="206"/>
        <v>1.5700000000000005</v>
      </c>
      <c r="BM306" s="2">
        <f t="shared" si="207"/>
        <v>1.0728701161496017</v>
      </c>
      <c r="BN306" s="2">
        <f t="shared" si="208"/>
        <v>1.1148930292200665</v>
      </c>
      <c r="BO306" s="2">
        <f t="shared" si="209"/>
        <v>1.401198902033542</v>
      </c>
      <c r="BP306" s="2">
        <f t="shared" si="210"/>
        <v>1.2719817544853833</v>
      </c>
      <c r="BQ306" s="2">
        <f t="shared" si="211"/>
        <v>1.3464683091824723</v>
      </c>
      <c r="BR306" s="2">
        <f t="shared" si="212"/>
        <v>2.3080833301717902</v>
      </c>
      <c r="BS306" s="1">
        <f t="shared" si="224"/>
        <v>13.838688561844112</v>
      </c>
      <c r="BT306" s="1">
        <f t="shared" si="225"/>
        <v>9.4567614042699724</v>
      </c>
      <c r="BU306" s="1">
        <f t="shared" si="226"/>
        <v>9.8271703255716343</v>
      </c>
      <c r="BV306" s="1">
        <f t="shared" si="227"/>
        <v>12.350799502191148</v>
      </c>
      <c r="BW306" s="1">
        <f t="shared" si="228"/>
        <v>11.211821246287441</v>
      </c>
      <c r="BX306" s="1">
        <f t="shared" si="229"/>
        <v>11.868379356158638</v>
      </c>
      <c r="BY306" s="1">
        <f t="shared" si="230"/>
        <v>20.344488140784343</v>
      </c>
    </row>
    <row r="307" spans="1:77" x14ac:dyDescent="0.25">
      <c r="A307" s="1">
        <v>20040709</v>
      </c>
      <c r="B307" s="1">
        <v>2004</v>
      </c>
      <c r="C307" s="1">
        <v>7</v>
      </c>
      <c r="D307" s="1">
        <v>18.102</v>
      </c>
      <c r="E307" s="1">
        <v>327.875</v>
      </c>
      <c r="F307" s="1">
        <f t="shared" si="213"/>
        <v>13.597632000000001</v>
      </c>
      <c r="G307" s="1">
        <v>479.99599999999998</v>
      </c>
      <c r="H307" s="1">
        <v>11.449</v>
      </c>
      <c r="I307" s="1">
        <v>633.94183329999998</v>
      </c>
      <c r="J307" s="1">
        <v>191.04243750000001</v>
      </c>
      <c r="K307" s="1">
        <f t="shared" si="214"/>
        <v>8.2158861595679998E-3</v>
      </c>
      <c r="L307" s="1">
        <f t="shared" si="215"/>
        <v>2.47590999E-3</v>
      </c>
      <c r="M307" s="1">
        <f t="shared" si="185"/>
        <v>5.7399761695679993E-3</v>
      </c>
      <c r="N307" s="1">
        <f t="shared" si="186"/>
        <v>0.30135641389293377</v>
      </c>
      <c r="O307" s="1">
        <f t="shared" si="187"/>
        <v>4.097733616955801</v>
      </c>
      <c r="P307" s="1">
        <f t="shared" si="188"/>
        <v>9.4998983830442008</v>
      </c>
      <c r="Q307" s="1">
        <v>39.138399999999997</v>
      </c>
      <c r="R307" s="1">
        <v>77.091700000000003</v>
      </c>
      <c r="S307" s="1">
        <v>0.33673205099999998</v>
      </c>
      <c r="T307" s="1">
        <v>6.0447199999999999</v>
      </c>
      <c r="U307" s="1">
        <v>0.65689233899999999</v>
      </c>
      <c r="V307" s="1">
        <v>5.1611111000000001E-2</v>
      </c>
      <c r="W307" s="1">
        <v>0.27221111100000001</v>
      </c>
      <c r="X307" s="1">
        <v>2.8366667000000002E-2</v>
      </c>
      <c r="Y307" s="1">
        <v>0.20142222200000001</v>
      </c>
      <c r="Z307" s="1">
        <v>0.68123799100000004</v>
      </c>
      <c r="AA307" s="1">
        <v>0.14945926300000001</v>
      </c>
      <c r="AB307" s="1">
        <v>2.111111111</v>
      </c>
      <c r="AC307" s="1">
        <v>0.676735109</v>
      </c>
      <c r="AD307" s="1">
        <v>0.316921391</v>
      </c>
      <c r="AE307" s="1">
        <f t="shared" si="189"/>
        <v>0.17059643286327406</v>
      </c>
      <c r="AF307" s="1">
        <v>0.83305235200000005</v>
      </c>
      <c r="AG307" s="1">
        <v>0.89692787799999996</v>
      </c>
      <c r="AH307" s="1">
        <v>0.69661062200000001</v>
      </c>
      <c r="AI307" s="1">
        <v>0.98396428599999997</v>
      </c>
      <c r="AJ307" s="1">
        <v>0.89801504899999995</v>
      </c>
      <c r="AK307" s="1">
        <v>0.96826932700000001</v>
      </c>
      <c r="AL307" s="1">
        <v>0.34813536899999997</v>
      </c>
      <c r="AM307" s="1">
        <v>0.33673205099999998</v>
      </c>
      <c r="AN307" s="1">
        <f t="shared" si="190"/>
        <v>0.68307860898840822</v>
      </c>
      <c r="AO307" s="1">
        <f t="shared" si="191"/>
        <v>0.26851647062222428</v>
      </c>
      <c r="AP307" s="1">
        <f t="shared" si="192"/>
        <v>3.6511881534598172</v>
      </c>
      <c r="AQ307" s="1">
        <f t="shared" si="193"/>
        <v>9.9464438465401841</v>
      </c>
      <c r="AR307" s="1">
        <f t="shared" si="194"/>
        <v>0.34850507633944439</v>
      </c>
      <c r="AS307" s="1">
        <f t="shared" si="195"/>
        <v>0.58977777777500007</v>
      </c>
      <c r="AT307" s="1">
        <f t="shared" si="196"/>
        <v>0.87218962502500108</v>
      </c>
      <c r="AU307" s="1">
        <f t="shared" si="197"/>
        <v>0.63886727081789418</v>
      </c>
      <c r="AV307" s="1">
        <f t="shared" si="198"/>
        <v>1.4722438401821059</v>
      </c>
      <c r="AW307" s="1">
        <f t="shared" si="216"/>
        <v>2.0099009545670481</v>
      </c>
      <c r="AX307" s="1">
        <f t="shared" si="217"/>
        <v>8.2919964270450954</v>
      </c>
      <c r="AY307" s="1">
        <f t="shared" si="218"/>
        <v>4.1898848445440748</v>
      </c>
      <c r="AZ307" s="1">
        <f t="shared" si="219"/>
        <v>2.876587756152762</v>
      </c>
      <c r="BA307" s="1">
        <f t="shared" si="220"/>
        <v>3.0539125398378957</v>
      </c>
      <c r="BB307" s="1">
        <f t="shared" si="221"/>
        <v>3.7473021541696228</v>
      </c>
      <c r="BC307" s="1">
        <f t="shared" si="222"/>
        <v>3.39983717232974</v>
      </c>
      <c r="BD307" s="1">
        <f t="shared" si="223"/>
        <v>3.6163977462783783</v>
      </c>
      <c r="BE307" s="1">
        <f t="shared" si="199"/>
        <v>0.45532353109694551</v>
      </c>
      <c r="BF307" s="1">
        <f t="shared" si="200"/>
        <v>0.31260479541514441</v>
      </c>
      <c r="BG307" s="1">
        <f t="shared" si="201"/>
        <v>0.33187504976680143</v>
      </c>
      <c r="BH307" s="1">
        <f t="shared" si="202"/>
        <v>0.40722714638458468</v>
      </c>
      <c r="BI307" s="1">
        <f t="shared" si="203"/>
        <v>0.36946740158637487</v>
      </c>
      <c r="BJ307" s="1">
        <f t="shared" si="204"/>
        <v>0.39300149115809074</v>
      </c>
      <c r="BK307" s="1">
        <f t="shared" si="205"/>
        <v>0.65689233881362719</v>
      </c>
      <c r="BL307" s="2">
        <f t="shared" si="206"/>
        <v>1.57</v>
      </c>
      <c r="BM307" s="2">
        <f t="shared" si="207"/>
        <v>1.0778918621213978</v>
      </c>
      <c r="BN307" s="2">
        <f t="shared" si="208"/>
        <v>1.1443375809692997</v>
      </c>
      <c r="BO307" s="2">
        <f t="shared" si="209"/>
        <v>1.4041589686426093</v>
      </c>
      <c r="BP307" s="2">
        <f t="shared" si="210"/>
        <v>1.2739596811373757</v>
      </c>
      <c r="BQ307" s="2">
        <f t="shared" si="211"/>
        <v>1.3551075202103511</v>
      </c>
      <c r="BR307" s="2">
        <f t="shared" si="212"/>
        <v>2.2650289332791158</v>
      </c>
      <c r="BS307" s="1">
        <f t="shared" si="224"/>
        <v>14.447132108649164</v>
      </c>
      <c r="BT307" s="1">
        <f t="shared" si="225"/>
        <v>9.918755497392155</v>
      </c>
      <c r="BU307" s="1">
        <f t="shared" si="226"/>
        <v>10.530188668251899</v>
      </c>
      <c r="BV307" s="1">
        <f t="shared" si="227"/>
        <v>12.921063771671552</v>
      </c>
      <c r="BW307" s="1">
        <f t="shared" si="228"/>
        <v>11.722970582474032</v>
      </c>
      <c r="BX307" s="1">
        <f t="shared" si="229"/>
        <v>12.469692589747078</v>
      </c>
      <c r="BY307" s="1">
        <f t="shared" si="230"/>
        <v>20.842784859233173</v>
      </c>
    </row>
    <row r="308" spans="1:77" x14ac:dyDescent="0.25">
      <c r="A308" s="1">
        <v>20080613</v>
      </c>
      <c r="B308" s="1">
        <v>2008</v>
      </c>
      <c r="C308" s="1">
        <v>6</v>
      </c>
      <c r="D308" s="1">
        <v>17.315999999999999</v>
      </c>
      <c r="E308" s="1">
        <v>327.78899999999999</v>
      </c>
      <c r="F308" s="1">
        <f t="shared" si="213"/>
        <v>13.594065408000001</v>
      </c>
      <c r="G308" s="1">
        <v>487.49799999999999</v>
      </c>
      <c r="H308" s="1">
        <v>9.9280000000000008</v>
      </c>
      <c r="I308" s="1">
        <v>699.24068179999995</v>
      </c>
      <c r="J308" s="1">
        <v>188.40877269999999</v>
      </c>
      <c r="K308" s="1">
        <f t="shared" si="214"/>
        <v>9.0621592361279993E-3</v>
      </c>
      <c r="L308" s="1">
        <f t="shared" si="215"/>
        <v>2.4417776941919995E-3</v>
      </c>
      <c r="M308" s="1">
        <f t="shared" si="185"/>
        <v>6.6203815419359994E-3</v>
      </c>
      <c r="N308" s="1">
        <f t="shared" si="186"/>
        <v>0.26944767031431038</v>
      </c>
      <c r="O308" s="1">
        <f t="shared" si="187"/>
        <v>3.6628892542859552</v>
      </c>
      <c r="P308" s="1">
        <f t="shared" si="188"/>
        <v>9.9311761537140448</v>
      </c>
      <c r="Q308" s="1">
        <v>87.160300000000007</v>
      </c>
      <c r="R308" s="1">
        <v>66.204400000000007</v>
      </c>
      <c r="S308" s="1">
        <v>0.56832048099999999</v>
      </c>
      <c r="T308" s="1">
        <v>6.16568</v>
      </c>
      <c r="U308" s="1">
        <v>0.67370596500000002</v>
      </c>
      <c r="V308" s="1">
        <v>5.2088888999999999E-2</v>
      </c>
      <c r="W308" s="1">
        <v>0.271855556</v>
      </c>
      <c r="X308" s="1">
        <v>3.1533332999999997E-2</v>
      </c>
      <c r="Y308" s="1">
        <v>0.18948888899999999</v>
      </c>
      <c r="Z308" s="1">
        <v>0.67840850600000002</v>
      </c>
      <c r="AA308" s="1">
        <v>0.178536163</v>
      </c>
      <c r="AB308" s="1">
        <v>2.5555555559999998</v>
      </c>
      <c r="AC308" s="1">
        <v>0.67322654699999995</v>
      </c>
      <c r="AD308" s="1">
        <v>0.327609549</v>
      </c>
      <c r="AE308" s="1">
        <f t="shared" si="189"/>
        <v>0.18370269650521154</v>
      </c>
      <c r="AF308" s="1">
        <v>0.80579781100000003</v>
      </c>
      <c r="AG308" s="1">
        <v>0.85796641500000004</v>
      </c>
      <c r="AH308" s="1">
        <v>0.67563384000000004</v>
      </c>
      <c r="AI308" s="1">
        <v>1</v>
      </c>
      <c r="AJ308" s="1">
        <v>0.92073137699999996</v>
      </c>
      <c r="AK308" s="1">
        <v>0.97566108699999998</v>
      </c>
      <c r="AL308" s="1">
        <v>0.68870659000000001</v>
      </c>
      <c r="AM308" s="1">
        <v>0.56832048099999999</v>
      </c>
      <c r="AN308" s="1">
        <f t="shared" si="190"/>
        <v>0.67239045083261884</v>
      </c>
      <c r="AO308" s="1">
        <f t="shared" si="191"/>
        <v>0.27875239972238064</v>
      </c>
      <c r="AP308" s="1">
        <f t="shared" si="192"/>
        <v>3.7893783544630035</v>
      </c>
      <c r="AQ308" s="1">
        <f t="shared" si="193"/>
        <v>9.8046870535369965</v>
      </c>
      <c r="AR308" s="1">
        <f t="shared" si="194"/>
        <v>0.32457512822576889</v>
      </c>
      <c r="AS308" s="1">
        <f t="shared" si="195"/>
        <v>0.60088888890000003</v>
      </c>
      <c r="AT308" s="1">
        <f t="shared" si="196"/>
        <v>0.69143823710179275</v>
      </c>
      <c r="AU308" s="1">
        <f t="shared" si="197"/>
        <v>0.67265321134907197</v>
      </c>
      <c r="AV308" s="1">
        <f t="shared" si="198"/>
        <v>1.8829023446509279</v>
      </c>
      <c r="AW308" s="1">
        <f t="shared" si="216"/>
        <v>2.3728077455561207</v>
      </c>
      <c r="AX308" s="1">
        <f t="shared" si="217"/>
        <v>8.43002991799783</v>
      </c>
      <c r="AY308" s="1">
        <f t="shared" si="218"/>
        <v>7.9738959156082529</v>
      </c>
      <c r="AZ308" s="1">
        <f t="shared" si="219"/>
        <v>5.5517368000638543</v>
      </c>
      <c r="BA308" s="1">
        <f t="shared" si="220"/>
        <v>6.3634328776786226</v>
      </c>
      <c r="BB308" s="1">
        <f t="shared" si="221"/>
        <v>7.5153035742884704</v>
      </c>
      <c r="BC308" s="1">
        <f t="shared" si="222"/>
        <v>6.4568930892117411</v>
      </c>
      <c r="BD308" s="1">
        <f t="shared" si="223"/>
        <v>7.0789366307628345</v>
      </c>
      <c r="BE308" s="1">
        <f t="shared" si="199"/>
        <v>0.87128447234994111</v>
      </c>
      <c r="BF308" s="1">
        <f t="shared" si="200"/>
        <v>0.60662217310876532</v>
      </c>
      <c r="BG308" s="1">
        <f t="shared" si="201"/>
        <v>0.69531384856803213</v>
      </c>
      <c r="BH308" s="1">
        <f t="shared" si="202"/>
        <v>0.8211754177097349</v>
      </c>
      <c r="BI308" s="1">
        <f t="shared" si="203"/>
        <v>0.7055259747298438</v>
      </c>
      <c r="BJ308" s="1">
        <f t="shared" si="204"/>
        <v>0.77349486780482835</v>
      </c>
      <c r="BK308" s="1">
        <f t="shared" si="205"/>
        <v>0.67370596535668492</v>
      </c>
      <c r="BL308" s="2">
        <f t="shared" si="206"/>
        <v>1.5700000000000003</v>
      </c>
      <c r="BM308" s="2">
        <f t="shared" si="207"/>
        <v>1.0930951279460455</v>
      </c>
      <c r="BN308" s="2">
        <f t="shared" si="208"/>
        <v>1.2529119672103661</v>
      </c>
      <c r="BO308" s="2">
        <f t="shared" si="209"/>
        <v>1.4797066247801485</v>
      </c>
      <c r="BP308" s="2">
        <f t="shared" si="210"/>
        <v>1.2713135783750888</v>
      </c>
      <c r="BQ308" s="2">
        <f t="shared" si="211"/>
        <v>1.3937892628549411</v>
      </c>
      <c r="BR308" s="2">
        <f t="shared" si="212"/>
        <v>1.2139759162208223</v>
      </c>
      <c r="BS308" s="1">
        <f t="shared" si="224"/>
        <v>14.36846057148238</v>
      </c>
      <c r="BT308" s="1">
        <f t="shared" si="225"/>
        <v>10.003881685842192</v>
      </c>
      <c r="BU308" s="1">
        <f t="shared" si="226"/>
        <v>11.466507134013099</v>
      </c>
      <c r="BV308" s="1">
        <f t="shared" si="227"/>
        <v>13.542105920710085</v>
      </c>
      <c r="BW308" s="1">
        <f t="shared" si="228"/>
        <v>11.634916576351999</v>
      </c>
      <c r="BX308" s="1">
        <f t="shared" si="229"/>
        <v>12.755800043494718</v>
      </c>
      <c r="BY308" s="1">
        <f t="shared" si="230"/>
        <v>11.110168845189859</v>
      </c>
    </row>
    <row r="309" spans="1:77" x14ac:dyDescent="0.25">
      <c r="A309" s="1">
        <v>20090601</v>
      </c>
      <c r="B309" s="1">
        <v>2009</v>
      </c>
      <c r="C309" s="1">
        <v>6</v>
      </c>
      <c r="D309" s="1">
        <v>18.766999999999999</v>
      </c>
      <c r="E309" s="1">
        <v>327.77100000000002</v>
      </c>
      <c r="F309" s="1">
        <f t="shared" si="213"/>
        <v>13.593318912000001</v>
      </c>
      <c r="G309" s="1">
        <v>479.46499999999997</v>
      </c>
      <c r="H309" s="1">
        <v>10.337999999999999</v>
      </c>
      <c r="I309" s="1">
        <v>638.43837499999995</v>
      </c>
      <c r="J309" s="1">
        <v>203.72262499999999</v>
      </c>
      <c r="K309" s="1">
        <f t="shared" si="214"/>
        <v>8.274161339999999E-3</v>
      </c>
      <c r="L309" s="1">
        <f t="shared" si="215"/>
        <v>2.6402452199999998E-3</v>
      </c>
      <c r="M309" s="1">
        <f t="shared" si="185"/>
        <v>5.6339161199999988E-3</v>
      </c>
      <c r="N309" s="1">
        <f t="shared" si="186"/>
        <v>0.31909520633060318</v>
      </c>
      <c r="O309" s="1">
        <f t="shared" si="187"/>
        <v>4.3375629029423308</v>
      </c>
      <c r="P309" s="1">
        <f t="shared" si="188"/>
        <v>9.25575600905767</v>
      </c>
      <c r="Q309" s="1">
        <v>98.915899999999993</v>
      </c>
      <c r="R309" s="1">
        <v>35.431699999999999</v>
      </c>
      <c r="S309" s="1">
        <v>0.73626845600000002</v>
      </c>
      <c r="T309" s="1">
        <v>6.6206199999999997</v>
      </c>
      <c r="U309" s="1">
        <v>0.69546547599999997</v>
      </c>
      <c r="V309" s="1">
        <v>4.1722222000000003E-2</v>
      </c>
      <c r="W309" s="1">
        <v>0.236666667</v>
      </c>
      <c r="X309" s="1">
        <v>2.4244444E-2</v>
      </c>
      <c r="Y309" s="1">
        <v>0.155233333</v>
      </c>
      <c r="Z309" s="1">
        <v>0.70025943099999999</v>
      </c>
      <c r="AA309" s="1">
        <v>0.207791105</v>
      </c>
      <c r="AB309" s="1">
        <v>2.4222222219999998</v>
      </c>
      <c r="AC309" s="1">
        <v>0.70032169399999999</v>
      </c>
      <c r="AD309" s="1">
        <v>0.31638180100000002</v>
      </c>
      <c r="AE309" s="1">
        <f t="shared" si="189"/>
        <v>0.16993476517473946</v>
      </c>
      <c r="AF309" s="1">
        <v>0.85550772900000005</v>
      </c>
      <c r="AG309" s="1">
        <v>0.92839011699999996</v>
      </c>
      <c r="AH309" s="1">
        <v>0.71435815300000005</v>
      </c>
      <c r="AI309" s="1">
        <v>1</v>
      </c>
      <c r="AJ309" s="1">
        <v>0.94358680100000003</v>
      </c>
      <c r="AK309" s="1">
        <v>0.97366302999999998</v>
      </c>
      <c r="AL309" s="1">
        <v>0.93568890599999999</v>
      </c>
      <c r="AM309" s="1">
        <v>0.73626845600000002</v>
      </c>
      <c r="AN309" s="1">
        <f t="shared" si="190"/>
        <v>0.68361819945147206</v>
      </c>
      <c r="AO309" s="1">
        <f t="shared" si="191"/>
        <v>0.26801620882008503</v>
      </c>
      <c r="AP309" s="1">
        <f t="shared" si="192"/>
        <v>3.6432298000766035</v>
      </c>
      <c r="AQ309" s="1">
        <f t="shared" si="193"/>
        <v>9.950089111923397</v>
      </c>
      <c r="AR309" s="1">
        <f t="shared" si="194"/>
        <v>0.33656136086730359</v>
      </c>
      <c r="AS309" s="1">
        <f t="shared" si="195"/>
        <v>0.59755555555000006</v>
      </c>
      <c r="AT309" s="1">
        <f t="shared" si="196"/>
        <v>0.71996692438345811</v>
      </c>
      <c r="AU309" s="1">
        <f t="shared" si="197"/>
        <v>0.65719292768063997</v>
      </c>
      <c r="AV309" s="1">
        <f t="shared" si="198"/>
        <v>1.7650292943193597</v>
      </c>
      <c r="AW309" s="1">
        <f t="shared" si="216"/>
        <v>2.2338187197471067</v>
      </c>
      <c r="AX309" s="1">
        <f t="shared" si="217"/>
        <v>8.4756480516235353</v>
      </c>
      <c r="AY309" s="1">
        <f t="shared" si="218"/>
        <v>11.964048252906878</v>
      </c>
      <c r="AZ309" s="1">
        <f t="shared" si="219"/>
        <v>8.2081321209035352</v>
      </c>
      <c r="BA309" s="1">
        <f t="shared" si="220"/>
        <v>8.9477320643842688</v>
      </c>
      <c r="BB309" s="1">
        <f t="shared" si="221"/>
        <v>10.75327358085721</v>
      </c>
      <c r="BC309" s="1">
        <f t="shared" si="222"/>
        <v>9.7375275043137393</v>
      </c>
      <c r="BD309" s="1">
        <f t="shared" si="223"/>
        <v>10.453431200675869</v>
      </c>
      <c r="BE309" s="1">
        <f t="shared" si="199"/>
        <v>1.2567678729054108</v>
      </c>
      <c r="BF309" s="1">
        <f t="shared" si="200"/>
        <v>0.86222627392096374</v>
      </c>
      <c r="BG309" s="1">
        <f t="shared" si="201"/>
        <v>0.93991782348015274</v>
      </c>
      <c r="BH309" s="1">
        <f t="shared" si="202"/>
        <v>1.1295815997482548</v>
      </c>
      <c r="BI309" s="1">
        <f t="shared" si="203"/>
        <v>1.0228821775255643</v>
      </c>
      <c r="BJ309" s="1">
        <f t="shared" si="204"/>
        <v>1.0980845460435573</v>
      </c>
      <c r="BK309" s="1">
        <f t="shared" si="205"/>
        <v>0.69546547613541987</v>
      </c>
      <c r="BL309" s="2">
        <f t="shared" si="206"/>
        <v>1.5700000000000003</v>
      </c>
      <c r="BM309" s="2">
        <f t="shared" si="207"/>
        <v>1.0771243276026978</v>
      </c>
      <c r="BN309" s="2">
        <f t="shared" si="208"/>
        <v>1.1741794285784584</v>
      </c>
      <c r="BO309" s="2">
        <f t="shared" si="209"/>
        <v>1.4111142955181482</v>
      </c>
      <c r="BP309" s="2">
        <f t="shared" si="210"/>
        <v>1.2778215081218935</v>
      </c>
      <c r="BQ309" s="2">
        <f t="shared" si="211"/>
        <v>1.3717670338778143</v>
      </c>
      <c r="BR309" s="2">
        <f t="shared" si="212"/>
        <v>0.86880069189578057</v>
      </c>
      <c r="BS309" s="1">
        <f t="shared" si="224"/>
        <v>14.945922920228503</v>
      </c>
      <c r="BT309" s="1">
        <f t="shared" si="225"/>
        <v>10.253896290352149</v>
      </c>
      <c r="BU309" s="1">
        <f t="shared" si="226"/>
        <v>11.177831359268527</v>
      </c>
      <c r="BV309" s="1">
        <f t="shared" si="227"/>
        <v>13.433379294552093</v>
      </c>
      <c r="BW309" s="1">
        <f t="shared" si="228"/>
        <v>12.164472462547744</v>
      </c>
      <c r="BX309" s="1">
        <f t="shared" si="229"/>
        <v>13.058805320285536</v>
      </c>
      <c r="BY309" s="1">
        <f t="shared" si="230"/>
        <v>8.2707185822391907</v>
      </c>
    </row>
    <row r="310" spans="1:77" x14ac:dyDescent="0.25">
      <c r="A310" s="1">
        <v>20050806</v>
      </c>
      <c r="B310" s="1">
        <v>2005</v>
      </c>
      <c r="C310" s="1">
        <v>8</v>
      </c>
      <c r="D310" s="1">
        <v>26.19</v>
      </c>
      <c r="E310" s="1">
        <v>327.36</v>
      </c>
      <c r="F310" s="1">
        <f t="shared" si="213"/>
        <v>13.57627392</v>
      </c>
      <c r="G310" s="1">
        <v>441.11700000000002</v>
      </c>
      <c r="H310" s="1">
        <v>23.48</v>
      </c>
      <c r="I310" s="1">
        <v>625.35077079999996</v>
      </c>
      <c r="J310" s="1">
        <v>146.6603958</v>
      </c>
      <c r="K310" s="1">
        <f t="shared" si="214"/>
        <v>8.1045459895679999E-3</v>
      </c>
      <c r="L310" s="1">
        <f t="shared" si="215"/>
        <v>1.900718729568E-3</v>
      </c>
      <c r="M310" s="1">
        <f t="shared" si="185"/>
        <v>6.2038272600000001E-3</v>
      </c>
      <c r="N310" s="1">
        <f t="shared" si="186"/>
        <v>0.23452501003937359</v>
      </c>
      <c r="O310" s="1">
        <f t="shared" si="187"/>
        <v>3.1839757773852861</v>
      </c>
      <c r="P310" s="1">
        <f t="shared" si="188"/>
        <v>10.392298142614713</v>
      </c>
      <c r="Q310" s="1">
        <v>23.436900000000001</v>
      </c>
      <c r="R310" s="1">
        <v>92.442800000000005</v>
      </c>
      <c r="S310" s="1">
        <v>0.20225199099999999</v>
      </c>
      <c r="T310" s="1">
        <v>1.3483000000000001</v>
      </c>
      <c r="U310" s="1">
        <v>0.16376096000000001</v>
      </c>
      <c r="V310" s="1">
        <v>5.7688889E-2</v>
      </c>
      <c r="W310" s="1">
        <v>0.249622222</v>
      </c>
      <c r="X310" s="1">
        <v>3.1388889000000003E-2</v>
      </c>
      <c r="Y310" s="1">
        <v>0.20022222200000001</v>
      </c>
      <c r="Z310" s="1">
        <v>0.62455708899999995</v>
      </c>
      <c r="AA310" s="1">
        <v>0.109815739</v>
      </c>
      <c r="AB310" s="1">
        <v>1.7</v>
      </c>
      <c r="AC310" s="1">
        <v>0.60645079000000002</v>
      </c>
      <c r="AD310" s="1">
        <v>0.25788396299999999</v>
      </c>
      <c r="AE310" s="1">
        <f t="shared" si="189"/>
        <v>9.8202284488044134E-2</v>
      </c>
      <c r="AF310" s="1">
        <v>0.98715890900000003</v>
      </c>
      <c r="AG310" s="1">
        <v>1.2689545179999999</v>
      </c>
      <c r="AH310" s="1">
        <v>0.91246330399999998</v>
      </c>
      <c r="AI310" s="1">
        <v>0.55428571400000004</v>
      </c>
      <c r="AJ310" s="1">
        <v>0.867043546</v>
      </c>
      <c r="AK310" s="1">
        <v>0.91174038000000002</v>
      </c>
      <c r="AL310" s="1">
        <v>0.15037057500000001</v>
      </c>
      <c r="AM310" s="1">
        <v>0.20225199099999999</v>
      </c>
      <c r="AN310" s="1">
        <f t="shared" si="190"/>
        <v>0.74211603724182018</v>
      </c>
      <c r="AO310" s="1">
        <f t="shared" si="191"/>
        <v>0.22301097954633686</v>
      </c>
      <c r="AP310" s="1">
        <f t="shared" si="192"/>
        <v>3.0276581454885867</v>
      </c>
      <c r="AQ310" s="1">
        <f t="shared" si="193"/>
        <v>10.548615774511413</v>
      </c>
      <c r="AR310" s="1">
        <f t="shared" si="194"/>
        <v>0.39785428145985463</v>
      </c>
      <c r="AS310" s="1">
        <f t="shared" si="195"/>
        <v>0.57950000000000002</v>
      </c>
      <c r="AT310" s="1">
        <f t="shared" si="196"/>
        <v>0.93647173855454691</v>
      </c>
      <c r="AU310" s="1">
        <f t="shared" si="197"/>
        <v>0.56692255865645469</v>
      </c>
      <c r="AV310" s="1">
        <f t="shared" si="198"/>
        <v>1.1330774413435454</v>
      </c>
      <c r="AW310" s="1">
        <f t="shared" si="216"/>
        <v>1.5125795500246875</v>
      </c>
      <c r="AX310" s="1">
        <f t="shared" si="217"/>
        <v>8.3551258230438705</v>
      </c>
      <c r="AY310" s="1">
        <f t="shared" si="218"/>
        <v>1.9187824615274502</v>
      </c>
      <c r="AZ310" s="1">
        <f t="shared" si="219"/>
        <v>1.2147171966158972</v>
      </c>
      <c r="BA310" s="1">
        <f t="shared" si="220"/>
        <v>1.3992215720821035</v>
      </c>
      <c r="BB310" s="1">
        <f t="shared" si="221"/>
        <v>1.8364361550481603</v>
      </c>
      <c r="BC310" s="1">
        <f t="shared" si="222"/>
        <v>1.5579792199957665</v>
      </c>
      <c r="BD310" s="1">
        <f t="shared" si="223"/>
        <v>1.7383699453888426</v>
      </c>
      <c r="BE310" s="1">
        <f t="shared" si="199"/>
        <v>0.23305025483744321</v>
      </c>
      <c r="BF310" s="1">
        <f t="shared" si="200"/>
        <v>0.14753634552267328</v>
      </c>
      <c r="BG310" s="1">
        <f t="shared" si="201"/>
        <v>0.1699457601296806</v>
      </c>
      <c r="BH310" s="1">
        <f t="shared" si="202"/>
        <v>0.2230486897331615</v>
      </c>
      <c r="BI310" s="1">
        <f t="shared" si="203"/>
        <v>0.18922804514401179</v>
      </c>
      <c r="BJ310" s="1">
        <f t="shared" si="204"/>
        <v>0.21113782666750011</v>
      </c>
      <c r="BK310" s="1">
        <f t="shared" si="205"/>
        <v>0.16376096034731732</v>
      </c>
      <c r="BL310" s="2">
        <f t="shared" si="206"/>
        <v>1.57</v>
      </c>
      <c r="BM310" s="2">
        <f t="shared" si="207"/>
        <v>0.99391465000613111</v>
      </c>
      <c r="BN310" s="2">
        <f t="shared" si="208"/>
        <v>1.1448811484445993</v>
      </c>
      <c r="BO310" s="2">
        <f t="shared" si="209"/>
        <v>1.5026220122579352</v>
      </c>
      <c r="BP310" s="2">
        <f t="shared" si="210"/>
        <v>1.2747809741007268</v>
      </c>
      <c r="BQ310" s="2">
        <f t="shared" si="211"/>
        <v>1.4223815721600173</v>
      </c>
      <c r="BR310" s="2">
        <f t="shared" si="212"/>
        <v>1.1032157331242713</v>
      </c>
      <c r="BS310" s="1">
        <f t="shared" si="224"/>
        <v>12.926347009143424</v>
      </c>
      <c r="BT310" s="1">
        <f t="shared" si="225"/>
        <v>8.1832392760831763</v>
      </c>
      <c r="BU310" s="1">
        <f t="shared" si="226"/>
        <v>9.4261980949181741</v>
      </c>
      <c r="BV310" s="1">
        <f t="shared" si="227"/>
        <v>12.371600989823843</v>
      </c>
      <c r="BW310" s="1">
        <f t="shared" si="228"/>
        <v>10.495707791006287</v>
      </c>
      <c r="BX310" s="1">
        <f t="shared" si="229"/>
        <v>11.710954000733352</v>
      </c>
      <c r="BY310" s="1">
        <f t="shared" si="230"/>
        <v>9.0831524791789136</v>
      </c>
    </row>
    <row r="311" spans="1:77" x14ac:dyDescent="0.25">
      <c r="A311" s="1">
        <v>20090730</v>
      </c>
      <c r="B311" s="1">
        <v>2009</v>
      </c>
      <c r="C311" s="1">
        <v>7</v>
      </c>
      <c r="D311" s="1">
        <v>24.37</v>
      </c>
      <c r="E311" s="1">
        <v>327.25</v>
      </c>
      <c r="F311" s="1">
        <f t="shared" si="213"/>
        <v>13.571712</v>
      </c>
      <c r="G311" s="1">
        <v>453.93299999999999</v>
      </c>
      <c r="H311" s="1">
        <v>20.234999999999999</v>
      </c>
      <c r="I311" s="1">
        <v>645.83395829999995</v>
      </c>
      <c r="J311" s="1">
        <v>183.15666669999999</v>
      </c>
      <c r="K311" s="1">
        <f t="shared" si="214"/>
        <v>8.3700080995679996E-3</v>
      </c>
      <c r="L311" s="1">
        <f t="shared" si="215"/>
        <v>2.3737104004319999E-3</v>
      </c>
      <c r="M311" s="1">
        <f t="shared" si="185"/>
        <v>5.9962976991360002E-3</v>
      </c>
      <c r="N311" s="1">
        <f t="shared" si="186"/>
        <v>0.28359714497223892</v>
      </c>
      <c r="O311" s="1">
        <f t="shared" si="187"/>
        <v>3.8488987755854747</v>
      </c>
      <c r="P311" s="1">
        <f t="shared" si="188"/>
        <v>9.7228132244145247</v>
      </c>
      <c r="Q311" s="1">
        <v>40.032200000000003</v>
      </c>
      <c r="R311" s="1">
        <v>92.423100000000005</v>
      </c>
      <c r="S311" s="1">
        <v>0.30223177200000001</v>
      </c>
      <c r="T311" s="1">
        <v>3.0042399999999998</v>
      </c>
      <c r="U311" s="1">
        <v>0.33302769599999998</v>
      </c>
      <c r="V311" s="1">
        <v>4.4699999999999997E-2</v>
      </c>
      <c r="W311" s="1">
        <v>0.22746666700000001</v>
      </c>
      <c r="X311" s="1">
        <v>2.7155556000000001E-2</v>
      </c>
      <c r="Y311" s="1">
        <v>0.16392222200000001</v>
      </c>
      <c r="Z311" s="1">
        <v>0.671524801</v>
      </c>
      <c r="AA311" s="1">
        <v>0.16235628199999999</v>
      </c>
      <c r="AB311" s="1">
        <v>2.3111111110000002</v>
      </c>
      <c r="AC311" s="1">
        <v>0.66469075300000002</v>
      </c>
      <c r="AD311" s="1">
        <v>0.27907863100000002</v>
      </c>
      <c r="AE311" s="1">
        <f t="shared" si="189"/>
        <v>0.12419206744328636</v>
      </c>
      <c r="AF311" s="1">
        <v>0.99652846699999997</v>
      </c>
      <c r="AG311" s="1">
        <v>1.1693136900000001</v>
      </c>
      <c r="AH311" s="1">
        <v>0.86389111299999999</v>
      </c>
      <c r="AI311" s="1">
        <v>0.670178571</v>
      </c>
      <c r="AJ311" s="1">
        <v>0.90809084500000004</v>
      </c>
      <c r="AK311" s="1">
        <v>0.92665402799999996</v>
      </c>
      <c r="AL311" s="1">
        <v>0.29739966499999998</v>
      </c>
      <c r="AM311" s="1">
        <v>0.30223177200000001</v>
      </c>
      <c r="AN311" s="1">
        <f t="shared" si="190"/>
        <v>0.72092136945320129</v>
      </c>
      <c r="AO311" s="1">
        <f t="shared" si="191"/>
        <v>0.23723638357639443</v>
      </c>
      <c r="AP311" s="1">
        <f t="shared" si="192"/>
        <v>3.2197038738203552</v>
      </c>
      <c r="AQ311" s="1">
        <f t="shared" si="193"/>
        <v>10.352008126179644</v>
      </c>
      <c r="AR311" s="1">
        <f t="shared" si="194"/>
        <v>0.36137893333727544</v>
      </c>
      <c r="AS311" s="1">
        <f t="shared" si="195"/>
        <v>0.59477777777500007</v>
      </c>
      <c r="AT311" s="1">
        <f t="shared" si="196"/>
        <v>0.68046476001054912</v>
      </c>
      <c r="AU311" s="1">
        <f t="shared" si="197"/>
        <v>0.62308997620378292</v>
      </c>
      <c r="AV311" s="1">
        <f t="shared" si="198"/>
        <v>1.6880211347962173</v>
      </c>
      <c r="AW311" s="1">
        <f t="shared" si="216"/>
        <v>2.0210209390250502</v>
      </c>
      <c r="AX311" s="1">
        <f t="shared" si="217"/>
        <v>8.7100951534013102</v>
      </c>
      <c r="AY311" s="1">
        <f t="shared" si="218"/>
        <v>4.1974362497745963</v>
      </c>
      <c r="AZ311" s="1">
        <f t="shared" si="219"/>
        <v>2.7378587970406949</v>
      </c>
      <c r="BA311" s="1">
        <f t="shared" si="220"/>
        <v>3.2163923456543642</v>
      </c>
      <c r="BB311" s="1">
        <f t="shared" si="221"/>
        <v>3.9881749337494021</v>
      </c>
      <c r="BC311" s="1">
        <f t="shared" si="222"/>
        <v>3.4002073624686533</v>
      </c>
      <c r="BD311" s="1">
        <f t="shared" si="223"/>
        <v>3.8194916007247226</v>
      </c>
      <c r="BE311" s="1">
        <f t="shared" si="199"/>
        <v>0.4652965546305588</v>
      </c>
      <c r="BF311" s="1">
        <f t="shared" si="200"/>
        <v>0.30349865716159746</v>
      </c>
      <c r="BG311" s="1">
        <f t="shared" si="201"/>
        <v>0.35654532617462475</v>
      </c>
      <c r="BH311" s="1">
        <f t="shared" si="202"/>
        <v>0.44209940199501657</v>
      </c>
      <c r="BI311" s="1">
        <f t="shared" si="203"/>
        <v>0.37692169139461823</v>
      </c>
      <c r="BJ311" s="1">
        <f t="shared" si="204"/>
        <v>0.42340042266347883</v>
      </c>
      <c r="BK311" s="1">
        <f t="shared" si="205"/>
        <v>0.33302769550302891</v>
      </c>
      <c r="BL311" s="2">
        <f t="shared" si="206"/>
        <v>1.5700000000000003</v>
      </c>
      <c r="BM311" s="2">
        <f t="shared" si="207"/>
        <v>1.0240627982342123</v>
      </c>
      <c r="BN311" s="2">
        <f t="shared" si="208"/>
        <v>1.2030524544472891</v>
      </c>
      <c r="BO311" s="2">
        <f t="shared" si="209"/>
        <v>1.4917283487802355</v>
      </c>
      <c r="BP311" s="2">
        <f t="shared" si="210"/>
        <v>1.2718062268039108</v>
      </c>
      <c r="BQ311" s="2">
        <f t="shared" si="211"/>
        <v>1.4286343987856482</v>
      </c>
      <c r="BR311" s="2">
        <f t="shared" si="212"/>
        <v>1.1236994487416661</v>
      </c>
      <c r="BS311" s="1">
        <f t="shared" si="224"/>
        <v>14.162956605983247</v>
      </c>
      <c r="BT311" s="1">
        <f t="shared" si="225"/>
        <v>9.23806176636492</v>
      </c>
      <c r="BU311" s="1">
        <f t="shared" si="226"/>
        <v>10.852725928062794</v>
      </c>
      <c r="BV311" s="1">
        <f t="shared" si="227"/>
        <v>13.456868708082492</v>
      </c>
      <c r="BW311" s="1">
        <f t="shared" si="228"/>
        <v>11.472953121938263</v>
      </c>
      <c r="BX311" s="1">
        <f t="shared" si="229"/>
        <v>12.887698723449741</v>
      </c>
      <c r="BY311" s="1">
        <f t="shared" si="230"/>
        <v>10.136883140570388</v>
      </c>
    </row>
    <row r="312" spans="1:77" x14ac:dyDescent="0.25">
      <c r="A312" s="1">
        <v>20120511</v>
      </c>
      <c r="B312" s="1">
        <v>2012</v>
      </c>
      <c r="C312" s="1">
        <v>5</v>
      </c>
      <c r="D312" s="1">
        <v>19.646000000000001</v>
      </c>
      <c r="E312" s="1">
        <v>327.18400000000003</v>
      </c>
      <c r="F312" s="1">
        <f t="shared" si="213"/>
        <v>13.568974848000002</v>
      </c>
      <c r="G312" s="1">
        <v>452.46499999999997</v>
      </c>
      <c r="H312" s="1">
        <v>12.207000000000001</v>
      </c>
      <c r="I312" s="1">
        <v>655.14009099999998</v>
      </c>
      <c r="J312" s="1">
        <v>154.89821380000001</v>
      </c>
      <c r="K312" s="1">
        <f t="shared" si="214"/>
        <v>8.4906155793599992E-3</v>
      </c>
      <c r="L312" s="1">
        <f t="shared" si="215"/>
        <v>2.007480850848E-3</v>
      </c>
      <c r="M312" s="1">
        <f t="shared" si="185"/>
        <v>6.4831347285119988E-3</v>
      </c>
      <c r="N312" s="1">
        <f t="shared" si="186"/>
        <v>0.23643525396768919</v>
      </c>
      <c r="O312" s="1">
        <f t="shared" si="187"/>
        <v>3.2081840142680673</v>
      </c>
      <c r="P312" s="1">
        <f t="shared" si="188"/>
        <v>10.360790833731935</v>
      </c>
      <c r="Q312" s="1">
        <v>54.002000000000002</v>
      </c>
      <c r="R312" s="1">
        <v>78.014899999999997</v>
      </c>
      <c r="S312" s="1">
        <v>0.409053689</v>
      </c>
      <c r="T312" s="1">
        <v>4.8768900000000004</v>
      </c>
      <c r="U312" s="1">
        <v>0.60058366100000005</v>
      </c>
      <c r="V312" s="1">
        <v>6.4100000000000004E-2</v>
      </c>
      <c r="W312" s="1">
        <v>0.271588889</v>
      </c>
      <c r="X312" s="1">
        <v>3.8722222000000001E-2</v>
      </c>
      <c r="Y312" s="1">
        <v>0.220955556</v>
      </c>
      <c r="Z312" s="1">
        <v>0.61809876900000005</v>
      </c>
      <c r="AA312" s="1">
        <v>0.102799521</v>
      </c>
      <c r="AB312" s="1">
        <v>1.0222222219999999</v>
      </c>
      <c r="AC312" s="1">
        <v>0.59844247399999995</v>
      </c>
      <c r="AD312" s="1">
        <v>0.27688550499999998</v>
      </c>
      <c r="AE312" s="1">
        <f t="shared" si="189"/>
        <v>0.12150276517473939</v>
      </c>
      <c r="AF312" s="1">
        <v>0.88415455300000001</v>
      </c>
      <c r="AG312" s="1">
        <v>0.96802669100000005</v>
      </c>
      <c r="AH312" s="1">
        <v>0.73781691999999999</v>
      </c>
      <c r="AI312" s="1">
        <v>0.95689285700000004</v>
      </c>
      <c r="AJ312" s="1">
        <v>0.86156212600000004</v>
      </c>
      <c r="AK312" s="1">
        <v>0.96460653200000002</v>
      </c>
      <c r="AL312" s="1">
        <v>0.45449071899999999</v>
      </c>
      <c r="AM312" s="1">
        <v>0.409053689</v>
      </c>
      <c r="AN312" s="1">
        <f t="shared" si="190"/>
        <v>0.72311449504381564</v>
      </c>
      <c r="AO312" s="1">
        <f t="shared" si="191"/>
        <v>0.23565696817554782</v>
      </c>
      <c r="AP312" s="1">
        <f t="shared" si="192"/>
        <v>3.1976234739299452</v>
      </c>
      <c r="AQ312" s="1">
        <f t="shared" si="193"/>
        <v>10.371351374070056</v>
      </c>
      <c r="AR312" s="1">
        <f t="shared" si="194"/>
        <v>0.41620715437250011</v>
      </c>
      <c r="AS312" s="1">
        <f t="shared" si="195"/>
        <v>0.56255555555000003</v>
      </c>
      <c r="AT312" s="1">
        <f t="shared" si="196"/>
        <v>1.5458378734204046</v>
      </c>
      <c r="AU312" s="1">
        <f t="shared" si="197"/>
        <v>0.46952166012952262</v>
      </c>
      <c r="AV312" s="1">
        <f t="shared" si="198"/>
        <v>0.55270056187047722</v>
      </c>
      <c r="AW312" s="1">
        <f t="shared" si="216"/>
        <v>0.92097002309961284</v>
      </c>
      <c r="AX312" s="1">
        <f t="shared" si="217"/>
        <v>6.8143269794073973</v>
      </c>
      <c r="AY312" s="1">
        <f t="shared" si="218"/>
        <v>5.1229758227488036</v>
      </c>
      <c r="AZ312" s="1">
        <f t="shared" si="219"/>
        <v>3.331380489775944</v>
      </c>
      <c r="BA312" s="1">
        <f t="shared" si="220"/>
        <v>2.7990621594245728</v>
      </c>
      <c r="BB312" s="1">
        <f t="shared" si="221"/>
        <v>3.895667977493916</v>
      </c>
      <c r="BC312" s="1">
        <f t="shared" si="222"/>
        <v>4.1584754208657628</v>
      </c>
      <c r="BD312" s="1">
        <f t="shared" si="223"/>
        <v>3.74201822920097</v>
      </c>
      <c r="BE312" s="1">
        <f t="shared" si="199"/>
        <v>0.63088886044514692</v>
      </c>
      <c r="BF312" s="1">
        <f t="shared" si="200"/>
        <v>0.41025585784947705</v>
      </c>
      <c r="BG312" s="1">
        <f t="shared" si="201"/>
        <v>0.34470143861170605</v>
      </c>
      <c r="BH312" s="1">
        <f t="shared" si="202"/>
        <v>0.47974724379531741</v>
      </c>
      <c r="BI312" s="1">
        <f t="shared" si="203"/>
        <v>0.51211169254581013</v>
      </c>
      <c r="BJ312" s="1">
        <f t="shared" si="204"/>
        <v>0.46082544561353173</v>
      </c>
      <c r="BK312" s="1">
        <f t="shared" si="205"/>
        <v>0.60058366095615234</v>
      </c>
      <c r="BL312" s="2">
        <f t="shared" si="206"/>
        <v>1.57</v>
      </c>
      <c r="BM312" s="2">
        <f t="shared" si="207"/>
        <v>1.0209432076026976</v>
      </c>
      <c r="BN312" s="2">
        <f t="shared" si="208"/>
        <v>0.85780759900963865</v>
      </c>
      <c r="BO312" s="2">
        <f t="shared" si="209"/>
        <v>1.1938761642220121</v>
      </c>
      <c r="BP312" s="2">
        <f t="shared" si="210"/>
        <v>1.2744167914608908</v>
      </c>
      <c r="BQ312" s="2">
        <f t="shared" si="211"/>
        <v>1.1467882775783289</v>
      </c>
      <c r="BR312" s="2">
        <f t="shared" si="212"/>
        <v>1.4945839224928614</v>
      </c>
      <c r="BS312" s="1">
        <f t="shared" si="224"/>
        <v>12.748793877959004</v>
      </c>
      <c r="BT312" s="1">
        <f t="shared" si="225"/>
        <v>8.2903149775981522</v>
      </c>
      <c r="BU312" s="1">
        <f t="shared" si="226"/>
        <v>6.9656129087393577</v>
      </c>
      <c r="BV312" s="1">
        <f t="shared" si="227"/>
        <v>9.6945739703660934</v>
      </c>
      <c r="BW312" s="1">
        <f t="shared" si="228"/>
        <v>10.348584069391569</v>
      </c>
      <c r="BX312" s="1">
        <f t="shared" si="229"/>
        <v>9.3122085175195863</v>
      </c>
      <c r="BY312" s="1">
        <f t="shared" si="230"/>
        <v>12.136396408390411</v>
      </c>
    </row>
    <row r="313" spans="1:77" x14ac:dyDescent="0.25">
      <c r="A313" s="1">
        <v>20040604</v>
      </c>
      <c r="B313" s="1">
        <v>2004</v>
      </c>
      <c r="C313" s="1">
        <v>6</v>
      </c>
      <c r="D313" s="1">
        <v>20.298999999999999</v>
      </c>
      <c r="E313" s="1">
        <v>326.71499999999997</v>
      </c>
      <c r="F313" s="1">
        <f t="shared" si="213"/>
        <v>13.549524479999999</v>
      </c>
      <c r="G313" s="1">
        <v>482.76499999999999</v>
      </c>
      <c r="H313" s="1">
        <v>14.198</v>
      </c>
      <c r="I313" s="1">
        <v>683.37868749999996</v>
      </c>
      <c r="J313" s="1">
        <v>197.28812500000001</v>
      </c>
      <c r="K313" s="1">
        <f t="shared" si="214"/>
        <v>8.8565877899999985E-3</v>
      </c>
      <c r="L313" s="1">
        <f t="shared" si="215"/>
        <v>2.5568540999999999E-3</v>
      </c>
      <c r="M313" s="1">
        <f t="shared" si="185"/>
        <v>6.2997336899999982E-3</v>
      </c>
      <c r="N313" s="1">
        <f t="shared" si="186"/>
        <v>0.28869516800668449</v>
      </c>
      <c r="O313" s="1">
        <f t="shared" si="187"/>
        <v>3.9116822461642839</v>
      </c>
      <c r="P313" s="1">
        <f t="shared" si="188"/>
        <v>9.6378422338357144</v>
      </c>
      <c r="Q313" s="1">
        <v>59.334499999999998</v>
      </c>
      <c r="R313" s="1">
        <v>65.152299999999997</v>
      </c>
      <c r="S313" s="1">
        <v>0.47663286399999999</v>
      </c>
      <c r="T313" s="1">
        <v>7.0009600000000001</v>
      </c>
      <c r="U313" s="1">
        <v>0.78197391199999999</v>
      </c>
      <c r="V313" s="1">
        <v>6.5966667000000007E-2</v>
      </c>
      <c r="W313" s="1">
        <v>0.33184444400000002</v>
      </c>
      <c r="X313" s="1">
        <v>3.9800000000000002E-2</v>
      </c>
      <c r="Y313" s="1">
        <v>0.22768888900000001</v>
      </c>
      <c r="Z313" s="1">
        <v>0.66835181200000005</v>
      </c>
      <c r="AA313" s="1">
        <v>0.18614718499999999</v>
      </c>
      <c r="AB313" s="1">
        <v>2.2777777779999999</v>
      </c>
      <c r="AC313" s="1">
        <v>0.66075624700000002</v>
      </c>
      <c r="AD313" s="1">
        <v>0.32324215699999997</v>
      </c>
      <c r="AE313" s="1">
        <f t="shared" si="189"/>
        <v>0.17834721888412014</v>
      </c>
      <c r="AF313" s="1">
        <v>0.90450533399999999</v>
      </c>
      <c r="AG313" s="1">
        <v>0.996242234</v>
      </c>
      <c r="AH313" s="1">
        <v>0.75524419499999995</v>
      </c>
      <c r="AI313" s="1">
        <v>0.88578571399999995</v>
      </c>
      <c r="AJ313" s="1">
        <v>0.92667748800000005</v>
      </c>
      <c r="AK313" s="1">
        <v>0.95505151300000002</v>
      </c>
      <c r="AL313" s="1">
        <v>0.55387185900000002</v>
      </c>
      <c r="AM313" s="1">
        <v>0.47663286399999999</v>
      </c>
      <c r="AN313" s="1">
        <f t="shared" si="190"/>
        <v>0.67675784284279095</v>
      </c>
      <c r="AO313" s="1">
        <f t="shared" si="191"/>
        <v>0.27449457347371009</v>
      </c>
      <c r="AP313" s="1">
        <f t="shared" si="192"/>
        <v>3.7192709429091932</v>
      </c>
      <c r="AQ313" s="1">
        <f t="shared" si="193"/>
        <v>9.8302535370908046</v>
      </c>
      <c r="AR313" s="1">
        <f t="shared" si="194"/>
        <v>0.33729193252778783</v>
      </c>
      <c r="AS313" s="1">
        <f t="shared" si="195"/>
        <v>0.59394444445000005</v>
      </c>
      <c r="AT313" s="1">
        <f t="shared" si="196"/>
        <v>0.802139380261226</v>
      </c>
      <c r="AU313" s="1">
        <f t="shared" si="197"/>
        <v>0.6527879550581005</v>
      </c>
      <c r="AV313" s="1">
        <f t="shared" si="198"/>
        <v>1.6249898229418993</v>
      </c>
      <c r="AW313" s="1">
        <f t="shared" si="216"/>
        <v>2.1559499616971181</v>
      </c>
      <c r="AX313" s="1">
        <f t="shared" si="217"/>
        <v>8.3160358080780963</v>
      </c>
      <c r="AY313" s="1">
        <f t="shared" si="218"/>
        <v>7.0418280580017223</v>
      </c>
      <c r="AZ313" s="1">
        <f t="shared" si="219"/>
        <v>4.8749309637242355</v>
      </c>
      <c r="BA313" s="1">
        <f t="shared" si="220"/>
        <v>5.4529824080015201</v>
      </c>
      <c r="BB313" s="1">
        <f t="shared" si="221"/>
        <v>6.5775631345644889</v>
      </c>
      <c r="BC313" s="1">
        <f t="shared" si="222"/>
        <v>5.7063232452094139</v>
      </c>
      <c r="BD313" s="1">
        <f t="shared" si="223"/>
        <v>6.2901497824449804</v>
      </c>
      <c r="BE313" s="1">
        <f t="shared" si="199"/>
        <v>0.78653867978425374</v>
      </c>
      <c r="BF313" s="1">
        <f t="shared" si="200"/>
        <v>0.54450658730442147</v>
      </c>
      <c r="BG313" s="1">
        <f t="shared" si="201"/>
        <v>0.60907218249991923</v>
      </c>
      <c r="BH313" s="1">
        <f t="shared" si="202"/>
        <v>0.73468249742042557</v>
      </c>
      <c r="BI313" s="1">
        <f t="shared" si="203"/>
        <v>0.63736914828659585</v>
      </c>
      <c r="BJ313" s="1">
        <f t="shared" si="204"/>
        <v>0.70257979388003333</v>
      </c>
      <c r="BK313" s="1">
        <f t="shared" si="205"/>
        <v>0.7819739122095194</v>
      </c>
      <c r="BL313" s="2">
        <f t="shared" si="206"/>
        <v>1.5700000000000003</v>
      </c>
      <c r="BM313" s="2">
        <f t="shared" si="207"/>
        <v>1.0868827739055793</v>
      </c>
      <c r="BN313" s="2">
        <f t="shared" si="208"/>
        <v>1.2157613491903148</v>
      </c>
      <c r="BO313" s="2">
        <f t="shared" si="209"/>
        <v>1.4664905243648769</v>
      </c>
      <c r="BP313" s="2">
        <f t="shared" si="210"/>
        <v>1.2722445679142413</v>
      </c>
      <c r="BQ313" s="2">
        <f t="shared" si="211"/>
        <v>1.4024107202130445</v>
      </c>
      <c r="BR313" s="2">
        <f t="shared" si="212"/>
        <v>1.5608883246602716</v>
      </c>
      <c r="BS313" s="1">
        <f t="shared" si="224"/>
        <v>14.056104722141901</v>
      </c>
      <c r="BT313" s="1">
        <f t="shared" si="225"/>
        <v>9.7307885928082172</v>
      </c>
      <c r="BU313" s="1">
        <f t="shared" si="226"/>
        <v>10.88462983525579</v>
      </c>
      <c r="BV313" s="1">
        <f t="shared" si="227"/>
        <v>13.12939132770796</v>
      </c>
      <c r="BW313" s="1">
        <f t="shared" si="228"/>
        <v>11.390320304954615</v>
      </c>
      <c r="BX313" s="1">
        <f t="shared" si="229"/>
        <v>12.555689138069425</v>
      </c>
      <c r="BY313" s="1">
        <f t="shared" si="230"/>
        <v>13.974528503817453</v>
      </c>
    </row>
    <row r="314" spans="1:77" x14ac:dyDescent="0.25">
      <c r="A314" s="1">
        <v>20070704</v>
      </c>
      <c r="B314" s="1">
        <v>2007</v>
      </c>
      <c r="C314" s="1">
        <v>7</v>
      </c>
      <c r="D314" s="1">
        <v>17.695</v>
      </c>
      <c r="E314" s="1">
        <v>326.71300000000002</v>
      </c>
      <c r="F314" s="1">
        <f t="shared" si="213"/>
        <v>13.549441536000002</v>
      </c>
      <c r="G314" s="1">
        <v>484.48599999999999</v>
      </c>
      <c r="H314" s="1">
        <v>9.51</v>
      </c>
      <c r="I314" s="1">
        <v>644.13629170000002</v>
      </c>
      <c r="J314" s="1">
        <v>180.96735419999999</v>
      </c>
      <c r="K314" s="1">
        <f t="shared" si="214"/>
        <v>8.3480063404320001E-3</v>
      </c>
      <c r="L314" s="1">
        <f t="shared" si="215"/>
        <v>2.3453369104319997E-3</v>
      </c>
      <c r="M314" s="1">
        <f t="shared" si="185"/>
        <v>6.0026694300000004E-3</v>
      </c>
      <c r="N314" s="1">
        <f t="shared" si="186"/>
        <v>0.28094575097203761</v>
      </c>
      <c r="O314" s="1">
        <f t="shared" si="187"/>
        <v>3.8066580275832393</v>
      </c>
      <c r="P314" s="1">
        <f t="shared" si="188"/>
        <v>9.7427835084167622</v>
      </c>
      <c r="Q314" s="1">
        <v>99.1327</v>
      </c>
      <c r="R314" s="1">
        <v>67.095699999999994</v>
      </c>
      <c r="S314" s="1">
        <v>0.59636440000000002</v>
      </c>
      <c r="T314" s="1">
        <v>7.7426000000000004</v>
      </c>
      <c r="U314" s="1">
        <v>0.84989827600000001</v>
      </c>
      <c r="V314" s="1">
        <v>5.6933333000000003E-2</v>
      </c>
      <c r="W314" s="1">
        <v>0.29636666699999997</v>
      </c>
      <c r="X314" s="1">
        <v>3.4166666999999998E-2</v>
      </c>
      <c r="Y314" s="1">
        <v>0.205977778</v>
      </c>
      <c r="Z314" s="1">
        <v>0.67770544600000004</v>
      </c>
      <c r="AA314" s="1">
        <v>0.17993408699999999</v>
      </c>
      <c r="AB314" s="1">
        <v>2.1666666669999999</v>
      </c>
      <c r="AC314" s="1">
        <v>0.67235475300000003</v>
      </c>
      <c r="AD314" s="1">
        <v>0.32565027699999999</v>
      </c>
      <c r="AE314" s="1">
        <f t="shared" si="189"/>
        <v>0.18130015573267932</v>
      </c>
      <c r="AF314" s="1">
        <v>0.81902788900000001</v>
      </c>
      <c r="AG314" s="1">
        <v>0.87699697499999996</v>
      </c>
      <c r="AH314" s="1">
        <v>0.68574859899999996</v>
      </c>
      <c r="AI314" s="1">
        <v>1</v>
      </c>
      <c r="AJ314" s="1">
        <v>0.92182350499999999</v>
      </c>
      <c r="AK314" s="1">
        <v>0.97770235100000003</v>
      </c>
      <c r="AL314" s="1">
        <v>0.72994764700000003</v>
      </c>
      <c r="AM314" s="1">
        <v>0.59636440000000002</v>
      </c>
      <c r="AN314" s="1">
        <f t="shared" si="190"/>
        <v>0.6743497232118163</v>
      </c>
      <c r="AO314" s="1">
        <f t="shared" si="191"/>
        <v>0.27682941485137702</v>
      </c>
      <c r="AP314" s="1">
        <f t="shared" si="192"/>
        <v>3.7508839719738236</v>
      </c>
      <c r="AQ314" s="1">
        <f t="shared" si="193"/>
        <v>9.7985575640261775</v>
      </c>
      <c r="AR314" s="1">
        <f t="shared" si="194"/>
        <v>0.34005886028560034</v>
      </c>
      <c r="AS314" s="1">
        <f t="shared" si="195"/>
        <v>0.59116666667500006</v>
      </c>
      <c r="AT314" s="1">
        <f t="shared" si="196"/>
        <v>0.86585649776097884</v>
      </c>
      <c r="AU314" s="1">
        <f t="shared" si="197"/>
        <v>0.64737778301155224</v>
      </c>
      <c r="AV314" s="1">
        <f t="shared" si="198"/>
        <v>1.5192888839884477</v>
      </c>
      <c r="AW314" s="1">
        <f t="shared" si="216"/>
        <v>2.0825199654413713</v>
      </c>
      <c r="AX314" s="1">
        <f t="shared" si="217"/>
        <v>8.2255997350033905</v>
      </c>
      <c r="AY314" s="1">
        <f t="shared" si="218"/>
        <v>8.5508626468119839</v>
      </c>
      <c r="AZ314" s="1">
        <f t="shared" si="219"/>
        <v>5.9382646467725033</v>
      </c>
      <c r="BA314" s="1">
        <f t="shared" si="220"/>
        <v>6.3675521100925661</v>
      </c>
      <c r="BB314" s="1">
        <f t="shared" si="221"/>
        <v>7.7283820187720789</v>
      </c>
      <c r="BC314" s="1">
        <f t="shared" si="222"/>
        <v>6.9258298408593229</v>
      </c>
      <c r="BD314" s="1">
        <f t="shared" si="223"/>
        <v>7.3637571693941535</v>
      </c>
      <c r="BE314" s="1">
        <f t="shared" si="199"/>
        <v>0.93862054423259589</v>
      </c>
      <c r="BF314" s="1">
        <f t="shared" si="200"/>
        <v>0.65183799866424708</v>
      </c>
      <c r="BG314" s="1">
        <f t="shared" si="201"/>
        <v>0.69896049952723727</v>
      </c>
      <c r="BH314" s="1">
        <f t="shared" si="202"/>
        <v>0.84833758137861914</v>
      </c>
      <c r="BI314" s="1">
        <f t="shared" si="203"/>
        <v>0.76024214666965728</v>
      </c>
      <c r="BJ314" s="1">
        <f t="shared" si="204"/>
        <v>0.8083130378091542</v>
      </c>
      <c r="BK314" s="1">
        <f t="shared" si="205"/>
        <v>0.84989827646042071</v>
      </c>
      <c r="BL314" s="2">
        <f t="shared" si="206"/>
        <v>1.5700000000000005</v>
      </c>
      <c r="BM314" s="2">
        <f t="shared" si="207"/>
        <v>1.090308180649908</v>
      </c>
      <c r="BN314" s="2">
        <f t="shared" si="208"/>
        <v>1.1691284523874945</v>
      </c>
      <c r="BO314" s="2">
        <f t="shared" si="209"/>
        <v>1.4189866298455767</v>
      </c>
      <c r="BP314" s="2">
        <f t="shared" si="210"/>
        <v>1.2716322667401425</v>
      </c>
      <c r="BQ314" s="2">
        <f t="shared" si="211"/>
        <v>1.3520388799905636</v>
      </c>
      <c r="BR314" s="2">
        <f t="shared" si="212"/>
        <v>1.4215971536546754</v>
      </c>
      <c r="BS314" s="1">
        <f t="shared" si="224"/>
        <v>14.3027493250436</v>
      </c>
      <c r="BT314" s="1">
        <f t="shared" si="225"/>
        <v>9.9327417801783344</v>
      </c>
      <c r="BU314" s="1">
        <f t="shared" si="226"/>
        <v>10.650796932021978</v>
      </c>
      <c r="BV314" s="1">
        <f t="shared" si="227"/>
        <v>12.92701277851574</v>
      </c>
      <c r="BW314" s="1">
        <f t="shared" si="228"/>
        <v>11.584609901160023</v>
      </c>
      <c r="BX314" s="1">
        <f t="shared" si="229"/>
        <v>12.317116674024037</v>
      </c>
      <c r="BY314" s="1">
        <f t="shared" si="230"/>
        <v>12.950794732432046</v>
      </c>
    </row>
    <row r="315" spans="1:77" x14ac:dyDescent="0.25">
      <c r="A315" s="1">
        <v>20050715</v>
      </c>
      <c r="B315" s="1">
        <v>2005</v>
      </c>
      <c r="C315" s="1">
        <v>7</v>
      </c>
      <c r="D315" s="1">
        <v>22.789000000000001</v>
      </c>
      <c r="E315" s="1">
        <v>326.61500000000001</v>
      </c>
      <c r="F315" s="1">
        <f t="shared" si="213"/>
        <v>13.54537728</v>
      </c>
      <c r="G315" s="1">
        <v>475.04199999999997</v>
      </c>
      <c r="H315" s="1">
        <v>11.721</v>
      </c>
      <c r="I315" s="1">
        <v>612.66281249999997</v>
      </c>
      <c r="J315" s="1">
        <v>245.03589579999999</v>
      </c>
      <c r="K315" s="1">
        <f t="shared" si="214"/>
        <v>7.9401100499999992E-3</v>
      </c>
      <c r="L315" s="1">
        <f t="shared" si="215"/>
        <v>3.1756652095679995E-3</v>
      </c>
      <c r="M315" s="1">
        <f t="shared" si="185"/>
        <v>4.7644448404319997E-3</v>
      </c>
      <c r="N315" s="1">
        <f t="shared" si="186"/>
        <v>0.39995229153883077</v>
      </c>
      <c r="O315" s="1">
        <f t="shared" si="187"/>
        <v>5.4175046828940143</v>
      </c>
      <c r="P315" s="1">
        <f t="shared" si="188"/>
        <v>8.127872597105986</v>
      </c>
      <c r="Q315" s="1">
        <v>38.4754</v>
      </c>
      <c r="R315" s="1">
        <v>93.206500000000005</v>
      </c>
      <c r="S315" s="1">
        <v>0.29218442300000003</v>
      </c>
      <c r="T315" s="1">
        <v>3.3097500000000002</v>
      </c>
      <c r="U315" s="1">
        <v>0.47148464099999998</v>
      </c>
      <c r="V315" s="1">
        <v>7.5811111E-2</v>
      </c>
      <c r="W315" s="1">
        <v>0.263711111</v>
      </c>
      <c r="X315" s="1">
        <v>4.3988889000000003E-2</v>
      </c>
      <c r="Y315" s="1">
        <v>0.23216666699999999</v>
      </c>
      <c r="Z315" s="1">
        <v>0.55342474799999997</v>
      </c>
      <c r="AA315" s="1">
        <v>6.3613345000000002E-2</v>
      </c>
      <c r="AB315" s="1">
        <v>1.6333333329999999</v>
      </c>
      <c r="AC315" s="1">
        <v>0.51824668799999996</v>
      </c>
      <c r="AD315" s="1">
        <v>0.31245026799999998</v>
      </c>
      <c r="AE315" s="1">
        <f t="shared" si="189"/>
        <v>0.16511375597792763</v>
      </c>
      <c r="AF315" s="1">
        <v>0.97091730200000004</v>
      </c>
      <c r="AG315" s="1">
        <v>1.099430771</v>
      </c>
      <c r="AH315" s="1">
        <v>0.82169735799999999</v>
      </c>
      <c r="AI315" s="1">
        <v>0.97424999999999995</v>
      </c>
      <c r="AJ315" s="1">
        <v>0.830947926</v>
      </c>
      <c r="AK315" s="1">
        <v>0.96695337599999998</v>
      </c>
      <c r="AL315" s="1">
        <v>0.28262415099999999</v>
      </c>
      <c r="AM315" s="1">
        <v>0.29218442300000003</v>
      </c>
      <c r="AN315" s="1">
        <f t="shared" si="190"/>
        <v>0.68754973244471018</v>
      </c>
      <c r="AO315" s="1">
        <f t="shared" si="191"/>
        <v>0.26441900725145495</v>
      </c>
      <c r="AP315" s="1">
        <f t="shared" si="192"/>
        <v>3.5816552132240131</v>
      </c>
      <c r="AQ315" s="1">
        <f t="shared" si="193"/>
        <v>9.9637220667759863</v>
      </c>
      <c r="AR315" s="1">
        <f t="shared" si="194"/>
        <v>0.36921075737692344</v>
      </c>
      <c r="AS315" s="1">
        <f t="shared" si="195"/>
        <v>0.57783333332500009</v>
      </c>
      <c r="AT315" s="1">
        <f t="shared" si="196"/>
        <v>1.1562297895996836</v>
      </c>
      <c r="AU315" s="1">
        <f t="shared" si="197"/>
        <v>0.58896783993143487</v>
      </c>
      <c r="AV315" s="1">
        <f t="shared" si="198"/>
        <v>1.0443654930685651</v>
      </c>
      <c r="AW315" s="1">
        <f t="shared" si="216"/>
        <v>1.5878693589562978</v>
      </c>
      <c r="AX315" s="1">
        <f t="shared" si="217"/>
        <v>7.8191009369945528</v>
      </c>
      <c r="AY315" s="1">
        <f t="shared" si="218"/>
        <v>3.0242577677730549</v>
      </c>
      <c r="AZ315" s="1">
        <f t="shared" si="219"/>
        <v>2.064069327500579</v>
      </c>
      <c r="BA315" s="1">
        <f t="shared" si="220"/>
        <v>2.5298848748598197</v>
      </c>
      <c r="BB315" s="1">
        <f t="shared" si="221"/>
        <v>3.2393514340506773</v>
      </c>
      <c r="BC315" s="1">
        <f t="shared" si="222"/>
        <v>2.5371220450865168</v>
      </c>
      <c r="BD315" s="1">
        <f t="shared" si="223"/>
        <v>3.2852281165368034</v>
      </c>
      <c r="BE315" s="1">
        <f t="shared" si="199"/>
        <v>0.43081534472526822</v>
      </c>
      <c r="BF315" s="1">
        <f t="shared" si="200"/>
        <v>0.2940333817903395</v>
      </c>
      <c r="BG315" s="1">
        <f t="shared" si="201"/>
        <v>0.36039031992982024</v>
      </c>
      <c r="BH315" s="1">
        <f t="shared" si="202"/>
        <v>0.46145613631819216</v>
      </c>
      <c r="BI315" s="1">
        <f t="shared" si="203"/>
        <v>0.36142127834192211</v>
      </c>
      <c r="BJ315" s="1">
        <f t="shared" si="204"/>
        <v>0.46799141879005163</v>
      </c>
      <c r="BK315" s="1">
        <f t="shared" si="205"/>
        <v>0.47148464076011187</v>
      </c>
      <c r="BL315" s="2">
        <f t="shared" si="206"/>
        <v>1.5700000000000003</v>
      </c>
      <c r="BM315" s="2">
        <f t="shared" si="207"/>
        <v>1.071531956934396</v>
      </c>
      <c r="BN315" s="2">
        <f t="shared" si="208"/>
        <v>1.3133534104980356</v>
      </c>
      <c r="BO315" s="2">
        <f t="shared" si="209"/>
        <v>1.6816627886863409</v>
      </c>
      <c r="BP315" s="2">
        <f t="shared" si="210"/>
        <v>1.3171104835150893</v>
      </c>
      <c r="BQ315" s="2">
        <f t="shared" si="211"/>
        <v>1.705479009734276</v>
      </c>
      <c r="BR315" s="2">
        <f t="shared" si="212"/>
        <v>1.7182091934664547</v>
      </c>
      <c r="BS315" s="1">
        <f t="shared" si="224"/>
        <v>11.021159653520604</v>
      </c>
      <c r="BT315" s="1">
        <f t="shared" si="225"/>
        <v>7.5219903001422557</v>
      </c>
      <c r="BU315" s="1">
        <f t="shared" si="226"/>
        <v>9.2195398844551786</v>
      </c>
      <c r="BV315" s="1">
        <f t="shared" si="227"/>
        <v>11.805015335985251</v>
      </c>
      <c r="BW315" s="1">
        <f t="shared" si="228"/>
        <v>9.2459139618761217</v>
      </c>
      <c r="BX315" s="1">
        <f t="shared" si="229"/>
        <v>11.972201561789603</v>
      </c>
      <c r="BY315" s="1">
        <f t="shared" si="230"/>
        <v>12.061565502764756</v>
      </c>
    </row>
    <row r="316" spans="1:77" x14ac:dyDescent="0.25">
      <c r="A316" s="1">
        <v>20110519</v>
      </c>
      <c r="B316" s="1">
        <v>2011</v>
      </c>
      <c r="C316" s="1">
        <v>5</v>
      </c>
      <c r="D316" s="1">
        <v>17.704000000000001</v>
      </c>
      <c r="E316" s="1">
        <v>326.52600000000001</v>
      </c>
      <c r="F316" s="1">
        <f t="shared" si="213"/>
        <v>13.541686272000002</v>
      </c>
      <c r="G316" s="1">
        <v>463.83800000000002</v>
      </c>
      <c r="H316" s="1">
        <v>12.225</v>
      </c>
      <c r="I316" s="1">
        <v>618.97587499999997</v>
      </c>
      <c r="J316" s="1">
        <v>193.94187500000001</v>
      </c>
      <c r="K316" s="1">
        <f t="shared" si="214"/>
        <v>8.0219273400000003E-3</v>
      </c>
      <c r="L316" s="1">
        <f t="shared" si="215"/>
        <v>2.5134866999999999E-3</v>
      </c>
      <c r="M316" s="1">
        <f t="shared" si="185"/>
        <v>5.5084406400000008E-3</v>
      </c>
      <c r="N316" s="1">
        <f t="shared" si="186"/>
        <v>0.31332703394942496</v>
      </c>
      <c r="O316" s="1">
        <f t="shared" si="187"/>
        <v>4.2429763942794061</v>
      </c>
      <c r="P316" s="1">
        <f t="shared" si="188"/>
        <v>9.2987098777205954</v>
      </c>
      <c r="Q316" s="1">
        <v>68.194000000000003</v>
      </c>
      <c r="R316" s="1">
        <v>76.907799999999995</v>
      </c>
      <c r="S316" s="1">
        <v>0.46997349399999999</v>
      </c>
      <c r="T316" s="1">
        <v>5.9539299999999997</v>
      </c>
      <c r="U316" s="1">
        <v>0.65990725400000005</v>
      </c>
      <c r="V316" s="1">
        <v>5.1211110999999997E-2</v>
      </c>
      <c r="W316" s="1">
        <v>0.26181111099999999</v>
      </c>
      <c r="X316" s="1">
        <v>3.1077778E-2</v>
      </c>
      <c r="Y316" s="1">
        <v>0.1888</v>
      </c>
      <c r="Z316" s="1">
        <v>0.672795684</v>
      </c>
      <c r="AA316" s="1">
        <v>0.16202687700000001</v>
      </c>
      <c r="AB316" s="1">
        <v>2.1444444439999999</v>
      </c>
      <c r="AC316" s="1">
        <v>0.66626664800000002</v>
      </c>
      <c r="AD316" s="1">
        <v>0.29603439100000001</v>
      </c>
      <c r="AE316" s="1">
        <f t="shared" si="189"/>
        <v>0.14498392519926426</v>
      </c>
      <c r="AF316" s="1">
        <v>0.81934012499999997</v>
      </c>
      <c r="AG316" s="1">
        <v>0.87744335799999995</v>
      </c>
      <c r="AH316" s="1">
        <v>0.68598879099999999</v>
      </c>
      <c r="AI316" s="1">
        <v>0.95625000000000004</v>
      </c>
      <c r="AJ316" s="1">
        <v>0.90783349800000002</v>
      </c>
      <c r="AK316" s="1">
        <v>0.96451972100000005</v>
      </c>
      <c r="AL316" s="1">
        <v>0.54407866800000004</v>
      </c>
      <c r="AM316" s="1">
        <v>0.46997349399999999</v>
      </c>
      <c r="AN316" s="1">
        <f t="shared" si="190"/>
        <v>0.7039656086823417</v>
      </c>
      <c r="AO316" s="1">
        <f t="shared" si="191"/>
        <v>0.25030301030465063</v>
      </c>
      <c r="AP316" s="1">
        <f t="shared" si="192"/>
        <v>3.3895248384827625</v>
      </c>
      <c r="AQ316" s="1">
        <f t="shared" si="193"/>
        <v>10.152161433517239</v>
      </c>
      <c r="AR316" s="1">
        <f t="shared" si="194"/>
        <v>0.35859274818872811</v>
      </c>
      <c r="AS316" s="1">
        <f t="shared" si="195"/>
        <v>0.59061111110000009</v>
      </c>
      <c r="AT316" s="1">
        <f t="shared" si="196"/>
        <v>0.7932105592327946</v>
      </c>
      <c r="AU316" s="1">
        <f t="shared" si="197"/>
        <v>0.62445519871621669</v>
      </c>
      <c r="AV316" s="1">
        <f t="shared" si="198"/>
        <v>1.5199892452837833</v>
      </c>
      <c r="AW316" s="1">
        <f t="shared" si="216"/>
        <v>1.955973211809831</v>
      </c>
      <c r="AX316" s="1">
        <f t="shared" si="217"/>
        <v>8.4638711265639976</v>
      </c>
      <c r="AY316" s="1">
        <f t="shared" si="218"/>
        <v>6.3146080182266635</v>
      </c>
      <c r="AZ316" s="1">
        <f t="shared" si="219"/>
        <v>4.2158308138019569</v>
      </c>
      <c r="BA316" s="1">
        <f t="shared" si="220"/>
        <v>4.6930720419046361</v>
      </c>
      <c r="BB316" s="1">
        <f t="shared" si="221"/>
        <v>5.8267871626317751</v>
      </c>
      <c r="BC316" s="1">
        <f t="shared" si="222"/>
        <v>5.1336547201213589</v>
      </c>
      <c r="BD316" s="1">
        <f t="shared" si="223"/>
        <v>5.6660232894908535</v>
      </c>
      <c r="BE316" s="1">
        <f t="shared" si="199"/>
        <v>0.69988320964285711</v>
      </c>
      <c r="BF316" s="1">
        <f t="shared" si="200"/>
        <v>0.46726403171159753</v>
      </c>
      <c r="BG316" s="1">
        <f t="shared" si="201"/>
        <v>0.52015933756974375</v>
      </c>
      <c r="BH316" s="1">
        <f t="shared" si="202"/>
        <v>0.64581530468992931</v>
      </c>
      <c r="BI316" s="1">
        <f t="shared" si="203"/>
        <v>0.56899157197816908</v>
      </c>
      <c r="BJ316" s="1">
        <f t="shared" si="204"/>
        <v>0.62799694839549003</v>
      </c>
      <c r="BK316" s="1">
        <f t="shared" si="205"/>
        <v>0.65990725415750096</v>
      </c>
      <c r="BL316" s="2">
        <f t="shared" si="206"/>
        <v>1.5700000000000003</v>
      </c>
      <c r="BM316" s="2">
        <f t="shared" si="207"/>
        <v>1.0481813532311466</v>
      </c>
      <c r="BN316" s="2">
        <f t="shared" si="208"/>
        <v>1.1668377648339723</v>
      </c>
      <c r="BO316" s="2">
        <f t="shared" si="209"/>
        <v>1.4487131772750865</v>
      </c>
      <c r="BP316" s="2">
        <f t="shared" si="210"/>
        <v>1.2763797669350798</v>
      </c>
      <c r="BQ316" s="2">
        <f t="shared" si="211"/>
        <v>1.4087424807405251</v>
      </c>
      <c r="BR316" s="2">
        <f t="shared" si="212"/>
        <v>1.4803246809649342</v>
      </c>
      <c r="BS316" s="1">
        <f t="shared" si="224"/>
        <v>14.165127055519504</v>
      </c>
      <c r="BT316" s="1">
        <f t="shared" si="225"/>
        <v>9.4570841055704182</v>
      </c>
      <c r="BU316" s="1">
        <f t="shared" si="226"/>
        <v>10.527646619141148</v>
      </c>
      <c r="BV316" s="1">
        <f t="shared" si="227"/>
        <v>13.070831989240094</v>
      </c>
      <c r="BW316" s="1">
        <f t="shared" si="228"/>
        <v>11.515975522120875</v>
      </c>
      <c r="BX316" s="1">
        <f t="shared" si="229"/>
        <v>12.710201419233931</v>
      </c>
      <c r="BY316" s="1">
        <f t="shared" si="230"/>
        <v>13.3560427957259</v>
      </c>
    </row>
    <row r="317" spans="1:77" x14ac:dyDescent="0.25">
      <c r="A317" s="1">
        <v>20120731</v>
      </c>
      <c r="B317" s="1">
        <v>2012</v>
      </c>
      <c r="C317" s="1">
        <v>7</v>
      </c>
      <c r="D317" s="1">
        <v>25.745000000000001</v>
      </c>
      <c r="E317" s="1">
        <v>326.452</v>
      </c>
      <c r="F317" s="1">
        <f t="shared" si="213"/>
        <v>13.538617343999999</v>
      </c>
      <c r="G317" s="1">
        <v>450.45299999999997</v>
      </c>
      <c r="H317" s="1">
        <v>21.431000000000001</v>
      </c>
      <c r="I317" s="1">
        <v>634.17690130000005</v>
      </c>
      <c r="J317" s="1">
        <v>114.84487300000001</v>
      </c>
      <c r="K317" s="1">
        <f t="shared" si="214"/>
        <v>8.2189326408480014E-3</v>
      </c>
      <c r="L317" s="1">
        <f t="shared" si="215"/>
        <v>1.4883895540799999E-3</v>
      </c>
      <c r="M317" s="1">
        <f t="shared" si="185"/>
        <v>6.7305430867680011E-3</v>
      </c>
      <c r="N317" s="1">
        <f t="shared" si="186"/>
        <v>0.18109280354516122</v>
      </c>
      <c r="O317" s="1">
        <f t="shared" si="187"/>
        <v>2.4517461709501043</v>
      </c>
      <c r="P317" s="1">
        <f t="shared" si="188"/>
        <v>11.086871173049895</v>
      </c>
      <c r="Q317" s="1">
        <v>43.870899999999999</v>
      </c>
      <c r="R317" s="1">
        <v>93.299400000000006</v>
      </c>
      <c r="S317" s="1">
        <v>0.31982798000000001</v>
      </c>
      <c r="T317" s="1">
        <v>3.2010399999999999</v>
      </c>
      <c r="U317" s="1">
        <v>0.364923096</v>
      </c>
      <c r="V317" s="1">
        <v>5.0455555999999999E-2</v>
      </c>
      <c r="W317" s="1">
        <v>0.24460000000000001</v>
      </c>
      <c r="X317" s="1">
        <v>3.0766667000000001E-2</v>
      </c>
      <c r="Y317" s="1">
        <v>0.17856666700000001</v>
      </c>
      <c r="Z317" s="1">
        <v>0.65799284300000005</v>
      </c>
      <c r="AA317" s="1">
        <v>0.15604568599999999</v>
      </c>
      <c r="AB317" s="1">
        <v>2.2777777779999999</v>
      </c>
      <c r="AC317" s="1">
        <v>0.64791112500000003</v>
      </c>
      <c r="AD317" s="1">
        <v>0.27528066200000001</v>
      </c>
      <c r="AE317" s="1">
        <f t="shared" si="189"/>
        <v>0.11953483997547518</v>
      </c>
      <c r="AF317" s="1">
        <v>0.995793441</v>
      </c>
      <c r="AG317" s="1">
        <v>1.241653106</v>
      </c>
      <c r="AH317" s="1">
        <v>0.90058713599999995</v>
      </c>
      <c r="AI317" s="1">
        <v>0.62746428600000004</v>
      </c>
      <c r="AJ317" s="1">
        <v>0.90316069200000004</v>
      </c>
      <c r="AK317" s="1">
        <v>0.92112917299999997</v>
      </c>
      <c r="AL317" s="1">
        <v>0.32327644100000003</v>
      </c>
      <c r="AM317" s="1">
        <v>0.31982798000000001</v>
      </c>
      <c r="AN317" s="1">
        <f t="shared" si="190"/>
        <v>0.72471933808854649</v>
      </c>
      <c r="AO317" s="1">
        <f t="shared" si="191"/>
        <v>0.23451710273001325</v>
      </c>
      <c r="AP317" s="1">
        <f t="shared" si="192"/>
        <v>3.1750373144851869</v>
      </c>
      <c r="AQ317" s="1">
        <f t="shared" si="193"/>
        <v>10.363580029514811</v>
      </c>
      <c r="AR317" s="1">
        <f t="shared" si="194"/>
        <v>0.36409652078750354</v>
      </c>
      <c r="AS317" s="1">
        <f t="shared" si="195"/>
        <v>0.59394444445000005</v>
      </c>
      <c r="AT317" s="1">
        <f t="shared" si="196"/>
        <v>0.68476389669941728</v>
      </c>
      <c r="AU317" s="1">
        <f t="shared" si="197"/>
        <v>0.61753382166261117</v>
      </c>
      <c r="AV317" s="1">
        <f t="shared" si="198"/>
        <v>1.6602439563373887</v>
      </c>
      <c r="AW317" s="1">
        <f t="shared" si="216"/>
        <v>1.9840871202890784</v>
      </c>
      <c r="AX317" s="1">
        <f t="shared" si="217"/>
        <v>8.7009284389014798</v>
      </c>
      <c r="AY317" s="1">
        <f t="shared" si="218"/>
        <v>4.4333571629897968</v>
      </c>
      <c r="AZ317" s="1">
        <f t="shared" si="219"/>
        <v>2.8764875444001725</v>
      </c>
      <c r="BA317" s="1">
        <f t="shared" si="220"/>
        <v>3.464112047437256</v>
      </c>
      <c r="BB317" s="1">
        <f t="shared" si="221"/>
        <v>4.3116750217026301</v>
      </c>
      <c r="BC317" s="1">
        <f t="shared" si="222"/>
        <v>3.6509191989938574</v>
      </c>
      <c r="BD317" s="1">
        <f t="shared" si="223"/>
        <v>3.915069179216049</v>
      </c>
      <c r="BE317" s="1">
        <f t="shared" si="199"/>
        <v>0.50540899853686894</v>
      </c>
      <c r="BF317" s="1">
        <f t="shared" si="200"/>
        <v>0.32792365597240614</v>
      </c>
      <c r="BG317" s="1">
        <f t="shared" si="201"/>
        <v>0.39491368196783277</v>
      </c>
      <c r="BH317" s="1">
        <f t="shared" si="202"/>
        <v>0.49153706200958619</v>
      </c>
      <c r="BI317" s="1">
        <f t="shared" si="203"/>
        <v>0.41620996194633908</v>
      </c>
      <c r="BJ317" s="1">
        <f t="shared" si="204"/>
        <v>0.44632343398557323</v>
      </c>
      <c r="BK317" s="1">
        <f t="shared" si="205"/>
        <v>0.36492309579348509</v>
      </c>
      <c r="BL317" s="2">
        <f t="shared" si="206"/>
        <v>1.5699999999999998</v>
      </c>
      <c r="BM317" s="2">
        <f t="shared" si="207"/>
        <v>1.0186604143715514</v>
      </c>
      <c r="BN317" s="2">
        <f t="shared" si="208"/>
        <v>1.2267578980279439</v>
      </c>
      <c r="BO317" s="2">
        <f t="shared" si="209"/>
        <v>1.526908285347347</v>
      </c>
      <c r="BP317" s="2">
        <f t="shared" si="210"/>
        <v>1.2929125562612713</v>
      </c>
      <c r="BQ317" s="2">
        <f t="shared" si="211"/>
        <v>1.3864568960701495</v>
      </c>
      <c r="BR317" s="2">
        <f t="shared" si="212"/>
        <v>1.1335952902587214</v>
      </c>
      <c r="BS317" s="1">
        <f t="shared" si="224"/>
        <v>13.771758647044017</v>
      </c>
      <c r="BT317" s="1">
        <f t="shared" si="225"/>
        <v>8.9355066051100955</v>
      </c>
      <c r="BU317" s="1">
        <f t="shared" si="226"/>
        <v>10.760900439487822</v>
      </c>
      <c r="BV317" s="1">
        <f t="shared" si="227"/>
        <v>13.393765848392025</v>
      </c>
      <c r="BW317" s="1">
        <f t="shared" si="228"/>
        <v>11.341197246218437</v>
      </c>
      <c r="BX317" s="1">
        <f t="shared" si="229"/>
        <v>12.161751431342603</v>
      </c>
      <c r="BY317" s="1">
        <f t="shared" si="230"/>
        <v>9.9436947394069541</v>
      </c>
    </row>
    <row r="318" spans="1:77" x14ac:dyDescent="0.25">
      <c r="A318" s="1">
        <v>20120702</v>
      </c>
      <c r="B318" s="1">
        <v>2012</v>
      </c>
      <c r="C318" s="1">
        <v>7</v>
      </c>
      <c r="D318" s="1">
        <v>19.98</v>
      </c>
      <c r="E318" s="1">
        <v>326.39999999999998</v>
      </c>
      <c r="F318" s="1">
        <f t="shared" si="213"/>
        <v>13.536460799999999</v>
      </c>
      <c r="G318" s="1">
        <v>485.07600000000002</v>
      </c>
      <c r="H318" s="1">
        <v>10.647</v>
      </c>
      <c r="I318" s="1">
        <v>654.16969310000002</v>
      </c>
      <c r="J318" s="1">
        <v>175.74699390000001</v>
      </c>
      <c r="K318" s="1">
        <f t="shared" si="214"/>
        <v>8.478039222575999E-3</v>
      </c>
      <c r="L318" s="1">
        <f t="shared" si="215"/>
        <v>2.2776810409440001E-3</v>
      </c>
      <c r="M318" s="1">
        <f t="shared" si="185"/>
        <v>6.2003581816319989E-3</v>
      </c>
      <c r="N318" s="1">
        <f t="shared" si="186"/>
        <v>0.26865658215862093</v>
      </c>
      <c r="O318" s="1">
        <f t="shared" si="187"/>
        <v>3.6366592930521513</v>
      </c>
      <c r="P318" s="1">
        <f t="shared" si="188"/>
        <v>9.8998015069478473</v>
      </c>
      <c r="Q318" s="1">
        <v>98.078500000000005</v>
      </c>
      <c r="R318" s="1">
        <v>47.339599999999997</v>
      </c>
      <c r="S318" s="1">
        <v>0.67445868200000003</v>
      </c>
      <c r="T318" s="1">
        <v>7.4981400000000002</v>
      </c>
      <c r="U318" s="1">
        <v>0.86635927800000001</v>
      </c>
      <c r="V318" s="1">
        <v>6.5922222000000003E-2</v>
      </c>
      <c r="W318" s="1">
        <v>0.31196666699999998</v>
      </c>
      <c r="X318" s="1">
        <v>3.9477777999999998E-2</v>
      </c>
      <c r="Y318" s="1">
        <v>0.22597777799999999</v>
      </c>
      <c r="Z318" s="1">
        <v>0.65110261800000002</v>
      </c>
      <c r="AA318" s="1">
        <v>0.15984715499999999</v>
      </c>
      <c r="AB318" s="1">
        <v>2.244444444</v>
      </c>
      <c r="AC318" s="1">
        <v>0.63936724599999994</v>
      </c>
      <c r="AD318" s="1">
        <v>0.32711575100000001</v>
      </c>
      <c r="AE318" s="1">
        <f t="shared" si="189"/>
        <v>0.18309718087063154</v>
      </c>
      <c r="AF318" s="1">
        <v>0.89467447099999997</v>
      </c>
      <c r="AG318" s="1">
        <v>0.98257374900000005</v>
      </c>
      <c r="AH318" s="1">
        <v>0.74673071800000002</v>
      </c>
      <c r="AI318" s="1">
        <v>1</v>
      </c>
      <c r="AJ318" s="1">
        <v>0.90613058999999996</v>
      </c>
      <c r="AK318" s="1">
        <v>0.97215988200000003</v>
      </c>
      <c r="AL318" s="1">
        <v>0.84479217900000003</v>
      </c>
      <c r="AM318" s="1">
        <v>0.67445868200000003</v>
      </c>
      <c r="AN318" s="1">
        <f t="shared" si="190"/>
        <v>0.67288424906612565</v>
      </c>
      <c r="AO318" s="1">
        <f t="shared" si="191"/>
        <v>0.27826577351828075</v>
      </c>
      <c r="AP318" s="1">
        <f t="shared" si="192"/>
        <v>3.766733735211885</v>
      </c>
      <c r="AQ318" s="1">
        <f t="shared" si="193"/>
        <v>9.769727064788114</v>
      </c>
      <c r="AR318" s="1">
        <f t="shared" si="194"/>
        <v>0.33592786065248814</v>
      </c>
      <c r="AS318" s="1">
        <f t="shared" si="195"/>
        <v>0.59311111110000003</v>
      </c>
      <c r="AT318" s="1">
        <f t="shared" si="196"/>
        <v>0.82905623539010587</v>
      </c>
      <c r="AU318" s="1">
        <f t="shared" si="197"/>
        <v>0.6531629986856915</v>
      </c>
      <c r="AV318" s="1">
        <f t="shared" si="198"/>
        <v>1.5912814453143085</v>
      </c>
      <c r="AW318" s="1">
        <f t="shared" si="216"/>
        <v>2.146210838494865</v>
      </c>
      <c r="AX318" s="1">
        <f t="shared" si="217"/>
        <v>8.2539812573357292</v>
      </c>
      <c r="AY318" s="1">
        <f t="shared" si="218"/>
        <v>10.2699917853539</v>
      </c>
      <c r="AZ318" s="1">
        <f t="shared" si="219"/>
        <v>7.1457734786804643</v>
      </c>
      <c r="BA318" s="1">
        <f t="shared" si="220"/>
        <v>8.1764515330117682</v>
      </c>
      <c r="BB318" s="1">
        <f t="shared" si="221"/>
        <v>9.8565677268316314</v>
      </c>
      <c r="BC318" s="1">
        <f t="shared" si="222"/>
        <v>8.3162298255656086</v>
      </c>
      <c r="BD318" s="1">
        <f t="shared" si="223"/>
        <v>9.3150340188123888</v>
      </c>
      <c r="BE318" s="1">
        <f t="shared" si="199"/>
        <v>1.1866279734872669</v>
      </c>
      <c r="BF318" s="1">
        <f t="shared" si="200"/>
        <v>0.82564571415705967</v>
      </c>
      <c r="BG318" s="1">
        <f t="shared" si="201"/>
        <v>0.94473358068029556</v>
      </c>
      <c r="BH318" s="1">
        <f t="shared" si="202"/>
        <v>1.1388596243971749</v>
      </c>
      <c r="BI318" s="1">
        <f t="shared" si="203"/>
        <v>0.96088401541260127</v>
      </c>
      <c r="BJ318" s="1">
        <f t="shared" si="204"/>
        <v>1.0762890732270822</v>
      </c>
      <c r="BK318" s="1">
        <f t="shared" si="205"/>
        <v>0.86635927847698968</v>
      </c>
      <c r="BL318" s="2">
        <f t="shared" si="206"/>
        <v>1.57</v>
      </c>
      <c r="BM318" s="2">
        <f t="shared" si="207"/>
        <v>1.0923927298099325</v>
      </c>
      <c r="BN318" s="2">
        <f t="shared" si="208"/>
        <v>1.2499551289939146</v>
      </c>
      <c r="BO318" s="2">
        <f t="shared" si="209"/>
        <v>1.5067988032078454</v>
      </c>
      <c r="BP318" s="2">
        <f t="shared" si="210"/>
        <v>1.2713233952881966</v>
      </c>
      <c r="BQ318" s="2">
        <f t="shared" si="211"/>
        <v>1.4240131555306297</v>
      </c>
      <c r="BR318" s="2">
        <f t="shared" si="212"/>
        <v>1.1462599041985835</v>
      </c>
      <c r="BS318" s="1">
        <f t="shared" si="224"/>
        <v>13.58798836978424</v>
      </c>
      <c r="BT318" s="1">
        <f t="shared" si="225"/>
        <v>9.4544074572574637</v>
      </c>
      <c r="BU318" s="1">
        <f t="shared" si="226"/>
        <v>10.818073729631509</v>
      </c>
      <c r="BV318" s="1">
        <f t="shared" si="227"/>
        <v>13.040996569167527</v>
      </c>
      <c r="BW318" s="1">
        <f t="shared" si="228"/>
        <v>11.003011152490842</v>
      </c>
      <c r="BX318" s="1">
        <f t="shared" si="229"/>
        <v>12.324505857178313</v>
      </c>
      <c r="BY318" s="1">
        <f t="shared" si="230"/>
        <v>9.9206154439492682</v>
      </c>
    </row>
    <row r="319" spans="1:77" x14ac:dyDescent="0.25">
      <c r="A319" s="1">
        <v>20130731</v>
      </c>
      <c r="B319" s="1">
        <v>2013</v>
      </c>
      <c r="C319" s="1">
        <v>7</v>
      </c>
      <c r="D319" s="1">
        <v>25.06</v>
      </c>
      <c r="E319" s="1">
        <v>326.24900000000002</v>
      </c>
      <c r="F319" s="1">
        <f t="shared" si="213"/>
        <v>13.530198528000001</v>
      </c>
      <c r="G319" s="1">
        <v>452.21100000000001</v>
      </c>
      <c r="H319" s="1">
        <v>18.288</v>
      </c>
      <c r="I319" s="1">
        <v>687.32870830000002</v>
      </c>
      <c r="J319" s="1">
        <v>98.419791669999995</v>
      </c>
      <c r="K319" s="1">
        <f t="shared" si="214"/>
        <v>8.9077800595680004E-3</v>
      </c>
      <c r="L319" s="1">
        <f t="shared" si="215"/>
        <v>1.2755205000431998E-3</v>
      </c>
      <c r="M319" s="1">
        <f t="shared" si="185"/>
        <v>7.6322595595248004E-3</v>
      </c>
      <c r="N319" s="1">
        <f t="shared" si="186"/>
        <v>0.14319173705609642</v>
      </c>
      <c r="O319" s="1">
        <f t="shared" si="187"/>
        <v>1.9374126299381591</v>
      </c>
      <c r="P319" s="1">
        <f t="shared" si="188"/>
        <v>11.592785898061843</v>
      </c>
      <c r="Q319" s="1">
        <v>28.4712</v>
      </c>
      <c r="R319" s="1">
        <v>92.027299999999997</v>
      </c>
      <c r="S319" s="1">
        <v>0.23627846</v>
      </c>
      <c r="T319" s="1">
        <v>1.6830400000000001</v>
      </c>
      <c r="U319" s="1">
        <v>0.19961447800000001</v>
      </c>
      <c r="V319" s="1">
        <v>5.4611110999999997E-2</v>
      </c>
      <c r="W319" s="1">
        <v>0.24713333300000001</v>
      </c>
      <c r="X319" s="1">
        <v>3.2888888999999998E-2</v>
      </c>
      <c r="Y319" s="1">
        <v>0.186388889</v>
      </c>
      <c r="Z319" s="1">
        <v>0.63803071099999997</v>
      </c>
      <c r="AA319" s="1">
        <v>0.140118409</v>
      </c>
      <c r="AB319" s="1">
        <v>1.922222222</v>
      </c>
      <c r="AC319" s="1">
        <v>0.623158082</v>
      </c>
      <c r="AD319" s="1">
        <v>0.27854696099999998</v>
      </c>
      <c r="AE319" s="1">
        <f t="shared" si="189"/>
        <v>0.12354011158798281</v>
      </c>
      <c r="AF319" s="1">
        <v>0.99999919800000003</v>
      </c>
      <c r="AG319" s="1">
        <v>1.2036989250000001</v>
      </c>
      <c r="AH319" s="1">
        <v>0.88230584499999998</v>
      </c>
      <c r="AI319" s="1">
        <v>0.739714286</v>
      </c>
      <c r="AJ319" s="1">
        <v>0.89071750699999996</v>
      </c>
      <c r="AK319" s="1">
        <v>0.93571905700000002</v>
      </c>
      <c r="AL319" s="1">
        <v>0.20040949999999999</v>
      </c>
      <c r="AM319" s="1">
        <v>0.23627846</v>
      </c>
      <c r="AN319" s="1">
        <f t="shared" si="190"/>
        <v>0.72145303851520648</v>
      </c>
      <c r="AO319" s="1">
        <f t="shared" si="191"/>
        <v>0.23685118636589109</v>
      </c>
      <c r="AP319" s="1">
        <f t="shared" si="192"/>
        <v>3.2046435731228335</v>
      </c>
      <c r="AQ319" s="1">
        <f t="shared" si="193"/>
        <v>10.325554954877168</v>
      </c>
      <c r="AR319" s="1">
        <f t="shared" si="194"/>
        <v>0.37706308023914875</v>
      </c>
      <c r="AS319" s="1">
        <f t="shared" si="195"/>
        <v>0.58505555554999999</v>
      </c>
      <c r="AT319" s="1">
        <f t="shared" si="196"/>
        <v>0.86104001590548351</v>
      </c>
      <c r="AU319" s="1">
        <f t="shared" si="197"/>
        <v>0.59687052180567512</v>
      </c>
      <c r="AV319" s="1">
        <f t="shared" si="198"/>
        <v>1.3253517001943249</v>
      </c>
      <c r="AW319" s="1">
        <f t="shared" si="216"/>
        <v>1.7348172777993289</v>
      </c>
      <c r="AX319" s="1">
        <f t="shared" si="217"/>
        <v>8.4197147860385648</v>
      </c>
      <c r="AY319" s="1">
        <f t="shared" si="218"/>
        <v>2.6528946847311436</v>
      </c>
      <c r="AZ319" s="1">
        <f t="shared" si="219"/>
        <v>1.7291238552914103</v>
      </c>
      <c r="BA319" s="1">
        <f t="shared" si="220"/>
        <v>2.0011725087244416</v>
      </c>
      <c r="BB319" s="1">
        <f t="shared" si="221"/>
        <v>2.5491724521929537</v>
      </c>
      <c r="BC319" s="1">
        <f t="shared" si="222"/>
        <v>2.2223177951767652</v>
      </c>
      <c r="BD319" s="1">
        <f t="shared" si="223"/>
        <v>2.2920626373990722</v>
      </c>
      <c r="BE319" s="1">
        <f t="shared" si="199"/>
        <v>0.31464266265638219</v>
      </c>
      <c r="BF319" s="1">
        <f t="shared" si="200"/>
        <v>0.2050801854377779</v>
      </c>
      <c r="BG319" s="1">
        <f t="shared" si="201"/>
        <v>0.23734611486984927</v>
      </c>
      <c r="BH319" s="1">
        <f t="shared" si="202"/>
        <v>0.30234084019418073</v>
      </c>
      <c r="BI319" s="1">
        <f t="shared" si="203"/>
        <v>0.26357472551306416</v>
      </c>
      <c r="BJ319" s="1">
        <f t="shared" si="204"/>
        <v>0.27184670969309199</v>
      </c>
      <c r="BK319" s="1">
        <f t="shared" si="205"/>
        <v>0.19961447772694571</v>
      </c>
      <c r="BL319" s="2">
        <f t="shared" si="206"/>
        <v>1.5700000000000003</v>
      </c>
      <c r="BM319" s="2">
        <f t="shared" si="207"/>
        <v>1.02330652944206</v>
      </c>
      <c r="BN319" s="2">
        <f t="shared" si="208"/>
        <v>1.1843066582252142</v>
      </c>
      <c r="BO319" s="2">
        <f t="shared" si="209"/>
        <v>1.5086165210318325</v>
      </c>
      <c r="BP319" s="2">
        <f t="shared" si="210"/>
        <v>1.3151818496636314</v>
      </c>
      <c r="BQ319" s="2">
        <f t="shared" si="211"/>
        <v>1.3564572922657261</v>
      </c>
      <c r="BR319" s="2">
        <f t="shared" si="212"/>
        <v>0.99603380986373025</v>
      </c>
      <c r="BS319" s="1">
        <f t="shared" si="224"/>
        <v>13.237380525146698</v>
      </c>
      <c r="BT319" s="1">
        <f t="shared" si="225"/>
        <v>8.6279604612049567</v>
      </c>
      <c r="BU319" s="1">
        <f t="shared" si="226"/>
        <v>9.9854254098038311</v>
      </c>
      <c r="BV319" s="1">
        <f t="shared" si="227"/>
        <v>12.719828634026332</v>
      </c>
      <c r="BW319" s="1">
        <f t="shared" si="228"/>
        <v>11.088893378193481</v>
      </c>
      <c r="BX319" s="1">
        <f t="shared" si="229"/>
        <v>11.436905314542384</v>
      </c>
      <c r="BY319" s="1">
        <f t="shared" si="230"/>
        <v>8.3980118197947835</v>
      </c>
    </row>
    <row r="320" spans="1:77" x14ac:dyDescent="0.25">
      <c r="A320" s="1">
        <v>20120613</v>
      </c>
      <c r="B320" s="1">
        <v>2012</v>
      </c>
      <c r="C320" s="1">
        <v>6</v>
      </c>
      <c r="D320" s="1">
        <v>17.015999999999998</v>
      </c>
      <c r="E320" s="1">
        <v>326.137</v>
      </c>
      <c r="F320" s="1">
        <f t="shared" si="213"/>
        <v>13.525553664</v>
      </c>
      <c r="G320" s="1">
        <v>487.49799999999999</v>
      </c>
      <c r="H320" s="1">
        <v>9.4610000000000003</v>
      </c>
      <c r="I320" s="1">
        <v>751.94774459999996</v>
      </c>
      <c r="J320" s="1">
        <v>178.94829200000001</v>
      </c>
      <c r="K320" s="1">
        <f t="shared" si="214"/>
        <v>9.7452427700159983E-3</v>
      </c>
      <c r="L320" s="1">
        <f t="shared" si="215"/>
        <v>2.31916986432E-3</v>
      </c>
      <c r="M320" s="1">
        <f t="shared" si="185"/>
        <v>7.4260729056959979E-3</v>
      </c>
      <c r="N320" s="1">
        <f t="shared" si="186"/>
        <v>0.2379796911222759</v>
      </c>
      <c r="O320" s="1">
        <f t="shared" si="187"/>
        <v>3.218807083216487</v>
      </c>
      <c r="P320" s="1">
        <f t="shared" si="188"/>
        <v>10.306746580783514</v>
      </c>
      <c r="Q320" s="1">
        <v>80.018699999999995</v>
      </c>
      <c r="R320" s="1">
        <v>50.7134</v>
      </c>
      <c r="S320" s="1">
        <v>0.61208150100000003</v>
      </c>
      <c r="T320" s="1">
        <v>7.21929</v>
      </c>
      <c r="U320" s="1">
        <v>0.77972951700000004</v>
      </c>
      <c r="V320" s="1">
        <v>4.6544443999999997E-2</v>
      </c>
      <c r="W320" s="1">
        <v>0.25136666699999999</v>
      </c>
      <c r="X320" s="1">
        <v>2.8066667E-2</v>
      </c>
      <c r="Y320" s="1">
        <v>0.17531111099999999</v>
      </c>
      <c r="Z320" s="1">
        <v>0.68752797499999996</v>
      </c>
      <c r="AA320" s="1">
        <v>0.178250567</v>
      </c>
      <c r="AB320" s="1">
        <v>2.111111111</v>
      </c>
      <c r="AC320" s="1">
        <v>0.68453468900000003</v>
      </c>
      <c r="AD320" s="1">
        <v>0.33099828100000001</v>
      </c>
      <c r="AE320" s="1">
        <f t="shared" si="189"/>
        <v>0.18785810055180871</v>
      </c>
      <c r="AF320" s="1">
        <v>0.79521844699999999</v>
      </c>
      <c r="AG320" s="1">
        <v>0.84258112500000004</v>
      </c>
      <c r="AH320" s="1">
        <v>0.66762743499999999</v>
      </c>
      <c r="AI320" s="1">
        <v>1</v>
      </c>
      <c r="AJ320" s="1">
        <v>0.920508255</v>
      </c>
      <c r="AK320" s="1">
        <v>0.97794191699999999</v>
      </c>
      <c r="AL320" s="1">
        <v>0.75306103099999999</v>
      </c>
      <c r="AM320" s="1">
        <v>0.61208150100000003</v>
      </c>
      <c r="AN320" s="1">
        <f t="shared" si="190"/>
        <v>0.66900171898141125</v>
      </c>
      <c r="AO320" s="1">
        <f t="shared" si="191"/>
        <v>0.28212780002696358</v>
      </c>
      <c r="AP320" s="1">
        <f t="shared" si="192"/>
        <v>3.8159346993709566</v>
      </c>
      <c r="AQ320" s="1">
        <f t="shared" si="193"/>
        <v>9.7096189646290441</v>
      </c>
      <c r="AR320" s="1">
        <f t="shared" si="194"/>
        <v>0.33834524924712583</v>
      </c>
      <c r="AS320" s="1">
        <f t="shared" si="195"/>
        <v>0.58977777777500007</v>
      </c>
      <c r="AT320" s="1">
        <f t="shared" si="196"/>
        <v>0.91154400011143477</v>
      </c>
      <c r="AU320" s="1">
        <f t="shared" si="197"/>
        <v>0.64642484096531938</v>
      </c>
      <c r="AV320" s="1">
        <f t="shared" si="198"/>
        <v>1.4646862700346808</v>
      </c>
      <c r="AW320" s="1">
        <f t="shared" si="216"/>
        <v>2.0587184904531401</v>
      </c>
      <c r="AX320" s="1">
        <f t="shared" si="217"/>
        <v>8.1246488194011093</v>
      </c>
      <c r="AY320" s="1">
        <f t="shared" si="218"/>
        <v>8.704960120145854</v>
      </c>
      <c r="AZ320" s="1">
        <f t="shared" si="219"/>
        <v>6.0874584350612544</v>
      </c>
      <c r="BA320" s="1">
        <f t="shared" si="220"/>
        <v>6.3023606631545936</v>
      </c>
      <c r="BB320" s="1">
        <f t="shared" si="221"/>
        <v>7.6399084608792052</v>
      </c>
      <c r="BC320" s="1">
        <f t="shared" si="222"/>
        <v>7.0644826067982942</v>
      </c>
      <c r="BD320" s="1">
        <f t="shared" si="223"/>
        <v>7.1094496117061974</v>
      </c>
      <c r="BE320" s="1">
        <f t="shared" si="199"/>
        <v>0.94019139700182108</v>
      </c>
      <c r="BF320" s="1">
        <f t="shared" si="200"/>
        <v>0.6574844653228421</v>
      </c>
      <c r="BG320" s="1">
        <f t="shared" si="201"/>
        <v>0.68069528114062838</v>
      </c>
      <c r="BH320" s="1">
        <f t="shared" si="202"/>
        <v>0.82515900241478646</v>
      </c>
      <c r="BI320" s="1">
        <f t="shared" si="203"/>
        <v>0.76300932795881282</v>
      </c>
      <c r="BJ320" s="1">
        <f t="shared" si="204"/>
        <v>0.76786605223782545</v>
      </c>
      <c r="BK320" s="1">
        <f t="shared" si="205"/>
        <v>0.77972951705464555</v>
      </c>
      <c r="BL320" s="2">
        <f t="shared" si="206"/>
        <v>1.5700000000000003</v>
      </c>
      <c r="BM320" s="2">
        <f t="shared" si="207"/>
        <v>1.0979153966400981</v>
      </c>
      <c r="BN320" s="2">
        <f t="shared" si="208"/>
        <v>1.1366745056365546</v>
      </c>
      <c r="BO320" s="2">
        <f t="shared" si="209"/>
        <v>1.3779105381334453</v>
      </c>
      <c r="BP320" s="2">
        <f t="shared" si="210"/>
        <v>1.2741284899174801</v>
      </c>
      <c r="BQ320" s="2">
        <f t="shared" si="211"/>
        <v>1.2822386014781317</v>
      </c>
      <c r="BR320" s="2">
        <f t="shared" si="212"/>
        <v>1.3020490781766028</v>
      </c>
      <c r="BS320" s="1">
        <f t="shared" si="224"/>
        <v>14.536175753374309</v>
      </c>
      <c r="BT320" s="1">
        <f t="shared" si="225"/>
        <v>10.165280998659954</v>
      </c>
      <c r="BU320" s="1">
        <f t="shared" si="226"/>
        <v>10.52414037472154</v>
      </c>
      <c r="BV320" s="1">
        <f t="shared" si="227"/>
        <v>12.757675003015498</v>
      </c>
      <c r="BW320" s="1">
        <f t="shared" si="228"/>
        <v>11.796787045746431</v>
      </c>
      <c r="BX320" s="1">
        <f t="shared" si="229"/>
        <v>11.871876222195544</v>
      </c>
      <c r="BY320" s="1">
        <f t="shared" si="230"/>
        <v>12.055295694200069</v>
      </c>
    </row>
    <row r="321" spans="1:77" x14ac:dyDescent="0.25">
      <c r="A321" s="1">
        <v>20120730</v>
      </c>
      <c r="B321" s="1">
        <v>2012</v>
      </c>
      <c r="C321" s="1">
        <v>7</v>
      </c>
      <c r="D321" s="1">
        <v>23.923999999999999</v>
      </c>
      <c r="E321" s="1">
        <v>326.01299999999998</v>
      </c>
      <c r="F321" s="1">
        <f t="shared" si="213"/>
        <v>13.520411135999998</v>
      </c>
      <c r="G321" s="1">
        <v>452.21100000000001</v>
      </c>
      <c r="H321" s="1">
        <v>19.239000000000001</v>
      </c>
      <c r="I321" s="1">
        <v>620.50030649999997</v>
      </c>
      <c r="J321" s="1">
        <v>129.84295</v>
      </c>
      <c r="K321" s="1">
        <f t="shared" si="214"/>
        <v>8.0416839722399994E-3</v>
      </c>
      <c r="L321" s="1">
        <f t="shared" si="215"/>
        <v>1.6827646319999999E-3</v>
      </c>
      <c r="M321" s="1">
        <f t="shared" si="185"/>
        <v>6.3589193402399996E-3</v>
      </c>
      <c r="N321" s="1">
        <f t="shared" si="186"/>
        <v>0.2092552552187982</v>
      </c>
      <c r="O321" s="1">
        <f t="shared" si="187"/>
        <v>2.8292170829267609</v>
      </c>
      <c r="P321" s="1">
        <f t="shared" si="188"/>
        <v>10.691194053073238</v>
      </c>
      <c r="Q321" s="1">
        <v>53.303699999999999</v>
      </c>
      <c r="R321" s="1">
        <v>93.787700000000001</v>
      </c>
      <c r="S321" s="1">
        <v>0.36238488499999999</v>
      </c>
      <c r="T321" s="1">
        <v>3.83203</v>
      </c>
      <c r="U321" s="1">
        <v>0.437445109</v>
      </c>
      <c r="V321" s="1">
        <v>5.0455555999999999E-2</v>
      </c>
      <c r="W321" s="1">
        <v>0.24460000000000001</v>
      </c>
      <c r="X321" s="1">
        <v>3.0766667000000001E-2</v>
      </c>
      <c r="Y321" s="1">
        <v>0.17856666700000001</v>
      </c>
      <c r="Z321" s="1">
        <v>0.65799284300000005</v>
      </c>
      <c r="AA321" s="1">
        <v>0.15604568599999999</v>
      </c>
      <c r="AB321" s="1">
        <v>2.2777777779999999</v>
      </c>
      <c r="AC321" s="1">
        <v>0.64791112500000003</v>
      </c>
      <c r="AD321" s="1">
        <v>0.27906884199999998</v>
      </c>
      <c r="AE321" s="1">
        <f t="shared" si="189"/>
        <v>0.1241800637645616</v>
      </c>
      <c r="AF321" s="1">
        <v>0.99134829300000005</v>
      </c>
      <c r="AG321" s="1">
        <v>1.1486153059999999</v>
      </c>
      <c r="AH321" s="1">
        <v>0.85198825700000003</v>
      </c>
      <c r="AI321" s="1">
        <v>0.70574999999999999</v>
      </c>
      <c r="AJ321" s="1">
        <v>0.90316069200000004</v>
      </c>
      <c r="AK321" s="1">
        <v>0.93128027499999999</v>
      </c>
      <c r="AL321" s="1">
        <v>0.385860125</v>
      </c>
      <c r="AM321" s="1">
        <v>0.36238488499999999</v>
      </c>
      <c r="AN321" s="1">
        <f t="shared" si="190"/>
        <v>0.72093115824250176</v>
      </c>
      <c r="AO321" s="1">
        <f t="shared" si="191"/>
        <v>0.23722927818540507</v>
      </c>
      <c r="AP321" s="1">
        <f t="shared" si="192"/>
        <v>3.2074373745631921</v>
      </c>
      <c r="AQ321" s="1">
        <f t="shared" si="193"/>
        <v>10.312973761436806</v>
      </c>
      <c r="AR321" s="1">
        <f t="shared" si="194"/>
        <v>0.36185295330522621</v>
      </c>
      <c r="AS321" s="1">
        <f t="shared" si="195"/>
        <v>0.59394444445000005</v>
      </c>
      <c r="AT321" s="1">
        <f t="shared" si="196"/>
        <v>0.69175165438374153</v>
      </c>
      <c r="AU321" s="1">
        <f t="shared" si="197"/>
        <v>0.61949360063462211</v>
      </c>
      <c r="AV321" s="1">
        <f t="shared" si="198"/>
        <v>1.6582841773653778</v>
      </c>
      <c r="AW321" s="1">
        <f t="shared" si="216"/>
        <v>1.9938649789917917</v>
      </c>
      <c r="AX321" s="1">
        <f t="shared" si="217"/>
        <v>8.6631588445909049</v>
      </c>
      <c r="AY321" s="1">
        <f t="shared" si="218"/>
        <v>5.2609133808124025</v>
      </c>
      <c r="AZ321" s="1">
        <f t="shared" si="219"/>
        <v>3.4314856201645174</v>
      </c>
      <c r="BA321" s="1">
        <f t="shared" si="220"/>
        <v>4.1146608520460628</v>
      </c>
      <c r="BB321" s="1">
        <f t="shared" si="221"/>
        <v>5.1112316031091449</v>
      </c>
      <c r="BC321" s="1">
        <f t="shared" si="222"/>
        <v>4.2939158557384189</v>
      </c>
      <c r="BD321" s="1">
        <f t="shared" si="223"/>
        <v>4.7079655251580137</v>
      </c>
      <c r="BE321" s="1">
        <f t="shared" si="199"/>
        <v>0.60055918872116121</v>
      </c>
      <c r="BF321" s="1">
        <f t="shared" si="200"/>
        <v>0.39172099424227702</v>
      </c>
      <c r="BG321" s="1">
        <f t="shared" si="201"/>
        <v>0.46970881371666168</v>
      </c>
      <c r="BH321" s="1">
        <f t="shared" si="202"/>
        <v>0.58347227614973085</v>
      </c>
      <c r="BI321" s="1">
        <f t="shared" si="203"/>
        <v>0.49017165577452998</v>
      </c>
      <c r="BJ321" s="1">
        <f t="shared" si="204"/>
        <v>0.53743746601649556</v>
      </c>
      <c r="BK321" s="1">
        <f t="shared" si="205"/>
        <v>0.43744510912281354</v>
      </c>
      <c r="BL321" s="2">
        <f t="shared" si="206"/>
        <v>1.57</v>
      </c>
      <c r="BM321" s="2">
        <f t="shared" si="207"/>
        <v>1.0240488739668914</v>
      </c>
      <c r="BN321" s="2">
        <f t="shared" si="208"/>
        <v>1.2279269910189528</v>
      </c>
      <c r="BO321" s="2">
        <f t="shared" si="209"/>
        <v>1.525330876221759</v>
      </c>
      <c r="BP321" s="2">
        <f t="shared" si="210"/>
        <v>1.2814215717933544</v>
      </c>
      <c r="BQ321" s="2">
        <f t="shared" si="211"/>
        <v>1.4049852828705323</v>
      </c>
      <c r="BR321" s="2">
        <f t="shared" si="212"/>
        <v>1.1435822383889833</v>
      </c>
      <c r="BS321" s="1">
        <f t="shared" si="224"/>
        <v>13.753238919653612</v>
      </c>
      <c r="BT321" s="1">
        <f t="shared" si="225"/>
        <v>8.9706935216999408</v>
      </c>
      <c r="BU321" s="1">
        <f t="shared" si="226"/>
        <v>10.75667088113058</v>
      </c>
      <c r="BV321" s="1">
        <f t="shared" si="227"/>
        <v>13.361936288027032</v>
      </c>
      <c r="BW321" s="1">
        <f t="shared" si="228"/>
        <v>11.225284734822971</v>
      </c>
      <c r="BX321" s="1">
        <f t="shared" si="229"/>
        <v>12.307705906952576</v>
      </c>
      <c r="BY321" s="1">
        <f t="shared" si="230"/>
        <v>10.017808757220356</v>
      </c>
    </row>
    <row r="322" spans="1:77" x14ac:dyDescent="0.25">
      <c r="A322" s="1">
        <v>20040515</v>
      </c>
      <c r="B322" s="1">
        <v>2004</v>
      </c>
      <c r="C322" s="1">
        <v>5</v>
      </c>
      <c r="D322" s="1">
        <v>16.872</v>
      </c>
      <c r="E322" s="1">
        <v>325.93900000000002</v>
      </c>
      <c r="F322" s="1">
        <f t="shared" si="213"/>
        <v>13.517342208000001</v>
      </c>
      <c r="G322" s="1">
        <v>459.20699999999999</v>
      </c>
      <c r="H322" s="1">
        <v>10.484</v>
      </c>
      <c r="I322" s="1">
        <v>636.64602079999997</v>
      </c>
      <c r="J322" s="1">
        <v>176.106875</v>
      </c>
      <c r="K322" s="1">
        <f t="shared" si="214"/>
        <v>8.250932429568E-3</v>
      </c>
      <c r="L322" s="1">
        <f t="shared" si="215"/>
        <v>2.2823450999999999E-3</v>
      </c>
      <c r="M322" s="1">
        <f t="shared" ref="M322:M385" si="231">K322-L322</f>
        <v>5.9685873295680005E-3</v>
      </c>
      <c r="N322" s="1">
        <f t="shared" ref="N322:N385" si="232">J322/I322</f>
        <v>0.27661662720942903</v>
      </c>
      <c r="O322" s="1">
        <f t="shared" ref="O322:O385" si="233">N322*F322</f>
        <v>3.7391216104126164</v>
      </c>
      <c r="P322" s="1">
        <f t="shared" ref="P322:P385" si="234">F322-O322</f>
        <v>9.778220597587385</v>
      </c>
      <c r="Q322" s="1">
        <v>45.533499999999997</v>
      </c>
      <c r="R322" s="1">
        <v>84.323999999999998</v>
      </c>
      <c r="S322" s="1">
        <v>0.35064204999999998</v>
      </c>
      <c r="T322" s="1">
        <v>6.17171</v>
      </c>
      <c r="U322" s="1">
        <v>0.69236154900000002</v>
      </c>
      <c r="V322" s="1">
        <v>4.1011111000000003E-2</v>
      </c>
      <c r="W322" s="1">
        <v>0.205522222</v>
      </c>
      <c r="X322" s="1">
        <v>2.4455556E-2</v>
      </c>
      <c r="Y322" s="1">
        <v>0.16718888900000001</v>
      </c>
      <c r="Z322" s="1">
        <v>0.66729763900000005</v>
      </c>
      <c r="AA322" s="1">
        <v>0.102849987</v>
      </c>
      <c r="AB322" s="1">
        <v>2.611111111</v>
      </c>
      <c r="AC322" s="1">
        <v>0.65944907200000003</v>
      </c>
      <c r="AD322" s="1">
        <v>0.29021334599999998</v>
      </c>
      <c r="AE322" s="1">
        <f t="shared" ref="AE322:AE385" si="235">(AD322-0.1778)/(0.9933-0.1778)</f>
        <v>0.13784591784181482</v>
      </c>
      <c r="AF322" s="1">
        <v>0.79010882699999996</v>
      </c>
      <c r="AG322" s="1">
        <v>0.835096277</v>
      </c>
      <c r="AH322" s="1">
        <v>0.66378436100000004</v>
      </c>
      <c r="AI322" s="1">
        <v>1</v>
      </c>
      <c r="AJ322" s="1">
        <v>0.86160155199999999</v>
      </c>
      <c r="AK322" s="1">
        <v>0.97295251599999999</v>
      </c>
      <c r="AL322" s="1">
        <v>0.36859124999999998</v>
      </c>
      <c r="AM322" s="1">
        <v>0.35064204999999998</v>
      </c>
      <c r="AN322" s="1">
        <f t="shared" ref="AN322:AN385" si="236">E322/G322</f>
        <v>0.70978665394909057</v>
      </c>
      <c r="AO322" s="1">
        <f t="shared" ref="AO322:AO385" si="237">0.7527+3.8453*AN322-16.316*AN322*AN322+18.962*AN322*AN322*AN322-7.0802*AN322*AN322*AN322*AN322</f>
        <v>0.24564522430260127</v>
      </c>
      <c r="AP322" s="1">
        <f t="shared" ref="AP322:AP385" si="238">F322*AO322</f>
        <v>3.3204705586591796</v>
      </c>
      <c r="AQ322" s="1">
        <f t="shared" ref="AQ322:AQ385" si="239">F322-AP322</f>
        <v>10.196871649340821</v>
      </c>
      <c r="AR322" s="1">
        <f t="shared" ref="AR322:AR385" si="240">0.07*0.8*AQ322*(1.1-0.1*AB322)*EXP(-G322/1367)</f>
        <v>0.3423496076133335</v>
      </c>
      <c r="AS322" s="1">
        <f t="shared" ref="AS322:AS385" si="241">0.537+0.025*AB322</f>
        <v>0.60227777777500002</v>
      </c>
      <c r="AT322" s="1">
        <f t="shared" ref="AT322:AT385" si="242">AP322*EXP(-0.5*0.8*AB322/AS322)</f>
        <v>0.5862254373147413</v>
      </c>
      <c r="AU322" s="1">
        <f t="shared" ref="AU322:AU385" si="243">2*G322/1367*(1-EXP(-0.5*0.8*AB322/(G322/1367)))</f>
        <v>0.64185669849910731</v>
      </c>
      <c r="AV322" s="1">
        <f t="shared" ref="AV322:AV385" si="244">AB322-AU322</f>
        <v>1.9692544125008928</v>
      </c>
      <c r="AW322" s="1">
        <f t="shared" si="216"/>
        <v>2.2437605951464983</v>
      </c>
      <c r="AX322" s="1">
        <f t="shared" si="217"/>
        <v>8.7195284481109887</v>
      </c>
      <c r="AY322" s="1">
        <f t="shared" si="218"/>
        <v>4.0757182818590882</v>
      </c>
      <c r="AZ322" s="1">
        <f t="shared" si="219"/>
        <v>2.6995825451286191</v>
      </c>
      <c r="BA322" s="1">
        <f t="shared" si="220"/>
        <v>3.312404246308231</v>
      </c>
      <c r="BB322" s="1">
        <f t="shared" si="221"/>
        <v>4.0041547401262809</v>
      </c>
      <c r="BC322" s="1">
        <f t="shared" si="222"/>
        <v>3.3006332934192448</v>
      </c>
      <c r="BD322" s="1">
        <f t="shared" si="223"/>
        <v>3.8029194997970537</v>
      </c>
      <c r="BE322" s="1">
        <f t="shared" ref="BE322:BE385" si="245">AY322/AC322/F322</f>
        <v>0.45722670428254303</v>
      </c>
      <c r="BF322" s="1">
        <f t="shared" ref="BF322:BF385" si="246">AZ322/AC322/F322</f>
        <v>0.30284753378116647</v>
      </c>
      <c r="BG322" s="1">
        <f t="shared" ref="BG322:BG385" si="247">BA322/AC322/F322</f>
        <v>0.37159577086868334</v>
      </c>
      <c r="BH322" s="1">
        <f t="shared" ref="BH322:BH385" si="248">BB322/AC322/F322</f>
        <v>0.44919848445220861</v>
      </c>
      <c r="BI322" s="1">
        <f t="shared" ref="BI322:BI385" si="249">BC322/AC322/F322</f>
        <v>0.37027526890473472</v>
      </c>
      <c r="BJ322" s="1">
        <f t="shared" ref="BJ322:BJ385" si="250">BD322/AC322/F322</f>
        <v>0.42662329172341462</v>
      </c>
      <c r="BK322" s="1">
        <f t="shared" ref="BK322:BK385" si="251">T322/AC322/F322</f>
        <v>0.69236154904221026</v>
      </c>
      <c r="BL322" s="2">
        <f t="shared" ref="BL322:BL385" si="252">BE322/AF322/AL322</f>
        <v>1.5699999999999998</v>
      </c>
      <c r="BM322" s="2">
        <f t="shared" ref="BM322:BM385" si="253">BF322/AF322/AL322</f>
        <v>1.0399012646965049</v>
      </c>
      <c r="BN322" s="2">
        <f t="shared" ref="BN322:BN385" si="254">BG322/AF322/AL322</f>
        <v>1.2759651936325174</v>
      </c>
      <c r="BO322" s="2">
        <f t="shared" ref="BO322:BO385" si="255">BH322/AF322/AL322</f>
        <v>1.5424331387130963</v>
      </c>
      <c r="BP322" s="2">
        <f t="shared" ref="BP322:BP385" si="256">BI322/AF322/AL322</f>
        <v>1.2714309263555166</v>
      </c>
      <c r="BQ322" s="2">
        <f t="shared" ref="BQ322:BQ385" si="257">BJ322/AF322/AL322</f>
        <v>1.4649156790979103</v>
      </c>
      <c r="BR322" s="2">
        <f t="shared" ref="BR322:BR385" si="258">BK322/AF322/AL322</f>
        <v>2.3773931439589631</v>
      </c>
      <c r="BS322" s="1">
        <f t="shared" si="224"/>
        <v>13.994978076706092</v>
      </c>
      <c r="BT322" s="1">
        <f t="shared" si="225"/>
        <v>9.2696785995965119</v>
      </c>
      <c r="BU322" s="1">
        <f t="shared" si="226"/>
        <v>11.373952172947211</v>
      </c>
      <c r="BV322" s="1">
        <f t="shared" si="227"/>
        <v>13.749247108964806</v>
      </c>
      <c r="BW322" s="1">
        <f t="shared" si="228"/>
        <v>11.333533719994628</v>
      </c>
      <c r="BX322" s="1">
        <f t="shared" si="229"/>
        <v>13.058256568916095</v>
      </c>
      <c r="BY322" s="1">
        <f t="shared" si="230"/>
        <v>21.192079572877102</v>
      </c>
    </row>
    <row r="323" spans="1:77" x14ac:dyDescent="0.25">
      <c r="A323" s="1">
        <v>20090520</v>
      </c>
      <c r="B323" s="1">
        <v>2009</v>
      </c>
      <c r="C323" s="1">
        <v>5</v>
      </c>
      <c r="D323" s="1">
        <v>18.12</v>
      </c>
      <c r="E323" s="1">
        <v>325.88499999999999</v>
      </c>
      <c r="F323" s="1">
        <f t="shared" ref="F323:F386" si="259">0.0864*E323*0.48</f>
        <v>13.51510272</v>
      </c>
      <c r="G323" s="1">
        <v>465.29899999999998</v>
      </c>
      <c r="H323" s="1">
        <v>8.31</v>
      </c>
      <c r="I323" s="1">
        <v>636.71562500000005</v>
      </c>
      <c r="J323" s="1">
        <v>177.79970829999999</v>
      </c>
      <c r="K323" s="1">
        <f t="shared" ref="K323:K386" si="260">I323*0.0036*0.0036</f>
        <v>8.251834500000001E-3</v>
      </c>
      <c r="L323" s="1">
        <f t="shared" ref="L323:L386" si="261">J323*0.0036*0.0036</f>
        <v>2.3042842195679998E-3</v>
      </c>
      <c r="M323" s="1">
        <f t="shared" si="231"/>
        <v>5.9475502804320016E-3</v>
      </c>
      <c r="N323" s="1">
        <f t="shared" si="232"/>
        <v>0.2792450841771002</v>
      </c>
      <c r="O323" s="1">
        <f t="shared" si="233"/>
        <v>3.7740259967085557</v>
      </c>
      <c r="P323" s="1">
        <f t="shared" si="234"/>
        <v>9.7410767232914441</v>
      </c>
      <c r="Q323" s="1">
        <v>71.093299999999999</v>
      </c>
      <c r="R323" s="1">
        <v>77.103999999999999</v>
      </c>
      <c r="S323" s="1">
        <v>0.47972061599999999</v>
      </c>
      <c r="T323" s="1">
        <v>6.7142999999999997</v>
      </c>
      <c r="U323" s="1">
        <v>0.77143877900000002</v>
      </c>
      <c r="V323" s="1">
        <v>6.0922221999999998E-2</v>
      </c>
      <c r="W323" s="1">
        <v>0.29207777800000001</v>
      </c>
      <c r="X323" s="1">
        <v>3.7177778000000002E-2</v>
      </c>
      <c r="Y323" s="1">
        <v>0.20280000000000001</v>
      </c>
      <c r="Z323" s="1">
        <v>0.65483160299999998</v>
      </c>
      <c r="AA323" s="1">
        <v>0.180403692</v>
      </c>
      <c r="AB323" s="1">
        <v>2.122222222</v>
      </c>
      <c r="AC323" s="1">
        <v>0.64399118799999999</v>
      </c>
      <c r="AD323" s="1">
        <v>0.29962239299999999</v>
      </c>
      <c r="AE323" s="1">
        <f t="shared" si="235"/>
        <v>0.14938368240343347</v>
      </c>
      <c r="AF323" s="1">
        <v>0.833667932</v>
      </c>
      <c r="AG323" s="1">
        <v>0.897797336</v>
      </c>
      <c r="AH323" s="1">
        <v>0.69709100599999996</v>
      </c>
      <c r="AI323" s="1">
        <v>1</v>
      </c>
      <c r="AJ323" s="1">
        <v>0.92219038399999997</v>
      </c>
      <c r="AK323" s="1">
        <v>0.98358619899999999</v>
      </c>
      <c r="AL323" s="1">
        <v>0.55841267100000003</v>
      </c>
      <c r="AM323" s="1">
        <v>0.47972061599999999</v>
      </c>
      <c r="AN323" s="1">
        <f t="shared" si="236"/>
        <v>0.7003776066572247</v>
      </c>
      <c r="AO323" s="1">
        <f t="shared" si="237"/>
        <v>0.25326430862794513</v>
      </c>
      <c r="AP323" s="1">
        <f t="shared" si="238"/>
        <v>3.4228931464164605</v>
      </c>
      <c r="AQ323" s="1">
        <f t="shared" si="239"/>
        <v>10.092209573583538</v>
      </c>
      <c r="AR323" s="1">
        <f t="shared" si="240"/>
        <v>0.35698794245626364</v>
      </c>
      <c r="AS323" s="1">
        <f t="shared" si="241"/>
        <v>0.59005555555</v>
      </c>
      <c r="AT323" s="1">
        <f t="shared" si="242"/>
        <v>0.81206644194389233</v>
      </c>
      <c r="AU323" s="1">
        <f t="shared" si="243"/>
        <v>0.62453993835201693</v>
      </c>
      <c r="AV323" s="1">
        <f t="shared" si="244"/>
        <v>1.4976822836479831</v>
      </c>
      <c r="AW323" s="1">
        <f t="shared" ref="AW323:AW386" si="262">(1-0.18)*((AP323-AT323)/AB323+AR323)*AV323</f>
        <v>1.9492645620788747</v>
      </c>
      <c r="AX323" s="1">
        <f t="shared" ref="AX323:AX386" si="263">(1-0.18)*(AQ323*0.5/(G323/1367)+(AP323-AT323)/AB323+AR323)*AU323</f>
        <v>8.4050357515450553</v>
      </c>
      <c r="AY323" s="1">
        <f t="shared" ref="AY323:AY386" si="264">F323*AC323*1.57*AF323*AL323</f>
        <v>6.3613206689702109</v>
      </c>
      <c r="AZ323" s="1">
        <f t="shared" ref="AZ323:AZ386" si="265">F323*AC323*((2.04-0.88)*AE323+0.88)*AL323*AF323</f>
        <v>4.2676968765671353</v>
      </c>
      <c r="BA323" s="1">
        <f t="shared" ref="BA323:BA386" si="266">(AW323*2.31+AX323*0.71)*AL323*AF323</f>
        <v>4.8742820951338333</v>
      </c>
      <c r="BB323" s="1">
        <f t="shared" ref="BB323:BB386" si="267">(AW323/(0.9*L323+1)+AX323/(0.9*M323+1))*1.26*AL323*AF323</f>
        <v>6.0448929985163895</v>
      </c>
      <c r="BC323" s="1">
        <f t="shared" ref="BC323:BC386" si="268">AC323*(N323*O323*2.72/(0.01*L323+1)+P323*1.47/(0.01*M323+1))*AF323*AL323</f>
        <v>5.1520274924288714</v>
      </c>
      <c r="BD323" s="1">
        <f t="shared" ref="BD323:BD386" si="269">(N323*AW323*3.34/(0.01*L323+1)+AX323*1.26/(0.02*M323+1))*AF323*AL323</f>
        <v>5.775877501022892</v>
      </c>
      <c r="BE323" s="1">
        <f t="shared" si="245"/>
        <v>0.73088325651721142</v>
      </c>
      <c r="BF323" s="1">
        <f t="shared" si="246"/>
        <v>0.49033657526317759</v>
      </c>
      <c r="BG323" s="1">
        <f t="shared" si="247"/>
        <v>0.56003011894252841</v>
      </c>
      <c r="BH323" s="1">
        <f t="shared" si="248"/>
        <v>0.69452733323204185</v>
      </c>
      <c r="BI323" s="1">
        <f t="shared" si="249"/>
        <v>0.59194164659870718</v>
      </c>
      <c r="BJ323" s="1">
        <f t="shared" si="250"/>
        <v>0.66361882647797588</v>
      </c>
      <c r="BK323" s="1">
        <f t="shared" si="251"/>
        <v>0.7714387789270073</v>
      </c>
      <c r="BL323" s="2">
        <f t="shared" si="252"/>
        <v>1.5700000000000003</v>
      </c>
      <c r="BM323" s="2">
        <f t="shared" si="253"/>
        <v>1.0532850715879827</v>
      </c>
      <c r="BN323" s="2">
        <f t="shared" si="254"/>
        <v>1.2029927883825651</v>
      </c>
      <c r="BO323" s="2">
        <f t="shared" si="255"/>
        <v>1.4919043546985786</v>
      </c>
      <c r="BP323" s="2">
        <f t="shared" si="256"/>
        <v>1.2715414902079996</v>
      </c>
      <c r="BQ323" s="2">
        <f t="shared" si="257"/>
        <v>1.4255102279058534</v>
      </c>
      <c r="BR323" s="2">
        <f t="shared" si="258"/>
        <v>1.6571167448640005</v>
      </c>
      <c r="BS323" s="1">
        <f t="shared" ref="BS323:BS386" si="270">AY323/AL323/AF323</f>
        <v>13.664663078853886</v>
      </c>
      <c r="BT323" s="1">
        <f t="shared" ref="BT323:BT386" si="271">AZ323/AL323/AF323</f>
        <v>9.1673793816791598</v>
      </c>
      <c r="BU323" s="1">
        <f t="shared" ref="BU323:BU386" si="272">BA323/AL323/AF323</f>
        <v>10.470376521999189</v>
      </c>
      <c r="BV323" s="1">
        <f t="shared" ref="BV323:BV386" si="273">BB323/AL323/AF323</f>
        <v>12.984949269319106</v>
      </c>
      <c r="BW323" s="1">
        <f t="shared" ref="BW323:BW386" si="274">BC323/AL323/AF323</f>
        <v>11.06699748692745</v>
      </c>
      <c r="BX323" s="1">
        <f t="shared" ref="BX323:BX386" si="275">BD323/AL323/AF323</f>
        <v>12.407080878849493</v>
      </c>
      <c r="BY323" s="1">
        <f t="shared" ref="BY323:BY386" si="276">T323/AF323/AL323</f>
        <v>14.422892994199771</v>
      </c>
    </row>
    <row r="324" spans="1:77" x14ac:dyDescent="0.25">
      <c r="A324" s="1">
        <v>20070630</v>
      </c>
      <c r="B324" s="1">
        <v>2007</v>
      </c>
      <c r="C324" s="1">
        <v>6</v>
      </c>
      <c r="D324" s="1">
        <v>20.504999999999999</v>
      </c>
      <c r="E324" s="1">
        <v>325.87900000000002</v>
      </c>
      <c r="F324" s="1">
        <f t="shared" si="259"/>
        <v>13.514853888000001</v>
      </c>
      <c r="G324" s="1">
        <v>486.57400000000001</v>
      </c>
      <c r="H324" s="1">
        <v>11.239000000000001</v>
      </c>
      <c r="I324" s="1">
        <v>638.34281250000004</v>
      </c>
      <c r="J324" s="1">
        <v>219.7760208</v>
      </c>
      <c r="K324" s="1">
        <f t="shared" si="260"/>
        <v>8.2729228499999995E-3</v>
      </c>
      <c r="L324" s="1">
        <f t="shared" si="261"/>
        <v>2.8482972295679997E-3</v>
      </c>
      <c r="M324" s="1">
        <f t="shared" si="231"/>
        <v>5.4246256204319998E-3</v>
      </c>
      <c r="N324" s="1">
        <f t="shared" si="232"/>
        <v>0.34429152564477256</v>
      </c>
      <c r="O324" s="1">
        <f t="shared" si="233"/>
        <v>4.6530496639657066</v>
      </c>
      <c r="P324" s="1">
        <f t="shared" si="234"/>
        <v>8.8618042240342945</v>
      </c>
      <c r="Q324" s="1">
        <v>88.335400000000007</v>
      </c>
      <c r="R324" s="1">
        <v>57.220500000000001</v>
      </c>
      <c r="S324" s="1">
        <v>0.60688299099999998</v>
      </c>
      <c r="T324" s="1">
        <v>7.9950099999999997</v>
      </c>
      <c r="U324" s="1">
        <v>0.87392547399999998</v>
      </c>
      <c r="V324" s="1">
        <v>5.8099999999999999E-2</v>
      </c>
      <c r="W324" s="1">
        <v>0.30659999999999998</v>
      </c>
      <c r="X324" s="1">
        <v>3.4355556000000002E-2</v>
      </c>
      <c r="Y324" s="1">
        <v>0.19477777800000001</v>
      </c>
      <c r="Z324" s="1">
        <v>0.68138195800000001</v>
      </c>
      <c r="AA324" s="1">
        <v>0.22302987299999999</v>
      </c>
      <c r="AB324" s="1">
        <v>1.888888889</v>
      </c>
      <c r="AC324" s="1">
        <v>0.67691362799999999</v>
      </c>
      <c r="AD324" s="1">
        <v>0.33025809</v>
      </c>
      <c r="AE324" s="1">
        <f t="shared" si="235"/>
        <v>0.18695044757817292</v>
      </c>
      <c r="AF324" s="1">
        <v>0.91073145099999997</v>
      </c>
      <c r="AG324" s="1">
        <v>1.0049657279999999</v>
      </c>
      <c r="AH324" s="1">
        <v>0.76074192699999998</v>
      </c>
      <c r="AI324" s="1">
        <v>0.99146428600000003</v>
      </c>
      <c r="AJ324" s="1">
        <v>0.95549208799999996</v>
      </c>
      <c r="AK324" s="1">
        <v>0.96928654400000003</v>
      </c>
      <c r="AL324" s="1">
        <v>0.74541616300000002</v>
      </c>
      <c r="AM324" s="1">
        <v>0.60688299099999998</v>
      </c>
      <c r="AN324" s="1">
        <f t="shared" si="236"/>
        <v>0.66974190976089965</v>
      </c>
      <c r="AO324" s="1">
        <f t="shared" si="237"/>
        <v>0.28138517363546334</v>
      </c>
      <c r="AP324" s="1">
        <f t="shared" si="238"/>
        <v>3.8028795079327971</v>
      </c>
      <c r="AQ324" s="1">
        <f t="shared" si="239"/>
        <v>9.711974380067204</v>
      </c>
      <c r="AR324" s="1">
        <f t="shared" si="240"/>
        <v>0.34712256236863698</v>
      </c>
      <c r="AS324" s="1">
        <f t="shared" si="241"/>
        <v>0.58422222222499998</v>
      </c>
      <c r="AT324" s="1">
        <f t="shared" si="242"/>
        <v>1.043406814768771</v>
      </c>
      <c r="AU324" s="1">
        <f t="shared" si="243"/>
        <v>0.62666637716264295</v>
      </c>
      <c r="AV324" s="1">
        <f t="shared" si="244"/>
        <v>1.2622225118373569</v>
      </c>
      <c r="AW324" s="1">
        <f t="shared" si="262"/>
        <v>1.8713411734892316</v>
      </c>
      <c r="AX324" s="1">
        <f t="shared" si="263"/>
        <v>7.9395549012934552</v>
      </c>
      <c r="AY324" s="1">
        <f t="shared" si="264"/>
        <v>9.7506463456723171</v>
      </c>
      <c r="AZ324" s="1">
        <f t="shared" si="265"/>
        <v>6.8121773977398359</v>
      </c>
      <c r="BA324" s="1">
        <f t="shared" si="266"/>
        <v>6.761504433963208</v>
      </c>
      <c r="BB324" s="1">
        <f t="shared" si="267"/>
        <v>8.3549675096328091</v>
      </c>
      <c r="BC324" s="1">
        <f t="shared" si="268"/>
        <v>7.9883858851144698</v>
      </c>
      <c r="BD324" s="1">
        <f t="shared" si="269"/>
        <v>8.2514486578157396</v>
      </c>
      <c r="BE324" s="1">
        <f t="shared" si="245"/>
        <v>1.0658320916527126</v>
      </c>
      <c r="BF324" s="1">
        <f t="shared" si="246"/>
        <v>0.74463138413023366</v>
      </c>
      <c r="BG324" s="1">
        <f t="shared" si="247"/>
        <v>0.73909237993937238</v>
      </c>
      <c r="BH324" s="1">
        <f t="shared" si="248"/>
        <v>0.91327202123731455</v>
      </c>
      <c r="BI324" s="1">
        <f t="shared" si="249"/>
        <v>0.87320139968357069</v>
      </c>
      <c r="BJ324" s="1">
        <f t="shared" si="250"/>
        <v>0.90195649296911484</v>
      </c>
      <c r="BK324" s="1">
        <f t="shared" si="251"/>
        <v>0.87392547416781519</v>
      </c>
      <c r="BL324" s="2">
        <f t="shared" si="252"/>
        <v>1.5699999999999998</v>
      </c>
      <c r="BM324" s="2">
        <f t="shared" si="253"/>
        <v>1.0968625191906807</v>
      </c>
      <c r="BN324" s="2">
        <f t="shared" si="254"/>
        <v>1.0887034135981968</v>
      </c>
      <c r="BO324" s="2">
        <f t="shared" si="255"/>
        <v>1.3452748182119671</v>
      </c>
      <c r="BP324" s="2">
        <f t="shared" si="256"/>
        <v>1.2862496900214411</v>
      </c>
      <c r="BQ324" s="2">
        <f t="shared" si="257"/>
        <v>1.3286067336982743</v>
      </c>
      <c r="BR324" s="2">
        <f t="shared" si="258"/>
        <v>1.2873162716614264</v>
      </c>
      <c r="BS324" s="1">
        <f t="shared" si="270"/>
        <v>14.362970380229099</v>
      </c>
      <c r="BT324" s="1">
        <f t="shared" si="271"/>
        <v>10.034524760712877</v>
      </c>
      <c r="BU324" s="1">
        <f t="shared" si="272"/>
        <v>9.9598820906784784</v>
      </c>
      <c r="BV324" s="1">
        <f t="shared" si="273"/>
        <v>12.307097049201637</v>
      </c>
      <c r="BW324" s="1">
        <f t="shared" si="274"/>
        <v>11.767112228889694</v>
      </c>
      <c r="BX324" s="1">
        <f t="shared" si="275"/>
        <v>12.15461093189888</v>
      </c>
      <c r="BY324" s="1">
        <f t="shared" si="276"/>
        <v>11.776869732394919</v>
      </c>
    </row>
    <row r="325" spans="1:77" x14ac:dyDescent="0.25">
      <c r="A325" s="1">
        <v>20070613</v>
      </c>
      <c r="B325" s="1">
        <v>2007</v>
      </c>
      <c r="C325" s="1">
        <v>6</v>
      </c>
      <c r="D325" s="1">
        <v>21.256</v>
      </c>
      <c r="E325" s="1">
        <v>325.70800000000003</v>
      </c>
      <c r="F325" s="1">
        <f t="shared" si="259"/>
        <v>13.507762176</v>
      </c>
      <c r="G325" s="1">
        <v>487.15800000000002</v>
      </c>
      <c r="H325" s="1">
        <v>8.6240000000000006</v>
      </c>
      <c r="I325" s="1">
        <v>646.81666670000004</v>
      </c>
      <c r="J325" s="1">
        <v>201.81714579999999</v>
      </c>
      <c r="K325" s="1">
        <f t="shared" si="260"/>
        <v>8.3827440004320009E-3</v>
      </c>
      <c r="L325" s="1">
        <f t="shared" si="261"/>
        <v>2.6155502095679996E-3</v>
      </c>
      <c r="M325" s="1">
        <f t="shared" si="231"/>
        <v>5.7671937908640013E-3</v>
      </c>
      <c r="N325" s="1">
        <f t="shared" si="232"/>
        <v>0.31201599493354548</v>
      </c>
      <c r="O325" s="1">
        <f t="shared" si="233"/>
        <v>4.2146378546703529</v>
      </c>
      <c r="P325" s="1">
        <f t="shared" si="234"/>
        <v>9.2931243213296462</v>
      </c>
      <c r="Q325" s="1">
        <v>62.898800000000001</v>
      </c>
      <c r="R325" s="1">
        <v>60.490900000000003</v>
      </c>
      <c r="S325" s="1">
        <v>0.50975729700000005</v>
      </c>
      <c r="T325" s="1">
        <v>9.1174599999999995</v>
      </c>
      <c r="U325" s="1">
        <v>1.002098511</v>
      </c>
      <c r="V325" s="1">
        <v>5.2988888999999997E-2</v>
      </c>
      <c r="W325" s="1">
        <v>0.27683333300000001</v>
      </c>
      <c r="X325" s="1">
        <v>3.2555555999999999E-2</v>
      </c>
      <c r="Y325" s="1">
        <v>0.193422222</v>
      </c>
      <c r="Z325" s="1">
        <v>0.67868211700000003</v>
      </c>
      <c r="AA325" s="1">
        <v>0.177374005</v>
      </c>
      <c r="AB325" s="1">
        <v>2.111111111</v>
      </c>
      <c r="AC325" s="1">
        <v>0.67356582499999995</v>
      </c>
      <c r="AD325" s="1">
        <v>0.33141198500000002</v>
      </c>
      <c r="AE325" s="1">
        <f t="shared" si="235"/>
        <v>0.18836540159411408</v>
      </c>
      <c r="AF325" s="1">
        <v>0.93250162700000006</v>
      </c>
      <c r="AG325" s="1">
        <v>1.0362415380000001</v>
      </c>
      <c r="AH325" s="1">
        <v>0.78078462800000004</v>
      </c>
      <c r="AI325" s="1">
        <v>1</v>
      </c>
      <c r="AJ325" s="1">
        <v>0.91982344100000002</v>
      </c>
      <c r="AK325" s="1">
        <v>0.98204318000000002</v>
      </c>
      <c r="AL325" s="1">
        <v>0.60258425999999998</v>
      </c>
      <c r="AM325" s="1">
        <v>0.50975729700000005</v>
      </c>
      <c r="AN325" s="1">
        <f t="shared" si="236"/>
        <v>0.66858801456611616</v>
      </c>
      <c r="AO325" s="1">
        <f t="shared" si="237"/>
        <v>0.28254416792241055</v>
      </c>
      <c r="AP325" s="1">
        <f t="shared" si="238"/>
        <v>3.8165394245117299</v>
      </c>
      <c r="AQ325" s="1">
        <f t="shared" si="239"/>
        <v>9.6912227514882705</v>
      </c>
      <c r="AR325" s="1">
        <f t="shared" si="240"/>
        <v>0.33778821165533879</v>
      </c>
      <c r="AS325" s="1">
        <f t="shared" si="241"/>
        <v>0.58977777777500007</v>
      </c>
      <c r="AT325" s="1">
        <f t="shared" si="242"/>
        <v>0.91168845582601477</v>
      </c>
      <c r="AU325" s="1">
        <f t="shared" si="243"/>
        <v>0.64608424815687282</v>
      </c>
      <c r="AV325" s="1">
        <f t="shared" si="244"/>
        <v>1.4650268628431271</v>
      </c>
      <c r="AW325" s="1">
        <f t="shared" si="262"/>
        <v>2.0587899508838139</v>
      </c>
      <c r="AX325" s="1">
        <f t="shared" si="263"/>
        <v>8.1115479129195371</v>
      </c>
      <c r="AY325" s="1">
        <f t="shared" si="264"/>
        <v>8.0265789848943214</v>
      </c>
      <c r="AZ325" s="1">
        <f t="shared" si="265"/>
        <v>5.6160688181211063</v>
      </c>
      <c r="BA325" s="1">
        <f t="shared" si="266"/>
        <v>5.9084942299261938</v>
      </c>
      <c r="BB325" s="1">
        <f t="shared" si="267"/>
        <v>7.1675982375675806</v>
      </c>
      <c r="BC325" s="1">
        <f t="shared" si="268"/>
        <v>6.52389127110572</v>
      </c>
      <c r="BD325" s="1">
        <f t="shared" si="269"/>
        <v>6.9479424148780931</v>
      </c>
      <c r="BE325" s="1">
        <f t="shared" si="245"/>
        <v>0.88219996048170779</v>
      </c>
      <c r="BF325" s="1">
        <f t="shared" si="246"/>
        <v>0.6172611891981804</v>
      </c>
      <c r="BG325" s="1">
        <f t="shared" si="247"/>
        <v>0.64940161754552461</v>
      </c>
      <c r="BH325" s="1">
        <f t="shared" si="248"/>
        <v>0.78778952949082959</v>
      </c>
      <c r="BI325" s="1">
        <f t="shared" si="249"/>
        <v>0.71703980392989319</v>
      </c>
      <c r="BJ325" s="1">
        <f t="shared" si="250"/>
        <v>0.76364719457318553</v>
      </c>
      <c r="BK325" s="1">
        <f t="shared" si="251"/>
        <v>1.0020985113123448</v>
      </c>
      <c r="BL325" s="2">
        <f t="shared" si="252"/>
        <v>1.5699999999999996</v>
      </c>
      <c r="BM325" s="2">
        <f t="shared" si="253"/>
        <v>1.0985038658491724</v>
      </c>
      <c r="BN325" s="2">
        <f t="shared" si="254"/>
        <v>1.1557023183154107</v>
      </c>
      <c r="BO325" s="2">
        <f t="shared" si="255"/>
        <v>1.4019832426939309</v>
      </c>
      <c r="BP325" s="2">
        <f t="shared" si="256"/>
        <v>1.2760740677830424</v>
      </c>
      <c r="BQ325" s="2">
        <f t="shared" si="257"/>
        <v>1.3590185322897217</v>
      </c>
      <c r="BR325" s="2">
        <f t="shared" si="258"/>
        <v>1.7833764829249308</v>
      </c>
      <c r="BS325" s="1">
        <f t="shared" si="270"/>
        <v>14.284436149150538</v>
      </c>
      <c r="BT325" s="1">
        <f t="shared" si="271"/>
        <v>9.994591293832821</v>
      </c>
      <c r="BU325" s="1">
        <f t="shared" si="272"/>
        <v>10.515003804714482</v>
      </c>
      <c r="BV325" s="1">
        <f t="shared" si="273"/>
        <v>12.75575803340158</v>
      </c>
      <c r="BW325" s="1">
        <f t="shared" si="274"/>
        <v>11.610190154671125</v>
      </c>
      <c r="BX325" s="1">
        <f t="shared" si="275"/>
        <v>12.364849331213255</v>
      </c>
      <c r="BY325" s="1">
        <f t="shared" si="276"/>
        <v>16.225813694419003</v>
      </c>
    </row>
    <row r="326" spans="1:77" x14ac:dyDescent="0.25">
      <c r="A326" s="1">
        <v>20120725</v>
      </c>
      <c r="B326" s="1">
        <v>2012</v>
      </c>
      <c r="C326" s="1">
        <v>7</v>
      </c>
      <c r="D326" s="1">
        <v>23.946000000000002</v>
      </c>
      <c r="E326" s="1">
        <v>325.59800000000001</v>
      </c>
      <c r="F326" s="1">
        <f t="shared" si="259"/>
        <v>13.503200256000001</v>
      </c>
      <c r="G326" s="1">
        <v>460.43900000000002</v>
      </c>
      <c r="H326" s="1">
        <v>18.542999999999999</v>
      </c>
      <c r="I326" s="1">
        <v>617.55143729999998</v>
      </c>
      <c r="J326" s="1">
        <v>106.45577040000001</v>
      </c>
      <c r="K326" s="1">
        <f t="shared" si="260"/>
        <v>8.0034666274079996E-3</v>
      </c>
      <c r="L326" s="1">
        <f t="shared" si="261"/>
        <v>1.3796667843840001E-3</v>
      </c>
      <c r="M326" s="1">
        <f t="shared" si="231"/>
        <v>6.6237998430239992E-3</v>
      </c>
      <c r="N326" s="1">
        <f t="shared" si="232"/>
        <v>0.17238364931257527</v>
      </c>
      <c r="O326" s="1">
        <f t="shared" si="233"/>
        <v>2.327730937527781</v>
      </c>
      <c r="P326" s="1">
        <f t="shared" si="234"/>
        <v>11.175469318472221</v>
      </c>
      <c r="Q326" s="1">
        <v>56.477499999999999</v>
      </c>
      <c r="R326" s="1">
        <v>95.132800000000003</v>
      </c>
      <c r="S326" s="1">
        <v>0.37251756600000002</v>
      </c>
      <c r="T326" s="1">
        <v>3.9113099999999998</v>
      </c>
      <c r="U326" s="1">
        <v>0.44823201400000001</v>
      </c>
      <c r="V326" s="1">
        <v>5.4811111000000003E-2</v>
      </c>
      <c r="W326" s="1">
        <v>0.264444444</v>
      </c>
      <c r="X326" s="1">
        <v>3.3155556000000003E-2</v>
      </c>
      <c r="Y326" s="1">
        <v>0.19236666699999999</v>
      </c>
      <c r="Z326" s="1">
        <v>0.65663174800000002</v>
      </c>
      <c r="AA326" s="1">
        <v>0.157784641</v>
      </c>
      <c r="AB326" s="1">
        <v>2.255555556</v>
      </c>
      <c r="AC326" s="1">
        <v>0.64622336800000002</v>
      </c>
      <c r="AD326" s="1">
        <v>0.29285312499999999</v>
      </c>
      <c r="AE326" s="1">
        <f t="shared" si="235"/>
        <v>0.14108292458614347</v>
      </c>
      <c r="AF326" s="1">
        <v>0.99164837699999997</v>
      </c>
      <c r="AG326" s="1">
        <v>1.1496134419999999</v>
      </c>
      <c r="AH326" s="1">
        <v>0.85257539400000004</v>
      </c>
      <c r="AI326" s="1">
        <v>0.73060714299999996</v>
      </c>
      <c r="AJ326" s="1">
        <v>0.90451925099999997</v>
      </c>
      <c r="AK326" s="1">
        <v>0.934526776</v>
      </c>
      <c r="AL326" s="1">
        <v>0.40076112600000002</v>
      </c>
      <c r="AM326" s="1">
        <v>0.37251756600000002</v>
      </c>
      <c r="AN326" s="1">
        <f t="shared" si="236"/>
        <v>0.70714687504750895</v>
      </c>
      <c r="AO326" s="1">
        <f t="shared" si="237"/>
        <v>0.2477350704932455</v>
      </c>
      <c r="AP326" s="1">
        <f t="shared" si="238"/>
        <v>3.3452162673045711</v>
      </c>
      <c r="AQ326" s="1">
        <f t="shared" si="239"/>
        <v>10.157983988695431</v>
      </c>
      <c r="AR326" s="1">
        <f t="shared" si="240"/>
        <v>0.35517859194054924</v>
      </c>
      <c r="AS326" s="1">
        <f t="shared" si="241"/>
        <v>0.59338888890000008</v>
      </c>
      <c r="AT326" s="1">
        <f t="shared" si="242"/>
        <v>0.73130436277891575</v>
      </c>
      <c r="AU326" s="1">
        <f t="shared" si="243"/>
        <v>0.62739725721856754</v>
      </c>
      <c r="AV326" s="1">
        <f t="shared" si="244"/>
        <v>1.6281582987814325</v>
      </c>
      <c r="AW326" s="1">
        <f t="shared" si="262"/>
        <v>2.0214004504500438</v>
      </c>
      <c r="AX326" s="1">
        <f t="shared" si="263"/>
        <v>8.5365839081709449</v>
      </c>
      <c r="AY326" s="1">
        <f t="shared" si="264"/>
        <v>5.4445540407706146</v>
      </c>
      <c r="AZ326" s="1">
        <f t="shared" si="265"/>
        <v>3.6192627644328916</v>
      </c>
      <c r="BA326" s="1">
        <f t="shared" si="266"/>
        <v>4.2644162962649546</v>
      </c>
      <c r="BB326" s="1">
        <f t="shared" si="267"/>
        <v>5.2602368948939748</v>
      </c>
      <c r="BC326" s="1">
        <f t="shared" si="268"/>
        <v>4.4990125385158377</v>
      </c>
      <c r="BD326" s="1">
        <f t="shared" si="269"/>
        <v>4.7365798978905485</v>
      </c>
      <c r="BE326" s="1">
        <f t="shared" si="245"/>
        <v>0.62394016865527024</v>
      </c>
      <c r="BF326" s="1">
        <f t="shared" si="246"/>
        <v>0.41476370750254782</v>
      </c>
      <c r="BG326" s="1">
        <f t="shared" si="247"/>
        <v>0.48869762393454741</v>
      </c>
      <c r="BH326" s="1">
        <f t="shared" si="248"/>
        <v>0.60281761752929197</v>
      </c>
      <c r="BI326" s="1">
        <f t="shared" si="249"/>
        <v>0.51558210664145265</v>
      </c>
      <c r="BJ326" s="1">
        <f t="shared" si="250"/>
        <v>0.54280707624690894</v>
      </c>
      <c r="BK326" s="1">
        <f t="shared" si="251"/>
        <v>0.4482320136393817</v>
      </c>
      <c r="BL326" s="2">
        <f t="shared" si="252"/>
        <v>1.57</v>
      </c>
      <c r="BM326" s="2">
        <f t="shared" si="253"/>
        <v>1.0436561925199264</v>
      </c>
      <c r="BN326" s="2">
        <f t="shared" si="254"/>
        <v>1.2296936599399346</v>
      </c>
      <c r="BO326" s="2">
        <f t="shared" si="255"/>
        <v>1.5168500235539277</v>
      </c>
      <c r="BP326" s="2">
        <f t="shared" si="256"/>
        <v>1.2973421941588652</v>
      </c>
      <c r="BQ326" s="2">
        <f t="shared" si="257"/>
        <v>1.3658474842937949</v>
      </c>
      <c r="BR326" s="2">
        <f t="shared" si="258"/>
        <v>1.1278713837746839</v>
      </c>
      <c r="BS326" s="1">
        <f t="shared" si="270"/>
        <v>13.699951170690928</v>
      </c>
      <c r="BT326" s="1">
        <f t="shared" si="271"/>
        <v>9.1070311315364343</v>
      </c>
      <c r="BU326" s="1">
        <f t="shared" si="272"/>
        <v>10.730409615340971</v>
      </c>
      <c r="BV326" s="1">
        <f t="shared" si="273"/>
        <v>13.23616003563707</v>
      </c>
      <c r="BW326" s="1">
        <f t="shared" si="274"/>
        <v>11.320716376849353</v>
      </c>
      <c r="BX326" s="1">
        <f t="shared" si="275"/>
        <v>11.918499262061172</v>
      </c>
      <c r="BY326" s="1">
        <f t="shared" si="276"/>
        <v>9.8418999264539995</v>
      </c>
    </row>
    <row r="327" spans="1:77" x14ac:dyDescent="0.25">
      <c r="A327" s="1">
        <v>20140609</v>
      </c>
      <c r="B327" s="1">
        <v>2014</v>
      </c>
      <c r="C327" s="1">
        <v>6</v>
      </c>
      <c r="D327" s="1">
        <v>23.754999999999999</v>
      </c>
      <c r="E327" s="1">
        <v>325.51799999999997</v>
      </c>
      <c r="F327" s="1">
        <f t="shared" si="259"/>
        <v>13.499882496</v>
      </c>
      <c r="G327" s="1">
        <v>485.33300000000003</v>
      </c>
      <c r="H327" s="1">
        <v>19.236999999999998</v>
      </c>
      <c r="I327" s="1">
        <v>648.14233330000002</v>
      </c>
      <c r="J327" s="1">
        <v>229.1518542</v>
      </c>
      <c r="K327" s="1">
        <f t="shared" si="260"/>
        <v>8.3999246395680006E-3</v>
      </c>
      <c r="L327" s="1">
        <f t="shared" si="261"/>
        <v>2.9698080304319998E-3</v>
      </c>
      <c r="M327" s="1">
        <f t="shared" si="231"/>
        <v>5.4301166091360008E-3</v>
      </c>
      <c r="N327" s="1">
        <f t="shared" si="232"/>
        <v>0.35355174693385516</v>
      </c>
      <c r="O327" s="1">
        <f t="shared" si="233"/>
        <v>4.7729070398625728</v>
      </c>
      <c r="P327" s="1">
        <f t="shared" si="234"/>
        <v>8.7269754561374278</v>
      </c>
      <c r="Q327" s="1">
        <v>24.729199999999999</v>
      </c>
      <c r="R327" s="1">
        <v>82.133600000000001</v>
      </c>
      <c r="S327" s="1">
        <v>0.231410743</v>
      </c>
      <c r="T327" s="1">
        <v>1.90286</v>
      </c>
      <c r="U327" s="1">
        <v>0.225809589</v>
      </c>
      <c r="V327" s="1">
        <v>5.0522221999999999E-2</v>
      </c>
      <c r="W327" s="1">
        <v>0.229288889</v>
      </c>
      <c r="X327" s="1">
        <v>3.0544444E-2</v>
      </c>
      <c r="Y327" s="1">
        <v>0.18013333300000001</v>
      </c>
      <c r="Z327" s="1">
        <v>0.63888337500000003</v>
      </c>
      <c r="AA327" s="1">
        <v>0.120060791</v>
      </c>
      <c r="AB327" s="1">
        <v>1.9444444439999999</v>
      </c>
      <c r="AC327" s="1">
        <v>0.62421538499999996</v>
      </c>
      <c r="AD327" s="1">
        <v>0.329289375</v>
      </c>
      <c r="AE327" s="1">
        <f t="shared" si="235"/>
        <v>0.18576256897608828</v>
      </c>
      <c r="AF327" s="1">
        <v>0.988903431</v>
      </c>
      <c r="AG327" s="1">
        <v>1.1410176889999999</v>
      </c>
      <c r="AH327" s="1">
        <v>0.84747798200000002</v>
      </c>
      <c r="AI327" s="1">
        <v>0.705821429</v>
      </c>
      <c r="AJ327" s="1">
        <v>0.87504749299999995</v>
      </c>
      <c r="AK327" s="1">
        <v>0.93128958799999995</v>
      </c>
      <c r="AL327" s="1">
        <v>0.19325109300000001</v>
      </c>
      <c r="AM327" s="1">
        <v>0.231410743</v>
      </c>
      <c r="AN327" s="1">
        <f t="shared" si="236"/>
        <v>0.67071062548806681</v>
      </c>
      <c r="AO327" s="1">
        <f t="shared" si="237"/>
        <v>0.28041778606852885</v>
      </c>
      <c r="AP327" s="1">
        <f t="shared" si="238"/>
        <v>3.7856071617136053</v>
      </c>
      <c r="AQ327" s="1">
        <f t="shared" si="239"/>
        <v>9.7142753342863948</v>
      </c>
      <c r="AR327" s="1">
        <f t="shared" si="240"/>
        <v>0.34540112227277631</v>
      </c>
      <c r="AS327" s="1">
        <f t="shared" si="241"/>
        <v>0.58561111110000008</v>
      </c>
      <c r="AT327" s="1">
        <f t="shared" si="242"/>
        <v>1.0030637359764554</v>
      </c>
      <c r="AU327" s="1">
        <f t="shared" si="243"/>
        <v>0.63065761105477391</v>
      </c>
      <c r="AV327" s="1">
        <f t="shared" si="244"/>
        <v>1.313786832945226</v>
      </c>
      <c r="AW327" s="1">
        <f t="shared" si="262"/>
        <v>1.9137502317302864</v>
      </c>
      <c r="AX327" s="1">
        <f t="shared" si="263"/>
        <v>7.9934978984731933</v>
      </c>
      <c r="AY327" s="1">
        <f t="shared" si="264"/>
        <v>2.528366060010955</v>
      </c>
      <c r="AZ327" s="1">
        <f t="shared" si="265"/>
        <v>1.7641949244384454</v>
      </c>
      <c r="BA327" s="1">
        <f t="shared" si="266"/>
        <v>1.9294409347228465</v>
      </c>
      <c r="BB327" s="1">
        <f t="shared" si="267"/>
        <v>2.3750205865152405</v>
      </c>
      <c r="BC327" s="1">
        <f t="shared" si="268"/>
        <v>2.0777920243048249</v>
      </c>
      <c r="BD327" s="1">
        <f t="shared" si="269"/>
        <v>2.3564451880845536</v>
      </c>
      <c r="BE327" s="1">
        <f t="shared" si="245"/>
        <v>0.30003747019215427</v>
      </c>
      <c r="BF327" s="1">
        <f t="shared" si="246"/>
        <v>0.20935440893082402</v>
      </c>
      <c r="BG327" s="1">
        <f t="shared" si="247"/>
        <v>0.22896390918050843</v>
      </c>
      <c r="BH327" s="1">
        <f t="shared" si="248"/>
        <v>0.28184018908608177</v>
      </c>
      <c r="BI327" s="1">
        <f t="shared" si="249"/>
        <v>0.24656851411585298</v>
      </c>
      <c r="BJ327" s="1">
        <f t="shared" si="250"/>
        <v>0.27963587395897138</v>
      </c>
      <c r="BK327" s="1">
        <f t="shared" si="251"/>
        <v>0.22580958887233632</v>
      </c>
      <c r="BL327" s="2">
        <f t="shared" si="252"/>
        <v>1.5700000000000005</v>
      </c>
      <c r="BM327" s="2">
        <f t="shared" si="253"/>
        <v>1.0954845800122626</v>
      </c>
      <c r="BN327" s="2">
        <f t="shared" si="254"/>
        <v>1.1980948152348416</v>
      </c>
      <c r="BO327" s="2">
        <f t="shared" si="255"/>
        <v>1.4747794553185753</v>
      </c>
      <c r="BP327" s="2">
        <f t="shared" si="256"/>
        <v>1.290214075308558</v>
      </c>
      <c r="BQ327" s="2">
        <f t="shared" si="257"/>
        <v>1.4632449801500342</v>
      </c>
      <c r="BR327" s="2">
        <f t="shared" si="258"/>
        <v>1.181589267175599</v>
      </c>
      <c r="BS327" s="1">
        <f t="shared" si="270"/>
        <v>13.230129929021782</v>
      </c>
      <c r="BT327" s="1">
        <f t="shared" si="271"/>
        <v>9.2314670884089729</v>
      </c>
      <c r="BU327" s="1">
        <f t="shared" si="272"/>
        <v>10.096146543212926</v>
      </c>
      <c r="BV327" s="1">
        <f t="shared" si="273"/>
        <v>12.427722172303643</v>
      </c>
      <c r="BW327" s="1">
        <f t="shared" si="274"/>
        <v>10.872420288270643</v>
      </c>
      <c r="BX327" s="1">
        <f t="shared" si="275"/>
        <v>12.330523060747673</v>
      </c>
      <c r="BY327" s="1">
        <f t="shared" si="276"/>
        <v>9.9570570238667528</v>
      </c>
    </row>
    <row r="328" spans="1:77" x14ac:dyDescent="0.25">
      <c r="A328" s="1">
        <v>20090728</v>
      </c>
      <c r="B328" s="1">
        <v>2009</v>
      </c>
      <c r="C328" s="1">
        <v>7</v>
      </c>
      <c r="D328" s="1">
        <v>24.838999999999999</v>
      </c>
      <c r="E328" s="1">
        <v>325.40199999999999</v>
      </c>
      <c r="F328" s="1">
        <f t="shared" si="259"/>
        <v>13.495071743999999</v>
      </c>
      <c r="G328" s="1">
        <v>457.262</v>
      </c>
      <c r="H328" s="1">
        <v>20.888000000000002</v>
      </c>
      <c r="I328" s="1">
        <v>639.2891042</v>
      </c>
      <c r="J328" s="1">
        <v>147.93393750000001</v>
      </c>
      <c r="K328" s="1">
        <f t="shared" si="260"/>
        <v>8.285186790432001E-3</v>
      </c>
      <c r="L328" s="1">
        <f t="shared" si="261"/>
        <v>1.91722383E-3</v>
      </c>
      <c r="M328" s="1">
        <f t="shared" si="231"/>
        <v>6.3679629604320009E-3</v>
      </c>
      <c r="N328" s="1">
        <f t="shared" si="232"/>
        <v>0.23140381484386952</v>
      </c>
      <c r="O328" s="1">
        <f t="shared" si="233"/>
        <v>3.1228110831533109</v>
      </c>
      <c r="P328" s="1">
        <f t="shared" si="234"/>
        <v>10.372260660846688</v>
      </c>
      <c r="Q328" s="1">
        <v>34.914700000000003</v>
      </c>
      <c r="R328" s="1">
        <v>81.263999999999996</v>
      </c>
      <c r="S328" s="1">
        <v>0.30052582799999999</v>
      </c>
      <c r="T328" s="1">
        <v>2.5084300000000002</v>
      </c>
      <c r="U328" s="1">
        <v>0.27964506</v>
      </c>
      <c r="V328" s="1">
        <v>4.4699999999999997E-2</v>
      </c>
      <c r="W328" s="1">
        <v>0.22746666700000001</v>
      </c>
      <c r="X328" s="1">
        <v>2.7155556000000001E-2</v>
      </c>
      <c r="Y328" s="1">
        <v>0.16392222200000001</v>
      </c>
      <c r="Z328" s="1">
        <v>0.671524801</v>
      </c>
      <c r="AA328" s="1">
        <v>0.16235628199999999</v>
      </c>
      <c r="AB328" s="1">
        <v>2.3111111110000002</v>
      </c>
      <c r="AC328" s="1">
        <v>0.66469075300000002</v>
      </c>
      <c r="AD328" s="1">
        <v>0.28836859399999998</v>
      </c>
      <c r="AE328" s="1">
        <f t="shared" si="235"/>
        <v>0.13558380625383198</v>
      </c>
      <c r="AF328" s="1">
        <v>0.99958936700000001</v>
      </c>
      <c r="AG328" s="1">
        <v>1.1923223249999999</v>
      </c>
      <c r="AH328" s="1">
        <v>0.87640779300000005</v>
      </c>
      <c r="AI328" s="1">
        <v>0.64685714299999997</v>
      </c>
      <c r="AJ328" s="1">
        <v>0.90809084500000004</v>
      </c>
      <c r="AK328" s="1">
        <v>0.92363343600000003</v>
      </c>
      <c r="AL328" s="1">
        <v>0.294890924</v>
      </c>
      <c r="AM328" s="1">
        <v>0.30052582799999999</v>
      </c>
      <c r="AN328" s="1">
        <f t="shared" si="236"/>
        <v>0.71163140606479436</v>
      </c>
      <c r="AO328" s="1">
        <f t="shared" si="237"/>
        <v>0.2442067855402037</v>
      </c>
      <c r="AP328" s="1">
        <f t="shared" si="238"/>
        <v>3.2955880912366702</v>
      </c>
      <c r="AQ328" s="1">
        <f t="shared" si="239"/>
        <v>10.199483652763329</v>
      </c>
      <c r="AR328" s="1">
        <f t="shared" si="240"/>
        <v>0.35518841634157045</v>
      </c>
      <c r="AS328" s="1">
        <f t="shared" si="241"/>
        <v>0.59477777777500007</v>
      </c>
      <c r="AT328" s="1">
        <f t="shared" si="242"/>
        <v>0.69650242614892965</v>
      </c>
      <c r="AU328" s="1">
        <f t="shared" si="243"/>
        <v>0.62681307604438385</v>
      </c>
      <c r="AV328" s="1">
        <f t="shared" si="244"/>
        <v>1.6842980349556163</v>
      </c>
      <c r="AW328" s="1">
        <f t="shared" si="262"/>
        <v>2.043777913421541</v>
      </c>
      <c r="AX328" s="1">
        <f t="shared" si="263"/>
        <v>8.5967574337557355</v>
      </c>
      <c r="AY328" s="1">
        <f t="shared" si="264"/>
        <v>4.1512369292888103</v>
      </c>
      <c r="AZ328" s="1">
        <f t="shared" si="265"/>
        <v>2.7426646381363766</v>
      </c>
      <c r="BA328" s="1">
        <f t="shared" si="266"/>
        <v>3.1908317759339409</v>
      </c>
      <c r="BB328" s="1">
        <f t="shared" si="267"/>
        <v>3.9324986853016122</v>
      </c>
      <c r="BC328" s="1">
        <f t="shared" si="268"/>
        <v>3.3723154110303533</v>
      </c>
      <c r="BD328" s="1">
        <f t="shared" si="269"/>
        <v>3.6581282963758777</v>
      </c>
      <c r="BE328" s="1">
        <f t="shared" si="245"/>
        <v>0.46278863632667205</v>
      </c>
      <c r="BF328" s="1">
        <f t="shared" si="246"/>
        <v>0.30575803053524364</v>
      </c>
      <c r="BG328" s="1">
        <f t="shared" si="247"/>
        <v>0.35572064699888534</v>
      </c>
      <c r="BH328" s="1">
        <f t="shared" si="248"/>
        <v>0.43840323617446519</v>
      </c>
      <c r="BI328" s="1">
        <f t="shared" si="249"/>
        <v>0.37595282488526416</v>
      </c>
      <c r="BJ328" s="1">
        <f t="shared" si="250"/>
        <v>0.40781584733055432</v>
      </c>
      <c r="BK328" s="1">
        <f t="shared" si="251"/>
        <v>0.27964505972435422</v>
      </c>
      <c r="BL328" s="2">
        <f t="shared" si="252"/>
        <v>1.5700000000000003</v>
      </c>
      <c r="BM328" s="2">
        <f t="shared" si="253"/>
        <v>1.0372772152544452</v>
      </c>
      <c r="BN328" s="2">
        <f t="shared" si="254"/>
        <v>1.2067742635625793</v>
      </c>
      <c r="BO328" s="2">
        <f t="shared" si="255"/>
        <v>1.4872730805517442</v>
      </c>
      <c r="BP328" s="2">
        <f t="shared" si="256"/>
        <v>1.275411470244536</v>
      </c>
      <c r="BQ328" s="2">
        <f t="shared" si="257"/>
        <v>1.3835060544939948</v>
      </c>
      <c r="BR328" s="2">
        <f t="shared" si="258"/>
        <v>0.94868955135131228</v>
      </c>
      <c r="BS328" s="1">
        <f t="shared" si="270"/>
        <v>14.082977556914162</v>
      </c>
      <c r="BT328" s="1">
        <f t="shared" si="271"/>
        <v>9.3044278616094083</v>
      </c>
      <c r="BU328" s="1">
        <f t="shared" si="272"/>
        <v>10.824824757970331</v>
      </c>
      <c r="BV328" s="1">
        <f t="shared" si="273"/>
        <v>13.3409130028107</v>
      </c>
      <c r="BW328" s="1">
        <f t="shared" si="274"/>
        <v>11.440503892538024</v>
      </c>
      <c r="BX328" s="1">
        <f t="shared" si="275"/>
        <v>12.410117653053369</v>
      </c>
      <c r="BY328" s="1">
        <f t="shared" si="276"/>
        <v>8.5097921402289778</v>
      </c>
    </row>
    <row r="329" spans="1:77" x14ac:dyDescent="0.25">
      <c r="A329" s="1">
        <v>20070803</v>
      </c>
      <c r="B329" s="1">
        <v>2007</v>
      </c>
      <c r="C329" s="1">
        <v>8</v>
      </c>
      <c r="D329" s="1">
        <v>23.420999999999999</v>
      </c>
      <c r="E329" s="1">
        <v>325.36399999999998</v>
      </c>
      <c r="F329" s="1">
        <f t="shared" si="259"/>
        <v>13.493495808</v>
      </c>
      <c r="G329" s="1">
        <v>446.82600000000002</v>
      </c>
      <c r="H329" s="1">
        <v>18.488</v>
      </c>
      <c r="I329" s="1">
        <v>646.86241670000004</v>
      </c>
      <c r="J329" s="1">
        <v>102.8679583</v>
      </c>
      <c r="K329" s="1">
        <f t="shared" si="260"/>
        <v>8.3833369204319996E-3</v>
      </c>
      <c r="L329" s="1">
        <f t="shared" si="261"/>
        <v>1.3331687395679997E-3</v>
      </c>
      <c r="M329" s="1">
        <f t="shared" si="231"/>
        <v>7.0501681808639999E-3</v>
      </c>
      <c r="N329" s="1">
        <f t="shared" si="232"/>
        <v>0.159026024150214</v>
      </c>
      <c r="O329" s="1">
        <f t="shared" si="233"/>
        <v>2.1458169902338193</v>
      </c>
      <c r="P329" s="1">
        <f t="shared" si="234"/>
        <v>11.34767881776618</v>
      </c>
      <c r="Q329" s="1">
        <v>42.203699999999998</v>
      </c>
      <c r="R329" s="1">
        <v>88.010099999999994</v>
      </c>
      <c r="S329" s="1">
        <v>0.324110809</v>
      </c>
      <c r="T329" s="1">
        <v>3.1176200000000001</v>
      </c>
      <c r="U329" s="1">
        <v>0.34579530800000002</v>
      </c>
      <c r="V329" s="1">
        <v>5.1999999999999998E-2</v>
      </c>
      <c r="W329" s="1">
        <v>0.26733333300000001</v>
      </c>
      <c r="X329" s="1">
        <v>3.0333333000000001E-2</v>
      </c>
      <c r="Y329" s="1">
        <v>0.189655556</v>
      </c>
      <c r="Z329" s="1">
        <v>0.67432150300000004</v>
      </c>
      <c r="AA329" s="1">
        <v>0.16997738600000001</v>
      </c>
      <c r="AB329" s="1">
        <v>2.1777777779999998</v>
      </c>
      <c r="AC329" s="1">
        <v>0.66815866400000001</v>
      </c>
      <c r="AD329" s="1">
        <v>0.27183288300000003</v>
      </c>
      <c r="AE329" s="1">
        <f t="shared" si="235"/>
        <v>0.11530703004291848</v>
      </c>
      <c r="AF329" s="1">
        <v>0.98340028700000004</v>
      </c>
      <c r="AG329" s="1">
        <v>1.1263274560000001</v>
      </c>
      <c r="AH329" s="1">
        <v>0.83856418499999996</v>
      </c>
      <c r="AI329" s="1">
        <v>0.73257142900000005</v>
      </c>
      <c r="AJ329" s="1">
        <v>0.91404483299999995</v>
      </c>
      <c r="AK329" s="1">
        <v>0.93478380599999999</v>
      </c>
      <c r="AL329" s="1">
        <v>0.32957471900000002</v>
      </c>
      <c r="AM329" s="1">
        <v>0.324110809</v>
      </c>
      <c r="AN329" s="1">
        <f t="shared" si="236"/>
        <v>0.72816711650620147</v>
      </c>
      <c r="AO329" s="1">
        <f t="shared" si="237"/>
        <v>0.23211347818100414</v>
      </c>
      <c r="AP329" s="1">
        <f t="shared" si="238"/>
        <v>3.1320222448156789</v>
      </c>
      <c r="AQ329" s="1">
        <f t="shared" si="239"/>
        <v>10.361473563184322</v>
      </c>
      <c r="AR329" s="1">
        <f t="shared" si="240"/>
        <v>0.36917423750902678</v>
      </c>
      <c r="AS329" s="1">
        <f t="shared" si="241"/>
        <v>0.59144444445</v>
      </c>
      <c r="AT329" s="1">
        <f t="shared" si="242"/>
        <v>0.71807965673761132</v>
      </c>
      <c r="AU329" s="1">
        <f t="shared" si="243"/>
        <v>0.60823470974947846</v>
      </c>
      <c r="AV329" s="1">
        <f t="shared" si="244"/>
        <v>1.5695430682505214</v>
      </c>
      <c r="AW329" s="1">
        <f t="shared" si="262"/>
        <v>1.9017308241885451</v>
      </c>
      <c r="AX329" s="1">
        <f t="shared" si="263"/>
        <v>8.6420523334952382</v>
      </c>
      <c r="AY329" s="1">
        <f t="shared" si="264"/>
        <v>4.5876254814126618</v>
      </c>
      <c r="AZ329" s="1">
        <f t="shared" si="265"/>
        <v>2.9622506802087871</v>
      </c>
      <c r="BA329" s="1">
        <f t="shared" si="266"/>
        <v>3.4124428033048</v>
      </c>
      <c r="BB329" s="1">
        <f t="shared" si="267"/>
        <v>4.2825914289075477</v>
      </c>
      <c r="BC329" s="1">
        <f t="shared" si="268"/>
        <v>3.8130779962001324</v>
      </c>
      <c r="BD329" s="1">
        <f t="shared" si="269"/>
        <v>3.8560374278369274</v>
      </c>
      <c r="BE329" s="1">
        <f t="shared" si="245"/>
        <v>0.50884308100649478</v>
      </c>
      <c r="BF329" s="1">
        <f t="shared" si="246"/>
        <v>0.32856229632042167</v>
      </c>
      <c r="BG329" s="1">
        <f t="shared" si="247"/>
        <v>0.37849600339593709</v>
      </c>
      <c r="BH329" s="1">
        <f t="shared" si="248"/>
        <v>0.47500979018590139</v>
      </c>
      <c r="BI329" s="1">
        <f t="shared" si="249"/>
        <v>0.42293303225508405</v>
      </c>
      <c r="BJ329" s="1">
        <f t="shared" si="250"/>
        <v>0.42769793942567186</v>
      </c>
      <c r="BK329" s="1">
        <f t="shared" si="251"/>
        <v>0.34579530797247565</v>
      </c>
      <c r="BL329" s="2">
        <f t="shared" si="252"/>
        <v>1.5700000000000003</v>
      </c>
      <c r="BM329" s="2">
        <f t="shared" si="253"/>
        <v>1.0137561548497855</v>
      </c>
      <c r="BN329" s="2">
        <f t="shared" si="254"/>
        <v>1.167823141382238</v>
      </c>
      <c r="BO329" s="2">
        <f t="shared" si="255"/>
        <v>1.465609730050248</v>
      </c>
      <c r="BP329" s="2">
        <f t="shared" si="256"/>
        <v>1.3049305088851288</v>
      </c>
      <c r="BQ329" s="2">
        <f t="shared" si="257"/>
        <v>1.3196322991561602</v>
      </c>
      <c r="BR329" s="2">
        <f t="shared" si="258"/>
        <v>1.0669274158998685</v>
      </c>
      <c r="BS329" s="1">
        <f t="shared" si="270"/>
        <v>14.154799926867726</v>
      </c>
      <c r="BT329" s="1">
        <f t="shared" si="271"/>
        <v>9.1398188194455106</v>
      </c>
      <c r="BU329" s="1">
        <f t="shared" si="272"/>
        <v>10.528855360657158</v>
      </c>
      <c r="BV329" s="1">
        <f t="shared" si="273"/>
        <v>13.213638534861067</v>
      </c>
      <c r="BW329" s="1">
        <f t="shared" si="274"/>
        <v>11.764987434225914</v>
      </c>
      <c r="BX329" s="1">
        <f t="shared" si="275"/>
        <v>11.897535778081465</v>
      </c>
      <c r="BY329" s="1">
        <f t="shared" si="276"/>
        <v>9.6192000691417991</v>
      </c>
    </row>
    <row r="330" spans="1:77" x14ac:dyDescent="0.25">
      <c r="A330" s="1">
        <v>20140509</v>
      </c>
      <c r="B330" s="1">
        <v>2014</v>
      </c>
      <c r="C330" s="1">
        <v>5</v>
      </c>
      <c r="D330" s="1">
        <v>20.074000000000002</v>
      </c>
      <c r="E330" s="1">
        <v>325.32299999999998</v>
      </c>
      <c r="F330" s="1">
        <f t="shared" si="259"/>
        <v>13.491795456</v>
      </c>
      <c r="G330" s="1">
        <v>446.99299999999999</v>
      </c>
      <c r="H330" s="1">
        <v>12.622</v>
      </c>
      <c r="I330" s="1">
        <v>659.88866670000004</v>
      </c>
      <c r="J330" s="1">
        <v>112.64175</v>
      </c>
      <c r="K330" s="1">
        <f t="shared" si="260"/>
        <v>8.5521571204319989E-3</v>
      </c>
      <c r="L330" s="1">
        <f t="shared" si="261"/>
        <v>1.45983708E-3</v>
      </c>
      <c r="M330" s="1">
        <f t="shared" si="231"/>
        <v>7.0923200404319989E-3</v>
      </c>
      <c r="N330" s="1">
        <f t="shared" si="232"/>
        <v>0.17069811270331975</v>
      </c>
      <c r="O330" s="1">
        <f t="shared" si="233"/>
        <v>2.3030240213184254</v>
      </c>
      <c r="P330" s="1">
        <f t="shared" si="234"/>
        <v>11.188771434681575</v>
      </c>
      <c r="Q330" s="1">
        <v>14.6174</v>
      </c>
      <c r="R330" s="1">
        <v>91.438800000000001</v>
      </c>
      <c r="S330" s="1">
        <v>0.13782692599999999</v>
      </c>
      <c r="T330" s="1">
        <v>2.02196</v>
      </c>
      <c r="U330" s="1">
        <v>0.252992351</v>
      </c>
      <c r="V330" s="1">
        <v>6.08E-2</v>
      </c>
      <c r="W330" s="1">
        <v>0.25357777799999998</v>
      </c>
      <c r="X330" s="1">
        <v>3.6322222000000001E-2</v>
      </c>
      <c r="Y330" s="1">
        <v>0.20818888899999999</v>
      </c>
      <c r="Z330" s="1">
        <v>0.61320421300000005</v>
      </c>
      <c r="AA330" s="1">
        <v>9.8293991999999997E-2</v>
      </c>
      <c r="AB330" s="1">
        <v>1.7222222220000001</v>
      </c>
      <c r="AC330" s="1">
        <v>0.59237322400000003</v>
      </c>
      <c r="AD330" s="1">
        <v>0.27219665599999998</v>
      </c>
      <c r="AE330" s="1">
        <f t="shared" si="235"/>
        <v>0.1157531036174126</v>
      </c>
      <c r="AF330" s="1">
        <v>0.89759425400000004</v>
      </c>
      <c r="AG330" s="1">
        <v>0.98662304099999998</v>
      </c>
      <c r="AH330" s="1">
        <v>0.749239392</v>
      </c>
      <c r="AI330" s="1">
        <v>0.94207142899999996</v>
      </c>
      <c r="AJ330" s="1">
        <v>0.85804218099999996</v>
      </c>
      <c r="AK330" s="1">
        <v>0.96260704799999997</v>
      </c>
      <c r="AL330" s="1">
        <v>5.5627832000000002E-2</v>
      </c>
      <c r="AM330" s="1">
        <v>0.13782692599999999</v>
      </c>
      <c r="AN330" s="1">
        <f t="shared" si="236"/>
        <v>0.72780334367652288</v>
      </c>
      <c r="AO330" s="1">
        <f t="shared" si="237"/>
        <v>0.23236417954358313</v>
      </c>
      <c r="AP330" s="1">
        <f t="shared" si="238"/>
        <v>3.1350099817032828</v>
      </c>
      <c r="AQ330" s="1">
        <f t="shared" si="239"/>
        <v>10.356785474296718</v>
      </c>
      <c r="AR330" s="1">
        <f t="shared" si="240"/>
        <v>0.38801432654551415</v>
      </c>
      <c r="AS330" s="1">
        <f t="shared" si="241"/>
        <v>0.58005555554999999</v>
      </c>
      <c r="AT330" s="1">
        <f t="shared" si="242"/>
        <v>0.95600384098516877</v>
      </c>
      <c r="AU330" s="1">
        <f t="shared" si="243"/>
        <v>0.57443322968639798</v>
      </c>
      <c r="AV330" s="1">
        <f t="shared" si="244"/>
        <v>1.1477889923136022</v>
      </c>
      <c r="AW330" s="1">
        <f t="shared" si="262"/>
        <v>1.5560114335997115</v>
      </c>
      <c r="AX330" s="1">
        <f t="shared" si="263"/>
        <v>8.2383471256139398</v>
      </c>
      <c r="AY330" s="1">
        <f t="shared" si="264"/>
        <v>0.62652299968706016</v>
      </c>
      <c r="AZ330" s="1">
        <f t="shared" si="265"/>
        <v>0.40475524745115687</v>
      </c>
      <c r="BA330" s="1">
        <f t="shared" si="266"/>
        <v>0.47153113418734877</v>
      </c>
      <c r="BB330" s="1">
        <f t="shared" si="267"/>
        <v>0.61277997922634098</v>
      </c>
      <c r="BC330" s="1">
        <f t="shared" si="268"/>
        <v>0.51807510206567176</v>
      </c>
      <c r="BD330" s="1">
        <f t="shared" si="269"/>
        <v>0.56252333688367551</v>
      </c>
      <c r="BE330" s="1">
        <f t="shared" si="245"/>
        <v>7.839201911411342E-2</v>
      </c>
      <c r="BF330" s="1">
        <f t="shared" si="246"/>
        <v>5.0643920671032502E-2</v>
      </c>
      <c r="BG330" s="1">
        <f t="shared" si="247"/>
        <v>5.8999075377244553E-2</v>
      </c>
      <c r="BH330" s="1">
        <f t="shared" si="248"/>
        <v>7.6672460337850676E-2</v>
      </c>
      <c r="BI330" s="1">
        <f t="shared" si="249"/>
        <v>6.4822765204093108E-2</v>
      </c>
      <c r="BJ330" s="1">
        <f t="shared" si="250"/>
        <v>7.0384232022042262E-2</v>
      </c>
      <c r="BK330" s="1">
        <f t="shared" si="251"/>
        <v>0.25299235151326316</v>
      </c>
      <c r="BL330" s="2">
        <f t="shared" si="252"/>
        <v>1.57</v>
      </c>
      <c r="BM330" s="2">
        <f t="shared" si="253"/>
        <v>1.0142736001961987</v>
      </c>
      <c r="BN330" s="2">
        <f t="shared" si="254"/>
        <v>1.1816068700493192</v>
      </c>
      <c r="BO330" s="2">
        <f t="shared" si="255"/>
        <v>1.5355614524381289</v>
      </c>
      <c r="BP330" s="2">
        <f t="shared" si="256"/>
        <v>1.2982411031189216</v>
      </c>
      <c r="BQ330" s="2">
        <f t="shared" si="257"/>
        <v>1.4096236520423002</v>
      </c>
      <c r="BR330" s="2">
        <f t="shared" si="258"/>
        <v>5.0668167035936582</v>
      </c>
      <c r="BS330" s="1">
        <f t="shared" si="270"/>
        <v>12.547720043756255</v>
      </c>
      <c r="BT330" s="1">
        <f t="shared" si="271"/>
        <v>8.106255530595325</v>
      </c>
      <c r="BU330" s="1">
        <f t="shared" si="272"/>
        <v>9.4436128708012319</v>
      </c>
      <c r="BV330" s="1">
        <f t="shared" si="273"/>
        <v>12.272481028775399</v>
      </c>
      <c r="BW330" s="1">
        <f t="shared" si="274"/>
        <v>10.375774465753837</v>
      </c>
      <c r="BX330" s="1">
        <f t="shared" si="275"/>
        <v>11.265963664257367</v>
      </c>
      <c r="BY330" s="1">
        <f t="shared" si="276"/>
        <v>40.49490287243384</v>
      </c>
    </row>
    <row r="331" spans="1:77" x14ac:dyDescent="0.25">
      <c r="A331" s="1">
        <v>20130511</v>
      </c>
      <c r="B331" s="1">
        <v>2013</v>
      </c>
      <c r="C331" s="1">
        <v>5</v>
      </c>
      <c r="D331" s="1">
        <v>13.827999999999999</v>
      </c>
      <c r="E331" s="1">
        <v>325.23700000000002</v>
      </c>
      <c r="F331" s="1">
        <f t="shared" si="259"/>
        <v>13.488228864000002</v>
      </c>
      <c r="G331" s="1">
        <v>450.67899999999997</v>
      </c>
      <c r="H331" s="1">
        <v>8.2840000000000007</v>
      </c>
      <c r="I331" s="1">
        <v>731.02211179999995</v>
      </c>
      <c r="J331" s="1">
        <v>171.75257070000001</v>
      </c>
      <c r="K331" s="1">
        <f t="shared" si="260"/>
        <v>9.4740465689279983E-3</v>
      </c>
      <c r="L331" s="1">
        <f t="shared" si="261"/>
        <v>2.2259133162719998E-3</v>
      </c>
      <c r="M331" s="1">
        <f t="shared" si="231"/>
        <v>7.2481332526559989E-3</v>
      </c>
      <c r="N331" s="1">
        <f t="shared" si="232"/>
        <v>0.23494853018480202</v>
      </c>
      <c r="O331" s="1">
        <f t="shared" si="233"/>
        <v>3.1690395463930221</v>
      </c>
      <c r="P331" s="1">
        <f t="shared" si="234"/>
        <v>10.31918931760698</v>
      </c>
      <c r="Q331" s="1">
        <v>54.586300000000001</v>
      </c>
      <c r="R331" s="1">
        <v>79.844999999999999</v>
      </c>
      <c r="S331" s="1">
        <v>0.40605350099999998</v>
      </c>
      <c r="T331" s="1">
        <v>4.4395699999999998</v>
      </c>
      <c r="U331" s="1">
        <v>0.50461682900000004</v>
      </c>
      <c r="V331" s="1">
        <v>4.7355556E-2</v>
      </c>
      <c r="W331" s="1">
        <v>0.232444444</v>
      </c>
      <c r="X331" s="1">
        <v>2.8377777999999999E-2</v>
      </c>
      <c r="Y331" s="1">
        <v>0.17757777799999999</v>
      </c>
      <c r="Z331" s="1">
        <v>0.66150424600000002</v>
      </c>
      <c r="AA331" s="1">
        <v>0.13381388399999999</v>
      </c>
      <c r="AB331" s="1">
        <v>2.111111111</v>
      </c>
      <c r="AC331" s="1">
        <v>0.65226526500000004</v>
      </c>
      <c r="AD331" s="1">
        <v>0.27834001600000002</v>
      </c>
      <c r="AE331" s="1">
        <f t="shared" si="235"/>
        <v>0.12328634702636422</v>
      </c>
      <c r="AF331" s="1">
        <v>0.67832661800000005</v>
      </c>
      <c r="AG331" s="1">
        <v>0.66406810400000005</v>
      </c>
      <c r="AH331" s="1">
        <v>0.58254603699999996</v>
      </c>
      <c r="AI331" s="1">
        <v>1</v>
      </c>
      <c r="AJ331" s="1">
        <v>0.88579209699999994</v>
      </c>
      <c r="AK331" s="1">
        <v>0.98371407300000002</v>
      </c>
      <c r="AL331" s="1">
        <v>0.45007867800000001</v>
      </c>
      <c r="AM331" s="1">
        <v>0.40605350099999998</v>
      </c>
      <c r="AN331" s="1">
        <f t="shared" si="236"/>
        <v>0.72165998415723842</v>
      </c>
      <c r="AO331" s="1">
        <f t="shared" si="237"/>
        <v>0.23670165262115916</v>
      </c>
      <c r="AP331" s="1">
        <f t="shared" si="238"/>
        <v>3.1926860630412208</v>
      </c>
      <c r="AQ331" s="1">
        <f t="shared" si="239"/>
        <v>10.295542800958781</v>
      </c>
      <c r="AR331" s="1">
        <f t="shared" si="240"/>
        <v>0.36855686254467085</v>
      </c>
      <c r="AS331" s="1">
        <f t="shared" si="241"/>
        <v>0.58977777777500007</v>
      </c>
      <c r="AT331" s="1">
        <f t="shared" si="242"/>
        <v>0.76266342437263701</v>
      </c>
      <c r="AU331" s="1">
        <f t="shared" si="243"/>
        <v>0.60846681145234027</v>
      </c>
      <c r="AV331" s="1">
        <f t="shared" si="244"/>
        <v>1.5026442995476597</v>
      </c>
      <c r="AW331" s="1">
        <f t="shared" si="262"/>
        <v>1.8724278993144365</v>
      </c>
      <c r="AX331" s="1">
        <f t="shared" si="263"/>
        <v>8.5488086740440572</v>
      </c>
      <c r="AY331" s="1">
        <f t="shared" si="264"/>
        <v>4.2170245470988394</v>
      </c>
      <c r="AZ331" s="1">
        <f t="shared" si="265"/>
        <v>2.7478136315009394</v>
      </c>
      <c r="BA331" s="1">
        <f t="shared" si="266"/>
        <v>3.1735856956667923</v>
      </c>
      <c r="BB331" s="1">
        <f t="shared" si="267"/>
        <v>3.9860717508993377</v>
      </c>
      <c r="BC331" s="1">
        <f t="shared" si="268"/>
        <v>3.4238130229914421</v>
      </c>
      <c r="BD331" s="1">
        <f t="shared" si="269"/>
        <v>3.7366478138359658</v>
      </c>
      <c r="BE331" s="1">
        <f t="shared" si="245"/>
        <v>0.47932154554619211</v>
      </c>
      <c r="BF331" s="1">
        <f t="shared" si="246"/>
        <v>0.31232596870464813</v>
      </c>
      <c r="BG331" s="1">
        <f t="shared" si="247"/>
        <v>0.36072068909743543</v>
      </c>
      <c r="BH331" s="1">
        <f t="shared" si="248"/>
        <v>0.45307065466657465</v>
      </c>
      <c r="BI331" s="1">
        <f t="shared" si="249"/>
        <v>0.38916238962148336</v>
      </c>
      <c r="BJ331" s="1">
        <f t="shared" si="250"/>
        <v>0.42472027024880299</v>
      </c>
      <c r="BK331" s="1">
        <f t="shared" si="251"/>
        <v>0.50461682880752556</v>
      </c>
      <c r="BL331" s="2">
        <f t="shared" si="252"/>
        <v>1.5699999999999998</v>
      </c>
      <c r="BM331" s="2">
        <f t="shared" si="253"/>
        <v>1.0230121625505826</v>
      </c>
      <c r="BN331" s="2">
        <f t="shared" si="254"/>
        <v>1.1815272798505911</v>
      </c>
      <c r="BO331" s="2">
        <f t="shared" si="255"/>
        <v>1.484016177524347</v>
      </c>
      <c r="BP331" s="2">
        <f t="shared" si="256"/>
        <v>1.2746870183135726</v>
      </c>
      <c r="BQ331" s="2">
        <f t="shared" si="257"/>
        <v>1.3911555415911514</v>
      </c>
      <c r="BR331" s="2">
        <f t="shared" si="258"/>
        <v>1.6528537650546034</v>
      </c>
      <c r="BS331" s="1">
        <f t="shared" si="270"/>
        <v>13.812707983741449</v>
      </c>
      <c r="BT331" s="1">
        <f t="shared" si="271"/>
        <v>9.0003619523102145</v>
      </c>
      <c r="BU331" s="1">
        <f t="shared" si="272"/>
        <v>10.394962605987629</v>
      </c>
      <c r="BV331" s="1">
        <f t="shared" si="273"/>
        <v>13.0562306390395</v>
      </c>
      <c r="BW331" s="1">
        <f t="shared" si="274"/>
        <v>11.214572964733417</v>
      </c>
      <c r="BX331" s="1">
        <f t="shared" si="275"/>
        <v>12.239251755389972</v>
      </c>
      <c r="BY331" s="1">
        <f t="shared" si="276"/>
        <v>14.541647386322822</v>
      </c>
    </row>
    <row r="332" spans="1:77" x14ac:dyDescent="0.25">
      <c r="A332" s="1">
        <v>20070512</v>
      </c>
      <c r="B332" s="1">
        <v>2007</v>
      </c>
      <c r="C332" s="1">
        <v>5</v>
      </c>
      <c r="D332" s="1">
        <v>20.277999999999999</v>
      </c>
      <c r="E332" s="1">
        <v>325.17</v>
      </c>
      <c r="F332" s="1">
        <f t="shared" si="259"/>
        <v>13.48545024</v>
      </c>
      <c r="G332" s="1">
        <v>452.46499999999997</v>
      </c>
      <c r="H332" s="1">
        <v>12.016999999999999</v>
      </c>
      <c r="I332" s="1">
        <v>642.57195830000001</v>
      </c>
      <c r="J332" s="1">
        <v>160.06625</v>
      </c>
      <c r="K332" s="1">
        <f t="shared" si="260"/>
        <v>8.3277325795680004E-3</v>
      </c>
      <c r="L332" s="1">
        <f t="shared" si="261"/>
        <v>2.0744585999999997E-3</v>
      </c>
      <c r="M332" s="1">
        <f t="shared" si="231"/>
        <v>6.2532739795680007E-3</v>
      </c>
      <c r="N332" s="1">
        <f t="shared" si="232"/>
        <v>0.24910245137910184</v>
      </c>
      <c r="O332" s="1">
        <f t="shared" si="233"/>
        <v>3.3592587127348974</v>
      </c>
      <c r="P332" s="1">
        <f t="shared" si="234"/>
        <v>10.126191527265103</v>
      </c>
      <c r="Q332" s="1">
        <v>88.739599999999996</v>
      </c>
      <c r="R332" s="1">
        <v>64.778300000000002</v>
      </c>
      <c r="S332" s="1">
        <v>0.57804073700000003</v>
      </c>
      <c r="T332" s="1">
        <v>6.1176700000000004</v>
      </c>
      <c r="U332" s="1">
        <v>0.69711889299999996</v>
      </c>
      <c r="V332" s="1">
        <v>5.0644443999999997E-2</v>
      </c>
      <c r="W332" s="1">
        <v>0.24751111100000001</v>
      </c>
      <c r="X332" s="1">
        <v>3.0255555999999999E-2</v>
      </c>
      <c r="Y332" s="1">
        <v>0.18486666700000001</v>
      </c>
      <c r="Z332" s="1">
        <v>0.66028173400000001</v>
      </c>
      <c r="AA332" s="1">
        <v>0.14488358800000001</v>
      </c>
      <c r="AB332" s="1">
        <v>1.888888889</v>
      </c>
      <c r="AC332" s="1">
        <v>0.65074935</v>
      </c>
      <c r="AD332" s="1">
        <v>0.28133667800000001</v>
      </c>
      <c r="AE332" s="1">
        <f t="shared" si="235"/>
        <v>0.12696097854077254</v>
      </c>
      <c r="AF332" s="1">
        <v>0.90386507900000002</v>
      </c>
      <c r="AG332" s="1">
        <v>0.99534862300000004</v>
      </c>
      <c r="AH332" s="1">
        <v>0.75468374699999996</v>
      </c>
      <c r="AI332" s="1">
        <v>0.96367857099999998</v>
      </c>
      <c r="AJ332" s="1">
        <v>0.89444030299999999</v>
      </c>
      <c r="AK332" s="1">
        <v>0.96552334299999998</v>
      </c>
      <c r="AL332" s="1">
        <v>0.70300108400000005</v>
      </c>
      <c r="AM332" s="1">
        <v>0.57804073700000003</v>
      </c>
      <c r="AN332" s="1">
        <f t="shared" si="236"/>
        <v>0.71866332202490812</v>
      </c>
      <c r="AO332" s="1">
        <f t="shared" si="237"/>
        <v>0.2388888441959176</v>
      </c>
      <c r="AP332" s="1">
        <f t="shared" si="238"/>
        <v>3.2215236212951597</v>
      </c>
      <c r="AQ332" s="1">
        <f t="shared" si="239"/>
        <v>10.26392661870484</v>
      </c>
      <c r="AR332" s="1">
        <f t="shared" si="240"/>
        <v>0.37611897789410653</v>
      </c>
      <c r="AS332" s="1">
        <f t="shared" si="241"/>
        <v>0.58422222222499998</v>
      </c>
      <c r="AT332" s="1">
        <f t="shared" si="242"/>
        <v>0.88389855460478062</v>
      </c>
      <c r="AU332" s="1">
        <f t="shared" si="243"/>
        <v>0.59445505198644899</v>
      </c>
      <c r="AV332" s="1">
        <f t="shared" si="244"/>
        <v>1.2944338370135511</v>
      </c>
      <c r="AW332" s="1">
        <f t="shared" si="262"/>
        <v>1.7128231435972918</v>
      </c>
      <c r="AX332" s="1">
        <f t="shared" si="263"/>
        <v>8.3444750367734102</v>
      </c>
      <c r="AY332" s="1">
        <f t="shared" si="264"/>
        <v>8.754643154157737</v>
      </c>
      <c r="AZ332" s="1">
        <f t="shared" si="265"/>
        <v>5.7282953676091033</v>
      </c>
      <c r="BA332" s="1">
        <f t="shared" si="266"/>
        <v>6.278692827371863</v>
      </c>
      <c r="BB332" s="1">
        <f t="shared" si="267"/>
        <v>8.0121985564491069</v>
      </c>
      <c r="BC332" s="1">
        <f t="shared" si="268"/>
        <v>7.0958802826481762</v>
      </c>
      <c r="BD332" s="1">
        <f t="shared" si="269"/>
        <v>7.5854734654301943</v>
      </c>
      <c r="BE332" s="1">
        <f t="shared" si="245"/>
        <v>0.99760646461299074</v>
      </c>
      <c r="BF332" s="1">
        <f t="shared" si="246"/>
        <v>0.65274899151378096</v>
      </c>
      <c r="BG332" s="1">
        <f t="shared" si="247"/>
        <v>0.71546771737128556</v>
      </c>
      <c r="BH332" s="1">
        <f t="shared" si="248"/>
        <v>0.91300364103138487</v>
      </c>
      <c r="BI332" s="1">
        <f t="shared" si="249"/>
        <v>0.80858761658695166</v>
      </c>
      <c r="BJ332" s="1">
        <f t="shared" si="250"/>
        <v>0.864377591754795</v>
      </c>
      <c r="BK332" s="1">
        <f t="shared" si="251"/>
        <v>0.69711889255823289</v>
      </c>
      <c r="BL332" s="2">
        <f t="shared" si="252"/>
        <v>1.5699999999999998</v>
      </c>
      <c r="BM332" s="2">
        <f t="shared" si="253"/>
        <v>1.0272747351072959</v>
      </c>
      <c r="BN332" s="2">
        <f t="shared" si="254"/>
        <v>1.125979387782619</v>
      </c>
      <c r="BO332" s="2">
        <f t="shared" si="255"/>
        <v>1.4368548794191611</v>
      </c>
      <c r="BP332" s="2">
        <f t="shared" si="256"/>
        <v>1.2725283997974035</v>
      </c>
      <c r="BQ332" s="2">
        <f t="shared" si="257"/>
        <v>1.3603288142098076</v>
      </c>
      <c r="BR332" s="2">
        <f t="shared" si="258"/>
        <v>1.0971026152492049</v>
      </c>
      <c r="BS332" s="1">
        <f t="shared" si="270"/>
        <v>13.777767325675633</v>
      </c>
      <c r="BT332" s="1">
        <f t="shared" si="271"/>
        <v>9.0150014521359196</v>
      </c>
      <c r="BU332" s="1">
        <f t="shared" si="272"/>
        <v>9.881198737818865</v>
      </c>
      <c r="BV332" s="1">
        <f t="shared" si="273"/>
        <v>12.609332617451537</v>
      </c>
      <c r="BW332" s="1">
        <f t="shared" si="274"/>
        <v>11.167261278804434</v>
      </c>
      <c r="BX332" s="1">
        <f t="shared" si="275"/>
        <v>11.937766808022271</v>
      </c>
      <c r="BY332" s="1">
        <f t="shared" si="276"/>
        <v>9.6277863473208765</v>
      </c>
    </row>
    <row r="333" spans="1:77" x14ac:dyDescent="0.25">
      <c r="A333" s="1">
        <v>20060430</v>
      </c>
      <c r="B333" s="1">
        <v>2006</v>
      </c>
      <c r="C333" s="1">
        <v>4</v>
      </c>
      <c r="D333" s="1">
        <v>12.430999999999999</v>
      </c>
      <c r="E333" s="1">
        <v>324.55599999999998</v>
      </c>
      <c r="F333" s="1">
        <f t="shared" si="259"/>
        <v>13.459986431999999</v>
      </c>
      <c r="G333" s="1">
        <v>428.55399999999997</v>
      </c>
      <c r="H333" s="1">
        <v>10.071</v>
      </c>
      <c r="I333" s="1">
        <v>650.42174999999997</v>
      </c>
      <c r="J333" s="1">
        <v>124.1549677</v>
      </c>
      <c r="K333" s="1">
        <f t="shared" si="260"/>
        <v>8.4294658799999988E-3</v>
      </c>
      <c r="L333" s="1">
        <f t="shared" si="261"/>
        <v>1.6090483813919999E-3</v>
      </c>
      <c r="M333" s="1">
        <f t="shared" si="231"/>
        <v>6.8204174986079991E-3</v>
      </c>
      <c r="N333" s="1">
        <f t="shared" si="232"/>
        <v>0.19088378840344747</v>
      </c>
      <c r="O333" s="1">
        <f t="shared" si="233"/>
        <v>2.5692932019991619</v>
      </c>
      <c r="P333" s="1">
        <f t="shared" si="234"/>
        <v>10.890693230000837</v>
      </c>
      <c r="Q333" s="1">
        <v>37.9696</v>
      </c>
      <c r="R333" s="1">
        <v>98.067700000000002</v>
      </c>
      <c r="S333" s="1">
        <v>0.279111685</v>
      </c>
      <c r="T333" s="1">
        <v>3.0849199999999999</v>
      </c>
      <c r="U333" s="1">
        <v>0.40583443200000002</v>
      </c>
      <c r="V333" s="1">
        <v>5.9277778000000003E-2</v>
      </c>
      <c r="W333" s="1">
        <v>0.23053333300000001</v>
      </c>
      <c r="X333" s="1">
        <v>3.3300000000000003E-2</v>
      </c>
      <c r="Y333" s="1">
        <v>0.206355556</v>
      </c>
      <c r="Z333" s="1">
        <v>0.59092128799999999</v>
      </c>
      <c r="AA333" s="1">
        <v>5.5340792E-2</v>
      </c>
      <c r="AB333" s="1">
        <v>1.622222222</v>
      </c>
      <c r="AC333" s="1">
        <v>0.56474239699999995</v>
      </c>
      <c r="AD333" s="1">
        <v>0.24267186900000001</v>
      </c>
      <c r="AE333" s="1">
        <f t="shared" si="235"/>
        <v>7.9548582464745568E-2</v>
      </c>
      <c r="AF333" s="1">
        <v>0.62523442500000004</v>
      </c>
      <c r="AG333" s="1">
        <v>0.58089444300000004</v>
      </c>
      <c r="AH333" s="1">
        <v>0.54526287699999998</v>
      </c>
      <c r="AI333" s="1">
        <v>1</v>
      </c>
      <c r="AJ333" s="1">
        <v>0.82448499399999997</v>
      </c>
      <c r="AK333" s="1">
        <v>0.97496373800000002</v>
      </c>
      <c r="AL333" s="1">
        <v>0.26339953700000002</v>
      </c>
      <c r="AM333" s="1">
        <v>0.279111685</v>
      </c>
      <c r="AN333" s="1">
        <f t="shared" si="236"/>
        <v>0.757328131344008</v>
      </c>
      <c r="AO333" s="1">
        <f t="shared" si="237"/>
        <v>0.21419317129601545</v>
      </c>
      <c r="AP333" s="1">
        <f t="shared" si="238"/>
        <v>2.8830371794714198</v>
      </c>
      <c r="AQ333" s="1">
        <f t="shared" si="239"/>
        <v>10.576949252528578</v>
      </c>
      <c r="AR333" s="1">
        <f t="shared" si="240"/>
        <v>0.40597306791693216</v>
      </c>
      <c r="AS333" s="1">
        <f t="shared" si="241"/>
        <v>0.57755555555000004</v>
      </c>
      <c r="AT333" s="1">
        <f t="shared" si="242"/>
        <v>0.93738168935949129</v>
      </c>
      <c r="AU333" s="1">
        <f t="shared" si="243"/>
        <v>0.54786690462462795</v>
      </c>
      <c r="AV333" s="1">
        <f t="shared" si="244"/>
        <v>1.0743553173753719</v>
      </c>
      <c r="AW333" s="1">
        <f t="shared" si="262"/>
        <v>1.4142671441811976</v>
      </c>
      <c r="AX333" s="1">
        <f t="shared" si="263"/>
        <v>8.2996881843635499</v>
      </c>
      <c r="AY333" s="1">
        <f t="shared" si="264"/>
        <v>1.9654072626766708</v>
      </c>
      <c r="AZ333" s="1">
        <f t="shared" si="265"/>
        <v>1.2171458667141466</v>
      </c>
      <c r="BA333" s="1">
        <f t="shared" si="266"/>
        <v>1.5084844315105965</v>
      </c>
      <c r="BB333" s="1">
        <f t="shared" si="267"/>
        <v>2.0047621465914287</v>
      </c>
      <c r="BC333" s="1">
        <f t="shared" si="268"/>
        <v>1.6129180148591895</v>
      </c>
      <c r="BD333" s="1">
        <f t="shared" si="269"/>
        <v>1.8704816063072931</v>
      </c>
      <c r="BE333" s="1">
        <f t="shared" si="245"/>
        <v>0.25855773915649416</v>
      </c>
      <c r="BF333" s="1">
        <f t="shared" si="246"/>
        <v>0.16012074927040354</v>
      </c>
      <c r="BG333" s="1">
        <f t="shared" si="247"/>
        <v>0.19844758466648299</v>
      </c>
      <c r="BH333" s="1">
        <f t="shared" si="248"/>
        <v>0.26373504261059266</v>
      </c>
      <c r="BI333" s="1">
        <f t="shared" si="249"/>
        <v>0.2121862696278124</v>
      </c>
      <c r="BJ333" s="1">
        <f t="shared" si="250"/>
        <v>0.24606986269195594</v>
      </c>
      <c r="BK333" s="1">
        <f t="shared" si="251"/>
        <v>0.40583443229591348</v>
      </c>
      <c r="BL333" s="2">
        <f t="shared" si="252"/>
        <v>1.57</v>
      </c>
      <c r="BM333" s="2">
        <f t="shared" si="253"/>
        <v>0.97227635565910486</v>
      </c>
      <c r="BN333" s="2">
        <f t="shared" si="254"/>
        <v>1.20500244526737</v>
      </c>
      <c r="BO333" s="2">
        <f t="shared" si="255"/>
        <v>1.6014373356197042</v>
      </c>
      <c r="BP333" s="2">
        <f t="shared" si="256"/>
        <v>1.2884257280499902</v>
      </c>
      <c r="BQ333" s="2">
        <f t="shared" si="257"/>
        <v>1.4941718073754569</v>
      </c>
      <c r="BR333" s="2">
        <f t="shared" si="258"/>
        <v>2.4642853885682299</v>
      </c>
      <c r="BS333" s="1">
        <f t="shared" si="270"/>
        <v>11.934237251876397</v>
      </c>
      <c r="BT333" s="1">
        <f t="shared" si="271"/>
        <v>7.3906857979780334</v>
      </c>
      <c r="BU333" s="1">
        <f t="shared" si="272"/>
        <v>9.1597357139566853</v>
      </c>
      <c r="BV333" s="1">
        <f t="shared" si="273"/>
        <v>12.173205800826977</v>
      </c>
      <c r="BW333" s="1">
        <f t="shared" si="274"/>
        <v>9.7938715413822663</v>
      </c>
      <c r="BX333" s="1">
        <f t="shared" si="275"/>
        <v>11.357834932664751</v>
      </c>
      <c r="BY333" s="1">
        <f t="shared" si="276"/>
        <v>18.73208056274246</v>
      </c>
    </row>
    <row r="334" spans="1:77" x14ac:dyDescent="0.25">
      <c r="A334" s="1">
        <v>20120729</v>
      </c>
      <c r="B334" s="1">
        <v>2012</v>
      </c>
      <c r="C334" s="1">
        <v>7</v>
      </c>
      <c r="D334" s="1">
        <v>23.696000000000002</v>
      </c>
      <c r="E334" s="1">
        <v>324.48099999999999</v>
      </c>
      <c r="F334" s="1">
        <f t="shared" si="259"/>
        <v>13.456876032</v>
      </c>
      <c r="G334" s="1">
        <v>453.93299999999999</v>
      </c>
      <c r="H334" s="1">
        <v>16.611000000000001</v>
      </c>
      <c r="I334" s="1">
        <v>650.6187827</v>
      </c>
      <c r="J334" s="1">
        <v>145.2583415</v>
      </c>
      <c r="K334" s="1">
        <f t="shared" si="260"/>
        <v>8.4320194237919987E-3</v>
      </c>
      <c r="L334" s="1">
        <f t="shared" si="261"/>
        <v>1.8825481058399999E-3</v>
      </c>
      <c r="M334" s="1">
        <f t="shared" si="231"/>
        <v>6.5494713179519992E-3</v>
      </c>
      <c r="N334" s="1">
        <f t="shared" si="232"/>
        <v>0.22326183221639107</v>
      </c>
      <c r="O334" s="1">
        <f t="shared" si="233"/>
        <v>3.0044067988131586</v>
      </c>
      <c r="P334" s="1">
        <f t="shared" si="234"/>
        <v>10.452469233186841</v>
      </c>
      <c r="Q334" s="1">
        <v>44.6297</v>
      </c>
      <c r="R334" s="1">
        <v>96.437100000000001</v>
      </c>
      <c r="S334" s="1">
        <v>0.31637281099999998</v>
      </c>
      <c r="T334" s="1">
        <v>4.00108</v>
      </c>
      <c r="U334" s="1">
        <v>0.45889945999999998</v>
      </c>
      <c r="V334" s="1">
        <v>5.0455555999999999E-2</v>
      </c>
      <c r="W334" s="1">
        <v>0.24460000000000001</v>
      </c>
      <c r="X334" s="1">
        <v>3.0766667000000001E-2</v>
      </c>
      <c r="Y334" s="1">
        <v>0.17856666700000001</v>
      </c>
      <c r="Z334" s="1">
        <v>0.65799284300000005</v>
      </c>
      <c r="AA334" s="1">
        <v>0.15604568599999999</v>
      </c>
      <c r="AB334" s="1">
        <v>2.2777777779999999</v>
      </c>
      <c r="AC334" s="1">
        <v>0.64791112500000003</v>
      </c>
      <c r="AD334" s="1">
        <v>0.28517864999999998</v>
      </c>
      <c r="AE334" s="1">
        <f t="shared" si="235"/>
        <v>0.1316721643163703</v>
      </c>
      <c r="AF334" s="1">
        <v>0.98799390399999998</v>
      </c>
      <c r="AG334" s="1">
        <v>1.1383928940000001</v>
      </c>
      <c r="AH334" s="1">
        <v>0.84590338899999995</v>
      </c>
      <c r="AI334" s="1">
        <v>0.79960714300000002</v>
      </c>
      <c r="AJ334" s="1">
        <v>0.90316069200000004</v>
      </c>
      <c r="AK334" s="1">
        <v>0.94359804800000002</v>
      </c>
      <c r="AL334" s="1">
        <v>0.31819531000000001</v>
      </c>
      <c r="AM334" s="1">
        <v>0.31637281099999998</v>
      </c>
      <c r="AN334" s="1">
        <f t="shared" si="236"/>
        <v>0.71482135028737726</v>
      </c>
      <c r="AO334" s="1">
        <f t="shared" si="237"/>
        <v>0.24176201276971687</v>
      </c>
      <c r="AP334" s="1">
        <f t="shared" si="238"/>
        <v>3.2533614350888809</v>
      </c>
      <c r="AQ334" s="1">
        <f t="shared" si="239"/>
        <v>10.20351459691112</v>
      </c>
      <c r="AR334" s="1">
        <f t="shared" si="240"/>
        <v>0.35756164053954553</v>
      </c>
      <c r="AS334" s="1">
        <f t="shared" si="241"/>
        <v>0.59394444445000005</v>
      </c>
      <c r="AT334" s="1">
        <f t="shared" si="242"/>
        <v>0.70165614857483716</v>
      </c>
      <c r="AU334" s="1">
        <f t="shared" si="243"/>
        <v>0.62140856639566355</v>
      </c>
      <c r="AV334" s="1">
        <f t="shared" si="244"/>
        <v>1.6563692116043365</v>
      </c>
      <c r="AW334" s="1">
        <f t="shared" si="262"/>
        <v>2.0072121423378739</v>
      </c>
      <c r="AX334" s="1">
        <f t="shared" si="263"/>
        <v>8.5816956482698394</v>
      </c>
      <c r="AY334" s="1">
        <f t="shared" si="264"/>
        <v>4.3033570416537321</v>
      </c>
      <c r="AZ334" s="1">
        <f t="shared" si="265"/>
        <v>2.830731022825494</v>
      </c>
      <c r="BA334" s="1">
        <f t="shared" si="266"/>
        <v>3.3731383921280749</v>
      </c>
      <c r="BB334" s="1">
        <f t="shared" si="267"/>
        <v>4.1731343292871967</v>
      </c>
      <c r="BC334" s="1">
        <f t="shared" si="268"/>
        <v>3.5010919939707557</v>
      </c>
      <c r="BD334" s="1">
        <f t="shared" si="269"/>
        <v>3.8694093253002428</v>
      </c>
      <c r="BE334" s="1">
        <f t="shared" si="245"/>
        <v>0.49356879170138274</v>
      </c>
      <c r="BF334" s="1">
        <f t="shared" si="246"/>
        <v>0.32466757395307477</v>
      </c>
      <c r="BG334" s="1">
        <f t="shared" si="247"/>
        <v>0.38687838920388667</v>
      </c>
      <c r="BH334" s="1">
        <f t="shared" si="248"/>
        <v>0.47863304126917411</v>
      </c>
      <c r="BI334" s="1">
        <f t="shared" si="249"/>
        <v>0.40155388650611901</v>
      </c>
      <c r="BJ334" s="1">
        <f t="shared" si="250"/>
        <v>0.44379763677535361</v>
      </c>
      <c r="BK334" s="1">
        <f t="shared" si="251"/>
        <v>0.45889945965108014</v>
      </c>
      <c r="BL334" s="2">
        <f t="shared" si="252"/>
        <v>1.57</v>
      </c>
      <c r="BM334" s="2">
        <f t="shared" si="253"/>
        <v>1.0327397106069893</v>
      </c>
      <c r="BN334" s="2">
        <f t="shared" si="254"/>
        <v>1.2306269789796367</v>
      </c>
      <c r="BO334" s="2">
        <f t="shared" si="255"/>
        <v>1.5224906587028408</v>
      </c>
      <c r="BP334" s="2">
        <f t="shared" si="256"/>
        <v>1.277308477388565</v>
      </c>
      <c r="BQ334" s="2">
        <f t="shared" si="257"/>
        <v>1.4116822243470732</v>
      </c>
      <c r="BR334" s="2">
        <f t="shared" si="258"/>
        <v>1.4597198278453827</v>
      </c>
      <c r="BS334" s="1">
        <f t="shared" si="270"/>
        <v>13.688609711539492</v>
      </c>
      <c r="BT334" s="1">
        <f t="shared" si="271"/>
        <v>9.0043126319154911</v>
      </c>
      <c r="BU334" s="1">
        <f t="shared" si="272"/>
        <v>10.729663959072074</v>
      </c>
      <c r="BV334" s="1">
        <f t="shared" si="273"/>
        <v>13.274382430858513</v>
      </c>
      <c r="BW334" s="1">
        <f t="shared" si="274"/>
        <v>11.136673393766133</v>
      </c>
      <c r="BX334" s="1">
        <f t="shared" si="275"/>
        <v>12.308259239366254</v>
      </c>
      <c r="BY334" s="1">
        <f t="shared" si="276"/>
        <v>12.727092364057997</v>
      </c>
    </row>
    <row r="335" spans="1:77" x14ac:dyDescent="0.25">
      <c r="A335" s="1">
        <v>20120724</v>
      </c>
      <c r="B335" s="1">
        <v>2012</v>
      </c>
      <c r="C335" s="1">
        <v>7</v>
      </c>
      <c r="D335" s="1">
        <v>22.193000000000001</v>
      </c>
      <c r="E335" s="1">
        <v>324.38099999999997</v>
      </c>
      <c r="F335" s="1">
        <f t="shared" si="259"/>
        <v>13.452728832</v>
      </c>
      <c r="G335" s="1">
        <v>461.96800000000002</v>
      </c>
      <c r="H335" s="1">
        <v>16.122</v>
      </c>
      <c r="I335" s="1">
        <v>601.54275129999996</v>
      </c>
      <c r="J335" s="1">
        <v>111.371475</v>
      </c>
      <c r="K335" s="1">
        <f t="shared" si="260"/>
        <v>7.7959940568479991E-3</v>
      </c>
      <c r="L335" s="1">
        <f t="shared" si="261"/>
        <v>1.4433743159999999E-3</v>
      </c>
      <c r="M335" s="1">
        <f t="shared" si="231"/>
        <v>6.3526197408479996E-3</v>
      </c>
      <c r="N335" s="1">
        <f t="shared" si="232"/>
        <v>0.18514307546606457</v>
      </c>
      <c r="O335" s="1">
        <f t="shared" si="233"/>
        <v>2.4906795893674785</v>
      </c>
      <c r="P335" s="1">
        <f t="shared" si="234"/>
        <v>10.962049242632521</v>
      </c>
      <c r="Q335" s="1">
        <v>63.039299999999997</v>
      </c>
      <c r="R335" s="1">
        <v>85.340900000000005</v>
      </c>
      <c r="S335" s="1">
        <v>0.42484981100000002</v>
      </c>
      <c r="T335" s="1">
        <v>4.6451900000000004</v>
      </c>
      <c r="U335" s="1">
        <v>0.53433107999999996</v>
      </c>
      <c r="V335" s="1">
        <v>5.4811111000000003E-2</v>
      </c>
      <c r="W335" s="1">
        <v>0.264444444</v>
      </c>
      <c r="X335" s="1">
        <v>3.3155556000000003E-2</v>
      </c>
      <c r="Y335" s="1">
        <v>0.19236666699999999</v>
      </c>
      <c r="Z335" s="1">
        <v>0.65663174800000002</v>
      </c>
      <c r="AA335" s="1">
        <v>0.157784641</v>
      </c>
      <c r="AB335" s="1">
        <v>2.255555556</v>
      </c>
      <c r="AC335" s="1">
        <v>0.64622336800000002</v>
      </c>
      <c r="AD335" s="1">
        <v>0.29782798799999999</v>
      </c>
      <c r="AE335" s="1">
        <f t="shared" si="235"/>
        <v>0.14718330839975474</v>
      </c>
      <c r="AF335" s="1">
        <v>0.95714324500000003</v>
      </c>
      <c r="AG335" s="1">
        <v>1.074730339</v>
      </c>
      <c r="AH335" s="1">
        <v>0.80579129999999999</v>
      </c>
      <c r="AI335" s="1">
        <v>0.81707142899999996</v>
      </c>
      <c r="AJ335" s="1">
        <v>0.90451925099999997</v>
      </c>
      <c r="AK335" s="1">
        <v>0.94590796799999999</v>
      </c>
      <c r="AL335" s="1">
        <v>0.47772030999999998</v>
      </c>
      <c r="AM335" s="1">
        <v>0.42484981100000002</v>
      </c>
      <c r="AN335" s="1">
        <f t="shared" si="236"/>
        <v>0.70217201191424505</v>
      </c>
      <c r="AO335" s="1">
        <f t="shared" si="237"/>
        <v>0.25177469214359682</v>
      </c>
      <c r="AP335" s="1">
        <f t="shared" si="238"/>
        <v>3.3870566601680889</v>
      </c>
      <c r="AQ335" s="1">
        <f t="shared" si="239"/>
        <v>10.065672171831912</v>
      </c>
      <c r="AR335" s="1">
        <f t="shared" si="240"/>
        <v>0.35155742704364396</v>
      </c>
      <c r="AS335" s="1">
        <f t="shared" si="241"/>
        <v>0.59338888890000008</v>
      </c>
      <c r="AT335" s="1">
        <f t="shared" si="242"/>
        <v>0.74045117404506122</v>
      </c>
      <c r="AU335" s="1">
        <f t="shared" si="243"/>
        <v>0.62906744629707734</v>
      </c>
      <c r="AV335" s="1">
        <f t="shared" si="244"/>
        <v>1.6264881097029227</v>
      </c>
      <c r="AW335" s="1">
        <f t="shared" si="262"/>
        <v>2.0338291101175718</v>
      </c>
      <c r="AX335" s="1">
        <f t="shared" si="263"/>
        <v>8.4687214864097289</v>
      </c>
      <c r="AY335" s="1">
        <f t="shared" si="264"/>
        <v>6.2408442343675006</v>
      </c>
      <c r="AZ335" s="1">
        <f t="shared" si="265"/>
        <v>4.1767253019902064</v>
      </c>
      <c r="BA335" s="1">
        <f t="shared" si="266"/>
        <v>4.897541550954128</v>
      </c>
      <c r="BB335" s="1">
        <f t="shared" si="267"/>
        <v>6.0215871056719532</v>
      </c>
      <c r="BC335" s="1">
        <f t="shared" si="268"/>
        <v>5.1317956940953451</v>
      </c>
      <c r="BD335" s="1">
        <f t="shared" si="269"/>
        <v>5.453532032061692</v>
      </c>
      <c r="BE335" s="1">
        <f t="shared" si="245"/>
        <v>0.71787742531381538</v>
      </c>
      <c r="BF335" s="1">
        <f t="shared" si="246"/>
        <v>0.48044410234181689</v>
      </c>
      <c r="BG335" s="1">
        <f t="shared" si="247"/>
        <v>0.56335880001701466</v>
      </c>
      <c r="BH335" s="1">
        <f t="shared" si="248"/>
        <v>0.69265651975701914</v>
      </c>
      <c r="BI335" s="1">
        <f t="shared" si="249"/>
        <v>0.59030479559582494</v>
      </c>
      <c r="BJ335" s="1">
        <f t="shared" si="250"/>
        <v>0.6273137715060505</v>
      </c>
      <c r="BK335" s="1">
        <f t="shared" si="251"/>
        <v>0.53433107958853687</v>
      </c>
      <c r="BL335" s="2">
        <f t="shared" si="252"/>
        <v>1.57</v>
      </c>
      <c r="BM335" s="2">
        <f t="shared" si="253"/>
        <v>1.0507326377437156</v>
      </c>
      <c r="BN335" s="2">
        <f t="shared" si="254"/>
        <v>1.2320673207408235</v>
      </c>
      <c r="BO335" s="2">
        <f t="shared" si="255"/>
        <v>1.5148418067933249</v>
      </c>
      <c r="BP335" s="2">
        <f t="shared" si="256"/>
        <v>1.2909982908019568</v>
      </c>
      <c r="BQ335" s="2">
        <f t="shared" si="257"/>
        <v>1.3719370278762624</v>
      </c>
      <c r="BR335" s="2">
        <f t="shared" si="258"/>
        <v>1.1685836124283799</v>
      </c>
      <c r="BS335" s="1">
        <f t="shared" si="270"/>
        <v>13.648744343331023</v>
      </c>
      <c r="BT335" s="1">
        <f t="shared" si="271"/>
        <v>9.1345102839221823</v>
      </c>
      <c r="BU335" s="1">
        <f t="shared" si="272"/>
        <v>10.710937499722496</v>
      </c>
      <c r="BV335" s="1">
        <f t="shared" si="273"/>
        <v>13.169228370389639</v>
      </c>
      <c r="BW335" s="1">
        <f t="shared" si="274"/>
        <v>11.223251986517981</v>
      </c>
      <c r="BX335" s="1">
        <f t="shared" si="275"/>
        <v>11.926890285753192</v>
      </c>
      <c r="BY335" s="1">
        <f t="shared" si="276"/>
        <v>10.159043929835148</v>
      </c>
    </row>
    <row r="336" spans="1:77" x14ac:dyDescent="0.25">
      <c r="A336" s="1">
        <v>20140730</v>
      </c>
      <c r="B336" s="1">
        <v>2014</v>
      </c>
      <c r="C336" s="1">
        <v>7</v>
      </c>
      <c r="D336" s="1">
        <v>22.437000000000001</v>
      </c>
      <c r="E336" s="1">
        <v>324.12799999999999</v>
      </c>
      <c r="F336" s="1">
        <f t="shared" si="259"/>
        <v>13.442236415999998</v>
      </c>
      <c r="G336" s="1">
        <v>453.93299999999999</v>
      </c>
      <c r="H336" s="1">
        <v>11.484</v>
      </c>
      <c r="I336" s="1">
        <v>659.48929169999997</v>
      </c>
      <c r="J336" s="1">
        <v>170.08277079999999</v>
      </c>
      <c r="K336" s="1">
        <f t="shared" si="260"/>
        <v>8.5469812204319994E-3</v>
      </c>
      <c r="L336" s="1">
        <f t="shared" si="261"/>
        <v>2.2042727095679996E-3</v>
      </c>
      <c r="M336" s="1">
        <f t="shared" si="231"/>
        <v>6.3427085108639994E-3</v>
      </c>
      <c r="N336" s="1">
        <f t="shared" si="232"/>
        <v>0.25790073158211374</v>
      </c>
      <c r="O336" s="1">
        <f t="shared" si="233"/>
        <v>3.4667626057861303</v>
      </c>
      <c r="P336" s="1">
        <f t="shared" si="234"/>
        <v>9.9754738102138685</v>
      </c>
      <c r="Q336" s="1">
        <v>45.741199999999999</v>
      </c>
      <c r="R336" s="1">
        <v>82.391599999999997</v>
      </c>
      <c r="S336" s="1">
        <v>0.35698275499999998</v>
      </c>
      <c r="T336" s="1">
        <v>3.5083199999999999</v>
      </c>
      <c r="U336" s="1">
        <v>0.400890727</v>
      </c>
      <c r="V336" s="1">
        <v>4.4922221999999998E-2</v>
      </c>
      <c r="W336" s="1">
        <v>0.21972222199999999</v>
      </c>
      <c r="X336" s="1">
        <v>2.6988888999999999E-2</v>
      </c>
      <c r="Y336" s="1">
        <v>0.173866667</v>
      </c>
      <c r="Z336" s="1">
        <v>0.66050885999999998</v>
      </c>
      <c r="AA336" s="1">
        <v>0.11650622300000001</v>
      </c>
      <c r="AB336" s="1">
        <v>2.2000000000000002</v>
      </c>
      <c r="AC336" s="1">
        <v>0.65103098599999998</v>
      </c>
      <c r="AD336" s="1">
        <v>0.285956298</v>
      </c>
      <c r="AE336" s="1">
        <f t="shared" si="235"/>
        <v>0.13262574862047824</v>
      </c>
      <c r="AF336" s="1">
        <v>0.96298776600000002</v>
      </c>
      <c r="AG336" s="1">
        <v>1.084792795</v>
      </c>
      <c r="AH336" s="1">
        <v>0.81230317600000002</v>
      </c>
      <c r="AI336" s="1">
        <v>0.98271428599999999</v>
      </c>
      <c r="AJ336" s="1">
        <v>0.87227048699999998</v>
      </c>
      <c r="AK336" s="1">
        <v>0.96809989500000004</v>
      </c>
      <c r="AL336" s="1">
        <v>0.37791581600000002</v>
      </c>
      <c r="AM336" s="1">
        <v>0.35698275499999998</v>
      </c>
      <c r="AN336" s="1">
        <f t="shared" si="236"/>
        <v>0.71404370248472793</v>
      </c>
      <c r="AO336" s="1">
        <f t="shared" si="237"/>
        <v>0.24235303877531855</v>
      </c>
      <c r="AP336" s="1">
        <f t="shared" si="238"/>
        <v>3.2577668433538465</v>
      </c>
      <c r="AQ336" s="1">
        <f t="shared" si="239"/>
        <v>10.184469572646151</v>
      </c>
      <c r="AR336" s="1">
        <f t="shared" si="240"/>
        <v>0.36007674245112337</v>
      </c>
      <c r="AS336" s="1">
        <f t="shared" si="241"/>
        <v>0.59200000000000008</v>
      </c>
      <c r="AT336" s="1">
        <f t="shared" si="242"/>
        <v>0.7367957640203634</v>
      </c>
      <c r="AU336" s="1">
        <f t="shared" si="243"/>
        <v>0.61721248828846442</v>
      </c>
      <c r="AV336" s="1">
        <f t="shared" si="244"/>
        <v>1.5827875117115358</v>
      </c>
      <c r="AW336" s="1">
        <f t="shared" si="262"/>
        <v>1.9545805055913019</v>
      </c>
      <c r="AX336" s="1">
        <f t="shared" si="263"/>
        <v>8.5234810719486251</v>
      </c>
      <c r="AY336" s="1">
        <f t="shared" si="264"/>
        <v>5.0002150013173292</v>
      </c>
      <c r="AZ336" s="1">
        <f t="shared" si="265"/>
        <v>3.2926443440906974</v>
      </c>
      <c r="BA336" s="1">
        <f t="shared" si="266"/>
        <v>3.8455403624445155</v>
      </c>
      <c r="BB336" s="1">
        <f t="shared" si="267"/>
        <v>4.7807526610211051</v>
      </c>
      <c r="BC336" s="1">
        <f t="shared" si="268"/>
        <v>4.0502618334187925</v>
      </c>
      <c r="BD336" s="1">
        <f t="shared" si="269"/>
        <v>4.5206591730846739</v>
      </c>
      <c r="BE336" s="1">
        <f t="shared" si="245"/>
        <v>0.57136744259587413</v>
      </c>
      <c r="BF336" s="1">
        <f t="shared" si="246"/>
        <v>0.3762457769846359</v>
      </c>
      <c r="BG336" s="1">
        <f t="shared" si="247"/>
        <v>0.43942441709211844</v>
      </c>
      <c r="BH336" s="1">
        <f t="shared" si="248"/>
        <v>0.54628979371715114</v>
      </c>
      <c r="BI336" s="1">
        <f t="shared" si="249"/>
        <v>0.46281764784004059</v>
      </c>
      <c r="BJ336" s="1">
        <f t="shared" si="250"/>
        <v>0.51656928149939096</v>
      </c>
      <c r="BK336" s="1">
        <f t="shared" si="251"/>
        <v>0.40089072683471644</v>
      </c>
      <c r="BL336" s="2">
        <f t="shared" si="252"/>
        <v>1.5700000000000003</v>
      </c>
      <c r="BM336" s="2">
        <f t="shared" si="253"/>
        <v>1.0338458683997545</v>
      </c>
      <c r="BN336" s="2">
        <f t="shared" si="254"/>
        <v>1.2074477532360675</v>
      </c>
      <c r="BO336" s="2">
        <f t="shared" si="255"/>
        <v>1.5010917882182471</v>
      </c>
      <c r="BP336" s="2">
        <f t="shared" si="256"/>
        <v>1.2717275310746079</v>
      </c>
      <c r="BQ336" s="2">
        <f t="shared" si="257"/>
        <v>1.4194259446589967</v>
      </c>
      <c r="BR336" s="2">
        <f t="shared" si="258"/>
        <v>1.1015651124099415</v>
      </c>
      <c r="BS336" s="1">
        <f t="shared" si="270"/>
        <v>13.739560511887127</v>
      </c>
      <c r="BT336" s="1">
        <f t="shared" si="271"/>
        <v>9.0475081967152384</v>
      </c>
      <c r="BU336" s="1">
        <f t="shared" si="272"/>
        <v>10.56675252899943</v>
      </c>
      <c r="BV336" s="1">
        <f t="shared" si="273"/>
        <v>13.136523221733416</v>
      </c>
      <c r="BW336" s="1">
        <f t="shared" si="274"/>
        <v>11.129284947663944</v>
      </c>
      <c r="BX336" s="1">
        <f t="shared" si="275"/>
        <v>12.421839910054036</v>
      </c>
      <c r="BY336" s="1">
        <f t="shared" si="276"/>
        <v>9.6401404584332084</v>
      </c>
    </row>
    <row r="337" spans="1:77" x14ac:dyDescent="0.25">
      <c r="A337" s="1">
        <v>20120719</v>
      </c>
      <c r="B337" s="1">
        <v>2012</v>
      </c>
      <c r="C337" s="1">
        <v>7</v>
      </c>
      <c r="D337" s="1">
        <v>24.907</v>
      </c>
      <c r="E337" s="1">
        <v>323.98</v>
      </c>
      <c r="F337" s="1">
        <f t="shared" si="259"/>
        <v>13.436098560000001</v>
      </c>
      <c r="G337" s="1">
        <v>469.01900000000001</v>
      </c>
      <c r="H337" s="1">
        <v>18.024000000000001</v>
      </c>
      <c r="I337" s="1">
        <v>651.36602389999996</v>
      </c>
      <c r="J337" s="1">
        <v>171.91371040000001</v>
      </c>
      <c r="K337" s="1">
        <f t="shared" si="260"/>
        <v>8.4417036697439982E-3</v>
      </c>
      <c r="L337" s="1">
        <f t="shared" si="261"/>
        <v>2.2280016867840002E-3</v>
      </c>
      <c r="M337" s="1">
        <f t="shared" si="231"/>
        <v>6.2137019829599984E-3</v>
      </c>
      <c r="N337" s="1">
        <f t="shared" si="232"/>
        <v>0.2639279669066571</v>
      </c>
      <c r="O337" s="1">
        <f t="shared" si="233"/>
        <v>3.5461621760982633</v>
      </c>
      <c r="P337" s="1">
        <f t="shared" si="234"/>
        <v>9.8899363839017376</v>
      </c>
      <c r="Q337" s="1">
        <v>87.954499999999996</v>
      </c>
      <c r="R337" s="1">
        <v>63.715899999999998</v>
      </c>
      <c r="S337" s="1">
        <v>0.57990550600000002</v>
      </c>
      <c r="T337" s="1">
        <v>6.12791</v>
      </c>
      <c r="U337" s="1">
        <v>0.70575918500000001</v>
      </c>
      <c r="V337" s="1">
        <v>5.4811111000000003E-2</v>
      </c>
      <c r="W337" s="1">
        <v>0.264444444</v>
      </c>
      <c r="X337" s="1">
        <v>3.3155556000000003E-2</v>
      </c>
      <c r="Y337" s="1">
        <v>0.19236666699999999</v>
      </c>
      <c r="Z337" s="1">
        <v>0.65663174800000002</v>
      </c>
      <c r="AA337" s="1">
        <v>0.157784641</v>
      </c>
      <c r="AB337" s="1">
        <v>2.255555556</v>
      </c>
      <c r="AC337" s="1">
        <v>0.64622336800000002</v>
      </c>
      <c r="AD337" s="1">
        <v>0.30923907099999998</v>
      </c>
      <c r="AE337" s="1">
        <f t="shared" si="235"/>
        <v>0.16117605272838748</v>
      </c>
      <c r="AF337" s="1">
        <v>0.99979295400000001</v>
      </c>
      <c r="AG337" s="1">
        <v>1.19578315</v>
      </c>
      <c r="AH337" s="1">
        <v>0.87822257800000003</v>
      </c>
      <c r="AI337" s="1">
        <v>0.74914285700000005</v>
      </c>
      <c r="AJ337" s="1">
        <v>0.90451925099999997</v>
      </c>
      <c r="AK337" s="1">
        <v>0.93695502200000003</v>
      </c>
      <c r="AL337" s="1">
        <v>0.70574339100000005</v>
      </c>
      <c r="AM337" s="1">
        <v>0.57990550600000002</v>
      </c>
      <c r="AN337" s="1">
        <f t="shared" si="236"/>
        <v>0.69076092866173866</v>
      </c>
      <c r="AO337" s="1">
        <f t="shared" si="237"/>
        <v>0.26154314367014542</v>
      </c>
      <c r="AP337" s="1">
        <f t="shared" si="238"/>
        <v>3.5141194560443143</v>
      </c>
      <c r="AQ337" s="1">
        <f t="shared" si="239"/>
        <v>9.9219791039556871</v>
      </c>
      <c r="AR337" s="1">
        <f t="shared" si="240"/>
        <v>0.34475590077826146</v>
      </c>
      <c r="AS337" s="1">
        <f t="shared" si="241"/>
        <v>0.59338888890000008</v>
      </c>
      <c r="AT337" s="1">
        <f t="shared" si="242"/>
        <v>0.76822862385581514</v>
      </c>
      <c r="AU337" s="1">
        <f t="shared" si="243"/>
        <v>0.63672230731617507</v>
      </c>
      <c r="AV337" s="1">
        <f t="shared" si="244"/>
        <v>1.6188332486838251</v>
      </c>
      <c r="AW337" s="1">
        <f t="shared" si="262"/>
        <v>2.0736600849529552</v>
      </c>
      <c r="AX337" s="1">
        <f t="shared" si="263"/>
        <v>8.3649785918355839</v>
      </c>
      <c r="AY337" s="1">
        <f t="shared" si="264"/>
        <v>9.6186114918911567</v>
      </c>
      <c r="AZ337" s="1">
        <f t="shared" si="265"/>
        <v>6.5367607128240062</v>
      </c>
      <c r="BA337" s="1">
        <f t="shared" si="266"/>
        <v>7.570557444576945</v>
      </c>
      <c r="BB337" s="1">
        <f t="shared" si="267"/>
        <v>9.2354507048061798</v>
      </c>
      <c r="BC337" s="1">
        <f t="shared" si="268"/>
        <v>7.789385132961768</v>
      </c>
      <c r="BD337" s="1">
        <f t="shared" si="269"/>
        <v>8.7257645730983242</v>
      </c>
      <c r="BE337" s="1">
        <f t="shared" si="245"/>
        <v>1.1077877133565712</v>
      </c>
      <c r="BF337" s="1">
        <f t="shared" si="246"/>
        <v>0.75284704127233903</v>
      </c>
      <c r="BG337" s="1">
        <f t="shared" si="247"/>
        <v>0.8719107251012943</v>
      </c>
      <c r="BH337" s="1">
        <f t="shared" si="248"/>
        <v>1.0636585984078486</v>
      </c>
      <c r="BI337" s="1">
        <f t="shared" si="249"/>
        <v>0.8971133881612684</v>
      </c>
      <c r="BJ337" s="1">
        <f t="shared" si="250"/>
        <v>1.0049573986712543</v>
      </c>
      <c r="BK337" s="1">
        <f t="shared" si="251"/>
        <v>0.70575918491746514</v>
      </c>
      <c r="BL337" s="2">
        <f t="shared" si="252"/>
        <v>1.57</v>
      </c>
      <c r="BM337" s="2">
        <f t="shared" si="253"/>
        <v>1.0669642211649295</v>
      </c>
      <c r="BN337" s="2">
        <f t="shared" si="254"/>
        <v>1.2357059226278084</v>
      </c>
      <c r="BO337" s="2">
        <f t="shared" si="255"/>
        <v>1.5074584953108303</v>
      </c>
      <c r="BP337" s="2">
        <f t="shared" si="256"/>
        <v>1.2714241207329928</v>
      </c>
      <c r="BQ337" s="2">
        <f t="shared" si="257"/>
        <v>1.4242648631056061</v>
      </c>
      <c r="BR337" s="2">
        <f t="shared" si="258"/>
        <v>1.0002294726334153</v>
      </c>
      <c r="BS337" s="1">
        <f t="shared" si="270"/>
        <v>13.631871756830348</v>
      </c>
      <c r="BT337" s="1">
        <f t="shared" si="271"/>
        <v>9.2641525044883384</v>
      </c>
      <c r="BU337" s="1">
        <f t="shared" si="272"/>
        <v>10.729289596444591</v>
      </c>
      <c r="BV337" s="1">
        <f t="shared" si="273"/>
        <v>13.088841329185781</v>
      </c>
      <c r="BW337" s="1">
        <f t="shared" si="274"/>
        <v>11.039420740364932</v>
      </c>
      <c r="BX337" s="1">
        <f t="shared" si="275"/>
        <v>12.366494243066976</v>
      </c>
      <c r="BY337" s="1">
        <f t="shared" si="276"/>
        <v>8.6847133110450745</v>
      </c>
    </row>
    <row r="338" spans="1:77" x14ac:dyDescent="0.25">
      <c r="A338" s="1">
        <v>20110526</v>
      </c>
      <c r="B338" s="1">
        <v>2011</v>
      </c>
      <c r="C338" s="1">
        <v>5</v>
      </c>
      <c r="D338" s="1">
        <v>21.128</v>
      </c>
      <c r="E338" s="1">
        <v>323.96499999999997</v>
      </c>
      <c r="F338" s="1">
        <f t="shared" si="259"/>
        <v>13.43547648</v>
      </c>
      <c r="G338" s="1">
        <v>473.16800000000001</v>
      </c>
      <c r="H338" s="1">
        <v>12.478999999999999</v>
      </c>
      <c r="I338" s="1">
        <v>620.51</v>
      </c>
      <c r="J338" s="1">
        <v>201.9308958</v>
      </c>
      <c r="K338" s="1">
        <f t="shared" si="260"/>
        <v>8.0418095999999981E-3</v>
      </c>
      <c r="L338" s="1">
        <f t="shared" si="261"/>
        <v>2.6170244095679997E-3</v>
      </c>
      <c r="M338" s="1">
        <f t="shared" si="231"/>
        <v>5.424785190431998E-3</v>
      </c>
      <c r="N338" s="1">
        <f t="shared" si="232"/>
        <v>0.32542730302493111</v>
      </c>
      <c r="O338" s="1">
        <f t="shared" si="233"/>
        <v>4.3722708757412949</v>
      </c>
      <c r="P338" s="1">
        <f t="shared" si="234"/>
        <v>9.0632056042587053</v>
      </c>
      <c r="Q338" s="1">
        <v>65.802800000000005</v>
      </c>
      <c r="R338" s="1">
        <v>75.095699999999994</v>
      </c>
      <c r="S338" s="1">
        <v>0.46702271499999998</v>
      </c>
      <c r="T338" s="1">
        <v>5.6873500000000003</v>
      </c>
      <c r="U338" s="1">
        <v>0.62007414199999999</v>
      </c>
      <c r="V338" s="1">
        <v>4.5377778000000001E-2</v>
      </c>
      <c r="W338" s="1">
        <v>0.24367777800000001</v>
      </c>
      <c r="X338" s="1">
        <v>2.7699999999999999E-2</v>
      </c>
      <c r="Y338" s="1">
        <v>0.17146666699999999</v>
      </c>
      <c r="Z338" s="1">
        <v>0.68602729100000004</v>
      </c>
      <c r="AA338" s="1">
        <v>0.173942135</v>
      </c>
      <c r="AB338" s="1">
        <v>2.488888889</v>
      </c>
      <c r="AC338" s="1">
        <v>0.68267384099999995</v>
      </c>
      <c r="AD338" s="1">
        <v>0.31532774800000002</v>
      </c>
      <c r="AE338" s="1">
        <f t="shared" si="235"/>
        <v>0.16864224156958924</v>
      </c>
      <c r="AF338" s="1">
        <v>0.92890341700000001</v>
      </c>
      <c r="AG338" s="1">
        <v>1.0309567100000001</v>
      </c>
      <c r="AH338" s="1">
        <v>0.77736856200000004</v>
      </c>
      <c r="AI338" s="1">
        <v>0.94717857100000002</v>
      </c>
      <c r="AJ338" s="1">
        <v>0.91714229300000005</v>
      </c>
      <c r="AK338" s="1">
        <v>0.963295558</v>
      </c>
      <c r="AL338" s="1">
        <v>0.53973928699999996</v>
      </c>
      <c r="AM338" s="1">
        <v>0.46702271499999998</v>
      </c>
      <c r="AN338" s="1">
        <f t="shared" si="236"/>
        <v>0.68467225171609236</v>
      </c>
      <c r="AO338" s="1">
        <f t="shared" si="237"/>
        <v>0.26704354999730029</v>
      </c>
      <c r="AP338" s="1">
        <f t="shared" si="238"/>
        <v>3.5878573351244323</v>
      </c>
      <c r="AQ338" s="1">
        <f t="shared" si="239"/>
        <v>9.8476191448755674</v>
      </c>
      <c r="AR338" s="1">
        <f t="shared" si="240"/>
        <v>0.33203246409372256</v>
      </c>
      <c r="AS338" s="1">
        <f t="shared" si="241"/>
        <v>0.59922222222499999</v>
      </c>
      <c r="AT338" s="1">
        <f t="shared" si="242"/>
        <v>0.68122831749944146</v>
      </c>
      <c r="AU338" s="1">
        <f t="shared" si="243"/>
        <v>0.65326353415507532</v>
      </c>
      <c r="AV338" s="1">
        <f t="shared" si="244"/>
        <v>1.8356253548449248</v>
      </c>
      <c r="AW338" s="1">
        <f t="shared" si="262"/>
        <v>2.2576302522274458</v>
      </c>
      <c r="AX338" s="1">
        <f t="shared" si="263"/>
        <v>8.4234766330074837</v>
      </c>
      <c r="AY338" s="1">
        <f t="shared" si="264"/>
        <v>7.2197237196211539</v>
      </c>
      <c r="AZ338" s="1">
        <f t="shared" si="265"/>
        <v>4.946315495229979</v>
      </c>
      <c r="BA338" s="1">
        <f t="shared" si="266"/>
        <v>5.6131868838542722</v>
      </c>
      <c r="BB338" s="1">
        <f t="shared" si="267"/>
        <v>6.7182715974954013</v>
      </c>
      <c r="BC338" s="1">
        <f t="shared" si="268"/>
        <v>5.8843806544109993</v>
      </c>
      <c r="BD338" s="1">
        <f t="shared" si="269"/>
        <v>6.550966476245196</v>
      </c>
      <c r="BE338" s="1">
        <f t="shared" si="245"/>
        <v>0.78714409873400659</v>
      </c>
      <c r="BF338" s="1">
        <f t="shared" si="246"/>
        <v>0.53928144673535483</v>
      </c>
      <c r="BG338" s="1">
        <f t="shared" si="247"/>
        <v>0.6119883671876668</v>
      </c>
      <c r="BH338" s="1">
        <f t="shared" si="248"/>
        <v>0.73247232817079133</v>
      </c>
      <c r="BI338" s="1">
        <f t="shared" si="249"/>
        <v>0.64155578339322117</v>
      </c>
      <c r="BJ338" s="1">
        <f t="shared" si="250"/>
        <v>0.71423156938355792</v>
      </c>
      <c r="BK338" s="1">
        <f t="shared" si="251"/>
        <v>0.62007414186339049</v>
      </c>
      <c r="BL338" s="2">
        <f t="shared" si="252"/>
        <v>1.57</v>
      </c>
      <c r="BM338" s="2">
        <f t="shared" si="253"/>
        <v>1.0756250002207235</v>
      </c>
      <c r="BN338" s="2">
        <f t="shared" si="254"/>
        <v>1.2206427489324543</v>
      </c>
      <c r="BO338" s="2">
        <f t="shared" si="255"/>
        <v>1.4609542993178772</v>
      </c>
      <c r="BP338" s="2">
        <f t="shared" si="256"/>
        <v>1.2796165042046856</v>
      </c>
      <c r="BQ338" s="2">
        <f t="shared" si="257"/>
        <v>1.4245721536065443</v>
      </c>
      <c r="BR338" s="2">
        <f t="shared" si="258"/>
        <v>1.2367702486638295</v>
      </c>
      <c r="BS338" s="1">
        <f t="shared" si="270"/>
        <v>14.400115884798812</v>
      </c>
      <c r="BT338" s="1">
        <f t="shared" si="271"/>
        <v>9.8656844915701694</v>
      </c>
      <c r="BU338" s="1">
        <f t="shared" si="272"/>
        <v>11.195794292080713</v>
      </c>
      <c r="BV338" s="1">
        <f t="shared" si="273"/>
        <v>13.399943447498394</v>
      </c>
      <c r="BW338" s="1">
        <f t="shared" si="274"/>
        <v>11.736704425890839</v>
      </c>
      <c r="BX338" s="1">
        <f t="shared" si="275"/>
        <v>13.066244648529715</v>
      </c>
      <c r="BY338" s="1">
        <f t="shared" si="276"/>
        <v>11.34371649912776</v>
      </c>
    </row>
    <row r="339" spans="1:77" x14ac:dyDescent="0.25">
      <c r="A339" s="1">
        <v>20050428</v>
      </c>
      <c r="B339" s="1">
        <v>2005</v>
      </c>
      <c r="C339" s="1">
        <v>4</v>
      </c>
      <c r="D339" s="1">
        <v>17.303000000000001</v>
      </c>
      <c r="E339" s="1">
        <v>323.49700000000001</v>
      </c>
      <c r="F339" s="1">
        <f t="shared" si="259"/>
        <v>13.416067584</v>
      </c>
      <c r="G339" s="1">
        <v>424.065</v>
      </c>
      <c r="H339" s="1">
        <v>7.4720000000000004</v>
      </c>
      <c r="I339" s="1">
        <v>596.06508329999997</v>
      </c>
      <c r="J339" s="1">
        <v>159.7781875</v>
      </c>
      <c r="K339" s="1">
        <f t="shared" si="260"/>
        <v>7.7250034795679993E-3</v>
      </c>
      <c r="L339" s="1">
        <f t="shared" si="261"/>
        <v>2.0707253099999999E-3</v>
      </c>
      <c r="M339" s="1">
        <f t="shared" si="231"/>
        <v>5.654278169567999E-3</v>
      </c>
      <c r="N339" s="1">
        <f t="shared" si="232"/>
        <v>0.2680549355708251</v>
      </c>
      <c r="O339" s="1">
        <f t="shared" si="233"/>
        <v>3.5962431318429551</v>
      </c>
      <c r="P339" s="1">
        <f t="shared" si="234"/>
        <v>9.8198244521570448</v>
      </c>
      <c r="Q339" s="1">
        <v>43.065800000000003</v>
      </c>
      <c r="R339" s="1">
        <v>68.696799999999996</v>
      </c>
      <c r="S339" s="1">
        <v>0.38533283899999998</v>
      </c>
      <c r="T339" s="1">
        <v>6.6712800000000003</v>
      </c>
      <c r="U339" s="1">
        <v>0.73953327000000002</v>
      </c>
      <c r="V339" s="1">
        <v>4.5377778000000001E-2</v>
      </c>
      <c r="W339" s="1">
        <v>0.236244444</v>
      </c>
      <c r="X339" s="1">
        <v>2.5855555999999998E-2</v>
      </c>
      <c r="Y339" s="1">
        <v>0.190266667</v>
      </c>
      <c r="Z339" s="1">
        <v>0.677740075</v>
      </c>
      <c r="AA339" s="1">
        <v>0.107799717</v>
      </c>
      <c r="AB339" s="1">
        <v>1.9666666669999999</v>
      </c>
      <c r="AC339" s="1">
        <v>0.67239769299999996</v>
      </c>
      <c r="AD339" s="1">
        <v>0.237152323</v>
      </c>
      <c r="AE339" s="1">
        <f t="shared" si="235"/>
        <v>7.27802857142857E-2</v>
      </c>
      <c r="AF339" s="1">
        <v>0.80534127300000002</v>
      </c>
      <c r="AG339" s="1">
        <v>0.85730558899999998</v>
      </c>
      <c r="AH339" s="1">
        <v>0.67528689600000003</v>
      </c>
      <c r="AI339" s="1">
        <v>1</v>
      </c>
      <c r="AJ339" s="1">
        <v>0.86546852900000004</v>
      </c>
      <c r="AK339" s="1">
        <v>0.98771607100000003</v>
      </c>
      <c r="AL339" s="1">
        <v>0.419607116</v>
      </c>
      <c r="AM339" s="1">
        <v>0.38533283899999998</v>
      </c>
      <c r="AN339" s="1">
        <f t="shared" si="236"/>
        <v>0.7628476766533433</v>
      </c>
      <c r="AO339" s="1">
        <f t="shared" si="237"/>
        <v>0.21127101897635825</v>
      </c>
      <c r="AP339" s="1">
        <f t="shared" si="238"/>
        <v>2.8344262691273689</v>
      </c>
      <c r="AQ339" s="1">
        <f t="shared" si="239"/>
        <v>10.58164131487263</v>
      </c>
      <c r="AR339" s="1">
        <f t="shared" si="240"/>
        <v>0.39252207749152834</v>
      </c>
      <c r="AS339" s="1">
        <f t="shared" si="241"/>
        <v>0.58616666667500006</v>
      </c>
      <c r="AT339" s="1">
        <f t="shared" si="242"/>
        <v>0.74066018864189742</v>
      </c>
      <c r="AU339" s="1">
        <f t="shared" si="243"/>
        <v>0.5712978477115177</v>
      </c>
      <c r="AV339" s="1">
        <f t="shared" si="244"/>
        <v>1.3953688192884823</v>
      </c>
      <c r="AW339" s="1">
        <f t="shared" si="262"/>
        <v>1.6672733124924655</v>
      </c>
      <c r="AX339" s="1">
        <f t="shared" si="263"/>
        <v>8.6724158432633889</v>
      </c>
      <c r="AY339" s="1">
        <f t="shared" si="264"/>
        <v>4.7860133535357177</v>
      </c>
      <c r="AZ339" s="1">
        <f t="shared" si="265"/>
        <v>2.9399691449061036</v>
      </c>
      <c r="BA339" s="1">
        <f t="shared" si="266"/>
        <v>3.3822486563490224</v>
      </c>
      <c r="BB339" s="1">
        <f t="shared" si="267"/>
        <v>4.3824982938969095</v>
      </c>
      <c r="BC339" s="1">
        <f t="shared" si="268"/>
        <v>3.8755604104420267</v>
      </c>
      <c r="BD339" s="1">
        <f t="shared" si="269"/>
        <v>4.1966108162729228</v>
      </c>
      <c r="BE339" s="1">
        <f t="shared" si="245"/>
        <v>0.53054527846609889</v>
      </c>
      <c r="BF339" s="1">
        <f t="shared" si="246"/>
        <v>0.32590522287482521</v>
      </c>
      <c r="BG339" s="1">
        <f t="shared" si="247"/>
        <v>0.37493335740457606</v>
      </c>
      <c r="BH339" s="1">
        <f t="shared" si="248"/>
        <v>0.4858143105670687</v>
      </c>
      <c r="BI339" s="1">
        <f t="shared" si="249"/>
        <v>0.42961858341894166</v>
      </c>
      <c r="BJ339" s="1">
        <f t="shared" si="250"/>
        <v>0.46520807395752795</v>
      </c>
      <c r="BK339" s="1">
        <f t="shared" si="251"/>
        <v>0.7395332699417847</v>
      </c>
      <c r="BL339" s="2">
        <f t="shared" si="252"/>
        <v>1.5699999999999998</v>
      </c>
      <c r="BM339" s="2">
        <f t="shared" si="253"/>
        <v>0.96442513142857156</v>
      </c>
      <c r="BN339" s="2">
        <f t="shared" si="254"/>
        <v>1.1095101493072621</v>
      </c>
      <c r="BO339" s="2">
        <f t="shared" si="255"/>
        <v>1.4376312419469304</v>
      </c>
      <c r="BP339" s="2">
        <f t="shared" si="256"/>
        <v>1.2713357433277734</v>
      </c>
      <c r="BQ339" s="2">
        <f t="shared" si="257"/>
        <v>1.3766528621741168</v>
      </c>
      <c r="BR339" s="2">
        <f t="shared" si="258"/>
        <v>2.188441365768921</v>
      </c>
      <c r="BS339" s="1">
        <f t="shared" si="270"/>
        <v>14.162864641403482</v>
      </c>
      <c r="BT339" s="1">
        <f t="shared" si="271"/>
        <v>8.7000143905672758</v>
      </c>
      <c r="BU339" s="1">
        <f t="shared" si="272"/>
        <v>10.008816600574601</v>
      </c>
      <c r="BV339" s="1">
        <f t="shared" si="273"/>
        <v>12.968774957928126</v>
      </c>
      <c r="BW339" s="1">
        <f t="shared" si="274"/>
        <v>11.468634424540978</v>
      </c>
      <c r="BX339" s="1">
        <f t="shared" si="275"/>
        <v>12.418693086097262</v>
      </c>
      <c r="BY339" s="1">
        <f t="shared" si="276"/>
        <v>19.741782700021275</v>
      </c>
    </row>
    <row r="340" spans="1:77" x14ac:dyDescent="0.25">
      <c r="A340" s="1">
        <v>20060724</v>
      </c>
      <c r="B340" s="1">
        <v>2006</v>
      </c>
      <c r="C340" s="1">
        <v>7</v>
      </c>
      <c r="D340" s="1">
        <v>28.303999999999998</v>
      </c>
      <c r="E340" s="1">
        <v>323.36399999999998</v>
      </c>
      <c r="F340" s="1">
        <f t="shared" si="259"/>
        <v>13.410551807999999</v>
      </c>
      <c r="G340" s="1">
        <v>463.459</v>
      </c>
      <c r="H340" s="1">
        <v>21.654</v>
      </c>
      <c r="I340" s="1">
        <v>698.1166667</v>
      </c>
      <c r="J340" s="1">
        <v>216.72270829999999</v>
      </c>
      <c r="K340" s="1">
        <f t="shared" si="260"/>
        <v>9.0475920004320001E-3</v>
      </c>
      <c r="L340" s="1">
        <f t="shared" si="261"/>
        <v>2.8087262995679994E-3</v>
      </c>
      <c r="M340" s="1">
        <f t="shared" si="231"/>
        <v>6.2388657008640002E-3</v>
      </c>
      <c r="N340" s="1">
        <f t="shared" si="232"/>
        <v>0.31043909798694397</v>
      </c>
      <c r="O340" s="1">
        <f t="shared" si="233"/>
        <v>4.1631596067826999</v>
      </c>
      <c r="P340" s="1">
        <f t="shared" si="234"/>
        <v>9.2473922012172984</v>
      </c>
      <c r="Q340" s="1">
        <v>22.967700000000001</v>
      </c>
      <c r="R340" s="1">
        <v>116.23099999999999</v>
      </c>
      <c r="S340" s="1">
        <v>0.164999386</v>
      </c>
      <c r="T340" s="1">
        <v>0.91391599999999995</v>
      </c>
      <c r="U340" s="1">
        <v>0.11990429800000001</v>
      </c>
      <c r="V340" s="1">
        <v>6.4911110999999994E-2</v>
      </c>
      <c r="W340" s="1">
        <v>0.254722222</v>
      </c>
      <c r="X340" s="1">
        <v>3.8344443999999998E-2</v>
      </c>
      <c r="Y340" s="1">
        <v>0.21091111100000001</v>
      </c>
      <c r="Z340" s="1">
        <v>0.59384016399999995</v>
      </c>
      <c r="AA340" s="1">
        <v>9.4089293000000004E-2</v>
      </c>
      <c r="AB340" s="1">
        <v>1.888888889</v>
      </c>
      <c r="AC340" s="1">
        <v>0.56836180300000005</v>
      </c>
      <c r="AD340" s="1">
        <v>0.30228132400000002</v>
      </c>
      <c r="AE340" s="1">
        <f t="shared" si="235"/>
        <v>0.15264417412630291</v>
      </c>
      <c r="AF340" s="1">
        <v>0.77843533899999995</v>
      </c>
      <c r="AG340" s="1">
        <v>1.442415768</v>
      </c>
      <c r="AH340" s="1">
        <v>0.96888177200000003</v>
      </c>
      <c r="AI340" s="1">
        <v>0.61950000000000005</v>
      </c>
      <c r="AJ340" s="1">
        <v>0.85475725999999996</v>
      </c>
      <c r="AK340" s="1">
        <v>0.920102686</v>
      </c>
      <c r="AL340" s="1">
        <v>9.5587331999999997E-2</v>
      </c>
      <c r="AM340" s="1">
        <v>0.164999386</v>
      </c>
      <c r="AN340" s="1">
        <f t="shared" si="236"/>
        <v>0.69771867630146356</v>
      </c>
      <c r="AO340" s="1">
        <f t="shared" si="237"/>
        <v>0.2555034368827489</v>
      </c>
      <c r="AP340" s="1">
        <f t="shared" si="238"/>
        <v>3.4264420774381619</v>
      </c>
      <c r="AQ340" s="1">
        <f t="shared" si="239"/>
        <v>9.9841097305618369</v>
      </c>
      <c r="AR340" s="1">
        <f t="shared" si="240"/>
        <v>0.36293451536067056</v>
      </c>
      <c r="AS340" s="1">
        <f t="shared" si="241"/>
        <v>0.58422222222499998</v>
      </c>
      <c r="AT340" s="1">
        <f t="shared" si="242"/>
        <v>0.94012261144525899</v>
      </c>
      <c r="AU340" s="1">
        <f t="shared" si="243"/>
        <v>0.60505044523664075</v>
      </c>
      <c r="AV340" s="1">
        <f t="shared" si="244"/>
        <v>1.2838384437633592</v>
      </c>
      <c r="AW340" s="1">
        <f t="shared" si="262"/>
        <v>1.7677960565749056</v>
      </c>
      <c r="AX340" s="1">
        <f t="shared" si="263"/>
        <v>8.1384971836694238</v>
      </c>
      <c r="AY340" s="1">
        <f t="shared" si="264"/>
        <v>0.89041828020693925</v>
      </c>
      <c r="AZ340" s="1">
        <f t="shared" si="265"/>
        <v>0.59951082526924959</v>
      </c>
      <c r="BA340" s="1">
        <f t="shared" si="266"/>
        <v>0.73381286720319527</v>
      </c>
      <c r="BB340" s="1">
        <f t="shared" si="267"/>
        <v>0.9240840192488825</v>
      </c>
      <c r="BC340" s="1">
        <f t="shared" si="268"/>
        <v>0.72351699955984938</v>
      </c>
      <c r="BD340" s="1">
        <f t="shared" si="269"/>
        <v>0.89931255665700238</v>
      </c>
      <c r="BE340" s="1">
        <f t="shared" si="245"/>
        <v>0.11682143478755512</v>
      </c>
      <c r="BF340" s="1">
        <f t="shared" si="246"/>
        <v>7.8654848328527371E-2</v>
      </c>
      <c r="BG340" s="1">
        <f t="shared" si="247"/>
        <v>9.6275058495344262E-2</v>
      </c>
      <c r="BH340" s="1">
        <f t="shared" si="248"/>
        <v>0.12123832516984735</v>
      </c>
      <c r="BI340" s="1">
        <f t="shared" si="249"/>
        <v>9.4924257352538788E-2</v>
      </c>
      <c r="BJ340" s="1">
        <f t="shared" si="250"/>
        <v>0.11798834943810796</v>
      </c>
      <c r="BK340" s="1">
        <f t="shared" si="251"/>
        <v>0.1199042975291234</v>
      </c>
      <c r="BL340" s="2">
        <f t="shared" si="252"/>
        <v>1.5700000000000003</v>
      </c>
      <c r="BM340" s="2">
        <f t="shared" si="253"/>
        <v>1.0570672419865115</v>
      </c>
      <c r="BN340" s="2">
        <f t="shared" si="254"/>
        <v>1.2938707876047468</v>
      </c>
      <c r="BO340" s="2">
        <f t="shared" si="255"/>
        <v>1.6293599788669739</v>
      </c>
      <c r="BP340" s="2">
        <f t="shared" si="256"/>
        <v>1.2757169462479678</v>
      </c>
      <c r="BQ340" s="2">
        <f t="shared" si="257"/>
        <v>1.5856825329589528</v>
      </c>
      <c r="BR340" s="2">
        <f t="shared" si="258"/>
        <v>1.6114315618795827</v>
      </c>
      <c r="BS340" s="1">
        <f t="shared" si="270"/>
        <v>11.966611285567071</v>
      </c>
      <c r="BT340" s="1">
        <f t="shared" si="271"/>
        <v>8.0570145143688183</v>
      </c>
      <c r="BU340" s="1">
        <f t="shared" si="272"/>
        <v>9.8619418910933252</v>
      </c>
      <c r="BV340" s="1">
        <f t="shared" si="273"/>
        <v>12.419055739720289</v>
      </c>
      <c r="BW340" s="1">
        <f t="shared" si="274"/>
        <v>9.7235724880000571</v>
      </c>
      <c r="BX340" s="1">
        <f t="shared" si="275"/>
        <v>12.086144263842792</v>
      </c>
      <c r="BY340" s="1">
        <f t="shared" si="276"/>
        <v>12.282404531405852</v>
      </c>
    </row>
    <row r="341" spans="1:77" x14ac:dyDescent="0.25">
      <c r="A341" s="1">
        <v>20070804</v>
      </c>
      <c r="B341" s="1">
        <v>2007</v>
      </c>
      <c r="C341" s="1">
        <v>8</v>
      </c>
      <c r="D341" s="1">
        <v>23.027000000000001</v>
      </c>
      <c r="E341" s="1">
        <v>323.06099999999998</v>
      </c>
      <c r="F341" s="1">
        <f t="shared" si="259"/>
        <v>13.397985792</v>
      </c>
      <c r="G341" s="1">
        <v>444.95800000000003</v>
      </c>
      <c r="H341" s="1">
        <v>16.507000000000001</v>
      </c>
      <c r="I341" s="1">
        <v>643.69547920000002</v>
      </c>
      <c r="J341" s="1">
        <v>106.4574375</v>
      </c>
      <c r="K341" s="1">
        <f t="shared" si="260"/>
        <v>8.3422934104319998E-3</v>
      </c>
      <c r="L341" s="1">
        <f t="shared" si="261"/>
        <v>1.37968839E-3</v>
      </c>
      <c r="M341" s="1">
        <f t="shared" si="231"/>
        <v>6.962605020432E-3</v>
      </c>
      <c r="N341" s="1">
        <f t="shared" si="232"/>
        <v>0.16538478355061281</v>
      </c>
      <c r="O341" s="1">
        <f t="shared" si="233"/>
        <v>2.2158229802241056</v>
      </c>
      <c r="P341" s="1">
        <f t="shared" si="234"/>
        <v>11.182162811775894</v>
      </c>
      <c r="Q341" s="1">
        <v>35.118000000000002</v>
      </c>
      <c r="R341" s="1">
        <v>102.131</v>
      </c>
      <c r="S341" s="1">
        <v>0.25587071700000003</v>
      </c>
      <c r="T341" s="1">
        <v>3.3496700000000001</v>
      </c>
      <c r="U341" s="1">
        <v>0.37418201299999998</v>
      </c>
      <c r="V341" s="1">
        <v>5.1999999999999998E-2</v>
      </c>
      <c r="W341" s="1">
        <v>0.26733333300000001</v>
      </c>
      <c r="X341" s="1">
        <v>3.0333333000000001E-2</v>
      </c>
      <c r="Y341" s="1">
        <v>0.189655556</v>
      </c>
      <c r="Z341" s="1">
        <v>0.67432150300000004</v>
      </c>
      <c r="AA341" s="1">
        <v>0.16997738600000001</v>
      </c>
      <c r="AB341" s="1">
        <v>2.1777777779999998</v>
      </c>
      <c r="AC341" s="1">
        <v>0.66815866400000001</v>
      </c>
      <c r="AD341" s="1">
        <v>0.27395169899999999</v>
      </c>
      <c r="AE341" s="1">
        <f t="shared" si="235"/>
        <v>0.11790521030042918</v>
      </c>
      <c r="AF341" s="1">
        <v>0.97590418599999995</v>
      </c>
      <c r="AG341" s="1">
        <v>1.109447429</v>
      </c>
      <c r="AH341" s="1">
        <v>0.82804910600000003</v>
      </c>
      <c r="AI341" s="1">
        <v>0.80332142900000003</v>
      </c>
      <c r="AJ341" s="1">
        <v>0.91404483299999995</v>
      </c>
      <c r="AK341" s="1">
        <v>0.94408884699999995</v>
      </c>
      <c r="AL341" s="1">
        <v>0.229221643</v>
      </c>
      <c r="AM341" s="1">
        <v>0.25587071700000003</v>
      </c>
      <c r="AN341" s="1">
        <f t="shared" si="236"/>
        <v>0.72604830118797725</v>
      </c>
      <c r="AO341" s="1">
        <f t="shared" si="237"/>
        <v>0.23358331834709789</v>
      </c>
      <c r="AP341" s="1">
        <f t="shared" si="238"/>
        <v>3.1295459804626304</v>
      </c>
      <c r="AQ341" s="1">
        <f t="shared" si="239"/>
        <v>10.26843981153737</v>
      </c>
      <c r="AR341" s="1">
        <f t="shared" si="240"/>
        <v>0.36635977768453065</v>
      </c>
      <c r="AS341" s="1">
        <f t="shared" si="241"/>
        <v>0.59144444445</v>
      </c>
      <c r="AT341" s="1">
        <f t="shared" si="242"/>
        <v>0.71751192288464405</v>
      </c>
      <c r="AU341" s="1">
        <f t="shared" si="243"/>
        <v>0.60619600871225099</v>
      </c>
      <c r="AV341" s="1">
        <f t="shared" si="244"/>
        <v>1.5715817692877487</v>
      </c>
      <c r="AW341" s="1">
        <f t="shared" si="262"/>
        <v>1.8994446520478512</v>
      </c>
      <c r="AX341" s="1">
        <f t="shared" si="263"/>
        <v>8.5732890943255935</v>
      </c>
      <c r="AY341" s="1">
        <f t="shared" si="264"/>
        <v>3.1439930080915315</v>
      </c>
      <c r="AZ341" s="1">
        <f t="shared" si="265"/>
        <v>2.0361260566949024</v>
      </c>
      <c r="BA341" s="1">
        <f t="shared" si="266"/>
        <v>2.3431849436966385</v>
      </c>
      <c r="BB341" s="1">
        <f t="shared" si="267"/>
        <v>2.9361319703063153</v>
      </c>
      <c r="BC341" s="1">
        <f t="shared" si="268"/>
        <v>2.6057007715111027</v>
      </c>
      <c r="BD341" s="1">
        <f t="shared" si="269"/>
        <v>2.6508369439224411</v>
      </c>
      <c r="BE341" s="1">
        <f t="shared" si="245"/>
        <v>0.35120642665303126</v>
      </c>
      <c r="BF341" s="1">
        <f t="shared" si="246"/>
        <v>0.22744979226942516</v>
      </c>
      <c r="BG341" s="1">
        <f t="shared" si="247"/>
        <v>0.26175045839635092</v>
      </c>
      <c r="BH341" s="1">
        <f t="shared" si="248"/>
        <v>0.327986867279631</v>
      </c>
      <c r="BI341" s="1">
        <f t="shared" si="249"/>
        <v>0.29107534734785212</v>
      </c>
      <c r="BJ341" s="1">
        <f t="shared" si="250"/>
        <v>0.29611737949760036</v>
      </c>
      <c r="BK341" s="1">
        <f t="shared" si="251"/>
        <v>0.37418201253601824</v>
      </c>
      <c r="BL341" s="2">
        <f t="shared" si="252"/>
        <v>1.5700000000000003</v>
      </c>
      <c r="BM341" s="2">
        <f t="shared" si="253"/>
        <v>1.0167700439484981</v>
      </c>
      <c r="BN341" s="2">
        <f t="shared" si="254"/>
        <v>1.1701044983674533</v>
      </c>
      <c r="BO341" s="2">
        <f t="shared" si="255"/>
        <v>1.4662014773942242</v>
      </c>
      <c r="BP341" s="2">
        <f t="shared" si="256"/>
        <v>1.3011957090056387</v>
      </c>
      <c r="BQ341" s="2">
        <f t="shared" si="257"/>
        <v>1.3237351327586251</v>
      </c>
      <c r="BR341" s="2">
        <f t="shared" si="258"/>
        <v>1.6727078865841087</v>
      </c>
      <c r="BS341" s="1">
        <f t="shared" si="270"/>
        <v>14.054609050705711</v>
      </c>
      <c r="BT341" s="1">
        <f t="shared" si="271"/>
        <v>9.1021053899140156</v>
      </c>
      <c r="BU341" s="1">
        <f t="shared" si="272"/>
        <v>10.474752403201707</v>
      </c>
      <c r="BV341" s="1">
        <f t="shared" si="273"/>
        <v>13.125406722511434</v>
      </c>
      <c r="BW341" s="1">
        <f t="shared" si="274"/>
        <v>11.648278336643367</v>
      </c>
      <c r="BX341" s="1">
        <f t="shared" si="275"/>
        <v>11.850050813762103</v>
      </c>
      <c r="BY341" s="1">
        <f t="shared" si="276"/>
        <v>14.974048026733655</v>
      </c>
    </row>
    <row r="342" spans="1:77" x14ac:dyDescent="0.25">
      <c r="A342" s="1">
        <v>20050506</v>
      </c>
      <c r="B342" s="1">
        <v>2005</v>
      </c>
      <c r="C342" s="1">
        <v>5</v>
      </c>
      <c r="D342" s="1">
        <v>14.909000000000001</v>
      </c>
      <c r="E342" s="1">
        <v>322.76499999999999</v>
      </c>
      <c r="F342" s="1">
        <f t="shared" si="259"/>
        <v>13.385710079999999</v>
      </c>
      <c r="G342" s="1">
        <v>441.17599999999999</v>
      </c>
      <c r="H342" s="1">
        <v>9.0030000000000001</v>
      </c>
      <c r="I342" s="1">
        <v>620.611625</v>
      </c>
      <c r="J342" s="1">
        <v>149.12868750000001</v>
      </c>
      <c r="K342" s="1">
        <f t="shared" si="260"/>
        <v>8.0431266599999985E-3</v>
      </c>
      <c r="L342" s="1">
        <f t="shared" si="261"/>
        <v>1.9327077900000002E-3</v>
      </c>
      <c r="M342" s="1">
        <f t="shared" si="231"/>
        <v>6.1104188699999985E-3</v>
      </c>
      <c r="N342" s="1">
        <f t="shared" si="232"/>
        <v>0.24029309392971815</v>
      </c>
      <c r="O342" s="1">
        <f t="shared" si="233"/>
        <v>3.2164936895694147</v>
      </c>
      <c r="P342" s="1">
        <f t="shared" si="234"/>
        <v>10.169216390430584</v>
      </c>
      <c r="Q342" s="1">
        <v>47.883099999999999</v>
      </c>
      <c r="R342" s="1">
        <v>59.260399999999997</v>
      </c>
      <c r="S342" s="1">
        <v>0.446906252</v>
      </c>
      <c r="T342" s="1">
        <v>5.7473200000000002</v>
      </c>
      <c r="U342" s="1">
        <v>0.65595943099999998</v>
      </c>
      <c r="V342" s="1">
        <v>5.3600000000000002E-2</v>
      </c>
      <c r="W342" s="1">
        <v>0.264833333</v>
      </c>
      <c r="X342" s="1">
        <v>3.0533332999999999E-2</v>
      </c>
      <c r="Y342" s="1">
        <v>0.21633333299999999</v>
      </c>
      <c r="Z342" s="1">
        <v>0.66335182599999998</v>
      </c>
      <c r="AA342" s="1">
        <v>0.100796675</v>
      </c>
      <c r="AB342" s="1">
        <v>1.4666666669999999</v>
      </c>
      <c r="AC342" s="1">
        <v>0.654556264</v>
      </c>
      <c r="AD342" s="1">
        <v>0.26839855299999998</v>
      </c>
      <c r="AE342" s="1">
        <f t="shared" si="235"/>
        <v>0.11109571183323112</v>
      </c>
      <c r="AF342" s="1">
        <v>0.71873473099999996</v>
      </c>
      <c r="AG342" s="1">
        <v>0.72716240899999995</v>
      </c>
      <c r="AH342" s="1">
        <v>0.61139578299999997</v>
      </c>
      <c r="AI342" s="1">
        <v>1</v>
      </c>
      <c r="AJ342" s="1">
        <v>0.85999740199999997</v>
      </c>
      <c r="AK342" s="1">
        <v>0.98018397000000002</v>
      </c>
      <c r="AL342" s="1">
        <v>0.510156253</v>
      </c>
      <c r="AM342" s="1">
        <v>0.446906252</v>
      </c>
      <c r="AN342" s="1">
        <f t="shared" si="236"/>
        <v>0.73160144704154351</v>
      </c>
      <c r="AO342" s="1">
        <f t="shared" si="237"/>
        <v>0.22978024984782142</v>
      </c>
      <c r="AP342" s="1">
        <f t="shared" si="238"/>
        <v>3.0757718065729014</v>
      </c>
      <c r="AQ342" s="1">
        <f t="shared" si="239"/>
        <v>10.309938273427097</v>
      </c>
      <c r="AR342" s="1">
        <f t="shared" si="240"/>
        <v>0.39859120621745719</v>
      </c>
      <c r="AS342" s="1">
        <f t="shared" si="241"/>
        <v>0.57366666667499999</v>
      </c>
      <c r="AT342" s="1">
        <f t="shared" si="242"/>
        <v>1.1061600685745183</v>
      </c>
      <c r="AU342" s="1">
        <f t="shared" si="243"/>
        <v>0.54065439468059118</v>
      </c>
      <c r="AV342" s="1">
        <f t="shared" si="244"/>
        <v>0.92601227231940875</v>
      </c>
      <c r="AW342" s="1">
        <f t="shared" si="262"/>
        <v>1.3223796076813716</v>
      </c>
      <c r="AX342" s="1">
        <f t="shared" si="263"/>
        <v>7.8534282058436125</v>
      </c>
      <c r="AY342" s="1">
        <f t="shared" si="264"/>
        <v>5.0438236754598291</v>
      </c>
      <c r="AZ342" s="1">
        <f t="shared" si="265"/>
        <v>3.2411258376082839</v>
      </c>
      <c r="BA342" s="1">
        <f t="shared" si="266"/>
        <v>3.1645676965374516</v>
      </c>
      <c r="BB342" s="1">
        <f t="shared" si="267"/>
        <v>4.218322228032144</v>
      </c>
      <c r="BC342" s="1">
        <f t="shared" si="268"/>
        <v>4.0920919880146451</v>
      </c>
      <c r="BD342" s="1">
        <f t="shared" si="269"/>
        <v>4.0169852709770266</v>
      </c>
      <c r="BE342" s="1">
        <f t="shared" si="245"/>
        <v>0.57566721711063906</v>
      </c>
      <c r="BF342" s="1">
        <f t="shared" si="246"/>
        <v>0.36991972981118332</v>
      </c>
      <c r="BG342" s="1">
        <f t="shared" si="247"/>
        <v>0.36118191206552397</v>
      </c>
      <c r="BH342" s="1">
        <f t="shared" si="248"/>
        <v>0.48145018028724601</v>
      </c>
      <c r="BI342" s="1">
        <f t="shared" si="249"/>
        <v>0.46704313205127518</v>
      </c>
      <c r="BJ342" s="1">
        <f t="shared" si="250"/>
        <v>0.45847096982567553</v>
      </c>
      <c r="BK342" s="1">
        <f t="shared" si="251"/>
        <v>0.65595943140155244</v>
      </c>
      <c r="BL342" s="2">
        <f t="shared" si="252"/>
        <v>1.57</v>
      </c>
      <c r="BM342" s="2">
        <f t="shared" si="253"/>
        <v>1.0088710257265481</v>
      </c>
      <c r="BN342" s="2">
        <f t="shared" si="254"/>
        <v>0.98504063647919826</v>
      </c>
      <c r="BO342" s="2">
        <f t="shared" si="255"/>
        <v>1.3130446907239852</v>
      </c>
      <c r="BP342" s="2">
        <f t="shared" si="256"/>
        <v>1.2737527785598659</v>
      </c>
      <c r="BQ342" s="2">
        <f t="shared" si="257"/>
        <v>1.2503741766625049</v>
      </c>
      <c r="BR342" s="2">
        <f t="shared" si="258"/>
        <v>1.788978556863881</v>
      </c>
      <c r="BS342" s="1">
        <f t="shared" si="270"/>
        <v>13.755869598094547</v>
      </c>
      <c r="BT342" s="1">
        <f t="shared" si="271"/>
        <v>8.8394256504396704</v>
      </c>
      <c r="BU342" s="1">
        <f t="shared" si="272"/>
        <v>8.6306309198929334</v>
      </c>
      <c r="BV342" s="1">
        <f t="shared" si="273"/>
        <v>11.504504166923263</v>
      </c>
      <c r="BW342" s="1">
        <f t="shared" si="274"/>
        <v>11.16024020514657</v>
      </c>
      <c r="BX342" s="1">
        <f t="shared" si="275"/>
        <v>10.955403899996336</v>
      </c>
      <c r="BY342" s="1">
        <f t="shared" si="276"/>
        <v>15.674494103189119</v>
      </c>
    </row>
    <row r="343" spans="1:77" x14ac:dyDescent="0.25">
      <c r="A343" s="1">
        <v>20080429</v>
      </c>
      <c r="B343" s="1">
        <v>2008</v>
      </c>
      <c r="C343" s="1">
        <v>4</v>
      </c>
      <c r="D343" s="1">
        <v>12.426</v>
      </c>
      <c r="E343" s="1">
        <v>322.71100000000001</v>
      </c>
      <c r="F343" s="1">
        <f t="shared" si="259"/>
        <v>13.383470592</v>
      </c>
      <c r="G343" s="1">
        <v>428.55399999999997</v>
      </c>
      <c r="H343" s="1">
        <v>6.2380000000000004</v>
      </c>
      <c r="I343" s="1">
        <v>621.67066669999997</v>
      </c>
      <c r="J343" s="1">
        <v>132.3708958</v>
      </c>
      <c r="K343" s="1">
        <f t="shared" si="260"/>
        <v>8.0568518404320003E-3</v>
      </c>
      <c r="L343" s="1">
        <f t="shared" si="261"/>
        <v>1.7155268095679999E-3</v>
      </c>
      <c r="M343" s="1">
        <f t="shared" si="231"/>
        <v>6.3413250308640007E-3</v>
      </c>
      <c r="N343" s="1">
        <f t="shared" si="232"/>
        <v>0.21292768485066438</v>
      </c>
      <c r="O343" s="1">
        <f t="shared" si="233"/>
        <v>2.8497114084215105</v>
      </c>
      <c r="P343" s="1">
        <f t="shared" si="234"/>
        <v>10.533759183578489</v>
      </c>
      <c r="Q343" s="1">
        <v>67.161100000000005</v>
      </c>
      <c r="R343" s="1">
        <v>72.183300000000003</v>
      </c>
      <c r="S343" s="1">
        <v>0.48197918299999998</v>
      </c>
      <c r="T343" s="1">
        <v>5.9114500000000003</v>
      </c>
      <c r="U343" s="1">
        <v>0.68194286699999995</v>
      </c>
      <c r="V343" s="1">
        <v>4.7022222000000002E-2</v>
      </c>
      <c r="W343" s="1">
        <v>0.22782222199999999</v>
      </c>
      <c r="X343" s="1">
        <v>2.8122221999999999E-2</v>
      </c>
      <c r="Y343" s="1">
        <v>0.17626666699999999</v>
      </c>
      <c r="Z343" s="1">
        <v>0.65782664999999996</v>
      </c>
      <c r="AA343" s="1">
        <v>0.127584688</v>
      </c>
      <c r="AB343" s="1">
        <v>2.1555555559999999</v>
      </c>
      <c r="AC343" s="1">
        <v>0.64770504600000001</v>
      </c>
      <c r="AD343" s="1">
        <v>0.24697704400000001</v>
      </c>
      <c r="AE343" s="1">
        <f t="shared" si="235"/>
        <v>8.4827767014101788E-2</v>
      </c>
      <c r="AF343" s="1">
        <v>0.62504288299999999</v>
      </c>
      <c r="AG343" s="1">
        <v>0.58059647599999997</v>
      </c>
      <c r="AH343" s="1">
        <v>0.54512943700000005</v>
      </c>
      <c r="AI343" s="1">
        <v>1</v>
      </c>
      <c r="AJ343" s="1">
        <v>0.88092553799999995</v>
      </c>
      <c r="AK343" s="1">
        <v>0.99382911900000004</v>
      </c>
      <c r="AL343" s="1">
        <v>0.56173409299999999</v>
      </c>
      <c r="AM343" s="1">
        <v>0.48197918299999998</v>
      </c>
      <c r="AN343" s="1">
        <f t="shared" si="236"/>
        <v>0.75302295626688831</v>
      </c>
      <c r="AO343" s="1">
        <f t="shared" si="237"/>
        <v>0.21657380982458463</v>
      </c>
      <c r="AP343" s="1">
        <f t="shared" si="238"/>
        <v>2.8985092147847289</v>
      </c>
      <c r="AQ343" s="1">
        <f t="shared" si="239"/>
        <v>10.484961377215271</v>
      </c>
      <c r="AR343" s="1">
        <f t="shared" si="240"/>
        <v>0.37955459988198847</v>
      </c>
      <c r="AS343" s="1">
        <f t="shared" si="241"/>
        <v>0.59088888890000002</v>
      </c>
      <c r="AT343" s="1">
        <f t="shared" si="242"/>
        <v>0.67368095175942422</v>
      </c>
      <c r="AU343" s="1">
        <f t="shared" si="243"/>
        <v>0.5869291033363816</v>
      </c>
      <c r="AV343" s="1">
        <f t="shared" si="244"/>
        <v>1.5686264526636182</v>
      </c>
      <c r="AW343" s="1">
        <f t="shared" si="262"/>
        <v>1.8158215371178521</v>
      </c>
      <c r="AX343" s="1">
        <f t="shared" si="263"/>
        <v>8.7276314497492535</v>
      </c>
      <c r="AY343" s="1">
        <f t="shared" si="264"/>
        <v>4.778441564484913</v>
      </c>
      <c r="AZ343" s="1">
        <f t="shared" si="265"/>
        <v>2.9778523750987067</v>
      </c>
      <c r="BA343" s="1">
        <f t="shared" si="266"/>
        <v>3.6484204694177045</v>
      </c>
      <c r="BB343" s="1">
        <f t="shared" si="267"/>
        <v>4.6412317074213556</v>
      </c>
      <c r="BC343" s="1">
        <f t="shared" si="268"/>
        <v>3.8965321601314105</v>
      </c>
      <c r="BD343" s="1">
        <f t="shared" si="269"/>
        <v>4.3139827266964552</v>
      </c>
      <c r="BE343" s="1">
        <f t="shared" si="245"/>
        <v>0.55123939823993295</v>
      </c>
      <c r="BF343" s="1">
        <f t="shared" si="246"/>
        <v>0.34352404003369053</v>
      </c>
      <c r="BG343" s="1">
        <f t="shared" si="247"/>
        <v>0.42088054796686819</v>
      </c>
      <c r="BH343" s="1">
        <f t="shared" si="248"/>
        <v>0.53541091566468235</v>
      </c>
      <c r="BI343" s="1">
        <f t="shared" si="249"/>
        <v>0.44950262845893307</v>
      </c>
      <c r="BJ343" s="1">
        <f t="shared" si="250"/>
        <v>0.49765958423684464</v>
      </c>
      <c r="BK343" s="1">
        <f t="shared" si="251"/>
        <v>0.68194286709388929</v>
      </c>
      <c r="BL343" s="2">
        <f t="shared" si="252"/>
        <v>1.5700000000000003</v>
      </c>
      <c r="BM343" s="2">
        <f t="shared" si="253"/>
        <v>0.97840020973635811</v>
      </c>
      <c r="BN343" s="2">
        <f t="shared" si="254"/>
        <v>1.19872139476571</v>
      </c>
      <c r="BO343" s="2">
        <f t="shared" si="255"/>
        <v>1.5249184660557831</v>
      </c>
      <c r="BP343" s="2">
        <f t="shared" si="256"/>
        <v>1.2802407246902789</v>
      </c>
      <c r="BQ343" s="2">
        <f t="shared" si="257"/>
        <v>1.4173978669640841</v>
      </c>
      <c r="BR343" s="2">
        <f t="shared" si="258"/>
        <v>1.9422601228357665</v>
      </c>
      <c r="BS343" s="1">
        <f t="shared" si="270"/>
        <v>13.609610053626684</v>
      </c>
      <c r="BT343" s="1">
        <f t="shared" si="271"/>
        <v>8.4813027585340084</v>
      </c>
      <c r="BU343" s="1">
        <f t="shared" si="272"/>
        <v>10.391166080064208</v>
      </c>
      <c r="BV343" s="1">
        <f t="shared" si="273"/>
        <v>13.218818908658445</v>
      </c>
      <c r="BW343" s="1">
        <f t="shared" si="274"/>
        <v>11.097819769303904</v>
      </c>
      <c r="BX343" s="1">
        <f t="shared" si="275"/>
        <v>12.286772140269687</v>
      </c>
      <c r="BY343" s="1">
        <f t="shared" si="276"/>
        <v>16.836562353187166</v>
      </c>
    </row>
    <row r="344" spans="1:77" x14ac:dyDescent="0.25">
      <c r="A344" s="1">
        <v>20110703</v>
      </c>
      <c r="B344" s="1">
        <v>2011</v>
      </c>
      <c r="C344" s="1">
        <v>7</v>
      </c>
      <c r="D344" s="1">
        <v>21.890999999999998</v>
      </c>
      <c r="E344" s="1">
        <v>322.57</v>
      </c>
      <c r="F344" s="1">
        <f t="shared" si="259"/>
        <v>13.37762304</v>
      </c>
      <c r="G344" s="1">
        <v>485.07600000000002</v>
      </c>
      <c r="H344" s="1">
        <v>18.077000000000002</v>
      </c>
      <c r="I344" s="1">
        <v>645.01854170000001</v>
      </c>
      <c r="J344" s="1">
        <v>234.70375000000001</v>
      </c>
      <c r="K344" s="1">
        <f t="shared" si="260"/>
        <v>8.3594403004319997E-3</v>
      </c>
      <c r="L344" s="1">
        <f t="shared" si="261"/>
        <v>3.0417605999999999E-3</v>
      </c>
      <c r="M344" s="1">
        <f t="shared" si="231"/>
        <v>5.3176797004319994E-3</v>
      </c>
      <c r="N344" s="1">
        <f t="shared" si="232"/>
        <v>0.36387132280169615</v>
      </c>
      <c r="O344" s="1">
        <f t="shared" si="233"/>
        <v>4.8677333915072474</v>
      </c>
      <c r="P344" s="1">
        <f t="shared" si="234"/>
        <v>8.5098896484927522</v>
      </c>
      <c r="Q344" s="1">
        <v>44.187800000000003</v>
      </c>
      <c r="R344" s="1">
        <v>91.527100000000004</v>
      </c>
      <c r="S344" s="1">
        <v>0.32559284199999999</v>
      </c>
      <c r="T344" s="1">
        <v>4.1794599999999997</v>
      </c>
      <c r="U344" s="1">
        <v>0.47936178099999999</v>
      </c>
      <c r="V344" s="1">
        <v>5.9255556000000001E-2</v>
      </c>
      <c r="W344" s="1">
        <v>0.29042222200000001</v>
      </c>
      <c r="X344" s="1">
        <v>3.6011110999999998E-2</v>
      </c>
      <c r="Y344" s="1">
        <v>0.21691111099999999</v>
      </c>
      <c r="Z344" s="1">
        <v>0.66108480599999997</v>
      </c>
      <c r="AA344" s="1">
        <v>0.14489706499999999</v>
      </c>
      <c r="AB344" s="1">
        <v>2.4111111109999999</v>
      </c>
      <c r="AC344" s="1">
        <v>0.65174515899999996</v>
      </c>
      <c r="AD344" s="1">
        <v>0.33501142099999998</v>
      </c>
      <c r="AE344" s="1">
        <f t="shared" si="235"/>
        <v>0.19277917964438993</v>
      </c>
      <c r="AF344" s="1">
        <v>0.94955719199999999</v>
      </c>
      <c r="AG344" s="1">
        <v>1.0623270929999999</v>
      </c>
      <c r="AH344" s="1">
        <v>0.79773151899999994</v>
      </c>
      <c r="AI344" s="1">
        <v>0.74724999999999997</v>
      </c>
      <c r="AJ344" s="1">
        <v>0.89445083199999997</v>
      </c>
      <c r="AK344" s="1">
        <v>0.93670676200000003</v>
      </c>
      <c r="AL344" s="1">
        <v>0.33175417899999998</v>
      </c>
      <c r="AM344" s="1">
        <v>0.32559284199999999</v>
      </c>
      <c r="AN344" s="1">
        <f t="shared" si="236"/>
        <v>0.66498857910925291</v>
      </c>
      <c r="AO344" s="1">
        <f t="shared" si="237"/>
        <v>0.28620617743165599</v>
      </c>
      <c r="AP344" s="1">
        <f t="shared" si="238"/>
        <v>3.8287583534000493</v>
      </c>
      <c r="AQ344" s="1">
        <f t="shared" si="239"/>
        <v>9.5488646865999502</v>
      </c>
      <c r="AR344" s="1">
        <f t="shared" si="240"/>
        <v>0.32208359768599426</v>
      </c>
      <c r="AS344" s="1">
        <f t="shared" si="241"/>
        <v>0.59727777777500002</v>
      </c>
      <c r="AT344" s="1">
        <f t="shared" si="242"/>
        <v>0.76170727383377834</v>
      </c>
      <c r="AU344" s="1">
        <f t="shared" si="243"/>
        <v>0.66284573216388198</v>
      </c>
      <c r="AV344" s="1">
        <f t="shared" si="244"/>
        <v>1.748265378836118</v>
      </c>
      <c r="AW344" s="1">
        <f t="shared" si="262"/>
        <v>2.2853125637618574</v>
      </c>
      <c r="AX344" s="1">
        <f t="shared" si="263"/>
        <v>8.1796532090997776</v>
      </c>
      <c r="AY344" s="1">
        <f t="shared" si="264"/>
        <v>4.3121509002448191</v>
      </c>
      <c r="AZ344" s="1">
        <f t="shared" si="265"/>
        <v>3.0312054594622784</v>
      </c>
      <c r="BA344" s="1">
        <f t="shared" si="266"/>
        <v>3.4925040553133746</v>
      </c>
      <c r="BB344" s="1">
        <f t="shared" si="267"/>
        <v>4.1358620063552891</v>
      </c>
      <c r="BC344" s="1">
        <f t="shared" si="268"/>
        <v>3.5573400356961682</v>
      </c>
      <c r="BD344" s="1">
        <f t="shared" si="269"/>
        <v>4.1212724556286462</v>
      </c>
      <c r="BE344" s="1">
        <f t="shared" si="245"/>
        <v>0.49458071963344336</v>
      </c>
      <c r="BF344" s="1">
        <f t="shared" si="246"/>
        <v>0.34766310645867277</v>
      </c>
      <c r="BG344" s="1">
        <f t="shared" si="247"/>
        <v>0.40057159616133581</v>
      </c>
      <c r="BH344" s="1">
        <f t="shared" si="248"/>
        <v>0.47436132332281861</v>
      </c>
      <c r="BI344" s="1">
        <f t="shared" si="249"/>
        <v>0.40800793746238839</v>
      </c>
      <c r="BJ344" s="1">
        <f t="shared" si="250"/>
        <v>0.47268797963322234</v>
      </c>
      <c r="BK344" s="1">
        <f t="shared" si="251"/>
        <v>0.47936178076742031</v>
      </c>
      <c r="BL344" s="2">
        <f t="shared" si="252"/>
        <v>1.57</v>
      </c>
      <c r="BM344" s="2">
        <f t="shared" si="253"/>
        <v>1.1036238483874925</v>
      </c>
      <c r="BN344" s="2">
        <f t="shared" si="254"/>
        <v>1.2715768751345626</v>
      </c>
      <c r="BO344" s="2">
        <f t="shared" si="255"/>
        <v>1.5058154271941531</v>
      </c>
      <c r="BP344" s="2">
        <f t="shared" si="256"/>
        <v>1.2951828415202025</v>
      </c>
      <c r="BQ344" s="2">
        <f t="shared" si="257"/>
        <v>1.5005035549589933</v>
      </c>
      <c r="BR344" s="2">
        <f t="shared" si="258"/>
        <v>1.5216889092697243</v>
      </c>
      <c r="BS344" s="1">
        <f t="shared" si="270"/>
        <v>13.688517656737574</v>
      </c>
      <c r="BT344" s="1">
        <f t="shared" si="271"/>
        <v>9.6222767739164716</v>
      </c>
      <c r="BU344" s="1">
        <f t="shared" si="272"/>
        <v>11.086625800750733</v>
      </c>
      <c r="BV344" s="1">
        <f t="shared" si="273"/>
        <v>13.128905135627388</v>
      </c>
      <c r="BW344" s="1">
        <f t="shared" si="274"/>
        <v>11.292441525383973</v>
      </c>
      <c r="BX344" s="1">
        <f t="shared" si="275"/>
        <v>13.08259197837814</v>
      </c>
      <c r="BY344" s="1">
        <f t="shared" si="276"/>
        <v>13.267302867898321</v>
      </c>
    </row>
    <row r="345" spans="1:77" x14ac:dyDescent="0.25">
      <c r="A345" s="1">
        <v>20070616</v>
      </c>
      <c r="B345" s="1">
        <v>2007</v>
      </c>
      <c r="C345" s="1">
        <v>6</v>
      </c>
      <c r="D345" s="1">
        <v>19.544</v>
      </c>
      <c r="E345" s="1">
        <v>322.24599999999998</v>
      </c>
      <c r="F345" s="1">
        <f t="shared" si="259"/>
        <v>13.364186111999999</v>
      </c>
      <c r="G345" s="1">
        <v>488.03800000000001</v>
      </c>
      <c r="H345" s="1">
        <v>11.598000000000001</v>
      </c>
      <c r="I345" s="1">
        <v>640.55981250000002</v>
      </c>
      <c r="J345" s="1">
        <v>240.9043958</v>
      </c>
      <c r="K345" s="1">
        <f t="shared" si="260"/>
        <v>8.30165517E-3</v>
      </c>
      <c r="L345" s="1">
        <f t="shared" si="261"/>
        <v>3.1221209695679996E-3</v>
      </c>
      <c r="M345" s="1">
        <f t="shared" si="231"/>
        <v>5.1795342004320004E-3</v>
      </c>
      <c r="N345" s="1">
        <f t="shared" si="232"/>
        <v>0.37608415498279485</v>
      </c>
      <c r="O345" s="1">
        <f t="shared" si="233"/>
        <v>5.0260586409643224</v>
      </c>
      <c r="P345" s="1">
        <f t="shared" si="234"/>
        <v>8.3381274710356763</v>
      </c>
      <c r="Q345" s="1">
        <v>112.426</v>
      </c>
      <c r="R345" s="1">
        <v>43.065800000000003</v>
      </c>
      <c r="S345" s="1">
        <v>0.72303491200000003</v>
      </c>
      <c r="T345" s="1">
        <v>10.8901</v>
      </c>
      <c r="U345" s="1">
        <v>1.209788101</v>
      </c>
      <c r="V345" s="1">
        <v>5.2988888999999997E-2</v>
      </c>
      <c r="W345" s="1">
        <v>0.27683333300000001</v>
      </c>
      <c r="X345" s="1">
        <v>3.2555555999999999E-2</v>
      </c>
      <c r="Y345" s="1">
        <v>0.193422222</v>
      </c>
      <c r="Z345" s="1">
        <v>0.67868211700000003</v>
      </c>
      <c r="AA345" s="1">
        <v>0.177374005</v>
      </c>
      <c r="AB345" s="1">
        <v>2.111111111</v>
      </c>
      <c r="AC345" s="1">
        <v>0.67356582499999995</v>
      </c>
      <c r="AD345" s="1">
        <v>0.33971125200000002</v>
      </c>
      <c r="AE345" s="1">
        <f t="shared" si="235"/>
        <v>0.19854230778663401</v>
      </c>
      <c r="AF345" s="1">
        <v>0.88089889200000004</v>
      </c>
      <c r="AG345" s="1">
        <v>0.96353159499999996</v>
      </c>
      <c r="AH345" s="1">
        <v>0.73509474200000002</v>
      </c>
      <c r="AI345" s="1">
        <v>0.97864285699999998</v>
      </c>
      <c r="AJ345" s="1">
        <v>0.91982344100000002</v>
      </c>
      <c r="AK345" s="1">
        <v>0.96754823499999998</v>
      </c>
      <c r="AL345" s="1">
        <v>0.91622781200000003</v>
      </c>
      <c r="AM345" s="1">
        <v>0.72303491200000003</v>
      </c>
      <c r="AN345" s="1">
        <f t="shared" si="236"/>
        <v>0.66028874800732729</v>
      </c>
      <c r="AO345" s="1">
        <f t="shared" si="237"/>
        <v>0.29109406635593982</v>
      </c>
      <c r="AP345" s="1">
        <f t="shared" si="238"/>
        <v>3.8902352788796568</v>
      </c>
      <c r="AQ345" s="1">
        <f t="shared" si="239"/>
        <v>9.473950833120341</v>
      </c>
      <c r="AR345" s="1">
        <f t="shared" si="240"/>
        <v>0.33000267842468883</v>
      </c>
      <c r="AS345" s="1">
        <f t="shared" si="241"/>
        <v>0.58977777777500007</v>
      </c>
      <c r="AT345" s="1">
        <f t="shared" si="242"/>
        <v>0.92929279635449491</v>
      </c>
      <c r="AU345" s="1">
        <f t="shared" si="243"/>
        <v>0.64696540798010704</v>
      </c>
      <c r="AV345" s="1">
        <f t="shared" si="244"/>
        <v>1.464145703019893</v>
      </c>
      <c r="AW345" s="1">
        <f t="shared" si="262"/>
        <v>2.0801038824919114</v>
      </c>
      <c r="AX345" s="1">
        <f t="shared" si="263"/>
        <v>7.9581395159531647</v>
      </c>
      <c r="AY345" s="1">
        <f t="shared" si="264"/>
        <v>11.406482693310998</v>
      </c>
      <c r="AZ345" s="1">
        <f t="shared" si="265"/>
        <v>8.0667014467498515</v>
      </c>
      <c r="BA345" s="1">
        <f t="shared" si="266"/>
        <v>8.4385304796903373</v>
      </c>
      <c r="BB345" s="1">
        <f t="shared" si="267"/>
        <v>10.164924247577078</v>
      </c>
      <c r="BC345" s="1">
        <f t="shared" si="268"/>
        <v>9.4580204361856737</v>
      </c>
      <c r="BD345" s="1">
        <f t="shared" si="269"/>
        <v>10.200986594304686</v>
      </c>
      <c r="BE345" s="1">
        <f t="shared" si="245"/>
        <v>1.2671533811243036</v>
      </c>
      <c r="BF345" s="1">
        <f t="shared" si="246"/>
        <v>0.8961349688246697</v>
      </c>
      <c r="BG345" s="1">
        <f t="shared" si="247"/>
        <v>0.93744169141032863</v>
      </c>
      <c r="BH345" s="1">
        <f t="shared" si="248"/>
        <v>1.1292278676531127</v>
      </c>
      <c r="BI345" s="1">
        <f t="shared" si="249"/>
        <v>1.0506974758733956</v>
      </c>
      <c r="BJ345" s="1">
        <f t="shared" si="250"/>
        <v>1.1332340565735555</v>
      </c>
      <c r="BK345" s="1">
        <f t="shared" si="251"/>
        <v>1.2097881009256302</v>
      </c>
      <c r="BL345" s="2">
        <f t="shared" si="252"/>
        <v>1.57</v>
      </c>
      <c r="BM345" s="2">
        <f t="shared" si="253"/>
        <v>1.1103090770324957</v>
      </c>
      <c r="BN345" s="2">
        <f t="shared" si="254"/>
        <v>1.1614880072437253</v>
      </c>
      <c r="BO345" s="2">
        <f t="shared" si="255"/>
        <v>1.3991106196176204</v>
      </c>
      <c r="BP345" s="2">
        <f t="shared" si="256"/>
        <v>1.3018116525543257</v>
      </c>
      <c r="BQ345" s="2">
        <f t="shared" si="257"/>
        <v>1.4040742780813769</v>
      </c>
      <c r="BR345" s="2">
        <f t="shared" si="258"/>
        <v>1.498924555422007</v>
      </c>
      <c r="BS345" s="1">
        <f t="shared" si="270"/>
        <v>14.132604699053031</v>
      </c>
      <c r="BT345" s="1">
        <f t="shared" si="271"/>
        <v>9.9946237448857822</v>
      </c>
      <c r="BU345" s="1">
        <f t="shared" si="272"/>
        <v>10.455319024883064</v>
      </c>
      <c r="BV345" s="1">
        <f t="shared" si="273"/>
        <v>12.59431676261336</v>
      </c>
      <c r="BW345" s="1">
        <f t="shared" si="274"/>
        <v>11.718464635777869</v>
      </c>
      <c r="BX345" s="1">
        <f t="shared" si="275"/>
        <v>12.638997923714877</v>
      </c>
      <c r="BY345" s="1">
        <f t="shared" si="276"/>
        <v>13.492807780562437</v>
      </c>
    </row>
    <row r="346" spans="1:77" x14ac:dyDescent="0.25">
      <c r="A346" s="1">
        <v>20040519</v>
      </c>
      <c r="B346" s="1">
        <v>2004</v>
      </c>
      <c r="C346" s="1">
        <v>5</v>
      </c>
      <c r="D346" s="1">
        <v>19.437000000000001</v>
      </c>
      <c r="E346" s="1">
        <v>322.14299999999997</v>
      </c>
      <c r="F346" s="1">
        <f t="shared" si="259"/>
        <v>13.359914496</v>
      </c>
      <c r="G346" s="1">
        <v>465.29899999999998</v>
      </c>
      <c r="H346" s="1">
        <v>10.106</v>
      </c>
      <c r="I346" s="1">
        <v>639.74035419999996</v>
      </c>
      <c r="J346" s="1">
        <v>190.46562499999999</v>
      </c>
      <c r="K346" s="1">
        <f t="shared" si="260"/>
        <v>8.2910349904319995E-3</v>
      </c>
      <c r="L346" s="1">
        <f t="shared" si="261"/>
        <v>2.4684345E-3</v>
      </c>
      <c r="M346" s="1">
        <f t="shared" si="231"/>
        <v>5.8226004904319995E-3</v>
      </c>
      <c r="N346" s="1">
        <f t="shared" si="232"/>
        <v>0.29772332439178184</v>
      </c>
      <c r="O346" s="1">
        <f t="shared" si="233"/>
        <v>3.9775581573390766</v>
      </c>
      <c r="P346" s="1">
        <f t="shared" si="234"/>
        <v>9.382356338660923</v>
      </c>
      <c r="Q346" s="1">
        <v>48.660899999999998</v>
      </c>
      <c r="R346" s="1">
        <v>86.801199999999994</v>
      </c>
      <c r="S346" s="1">
        <v>0.35922150899999999</v>
      </c>
      <c r="T346" s="1">
        <v>6.0384000000000002</v>
      </c>
      <c r="U346" s="1">
        <v>0.70643733099999995</v>
      </c>
      <c r="V346" s="1">
        <v>5.6677777999999998E-2</v>
      </c>
      <c r="W346" s="1">
        <v>0.26854444399999999</v>
      </c>
      <c r="X346" s="1">
        <v>3.4544444000000001E-2</v>
      </c>
      <c r="Y346" s="1">
        <v>0.21514444399999999</v>
      </c>
      <c r="Z346" s="1">
        <v>0.651451997</v>
      </c>
      <c r="AA346" s="1">
        <v>0.110401544</v>
      </c>
      <c r="AB346" s="1">
        <v>1.7</v>
      </c>
      <c r="AC346" s="1">
        <v>0.63980047600000001</v>
      </c>
      <c r="AD346" s="1">
        <v>0.30766453399999999</v>
      </c>
      <c r="AE346" s="1">
        <f t="shared" si="235"/>
        <v>0.15924529000613119</v>
      </c>
      <c r="AF346" s="1">
        <v>0.87746310400000005</v>
      </c>
      <c r="AG346" s="1">
        <v>0.95878824200000001</v>
      </c>
      <c r="AH346" s="1">
        <v>0.73223912499999999</v>
      </c>
      <c r="AI346" s="1">
        <v>1</v>
      </c>
      <c r="AJ346" s="1">
        <v>0.86750120600000002</v>
      </c>
      <c r="AK346" s="1">
        <v>0.97479313499999998</v>
      </c>
      <c r="AL346" s="1">
        <v>0.38120810100000002</v>
      </c>
      <c r="AM346" s="1">
        <v>0.35922150899999999</v>
      </c>
      <c r="AN346" s="1">
        <f t="shared" si="236"/>
        <v>0.6923354660121771</v>
      </c>
      <c r="AO346" s="1">
        <f t="shared" si="237"/>
        <v>0.26015344694493914</v>
      </c>
      <c r="AP346" s="1">
        <f t="shared" si="238"/>
        <v>3.4756278070240594</v>
      </c>
      <c r="AQ346" s="1">
        <f t="shared" si="239"/>
        <v>9.8842866889759406</v>
      </c>
      <c r="AR346" s="1">
        <f t="shared" si="240"/>
        <v>0.36626152502055259</v>
      </c>
      <c r="AS346" s="1">
        <f t="shared" si="241"/>
        <v>0.57950000000000002</v>
      </c>
      <c r="AT346" s="1">
        <f t="shared" si="242"/>
        <v>1.0750312811445566</v>
      </c>
      <c r="AU346" s="1">
        <f t="shared" si="243"/>
        <v>0.58842281377301997</v>
      </c>
      <c r="AV346" s="1">
        <f t="shared" si="244"/>
        <v>1.1115771862269801</v>
      </c>
      <c r="AW346" s="1">
        <f t="shared" si="262"/>
        <v>1.6209788245106613</v>
      </c>
      <c r="AX346" s="1">
        <f t="shared" si="263"/>
        <v>7.8638361920298951</v>
      </c>
      <c r="AY346" s="1">
        <f t="shared" si="264"/>
        <v>4.4888890907400878</v>
      </c>
      <c r="AZ346" s="1">
        <f t="shared" si="265"/>
        <v>3.044223156765085</v>
      </c>
      <c r="BA346" s="1">
        <f t="shared" si="266"/>
        <v>3.1201071045356303</v>
      </c>
      <c r="BB346" s="1">
        <f t="shared" si="267"/>
        <v>3.9787256208502617</v>
      </c>
      <c r="BC346" s="1">
        <f t="shared" si="268"/>
        <v>3.6408013301887752</v>
      </c>
      <c r="BD346" s="1">
        <f t="shared" si="269"/>
        <v>3.8531050141235288</v>
      </c>
      <c r="BE346" s="1">
        <f t="shared" si="245"/>
        <v>0.52515878841024677</v>
      </c>
      <c r="BF346" s="1">
        <f t="shared" si="246"/>
        <v>0.3561461449237075</v>
      </c>
      <c r="BG346" s="1">
        <f t="shared" si="247"/>
        <v>0.36502386973833323</v>
      </c>
      <c r="BH346" s="1">
        <f t="shared" si="248"/>
        <v>0.46547434882558847</v>
      </c>
      <c r="BI346" s="1">
        <f t="shared" si="249"/>
        <v>0.42594031101114127</v>
      </c>
      <c r="BJ346" s="1">
        <f t="shared" si="250"/>
        <v>0.45077789179704242</v>
      </c>
      <c r="BK346" s="1">
        <f t="shared" si="251"/>
        <v>0.70643733089284422</v>
      </c>
      <c r="BL346" s="2">
        <f t="shared" si="252"/>
        <v>1.57</v>
      </c>
      <c r="BM346" s="2">
        <f t="shared" si="253"/>
        <v>1.0647245364071125</v>
      </c>
      <c r="BN346" s="2">
        <f t="shared" si="254"/>
        <v>1.0912651337779675</v>
      </c>
      <c r="BO346" s="2">
        <f t="shared" si="255"/>
        <v>1.3915690716486444</v>
      </c>
      <c r="BP346" s="2">
        <f t="shared" si="256"/>
        <v>1.2733792198581511</v>
      </c>
      <c r="BQ346" s="2">
        <f t="shared" si="257"/>
        <v>1.3476329554795428</v>
      </c>
      <c r="BR346" s="2">
        <f t="shared" si="258"/>
        <v>2.1119452515671258</v>
      </c>
      <c r="BS346" s="1">
        <f t="shared" si="270"/>
        <v>13.41985705656036</v>
      </c>
      <c r="BT346" s="1">
        <f t="shared" si="271"/>
        <v>9.1009242568127018</v>
      </c>
      <c r="BU346" s="1">
        <f t="shared" si="272"/>
        <v>9.3277847809608527</v>
      </c>
      <c r="BV346" s="1">
        <f t="shared" si="273"/>
        <v>11.894686640672106</v>
      </c>
      <c r="BW346" s="1">
        <f t="shared" si="274"/>
        <v>10.884437649229763</v>
      </c>
      <c r="BX346" s="1">
        <f t="shared" si="275"/>
        <v>11.51913479442384</v>
      </c>
      <c r="BY346" s="1">
        <f t="shared" si="276"/>
        <v>18.052231456886773</v>
      </c>
    </row>
    <row r="347" spans="1:77" x14ac:dyDescent="0.25">
      <c r="A347" s="1">
        <v>20040720</v>
      </c>
      <c r="B347" s="1">
        <v>2004</v>
      </c>
      <c r="C347" s="1">
        <v>7</v>
      </c>
      <c r="D347" s="1">
        <v>22.76</v>
      </c>
      <c r="E347" s="1">
        <v>321.86</v>
      </c>
      <c r="F347" s="1">
        <f t="shared" si="259"/>
        <v>13.348177920000001</v>
      </c>
      <c r="G347" s="1">
        <v>467.69</v>
      </c>
      <c r="H347" s="1">
        <v>10.483000000000001</v>
      </c>
      <c r="I347" s="1">
        <v>618.24487499999998</v>
      </c>
      <c r="J347" s="1">
        <v>222.43122919999999</v>
      </c>
      <c r="K347" s="1">
        <f t="shared" si="260"/>
        <v>8.0124535800000004E-3</v>
      </c>
      <c r="L347" s="1">
        <f t="shared" si="261"/>
        <v>2.8827087304319995E-3</v>
      </c>
      <c r="M347" s="1">
        <f t="shared" si="231"/>
        <v>5.1297448495680013E-3</v>
      </c>
      <c r="N347" s="1">
        <f t="shared" si="232"/>
        <v>0.3597785249736199</v>
      </c>
      <c r="O347" s="1">
        <f t="shared" si="233"/>
        <v>4.8023877631430425</v>
      </c>
      <c r="P347" s="1">
        <f t="shared" si="234"/>
        <v>8.5457901568569596</v>
      </c>
      <c r="Q347" s="1">
        <v>22.486499999999999</v>
      </c>
      <c r="R347" s="1">
        <v>98.808400000000006</v>
      </c>
      <c r="S347" s="1">
        <v>0.18538702000000001</v>
      </c>
      <c r="T347" s="1">
        <v>4.2037300000000002</v>
      </c>
      <c r="U347" s="1">
        <v>0.48318024500000001</v>
      </c>
      <c r="V347" s="1">
        <v>6.3088888999999995E-2</v>
      </c>
      <c r="W347" s="1">
        <v>0.30924444400000001</v>
      </c>
      <c r="X347" s="1">
        <v>3.7355555999999998E-2</v>
      </c>
      <c r="Y347" s="1">
        <v>0.23902222200000001</v>
      </c>
      <c r="Z347" s="1">
        <v>0.66111608399999999</v>
      </c>
      <c r="AA347" s="1">
        <v>0.128080415</v>
      </c>
      <c r="AB347" s="1">
        <v>1.766666667</v>
      </c>
      <c r="AC347" s="1">
        <v>0.65178394399999995</v>
      </c>
      <c r="AD347" s="1">
        <v>0.311809104</v>
      </c>
      <c r="AE347" s="1">
        <f t="shared" si="235"/>
        <v>0.16432753402820358</v>
      </c>
      <c r="AF347" s="1">
        <v>0.97028811500000001</v>
      </c>
      <c r="AG347" s="1">
        <v>1.098217679</v>
      </c>
      <c r="AH347" s="1">
        <v>0.82092340500000005</v>
      </c>
      <c r="AI347" s="1">
        <v>1</v>
      </c>
      <c r="AJ347" s="1">
        <v>0.88131282399999999</v>
      </c>
      <c r="AK347" s="1">
        <v>0.97295737999999998</v>
      </c>
      <c r="AL347" s="1">
        <v>0.12556914699999999</v>
      </c>
      <c r="AM347" s="1">
        <v>0.18538702000000001</v>
      </c>
      <c r="AN347" s="1">
        <f t="shared" si="236"/>
        <v>0.68819089567876157</v>
      </c>
      <c r="AO347" s="1">
        <f t="shared" si="237"/>
        <v>0.2638403293362428</v>
      </c>
      <c r="AP347" s="1">
        <f t="shared" si="238"/>
        <v>3.5217876584515646</v>
      </c>
      <c r="AQ347" s="1">
        <f t="shared" si="239"/>
        <v>9.8263902615484362</v>
      </c>
      <c r="AR347" s="1">
        <f t="shared" si="240"/>
        <v>0.36087427296534758</v>
      </c>
      <c r="AS347" s="1">
        <f t="shared" si="241"/>
        <v>0.58116666667500005</v>
      </c>
      <c r="AT347" s="1">
        <f t="shared" si="242"/>
        <v>1.0439627196279924</v>
      </c>
      <c r="AU347" s="1">
        <f t="shared" si="243"/>
        <v>0.5975244422454371</v>
      </c>
      <c r="AV347" s="1">
        <f t="shared" si="244"/>
        <v>1.1691422247545629</v>
      </c>
      <c r="AW347" s="1">
        <f t="shared" si="262"/>
        <v>1.6905816288005133</v>
      </c>
      <c r="AX347" s="1">
        <f t="shared" si="263"/>
        <v>7.9003152440009492</v>
      </c>
      <c r="AY347" s="1">
        <f t="shared" si="264"/>
        <v>1.6642131638171067</v>
      </c>
      <c r="AZ347" s="1">
        <f t="shared" si="265"/>
        <v>1.1348661125576869</v>
      </c>
      <c r="BA347" s="1">
        <f t="shared" si="266"/>
        <v>1.1592260649534283</v>
      </c>
      <c r="BB347" s="1">
        <f t="shared" si="267"/>
        <v>1.4661128009601136</v>
      </c>
      <c r="BC347" s="1">
        <f t="shared" si="268"/>
        <v>1.3707451160173318</v>
      </c>
      <c r="BD347" s="1">
        <f t="shared" si="269"/>
        <v>1.4602097824645379</v>
      </c>
      <c r="BE347" s="1">
        <f t="shared" si="245"/>
        <v>0.19128605398331702</v>
      </c>
      <c r="BF347" s="1">
        <f t="shared" si="246"/>
        <v>0.13044246085197045</v>
      </c>
      <c r="BG347" s="1">
        <f t="shared" si="247"/>
        <v>0.13324241416943797</v>
      </c>
      <c r="BH347" s="1">
        <f t="shared" si="248"/>
        <v>0.16851623246798741</v>
      </c>
      <c r="BI347" s="1">
        <f t="shared" si="249"/>
        <v>0.15755459093861318</v>
      </c>
      <c r="BJ347" s="1">
        <f t="shared" si="250"/>
        <v>0.16783773458132289</v>
      </c>
      <c r="BK347" s="1">
        <f t="shared" si="251"/>
        <v>0.48318024469109394</v>
      </c>
      <c r="BL347" s="2">
        <f t="shared" si="252"/>
        <v>1.57</v>
      </c>
      <c r="BM347" s="2">
        <f t="shared" si="253"/>
        <v>1.0706199394727165</v>
      </c>
      <c r="BN347" s="2">
        <f t="shared" si="254"/>
        <v>1.0936008448596162</v>
      </c>
      <c r="BO347" s="2">
        <f t="shared" si="255"/>
        <v>1.3831143434942452</v>
      </c>
      <c r="BP347" s="2">
        <f t="shared" si="256"/>
        <v>1.2931455410502442</v>
      </c>
      <c r="BQ347" s="2">
        <f t="shared" si="257"/>
        <v>1.3775455021705791</v>
      </c>
      <c r="BR347" s="2">
        <f t="shared" si="258"/>
        <v>3.9657516497840355</v>
      </c>
      <c r="BS347" s="1">
        <f t="shared" si="270"/>
        <v>13.659201038360768</v>
      </c>
      <c r="BT347" s="1">
        <f t="shared" si="271"/>
        <v>9.3145305662009346</v>
      </c>
      <c r="BU347" s="1">
        <f t="shared" si="272"/>
        <v>9.5144673857698603</v>
      </c>
      <c r="BV347" s="1">
        <f t="shared" si="273"/>
        <v>12.03327189606896</v>
      </c>
      <c r="BW347" s="1">
        <f t="shared" si="274"/>
        <v>11.250531794308976</v>
      </c>
      <c r="BX347" s="1">
        <f t="shared" si="275"/>
        <v>11.984822263463428</v>
      </c>
      <c r="BY347" s="1">
        <f t="shared" si="276"/>
        <v>34.502547167268169</v>
      </c>
    </row>
    <row r="348" spans="1:77" x14ac:dyDescent="0.25">
      <c r="A348" s="1">
        <v>20090524</v>
      </c>
      <c r="B348" s="1">
        <v>2009</v>
      </c>
      <c r="C348" s="1">
        <v>5</v>
      </c>
      <c r="D348" s="1">
        <v>21.268000000000001</v>
      </c>
      <c r="E348" s="1">
        <v>321.76600000000002</v>
      </c>
      <c r="F348" s="1">
        <f t="shared" si="259"/>
        <v>13.344279552000001</v>
      </c>
      <c r="G348" s="1">
        <v>470.71699999999998</v>
      </c>
      <c r="H348" s="1">
        <v>10.519</v>
      </c>
      <c r="I348" s="1">
        <v>633.33639579999999</v>
      </c>
      <c r="J348" s="1">
        <v>172.72002079999999</v>
      </c>
      <c r="K348" s="1">
        <f t="shared" si="260"/>
        <v>8.2080396895679985E-3</v>
      </c>
      <c r="L348" s="1">
        <f t="shared" si="261"/>
        <v>2.2384514695679993E-3</v>
      </c>
      <c r="M348" s="1">
        <f t="shared" si="231"/>
        <v>5.9695882199999988E-3</v>
      </c>
      <c r="N348" s="1">
        <f t="shared" si="232"/>
        <v>0.27271450361198396</v>
      </c>
      <c r="O348" s="1">
        <f t="shared" si="233"/>
        <v>3.6391785740832283</v>
      </c>
      <c r="P348" s="1">
        <f t="shared" si="234"/>
        <v>9.7051009779167732</v>
      </c>
      <c r="Q348" s="1">
        <v>66.607299999999995</v>
      </c>
      <c r="R348" s="1">
        <v>61.744700000000002</v>
      </c>
      <c r="S348" s="1">
        <v>0.51894244</v>
      </c>
      <c r="T348" s="1">
        <v>5.6020399999999997</v>
      </c>
      <c r="U348" s="1">
        <v>0.65188524199999998</v>
      </c>
      <c r="V348" s="1">
        <v>6.0922221999999998E-2</v>
      </c>
      <c r="W348" s="1">
        <v>0.29207777800000001</v>
      </c>
      <c r="X348" s="1">
        <v>3.7177778000000002E-2</v>
      </c>
      <c r="Y348" s="1">
        <v>0.20280000000000001</v>
      </c>
      <c r="Z348" s="1">
        <v>0.65483160299999998</v>
      </c>
      <c r="AA348" s="1">
        <v>0.180403692</v>
      </c>
      <c r="AB348" s="1">
        <v>2.122222222</v>
      </c>
      <c r="AC348" s="1">
        <v>0.64399118799999999</v>
      </c>
      <c r="AD348" s="1">
        <v>0.31643429099999998</v>
      </c>
      <c r="AE348" s="1">
        <f t="shared" si="235"/>
        <v>0.16999913059472715</v>
      </c>
      <c r="AF348" s="1">
        <v>0.93283639299999999</v>
      </c>
      <c r="AG348" s="1">
        <v>1.036736291</v>
      </c>
      <c r="AH348" s="1">
        <v>0.781104884</v>
      </c>
      <c r="AI348" s="1">
        <v>1</v>
      </c>
      <c r="AJ348" s="1">
        <v>0.92219038399999997</v>
      </c>
      <c r="AK348" s="1">
        <v>0.97278226400000001</v>
      </c>
      <c r="AL348" s="1">
        <v>0.61609182399999995</v>
      </c>
      <c r="AM348" s="1">
        <v>0.51894244</v>
      </c>
      <c r="AN348" s="1">
        <f t="shared" si="236"/>
        <v>0.68356570933278393</v>
      </c>
      <c r="AO348" s="1">
        <f t="shared" si="237"/>
        <v>0.26806480360159668</v>
      </c>
      <c r="AP348" s="1">
        <f t="shared" si="238"/>
        <v>3.5771316773116828</v>
      </c>
      <c r="AQ348" s="1">
        <f t="shared" si="239"/>
        <v>9.7671478746883196</v>
      </c>
      <c r="AR348" s="1">
        <f t="shared" si="240"/>
        <v>0.34412304512589031</v>
      </c>
      <c r="AS348" s="1">
        <f t="shared" si="241"/>
        <v>0.59005555555</v>
      </c>
      <c r="AT348" s="1">
        <f t="shared" si="242"/>
        <v>0.84865885942144825</v>
      </c>
      <c r="AU348" s="1">
        <f t="shared" si="243"/>
        <v>0.6301558999158805</v>
      </c>
      <c r="AV348" s="1">
        <f t="shared" si="244"/>
        <v>1.4920663220841195</v>
      </c>
      <c r="AW348" s="1">
        <f t="shared" si="262"/>
        <v>1.9940399708550713</v>
      </c>
      <c r="AX348" s="1">
        <f t="shared" si="263"/>
        <v>8.1705429848456745</v>
      </c>
      <c r="AY348" s="1">
        <f t="shared" si="264"/>
        <v>7.7539971152960447</v>
      </c>
      <c r="AZ348" s="1">
        <f t="shared" si="265"/>
        <v>5.3201260335110607</v>
      </c>
      <c r="BA348" s="1">
        <f t="shared" si="266"/>
        <v>5.9812195622245046</v>
      </c>
      <c r="BB348" s="1">
        <f t="shared" si="267"/>
        <v>7.3260420273855633</v>
      </c>
      <c r="BC348" s="1">
        <f t="shared" si="268"/>
        <v>6.2789420904512347</v>
      </c>
      <c r="BD348" s="1">
        <f t="shared" si="269"/>
        <v>6.9597261447642076</v>
      </c>
      <c r="BE348" s="1">
        <f t="shared" si="245"/>
        <v>0.90229921352541276</v>
      </c>
      <c r="BF348" s="1">
        <f t="shared" si="246"/>
        <v>0.61908012919215905</v>
      </c>
      <c r="BG348" s="1">
        <f t="shared" si="247"/>
        <v>0.69600873287298537</v>
      </c>
      <c r="BH348" s="1">
        <f t="shared" si="248"/>
        <v>0.8524999250417874</v>
      </c>
      <c r="BI348" s="1">
        <f t="shared" si="249"/>
        <v>0.73065341987420307</v>
      </c>
      <c r="BJ348" s="1">
        <f t="shared" si="250"/>
        <v>0.80987332512481058</v>
      </c>
      <c r="BK348" s="1">
        <f t="shared" si="251"/>
        <v>0.65188524202138753</v>
      </c>
      <c r="BL348" s="2">
        <f t="shared" si="252"/>
        <v>1.57</v>
      </c>
      <c r="BM348" s="2">
        <f t="shared" si="253"/>
        <v>1.0771989914898836</v>
      </c>
      <c r="BN348" s="2">
        <f t="shared" si="254"/>
        <v>1.2110547080509129</v>
      </c>
      <c r="BO348" s="2">
        <f t="shared" si="255"/>
        <v>1.4833492728938418</v>
      </c>
      <c r="BP348" s="2">
        <f t="shared" si="256"/>
        <v>1.2713364391846393</v>
      </c>
      <c r="BQ348" s="2">
        <f t="shared" si="257"/>
        <v>1.4091790188733679</v>
      </c>
      <c r="BR348" s="2">
        <f t="shared" si="258"/>
        <v>1.1342798648518975</v>
      </c>
      <c r="BS348" s="1">
        <f t="shared" si="270"/>
        <v>13.491949553463645</v>
      </c>
      <c r="BT348" s="1">
        <f t="shared" si="271"/>
        <v>9.2570155746645995</v>
      </c>
      <c r="BU348" s="1">
        <f t="shared" si="272"/>
        <v>10.407317851915643</v>
      </c>
      <c r="BV348" s="1">
        <f t="shared" si="273"/>
        <v>12.747308000032287</v>
      </c>
      <c r="BW348" s="1">
        <f t="shared" si="274"/>
        <v>10.925354842649208</v>
      </c>
      <c r="BX348" s="1">
        <f t="shared" si="275"/>
        <v>12.109918620661704</v>
      </c>
      <c r="BY348" s="1">
        <f t="shared" si="276"/>
        <v>9.7475456790390833</v>
      </c>
    </row>
    <row r="349" spans="1:77" x14ac:dyDescent="0.25">
      <c r="A349" s="1">
        <v>20110720</v>
      </c>
      <c r="B349" s="1">
        <v>2011</v>
      </c>
      <c r="C349" s="1">
        <v>7</v>
      </c>
      <c r="D349" s="1">
        <v>17.405000000000001</v>
      </c>
      <c r="E349" s="1">
        <v>321.71300000000002</v>
      </c>
      <c r="F349" s="1">
        <f t="shared" si="259"/>
        <v>13.342081536000002</v>
      </c>
      <c r="G349" s="1">
        <v>469.01900000000001</v>
      </c>
      <c r="H349" s="1">
        <v>7.9390000000000001</v>
      </c>
      <c r="I349" s="1">
        <v>790.61196919999998</v>
      </c>
      <c r="J349" s="1">
        <v>204.89776789999999</v>
      </c>
      <c r="K349" s="1">
        <f t="shared" si="260"/>
        <v>1.0246331120832E-2</v>
      </c>
      <c r="L349" s="1">
        <f t="shared" si="261"/>
        <v>2.6554750719839995E-3</v>
      </c>
      <c r="M349" s="1">
        <f t="shared" si="231"/>
        <v>7.5908560488480003E-3</v>
      </c>
      <c r="N349" s="1">
        <f t="shared" si="232"/>
        <v>0.25916350356715545</v>
      </c>
      <c r="O349" s="1">
        <f t="shared" si="233"/>
        <v>3.4577805957484156</v>
      </c>
      <c r="P349" s="1">
        <f t="shared" si="234"/>
        <v>9.8843009402515865</v>
      </c>
      <c r="Q349" s="1">
        <v>40.151800000000001</v>
      </c>
      <c r="R349" s="1">
        <v>88.3583</v>
      </c>
      <c r="S349" s="1">
        <v>0.31244081200000001</v>
      </c>
      <c r="T349" s="1">
        <v>5.8816800000000002</v>
      </c>
      <c r="U349" s="1">
        <v>0.66297657399999999</v>
      </c>
      <c r="V349" s="1">
        <v>5.2066666999999997E-2</v>
      </c>
      <c r="W349" s="1">
        <v>0.26514444399999998</v>
      </c>
      <c r="X349" s="1">
        <v>3.1766666999999998E-2</v>
      </c>
      <c r="Y349" s="1">
        <v>0.19301111100000001</v>
      </c>
      <c r="Z349" s="1">
        <v>0.67172229999999999</v>
      </c>
      <c r="AA349" s="1">
        <v>0.157442886</v>
      </c>
      <c r="AB349" s="1">
        <v>2.122222222</v>
      </c>
      <c r="AC349" s="1">
        <v>0.66493565200000004</v>
      </c>
      <c r="AD349" s="1">
        <v>0.314072564</v>
      </c>
      <c r="AE349" s="1">
        <f t="shared" si="235"/>
        <v>0.16710308277130595</v>
      </c>
      <c r="AF349" s="1">
        <v>0.80891857899999997</v>
      </c>
      <c r="AG349" s="1">
        <v>0.862476189</v>
      </c>
      <c r="AH349" s="1">
        <v>0.67800907399999999</v>
      </c>
      <c r="AI349" s="1">
        <v>1</v>
      </c>
      <c r="AJ349" s="1">
        <v>0.90425225499999995</v>
      </c>
      <c r="AK349" s="1">
        <v>0.98541244500000003</v>
      </c>
      <c r="AL349" s="1">
        <v>0.31241295899999999</v>
      </c>
      <c r="AM349" s="1">
        <v>0.31244081200000001</v>
      </c>
      <c r="AN349" s="1">
        <f t="shared" si="236"/>
        <v>0.68592743577552295</v>
      </c>
      <c r="AO349" s="1">
        <f t="shared" si="237"/>
        <v>0.26589316885157821</v>
      </c>
      <c r="AP349" s="1">
        <f t="shared" si="238"/>
        <v>3.5475683386831727</v>
      </c>
      <c r="AQ349" s="1">
        <f t="shared" si="239"/>
        <v>9.7945131973168298</v>
      </c>
      <c r="AR349" s="1">
        <f t="shared" si="240"/>
        <v>0.34551611106427821</v>
      </c>
      <c r="AS349" s="1">
        <f t="shared" si="241"/>
        <v>0.59005555555</v>
      </c>
      <c r="AT349" s="1">
        <f t="shared" si="242"/>
        <v>0.84164508651499026</v>
      </c>
      <c r="AU349" s="1">
        <f t="shared" si="243"/>
        <v>0.62840094259814949</v>
      </c>
      <c r="AV349" s="1">
        <f t="shared" si="244"/>
        <v>1.4938212794018506</v>
      </c>
      <c r="AW349" s="1">
        <f t="shared" si="262"/>
        <v>1.9850762900184973</v>
      </c>
      <c r="AX349" s="1">
        <f t="shared" si="263"/>
        <v>8.1900376634483081</v>
      </c>
      <c r="AY349" s="1">
        <f t="shared" si="264"/>
        <v>3.5199517676442871</v>
      </c>
      <c r="AZ349" s="1">
        <f t="shared" si="265"/>
        <v>2.4075563781906926</v>
      </c>
      <c r="BA349" s="1">
        <f t="shared" si="266"/>
        <v>2.6283676006068131</v>
      </c>
      <c r="BB349" s="1">
        <f t="shared" si="267"/>
        <v>3.2207873442970651</v>
      </c>
      <c r="BC349" s="1">
        <f t="shared" si="268"/>
        <v>2.8510104950616855</v>
      </c>
      <c r="BD349" s="1">
        <f t="shared" si="269"/>
        <v>3.0417303001593368</v>
      </c>
      <c r="BE349" s="1">
        <f t="shared" si="245"/>
        <v>0.39676513556308041</v>
      </c>
      <c r="BF349" s="1">
        <f t="shared" si="246"/>
        <v>0.27137713691113319</v>
      </c>
      <c r="BG349" s="1">
        <f t="shared" si="247"/>
        <v>0.29626673778609469</v>
      </c>
      <c r="BH349" s="1">
        <f t="shared" si="248"/>
        <v>0.36304364708244441</v>
      </c>
      <c r="BI349" s="1">
        <f t="shared" si="249"/>
        <v>0.32136280274145723</v>
      </c>
      <c r="BJ349" s="1">
        <f t="shared" si="250"/>
        <v>0.34286053177845943</v>
      </c>
      <c r="BK349" s="1">
        <f t="shared" si="251"/>
        <v>0.66297657371039531</v>
      </c>
      <c r="BL349" s="2">
        <f t="shared" si="252"/>
        <v>1.5699999999999998</v>
      </c>
      <c r="BM349" s="2">
        <f t="shared" si="253"/>
        <v>1.0738395760147148</v>
      </c>
      <c r="BN349" s="2">
        <f t="shared" si="254"/>
        <v>1.1723277491709392</v>
      </c>
      <c r="BO349" s="2">
        <f t="shared" si="255"/>
        <v>1.4365640396062942</v>
      </c>
      <c r="BP349" s="2">
        <f t="shared" si="256"/>
        <v>1.2716329008799028</v>
      </c>
      <c r="BQ349" s="2">
        <f t="shared" si="257"/>
        <v>1.3566994341079148</v>
      </c>
      <c r="BR349" s="2">
        <f t="shared" si="258"/>
        <v>2.6233989013377803</v>
      </c>
      <c r="BS349" s="1">
        <f t="shared" si="270"/>
        <v>13.928452325728397</v>
      </c>
      <c r="BT349" s="1">
        <f t="shared" si="271"/>
        <v>9.5267027643320716</v>
      </c>
      <c r="BU349" s="1">
        <f t="shared" si="272"/>
        <v>10.400452970991024</v>
      </c>
      <c r="BV349" s="1">
        <f t="shared" si="273"/>
        <v>12.744658432173292</v>
      </c>
      <c r="BW349" s="1">
        <f t="shared" si="274"/>
        <v>11.281451105562695</v>
      </c>
      <c r="BX349" s="1">
        <f t="shared" si="275"/>
        <v>12.036129546697317</v>
      </c>
      <c r="BY349" s="1">
        <f t="shared" si="276"/>
        <v>23.273813075574225</v>
      </c>
    </row>
    <row r="350" spans="1:77" x14ac:dyDescent="0.25">
      <c r="A350" s="1">
        <v>20090804</v>
      </c>
      <c r="B350" s="1">
        <v>2009</v>
      </c>
      <c r="C350" s="1">
        <v>8</v>
      </c>
      <c r="D350" s="1">
        <v>22.984000000000002</v>
      </c>
      <c r="E350" s="1">
        <v>321.66899999999998</v>
      </c>
      <c r="F350" s="1">
        <f t="shared" si="259"/>
        <v>13.340256767999998</v>
      </c>
      <c r="G350" s="1">
        <v>444.95800000000003</v>
      </c>
      <c r="H350" s="1">
        <v>18.358000000000001</v>
      </c>
      <c r="I350" s="1">
        <v>645.88304170000004</v>
      </c>
      <c r="J350" s="1">
        <v>110.4468542</v>
      </c>
      <c r="K350" s="1">
        <f t="shared" si="260"/>
        <v>8.3706442204320008E-3</v>
      </c>
      <c r="L350" s="1">
        <f t="shared" si="261"/>
        <v>1.4313912304319998E-3</v>
      </c>
      <c r="M350" s="1">
        <f t="shared" si="231"/>
        <v>6.9392529900000012E-3</v>
      </c>
      <c r="N350" s="1">
        <f t="shared" si="232"/>
        <v>0.17100132232810719</v>
      </c>
      <c r="O350" s="1">
        <f t="shared" si="233"/>
        <v>2.2812015475244811</v>
      </c>
      <c r="P350" s="1">
        <f t="shared" si="234"/>
        <v>11.059055220475518</v>
      </c>
      <c r="Q350" s="1">
        <v>28.966999999999999</v>
      </c>
      <c r="R350" s="1">
        <v>102.56699999999999</v>
      </c>
      <c r="S350" s="1">
        <v>0.220224429</v>
      </c>
      <c r="T350" s="1">
        <v>2.6118700000000001</v>
      </c>
      <c r="U350" s="1">
        <v>0.29455590300000001</v>
      </c>
      <c r="V350" s="1">
        <v>4.4699999999999997E-2</v>
      </c>
      <c r="W350" s="1">
        <v>0.22746666700000001</v>
      </c>
      <c r="X350" s="1">
        <v>2.7155556000000001E-2</v>
      </c>
      <c r="Y350" s="1">
        <v>0.16392222200000001</v>
      </c>
      <c r="Z350" s="1">
        <v>0.671524801</v>
      </c>
      <c r="AA350" s="1">
        <v>0.16235628199999999</v>
      </c>
      <c r="AB350" s="1">
        <v>2.3111111110000002</v>
      </c>
      <c r="AC350" s="1">
        <v>0.66469075300000002</v>
      </c>
      <c r="AD350" s="1">
        <v>0.277080084</v>
      </c>
      <c r="AE350" s="1">
        <f t="shared" si="235"/>
        <v>0.12174136603310853</v>
      </c>
      <c r="AF350" s="1">
        <v>0.97502723700000005</v>
      </c>
      <c r="AG350" s="1">
        <v>1.1076290010000001</v>
      </c>
      <c r="AH350" s="1">
        <v>0.82690152100000003</v>
      </c>
      <c r="AI350" s="1">
        <v>0.73721428600000005</v>
      </c>
      <c r="AJ350" s="1">
        <v>0.90809084500000004</v>
      </c>
      <c r="AK350" s="1">
        <v>0.93539161299999996</v>
      </c>
      <c r="AL350" s="1">
        <v>0.17680063100000001</v>
      </c>
      <c r="AM350" s="1">
        <v>0.220224429</v>
      </c>
      <c r="AN350" s="1">
        <f t="shared" si="236"/>
        <v>0.72291991603701911</v>
      </c>
      <c r="AO350" s="1">
        <f t="shared" si="237"/>
        <v>0.2357960826769081</v>
      </c>
      <c r="AP350" s="1">
        <f t="shared" si="238"/>
        <v>3.1455802877985102</v>
      </c>
      <c r="AQ350" s="1">
        <f t="shared" si="239"/>
        <v>10.194676480201487</v>
      </c>
      <c r="AR350" s="1">
        <f t="shared" si="240"/>
        <v>0.35823088334615472</v>
      </c>
      <c r="AS350" s="1">
        <f t="shared" si="241"/>
        <v>0.59477777777500007</v>
      </c>
      <c r="AT350" s="1">
        <f t="shared" si="242"/>
        <v>0.66479919257014108</v>
      </c>
      <c r="AU350" s="1">
        <f t="shared" si="243"/>
        <v>0.6129671802941945</v>
      </c>
      <c r="AV350" s="1">
        <f t="shared" si="244"/>
        <v>1.6981439307058057</v>
      </c>
      <c r="AW350" s="1">
        <f t="shared" si="262"/>
        <v>1.9935352861440245</v>
      </c>
      <c r="AX350" s="1">
        <f t="shared" si="263"/>
        <v>8.5908482640712762</v>
      </c>
      <c r="AY350" s="1">
        <f t="shared" si="264"/>
        <v>2.3998496637740008</v>
      </c>
      <c r="AZ350" s="1">
        <f t="shared" si="265"/>
        <v>1.5610028259094106</v>
      </c>
      <c r="BA350" s="1">
        <f t="shared" si="266"/>
        <v>1.8453116998053334</v>
      </c>
      <c r="BB350" s="1">
        <f t="shared" si="267"/>
        <v>2.286849395524563</v>
      </c>
      <c r="BC350" s="1">
        <f t="shared" si="268"/>
        <v>1.9842004558247204</v>
      </c>
      <c r="BD350" s="1">
        <f t="shared" si="269"/>
        <v>2.0619964314455737</v>
      </c>
      <c r="BE350" s="1">
        <f t="shared" si="245"/>
        <v>0.27064512626774495</v>
      </c>
      <c r="BF350" s="1">
        <f t="shared" si="246"/>
        <v>0.1760434469291593</v>
      </c>
      <c r="BG350" s="1">
        <f t="shared" si="247"/>
        <v>0.20810662665084068</v>
      </c>
      <c r="BH350" s="1">
        <f t="shared" si="248"/>
        <v>0.25790142305570146</v>
      </c>
      <c r="BI350" s="1">
        <f t="shared" si="249"/>
        <v>0.22376992651393446</v>
      </c>
      <c r="BJ350" s="1">
        <f t="shared" si="250"/>
        <v>0.23254343510610059</v>
      </c>
      <c r="BK350" s="1">
        <f t="shared" si="251"/>
        <v>0.29455590348658789</v>
      </c>
      <c r="BL350" s="2">
        <f t="shared" si="252"/>
        <v>1.5700000000000003</v>
      </c>
      <c r="BM350" s="2">
        <f t="shared" si="253"/>
        <v>1.021219984598406</v>
      </c>
      <c r="BN350" s="2">
        <f t="shared" si="254"/>
        <v>1.2072170238107063</v>
      </c>
      <c r="BO350" s="2">
        <f t="shared" si="255"/>
        <v>1.4960743604778051</v>
      </c>
      <c r="BP350" s="2">
        <f t="shared" si="256"/>
        <v>1.2980791099830227</v>
      </c>
      <c r="BQ350" s="2">
        <f t="shared" si="257"/>
        <v>1.3489738320851825</v>
      </c>
      <c r="BR350" s="2">
        <f t="shared" si="258"/>
        <v>1.7087053251291353</v>
      </c>
      <c r="BS350" s="1">
        <f t="shared" si="270"/>
        <v>13.921418146646367</v>
      </c>
      <c r="BT350" s="1">
        <f t="shared" si="271"/>
        <v>9.0553060033797266</v>
      </c>
      <c r="BU350" s="1">
        <f t="shared" si="272"/>
        <v>10.704568778483303</v>
      </c>
      <c r="BV350" s="1">
        <f t="shared" si="273"/>
        <v>13.265908758400048</v>
      </c>
      <c r="BW350" s="1">
        <f t="shared" si="274"/>
        <v>11.510256100318609</v>
      </c>
      <c r="BX350" s="1">
        <f t="shared" si="275"/>
        <v>11.961546997032961</v>
      </c>
      <c r="BY350" s="1">
        <f t="shared" si="276"/>
        <v>15.151338420715939</v>
      </c>
    </row>
    <row r="351" spans="1:77" x14ac:dyDescent="0.25">
      <c r="A351" s="1">
        <v>20120808</v>
      </c>
      <c r="B351" s="1">
        <v>2012</v>
      </c>
      <c r="C351" s="1">
        <v>8</v>
      </c>
      <c r="D351" s="1">
        <v>24.177</v>
      </c>
      <c r="E351" s="1">
        <v>321.55599999999998</v>
      </c>
      <c r="F351" s="1">
        <f t="shared" si="259"/>
        <v>13.335570431999999</v>
      </c>
      <c r="G351" s="1">
        <v>435.096</v>
      </c>
      <c r="H351" s="1">
        <v>20.065999999999999</v>
      </c>
      <c r="I351" s="1">
        <v>666.55537709999999</v>
      </c>
      <c r="J351" s="1">
        <v>114.57491400000001</v>
      </c>
      <c r="K351" s="1">
        <f t="shared" si="260"/>
        <v>8.638557687216001E-3</v>
      </c>
      <c r="L351" s="1">
        <f t="shared" si="261"/>
        <v>1.4848908854400002E-3</v>
      </c>
      <c r="M351" s="1">
        <f t="shared" si="231"/>
        <v>7.153666801776001E-3</v>
      </c>
      <c r="N351" s="1">
        <f t="shared" si="232"/>
        <v>0.17189106552329395</v>
      </c>
      <c r="O351" s="1">
        <f t="shared" si="233"/>
        <v>2.292265410917413</v>
      </c>
      <c r="P351" s="1">
        <f t="shared" si="234"/>
        <v>11.043305021082586</v>
      </c>
      <c r="Q351" s="1">
        <v>28.8108</v>
      </c>
      <c r="R351" s="1">
        <v>96.616600000000005</v>
      </c>
      <c r="S351" s="1">
        <v>0.22970100600000001</v>
      </c>
      <c r="T351" s="1">
        <v>2.2831399999999999</v>
      </c>
      <c r="U351" s="1">
        <v>0.28233688099999998</v>
      </c>
      <c r="V351" s="1">
        <v>5.9544444000000002E-2</v>
      </c>
      <c r="W351" s="1">
        <v>0.257611111</v>
      </c>
      <c r="X351" s="1">
        <v>3.6055556000000002E-2</v>
      </c>
      <c r="Y351" s="1">
        <v>0.190533333</v>
      </c>
      <c r="Z351" s="1">
        <v>0.62450953099999995</v>
      </c>
      <c r="AA351" s="1">
        <v>0.14967892399999999</v>
      </c>
      <c r="AB351" s="1">
        <v>2.1777777779999998</v>
      </c>
      <c r="AC351" s="1">
        <v>0.60639181799999997</v>
      </c>
      <c r="AD351" s="1">
        <v>0.26095390400000001</v>
      </c>
      <c r="AE351" s="1">
        <f t="shared" si="235"/>
        <v>0.10196677375843043</v>
      </c>
      <c r="AF351" s="1">
        <v>0.99452890900000002</v>
      </c>
      <c r="AG351" s="1">
        <v>1.1602317129999999</v>
      </c>
      <c r="AH351" s="1">
        <v>0.85874032600000005</v>
      </c>
      <c r="AI351" s="1">
        <v>0.676214286</v>
      </c>
      <c r="AJ351" s="1">
        <v>0.89818665900000005</v>
      </c>
      <c r="AK351" s="1">
        <v>0.92743738099999995</v>
      </c>
      <c r="AL351" s="1">
        <v>0.190736774</v>
      </c>
      <c r="AM351" s="1">
        <v>0.22970100600000001</v>
      </c>
      <c r="AN351" s="1">
        <f t="shared" si="236"/>
        <v>0.73904609557431</v>
      </c>
      <c r="AO351" s="1">
        <f t="shared" si="237"/>
        <v>0.22492955805249748</v>
      </c>
      <c r="AP351" s="1">
        <f t="shared" si="238"/>
        <v>2.9995639636477125</v>
      </c>
      <c r="AQ351" s="1">
        <f t="shared" si="239"/>
        <v>10.336006468352286</v>
      </c>
      <c r="AR351" s="1">
        <f t="shared" si="240"/>
        <v>0.37144049085830072</v>
      </c>
      <c r="AS351" s="1">
        <f t="shared" si="241"/>
        <v>0.59144444445</v>
      </c>
      <c r="AT351" s="1">
        <f t="shared" si="242"/>
        <v>0.68771090784683042</v>
      </c>
      <c r="AU351" s="1">
        <f t="shared" si="243"/>
        <v>0.59533888243005317</v>
      </c>
      <c r="AV351" s="1">
        <f t="shared" si="244"/>
        <v>1.5824388955699467</v>
      </c>
      <c r="AW351" s="1">
        <f t="shared" si="262"/>
        <v>1.8594680052854542</v>
      </c>
      <c r="AX351" s="1">
        <f t="shared" si="263"/>
        <v>8.6261134535282409</v>
      </c>
      <c r="AY351" s="1">
        <f t="shared" si="264"/>
        <v>2.408332394158514</v>
      </c>
      <c r="AZ351" s="1">
        <f t="shared" si="265"/>
        <v>1.5313334858146461</v>
      </c>
      <c r="BA351" s="1">
        <f t="shared" si="266"/>
        <v>1.9765867560451453</v>
      </c>
      <c r="BB351" s="1">
        <f t="shared" si="267"/>
        <v>2.4924128323295531</v>
      </c>
      <c r="BC351" s="1">
        <f t="shared" si="268"/>
        <v>1.9904766732204979</v>
      </c>
      <c r="BD351" s="1">
        <f t="shared" si="269"/>
        <v>2.2639665557529263</v>
      </c>
      <c r="BE351" s="1">
        <f t="shared" si="245"/>
        <v>0.29781838013126732</v>
      </c>
      <c r="BF351" s="1">
        <f t="shared" si="246"/>
        <v>0.1893672398761363</v>
      </c>
      <c r="BG351" s="1">
        <f t="shared" si="247"/>
        <v>0.24442799810445784</v>
      </c>
      <c r="BH351" s="1">
        <f t="shared" si="248"/>
        <v>0.30821590663448717</v>
      </c>
      <c r="BI351" s="1">
        <f t="shared" si="249"/>
        <v>0.24614564831061486</v>
      </c>
      <c r="BJ351" s="1">
        <f t="shared" si="250"/>
        <v>0.27996586100038257</v>
      </c>
      <c r="BK351" s="1">
        <f t="shared" si="251"/>
        <v>0.28233688093145642</v>
      </c>
      <c r="BL351" s="2">
        <f t="shared" si="252"/>
        <v>1.57</v>
      </c>
      <c r="BM351" s="2">
        <f t="shared" si="253"/>
        <v>0.99828145755977937</v>
      </c>
      <c r="BN351" s="2">
        <f t="shared" si="254"/>
        <v>1.288543564218082</v>
      </c>
      <c r="BO351" s="2">
        <f t="shared" si="255"/>
        <v>1.6248123208609895</v>
      </c>
      <c r="BP351" s="2">
        <f t="shared" si="256"/>
        <v>1.2975984480116138</v>
      </c>
      <c r="BQ351" s="2">
        <f t="shared" si="257"/>
        <v>1.4758874236602348</v>
      </c>
      <c r="BR351" s="2">
        <f t="shared" si="258"/>
        <v>1.488386656548901</v>
      </c>
      <c r="BS351" s="1">
        <f t="shared" si="270"/>
        <v>12.695931853374214</v>
      </c>
      <c r="BT351" s="1">
        <f t="shared" si="271"/>
        <v>8.0726836660293255</v>
      </c>
      <c r="BU351" s="1">
        <f t="shared" si="272"/>
        <v>10.419911644214451</v>
      </c>
      <c r="BV351" s="1">
        <f t="shared" si="273"/>
        <v>13.139176114760458</v>
      </c>
      <c r="BW351" s="1">
        <f t="shared" si="274"/>
        <v>10.493134693630314</v>
      </c>
      <c r="BX351" s="1">
        <f t="shared" si="275"/>
        <v>11.934882900663935</v>
      </c>
      <c r="BY351" s="1">
        <f t="shared" si="276"/>
        <v>12.035958957335245</v>
      </c>
    </row>
    <row r="352" spans="1:77" x14ac:dyDescent="0.25">
      <c r="A352" s="1">
        <v>20110621</v>
      </c>
      <c r="B352" s="1">
        <v>2011</v>
      </c>
      <c r="C352" s="1">
        <v>6</v>
      </c>
      <c r="D352" s="1">
        <v>22.291</v>
      </c>
      <c r="E352" s="1">
        <v>321.548</v>
      </c>
      <c r="F352" s="1">
        <f t="shared" si="259"/>
        <v>13.335238656</v>
      </c>
      <c r="G352" s="1">
        <v>488.56700000000001</v>
      </c>
      <c r="H352" s="1">
        <v>9.5559999999999992</v>
      </c>
      <c r="I352" s="1">
        <v>625.81664579999995</v>
      </c>
      <c r="J352" s="1">
        <v>202.78022920000001</v>
      </c>
      <c r="K352" s="1">
        <f t="shared" si="260"/>
        <v>8.1105837295679991E-3</v>
      </c>
      <c r="L352" s="1">
        <f t="shared" si="261"/>
        <v>2.6280317704319997E-3</v>
      </c>
      <c r="M352" s="1">
        <f t="shared" si="231"/>
        <v>5.4825519591359994E-3</v>
      </c>
      <c r="N352" s="1">
        <f t="shared" si="232"/>
        <v>0.32402498489118969</v>
      </c>
      <c r="O352" s="1">
        <f t="shared" si="233"/>
        <v>4.3209505040308089</v>
      </c>
      <c r="P352" s="1">
        <f t="shared" si="234"/>
        <v>9.0142881519691898</v>
      </c>
      <c r="Q352" s="1">
        <v>66.431899999999999</v>
      </c>
      <c r="R352" s="1">
        <v>85.141000000000005</v>
      </c>
      <c r="S352" s="1">
        <v>0.43828349300000002</v>
      </c>
      <c r="T352" s="1">
        <v>6.6745999999999999</v>
      </c>
      <c r="U352" s="1">
        <v>0.71840030300000002</v>
      </c>
      <c r="V352" s="1">
        <v>4.1055556E-2</v>
      </c>
      <c r="W352" s="1">
        <v>0.230255556</v>
      </c>
      <c r="X352" s="1">
        <v>2.4655555999999999E-2</v>
      </c>
      <c r="Y352" s="1">
        <v>0.162722222</v>
      </c>
      <c r="Z352" s="1">
        <v>0.69735440800000004</v>
      </c>
      <c r="AA352" s="1">
        <v>0.171850262</v>
      </c>
      <c r="AB352" s="1">
        <v>2.377777778</v>
      </c>
      <c r="AC352" s="1">
        <v>0.69671946600000001</v>
      </c>
      <c r="AD352" s="1">
        <v>0.34185485300000001</v>
      </c>
      <c r="AE352" s="1">
        <f t="shared" si="235"/>
        <v>0.20117088044144699</v>
      </c>
      <c r="AF352" s="1">
        <v>0.95952273200000004</v>
      </c>
      <c r="AG352" s="1">
        <v>1.07876572</v>
      </c>
      <c r="AH352" s="1">
        <v>0.80840672499999999</v>
      </c>
      <c r="AI352" s="1">
        <v>1</v>
      </c>
      <c r="AJ352" s="1">
        <v>0.91550801699999995</v>
      </c>
      <c r="AK352" s="1">
        <v>0.97747750499999997</v>
      </c>
      <c r="AL352" s="1">
        <v>0.49747572499999998</v>
      </c>
      <c r="AM352" s="1">
        <v>0.43828349300000002</v>
      </c>
      <c r="AN352" s="1">
        <f t="shared" si="236"/>
        <v>0.65814514692969439</v>
      </c>
      <c r="AO352" s="1">
        <f t="shared" si="237"/>
        <v>0.29336341163192259</v>
      </c>
      <c r="AP352" s="1">
        <f t="shared" si="238"/>
        <v>3.9120711070500542</v>
      </c>
      <c r="AQ352" s="1">
        <f t="shared" si="239"/>
        <v>9.4231675489499445</v>
      </c>
      <c r="AR352" s="1">
        <f t="shared" si="240"/>
        <v>0.31826356480826362</v>
      </c>
      <c r="AS352" s="1">
        <f t="shared" si="241"/>
        <v>0.59644444445</v>
      </c>
      <c r="AT352" s="1">
        <f t="shared" si="242"/>
        <v>0.79408247939288434</v>
      </c>
      <c r="AU352" s="1">
        <f t="shared" si="243"/>
        <v>0.66486203333479055</v>
      </c>
      <c r="AV352" s="1">
        <f t="shared" si="244"/>
        <v>1.7129157446652095</v>
      </c>
      <c r="AW352" s="1">
        <f t="shared" si="262"/>
        <v>2.2888752677374318</v>
      </c>
      <c r="AX352" s="1">
        <f t="shared" si="263"/>
        <v>8.0755682947534222</v>
      </c>
      <c r="AY352" s="1">
        <f t="shared" si="264"/>
        <v>6.9628261425865041</v>
      </c>
      <c r="AZ352" s="1">
        <f t="shared" si="265"/>
        <v>4.9376558786085036</v>
      </c>
      <c r="BA352" s="1">
        <f t="shared" si="266"/>
        <v>5.2607347494147101</v>
      </c>
      <c r="BB352" s="1">
        <f t="shared" si="267"/>
        <v>6.2065716875829997</v>
      </c>
      <c r="BC352" s="1">
        <f t="shared" si="268"/>
        <v>5.6731513062725272</v>
      </c>
      <c r="BD352" s="1">
        <f t="shared" si="269"/>
        <v>6.0388933464133734</v>
      </c>
      <c r="BE352" s="1">
        <f t="shared" si="245"/>
        <v>0.74942264880641873</v>
      </c>
      <c r="BF352" s="1">
        <f t="shared" si="246"/>
        <v>0.53144959699751637</v>
      </c>
      <c r="BG352" s="1">
        <f t="shared" si="247"/>
        <v>0.56622321020783151</v>
      </c>
      <c r="BH352" s="1">
        <f t="shared" si="248"/>
        <v>0.66802549695539648</v>
      </c>
      <c r="BI352" s="1">
        <f t="shared" si="249"/>
        <v>0.61061241397692001</v>
      </c>
      <c r="BJ352" s="1">
        <f t="shared" si="250"/>
        <v>0.64997794786922514</v>
      </c>
      <c r="BK352" s="1">
        <f t="shared" si="251"/>
        <v>0.71840030316557302</v>
      </c>
      <c r="BL352" s="2">
        <f t="shared" si="252"/>
        <v>1.57</v>
      </c>
      <c r="BM352" s="2">
        <f t="shared" si="253"/>
        <v>1.1133582213120783</v>
      </c>
      <c r="BN352" s="2">
        <f t="shared" si="254"/>
        <v>1.1862070641208002</v>
      </c>
      <c r="BO352" s="2">
        <f t="shared" si="255"/>
        <v>1.3994773601923594</v>
      </c>
      <c r="BP352" s="2">
        <f t="shared" si="256"/>
        <v>1.2792000501594041</v>
      </c>
      <c r="BQ352" s="2">
        <f t="shared" si="257"/>
        <v>1.3616687189531111</v>
      </c>
      <c r="BR352" s="2">
        <f t="shared" si="258"/>
        <v>1.5050098602788442</v>
      </c>
      <c r="BS352" s="1">
        <f t="shared" si="270"/>
        <v>14.586744957963678</v>
      </c>
      <c r="BT352" s="1">
        <f t="shared" si="271"/>
        <v>10.34412256123017</v>
      </c>
      <c r="BU352" s="1">
        <f t="shared" si="272"/>
        <v>11.020955357748397</v>
      </c>
      <c r="BV352" s="1">
        <f t="shared" si="273"/>
        <v>13.002432692719884</v>
      </c>
      <c r="BW352" s="1">
        <f t="shared" si="274"/>
        <v>11.88494578464304</v>
      </c>
      <c r="BX352" s="1">
        <f t="shared" si="275"/>
        <v>12.651155618220477</v>
      </c>
      <c r="BY352" s="1">
        <f t="shared" si="276"/>
        <v>13.982926745928694</v>
      </c>
    </row>
    <row r="353" spans="1:77" x14ac:dyDescent="0.25">
      <c r="A353" s="1">
        <v>20130514</v>
      </c>
      <c r="B353" s="1">
        <v>2013</v>
      </c>
      <c r="C353" s="1">
        <v>5</v>
      </c>
      <c r="D353" s="1">
        <v>16.241</v>
      </c>
      <c r="E353" s="1">
        <v>321.524</v>
      </c>
      <c r="F353" s="1">
        <f t="shared" si="259"/>
        <v>13.334243328000001</v>
      </c>
      <c r="G353" s="1">
        <v>455.916</v>
      </c>
      <c r="H353" s="1">
        <v>6.7759999999999998</v>
      </c>
      <c r="I353" s="1">
        <v>715.07435029999999</v>
      </c>
      <c r="J353" s="1">
        <v>167.30887799999999</v>
      </c>
      <c r="K353" s="1">
        <f t="shared" si="260"/>
        <v>9.2673635798879994E-3</v>
      </c>
      <c r="L353" s="1">
        <f t="shared" si="261"/>
        <v>2.1683230588799996E-3</v>
      </c>
      <c r="M353" s="1">
        <f t="shared" si="231"/>
        <v>7.0990405210079998E-3</v>
      </c>
      <c r="N353" s="1">
        <f t="shared" si="232"/>
        <v>0.23397410063695862</v>
      </c>
      <c r="O353" s="1">
        <f t="shared" si="233"/>
        <v>3.1198675903431661</v>
      </c>
      <c r="P353" s="1">
        <f t="shared" si="234"/>
        <v>10.214375737656836</v>
      </c>
      <c r="Q353" s="1">
        <v>58.217100000000002</v>
      </c>
      <c r="R353" s="1">
        <v>102.214</v>
      </c>
      <c r="S353" s="1">
        <v>0.36287914300000002</v>
      </c>
      <c r="T353" s="1">
        <v>4.2857500000000002</v>
      </c>
      <c r="U353" s="1">
        <v>0.492758592</v>
      </c>
      <c r="V353" s="1">
        <v>4.7355556E-2</v>
      </c>
      <c r="W353" s="1">
        <v>0.232444444</v>
      </c>
      <c r="X353" s="1">
        <v>2.8377777999999999E-2</v>
      </c>
      <c r="Y353" s="1">
        <v>0.17757777799999999</v>
      </c>
      <c r="Z353" s="1">
        <v>0.66150424600000002</v>
      </c>
      <c r="AA353" s="1">
        <v>0.13381388399999999</v>
      </c>
      <c r="AB353" s="1">
        <v>2.111111111</v>
      </c>
      <c r="AC353" s="1">
        <v>0.65226526500000004</v>
      </c>
      <c r="AD353" s="1">
        <v>0.294773599</v>
      </c>
      <c r="AE353" s="1">
        <f t="shared" si="235"/>
        <v>0.14343788963825874</v>
      </c>
      <c r="AF353" s="1">
        <v>0.76749609200000002</v>
      </c>
      <c r="AG353" s="1">
        <v>0.80155447199999996</v>
      </c>
      <c r="AH353" s="1">
        <v>0.64694422200000001</v>
      </c>
      <c r="AI353" s="1">
        <v>1</v>
      </c>
      <c r="AJ353" s="1">
        <v>0.88579209699999994</v>
      </c>
      <c r="AK353" s="1">
        <v>0.99115931099999999</v>
      </c>
      <c r="AL353" s="1">
        <v>0.386586975</v>
      </c>
      <c r="AM353" s="1">
        <v>0.36287914300000002</v>
      </c>
      <c r="AN353" s="1">
        <f t="shared" si="236"/>
        <v>0.70522640135463555</v>
      </c>
      <c r="AO353" s="1">
        <f t="shared" si="237"/>
        <v>0.24927881761441428</v>
      </c>
      <c r="AP353" s="1">
        <f t="shared" si="238"/>
        <v>3.3239444105867326</v>
      </c>
      <c r="AQ353" s="1">
        <f t="shared" si="239"/>
        <v>10.010298917413269</v>
      </c>
      <c r="AR353" s="1">
        <f t="shared" si="240"/>
        <v>0.35697558210689018</v>
      </c>
      <c r="AS353" s="1">
        <f t="shared" si="241"/>
        <v>0.58977777777500007</v>
      </c>
      <c r="AT353" s="1">
        <f t="shared" si="242"/>
        <v>0.79401819550888741</v>
      </c>
      <c r="AU353" s="1">
        <f t="shared" si="243"/>
        <v>0.61399978416356527</v>
      </c>
      <c r="AV353" s="1">
        <f t="shared" si="244"/>
        <v>1.4971113268364347</v>
      </c>
      <c r="AW353" s="1">
        <f t="shared" si="262"/>
        <v>1.9094106675039924</v>
      </c>
      <c r="AX353" s="1">
        <f t="shared" si="263"/>
        <v>8.33893408398853</v>
      </c>
      <c r="AY353" s="1">
        <f t="shared" si="264"/>
        <v>4.0514983883246289</v>
      </c>
      <c r="AZ353" s="1">
        <f t="shared" si="265"/>
        <v>2.7002796821724964</v>
      </c>
      <c r="BA353" s="1">
        <f t="shared" si="266"/>
        <v>3.0653622407508156</v>
      </c>
      <c r="BB353" s="1">
        <f t="shared" si="267"/>
        <v>3.8101313485034143</v>
      </c>
      <c r="BC353" s="1">
        <f t="shared" si="268"/>
        <v>3.2899154311222119</v>
      </c>
      <c r="BD353" s="1">
        <f t="shared" si="269"/>
        <v>3.5597615844845829</v>
      </c>
      <c r="BE353" s="1">
        <f t="shared" si="245"/>
        <v>0.46582526827304471</v>
      </c>
      <c r="BF353" s="1">
        <f t="shared" si="246"/>
        <v>0.31046748308849831</v>
      </c>
      <c r="BG353" s="1">
        <f t="shared" si="247"/>
        <v>0.35244323242648096</v>
      </c>
      <c r="BH353" s="1">
        <f t="shared" si="248"/>
        <v>0.43807384020855478</v>
      </c>
      <c r="BI353" s="1">
        <f t="shared" si="249"/>
        <v>0.3782614705498778</v>
      </c>
      <c r="BJ353" s="1">
        <f t="shared" si="250"/>
        <v>0.40928731450546563</v>
      </c>
      <c r="BK353" s="1">
        <f t="shared" si="251"/>
        <v>0.49275859253809429</v>
      </c>
      <c r="BL353" s="2">
        <f t="shared" si="252"/>
        <v>1.57</v>
      </c>
      <c r="BM353" s="2">
        <f t="shared" si="253"/>
        <v>1.04638795198038</v>
      </c>
      <c r="BN353" s="2">
        <f t="shared" si="254"/>
        <v>1.1878614420401854</v>
      </c>
      <c r="BO353" s="2">
        <f t="shared" si="255"/>
        <v>1.476467628467697</v>
      </c>
      <c r="BP353" s="2">
        <f t="shared" si="256"/>
        <v>1.2748782627549724</v>
      </c>
      <c r="BQ353" s="2">
        <f t="shared" si="257"/>
        <v>1.3794466027053955</v>
      </c>
      <c r="BR353" s="2">
        <f t="shared" si="258"/>
        <v>1.6607750651932049</v>
      </c>
      <c r="BS353" s="1">
        <f t="shared" si="270"/>
        <v>13.655018099922474</v>
      </c>
      <c r="BT353" s="1">
        <f t="shared" si="271"/>
        <v>9.1009212890655409</v>
      </c>
      <c r="BU353" s="1">
        <f t="shared" si="272"/>
        <v>10.331381841566078</v>
      </c>
      <c r="BV353" s="1">
        <f t="shared" si="273"/>
        <v>12.841523688328669</v>
      </c>
      <c r="BW353" s="1">
        <f t="shared" si="274"/>
        <v>11.088207486061696</v>
      </c>
      <c r="BX353" s="1">
        <f t="shared" si="275"/>
        <v>11.997686833005568</v>
      </c>
      <c r="BY353" s="1">
        <f t="shared" si="276"/>
        <v>14.444530939562512</v>
      </c>
    </row>
    <row r="354" spans="1:77" x14ac:dyDescent="0.25">
      <c r="A354" s="1">
        <v>20110508</v>
      </c>
      <c r="B354" s="1">
        <v>2011</v>
      </c>
      <c r="C354" s="1">
        <v>5</v>
      </c>
      <c r="D354" s="1">
        <v>16.795000000000002</v>
      </c>
      <c r="E354" s="1">
        <v>321.25799999999998</v>
      </c>
      <c r="F354" s="1">
        <f t="shared" si="259"/>
        <v>13.323211775999999</v>
      </c>
      <c r="G354" s="1">
        <v>445.09199999999998</v>
      </c>
      <c r="H354" s="1">
        <v>5.9880000000000004</v>
      </c>
      <c r="I354" s="1">
        <v>614.0346667</v>
      </c>
      <c r="J354" s="1">
        <v>168.91645829999999</v>
      </c>
      <c r="K354" s="1">
        <f t="shared" si="260"/>
        <v>7.9578892804319998E-3</v>
      </c>
      <c r="L354" s="1">
        <f t="shared" si="261"/>
        <v>2.1891572995679999E-3</v>
      </c>
      <c r="M354" s="1">
        <f t="shared" si="231"/>
        <v>5.7687319808640003E-3</v>
      </c>
      <c r="N354" s="1">
        <f t="shared" si="232"/>
        <v>0.27509270642292222</v>
      </c>
      <c r="O354" s="1">
        <f t="shared" si="233"/>
        <v>3.665118385705588</v>
      </c>
      <c r="P354" s="1">
        <f t="shared" si="234"/>
        <v>9.6580933902944111</v>
      </c>
      <c r="Q354" s="1">
        <v>33.396799999999999</v>
      </c>
      <c r="R354" s="1">
        <v>94.629900000000006</v>
      </c>
      <c r="S354" s="1">
        <v>0.26085808700000002</v>
      </c>
      <c r="T354" s="1">
        <v>5.7742899999999997</v>
      </c>
      <c r="U354" s="1">
        <v>0.64081242100000002</v>
      </c>
      <c r="V354" s="1">
        <v>3.5633333000000003E-2</v>
      </c>
      <c r="W354" s="1">
        <v>0.18771111100000001</v>
      </c>
      <c r="X354" s="1">
        <v>2.1511110999999999E-2</v>
      </c>
      <c r="Y354" s="1">
        <v>0.13304444400000001</v>
      </c>
      <c r="Z354" s="1">
        <v>0.68091140000000006</v>
      </c>
      <c r="AA354" s="1">
        <v>0.17043092800000001</v>
      </c>
      <c r="AB354" s="1">
        <v>2.0888888890000001</v>
      </c>
      <c r="AC354" s="1">
        <v>0.67633013600000003</v>
      </c>
      <c r="AD354" s="1">
        <v>0.27822113199999998</v>
      </c>
      <c r="AE354" s="1">
        <f t="shared" si="235"/>
        <v>0.12314056652360512</v>
      </c>
      <c r="AF354" s="1">
        <v>0.78736853299999998</v>
      </c>
      <c r="AG354" s="1">
        <v>0.83106765100000002</v>
      </c>
      <c r="AH354" s="1">
        <v>0.66172938400000003</v>
      </c>
      <c r="AI354" s="1">
        <v>1</v>
      </c>
      <c r="AJ354" s="1">
        <v>0.91439916300000001</v>
      </c>
      <c r="AK354" s="1">
        <v>0.99507218200000003</v>
      </c>
      <c r="AL354" s="1">
        <v>0.23655601000000001</v>
      </c>
      <c r="AM354" s="1">
        <v>0.26085808700000002</v>
      </c>
      <c r="AN354" s="1">
        <f t="shared" si="236"/>
        <v>0.72177886818904857</v>
      </c>
      <c r="AO354" s="1">
        <f t="shared" si="237"/>
        <v>0.23661585119341955</v>
      </c>
      <c r="AP354" s="1">
        <f t="shared" si="238"/>
        <v>3.1524830950084306</v>
      </c>
      <c r="AQ354" s="1">
        <f t="shared" si="239"/>
        <v>10.170728680991569</v>
      </c>
      <c r="AR354" s="1">
        <f t="shared" si="240"/>
        <v>0.36649384738624052</v>
      </c>
      <c r="AS354" s="1">
        <f t="shared" si="241"/>
        <v>0.58922222222500009</v>
      </c>
      <c r="AT354" s="1">
        <f t="shared" si="242"/>
        <v>0.763475060375987</v>
      </c>
      <c r="AU354" s="1">
        <f t="shared" si="243"/>
        <v>0.60116703003362693</v>
      </c>
      <c r="AV354" s="1">
        <f t="shared" si="244"/>
        <v>1.4877218589663732</v>
      </c>
      <c r="AW354" s="1">
        <f t="shared" si="262"/>
        <v>1.8423020402205332</v>
      </c>
      <c r="AX354" s="1">
        <f t="shared" si="263"/>
        <v>8.4437223342045922</v>
      </c>
      <c r="AY354" s="1">
        <f t="shared" si="264"/>
        <v>2.6349923787270675</v>
      </c>
      <c r="AZ354" s="1">
        <f t="shared" si="265"/>
        <v>1.7166774906177997</v>
      </c>
      <c r="BA354" s="1">
        <f t="shared" si="266"/>
        <v>1.9092734366409669</v>
      </c>
      <c r="BB354" s="1">
        <f t="shared" si="267"/>
        <v>2.4028751281669387</v>
      </c>
      <c r="BC354" s="1">
        <f t="shared" si="268"/>
        <v>2.1338175984089092</v>
      </c>
      <c r="BD354" s="1">
        <f t="shared" si="269"/>
        <v>2.2966483896758234</v>
      </c>
      <c r="BE354" s="1">
        <f t="shared" si="245"/>
        <v>0.29242311094867229</v>
      </c>
      <c r="BF354" s="1">
        <f t="shared" si="246"/>
        <v>0.19051143234976847</v>
      </c>
      <c r="BG354" s="1">
        <f t="shared" si="247"/>
        <v>0.21188512061804513</v>
      </c>
      <c r="BH354" s="1">
        <f t="shared" si="248"/>
        <v>0.26666347344018143</v>
      </c>
      <c r="BI354" s="1">
        <f t="shared" si="249"/>
        <v>0.23680432071124011</v>
      </c>
      <c r="BJ354" s="1">
        <f t="shared" si="250"/>
        <v>0.25487476635082384</v>
      </c>
      <c r="BK354" s="1">
        <f t="shared" si="251"/>
        <v>0.64081242092074653</v>
      </c>
      <c r="BL354" s="2">
        <f t="shared" si="252"/>
        <v>1.5699999999999998</v>
      </c>
      <c r="BM354" s="2">
        <f t="shared" si="253"/>
        <v>1.0228430571673819</v>
      </c>
      <c r="BN354" s="2">
        <f t="shared" si="254"/>
        <v>1.1375969508399117</v>
      </c>
      <c r="BO354" s="2">
        <f t="shared" si="255"/>
        <v>1.4316982400702609</v>
      </c>
      <c r="BP354" s="2">
        <f t="shared" si="256"/>
        <v>1.2713864588558608</v>
      </c>
      <c r="BQ354" s="2">
        <f t="shared" si="257"/>
        <v>1.3684054651926281</v>
      </c>
      <c r="BR354" s="2">
        <f t="shared" si="258"/>
        <v>3.4404787555323004</v>
      </c>
      <c r="BS354" s="1">
        <f t="shared" si="270"/>
        <v>14.147096722897643</v>
      </c>
      <c r="BT354" s="1">
        <f t="shared" si="271"/>
        <v>9.2167258994211938</v>
      </c>
      <c r="BU354" s="1">
        <f t="shared" si="272"/>
        <v>10.250760570194693</v>
      </c>
      <c r="BV354" s="1">
        <f t="shared" si="273"/>
        <v>12.900874828201474</v>
      </c>
      <c r="BW354" s="1">
        <f t="shared" si="274"/>
        <v>11.456323060902028</v>
      </c>
      <c r="BX354" s="1">
        <f t="shared" si="275"/>
        <v>12.330550619249587</v>
      </c>
      <c r="BY354" s="1">
        <f t="shared" si="276"/>
        <v>31.001774348783425</v>
      </c>
    </row>
    <row r="355" spans="1:77" x14ac:dyDescent="0.25">
      <c r="A355" s="1">
        <v>20080501</v>
      </c>
      <c r="B355" s="1">
        <v>2008</v>
      </c>
      <c r="C355" s="1">
        <v>5</v>
      </c>
      <c r="D355" s="1">
        <v>12.726000000000001</v>
      </c>
      <c r="E355" s="1">
        <v>321.21300000000002</v>
      </c>
      <c r="F355" s="1">
        <f t="shared" si="259"/>
        <v>13.321345536000001</v>
      </c>
      <c r="G355" s="1">
        <v>432.90300000000002</v>
      </c>
      <c r="H355" s="1">
        <v>7.5890000000000004</v>
      </c>
      <c r="I355" s="1">
        <v>619.26981249999994</v>
      </c>
      <c r="J355" s="1">
        <v>133.9163542</v>
      </c>
      <c r="K355" s="1">
        <f t="shared" si="260"/>
        <v>8.0257367699999999E-3</v>
      </c>
      <c r="L355" s="1">
        <f t="shared" si="261"/>
        <v>1.735555950432E-3</v>
      </c>
      <c r="M355" s="1">
        <f t="shared" si="231"/>
        <v>6.2901808195679997E-3</v>
      </c>
      <c r="N355" s="1">
        <f t="shared" si="232"/>
        <v>0.2162488005985275</v>
      </c>
      <c r="O355" s="1">
        <f t="shared" si="233"/>
        <v>2.8807249945185487</v>
      </c>
      <c r="P355" s="1">
        <f t="shared" si="234"/>
        <v>10.440620541481453</v>
      </c>
      <c r="Q355" s="1">
        <v>66.3001</v>
      </c>
      <c r="R355" s="1">
        <v>89.091200000000001</v>
      </c>
      <c r="S355" s="1">
        <v>0.42666545700000003</v>
      </c>
      <c r="T355" s="1">
        <v>6.0944599999999998</v>
      </c>
      <c r="U355" s="1">
        <v>0.69642876200000003</v>
      </c>
      <c r="V355" s="1">
        <v>5.3155556E-2</v>
      </c>
      <c r="W355" s="1">
        <v>0.26443333299999999</v>
      </c>
      <c r="X355" s="1">
        <v>3.2255555999999998E-2</v>
      </c>
      <c r="Y355" s="1">
        <v>0.19918888900000001</v>
      </c>
      <c r="Z355" s="1">
        <v>0.66525556900000005</v>
      </c>
      <c r="AA355" s="1">
        <v>0.14072760300000001</v>
      </c>
      <c r="AB355" s="1">
        <v>1.922222222</v>
      </c>
      <c r="AC355" s="1">
        <v>0.65691690599999997</v>
      </c>
      <c r="AD355" s="1">
        <v>0.25800236999999998</v>
      </c>
      <c r="AE355" s="1">
        <f t="shared" si="235"/>
        <v>9.8347480073574467E-2</v>
      </c>
      <c r="AF355" s="1">
        <v>0.63651743000000005</v>
      </c>
      <c r="AG355" s="1">
        <v>0.59848871599999998</v>
      </c>
      <c r="AH355" s="1">
        <v>0.55313584199999999</v>
      </c>
      <c r="AI355" s="1">
        <v>1</v>
      </c>
      <c r="AJ355" s="1">
        <v>0.89119344</v>
      </c>
      <c r="AK355" s="1">
        <v>0.98713842600000001</v>
      </c>
      <c r="AL355" s="1">
        <v>0.48039037800000001</v>
      </c>
      <c r="AM355" s="1">
        <v>0.42666545700000003</v>
      </c>
      <c r="AN355" s="1">
        <f t="shared" si="236"/>
        <v>0.74199762995405438</v>
      </c>
      <c r="AO355" s="1">
        <f t="shared" si="237"/>
        <v>0.22308410149389468</v>
      </c>
      <c r="AP355" s="1">
        <f t="shared" si="238"/>
        <v>2.971780399588265</v>
      </c>
      <c r="AQ355" s="1">
        <f t="shared" si="239"/>
        <v>10.349565136411735</v>
      </c>
      <c r="AR355" s="1">
        <f t="shared" si="240"/>
        <v>0.3833159071000159</v>
      </c>
      <c r="AS355" s="1">
        <f t="shared" si="241"/>
        <v>0.58505555554999999</v>
      </c>
      <c r="AT355" s="1">
        <f t="shared" si="242"/>
        <v>0.79847314814969739</v>
      </c>
      <c r="AU355" s="1">
        <f t="shared" si="243"/>
        <v>0.5774890408420098</v>
      </c>
      <c r="AV355" s="1">
        <f t="shared" si="244"/>
        <v>1.3447331811579901</v>
      </c>
      <c r="AW355" s="1">
        <f t="shared" si="262"/>
        <v>1.6693911784247983</v>
      </c>
      <c r="AX355" s="1">
        <f t="shared" si="263"/>
        <v>8.4548922112231111</v>
      </c>
      <c r="AY355" s="1">
        <f t="shared" si="264"/>
        <v>4.2010977360186059</v>
      </c>
      <c r="AZ355" s="1">
        <f t="shared" si="265"/>
        <v>2.66002558198563</v>
      </c>
      <c r="BA355" s="1">
        <f t="shared" si="266"/>
        <v>3.0147356229216613</v>
      </c>
      <c r="BB355" s="1">
        <f t="shared" si="267"/>
        <v>3.8813315958696184</v>
      </c>
      <c r="BC355" s="1">
        <f t="shared" si="268"/>
        <v>3.4230555835241727</v>
      </c>
      <c r="BD355" s="1">
        <f t="shared" si="269"/>
        <v>3.6257661227823421</v>
      </c>
      <c r="BE355" s="1">
        <f t="shared" si="245"/>
        <v>0.48006965261802309</v>
      </c>
      <c r="BF355" s="1">
        <f t="shared" si="246"/>
        <v>0.30396759069669033</v>
      </c>
      <c r="BG355" s="1">
        <f t="shared" si="247"/>
        <v>0.34450116949737436</v>
      </c>
      <c r="BH355" s="1">
        <f t="shared" si="248"/>
        <v>0.4435291983209963</v>
      </c>
      <c r="BI355" s="1">
        <f t="shared" si="249"/>
        <v>0.39116088416262357</v>
      </c>
      <c r="BJ355" s="1">
        <f t="shared" si="250"/>
        <v>0.41432511034316161</v>
      </c>
      <c r="BK355" s="1">
        <f t="shared" si="251"/>
        <v>0.69642876194239511</v>
      </c>
      <c r="BL355" s="2">
        <f t="shared" si="252"/>
        <v>1.57</v>
      </c>
      <c r="BM355" s="2">
        <f t="shared" si="253"/>
        <v>0.99408307688534647</v>
      </c>
      <c r="BN355" s="2">
        <f t="shared" si="254"/>
        <v>1.1266424219096165</v>
      </c>
      <c r="BO355" s="2">
        <f t="shared" si="255"/>
        <v>1.450499604727195</v>
      </c>
      <c r="BP355" s="2">
        <f t="shared" si="256"/>
        <v>1.2792364291020033</v>
      </c>
      <c r="BQ355" s="2">
        <f t="shared" si="257"/>
        <v>1.3549917594069194</v>
      </c>
      <c r="BR355" s="2">
        <f t="shared" si="258"/>
        <v>2.2775719112566781</v>
      </c>
      <c r="BS355" s="1">
        <f t="shared" si="270"/>
        <v>13.739096836427672</v>
      </c>
      <c r="BT355" s="1">
        <f t="shared" si="271"/>
        <v>8.69923799795016</v>
      </c>
      <c r="BU355" s="1">
        <f t="shared" si="272"/>
        <v>9.8592670921296932</v>
      </c>
      <c r="BV355" s="1">
        <f t="shared" si="273"/>
        <v>12.693346834743304</v>
      </c>
      <c r="BW355" s="1">
        <f t="shared" si="274"/>
        <v>11.19461985740023</v>
      </c>
      <c r="BX355" s="1">
        <f t="shared" si="275"/>
        <v>11.857556047804568</v>
      </c>
      <c r="BY355" s="1">
        <f t="shared" si="276"/>
        <v>19.931070726549777</v>
      </c>
    </row>
    <row r="356" spans="1:77" x14ac:dyDescent="0.25">
      <c r="A356" s="1">
        <v>20130510</v>
      </c>
      <c r="B356" s="1">
        <v>2013</v>
      </c>
      <c r="C356" s="1">
        <v>5</v>
      </c>
      <c r="D356" s="1">
        <v>14.708</v>
      </c>
      <c r="E356" s="1">
        <v>321.12700000000001</v>
      </c>
      <c r="F356" s="1">
        <f t="shared" si="259"/>
        <v>13.317778944000001</v>
      </c>
      <c r="G356" s="1">
        <v>448.85500000000002</v>
      </c>
      <c r="H356" s="1">
        <v>7.5019999999999998</v>
      </c>
      <c r="I356" s="1">
        <v>619.10061959999996</v>
      </c>
      <c r="J356" s="1">
        <v>129.0904663</v>
      </c>
      <c r="K356" s="1">
        <f t="shared" si="260"/>
        <v>8.0235440300159989E-3</v>
      </c>
      <c r="L356" s="1">
        <f t="shared" si="261"/>
        <v>1.6730124432479999E-3</v>
      </c>
      <c r="M356" s="1">
        <f t="shared" si="231"/>
        <v>6.3505315867679992E-3</v>
      </c>
      <c r="N356" s="1">
        <f t="shared" si="232"/>
        <v>0.20851290115555882</v>
      </c>
      <c r="O356" s="1">
        <f t="shared" si="233"/>
        <v>2.7769287245618548</v>
      </c>
      <c r="P356" s="1">
        <f t="shared" si="234"/>
        <v>10.540850219438145</v>
      </c>
      <c r="Q356" s="1">
        <v>56.9377</v>
      </c>
      <c r="R356" s="1">
        <v>61.381599999999999</v>
      </c>
      <c r="S356" s="1">
        <v>0.48122073100000001</v>
      </c>
      <c r="T356" s="1">
        <v>3.0426899999999999</v>
      </c>
      <c r="U356" s="1">
        <v>0.35026896099999999</v>
      </c>
      <c r="V356" s="1">
        <v>4.7355556E-2</v>
      </c>
      <c r="W356" s="1">
        <v>0.232444444</v>
      </c>
      <c r="X356" s="1">
        <v>2.8377777999999999E-2</v>
      </c>
      <c r="Y356" s="1">
        <v>0.17757777799999999</v>
      </c>
      <c r="Z356" s="1">
        <v>0.66150424600000002</v>
      </c>
      <c r="AA356" s="1">
        <v>0.13381388399999999</v>
      </c>
      <c r="AB356" s="1">
        <v>2.111111111</v>
      </c>
      <c r="AC356" s="1">
        <v>0.65226526500000004</v>
      </c>
      <c r="AD356" s="1">
        <v>0.28456405699999998</v>
      </c>
      <c r="AE356" s="1">
        <f t="shared" si="235"/>
        <v>0.13091852483139177</v>
      </c>
      <c r="AF356" s="1">
        <v>0.71127235300000002</v>
      </c>
      <c r="AG356" s="1">
        <v>0.71557958200000005</v>
      </c>
      <c r="AH356" s="1">
        <v>0.60603149199999995</v>
      </c>
      <c r="AI356" s="1">
        <v>1</v>
      </c>
      <c r="AJ356" s="1">
        <v>0.88579209699999994</v>
      </c>
      <c r="AK356" s="1">
        <v>0.98756792500000001</v>
      </c>
      <c r="AL356" s="1">
        <v>0.56061872199999996</v>
      </c>
      <c r="AM356" s="1">
        <v>0.48122073100000001</v>
      </c>
      <c r="AN356" s="1">
        <f t="shared" si="236"/>
        <v>0.71543594256497089</v>
      </c>
      <c r="AO356" s="1">
        <f t="shared" si="237"/>
        <v>0.24129717157106456</v>
      </c>
      <c r="AP356" s="1">
        <f t="shared" si="238"/>
        <v>3.2135423907958791</v>
      </c>
      <c r="AQ356" s="1">
        <f t="shared" si="239"/>
        <v>10.104236553204121</v>
      </c>
      <c r="AR356" s="1">
        <f t="shared" si="240"/>
        <v>0.36219148981708654</v>
      </c>
      <c r="AS356" s="1">
        <f t="shared" si="241"/>
        <v>0.58977777777500007</v>
      </c>
      <c r="AT356" s="1">
        <f t="shared" si="242"/>
        <v>0.76764554852487954</v>
      </c>
      <c r="AU356" s="1">
        <f t="shared" si="243"/>
        <v>0.60652915078894254</v>
      </c>
      <c r="AV356" s="1">
        <f t="shared" si="244"/>
        <v>1.5045819602110575</v>
      </c>
      <c r="AW356" s="1">
        <f t="shared" si="262"/>
        <v>1.8762661357591908</v>
      </c>
      <c r="AX356" s="1">
        <f t="shared" si="263"/>
        <v>8.408830377689938</v>
      </c>
      <c r="AY356" s="1">
        <f t="shared" si="264"/>
        <v>5.4382507849215198</v>
      </c>
      <c r="AZ356" s="1">
        <f t="shared" si="265"/>
        <v>3.5742314040917416</v>
      </c>
      <c r="BA356" s="1">
        <f t="shared" si="266"/>
        <v>4.1089239474103199</v>
      </c>
      <c r="BB356" s="1">
        <f t="shared" si="267"/>
        <v>5.1420962729237818</v>
      </c>
      <c r="BC356" s="1">
        <f t="shared" si="268"/>
        <v>4.4395154305731399</v>
      </c>
      <c r="BD356" s="1">
        <f t="shared" si="269"/>
        <v>4.745336431780685</v>
      </c>
      <c r="BE356" s="1">
        <f t="shared" si="245"/>
        <v>0.62604157812648487</v>
      </c>
      <c r="BF356" s="1">
        <f t="shared" si="246"/>
        <v>0.41145904396520527</v>
      </c>
      <c r="BG356" s="1">
        <f t="shared" si="247"/>
        <v>0.47301188087367407</v>
      </c>
      <c r="BH356" s="1">
        <f t="shared" si="248"/>
        <v>0.59194880723507803</v>
      </c>
      <c r="BI356" s="1">
        <f t="shared" si="249"/>
        <v>0.51106897349769764</v>
      </c>
      <c r="BJ356" s="1">
        <f t="shared" si="250"/>
        <v>0.54627453311459495</v>
      </c>
      <c r="BK356" s="1">
        <f t="shared" si="251"/>
        <v>0.35026896049575312</v>
      </c>
      <c r="BL356" s="2">
        <f t="shared" si="252"/>
        <v>1.5700000000000003</v>
      </c>
      <c r="BM356" s="2">
        <f t="shared" si="253"/>
        <v>1.0318654888044145</v>
      </c>
      <c r="BN356" s="2">
        <f t="shared" si="254"/>
        <v>1.1862289645267432</v>
      </c>
      <c r="BO356" s="2">
        <f t="shared" si="255"/>
        <v>1.4845014450003602</v>
      </c>
      <c r="BP356" s="2">
        <f t="shared" si="256"/>
        <v>1.2816693274472477</v>
      </c>
      <c r="BQ356" s="2">
        <f t="shared" si="257"/>
        <v>1.3699585569964094</v>
      </c>
      <c r="BR356" s="2">
        <f t="shared" si="258"/>
        <v>0.87841173364882597</v>
      </c>
      <c r="BS356" s="1">
        <f t="shared" si="270"/>
        <v>13.638157641027744</v>
      </c>
      <c r="BT356" s="1">
        <f t="shared" si="271"/>
        <v>8.9635313379941106</v>
      </c>
      <c r="BU356" s="1">
        <f t="shared" si="272"/>
        <v>10.304444341763586</v>
      </c>
      <c r="BV356" s="1">
        <f t="shared" si="273"/>
        <v>12.895455239011712</v>
      </c>
      <c r="BW356" s="1">
        <f t="shared" si="274"/>
        <v>11.133508491334757</v>
      </c>
      <c r="BX356" s="1">
        <f t="shared" si="275"/>
        <v>11.900452714644537</v>
      </c>
      <c r="BY356" s="1">
        <f t="shared" si="276"/>
        <v>7.6305208262618862</v>
      </c>
    </row>
    <row r="357" spans="1:77" x14ac:dyDescent="0.25">
      <c r="A357" s="1">
        <v>20060429</v>
      </c>
      <c r="B357" s="1">
        <v>2006</v>
      </c>
      <c r="C357" s="1">
        <v>4</v>
      </c>
      <c r="D357" s="1">
        <v>13.606</v>
      </c>
      <c r="E357" s="1">
        <v>321.01900000000001</v>
      </c>
      <c r="F357" s="1">
        <f t="shared" si="259"/>
        <v>13.313299968000001</v>
      </c>
      <c r="G357" s="1">
        <v>426.32600000000002</v>
      </c>
      <c r="H357" s="1">
        <v>9.8309999999999995</v>
      </c>
      <c r="I357" s="1">
        <v>651.22068750000005</v>
      </c>
      <c r="J357" s="1">
        <v>117.22680320000001</v>
      </c>
      <c r="K357" s="1">
        <f t="shared" si="260"/>
        <v>8.4398201099999993E-3</v>
      </c>
      <c r="L357" s="1">
        <f t="shared" si="261"/>
        <v>1.5192593694720001E-3</v>
      </c>
      <c r="M357" s="1">
        <f t="shared" si="231"/>
        <v>6.9205607405279992E-3</v>
      </c>
      <c r="N357" s="1">
        <f t="shared" si="232"/>
        <v>0.18001087104592328</v>
      </c>
      <c r="O357" s="1">
        <f t="shared" si="233"/>
        <v>2.3965387237353428</v>
      </c>
      <c r="P357" s="1">
        <f t="shared" si="234"/>
        <v>10.916761244264658</v>
      </c>
      <c r="Q357" s="1">
        <v>37.035899999999998</v>
      </c>
      <c r="R357" s="1">
        <v>84.732100000000003</v>
      </c>
      <c r="S357" s="1">
        <v>0.30415133700000002</v>
      </c>
      <c r="T357" s="1">
        <v>2.6081099999999999</v>
      </c>
      <c r="U357" s="1">
        <v>0.34688841300000001</v>
      </c>
      <c r="V357" s="1">
        <v>5.9277778000000003E-2</v>
      </c>
      <c r="W357" s="1">
        <v>0.23053333300000001</v>
      </c>
      <c r="X357" s="1">
        <v>3.3300000000000003E-2</v>
      </c>
      <c r="Y357" s="1">
        <v>0.206355556</v>
      </c>
      <c r="Z357" s="1">
        <v>0.59092128799999999</v>
      </c>
      <c r="AA357" s="1">
        <v>5.5340792E-2</v>
      </c>
      <c r="AB357" s="1">
        <v>1.622222222</v>
      </c>
      <c r="AC357" s="1">
        <v>0.56474239699999995</v>
      </c>
      <c r="AD357" s="1">
        <v>0.24701050399999999</v>
      </c>
      <c r="AE357" s="1">
        <f t="shared" si="235"/>
        <v>8.4868797057020218E-2</v>
      </c>
      <c r="AF357" s="1">
        <v>0.66995019899999997</v>
      </c>
      <c r="AG357" s="1">
        <v>0.65091661999999995</v>
      </c>
      <c r="AH357" s="1">
        <v>0.57662129699999998</v>
      </c>
      <c r="AI357" s="1">
        <v>1</v>
      </c>
      <c r="AJ357" s="1">
        <v>0.82448499399999997</v>
      </c>
      <c r="AK357" s="1">
        <v>0.97613439700000004</v>
      </c>
      <c r="AL357" s="1">
        <v>0.30022255399999997</v>
      </c>
      <c r="AM357" s="1">
        <v>0.30415133700000002</v>
      </c>
      <c r="AN357" s="1">
        <f t="shared" si="236"/>
        <v>0.7529894963009528</v>
      </c>
      <c r="AO357" s="1">
        <f t="shared" si="237"/>
        <v>0.21659266376434516</v>
      </c>
      <c r="AP357" s="1">
        <f t="shared" si="238"/>
        <v>2.8835631035628912</v>
      </c>
      <c r="AQ357" s="1">
        <f t="shared" si="239"/>
        <v>10.42973686443711</v>
      </c>
      <c r="AR357" s="1">
        <f t="shared" si="240"/>
        <v>0.40097563872304443</v>
      </c>
      <c r="AS357" s="1">
        <f t="shared" si="241"/>
        <v>0.57755555555000004</v>
      </c>
      <c r="AT357" s="1">
        <f t="shared" si="242"/>
        <v>0.93755268667331315</v>
      </c>
      <c r="AU357" s="1">
        <f t="shared" si="243"/>
        <v>0.54586554682310018</v>
      </c>
      <c r="AV357" s="1">
        <f t="shared" si="244"/>
        <v>1.0763566751768998</v>
      </c>
      <c r="AW357" s="1">
        <f t="shared" si="262"/>
        <v>1.4126840190104522</v>
      </c>
      <c r="AX357" s="1">
        <f t="shared" si="263"/>
        <v>8.201048326980823</v>
      </c>
      <c r="AY357" s="1">
        <f t="shared" si="264"/>
        <v>2.3742234943908396</v>
      </c>
      <c r="AZ357" s="1">
        <f t="shared" si="265"/>
        <v>1.479652080053222</v>
      </c>
      <c r="BA357" s="1">
        <f t="shared" si="266"/>
        <v>1.8275139054781446</v>
      </c>
      <c r="BB357" s="1">
        <f t="shared" si="267"/>
        <v>2.4230450215159767</v>
      </c>
      <c r="BC357" s="1">
        <f t="shared" si="268"/>
        <v>1.9559940635172668</v>
      </c>
      <c r="BD357" s="1">
        <f t="shared" si="269"/>
        <v>2.2489282799559063</v>
      </c>
      <c r="BE357" s="1">
        <f t="shared" si="245"/>
        <v>0.31578063088064356</v>
      </c>
      <c r="BF357" s="1">
        <f t="shared" si="246"/>
        <v>0.1967992770802503</v>
      </c>
      <c r="BG357" s="1">
        <f t="shared" si="247"/>
        <v>0.24306620475217883</v>
      </c>
      <c r="BH357" s="1">
        <f t="shared" si="248"/>
        <v>0.32227407712635509</v>
      </c>
      <c r="BI357" s="1">
        <f t="shared" si="249"/>
        <v>0.26015454772287644</v>
      </c>
      <c r="BJ357" s="1">
        <f t="shared" si="250"/>
        <v>0.29911589735658234</v>
      </c>
      <c r="BK357" s="1">
        <f t="shared" si="251"/>
        <v>0.34688841347576083</v>
      </c>
      <c r="BL357" s="2">
        <f t="shared" si="252"/>
        <v>1.5700000000000003</v>
      </c>
      <c r="BM357" s="2">
        <f t="shared" si="253"/>
        <v>0.97844780458614344</v>
      </c>
      <c r="BN357" s="2">
        <f t="shared" si="254"/>
        <v>1.208477988015549</v>
      </c>
      <c r="BO357" s="2">
        <f t="shared" si="255"/>
        <v>1.6022841542793056</v>
      </c>
      <c r="BP357" s="2">
        <f t="shared" si="256"/>
        <v>1.293437912217283</v>
      </c>
      <c r="BQ357" s="2">
        <f t="shared" si="257"/>
        <v>1.487146179739361</v>
      </c>
      <c r="BR357" s="2">
        <f t="shared" si="258"/>
        <v>1.7246618566760483</v>
      </c>
      <c r="BS357" s="1">
        <f t="shared" si="270"/>
        <v>11.804178349376102</v>
      </c>
      <c r="BT357" s="1">
        <f t="shared" si="271"/>
        <v>7.3565429241339686</v>
      </c>
      <c r="BU357" s="1">
        <f t="shared" si="272"/>
        <v>9.0860443960705286</v>
      </c>
      <c r="BV357" s="1">
        <f t="shared" si="273"/>
        <v>12.046909505409026</v>
      </c>
      <c r="BW357" s="1">
        <f t="shared" si="274"/>
        <v>9.7248228023295997</v>
      </c>
      <c r="BX357" s="1">
        <f t="shared" si="275"/>
        <v>11.181234864482001</v>
      </c>
      <c r="BY357" s="1">
        <f t="shared" si="276"/>
        <v>12.967016655140251</v>
      </c>
    </row>
    <row r="358" spans="1:77" x14ac:dyDescent="0.25">
      <c r="A358" s="1">
        <v>20140518</v>
      </c>
      <c r="B358" s="1">
        <v>2014</v>
      </c>
      <c r="C358" s="1">
        <v>5</v>
      </c>
      <c r="D358" s="1">
        <v>15.364000000000001</v>
      </c>
      <c r="E358" s="1">
        <v>321.00299999999999</v>
      </c>
      <c r="F358" s="1">
        <f t="shared" si="259"/>
        <v>13.312636415999998</v>
      </c>
      <c r="G358" s="1">
        <v>462.33600000000001</v>
      </c>
      <c r="H358" s="1">
        <v>8.0830000000000002</v>
      </c>
      <c r="I358" s="1">
        <v>631.86912500000005</v>
      </c>
      <c r="J358" s="1">
        <v>185.80610419999999</v>
      </c>
      <c r="K358" s="1">
        <f t="shared" si="260"/>
        <v>8.1890238600000002E-3</v>
      </c>
      <c r="L358" s="1">
        <f t="shared" si="261"/>
        <v>2.4080471104319999E-3</v>
      </c>
      <c r="M358" s="1">
        <f t="shared" si="231"/>
        <v>5.7809767495679999E-3</v>
      </c>
      <c r="N358" s="1">
        <f t="shared" si="232"/>
        <v>0.2940578940298752</v>
      </c>
      <c r="O358" s="1">
        <f t="shared" si="233"/>
        <v>3.9146858284743851</v>
      </c>
      <c r="P358" s="1">
        <f t="shared" si="234"/>
        <v>9.3979505875256137</v>
      </c>
      <c r="Q358" s="1">
        <v>14.535500000000001</v>
      </c>
      <c r="R358" s="1">
        <v>112.455</v>
      </c>
      <c r="S358" s="1">
        <v>0.11446131800000001</v>
      </c>
      <c r="T358" s="1">
        <v>2.4053599999999999</v>
      </c>
      <c r="U358" s="1">
        <v>0.29920478900000003</v>
      </c>
      <c r="V358" s="1">
        <v>6.2844443999999999E-2</v>
      </c>
      <c r="W358" s="1">
        <v>0.270088889</v>
      </c>
      <c r="X358" s="1">
        <v>3.7255556000000002E-2</v>
      </c>
      <c r="Y358" s="1">
        <v>0.21149999999999999</v>
      </c>
      <c r="Z358" s="1">
        <v>0.62248031199999998</v>
      </c>
      <c r="AA358" s="1">
        <v>0.121657477</v>
      </c>
      <c r="AB358" s="1">
        <v>2.0333333329999999</v>
      </c>
      <c r="AC358" s="1">
        <v>0.60387558699999999</v>
      </c>
      <c r="AD358" s="1">
        <v>0.30569326200000002</v>
      </c>
      <c r="AE358" s="1">
        <f t="shared" si="235"/>
        <v>0.15682803433476397</v>
      </c>
      <c r="AF358" s="1">
        <v>0.73553213699999997</v>
      </c>
      <c r="AG358" s="1">
        <v>0.75306679899999995</v>
      </c>
      <c r="AH358" s="1">
        <v>0.62353883099999996</v>
      </c>
      <c r="AI358" s="1">
        <v>1</v>
      </c>
      <c r="AJ358" s="1">
        <v>0.87629490399999999</v>
      </c>
      <c r="AK358" s="1">
        <v>0.98470320300000003</v>
      </c>
      <c r="AL358" s="1">
        <v>2.1266644000000001E-2</v>
      </c>
      <c r="AM358" s="1">
        <v>0.11446131800000001</v>
      </c>
      <c r="AN358" s="1">
        <f t="shared" si="236"/>
        <v>0.69430673795681053</v>
      </c>
      <c r="AO358" s="1">
        <f t="shared" si="237"/>
        <v>0.25843250030728671</v>
      </c>
      <c r="AP358" s="1">
        <f t="shared" si="238"/>
        <v>3.4404179146687159</v>
      </c>
      <c r="AQ358" s="1">
        <f t="shared" si="239"/>
        <v>9.8722185013312824</v>
      </c>
      <c r="AR358" s="1">
        <f t="shared" si="240"/>
        <v>0.35346803350752037</v>
      </c>
      <c r="AS358" s="1">
        <f t="shared" si="241"/>
        <v>0.58783333332499998</v>
      </c>
      <c r="AT358" s="1">
        <f t="shared" si="242"/>
        <v>0.86241457028863999</v>
      </c>
      <c r="AU358" s="1">
        <f t="shared" si="243"/>
        <v>0.61535443967763581</v>
      </c>
      <c r="AV358" s="1">
        <f t="shared" si="244"/>
        <v>1.417978893322364</v>
      </c>
      <c r="AW358" s="1">
        <f t="shared" si="262"/>
        <v>1.885199528971969</v>
      </c>
      <c r="AX358" s="1">
        <f t="shared" si="263"/>
        <v>8.1824679556641087</v>
      </c>
      <c r="AY358" s="1">
        <f t="shared" si="264"/>
        <v>0.19742939287243483</v>
      </c>
      <c r="AZ358" s="1">
        <f t="shared" si="265"/>
        <v>0.13353778567419541</v>
      </c>
      <c r="BA358" s="1">
        <f t="shared" si="266"/>
        <v>0.15899401896381266</v>
      </c>
      <c r="BB358" s="1">
        <f t="shared" si="267"/>
        <v>0.19751157920352586</v>
      </c>
      <c r="BC358" s="1">
        <f t="shared" si="268"/>
        <v>0.16006465633337891</v>
      </c>
      <c r="BD358" s="1">
        <f t="shared" si="269"/>
        <v>0.19021393908830908</v>
      </c>
      <c r="BE358" s="1">
        <f t="shared" si="245"/>
        <v>2.4558411169777021E-2</v>
      </c>
      <c r="BF358" s="1">
        <f t="shared" si="246"/>
        <v>1.6610879462144831E-2</v>
      </c>
      <c r="BG358" s="1">
        <f t="shared" si="247"/>
        <v>1.9777402110391657E-2</v>
      </c>
      <c r="BH358" s="1">
        <f t="shared" si="248"/>
        <v>2.4568634397849114E-2</v>
      </c>
      <c r="BI358" s="1">
        <f t="shared" si="249"/>
        <v>1.9910579609207783E-2</v>
      </c>
      <c r="BJ358" s="1">
        <f t="shared" si="250"/>
        <v>2.3660874697476884E-2</v>
      </c>
      <c r="BK358" s="1">
        <f t="shared" si="251"/>
        <v>0.29920478927625016</v>
      </c>
      <c r="BL358" s="2">
        <f t="shared" si="252"/>
        <v>1.5700000000000003</v>
      </c>
      <c r="BM358" s="2">
        <f t="shared" si="253"/>
        <v>1.0619205198283264</v>
      </c>
      <c r="BN358" s="2">
        <f t="shared" si="254"/>
        <v>1.2643538337499391</v>
      </c>
      <c r="BO358" s="2">
        <f t="shared" si="255"/>
        <v>1.5706535629671736</v>
      </c>
      <c r="BP358" s="2">
        <f t="shared" si="256"/>
        <v>1.2728677669883661</v>
      </c>
      <c r="BQ358" s="2">
        <f t="shared" si="257"/>
        <v>1.5126211959817104</v>
      </c>
      <c r="BR358" s="2">
        <f t="shared" si="258"/>
        <v>19.127927939483961</v>
      </c>
      <c r="BS358" s="1">
        <f t="shared" si="270"/>
        <v>12.621506524460434</v>
      </c>
      <c r="BT358" s="1">
        <f t="shared" si="271"/>
        <v>8.5369660952048623</v>
      </c>
      <c r="BU358" s="1">
        <f t="shared" si="272"/>
        <v>10.164363160446765</v>
      </c>
      <c r="BV358" s="1">
        <f t="shared" si="273"/>
        <v>12.626760632265736</v>
      </c>
      <c r="BW358" s="1">
        <f t="shared" si="274"/>
        <v>10.232808169311491</v>
      </c>
      <c r="BX358" s="1">
        <f t="shared" si="275"/>
        <v>12.160228212815477</v>
      </c>
      <c r="BY358" s="1">
        <f t="shared" si="276"/>
        <v>153.7727817118508</v>
      </c>
    </row>
    <row r="359" spans="1:77" x14ac:dyDescent="0.25">
      <c r="A359" s="1">
        <v>20080802</v>
      </c>
      <c r="B359" s="1">
        <v>2008</v>
      </c>
      <c r="C359" s="1">
        <v>8</v>
      </c>
      <c r="D359" s="1">
        <v>24.135999999999999</v>
      </c>
      <c r="E359" s="1">
        <v>320.86500000000001</v>
      </c>
      <c r="F359" s="1">
        <f t="shared" si="259"/>
        <v>13.30691328</v>
      </c>
      <c r="G359" s="1">
        <v>446.82600000000002</v>
      </c>
      <c r="H359" s="1">
        <v>17.082999999999998</v>
      </c>
      <c r="I359" s="1">
        <v>643.85041669999998</v>
      </c>
      <c r="J359" s="1">
        <v>117.9227083</v>
      </c>
      <c r="K359" s="1">
        <f t="shared" si="260"/>
        <v>8.3443014004319985E-3</v>
      </c>
      <c r="L359" s="1">
        <f t="shared" si="261"/>
        <v>1.5282782995679998E-3</v>
      </c>
      <c r="M359" s="1">
        <f t="shared" si="231"/>
        <v>6.8160231008639986E-3</v>
      </c>
      <c r="N359" s="1">
        <f t="shared" si="232"/>
        <v>0.18315233669398354</v>
      </c>
      <c r="O359" s="1">
        <f t="shared" si="233"/>
        <v>2.4371922614162007</v>
      </c>
      <c r="P359" s="1">
        <f t="shared" si="234"/>
        <v>10.8697210185838</v>
      </c>
      <c r="Q359" s="1">
        <v>46.983199999999997</v>
      </c>
      <c r="R359" s="1">
        <v>99.191599999999994</v>
      </c>
      <c r="S359" s="1">
        <v>0.321417919</v>
      </c>
      <c r="T359" s="1">
        <v>3.5999699999999999</v>
      </c>
      <c r="U359" s="1">
        <v>0.41575029400000002</v>
      </c>
      <c r="V359" s="1">
        <v>5.2766667000000003E-2</v>
      </c>
      <c r="W359" s="1">
        <v>0.25785555599999999</v>
      </c>
      <c r="X359" s="1">
        <v>3.2055555999999999E-2</v>
      </c>
      <c r="Y359" s="1">
        <v>0.192033333</v>
      </c>
      <c r="Z359" s="1">
        <v>0.66025182299999996</v>
      </c>
      <c r="AA359" s="1">
        <v>0.146307732</v>
      </c>
      <c r="AB359" s="1">
        <v>2.1333333329999999</v>
      </c>
      <c r="AC359" s="1">
        <v>0.65071226100000001</v>
      </c>
      <c r="AD359" s="1">
        <v>0.28190167999999999</v>
      </c>
      <c r="AE359" s="1">
        <f t="shared" si="235"/>
        <v>0.12765380748007357</v>
      </c>
      <c r="AF359" s="1">
        <v>0.99405492500000003</v>
      </c>
      <c r="AG359" s="1">
        <v>1.158327935</v>
      </c>
      <c r="AH359" s="1">
        <v>0.85764611700000004</v>
      </c>
      <c r="AI359" s="1">
        <v>0.78274999999999995</v>
      </c>
      <c r="AJ359" s="1">
        <v>0.89555291599999998</v>
      </c>
      <c r="AK359" s="1">
        <v>0.94137378199999999</v>
      </c>
      <c r="AL359" s="1">
        <v>0.32561458700000001</v>
      </c>
      <c r="AM359" s="1">
        <v>0.321417919</v>
      </c>
      <c r="AN359" s="1">
        <f t="shared" si="236"/>
        <v>0.71809832015146835</v>
      </c>
      <c r="AO359" s="1">
        <f t="shared" si="237"/>
        <v>0.23930650160570899</v>
      </c>
      <c r="AP359" s="1">
        <f t="shared" si="238"/>
        <v>3.18443086420735</v>
      </c>
      <c r="AQ359" s="1">
        <f t="shared" si="239"/>
        <v>10.12248241579265</v>
      </c>
      <c r="AR359" s="1">
        <f t="shared" si="240"/>
        <v>0.36247602220586156</v>
      </c>
      <c r="AS359" s="1">
        <f t="shared" si="241"/>
        <v>0.59033333332500004</v>
      </c>
      <c r="AT359" s="1">
        <f t="shared" si="242"/>
        <v>0.75033355597281015</v>
      </c>
      <c r="AU359" s="1">
        <f t="shared" si="243"/>
        <v>0.60569163323107955</v>
      </c>
      <c r="AV359" s="1">
        <f t="shared" si="244"/>
        <v>1.5276416997689204</v>
      </c>
      <c r="AW359" s="1">
        <f t="shared" si="262"/>
        <v>1.8833324329656005</v>
      </c>
      <c r="AX359" s="1">
        <f t="shared" si="263"/>
        <v>8.4371827006350966</v>
      </c>
      <c r="AY359" s="1">
        <f t="shared" si="264"/>
        <v>4.4002788871296072</v>
      </c>
      <c r="AZ359" s="1">
        <f t="shared" si="265"/>
        <v>2.8814214975904031</v>
      </c>
      <c r="BA359" s="1">
        <f t="shared" si="266"/>
        <v>3.3471291713512201</v>
      </c>
      <c r="BB359" s="1">
        <f t="shared" si="267"/>
        <v>4.1870353092727548</v>
      </c>
      <c r="BC359" s="1">
        <f t="shared" si="268"/>
        <v>3.6209099803361866</v>
      </c>
      <c r="BD359" s="1">
        <f t="shared" si="269"/>
        <v>3.8134126225317648</v>
      </c>
      <c r="BE359" s="1">
        <f t="shared" si="245"/>
        <v>0.50817569065892998</v>
      </c>
      <c r="BF359" s="1">
        <f t="shared" si="246"/>
        <v>0.33276717162185687</v>
      </c>
      <c r="BG359" s="1">
        <f t="shared" si="247"/>
        <v>0.38655042600847728</v>
      </c>
      <c r="BH359" s="1">
        <f t="shared" si="248"/>
        <v>0.48354879649252941</v>
      </c>
      <c r="BI359" s="1">
        <f t="shared" si="249"/>
        <v>0.41816859278014129</v>
      </c>
      <c r="BJ359" s="1">
        <f t="shared" si="250"/>
        <v>0.44040017529131714</v>
      </c>
      <c r="BK359" s="1">
        <f t="shared" si="251"/>
        <v>0.41575029402165792</v>
      </c>
      <c r="BL359" s="2">
        <f t="shared" si="252"/>
        <v>1.5700000000000005</v>
      </c>
      <c r="BM359" s="2">
        <f t="shared" si="253"/>
        <v>1.0280784166768853</v>
      </c>
      <c r="BN359" s="2">
        <f t="shared" si="254"/>
        <v>1.1942408501406045</v>
      </c>
      <c r="BO359" s="2">
        <f t="shared" si="255"/>
        <v>1.4939156367532764</v>
      </c>
      <c r="BP359" s="2">
        <f t="shared" si="256"/>
        <v>1.2919246290855317</v>
      </c>
      <c r="BQ359" s="2">
        <f t="shared" si="257"/>
        <v>1.3606087184351974</v>
      </c>
      <c r="BR359" s="2">
        <f t="shared" si="258"/>
        <v>1.2844533369308522</v>
      </c>
      <c r="BS359" s="1">
        <f t="shared" si="270"/>
        <v>13.594585454954773</v>
      </c>
      <c r="BT359" s="1">
        <f t="shared" si="271"/>
        <v>8.9021018407060595</v>
      </c>
      <c r="BU359" s="1">
        <f t="shared" si="272"/>
        <v>10.340897637601456</v>
      </c>
      <c r="BV359" s="1">
        <f t="shared" si="273"/>
        <v>12.93577311231566</v>
      </c>
      <c r="BW359" s="1">
        <f t="shared" si="274"/>
        <v>11.186738707938856</v>
      </c>
      <c r="BX359" s="1">
        <f t="shared" si="275"/>
        <v>11.781472288868652</v>
      </c>
      <c r="BY359" s="1">
        <f t="shared" si="276"/>
        <v>11.12204500115177</v>
      </c>
    </row>
    <row r="360" spans="1:77" x14ac:dyDescent="0.25">
      <c r="A360" s="1">
        <v>20080803</v>
      </c>
      <c r="B360" s="1">
        <v>2008</v>
      </c>
      <c r="C360" s="1">
        <v>8</v>
      </c>
      <c r="D360" s="1">
        <v>26.713999999999999</v>
      </c>
      <c r="E360" s="1">
        <v>320.86099999999999</v>
      </c>
      <c r="F360" s="1">
        <f t="shared" si="259"/>
        <v>13.306747392</v>
      </c>
      <c r="G360" s="1">
        <v>444.95800000000003</v>
      </c>
      <c r="H360" s="1">
        <v>20.474</v>
      </c>
      <c r="I360" s="1">
        <v>647.56439580000006</v>
      </c>
      <c r="J360" s="1">
        <v>104.1857917</v>
      </c>
      <c r="K360" s="1">
        <f t="shared" si="260"/>
        <v>8.3924345695680011E-3</v>
      </c>
      <c r="L360" s="1">
        <f t="shared" si="261"/>
        <v>1.3502478604319999E-3</v>
      </c>
      <c r="M360" s="1">
        <f t="shared" si="231"/>
        <v>7.0421867091360014E-3</v>
      </c>
      <c r="N360" s="1">
        <f t="shared" si="232"/>
        <v>0.16088869674696835</v>
      </c>
      <c r="O360" s="1">
        <f t="shared" si="233"/>
        <v>2.14090524584</v>
      </c>
      <c r="P360" s="1">
        <f t="shared" si="234"/>
        <v>11.165842146159999</v>
      </c>
      <c r="Q360" s="1">
        <v>38.566200000000002</v>
      </c>
      <c r="R360" s="1">
        <v>91.339200000000005</v>
      </c>
      <c r="S360" s="1">
        <v>0.296879114</v>
      </c>
      <c r="T360" s="1">
        <v>3.0974499999999998</v>
      </c>
      <c r="U360" s="1">
        <v>0.35772014800000002</v>
      </c>
      <c r="V360" s="1">
        <v>5.2766667000000003E-2</v>
      </c>
      <c r="W360" s="1">
        <v>0.25785555599999999</v>
      </c>
      <c r="X360" s="1">
        <v>3.2055555999999999E-2</v>
      </c>
      <c r="Y360" s="1">
        <v>0.192033333</v>
      </c>
      <c r="Z360" s="1">
        <v>0.66025182299999996</v>
      </c>
      <c r="AA360" s="1">
        <v>0.146307732</v>
      </c>
      <c r="AB360" s="1">
        <v>2.1333333329999999</v>
      </c>
      <c r="AC360" s="1">
        <v>0.65071226100000001</v>
      </c>
      <c r="AD360" s="1">
        <v>0.27889598599999998</v>
      </c>
      <c r="AE360" s="1">
        <f t="shared" si="235"/>
        <v>0.12396810055180869</v>
      </c>
      <c r="AF360" s="1">
        <v>0.96826779500000004</v>
      </c>
      <c r="AG360" s="1">
        <v>1.3044246820000001</v>
      </c>
      <c r="AH360" s="1">
        <v>0.926447825</v>
      </c>
      <c r="AI360" s="1">
        <v>0.66164285700000003</v>
      </c>
      <c r="AJ360" s="1">
        <v>0.89555291599999998</v>
      </c>
      <c r="AK360" s="1">
        <v>0.925547338</v>
      </c>
      <c r="AL360" s="1">
        <v>0.28952810899999998</v>
      </c>
      <c r="AM360" s="1">
        <v>0.296879114</v>
      </c>
      <c r="AN360" s="1">
        <f t="shared" si="236"/>
        <v>0.72110401431146309</v>
      </c>
      <c r="AO360" s="1">
        <f t="shared" si="237"/>
        <v>0.23710388967799467</v>
      </c>
      <c r="AP360" s="1">
        <f t="shared" si="238"/>
        <v>3.1550815656057112</v>
      </c>
      <c r="AQ360" s="1">
        <f t="shared" si="239"/>
        <v>10.151665826394289</v>
      </c>
      <c r="AR360" s="1">
        <f t="shared" si="240"/>
        <v>0.36401814071031374</v>
      </c>
      <c r="AS360" s="1">
        <f t="shared" si="241"/>
        <v>0.59033333332500004</v>
      </c>
      <c r="AT360" s="1">
        <f t="shared" si="242"/>
        <v>0.74341810874718572</v>
      </c>
      <c r="AU360" s="1">
        <f t="shared" si="243"/>
        <v>0.60368093642418841</v>
      </c>
      <c r="AV360" s="1">
        <f t="shared" si="244"/>
        <v>1.5296523965758115</v>
      </c>
      <c r="AW360" s="1">
        <f t="shared" si="262"/>
        <v>1.8745553852837677</v>
      </c>
      <c r="AX360" s="1">
        <f t="shared" si="263"/>
        <v>8.4591013963163348</v>
      </c>
      <c r="AY360" s="1">
        <f t="shared" si="264"/>
        <v>3.8110686861002137</v>
      </c>
      <c r="AZ360" s="1">
        <f t="shared" si="265"/>
        <v>2.4852124466437195</v>
      </c>
      <c r="BA360" s="1">
        <f t="shared" si="266"/>
        <v>2.8976537706034242</v>
      </c>
      <c r="BB360" s="1">
        <f t="shared" si="267"/>
        <v>3.6305284590060651</v>
      </c>
      <c r="BC360" s="1">
        <f t="shared" si="268"/>
        <v>3.164918924540983</v>
      </c>
      <c r="BD360" s="1">
        <f t="shared" si="269"/>
        <v>3.2699728548921949</v>
      </c>
      <c r="BE360" s="1">
        <f t="shared" si="245"/>
        <v>0.44013496759636095</v>
      </c>
      <c r="BF360" s="1">
        <f t="shared" si="246"/>
        <v>0.28701369347213168</v>
      </c>
      <c r="BG360" s="1">
        <f t="shared" si="247"/>
        <v>0.33464596245182321</v>
      </c>
      <c r="BH360" s="1">
        <f t="shared" si="248"/>
        <v>0.41928463044769237</v>
      </c>
      <c r="BI360" s="1">
        <f t="shared" si="249"/>
        <v>0.36551203954378847</v>
      </c>
      <c r="BJ360" s="1">
        <f t="shared" si="250"/>
        <v>0.37764457034798005</v>
      </c>
      <c r="BK360" s="1">
        <f t="shared" si="251"/>
        <v>0.35772014824964493</v>
      </c>
      <c r="BL360" s="2">
        <f t="shared" si="252"/>
        <v>1.57</v>
      </c>
      <c r="BM360" s="2">
        <f t="shared" si="253"/>
        <v>1.0238029966400981</v>
      </c>
      <c r="BN360" s="2">
        <f t="shared" si="254"/>
        <v>1.1937114742748434</v>
      </c>
      <c r="BO360" s="2">
        <f t="shared" si="255"/>
        <v>1.4956250202019161</v>
      </c>
      <c r="BP360" s="2">
        <f t="shared" si="256"/>
        <v>1.303813476165379</v>
      </c>
      <c r="BQ360" s="2">
        <f t="shared" si="257"/>
        <v>1.3470912767605125</v>
      </c>
      <c r="BR360" s="2">
        <f t="shared" si="258"/>
        <v>1.2760191170881785</v>
      </c>
      <c r="BS360" s="1">
        <f t="shared" si="270"/>
        <v>13.594415980746554</v>
      </c>
      <c r="BT360" s="1">
        <f t="shared" si="271"/>
        <v>8.8649705851339853</v>
      </c>
      <c r="BU360" s="1">
        <f t="shared" si="272"/>
        <v>10.3361849313901</v>
      </c>
      <c r="BV360" s="1">
        <f t="shared" si="273"/>
        <v>12.950413169323131</v>
      </c>
      <c r="BW360" s="1">
        <f t="shared" si="274"/>
        <v>11.289543156876015</v>
      </c>
      <c r="BX360" s="1">
        <f t="shared" si="275"/>
        <v>11.664279732686236</v>
      </c>
      <c r="BY360" s="1">
        <f t="shared" si="276"/>
        <v>11.048875590497861</v>
      </c>
    </row>
    <row r="361" spans="1:77" x14ac:dyDescent="0.25">
      <c r="A361" s="1">
        <v>20130810</v>
      </c>
      <c r="B361" s="1">
        <v>2013</v>
      </c>
      <c r="C361" s="1">
        <v>8</v>
      </c>
      <c r="D361" s="1">
        <v>22.916</v>
      </c>
      <c r="E361" s="1">
        <v>320.67200000000003</v>
      </c>
      <c r="F361" s="1">
        <f t="shared" si="259"/>
        <v>13.298909184000001</v>
      </c>
      <c r="G361" s="1">
        <v>433.02199999999999</v>
      </c>
      <c r="H361" s="1">
        <v>14.031000000000001</v>
      </c>
      <c r="I361" s="1">
        <v>662.31289579999998</v>
      </c>
      <c r="J361" s="1">
        <v>88.028604169999994</v>
      </c>
      <c r="K361" s="1">
        <f t="shared" si="260"/>
        <v>8.5835751295679982E-3</v>
      </c>
      <c r="L361" s="1">
        <f t="shared" si="261"/>
        <v>1.1408507100431999E-3</v>
      </c>
      <c r="M361" s="1">
        <f t="shared" si="231"/>
        <v>7.4427244195247981E-3</v>
      </c>
      <c r="N361" s="1">
        <f t="shared" si="232"/>
        <v>0.13291090167234518</v>
      </c>
      <c r="O361" s="1">
        <f t="shared" si="233"/>
        <v>1.7675700109040724</v>
      </c>
      <c r="P361" s="1">
        <f t="shared" si="234"/>
        <v>11.53133917309593</v>
      </c>
      <c r="Q361" s="1">
        <v>13.9696</v>
      </c>
      <c r="R361" s="1">
        <v>72.420699999999997</v>
      </c>
      <c r="S361" s="1">
        <v>0.161703339</v>
      </c>
      <c r="T361" s="1">
        <v>1.3229</v>
      </c>
      <c r="U361" s="1">
        <v>0.14901310700000001</v>
      </c>
      <c r="V361" s="1">
        <v>4.1377777999999997E-2</v>
      </c>
      <c r="W361" s="1">
        <v>0.21234444399999999</v>
      </c>
      <c r="X361" s="1">
        <v>2.5422222000000001E-2</v>
      </c>
      <c r="Y361" s="1">
        <v>0.1525</v>
      </c>
      <c r="Z361" s="1">
        <v>0.673834025</v>
      </c>
      <c r="AA361" s="1">
        <v>0.16402728599999999</v>
      </c>
      <c r="AB361" s="1">
        <v>2.2111111110000001</v>
      </c>
      <c r="AC361" s="1">
        <v>0.66755419100000002</v>
      </c>
      <c r="AD361" s="1">
        <v>0.25945563999999999</v>
      </c>
      <c r="AE361" s="1">
        <f t="shared" si="235"/>
        <v>0.10012954015941139</v>
      </c>
      <c r="AF361" s="1">
        <v>0.97361841900000001</v>
      </c>
      <c r="AG361" s="1">
        <v>1.104761514</v>
      </c>
      <c r="AH361" s="1">
        <v>0.82508673600000004</v>
      </c>
      <c r="AI361" s="1">
        <v>0.89175000000000004</v>
      </c>
      <c r="AJ361" s="1">
        <v>0.90939631700000001</v>
      </c>
      <c r="AK361" s="1">
        <v>0.95584931399999995</v>
      </c>
      <c r="AL361" s="1">
        <v>9.0740204000000005E-2</v>
      </c>
      <c r="AM361" s="1">
        <v>0.161703339</v>
      </c>
      <c r="AN361" s="1">
        <f t="shared" si="236"/>
        <v>0.74054436033273141</v>
      </c>
      <c r="AO361" s="1">
        <f t="shared" si="237"/>
        <v>0.22398728972356308</v>
      </c>
      <c r="AP361" s="1">
        <f t="shared" si="238"/>
        <v>2.9787866244039622</v>
      </c>
      <c r="AQ361" s="1">
        <f t="shared" si="239"/>
        <v>10.320122559596038</v>
      </c>
      <c r="AR361" s="1">
        <f t="shared" si="240"/>
        <v>0.37002938661334561</v>
      </c>
      <c r="AS361" s="1">
        <f t="shared" si="241"/>
        <v>0.59227777777500001</v>
      </c>
      <c r="AT361" s="1">
        <f t="shared" si="242"/>
        <v>0.66912976609107344</v>
      </c>
      <c r="AU361" s="1">
        <f t="shared" si="243"/>
        <v>0.59470481451961421</v>
      </c>
      <c r="AV361" s="1">
        <f t="shared" si="244"/>
        <v>1.616406296480386</v>
      </c>
      <c r="AW361" s="1">
        <f t="shared" si="262"/>
        <v>1.8749831484901358</v>
      </c>
      <c r="AX361" s="1">
        <f t="shared" si="263"/>
        <v>8.6336475059146416</v>
      </c>
      <c r="AY361" s="1">
        <f t="shared" si="264"/>
        <v>1.2313761343404284</v>
      </c>
      <c r="AZ361" s="1">
        <f t="shared" si="265"/>
        <v>0.78129660158568326</v>
      </c>
      <c r="BA361" s="1">
        <f t="shared" si="266"/>
        <v>0.92419990504276361</v>
      </c>
      <c r="BB361" s="1">
        <f t="shared" si="267"/>
        <v>1.1631738268508887</v>
      </c>
      <c r="BC361" s="1">
        <f t="shared" si="268"/>
        <v>1.0373169058417755</v>
      </c>
      <c r="BD361" s="1">
        <f t="shared" si="269"/>
        <v>1.034457326334677</v>
      </c>
      <c r="BE361" s="1">
        <f t="shared" si="245"/>
        <v>0.13870374431440144</v>
      </c>
      <c r="BF361" s="1">
        <f t="shared" si="246"/>
        <v>8.8006224124278484E-2</v>
      </c>
      <c r="BG361" s="1">
        <f t="shared" si="247"/>
        <v>0.10410303054404169</v>
      </c>
      <c r="BH361" s="1">
        <f t="shared" si="248"/>
        <v>0.13102135129421483</v>
      </c>
      <c r="BI361" s="1">
        <f t="shared" si="249"/>
        <v>0.11684467066429796</v>
      </c>
      <c r="BJ361" s="1">
        <f t="shared" si="250"/>
        <v>0.11652256406036274</v>
      </c>
      <c r="BK361" s="1">
        <f t="shared" si="251"/>
        <v>0.14901310674809082</v>
      </c>
      <c r="BL361" s="2">
        <f t="shared" si="252"/>
        <v>1.5699999999999998</v>
      </c>
      <c r="BM361" s="2">
        <f t="shared" si="253"/>
        <v>0.99615026658491734</v>
      </c>
      <c r="BN361" s="2">
        <f t="shared" si="254"/>
        <v>1.178351447987374</v>
      </c>
      <c r="BO361" s="2">
        <f t="shared" si="255"/>
        <v>1.4830423111408344</v>
      </c>
      <c r="BP361" s="2">
        <f t="shared" si="256"/>
        <v>1.3225752040776078</v>
      </c>
      <c r="BQ361" s="2">
        <f t="shared" si="257"/>
        <v>1.318929250821782</v>
      </c>
      <c r="BR361" s="2">
        <f t="shared" si="258"/>
        <v>1.6866925889484568</v>
      </c>
      <c r="BS361" s="1">
        <f t="shared" si="270"/>
        <v>13.93805582156692</v>
      </c>
      <c r="BT361" s="1">
        <f t="shared" si="271"/>
        <v>8.8435656193180545</v>
      </c>
      <c r="BU361" s="1">
        <f t="shared" si="272"/>
        <v>10.461100802211609</v>
      </c>
      <c r="BV361" s="1">
        <f t="shared" si="273"/>
        <v>13.166067846131568</v>
      </c>
      <c r="BW361" s="1">
        <f t="shared" si="274"/>
        <v>11.741482180034366</v>
      </c>
      <c r="BX361" s="1">
        <f t="shared" si="275"/>
        <v>11.709114345637854</v>
      </c>
      <c r="BY361" s="1">
        <f t="shared" si="276"/>
        <v>14.974022585087145</v>
      </c>
    </row>
    <row r="362" spans="1:77" x14ac:dyDescent="0.25">
      <c r="A362" s="1">
        <v>20090618</v>
      </c>
      <c r="B362" s="1">
        <v>2009</v>
      </c>
      <c r="C362" s="1">
        <v>6</v>
      </c>
      <c r="D362" s="1">
        <v>24.059000000000001</v>
      </c>
      <c r="E362" s="1">
        <v>320.66899999999998</v>
      </c>
      <c r="F362" s="1">
        <f t="shared" si="259"/>
        <v>13.298784767999999</v>
      </c>
      <c r="G362" s="1">
        <v>488.39</v>
      </c>
      <c r="H362" s="1">
        <v>13.955</v>
      </c>
      <c r="I362" s="1">
        <v>645.70885420000002</v>
      </c>
      <c r="J362" s="1">
        <v>203.84879169999999</v>
      </c>
      <c r="K362" s="1">
        <f t="shared" si="260"/>
        <v>8.3683867504319998E-3</v>
      </c>
      <c r="L362" s="1">
        <f t="shared" si="261"/>
        <v>2.641880340432E-3</v>
      </c>
      <c r="M362" s="1">
        <f t="shared" si="231"/>
        <v>5.7265064100000002E-3</v>
      </c>
      <c r="N362" s="1">
        <f t="shared" si="232"/>
        <v>0.31569768692820255</v>
      </c>
      <c r="O362" s="1">
        <f t="shared" si="233"/>
        <v>4.1983955902136127</v>
      </c>
      <c r="P362" s="1">
        <f t="shared" si="234"/>
        <v>9.1003891777863863</v>
      </c>
      <c r="Q362" s="1">
        <v>75.527100000000004</v>
      </c>
      <c r="R362" s="1">
        <v>67.049899999999994</v>
      </c>
      <c r="S362" s="1">
        <v>0.52972849799999999</v>
      </c>
      <c r="T362" s="1">
        <v>6.8857799999999996</v>
      </c>
      <c r="U362" s="1">
        <v>0.76168260300000001</v>
      </c>
      <c r="V362" s="1">
        <v>4.7444444000000002E-2</v>
      </c>
      <c r="W362" s="1">
        <v>0.25254444399999998</v>
      </c>
      <c r="X362" s="1">
        <v>2.8377777999999999E-2</v>
      </c>
      <c r="Y362" s="1">
        <v>0.17514444400000001</v>
      </c>
      <c r="Z362" s="1">
        <v>0.683691991</v>
      </c>
      <c r="AA362" s="1">
        <v>0.18097267</v>
      </c>
      <c r="AB362" s="1">
        <v>2.5</v>
      </c>
      <c r="AC362" s="1">
        <v>0.67977806900000004</v>
      </c>
      <c r="AD362" s="1">
        <v>0.34341612199999999</v>
      </c>
      <c r="AE362" s="1">
        <f t="shared" si="235"/>
        <v>0.20308537339055793</v>
      </c>
      <c r="AF362" s="1">
        <v>0.99312049000000002</v>
      </c>
      <c r="AG362" s="1">
        <v>1.154775369</v>
      </c>
      <c r="AH362" s="1">
        <v>0.85559114000000003</v>
      </c>
      <c r="AI362" s="1">
        <v>0.89446428600000005</v>
      </c>
      <c r="AJ362" s="1">
        <v>0.92263489799999998</v>
      </c>
      <c r="AK362" s="1">
        <v>0.95621260500000005</v>
      </c>
      <c r="AL362" s="1">
        <v>0.63195367400000002</v>
      </c>
      <c r="AM362" s="1">
        <v>0.52972849799999999</v>
      </c>
      <c r="AN362" s="1">
        <f t="shared" si="236"/>
        <v>0.65658387763877224</v>
      </c>
      <c r="AO362" s="1">
        <f t="shared" si="237"/>
        <v>0.29503201291911463</v>
      </c>
      <c r="AP362" s="1">
        <f t="shared" si="238"/>
        <v>3.9235672394811005</v>
      </c>
      <c r="AQ362" s="1">
        <f t="shared" si="239"/>
        <v>9.375217528518899</v>
      </c>
      <c r="AR362" s="1">
        <f t="shared" si="240"/>
        <v>0.31219598218829542</v>
      </c>
      <c r="AS362" s="1">
        <f t="shared" si="241"/>
        <v>0.59950000000000003</v>
      </c>
      <c r="AT362" s="1">
        <f t="shared" si="242"/>
        <v>0.7400367263133133</v>
      </c>
      <c r="AU362" s="1">
        <f t="shared" si="243"/>
        <v>0.67104760773774341</v>
      </c>
      <c r="AV362" s="1">
        <f t="shared" si="244"/>
        <v>1.8289523922622566</v>
      </c>
      <c r="AW362" s="1">
        <f t="shared" si="262"/>
        <v>2.3780015478624987</v>
      </c>
      <c r="AX362" s="1">
        <f t="shared" si="263"/>
        <v>8.0922142254815324</v>
      </c>
      <c r="AY362" s="1">
        <f t="shared" si="264"/>
        <v>8.9077074296898306</v>
      </c>
      <c r="AZ362" s="1">
        <f t="shared" si="265"/>
        <v>6.3294596444875433</v>
      </c>
      <c r="BA362" s="1">
        <f t="shared" si="266"/>
        <v>7.0534493341364897</v>
      </c>
      <c r="BB362" s="1">
        <f t="shared" si="267"/>
        <v>8.2424043685035624</v>
      </c>
      <c r="BC362" s="1">
        <f t="shared" si="268"/>
        <v>7.2450215285855855</v>
      </c>
      <c r="BD362" s="1">
        <f t="shared" si="269"/>
        <v>7.972099787925317</v>
      </c>
      <c r="BE362" s="1">
        <f t="shared" si="245"/>
        <v>0.98534164353688314</v>
      </c>
      <c r="BF362" s="1">
        <f t="shared" si="246"/>
        <v>0.70014425350484322</v>
      </c>
      <c r="BG362" s="1">
        <f t="shared" si="247"/>
        <v>0.7802296398214984</v>
      </c>
      <c r="BH362" s="1">
        <f t="shared" si="248"/>
        <v>0.91174798131416424</v>
      </c>
      <c r="BI362" s="1">
        <f t="shared" si="249"/>
        <v>0.8014207333126564</v>
      </c>
      <c r="BJ362" s="1">
        <f t="shared" si="250"/>
        <v>0.88184776716986213</v>
      </c>
      <c r="BK362" s="1">
        <f t="shared" si="251"/>
        <v>0.76168260304768998</v>
      </c>
      <c r="BL362" s="2">
        <f t="shared" si="252"/>
        <v>1.57</v>
      </c>
      <c r="BM362" s="2">
        <f t="shared" si="253"/>
        <v>1.1155790331330473</v>
      </c>
      <c r="BN362" s="2">
        <f t="shared" si="254"/>
        <v>1.2431835623254057</v>
      </c>
      <c r="BO362" s="2">
        <f t="shared" si="255"/>
        <v>1.4527390982127473</v>
      </c>
      <c r="BP362" s="2">
        <f t="shared" si="256"/>
        <v>1.2769485178607218</v>
      </c>
      <c r="BQ362" s="2">
        <f t="shared" si="257"/>
        <v>1.4050974132048435</v>
      </c>
      <c r="BR362" s="2">
        <f t="shared" si="258"/>
        <v>1.2136315303719434</v>
      </c>
      <c r="BS362" s="1">
        <f t="shared" si="270"/>
        <v>14.193148900531115</v>
      </c>
      <c r="BT362" s="1">
        <f t="shared" si="271"/>
        <v>10.085082374247053</v>
      </c>
      <c r="BU362" s="1">
        <f t="shared" si="272"/>
        <v>11.238655675654261</v>
      </c>
      <c r="BV362" s="1">
        <f t="shared" si="273"/>
        <v>13.133084289526634</v>
      </c>
      <c r="BW362" s="1">
        <f t="shared" si="274"/>
        <v>11.543898377267352</v>
      </c>
      <c r="BX362" s="1">
        <f t="shared" si="275"/>
        <v>12.702392869660791</v>
      </c>
      <c r="BY362" s="1">
        <f t="shared" si="276"/>
        <v>10.971498739457607</v>
      </c>
    </row>
    <row r="363" spans="1:77" x14ac:dyDescent="0.25">
      <c r="A363" s="1">
        <v>20140718</v>
      </c>
      <c r="B363" s="1">
        <v>2014</v>
      </c>
      <c r="C363" s="1">
        <v>7</v>
      </c>
      <c r="D363" s="1">
        <v>23.248000000000001</v>
      </c>
      <c r="E363" s="1">
        <v>320.64600000000002</v>
      </c>
      <c r="F363" s="1">
        <f t="shared" si="259"/>
        <v>13.297830912</v>
      </c>
      <c r="G363" s="1">
        <v>471.553</v>
      </c>
      <c r="H363" s="1">
        <v>11.686999999999999</v>
      </c>
      <c r="I363" s="1">
        <v>650.56691669999998</v>
      </c>
      <c r="J363" s="1">
        <v>180.9599375</v>
      </c>
      <c r="K363" s="1">
        <f t="shared" si="260"/>
        <v>8.4313472404319995E-3</v>
      </c>
      <c r="L363" s="1">
        <f t="shared" si="261"/>
        <v>2.3452407899999996E-3</v>
      </c>
      <c r="M363" s="1">
        <f t="shared" si="231"/>
        <v>6.0861064504319998E-3</v>
      </c>
      <c r="N363" s="1">
        <f t="shared" si="232"/>
        <v>0.27815730073997474</v>
      </c>
      <c r="O363" s="1">
        <f t="shared" si="233"/>
        <v>3.6988887521785165</v>
      </c>
      <c r="P363" s="1">
        <f t="shared" si="234"/>
        <v>9.5989421598214832</v>
      </c>
      <c r="Q363" s="1">
        <v>21.162700000000001</v>
      </c>
      <c r="R363" s="1">
        <v>96.306899999999999</v>
      </c>
      <c r="S363" s="1">
        <v>0.180154695</v>
      </c>
      <c r="T363" s="1">
        <v>1.6678900000000001</v>
      </c>
      <c r="U363" s="1">
        <v>0.20676067300000001</v>
      </c>
      <c r="V363" s="1">
        <v>5.6533332999999998E-2</v>
      </c>
      <c r="W363" s="1">
        <v>0.244733333</v>
      </c>
      <c r="X363" s="1">
        <v>3.4188889E-2</v>
      </c>
      <c r="Y363" s="1">
        <v>0.20427777799999999</v>
      </c>
      <c r="Z363" s="1">
        <v>0.62469573099999998</v>
      </c>
      <c r="AA363" s="1">
        <v>9.0099229000000003E-2</v>
      </c>
      <c r="AB363" s="1">
        <v>1.877777778</v>
      </c>
      <c r="AC363" s="1">
        <v>0.60662270600000001</v>
      </c>
      <c r="AD363" s="1">
        <v>0.32002129099999999</v>
      </c>
      <c r="AE363" s="1">
        <f t="shared" si="235"/>
        <v>0.17439765910484364</v>
      </c>
      <c r="AF363" s="1">
        <v>0.98023307699999995</v>
      </c>
      <c r="AG363" s="1">
        <v>1.1188634390000001</v>
      </c>
      <c r="AH363" s="1">
        <v>0.83394715799999997</v>
      </c>
      <c r="AI363" s="1">
        <v>0.97546428600000001</v>
      </c>
      <c r="AJ363" s="1">
        <v>0.85164002299999997</v>
      </c>
      <c r="AK363" s="1">
        <v>0.96711777200000004</v>
      </c>
      <c r="AL363" s="1">
        <v>0.11787455099999999</v>
      </c>
      <c r="AM363" s="1">
        <v>0.180154695</v>
      </c>
      <c r="AN363" s="1">
        <f t="shared" si="236"/>
        <v>0.67997870864992915</v>
      </c>
      <c r="AO363" s="1">
        <f t="shared" si="237"/>
        <v>0.27142112923427142</v>
      </c>
      <c r="AP363" s="1">
        <f t="shared" si="238"/>
        <v>3.6093122825014414</v>
      </c>
      <c r="AQ363" s="1">
        <f t="shared" si="239"/>
        <v>9.6885186294985584</v>
      </c>
      <c r="AR363" s="1">
        <f t="shared" si="240"/>
        <v>0.35053723319469154</v>
      </c>
      <c r="AS363" s="1">
        <f t="shared" si="241"/>
        <v>0.58394444445000004</v>
      </c>
      <c r="AT363" s="1">
        <f t="shared" si="242"/>
        <v>0.99724951505953918</v>
      </c>
      <c r="AU363" s="1">
        <f t="shared" si="243"/>
        <v>0.61171941102596561</v>
      </c>
      <c r="AV363" s="1">
        <f t="shared" si="244"/>
        <v>1.2660583669740344</v>
      </c>
      <c r="AW363" s="1">
        <f t="shared" si="262"/>
        <v>1.8080488291945913</v>
      </c>
      <c r="AX363" s="1">
        <f t="shared" si="263"/>
        <v>7.9177891867342058</v>
      </c>
      <c r="AY363" s="1">
        <f t="shared" si="264"/>
        <v>1.4633510567855816</v>
      </c>
      <c r="AZ363" s="1">
        <f t="shared" si="265"/>
        <v>1.0087813557475396</v>
      </c>
      <c r="BA363" s="1">
        <f t="shared" si="266"/>
        <v>1.1321311225019368</v>
      </c>
      <c r="BB363" s="1">
        <f t="shared" si="267"/>
        <v>1.4091128985915773</v>
      </c>
      <c r="BC363" s="1">
        <f t="shared" si="268"/>
        <v>1.1851183345643093</v>
      </c>
      <c r="BD363" s="1">
        <f t="shared" si="269"/>
        <v>1.3466623211656281</v>
      </c>
      <c r="BE363" s="1">
        <f t="shared" si="245"/>
        <v>0.18140491810795578</v>
      </c>
      <c r="BF363" s="1">
        <f t="shared" si="246"/>
        <v>0.12505399738473616</v>
      </c>
      <c r="BG363" s="1">
        <f t="shared" si="247"/>
        <v>0.14034510216301738</v>
      </c>
      <c r="BH363" s="1">
        <f t="shared" si="248"/>
        <v>0.17468126242746421</v>
      </c>
      <c r="BI363" s="1">
        <f t="shared" si="249"/>
        <v>0.14691368378966937</v>
      </c>
      <c r="BJ363" s="1">
        <f t="shared" si="250"/>
        <v>0.16693955080521414</v>
      </c>
      <c r="BK363" s="1">
        <f t="shared" si="251"/>
        <v>0.20676067267665332</v>
      </c>
      <c r="BL363" s="2">
        <f t="shared" si="252"/>
        <v>1.5700000000000003</v>
      </c>
      <c r="BM363" s="2">
        <f t="shared" si="253"/>
        <v>1.0823012845616189</v>
      </c>
      <c r="BN363" s="2">
        <f t="shared" si="254"/>
        <v>1.2146407754215893</v>
      </c>
      <c r="BO363" s="2">
        <f t="shared" si="255"/>
        <v>1.5118089678688331</v>
      </c>
      <c r="BP363" s="2">
        <f t="shared" si="256"/>
        <v>1.2714896925369812</v>
      </c>
      <c r="BQ363" s="2">
        <f t="shared" si="257"/>
        <v>1.4448069958511871</v>
      </c>
      <c r="BR363" s="2">
        <f t="shared" si="258"/>
        <v>1.7894457299617683</v>
      </c>
      <c r="BS363" s="1">
        <f t="shared" si="270"/>
        <v>12.664822889675586</v>
      </c>
      <c r="BT363" s="1">
        <f t="shared" si="271"/>
        <v>8.7306713899625965</v>
      </c>
      <c r="BU363" s="1">
        <f t="shared" si="272"/>
        <v>9.7982231180207933</v>
      </c>
      <c r="BV363" s="1">
        <f t="shared" si="273"/>
        <v>12.195409440179629</v>
      </c>
      <c r="BW363" s="1">
        <f t="shared" si="274"/>
        <v>10.256810039508872</v>
      </c>
      <c r="BX363" s="1">
        <f t="shared" si="275"/>
        <v>11.654920198865945</v>
      </c>
      <c r="BY363" s="1">
        <f t="shared" si="276"/>
        <v>14.435040280670089</v>
      </c>
    </row>
    <row r="364" spans="1:77" x14ac:dyDescent="0.25">
      <c r="A364" s="1">
        <v>20130601</v>
      </c>
      <c r="B364" s="1">
        <v>2013</v>
      </c>
      <c r="C364" s="1">
        <v>6</v>
      </c>
      <c r="D364" s="1">
        <v>18.527999999999999</v>
      </c>
      <c r="E364" s="1">
        <v>320.44299999999998</v>
      </c>
      <c r="F364" s="1">
        <f t="shared" si="259"/>
        <v>13.289412096</v>
      </c>
      <c r="G364" s="1">
        <v>479.46499999999997</v>
      </c>
      <c r="H364" s="1">
        <v>12.326000000000001</v>
      </c>
      <c r="I364" s="1">
        <v>708.39541210000004</v>
      </c>
      <c r="J364" s="1">
        <v>180.61009580000001</v>
      </c>
      <c r="K364" s="1">
        <f t="shared" si="260"/>
        <v>9.1808045408160004E-3</v>
      </c>
      <c r="L364" s="1">
        <f t="shared" si="261"/>
        <v>2.3407068415679999E-3</v>
      </c>
      <c r="M364" s="1">
        <f t="shared" si="231"/>
        <v>6.8400976992480005E-3</v>
      </c>
      <c r="N364" s="1">
        <f t="shared" si="232"/>
        <v>0.25495661422282662</v>
      </c>
      <c r="O364" s="1">
        <f t="shared" si="233"/>
        <v>3.3882235130080374</v>
      </c>
      <c r="P364" s="1">
        <f t="shared" si="234"/>
        <v>9.9011885829919617</v>
      </c>
      <c r="Q364" s="1">
        <v>66.598799999999997</v>
      </c>
      <c r="R364" s="1">
        <v>52.938699999999997</v>
      </c>
      <c r="S364" s="1">
        <v>0.55713729999999995</v>
      </c>
      <c r="T364" s="1">
        <v>4.3733000000000004</v>
      </c>
      <c r="U364" s="1">
        <v>0.50553368499999995</v>
      </c>
      <c r="V364" s="1">
        <v>5.3511111E-2</v>
      </c>
      <c r="W364" s="1">
        <v>0.26167777800000003</v>
      </c>
      <c r="X364" s="1">
        <v>3.4177777999999999E-2</v>
      </c>
      <c r="Y364" s="1">
        <v>0.17572222200000001</v>
      </c>
      <c r="Z364" s="1">
        <v>0.66045052400000004</v>
      </c>
      <c r="AA364" s="1">
        <v>0.19651476000000001</v>
      </c>
      <c r="AB364" s="1">
        <v>2.1444444439999999</v>
      </c>
      <c r="AC364" s="1">
        <v>0.65095864999999997</v>
      </c>
      <c r="AD364" s="1">
        <v>0.331665502</v>
      </c>
      <c r="AE364" s="1">
        <f t="shared" si="235"/>
        <v>0.1886762746781116</v>
      </c>
      <c r="AF364" s="1">
        <v>0.84750754399999995</v>
      </c>
      <c r="AG364" s="1">
        <v>0.91723674899999996</v>
      </c>
      <c r="AH364" s="1">
        <v>0.70797971699999995</v>
      </c>
      <c r="AI364" s="1">
        <v>0.95264285699999995</v>
      </c>
      <c r="AJ364" s="1">
        <v>0.934777156</v>
      </c>
      <c r="AK364" s="1">
        <v>0.96403276100000002</v>
      </c>
      <c r="AL364" s="1">
        <v>0.67226073500000005</v>
      </c>
      <c r="AM364" s="1">
        <v>0.55713729999999995</v>
      </c>
      <c r="AN364" s="1">
        <f t="shared" si="236"/>
        <v>0.66833449782570153</v>
      </c>
      <c r="AO364" s="1">
        <f t="shared" si="237"/>
        <v>0.28279977824412117</v>
      </c>
      <c r="AP364" s="1">
        <f t="shared" si="238"/>
        <v>3.7582427937435412</v>
      </c>
      <c r="AQ364" s="1">
        <f t="shared" si="239"/>
        <v>9.5311693022564583</v>
      </c>
      <c r="AR364" s="1">
        <f t="shared" si="240"/>
        <v>0.33283155180042218</v>
      </c>
      <c r="AS364" s="1">
        <f t="shared" si="241"/>
        <v>0.59061111110000009</v>
      </c>
      <c r="AT364" s="1">
        <f t="shared" si="242"/>
        <v>0.87949727770466524</v>
      </c>
      <c r="AU364" s="1">
        <f t="shared" si="243"/>
        <v>0.64068474388328389</v>
      </c>
      <c r="AV364" s="1">
        <f t="shared" si="244"/>
        <v>1.503759700116716</v>
      </c>
      <c r="AW364" s="1">
        <f t="shared" si="262"/>
        <v>2.0657243655291913</v>
      </c>
      <c r="AX364" s="1">
        <f t="shared" si="263"/>
        <v>8.0182686340298428</v>
      </c>
      <c r="AY364" s="1">
        <f t="shared" si="264"/>
        <v>7.7382034216354523</v>
      </c>
      <c r="AZ364" s="1">
        <f t="shared" si="265"/>
        <v>5.4160744384854054</v>
      </c>
      <c r="BA364" s="1">
        <f t="shared" si="266"/>
        <v>5.9622749957382455</v>
      </c>
      <c r="BB364" s="1">
        <f t="shared" si="267"/>
        <v>7.2007610170376477</v>
      </c>
      <c r="BC364" s="1">
        <f t="shared" si="268"/>
        <v>6.2691402521795396</v>
      </c>
      <c r="BD364" s="1">
        <f t="shared" si="269"/>
        <v>6.7575718011212818</v>
      </c>
      <c r="BE364" s="1">
        <f t="shared" si="245"/>
        <v>0.89450128978255117</v>
      </c>
      <c r="BF364" s="1">
        <f t="shared" si="246"/>
        <v>0.62607369008135838</v>
      </c>
      <c r="BG364" s="1">
        <f t="shared" si="247"/>
        <v>0.68921200220902723</v>
      </c>
      <c r="BH364" s="1">
        <f t="shared" si="248"/>
        <v>0.8323753804594064</v>
      </c>
      <c r="BI364" s="1">
        <f t="shared" si="249"/>
        <v>0.72468423687640915</v>
      </c>
      <c r="BJ364" s="1">
        <f t="shared" si="250"/>
        <v>0.78114471312562872</v>
      </c>
      <c r="BK364" s="1">
        <f t="shared" si="251"/>
        <v>0.5055336849466352</v>
      </c>
      <c r="BL364" s="2">
        <f t="shared" si="252"/>
        <v>1.57</v>
      </c>
      <c r="BM364" s="2">
        <f t="shared" si="253"/>
        <v>1.0988644786266093</v>
      </c>
      <c r="BN364" s="2">
        <f t="shared" si="254"/>
        <v>1.2096828208388799</v>
      </c>
      <c r="BO364" s="2">
        <f t="shared" si="255"/>
        <v>1.4609585947483115</v>
      </c>
      <c r="BP364" s="2">
        <f t="shared" si="256"/>
        <v>1.2719425504378474</v>
      </c>
      <c r="BQ364" s="2">
        <f t="shared" si="257"/>
        <v>1.3710401691040246</v>
      </c>
      <c r="BR364" s="2">
        <f t="shared" si="258"/>
        <v>0.88729652425560934</v>
      </c>
      <c r="BS364" s="1">
        <f t="shared" si="270"/>
        <v>13.581846678970152</v>
      </c>
      <c r="BT364" s="1">
        <f t="shared" si="271"/>
        <v>9.5061202991548281</v>
      </c>
      <c r="BU364" s="1">
        <f t="shared" si="272"/>
        <v>10.46479401453362</v>
      </c>
      <c r="BV364" s="1">
        <f t="shared" si="273"/>
        <v>12.638544992481053</v>
      </c>
      <c r="BW364" s="1">
        <f t="shared" si="274"/>
        <v>11.003394079302616</v>
      </c>
      <c r="BX364" s="1">
        <f t="shared" si="275"/>
        <v>11.860673482471446</v>
      </c>
      <c r="BY364" s="1">
        <f t="shared" si="276"/>
        <v>7.6758760198871379</v>
      </c>
    </row>
    <row r="365" spans="1:77" x14ac:dyDescent="0.25">
      <c r="A365" s="1">
        <v>20040520</v>
      </c>
      <c r="B365" s="1">
        <v>2004</v>
      </c>
      <c r="C365" s="1">
        <v>5</v>
      </c>
      <c r="D365" s="1">
        <v>18.138000000000002</v>
      </c>
      <c r="E365" s="1">
        <v>320.34699999999998</v>
      </c>
      <c r="F365" s="1">
        <f t="shared" si="259"/>
        <v>13.285430783999999</v>
      </c>
      <c r="G365" s="1">
        <v>466.71699999999998</v>
      </c>
      <c r="H365" s="1">
        <v>7.4349999999999996</v>
      </c>
      <c r="I365" s="1">
        <v>645.01331249999998</v>
      </c>
      <c r="J365" s="1">
        <v>218.0985417</v>
      </c>
      <c r="K365" s="1">
        <f t="shared" si="260"/>
        <v>8.3593725299999991E-3</v>
      </c>
      <c r="L365" s="1">
        <f t="shared" si="261"/>
        <v>2.8265571004319999E-3</v>
      </c>
      <c r="M365" s="1">
        <f t="shared" si="231"/>
        <v>5.5328154295679992E-3</v>
      </c>
      <c r="N365" s="1">
        <f t="shared" si="232"/>
        <v>0.33813029510146742</v>
      </c>
      <c r="O365" s="1">
        <f t="shared" si="233"/>
        <v>4.4922066315440397</v>
      </c>
      <c r="P365" s="1">
        <f t="shared" si="234"/>
        <v>8.7932241524559593</v>
      </c>
      <c r="Q365" s="1">
        <v>43.981699999999996</v>
      </c>
      <c r="R365" s="1">
        <v>88.7727</v>
      </c>
      <c r="S365" s="1">
        <v>0.33130125999999999</v>
      </c>
      <c r="T365" s="1">
        <v>6.3517900000000003</v>
      </c>
      <c r="U365" s="1">
        <v>0.74726721900000004</v>
      </c>
      <c r="V365" s="1">
        <v>5.6677777999999998E-2</v>
      </c>
      <c r="W365" s="1">
        <v>0.26854444399999999</v>
      </c>
      <c r="X365" s="1">
        <v>3.4544444000000001E-2</v>
      </c>
      <c r="Y365" s="1">
        <v>0.21514444399999999</v>
      </c>
      <c r="Z365" s="1">
        <v>0.651451997</v>
      </c>
      <c r="AA365" s="1">
        <v>0.110401544</v>
      </c>
      <c r="AB365" s="1">
        <v>1.7</v>
      </c>
      <c r="AC365" s="1">
        <v>0.63980047600000001</v>
      </c>
      <c r="AD365" s="1">
        <v>0.31361617400000003</v>
      </c>
      <c r="AE365" s="1">
        <f t="shared" si="235"/>
        <v>0.16654343838136115</v>
      </c>
      <c r="AF365" s="1">
        <v>0.834283102</v>
      </c>
      <c r="AG365" s="1">
        <v>0.89866578500000005</v>
      </c>
      <c r="AH365" s="1">
        <v>0.69757139000000001</v>
      </c>
      <c r="AI365" s="1">
        <v>1</v>
      </c>
      <c r="AJ365" s="1">
        <v>0.86750120600000002</v>
      </c>
      <c r="AK365" s="1">
        <v>0.98789881499999999</v>
      </c>
      <c r="AL365" s="1">
        <v>0.34014891200000003</v>
      </c>
      <c r="AM365" s="1">
        <v>0.33130125999999999</v>
      </c>
      <c r="AN365" s="1">
        <f t="shared" si="236"/>
        <v>0.68638382574450896</v>
      </c>
      <c r="AO365" s="1">
        <f t="shared" si="237"/>
        <v>0.26547700784023753</v>
      </c>
      <c r="AP365" s="1">
        <f t="shared" si="238"/>
        <v>3.5269764124049008</v>
      </c>
      <c r="AQ365" s="1">
        <f t="shared" si="239"/>
        <v>9.7584543715950982</v>
      </c>
      <c r="AR365" s="1">
        <f t="shared" si="240"/>
        <v>0.3612239227811036</v>
      </c>
      <c r="AS365" s="1">
        <f t="shared" si="241"/>
        <v>0.57950000000000002</v>
      </c>
      <c r="AT365" s="1">
        <f t="shared" si="242"/>
        <v>1.0909136943638298</v>
      </c>
      <c r="AU365" s="1">
        <f t="shared" si="243"/>
        <v>0.5896521605774947</v>
      </c>
      <c r="AV365" s="1">
        <f t="shared" si="244"/>
        <v>1.1103478394225053</v>
      </c>
      <c r="AW365" s="1">
        <f t="shared" si="262"/>
        <v>1.6335944105474995</v>
      </c>
      <c r="AX365" s="1">
        <f t="shared" si="263"/>
        <v>7.7774855171096213</v>
      </c>
      <c r="AY365" s="1">
        <f t="shared" si="264"/>
        <v>3.7870617430625053</v>
      </c>
      <c r="AZ365" s="1">
        <f t="shared" si="265"/>
        <v>2.5886867919716483</v>
      </c>
      <c r="BA365" s="1">
        <f t="shared" si="266"/>
        <v>2.6379149705446592</v>
      </c>
      <c r="BB365" s="1">
        <f t="shared" si="267"/>
        <v>3.3497965444469755</v>
      </c>
      <c r="BC365" s="1">
        <f t="shared" si="268"/>
        <v>3.0968737210253239</v>
      </c>
      <c r="BD365" s="1">
        <f t="shared" si="269"/>
        <v>3.3041707875520783</v>
      </c>
      <c r="BE365" s="1">
        <f t="shared" si="245"/>
        <v>0.44553536842909752</v>
      </c>
      <c r="BF365" s="1">
        <f t="shared" si="246"/>
        <v>0.30455049372285636</v>
      </c>
      <c r="BG365" s="1">
        <f t="shared" si="247"/>
        <v>0.31034202715053244</v>
      </c>
      <c r="BH365" s="1">
        <f t="shared" si="248"/>
        <v>0.39409255482214306</v>
      </c>
      <c r="BI365" s="1">
        <f t="shared" si="249"/>
        <v>0.36433701584163342</v>
      </c>
      <c r="BJ365" s="1">
        <f t="shared" si="250"/>
        <v>0.38872483446604822</v>
      </c>
      <c r="BK365" s="1">
        <f t="shared" si="251"/>
        <v>0.74726721924151884</v>
      </c>
      <c r="BL365" s="2">
        <f t="shared" si="252"/>
        <v>1.5699999999999998</v>
      </c>
      <c r="BM365" s="2">
        <f t="shared" si="253"/>
        <v>1.0731903885223792</v>
      </c>
      <c r="BN365" s="2">
        <f t="shared" si="254"/>
        <v>1.0935988860868064</v>
      </c>
      <c r="BO365" s="2">
        <f t="shared" si="255"/>
        <v>1.388723219106742</v>
      </c>
      <c r="BP365" s="2">
        <f t="shared" si="256"/>
        <v>1.2838691502499513</v>
      </c>
      <c r="BQ365" s="2">
        <f t="shared" si="257"/>
        <v>1.3698081754172082</v>
      </c>
      <c r="BR365" s="2">
        <f t="shared" si="258"/>
        <v>2.6332579124880162</v>
      </c>
      <c r="BS365" s="1">
        <f t="shared" si="270"/>
        <v>13.345039154965157</v>
      </c>
      <c r="BT365" s="1">
        <f t="shared" si="271"/>
        <v>9.1221450672378452</v>
      </c>
      <c r="BU365" s="1">
        <f t="shared" si="272"/>
        <v>9.2956178055125545</v>
      </c>
      <c r="BV365" s="1">
        <f t="shared" si="273"/>
        <v>11.804181996425942</v>
      </c>
      <c r="BW365" s="1">
        <f t="shared" si="274"/>
        <v>10.912919796138501</v>
      </c>
      <c r="BX365" s="1">
        <f t="shared" si="275"/>
        <v>11.643403653333774</v>
      </c>
      <c r="BY365" s="1">
        <f t="shared" si="276"/>
        <v>22.382757928200249</v>
      </c>
    </row>
    <row r="366" spans="1:77" x14ac:dyDescent="0.25">
      <c r="A366" s="1">
        <v>20050608</v>
      </c>
      <c r="B366" s="1">
        <v>2005</v>
      </c>
      <c r="C366" s="1">
        <v>6</v>
      </c>
      <c r="D366" s="1">
        <v>17.863</v>
      </c>
      <c r="E366" s="1">
        <v>320.33300000000003</v>
      </c>
      <c r="F366" s="1">
        <f t="shared" si="259"/>
        <v>13.284850176000001</v>
      </c>
      <c r="G366" s="1">
        <v>484.76</v>
      </c>
      <c r="H366" s="1">
        <v>13.500999999999999</v>
      </c>
      <c r="I366" s="1">
        <v>592.40408330000002</v>
      </c>
      <c r="J366" s="1">
        <v>289.35741669999999</v>
      </c>
      <c r="K366" s="1">
        <f t="shared" si="260"/>
        <v>7.6775569195680002E-3</v>
      </c>
      <c r="L366" s="1">
        <f t="shared" si="261"/>
        <v>3.7500721204319996E-3</v>
      </c>
      <c r="M366" s="1">
        <f t="shared" si="231"/>
        <v>3.9274847991360006E-3</v>
      </c>
      <c r="N366" s="1">
        <f t="shared" si="232"/>
        <v>0.48844601996685794</v>
      </c>
      <c r="O366" s="1">
        <f t="shared" si="233"/>
        <v>6.4889321943232128</v>
      </c>
      <c r="P366" s="1">
        <f t="shared" si="234"/>
        <v>6.7959179816767881</v>
      </c>
      <c r="Q366" s="1">
        <v>39.813000000000002</v>
      </c>
      <c r="R366" s="1">
        <v>86.471100000000007</v>
      </c>
      <c r="S366" s="1">
        <v>0.315265342</v>
      </c>
      <c r="T366" s="1">
        <v>5.0321999999999996</v>
      </c>
      <c r="U366" s="1">
        <v>0.64262956400000004</v>
      </c>
      <c r="V366" s="1">
        <v>6.0633332999999998E-2</v>
      </c>
      <c r="W366" s="1">
        <v>0.25097777799999998</v>
      </c>
      <c r="X366" s="1">
        <v>3.6211110999999997E-2</v>
      </c>
      <c r="Y366" s="1">
        <v>0.214777778</v>
      </c>
      <c r="Z366" s="1">
        <v>0.61083972399999997</v>
      </c>
      <c r="AA366" s="1">
        <v>7.7723174000000006E-2</v>
      </c>
      <c r="AB366" s="1">
        <v>1.888888889</v>
      </c>
      <c r="AC366" s="1">
        <v>0.58944125800000002</v>
      </c>
      <c r="AD366" s="1">
        <v>0.33919259000000002</v>
      </c>
      <c r="AE366" s="1">
        <f t="shared" si="235"/>
        <v>0.19790630288166772</v>
      </c>
      <c r="AF366" s="1">
        <v>0.82484084199999996</v>
      </c>
      <c r="AG366" s="1">
        <v>0.88528722199999998</v>
      </c>
      <c r="AH366" s="1">
        <v>0.69023218600000003</v>
      </c>
      <c r="AI366" s="1">
        <v>0.91067857100000005</v>
      </c>
      <c r="AJ366" s="1">
        <v>0.84197122999999996</v>
      </c>
      <c r="AK366" s="1">
        <v>0.95838567399999997</v>
      </c>
      <c r="AL366" s="1">
        <v>0.31656667900000002</v>
      </c>
      <c r="AM366" s="1">
        <v>0.315265342</v>
      </c>
      <c r="AN366" s="1">
        <f t="shared" si="236"/>
        <v>0.66080740985229813</v>
      </c>
      <c r="AO366" s="1">
        <f t="shared" si="237"/>
        <v>0.29054874063333047</v>
      </c>
      <c r="AP366" s="1">
        <f t="shared" si="238"/>
        <v>3.8598964881392788</v>
      </c>
      <c r="AQ366" s="1">
        <f t="shared" si="239"/>
        <v>9.4249536878607216</v>
      </c>
      <c r="AR366" s="1">
        <f t="shared" si="240"/>
        <v>0.33731126527502547</v>
      </c>
      <c r="AS366" s="1">
        <f t="shared" si="241"/>
        <v>0.58422222222499998</v>
      </c>
      <c r="AT366" s="1">
        <f t="shared" si="242"/>
        <v>1.0590507250164869</v>
      </c>
      <c r="AU366" s="1">
        <f t="shared" si="243"/>
        <v>0.62500181997039739</v>
      </c>
      <c r="AV366" s="1">
        <f t="shared" si="244"/>
        <v>1.2638870690296025</v>
      </c>
      <c r="AW366" s="1">
        <f t="shared" si="262"/>
        <v>1.8863410991848373</v>
      </c>
      <c r="AX366" s="1">
        <f t="shared" si="263"/>
        <v>7.7434215025454574</v>
      </c>
      <c r="AY366" s="1">
        <f t="shared" si="264"/>
        <v>3.2102008208905186</v>
      </c>
      <c r="AZ366" s="1">
        <f t="shared" si="265"/>
        <v>2.2687558818528766</v>
      </c>
      <c r="BA366" s="1">
        <f t="shared" si="266"/>
        <v>2.5733816604912549</v>
      </c>
      <c r="BB366" s="1">
        <f t="shared" si="267"/>
        <v>3.1572037575388165</v>
      </c>
      <c r="BC366" s="1">
        <f t="shared" si="268"/>
        <v>2.864371739036526</v>
      </c>
      <c r="BD366" s="1">
        <f t="shared" si="269"/>
        <v>3.3509747114341337</v>
      </c>
      <c r="BE366" s="1">
        <f t="shared" si="245"/>
        <v>0.40995388790714088</v>
      </c>
      <c r="BF366" s="1">
        <f t="shared" si="246"/>
        <v>0.2897280719714514</v>
      </c>
      <c r="BG366" s="1">
        <f t="shared" si="247"/>
        <v>0.32862985079378082</v>
      </c>
      <c r="BH366" s="1">
        <f t="shared" si="248"/>
        <v>0.40318597730562766</v>
      </c>
      <c r="BI366" s="1">
        <f t="shared" si="249"/>
        <v>0.36579030295793741</v>
      </c>
      <c r="BJ366" s="1">
        <f t="shared" si="250"/>
        <v>0.42793120676165414</v>
      </c>
      <c r="BK366" s="1">
        <f t="shared" si="251"/>
        <v>0.64262956426322271</v>
      </c>
      <c r="BL366" s="2">
        <f t="shared" si="252"/>
        <v>1.57</v>
      </c>
      <c r="BM366" s="2">
        <f t="shared" si="253"/>
        <v>1.1095713113427346</v>
      </c>
      <c r="BN366" s="2">
        <f t="shared" si="254"/>
        <v>1.258553415312661</v>
      </c>
      <c r="BO366" s="2">
        <f t="shared" si="255"/>
        <v>1.5440809394475545</v>
      </c>
      <c r="BP366" s="2">
        <f t="shared" si="256"/>
        <v>1.4008667622980198</v>
      </c>
      <c r="BQ366" s="2">
        <f t="shared" si="257"/>
        <v>1.6388477202781866</v>
      </c>
      <c r="BR366" s="2">
        <f t="shared" si="258"/>
        <v>2.4610778081504456</v>
      </c>
      <c r="BS366" s="1">
        <f t="shared" si="270"/>
        <v>12.294102916130251</v>
      </c>
      <c r="BT366" s="1">
        <f t="shared" si="271"/>
        <v>8.688652162059352</v>
      </c>
      <c r="BU366" s="1">
        <f t="shared" si="272"/>
        <v>9.855277205924251</v>
      </c>
      <c r="BV366" s="1">
        <f t="shared" si="273"/>
        <v>12.091140114906571</v>
      </c>
      <c r="BW366" s="1">
        <f t="shared" si="274"/>
        <v>10.969681622597468</v>
      </c>
      <c r="BX366" s="1">
        <f t="shared" si="275"/>
        <v>12.833224545837879</v>
      </c>
      <c r="BY366" s="1">
        <f t="shared" si="276"/>
        <v>19.271811374526013</v>
      </c>
    </row>
    <row r="367" spans="1:77" x14ac:dyDescent="0.25">
      <c r="A367" s="1">
        <v>20060514</v>
      </c>
      <c r="B367" s="1">
        <v>2006</v>
      </c>
      <c r="C367" s="1">
        <v>5</v>
      </c>
      <c r="D367" s="1">
        <v>18.126000000000001</v>
      </c>
      <c r="E367" s="1">
        <v>319.8</v>
      </c>
      <c r="F367" s="1">
        <f t="shared" si="259"/>
        <v>13.262745600000001</v>
      </c>
      <c r="G367" s="1">
        <v>455.916</v>
      </c>
      <c r="H367" s="1">
        <v>9.9120000000000008</v>
      </c>
      <c r="I367" s="1">
        <v>652.72629170000005</v>
      </c>
      <c r="J367" s="1">
        <v>189.70172099999999</v>
      </c>
      <c r="K367" s="1">
        <f t="shared" si="260"/>
        <v>8.4593327404319987E-3</v>
      </c>
      <c r="L367" s="1">
        <f t="shared" si="261"/>
        <v>2.4585343041599998E-3</v>
      </c>
      <c r="M367" s="1">
        <f t="shared" si="231"/>
        <v>6.0007984362719993E-3</v>
      </c>
      <c r="N367" s="1">
        <f t="shared" si="232"/>
        <v>0.290629814383498</v>
      </c>
      <c r="O367" s="1">
        <f t="shared" si="233"/>
        <v>3.8545492919435551</v>
      </c>
      <c r="P367" s="1">
        <f t="shared" si="234"/>
        <v>9.4081963080564464</v>
      </c>
      <c r="Q367" s="1">
        <v>49.975700000000003</v>
      </c>
      <c r="R367" s="1">
        <v>81.584199999999996</v>
      </c>
      <c r="S367" s="1">
        <v>0.37987030999999999</v>
      </c>
      <c r="T367" s="1">
        <v>4.4393700000000003</v>
      </c>
      <c r="U367" s="1">
        <v>0.58691793999999997</v>
      </c>
      <c r="V367" s="1">
        <v>6.4455555999999997E-2</v>
      </c>
      <c r="W367" s="1">
        <v>0.25416666700000001</v>
      </c>
      <c r="X367" s="1">
        <v>3.9488888999999999E-2</v>
      </c>
      <c r="Y367" s="1">
        <v>0.21155555600000001</v>
      </c>
      <c r="Z367" s="1">
        <v>0.59541079500000005</v>
      </c>
      <c r="AA367" s="1">
        <v>9.1494691000000003E-2</v>
      </c>
      <c r="AB367" s="1">
        <v>1.6777777780000001</v>
      </c>
      <c r="AC367" s="1">
        <v>0.57030938600000003</v>
      </c>
      <c r="AD367" s="1">
        <v>0.29855499699999999</v>
      </c>
      <c r="AE367" s="1">
        <f t="shared" si="235"/>
        <v>0.14807479705702023</v>
      </c>
      <c r="AF367" s="1">
        <v>0.83387303400000001</v>
      </c>
      <c r="AG367" s="1">
        <v>0.89808693100000003</v>
      </c>
      <c r="AH367" s="1">
        <v>0.69725113400000005</v>
      </c>
      <c r="AI367" s="1">
        <v>1</v>
      </c>
      <c r="AJ367" s="1">
        <v>0.85273022700000001</v>
      </c>
      <c r="AK367" s="1">
        <v>0.97573914299999998</v>
      </c>
      <c r="AL367" s="1">
        <v>0.41157398499999998</v>
      </c>
      <c r="AM367" s="1">
        <v>0.37987030999999999</v>
      </c>
      <c r="AN367" s="1">
        <f t="shared" si="236"/>
        <v>0.7014450030268734</v>
      </c>
      <c r="AO367" s="1">
        <f t="shared" si="237"/>
        <v>0.25237613142011073</v>
      </c>
      <c r="AP367" s="1">
        <f t="shared" si="238"/>
        <v>3.3472004265370954</v>
      </c>
      <c r="AQ367" s="1">
        <f t="shared" si="239"/>
        <v>9.9155451734629061</v>
      </c>
      <c r="AR367" s="1">
        <f t="shared" si="240"/>
        <v>0.37083441831434261</v>
      </c>
      <c r="AS367" s="1">
        <f t="shared" si="241"/>
        <v>0.57894444445000004</v>
      </c>
      <c r="AT367" s="1">
        <f t="shared" si="242"/>
        <v>1.0501431928465303</v>
      </c>
      <c r="AU367" s="1">
        <f t="shared" si="243"/>
        <v>0.57785608116040699</v>
      </c>
      <c r="AV367" s="1">
        <f t="shared" si="244"/>
        <v>1.0999216968395931</v>
      </c>
      <c r="AW367" s="1">
        <f t="shared" si="262"/>
        <v>1.5693154043216919</v>
      </c>
      <c r="AX367" s="1">
        <f t="shared" si="263"/>
        <v>7.8682054898266847</v>
      </c>
      <c r="AY367" s="1">
        <f t="shared" si="264"/>
        <v>4.075599087999846</v>
      </c>
      <c r="AZ367" s="1">
        <f t="shared" si="265"/>
        <v>2.7303055200865187</v>
      </c>
      <c r="BA367" s="1">
        <f t="shared" si="266"/>
        <v>3.1614061891114837</v>
      </c>
      <c r="BB367" s="1">
        <f t="shared" si="267"/>
        <v>4.0613160321541244</v>
      </c>
      <c r="BC367" s="1">
        <f t="shared" si="268"/>
        <v>3.3031890247643729</v>
      </c>
      <c r="BD367" s="1">
        <f t="shared" si="269"/>
        <v>3.9248581167278358</v>
      </c>
      <c r="BE367" s="1">
        <f t="shared" si="245"/>
        <v>0.53882470271225025</v>
      </c>
      <c r="BF367" s="1">
        <f t="shared" si="246"/>
        <v>0.36096682436353755</v>
      </c>
      <c r="BG367" s="1">
        <f t="shared" si="247"/>
        <v>0.41796155932419021</v>
      </c>
      <c r="BH367" s="1">
        <f t="shared" si="248"/>
        <v>0.53693637582981635</v>
      </c>
      <c r="BI367" s="1">
        <f t="shared" si="249"/>
        <v>0.43670631135225596</v>
      </c>
      <c r="BJ367" s="1">
        <f t="shared" si="250"/>
        <v>0.51889561810936358</v>
      </c>
      <c r="BK367" s="1">
        <f t="shared" si="251"/>
        <v>0.58691793987362206</v>
      </c>
      <c r="BL367" s="2">
        <f t="shared" si="252"/>
        <v>1.5700000000000003</v>
      </c>
      <c r="BM367" s="2">
        <f t="shared" si="253"/>
        <v>1.0517667645861435</v>
      </c>
      <c r="BN367" s="2">
        <f t="shared" si="254"/>
        <v>1.217835123066751</v>
      </c>
      <c r="BO367" s="2">
        <f t="shared" si="255"/>
        <v>1.5644978892198187</v>
      </c>
      <c r="BP367" s="2">
        <f t="shared" si="256"/>
        <v>1.2724526276761849</v>
      </c>
      <c r="BQ367" s="2">
        <f t="shared" si="257"/>
        <v>1.5119316474002844</v>
      </c>
      <c r="BR367" s="2">
        <f t="shared" si="258"/>
        <v>1.7101316271568134</v>
      </c>
      <c r="BS367" s="1">
        <f t="shared" si="270"/>
        <v>11.875273230702019</v>
      </c>
      <c r="BT367" s="1">
        <f t="shared" si="271"/>
        <v>7.9554252894470707</v>
      </c>
      <c r="BU367" s="1">
        <f t="shared" si="272"/>
        <v>9.211544481760054</v>
      </c>
      <c r="BV367" s="1">
        <f t="shared" si="273"/>
        <v>11.83365598938976</v>
      </c>
      <c r="BW367" s="1">
        <f t="shared" si="274"/>
        <v>9.6246640934900878</v>
      </c>
      <c r="BX367" s="1">
        <f t="shared" si="275"/>
        <v>11.436051859250826</v>
      </c>
      <c r="BY367" s="1">
        <f t="shared" si="276"/>
        <v>12.935210403154262</v>
      </c>
    </row>
    <row r="368" spans="1:77" x14ac:dyDescent="0.25">
      <c r="A368" s="1">
        <v>20050819</v>
      </c>
      <c r="B368" s="1">
        <v>2005</v>
      </c>
      <c r="C368" s="1">
        <v>8</v>
      </c>
      <c r="D368" s="1">
        <v>22.391999999999999</v>
      </c>
      <c r="E368" s="1">
        <v>319.52699999999999</v>
      </c>
      <c r="F368" s="1">
        <f t="shared" si="259"/>
        <v>13.251423743999998</v>
      </c>
      <c r="G368" s="1">
        <v>412.923</v>
      </c>
      <c r="H368" s="1">
        <v>13.779</v>
      </c>
      <c r="I368" s="1">
        <v>612.06556250000006</v>
      </c>
      <c r="J368" s="1">
        <v>151.72520829999999</v>
      </c>
      <c r="K368" s="1">
        <f t="shared" si="260"/>
        <v>7.9323696900000015E-3</v>
      </c>
      <c r="L368" s="1">
        <f t="shared" si="261"/>
        <v>1.966358699568E-3</v>
      </c>
      <c r="M368" s="1">
        <f t="shared" si="231"/>
        <v>5.9660109904320011E-3</v>
      </c>
      <c r="N368" s="1">
        <f t="shared" si="232"/>
        <v>0.24789045095148607</v>
      </c>
      <c r="O368" s="1">
        <f t="shared" si="233"/>
        <v>3.2849014076493894</v>
      </c>
      <c r="P368" s="1">
        <f t="shared" si="234"/>
        <v>9.966522336350609</v>
      </c>
      <c r="Q368" s="1">
        <v>18.713200000000001</v>
      </c>
      <c r="R368" s="1">
        <v>107.321</v>
      </c>
      <c r="S368" s="1">
        <v>0.148477159</v>
      </c>
      <c r="T368" s="1">
        <v>1.79901</v>
      </c>
      <c r="U368" s="1">
        <v>0.25574216100000002</v>
      </c>
      <c r="V368" s="1">
        <v>7.2999999999999995E-2</v>
      </c>
      <c r="W368" s="1">
        <v>0.26154444399999999</v>
      </c>
      <c r="X368" s="1">
        <v>4.0800000000000003E-2</v>
      </c>
      <c r="Y368" s="1">
        <v>0.21682222200000001</v>
      </c>
      <c r="Z368" s="1">
        <v>0.56358563800000006</v>
      </c>
      <c r="AA368" s="1">
        <v>9.3489420000000004E-2</v>
      </c>
      <c r="AB368" s="1">
        <v>1.733333333</v>
      </c>
      <c r="AC368" s="1">
        <v>0.53084619099999997</v>
      </c>
      <c r="AD368" s="1">
        <v>0.22618260500000001</v>
      </c>
      <c r="AE368" s="1">
        <f t="shared" si="235"/>
        <v>5.9328761496014716E-2</v>
      </c>
      <c r="AF368" s="1">
        <v>0.96193022900000003</v>
      </c>
      <c r="AG368" s="1">
        <v>1.082932926</v>
      </c>
      <c r="AH368" s="1">
        <v>0.81110221500000002</v>
      </c>
      <c r="AI368" s="1">
        <v>0.90075000000000005</v>
      </c>
      <c r="AJ368" s="1">
        <v>0.85428860900000003</v>
      </c>
      <c r="AK368" s="1">
        <v>0.95705444299999998</v>
      </c>
      <c r="AL368" s="1">
        <v>7.1289939999999996E-2</v>
      </c>
      <c r="AM368" s="1">
        <v>0.148477159</v>
      </c>
      <c r="AN368" s="1">
        <f t="shared" si="236"/>
        <v>0.77381739452634024</v>
      </c>
      <c r="AO368" s="1">
        <f t="shared" si="237"/>
        <v>0.20588724002162007</v>
      </c>
      <c r="AP368" s="1">
        <f t="shared" si="238"/>
        <v>2.7282990610091229</v>
      </c>
      <c r="AQ368" s="1">
        <f t="shared" si="239"/>
        <v>10.523124682990876</v>
      </c>
      <c r="AR368" s="1">
        <f t="shared" si="240"/>
        <v>0.40371145804862701</v>
      </c>
      <c r="AS368" s="1">
        <f t="shared" si="241"/>
        <v>0.58033333332500003</v>
      </c>
      <c r="AT368" s="1">
        <f t="shared" si="242"/>
        <v>0.8261017574678764</v>
      </c>
      <c r="AU368" s="1">
        <f t="shared" si="243"/>
        <v>0.54327613327574986</v>
      </c>
      <c r="AV368" s="1">
        <f t="shared" si="244"/>
        <v>1.1900571997242502</v>
      </c>
      <c r="AW368" s="1">
        <f t="shared" si="262"/>
        <v>1.4648759702305993</v>
      </c>
      <c r="AX368" s="1">
        <f t="shared" si="263"/>
        <v>8.4285006361026653</v>
      </c>
      <c r="AY368" s="1">
        <f t="shared" si="264"/>
        <v>0.75736062350907407</v>
      </c>
      <c r="AZ368" s="1">
        <f t="shared" si="265"/>
        <v>0.45770696772892405</v>
      </c>
      <c r="BA368" s="1">
        <f t="shared" si="266"/>
        <v>0.6424262688651331</v>
      </c>
      <c r="BB368" s="1">
        <f t="shared" si="267"/>
        <v>0.85073097749423054</v>
      </c>
      <c r="BC368" s="1">
        <f t="shared" si="268"/>
        <v>0.61393239801962052</v>
      </c>
      <c r="BD368" s="1">
        <f t="shared" si="269"/>
        <v>0.81135427574033769</v>
      </c>
      <c r="BE368" s="1">
        <f t="shared" si="245"/>
        <v>0.10766423884606613</v>
      </c>
      <c r="BF368" s="1">
        <f t="shared" si="246"/>
        <v>6.5066324767127454E-2</v>
      </c>
      <c r="BG368" s="1">
        <f t="shared" si="247"/>
        <v>9.1325496870453673E-2</v>
      </c>
      <c r="BH368" s="1">
        <f t="shared" si="248"/>
        <v>0.12093750362978668</v>
      </c>
      <c r="BI368" s="1">
        <f t="shared" si="249"/>
        <v>8.7274888981511228E-2</v>
      </c>
      <c r="BJ368" s="1">
        <f t="shared" si="250"/>
        <v>0.11533982335568059</v>
      </c>
      <c r="BK368" s="1">
        <f t="shared" si="251"/>
        <v>0.25574216075433559</v>
      </c>
      <c r="BL368" s="2">
        <f t="shared" si="252"/>
        <v>1.57</v>
      </c>
      <c r="BM368" s="2">
        <f t="shared" si="253"/>
        <v>0.94882136333537681</v>
      </c>
      <c r="BN368" s="2">
        <f t="shared" si="254"/>
        <v>1.3317423837604287</v>
      </c>
      <c r="BO368" s="2">
        <f t="shared" si="255"/>
        <v>1.7635556869559634</v>
      </c>
      <c r="BP368" s="2">
        <f t="shared" si="256"/>
        <v>1.2726749120186547</v>
      </c>
      <c r="BQ368" s="2">
        <f t="shared" si="257"/>
        <v>1.6819282299234404</v>
      </c>
      <c r="BR368" s="2">
        <f t="shared" si="258"/>
        <v>3.7293273670784659</v>
      </c>
      <c r="BS368" s="1">
        <f t="shared" si="270"/>
        <v>11.044114477132092</v>
      </c>
      <c r="BT368" s="1">
        <f t="shared" si="271"/>
        <v>6.6744533471493277</v>
      </c>
      <c r="BU368" s="1">
        <f t="shared" si="272"/>
        <v>9.3680989428655757</v>
      </c>
      <c r="BV368" s="1">
        <f t="shared" si="273"/>
        <v>12.405675728368783</v>
      </c>
      <c r="BW368" s="1">
        <f t="shared" si="274"/>
        <v>8.9525907136993848</v>
      </c>
      <c r="BX368" s="1">
        <f t="shared" si="275"/>
        <v>11.831470008658997</v>
      </c>
      <c r="BY368" s="1">
        <f t="shared" si="276"/>
        <v>26.233833353322414</v>
      </c>
    </row>
    <row r="369" spans="1:77" x14ac:dyDescent="0.25">
      <c r="A369" s="1">
        <v>20070727</v>
      </c>
      <c r="B369" s="1">
        <v>2007</v>
      </c>
      <c r="C369" s="1">
        <v>7</v>
      </c>
      <c r="D369" s="1">
        <v>27.565999999999999</v>
      </c>
      <c r="E369" s="1">
        <v>319.24700000000001</v>
      </c>
      <c r="F369" s="1">
        <f t="shared" si="259"/>
        <v>13.239811584000002</v>
      </c>
      <c r="G369" s="1">
        <v>458.87</v>
      </c>
      <c r="H369" s="1">
        <v>23.350999999999999</v>
      </c>
      <c r="I369" s="1">
        <v>635.08729170000004</v>
      </c>
      <c r="J369" s="1">
        <v>154.4577917</v>
      </c>
      <c r="K369" s="1">
        <f t="shared" si="260"/>
        <v>8.2307313004320003E-3</v>
      </c>
      <c r="L369" s="1">
        <f t="shared" si="261"/>
        <v>2.0017729804320001E-3</v>
      </c>
      <c r="M369" s="1">
        <f t="shared" si="231"/>
        <v>6.2289583200000002E-3</v>
      </c>
      <c r="N369" s="1">
        <f t="shared" si="232"/>
        <v>0.24320718382908874</v>
      </c>
      <c r="O369" s="1">
        <f t="shared" si="233"/>
        <v>3.2200172897723869</v>
      </c>
      <c r="P369" s="1">
        <f t="shared" si="234"/>
        <v>10.019794294227616</v>
      </c>
      <c r="Q369" s="1">
        <v>41.485799999999998</v>
      </c>
      <c r="R369" s="1">
        <v>82.385199999999998</v>
      </c>
      <c r="S369" s="1">
        <v>0.33491131899999999</v>
      </c>
      <c r="T369" s="1">
        <v>3.06345</v>
      </c>
      <c r="U369" s="1">
        <v>0.33746548199999998</v>
      </c>
      <c r="V369" s="1">
        <v>4.2511110999999997E-2</v>
      </c>
      <c r="W369" s="1">
        <v>0.230366667</v>
      </c>
      <c r="X369" s="1">
        <v>2.6033332999999999E-2</v>
      </c>
      <c r="Y369" s="1">
        <v>0.16038888900000001</v>
      </c>
      <c r="Z369" s="1">
        <v>0.688423797</v>
      </c>
      <c r="AA369" s="1">
        <v>0.179083258</v>
      </c>
      <c r="AB369" s="1">
        <v>2.4444444440000002</v>
      </c>
      <c r="AC369" s="1">
        <v>0.68564550800000001</v>
      </c>
      <c r="AD369" s="1">
        <v>0.304275721</v>
      </c>
      <c r="AE369" s="1">
        <f t="shared" si="235"/>
        <v>0.15508978663396689</v>
      </c>
      <c r="AF369" s="1">
        <v>0.90389859100000003</v>
      </c>
      <c r="AG369" s="1">
        <v>1.3717337759999999</v>
      </c>
      <c r="AH369" s="1">
        <v>0.94918601499999999</v>
      </c>
      <c r="AI369" s="1">
        <v>0.55889285700000002</v>
      </c>
      <c r="AJ369" s="1">
        <v>0.92115879499999997</v>
      </c>
      <c r="AK369" s="1">
        <v>0.91232864300000005</v>
      </c>
      <c r="AL369" s="1">
        <v>0.34545782200000003</v>
      </c>
      <c r="AM369" s="1">
        <v>0.33491131899999999</v>
      </c>
      <c r="AN369" s="1">
        <f t="shared" si="236"/>
        <v>0.6957242792076187</v>
      </c>
      <c r="AO369" s="1">
        <f t="shared" si="237"/>
        <v>0.25720794839628502</v>
      </c>
      <c r="AP369" s="1">
        <f t="shared" si="238"/>
        <v>3.4053847746740091</v>
      </c>
      <c r="AQ369" s="1">
        <f t="shared" si="239"/>
        <v>9.8344268093259934</v>
      </c>
      <c r="AR369" s="1">
        <f t="shared" si="240"/>
        <v>0.33682380086608682</v>
      </c>
      <c r="AS369" s="1">
        <f t="shared" si="241"/>
        <v>0.59811111110000004</v>
      </c>
      <c r="AT369" s="1">
        <f t="shared" si="242"/>
        <v>0.6640364670187936</v>
      </c>
      <c r="AU369" s="1">
        <f t="shared" si="243"/>
        <v>0.63488516697411279</v>
      </c>
      <c r="AV369" s="1">
        <f t="shared" si="244"/>
        <v>1.8095592770258873</v>
      </c>
      <c r="AW369" s="1">
        <f t="shared" si="262"/>
        <v>2.1638588003463579</v>
      </c>
      <c r="AX369" s="1">
        <f t="shared" si="263"/>
        <v>8.3853694320195356</v>
      </c>
      <c r="AY369" s="1">
        <f t="shared" si="264"/>
        <v>4.4503670574333061</v>
      </c>
      <c r="AZ369" s="1">
        <f t="shared" si="265"/>
        <v>3.0044347288549695</v>
      </c>
      <c r="BA369" s="1">
        <f t="shared" si="266"/>
        <v>3.4198981836750879</v>
      </c>
      <c r="BB369" s="1">
        <f t="shared" si="267"/>
        <v>4.1306296770396465</v>
      </c>
      <c r="BC369" s="1">
        <f t="shared" si="268"/>
        <v>3.609333302130012</v>
      </c>
      <c r="BD369" s="1">
        <f t="shared" si="269"/>
        <v>3.8476355071193549</v>
      </c>
      <c r="BE369" s="1">
        <f t="shared" si="245"/>
        <v>0.49024637653249431</v>
      </c>
      <c r="BF369" s="1">
        <f t="shared" si="246"/>
        <v>0.33096443963860822</v>
      </c>
      <c r="BG369" s="1">
        <f t="shared" si="247"/>
        <v>0.37673132822974936</v>
      </c>
      <c r="BH369" s="1">
        <f t="shared" si="248"/>
        <v>0.45502454198332637</v>
      </c>
      <c r="BI369" s="1">
        <f t="shared" si="249"/>
        <v>0.39759924299094029</v>
      </c>
      <c r="BJ369" s="1">
        <f t="shared" si="250"/>
        <v>0.42385028947947589</v>
      </c>
      <c r="BK369" s="1">
        <f t="shared" si="251"/>
        <v>0.33746548156741041</v>
      </c>
      <c r="BL369" s="2">
        <f t="shared" si="252"/>
        <v>1.57</v>
      </c>
      <c r="BM369" s="2">
        <f t="shared" si="253"/>
        <v>1.0599041524954018</v>
      </c>
      <c r="BN369" s="2">
        <f t="shared" si="254"/>
        <v>1.206471304294287</v>
      </c>
      <c r="BO369" s="2">
        <f t="shared" si="255"/>
        <v>1.4572030821863129</v>
      </c>
      <c r="BP369" s="2">
        <f t="shared" si="256"/>
        <v>1.2733002045031969</v>
      </c>
      <c r="BQ369" s="2">
        <f t="shared" si="257"/>
        <v>1.3573684301135687</v>
      </c>
      <c r="BR369" s="2">
        <f t="shared" si="258"/>
        <v>1.0807235533452577</v>
      </c>
      <c r="BS369" s="1">
        <f t="shared" si="270"/>
        <v>14.25217322275747</v>
      </c>
      <c r="BT369" s="1">
        <f t="shared" si="271"/>
        <v>9.6216162935569489</v>
      </c>
      <c r="BU369" s="1">
        <f t="shared" si="272"/>
        <v>10.952126125533956</v>
      </c>
      <c r="BV369" s="1">
        <f t="shared" si="273"/>
        <v>13.228223406404725</v>
      </c>
      <c r="BW369" s="1">
        <f t="shared" si="274"/>
        <v>11.558786674619155</v>
      </c>
      <c r="BX369" s="1">
        <f t="shared" si="275"/>
        <v>12.321942670752192</v>
      </c>
      <c r="BY369" s="1">
        <f t="shared" si="276"/>
        <v>9.8106110115863583</v>
      </c>
    </row>
    <row r="370" spans="1:77" x14ac:dyDescent="0.25">
      <c r="A370" s="1">
        <v>20130707</v>
      </c>
      <c r="B370" s="1">
        <v>2013</v>
      </c>
      <c r="C370" s="1">
        <v>7</v>
      </c>
      <c r="D370" s="1">
        <v>25.856999999999999</v>
      </c>
      <c r="E370" s="1">
        <v>319.24299999999999</v>
      </c>
      <c r="F370" s="1">
        <f t="shared" si="259"/>
        <v>13.239645696</v>
      </c>
      <c r="G370" s="1">
        <v>482.44299999999998</v>
      </c>
      <c r="H370" s="1">
        <v>17.812999999999999</v>
      </c>
      <c r="I370" s="1">
        <v>664.3459891</v>
      </c>
      <c r="J370" s="1">
        <v>176.20075080000001</v>
      </c>
      <c r="K370" s="1">
        <f t="shared" si="260"/>
        <v>8.6099240187359986E-3</v>
      </c>
      <c r="L370" s="1">
        <f t="shared" si="261"/>
        <v>2.2835617303679999E-3</v>
      </c>
      <c r="M370" s="1">
        <f t="shared" si="231"/>
        <v>6.3263622883679982E-3</v>
      </c>
      <c r="N370" s="1">
        <f t="shared" si="232"/>
        <v>0.26522437659133302</v>
      </c>
      <c r="O370" s="1">
        <f t="shared" si="233"/>
        <v>3.5114767760117256</v>
      </c>
      <c r="P370" s="1">
        <f t="shared" si="234"/>
        <v>9.7281689199882742</v>
      </c>
      <c r="Q370" s="1">
        <v>46.548000000000002</v>
      </c>
      <c r="R370" s="1">
        <v>71.613100000000003</v>
      </c>
      <c r="S370" s="1">
        <v>0.393936752</v>
      </c>
      <c r="T370" s="1">
        <v>3.1802800000000002</v>
      </c>
      <c r="U370" s="1">
        <v>0.37910518799999998</v>
      </c>
      <c r="V370" s="1">
        <v>6.1422221999999999E-2</v>
      </c>
      <c r="W370" s="1">
        <v>0.28605555599999999</v>
      </c>
      <c r="X370" s="1">
        <v>3.7466667000000002E-2</v>
      </c>
      <c r="Y370" s="1">
        <v>0.217622222</v>
      </c>
      <c r="Z370" s="1">
        <v>0.64646820100000002</v>
      </c>
      <c r="AA370" s="1">
        <v>0.135867289</v>
      </c>
      <c r="AB370" s="1">
        <v>2.388888889</v>
      </c>
      <c r="AC370" s="1">
        <v>0.63362056899999997</v>
      </c>
      <c r="AD370" s="1">
        <v>0.33827830399999997</v>
      </c>
      <c r="AE370" s="1">
        <f t="shared" si="235"/>
        <v>0.19678516738197421</v>
      </c>
      <c r="AF370" s="1">
        <v>0.99413689800000005</v>
      </c>
      <c r="AG370" s="1">
        <v>1.2483065769999999</v>
      </c>
      <c r="AH370" s="1">
        <v>0.903576194</v>
      </c>
      <c r="AI370" s="1">
        <v>0.75667857100000002</v>
      </c>
      <c r="AJ370" s="1">
        <v>0.88739632000000002</v>
      </c>
      <c r="AK370" s="1">
        <v>0.93794403100000001</v>
      </c>
      <c r="AL370" s="1">
        <v>0.43225992899999999</v>
      </c>
      <c r="AM370" s="1">
        <v>0.393936752</v>
      </c>
      <c r="AN370" s="1">
        <f t="shared" si="236"/>
        <v>0.66172169562000072</v>
      </c>
      <c r="AO370" s="1">
        <f t="shared" si="237"/>
        <v>0.28959102201877562</v>
      </c>
      <c r="AP370" s="1">
        <f t="shared" si="238"/>
        <v>3.8340825282711242</v>
      </c>
      <c r="AQ370" s="1">
        <f t="shared" si="239"/>
        <v>9.4055631677288751</v>
      </c>
      <c r="AR370" s="1">
        <f t="shared" si="240"/>
        <v>0.31868409121771829</v>
      </c>
      <c r="AS370" s="1">
        <f t="shared" si="241"/>
        <v>0.59672222222500004</v>
      </c>
      <c r="AT370" s="1">
        <f t="shared" si="242"/>
        <v>0.77305082085157806</v>
      </c>
      <c r="AU370" s="1">
        <f t="shared" si="243"/>
        <v>0.6587628894305434</v>
      </c>
      <c r="AV370" s="1">
        <f t="shared" si="244"/>
        <v>1.7301259995694567</v>
      </c>
      <c r="AW370" s="1">
        <f t="shared" si="262"/>
        <v>2.2699908572887098</v>
      </c>
      <c r="AX370" s="1">
        <f t="shared" si="263"/>
        <v>8.0624619170493883</v>
      </c>
      <c r="AY370" s="1">
        <f t="shared" si="264"/>
        <v>5.6597396472544679</v>
      </c>
      <c r="AZ370" s="1">
        <f t="shared" si="265"/>
        <v>3.9952383144070298</v>
      </c>
      <c r="BA370" s="1">
        <f t="shared" si="266"/>
        <v>4.7132413114183827</v>
      </c>
      <c r="BB370" s="1">
        <f t="shared" si="267"/>
        <v>5.5673139711732009</v>
      </c>
      <c r="BC370" s="1">
        <f t="shared" si="268"/>
        <v>4.5832465948321959</v>
      </c>
      <c r="BD370" s="1">
        <f t="shared" si="269"/>
        <v>5.2290039889425328</v>
      </c>
      <c r="BE370" s="1">
        <f t="shared" si="245"/>
        <v>0.6746691055648435</v>
      </c>
      <c r="BF370" s="1">
        <f t="shared" si="246"/>
        <v>0.47625227096920436</v>
      </c>
      <c r="BG370" s="1">
        <f t="shared" si="247"/>
        <v>0.56184179804603995</v>
      </c>
      <c r="BH370" s="1">
        <f t="shared" si="248"/>
        <v>0.66365150544551232</v>
      </c>
      <c r="BI370" s="1">
        <f t="shared" si="249"/>
        <v>0.54634578150932478</v>
      </c>
      <c r="BJ370" s="1">
        <f t="shared" si="250"/>
        <v>0.62332327352305184</v>
      </c>
      <c r="BK370" s="1">
        <f t="shared" si="251"/>
        <v>0.37910518800747423</v>
      </c>
      <c r="BL370" s="2">
        <f t="shared" si="252"/>
        <v>1.5699999999999998</v>
      </c>
      <c r="BM370" s="2">
        <f t="shared" si="253"/>
        <v>1.10827079416309</v>
      </c>
      <c r="BN370" s="2">
        <f t="shared" si="254"/>
        <v>1.3074433313406011</v>
      </c>
      <c r="BO370" s="2">
        <f t="shared" si="255"/>
        <v>1.5443613097966473</v>
      </c>
      <c r="BP370" s="2">
        <f t="shared" si="256"/>
        <v>1.2713830674838851</v>
      </c>
      <c r="BQ370" s="2">
        <f t="shared" si="257"/>
        <v>1.450514824762692</v>
      </c>
      <c r="BR370" s="2">
        <f t="shared" si="258"/>
        <v>0.88220305370797703</v>
      </c>
      <c r="BS370" s="1">
        <f t="shared" si="270"/>
        <v>13.170591587634934</v>
      </c>
      <c r="BT370" s="1">
        <f t="shared" si="271"/>
        <v>9.2971859862585244</v>
      </c>
      <c r="BU370" s="1">
        <f t="shared" si="272"/>
        <v>10.968026841441986</v>
      </c>
      <c r="BV370" s="1">
        <f t="shared" si="273"/>
        <v>12.955510875844963</v>
      </c>
      <c r="BW370" s="1">
        <f t="shared" si="274"/>
        <v>10.665520467047616</v>
      </c>
      <c r="BX370" s="1">
        <f t="shared" si="275"/>
        <v>12.168240986470876</v>
      </c>
      <c r="BY370" s="1">
        <f t="shared" si="276"/>
        <v>7.4007236418803393</v>
      </c>
    </row>
    <row r="371" spans="1:77" x14ac:dyDescent="0.25">
      <c r="A371" s="1">
        <v>20130702</v>
      </c>
      <c r="B371" s="1">
        <v>2013</v>
      </c>
      <c r="C371" s="1">
        <v>7</v>
      </c>
      <c r="D371" s="1">
        <v>18.728000000000002</v>
      </c>
      <c r="E371" s="1">
        <v>319.18400000000003</v>
      </c>
      <c r="F371" s="1">
        <f t="shared" si="259"/>
        <v>13.237198848000002</v>
      </c>
      <c r="G371" s="1">
        <v>485.62200000000001</v>
      </c>
      <c r="H371" s="1">
        <v>6.8840000000000003</v>
      </c>
      <c r="I371" s="1">
        <v>661.6967406</v>
      </c>
      <c r="J371" s="1">
        <v>223.11063669999999</v>
      </c>
      <c r="K371" s="1">
        <f t="shared" si="260"/>
        <v>8.5755897581759992E-3</v>
      </c>
      <c r="L371" s="1">
        <f t="shared" si="261"/>
        <v>2.8915138516319998E-3</v>
      </c>
      <c r="M371" s="1">
        <f t="shared" si="231"/>
        <v>5.6840759065439998E-3</v>
      </c>
      <c r="N371" s="1">
        <f t="shared" si="232"/>
        <v>0.33717959151150151</v>
      </c>
      <c r="O371" s="1">
        <f t="shared" si="233"/>
        <v>4.4633133003251588</v>
      </c>
      <c r="P371" s="1">
        <f t="shared" si="234"/>
        <v>8.7738855476748441</v>
      </c>
      <c r="Q371" s="1">
        <v>55.291699999999999</v>
      </c>
      <c r="R371" s="1">
        <v>103.473</v>
      </c>
      <c r="S371" s="1">
        <v>0.34826192500000003</v>
      </c>
      <c r="T371" s="1">
        <v>5.1564800000000002</v>
      </c>
      <c r="U371" s="1">
        <v>0.58521616499999995</v>
      </c>
      <c r="V371" s="1">
        <v>5.1888889000000001E-2</v>
      </c>
      <c r="W371" s="1">
        <v>0.26478888900000003</v>
      </c>
      <c r="X371" s="1">
        <v>3.1422222E-2</v>
      </c>
      <c r="Y371" s="1">
        <v>0.1822</v>
      </c>
      <c r="Z371" s="1">
        <v>0.67229220000000001</v>
      </c>
      <c r="AA371" s="1">
        <v>0.18476720799999999</v>
      </c>
      <c r="AB371" s="1">
        <v>2.011111111</v>
      </c>
      <c r="AC371" s="1">
        <v>0.66564232800000001</v>
      </c>
      <c r="AD371" s="1">
        <v>0.34273158999999997</v>
      </c>
      <c r="AE371" s="1">
        <f t="shared" si="235"/>
        <v>0.20224597179644388</v>
      </c>
      <c r="AF371" s="1">
        <v>0.854207932</v>
      </c>
      <c r="AG371" s="1">
        <v>0.92658164799999998</v>
      </c>
      <c r="AH371" s="1">
        <v>0.713317321</v>
      </c>
      <c r="AI371" s="1">
        <v>1</v>
      </c>
      <c r="AJ371" s="1">
        <v>0.92559938100000005</v>
      </c>
      <c r="AK371" s="1">
        <v>0.99062422900000002</v>
      </c>
      <c r="AL371" s="1">
        <v>0.36509106600000002</v>
      </c>
      <c r="AM371" s="1">
        <v>0.34826192500000003</v>
      </c>
      <c r="AN371" s="1">
        <f t="shared" si="236"/>
        <v>0.6572684104097426</v>
      </c>
      <c r="AO371" s="1">
        <f t="shared" si="237"/>
        <v>0.29429878752027139</v>
      </c>
      <c r="AP371" s="1">
        <f t="shared" si="238"/>
        <v>3.8956915711311337</v>
      </c>
      <c r="AQ371" s="1">
        <f t="shared" si="239"/>
        <v>9.3415072768688674</v>
      </c>
      <c r="AR371" s="1">
        <f t="shared" si="240"/>
        <v>0.32963201860542757</v>
      </c>
      <c r="AS371" s="1">
        <f t="shared" si="241"/>
        <v>0.58727777777500001</v>
      </c>
      <c r="AT371" s="1">
        <f t="shared" si="242"/>
        <v>0.99013493776420725</v>
      </c>
      <c r="AU371" s="1">
        <f t="shared" si="243"/>
        <v>0.63668328775866734</v>
      </c>
      <c r="AV371" s="1">
        <f t="shared" si="244"/>
        <v>1.3744278232413327</v>
      </c>
      <c r="AW371" s="1">
        <f t="shared" si="262"/>
        <v>1.9997853734230167</v>
      </c>
      <c r="AX371" s="1">
        <f t="shared" si="263"/>
        <v>7.7906419491432777</v>
      </c>
      <c r="AY371" s="1">
        <f t="shared" si="264"/>
        <v>4.3142119910068812</v>
      </c>
      <c r="AZ371" s="1">
        <f t="shared" si="265"/>
        <v>3.0628303619160779</v>
      </c>
      <c r="BA371" s="1">
        <f t="shared" si="266"/>
        <v>3.1656845991440705</v>
      </c>
      <c r="BB371" s="1">
        <f t="shared" si="267"/>
        <v>3.829510563304007</v>
      </c>
      <c r="BC371" s="1">
        <f t="shared" si="268"/>
        <v>3.5269883557417492</v>
      </c>
      <c r="BD371" s="1">
        <f t="shared" si="269"/>
        <v>3.7633045833955618</v>
      </c>
      <c r="BE371" s="1">
        <f t="shared" si="245"/>
        <v>0.48962598463287077</v>
      </c>
      <c r="BF371" s="1">
        <f t="shared" si="246"/>
        <v>0.34760492410726784</v>
      </c>
      <c r="BG371" s="1">
        <f t="shared" si="247"/>
        <v>0.35927799610312611</v>
      </c>
      <c r="BH371" s="1">
        <f t="shared" si="248"/>
        <v>0.43461653811362588</v>
      </c>
      <c r="BI371" s="1">
        <f t="shared" si="249"/>
        <v>0.40028286743176167</v>
      </c>
      <c r="BJ371" s="1">
        <f t="shared" si="250"/>
        <v>0.42710272836834012</v>
      </c>
      <c r="BK371" s="1">
        <f t="shared" si="251"/>
        <v>0.58521616520064945</v>
      </c>
      <c r="BL371" s="2">
        <f t="shared" si="252"/>
        <v>1.5699999999999998</v>
      </c>
      <c r="BM371" s="2">
        <f t="shared" si="253"/>
        <v>1.114605327283875</v>
      </c>
      <c r="BN371" s="2">
        <f t="shared" si="254"/>
        <v>1.1520353730916748</v>
      </c>
      <c r="BO371" s="2">
        <f t="shared" si="255"/>
        <v>1.393610605348137</v>
      </c>
      <c r="BP371" s="2">
        <f t="shared" si="256"/>
        <v>1.2835186889418932</v>
      </c>
      <c r="BQ371" s="2">
        <f t="shared" si="257"/>
        <v>1.369517355254509</v>
      </c>
      <c r="BR371" s="2">
        <f t="shared" si="258"/>
        <v>1.8765127019431826</v>
      </c>
      <c r="BS371" s="1">
        <f t="shared" si="270"/>
        <v>13.833646576089173</v>
      </c>
      <c r="BT371" s="1">
        <f t="shared" si="271"/>
        <v>9.8210548850135844</v>
      </c>
      <c r="BU371" s="1">
        <f t="shared" si="272"/>
        <v>10.150859996498895</v>
      </c>
      <c r="BV371" s="1">
        <f t="shared" si="273"/>
        <v>12.279437311513259</v>
      </c>
      <c r="BW371" s="1">
        <f t="shared" si="274"/>
        <v>11.309391029699034</v>
      </c>
      <c r="BX371" s="1">
        <f t="shared" si="275"/>
        <v>12.067145905994417</v>
      </c>
      <c r="BY371" s="1">
        <f t="shared" si="276"/>
        <v>16.534403512244683</v>
      </c>
    </row>
    <row r="372" spans="1:77" x14ac:dyDescent="0.25">
      <c r="A372" s="1">
        <v>20060805</v>
      </c>
      <c r="B372" s="1">
        <v>2006</v>
      </c>
      <c r="C372" s="1">
        <v>8</v>
      </c>
      <c r="D372" s="1">
        <v>21.795999999999999</v>
      </c>
      <c r="E372" s="1">
        <v>318.577</v>
      </c>
      <c r="F372" s="1">
        <f t="shared" si="259"/>
        <v>13.212025344000001</v>
      </c>
      <c r="G372" s="1">
        <v>443.05500000000001</v>
      </c>
      <c r="H372" s="1">
        <v>16.128</v>
      </c>
      <c r="I372" s="1">
        <v>622.63620830000002</v>
      </c>
      <c r="J372" s="1">
        <v>111.38625</v>
      </c>
      <c r="K372" s="1">
        <f t="shared" si="260"/>
        <v>8.0693652595679993E-3</v>
      </c>
      <c r="L372" s="1">
        <f t="shared" si="261"/>
        <v>1.4435658E-3</v>
      </c>
      <c r="M372" s="1">
        <f t="shared" si="231"/>
        <v>6.625799459567999E-3</v>
      </c>
      <c r="N372" s="1">
        <f t="shared" si="232"/>
        <v>0.17889459128006835</v>
      </c>
      <c r="O372" s="1">
        <f t="shared" si="233"/>
        <v>2.3635598738967847</v>
      </c>
      <c r="P372" s="1">
        <f t="shared" si="234"/>
        <v>10.848465470103216</v>
      </c>
      <c r="Q372" s="1">
        <v>16.305</v>
      </c>
      <c r="R372" s="1">
        <v>118.699</v>
      </c>
      <c r="S372" s="1">
        <v>0.120774199</v>
      </c>
      <c r="T372" s="1">
        <v>0.67252299999999998</v>
      </c>
      <c r="U372" s="1">
        <v>8.9059385000000005E-2</v>
      </c>
      <c r="V372" s="1">
        <v>6.4799999999999996E-2</v>
      </c>
      <c r="W372" s="1">
        <v>0.25632222199999999</v>
      </c>
      <c r="X372" s="1">
        <v>3.7077777999999999E-2</v>
      </c>
      <c r="Y372" s="1">
        <v>0.20481111099999999</v>
      </c>
      <c r="Z372" s="1">
        <v>0.59641534900000004</v>
      </c>
      <c r="AA372" s="1">
        <v>0.11170546000000001</v>
      </c>
      <c r="AB372" s="1">
        <v>1.6666666670000001</v>
      </c>
      <c r="AC372" s="1">
        <v>0.57155503299999999</v>
      </c>
      <c r="AD372" s="1">
        <v>0.28095383200000001</v>
      </c>
      <c r="AE372" s="1">
        <f t="shared" si="235"/>
        <v>0.12649151686082161</v>
      </c>
      <c r="AF372" s="1">
        <v>0.94709636699999999</v>
      </c>
      <c r="AG372" s="1">
        <v>1.0584303079999999</v>
      </c>
      <c r="AH372" s="1">
        <v>0.79519615700000001</v>
      </c>
      <c r="AI372" s="1">
        <v>0.81685714300000001</v>
      </c>
      <c r="AJ372" s="1">
        <v>0.86851989100000004</v>
      </c>
      <c r="AK372" s="1">
        <v>0.94587959099999996</v>
      </c>
      <c r="AL372" s="1">
        <v>3.0550292999999999E-2</v>
      </c>
      <c r="AM372" s="1">
        <v>0.120774199</v>
      </c>
      <c r="AN372" s="1">
        <f t="shared" si="236"/>
        <v>0.71904616808296939</v>
      </c>
      <c r="AO372" s="1">
        <f t="shared" si="237"/>
        <v>0.23860679171920407</v>
      </c>
      <c r="AP372" s="1">
        <f t="shared" si="238"/>
        <v>3.1524789794446537</v>
      </c>
      <c r="AQ372" s="1">
        <f t="shared" si="239"/>
        <v>10.059546364555347</v>
      </c>
      <c r="AR372" s="1">
        <f t="shared" si="240"/>
        <v>0.38022886781086412</v>
      </c>
      <c r="AS372" s="1">
        <f t="shared" si="241"/>
        <v>0.578666666675</v>
      </c>
      <c r="AT372" s="1">
        <f t="shared" si="242"/>
        <v>0.99612292334653352</v>
      </c>
      <c r="AU372" s="1">
        <f t="shared" si="243"/>
        <v>0.56534349955183849</v>
      </c>
      <c r="AV372" s="1">
        <f t="shared" si="244"/>
        <v>1.1013231674481616</v>
      </c>
      <c r="AW372" s="1">
        <f t="shared" si="262"/>
        <v>1.5118026676987402</v>
      </c>
      <c r="AX372" s="1">
        <f t="shared" si="263"/>
        <v>7.9703054728369374</v>
      </c>
      <c r="AY372" s="1">
        <f t="shared" si="264"/>
        <v>0.34303359473424511</v>
      </c>
      <c r="AZ372" s="1">
        <f t="shared" si="265"/>
        <v>0.22433308118180606</v>
      </c>
      <c r="BA372" s="1">
        <f t="shared" si="266"/>
        <v>0.26478092685656734</v>
      </c>
      <c r="BB372" s="1">
        <f t="shared" si="267"/>
        <v>0.34389456153465797</v>
      </c>
      <c r="BC372" s="1">
        <f t="shared" si="268"/>
        <v>0.28272798986025965</v>
      </c>
      <c r="BD372" s="1">
        <f t="shared" si="269"/>
        <v>0.3166705462628559</v>
      </c>
      <c r="BE372" s="1">
        <f t="shared" si="245"/>
        <v>4.5426492272404285E-2</v>
      </c>
      <c r="BF372" s="1">
        <f t="shared" si="246"/>
        <v>2.9707483859255434E-2</v>
      </c>
      <c r="BG372" s="1">
        <f t="shared" si="247"/>
        <v>3.5063821480949359E-2</v>
      </c>
      <c r="BH372" s="1">
        <f t="shared" si="248"/>
        <v>4.5540506474820969E-2</v>
      </c>
      <c r="BI372" s="1">
        <f t="shared" si="249"/>
        <v>3.7440475346239691E-2</v>
      </c>
      <c r="BJ372" s="1">
        <f t="shared" si="250"/>
        <v>4.1935344944427945E-2</v>
      </c>
      <c r="BK372" s="1">
        <f t="shared" si="251"/>
        <v>8.905938465351218E-2</v>
      </c>
      <c r="BL372" s="2">
        <f t="shared" si="252"/>
        <v>1.57</v>
      </c>
      <c r="BM372" s="2">
        <f t="shared" si="253"/>
        <v>1.0267301595585532</v>
      </c>
      <c r="BN372" s="2">
        <f t="shared" si="254"/>
        <v>1.2118523128525251</v>
      </c>
      <c r="BO372" s="2">
        <f t="shared" si="255"/>
        <v>1.5739404824990841</v>
      </c>
      <c r="BP372" s="2">
        <f t="shared" si="256"/>
        <v>1.293992631900944</v>
      </c>
      <c r="BQ372" s="2">
        <f t="shared" si="257"/>
        <v>1.449341304363654</v>
      </c>
      <c r="BR372" s="2">
        <f t="shared" si="258"/>
        <v>3.078010801880779</v>
      </c>
      <c r="BS372" s="1">
        <f t="shared" si="270"/>
        <v>11.855697342934208</v>
      </c>
      <c r="BT372" s="1">
        <f t="shared" si="271"/>
        <v>7.7532496971902898</v>
      </c>
      <c r="BU372" s="1">
        <f t="shared" si="272"/>
        <v>9.1511810480983176</v>
      </c>
      <c r="BV372" s="1">
        <f t="shared" si="273"/>
        <v>11.885453500828648</v>
      </c>
      <c r="BW372" s="1">
        <f t="shared" si="274"/>
        <v>9.7714554189837379</v>
      </c>
      <c r="BX372" s="1">
        <f t="shared" si="275"/>
        <v>10.944555319203165</v>
      </c>
      <c r="BY372" s="1">
        <f t="shared" si="276"/>
        <v>23.24328948113423</v>
      </c>
    </row>
    <row r="373" spans="1:77" x14ac:dyDescent="0.25">
      <c r="A373" s="1">
        <v>20130725</v>
      </c>
      <c r="B373" s="1">
        <v>2013</v>
      </c>
      <c r="C373" s="1">
        <v>7</v>
      </c>
      <c r="D373" s="1">
        <v>26.414000000000001</v>
      </c>
      <c r="E373" s="1">
        <v>318.46199999999999</v>
      </c>
      <c r="F373" s="1">
        <f t="shared" si="259"/>
        <v>13.207256064000001</v>
      </c>
      <c r="G373" s="1">
        <v>461.96800000000002</v>
      </c>
      <c r="H373" s="1">
        <v>15.868</v>
      </c>
      <c r="I373" s="1">
        <v>674.42456430000004</v>
      </c>
      <c r="J373" s="1">
        <v>161.65661510000001</v>
      </c>
      <c r="K373" s="1">
        <f t="shared" si="260"/>
        <v>8.740542353328001E-3</v>
      </c>
      <c r="L373" s="1">
        <f t="shared" si="261"/>
        <v>2.095069731696E-3</v>
      </c>
      <c r="M373" s="1">
        <f t="shared" si="231"/>
        <v>6.6454726216320006E-3</v>
      </c>
      <c r="N373" s="1">
        <f t="shared" si="232"/>
        <v>0.23969562150777668</v>
      </c>
      <c r="O373" s="1">
        <f t="shared" si="233"/>
        <v>3.1657214506728324</v>
      </c>
      <c r="P373" s="1">
        <f t="shared" si="234"/>
        <v>10.041534613327169</v>
      </c>
      <c r="Q373" s="1">
        <v>17.023399999999999</v>
      </c>
      <c r="R373" s="1">
        <v>93.954599999999999</v>
      </c>
      <c r="S373" s="1">
        <v>0.153394366</v>
      </c>
      <c r="T373" s="1">
        <v>2.3751600000000002</v>
      </c>
      <c r="U373" s="1">
        <v>0.28247569300000003</v>
      </c>
      <c r="V373" s="1">
        <v>5.9022221999999999E-2</v>
      </c>
      <c r="W373" s="1">
        <v>0.2772</v>
      </c>
      <c r="X373" s="1">
        <v>3.5622222000000002E-2</v>
      </c>
      <c r="Y373" s="1">
        <v>0.21383333299999999</v>
      </c>
      <c r="Z373" s="1">
        <v>0.64890945300000002</v>
      </c>
      <c r="AA373" s="1">
        <v>0.12904758699999999</v>
      </c>
      <c r="AB373" s="1">
        <v>1.9444444439999999</v>
      </c>
      <c r="AC373" s="1">
        <v>0.63664772199999997</v>
      </c>
      <c r="AD373" s="1">
        <v>0.31064056400000001</v>
      </c>
      <c r="AE373" s="1">
        <f t="shared" si="235"/>
        <v>0.1628946217044758</v>
      </c>
      <c r="AF373" s="1">
        <v>0.98043762999999995</v>
      </c>
      <c r="AG373" s="1">
        <v>1.2836395350000001</v>
      </c>
      <c r="AH373" s="1">
        <v>0.91844141999999995</v>
      </c>
      <c r="AI373" s="1">
        <v>0.82614285700000001</v>
      </c>
      <c r="AJ373" s="1">
        <v>0.88206842699999999</v>
      </c>
      <c r="AK373" s="1">
        <v>0.94711003400000005</v>
      </c>
      <c r="AL373" s="1">
        <v>7.8521125999999997E-2</v>
      </c>
      <c r="AM373" s="1">
        <v>0.153394366</v>
      </c>
      <c r="AN373" s="1">
        <f t="shared" si="236"/>
        <v>0.6893594361514217</v>
      </c>
      <c r="AO373" s="1">
        <f t="shared" si="237"/>
        <v>0.26279140705950743</v>
      </c>
      <c r="AP373" s="1">
        <f t="shared" si="238"/>
        <v>3.470753404453772</v>
      </c>
      <c r="AQ373" s="1">
        <f t="shared" si="239"/>
        <v>9.736502659546229</v>
      </c>
      <c r="AR373" s="1">
        <f t="shared" si="240"/>
        <v>0.35215945960670808</v>
      </c>
      <c r="AS373" s="1">
        <f t="shared" si="241"/>
        <v>0.58561111110000008</v>
      </c>
      <c r="AT373" s="1">
        <f t="shared" si="242"/>
        <v>0.91963765066117054</v>
      </c>
      <c r="AU373" s="1">
        <f t="shared" si="243"/>
        <v>0.60822433398401421</v>
      </c>
      <c r="AV373" s="1">
        <f t="shared" si="244"/>
        <v>1.3362201100159856</v>
      </c>
      <c r="AW373" s="1">
        <f t="shared" si="262"/>
        <v>1.8234229521778922</v>
      </c>
      <c r="AX373" s="1">
        <f t="shared" si="263"/>
        <v>8.0146677867876477</v>
      </c>
      <c r="AY373" s="1">
        <f t="shared" si="264"/>
        <v>1.0162906504409037</v>
      </c>
      <c r="AZ373" s="1">
        <f t="shared" si="265"/>
        <v>0.69195654675198759</v>
      </c>
      <c r="BA373" s="1">
        <f t="shared" si="266"/>
        <v>0.76234625089412777</v>
      </c>
      <c r="BB373" s="1">
        <f t="shared" si="267"/>
        <v>0.94935145064330917</v>
      </c>
      <c r="BC373" s="1">
        <f t="shared" si="268"/>
        <v>0.82458376391049593</v>
      </c>
      <c r="BD373" s="1">
        <f t="shared" si="269"/>
        <v>0.88970955821741793</v>
      </c>
      <c r="BE373" s="1">
        <f t="shared" si="245"/>
        <v>0.12086655468818307</v>
      </c>
      <c r="BF373" s="1">
        <f t="shared" si="246"/>
        <v>8.2293784522726621E-2</v>
      </c>
      <c r="BG373" s="1">
        <f t="shared" si="247"/>
        <v>9.0665170229650163E-2</v>
      </c>
      <c r="BH373" s="1">
        <f t="shared" si="248"/>
        <v>0.11290553443319092</v>
      </c>
      <c r="BI373" s="1">
        <f t="shared" si="249"/>
        <v>9.8067023004135348E-2</v>
      </c>
      <c r="BJ373" s="1">
        <f t="shared" si="250"/>
        <v>0.10581237653640882</v>
      </c>
      <c r="BK373" s="1">
        <f t="shared" si="251"/>
        <v>0.28247569325629468</v>
      </c>
      <c r="BL373" s="2">
        <f t="shared" si="252"/>
        <v>1.57</v>
      </c>
      <c r="BM373" s="2">
        <f t="shared" si="253"/>
        <v>1.0689577611771921</v>
      </c>
      <c r="BN373" s="2">
        <f t="shared" si="254"/>
        <v>1.1776981450971031</v>
      </c>
      <c r="BO373" s="2">
        <f t="shared" si="255"/>
        <v>1.4665900713180529</v>
      </c>
      <c r="BP373" s="2">
        <f t="shared" si="256"/>
        <v>1.2738447498044341</v>
      </c>
      <c r="BQ373" s="2">
        <f t="shared" si="257"/>
        <v>1.3744532686543407</v>
      </c>
      <c r="BR373" s="2">
        <f t="shared" si="258"/>
        <v>3.6692271038626845</v>
      </c>
      <c r="BS373" s="1">
        <f t="shared" si="270"/>
        <v>13.201140094615571</v>
      </c>
      <c r="BT373" s="1">
        <f t="shared" si="271"/>
        <v>8.988191821991542</v>
      </c>
      <c r="BU373" s="1">
        <f t="shared" si="272"/>
        <v>9.9025211481501589</v>
      </c>
      <c r="BV373" s="1">
        <f t="shared" si="273"/>
        <v>12.331631205631755</v>
      </c>
      <c r="BW373" s="1">
        <f t="shared" si="274"/>
        <v>10.710957325451499</v>
      </c>
      <c r="BX373" s="1">
        <f t="shared" si="275"/>
        <v>11.556910925482956</v>
      </c>
      <c r="BY373" s="1">
        <f t="shared" si="276"/>
        <v>30.852217221052129</v>
      </c>
    </row>
    <row r="374" spans="1:77" x14ac:dyDescent="0.25">
      <c r="A374" s="1">
        <v>20060516</v>
      </c>
      <c r="B374" s="1">
        <v>2006</v>
      </c>
      <c r="C374" s="1">
        <v>5</v>
      </c>
      <c r="D374" s="1">
        <v>17.370999999999999</v>
      </c>
      <c r="E374" s="1">
        <v>318.28199999999998</v>
      </c>
      <c r="F374" s="1">
        <f t="shared" si="259"/>
        <v>13.199791104000001</v>
      </c>
      <c r="G374" s="1">
        <v>459.20699999999999</v>
      </c>
      <c r="H374" s="1">
        <v>8.8330000000000002</v>
      </c>
      <c r="I374" s="1">
        <v>660.87437499999999</v>
      </c>
      <c r="J374" s="1">
        <v>174.6389021</v>
      </c>
      <c r="K374" s="1">
        <f t="shared" si="260"/>
        <v>8.5649318999999995E-3</v>
      </c>
      <c r="L374" s="1">
        <f t="shared" si="261"/>
        <v>2.2633201712159998E-3</v>
      </c>
      <c r="M374" s="1">
        <f t="shared" si="231"/>
        <v>6.3016117287839997E-3</v>
      </c>
      <c r="N374" s="1">
        <f t="shared" si="232"/>
        <v>0.26425431020835088</v>
      </c>
      <c r="O374" s="1">
        <f t="shared" si="233"/>
        <v>3.4881016930818465</v>
      </c>
      <c r="P374" s="1">
        <f t="shared" si="234"/>
        <v>9.7116894109181544</v>
      </c>
      <c r="Q374" s="1">
        <v>45.802100000000003</v>
      </c>
      <c r="R374" s="1">
        <v>86.512200000000007</v>
      </c>
      <c r="S374" s="1">
        <v>0.34616137499999999</v>
      </c>
      <c r="T374" s="1">
        <v>4.3949600000000002</v>
      </c>
      <c r="U374" s="1">
        <v>0.58381782299999996</v>
      </c>
      <c r="V374" s="1">
        <v>6.4455555999999997E-2</v>
      </c>
      <c r="W374" s="1">
        <v>0.25416666700000001</v>
      </c>
      <c r="X374" s="1">
        <v>3.9488888999999999E-2</v>
      </c>
      <c r="Y374" s="1">
        <v>0.21155555600000001</v>
      </c>
      <c r="Z374" s="1">
        <v>0.59541079500000005</v>
      </c>
      <c r="AA374" s="1">
        <v>9.1494691000000003E-2</v>
      </c>
      <c r="AB374" s="1">
        <v>1.6777777780000001</v>
      </c>
      <c r="AC374" s="1">
        <v>0.57030938600000003</v>
      </c>
      <c r="AD374" s="1">
        <v>0.30688774299999999</v>
      </c>
      <c r="AE374" s="1">
        <f t="shared" si="235"/>
        <v>0.15829275659104844</v>
      </c>
      <c r="AF374" s="1">
        <v>0.80772736199999995</v>
      </c>
      <c r="AG374" s="1">
        <v>0.86075630999999997</v>
      </c>
      <c r="AH374" s="1">
        <v>0.67710168100000001</v>
      </c>
      <c r="AI374" s="1">
        <v>1</v>
      </c>
      <c r="AJ374" s="1">
        <v>0.85273022700000001</v>
      </c>
      <c r="AK374" s="1">
        <v>0.98101748099999997</v>
      </c>
      <c r="AL374" s="1">
        <v>0.36200202199999998</v>
      </c>
      <c r="AM374" s="1">
        <v>0.34616137499999999</v>
      </c>
      <c r="AN374" s="1">
        <f t="shared" si="236"/>
        <v>0.69311225656403319</v>
      </c>
      <c r="AO374" s="1">
        <f t="shared" si="237"/>
        <v>0.25947278958050268</v>
      </c>
      <c r="AP374" s="1">
        <f t="shared" si="238"/>
        <v>3.4249866196347836</v>
      </c>
      <c r="AQ374" s="1">
        <f t="shared" si="239"/>
        <v>9.7748044843652178</v>
      </c>
      <c r="AR374" s="1">
        <f t="shared" si="240"/>
        <v>0.36469177634313954</v>
      </c>
      <c r="AS374" s="1">
        <f t="shared" si="241"/>
        <v>0.57894444445000004</v>
      </c>
      <c r="AT374" s="1">
        <f t="shared" si="242"/>
        <v>1.0745476594961398</v>
      </c>
      <c r="AU374" s="1">
        <f t="shared" si="243"/>
        <v>0.58072262565309996</v>
      </c>
      <c r="AV374" s="1">
        <f t="shared" si="244"/>
        <v>1.0970551523469001</v>
      </c>
      <c r="AW374" s="1">
        <f t="shared" si="262"/>
        <v>1.5883217603469142</v>
      </c>
      <c r="AX374" s="1">
        <f t="shared" si="263"/>
        <v>7.7689775242109835</v>
      </c>
      <c r="AY374" s="1">
        <f t="shared" si="264"/>
        <v>3.4558351778743344</v>
      </c>
      <c r="AZ374" s="1">
        <f t="shared" si="265"/>
        <v>2.341206383070233</v>
      </c>
      <c r="BA374" s="1">
        <f t="shared" si="266"/>
        <v>2.6856834610331632</v>
      </c>
      <c r="BB374" s="1">
        <f t="shared" si="267"/>
        <v>3.4301098834697199</v>
      </c>
      <c r="BC374" s="1">
        <f t="shared" si="268"/>
        <v>2.7985930872333444</v>
      </c>
      <c r="BD374" s="1">
        <f t="shared" si="269"/>
        <v>3.2718020423579635</v>
      </c>
      <c r="BE374" s="1">
        <f t="shared" si="245"/>
        <v>0.4590663330818997</v>
      </c>
      <c r="BF374" s="1">
        <f t="shared" si="246"/>
        <v>0.31100124107338767</v>
      </c>
      <c r="BG374" s="1">
        <f t="shared" si="247"/>
        <v>0.35676089709624226</v>
      </c>
      <c r="BH374" s="1">
        <f t="shared" si="248"/>
        <v>0.45564903568143672</v>
      </c>
      <c r="BI374" s="1">
        <f t="shared" si="249"/>
        <v>0.37175958927960251</v>
      </c>
      <c r="BJ374" s="1">
        <f t="shared" si="250"/>
        <v>0.43461973411561738</v>
      </c>
      <c r="BK374" s="1">
        <f t="shared" si="251"/>
        <v>0.58381782330331722</v>
      </c>
      <c r="BL374" s="2">
        <f t="shared" si="252"/>
        <v>1.5699999999999998</v>
      </c>
      <c r="BM374" s="2">
        <f t="shared" si="253"/>
        <v>1.0636195976456162</v>
      </c>
      <c r="BN374" s="2">
        <f t="shared" si="254"/>
        <v>1.2201169375258305</v>
      </c>
      <c r="BO374" s="2">
        <f t="shared" si="255"/>
        <v>1.5583128939499693</v>
      </c>
      <c r="BP374" s="2">
        <f t="shared" si="256"/>
        <v>1.2714122406899475</v>
      </c>
      <c r="BQ374" s="2">
        <f t="shared" si="257"/>
        <v>1.4863929968041985</v>
      </c>
      <c r="BR374" s="2">
        <f t="shared" si="258"/>
        <v>1.9966482325827257</v>
      </c>
      <c r="BS374" s="1">
        <f t="shared" si="270"/>
        <v>11.81890467296529</v>
      </c>
      <c r="BT374" s="1">
        <f t="shared" si="271"/>
        <v>8.0068908489625699</v>
      </c>
      <c r="BU374" s="1">
        <f t="shared" si="272"/>
        <v>9.1849973085911696</v>
      </c>
      <c r="BV374" s="1">
        <f t="shared" si="273"/>
        <v>11.730924550476022</v>
      </c>
      <c r="BW374" s="1">
        <f t="shared" si="274"/>
        <v>9.571146543156491</v>
      </c>
      <c r="BX374" s="1">
        <f t="shared" si="275"/>
        <v>11.189514099230589</v>
      </c>
      <c r="BY374" s="1">
        <f t="shared" si="276"/>
        <v>15.030697532700554</v>
      </c>
    </row>
    <row r="375" spans="1:77" x14ac:dyDescent="0.25">
      <c r="A375" s="1">
        <v>20040615</v>
      </c>
      <c r="B375" s="1">
        <v>2004</v>
      </c>
      <c r="C375" s="1">
        <v>6</v>
      </c>
      <c r="D375" s="1">
        <v>18.692</v>
      </c>
      <c r="E375" s="1">
        <v>318.26799999999997</v>
      </c>
      <c r="F375" s="1">
        <f t="shared" si="259"/>
        <v>13.199210495999999</v>
      </c>
      <c r="G375" s="1">
        <v>488.03800000000001</v>
      </c>
      <c r="H375" s="1">
        <v>8.2490000000000006</v>
      </c>
      <c r="I375" s="1">
        <v>621.53779169999996</v>
      </c>
      <c r="J375" s="1">
        <v>241.20604169999999</v>
      </c>
      <c r="K375" s="1">
        <f t="shared" si="260"/>
        <v>8.055129780431998E-3</v>
      </c>
      <c r="L375" s="1">
        <f t="shared" si="261"/>
        <v>3.1260303004319997E-3</v>
      </c>
      <c r="M375" s="1">
        <f t="shared" si="231"/>
        <v>4.9290994799999982E-3</v>
      </c>
      <c r="N375" s="1">
        <f t="shared" si="232"/>
        <v>0.3880794457248769</v>
      </c>
      <c r="O375" s="1">
        <f t="shared" si="233"/>
        <v>5.1223422932936575</v>
      </c>
      <c r="P375" s="1">
        <f t="shared" si="234"/>
        <v>8.0768682027063416</v>
      </c>
      <c r="Q375" s="1">
        <v>66.998900000000006</v>
      </c>
      <c r="R375" s="1">
        <v>56.018799999999999</v>
      </c>
      <c r="S375" s="1">
        <v>0.54462813099999996</v>
      </c>
      <c r="T375" s="1">
        <v>8.4228199999999998</v>
      </c>
      <c r="U375" s="1">
        <v>0.949890185</v>
      </c>
      <c r="V375" s="1">
        <v>5.1544444000000002E-2</v>
      </c>
      <c r="W375" s="1">
        <v>0.267866667</v>
      </c>
      <c r="X375" s="1">
        <v>3.1222222000000001E-2</v>
      </c>
      <c r="Y375" s="1">
        <v>0.18533333299999999</v>
      </c>
      <c r="Z375" s="1">
        <v>0.67725328100000004</v>
      </c>
      <c r="AA375" s="1">
        <v>0.18211238699999999</v>
      </c>
      <c r="AB375" s="1">
        <v>2.611111111</v>
      </c>
      <c r="AC375" s="1">
        <v>0.67179406799999997</v>
      </c>
      <c r="AD375" s="1">
        <v>0.34786225700000001</v>
      </c>
      <c r="AE375" s="1">
        <f t="shared" si="235"/>
        <v>0.20853740895156347</v>
      </c>
      <c r="AF375" s="1">
        <v>0.85300612899999995</v>
      </c>
      <c r="AG375" s="1">
        <v>0.924908328</v>
      </c>
      <c r="AH375" s="1">
        <v>0.71235655200000003</v>
      </c>
      <c r="AI375" s="1">
        <v>1</v>
      </c>
      <c r="AJ375" s="1">
        <v>0.92352530200000005</v>
      </c>
      <c r="AK375" s="1">
        <v>0.98388623799999997</v>
      </c>
      <c r="AL375" s="1">
        <v>0.653864899</v>
      </c>
      <c r="AM375" s="1">
        <v>0.54462813099999996</v>
      </c>
      <c r="AN375" s="1">
        <f t="shared" si="236"/>
        <v>0.65213774337244224</v>
      </c>
      <c r="AO375" s="1">
        <f t="shared" si="237"/>
        <v>0.29985644145581736</v>
      </c>
      <c r="AP375" s="1">
        <f t="shared" si="238"/>
        <v>3.9578682893568335</v>
      </c>
      <c r="AQ375" s="1">
        <f t="shared" si="239"/>
        <v>9.2413422066431661</v>
      </c>
      <c r="AR375" s="1">
        <f t="shared" si="240"/>
        <v>0.30379341460666093</v>
      </c>
      <c r="AS375" s="1">
        <f t="shared" si="241"/>
        <v>0.60227777777500002</v>
      </c>
      <c r="AT375" s="1">
        <f t="shared" si="242"/>
        <v>0.6987573079700079</v>
      </c>
      <c r="AU375" s="1">
        <f t="shared" si="243"/>
        <v>0.67572890087819093</v>
      </c>
      <c r="AV375" s="1">
        <f t="shared" si="244"/>
        <v>1.935382210121809</v>
      </c>
      <c r="AW375" s="1">
        <f t="shared" si="262"/>
        <v>2.462987013280785</v>
      </c>
      <c r="AX375" s="1">
        <f t="shared" si="263"/>
        <v>8.031377958739629</v>
      </c>
      <c r="AY375" s="1">
        <f t="shared" si="264"/>
        <v>7.7646868919836676</v>
      </c>
      <c r="AZ375" s="1">
        <f t="shared" si="265"/>
        <v>5.5485532359515801</v>
      </c>
      <c r="BA375" s="1">
        <f t="shared" si="266"/>
        <v>6.3537731059719498</v>
      </c>
      <c r="BB375" s="1">
        <f t="shared" si="267"/>
        <v>7.3452983621719428</v>
      </c>
      <c r="BC375" s="1">
        <f t="shared" si="268"/>
        <v>6.4744306422957827</v>
      </c>
      <c r="BD375" s="1">
        <f t="shared" si="269"/>
        <v>7.4241795169200318</v>
      </c>
      <c r="BE375" s="1">
        <f t="shared" si="245"/>
        <v>0.87566870322439672</v>
      </c>
      <c r="BF375" s="1">
        <f t="shared" si="246"/>
        <v>0.62574247802746685</v>
      </c>
      <c r="BG375" s="1">
        <f t="shared" si="247"/>
        <v>0.7165517854986041</v>
      </c>
      <c r="BH375" s="1">
        <f t="shared" si="248"/>
        <v>0.82837183019445304</v>
      </c>
      <c r="BI375" s="1">
        <f t="shared" si="249"/>
        <v>0.73015903455278319</v>
      </c>
      <c r="BJ375" s="1">
        <f t="shared" si="250"/>
        <v>0.83726771478683937</v>
      </c>
      <c r="BK375" s="1">
        <f t="shared" si="251"/>
        <v>0.94989018481957688</v>
      </c>
      <c r="BL375" s="2">
        <f t="shared" si="252"/>
        <v>1.5700000000000005</v>
      </c>
      <c r="BM375" s="2">
        <f t="shared" si="253"/>
        <v>1.1219033943838139</v>
      </c>
      <c r="BN375" s="2">
        <f t="shared" si="254"/>
        <v>1.2847168102392743</v>
      </c>
      <c r="BO375" s="2">
        <f t="shared" si="255"/>
        <v>1.4852007027502698</v>
      </c>
      <c r="BP375" s="2">
        <f t="shared" si="256"/>
        <v>1.3091134581226538</v>
      </c>
      <c r="BQ375" s="2">
        <f t="shared" si="257"/>
        <v>1.5011502722148617</v>
      </c>
      <c r="BR375" s="2">
        <f t="shared" si="258"/>
        <v>1.7030728455583186</v>
      </c>
      <c r="BS375" s="1">
        <f t="shared" si="270"/>
        <v>13.921427562188937</v>
      </c>
      <c r="BT375" s="1">
        <f t="shared" si="271"/>
        <v>9.9480871571262099</v>
      </c>
      <c r="BU375" s="1">
        <f t="shared" si="272"/>
        <v>11.391778351383749</v>
      </c>
      <c r="BV375" s="1">
        <f t="shared" si="273"/>
        <v>13.16949936219744</v>
      </c>
      <c r="BW375" s="1">
        <f t="shared" si="274"/>
        <v>11.608107119707761</v>
      </c>
      <c r="BX375" s="1">
        <f t="shared" si="275"/>
        <v>13.310926608025095</v>
      </c>
      <c r="BY375" s="1">
        <f t="shared" si="276"/>
        <v>15.101404619472049</v>
      </c>
    </row>
    <row r="376" spans="1:77" x14ac:dyDescent="0.25">
      <c r="A376" s="1">
        <v>20080724</v>
      </c>
      <c r="B376" s="1">
        <v>2008</v>
      </c>
      <c r="C376" s="1">
        <v>7</v>
      </c>
      <c r="D376" s="1">
        <v>21.783999999999999</v>
      </c>
      <c r="E376" s="1">
        <v>318.166</v>
      </c>
      <c r="F376" s="1">
        <f t="shared" si="259"/>
        <v>13.194980352</v>
      </c>
      <c r="G376" s="1">
        <v>461.96800000000002</v>
      </c>
      <c r="H376" s="1">
        <v>13.298999999999999</v>
      </c>
      <c r="I376" s="1">
        <v>639.12733330000003</v>
      </c>
      <c r="J376" s="1">
        <v>198.35127080000001</v>
      </c>
      <c r="K376" s="1">
        <f t="shared" si="260"/>
        <v>8.2830902395680008E-3</v>
      </c>
      <c r="L376" s="1">
        <f t="shared" si="261"/>
        <v>2.5706324695679997E-3</v>
      </c>
      <c r="M376" s="1">
        <f t="shared" si="231"/>
        <v>5.712457770000001E-3</v>
      </c>
      <c r="N376" s="1">
        <f t="shared" si="232"/>
        <v>0.31034703175008149</v>
      </c>
      <c r="O376" s="1">
        <f t="shared" si="233"/>
        <v>4.0950229862438459</v>
      </c>
      <c r="P376" s="1">
        <f t="shared" si="234"/>
        <v>9.0999573657561541</v>
      </c>
      <c r="Q376" s="1">
        <v>57.012700000000002</v>
      </c>
      <c r="R376" s="1">
        <v>86.434100000000001</v>
      </c>
      <c r="S376" s="1">
        <v>0.39744839199999998</v>
      </c>
      <c r="T376" s="1">
        <v>4.8141100000000003</v>
      </c>
      <c r="U376" s="1">
        <v>0.59175624699999996</v>
      </c>
      <c r="V376" s="1">
        <v>6.2333332999999998E-2</v>
      </c>
      <c r="W376" s="1">
        <v>0.277077778</v>
      </c>
      <c r="X376" s="1">
        <v>3.7866667E-2</v>
      </c>
      <c r="Y376" s="1">
        <v>0.20392222199999999</v>
      </c>
      <c r="Z376" s="1">
        <v>0.63269715699999995</v>
      </c>
      <c r="AA376" s="1">
        <v>0.15209055299999999</v>
      </c>
      <c r="AB376" s="1">
        <v>2.3222222220000002</v>
      </c>
      <c r="AC376" s="1">
        <v>0.61654447499999998</v>
      </c>
      <c r="AD376" s="1">
        <v>0.31128130100000001</v>
      </c>
      <c r="AE376" s="1">
        <f t="shared" si="235"/>
        <v>0.16368032004904967</v>
      </c>
      <c r="AF376" s="1">
        <v>0.94678311199999998</v>
      </c>
      <c r="AG376" s="1">
        <v>1.0579381080000001</v>
      </c>
      <c r="AH376" s="1">
        <v>0.79487590100000005</v>
      </c>
      <c r="AI376" s="1">
        <v>0.91789285700000001</v>
      </c>
      <c r="AJ376" s="1">
        <v>0.90007074499999995</v>
      </c>
      <c r="AK376" s="1">
        <v>0.95935413199999997</v>
      </c>
      <c r="AL376" s="1">
        <v>0.43742410599999998</v>
      </c>
      <c r="AM376" s="1">
        <v>0.39744839199999998</v>
      </c>
      <c r="AN376" s="1">
        <f t="shared" si="236"/>
        <v>0.68871869913067574</v>
      </c>
      <c r="AO376" s="1">
        <f t="shared" si="237"/>
        <v>0.26336563753508835</v>
      </c>
      <c r="AP376" s="1">
        <f t="shared" si="238"/>
        <v>3.4751044126674446</v>
      </c>
      <c r="AQ376" s="1">
        <f t="shared" si="239"/>
        <v>9.7198759393325549</v>
      </c>
      <c r="AR376" s="1">
        <f t="shared" si="240"/>
        <v>0.33689186095318424</v>
      </c>
      <c r="AS376" s="1">
        <f t="shared" si="241"/>
        <v>0.59505555555</v>
      </c>
      <c r="AT376" s="1">
        <f t="shared" si="242"/>
        <v>0.72950612260016567</v>
      </c>
      <c r="AU376" s="1">
        <f t="shared" si="243"/>
        <v>0.63261983178106251</v>
      </c>
      <c r="AV376" s="1">
        <f t="shared" si="244"/>
        <v>1.6896023902189377</v>
      </c>
      <c r="AW376" s="1">
        <f t="shared" si="262"/>
        <v>2.1048216194523581</v>
      </c>
      <c r="AX376" s="1">
        <f t="shared" si="263"/>
        <v>8.2481748298606288</v>
      </c>
      <c r="AY376" s="1">
        <f t="shared" si="264"/>
        <v>5.2896389056913726</v>
      </c>
      <c r="AZ376" s="1">
        <f t="shared" si="265"/>
        <v>3.6045997403059049</v>
      </c>
      <c r="BA376" s="1">
        <f t="shared" si="266"/>
        <v>4.438955883374085</v>
      </c>
      <c r="BB376" s="1">
        <f t="shared" si="267"/>
        <v>5.3778881242293419</v>
      </c>
      <c r="BC376" s="1">
        <f t="shared" si="268"/>
        <v>4.2980936734875659</v>
      </c>
      <c r="BD376" s="1">
        <f t="shared" si="269"/>
        <v>5.2071494149394635</v>
      </c>
      <c r="BE376" s="1">
        <f t="shared" si="245"/>
        <v>0.65020883745772173</v>
      </c>
      <c r="BF376" s="1">
        <f t="shared" si="246"/>
        <v>0.44308177711770924</v>
      </c>
      <c r="BG376" s="1">
        <f t="shared" si="247"/>
        <v>0.54564184737625987</v>
      </c>
      <c r="BH376" s="1">
        <f t="shared" si="248"/>
        <v>0.66105653856079472</v>
      </c>
      <c r="BI376" s="1">
        <f t="shared" si="249"/>
        <v>0.5283268934890496</v>
      </c>
      <c r="BJ376" s="1">
        <f t="shared" si="250"/>
        <v>0.64006912908810709</v>
      </c>
      <c r="BK376" s="1">
        <f t="shared" si="251"/>
        <v>0.59175624693883888</v>
      </c>
      <c r="BL376" s="2">
        <f t="shared" si="252"/>
        <v>1.5700000000000003</v>
      </c>
      <c r="BM376" s="2">
        <f t="shared" si="253"/>
        <v>1.0698691712568977</v>
      </c>
      <c r="BN376" s="2">
        <f t="shared" si="254"/>
        <v>1.317511622466113</v>
      </c>
      <c r="BO376" s="2">
        <f t="shared" si="255"/>
        <v>1.5961929548641858</v>
      </c>
      <c r="BP376" s="2">
        <f t="shared" si="256"/>
        <v>1.2757027819261879</v>
      </c>
      <c r="BQ376" s="2">
        <f t="shared" si="257"/>
        <v>1.5455165706413057</v>
      </c>
      <c r="BR376" s="2">
        <f t="shared" si="258"/>
        <v>1.4288598588209545</v>
      </c>
      <c r="BS376" s="1">
        <f t="shared" si="270"/>
        <v>12.772408807001876</v>
      </c>
      <c r="BT376" s="1">
        <f t="shared" si="271"/>
        <v>8.7036983600645819</v>
      </c>
      <c r="BU376" s="1">
        <f t="shared" si="272"/>
        <v>10.718342070135993</v>
      </c>
      <c r="BV376" s="1">
        <f t="shared" si="273"/>
        <v>12.985496149287686</v>
      </c>
      <c r="BW376" s="1">
        <f t="shared" si="274"/>
        <v>10.378214934389064</v>
      </c>
      <c r="BX376" s="1">
        <f t="shared" si="275"/>
        <v>12.573228954284296</v>
      </c>
      <c r="BY376" s="1">
        <f t="shared" si="276"/>
        <v>11.624192512596313</v>
      </c>
    </row>
    <row r="377" spans="1:77" x14ac:dyDescent="0.25">
      <c r="A377" s="1">
        <v>20040728</v>
      </c>
      <c r="B377" s="1">
        <v>2004</v>
      </c>
      <c r="C377" s="1">
        <v>7</v>
      </c>
      <c r="D377" s="1">
        <v>22.861999999999998</v>
      </c>
      <c r="E377" s="1">
        <v>317.88299999999998</v>
      </c>
      <c r="F377" s="1">
        <f t="shared" si="259"/>
        <v>13.183243775999999</v>
      </c>
      <c r="G377" s="1">
        <v>455.61599999999999</v>
      </c>
      <c r="H377" s="1">
        <v>16.128</v>
      </c>
      <c r="I377" s="1">
        <v>665.46752079999999</v>
      </c>
      <c r="J377" s="1">
        <v>162.38089579999999</v>
      </c>
      <c r="K377" s="1">
        <f t="shared" si="260"/>
        <v>8.6244590695679999E-3</v>
      </c>
      <c r="L377" s="1">
        <f t="shared" si="261"/>
        <v>2.1044564095679995E-3</v>
      </c>
      <c r="M377" s="1">
        <f t="shared" si="231"/>
        <v>6.5200026600000004E-3</v>
      </c>
      <c r="N377" s="1">
        <f t="shared" si="232"/>
        <v>0.24401024952321007</v>
      </c>
      <c r="O377" s="1">
        <f t="shared" si="233"/>
        <v>3.216846603307066</v>
      </c>
      <c r="P377" s="1">
        <f t="shared" si="234"/>
        <v>9.9663971726929326</v>
      </c>
      <c r="Q377" s="1">
        <v>20.2456</v>
      </c>
      <c r="R377" s="1">
        <v>106.301</v>
      </c>
      <c r="S377" s="1">
        <v>0.15998533300000001</v>
      </c>
      <c r="T377" s="1">
        <v>2.5301399999999998</v>
      </c>
      <c r="U377" s="1">
        <v>0.29945688999999998</v>
      </c>
      <c r="V377" s="1">
        <v>5.9077777999999997E-2</v>
      </c>
      <c r="W377" s="1">
        <v>0.28077777799999998</v>
      </c>
      <c r="X377" s="1">
        <v>3.5244444E-2</v>
      </c>
      <c r="Y377" s="1">
        <v>0.222566667</v>
      </c>
      <c r="Z377" s="1">
        <v>0.65233595899999997</v>
      </c>
      <c r="AA377" s="1">
        <v>0.115648661</v>
      </c>
      <c r="AB377" s="1">
        <v>2.488888889</v>
      </c>
      <c r="AC377" s="1">
        <v>0.64089658900000002</v>
      </c>
      <c r="AD377" s="1">
        <v>0.30230062200000002</v>
      </c>
      <c r="AE377" s="1">
        <f t="shared" si="235"/>
        <v>0.15266783813611284</v>
      </c>
      <c r="AF377" s="1">
        <v>0.97248086199999995</v>
      </c>
      <c r="AG377" s="1">
        <v>1.102491133</v>
      </c>
      <c r="AH377" s="1">
        <v>0.82364558300000001</v>
      </c>
      <c r="AI377" s="1">
        <v>0.81685714300000001</v>
      </c>
      <c r="AJ377" s="1">
        <v>0.87160051599999999</v>
      </c>
      <c r="AK377" s="1">
        <v>0.94587959099999996</v>
      </c>
      <c r="AL377" s="1">
        <v>8.8213725000000007E-2</v>
      </c>
      <c r="AM377" s="1">
        <v>0.15998533300000001</v>
      </c>
      <c r="AN377" s="1">
        <f t="shared" si="236"/>
        <v>0.69769937842393592</v>
      </c>
      <c r="AO377" s="1">
        <f t="shared" si="237"/>
        <v>0.25551982706797616</v>
      </c>
      <c r="AP377" s="1">
        <f t="shared" si="238"/>
        <v>3.3685801698384927</v>
      </c>
      <c r="AQ377" s="1">
        <f t="shared" si="239"/>
        <v>9.8146636061615062</v>
      </c>
      <c r="AR377" s="1">
        <f t="shared" si="240"/>
        <v>0.3351976579746157</v>
      </c>
      <c r="AS377" s="1">
        <f t="shared" si="241"/>
        <v>0.59922222222499999</v>
      </c>
      <c r="AT377" s="1">
        <f t="shared" si="242"/>
        <v>0.63959404934964414</v>
      </c>
      <c r="AU377" s="1">
        <f t="shared" si="243"/>
        <v>0.63297055322089602</v>
      </c>
      <c r="AV377" s="1">
        <f t="shared" si="244"/>
        <v>1.855918335779104</v>
      </c>
      <c r="AW377" s="1">
        <f t="shared" si="262"/>
        <v>2.1787841757317743</v>
      </c>
      <c r="AX377" s="1">
        <f t="shared" si="263"/>
        <v>8.3851788160017549</v>
      </c>
      <c r="AY377" s="1">
        <f t="shared" si="264"/>
        <v>1.1379603238370437</v>
      </c>
      <c r="AZ377" s="1">
        <f t="shared" si="265"/>
        <v>0.76619861038563719</v>
      </c>
      <c r="BA377" s="1">
        <f t="shared" si="266"/>
        <v>0.94248692907178222</v>
      </c>
      <c r="BB377" s="1">
        <f t="shared" si="267"/>
        <v>1.1361319879644942</v>
      </c>
      <c r="BC377" s="1">
        <f t="shared" si="268"/>
        <v>0.9228210225169029</v>
      </c>
      <c r="BD377" s="1">
        <f t="shared" si="269"/>
        <v>1.0585674869939092</v>
      </c>
      <c r="BE377" s="1">
        <f t="shared" si="245"/>
        <v>0.13468427014532261</v>
      </c>
      <c r="BF377" s="1">
        <f t="shared" si="246"/>
        <v>9.068409369334697E-2</v>
      </c>
      <c r="BG377" s="1">
        <f t="shared" si="247"/>
        <v>0.11154884885223557</v>
      </c>
      <c r="BH377" s="1">
        <f t="shared" si="248"/>
        <v>0.13446787588498096</v>
      </c>
      <c r="BI377" s="1">
        <f t="shared" si="249"/>
        <v>0.10922127361467453</v>
      </c>
      <c r="BJ377" s="1">
        <f t="shared" si="250"/>
        <v>0.12528766284628334</v>
      </c>
      <c r="BK377" s="1">
        <f t="shared" si="251"/>
        <v>0.29945688977666401</v>
      </c>
      <c r="BL377" s="2">
        <f t="shared" si="252"/>
        <v>1.57</v>
      </c>
      <c r="BM377" s="2">
        <f t="shared" si="253"/>
        <v>1.0570946922378908</v>
      </c>
      <c r="BN377" s="2">
        <f t="shared" si="254"/>
        <v>1.3003128910974162</v>
      </c>
      <c r="BO377" s="2">
        <f t="shared" si="255"/>
        <v>1.5674775154636114</v>
      </c>
      <c r="BP377" s="2">
        <f t="shared" si="256"/>
        <v>1.2731805977789175</v>
      </c>
      <c r="BQ377" s="2">
        <f t="shared" si="257"/>
        <v>1.4604647629335357</v>
      </c>
      <c r="BR377" s="2">
        <f t="shared" si="258"/>
        <v>3.4907366423865209</v>
      </c>
      <c r="BS377" s="1">
        <f t="shared" si="270"/>
        <v>13.265080669750393</v>
      </c>
      <c r="BT377" s="1">
        <f t="shared" si="271"/>
        <v>8.9314945019748961</v>
      </c>
      <c r="BU377" s="1">
        <f t="shared" si="272"/>
        <v>10.986468405301643</v>
      </c>
      <c r="BV377" s="1">
        <f t="shared" si="273"/>
        <v>13.243767955824664</v>
      </c>
      <c r="BW377" s="1">
        <f t="shared" si="274"/>
        <v>10.757225055221888</v>
      </c>
      <c r="BX377" s="1">
        <f t="shared" si="275"/>
        <v>12.339606939898875</v>
      </c>
      <c r="BY377" s="1">
        <f t="shared" si="276"/>
        <v>29.49356889051645</v>
      </c>
    </row>
    <row r="378" spans="1:77" x14ac:dyDescent="0.25">
      <c r="A378" s="1">
        <v>20140622</v>
      </c>
      <c r="B378" s="1">
        <v>2014</v>
      </c>
      <c r="C378" s="1">
        <v>6</v>
      </c>
      <c r="D378" s="1">
        <v>21.84</v>
      </c>
      <c r="E378" s="1">
        <v>317.86099999999999</v>
      </c>
      <c r="F378" s="1">
        <f t="shared" si="259"/>
        <v>13.182331392</v>
      </c>
      <c r="G378" s="1">
        <v>488.53300000000002</v>
      </c>
      <c r="H378" s="1">
        <v>9.5259999999999998</v>
      </c>
      <c r="I378" s="1">
        <v>640.40252080000005</v>
      </c>
      <c r="J378" s="1">
        <v>218.81266669999999</v>
      </c>
      <c r="K378" s="1">
        <f t="shared" si="260"/>
        <v>8.299616669568001E-3</v>
      </c>
      <c r="L378" s="1">
        <f t="shared" si="261"/>
        <v>2.8358121604319998E-3</v>
      </c>
      <c r="M378" s="1">
        <f t="shared" si="231"/>
        <v>5.4638045091360016E-3</v>
      </c>
      <c r="N378" s="1">
        <f t="shared" si="232"/>
        <v>0.34167989599206461</v>
      </c>
      <c r="O378" s="1">
        <f t="shared" si="233"/>
        <v>4.5041376189514883</v>
      </c>
      <c r="P378" s="1">
        <f t="shared" si="234"/>
        <v>8.6781937730485126</v>
      </c>
      <c r="Q378" s="1">
        <v>14.2699</v>
      </c>
      <c r="R378" s="1">
        <v>112.52200000000001</v>
      </c>
      <c r="S378" s="1">
        <v>0.112545833</v>
      </c>
      <c r="T378" s="1">
        <v>1.99576</v>
      </c>
      <c r="U378" s="1">
        <v>0.24787300600000001</v>
      </c>
      <c r="V378" s="1">
        <v>5.8844444000000003E-2</v>
      </c>
      <c r="W378" s="1">
        <v>0.25756666700000003</v>
      </c>
      <c r="X378" s="1">
        <v>3.5477778000000001E-2</v>
      </c>
      <c r="Y378" s="1">
        <v>0.19388888900000001</v>
      </c>
      <c r="Z378" s="1">
        <v>0.62805071000000001</v>
      </c>
      <c r="AA378" s="1">
        <v>0.14104993800000001</v>
      </c>
      <c r="AB378" s="1">
        <v>2.122222222</v>
      </c>
      <c r="AC378" s="1">
        <v>0.61078288000000003</v>
      </c>
      <c r="AD378" s="1">
        <v>0.34935613399999998</v>
      </c>
      <c r="AE378" s="1">
        <f t="shared" si="235"/>
        <v>0.21036926302881667</v>
      </c>
      <c r="AF378" s="1">
        <v>0.948240364</v>
      </c>
      <c r="AG378" s="1">
        <v>1.0602350570000001</v>
      </c>
      <c r="AH378" s="1">
        <v>0.79637042999999996</v>
      </c>
      <c r="AI378" s="1">
        <v>1</v>
      </c>
      <c r="AJ378" s="1">
        <v>0.89144526400000001</v>
      </c>
      <c r="AK378" s="1">
        <v>0.97762413800000003</v>
      </c>
      <c r="AL378" s="1">
        <v>1.8449753999999999E-2</v>
      </c>
      <c r="AM378" s="1">
        <v>0.112545833</v>
      </c>
      <c r="AN378" s="1">
        <f t="shared" si="236"/>
        <v>0.65064386643276906</v>
      </c>
      <c r="AO378" s="1">
        <f t="shared" si="237"/>
        <v>0.30150152665314556</v>
      </c>
      <c r="AP378" s="1">
        <f t="shared" si="238"/>
        <v>3.9744930395356852</v>
      </c>
      <c r="AQ378" s="1">
        <f t="shared" si="239"/>
        <v>9.2078383524643144</v>
      </c>
      <c r="AR378" s="1">
        <f t="shared" si="240"/>
        <v>0.32021638919482115</v>
      </c>
      <c r="AS378" s="1">
        <f t="shared" si="241"/>
        <v>0.59005555555</v>
      </c>
      <c r="AT378" s="1">
        <f t="shared" si="242"/>
        <v>0.94293110625598708</v>
      </c>
      <c r="AU378" s="1">
        <f t="shared" si="243"/>
        <v>0.64829220085549966</v>
      </c>
      <c r="AV378" s="1">
        <f t="shared" si="244"/>
        <v>1.4739300211445003</v>
      </c>
      <c r="AW378" s="1">
        <f t="shared" si="262"/>
        <v>2.1135196641024447</v>
      </c>
      <c r="AX378" s="1">
        <f t="shared" si="263"/>
        <v>7.7779745917712484</v>
      </c>
      <c r="AY378" s="1">
        <f t="shared" si="264"/>
        <v>0.22115041111241179</v>
      </c>
      <c r="AZ378" s="1">
        <f t="shared" si="265"/>
        <v>0.15833078383683968</v>
      </c>
      <c r="BA378" s="1">
        <f t="shared" si="266"/>
        <v>0.18202627791652667</v>
      </c>
      <c r="BB378" s="1">
        <f t="shared" si="267"/>
        <v>0.21708507006755659</v>
      </c>
      <c r="BC378" s="1">
        <f t="shared" si="268"/>
        <v>0.18103562641635829</v>
      </c>
      <c r="BD378" s="1">
        <f t="shared" si="269"/>
        <v>0.21363042620935713</v>
      </c>
      <c r="BE378" s="1">
        <f t="shared" si="245"/>
        <v>2.7466838274412618E-2</v>
      </c>
      <c r="BF378" s="1">
        <f t="shared" si="246"/>
        <v>1.9664652720437041E-2</v>
      </c>
      <c r="BG378" s="1">
        <f t="shared" si="247"/>
        <v>2.2607628500790615E-2</v>
      </c>
      <c r="BH378" s="1">
        <f t="shared" si="248"/>
        <v>2.6961923703159068E-2</v>
      </c>
      <c r="BI378" s="1">
        <f t="shared" si="249"/>
        <v>2.2484589776130059E-2</v>
      </c>
      <c r="BJ378" s="1">
        <f t="shared" si="250"/>
        <v>2.6532857604337188E-2</v>
      </c>
      <c r="BK378" s="1">
        <f t="shared" si="251"/>
        <v>0.24787300588230818</v>
      </c>
      <c r="BL378" s="2">
        <f t="shared" si="252"/>
        <v>1.5700000000000003</v>
      </c>
      <c r="BM378" s="2">
        <f t="shared" si="253"/>
        <v>1.1240283451134272</v>
      </c>
      <c r="BN378" s="2">
        <f t="shared" si="254"/>
        <v>1.292248361155806</v>
      </c>
      <c r="BO378" s="2">
        <f t="shared" si="255"/>
        <v>1.541139165383788</v>
      </c>
      <c r="BP378" s="2">
        <f t="shared" si="256"/>
        <v>1.2852154877035664</v>
      </c>
      <c r="BQ378" s="2">
        <f t="shared" si="257"/>
        <v>1.5166138170921393</v>
      </c>
      <c r="BR378" s="2">
        <f t="shared" si="258"/>
        <v>14.168380624928195</v>
      </c>
      <c r="BS378" s="1">
        <f t="shared" si="270"/>
        <v>12.640921462370667</v>
      </c>
      <c r="BT378" s="1">
        <f t="shared" si="271"/>
        <v>9.0501618038581544</v>
      </c>
      <c r="BU378" s="1">
        <f t="shared" si="272"/>
        <v>10.404592384234235</v>
      </c>
      <c r="BV378" s="1">
        <f t="shared" si="273"/>
        <v>12.408547230700599</v>
      </c>
      <c r="BW378" s="1">
        <f t="shared" si="274"/>
        <v>10.347966905912863</v>
      </c>
      <c r="BX378" s="1">
        <f t="shared" si="275"/>
        <v>12.211080350705684</v>
      </c>
      <c r="BY378" s="1">
        <f t="shared" si="276"/>
        <v>114.07731638770161</v>
      </c>
    </row>
    <row r="379" spans="1:77" x14ac:dyDescent="0.25">
      <c r="A379" s="1">
        <v>20050604</v>
      </c>
      <c r="B379" s="1">
        <v>2005</v>
      </c>
      <c r="C379" s="1">
        <v>6</v>
      </c>
      <c r="D379" s="1">
        <v>20.463999999999999</v>
      </c>
      <c r="E379" s="1">
        <v>317.834</v>
      </c>
      <c r="F379" s="1">
        <f t="shared" si="259"/>
        <v>13.181211648</v>
      </c>
      <c r="G379" s="1">
        <v>482.00799999999998</v>
      </c>
      <c r="H379" s="1">
        <v>11.801</v>
      </c>
      <c r="I379" s="1">
        <v>617.23393750000002</v>
      </c>
      <c r="J379" s="1">
        <v>310.4190625</v>
      </c>
      <c r="K379" s="1">
        <f t="shared" si="260"/>
        <v>7.9993518299999993E-3</v>
      </c>
      <c r="L379" s="1">
        <f t="shared" si="261"/>
        <v>4.0230310499999996E-3</v>
      </c>
      <c r="M379" s="1">
        <f t="shared" si="231"/>
        <v>3.9763207799999997E-3</v>
      </c>
      <c r="N379" s="1">
        <f t="shared" si="232"/>
        <v>0.50291962842694471</v>
      </c>
      <c r="O379" s="1">
        <f t="shared" si="233"/>
        <v>6.6290900642290751</v>
      </c>
      <c r="P379" s="1">
        <f t="shared" si="234"/>
        <v>6.5521215837709246</v>
      </c>
      <c r="Q379" s="1">
        <v>43.535899999999998</v>
      </c>
      <c r="R379" s="1">
        <v>77.944900000000004</v>
      </c>
      <c r="S379" s="1">
        <v>0.35837679700000002</v>
      </c>
      <c r="T379" s="1">
        <v>5.3681599999999996</v>
      </c>
      <c r="U379" s="1">
        <v>0.69092290000000001</v>
      </c>
      <c r="V379" s="1">
        <v>6.0633332999999998E-2</v>
      </c>
      <c r="W379" s="1">
        <v>0.25097777799999998</v>
      </c>
      <c r="X379" s="1">
        <v>3.6211110999999997E-2</v>
      </c>
      <c r="Y379" s="1">
        <v>0.214777778</v>
      </c>
      <c r="Z379" s="1">
        <v>0.61083972399999997</v>
      </c>
      <c r="AA379" s="1">
        <v>7.7723174000000006E-2</v>
      </c>
      <c r="AB379" s="1">
        <v>1.888888889</v>
      </c>
      <c r="AC379" s="1">
        <v>0.58944125800000002</v>
      </c>
      <c r="AD379" s="1">
        <v>0.340604305</v>
      </c>
      <c r="AE379" s="1">
        <f t="shared" si="235"/>
        <v>0.19963740649908032</v>
      </c>
      <c r="AF379" s="1">
        <v>0.90950030199999998</v>
      </c>
      <c r="AG379" s="1">
        <v>1.003235426</v>
      </c>
      <c r="AH379" s="1">
        <v>0.75964771799999997</v>
      </c>
      <c r="AI379" s="1">
        <v>0.971392857</v>
      </c>
      <c r="AJ379" s="1">
        <v>0.84197122999999996</v>
      </c>
      <c r="AK379" s="1">
        <v>0.96656667200000002</v>
      </c>
      <c r="AL379" s="1">
        <v>0.37996587799999998</v>
      </c>
      <c r="AM379" s="1">
        <v>0.35837679700000002</v>
      </c>
      <c r="AN379" s="1">
        <f t="shared" si="236"/>
        <v>0.65939569467726677</v>
      </c>
      <c r="AO379" s="1">
        <f t="shared" si="237"/>
        <v>0.29203646499396663</v>
      </c>
      <c r="AP379" s="1">
        <f t="shared" si="238"/>
        <v>3.8493944540192171</v>
      </c>
      <c r="AQ379" s="1">
        <f t="shared" si="239"/>
        <v>9.3318171939807826</v>
      </c>
      <c r="AR379" s="1">
        <f t="shared" si="240"/>
        <v>0.33465101837836098</v>
      </c>
      <c r="AS379" s="1">
        <f t="shared" si="241"/>
        <v>0.58422222222499998</v>
      </c>
      <c r="AT379" s="1">
        <f t="shared" si="242"/>
        <v>1.0561692521886079</v>
      </c>
      <c r="AU379" s="1">
        <f t="shared" si="243"/>
        <v>0.62246630919546864</v>
      </c>
      <c r="AV379" s="1">
        <f t="shared" si="244"/>
        <v>1.2664225798045314</v>
      </c>
      <c r="AW379" s="1">
        <f t="shared" si="262"/>
        <v>1.8831731462446242</v>
      </c>
      <c r="AX379" s="1">
        <f t="shared" si="263"/>
        <v>7.6799064522902087</v>
      </c>
      <c r="AY379" s="1">
        <f t="shared" si="264"/>
        <v>4.2154404838861437</v>
      </c>
      <c r="AZ379" s="1">
        <f t="shared" si="265"/>
        <v>2.9845839287558888</v>
      </c>
      <c r="BA379" s="1">
        <f t="shared" si="266"/>
        <v>3.3876645743631428</v>
      </c>
      <c r="BB379" s="1">
        <f t="shared" si="267"/>
        <v>4.1491654053290024</v>
      </c>
      <c r="BC379" s="1">
        <f t="shared" si="268"/>
        <v>3.8089753383132252</v>
      </c>
      <c r="BD379" s="1">
        <f t="shared" si="269"/>
        <v>4.4369065489545747</v>
      </c>
      <c r="BE379" s="1">
        <f t="shared" si="245"/>
        <v>0.54255915684139144</v>
      </c>
      <c r="BF379" s="1">
        <f t="shared" si="246"/>
        <v>0.38413858435390469</v>
      </c>
      <c r="BG379" s="1">
        <f t="shared" si="247"/>
        <v>0.43601812008824486</v>
      </c>
      <c r="BH379" s="1">
        <f t="shared" si="248"/>
        <v>0.53402905165333037</v>
      </c>
      <c r="BI379" s="1">
        <f t="shared" si="249"/>
        <v>0.49024401029610043</v>
      </c>
      <c r="BJ379" s="1">
        <f t="shared" si="250"/>
        <v>0.57106351883910522</v>
      </c>
      <c r="BK379" s="1">
        <f t="shared" si="251"/>
        <v>0.69092289987798805</v>
      </c>
      <c r="BL379" s="2">
        <f t="shared" si="252"/>
        <v>1.5700000000000003</v>
      </c>
      <c r="BM379" s="2">
        <f t="shared" si="253"/>
        <v>1.1115793915389331</v>
      </c>
      <c r="BN379" s="2">
        <f t="shared" si="254"/>
        <v>1.2617028759108408</v>
      </c>
      <c r="BO379" s="2">
        <f t="shared" si="255"/>
        <v>1.5453164885775381</v>
      </c>
      <c r="BP379" s="2">
        <f t="shared" si="256"/>
        <v>1.418615991380056</v>
      </c>
      <c r="BQ379" s="2">
        <f t="shared" si="257"/>
        <v>1.6524828919982515</v>
      </c>
      <c r="BR379" s="2">
        <f t="shared" si="258"/>
        <v>1.999319224697097</v>
      </c>
      <c r="BS379" s="1">
        <f t="shared" si="270"/>
        <v>12.198193461945356</v>
      </c>
      <c r="BT379" s="1">
        <f t="shared" si="271"/>
        <v>8.63647163458816</v>
      </c>
      <c r="BU379" s="1">
        <f t="shared" si="272"/>
        <v>9.8028635489511302</v>
      </c>
      <c r="BV379" s="1">
        <f t="shared" si="273"/>
        <v>12.006413686371264</v>
      </c>
      <c r="BW379" s="1">
        <f t="shared" si="274"/>
        <v>11.02200784144161</v>
      </c>
      <c r="BX379" s="1">
        <f t="shared" si="275"/>
        <v>12.839048413471099</v>
      </c>
      <c r="BY379" s="1">
        <f t="shared" si="276"/>
        <v>15.533810633784576</v>
      </c>
    </row>
    <row r="380" spans="1:77" x14ac:dyDescent="0.25">
      <c r="A380" s="1">
        <v>20130614</v>
      </c>
      <c r="B380" s="1">
        <v>2013</v>
      </c>
      <c r="C380" s="1">
        <v>6</v>
      </c>
      <c r="D380" s="1">
        <v>19.952000000000002</v>
      </c>
      <c r="E380" s="1">
        <v>317.791</v>
      </c>
      <c r="F380" s="1">
        <f t="shared" si="259"/>
        <v>13.179428352</v>
      </c>
      <c r="G380" s="1">
        <v>487.49799999999999</v>
      </c>
      <c r="H380" s="1">
        <v>7.2309999999999999</v>
      </c>
      <c r="I380" s="1">
        <v>657.79168030000005</v>
      </c>
      <c r="J380" s="1">
        <v>173.61766499999999</v>
      </c>
      <c r="K380" s="1">
        <f t="shared" si="260"/>
        <v>8.5249801766880007E-3</v>
      </c>
      <c r="L380" s="1">
        <f t="shared" si="261"/>
        <v>2.2500849383999999E-3</v>
      </c>
      <c r="M380" s="1">
        <f t="shared" si="231"/>
        <v>6.2748952382880013E-3</v>
      </c>
      <c r="N380" s="1">
        <f t="shared" si="232"/>
        <v>0.26394019596115587</v>
      </c>
      <c r="O380" s="1">
        <f t="shared" si="233"/>
        <v>3.4785809018828937</v>
      </c>
      <c r="P380" s="1">
        <f t="shared" si="234"/>
        <v>9.7008474501171058</v>
      </c>
      <c r="Q380" s="1">
        <v>72.001999999999995</v>
      </c>
      <c r="R380" s="1">
        <v>69.590800000000002</v>
      </c>
      <c r="S380" s="1">
        <v>0.50851455700000003</v>
      </c>
      <c r="T380" s="1">
        <v>5.1297100000000002</v>
      </c>
      <c r="U380" s="1">
        <v>0.60448523899999995</v>
      </c>
      <c r="V380" s="1">
        <v>6.3677778000000004E-2</v>
      </c>
      <c r="W380" s="1">
        <v>0.30520000000000003</v>
      </c>
      <c r="X380" s="1">
        <v>3.9E-2</v>
      </c>
      <c r="Y380" s="1">
        <v>0.22227777800000001</v>
      </c>
      <c r="Z380" s="1">
        <v>0.65474863599999999</v>
      </c>
      <c r="AA380" s="1">
        <v>0.15720514799999999</v>
      </c>
      <c r="AB380" s="1">
        <v>2.3555555560000001</v>
      </c>
      <c r="AC380" s="1">
        <v>0.64388830900000005</v>
      </c>
      <c r="AD380" s="1">
        <v>0.34811835099999999</v>
      </c>
      <c r="AE380" s="1">
        <f t="shared" si="235"/>
        <v>0.20885144206008585</v>
      </c>
      <c r="AF380" s="1">
        <v>0.89380117199999998</v>
      </c>
      <c r="AG380" s="1">
        <v>0.98136391599999995</v>
      </c>
      <c r="AH380" s="1">
        <v>0.74598345300000002</v>
      </c>
      <c r="AI380" s="1">
        <v>1</v>
      </c>
      <c r="AJ380" s="1">
        <v>0.90406652200000004</v>
      </c>
      <c r="AK380" s="1">
        <v>0.98890698600000004</v>
      </c>
      <c r="AL380" s="1">
        <v>0.600756701</v>
      </c>
      <c r="AM380" s="1">
        <v>0.50851455700000003</v>
      </c>
      <c r="AN380" s="1">
        <f t="shared" si="236"/>
        <v>0.65188164874522558</v>
      </c>
      <c r="AO380" s="1">
        <f t="shared" si="237"/>
        <v>0.30013759731371659</v>
      </c>
      <c r="AP380" s="1">
        <f t="shared" si="238"/>
        <v>3.9556419595375556</v>
      </c>
      <c r="AQ380" s="1">
        <f t="shared" si="239"/>
        <v>9.2237863924624452</v>
      </c>
      <c r="AR380" s="1">
        <f t="shared" si="240"/>
        <v>0.31257680125329501</v>
      </c>
      <c r="AS380" s="1">
        <f t="shared" si="241"/>
        <v>0.59588888890000002</v>
      </c>
      <c r="AT380" s="1">
        <f t="shared" si="242"/>
        <v>0.8137829082960466</v>
      </c>
      <c r="AU380" s="1">
        <f t="shared" si="243"/>
        <v>0.66244689682662738</v>
      </c>
      <c r="AV380" s="1">
        <f t="shared" si="244"/>
        <v>1.6931086591733728</v>
      </c>
      <c r="AW380" s="1">
        <f t="shared" si="262"/>
        <v>2.2857569794688248</v>
      </c>
      <c r="AX380" s="1">
        <f t="shared" si="263"/>
        <v>7.91922194123332</v>
      </c>
      <c r="AY380" s="1">
        <f t="shared" si="264"/>
        <v>7.1539567317380897</v>
      </c>
      <c r="AZ380" s="1">
        <f t="shared" si="265"/>
        <v>5.1137925939910263</v>
      </c>
      <c r="BA380" s="1">
        <f t="shared" si="266"/>
        <v>5.8543063653915057</v>
      </c>
      <c r="BB380" s="1">
        <f t="shared" si="267"/>
        <v>6.8711269335220138</v>
      </c>
      <c r="BC380" s="1">
        <f t="shared" si="268"/>
        <v>5.7934427549050591</v>
      </c>
      <c r="BD380" s="1">
        <f t="shared" si="269"/>
        <v>6.4391645531770836</v>
      </c>
      <c r="BE380" s="1">
        <f t="shared" si="245"/>
        <v>0.84302255820182603</v>
      </c>
      <c r="BF380" s="1">
        <f t="shared" si="246"/>
        <v>0.60260953153017993</v>
      </c>
      <c r="BG380" s="1">
        <f t="shared" si="247"/>
        <v>0.68987170508795104</v>
      </c>
      <c r="BH380" s="1">
        <f t="shared" si="248"/>
        <v>0.80969388304084366</v>
      </c>
      <c r="BI380" s="1">
        <f t="shared" si="249"/>
        <v>0.68269953470200884</v>
      </c>
      <c r="BJ380" s="1">
        <f t="shared" si="250"/>
        <v>0.75879141821186502</v>
      </c>
      <c r="BK380" s="1">
        <f t="shared" si="251"/>
        <v>0.60448523931494902</v>
      </c>
      <c r="BL380" s="2">
        <f t="shared" si="252"/>
        <v>1.5699999999999998</v>
      </c>
      <c r="BM380" s="2">
        <f t="shared" si="253"/>
        <v>1.1222676727896996</v>
      </c>
      <c r="BN380" s="2">
        <f t="shared" si="254"/>
        <v>1.2847800648399506</v>
      </c>
      <c r="BO380" s="2">
        <f t="shared" si="255"/>
        <v>1.5079304628403372</v>
      </c>
      <c r="BP380" s="2">
        <f t="shared" si="256"/>
        <v>1.271422999365988</v>
      </c>
      <c r="BQ380" s="2">
        <f t="shared" si="257"/>
        <v>1.4131324423081701</v>
      </c>
      <c r="BR380" s="2">
        <f t="shared" si="258"/>
        <v>1.125760890371408</v>
      </c>
      <c r="BS380" s="1">
        <f t="shared" si="270"/>
        <v>13.323145341194822</v>
      </c>
      <c r="BT380" s="1">
        <f t="shared" si="271"/>
        <v>9.523653067708052</v>
      </c>
      <c r="BU380" s="1">
        <f t="shared" si="272"/>
        <v>10.902746200848643</v>
      </c>
      <c r="BV380" s="1">
        <f t="shared" si="273"/>
        <v>12.796418293526743</v>
      </c>
      <c r="BW380" s="1">
        <f t="shared" si="274"/>
        <v>10.789397076873191</v>
      </c>
      <c r="BX380" s="1">
        <f t="shared" si="275"/>
        <v>11.991954723076026</v>
      </c>
      <c r="BY380" s="1">
        <f t="shared" si="276"/>
        <v>9.553296790988</v>
      </c>
    </row>
    <row r="381" spans="1:77" x14ac:dyDescent="0.25">
      <c r="A381" s="1">
        <v>20120726</v>
      </c>
      <c r="B381" s="1">
        <v>2012</v>
      </c>
      <c r="C381" s="1">
        <v>7</v>
      </c>
      <c r="D381" s="1">
        <v>24.170999999999999</v>
      </c>
      <c r="E381" s="1">
        <v>317.721</v>
      </c>
      <c r="F381" s="1">
        <f t="shared" si="259"/>
        <v>13.176525312000001</v>
      </c>
      <c r="G381" s="1">
        <v>458.87</v>
      </c>
      <c r="H381" s="1">
        <v>15.975</v>
      </c>
      <c r="I381" s="1">
        <v>652.24981720000005</v>
      </c>
      <c r="J381" s="1">
        <v>145.71282189999999</v>
      </c>
      <c r="K381" s="1">
        <f t="shared" si="260"/>
        <v>8.4531576309120008E-3</v>
      </c>
      <c r="L381" s="1">
        <f t="shared" si="261"/>
        <v>1.888438171824E-3</v>
      </c>
      <c r="M381" s="1">
        <f t="shared" si="231"/>
        <v>6.5647194590880004E-3</v>
      </c>
      <c r="N381" s="1">
        <f t="shared" si="232"/>
        <v>0.22340032615957012</v>
      </c>
      <c r="O381" s="1">
        <f t="shared" si="233"/>
        <v>2.9436400523506316</v>
      </c>
      <c r="P381" s="1">
        <f t="shared" si="234"/>
        <v>10.232885259649368</v>
      </c>
      <c r="Q381" s="1">
        <v>56.141399999999997</v>
      </c>
      <c r="R381" s="1">
        <v>91.698400000000007</v>
      </c>
      <c r="S381" s="1">
        <v>0.37974483199999998</v>
      </c>
      <c r="T381" s="1">
        <v>4.2877099999999997</v>
      </c>
      <c r="U381" s="1">
        <v>0.50354912399999996</v>
      </c>
      <c r="V381" s="1">
        <v>5.4811111000000003E-2</v>
      </c>
      <c r="W381" s="1">
        <v>0.264444444</v>
      </c>
      <c r="X381" s="1">
        <v>3.3155556000000003E-2</v>
      </c>
      <c r="Y381" s="1">
        <v>0.19236666699999999</v>
      </c>
      <c r="Z381" s="1">
        <v>0.65663174800000002</v>
      </c>
      <c r="AA381" s="1">
        <v>0.157784641</v>
      </c>
      <c r="AB381" s="1">
        <v>2.255555556</v>
      </c>
      <c r="AC381" s="1">
        <v>0.64622336800000002</v>
      </c>
      <c r="AD381" s="1">
        <v>0.307601281</v>
      </c>
      <c r="AE381" s="1">
        <f t="shared" si="235"/>
        <v>0.15916772654813</v>
      </c>
      <c r="AF381" s="1">
        <v>0.99446058699999995</v>
      </c>
      <c r="AG381" s="1">
        <v>1.159952573</v>
      </c>
      <c r="AH381" s="1">
        <v>0.85858019699999999</v>
      </c>
      <c r="AI381" s="1">
        <v>0.82232142900000005</v>
      </c>
      <c r="AJ381" s="1">
        <v>0.90451925099999997</v>
      </c>
      <c r="AK381" s="1">
        <v>0.946603466</v>
      </c>
      <c r="AL381" s="1">
        <v>0.41138945900000001</v>
      </c>
      <c r="AM381" s="1">
        <v>0.37974483199999998</v>
      </c>
      <c r="AN381" s="1">
        <f t="shared" si="236"/>
        <v>0.69239871859132218</v>
      </c>
      <c r="AO381" s="1">
        <f t="shared" si="237"/>
        <v>0.26009790021440282</v>
      </c>
      <c r="AP381" s="1">
        <f t="shared" si="238"/>
        <v>3.4271865657731291</v>
      </c>
      <c r="AQ381" s="1">
        <f t="shared" si="239"/>
        <v>9.7493387462268721</v>
      </c>
      <c r="AR381" s="1">
        <f t="shared" si="240"/>
        <v>0.34128161037994309</v>
      </c>
      <c r="AS381" s="1">
        <f t="shared" si="241"/>
        <v>0.59338888890000008</v>
      </c>
      <c r="AT381" s="1">
        <f t="shared" si="242"/>
        <v>0.74922405229921318</v>
      </c>
      <c r="AU381" s="1">
        <f t="shared" si="243"/>
        <v>0.62567957016238807</v>
      </c>
      <c r="AV381" s="1">
        <f t="shared" si="244"/>
        <v>1.629875985837612</v>
      </c>
      <c r="AW381" s="1">
        <f t="shared" si="262"/>
        <v>2.0429120149703324</v>
      </c>
      <c r="AX381" s="1">
        <f t="shared" si="263"/>
        <v>8.2348124045097055</v>
      </c>
      <c r="AY381" s="1">
        <f t="shared" si="264"/>
        <v>5.4692017828121235</v>
      </c>
      <c r="AZ381" s="1">
        <f t="shared" si="265"/>
        <v>3.7087269101187026</v>
      </c>
      <c r="BA381" s="1">
        <f t="shared" si="266"/>
        <v>4.3225986295260377</v>
      </c>
      <c r="BB381" s="1">
        <f t="shared" si="267"/>
        <v>5.2712355620967308</v>
      </c>
      <c r="BC381" s="1">
        <f t="shared" si="268"/>
        <v>4.4494672941499909</v>
      </c>
      <c r="BD381" s="1">
        <f t="shared" si="269"/>
        <v>4.867927701657436</v>
      </c>
      <c r="BE381" s="1">
        <f t="shared" si="245"/>
        <v>0.64230364652592131</v>
      </c>
      <c r="BF381" s="1">
        <f t="shared" si="246"/>
        <v>0.43555328783521791</v>
      </c>
      <c r="BG381" s="1">
        <f t="shared" si="247"/>
        <v>0.50764644868980491</v>
      </c>
      <c r="BH381" s="1">
        <f t="shared" si="248"/>
        <v>0.61905447223982069</v>
      </c>
      <c r="BI381" s="1">
        <f t="shared" si="249"/>
        <v>0.52254591832976771</v>
      </c>
      <c r="BJ381" s="1">
        <f t="shared" si="250"/>
        <v>0.57168995366476605</v>
      </c>
      <c r="BK381" s="1">
        <f t="shared" si="251"/>
        <v>0.50354912427999976</v>
      </c>
      <c r="BL381" s="2">
        <f t="shared" si="252"/>
        <v>1.57</v>
      </c>
      <c r="BM381" s="2">
        <f t="shared" si="253"/>
        <v>1.0646345627958309</v>
      </c>
      <c r="BN381" s="2">
        <f t="shared" si="254"/>
        <v>1.2408538060679206</v>
      </c>
      <c r="BO381" s="2">
        <f t="shared" si="255"/>
        <v>1.5131714208278204</v>
      </c>
      <c r="BP381" s="2">
        <f t="shared" si="256"/>
        <v>1.2772729786216881</v>
      </c>
      <c r="BQ381" s="2">
        <f t="shared" si="257"/>
        <v>1.3973970599549763</v>
      </c>
      <c r="BR381" s="2">
        <f t="shared" si="258"/>
        <v>1.2308386063128083</v>
      </c>
      <c r="BS381" s="1">
        <f t="shared" si="270"/>
        <v>13.36851634808289</v>
      </c>
      <c r="BT381" s="1">
        <f t="shared" si="271"/>
        <v>9.0653404824650607</v>
      </c>
      <c r="BU381" s="1">
        <f t="shared" si="272"/>
        <v>10.565843561783359</v>
      </c>
      <c r="BV381" s="1">
        <f t="shared" si="273"/>
        <v>12.884622214514987</v>
      </c>
      <c r="BW381" s="1">
        <f t="shared" si="274"/>
        <v>10.875952035457681</v>
      </c>
      <c r="BX381" s="1">
        <f t="shared" si="275"/>
        <v>11.898806013229978</v>
      </c>
      <c r="BY381" s="1">
        <f t="shared" si="276"/>
        <v>10.480564350537794</v>
      </c>
    </row>
    <row r="382" spans="1:77" x14ac:dyDescent="0.25">
      <c r="A382" s="1">
        <v>20090627</v>
      </c>
      <c r="B382" s="1">
        <v>2009</v>
      </c>
      <c r="C382" s="1">
        <v>6</v>
      </c>
      <c r="D382" s="1">
        <v>23.611000000000001</v>
      </c>
      <c r="E382" s="1">
        <v>317.69900000000001</v>
      </c>
      <c r="F382" s="1">
        <f t="shared" si="259"/>
        <v>13.175612928</v>
      </c>
      <c r="G382" s="1">
        <v>487.65699999999998</v>
      </c>
      <c r="H382" s="1">
        <v>17.347999999999999</v>
      </c>
      <c r="I382" s="1">
        <v>621.62229170000001</v>
      </c>
      <c r="J382" s="1">
        <v>215.05979170000001</v>
      </c>
      <c r="K382" s="1">
        <f t="shared" si="260"/>
        <v>8.0562249004320005E-3</v>
      </c>
      <c r="L382" s="1">
        <f t="shared" si="261"/>
        <v>2.7871749004320001E-3</v>
      </c>
      <c r="M382" s="1">
        <f t="shared" si="231"/>
        <v>5.2690500000000008E-3</v>
      </c>
      <c r="N382" s="1">
        <f t="shared" si="232"/>
        <v>0.34596537893108509</v>
      </c>
      <c r="O382" s="1">
        <f t="shared" si="233"/>
        <v>4.5583059192848232</v>
      </c>
      <c r="P382" s="1">
        <f t="shared" si="234"/>
        <v>8.6173070087151764</v>
      </c>
      <c r="Q382" s="1">
        <v>61.456299999999999</v>
      </c>
      <c r="R382" s="1">
        <v>78.357699999999994</v>
      </c>
      <c r="S382" s="1">
        <v>0.43955755499999999</v>
      </c>
      <c r="T382" s="1">
        <v>5.8267800000000003</v>
      </c>
      <c r="U382" s="1">
        <v>0.62845115399999996</v>
      </c>
      <c r="V382" s="1">
        <v>3.8455556000000002E-2</v>
      </c>
      <c r="W382" s="1">
        <v>0.22048888899999999</v>
      </c>
      <c r="X382" s="1">
        <v>2.3266667000000001E-2</v>
      </c>
      <c r="Y382" s="1">
        <v>0.14717777800000001</v>
      </c>
      <c r="Z382" s="1">
        <v>0.70298218999999995</v>
      </c>
      <c r="AA382" s="1">
        <v>0.19939558700000001</v>
      </c>
      <c r="AB382" s="1">
        <v>2.1666666669999999</v>
      </c>
      <c r="AC382" s="1">
        <v>0.70369791599999998</v>
      </c>
      <c r="AD382" s="1">
        <v>0.34851955400000001</v>
      </c>
      <c r="AE382" s="1">
        <f t="shared" si="235"/>
        <v>0.20934341385652977</v>
      </c>
      <c r="AF382" s="1">
        <v>0.98663500999999998</v>
      </c>
      <c r="AG382" s="1">
        <v>1.134634881</v>
      </c>
      <c r="AH382" s="1">
        <v>0.84363490799999996</v>
      </c>
      <c r="AI382" s="1">
        <v>0.77328571400000001</v>
      </c>
      <c r="AJ382" s="1">
        <v>0.93702780200000002</v>
      </c>
      <c r="AK382" s="1">
        <v>0.94012728800000001</v>
      </c>
      <c r="AL382" s="1">
        <v>0.49934934600000003</v>
      </c>
      <c r="AM382" s="1">
        <v>0.43955755499999999</v>
      </c>
      <c r="AN382" s="1">
        <f t="shared" si="236"/>
        <v>0.65148044629729507</v>
      </c>
      <c r="AO382" s="1">
        <f t="shared" si="237"/>
        <v>0.30057877697316382</v>
      </c>
      <c r="AP382" s="1">
        <f t="shared" si="238"/>
        <v>3.960309619770046</v>
      </c>
      <c r="AQ382" s="1">
        <f t="shared" si="239"/>
        <v>9.215303308229954</v>
      </c>
      <c r="AR382" s="1">
        <f t="shared" si="240"/>
        <v>0.31907601332626279</v>
      </c>
      <c r="AS382" s="1">
        <f t="shared" si="241"/>
        <v>0.59116666667500006</v>
      </c>
      <c r="AT382" s="1">
        <f t="shared" si="242"/>
        <v>0.91420045062570554</v>
      </c>
      <c r="AU382" s="1">
        <f t="shared" si="243"/>
        <v>0.65062350549177417</v>
      </c>
      <c r="AV382" s="1">
        <f t="shared" si="244"/>
        <v>1.5160431615082257</v>
      </c>
      <c r="AW382" s="1">
        <f t="shared" si="262"/>
        <v>2.1444089307130936</v>
      </c>
      <c r="AX382" s="1">
        <f t="shared" si="263"/>
        <v>7.8112136361047595</v>
      </c>
      <c r="AY382" s="1">
        <f t="shared" si="264"/>
        <v>7.1716279707981041</v>
      </c>
      <c r="AZ382" s="1">
        <f t="shared" si="265"/>
        <v>5.1290312036870827</v>
      </c>
      <c r="BA382" s="1">
        <f t="shared" si="266"/>
        <v>5.172869722144454</v>
      </c>
      <c r="BB382" s="1">
        <f t="shared" si="267"/>
        <v>6.153946768517824</v>
      </c>
      <c r="BC382" s="1">
        <f t="shared" si="268"/>
        <v>5.8786041025271665</v>
      </c>
      <c r="BD382" s="1">
        <f t="shared" si="269"/>
        <v>6.0692404164130513</v>
      </c>
      <c r="BE382" s="1">
        <f t="shared" si="245"/>
        <v>0.77350060876519944</v>
      </c>
      <c r="BF382" s="1">
        <f t="shared" si="246"/>
        <v>0.55319500322409432</v>
      </c>
      <c r="BG382" s="1">
        <f t="shared" si="247"/>
        <v>0.55792323520325082</v>
      </c>
      <c r="BH382" s="1">
        <f t="shared" si="248"/>
        <v>0.66373793943851722</v>
      </c>
      <c r="BI382" s="1">
        <f t="shared" si="249"/>
        <v>0.63404067674864784</v>
      </c>
      <c r="BJ382" s="1">
        <f t="shared" si="250"/>
        <v>0.65460188062647195</v>
      </c>
      <c r="BK382" s="1">
        <f t="shared" si="251"/>
        <v>0.62845115439518817</v>
      </c>
      <c r="BL382" s="2">
        <f t="shared" si="252"/>
        <v>1.57</v>
      </c>
      <c r="BM382" s="2">
        <f t="shared" si="253"/>
        <v>1.1228383600735745</v>
      </c>
      <c r="BN382" s="2">
        <f t="shared" si="254"/>
        <v>1.1324354103191148</v>
      </c>
      <c r="BO382" s="2">
        <f t="shared" si="255"/>
        <v>1.3472110469079126</v>
      </c>
      <c r="BP382" s="2">
        <f t="shared" si="256"/>
        <v>1.2869335217259663</v>
      </c>
      <c r="BQ382" s="2">
        <f t="shared" si="257"/>
        <v>1.3286672834352389</v>
      </c>
      <c r="BR382" s="2">
        <f t="shared" si="258"/>
        <v>1.2755882816634656</v>
      </c>
      <c r="BS382" s="1">
        <f t="shared" si="270"/>
        <v>14.556492634346323</v>
      </c>
      <c r="BT382" s="1">
        <f t="shared" si="271"/>
        <v>10.41056580762579</v>
      </c>
      <c r="BU382" s="1">
        <f t="shared" si="272"/>
        <v>10.499546311581625</v>
      </c>
      <c r="BV382" s="1">
        <f t="shared" si="273"/>
        <v>12.490871134538235</v>
      </c>
      <c r="BW382" s="1">
        <f t="shared" si="274"/>
        <v>11.931998936240387</v>
      </c>
      <c r="BX382" s="1">
        <f t="shared" si="275"/>
        <v>12.318939824727384</v>
      </c>
      <c r="BY382" s="1">
        <f t="shared" si="276"/>
        <v>11.826809825791541</v>
      </c>
    </row>
    <row r="383" spans="1:77" x14ac:dyDescent="0.25">
      <c r="A383" s="1">
        <v>20090506</v>
      </c>
      <c r="B383" s="1">
        <v>2009</v>
      </c>
      <c r="C383" s="1">
        <v>5</v>
      </c>
      <c r="D383" s="1">
        <v>20.154</v>
      </c>
      <c r="E383" s="1">
        <v>317.66199999999998</v>
      </c>
      <c r="F383" s="1">
        <f t="shared" si="259"/>
        <v>13.174078463999999</v>
      </c>
      <c r="G383" s="1">
        <v>441.17599999999999</v>
      </c>
      <c r="H383" s="1">
        <v>13.295</v>
      </c>
      <c r="I383" s="1">
        <v>642.4375</v>
      </c>
      <c r="J383" s="1">
        <v>172.09583330000001</v>
      </c>
      <c r="K383" s="1">
        <f t="shared" si="260"/>
        <v>8.3259899999999984E-3</v>
      </c>
      <c r="L383" s="1">
        <f t="shared" si="261"/>
        <v>2.2303619995680001E-3</v>
      </c>
      <c r="M383" s="1">
        <f t="shared" si="231"/>
        <v>6.0956280004319987E-3</v>
      </c>
      <c r="N383" s="1">
        <f t="shared" si="232"/>
        <v>0.26787949535947075</v>
      </c>
      <c r="O383" s="1">
        <f t="shared" si="233"/>
        <v>3.5290654907623913</v>
      </c>
      <c r="P383" s="1">
        <f t="shared" si="234"/>
        <v>9.6450129732376073</v>
      </c>
      <c r="Q383" s="1">
        <v>66.269000000000005</v>
      </c>
      <c r="R383" s="1">
        <v>60.558700000000002</v>
      </c>
      <c r="S383" s="1">
        <v>0.52251203800000001</v>
      </c>
      <c r="T383" s="1">
        <v>5.2459199999999999</v>
      </c>
      <c r="U383" s="1">
        <v>0.60838166500000002</v>
      </c>
      <c r="V383" s="1">
        <v>4.4411111000000003E-2</v>
      </c>
      <c r="W383" s="1">
        <v>0.21941111099999999</v>
      </c>
      <c r="X383" s="1">
        <v>2.69E-2</v>
      </c>
      <c r="Y383" s="1">
        <v>0.166066667</v>
      </c>
      <c r="Z383" s="1">
        <v>0.66332547200000003</v>
      </c>
      <c r="AA383" s="1">
        <v>0.13838526400000001</v>
      </c>
      <c r="AB383" s="1">
        <v>2.111111111</v>
      </c>
      <c r="AC383" s="1">
        <v>0.65452358499999996</v>
      </c>
      <c r="AD383" s="1">
        <v>0.27996536500000002</v>
      </c>
      <c r="AE383" s="1">
        <f t="shared" si="235"/>
        <v>0.12527941753525448</v>
      </c>
      <c r="AF383" s="1">
        <v>0.90006431099999995</v>
      </c>
      <c r="AG383" s="1">
        <v>0.99005473799999999</v>
      </c>
      <c r="AH383" s="1">
        <v>0.75137443299999995</v>
      </c>
      <c r="AI383" s="1">
        <v>0.91803571399999995</v>
      </c>
      <c r="AJ383" s="1">
        <v>0.88936348799999998</v>
      </c>
      <c r="AK383" s="1">
        <v>0.959373319</v>
      </c>
      <c r="AL383" s="1">
        <v>0.62134123200000002</v>
      </c>
      <c r="AM383" s="1">
        <v>0.52251203800000001</v>
      </c>
      <c r="AN383" s="1">
        <f t="shared" si="236"/>
        <v>0.72003463470361029</v>
      </c>
      <c r="AO383" s="1">
        <f t="shared" si="237"/>
        <v>0.23788211837506745</v>
      </c>
      <c r="AP383" s="1">
        <f t="shared" si="238"/>
        <v>3.1338776926556746</v>
      </c>
      <c r="AQ383" s="1">
        <f t="shared" si="239"/>
        <v>10.040200771344324</v>
      </c>
      <c r="AR383" s="1">
        <f t="shared" si="240"/>
        <v>0.36192346772407413</v>
      </c>
      <c r="AS383" s="1">
        <f t="shared" si="241"/>
        <v>0.58977777777500007</v>
      </c>
      <c r="AT383" s="1">
        <f t="shared" si="242"/>
        <v>0.74861538073339118</v>
      </c>
      <c r="AU383" s="1">
        <f t="shared" si="243"/>
        <v>0.59831143595449687</v>
      </c>
      <c r="AV383" s="1">
        <f t="shared" si="244"/>
        <v>1.5127996750455033</v>
      </c>
      <c r="AW383" s="1">
        <f t="shared" si="262"/>
        <v>1.850552385640009</v>
      </c>
      <c r="AX383" s="1">
        <f t="shared" si="263"/>
        <v>8.3633974587282758</v>
      </c>
      <c r="AY383" s="1">
        <f t="shared" si="264"/>
        <v>7.570924484878395</v>
      </c>
      <c r="AZ383" s="1">
        <f t="shared" si="265"/>
        <v>4.94436402414585</v>
      </c>
      <c r="BA383" s="1">
        <f t="shared" si="266"/>
        <v>5.7114718593376823</v>
      </c>
      <c r="BB383" s="1">
        <f t="shared" si="267"/>
        <v>7.1625062842560894</v>
      </c>
      <c r="BC383" s="1">
        <f t="shared" si="268"/>
        <v>6.1306782189556763</v>
      </c>
      <c r="BD383" s="1">
        <f t="shared" si="269"/>
        <v>6.8184973763389554</v>
      </c>
      <c r="BE383" s="1">
        <f t="shared" si="245"/>
        <v>0.87801789656527474</v>
      </c>
      <c r="BF383" s="1">
        <f t="shared" si="246"/>
        <v>0.57340951016014341</v>
      </c>
      <c r="BG383" s="1">
        <f t="shared" si="247"/>
        <v>0.66237280773881324</v>
      </c>
      <c r="BH383" s="1">
        <f t="shared" si="248"/>
        <v>0.83065267846732516</v>
      </c>
      <c r="BI383" s="1">
        <f t="shared" si="249"/>
        <v>0.71098915397681017</v>
      </c>
      <c r="BJ383" s="1">
        <f t="shared" si="250"/>
        <v>0.79075715734141738</v>
      </c>
      <c r="BK383" s="1">
        <f t="shared" si="251"/>
        <v>0.60838166503303703</v>
      </c>
      <c r="BL383" s="2">
        <f t="shared" si="252"/>
        <v>1.57</v>
      </c>
      <c r="BM383" s="2">
        <f t="shared" si="253"/>
        <v>1.0253241243408955</v>
      </c>
      <c r="BN383" s="2">
        <f t="shared" si="254"/>
        <v>1.1844010380859307</v>
      </c>
      <c r="BO383" s="2">
        <f t="shared" si="255"/>
        <v>1.4853053796458096</v>
      </c>
      <c r="BP383" s="2">
        <f t="shared" si="256"/>
        <v>1.2713328237502572</v>
      </c>
      <c r="BQ383" s="2">
        <f t="shared" si="257"/>
        <v>1.4139674622608664</v>
      </c>
      <c r="BR383" s="2">
        <f t="shared" si="258"/>
        <v>1.0878584796942787</v>
      </c>
      <c r="BS383" s="1">
        <f t="shared" si="270"/>
        <v>13.537709752565858</v>
      </c>
      <c r="BT383" s="1">
        <f t="shared" si="271"/>
        <v>8.8411085335227941</v>
      </c>
      <c r="BU383" s="1">
        <f t="shared" si="272"/>
        <v>10.212788206525497</v>
      </c>
      <c r="BV383" s="1">
        <f t="shared" si="273"/>
        <v>12.807409632846886</v>
      </c>
      <c r="BW383" s="1">
        <f t="shared" si="274"/>
        <v>10.96237883238277</v>
      </c>
      <c r="BX383" s="1">
        <f t="shared" si="275"/>
        <v>12.192280957745048</v>
      </c>
      <c r="BY383" s="1">
        <f t="shared" si="276"/>
        <v>9.3803263375596835</v>
      </c>
    </row>
    <row r="384" spans="1:77" x14ac:dyDescent="0.25">
      <c r="A384" s="1">
        <v>20130809</v>
      </c>
      <c r="B384" s="1">
        <v>2013</v>
      </c>
      <c r="C384" s="1">
        <v>8</v>
      </c>
      <c r="D384" s="1">
        <v>22.052</v>
      </c>
      <c r="E384" s="1">
        <v>317.54199999999997</v>
      </c>
      <c r="F384" s="1">
        <f t="shared" si="259"/>
        <v>13.169101824</v>
      </c>
      <c r="G384" s="1">
        <v>435.096</v>
      </c>
      <c r="H384" s="1">
        <v>13.183</v>
      </c>
      <c r="I384" s="1">
        <v>658.79866670000001</v>
      </c>
      <c r="J384" s="1">
        <v>121.3731042</v>
      </c>
      <c r="K384" s="1">
        <f t="shared" si="260"/>
        <v>8.5380307204319991E-3</v>
      </c>
      <c r="L384" s="1">
        <f t="shared" si="261"/>
        <v>1.5729954304319999E-3</v>
      </c>
      <c r="M384" s="1">
        <f t="shared" si="231"/>
        <v>6.9650352899999993E-3</v>
      </c>
      <c r="N384" s="1">
        <f t="shared" si="232"/>
        <v>0.18423398579109479</v>
      </c>
      <c r="O384" s="1">
        <f t="shared" si="233"/>
        <v>2.4261961183242966</v>
      </c>
      <c r="P384" s="1">
        <f t="shared" si="234"/>
        <v>10.742905705675703</v>
      </c>
      <c r="Q384" s="1">
        <v>13.384600000000001</v>
      </c>
      <c r="R384" s="1">
        <v>72.017399999999995</v>
      </c>
      <c r="S384" s="1">
        <v>0.15672466700000001</v>
      </c>
      <c r="T384" s="1">
        <v>1.3694999999999999</v>
      </c>
      <c r="U384" s="1">
        <v>0.155782746</v>
      </c>
      <c r="V384" s="1">
        <v>4.1377777999999997E-2</v>
      </c>
      <c r="W384" s="1">
        <v>0.21234444399999999</v>
      </c>
      <c r="X384" s="1">
        <v>2.5422222000000001E-2</v>
      </c>
      <c r="Y384" s="1">
        <v>0.1525</v>
      </c>
      <c r="Z384" s="1">
        <v>0.673834025</v>
      </c>
      <c r="AA384" s="1">
        <v>0.16402728599999999</v>
      </c>
      <c r="AB384" s="1">
        <v>2.2111111110000001</v>
      </c>
      <c r="AC384" s="1">
        <v>0.66755419100000002</v>
      </c>
      <c r="AD384" s="1">
        <v>0.27017945500000001</v>
      </c>
      <c r="AE384" s="1">
        <f t="shared" si="235"/>
        <v>0.11327952789699572</v>
      </c>
      <c r="AF384" s="1">
        <v>0.95364764000000002</v>
      </c>
      <c r="AG384" s="1">
        <v>1.068934882</v>
      </c>
      <c r="AH384" s="1">
        <v>0.80202828900000001</v>
      </c>
      <c r="AI384" s="1">
        <v>0.92203571399999995</v>
      </c>
      <c r="AJ384" s="1">
        <v>0.90939631700000001</v>
      </c>
      <c r="AK384" s="1">
        <v>0.95991071900000002</v>
      </c>
      <c r="AL384" s="1">
        <v>8.3418627999999995E-2</v>
      </c>
      <c r="AM384" s="1">
        <v>0.15672466700000001</v>
      </c>
      <c r="AN384" s="1">
        <f t="shared" si="236"/>
        <v>0.72982054535091101</v>
      </c>
      <c r="AO384" s="1">
        <f t="shared" si="237"/>
        <v>0.23098258838474806</v>
      </c>
      <c r="AP384" s="1">
        <f t="shared" si="238"/>
        <v>3.0418332260098269</v>
      </c>
      <c r="AQ384" s="1">
        <f t="shared" si="239"/>
        <v>10.127268597990174</v>
      </c>
      <c r="AR384" s="1">
        <f t="shared" si="240"/>
        <v>0.3625640853629355</v>
      </c>
      <c r="AS384" s="1">
        <f t="shared" si="241"/>
        <v>0.59227777777500001</v>
      </c>
      <c r="AT384" s="1">
        <f t="shared" si="242"/>
        <v>0.68329202848333537</v>
      </c>
      <c r="AU384" s="1">
        <f t="shared" si="243"/>
        <v>0.59703044752058132</v>
      </c>
      <c r="AV384" s="1">
        <f t="shared" si="244"/>
        <v>1.6140806634794189</v>
      </c>
      <c r="AW384" s="1">
        <f t="shared" si="262"/>
        <v>1.8916664262799601</v>
      </c>
      <c r="AX384" s="1">
        <f t="shared" si="263"/>
        <v>8.4882469459956802</v>
      </c>
      <c r="AY384" s="1">
        <f t="shared" si="264"/>
        <v>1.0979771848684734</v>
      </c>
      <c r="AZ384" s="1">
        <f t="shared" si="265"/>
        <v>0.70732407246547857</v>
      </c>
      <c r="BA384" s="1">
        <f t="shared" si="266"/>
        <v>0.82705456118144094</v>
      </c>
      <c r="BB384" s="1">
        <f t="shared" si="267"/>
        <v>1.0348674790788199</v>
      </c>
      <c r="BC384" s="1">
        <f t="shared" si="268"/>
        <v>0.9031483022930914</v>
      </c>
      <c r="BD384" s="1">
        <f t="shared" si="269"/>
        <v>0.94330381099597593</v>
      </c>
      <c r="BE384" s="1">
        <f t="shared" si="245"/>
        <v>0.12489660502705355</v>
      </c>
      <c r="BF384" s="1">
        <f t="shared" si="246"/>
        <v>8.0459208553983197E-2</v>
      </c>
      <c r="BG384" s="1">
        <f t="shared" si="247"/>
        <v>9.4078737051421862E-2</v>
      </c>
      <c r="BH384" s="1">
        <f t="shared" si="248"/>
        <v>0.11771777826634257</v>
      </c>
      <c r="BI384" s="1">
        <f t="shared" si="249"/>
        <v>0.10273451793615047</v>
      </c>
      <c r="BJ384" s="1">
        <f t="shared" si="250"/>
        <v>0.10730226923302771</v>
      </c>
      <c r="BK384" s="1">
        <f t="shared" si="251"/>
        <v>0.1557827457089096</v>
      </c>
      <c r="BL384" s="2">
        <f t="shared" si="252"/>
        <v>1.57</v>
      </c>
      <c r="BM384" s="2">
        <f t="shared" si="253"/>
        <v>1.0114042523605151</v>
      </c>
      <c r="BN384" s="2">
        <f t="shared" si="254"/>
        <v>1.1826071424338445</v>
      </c>
      <c r="BO384" s="2">
        <f t="shared" si="255"/>
        <v>1.4797592924013037</v>
      </c>
      <c r="BP384" s="2">
        <f t="shared" si="256"/>
        <v>1.2914137507966605</v>
      </c>
      <c r="BQ384" s="2">
        <f t="shared" si="257"/>
        <v>1.3488322013185454</v>
      </c>
      <c r="BR384" s="2">
        <f t="shared" si="258"/>
        <v>1.9582510726373263</v>
      </c>
      <c r="BS384" s="1">
        <f t="shared" si="270"/>
        <v>13.802009909477604</v>
      </c>
      <c r="BT384" s="1">
        <f t="shared" si="271"/>
        <v>8.8913449131003919</v>
      </c>
      <c r="BU384" s="1">
        <f t="shared" si="272"/>
        <v>10.396404776363639</v>
      </c>
      <c r="BV384" s="1">
        <f t="shared" si="273"/>
        <v>13.008695807238444</v>
      </c>
      <c r="BW384" s="1">
        <f t="shared" si="274"/>
        <v>11.352933366707738</v>
      </c>
      <c r="BX384" s="1">
        <f t="shared" si="275"/>
        <v>11.857704082051626</v>
      </c>
      <c r="BY384" s="1">
        <f t="shared" si="276"/>
        <v>17.215159687761481</v>
      </c>
    </row>
    <row r="385" spans="1:77" x14ac:dyDescent="0.25">
      <c r="A385" s="1">
        <v>20040719</v>
      </c>
      <c r="B385" s="1">
        <v>2004</v>
      </c>
      <c r="C385" s="1">
        <v>7</v>
      </c>
      <c r="D385" s="1">
        <v>22.402000000000001</v>
      </c>
      <c r="E385" s="1">
        <v>317.30599999999998</v>
      </c>
      <c r="F385" s="1">
        <f t="shared" si="259"/>
        <v>13.159314431999999</v>
      </c>
      <c r="G385" s="1">
        <v>469.01900000000001</v>
      </c>
      <c r="H385" s="1">
        <v>12.782999999999999</v>
      </c>
      <c r="I385" s="1">
        <v>607.42354169999999</v>
      </c>
      <c r="J385" s="1">
        <v>239.12154169999999</v>
      </c>
      <c r="K385" s="1">
        <f t="shared" si="260"/>
        <v>7.8722091004319993E-3</v>
      </c>
      <c r="L385" s="1">
        <f t="shared" si="261"/>
        <v>3.0990151804319997E-3</v>
      </c>
      <c r="M385" s="1">
        <f t="shared" si="231"/>
        <v>4.77319392E-3</v>
      </c>
      <c r="N385" s="1">
        <f t="shared" si="232"/>
        <v>0.39366525214147785</v>
      </c>
      <c r="O385" s="1">
        <f t="shared" si="233"/>
        <v>5.1803648338822681</v>
      </c>
      <c r="P385" s="1">
        <f t="shared" si="234"/>
        <v>7.9789495981177305</v>
      </c>
      <c r="Q385" s="1">
        <v>29.622599999999998</v>
      </c>
      <c r="R385" s="1">
        <v>92.978800000000007</v>
      </c>
      <c r="S385" s="1">
        <v>0.24161714300000001</v>
      </c>
      <c r="T385" s="1">
        <v>4.3136200000000002</v>
      </c>
      <c r="U385" s="1">
        <v>0.50292701200000001</v>
      </c>
      <c r="V385" s="1">
        <v>6.3088888999999995E-2</v>
      </c>
      <c r="W385" s="1">
        <v>0.30924444400000001</v>
      </c>
      <c r="X385" s="1">
        <v>3.7355555999999998E-2</v>
      </c>
      <c r="Y385" s="1">
        <v>0.23902222200000001</v>
      </c>
      <c r="Z385" s="1">
        <v>0.66111608399999999</v>
      </c>
      <c r="AA385" s="1">
        <v>0.128080415</v>
      </c>
      <c r="AB385" s="1">
        <v>1.766666667</v>
      </c>
      <c r="AC385" s="1">
        <v>0.65178394399999995</v>
      </c>
      <c r="AD385" s="1">
        <v>0.32346877200000002</v>
      </c>
      <c r="AE385" s="1">
        <f t="shared" si="235"/>
        <v>0.17862510361741266</v>
      </c>
      <c r="AF385" s="1">
        <v>0.96216605300000002</v>
      </c>
      <c r="AG385" s="1">
        <v>1.0833460479999999</v>
      </c>
      <c r="AH385" s="1">
        <v>0.81136909499999998</v>
      </c>
      <c r="AI385" s="1">
        <v>0.93632142900000004</v>
      </c>
      <c r="AJ385" s="1">
        <v>0.88131282399999999</v>
      </c>
      <c r="AK385" s="1">
        <v>0.96183246099999997</v>
      </c>
      <c r="AL385" s="1">
        <v>0.20826050400000001</v>
      </c>
      <c r="AM385" s="1">
        <v>0.24161714300000001</v>
      </c>
      <c r="AN385" s="1">
        <f t="shared" si="236"/>
        <v>0.6765312279459893</v>
      </c>
      <c r="AO385" s="1">
        <f t="shared" si="237"/>
        <v>0.27471294487819664</v>
      </c>
      <c r="AP385" s="1">
        <f t="shared" si="238"/>
        <v>3.6150340201928732</v>
      </c>
      <c r="AQ385" s="1">
        <f t="shared" si="239"/>
        <v>9.5442804118071258</v>
      </c>
      <c r="AR385" s="1">
        <f t="shared" si="240"/>
        <v>0.35017318155772797</v>
      </c>
      <c r="AS385" s="1">
        <f t="shared" si="241"/>
        <v>0.58116666667500005</v>
      </c>
      <c r="AT385" s="1">
        <f t="shared" si="242"/>
        <v>1.0716037175641577</v>
      </c>
      <c r="AU385" s="1">
        <f t="shared" si="243"/>
        <v>0.59871182159970693</v>
      </c>
      <c r="AV385" s="1">
        <f t="shared" si="244"/>
        <v>1.167954845400293</v>
      </c>
      <c r="AW385" s="1">
        <f t="shared" si="262"/>
        <v>1.7141811446463198</v>
      </c>
      <c r="AX385" s="1">
        <f t="shared" si="263"/>
        <v>7.7071788916383523</v>
      </c>
      <c r="AY385" s="1">
        <f t="shared" si="264"/>
        <v>2.6983204181245659</v>
      </c>
      <c r="AZ385" s="1">
        <f t="shared" si="265"/>
        <v>1.8685527226210037</v>
      </c>
      <c r="BA385" s="1">
        <f t="shared" si="266"/>
        <v>1.8899663933465569</v>
      </c>
      <c r="BB385" s="1">
        <f t="shared" si="267"/>
        <v>2.3691803747599023</v>
      </c>
      <c r="BC385" s="1">
        <f t="shared" si="268"/>
        <v>2.256244812047977</v>
      </c>
      <c r="BD385" s="1">
        <f t="shared" si="269"/>
        <v>2.3973456660533126</v>
      </c>
      <c r="BE385" s="1">
        <f t="shared" si="245"/>
        <v>0.31459846379326906</v>
      </c>
      <c r="BF385" s="1">
        <f t="shared" si="246"/>
        <v>0.2178554526381532</v>
      </c>
      <c r="BG385" s="1">
        <f t="shared" si="247"/>
        <v>0.22035208271558346</v>
      </c>
      <c r="BH385" s="1">
        <f t="shared" si="248"/>
        <v>0.27622386924183984</v>
      </c>
      <c r="BI385" s="1">
        <f t="shared" si="249"/>
        <v>0.26305665815076629</v>
      </c>
      <c r="BJ385" s="1">
        <f t="shared" si="250"/>
        <v>0.27950767397966092</v>
      </c>
      <c r="BK385" s="1">
        <f t="shared" si="251"/>
        <v>0.50292701203036805</v>
      </c>
      <c r="BL385" s="2">
        <f t="shared" si="252"/>
        <v>1.5699999999999998</v>
      </c>
      <c r="BM385" s="2">
        <f t="shared" si="253"/>
        <v>1.0872051201961987</v>
      </c>
      <c r="BN385" s="2">
        <f t="shared" si="254"/>
        <v>1.0996645237619493</v>
      </c>
      <c r="BO385" s="2">
        <f t="shared" si="255"/>
        <v>1.378492029111323</v>
      </c>
      <c r="BP385" s="2">
        <f t="shared" si="256"/>
        <v>1.3127812142404343</v>
      </c>
      <c r="BQ385" s="2">
        <f t="shared" si="257"/>
        <v>1.3948798187280165</v>
      </c>
      <c r="BR385" s="2">
        <f t="shared" si="258"/>
        <v>2.509851444813608</v>
      </c>
      <c r="BS385" s="1">
        <f t="shared" si="270"/>
        <v>13.465936881495374</v>
      </c>
      <c r="BT385" s="1">
        <f t="shared" si="271"/>
        <v>9.3249907807647165</v>
      </c>
      <c r="BU385" s="1">
        <f t="shared" si="272"/>
        <v>9.4318554571962263</v>
      </c>
      <c r="BV385" s="1">
        <f t="shared" si="273"/>
        <v>11.823367296597171</v>
      </c>
      <c r="BW385" s="1">
        <f t="shared" si="274"/>
        <v>11.259763675270408</v>
      </c>
      <c r="BX385" s="1">
        <f t="shared" si="275"/>
        <v>11.963925857492471</v>
      </c>
      <c r="BY385" s="1">
        <f t="shared" si="276"/>
        <v>21.527070788401282</v>
      </c>
    </row>
    <row r="386" spans="1:77" x14ac:dyDescent="0.25">
      <c r="A386" s="1">
        <v>20090507</v>
      </c>
      <c r="B386" s="1">
        <v>2009</v>
      </c>
      <c r="C386" s="1">
        <v>5</v>
      </c>
      <c r="D386" s="1">
        <v>18.332000000000001</v>
      </c>
      <c r="E386" s="1">
        <v>317.10899999999998</v>
      </c>
      <c r="F386" s="1">
        <f t="shared" si="259"/>
        <v>13.151144447999998</v>
      </c>
      <c r="G386" s="1">
        <v>443.15300000000002</v>
      </c>
      <c r="H386" s="1">
        <v>8.5579999999999998</v>
      </c>
      <c r="I386" s="1">
        <v>633.95958329999996</v>
      </c>
      <c r="J386" s="1">
        <v>163.20229169999999</v>
      </c>
      <c r="K386" s="1">
        <f t="shared" si="260"/>
        <v>8.2161161995679983E-3</v>
      </c>
      <c r="L386" s="1">
        <f t="shared" si="261"/>
        <v>2.115101700432E-3</v>
      </c>
      <c r="M386" s="1">
        <f t="shared" ref="M386:M449" si="277">K386-L386</f>
        <v>6.1010144991359982E-3</v>
      </c>
      <c r="N386" s="1">
        <f t="shared" ref="N386:N449" si="278">J386/I386</f>
        <v>0.25743327492656581</v>
      </c>
      <c r="O386" s="1">
        <f t="shared" ref="O386:O449" si="279">N386*F386</f>
        <v>3.385542184280963</v>
      </c>
      <c r="P386" s="1">
        <f t="shared" ref="P386:P449" si="280">F386-O386</f>
        <v>9.7656022637190354</v>
      </c>
      <c r="Q386" s="1">
        <v>69.138800000000003</v>
      </c>
      <c r="R386" s="1">
        <v>81.327500000000001</v>
      </c>
      <c r="S386" s="1">
        <v>0.45949691100000001</v>
      </c>
      <c r="T386" s="1">
        <v>5.6598300000000004</v>
      </c>
      <c r="U386" s="1">
        <v>0.65752843400000005</v>
      </c>
      <c r="V386" s="1">
        <v>4.4411111000000003E-2</v>
      </c>
      <c r="W386" s="1">
        <v>0.21941111099999999</v>
      </c>
      <c r="X386" s="1">
        <v>2.69E-2</v>
      </c>
      <c r="Y386" s="1">
        <v>0.166066667</v>
      </c>
      <c r="Z386" s="1">
        <v>0.66332547200000003</v>
      </c>
      <c r="AA386" s="1">
        <v>0.13838526400000001</v>
      </c>
      <c r="AB386" s="1">
        <v>2.111111111</v>
      </c>
      <c r="AC386" s="1">
        <v>0.65452358499999996</v>
      </c>
      <c r="AD386" s="1">
        <v>0.28442546899999999</v>
      </c>
      <c r="AE386" s="1">
        <f t="shared" ref="AE386:AE449" si="281">(AD386-0.1778)/(0.9933-0.1778)</f>
        <v>0.13074858246474555</v>
      </c>
      <c r="AF386" s="1">
        <v>0.84088676799999995</v>
      </c>
      <c r="AG386" s="1">
        <v>0.90796196799999995</v>
      </c>
      <c r="AH386" s="1">
        <v>0.70274886599999997</v>
      </c>
      <c r="AI386" s="1">
        <v>1</v>
      </c>
      <c r="AJ386" s="1">
        <v>0.88936348799999998</v>
      </c>
      <c r="AK386" s="1">
        <v>0.98236730800000005</v>
      </c>
      <c r="AL386" s="1">
        <v>0.52867192799999996</v>
      </c>
      <c r="AM386" s="1">
        <v>0.45949691100000001</v>
      </c>
      <c r="AN386" s="1">
        <f t="shared" ref="AN386:AN449" si="282">E386/G386</f>
        <v>0.71557453069255983</v>
      </c>
      <c r="AO386" s="1">
        <f t="shared" ref="AO386:AO449" si="283">0.7527+3.8453*AN386-16.316*AN386*AN386+18.962*AN386*AN386*AN386-7.0802*AN386*AN386*AN386*AN386</f>
        <v>0.2411926271793392</v>
      </c>
      <c r="AP386" s="1">
        <f t="shared" ref="AP386:AP449" si="284">F386*AO386</f>
        <v>3.1719590798281003</v>
      </c>
      <c r="AQ386" s="1">
        <f t="shared" ref="AQ386:AQ449" si="285">F386-AP386</f>
        <v>9.9791853681718976</v>
      </c>
      <c r="AR386" s="1">
        <f t="shared" ref="AR386:AR449" si="286">0.07*0.8*AQ386*(1.1-0.1*AB386)*EXP(-G386/1367)</f>
        <v>0.35920415045063869</v>
      </c>
      <c r="AS386" s="1">
        <f t="shared" ref="AS386:AS449" si="287">0.537+0.025*AB386</f>
        <v>0.58977777777500007</v>
      </c>
      <c r="AT386" s="1">
        <f t="shared" ref="AT386:AT449" si="288">AP386*EXP(-0.5*0.8*AB386/AS386)</f>
        <v>0.75771219782480193</v>
      </c>
      <c r="AU386" s="1">
        <f t="shared" ref="AU386:AU449" si="289">2*G386/1367*(1-EXP(-0.5*0.8*AB386/(G386/1367)))</f>
        <v>0.60043645307456361</v>
      </c>
      <c r="AV386" s="1">
        <f t="shared" ref="AV386:AV449" si="290">AB386-AU386</f>
        <v>1.5106746579254364</v>
      </c>
      <c r="AW386" s="1">
        <f t="shared" si="262"/>
        <v>1.8615918705194816</v>
      </c>
      <c r="AX386" s="1">
        <f t="shared" si="263"/>
        <v>8.3180213569016157</v>
      </c>
      <c r="AY386" s="1">
        <f t="shared" si="264"/>
        <v>6.0077557776519361</v>
      </c>
      <c r="AZ386" s="1">
        <f t="shared" si="265"/>
        <v>3.9477780409755798</v>
      </c>
      <c r="BA386" s="1">
        <f t="shared" si="266"/>
        <v>4.5371424325036962</v>
      </c>
      <c r="BB386" s="1">
        <f t="shared" si="267"/>
        <v>5.6745537891289892</v>
      </c>
      <c r="BC386" s="1">
        <f t="shared" si="268"/>
        <v>4.866520285718039</v>
      </c>
      <c r="BD386" s="1">
        <f t="shared" si="269"/>
        <v>5.3702214816294385</v>
      </c>
      <c r="BE386" s="1">
        <f t="shared" ref="BE386:BE449" si="291">AY386/AC386/F386</f>
        <v>0.6979485693231503</v>
      </c>
      <c r="BF386" s="1">
        <f t="shared" ref="BF386:BF449" si="292">AZ386/AC386/F386</f>
        <v>0.45863149862945179</v>
      </c>
      <c r="BG386" s="1">
        <f t="shared" ref="BG386:BG449" si="293">BA386/AC386/F386</f>
        <v>0.52710066566969849</v>
      </c>
      <c r="BH386" s="1">
        <f t="shared" ref="BH386:BH449" si="294">BB386/AC386/F386</f>
        <v>0.65923896464009979</v>
      </c>
      <c r="BI386" s="1">
        <f t="shared" ref="BI386:BI449" si="295">BC386/AC386/F386</f>
        <v>0.56536600299796302</v>
      </c>
      <c r="BJ386" s="1">
        <f t="shared" ref="BJ386:BJ449" si="296">BD386/AC386/F386</f>
        <v>0.62388328333756493</v>
      </c>
      <c r="BK386" s="1">
        <f t="shared" ref="BK386:BK449" si="297">T386/AC386/F386</f>
        <v>0.65752843446245501</v>
      </c>
      <c r="BL386" s="2">
        <f t="shared" ref="BL386:BL449" si="298">BE386/AF386/AL386</f>
        <v>1.5699999999999998</v>
      </c>
      <c r="BM386" s="2">
        <f t="shared" ref="BM386:BM449" si="299">BF386/AF386/AL386</f>
        <v>1.0316683556591051</v>
      </c>
      <c r="BN386" s="2">
        <f t="shared" ref="BN386:BN449" si="300">BG386/AF386/AL386</f>
        <v>1.1856862833087514</v>
      </c>
      <c r="BO386" s="2">
        <f t="shared" ref="BO386:BO449" si="301">BH386/AF386/AL386</f>
        <v>1.4829247024442986</v>
      </c>
      <c r="BP386" s="2">
        <f t="shared" ref="BP386:BP449" si="302">BI386/AF386/AL386</f>
        <v>1.2717622239237394</v>
      </c>
      <c r="BQ386" s="2">
        <f t="shared" ref="BQ386:BQ449" si="303">BJ386/AF386/AL386</f>
        <v>1.4033938858702206</v>
      </c>
      <c r="BR386" s="2">
        <f t="shared" ref="BR386:BR449" si="304">BK386/AF386/AL386</f>
        <v>1.4790769513392183</v>
      </c>
      <c r="BS386" s="1">
        <f t="shared" si="270"/>
        <v>13.514142711203753</v>
      </c>
      <c r="BT386" s="1">
        <f t="shared" si="271"/>
        <v>8.880326999369462</v>
      </c>
      <c r="BU386" s="1">
        <f t="shared" si="272"/>
        <v>10.206072384300148</v>
      </c>
      <c r="BV386" s="1">
        <f t="shared" si="273"/>
        <v>12.764621693504212</v>
      </c>
      <c r="BW386" s="1">
        <f t="shared" si="274"/>
        <v>10.946991203072152</v>
      </c>
      <c r="BX386" s="1">
        <f t="shared" si="275"/>
        <v>12.08004156285411</v>
      </c>
      <c r="BY386" s="1">
        <f t="shared" si="276"/>
        <v>12.731501274681762</v>
      </c>
    </row>
    <row r="387" spans="1:77" x14ac:dyDescent="0.25">
      <c r="A387" s="1">
        <v>20070511</v>
      </c>
      <c r="B387" s="1">
        <v>2007</v>
      </c>
      <c r="C387" s="1">
        <v>5</v>
      </c>
      <c r="D387" s="1">
        <v>19.795000000000002</v>
      </c>
      <c r="E387" s="1">
        <v>317.06</v>
      </c>
      <c r="F387" s="1">
        <f t="shared" ref="F387:F450" si="305">0.0864*E387*0.48</f>
        <v>13.14911232</v>
      </c>
      <c r="G387" s="1">
        <v>450.67899999999997</v>
      </c>
      <c r="H387" s="1">
        <v>12.526999999999999</v>
      </c>
      <c r="I387" s="1">
        <v>615.96695829999999</v>
      </c>
      <c r="J387" s="1">
        <v>165.22939579999999</v>
      </c>
      <c r="K387" s="1">
        <f t="shared" ref="K387:K450" si="306">I387*0.0036*0.0036</f>
        <v>7.9829317795679991E-3</v>
      </c>
      <c r="L387" s="1">
        <f t="shared" ref="L387:L450" si="307">J387*0.0036*0.0036</f>
        <v>2.1413729695679996E-3</v>
      </c>
      <c r="M387" s="1">
        <f t="shared" si="277"/>
        <v>5.8415588099999995E-3</v>
      </c>
      <c r="N387" s="1">
        <f t="shared" si="278"/>
        <v>0.26824392700545929</v>
      </c>
      <c r="O387" s="1">
        <f t="shared" si="279"/>
        <v>3.5271695253526656</v>
      </c>
      <c r="P387" s="1">
        <f t="shared" si="280"/>
        <v>9.6219427946473353</v>
      </c>
      <c r="Q387" s="1">
        <v>95.440299999999993</v>
      </c>
      <c r="R387" s="1">
        <v>60.0685</v>
      </c>
      <c r="S387" s="1">
        <v>0.61372925499999997</v>
      </c>
      <c r="T387" s="1">
        <v>6.3680899999999996</v>
      </c>
      <c r="U387" s="1">
        <v>0.74421601999999998</v>
      </c>
      <c r="V387" s="1">
        <v>5.0644443999999997E-2</v>
      </c>
      <c r="W387" s="1">
        <v>0.24751111100000001</v>
      </c>
      <c r="X387" s="1">
        <v>3.0255555999999999E-2</v>
      </c>
      <c r="Y387" s="1">
        <v>0.18486666700000001</v>
      </c>
      <c r="Z387" s="1">
        <v>0.66028173400000001</v>
      </c>
      <c r="AA387" s="1">
        <v>0.14488358800000001</v>
      </c>
      <c r="AB387" s="1">
        <v>1.888888889</v>
      </c>
      <c r="AC387" s="1">
        <v>0.65074935</v>
      </c>
      <c r="AD387" s="1">
        <v>0.29648374999999999</v>
      </c>
      <c r="AE387" s="1">
        <f t="shared" si="281"/>
        <v>0.14553494788473328</v>
      </c>
      <c r="AF387" s="1">
        <v>0.88887485600000005</v>
      </c>
      <c r="AG387" s="1">
        <v>0.97454796499999996</v>
      </c>
      <c r="AH387" s="1">
        <v>0.74179343499999995</v>
      </c>
      <c r="AI387" s="1">
        <v>0.94546428599999999</v>
      </c>
      <c r="AJ387" s="1">
        <v>0.89444030299999999</v>
      </c>
      <c r="AK387" s="1">
        <v>0.96306439499999996</v>
      </c>
      <c r="AL387" s="1">
        <v>0.75548419899999997</v>
      </c>
      <c r="AM387" s="1">
        <v>0.61372925499999997</v>
      </c>
      <c r="AN387" s="1">
        <f t="shared" si="282"/>
        <v>0.70351624992511308</v>
      </c>
      <c r="AO387" s="1">
        <f t="shared" si="283"/>
        <v>0.25067009948393193</v>
      </c>
      <c r="AP387" s="1">
        <f t="shared" si="284"/>
        <v>3.2960892933797949</v>
      </c>
      <c r="AQ387" s="1">
        <f t="shared" si="285"/>
        <v>9.853023026620205</v>
      </c>
      <c r="AR387" s="1">
        <f t="shared" si="286"/>
        <v>0.36153355937336079</v>
      </c>
      <c r="AS387" s="1">
        <f t="shared" si="287"/>
        <v>0.58422222222499998</v>
      </c>
      <c r="AT387" s="1">
        <f t="shared" si="288"/>
        <v>0.90435734911526311</v>
      </c>
      <c r="AU387" s="1">
        <f t="shared" si="289"/>
        <v>0.59271428765270717</v>
      </c>
      <c r="AV387" s="1">
        <f t="shared" si="290"/>
        <v>1.2961746013472928</v>
      </c>
      <c r="AW387" s="1">
        <f t="shared" ref="AW387:AW450" si="308">(1-0.18)*((AP387-AT387)/AB387+AR387)*AV387</f>
        <v>1.7300697784598935</v>
      </c>
      <c r="AX387" s="1">
        <f t="shared" ref="AX387:AX450" si="309">(1-0.18)*(AQ387*0.5/(G387/1367)+(AP387-AT387)/AB387+AR387)*AU387</f>
        <v>8.0538564677354678</v>
      </c>
      <c r="AY387" s="1">
        <f t="shared" ref="AY387:AY450" si="310">F387*AC387*1.57*AF387*AL387</f>
        <v>9.0214394235930655</v>
      </c>
      <c r="AZ387" s="1">
        <f t="shared" ref="AZ387:AZ450" si="311">F387*AC387*((2.04-0.88)*AE387+0.88)*AL387*AF387</f>
        <v>6.026669403654175</v>
      </c>
      <c r="BA387" s="1">
        <f t="shared" ref="BA387:BA450" si="312">(AW387*2.31+AX387*0.71)*AL387*AF387</f>
        <v>6.5237208344638473</v>
      </c>
      <c r="BB387" s="1">
        <f t="shared" ref="BB387:BB450" si="313">(AW387/(0.9*L387+1)+AX387/(0.9*M387+1))*1.26*AL387*AF387</f>
        <v>8.2400076791613479</v>
      </c>
      <c r="BC387" s="1">
        <f t="shared" ref="BC387:BC450" si="314">AC387*(N387*O387*2.72/(0.01*L387+1)+P387*1.47/(0.01*M387+1))*AF387*AL387</f>
        <v>7.3052483160818644</v>
      </c>
      <c r="BD387" s="1">
        <f t="shared" ref="BD387:BD450" si="315">(N387*AW387*3.34/(0.01*L387+1)+AX387*1.26/(0.02*M387+1))*AF387*AL387</f>
        <v>7.8546754905970602</v>
      </c>
      <c r="BE387" s="1">
        <f t="shared" si="291"/>
        <v>1.0543035264963485</v>
      </c>
      <c r="BF387" s="1">
        <f t="shared" si="292"/>
        <v>0.70431540987608732</v>
      </c>
      <c r="BG387" s="1">
        <f t="shared" si="293"/>
        <v>0.76240404204959655</v>
      </c>
      <c r="BH387" s="1">
        <f t="shared" si="294"/>
        <v>0.96298037891571298</v>
      </c>
      <c r="BI387" s="1">
        <f t="shared" si="295"/>
        <v>0.85373837809455499</v>
      </c>
      <c r="BJ387" s="1">
        <f t="shared" si="296"/>
        <v>0.91794797707821552</v>
      </c>
      <c r="BK387" s="1">
        <f t="shared" si="297"/>
        <v>0.74421602017165844</v>
      </c>
      <c r="BL387" s="2">
        <f t="shared" si="298"/>
        <v>1.57</v>
      </c>
      <c r="BM387" s="2">
        <f t="shared" si="299"/>
        <v>1.0488205395462906</v>
      </c>
      <c r="BN387" s="2">
        <f t="shared" si="300"/>
        <v>1.1353223392846274</v>
      </c>
      <c r="BO387" s="2">
        <f t="shared" si="301"/>
        <v>1.4340075290480456</v>
      </c>
      <c r="BP387" s="2">
        <f t="shared" si="302"/>
        <v>1.2713314713674095</v>
      </c>
      <c r="BQ387" s="2">
        <f t="shared" si="303"/>
        <v>1.3669482153797858</v>
      </c>
      <c r="BR387" s="2">
        <f t="shared" si="304"/>
        <v>1.1082379241890457</v>
      </c>
      <c r="BS387" s="1">
        <f t="shared" ref="BS387:BS450" si="316">AY387/AL387/AF387</f>
        <v>13.434138783647677</v>
      </c>
      <c r="BT387" s="1">
        <f t="shared" ref="BT387:BT450" si="317">AZ387/AL387/AF387</f>
        <v>8.9745227308312767</v>
      </c>
      <c r="BU387" s="1">
        <f t="shared" ref="BU387:BU450" si="318">BA387/AL387/AF387</f>
        <v>9.7146992803345356</v>
      </c>
      <c r="BV387" s="1">
        <f t="shared" ref="BV387:BV450" si="319">BB387/AL387/AF387</f>
        <v>12.27048163186441</v>
      </c>
      <c r="BW387" s="1">
        <f t="shared" ref="BW387:BW450" si="320">BC387/AL387/AF387</f>
        <v>10.878498997687123</v>
      </c>
      <c r="BX387" s="1">
        <f t="shared" ref="BX387:BX450" si="321">BD387/AL387/AF387</f>
        <v>11.696670086287616</v>
      </c>
      <c r="BY387" s="1">
        <f t="shared" ref="BY387:BY450" si="322">T387/AF387/AL387</f>
        <v>9.4829439992721358</v>
      </c>
    </row>
    <row r="388" spans="1:77" x14ac:dyDescent="0.25">
      <c r="A388" s="1">
        <v>20140816</v>
      </c>
      <c r="B388" s="1">
        <v>2014</v>
      </c>
      <c r="C388" s="1">
        <v>8</v>
      </c>
      <c r="D388" s="1">
        <v>19.350999999999999</v>
      </c>
      <c r="E388" s="1">
        <v>316.98700000000002</v>
      </c>
      <c r="F388" s="1">
        <f t="shared" si="305"/>
        <v>13.146084864000002</v>
      </c>
      <c r="G388" s="1">
        <v>419.899</v>
      </c>
      <c r="H388" s="1">
        <v>11.211</v>
      </c>
      <c r="I388" s="1">
        <v>622.02335419999997</v>
      </c>
      <c r="J388" s="1">
        <v>119.8419583</v>
      </c>
      <c r="K388" s="1">
        <f t="shared" si="306"/>
        <v>8.0614226704320002E-3</v>
      </c>
      <c r="L388" s="1">
        <f t="shared" si="307"/>
        <v>1.5531517795679998E-3</v>
      </c>
      <c r="M388" s="1">
        <f t="shared" si="277"/>
        <v>6.5082708908640007E-3</v>
      </c>
      <c r="N388" s="1">
        <f t="shared" si="278"/>
        <v>0.19266472470978488</v>
      </c>
      <c r="O388" s="1">
        <f t="shared" si="279"/>
        <v>2.5327868213340303</v>
      </c>
      <c r="P388" s="1">
        <f t="shared" si="280"/>
        <v>10.613298042665972</v>
      </c>
      <c r="Q388" s="1">
        <v>56.511400000000002</v>
      </c>
      <c r="R388" s="1">
        <v>54.03</v>
      </c>
      <c r="S388" s="1">
        <v>0.51122384899999995</v>
      </c>
      <c r="T388" s="1">
        <v>2.7602199999999999</v>
      </c>
      <c r="U388" s="1">
        <v>0.32441663599999998</v>
      </c>
      <c r="V388" s="1">
        <v>4.7988889E-2</v>
      </c>
      <c r="W388" s="1">
        <v>0.232177778</v>
      </c>
      <c r="X388" s="1">
        <v>2.8377777999999999E-2</v>
      </c>
      <c r="Y388" s="1">
        <v>0.17573333299999999</v>
      </c>
      <c r="Z388" s="1">
        <v>0.65742613500000002</v>
      </c>
      <c r="AA388" s="1">
        <v>0.13837437499999999</v>
      </c>
      <c r="AB388" s="1">
        <v>2.2777777779999999</v>
      </c>
      <c r="AC388" s="1">
        <v>0.64720840700000004</v>
      </c>
      <c r="AD388" s="1">
        <v>0.24508750900000001</v>
      </c>
      <c r="AE388" s="1">
        <f t="shared" si="281"/>
        <v>8.2510740649908043E-2</v>
      </c>
      <c r="AF388" s="1">
        <v>0.87468679900000001</v>
      </c>
      <c r="AG388" s="1">
        <v>0.954954568</v>
      </c>
      <c r="AH388" s="1">
        <v>0.72994395499999998</v>
      </c>
      <c r="AI388" s="1">
        <v>0.99246428600000003</v>
      </c>
      <c r="AJ388" s="1">
        <v>0.88935498000000002</v>
      </c>
      <c r="AK388" s="1">
        <v>0.96942225299999996</v>
      </c>
      <c r="AL388" s="1">
        <v>0.60474095400000005</v>
      </c>
      <c r="AM388" s="1">
        <v>0.51122384899999995</v>
      </c>
      <c r="AN388" s="1">
        <f t="shared" si="282"/>
        <v>0.75491249086089751</v>
      </c>
      <c r="AO388" s="1">
        <f t="shared" si="283"/>
        <v>0.21551791946125043</v>
      </c>
      <c r="AP388" s="1">
        <f t="shared" si="284"/>
        <v>2.8332168589503159</v>
      </c>
      <c r="AQ388" s="1">
        <f t="shared" si="285"/>
        <v>10.312868005049687</v>
      </c>
      <c r="AR388" s="1">
        <f t="shared" si="286"/>
        <v>0.37050421822132135</v>
      </c>
      <c r="AS388" s="1">
        <f t="shared" si="287"/>
        <v>0.59394444445000005</v>
      </c>
      <c r="AT388" s="1">
        <f t="shared" si="288"/>
        <v>0.6110430915813897</v>
      </c>
      <c r="AU388" s="1">
        <f t="shared" si="289"/>
        <v>0.5826978429402766</v>
      </c>
      <c r="AV388" s="1">
        <f t="shared" si="290"/>
        <v>1.6950799350597232</v>
      </c>
      <c r="AW388" s="1">
        <f t="shared" si="308"/>
        <v>1.8710224776224345</v>
      </c>
      <c r="AX388" s="1">
        <f t="shared" si="309"/>
        <v>8.6642143568314989</v>
      </c>
      <c r="AY388" s="1">
        <f t="shared" si="310"/>
        <v>7.0658137686315996</v>
      </c>
      <c r="AZ388" s="1">
        <f t="shared" si="311"/>
        <v>4.3912118013471186</v>
      </c>
      <c r="BA388" s="1">
        <f t="shared" si="312"/>
        <v>5.5401328671805157</v>
      </c>
      <c r="BB388" s="1">
        <f t="shared" si="313"/>
        <v>6.9862434740271837</v>
      </c>
      <c r="BC388" s="1">
        <f t="shared" si="314"/>
        <v>5.7951807472884749</v>
      </c>
      <c r="BD388" s="1">
        <f t="shared" si="315"/>
        <v>6.4107039231772012</v>
      </c>
      <c r="BE388" s="1">
        <f t="shared" si="291"/>
        <v>0.83046551896719223</v>
      </c>
      <c r="BF388" s="1">
        <f t="shared" si="292"/>
        <v>0.51611181767770264</v>
      </c>
      <c r="BG388" s="1">
        <f t="shared" si="293"/>
        <v>0.65114783199010018</v>
      </c>
      <c r="BH388" s="1">
        <f t="shared" si="294"/>
        <v>0.8211133922105559</v>
      </c>
      <c r="BI388" s="1">
        <f t="shared" si="295"/>
        <v>0.6811243466635627</v>
      </c>
      <c r="BJ388" s="1">
        <f t="shared" si="296"/>
        <v>0.75346856495729797</v>
      </c>
      <c r="BK388" s="1">
        <f t="shared" si="297"/>
        <v>0.32441663618988292</v>
      </c>
      <c r="BL388" s="2">
        <f t="shared" si="298"/>
        <v>1.5700000000000003</v>
      </c>
      <c r="BM388" s="2">
        <f t="shared" si="299"/>
        <v>0.97571245915389315</v>
      </c>
      <c r="BN388" s="2">
        <f t="shared" si="300"/>
        <v>1.2309988468827009</v>
      </c>
      <c r="BO388" s="2">
        <f t="shared" si="301"/>
        <v>1.55231974877635</v>
      </c>
      <c r="BP388" s="2">
        <f t="shared" si="302"/>
        <v>1.2876696260570923</v>
      </c>
      <c r="BQ388" s="2">
        <f t="shared" si="303"/>
        <v>1.4244368007646211</v>
      </c>
      <c r="BR388" s="2">
        <f t="shared" si="304"/>
        <v>0.61331157909066381</v>
      </c>
      <c r="BS388" s="1">
        <f t="shared" si="316"/>
        <v>13.357962929692517</v>
      </c>
      <c r="BT388" s="1">
        <f t="shared" si="317"/>
        <v>8.3016120123674089</v>
      </c>
      <c r="BU388" s="1">
        <f t="shared" si="318"/>
        <v>10.473654116658189</v>
      </c>
      <c r="BV388" s="1">
        <f t="shared" si="319"/>
        <v>13.207534814766932</v>
      </c>
      <c r="BW388" s="1">
        <f t="shared" si="320"/>
        <v>10.955823650039278</v>
      </c>
      <c r="BX388" s="1">
        <f t="shared" si="321"/>
        <v>12.11947387280485</v>
      </c>
      <c r="BY388" s="1">
        <f t="shared" si="322"/>
        <v>5.2182123170982591</v>
      </c>
    </row>
    <row r="389" spans="1:77" x14ac:dyDescent="0.25">
      <c r="A389" s="1">
        <v>20060517</v>
      </c>
      <c r="B389" s="1">
        <v>2006</v>
      </c>
      <c r="C389" s="1">
        <v>5</v>
      </c>
      <c r="D389" s="1">
        <v>20</v>
      </c>
      <c r="E389" s="1">
        <v>316.74799999999999</v>
      </c>
      <c r="F389" s="1">
        <f t="shared" si="305"/>
        <v>13.136173055999999</v>
      </c>
      <c r="G389" s="1">
        <v>460.79199999999997</v>
      </c>
      <c r="H389" s="1">
        <v>12.898999999999999</v>
      </c>
      <c r="I389" s="1">
        <v>653.23741670000004</v>
      </c>
      <c r="J389" s="1">
        <v>165.3016915</v>
      </c>
      <c r="K389" s="1">
        <f t="shared" si="306"/>
        <v>8.4659569204319999E-3</v>
      </c>
      <c r="L389" s="1">
        <f t="shared" si="307"/>
        <v>2.14230992184E-3</v>
      </c>
      <c r="M389" s="1">
        <f t="shared" si="277"/>
        <v>6.3236469985919995E-3</v>
      </c>
      <c r="N389" s="1">
        <f t="shared" si="278"/>
        <v>0.25304994367142164</v>
      </c>
      <c r="O389" s="1">
        <f t="shared" si="279"/>
        <v>3.3241078518788463</v>
      </c>
      <c r="P389" s="1">
        <f t="shared" si="280"/>
        <v>9.8120652041211525</v>
      </c>
      <c r="Q389" s="1">
        <v>49.891300000000001</v>
      </c>
      <c r="R389" s="1">
        <v>82.230900000000005</v>
      </c>
      <c r="S389" s="1">
        <v>0.37761481400000002</v>
      </c>
      <c r="T389" s="1">
        <v>3.6703199999999998</v>
      </c>
      <c r="U389" s="1">
        <v>0.46070391100000002</v>
      </c>
      <c r="V389" s="1">
        <v>6.0388889000000001E-2</v>
      </c>
      <c r="W389" s="1">
        <v>0.26132222199999999</v>
      </c>
      <c r="X389" s="1">
        <v>3.6066666999999997E-2</v>
      </c>
      <c r="Y389" s="1">
        <v>0.201833333</v>
      </c>
      <c r="Z389" s="1">
        <v>0.62457691400000004</v>
      </c>
      <c r="AA389" s="1">
        <v>0.12844256800000001</v>
      </c>
      <c r="AB389" s="1">
        <v>1.5</v>
      </c>
      <c r="AC389" s="1">
        <v>0.60647537299999998</v>
      </c>
      <c r="AD389" s="1">
        <v>0.31260091299999998</v>
      </c>
      <c r="AE389" s="1">
        <f t="shared" si="281"/>
        <v>0.16529848313917839</v>
      </c>
      <c r="AF389" s="1">
        <v>0.89529725800000004</v>
      </c>
      <c r="AG389" s="1">
        <v>0.98343687599999996</v>
      </c>
      <c r="AH389" s="1">
        <v>0.74726447799999995</v>
      </c>
      <c r="AI389" s="1">
        <v>0.93217857100000001</v>
      </c>
      <c r="AJ389" s="1">
        <v>0.88159575599999995</v>
      </c>
      <c r="AK389" s="1">
        <v>0.96127476000000001</v>
      </c>
      <c r="AL389" s="1">
        <v>0.40825707900000002</v>
      </c>
      <c r="AM389" s="1">
        <v>0.37761481400000002</v>
      </c>
      <c r="AN389" s="1">
        <f t="shared" si="282"/>
        <v>0.68739908678970119</v>
      </c>
      <c r="AO389" s="1">
        <f t="shared" si="283"/>
        <v>0.26455529526461463</v>
      </c>
      <c r="AP389" s="1">
        <f t="shared" si="284"/>
        <v>3.4752441414771549</v>
      </c>
      <c r="AQ389" s="1">
        <f t="shared" si="285"/>
        <v>9.6609289145228434</v>
      </c>
      <c r="AR389" s="1">
        <f t="shared" si="286"/>
        <v>0.36689127035901048</v>
      </c>
      <c r="AS389" s="1">
        <f t="shared" si="287"/>
        <v>0.57450000000000001</v>
      </c>
      <c r="AT389" s="1">
        <f t="shared" si="288"/>
        <v>1.222965088015723</v>
      </c>
      <c r="AU389" s="1">
        <f t="shared" si="289"/>
        <v>0.56047292599569998</v>
      </c>
      <c r="AV389" s="1">
        <f t="shared" si="290"/>
        <v>0.93952707400430002</v>
      </c>
      <c r="AW389" s="1">
        <f t="shared" si="308"/>
        <v>1.4394463524292802</v>
      </c>
      <c r="AX389" s="1">
        <f t="shared" si="309"/>
        <v>7.4446872015205727</v>
      </c>
      <c r="AY389" s="1">
        <f t="shared" si="310"/>
        <v>4.5717519861108382</v>
      </c>
      <c r="AZ389" s="1">
        <f t="shared" si="311"/>
        <v>3.1208649702834448</v>
      </c>
      <c r="BA389" s="1">
        <f t="shared" si="312"/>
        <v>3.147363842102556</v>
      </c>
      <c r="BB389" s="1">
        <f t="shared" si="313"/>
        <v>4.0708596473185059</v>
      </c>
      <c r="BC389" s="1">
        <f t="shared" si="314"/>
        <v>3.7043323600269891</v>
      </c>
      <c r="BD389" s="1">
        <f t="shared" si="315"/>
        <v>3.8728476560832426</v>
      </c>
      <c r="BE389" s="1">
        <f t="shared" si="291"/>
        <v>0.57385296611882941</v>
      </c>
      <c r="BF389" s="1">
        <f t="shared" si="292"/>
        <v>0.39173551528919004</v>
      </c>
      <c r="BG389" s="1">
        <f t="shared" si="293"/>
        <v>0.39506169226431848</v>
      </c>
      <c r="BH389" s="1">
        <f t="shared" si="294"/>
        <v>0.5109802304158807</v>
      </c>
      <c r="BI389" s="1">
        <f t="shared" si="295"/>
        <v>0.46497319162315431</v>
      </c>
      <c r="BJ389" s="1">
        <f t="shared" si="296"/>
        <v>0.48612547695535546</v>
      </c>
      <c r="BK389" s="1">
        <f t="shared" si="297"/>
        <v>0.4607039106679568</v>
      </c>
      <c r="BL389" s="2">
        <f t="shared" si="298"/>
        <v>1.57</v>
      </c>
      <c r="BM389" s="2">
        <f t="shared" si="299"/>
        <v>1.0717462404414468</v>
      </c>
      <c r="BN389" s="2">
        <f t="shared" si="300"/>
        <v>1.0808463029300501</v>
      </c>
      <c r="BO389" s="2">
        <f t="shared" si="301"/>
        <v>1.3979869567961956</v>
      </c>
      <c r="BP389" s="2">
        <f t="shared" si="302"/>
        <v>1.2721166465090423</v>
      </c>
      <c r="BQ389" s="2">
        <f t="shared" si="303"/>
        <v>1.3299870243449547</v>
      </c>
      <c r="BR389" s="2">
        <f t="shared" si="304"/>
        <v>1.260436352957554</v>
      </c>
      <c r="BS389" s="1">
        <f t="shared" si="316"/>
        <v>12.507821762670334</v>
      </c>
      <c r="BT389" s="1">
        <f t="shared" si="317"/>
        <v>8.5383509237284336</v>
      </c>
      <c r="BU389" s="1">
        <f t="shared" si="318"/>
        <v>8.6108489871912433</v>
      </c>
      <c r="BV389" s="1">
        <f t="shared" si="319"/>
        <v>11.137434192448872</v>
      </c>
      <c r="BW389" s="1">
        <f t="shared" si="320"/>
        <v>10.134654952777709</v>
      </c>
      <c r="BX389" s="1">
        <f t="shared" si="321"/>
        <v>10.595694679726742</v>
      </c>
      <c r="BY389" s="1">
        <f t="shared" si="322"/>
        <v>10.041600793619951</v>
      </c>
    </row>
    <row r="390" spans="1:77" x14ac:dyDescent="0.25">
      <c r="A390" s="1">
        <v>20070719</v>
      </c>
      <c r="B390" s="1">
        <v>2007</v>
      </c>
      <c r="C390" s="1">
        <v>7</v>
      </c>
      <c r="D390" s="1">
        <v>22.672999999999998</v>
      </c>
      <c r="E390" s="1">
        <v>316.48700000000002</v>
      </c>
      <c r="F390" s="1">
        <f t="shared" si="305"/>
        <v>13.125348864000001</v>
      </c>
      <c r="G390" s="1">
        <v>470.30700000000002</v>
      </c>
      <c r="H390" s="1">
        <v>9.8330000000000002</v>
      </c>
      <c r="I390" s="1">
        <v>643.29979170000001</v>
      </c>
      <c r="J390" s="1">
        <v>209.74625</v>
      </c>
      <c r="K390" s="1">
        <f t="shared" si="306"/>
        <v>8.3371653004319993E-3</v>
      </c>
      <c r="L390" s="1">
        <f t="shared" si="307"/>
        <v>2.7183113999999999E-3</v>
      </c>
      <c r="M390" s="1">
        <f t="shared" si="277"/>
        <v>5.6188539004319998E-3</v>
      </c>
      <c r="N390" s="1">
        <f t="shared" si="278"/>
        <v>0.32604743963264676</v>
      </c>
      <c r="O390" s="1">
        <f t="shared" si="279"/>
        <v>4.279486391392469</v>
      </c>
      <c r="P390" s="1">
        <f t="shared" si="280"/>
        <v>8.8458624726075321</v>
      </c>
      <c r="Q390" s="1">
        <v>56.067</v>
      </c>
      <c r="R390" s="1">
        <v>98.025800000000004</v>
      </c>
      <c r="S390" s="1">
        <v>0.36385217199999997</v>
      </c>
      <c r="T390" s="1">
        <v>5.87819</v>
      </c>
      <c r="U390" s="1">
        <v>0.69024331299999997</v>
      </c>
      <c r="V390" s="1">
        <v>6.4366667000000002E-2</v>
      </c>
      <c r="W390" s="1">
        <v>0.31285555599999998</v>
      </c>
      <c r="X390" s="1">
        <v>3.8777777999999999E-2</v>
      </c>
      <c r="Y390" s="1">
        <v>0.22443333300000001</v>
      </c>
      <c r="Z390" s="1">
        <v>0.65873342999999995</v>
      </c>
      <c r="AA390" s="1">
        <v>0.164571099</v>
      </c>
      <c r="AB390" s="1">
        <v>2.0777777780000002</v>
      </c>
      <c r="AC390" s="1">
        <v>0.64882945299999994</v>
      </c>
      <c r="AD390" s="1">
        <v>0.32706296099999999</v>
      </c>
      <c r="AE390" s="1">
        <f t="shared" si="281"/>
        <v>0.18303244757817289</v>
      </c>
      <c r="AF390" s="1">
        <v>0.96837378600000001</v>
      </c>
      <c r="AG390" s="1">
        <v>1.0945868590000001</v>
      </c>
      <c r="AH390" s="1">
        <v>0.81860154799999996</v>
      </c>
      <c r="AI390" s="1">
        <v>1</v>
      </c>
      <c r="AJ390" s="1">
        <v>0.90982117100000004</v>
      </c>
      <c r="AK390" s="1">
        <v>0.97612463599999999</v>
      </c>
      <c r="AL390" s="1">
        <v>0.38801790000000003</v>
      </c>
      <c r="AM390" s="1">
        <v>0.36385217199999997</v>
      </c>
      <c r="AN390" s="1">
        <f t="shared" si="282"/>
        <v>0.67293703899793111</v>
      </c>
      <c r="AO390" s="1">
        <f t="shared" si="283"/>
        <v>0.27821382901545189</v>
      </c>
      <c r="AP390" s="1">
        <f t="shared" si="284"/>
        <v>3.6516535646170518</v>
      </c>
      <c r="AQ390" s="1">
        <f t="shared" si="285"/>
        <v>9.4736952993829497</v>
      </c>
      <c r="AR390" s="1">
        <f t="shared" si="286"/>
        <v>0.33555555230357831</v>
      </c>
      <c r="AS390" s="1">
        <f t="shared" si="287"/>
        <v>0.58894444445000005</v>
      </c>
      <c r="AT390" s="1">
        <f t="shared" si="288"/>
        <v>0.89046852023652834</v>
      </c>
      <c r="AU390" s="1">
        <f t="shared" si="289"/>
        <v>0.62663798707109541</v>
      </c>
      <c r="AV390" s="1">
        <f t="shared" si="290"/>
        <v>1.4511397909289048</v>
      </c>
      <c r="AW390" s="1">
        <f t="shared" si="308"/>
        <v>1.9806082783591776</v>
      </c>
      <c r="AX390" s="1">
        <f t="shared" si="309"/>
        <v>7.9299597656141652</v>
      </c>
      <c r="AY390" s="1">
        <f t="shared" si="310"/>
        <v>5.0238405772328214</v>
      </c>
      <c r="AZ390" s="1">
        <f t="shared" si="311"/>
        <v>3.4953055280212113</v>
      </c>
      <c r="BA390" s="1">
        <f t="shared" si="312"/>
        <v>3.834670697381295</v>
      </c>
      <c r="BB390" s="1">
        <f t="shared" si="313"/>
        <v>4.6708848327772525</v>
      </c>
      <c r="BC390" s="1">
        <f t="shared" si="314"/>
        <v>4.0952351580266129</v>
      </c>
      <c r="BD390" s="1">
        <f t="shared" si="315"/>
        <v>4.564359141036836</v>
      </c>
      <c r="BE390" s="1">
        <f t="shared" si="291"/>
        <v>0.58992178968826792</v>
      </c>
      <c r="BF390" s="1">
        <f t="shared" si="292"/>
        <v>0.41043438001237587</v>
      </c>
      <c r="BG390" s="1">
        <f t="shared" si="293"/>
        <v>0.4502841533061443</v>
      </c>
      <c r="BH390" s="1">
        <f t="shared" si="294"/>
        <v>0.54847615039119624</v>
      </c>
      <c r="BI390" s="1">
        <f t="shared" si="295"/>
        <v>0.48088079557414209</v>
      </c>
      <c r="BJ390" s="1">
        <f t="shared" si="296"/>
        <v>0.53596742807941034</v>
      </c>
      <c r="BK390" s="1">
        <f t="shared" si="297"/>
        <v>0.69024331318206489</v>
      </c>
      <c r="BL390" s="2">
        <f t="shared" si="298"/>
        <v>1.5699999999999996</v>
      </c>
      <c r="BM390" s="2">
        <f t="shared" si="299"/>
        <v>1.0923176391906806</v>
      </c>
      <c r="BN390" s="2">
        <f t="shared" si="300"/>
        <v>1.1983726199776714</v>
      </c>
      <c r="BO390" s="2">
        <f t="shared" si="301"/>
        <v>1.4596978297228393</v>
      </c>
      <c r="BP390" s="2">
        <f t="shared" si="302"/>
        <v>1.2798015978530954</v>
      </c>
      <c r="BQ390" s="2">
        <f t="shared" si="303"/>
        <v>1.4264074946771015</v>
      </c>
      <c r="BR390" s="2">
        <f t="shared" si="304"/>
        <v>1.8369926668897776</v>
      </c>
      <c r="BS390" s="1">
        <f t="shared" si="316"/>
        <v>13.370297290465368</v>
      </c>
      <c r="BT390" s="1">
        <f t="shared" si="317"/>
        <v>9.3023003640755952</v>
      </c>
      <c r="BU390" s="1">
        <f t="shared" si="318"/>
        <v>10.205476556595761</v>
      </c>
      <c r="BV390" s="1">
        <f t="shared" si="319"/>
        <v>12.43095155263787</v>
      </c>
      <c r="BW390" s="1">
        <f t="shared" si="320"/>
        <v>10.898934927457637</v>
      </c>
      <c r="BX390" s="1">
        <f t="shared" si="321"/>
        <v>12.147447300115124</v>
      </c>
      <c r="BY390" s="1">
        <f t="shared" si="322"/>
        <v>15.644036991542128</v>
      </c>
    </row>
    <row r="391" spans="1:77" x14ac:dyDescent="0.25">
      <c r="A391" s="1">
        <v>20090805</v>
      </c>
      <c r="B391" s="1">
        <v>2009</v>
      </c>
      <c r="C391" s="1">
        <v>8</v>
      </c>
      <c r="D391" s="1">
        <v>24.683</v>
      </c>
      <c r="E391" s="1">
        <v>316.40499999999997</v>
      </c>
      <c r="F391" s="1">
        <f t="shared" si="305"/>
        <v>13.121948159999999</v>
      </c>
      <c r="G391" s="1">
        <v>443.05500000000001</v>
      </c>
      <c r="H391" s="1">
        <v>20.077000000000002</v>
      </c>
      <c r="I391" s="1">
        <v>640.27487499999995</v>
      </c>
      <c r="J391" s="1">
        <v>121.49193750000001</v>
      </c>
      <c r="K391" s="1">
        <f t="shared" si="306"/>
        <v>8.2979623799999992E-3</v>
      </c>
      <c r="L391" s="1">
        <f t="shared" si="307"/>
        <v>1.5745355099999999E-3</v>
      </c>
      <c r="M391" s="1">
        <f t="shared" si="277"/>
        <v>6.7234268699999994E-3</v>
      </c>
      <c r="N391" s="1">
        <f t="shared" si="278"/>
        <v>0.18974965634876742</v>
      </c>
      <c r="O391" s="1">
        <f t="shared" si="279"/>
        <v>2.4898851539863407</v>
      </c>
      <c r="P391" s="1">
        <f t="shared" si="280"/>
        <v>10.632063006013658</v>
      </c>
      <c r="Q391" s="1">
        <v>33.938200000000002</v>
      </c>
      <c r="R391" s="1">
        <v>108.803</v>
      </c>
      <c r="S391" s="1">
        <v>0.237760366</v>
      </c>
      <c r="T391" s="1">
        <v>2.3555700000000002</v>
      </c>
      <c r="U391" s="1">
        <v>0.27103473700000003</v>
      </c>
      <c r="V391" s="1">
        <v>5.4711111E-2</v>
      </c>
      <c r="W391" s="1">
        <v>0.27648888900000002</v>
      </c>
      <c r="X391" s="1">
        <v>3.3033332999999998E-2</v>
      </c>
      <c r="Y391" s="1">
        <v>0.199555556</v>
      </c>
      <c r="Z391" s="1">
        <v>0.66961889500000005</v>
      </c>
      <c r="AA391" s="1">
        <v>0.16160955900000001</v>
      </c>
      <c r="AB391" s="1">
        <v>2.2999999999999998</v>
      </c>
      <c r="AC391" s="1">
        <v>0.66232743000000005</v>
      </c>
      <c r="AD391" s="1">
        <v>0.28585615800000003</v>
      </c>
      <c r="AE391" s="1">
        <f t="shared" si="281"/>
        <v>0.13250295278969962</v>
      </c>
      <c r="AF391" s="1">
        <v>0.99887959100000001</v>
      </c>
      <c r="AG391" s="1">
        <v>1.1845083279999999</v>
      </c>
      <c r="AH391" s="1">
        <v>0.87224446200000005</v>
      </c>
      <c r="AI391" s="1">
        <v>0.67582142899999997</v>
      </c>
      <c r="AJ391" s="1">
        <v>0.90750746800000004</v>
      </c>
      <c r="AK391" s="1">
        <v>0.92738637400000001</v>
      </c>
      <c r="AL391" s="1">
        <v>0.202588774</v>
      </c>
      <c r="AM391" s="1">
        <v>0.237760366</v>
      </c>
      <c r="AN391" s="1">
        <f t="shared" si="282"/>
        <v>0.71414384218663585</v>
      </c>
      <c r="AO391" s="1">
        <f t="shared" si="283"/>
        <v>0.24227675155364925</v>
      </c>
      <c r="AP391" s="1">
        <f t="shared" si="284"/>
        <v>3.1791429742601847</v>
      </c>
      <c r="AQ391" s="1">
        <f t="shared" si="285"/>
        <v>9.9428051857398145</v>
      </c>
      <c r="AR391" s="1">
        <f t="shared" si="286"/>
        <v>0.35031448560728523</v>
      </c>
      <c r="AS391" s="1">
        <f t="shared" si="287"/>
        <v>0.59450000000000003</v>
      </c>
      <c r="AT391" s="1">
        <f t="shared" si="288"/>
        <v>0.67644288106896344</v>
      </c>
      <c r="AU391" s="1">
        <f t="shared" si="289"/>
        <v>0.6102882508521017</v>
      </c>
      <c r="AV391" s="1">
        <f t="shared" si="290"/>
        <v>1.6897117491478981</v>
      </c>
      <c r="AW391" s="1">
        <f t="shared" si="308"/>
        <v>1.9930570277777921</v>
      </c>
      <c r="AX391" s="1">
        <f t="shared" si="309"/>
        <v>8.3959156075107337</v>
      </c>
      <c r="AY391" s="1">
        <f t="shared" si="310"/>
        <v>2.7612086653055039</v>
      </c>
      <c r="AZ391" s="1">
        <f t="shared" si="311"/>
        <v>1.8180069140877484</v>
      </c>
      <c r="BA391" s="1">
        <f t="shared" si="312"/>
        <v>2.1379648385568983</v>
      </c>
      <c r="BB391" s="1">
        <f t="shared" si="313"/>
        <v>2.6353421113527546</v>
      </c>
      <c r="BC391" s="1">
        <f t="shared" si="314"/>
        <v>2.2668640316255897</v>
      </c>
      <c r="BD391" s="1">
        <f t="shared" si="315"/>
        <v>2.3960726758245254</v>
      </c>
      <c r="BE391" s="1">
        <f t="shared" si="291"/>
        <v>0.317708012991469</v>
      </c>
      <c r="BF391" s="1">
        <f t="shared" si="292"/>
        <v>0.20918207723198814</v>
      </c>
      <c r="BG391" s="1">
        <f t="shared" si="293"/>
        <v>0.24599682350641397</v>
      </c>
      <c r="BH391" s="1">
        <f t="shared" si="294"/>
        <v>0.30322565486299086</v>
      </c>
      <c r="BI391" s="1">
        <f t="shared" si="295"/>
        <v>0.26082812076424966</v>
      </c>
      <c r="BJ391" s="1">
        <f t="shared" si="296"/>
        <v>0.275695023843892</v>
      </c>
      <c r="BK391" s="1">
        <f t="shared" si="297"/>
        <v>0.27103473691276153</v>
      </c>
      <c r="BL391" s="2">
        <f t="shared" si="298"/>
        <v>1.57</v>
      </c>
      <c r="BM391" s="2">
        <f t="shared" si="299"/>
        <v>1.0337034252360515</v>
      </c>
      <c r="BN391" s="2">
        <f t="shared" si="300"/>
        <v>1.2156288073081762</v>
      </c>
      <c r="BO391" s="2">
        <f t="shared" si="301"/>
        <v>1.4984333371147263</v>
      </c>
      <c r="BP391" s="2">
        <f t="shared" si="302"/>
        <v>1.2889198032624622</v>
      </c>
      <c r="BQ391" s="2">
        <f t="shared" si="303"/>
        <v>1.3623867505240828</v>
      </c>
      <c r="BR391" s="2">
        <f t="shared" si="304"/>
        <v>1.3393572700492817</v>
      </c>
      <c r="BS391" s="1">
        <f t="shared" si="316"/>
        <v>13.644911136207467</v>
      </c>
      <c r="BT391" s="1">
        <f t="shared" si="317"/>
        <v>8.9839435532096807</v>
      </c>
      <c r="BU391" s="1">
        <f t="shared" si="318"/>
        <v>10.56506181549932</v>
      </c>
      <c r="BV391" s="1">
        <f t="shared" si="319"/>
        <v>13.022923393924358</v>
      </c>
      <c r="BW391" s="1">
        <f t="shared" si="320"/>
        <v>11.202035781665163</v>
      </c>
      <c r="BX391" s="1">
        <f t="shared" si="321"/>
        <v>11.840538945253224</v>
      </c>
      <c r="BY391" s="1">
        <f t="shared" si="322"/>
        <v>11.640389127041958</v>
      </c>
    </row>
    <row r="392" spans="1:77" x14ac:dyDescent="0.25">
      <c r="A392" s="1">
        <v>20140806</v>
      </c>
      <c r="B392" s="1">
        <v>2014</v>
      </c>
      <c r="C392" s="1">
        <v>8</v>
      </c>
      <c r="D392" s="1">
        <v>23.067</v>
      </c>
      <c r="E392" s="1">
        <v>316.30799999999999</v>
      </c>
      <c r="F392" s="1">
        <f t="shared" si="305"/>
        <v>13.117925375999999</v>
      </c>
      <c r="G392" s="1">
        <v>441.11700000000002</v>
      </c>
      <c r="H392" s="1">
        <v>16.062999999999999</v>
      </c>
      <c r="I392" s="1">
        <v>634.30664579999996</v>
      </c>
      <c r="J392" s="1">
        <v>168.78593749999999</v>
      </c>
      <c r="K392" s="1">
        <f t="shared" si="306"/>
        <v>8.220614129567998E-3</v>
      </c>
      <c r="L392" s="1">
        <f t="shared" si="307"/>
        <v>2.1874657499999996E-3</v>
      </c>
      <c r="M392" s="1">
        <f t="shared" si="277"/>
        <v>6.0331483795679989E-3</v>
      </c>
      <c r="N392" s="1">
        <f t="shared" si="278"/>
        <v>0.26609517434130597</v>
      </c>
      <c r="O392" s="1">
        <f t="shared" si="279"/>
        <v>3.4906166399229615</v>
      </c>
      <c r="P392" s="1">
        <f t="shared" si="280"/>
        <v>9.6273087360770369</v>
      </c>
      <c r="Q392" s="1">
        <v>64.295199999999994</v>
      </c>
      <c r="R392" s="1">
        <v>59.639699999999998</v>
      </c>
      <c r="S392" s="1">
        <v>0.518782038</v>
      </c>
      <c r="T392" s="1">
        <v>2.9504199999999998</v>
      </c>
      <c r="U392" s="1">
        <v>0.34207803399999998</v>
      </c>
      <c r="V392" s="1">
        <v>4.7233333000000002E-2</v>
      </c>
      <c r="W392" s="1">
        <v>0.235366667</v>
      </c>
      <c r="X392" s="1">
        <v>2.7388889E-2</v>
      </c>
      <c r="Y392" s="1">
        <v>0.18475555599999999</v>
      </c>
      <c r="Z392" s="1">
        <v>0.66572304999999998</v>
      </c>
      <c r="AA392" s="1">
        <v>0.120467588</v>
      </c>
      <c r="AB392" s="1">
        <v>2.2000000000000002</v>
      </c>
      <c r="AC392" s="1">
        <v>0.65749658200000005</v>
      </c>
      <c r="AD392" s="1">
        <v>0.28293854000000002</v>
      </c>
      <c r="AE392" s="1">
        <f t="shared" si="281"/>
        <v>0.12892524831391786</v>
      </c>
      <c r="AF392" s="1">
        <v>0.97671006500000002</v>
      </c>
      <c r="AG392" s="1">
        <v>1.1111427599999999</v>
      </c>
      <c r="AH392" s="1">
        <v>0.82911662699999999</v>
      </c>
      <c r="AI392" s="1">
        <v>0.81917857100000002</v>
      </c>
      <c r="AJ392" s="1">
        <v>0.87536530300000004</v>
      </c>
      <c r="AK392" s="1">
        <v>0.94618705199999997</v>
      </c>
      <c r="AL392" s="1">
        <v>0.61585593800000005</v>
      </c>
      <c r="AM392" s="1">
        <v>0.518782038</v>
      </c>
      <c r="AN392" s="1">
        <f t="shared" si="282"/>
        <v>0.71706145988479242</v>
      </c>
      <c r="AO392" s="1">
        <f t="shared" si="283"/>
        <v>0.24007732881712962</v>
      </c>
      <c r="AP392" s="1">
        <f t="shared" si="284"/>
        <v>3.1493164838925205</v>
      </c>
      <c r="AQ392" s="1">
        <f t="shared" si="285"/>
        <v>9.9686088921074791</v>
      </c>
      <c r="AR392" s="1">
        <f t="shared" si="286"/>
        <v>0.35576469113056663</v>
      </c>
      <c r="AS392" s="1">
        <f t="shared" si="287"/>
        <v>0.59200000000000008</v>
      </c>
      <c r="AT392" s="1">
        <f t="shared" si="288"/>
        <v>0.71226799107043415</v>
      </c>
      <c r="AU392" s="1">
        <f t="shared" si="289"/>
        <v>0.60316524530940208</v>
      </c>
      <c r="AV392" s="1">
        <f t="shared" si="290"/>
        <v>1.5968347546905981</v>
      </c>
      <c r="AW392" s="1">
        <f t="shared" si="308"/>
        <v>1.9163318236460303</v>
      </c>
      <c r="AX392" s="1">
        <f t="shared" si="309"/>
        <v>8.3634267322768956</v>
      </c>
      <c r="AY392" s="1">
        <f t="shared" si="310"/>
        <v>8.1452253501081078</v>
      </c>
      <c r="AZ392" s="1">
        <f t="shared" si="311"/>
        <v>5.3413653127798222</v>
      </c>
      <c r="BA392" s="1">
        <f t="shared" si="312"/>
        <v>6.2345343970861418</v>
      </c>
      <c r="BB392" s="1">
        <f t="shared" si="313"/>
        <v>7.7540047093560114</v>
      </c>
      <c r="BC392" s="1">
        <f t="shared" si="314"/>
        <v>6.595893826294061</v>
      </c>
      <c r="BD392" s="1">
        <f t="shared" si="315"/>
        <v>7.3623734430284555</v>
      </c>
      <c r="BE392" s="1">
        <f t="shared" si="291"/>
        <v>0.94437492837834736</v>
      </c>
      <c r="BF392" s="1">
        <f t="shared" si="292"/>
        <v>0.61928937111998794</v>
      </c>
      <c r="BG392" s="1">
        <f t="shared" si="293"/>
        <v>0.72284531386751905</v>
      </c>
      <c r="BH392" s="1">
        <f t="shared" si="294"/>
        <v>0.89901596669099659</v>
      </c>
      <c r="BI392" s="1">
        <f t="shared" si="295"/>
        <v>0.7647421025269685</v>
      </c>
      <c r="BJ392" s="1">
        <f t="shared" si="296"/>
        <v>0.85360939619213394</v>
      </c>
      <c r="BK392" s="1">
        <f t="shared" si="297"/>
        <v>0.34207803423745198</v>
      </c>
      <c r="BL392" s="2">
        <f t="shared" si="298"/>
        <v>1.5700000000000003</v>
      </c>
      <c r="BM392" s="2">
        <f t="shared" si="299"/>
        <v>1.0295532880441447</v>
      </c>
      <c r="BN392" s="2">
        <f t="shared" si="300"/>
        <v>1.2017124858669908</v>
      </c>
      <c r="BO392" s="2">
        <f t="shared" si="301"/>
        <v>1.4945918461945764</v>
      </c>
      <c r="BP392" s="2">
        <f t="shared" si="302"/>
        <v>1.2713648625012239</v>
      </c>
      <c r="BQ392" s="2">
        <f t="shared" si="303"/>
        <v>1.4191045439155667</v>
      </c>
      <c r="BR392" s="2">
        <f t="shared" si="304"/>
        <v>0.568696285356736</v>
      </c>
      <c r="BS392" s="1">
        <f t="shared" si="316"/>
        <v>13.541236023312173</v>
      </c>
      <c r="BT392" s="1">
        <f t="shared" si="317"/>
        <v>8.8798879439381313</v>
      </c>
      <c r="BU392" s="1">
        <f t="shared" si="318"/>
        <v>10.364759492538926</v>
      </c>
      <c r="BV392" s="1">
        <f t="shared" si="319"/>
        <v>12.890841368050088</v>
      </c>
      <c r="BW392" s="1">
        <f t="shared" si="320"/>
        <v>10.965510620939426</v>
      </c>
      <c r="BX392" s="1">
        <f t="shared" si="321"/>
        <v>12.239764057907937</v>
      </c>
      <c r="BY392" s="1">
        <f t="shared" si="322"/>
        <v>4.9050003984690775</v>
      </c>
    </row>
    <row r="393" spans="1:77" x14ac:dyDescent="0.25">
      <c r="A393" s="1">
        <v>20090729</v>
      </c>
      <c r="B393" s="1">
        <v>2009</v>
      </c>
      <c r="C393" s="1">
        <v>7</v>
      </c>
      <c r="D393" s="1">
        <v>23.988</v>
      </c>
      <c r="E393" s="1">
        <v>316.286</v>
      </c>
      <c r="F393" s="1">
        <f t="shared" si="305"/>
        <v>13.117012992000001</v>
      </c>
      <c r="G393" s="1">
        <v>455.61599999999999</v>
      </c>
      <c r="H393" s="1">
        <v>16.466000000000001</v>
      </c>
      <c r="I393" s="1">
        <v>630.62108330000001</v>
      </c>
      <c r="J393" s="1">
        <v>193.9631875</v>
      </c>
      <c r="K393" s="1">
        <f t="shared" si="306"/>
        <v>8.1728492395679985E-3</v>
      </c>
      <c r="L393" s="1">
        <f t="shared" si="307"/>
        <v>2.5137629099999999E-3</v>
      </c>
      <c r="M393" s="1">
        <f t="shared" si="277"/>
        <v>5.6590863295679986E-3</v>
      </c>
      <c r="N393" s="1">
        <f t="shared" si="278"/>
        <v>0.3075748538012763</v>
      </c>
      <c r="O393" s="1">
        <f t="shared" si="279"/>
        <v>4.0344633533238419</v>
      </c>
      <c r="P393" s="1">
        <f t="shared" si="280"/>
        <v>9.0825496386761593</v>
      </c>
      <c r="Q393" s="1">
        <v>42.011699999999998</v>
      </c>
      <c r="R393" s="1">
        <v>95.667299999999997</v>
      </c>
      <c r="S393" s="1">
        <v>0.30514239599999998</v>
      </c>
      <c r="T393" s="1">
        <v>2.6806999999999999</v>
      </c>
      <c r="U393" s="1">
        <v>0.30746354399999998</v>
      </c>
      <c r="V393" s="1">
        <v>4.4699999999999997E-2</v>
      </c>
      <c r="W393" s="1">
        <v>0.22746666700000001</v>
      </c>
      <c r="X393" s="1">
        <v>2.7155556000000001E-2</v>
      </c>
      <c r="Y393" s="1">
        <v>0.16392222200000001</v>
      </c>
      <c r="Z393" s="1">
        <v>0.671524801</v>
      </c>
      <c r="AA393" s="1">
        <v>0.16235628199999999</v>
      </c>
      <c r="AB393" s="1">
        <v>2.3111111110000002</v>
      </c>
      <c r="AC393" s="1">
        <v>0.66469075300000002</v>
      </c>
      <c r="AD393" s="1">
        <v>0.30580576599999998</v>
      </c>
      <c r="AE393" s="1">
        <f t="shared" si="281"/>
        <v>0.15696599141630899</v>
      </c>
      <c r="AF393" s="1">
        <v>0.99220920499999998</v>
      </c>
      <c r="AG393" s="1">
        <v>1.1515250770000001</v>
      </c>
      <c r="AH393" s="1">
        <v>0.85369629000000002</v>
      </c>
      <c r="AI393" s="1">
        <v>0.80478571399999999</v>
      </c>
      <c r="AJ393" s="1">
        <v>0.90809084500000004</v>
      </c>
      <c r="AK393" s="1">
        <v>0.94428240500000005</v>
      </c>
      <c r="AL393" s="1">
        <v>0.30167999400000001</v>
      </c>
      <c r="AM393" s="1">
        <v>0.30514239599999998</v>
      </c>
      <c r="AN393" s="1">
        <f t="shared" si="282"/>
        <v>0.69419423374069389</v>
      </c>
      <c r="AO393" s="1">
        <f t="shared" si="283"/>
        <v>0.25853015269399426</v>
      </c>
      <c r="AP393" s="1">
        <f t="shared" si="284"/>
        <v>3.391143371710867</v>
      </c>
      <c r="AQ393" s="1">
        <f t="shared" si="285"/>
        <v>9.725869620289135</v>
      </c>
      <c r="AR393" s="1">
        <f t="shared" si="286"/>
        <v>0.33910327445046068</v>
      </c>
      <c r="AS393" s="1">
        <f t="shared" si="287"/>
        <v>0.59477777777500007</v>
      </c>
      <c r="AT393" s="1">
        <f t="shared" si="288"/>
        <v>0.71669745138845975</v>
      </c>
      <c r="AU393" s="1">
        <f t="shared" si="289"/>
        <v>0.6249743525701219</v>
      </c>
      <c r="AV393" s="1">
        <f t="shared" si="290"/>
        <v>1.6861367584298783</v>
      </c>
      <c r="AW393" s="1">
        <f t="shared" si="308"/>
        <v>2.0688538377791685</v>
      </c>
      <c r="AX393" s="1">
        <f t="shared" si="309"/>
        <v>8.2441170725128909</v>
      </c>
      <c r="AY393" s="1">
        <f t="shared" si="310"/>
        <v>4.0973588424969156</v>
      </c>
      <c r="AZ393" s="1">
        <f t="shared" si="311"/>
        <v>2.7717994478741019</v>
      </c>
      <c r="BA393" s="1">
        <f t="shared" si="312"/>
        <v>3.1825854139875429</v>
      </c>
      <c r="BB393" s="1">
        <f t="shared" si="313"/>
        <v>3.8720751223660201</v>
      </c>
      <c r="BC393" s="1">
        <f t="shared" si="314"/>
        <v>3.3277838455852344</v>
      </c>
      <c r="BD393" s="1">
        <f t="shared" si="315"/>
        <v>3.7451206320061416</v>
      </c>
      <c r="BE393" s="1">
        <f t="shared" si="291"/>
        <v>0.46994757720749736</v>
      </c>
      <c r="BF393" s="1">
        <f t="shared" si="292"/>
        <v>0.31791221738336034</v>
      </c>
      <c r="BG393" s="1">
        <f t="shared" si="293"/>
        <v>0.36502741450097714</v>
      </c>
      <c r="BH393" s="1">
        <f t="shared" si="294"/>
        <v>0.44410860568229688</v>
      </c>
      <c r="BI393" s="1">
        <f t="shared" si="295"/>
        <v>0.38168098421909374</v>
      </c>
      <c r="BJ393" s="1">
        <f t="shared" si="296"/>
        <v>0.42954752927828838</v>
      </c>
      <c r="BK393" s="1">
        <f t="shared" si="297"/>
        <v>0.307463543869745</v>
      </c>
      <c r="BL393" s="2">
        <f t="shared" si="298"/>
        <v>1.5700000000000003</v>
      </c>
      <c r="BM393" s="2">
        <f t="shared" si="299"/>
        <v>1.0620805500429187</v>
      </c>
      <c r="BN393" s="2">
        <f t="shared" si="300"/>
        <v>1.2194829137580481</v>
      </c>
      <c r="BO393" s="2">
        <f t="shared" si="301"/>
        <v>1.4836772115400163</v>
      </c>
      <c r="BP393" s="2">
        <f t="shared" si="302"/>
        <v>1.2751191287861314</v>
      </c>
      <c r="BQ393" s="2">
        <f t="shared" si="303"/>
        <v>1.4350315943200354</v>
      </c>
      <c r="BR393" s="2">
        <f t="shared" si="304"/>
        <v>1.0271736408215673</v>
      </c>
      <c r="BS393" s="1">
        <f t="shared" si="316"/>
        <v>13.688448871138325</v>
      </c>
      <c r="BT393" s="1">
        <f t="shared" si="317"/>
        <v>9.2600224880846866</v>
      </c>
      <c r="BU393" s="1">
        <f t="shared" si="318"/>
        <v>10.632375486754032</v>
      </c>
      <c r="BV393" s="1">
        <f t="shared" si="319"/>
        <v>12.935821434037319</v>
      </c>
      <c r="BW393" s="1">
        <f t="shared" si="320"/>
        <v>11.117454139490066</v>
      </c>
      <c r="BX393" s="1">
        <f t="shared" si="321"/>
        <v>12.511692106571921</v>
      </c>
      <c r="BY393" s="1">
        <f t="shared" si="322"/>
        <v>8.9556776204885526</v>
      </c>
    </row>
    <row r="394" spans="1:77" x14ac:dyDescent="0.25">
      <c r="A394" s="1">
        <v>20080809</v>
      </c>
      <c r="B394" s="1">
        <v>2008</v>
      </c>
      <c r="C394" s="1">
        <v>8</v>
      </c>
      <c r="D394" s="1">
        <v>22.838000000000001</v>
      </c>
      <c r="E394" s="1">
        <v>316.27199999999999</v>
      </c>
      <c r="F394" s="1">
        <f t="shared" si="305"/>
        <v>13.116432383999999</v>
      </c>
      <c r="G394" s="1">
        <v>433.02199999999999</v>
      </c>
      <c r="H394" s="1">
        <v>16.835999999999999</v>
      </c>
      <c r="I394" s="1">
        <v>651.00025000000005</v>
      </c>
      <c r="J394" s="1">
        <v>153.00256250000001</v>
      </c>
      <c r="K394" s="1">
        <f t="shared" si="306"/>
        <v>8.4369632400000012E-3</v>
      </c>
      <c r="L394" s="1">
        <f t="shared" si="307"/>
        <v>1.9829132100000002E-3</v>
      </c>
      <c r="M394" s="1">
        <f t="shared" si="277"/>
        <v>6.454050030000001E-3</v>
      </c>
      <c r="N394" s="1">
        <f t="shared" si="278"/>
        <v>0.23502688747047332</v>
      </c>
      <c r="O394" s="1">
        <f t="shared" si="279"/>
        <v>3.08271427792844</v>
      </c>
      <c r="P394" s="1">
        <f t="shared" si="280"/>
        <v>10.033718106071559</v>
      </c>
      <c r="Q394" s="1">
        <v>34.363300000000002</v>
      </c>
      <c r="R394" s="1">
        <v>94.01</v>
      </c>
      <c r="S394" s="1">
        <v>0.26768260999999999</v>
      </c>
      <c r="T394" s="1">
        <v>3.3644500000000002</v>
      </c>
      <c r="U394" s="1">
        <v>0.40440873500000002</v>
      </c>
      <c r="V394" s="1">
        <v>5.8988889000000003E-2</v>
      </c>
      <c r="W394" s="1">
        <v>0.27522222200000002</v>
      </c>
      <c r="X394" s="1">
        <v>3.5488889000000003E-2</v>
      </c>
      <c r="Y394" s="1">
        <v>0.207855556</v>
      </c>
      <c r="Z394" s="1">
        <v>0.64699624200000005</v>
      </c>
      <c r="AA394" s="1">
        <v>0.139453043</v>
      </c>
      <c r="AB394" s="1">
        <v>2.2888888889999999</v>
      </c>
      <c r="AC394" s="1">
        <v>0.63427533999999997</v>
      </c>
      <c r="AD394" s="1">
        <v>0.269616786</v>
      </c>
      <c r="AE394" s="1">
        <f t="shared" si="281"/>
        <v>0.11258955977927651</v>
      </c>
      <c r="AF394" s="1">
        <v>0.97197004799999998</v>
      </c>
      <c r="AG394" s="1">
        <v>1.1014838950000001</v>
      </c>
      <c r="AH394" s="1">
        <v>0.82300507099999998</v>
      </c>
      <c r="AI394" s="1">
        <v>0.79157142899999999</v>
      </c>
      <c r="AJ394" s="1">
        <v>0.89019769000000004</v>
      </c>
      <c r="AK394" s="1">
        <v>0.94253709699999999</v>
      </c>
      <c r="AL394" s="1">
        <v>0.24659207399999999</v>
      </c>
      <c r="AM394" s="1">
        <v>0.26768260999999999</v>
      </c>
      <c r="AN394" s="1">
        <f t="shared" si="282"/>
        <v>0.73038321378590465</v>
      </c>
      <c r="AO394" s="1">
        <f t="shared" si="283"/>
        <v>0.23060095330703945</v>
      </c>
      <c r="AP394" s="1">
        <f t="shared" si="284"/>
        <v>3.0246618117377237</v>
      </c>
      <c r="AQ394" s="1">
        <f t="shared" si="285"/>
        <v>10.091770572262275</v>
      </c>
      <c r="AR394" s="1">
        <f t="shared" si="286"/>
        <v>0.35863965551106602</v>
      </c>
      <c r="AS394" s="1">
        <f t="shared" si="287"/>
        <v>0.59422222222499999</v>
      </c>
      <c r="AT394" s="1">
        <f t="shared" si="288"/>
        <v>0.647935830443506</v>
      </c>
      <c r="AU394" s="1">
        <f t="shared" si="289"/>
        <v>0.59833730668213303</v>
      </c>
      <c r="AV394" s="1">
        <f t="shared" si="290"/>
        <v>1.690551582317867</v>
      </c>
      <c r="AW394" s="1">
        <f t="shared" si="308"/>
        <v>1.936615370089579</v>
      </c>
      <c r="AX394" s="1">
        <f t="shared" si="309"/>
        <v>8.5009103996298592</v>
      </c>
      <c r="AY394" s="1">
        <f t="shared" si="310"/>
        <v>3.1305828323868212</v>
      </c>
      <c r="AZ394" s="1">
        <f t="shared" si="311"/>
        <v>2.0151459785500347</v>
      </c>
      <c r="BA394" s="1">
        <f t="shared" si="312"/>
        <v>2.5188528963884074</v>
      </c>
      <c r="BB394" s="1">
        <f t="shared" si="313"/>
        <v>3.1362328308865646</v>
      </c>
      <c r="BC394" s="1">
        <f t="shared" si="314"/>
        <v>2.5417168105078076</v>
      </c>
      <c r="BD394" s="1">
        <f t="shared" si="315"/>
        <v>2.9312776433770766</v>
      </c>
      <c r="BE394" s="1">
        <f t="shared" si="291"/>
        <v>0.37629777270345333</v>
      </c>
      <c r="BF394" s="1">
        <f t="shared" si="292"/>
        <v>0.24222165136661125</v>
      </c>
      <c r="BG394" s="1">
        <f t="shared" si="293"/>
        <v>0.30276749903338224</v>
      </c>
      <c r="BH394" s="1">
        <f t="shared" si="294"/>
        <v>0.37697690562056907</v>
      </c>
      <c r="BI394" s="1">
        <f t="shared" si="295"/>
        <v>0.30551575404500697</v>
      </c>
      <c r="BJ394" s="1">
        <f t="shared" si="296"/>
        <v>0.35234117972123613</v>
      </c>
      <c r="BK394" s="1">
        <f t="shared" si="297"/>
        <v>0.40440873446139808</v>
      </c>
      <c r="BL394" s="2">
        <f t="shared" si="298"/>
        <v>1.57</v>
      </c>
      <c r="BM394" s="2">
        <f t="shared" si="299"/>
        <v>1.0106038893439608</v>
      </c>
      <c r="BN394" s="2">
        <f t="shared" si="300"/>
        <v>1.263214953592118</v>
      </c>
      <c r="BO394" s="2">
        <f t="shared" si="301"/>
        <v>1.5728334971855176</v>
      </c>
      <c r="BP394" s="2">
        <f t="shared" si="302"/>
        <v>1.2746812993460461</v>
      </c>
      <c r="BQ394" s="2">
        <f t="shared" si="303"/>
        <v>1.470047638571272</v>
      </c>
      <c r="BR394" s="2">
        <f t="shared" si="304"/>
        <v>1.6872853340132681</v>
      </c>
      <c r="BS394" s="1">
        <f t="shared" si="316"/>
        <v>13.061504487619318</v>
      </c>
      <c r="BT394" s="1">
        <f t="shared" si="317"/>
        <v>8.4076479209373769</v>
      </c>
      <c r="BU394" s="1">
        <f t="shared" si="318"/>
        <v>10.509227888644126</v>
      </c>
      <c r="BV394" s="1">
        <f t="shared" si="319"/>
        <v>13.085077568004216</v>
      </c>
      <c r="BW394" s="1">
        <f t="shared" si="320"/>
        <v>10.604621345027264</v>
      </c>
      <c r="BX394" s="1">
        <f t="shared" si="321"/>
        <v>12.229957852364873</v>
      </c>
      <c r="BY394" s="1">
        <f t="shared" si="322"/>
        <v>14.037251568222013</v>
      </c>
    </row>
    <row r="395" spans="1:77" x14ac:dyDescent="0.25">
      <c r="A395" s="1">
        <v>20070805</v>
      </c>
      <c r="B395" s="1">
        <v>2007</v>
      </c>
      <c r="C395" s="1">
        <v>8</v>
      </c>
      <c r="D395" s="1">
        <v>22.382000000000001</v>
      </c>
      <c r="E395" s="1">
        <v>316.11099999999999</v>
      </c>
      <c r="F395" s="1">
        <f t="shared" si="305"/>
        <v>13.109755391999999</v>
      </c>
      <c r="G395" s="1">
        <v>443.05500000000001</v>
      </c>
      <c r="H395" s="1">
        <v>11.535</v>
      </c>
      <c r="I395" s="1">
        <v>625.5954792</v>
      </c>
      <c r="J395" s="1">
        <v>133.03597920000001</v>
      </c>
      <c r="K395" s="1">
        <f t="shared" si="306"/>
        <v>8.1077174104319995E-3</v>
      </c>
      <c r="L395" s="1">
        <f t="shared" si="307"/>
        <v>1.724146290432E-3</v>
      </c>
      <c r="M395" s="1">
        <f t="shared" si="277"/>
        <v>6.3835711199999997E-3</v>
      </c>
      <c r="N395" s="1">
        <f t="shared" si="278"/>
        <v>0.21265495615493255</v>
      </c>
      <c r="O395" s="1">
        <f t="shared" si="279"/>
        <v>2.7878544580876503</v>
      </c>
      <c r="P395" s="1">
        <f t="shared" si="280"/>
        <v>10.321900933912348</v>
      </c>
      <c r="Q395" s="1">
        <v>30.066299999999998</v>
      </c>
      <c r="R395" s="1">
        <v>113.78400000000001</v>
      </c>
      <c r="S395" s="1">
        <v>0.20901103400000001</v>
      </c>
      <c r="T395" s="1">
        <v>3.5875400000000002</v>
      </c>
      <c r="U395" s="1">
        <v>0.41326791200000002</v>
      </c>
      <c r="V395" s="1">
        <v>4.8288889000000002E-2</v>
      </c>
      <c r="W395" s="1">
        <v>0.24392222199999999</v>
      </c>
      <c r="X395" s="1">
        <v>2.9155555999999999E-2</v>
      </c>
      <c r="Y395" s="1">
        <v>0.176322222</v>
      </c>
      <c r="Z395" s="1">
        <v>0.66949313600000004</v>
      </c>
      <c r="AA395" s="1">
        <v>0.16085875999999999</v>
      </c>
      <c r="AB395" s="1">
        <v>2.511111111</v>
      </c>
      <c r="AC395" s="1">
        <v>0.662171489</v>
      </c>
      <c r="AD395" s="1">
        <v>0.28651973200000003</v>
      </c>
      <c r="AE395" s="1">
        <f t="shared" si="281"/>
        <v>0.1333166548129982</v>
      </c>
      <c r="AF395" s="1">
        <v>0.96169394100000005</v>
      </c>
      <c r="AG395" s="1">
        <v>1.0825199050000001</v>
      </c>
      <c r="AH395" s="1">
        <v>0.81083533500000005</v>
      </c>
      <c r="AI395" s="1">
        <v>0.98089285699999995</v>
      </c>
      <c r="AJ395" s="1">
        <v>0.90692090599999997</v>
      </c>
      <c r="AK395" s="1">
        <v>0.96785306100000001</v>
      </c>
      <c r="AL395" s="1">
        <v>0.16031034399999999</v>
      </c>
      <c r="AM395" s="1">
        <v>0.20901103400000001</v>
      </c>
      <c r="AN395" s="1">
        <f t="shared" si="282"/>
        <v>0.71348026768685602</v>
      </c>
      <c r="AO395" s="1">
        <f t="shared" si="283"/>
        <v>0.24278325653135124</v>
      </c>
      <c r="AP395" s="1">
        <f t="shared" si="284"/>
        <v>3.1828291063992009</v>
      </c>
      <c r="AQ395" s="1">
        <f t="shared" si="285"/>
        <v>9.926926285600798</v>
      </c>
      <c r="AR395" s="1">
        <f t="shared" si="286"/>
        <v>0.34126799365748872</v>
      </c>
      <c r="AS395" s="1">
        <f t="shared" si="287"/>
        <v>0.59977777777500008</v>
      </c>
      <c r="AT395" s="1">
        <f t="shared" si="288"/>
        <v>0.59635218394089717</v>
      </c>
      <c r="AU395" s="1">
        <f t="shared" si="289"/>
        <v>0.61898745540050482</v>
      </c>
      <c r="AV395" s="1">
        <f t="shared" si="290"/>
        <v>1.8921236555994951</v>
      </c>
      <c r="AW395" s="1">
        <f t="shared" si="308"/>
        <v>2.1275991266282883</v>
      </c>
      <c r="AX395" s="1">
        <f t="shared" si="309"/>
        <v>8.4690691000860685</v>
      </c>
      <c r="AY395" s="1">
        <f t="shared" si="310"/>
        <v>2.1011794481599857</v>
      </c>
      <c r="AZ395" s="1">
        <f t="shared" si="311"/>
        <v>1.3847004356699233</v>
      </c>
      <c r="BA395" s="1">
        <f t="shared" si="312"/>
        <v>1.6847322421542006</v>
      </c>
      <c r="BB395" s="1">
        <f t="shared" si="313"/>
        <v>2.0484023973975858</v>
      </c>
      <c r="BC395" s="1">
        <f t="shared" si="314"/>
        <v>1.7134990050930652</v>
      </c>
      <c r="BD395" s="1">
        <f t="shared" si="315"/>
        <v>1.8779082095830124</v>
      </c>
      <c r="BE395" s="1">
        <f t="shared" si="291"/>
        <v>0.24204609381194836</v>
      </c>
      <c r="BF395" s="1">
        <f t="shared" si="292"/>
        <v>0.15951104597330354</v>
      </c>
      <c r="BG395" s="1">
        <f t="shared" si="293"/>
        <v>0.19407331377125711</v>
      </c>
      <c r="BH395" s="1">
        <f t="shared" si="294"/>
        <v>0.23596642318165523</v>
      </c>
      <c r="BI395" s="1">
        <f t="shared" si="295"/>
        <v>0.19738711098503811</v>
      </c>
      <c r="BJ395" s="1">
        <f t="shared" si="296"/>
        <v>0.21632628620320898</v>
      </c>
      <c r="BK395" s="1">
        <f t="shared" si="297"/>
        <v>0.41326791205507751</v>
      </c>
      <c r="BL395" s="2">
        <f t="shared" si="298"/>
        <v>1.57</v>
      </c>
      <c r="BM395" s="2">
        <f t="shared" si="299"/>
        <v>1.0346473195830779</v>
      </c>
      <c r="BN395" s="2">
        <f t="shared" si="300"/>
        <v>1.2588309020909005</v>
      </c>
      <c r="BO395" s="2">
        <f t="shared" si="301"/>
        <v>1.530565019913207</v>
      </c>
      <c r="BP395" s="2">
        <f t="shared" si="302"/>
        <v>1.2803254097844565</v>
      </c>
      <c r="BQ395" s="2">
        <f t="shared" si="303"/>
        <v>1.4031718669374886</v>
      </c>
      <c r="BR395" s="2">
        <f t="shared" si="304"/>
        <v>2.6806076962785621</v>
      </c>
      <c r="BS395" s="1">
        <f t="shared" si="316"/>
        <v>13.629022809903876</v>
      </c>
      <c r="BT395" s="1">
        <f t="shared" si="317"/>
        <v>8.9816763814036111</v>
      </c>
      <c r="BU395" s="1">
        <f t="shared" si="318"/>
        <v>10.927793043572455</v>
      </c>
      <c r="BV395" s="1">
        <f t="shared" si="319"/>
        <v>13.286691444865017</v>
      </c>
      <c r="BW395" s="1">
        <f t="shared" si="320"/>
        <v>11.114384849714579</v>
      </c>
      <c r="BX395" s="1">
        <f t="shared" si="321"/>
        <v>12.180803427201555</v>
      </c>
      <c r="BY395" s="1">
        <f t="shared" si="322"/>
        <v>23.270104099990068</v>
      </c>
    </row>
    <row r="396" spans="1:77" x14ac:dyDescent="0.25">
      <c r="A396" s="1">
        <v>20070523</v>
      </c>
      <c r="B396" s="1">
        <v>2007</v>
      </c>
      <c r="C396" s="1">
        <v>5</v>
      </c>
      <c r="D396" s="1">
        <v>23.838999999999999</v>
      </c>
      <c r="E396" s="1">
        <v>316.08999999999997</v>
      </c>
      <c r="F396" s="1">
        <f t="shared" si="305"/>
        <v>13.108884479999999</v>
      </c>
      <c r="G396" s="1">
        <v>469.42599999999999</v>
      </c>
      <c r="H396" s="1">
        <v>15.164</v>
      </c>
      <c r="I396" s="1">
        <v>624.64822919999995</v>
      </c>
      <c r="J396" s="1">
        <v>198.26025000000001</v>
      </c>
      <c r="K396" s="1">
        <f t="shared" si="306"/>
        <v>8.0954410504319989E-3</v>
      </c>
      <c r="L396" s="1">
        <f t="shared" si="307"/>
        <v>2.56945284E-3</v>
      </c>
      <c r="M396" s="1">
        <f t="shared" si="277"/>
        <v>5.525988210431999E-3</v>
      </c>
      <c r="N396" s="1">
        <f t="shared" si="278"/>
        <v>0.3173950404916957</v>
      </c>
      <c r="O396" s="1">
        <f t="shared" si="279"/>
        <v>4.1606949203305605</v>
      </c>
      <c r="P396" s="1">
        <f t="shared" si="280"/>
        <v>8.9481895596694372</v>
      </c>
      <c r="Q396" s="1">
        <v>66.864099999999993</v>
      </c>
      <c r="R396" s="1">
        <v>56.72</v>
      </c>
      <c r="S396" s="1">
        <v>0.54104128299999998</v>
      </c>
      <c r="T396" s="1">
        <v>7.2287100000000004</v>
      </c>
      <c r="U396" s="1">
        <v>0.98828516700000002</v>
      </c>
      <c r="V396" s="1">
        <v>6.0955556000000001E-2</v>
      </c>
      <c r="W396" s="1">
        <v>0.233133333</v>
      </c>
      <c r="X396" s="1">
        <v>3.6999999999999998E-2</v>
      </c>
      <c r="Y396" s="1">
        <v>0.15525555599999999</v>
      </c>
      <c r="Z396" s="1">
        <v>0.58546168700000001</v>
      </c>
      <c r="AA396" s="1">
        <v>0.200514946</v>
      </c>
      <c r="AB396" s="1">
        <v>1.755555556</v>
      </c>
      <c r="AC396" s="1">
        <v>0.55797249199999999</v>
      </c>
      <c r="AD396" s="1">
        <v>0.32664573299999999</v>
      </c>
      <c r="AE396" s="1">
        <f t="shared" si="281"/>
        <v>0.18252082526057634</v>
      </c>
      <c r="AF396" s="1">
        <v>0.99014900900000002</v>
      </c>
      <c r="AG396" s="1">
        <v>1.144778904</v>
      </c>
      <c r="AH396" s="1">
        <v>0.84971977600000004</v>
      </c>
      <c r="AI396" s="1">
        <v>0.85128571399999997</v>
      </c>
      <c r="AJ396" s="1">
        <v>0.93790230200000002</v>
      </c>
      <c r="AK396" s="1">
        <v>0.95044973600000004</v>
      </c>
      <c r="AL396" s="1">
        <v>0.64859012199999999</v>
      </c>
      <c r="AM396" s="1">
        <v>0.54104128299999998</v>
      </c>
      <c r="AN396" s="1">
        <f t="shared" si="282"/>
        <v>0.67335426670018272</v>
      </c>
      <c r="AO396" s="1">
        <f t="shared" si="283"/>
        <v>0.27780381803481768</v>
      </c>
      <c r="AP396" s="1">
        <f t="shared" si="284"/>
        <v>3.6416981587213653</v>
      </c>
      <c r="AQ396" s="1">
        <f t="shared" si="285"/>
        <v>9.4671863212786338</v>
      </c>
      <c r="AR396" s="1">
        <f t="shared" si="286"/>
        <v>0.34765911080084827</v>
      </c>
      <c r="AS396" s="1">
        <f t="shared" si="287"/>
        <v>0.58088888890000001</v>
      </c>
      <c r="AT396" s="1">
        <f t="shared" si="288"/>
        <v>1.0871665462026623</v>
      </c>
      <c r="AU396" s="1">
        <f t="shared" si="289"/>
        <v>0.59793212520116323</v>
      </c>
      <c r="AV396" s="1">
        <f t="shared" si="290"/>
        <v>1.1576234307988367</v>
      </c>
      <c r="AW396" s="1">
        <f t="shared" si="308"/>
        <v>1.711283559740209</v>
      </c>
      <c r="AX396" s="1">
        <f t="shared" si="309"/>
        <v>7.6425271839851403</v>
      </c>
      <c r="AY396" s="1">
        <f t="shared" si="310"/>
        <v>7.3747799240583625</v>
      </c>
      <c r="AZ396" s="1">
        <f t="shared" si="311"/>
        <v>5.1281690432371363</v>
      </c>
      <c r="BA396" s="1">
        <f t="shared" si="312"/>
        <v>6.0233684651896153</v>
      </c>
      <c r="BB396" s="1">
        <f t="shared" si="313"/>
        <v>7.5350532935325569</v>
      </c>
      <c r="BC396" s="1">
        <f t="shared" si="314"/>
        <v>6.0002456487508917</v>
      </c>
      <c r="BD396" s="1">
        <f t="shared" si="315"/>
        <v>7.3484503541193007</v>
      </c>
      <c r="BE396" s="1">
        <f t="shared" si="291"/>
        <v>1.008255360476418</v>
      </c>
      <c r="BF396" s="1">
        <f t="shared" si="292"/>
        <v>0.7011061998481608</v>
      </c>
      <c r="BG396" s="1">
        <f t="shared" si="293"/>
        <v>0.82349488468667453</v>
      </c>
      <c r="BH396" s="1">
        <f t="shared" si="294"/>
        <v>1.0301674019987428</v>
      </c>
      <c r="BI396" s="1">
        <f t="shared" si="295"/>
        <v>0.82033361019933704</v>
      </c>
      <c r="BJ396" s="1">
        <f t="shared" si="296"/>
        <v>1.0046556693258395</v>
      </c>
      <c r="BK396" s="1">
        <f t="shared" si="297"/>
        <v>0.98828516672788635</v>
      </c>
      <c r="BL396" s="2">
        <f t="shared" si="298"/>
        <v>1.57</v>
      </c>
      <c r="BM396" s="2">
        <f t="shared" si="299"/>
        <v>1.0917241573022687</v>
      </c>
      <c r="BN396" s="2">
        <f t="shared" si="300"/>
        <v>1.2823011110470743</v>
      </c>
      <c r="BO396" s="2">
        <f t="shared" si="301"/>
        <v>1.6041202303886533</v>
      </c>
      <c r="BP396" s="2">
        <f t="shared" si="302"/>
        <v>1.2773785476373696</v>
      </c>
      <c r="BQ396" s="2">
        <f t="shared" si="303"/>
        <v>1.5643947581853295</v>
      </c>
      <c r="BR396" s="2">
        <f t="shared" si="304"/>
        <v>1.5389035085611849</v>
      </c>
      <c r="BS396" s="1">
        <f t="shared" si="316"/>
        <v>11.483603196813787</v>
      </c>
      <c r="BT396" s="1">
        <f t="shared" si="317"/>
        <v>7.9853038362007442</v>
      </c>
      <c r="BU396" s="1">
        <f t="shared" si="318"/>
        <v>9.3792593236293325</v>
      </c>
      <c r="BV396" s="1">
        <f t="shared" si="319"/>
        <v>11.733172105582678</v>
      </c>
      <c r="BW396" s="1">
        <f t="shared" si="320"/>
        <v>9.3432537408852525</v>
      </c>
      <c r="BX396" s="1">
        <f t="shared" si="321"/>
        <v>11.442604233232979</v>
      </c>
      <c r="BY396" s="1">
        <f t="shared" si="322"/>
        <v>11.256151114968899</v>
      </c>
    </row>
    <row r="397" spans="1:77" x14ac:dyDescent="0.25">
      <c r="A397" s="1">
        <v>20090505</v>
      </c>
      <c r="B397" s="1">
        <v>2009</v>
      </c>
      <c r="C397" s="1">
        <v>5</v>
      </c>
      <c r="D397" s="1">
        <v>16.640999999999998</v>
      </c>
      <c r="E397" s="1">
        <v>316.03800000000001</v>
      </c>
      <c r="F397" s="1">
        <f t="shared" si="305"/>
        <v>13.106727936</v>
      </c>
      <c r="G397" s="1">
        <v>439.16300000000001</v>
      </c>
      <c r="H397" s="1">
        <v>11.789</v>
      </c>
      <c r="I397" s="1">
        <v>672.44979169999999</v>
      </c>
      <c r="J397" s="1">
        <v>250.86729170000001</v>
      </c>
      <c r="K397" s="1">
        <f t="shared" si="306"/>
        <v>8.7149493004320001E-3</v>
      </c>
      <c r="L397" s="1">
        <f t="shared" si="307"/>
        <v>3.2512401004319998E-3</v>
      </c>
      <c r="M397" s="1">
        <f t="shared" si="277"/>
        <v>5.4637091999999998E-3</v>
      </c>
      <c r="N397" s="1">
        <f t="shared" si="278"/>
        <v>0.37306471768812655</v>
      </c>
      <c r="O397" s="1">
        <f t="shared" si="279"/>
        <v>4.8896577572589219</v>
      </c>
      <c r="P397" s="1">
        <f t="shared" si="280"/>
        <v>8.2170701787410785</v>
      </c>
      <c r="Q397" s="1">
        <v>75.391900000000007</v>
      </c>
      <c r="R397" s="1">
        <v>62.8949</v>
      </c>
      <c r="S397" s="1">
        <v>0.54518507900000002</v>
      </c>
      <c r="T397" s="1">
        <v>6.1013500000000001</v>
      </c>
      <c r="U397" s="1">
        <v>0.71122391799999995</v>
      </c>
      <c r="V397" s="1">
        <v>4.4411111000000003E-2</v>
      </c>
      <c r="W397" s="1">
        <v>0.21941111099999999</v>
      </c>
      <c r="X397" s="1">
        <v>2.69E-2</v>
      </c>
      <c r="Y397" s="1">
        <v>0.166066667</v>
      </c>
      <c r="Z397" s="1">
        <v>0.66332547200000003</v>
      </c>
      <c r="AA397" s="1">
        <v>0.13838526400000001</v>
      </c>
      <c r="AB397" s="1">
        <v>2.111111111</v>
      </c>
      <c r="AC397" s="1">
        <v>0.65452358499999996</v>
      </c>
      <c r="AD397" s="1">
        <v>0.28036287199999999</v>
      </c>
      <c r="AE397" s="1">
        <f t="shared" si="281"/>
        <v>0.12576685714285712</v>
      </c>
      <c r="AF397" s="1">
        <v>0.78187154599999997</v>
      </c>
      <c r="AG397" s="1">
        <v>0.82295594000000005</v>
      </c>
      <c r="AH397" s="1">
        <v>0.65761942900000003</v>
      </c>
      <c r="AI397" s="1">
        <v>0.97182142900000001</v>
      </c>
      <c r="AJ397" s="1">
        <v>0.88936348799999998</v>
      </c>
      <c r="AK397" s="1">
        <v>0.96662466800000002</v>
      </c>
      <c r="AL397" s="1">
        <v>0.65468393999999996</v>
      </c>
      <c r="AM397" s="1">
        <v>0.54518507900000002</v>
      </c>
      <c r="AN397" s="1">
        <f t="shared" si="282"/>
        <v>0.71963712790011913</v>
      </c>
      <c r="AO397" s="1">
        <f t="shared" si="283"/>
        <v>0.23817292624428776</v>
      </c>
      <c r="AP397" s="1">
        <f t="shared" si="284"/>
        <v>3.1216677460048743</v>
      </c>
      <c r="AQ397" s="1">
        <f t="shared" si="285"/>
        <v>9.9850601899951261</v>
      </c>
      <c r="AR397" s="1">
        <f t="shared" si="286"/>
        <v>0.36046621154747088</v>
      </c>
      <c r="AS397" s="1">
        <f t="shared" si="287"/>
        <v>0.58977777777500007</v>
      </c>
      <c r="AT397" s="1">
        <f t="shared" si="288"/>
        <v>0.74569868941447193</v>
      </c>
      <c r="AU397" s="1">
        <f t="shared" si="289"/>
        <v>0.59614106244603637</v>
      </c>
      <c r="AV397" s="1">
        <f t="shared" si="290"/>
        <v>1.5149700485539637</v>
      </c>
      <c r="AW397" s="1">
        <f t="shared" si="308"/>
        <v>1.8459284290802136</v>
      </c>
      <c r="AX397" s="1">
        <f t="shared" si="309"/>
        <v>8.3230973377723458</v>
      </c>
      <c r="AY397" s="1">
        <f t="shared" si="310"/>
        <v>6.8942389769506498</v>
      </c>
      <c r="AZ397" s="1">
        <f t="shared" si="311"/>
        <v>4.5049221345242687</v>
      </c>
      <c r="BA397" s="1">
        <f t="shared" si="312"/>
        <v>5.2075952218521966</v>
      </c>
      <c r="BB397" s="1">
        <f t="shared" si="313"/>
        <v>6.5289469754661082</v>
      </c>
      <c r="BC397" s="1">
        <f t="shared" si="314"/>
        <v>5.7090201351182639</v>
      </c>
      <c r="BD397" s="1">
        <f t="shared" si="315"/>
        <v>6.5448691288042919</v>
      </c>
      <c r="BE397" s="1">
        <f t="shared" si="291"/>
        <v>0.80364962856539868</v>
      </c>
      <c r="BF397" s="1">
        <f t="shared" si="292"/>
        <v>0.5251310568476667</v>
      </c>
      <c r="BG397" s="1">
        <f t="shared" si="293"/>
        <v>0.60704045504548809</v>
      </c>
      <c r="BH397" s="1">
        <f t="shared" si="294"/>
        <v>0.76106816565231461</v>
      </c>
      <c r="BI397" s="1">
        <f t="shared" si="295"/>
        <v>0.6654906983061224</v>
      </c>
      <c r="BJ397" s="1">
        <f t="shared" si="296"/>
        <v>0.76292418379426941</v>
      </c>
      <c r="BK397" s="1">
        <f t="shared" si="297"/>
        <v>0.71122391864290524</v>
      </c>
      <c r="BL397" s="2">
        <f t="shared" si="298"/>
        <v>1.5699999999999998</v>
      </c>
      <c r="BM397" s="2">
        <f t="shared" si="299"/>
        <v>1.025889554285714</v>
      </c>
      <c r="BN397" s="2">
        <f t="shared" si="300"/>
        <v>1.1859067441152427</v>
      </c>
      <c r="BO397" s="2">
        <f t="shared" si="301"/>
        <v>1.4868133793667251</v>
      </c>
      <c r="BP397" s="2">
        <f t="shared" si="302"/>
        <v>1.3000944182674845</v>
      </c>
      <c r="BQ397" s="2">
        <f t="shared" si="303"/>
        <v>1.4904392735117529</v>
      </c>
      <c r="BR397" s="2">
        <f t="shared" si="304"/>
        <v>1.3894382733214858</v>
      </c>
      <c r="BS397" s="1">
        <f t="shared" si="316"/>
        <v>13.468500213375881</v>
      </c>
      <c r="BT397" s="1">
        <f t="shared" si="317"/>
        <v>8.8007603062402744</v>
      </c>
      <c r="BU397" s="1">
        <f t="shared" si="318"/>
        <v>10.17349378099366</v>
      </c>
      <c r="BV397" s="1">
        <f t="shared" si="319"/>
        <v>12.754870265764874</v>
      </c>
      <c r="BW397" s="1">
        <f t="shared" si="320"/>
        <v>11.153071305633381</v>
      </c>
      <c r="BX397" s="1">
        <f t="shared" si="321"/>
        <v>12.785975588099896</v>
      </c>
      <c r="BY397" s="1">
        <f t="shared" si="322"/>
        <v>11.919522089619777</v>
      </c>
    </row>
    <row r="398" spans="1:77" x14ac:dyDescent="0.25">
      <c r="A398" s="1">
        <v>20060807</v>
      </c>
      <c r="B398" s="1">
        <v>2006</v>
      </c>
      <c r="C398" s="1">
        <v>8</v>
      </c>
      <c r="D398" s="1">
        <v>23.914000000000001</v>
      </c>
      <c r="E398" s="1">
        <v>315.89400000000001</v>
      </c>
      <c r="F398" s="1">
        <f t="shared" si="305"/>
        <v>13.100755968</v>
      </c>
      <c r="G398" s="1">
        <v>439.14499999999998</v>
      </c>
      <c r="H398" s="1">
        <v>19.456</v>
      </c>
      <c r="I398" s="1">
        <v>624.15593750000005</v>
      </c>
      <c r="J398" s="1">
        <v>138.17995830000001</v>
      </c>
      <c r="K398" s="1">
        <f t="shared" si="306"/>
        <v>8.0890609500000009E-3</v>
      </c>
      <c r="L398" s="1">
        <f t="shared" si="307"/>
        <v>1.790812259568E-3</v>
      </c>
      <c r="M398" s="1">
        <f t="shared" si="277"/>
        <v>6.2982486904320008E-3</v>
      </c>
      <c r="N398" s="1">
        <f t="shared" si="278"/>
        <v>0.2213869163104773</v>
      </c>
      <c r="O398" s="1">
        <f t="shared" si="279"/>
        <v>2.9003359650916019</v>
      </c>
      <c r="P398" s="1">
        <f t="shared" si="280"/>
        <v>10.200420002908398</v>
      </c>
      <c r="Q398" s="1">
        <v>18.227599999999999</v>
      </c>
      <c r="R398" s="1">
        <v>110.782</v>
      </c>
      <c r="S398" s="1">
        <v>0.14128871000000001</v>
      </c>
      <c r="T398" s="1">
        <v>0.54761300000000002</v>
      </c>
      <c r="U398" s="1">
        <v>7.3134002000000004E-2</v>
      </c>
      <c r="V398" s="1">
        <v>6.4799999999999996E-2</v>
      </c>
      <c r="W398" s="1">
        <v>0.25632222199999999</v>
      </c>
      <c r="X398" s="1">
        <v>3.7077777999999999E-2</v>
      </c>
      <c r="Y398" s="1">
        <v>0.20481111099999999</v>
      </c>
      <c r="Z398" s="1">
        <v>0.59641534900000004</v>
      </c>
      <c r="AA398" s="1">
        <v>0.11170546000000001</v>
      </c>
      <c r="AB398" s="1">
        <v>1.6666666670000001</v>
      </c>
      <c r="AC398" s="1">
        <v>0.57155503299999999</v>
      </c>
      <c r="AD398" s="1">
        <v>0.28066128499999998</v>
      </c>
      <c r="AE398" s="1">
        <f t="shared" si="281"/>
        <v>0.12613278356836294</v>
      </c>
      <c r="AF398" s="1">
        <v>0.99121047200000001</v>
      </c>
      <c r="AG398" s="1">
        <v>1.148162323</v>
      </c>
      <c r="AH398" s="1">
        <v>0.85172137699999995</v>
      </c>
      <c r="AI398" s="1">
        <v>0.69799999999999995</v>
      </c>
      <c r="AJ398" s="1">
        <v>0.86851989100000004</v>
      </c>
      <c r="AK398" s="1">
        <v>0.93027038399999995</v>
      </c>
      <c r="AL398" s="1">
        <v>6.0718690999999998E-2</v>
      </c>
      <c r="AM398" s="1">
        <v>0.14128871000000001</v>
      </c>
      <c r="AN398" s="1">
        <f t="shared" si="282"/>
        <v>0.71933871500301727</v>
      </c>
      <c r="AO398" s="1">
        <f t="shared" si="283"/>
        <v>0.23839178335511391</v>
      </c>
      <c r="AP398" s="1">
        <f t="shared" si="284"/>
        <v>3.1231125785116713</v>
      </c>
      <c r="AQ398" s="1">
        <f t="shared" si="285"/>
        <v>9.9776433894883283</v>
      </c>
      <c r="AR398" s="1">
        <f t="shared" si="286"/>
        <v>0.37821336406290584</v>
      </c>
      <c r="AS398" s="1">
        <f t="shared" si="287"/>
        <v>0.578666666675</v>
      </c>
      <c r="AT398" s="1">
        <f t="shared" si="288"/>
        <v>0.98684370361619855</v>
      </c>
      <c r="AU398" s="1">
        <f t="shared" si="289"/>
        <v>0.56184493504784461</v>
      </c>
      <c r="AV398" s="1">
        <f t="shared" si="290"/>
        <v>1.1048217319521556</v>
      </c>
      <c r="AW398" s="1">
        <f t="shared" si="308"/>
        <v>1.5038604107040594</v>
      </c>
      <c r="AX398" s="1">
        <f t="shared" si="309"/>
        <v>7.9194296309232053</v>
      </c>
      <c r="AY398" s="1">
        <f t="shared" si="310"/>
        <v>0.70752590369638502</v>
      </c>
      <c r="AZ398" s="1">
        <f t="shared" si="311"/>
        <v>0.46251194955513175</v>
      </c>
      <c r="BA398" s="1">
        <f t="shared" si="312"/>
        <v>0.54748566854619407</v>
      </c>
      <c r="BB398" s="1">
        <f t="shared" si="313"/>
        <v>0.71102880208460817</v>
      </c>
      <c r="BC398" s="1">
        <f t="shared" si="314"/>
        <v>0.57584490326054272</v>
      </c>
      <c r="BD398" s="1">
        <f t="shared" si="315"/>
        <v>0.6674039858576214</v>
      </c>
      <c r="BE398" s="1">
        <f t="shared" si="291"/>
        <v>9.4490453713571482E-2</v>
      </c>
      <c r="BF398" s="1">
        <f t="shared" si="292"/>
        <v>6.1768712259285402E-2</v>
      </c>
      <c r="BG398" s="1">
        <f t="shared" si="293"/>
        <v>7.3116996780385454E-2</v>
      </c>
      <c r="BH398" s="1">
        <f t="shared" si="294"/>
        <v>9.4958267621566256E-2</v>
      </c>
      <c r="BI398" s="1">
        <f t="shared" si="295"/>
        <v>7.6904387377858721E-2</v>
      </c>
      <c r="BJ398" s="1">
        <f t="shared" si="296"/>
        <v>8.9132150645603134E-2</v>
      </c>
      <c r="BK398" s="1">
        <f t="shared" si="297"/>
        <v>7.3134001962498613E-2</v>
      </c>
      <c r="BL398" s="2">
        <f t="shared" si="298"/>
        <v>1.57</v>
      </c>
      <c r="BM398" s="2">
        <f t="shared" si="299"/>
        <v>1.0263140289393009</v>
      </c>
      <c r="BN398" s="2">
        <f t="shared" si="300"/>
        <v>1.214870713746161</v>
      </c>
      <c r="BO398" s="2">
        <f t="shared" si="301"/>
        <v>1.5777729316209888</v>
      </c>
      <c r="BP398" s="2">
        <f t="shared" si="302"/>
        <v>1.2777998563668296</v>
      </c>
      <c r="BQ398" s="2">
        <f t="shared" si="303"/>
        <v>1.480969463198778</v>
      </c>
      <c r="BR398" s="2">
        <f t="shared" si="304"/>
        <v>1.2151532622457013</v>
      </c>
      <c r="BS398" s="1">
        <f t="shared" si="316"/>
        <v>11.755850725095844</v>
      </c>
      <c r="BT398" s="1">
        <f t="shared" si="317"/>
        <v>7.6848372747019864</v>
      </c>
      <c r="BU398" s="1">
        <f t="shared" si="318"/>
        <v>9.0967125866818517</v>
      </c>
      <c r="BV398" s="1">
        <f t="shared" si="319"/>
        <v>11.814052905881017</v>
      </c>
      <c r="BW398" s="1">
        <f t="shared" si="320"/>
        <v>9.5679136101894002</v>
      </c>
      <c r="BX398" s="1">
        <f t="shared" si="321"/>
        <v>11.089207603687997</v>
      </c>
      <c r="BY398" s="1">
        <f t="shared" si="322"/>
        <v>9.0988282541870742</v>
      </c>
    </row>
    <row r="399" spans="1:77" x14ac:dyDescent="0.25">
      <c r="A399" s="1">
        <v>20110505</v>
      </c>
      <c r="B399" s="1">
        <v>2011</v>
      </c>
      <c r="C399" s="1">
        <v>5</v>
      </c>
      <c r="D399" s="1">
        <v>15.177</v>
      </c>
      <c r="E399" s="1">
        <v>315.85599999999999</v>
      </c>
      <c r="F399" s="1">
        <f t="shared" si="305"/>
        <v>13.099180032</v>
      </c>
      <c r="G399" s="1">
        <v>439.16300000000001</v>
      </c>
      <c r="H399" s="1">
        <v>7.444</v>
      </c>
      <c r="I399" s="1">
        <v>583.91895829999999</v>
      </c>
      <c r="J399" s="1">
        <v>196.986625</v>
      </c>
      <c r="K399" s="1">
        <f t="shared" si="306"/>
        <v>7.5675896995680003E-3</v>
      </c>
      <c r="L399" s="1">
        <f t="shared" si="307"/>
        <v>2.5529466599999999E-3</v>
      </c>
      <c r="M399" s="1">
        <f t="shared" si="277"/>
        <v>5.0146430395680008E-3</v>
      </c>
      <c r="N399" s="1">
        <f t="shared" si="278"/>
        <v>0.33735267916886885</v>
      </c>
      <c r="O399" s="1">
        <f t="shared" si="279"/>
        <v>4.4190434787105488</v>
      </c>
      <c r="P399" s="1">
        <f t="shared" si="280"/>
        <v>8.6801365532894508</v>
      </c>
      <c r="Q399" s="1">
        <v>38.805399999999999</v>
      </c>
      <c r="R399" s="1">
        <v>101.05800000000001</v>
      </c>
      <c r="S399" s="1">
        <v>0.27745214299999998</v>
      </c>
      <c r="T399" s="1">
        <v>5.8441999999999998</v>
      </c>
      <c r="U399" s="1">
        <v>0.65966314299999995</v>
      </c>
      <c r="V399" s="1">
        <v>3.5633333000000003E-2</v>
      </c>
      <c r="W399" s="1">
        <v>0.18771111100000001</v>
      </c>
      <c r="X399" s="1">
        <v>2.1511110999999999E-2</v>
      </c>
      <c r="Y399" s="1">
        <v>0.13304444400000001</v>
      </c>
      <c r="Z399" s="1">
        <v>0.68091140000000006</v>
      </c>
      <c r="AA399" s="1">
        <v>0.17043092800000001</v>
      </c>
      <c r="AB399" s="1">
        <v>2.0888888890000001</v>
      </c>
      <c r="AC399" s="1">
        <v>0.67633013600000003</v>
      </c>
      <c r="AD399" s="1">
        <v>0.28077729699999998</v>
      </c>
      <c r="AE399" s="1">
        <f t="shared" si="281"/>
        <v>0.12627504230533412</v>
      </c>
      <c r="AF399" s="1">
        <v>0.72864504100000005</v>
      </c>
      <c r="AG399" s="1">
        <v>0.74247633899999999</v>
      </c>
      <c r="AH399" s="1">
        <v>0.61854817200000001</v>
      </c>
      <c r="AI399" s="1">
        <v>1</v>
      </c>
      <c r="AJ399" s="1">
        <v>0.91439916300000001</v>
      </c>
      <c r="AK399" s="1">
        <v>0.98785436100000001</v>
      </c>
      <c r="AL399" s="1">
        <v>0.26095903399999998</v>
      </c>
      <c r="AM399" s="1">
        <v>0.27745214299999998</v>
      </c>
      <c r="AN399" s="1">
        <f t="shared" si="282"/>
        <v>0.71922270318765469</v>
      </c>
      <c r="AO399" s="1">
        <f t="shared" si="283"/>
        <v>0.23847699291680402</v>
      </c>
      <c r="AP399" s="1">
        <f t="shared" si="284"/>
        <v>3.1238530637072044</v>
      </c>
      <c r="AQ399" s="1">
        <f t="shared" si="285"/>
        <v>9.9753269682927943</v>
      </c>
      <c r="AR399" s="1">
        <f t="shared" si="286"/>
        <v>0.36101512392812074</v>
      </c>
      <c r="AS399" s="1">
        <f t="shared" si="287"/>
        <v>0.58922222222500009</v>
      </c>
      <c r="AT399" s="1">
        <f t="shared" si="288"/>
        <v>0.75654137850759573</v>
      </c>
      <c r="AU399" s="1">
        <f t="shared" si="289"/>
        <v>0.59483987147230899</v>
      </c>
      <c r="AV399" s="1">
        <f t="shared" si="290"/>
        <v>1.4940490175276913</v>
      </c>
      <c r="AW399" s="1">
        <f t="shared" si="308"/>
        <v>1.8307003318740673</v>
      </c>
      <c r="AX399" s="1">
        <f t="shared" si="309"/>
        <v>8.3016278694073744</v>
      </c>
      <c r="AY399" s="1">
        <f t="shared" si="310"/>
        <v>2.6447879176919513</v>
      </c>
      <c r="AZ399" s="1">
        <f t="shared" si="311"/>
        <v>1.7291843227740986</v>
      </c>
      <c r="BA399" s="1">
        <f t="shared" si="312"/>
        <v>1.9248670665426524</v>
      </c>
      <c r="BB399" s="1">
        <f t="shared" si="313"/>
        <v>2.417608196162746</v>
      </c>
      <c r="BC399" s="1">
        <f t="shared" si="314"/>
        <v>2.1623068254686739</v>
      </c>
      <c r="BD399" s="1">
        <f t="shared" si="315"/>
        <v>2.3809585774561692</v>
      </c>
      <c r="BE399" s="1">
        <f t="shared" si="291"/>
        <v>0.29853001446435307</v>
      </c>
      <c r="BF399" s="1">
        <f t="shared" si="292"/>
        <v>0.19518140469265768</v>
      </c>
      <c r="BG399" s="1">
        <f t="shared" si="293"/>
        <v>0.21726906319142689</v>
      </c>
      <c r="BH399" s="1">
        <f t="shared" si="294"/>
        <v>0.27288713962344469</v>
      </c>
      <c r="BI399" s="1">
        <f t="shared" si="295"/>
        <v>0.24407003811740721</v>
      </c>
      <c r="BJ399" s="1">
        <f t="shared" si="296"/>
        <v>0.2687503197561884</v>
      </c>
      <c r="BK399" s="1">
        <f t="shared" si="297"/>
        <v>0.65966314306785956</v>
      </c>
      <c r="BL399" s="2">
        <f t="shared" si="298"/>
        <v>1.5699999999999998</v>
      </c>
      <c r="BM399" s="2">
        <f t="shared" si="299"/>
        <v>1.0264790490741873</v>
      </c>
      <c r="BN399" s="2">
        <f t="shared" si="300"/>
        <v>1.142640313144365</v>
      </c>
      <c r="BO399" s="2">
        <f t="shared" si="301"/>
        <v>1.4351414881265363</v>
      </c>
      <c r="BP399" s="2">
        <f t="shared" si="302"/>
        <v>1.2835893922823138</v>
      </c>
      <c r="BQ399" s="2">
        <f t="shared" si="303"/>
        <v>1.4133855276639147</v>
      </c>
      <c r="BR399" s="2">
        <f t="shared" si="304"/>
        <v>3.4692362055280275</v>
      </c>
      <c r="BS399" s="1">
        <f t="shared" si="316"/>
        <v>13.909211233673737</v>
      </c>
      <c r="BT399" s="1">
        <f t="shared" si="317"/>
        <v>9.0939579111550479</v>
      </c>
      <c r="BU399" s="1">
        <f t="shared" si="318"/>
        <v>10.123073553908331</v>
      </c>
      <c r="BV399" s="1">
        <f t="shared" si="319"/>
        <v>12.714449750675712</v>
      </c>
      <c r="BW399" s="1">
        <f t="shared" si="320"/>
        <v>11.371793627106756</v>
      </c>
      <c r="BX399" s="1">
        <f t="shared" si="321"/>
        <v>12.521705642608159</v>
      </c>
      <c r="BY399" s="1">
        <f t="shared" si="322"/>
        <v>30.735247899489231</v>
      </c>
    </row>
    <row r="400" spans="1:77" x14ac:dyDescent="0.25">
      <c r="A400" s="1">
        <v>20060703</v>
      </c>
      <c r="B400" s="1">
        <v>2006</v>
      </c>
      <c r="C400" s="1">
        <v>7</v>
      </c>
      <c r="D400" s="1">
        <v>24.082999999999998</v>
      </c>
      <c r="E400" s="1">
        <v>315.75299999999999</v>
      </c>
      <c r="F400" s="1">
        <f t="shared" si="305"/>
        <v>13.094908416000001</v>
      </c>
      <c r="G400" s="1">
        <v>485.07600000000002</v>
      </c>
      <c r="H400" s="1">
        <v>10.693</v>
      </c>
      <c r="I400" s="1">
        <v>618.23285420000002</v>
      </c>
      <c r="J400" s="1">
        <v>224.9043542</v>
      </c>
      <c r="K400" s="1">
        <f t="shared" si="306"/>
        <v>8.0122977904320009E-3</v>
      </c>
      <c r="L400" s="1">
        <f t="shared" si="307"/>
        <v>2.9147604304320001E-3</v>
      </c>
      <c r="M400" s="1">
        <f t="shared" si="277"/>
        <v>5.0975373600000012E-3</v>
      </c>
      <c r="N400" s="1">
        <f t="shared" si="278"/>
        <v>0.3637858335610919</v>
      </c>
      <c r="O400" s="1">
        <f t="shared" si="279"/>
        <v>4.7637421735207175</v>
      </c>
      <c r="P400" s="1">
        <f t="shared" si="280"/>
        <v>8.3311662424792843</v>
      </c>
      <c r="Q400" s="1">
        <v>25.6907</v>
      </c>
      <c r="R400" s="1">
        <v>109.72</v>
      </c>
      <c r="S400" s="1">
        <v>0.18972429800000001</v>
      </c>
      <c r="T400" s="1">
        <v>2.0901700000000001</v>
      </c>
      <c r="U400" s="1">
        <v>0.27472191400000001</v>
      </c>
      <c r="V400" s="1">
        <v>7.2477778000000007E-2</v>
      </c>
      <c r="W400" s="1">
        <v>0.29361111099999998</v>
      </c>
      <c r="X400" s="1">
        <v>4.3322222000000001E-2</v>
      </c>
      <c r="Y400" s="1">
        <v>0.23953333299999999</v>
      </c>
      <c r="Z400" s="1">
        <v>0.604042733</v>
      </c>
      <c r="AA400" s="1">
        <v>0.101431758</v>
      </c>
      <c r="AB400" s="1">
        <v>1.8222222219999999</v>
      </c>
      <c r="AC400" s="1">
        <v>0.58101298899999998</v>
      </c>
      <c r="AD400" s="1">
        <v>0.34906488899999999</v>
      </c>
      <c r="AE400" s="1">
        <f t="shared" si="281"/>
        <v>0.21001212630288166</v>
      </c>
      <c r="AF400" s="1">
        <v>0.99341784600000005</v>
      </c>
      <c r="AG400" s="1">
        <v>1.155879525</v>
      </c>
      <c r="AH400" s="1">
        <v>0.85623165199999995</v>
      </c>
      <c r="AI400" s="1">
        <v>1</v>
      </c>
      <c r="AJ400" s="1">
        <v>0.86049356099999996</v>
      </c>
      <c r="AK400" s="1">
        <v>0.971936311</v>
      </c>
      <c r="AL400" s="1">
        <v>0.131947497</v>
      </c>
      <c r="AM400" s="1">
        <v>0.18972429800000001</v>
      </c>
      <c r="AN400" s="1">
        <f t="shared" si="282"/>
        <v>0.65093511119906977</v>
      </c>
      <c r="AO400" s="1">
        <f t="shared" si="283"/>
        <v>0.30117985201533881</v>
      </c>
      <c r="AP400" s="1">
        <f t="shared" si="284"/>
        <v>3.943922578885295</v>
      </c>
      <c r="AQ400" s="1">
        <f t="shared" si="285"/>
        <v>9.1509858371147068</v>
      </c>
      <c r="AR400" s="1">
        <f t="shared" si="286"/>
        <v>0.32982631764367804</v>
      </c>
      <c r="AS400" s="1">
        <f t="shared" si="287"/>
        <v>0.58255555555000005</v>
      </c>
      <c r="AT400" s="1">
        <f t="shared" si="288"/>
        <v>1.1286065621781138</v>
      </c>
      <c r="AU400" s="1">
        <f t="shared" si="289"/>
        <v>0.618704966239222</v>
      </c>
      <c r="AV400" s="1">
        <f t="shared" si="290"/>
        <v>1.2035172557607781</v>
      </c>
      <c r="AW400" s="1">
        <f t="shared" si="308"/>
        <v>1.8502269981673243</v>
      </c>
      <c r="AX400" s="1">
        <f t="shared" si="309"/>
        <v>7.4929178435002761</v>
      </c>
      <c r="AY400" s="1">
        <f t="shared" si="310"/>
        <v>1.5657451423251141</v>
      </c>
      <c r="AZ400" s="1">
        <f t="shared" si="311"/>
        <v>1.1205689595466897</v>
      </c>
      <c r="BA400" s="1">
        <f t="shared" si="312"/>
        <v>1.2575713894829721</v>
      </c>
      <c r="BB400" s="1">
        <f t="shared" si="313"/>
        <v>1.536658373709201</v>
      </c>
      <c r="BC400" s="1">
        <f t="shared" si="314"/>
        <v>1.2916318578684132</v>
      </c>
      <c r="BD400" s="1">
        <f t="shared" si="315"/>
        <v>1.5320719122573547</v>
      </c>
      <c r="BE400" s="1">
        <f t="shared" si="291"/>
        <v>0.20579402726008539</v>
      </c>
      <c r="BF400" s="1">
        <f t="shared" si="292"/>
        <v>0.1472822062633444</v>
      </c>
      <c r="BG400" s="1">
        <f t="shared" si="293"/>
        <v>0.16528914815884155</v>
      </c>
      <c r="BH400" s="1">
        <f t="shared" si="294"/>
        <v>0.20197100198500004</v>
      </c>
      <c r="BI400" s="1">
        <f t="shared" si="295"/>
        <v>0.16976589266209818</v>
      </c>
      <c r="BJ400" s="1">
        <f t="shared" si="296"/>
        <v>0.20136817950288974</v>
      </c>
      <c r="BK400" s="1">
        <f t="shared" si="297"/>
        <v>0.27472191375887195</v>
      </c>
      <c r="BL400" s="2">
        <f t="shared" si="298"/>
        <v>1.5699999999999998</v>
      </c>
      <c r="BM400" s="2">
        <f t="shared" si="299"/>
        <v>1.123614066511343</v>
      </c>
      <c r="BN400" s="2">
        <f t="shared" si="300"/>
        <v>1.2609887957604158</v>
      </c>
      <c r="BO400" s="2">
        <f t="shared" si="301"/>
        <v>1.5408341891074495</v>
      </c>
      <c r="BP400" s="2">
        <f t="shared" si="302"/>
        <v>1.2951418222777022</v>
      </c>
      <c r="BQ400" s="2">
        <f t="shared" si="303"/>
        <v>1.5362352641069827</v>
      </c>
      <c r="BR400" s="2">
        <f t="shared" si="304"/>
        <v>2.0958499638880626</v>
      </c>
      <c r="BS400" s="1">
        <f t="shared" si="316"/>
        <v>11.945049650754422</v>
      </c>
      <c r="BT400" s="1">
        <f t="shared" si="317"/>
        <v>8.5488062501681981</v>
      </c>
      <c r="BU400" s="1">
        <f t="shared" si="318"/>
        <v>9.593996034651715</v>
      </c>
      <c r="BV400" s="1">
        <f t="shared" si="319"/>
        <v>11.723147065266508</v>
      </c>
      <c r="BW400" s="1">
        <f t="shared" si="320"/>
        <v>9.8538429120227491</v>
      </c>
      <c r="BX400" s="1">
        <f t="shared" si="321"/>
        <v>11.6881570095527</v>
      </c>
      <c r="BY400" s="1">
        <f t="shared" si="322"/>
        <v>15.945880177818326</v>
      </c>
    </row>
    <row r="401" spans="1:77" x14ac:dyDescent="0.25">
      <c r="A401" s="1">
        <v>20050505</v>
      </c>
      <c r="B401" s="1">
        <v>2005</v>
      </c>
      <c r="C401" s="1">
        <v>5</v>
      </c>
      <c r="D401" s="1">
        <v>14.689</v>
      </c>
      <c r="E401" s="1">
        <v>315.26499999999999</v>
      </c>
      <c r="F401" s="1">
        <f t="shared" si="305"/>
        <v>13.074670079999999</v>
      </c>
      <c r="G401" s="1">
        <v>439.16300000000001</v>
      </c>
      <c r="H401" s="1">
        <v>8.6829999999999998</v>
      </c>
      <c r="I401" s="1">
        <v>601.49522920000004</v>
      </c>
      <c r="J401" s="1">
        <v>207.7650625</v>
      </c>
      <c r="K401" s="1">
        <f t="shared" si="306"/>
        <v>7.7953781704319996E-3</v>
      </c>
      <c r="L401" s="1">
        <f t="shared" si="307"/>
        <v>2.6926352099999997E-3</v>
      </c>
      <c r="M401" s="1">
        <f t="shared" si="277"/>
        <v>5.1027429604319999E-3</v>
      </c>
      <c r="N401" s="1">
        <f t="shared" si="278"/>
        <v>0.34541431488381286</v>
      </c>
      <c r="O401" s="1">
        <f t="shared" si="279"/>
        <v>4.5161782080150861</v>
      </c>
      <c r="P401" s="1">
        <f t="shared" si="280"/>
        <v>8.5584918719849128</v>
      </c>
      <c r="Q401" s="1">
        <v>41.869100000000003</v>
      </c>
      <c r="R401" s="1">
        <v>63.679900000000004</v>
      </c>
      <c r="S401" s="1">
        <v>0.396679267</v>
      </c>
      <c r="T401" s="1">
        <v>6.1200900000000003</v>
      </c>
      <c r="U401" s="1">
        <v>0.71512191400000003</v>
      </c>
      <c r="V401" s="1">
        <v>5.3600000000000002E-2</v>
      </c>
      <c r="W401" s="1">
        <v>0.264833333</v>
      </c>
      <c r="X401" s="1">
        <v>3.0533332999999999E-2</v>
      </c>
      <c r="Y401" s="1">
        <v>0.21633333299999999</v>
      </c>
      <c r="Z401" s="1">
        <v>0.66335182599999998</v>
      </c>
      <c r="AA401" s="1">
        <v>0.100796675</v>
      </c>
      <c r="AB401" s="1">
        <v>1.4666666669999999</v>
      </c>
      <c r="AC401" s="1">
        <v>0.654556264</v>
      </c>
      <c r="AD401" s="1">
        <v>0.28212303900000002</v>
      </c>
      <c r="AE401" s="1">
        <f t="shared" si="281"/>
        <v>0.1279252470876763</v>
      </c>
      <c r="AF401" s="1">
        <v>0.71056568099999995</v>
      </c>
      <c r="AG401" s="1">
        <v>0.714480644</v>
      </c>
      <c r="AH401" s="1">
        <v>0.60552441999999995</v>
      </c>
      <c r="AI401" s="1">
        <v>1</v>
      </c>
      <c r="AJ401" s="1">
        <v>0.85999740199999997</v>
      </c>
      <c r="AK401" s="1">
        <v>0.98175352000000005</v>
      </c>
      <c r="AL401" s="1">
        <v>0.43629304000000002</v>
      </c>
      <c r="AM401" s="1">
        <v>0.396679267</v>
      </c>
      <c r="AN401" s="1">
        <f t="shared" si="282"/>
        <v>0.7178769614015752</v>
      </c>
      <c r="AO401" s="1">
        <f t="shared" si="283"/>
        <v>0.23947059044694297</v>
      </c>
      <c r="AP401" s="1">
        <f t="shared" si="284"/>
        <v>3.130998963956579</v>
      </c>
      <c r="AQ401" s="1">
        <f t="shared" si="285"/>
        <v>9.9436711160434204</v>
      </c>
      <c r="AR401" s="1">
        <f t="shared" si="286"/>
        <v>0.38499751612002769</v>
      </c>
      <c r="AS401" s="1">
        <f t="shared" si="287"/>
        <v>0.57366666667499999</v>
      </c>
      <c r="AT401" s="1">
        <f t="shared" si="288"/>
        <v>1.1260217748519983</v>
      </c>
      <c r="AU401" s="1">
        <f t="shared" si="289"/>
        <v>0.53905322158447277</v>
      </c>
      <c r="AV401" s="1">
        <f t="shared" si="290"/>
        <v>0.92761344541552715</v>
      </c>
      <c r="AW401" s="1">
        <f t="shared" si="308"/>
        <v>1.3326674351302696</v>
      </c>
      <c r="AX401" s="1">
        <f t="shared" si="309"/>
        <v>7.6152081203848638</v>
      </c>
      <c r="AY401" s="1">
        <f t="shared" si="310"/>
        <v>4.1654304514369445</v>
      </c>
      <c r="AZ401" s="1">
        <f t="shared" si="311"/>
        <v>2.7284717911766685</v>
      </c>
      <c r="BA401" s="1">
        <f t="shared" si="312"/>
        <v>2.6305565577411638</v>
      </c>
      <c r="BB401" s="1">
        <f t="shared" si="313"/>
        <v>3.4803507647131755</v>
      </c>
      <c r="BC401" s="1">
        <f t="shared" si="314"/>
        <v>3.4138201116824911</v>
      </c>
      <c r="BD401" s="1">
        <f t="shared" si="315"/>
        <v>3.4509671776205515</v>
      </c>
      <c r="BE401" s="1">
        <f t="shared" si="291"/>
        <v>0.4867233319005615</v>
      </c>
      <c r="BF401" s="1">
        <f t="shared" si="292"/>
        <v>0.31881720189088231</v>
      </c>
      <c r="BG401" s="1">
        <f t="shared" si="293"/>
        <v>0.30737597649601112</v>
      </c>
      <c r="BH401" s="1">
        <f t="shared" si="294"/>
        <v>0.40667295736494596</v>
      </c>
      <c r="BI401" s="1">
        <f t="shared" si="295"/>
        <v>0.39889896581853945</v>
      </c>
      <c r="BJ401" s="1">
        <f t="shared" si="296"/>
        <v>0.40323953611841462</v>
      </c>
      <c r="BK401" s="1">
        <f t="shared" si="297"/>
        <v>0.71512191382374835</v>
      </c>
      <c r="BL401" s="2">
        <f t="shared" si="298"/>
        <v>1.5699999999999998</v>
      </c>
      <c r="BM401" s="2">
        <f t="shared" si="299"/>
        <v>1.0283932866217045</v>
      </c>
      <c r="BN401" s="2">
        <f t="shared" si="300"/>
        <v>0.99148787713618258</v>
      </c>
      <c r="BO401" s="2">
        <f t="shared" si="301"/>
        <v>1.3117853639147239</v>
      </c>
      <c r="BP401" s="2">
        <f t="shared" si="302"/>
        <v>1.2867091739564587</v>
      </c>
      <c r="BQ401" s="2">
        <f t="shared" si="303"/>
        <v>1.300710342431769</v>
      </c>
      <c r="BR401" s="2">
        <f t="shared" si="304"/>
        <v>2.3067343008176624</v>
      </c>
      <c r="BS401" s="1">
        <f t="shared" si="316"/>
        <v>13.436228304937888</v>
      </c>
      <c r="BT401" s="1">
        <f t="shared" si="317"/>
        <v>8.8010999912832144</v>
      </c>
      <c r="BU401" s="1">
        <f t="shared" si="318"/>
        <v>8.4852595406241758</v>
      </c>
      <c r="BV401" s="1">
        <f t="shared" si="319"/>
        <v>11.226399768556854</v>
      </c>
      <c r="BW401" s="1">
        <f t="shared" si="320"/>
        <v>11.01179504671148</v>
      </c>
      <c r="BX401" s="1">
        <f t="shared" si="321"/>
        <v>11.131618547456805</v>
      </c>
      <c r="BY401" s="1">
        <f t="shared" si="322"/>
        <v>19.7412794296926</v>
      </c>
    </row>
    <row r="402" spans="1:77" x14ac:dyDescent="0.25">
      <c r="A402" s="1">
        <v>20120802</v>
      </c>
      <c r="B402" s="1">
        <v>2012</v>
      </c>
      <c r="C402" s="1">
        <v>8</v>
      </c>
      <c r="D402" s="1">
        <v>26.824999999999999</v>
      </c>
      <c r="E402" s="1">
        <v>315.12599999999998</v>
      </c>
      <c r="F402" s="1">
        <f t="shared" si="305"/>
        <v>13.068905471999999</v>
      </c>
      <c r="G402" s="1">
        <v>446.82600000000002</v>
      </c>
      <c r="H402" s="1">
        <v>22.466000000000001</v>
      </c>
      <c r="I402" s="1">
        <v>588.88944300000003</v>
      </c>
      <c r="J402" s="1">
        <v>125.3798082</v>
      </c>
      <c r="K402" s="1">
        <f t="shared" si="306"/>
        <v>7.6320071812799994E-3</v>
      </c>
      <c r="L402" s="1">
        <f t="shared" si="307"/>
        <v>1.6249223142719999E-3</v>
      </c>
      <c r="M402" s="1">
        <f t="shared" si="277"/>
        <v>6.0070848670079995E-3</v>
      </c>
      <c r="N402" s="1">
        <f t="shared" si="278"/>
        <v>0.21290890792892</v>
      </c>
      <c r="O402" s="1">
        <f t="shared" si="279"/>
        <v>2.7824863918698068</v>
      </c>
      <c r="P402" s="1">
        <f t="shared" si="280"/>
        <v>10.286419080130193</v>
      </c>
      <c r="Q402" s="1">
        <v>49.276000000000003</v>
      </c>
      <c r="R402" s="1">
        <v>87.177800000000005</v>
      </c>
      <c r="S402" s="1">
        <v>0.36111856199999998</v>
      </c>
      <c r="T402" s="1">
        <v>2.95417</v>
      </c>
      <c r="U402" s="1">
        <v>0.34888382099999998</v>
      </c>
      <c r="V402" s="1">
        <v>5.0455555999999999E-2</v>
      </c>
      <c r="W402" s="1">
        <v>0.24460000000000001</v>
      </c>
      <c r="X402" s="1">
        <v>3.0766667000000001E-2</v>
      </c>
      <c r="Y402" s="1">
        <v>0.17856666700000001</v>
      </c>
      <c r="Z402" s="1">
        <v>0.65799284300000005</v>
      </c>
      <c r="AA402" s="1">
        <v>0.15604568599999999</v>
      </c>
      <c r="AB402" s="1">
        <v>2.2777777779999999</v>
      </c>
      <c r="AC402" s="1">
        <v>0.64791112500000003</v>
      </c>
      <c r="AD402" s="1">
        <v>0.29474560599999999</v>
      </c>
      <c r="AE402" s="1">
        <f t="shared" si="281"/>
        <v>0.14340356345800123</v>
      </c>
      <c r="AF402" s="1">
        <v>0.962676588</v>
      </c>
      <c r="AG402" s="1">
        <v>1.312466017</v>
      </c>
      <c r="AH402" s="1">
        <v>0.92941019499999999</v>
      </c>
      <c r="AI402" s="1">
        <v>0.59050000000000002</v>
      </c>
      <c r="AJ402" s="1">
        <v>0.90316069200000004</v>
      </c>
      <c r="AK402" s="1">
        <v>0.91637464199999996</v>
      </c>
      <c r="AL402" s="1">
        <v>0.38399788499999998</v>
      </c>
      <c r="AM402" s="1">
        <v>0.36111856199999998</v>
      </c>
      <c r="AN402" s="1">
        <f t="shared" si="282"/>
        <v>0.70525439432799331</v>
      </c>
      <c r="AO402" s="1">
        <f t="shared" si="283"/>
        <v>0.24925617429866187</v>
      </c>
      <c r="AP402" s="1">
        <f t="shared" si="284"/>
        <v>3.2575053802215677</v>
      </c>
      <c r="AQ402" s="1">
        <f t="shared" si="285"/>
        <v>9.811400091778431</v>
      </c>
      <c r="AR402" s="1">
        <f t="shared" si="286"/>
        <v>0.34561294721125185</v>
      </c>
      <c r="AS402" s="1">
        <f t="shared" si="287"/>
        <v>0.59394444445000005</v>
      </c>
      <c r="AT402" s="1">
        <f t="shared" si="288"/>
        <v>0.70254987791899992</v>
      </c>
      <c r="AU402" s="1">
        <f t="shared" si="289"/>
        <v>0.61347524698419698</v>
      </c>
      <c r="AV402" s="1">
        <f t="shared" si="290"/>
        <v>1.6643025310158031</v>
      </c>
      <c r="AW402" s="1">
        <f t="shared" si="308"/>
        <v>2.0024664994243482</v>
      </c>
      <c r="AX402" s="1">
        <f t="shared" si="309"/>
        <v>8.2880385102246095</v>
      </c>
      <c r="AY402" s="1">
        <f t="shared" si="310"/>
        <v>4.9143213134921835</v>
      </c>
      <c r="AZ402" s="1">
        <f t="shared" si="311"/>
        <v>3.2752171556297376</v>
      </c>
      <c r="BA402" s="1">
        <f t="shared" si="312"/>
        <v>3.8852630471053211</v>
      </c>
      <c r="BB402" s="1">
        <f t="shared" si="313"/>
        <v>4.7709793086688634</v>
      </c>
      <c r="BC402" s="1">
        <f t="shared" si="314"/>
        <v>4.0073647064308604</v>
      </c>
      <c r="BD402" s="1">
        <f t="shared" si="315"/>
        <v>4.3863196516407266</v>
      </c>
      <c r="BE402" s="1">
        <f t="shared" si="291"/>
        <v>0.58037526475769563</v>
      </c>
      <c r="BF402" s="1">
        <f t="shared" si="292"/>
        <v>0.38679909240341925</v>
      </c>
      <c r="BG402" s="1">
        <f t="shared" si="293"/>
        <v>0.45884475714402811</v>
      </c>
      <c r="BH402" s="1">
        <f t="shared" si="294"/>
        <v>0.56344675139984279</v>
      </c>
      <c r="BI402" s="1">
        <f t="shared" si="295"/>
        <v>0.47326481198738068</v>
      </c>
      <c r="BJ402" s="1">
        <f t="shared" si="296"/>
        <v>0.5180189219910516</v>
      </c>
      <c r="BK402" s="1">
        <f t="shared" si="297"/>
        <v>0.34888382067774792</v>
      </c>
      <c r="BL402" s="2">
        <f t="shared" si="298"/>
        <v>1.5699999999999998</v>
      </c>
      <c r="BM402" s="2">
        <f t="shared" si="299"/>
        <v>1.0463481336112814</v>
      </c>
      <c r="BN402" s="2">
        <f t="shared" si="300"/>
        <v>1.241242197006591</v>
      </c>
      <c r="BO402" s="2">
        <f t="shared" si="301"/>
        <v>1.524205894727569</v>
      </c>
      <c r="BP402" s="2">
        <f t="shared" si="302"/>
        <v>1.2802505550101242</v>
      </c>
      <c r="BQ402" s="2">
        <f t="shared" si="303"/>
        <v>1.4013169700908878</v>
      </c>
      <c r="BR402" s="2">
        <f t="shared" si="304"/>
        <v>0.94378177659371232</v>
      </c>
      <c r="BS402" s="1">
        <f t="shared" si="316"/>
        <v>13.293958117605015</v>
      </c>
      <c r="BT402" s="1">
        <f t="shared" si="317"/>
        <v>8.8599415698487594</v>
      </c>
      <c r="BU402" s="1">
        <f t="shared" si="318"/>
        <v>10.510204955929716</v>
      </c>
      <c r="BV402" s="1">
        <f t="shared" si="319"/>
        <v>12.906197023640116</v>
      </c>
      <c r="BW402" s="1">
        <f t="shared" si="320"/>
        <v>10.840507807863164</v>
      </c>
      <c r="BX402" s="1">
        <f t="shared" si="321"/>
        <v>11.865636375718106</v>
      </c>
      <c r="BY402" s="1">
        <f t="shared" si="322"/>
        <v>7.9914620447106159</v>
      </c>
    </row>
    <row r="403" spans="1:77" x14ac:dyDescent="0.25">
      <c r="A403" s="1">
        <v>20050814</v>
      </c>
      <c r="B403" s="1">
        <v>2005</v>
      </c>
      <c r="C403" s="1">
        <v>8</v>
      </c>
      <c r="D403" s="1">
        <v>22.31</v>
      </c>
      <c r="E403" s="1">
        <v>315.07600000000002</v>
      </c>
      <c r="F403" s="1">
        <f t="shared" si="305"/>
        <v>13.066831872</v>
      </c>
      <c r="G403" s="1">
        <v>424.4</v>
      </c>
      <c r="H403" s="1">
        <v>14.65</v>
      </c>
      <c r="I403" s="1">
        <v>608.01777079999999</v>
      </c>
      <c r="J403" s="1">
        <v>151.874875</v>
      </c>
      <c r="K403" s="1">
        <f t="shared" si="306"/>
        <v>7.8799103095679984E-3</v>
      </c>
      <c r="L403" s="1">
        <f t="shared" si="307"/>
        <v>1.9682983800000001E-3</v>
      </c>
      <c r="M403" s="1">
        <f t="shared" si="277"/>
        <v>5.9116119295679979E-3</v>
      </c>
      <c r="N403" s="1">
        <f t="shared" si="278"/>
        <v>0.24978690145876903</v>
      </c>
      <c r="O403" s="1">
        <f t="shared" si="279"/>
        <v>3.2639234451895662</v>
      </c>
      <c r="P403" s="1">
        <f t="shared" si="280"/>
        <v>9.8029084268104327</v>
      </c>
      <c r="Q403" s="1">
        <v>22.202100000000002</v>
      </c>
      <c r="R403" s="1">
        <v>101.23399999999999</v>
      </c>
      <c r="S403" s="1">
        <v>0.179867154</v>
      </c>
      <c r="T403" s="1">
        <v>2.27508</v>
      </c>
      <c r="U403" s="1">
        <v>0.32798778099999998</v>
      </c>
      <c r="V403" s="1">
        <v>7.2999999999999995E-2</v>
      </c>
      <c r="W403" s="1">
        <v>0.26154444399999999</v>
      </c>
      <c r="X403" s="1">
        <v>4.0800000000000003E-2</v>
      </c>
      <c r="Y403" s="1">
        <v>0.21682222200000001</v>
      </c>
      <c r="Z403" s="1">
        <v>0.56358563800000006</v>
      </c>
      <c r="AA403" s="1">
        <v>9.3489420000000004E-2</v>
      </c>
      <c r="AB403" s="1">
        <v>1.733333333</v>
      </c>
      <c r="AC403" s="1">
        <v>0.53084619099999997</v>
      </c>
      <c r="AD403" s="1">
        <v>0.25759660699999998</v>
      </c>
      <c r="AE403" s="1">
        <f t="shared" si="281"/>
        <v>9.784991661557324E-2</v>
      </c>
      <c r="AF403" s="1">
        <v>0.95997915300000003</v>
      </c>
      <c r="AG403" s="1">
        <v>1.079548953</v>
      </c>
      <c r="AH403" s="1">
        <v>0.80891379799999996</v>
      </c>
      <c r="AI403" s="1">
        <v>0.86964285699999999</v>
      </c>
      <c r="AJ403" s="1">
        <v>0.85428860900000003</v>
      </c>
      <c r="AK403" s="1">
        <v>0.95289553299999996</v>
      </c>
      <c r="AL403" s="1">
        <v>0.11745169699999999</v>
      </c>
      <c r="AM403" s="1">
        <v>0.179867154</v>
      </c>
      <c r="AN403" s="1">
        <f t="shared" si="282"/>
        <v>0.74240339302544778</v>
      </c>
      <c r="AO403" s="1">
        <f t="shared" si="283"/>
        <v>0.22283381606088648</v>
      </c>
      <c r="AP403" s="1">
        <f t="shared" si="284"/>
        <v>2.9117320098637771</v>
      </c>
      <c r="AQ403" s="1">
        <f t="shared" si="285"/>
        <v>10.155099862136222</v>
      </c>
      <c r="AR403" s="1">
        <f t="shared" si="286"/>
        <v>0.38633524209657572</v>
      </c>
      <c r="AS403" s="1">
        <f t="shared" si="287"/>
        <v>0.58033333332500003</v>
      </c>
      <c r="AT403" s="1">
        <f t="shared" si="288"/>
        <v>0.88164342575195975</v>
      </c>
      <c r="AU403" s="1">
        <f t="shared" si="289"/>
        <v>0.55437090101537823</v>
      </c>
      <c r="AV403" s="1">
        <f t="shared" si="290"/>
        <v>1.1789624319846217</v>
      </c>
      <c r="AW403" s="1">
        <f t="shared" si="308"/>
        <v>1.5057507281972058</v>
      </c>
      <c r="AX403" s="1">
        <f t="shared" si="309"/>
        <v>8.1427017698920672</v>
      </c>
      <c r="AY403" s="1">
        <f t="shared" si="310"/>
        <v>1.2278908386664957</v>
      </c>
      <c r="AZ403" s="1">
        <f t="shared" si="311"/>
        <v>0.7770170680199403</v>
      </c>
      <c r="BA403" s="1">
        <f t="shared" si="312"/>
        <v>1.0440311068981216</v>
      </c>
      <c r="BB403" s="1">
        <f t="shared" si="313"/>
        <v>1.3642213285594837</v>
      </c>
      <c r="BC403" s="1">
        <f t="shared" si="314"/>
        <v>0.99518208831660993</v>
      </c>
      <c r="BD403" s="1">
        <f t="shared" si="315"/>
        <v>1.2983069278987394</v>
      </c>
      <c r="BE403" s="1">
        <f t="shared" si="291"/>
        <v>0.17701935354902204</v>
      </c>
      <c r="BF403" s="1">
        <f t="shared" si="292"/>
        <v>0.11201896353166384</v>
      </c>
      <c r="BG403" s="1">
        <f t="shared" si="293"/>
        <v>0.15051314482392045</v>
      </c>
      <c r="BH403" s="1">
        <f t="shared" si="294"/>
        <v>0.19667349089569944</v>
      </c>
      <c r="BI403" s="1">
        <f t="shared" si="295"/>
        <v>0.1434708073306345</v>
      </c>
      <c r="BJ403" s="1">
        <f t="shared" si="296"/>
        <v>0.18717091605182493</v>
      </c>
      <c r="BK403" s="1">
        <f t="shared" si="297"/>
        <v>0.32798778050146715</v>
      </c>
      <c r="BL403" s="2">
        <f t="shared" si="298"/>
        <v>1.57</v>
      </c>
      <c r="BM403" s="2">
        <f t="shared" si="299"/>
        <v>0.99350590327406507</v>
      </c>
      <c r="BN403" s="2">
        <f t="shared" si="300"/>
        <v>1.3349141358609407</v>
      </c>
      <c r="BO403" s="2">
        <f t="shared" si="301"/>
        <v>1.7443142487848837</v>
      </c>
      <c r="BP403" s="2">
        <f t="shared" si="302"/>
        <v>1.2724550338317544</v>
      </c>
      <c r="BQ403" s="2">
        <f t="shared" si="303"/>
        <v>1.6600350883101989</v>
      </c>
      <c r="BR403" s="2">
        <f t="shared" si="304"/>
        <v>2.9089520725466929</v>
      </c>
      <c r="BS403" s="1">
        <f t="shared" si="316"/>
        <v>10.8902703464711</v>
      </c>
      <c r="BT403" s="1">
        <f t="shared" si="317"/>
        <v>6.8914317690888769</v>
      </c>
      <c r="BU403" s="1">
        <f t="shared" si="318"/>
        <v>9.2596024387589146</v>
      </c>
      <c r="BV403" s="1">
        <f t="shared" si="319"/>
        <v>12.099397285649065</v>
      </c>
      <c r="BW403" s="1">
        <f t="shared" si="320"/>
        <v>8.8263562561502145</v>
      </c>
      <c r="BX403" s="1">
        <f t="shared" si="321"/>
        <v>11.514796749252291</v>
      </c>
      <c r="BY403" s="1">
        <f t="shared" si="322"/>
        <v>20.177881843924137</v>
      </c>
    </row>
    <row r="404" spans="1:77" x14ac:dyDescent="0.25">
      <c r="A404" s="1">
        <v>20110504</v>
      </c>
      <c r="B404" s="1">
        <v>2011</v>
      </c>
      <c r="C404" s="1">
        <v>5</v>
      </c>
      <c r="D404" s="1">
        <v>17.449000000000002</v>
      </c>
      <c r="E404" s="1">
        <v>314.96100000000001</v>
      </c>
      <c r="F404" s="1">
        <f t="shared" si="305"/>
        <v>13.062062592</v>
      </c>
      <c r="G404" s="1">
        <v>437.113</v>
      </c>
      <c r="H404" s="1">
        <v>9.2420000000000009</v>
      </c>
      <c r="I404" s="1">
        <v>592.74966670000003</v>
      </c>
      <c r="J404" s="1">
        <v>203.3982292</v>
      </c>
      <c r="K404" s="1">
        <f t="shared" si="306"/>
        <v>7.6820356804319992E-3</v>
      </c>
      <c r="L404" s="1">
        <f t="shared" si="307"/>
        <v>2.6360410504320001E-3</v>
      </c>
      <c r="M404" s="1">
        <f t="shared" si="277"/>
        <v>5.045994629999999E-3</v>
      </c>
      <c r="N404" s="1">
        <f t="shared" si="278"/>
        <v>0.34314355726655021</v>
      </c>
      <c r="O404" s="1">
        <f t="shared" si="279"/>
        <v>4.4821626230572154</v>
      </c>
      <c r="P404" s="1">
        <f t="shared" si="280"/>
        <v>8.5798999689427848</v>
      </c>
      <c r="Q404" s="1">
        <v>29.5871</v>
      </c>
      <c r="R404" s="1">
        <v>68.521500000000003</v>
      </c>
      <c r="S404" s="1">
        <v>0.30157498900000002</v>
      </c>
      <c r="T404" s="1">
        <v>5.5000799999999996</v>
      </c>
      <c r="U404" s="1">
        <v>0.62258479</v>
      </c>
      <c r="V404" s="1">
        <v>3.5633333000000003E-2</v>
      </c>
      <c r="W404" s="1">
        <v>0.18771111100000001</v>
      </c>
      <c r="X404" s="1">
        <v>2.1511110999999999E-2</v>
      </c>
      <c r="Y404" s="1">
        <v>0.13304444400000001</v>
      </c>
      <c r="Z404" s="1">
        <v>0.68091140000000006</v>
      </c>
      <c r="AA404" s="1">
        <v>0.17043092800000001</v>
      </c>
      <c r="AB404" s="1">
        <v>2.0888888890000001</v>
      </c>
      <c r="AC404" s="1">
        <v>0.67633013600000003</v>
      </c>
      <c r="AD404" s="1">
        <v>0.27945176599999999</v>
      </c>
      <c r="AE404" s="1">
        <f t="shared" si="281"/>
        <v>0.12464962109135498</v>
      </c>
      <c r="AF404" s="1">
        <v>0.81045832399999995</v>
      </c>
      <c r="AG404" s="1">
        <v>0.86469648499999996</v>
      </c>
      <c r="AH404" s="1">
        <v>0.67918334700000005</v>
      </c>
      <c r="AI404" s="1">
        <v>1</v>
      </c>
      <c r="AJ404" s="1">
        <v>0.91439916300000001</v>
      </c>
      <c r="AK404" s="1">
        <v>0.97901335</v>
      </c>
      <c r="AL404" s="1">
        <v>0.29643380699999999</v>
      </c>
      <c r="AM404" s="1">
        <v>0.30157498900000002</v>
      </c>
      <c r="AN404" s="1">
        <f t="shared" si="282"/>
        <v>0.72054823352313935</v>
      </c>
      <c r="AO404" s="1">
        <f t="shared" si="283"/>
        <v>0.23750760566074836</v>
      </c>
      <c r="AP404" s="1">
        <f t="shared" si="284"/>
        <v>3.1023392112167487</v>
      </c>
      <c r="AQ404" s="1">
        <f t="shared" si="285"/>
        <v>9.9597233807832524</v>
      </c>
      <c r="AR404" s="1">
        <f t="shared" si="286"/>
        <v>0.36099136681635197</v>
      </c>
      <c r="AS404" s="1">
        <f t="shared" si="287"/>
        <v>0.58922222222500009</v>
      </c>
      <c r="AT404" s="1">
        <f t="shared" si="288"/>
        <v>0.751331107957667</v>
      </c>
      <c r="AU404" s="1">
        <f t="shared" si="289"/>
        <v>0.59263854394833504</v>
      </c>
      <c r="AV404" s="1">
        <f t="shared" si="290"/>
        <v>1.4962503450516651</v>
      </c>
      <c r="AW404" s="1">
        <f t="shared" si="308"/>
        <v>1.8237924954686486</v>
      </c>
      <c r="AX404" s="1">
        <f t="shared" si="309"/>
        <v>8.2906283341337907</v>
      </c>
      <c r="AY404" s="1">
        <f t="shared" si="310"/>
        <v>3.3321809010334009</v>
      </c>
      <c r="AZ404" s="1">
        <f t="shared" si="311"/>
        <v>2.1746057920423705</v>
      </c>
      <c r="BA404" s="1">
        <f t="shared" si="312"/>
        <v>2.4263306448499162</v>
      </c>
      <c r="BB404" s="1">
        <f t="shared" si="313"/>
        <v>3.0490992553017091</v>
      </c>
      <c r="BC404" s="1">
        <f t="shared" si="314"/>
        <v>2.72898189559062</v>
      </c>
      <c r="BD404" s="1">
        <f t="shared" si="315"/>
        <v>3.0115785424636474</v>
      </c>
      <c r="BE404" s="1">
        <f t="shared" si="291"/>
        <v>0.37718817684511036</v>
      </c>
      <c r="BF404" s="1">
        <f t="shared" si="292"/>
        <v>0.24615578157923579</v>
      </c>
      <c r="BG404" s="1">
        <f t="shared" si="293"/>
        <v>0.27464992433950314</v>
      </c>
      <c r="BH404" s="1">
        <f t="shared" si="294"/>
        <v>0.34514458346795118</v>
      </c>
      <c r="BI404" s="1">
        <f t="shared" si="295"/>
        <v>0.30890871066511211</v>
      </c>
      <c r="BJ404" s="1">
        <f t="shared" si="296"/>
        <v>0.34089740431122284</v>
      </c>
      <c r="BK404" s="1">
        <f t="shared" si="297"/>
        <v>0.62258479035723269</v>
      </c>
      <c r="BL404" s="2">
        <f t="shared" si="298"/>
        <v>1.57</v>
      </c>
      <c r="BM404" s="2">
        <f t="shared" si="299"/>
        <v>1.0245935604659717</v>
      </c>
      <c r="BN404" s="2">
        <f t="shared" si="300"/>
        <v>1.1431969708586316</v>
      </c>
      <c r="BO404" s="2">
        <f t="shared" si="301"/>
        <v>1.4366224322752337</v>
      </c>
      <c r="BP404" s="2">
        <f t="shared" si="302"/>
        <v>1.2857950103334823</v>
      </c>
      <c r="BQ404" s="2">
        <f t="shared" si="303"/>
        <v>1.4189440645919282</v>
      </c>
      <c r="BR404" s="2">
        <f t="shared" si="304"/>
        <v>2.5914336155405042</v>
      </c>
      <c r="BS404" s="1">
        <f t="shared" si="316"/>
        <v>13.869798513781962</v>
      </c>
      <c r="BT404" s="1">
        <f t="shared" si="317"/>
        <v>9.0515326383321675</v>
      </c>
      <c r="BU404" s="1">
        <f t="shared" si="318"/>
        <v>10.09930678176757</v>
      </c>
      <c r="BV404" s="1">
        <f t="shared" si="319"/>
        <v>12.691505526138128</v>
      </c>
      <c r="BW404" s="1">
        <f t="shared" si="320"/>
        <v>11.359055874746238</v>
      </c>
      <c r="BX404" s="1">
        <f t="shared" si="321"/>
        <v>12.535330113513924</v>
      </c>
      <c r="BY404" s="1">
        <f t="shared" si="322"/>
        <v>22.893415356298277</v>
      </c>
    </row>
    <row r="405" spans="1:77" x14ac:dyDescent="0.25">
      <c r="A405" s="1">
        <v>20140817</v>
      </c>
      <c r="B405" s="1">
        <v>2014</v>
      </c>
      <c r="C405" s="1">
        <v>8</v>
      </c>
      <c r="D405" s="1">
        <v>19.472999999999999</v>
      </c>
      <c r="E405" s="1">
        <v>314.84899999999999</v>
      </c>
      <c r="F405" s="1">
        <f t="shared" si="305"/>
        <v>13.057417727999999</v>
      </c>
      <c r="G405" s="1">
        <v>417.60300000000001</v>
      </c>
      <c r="H405" s="1">
        <v>12.305</v>
      </c>
      <c r="I405" s="1">
        <v>621.68416669999999</v>
      </c>
      <c r="J405" s="1">
        <v>92.20120833</v>
      </c>
      <c r="K405" s="1">
        <f t="shared" si="306"/>
        <v>8.0570268004320003E-3</v>
      </c>
      <c r="L405" s="1">
        <f t="shared" si="307"/>
        <v>1.1949276599567999E-3</v>
      </c>
      <c r="M405" s="1">
        <f t="shared" si="277"/>
        <v>6.8620991404752009E-3</v>
      </c>
      <c r="N405" s="1">
        <f t="shared" si="278"/>
        <v>0.14830876073202717</v>
      </c>
      <c r="O405" s="1">
        <f t="shared" si="279"/>
        <v>1.9365294416000818</v>
      </c>
      <c r="P405" s="1">
        <f t="shared" si="280"/>
        <v>11.120888286399918</v>
      </c>
      <c r="Q405" s="1">
        <v>70.685599999999994</v>
      </c>
      <c r="R405" s="1">
        <v>63.438600000000001</v>
      </c>
      <c r="S405" s="1">
        <v>0.52701600500000001</v>
      </c>
      <c r="T405" s="1">
        <v>2.7193200000000002</v>
      </c>
      <c r="U405" s="1">
        <v>0.32177986800000002</v>
      </c>
      <c r="V405" s="1">
        <v>4.7988889E-2</v>
      </c>
      <c r="W405" s="1">
        <v>0.232177778</v>
      </c>
      <c r="X405" s="1">
        <v>2.8377777999999999E-2</v>
      </c>
      <c r="Y405" s="1">
        <v>0.17573333299999999</v>
      </c>
      <c r="Z405" s="1">
        <v>0.65742613500000002</v>
      </c>
      <c r="AA405" s="1">
        <v>0.13837437499999999</v>
      </c>
      <c r="AB405" s="1">
        <v>2.2777777779999999</v>
      </c>
      <c r="AC405" s="1">
        <v>0.64720840700000004</v>
      </c>
      <c r="AD405" s="1">
        <v>0.24605666100000001</v>
      </c>
      <c r="AE405" s="1">
        <f t="shared" si="281"/>
        <v>8.3699155119558555E-2</v>
      </c>
      <c r="AF405" s="1">
        <v>0.87862138000000001</v>
      </c>
      <c r="AG405" s="1">
        <v>0.96038737600000001</v>
      </c>
      <c r="AH405" s="1">
        <v>0.73319989299999999</v>
      </c>
      <c r="AI405" s="1">
        <v>0.95339285699999998</v>
      </c>
      <c r="AJ405" s="1">
        <v>0.88935498000000002</v>
      </c>
      <c r="AK405" s="1">
        <v>0.96413399</v>
      </c>
      <c r="AL405" s="1">
        <v>0.62796471300000001</v>
      </c>
      <c r="AM405" s="1">
        <v>0.52701600500000001</v>
      </c>
      <c r="AN405" s="1">
        <f t="shared" si="282"/>
        <v>0.75394333852965612</v>
      </c>
      <c r="AO405" s="1">
        <f t="shared" si="283"/>
        <v>0.21605732808428879</v>
      </c>
      <c r="AP405" s="1">
        <f t="shared" si="284"/>
        <v>2.8211507859921046</v>
      </c>
      <c r="AQ405" s="1">
        <f t="shared" si="285"/>
        <v>10.236266942007894</v>
      </c>
      <c r="AR405" s="1">
        <f t="shared" si="286"/>
        <v>0.36837040989476655</v>
      </c>
      <c r="AS405" s="1">
        <f t="shared" si="287"/>
        <v>0.59394444445000005</v>
      </c>
      <c r="AT405" s="1">
        <f t="shared" si="288"/>
        <v>0.60844078794891598</v>
      </c>
      <c r="AU405" s="1">
        <f t="shared" si="289"/>
        <v>0.58002064536169218</v>
      </c>
      <c r="AV405" s="1">
        <f t="shared" si="290"/>
        <v>1.6977571326383076</v>
      </c>
      <c r="AW405" s="1">
        <f t="shared" si="308"/>
        <v>1.8652227677561348</v>
      </c>
      <c r="AX405" s="1">
        <f t="shared" si="309"/>
        <v>8.6056828466650703</v>
      </c>
      <c r="AY405" s="1">
        <f t="shared" si="310"/>
        <v>7.320455547123319</v>
      </c>
      <c r="AZ405" s="1">
        <f t="shared" si="311"/>
        <v>4.5558925967863377</v>
      </c>
      <c r="BA405" s="1">
        <f t="shared" si="312"/>
        <v>5.7484467916660673</v>
      </c>
      <c r="BB405" s="1">
        <f t="shared" si="313"/>
        <v>7.2412221718908745</v>
      </c>
      <c r="BC405" s="1">
        <f t="shared" si="314"/>
        <v>6.1162043754523436</v>
      </c>
      <c r="BD405" s="1">
        <f t="shared" si="315"/>
        <v>6.4915910895773763</v>
      </c>
      <c r="BE405" s="1">
        <f t="shared" si="291"/>
        <v>0.86623685968196129</v>
      </c>
      <c r="BF405" s="1">
        <f t="shared" si="292"/>
        <v>0.5391033482389388</v>
      </c>
      <c r="BG405" s="1">
        <f t="shared" si="293"/>
        <v>0.68021948426671808</v>
      </c>
      <c r="BH405" s="1">
        <f t="shared" si="294"/>
        <v>0.85686109478570072</v>
      </c>
      <c r="BI405" s="1">
        <f t="shared" si="295"/>
        <v>0.72373660863863454</v>
      </c>
      <c r="BJ405" s="1">
        <f t="shared" si="296"/>
        <v>0.76815649566844924</v>
      </c>
      <c r="BK405" s="1">
        <f t="shared" si="297"/>
        <v>0.32177986767449324</v>
      </c>
      <c r="BL405" s="2">
        <f t="shared" si="298"/>
        <v>1.5699999999999998</v>
      </c>
      <c r="BM405" s="2">
        <f t="shared" si="299"/>
        <v>0.97709101993868808</v>
      </c>
      <c r="BN405" s="2">
        <f t="shared" si="300"/>
        <v>1.2328551693018961</v>
      </c>
      <c r="BO405" s="2">
        <f t="shared" si="301"/>
        <v>1.553007013933194</v>
      </c>
      <c r="BP405" s="2">
        <f t="shared" si="302"/>
        <v>1.3117272289473298</v>
      </c>
      <c r="BQ405" s="2">
        <f t="shared" si="303"/>
        <v>1.3922354893120688</v>
      </c>
      <c r="BR405" s="2">
        <f t="shared" si="304"/>
        <v>0.58320583637417178</v>
      </c>
      <c r="BS405" s="1">
        <f t="shared" si="316"/>
        <v>13.267866727817729</v>
      </c>
      <c r="BT405" s="1">
        <f t="shared" si="317"/>
        <v>8.2572697028624251</v>
      </c>
      <c r="BU405" s="1">
        <f t="shared" si="318"/>
        <v>10.41869941464887</v>
      </c>
      <c r="BV405" s="1">
        <f t="shared" si="319"/>
        <v>13.124261202695408</v>
      </c>
      <c r="BW405" s="1">
        <f t="shared" si="320"/>
        <v>11.085236978931736</v>
      </c>
      <c r="BX405" s="1">
        <f t="shared" si="321"/>
        <v>11.765601863650083</v>
      </c>
      <c r="BY405" s="1">
        <f t="shared" si="322"/>
        <v>4.9285970139477611</v>
      </c>
    </row>
    <row r="406" spans="1:77" x14ac:dyDescent="0.25">
      <c r="A406" s="1">
        <v>20070507</v>
      </c>
      <c r="B406" s="1">
        <v>2007</v>
      </c>
      <c r="C406" s="1">
        <v>5</v>
      </c>
      <c r="D406" s="1">
        <v>15.775</v>
      </c>
      <c r="E406" s="1">
        <v>314.67</v>
      </c>
      <c r="F406" s="1">
        <f t="shared" si="305"/>
        <v>13.04999424</v>
      </c>
      <c r="G406" s="1">
        <v>443.15300000000002</v>
      </c>
      <c r="H406" s="1">
        <v>7.6319999999999997</v>
      </c>
      <c r="I406" s="1">
        <v>613.34243749999996</v>
      </c>
      <c r="J406" s="1">
        <v>166.6115417</v>
      </c>
      <c r="K406" s="1">
        <f t="shared" si="306"/>
        <v>7.9489179900000002E-3</v>
      </c>
      <c r="L406" s="1">
        <f t="shared" si="307"/>
        <v>2.1592855804320001E-3</v>
      </c>
      <c r="M406" s="1">
        <f t="shared" si="277"/>
        <v>5.7896324095680005E-3</v>
      </c>
      <c r="N406" s="1">
        <f t="shared" si="278"/>
        <v>0.27164522053799678</v>
      </c>
      <c r="O406" s="1">
        <f t="shared" si="279"/>
        <v>3.5449685633443879</v>
      </c>
      <c r="P406" s="1">
        <f t="shared" si="280"/>
        <v>9.5050256766556132</v>
      </c>
      <c r="Q406" s="1">
        <v>89.687200000000004</v>
      </c>
      <c r="R406" s="1">
        <v>74.104500000000002</v>
      </c>
      <c r="S406" s="1">
        <v>0.54756864999999999</v>
      </c>
      <c r="T406" s="1">
        <v>6.2710299999999997</v>
      </c>
      <c r="U406" s="1">
        <v>0.677800548</v>
      </c>
      <c r="V406" s="1">
        <v>3.2744443999999998E-2</v>
      </c>
      <c r="W406" s="1">
        <v>0.19094444399999999</v>
      </c>
      <c r="X406" s="1">
        <v>1.8677777999999999E-2</v>
      </c>
      <c r="Y406" s="1">
        <v>0.13455555599999999</v>
      </c>
      <c r="Z406" s="1">
        <v>0.70723227</v>
      </c>
      <c r="AA406" s="1">
        <v>0.173237751</v>
      </c>
      <c r="AB406" s="1">
        <v>1.933333333</v>
      </c>
      <c r="AC406" s="1">
        <v>0.70896801499999995</v>
      </c>
      <c r="AD406" s="1">
        <v>0.28992921199999999</v>
      </c>
      <c r="AE406" s="1">
        <f t="shared" si="281"/>
        <v>0.13749750091968116</v>
      </c>
      <c r="AF406" s="1">
        <v>0.75058350699999998</v>
      </c>
      <c r="AG406" s="1">
        <v>0.77604397899999999</v>
      </c>
      <c r="AH406" s="1">
        <v>0.634507606</v>
      </c>
      <c r="AI406" s="1">
        <v>1</v>
      </c>
      <c r="AJ406" s="1">
        <v>0.91659199300000005</v>
      </c>
      <c r="AK406" s="1">
        <v>0.98692621400000002</v>
      </c>
      <c r="AL406" s="1">
        <v>0.65818919099999995</v>
      </c>
      <c r="AM406" s="1">
        <v>0.54756864999999999</v>
      </c>
      <c r="AN406" s="1">
        <f t="shared" si="282"/>
        <v>0.71007078819279124</v>
      </c>
      <c r="AO406" s="1">
        <f t="shared" si="283"/>
        <v>0.24542249367127744</v>
      </c>
      <c r="AP406" s="1">
        <f t="shared" si="284"/>
        <v>3.202762128776607</v>
      </c>
      <c r="AQ406" s="1">
        <f t="shared" si="285"/>
        <v>9.8472321112233931</v>
      </c>
      <c r="AR406" s="1">
        <f t="shared" si="286"/>
        <v>0.36154353734054112</v>
      </c>
      <c r="AS406" s="1">
        <f t="shared" si="287"/>
        <v>0.58533333332500004</v>
      </c>
      <c r="AT406" s="1">
        <f t="shared" si="288"/>
        <v>0.85455799613141992</v>
      </c>
      <c r="AU406" s="1">
        <f t="shared" si="289"/>
        <v>0.58868232527344344</v>
      </c>
      <c r="AV406" s="1">
        <f t="shared" si="290"/>
        <v>1.3446510077265565</v>
      </c>
      <c r="AW406" s="1">
        <f t="shared" si="308"/>
        <v>1.7378648052456467</v>
      </c>
      <c r="AX406" s="1">
        <f t="shared" si="309"/>
        <v>8.0923466589555328</v>
      </c>
      <c r="AY406" s="1">
        <f t="shared" si="310"/>
        <v>7.1760652330907391</v>
      </c>
      <c r="AZ406" s="1">
        <f t="shared" si="311"/>
        <v>4.7512732527798018</v>
      </c>
      <c r="BA406" s="1">
        <f t="shared" si="312"/>
        <v>4.8217099961006209</v>
      </c>
      <c r="BB406" s="1">
        <f t="shared" si="313"/>
        <v>6.0908286007834054</v>
      </c>
      <c r="BC406" s="1">
        <f t="shared" si="314"/>
        <v>5.8109082687769558</v>
      </c>
      <c r="BD406" s="1">
        <f t="shared" si="315"/>
        <v>5.8156232704845401</v>
      </c>
      <c r="BE406" s="1">
        <f t="shared" si="291"/>
        <v>0.7756207434629282</v>
      </c>
      <c r="BF406" s="1">
        <f t="shared" si="292"/>
        <v>0.51353854417644162</v>
      </c>
      <c r="BG406" s="1">
        <f t="shared" si="293"/>
        <v>0.52115165769297955</v>
      </c>
      <c r="BH406" s="1">
        <f t="shared" si="294"/>
        <v>0.65832358739723795</v>
      </c>
      <c r="BI406" s="1">
        <f t="shared" si="295"/>
        <v>0.62806856476727757</v>
      </c>
      <c r="BJ406" s="1">
        <f t="shared" si="296"/>
        <v>0.62857818292306056</v>
      </c>
      <c r="BK406" s="1">
        <f t="shared" si="297"/>
        <v>0.67780054847458826</v>
      </c>
      <c r="BL406" s="2">
        <f t="shared" si="298"/>
        <v>1.5699999999999998</v>
      </c>
      <c r="BM406" s="2">
        <f t="shared" si="299"/>
        <v>1.0394971010668299</v>
      </c>
      <c r="BN406" s="2">
        <f t="shared" si="300"/>
        <v>1.0549074524811044</v>
      </c>
      <c r="BO406" s="2">
        <f t="shared" si="301"/>
        <v>1.3325688371859079</v>
      </c>
      <c r="BP406" s="2">
        <f t="shared" si="302"/>
        <v>1.2713270693123953</v>
      </c>
      <c r="BQ406" s="2">
        <f t="shared" si="303"/>
        <v>1.2723586308214481</v>
      </c>
      <c r="BR406" s="2">
        <f t="shared" si="304"/>
        <v>1.3719938127930764</v>
      </c>
      <c r="BS406" s="1">
        <f t="shared" si="316"/>
        <v>14.525684763987947</v>
      </c>
      <c r="BT406" s="1">
        <f t="shared" si="317"/>
        <v>9.6174568173096109</v>
      </c>
      <c r="BU406" s="1">
        <f t="shared" si="318"/>
        <v>9.7600338279758709</v>
      </c>
      <c r="BV406" s="1">
        <f t="shared" si="319"/>
        <v>12.328964875972277</v>
      </c>
      <c r="BW406" s="1">
        <f t="shared" si="320"/>
        <v>11.762354293475482</v>
      </c>
      <c r="BX406" s="1">
        <f t="shared" si="321"/>
        <v>11.771898329969218</v>
      </c>
      <c r="BY406" s="1">
        <f t="shared" si="322"/>
        <v>12.693725874378419</v>
      </c>
    </row>
    <row r="407" spans="1:77" x14ac:dyDescent="0.25">
      <c r="A407" s="1">
        <v>20120604</v>
      </c>
      <c r="B407" s="1">
        <v>2012</v>
      </c>
      <c r="C407" s="1">
        <v>6</v>
      </c>
      <c r="D407" s="1">
        <v>17.920999999999999</v>
      </c>
      <c r="E407" s="1">
        <v>314.59800000000001</v>
      </c>
      <c r="F407" s="1">
        <f t="shared" si="305"/>
        <v>13.047008256000002</v>
      </c>
      <c r="G407" s="1">
        <v>482.76499999999999</v>
      </c>
      <c r="H407" s="1">
        <v>10.045999999999999</v>
      </c>
      <c r="I407" s="1">
        <v>648.332945</v>
      </c>
      <c r="J407" s="1">
        <v>182.05889719999999</v>
      </c>
      <c r="K407" s="1">
        <f t="shared" si="306"/>
        <v>8.4023949671999994E-3</v>
      </c>
      <c r="L407" s="1">
        <f t="shared" si="307"/>
        <v>2.3594833077119994E-3</v>
      </c>
      <c r="M407" s="1">
        <f t="shared" si="277"/>
        <v>6.0429116594880004E-3</v>
      </c>
      <c r="N407" s="1">
        <f t="shared" si="278"/>
        <v>0.28081080655248825</v>
      </c>
      <c r="O407" s="1">
        <f t="shared" si="279"/>
        <v>3.6637409114643336</v>
      </c>
      <c r="P407" s="1">
        <f t="shared" si="280"/>
        <v>9.3832673445356676</v>
      </c>
      <c r="Q407" s="1">
        <v>67.045299999999997</v>
      </c>
      <c r="R407" s="1">
        <v>56.630299999999998</v>
      </c>
      <c r="S407" s="1">
        <v>0.54210612300000005</v>
      </c>
      <c r="T407" s="1">
        <v>6.8368900000000004</v>
      </c>
      <c r="U407" s="1">
        <v>0.83049419099999999</v>
      </c>
      <c r="V407" s="1">
        <v>6.4055556E-2</v>
      </c>
      <c r="W407" s="1">
        <v>0.29614444400000001</v>
      </c>
      <c r="X407" s="1">
        <v>3.9088889000000002E-2</v>
      </c>
      <c r="Y407" s="1">
        <v>0.21716666700000001</v>
      </c>
      <c r="Z407" s="1">
        <v>0.64433339300000003</v>
      </c>
      <c r="AA407" s="1">
        <v>0.153859473</v>
      </c>
      <c r="AB407" s="1">
        <v>2.2111111110000001</v>
      </c>
      <c r="AC407" s="1">
        <v>0.63097340700000004</v>
      </c>
      <c r="AD407" s="1">
        <v>0.34834132499999998</v>
      </c>
      <c r="AE407" s="1">
        <f t="shared" si="281"/>
        <v>0.20912486204782341</v>
      </c>
      <c r="AF407" s="1">
        <v>0.82683997899999995</v>
      </c>
      <c r="AG407" s="1">
        <v>0.88812864199999997</v>
      </c>
      <c r="AH407" s="1">
        <v>0.69178009100000004</v>
      </c>
      <c r="AI407" s="1">
        <v>1</v>
      </c>
      <c r="AJ407" s="1">
        <v>0.90145271299999996</v>
      </c>
      <c r="AK407" s="1">
        <v>0.97508561699999996</v>
      </c>
      <c r="AL407" s="1">
        <v>0.65015606299999995</v>
      </c>
      <c r="AM407" s="1">
        <v>0.54210612300000005</v>
      </c>
      <c r="AN407" s="1">
        <f t="shared" si="282"/>
        <v>0.65165867451037263</v>
      </c>
      <c r="AO407" s="1">
        <f t="shared" si="283"/>
        <v>0.30038268161396942</v>
      </c>
      <c r="AP407" s="1">
        <f t="shared" si="284"/>
        <v>3.9190953269768789</v>
      </c>
      <c r="AQ407" s="1">
        <f t="shared" si="285"/>
        <v>9.1279129290231218</v>
      </c>
      <c r="AR407" s="1">
        <f t="shared" si="286"/>
        <v>0.31558732344249679</v>
      </c>
      <c r="AS407" s="1">
        <f t="shared" si="287"/>
        <v>0.59227777777500001</v>
      </c>
      <c r="AT407" s="1">
        <f t="shared" si="288"/>
        <v>0.88035286513795918</v>
      </c>
      <c r="AU407" s="1">
        <f t="shared" si="289"/>
        <v>0.64858979372645786</v>
      </c>
      <c r="AV407" s="1">
        <f t="shared" si="290"/>
        <v>1.5625213172735424</v>
      </c>
      <c r="AW407" s="1">
        <f t="shared" si="308"/>
        <v>2.1652048939904485</v>
      </c>
      <c r="AX407" s="1">
        <f t="shared" si="309"/>
        <v>7.7719463399330388</v>
      </c>
      <c r="AY407" s="1">
        <f t="shared" si="310"/>
        <v>6.9480147163821711</v>
      </c>
      <c r="AZ407" s="1">
        <f t="shared" si="311"/>
        <v>4.9679847060746027</v>
      </c>
      <c r="BA407" s="1">
        <f t="shared" si="312"/>
        <v>5.6551307943856113</v>
      </c>
      <c r="BB407" s="1">
        <f t="shared" si="313"/>
        <v>6.6992917155362459</v>
      </c>
      <c r="BC407" s="1">
        <f t="shared" si="314"/>
        <v>5.6275554954074813</v>
      </c>
      <c r="BD407" s="1">
        <f t="shared" si="315"/>
        <v>6.3553110205092347</v>
      </c>
      <c r="BE407" s="1">
        <f t="shared" si="291"/>
        <v>0.8439927899998988</v>
      </c>
      <c r="BF407" s="1">
        <f t="shared" si="292"/>
        <v>0.60347357395063139</v>
      </c>
      <c r="BG407" s="1">
        <f t="shared" si="293"/>
        <v>0.68694293431967546</v>
      </c>
      <c r="BH407" s="1">
        <f t="shared" si="294"/>
        <v>0.81377978268917095</v>
      </c>
      <c r="BI407" s="1">
        <f t="shared" si="295"/>
        <v>0.68359329352735543</v>
      </c>
      <c r="BJ407" s="1">
        <f t="shared" si="296"/>
        <v>0.77199558412991409</v>
      </c>
      <c r="BK407" s="1">
        <f t="shared" si="297"/>
        <v>0.83049419173179218</v>
      </c>
      <c r="BL407" s="2">
        <f t="shared" si="298"/>
        <v>1.5699999999999998</v>
      </c>
      <c r="BM407" s="2">
        <f t="shared" si="299"/>
        <v>1.1225848399754752</v>
      </c>
      <c r="BN407" s="2">
        <f t="shared" si="300"/>
        <v>1.2778550002566014</v>
      </c>
      <c r="BO407" s="2">
        <f t="shared" si="301"/>
        <v>1.5137975987000452</v>
      </c>
      <c r="BP407" s="2">
        <f t="shared" si="302"/>
        <v>1.2716239801504425</v>
      </c>
      <c r="BQ407" s="2">
        <f t="shared" si="303"/>
        <v>1.4360704042082046</v>
      </c>
      <c r="BR407" s="2">
        <f t="shared" si="304"/>
        <v>1.5448898337378805</v>
      </c>
      <c r="BS407" s="1">
        <f t="shared" si="316"/>
        <v>12.924734943199354</v>
      </c>
      <c r="BT407" s="1">
        <f t="shared" si="317"/>
        <v>9.2414722980489685</v>
      </c>
      <c r="BU407" s="1">
        <f t="shared" si="318"/>
        <v>10.519705206470395</v>
      </c>
      <c r="BV407" s="1">
        <f t="shared" si="319"/>
        <v>12.462059057866082</v>
      </c>
      <c r="BW407" s="1">
        <f t="shared" si="320"/>
        <v>10.46840948462463</v>
      </c>
      <c r="BX407" s="1">
        <f t="shared" si="321"/>
        <v>11.822184289276564</v>
      </c>
      <c r="BY407" s="1">
        <f t="shared" si="322"/>
        <v>12.71802013853849</v>
      </c>
    </row>
    <row r="408" spans="1:77" x14ac:dyDescent="0.25">
      <c r="A408" s="1">
        <v>20120628</v>
      </c>
      <c r="B408" s="1">
        <v>2012</v>
      </c>
      <c r="C408" s="1">
        <v>6</v>
      </c>
      <c r="D408" s="1">
        <v>23.077000000000002</v>
      </c>
      <c r="E408" s="1">
        <v>314.40800000000002</v>
      </c>
      <c r="F408" s="1">
        <f t="shared" si="305"/>
        <v>13.039128576</v>
      </c>
      <c r="G408" s="1">
        <v>486.98200000000003</v>
      </c>
      <c r="H408" s="1">
        <v>11.211</v>
      </c>
      <c r="I408" s="1">
        <v>744.11775809999995</v>
      </c>
      <c r="J408" s="1">
        <v>185.40457219999999</v>
      </c>
      <c r="K408" s="1">
        <f t="shared" si="306"/>
        <v>9.643766144975998E-3</v>
      </c>
      <c r="L408" s="1">
        <f t="shared" si="307"/>
        <v>2.4028432557119997E-3</v>
      </c>
      <c r="M408" s="1">
        <f t="shared" si="277"/>
        <v>7.2409228892639978E-3</v>
      </c>
      <c r="N408" s="1">
        <f t="shared" si="278"/>
        <v>0.24916025747511319</v>
      </c>
      <c r="O408" s="1">
        <f t="shared" si="279"/>
        <v>3.2488326332472659</v>
      </c>
      <c r="P408" s="1">
        <f t="shared" si="280"/>
        <v>9.7902959427527332</v>
      </c>
      <c r="Q408" s="1">
        <v>73.883799999999994</v>
      </c>
      <c r="R408" s="1">
        <v>75.128699999999995</v>
      </c>
      <c r="S408" s="1">
        <v>0.49582283399999999</v>
      </c>
      <c r="T408" s="1">
        <v>7.8345000000000002</v>
      </c>
      <c r="U408" s="1">
        <v>0.93974999699999995</v>
      </c>
      <c r="V408" s="1">
        <v>6.5922222000000003E-2</v>
      </c>
      <c r="W408" s="1">
        <v>0.31196666699999998</v>
      </c>
      <c r="X408" s="1">
        <v>3.9477777999999998E-2</v>
      </c>
      <c r="Y408" s="1">
        <v>0.22597777799999999</v>
      </c>
      <c r="Z408" s="1">
        <v>0.65110261800000002</v>
      </c>
      <c r="AA408" s="1">
        <v>0.15984715499999999</v>
      </c>
      <c r="AB408" s="1">
        <v>2.244444444</v>
      </c>
      <c r="AC408" s="1">
        <v>0.63936724599999994</v>
      </c>
      <c r="AD408" s="1">
        <v>0.35437449399999998</v>
      </c>
      <c r="AE408" s="1">
        <f t="shared" si="281"/>
        <v>0.21652298467198036</v>
      </c>
      <c r="AF408" s="1">
        <v>0.97691002599999999</v>
      </c>
      <c r="AG408" s="1">
        <v>1.111567177</v>
      </c>
      <c r="AH408" s="1">
        <v>0.82938350699999996</v>
      </c>
      <c r="AI408" s="1">
        <v>0.99246428600000003</v>
      </c>
      <c r="AJ408" s="1">
        <v>0.90613058999999996</v>
      </c>
      <c r="AK408" s="1">
        <v>0.96942225299999996</v>
      </c>
      <c r="AL408" s="1">
        <v>0.58209240299999998</v>
      </c>
      <c r="AM408" s="1">
        <v>0.49582283399999999</v>
      </c>
      <c r="AN408" s="1">
        <f t="shared" si="282"/>
        <v>0.64562550566550714</v>
      </c>
      <c r="AO408" s="1">
        <f t="shared" si="283"/>
        <v>0.30711642431105024</v>
      </c>
      <c r="AP408" s="1">
        <f t="shared" si="284"/>
        <v>4.0045305443931563</v>
      </c>
      <c r="AQ408" s="1">
        <f t="shared" si="285"/>
        <v>9.0345980316068442</v>
      </c>
      <c r="AR408" s="1">
        <f t="shared" si="286"/>
        <v>0.31021792851419339</v>
      </c>
      <c r="AS408" s="1">
        <f t="shared" si="287"/>
        <v>0.59311111110000003</v>
      </c>
      <c r="AT408" s="1">
        <f t="shared" si="288"/>
        <v>0.88139519568471081</v>
      </c>
      <c r="AU408" s="1">
        <f t="shared" si="289"/>
        <v>0.65516467743683648</v>
      </c>
      <c r="AV408" s="1">
        <f t="shared" si="290"/>
        <v>1.5892797665631635</v>
      </c>
      <c r="AW408" s="1">
        <f t="shared" si="308"/>
        <v>2.2176895342224658</v>
      </c>
      <c r="AX408" s="1">
        <f t="shared" si="309"/>
        <v>7.7265988485145591</v>
      </c>
      <c r="AY408" s="1">
        <f t="shared" si="310"/>
        <v>7.4429500154021522</v>
      </c>
      <c r="AZ408" s="1">
        <f t="shared" si="311"/>
        <v>5.362558551585356</v>
      </c>
      <c r="BA408" s="1">
        <f t="shared" si="312"/>
        <v>6.0326847587776014</v>
      </c>
      <c r="BB408" s="1">
        <f t="shared" si="313"/>
        <v>7.085823345439513</v>
      </c>
      <c r="BC408" s="1">
        <f t="shared" si="314"/>
        <v>6.0326310115524553</v>
      </c>
      <c r="BD408" s="1">
        <f t="shared" si="315"/>
        <v>6.5847679883541463</v>
      </c>
      <c r="BE408" s="1">
        <f t="shared" si="291"/>
        <v>0.89278349014213809</v>
      </c>
      <c r="BF408" s="1">
        <f t="shared" si="292"/>
        <v>0.64324007683360251</v>
      </c>
      <c r="BG408" s="1">
        <f t="shared" si="293"/>
        <v>0.72362186266512807</v>
      </c>
      <c r="BH408" s="1">
        <f t="shared" si="294"/>
        <v>0.84994606759163105</v>
      </c>
      <c r="BI408" s="1">
        <f t="shared" si="295"/>
        <v>0.72361541567365928</v>
      </c>
      <c r="BJ408" s="1">
        <f t="shared" si="296"/>
        <v>0.78984436738843289</v>
      </c>
      <c r="BK408" s="1">
        <f t="shared" si="297"/>
        <v>0.93974999684861615</v>
      </c>
      <c r="BL408" s="2">
        <f t="shared" si="298"/>
        <v>1.5700000000000003</v>
      </c>
      <c r="BM408" s="2">
        <f t="shared" si="299"/>
        <v>1.1311666622194976</v>
      </c>
      <c r="BN408" s="2">
        <f t="shared" si="300"/>
        <v>1.2725216549461251</v>
      </c>
      <c r="BO408" s="2">
        <f t="shared" si="301"/>
        <v>1.4946684620102144</v>
      </c>
      <c r="BP408" s="2">
        <f t="shared" si="302"/>
        <v>1.2725103176210988</v>
      </c>
      <c r="BQ408" s="2">
        <f t="shared" si="303"/>
        <v>1.3889769137670918</v>
      </c>
      <c r="BR408" s="2">
        <f t="shared" si="304"/>
        <v>1.6525927185519875</v>
      </c>
      <c r="BS408" s="1">
        <f t="shared" si="316"/>
        <v>13.088763012766924</v>
      </c>
      <c r="BT408" s="1">
        <f t="shared" si="317"/>
        <v>9.4303008724417658</v>
      </c>
      <c r="BU408" s="1">
        <f t="shared" si="318"/>
        <v>10.608748006499233</v>
      </c>
      <c r="BV408" s="1">
        <f t="shared" si="319"/>
        <v>12.460739670005426</v>
      </c>
      <c r="BW408" s="1">
        <f t="shared" si="320"/>
        <v>10.608653489581739</v>
      </c>
      <c r="BX408" s="1">
        <f t="shared" si="321"/>
        <v>11.579611244905648</v>
      </c>
      <c r="BY408" s="1">
        <f t="shared" si="322"/>
        <v>13.777321305574009</v>
      </c>
    </row>
    <row r="409" spans="1:77" x14ac:dyDescent="0.25">
      <c r="A409" s="1">
        <v>20080727</v>
      </c>
      <c r="B409" s="1">
        <v>2008</v>
      </c>
      <c r="C409" s="1">
        <v>7</v>
      </c>
      <c r="D409" s="1">
        <v>24.95</v>
      </c>
      <c r="E409" s="1">
        <v>314.29000000000002</v>
      </c>
      <c r="F409" s="1">
        <f t="shared" si="305"/>
        <v>13.034234880000001</v>
      </c>
      <c r="G409" s="1">
        <v>457.262</v>
      </c>
      <c r="H409" s="1">
        <v>18.082000000000001</v>
      </c>
      <c r="I409" s="1">
        <v>638.19941670000003</v>
      </c>
      <c r="J409" s="1">
        <v>183.32254169999999</v>
      </c>
      <c r="K409" s="1">
        <f t="shared" si="306"/>
        <v>8.2710644404319997E-3</v>
      </c>
      <c r="L409" s="1">
        <f t="shared" si="307"/>
        <v>2.3758601404319994E-3</v>
      </c>
      <c r="M409" s="1">
        <f t="shared" si="277"/>
        <v>5.8952042999999999E-3</v>
      </c>
      <c r="N409" s="1">
        <f t="shared" si="278"/>
        <v>0.28724962277139604</v>
      </c>
      <c r="O409" s="1">
        <f t="shared" si="279"/>
        <v>3.744079052393773</v>
      </c>
      <c r="P409" s="1">
        <f t="shared" si="280"/>
        <v>9.2901558276062275</v>
      </c>
      <c r="Q409" s="1">
        <v>50.909700000000001</v>
      </c>
      <c r="R409" s="1">
        <v>76.1691</v>
      </c>
      <c r="S409" s="1">
        <v>0.40061520900000003</v>
      </c>
      <c r="T409" s="1">
        <v>3.7326000000000001</v>
      </c>
      <c r="U409" s="1">
        <v>0.44008535700000001</v>
      </c>
      <c r="V409" s="1">
        <v>5.2766667000000003E-2</v>
      </c>
      <c r="W409" s="1">
        <v>0.25785555599999999</v>
      </c>
      <c r="X409" s="1">
        <v>3.2055555999999999E-2</v>
      </c>
      <c r="Y409" s="1">
        <v>0.192033333</v>
      </c>
      <c r="Z409" s="1">
        <v>0.66025182299999996</v>
      </c>
      <c r="AA409" s="1">
        <v>0.146307732</v>
      </c>
      <c r="AB409" s="1">
        <v>2.1333333329999999</v>
      </c>
      <c r="AC409" s="1">
        <v>0.65071226100000001</v>
      </c>
      <c r="AD409" s="1">
        <v>0.31266976000000002</v>
      </c>
      <c r="AE409" s="1">
        <f t="shared" si="281"/>
        <v>0.16538290619251997</v>
      </c>
      <c r="AF409" s="1">
        <v>0.99988687899999995</v>
      </c>
      <c r="AG409" s="1">
        <v>1.1979895</v>
      </c>
      <c r="AH409" s="1">
        <v>0.87937016300000004</v>
      </c>
      <c r="AI409" s="1">
        <v>0.74707142900000001</v>
      </c>
      <c r="AJ409" s="1">
        <v>0.89555291599999998</v>
      </c>
      <c r="AK409" s="1">
        <v>0.93668334399999997</v>
      </c>
      <c r="AL409" s="1">
        <v>0.44208119000000001</v>
      </c>
      <c r="AM409" s="1">
        <v>0.40061520900000003</v>
      </c>
      <c r="AN409" s="1">
        <f t="shared" si="282"/>
        <v>0.68733023955631567</v>
      </c>
      <c r="AO409" s="1">
        <f t="shared" si="283"/>
        <v>0.2646176218650127</v>
      </c>
      <c r="AP409" s="1">
        <f t="shared" si="284"/>
        <v>3.4490882367755997</v>
      </c>
      <c r="AQ409" s="1">
        <f t="shared" si="285"/>
        <v>9.5851466432244017</v>
      </c>
      <c r="AR409" s="1">
        <f t="shared" si="286"/>
        <v>0.34062420611911326</v>
      </c>
      <c r="AS409" s="1">
        <f t="shared" si="287"/>
        <v>0.59033333332500004</v>
      </c>
      <c r="AT409" s="1">
        <f t="shared" si="288"/>
        <v>0.81269361839576537</v>
      </c>
      <c r="AU409" s="1">
        <f t="shared" si="289"/>
        <v>0.61681982290186721</v>
      </c>
      <c r="AV409" s="1">
        <f t="shared" si="290"/>
        <v>1.5165135100981328</v>
      </c>
      <c r="AW409" s="1">
        <f t="shared" si="308"/>
        <v>1.9603606646088279</v>
      </c>
      <c r="AX409" s="1">
        <f t="shared" si="309"/>
        <v>8.0441159608851276</v>
      </c>
      <c r="AY409" s="1">
        <f t="shared" si="310"/>
        <v>5.8860926145577626</v>
      </c>
      <c r="AZ409" s="1">
        <f t="shared" si="311"/>
        <v>4.0184548152604744</v>
      </c>
      <c r="BA409" s="1">
        <f t="shared" si="312"/>
        <v>4.5262912058561753</v>
      </c>
      <c r="BB409" s="1">
        <f t="shared" si="313"/>
        <v>5.5461111992693208</v>
      </c>
      <c r="BC409" s="1">
        <f t="shared" si="314"/>
        <v>4.7692704256706628</v>
      </c>
      <c r="BD409" s="1">
        <f t="shared" si="315"/>
        <v>5.3110680741509846</v>
      </c>
      <c r="BE409" s="1">
        <f t="shared" si="291"/>
        <v>0.69398895469391841</v>
      </c>
      <c r="BF409" s="1">
        <f t="shared" si="292"/>
        <v>0.47378854519381131</v>
      </c>
      <c r="BG409" s="1">
        <f t="shared" si="293"/>
        <v>0.5336640634609533</v>
      </c>
      <c r="BH409" s="1">
        <f t="shared" si="294"/>
        <v>0.65390406944630286</v>
      </c>
      <c r="BI409" s="1">
        <f t="shared" si="295"/>
        <v>0.56231208275211242</v>
      </c>
      <c r="BJ409" s="1">
        <f t="shared" si="296"/>
        <v>0.62619174084558793</v>
      </c>
      <c r="BK409" s="1">
        <f t="shared" si="297"/>
        <v>0.44008535745493738</v>
      </c>
      <c r="BL409" s="2">
        <f t="shared" si="298"/>
        <v>1.5699999999999998</v>
      </c>
      <c r="BM409" s="2">
        <f t="shared" si="299"/>
        <v>1.0718441711833231</v>
      </c>
      <c r="BN409" s="2">
        <f t="shared" si="300"/>
        <v>1.2072995887999816</v>
      </c>
      <c r="BO409" s="2">
        <f t="shared" si="301"/>
        <v>1.47931661172257</v>
      </c>
      <c r="BP409" s="2">
        <f t="shared" si="302"/>
        <v>1.2721095400000793</v>
      </c>
      <c r="BQ409" s="2">
        <f t="shared" si="303"/>
        <v>1.4166234584542854</v>
      </c>
      <c r="BR409" s="2">
        <f t="shared" si="304"/>
        <v>0.99559799407612459</v>
      </c>
      <c r="BS409" s="1">
        <f t="shared" si="316"/>
        <v>13.316012225196687</v>
      </c>
      <c r="BT409" s="1">
        <f t="shared" si="317"/>
        <v>9.09088540572162</v>
      </c>
      <c r="BU409" s="1">
        <f t="shared" si="318"/>
        <v>10.239755467474833</v>
      </c>
      <c r="BV409" s="1">
        <f t="shared" si="319"/>
        <v>12.546877762187442</v>
      </c>
      <c r="BW409" s="1">
        <f t="shared" si="320"/>
        <v>10.789443430847385</v>
      </c>
      <c r="BX409" s="1">
        <f t="shared" si="321"/>
        <v>12.015143497629094</v>
      </c>
      <c r="BY409" s="1">
        <f t="shared" si="322"/>
        <v>8.4442006754770542</v>
      </c>
    </row>
    <row r="410" spans="1:77" x14ac:dyDescent="0.25">
      <c r="A410" s="1">
        <v>20120807</v>
      </c>
      <c r="B410" s="1">
        <v>2012</v>
      </c>
      <c r="C410" s="1">
        <v>8</v>
      </c>
      <c r="D410" s="1">
        <v>23.029</v>
      </c>
      <c r="E410" s="1">
        <v>314.17399999999998</v>
      </c>
      <c r="F410" s="1">
        <f t="shared" si="305"/>
        <v>13.029424127999999</v>
      </c>
      <c r="G410" s="1">
        <v>437.13799999999998</v>
      </c>
      <c r="H410" s="1">
        <v>17.940000000000001</v>
      </c>
      <c r="I410" s="1">
        <v>726.29326089999995</v>
      </c>
      <c r="J410" s="1">
        <v>146.85295350000001</v>
      </c>
      <c r="K410" s="1">
        <f t="shared" si="306"/>
        <v>9.4127606612639993E-3</v>
      </c>
      <c r="L410" s="1">
        <f t="shared" si="307"/>
        <v>1.9032142773600001E-3</v>
      </c>
      <c r="M410" s="1">
        <f t="shared" si="277"/>
        <v>7.5095463839039995E-3</v>
      </c>
      <c r="N410" s="1">
        <f t="shared" si="278"/>
        <v>0.20219512062940584</v>
      </c>
      <c r="O410" s="1">
        <f t="shared" si="279"/>
        <v>2.6344859832926506</v>
      </c>
      <c r="P410" s="1">
        <f t="shared" si="280"/>
        <v>10.394938144707348</v>
      </c>
      <c r="Q410" s="1">
        <v>43.105499999999999</v>
      </c>
      <c r="R410" s="1">
        <v>98.332800000000006</v>
      </c>
      <c r="S410" s="1">
        <v>0.30476539899999999</v>
      </c>
      <c r="T410" s="1">
        <v>3.0821200000000002</v>
      </c>
      <c r="U410" s="1">
        <v>0.39009554400000002</v>
      </c>
      <c r="V410" s="1">
        <v>5.9544444000000002E-2</v>
      </c>
      <c r="W410" s="1">
        <v>0.257611111</v>
      </c>
      <c r="X410" s="1">
        <v>3.6055556000000002E-2</v>
      </c>
      <c r="Y410" s="1">
        <v>0.190533333</v>
      </c>
      <c r="Z410" s="1">
        <v>0.62450953099999995</v>
      </c>
      <c r="AA410" s="1">
        <v>0.14967892399999999</v>
      </c>
      <c r="AB410" s="1">
        <v>2.1777777779999998</v>
      </c>
      <c r="AC410" s="1">
        <v>0.60639181799999997</v>
      </c>
      <c r="AD410" s="1">
        <v>0.28129332200000001</v>
      </c>
      <c r="AE410" s="1">
        <f t="shared" si="281"/>
        <v>0.12690781361128145</v>
      </c>
      <c r="AF410" s="1">
        <v>0.97594470700000002</v>
      </c>
      <c r="AG410" s="1">
        <v>1.109532108</v>
      </c>
      <c r="AH410" s="1">
        <v>0.82810248200000003</v>
      </c>
      <c r="AI410" s="1">
        <v>0.75214285700000005</v>
      </c>
      <c r="AJ410" s="1">
        <v>0.89818665900000005</v>
      </c>
      <c r="AK410" s="1">
        <v>0.93734862600000002</v>
      </c>
      <c r="AL410" s="1">
        <v>0.30112558699999997</v>
      </c>
      <c r="AM410" s="1">
        <v>0.30476539899999999</v>
      </c>
      <c r="AN410" s="1">
        <f t="shared" si="282"/>
        <v>0.71870667844021796</v>
      </c>
      <c r="AO410" s="1">
        <f t="shared" si="283"/>
        <v>0.23885686378305881</v>
      </c>
      <c r="AP410" s="1">
        <f t="shared" si="284"/>
        <v>3.1121673841133957</v>
      </c>
      <c r="AQ410" s="1">
        <f t="shared" si="285"/>
        <v>9.9172567438866039</v>
      </c>
      <c r="AR410" s="1">
        <f t="shared" si="286"/>
        <v>0.35586009267270607</v>
      </c>
      <c r="AS410" s="1">
        <f t="shared" si="287"/>
        <v>0.59144444445</v>
      </c>
      <c r="AT410" s="1">
        <f t="shared" si="288"/>
        <v>0.71352752701335143</v>
      </c>
      <c r="AU410" s="1">
        <f t="shared" si="289"/>
        <v>0.59759992368561565</v>
      </c>
      <c r="AV410" s="1">
        <f t="shared" si="290"/>
        <v>1.5801778543143841</v>
      </c>
      <c r="AW410" s="1">
        <f t="shared" si="308"/>
        <v>1.8882597735275057</v>
      </c>
      <c r="AX410" s="1">
        <f t="shared" si="309"/>
        <v>8.3127524949977794</v>
      </c>
      <c r="AY410" s="1">
        <f t="shared" si="310"/>
        <v>3.6454494386543832</v>
      </c>
      <c r="AZ410" s="1">
        <f t="shared" si="311"/>
        <v>2.3851294820180731</v>
      </c>
      <c r="BA410" s="1">
        <f t="shared" si="312"/>
        <v>3.0163847615130357</v>
      </c>
      <c r="BB410" s="1">
        <f t="shared" si="313"/>
        <v>3.7554854629242014</v>
      </c>
      <c r="BC410" s="1">
        <f t="shared" si="314"/>
        <v>2.9811054976795717</v>
      </c>
      <c r="BD410" s="1">
        <f t="shared" si="315"/>
        <v>3.452428637955165</v>
      </c>
      <c r="BE410" s="1">
        <f t="shared" si="291"/>
        <v>0.46139461875662124</v>
      </c>
      <c r="BF410" s="1">
        <f t="shared" si="292"/>
        <v>0.30187935028585122</v>
      </c>
      <c r="BG410" s="1">
        <f t="shared" si="293"/>
        <v>0.38177561381164365</v>
      </c>
      <c r="BH410" s="1">
        <f t="shared" si="294"/>
        <v>0.47532157901812677</v>
      </c>
      <c r="BI410" s="1">
        <f t="shared" si="295"/>
        <v>0.37731041335820825</v>
      </c>
      <c r="BJ410" s="1">
        <f t="shared" si="296"/>
        <v>0.43696450108542756</v>
      </c>
      <c r="BK410" s="1">
        <f t="shared" si="297"/>
        <v>0.39009554412777059</v>
      </c>
      <c r="BL410" s="2">
        <f t="shared" si="298"/>
        <v>1.57</v>
      </c>
      <c r="BM410" s="2">
        <f t="shared" si="299"/>
        <v>1.0272130637890866</v>
      </c>
      <c r="BN410" s="2">
        <f t="shared" si="300"/>
        <v>1.2990782495459674</v>
      </c>
      <c r="BO410" s="2">
        <f t="shared" si="301"/>
        <v>1.6173896459163024</v>
      </c>
      <c r="BP410" s="2">
        <f t="shared" si="302"/>
        <v>1.283884390695196</v>
      </c>
      <c r="BQ410" s="2">
        <f t="shared" si="303"/>
        <v>1.4868709751164091</v>
      </c>
      <c r="BR410" s="2">
        <f t="shared" si="304"/>
        <v>1.3273887023889588</v>
      </c>
      <c r="BS410" s="1">
        <f t="shared" si="316"/>
        <v>12.404469809619444</v>
      </c>
      <c r="BT410" s="1">
        <f t="shared" si="317"/>
        <v>8.1159448648524943</v>
      </c>
      <c r="BU410" s="1">
        <f t="shared" si="318"/>
        <v>10.263934348296962</v>
      </c>
      <c r="BV410" s="1">
        <f t="shared" si="319"/>
        <v>12.778892377808825</v>
      </c>
      <c r="BW410" s="1">
        <f t="shared" si="320"/>
        <v>10.143888639121156</v>
      </c>
      <c r="BX410" s="1">
        <f t="shared" si="321"/>
        <v>11.747672688936893</v>
      </c>
      <c r="BY410" s="1">
        <f t="shared" si="322"/>
        <v>10.487613429562911</v>
      </c>
    </row>
    <row r="411" spans="1:77" x14ac:dyDescent="0.25">
      <c r="A411" s="1">
        <v>20140727</v>
      </c>
      <c r="B411" s="1">
        <v>2014</v>
      </c>
      <c r="C411" s="1">
        <v>7</v>
      </c>
      <c r="D411" s="1">
        <v>24.361000000000001</v>
      </c>
      <c r="E411" s="1">
        <v>314.16699999999997</v>
      </c>
      <c r="F411" s="1">
        <f t="shared" si="305"/>
        <v>13.029133823999999</v>
      </c>
      <c r="G411" s="1">
        <v>458.87</v>
      </c>
      <c r="H411" s="1">
        <v>15.666</v>
      </c>
      <c r="I411" s="1">
        <v>638.16777079999997</v>
      </c>
      <c r="J411" s="1">
        <v>158.01227080000001</v>
      </c>
      <c r="K411" s="1">
        <f t="shared" si="306"/>
        <v>8.2706543095680003E-3</v>
      </c>
      <c r="L411" s="1">
        <f t="shared" si="307"/>
        <v>2.047839029568E-3</v>
      </c>
      <c r="M411" s="1">
        <f t="shared" si="277"/>
        <v>6.2228152800000002E-3</v>
      </c>
      <c r="N411" s="1">
        <f t="shared" si="278"/>
        <v>0.24760302545820764</v>
      </c>
      <c r="O411" s="1">
        <f t="shared" si="279"/>
        <v>3.2260529539222662</v>
      </c>
      <c r="P411" s="1">
        <f t="shared" si="280"/>
        <v>9.8030808700777321</v>
      </c>
      <c r="Q411" s="1">
        <v>58.036200000000001</v>
      </c>
      <c r="R411" s="1">
        <v>52.662999999999997</v>
      </c>
      <c r="S411" s="1">
        <v>0.52426937100000004</v>
      </c>
      <c r="T411" s="1">
        <v>3.0493800000000002</v>
      </c>
      <c r="U411" s="1">
        <v>0.36882246299999999</v>
      </c>
      <c r="V411" s="1">
        <v>5.9633332999999997E-2</v>
      </c>
      <c r="W411" s="1">
        <v>0.27845555599999999</v>
      </c>
      <c r="X411" s="1">
        <v>3.6022222E-2</v>
      </c>
      <c r="Y411" s="1">
        <v>0.21851111100000001</v>
      </c>
      <c r="Z411" s="1">
        <v>0.64723281399999999</v>
      </c>
      <c r="AA411" s="1">
        <v>0.12062065499999999</v>
      </c>
      <c r="AB411" s="1">
        <v>1.5888888889999999</v>
      </c>
      <c r="AC411" s="1">
        <v>0.63456868899999996</v>
      </c>
      <c r="AD411" s="1">
        <v>0.31534639399999997</v>
      </c>
      <c r="AE411" s="1">
        <f t="shared" si="281"/>
        <v>0.16866510606989574</v>
      </c>
      <c r="AF411" s="1">
        <v>0.996444039</v>
      </c>
      <c r="AG411" s="1">
        <v>1.1688855819999999</v>
      </c>
      <c r="AH411" s="1">
        <v>0.86365092099999996</v>
      </c>
      <c r="AI411" s="1">
        <v>0.83335714299999997</v>
      </c>
      <c r="AJ411" s="1">
        <v>0.87548488700000004</v>
      </c>
      <c r="AK411" s="1">
        <v>0.94806709899999997</v>
      </c>
      <c r="AL411" s="1">
        <v>0.62392554600000005</v>
      </c>
      <c r="AM411" s="1">
        <v>0.52426937100000004</v>
      </c>
      <c r="AN411" s="1">
        <f t="shared" si="282"/>
        <v>0.68465360559635624</v>
      </c>
      <c r="AO411" s="1">
        <f t="shared" si="283"/>
        <v>0.267060703786965</v>
      </c>
      <c r="AP411" s="1">
        <f t="shared" si="284"/>
        <v>3.4795696487719905</v>
      </c>
      <c r="AQ411" s="1">
        <f t="shared" si="285"/>
        <v>9.5495641752280083</v>
      </c>
      <c r="AR411" s="1">
        <f t="shared" si="286"/>
        <v>0.35977415061400242</v>
      </c>
      <c r="AS411" s="1">
        <f t="shared" si="287"/>
        <v>0.57672222222500003</v>
      </c>
      <c r="AT411" s="1">
        <f t="shared" si="288"/>
        <v>1.1559185720945073</v>
      </c>
      <c r="AU411" s="1">
        <f t="shared" si="289"/>
        <v>0.57027060930925921</v>
      </c>
      <c r="AV411" s="1">
        <f t="shared" si="290"/>
        <v>1.0186182796907408</v>
      </c>
      <c r="AW411" s="1">
        <f t="shared" si="308"/>
        <v>1.52203344021193</v>
      </c>
      <c r="AX411" s="1">
        <f t="shared" si="309"/>
        <v>7.5037233762913829</v>
      </c>
      <c r="AY411" s="1">
        <f t="shared" si="310"/>
        <v>8.0701111746895808</v>
      </c>
      <c r="AZ411" s="1">
        <f t="shared" si="311"/>
        <v>5.5290620230354639</v>
      </c>
      <c r="BA411" s="1">
        <f t="shared" si="312"/>
        <v>5.4980902843992094</v>
      </c>
      <c r="BB411" s="1">
        <f t="shared" si="313"/>
        <v>7.0354025028337315</v>
      </c>
      <c r="BC411" s="1">
        <f t="shared" si="314"/>
        <v>6.5419665322242562</v>
      </c>
      <c r="BD411" s="1">
        <f t="shared" si="315"/>
        <v>6.6598496849228006</v>
      </c>
      <c r="BE411" s="1">
        <f t="shared" si="291"/>
        <v>0.97607981901368701</v>
      </c>
      <c r="BF411" s="1">
        <f t="shared" si="292"/>
        <v>0.66873996428772808</v>
      </c>
      <c r="BG411" s="1">
        <f t="shared" si="293"/>
        <v>0.66499393298924625</v>
      </c>
      <c r="BH411" s="1">
        <f t="shared" si="294"/>
        <v>0.8509318215084607</v>
      </c>
      <c r="BI411" s="1">
        <f t="shared" si="295"/>
        <v>0.79125074866303424</v>
      </c>
      <c r="BJ411" s="1">
        <f t="shared" si="296"/>
        <v>0.80550871411853286</v>
      </c>
      <c r="BK411" s="1">
        <f t="shared" si="297"/>
        <v>0.36882246279815922</v>
      </c>
      <c r="BL411" s="2">
        <f t="shared" si="298"/>
        <v>1.57</v>
      </c>
      <c r="BM411" s="2">
        <f t="shared" si="299"/>
        <v>1.075651523041079</v>
      </c>
      <c r="BN411" s="2">
        <f t="shared" si="300"/>
        <v>1.069626125297932</v>
      </c>
      <c r="BO411" s="2">
        <f t="shared" si="301"/>
        <v>1.3687025730316322</v>
      </c>
      <c r="BP411" s="2">
        <f t="shared" si="302"/>
        <v>1.2727070585848719</v>
      </c>
      <c r="BQ411" s="2">
        <f t="shared" si="303"/>
        <v>1.2956406397624365</v>
      </c>
      <c r="BR411" s="2">
        <f t="shared" si="304"/>
        <v>0.59324171580376706</v>
      </c>
      <c r="BS411" s="1">
        <f t="shared" si="316"/>
        <v>12.980572180116939</v>
      </c>
      <c r="BT411" s="1">
        <f t="shared" si="317"/>
        <v>8.8933581117754432</v>
      </c>
      <c r="BU411" s="1">
        <f t="shared" si="318"/>
        <v>8.8435408440564416</v>
      </c>
      <c r="BV411" s="1">
        <f t="shared" si="319"/>
        <v>11.316269135254064</v>
      </c>
      <c r="BW411" s="1">
        <f t="shared" si="320"/>
        <v>10.522589705799522</v>
      </c>
      <c r="BX411" s="1">
        <f t="shared" si="321"/>
        <v>10.71220181141987</v>
      </c>
      <c r="BY411" s="1">
        <f t="shared" si="322"/>
        <v>4.9048515364631955</v>
      </c>
    </row>
    <row r="412" spans="1:77" x14ac:dyDescent="0.25">
      <c r="A412" s="1">
        <v>20140708</v>
      </c>
      <c r="B412" s="1">
        <v>2014</v>
      </c>
      <c r="C412" s="1">
        <v>7</v>
      </c>
      <c r="D412" s="1">
        <v>18.251000000000001</v>
      </c>
      <c r="E412" s="1">
        <v>314.16300000000001</v>
      </c>
      <c r="F412" s="1">
        <f t="shared" si="305"/>
        <v>13.028967936000001</v>
      </c>
      <c r="G412" s="1">
        <v>481.67200000000003</v>
      </c>
      <c r="H412" s="1">
        <v>8.8670000000000009</v>
      </c>
      <c r="I412" s="1">
        <v>627.06958329999998</v>
      </c>
      <c r="J412" s="1">
        <v>182.18252079999999</v>
      </c>
      <c r="K412" s="1">
        <f t="shared" si="306"/>
        <v>8.1268217995679997E-3</v>
      </c>
      <c r="L412" s="1">
        <f t="shared" si="307"/>
        <v>2.3610854695680001E-3</v>
      </c>
      <c r="M412" s="1">
        <f t="shared" si="277"/>
        <v>5.76573633E-3</v>
      </c>
      <c r="N412" s="1">
        <f t="shared" si="278"/>
        <v>0.29052999164981186</v>
      </c>
      <c r="O412" s="1">
        <f t="shared" si="279"/>
        <v>3.7853059456517468</v>
      </c>
      <c r="P412" s="1">
        <f t="shared" si="280"/>
        <v>9.2436619903482544</v>
      </c>
      <c r="Q412" s="1">
        <v>29.278500000000001</v>
      </c>
      <c r="R412" s="1">
        <v>73.673100000000005</v>
      </c>
      <c r="S412" s="1">
        <v>0.28439091799999999</v>
      </c>
      <c r="T412" s="1">
        <v>2.1979199999999999</v>
      </c>
      <c r="U412" s="1">
        <v>0.27404270800000002</v>
      </c>
      <c r="V412" s="1">
        <v>6.6911110999999995E-2</v>
      </c>
      <c r="W412" s="1">
        <v>0.29665555599999999</v>
      </c>
      <c r="X412" s="1">
        <v>4.0500000000000001E-2</v>
      </c>
      <c r="Y412" s="1">
        <v>0.24203333299999999</v>
      </c>
      <c r="Z412" s="1">
        <v>0.63191834099999999</v>
      </c>
      <c r="AA412" s="1">
        <v>0.101398459</v>
      </c>
      <c r="AB412" s="1">
        <v>1.8222222219999999</v>
      </c>
      <c r="AC412" s="1">
        <v>0.61557874300000004</v>
      </c>
      <c r="AD412" s="1">
        <v>0.34776569899999998</v>
      </c>
      <c r="AE412" s="1">
        <f t="shared" si="281"/>
        <v>0.20841900551808706</v>
      </c>
      <c r="AF412" s="1">
        <v>0.83813552999999996</v>
      </c>
      <c r="AG412" s="1">
        <v>0.90409471799999996</v>
      </c>
      <c r="AH412" s="1">
        <v>0.700587136</v>
      </c>
      <c r="AI412" s="1">
        <v>1</v>
      </c>
      <c r="AJ412" s="1">
        <v>0.86046754599999997</v>
      </c>
      <c r="AK412" s="1">
        <v>0.98085072200000001</v>
      </c>
      <c r="AL412" s="1">
        <v>0.27116311500000001</v>
      </c>
      <c r="AM412" s="1">
        <v>0.28439091799999999</v>
      </c>
      <c r="AN412" s="1">
        <f t="shared" si="282"/>
        <v>0.65223430051985587</v>
      </c>
      <c r="AO412" s="1">
        <f t="shared" si="283"/>
        <v>0.29975052774157573</v>
      </c>
      <c r="AP412" s="1">
        <f t="shared" si="284"/>
        <v>3.9054400147440691</v>
      </c>
      <c r="AQ412" s="1">
        <f t="shared" si="285"/>
        <v>9.1235279212559313</v>
      </c>
      <c r="AR412" s="1">
        <f t="shared" si="286"/>
        <v>0.32965652451459998</v>
      </c>
      <c r="AS412" s="1">
        <f t="shared" si="287"/>
        <v>0.58255555555000005</v>
      </c>
      <c r="AT412" s="1">
        <f t="shared" si="288"/>
        <v>1.1175942581709943</v>
      </c>
      <c r="AU412" s="1">
        <f t="shared" si="289"/>
        <v>0.61566532234634253</v>
      </c>
      <c r="AV412" s="1">
        <f t="shared" si="290"/>
        <v>1.2065568996536573</v>
      </c>
      <c r="AW412" s="1">
        <f t="shared" si="308"/>
        <v>1.8398170103466567</v>
      </c>
      <c r="AX412" s="1">
        <f t="shared" si="309"/>
        <v>7.4747428051518892</v>
      </c>
      <c r="AY412" s="1">
        <f t="shared" si="310"/>
        <v>2.8617925447155166</v>
      </c>
      <c r="AZ412" s="1">
        <f t="shared" si="311"/>
        <v>2.0447526805766425</v>
      </c>
      <c r="BA412" s="1">
        <f t="shared" si="312"/>
        <v>2.1720433184106733</v>
      </c>
      <c r="BB412" s="1">
        <f t="shared" si="313"/>
        <v>2.6551689756005286</v>
      </c>
      <c r="BC412" s="1">
        <f t="shared" si="314"/>
        <v>2.319408563645307</v>
      </c>
      <c r="BD412" s="1">
        <f t="shared" si="315"/>
        <v>2.545974547093445</v>
      </c>
      <c r="BE412" s="1">
        <f t="shared" si="291"/>
        <v>0.35681616253795223</v>
      </c>
      <c r="BF412" s="1">
        <f t="shared" si="292"/>
        <v>0.25494538595042587</v>
      </c>
      <c r="BG412" s="1">
        <f t="shared" si="293"/>
        <v>0.27081633264179833</v>
      </c>
      <c r="BH412" s="1">
        <f t="shared" si="294"/>
        <v>0.33105376786065593</v>
      </c>
      <c r="BI412" s="1">
        <f t="shared" si="295"/>
        <v>0.28919023657595416</v>
      </c>
      <c r="BJ412" s="1">
        <f t="shared" si="296"/>
        <v>0.31743910630093913</v>
      </c>
      <c r="BK412" s="1">
        <f t="shared" si="297"/>
        <v>0.27404270844635126</v>
      </c>
      <c r="BL412" s="2">
        <f t="shared" si="298"/>
        <v>1.5699999999999998</v>
      </c>
      <c r="BM412" s="2">
        <f t="shared" si="299"/>
        <v>1.1217660464009813</v>
      </c>
      <c r="BN412" s="2">
        <f t="shared" si="300"/>
        <v>1.1915986070345104</v>
      </c>
      <c r="BO412" s="2">
        <f t="shared" si="301"/>
        <v>1.4566448219282861</v>
      </c>
      <c r="BP412" s="2">
        <f t="shared" si="302"/>
        <v>1.2724442418606976</v>
      </c>
      <c r="BQ412" s="2">
        <f t="shared" si="303"/>
        <v>1.3967399720562408</v>
      </c>
      <c r="BR412" s="2">
        <f t="shared" si="304"/>
        <v>1.2057947409123007</v>
      </c>
      <c r="BS412" s="1">
        <f t="shared" si="316"/>
        <v>12.591958456269392</v>
      </c>
      <c r="BT412" s="1">
        <f t="shared" si="317"/>
        <v>8.9969627095125606</v>
      </c>
      <c r="BU412" s="1">
        <f t="shared" si="318"/>
        <v>9.5570446855586209</v>
      </c>
      <c r="BV412" s="1">
        <f t="shared" si="319"/>
        <v>11.682809607172549</v>
      </c>
      <c r="BW412" s="1">
        <f t="shared" si="320"/>
        <v>10.205455434031277</v>
      </c>
      <c r="BX412" s="1">
        <f t="shared" si="321"/>
        <v>11.202351402766274</v>
      </c>
      <c r="BY412" s="1">
        <f t="shared" si="322"/>
        <v>9.6709027288890468</v>
      </c>
    </row>
    <row r="413" spans="1:77" x14ac:dyDescent="0.25">
      <c r="A413" s="1">
        <v>20040725</v>
      </c>
      <c r="B413" s="1">
        <v>2004</v>
      </c>
      <c r="C413" s="1">
        <v>7</v>
      </c>
      <c r="D413" s="1">
        <v>25.251999999999999</v>
      </c>
      <c r="E413" s="1">
        <v>314.15800000000002</v>
      </c>
      <c r="F413" s="1">
        <f t="shared" si="305"/>
        <v>13.028760576</v>
      </c>
      <c r="G413" s="1">
        <v>460.43900000000002</v>
      </c>
      <c r="H413" s="1">
        <v>23.120999999999999</v>
      </c>
      <c r="I413" s="1">
        <v>582.12402080000004</v>
      </c>
      <c r="J413" s="1">
        <v>226.52039579999999</v>
      </c>
      <c r="K413" s="1">
        <f t="shared" si="306"/>
        <v>7.5443273095680006E-3</v>
      </c>
      <c r="L413" s="1">
        <f t="shared" si="307"/>
        <v>2.935704329568E-3</v>
      </c>
      <c r="M413" s="1">
        <f t="shared" si="277"/>
        <v>4.608622980000001E-3</v>
      </c>
      <c r="N413" s="1">
        <f t="shared" si="278"/>
        <v>0.38912738129015545</v>
      </c>
      <c r="O413" s="1">
        <f t="shared" si="279"/>
        <v>5.0698474843952974</v>
      </c>
      <c r="P413" s="1">
        <f t="shared" si="280"/>
        <v>7.9589130916047024</v>
      </c>
      <c r="Q413" s="1">
        <v>25.060500000000001</v>
      </c>
      <c r="R413" s="1">
        <v>64.384900000000002</v>
      </c>
      <c r="S413" s="1">
        <v>0.28017650999999999</v>
      </c>
      <c r="T413" s="1">
        <v>3.03308</v>
      </c>
      <c r="U413" s="1">
        <v>0.35717175200000001</v>
      </c>
      <c r="V413" s="1">
        <v>6.3088888999999995E-2</v>
      </c>
      <c r="W413" s="1">
        <v>0.30924444400000001</v>
      </c>
      <c r="X413" s="1">
        <v>3.7355555999999998E-2</v>
      </c>
      <c r="Y413" s="1">
        <v>0.23902222200000001</v>
      </c>
      <c r="Z413" s="1">
        <v>0.66111608399999999</v>
      </c>
      <c r="AA413" s="1">
        <v>0.128080415</v>
      </c>
      <c r="AB413" s="1">
        <v>1.766666667</v>
      </c>
      <c r="AC413" s="1">
        <v>0.65178394399999995</v>
      </c>
      <c r="AD413" s="1">
        <v>0.31769897899999999</v>
      </c>
      <c r="AE413" s="1">
        <f t="shared" si="281"/>
        <v>0.1715499435928878</v>
      </c>
      <c r="AF413" s="1">
        <v>0.99972416399999997</v>
      </c>
      <c r="AG413" s="1">
        <v>1.2139015660000001</v>
      </c>
      <c r="AH413" s="1">
        <v>0.88742994399999997</v>
      </c>
      <c r="AI413" s="1">
        <v>0.56710714299999998</v>
      </c>
      <c r="AJ413" s="1">
        <v>0.88131282399999999</v>
      </c>
      <c r="AK413" s="1">
        <v>0.91337842400000002</v>
      </c>
      <c r="AL413" s="1">
        <v>0.26496545599999999</v>
      </c>
      <c r="AM413" s="1">
        <v>0.28017650999999999</v>
      </c>
      <c r="AN413" s="1">
        <f t="shared" si="282"/>
        <v>0.68230102141651772</v>
      </c>
      <c r="AO413" s="1">
        <f t="shared" si="283"/>
        <v>0.26924016885290292</v>
      </c>
      <c r="AP413" s="1">
        <f t="shared" si="284"/>
        <v>3.5078656974262845</v>
      </c>
      <c r="AQ413" s="1">
        <f t="shared" si="285"/>
        <v>9.5208948785737153</v>
      </c>
      <c r="AR413" s="1">
        <f t="shared" si="286"/>
        <v>0.35151456018731697</v>
      </c>
      <c r="AS413" s="1">
        <f t="shared" si="287"/>
        <v>0.58116666667500005</v>
      </c>
      <c r="AT413" s="1">
        <f t="shared" si="288"/>
        <v>1.039835835867801</v>
      </c>
      <c r="AU413" s="1">
        <f t="shared" si="289"/>
        <v>0.59099329185155558</v>
      </c>
      <c r="AV413" s="1">
        <f t="shared" si="290"/>
        <v>1.1756733751484445</v>
      </c>
      <c r="AW413" s="1">
        <f t="shared" si="308"/>
        <v>1.6856573571001281</v>
      </c>
      <c r="AX413" s="1">
        <f t="shared" si="309"/>
        <v>7.6965662691012797</v>
      </c>
      <c r="AY413" s="1">
        <f t="shared" si="310"/>
        <v>3.5316353962193592</v>
      </c>
      <c r="AZ413" s="1">
        <f t="shared" si="311"/>
        <v>2.4271511453293284</v>
      </c>
      <c r="BA413" s="1">
        <f t="shared" si="312"/>
        <v>2.4789768373343355</v>
      </c>
      <c r="BB413" s="1">
        <f t="shared" si="313"/>
        <v>3.1193585969642648</v>
      </c>
      <c r="BC413" s="1">
        <f t="shared" si="314"/>
        <v>2.9463106921629003</v>
      </c>
      <c r="BD413" s="1">
        <f t="shared" si="315"/>
        <v>3.1489185672571001</v>
      </c>
      <c r="BE413" s="1">
        <f t="shared" si="291"/>
        <v>0.41588101931191163</v>
      </c>
      <c r="BF413" s="1">
        <f t="shared" si="292"/>
        <v>0.28581831902132687</v>
      </c>
      <c r="BG413" s="1">
        <f t="shared" si="293"/>
        <v>0.29192124845754797</v>
      </c>
      <c r="BH413" s="1">
        <f t="shared" si="294"/>
        <v>0.36733181298772305</v>
      </c>
      <c r="BI413" s="1">
        <f t="shared" si="295"/>
        <v>0.34695390559795586</v>
      </c>
      <c r="BJ413" s="1">
        <f t="shared" si="296"/>
        <v>0.37081275855457702</v>
      </c>
      <c r="BK413" s="1">
        <f t="shared" si="297"/>
        <v>0.35717175204578344</v>
      </c>
      <c r="BL413" s="2">
        <f t="shared" si="298"/>
        <v>1.5699999999999998</v>
      </c>
      <c r="BM413" s="2">
        <f t="shared" si="299"/>
        <v>1.0789979345677498</v>
      </c>
      <c r="BN413" s="2">
        <f t="shared" si="300"/>
        <v>1.1020372144817987</v>
      </c>
      <c r="BO413" s="2">
        <f t="shared" si="301"/>
        <v>1.3867210081982384</v>
      </c>
      <c r="BP413" s="2">
        <f t="shared" si="302"/>
        <v>1.309791999380119</v>
      </c>
      <c r="BQ413" s="2">
        <f t="shared" si="303"/>
        <v>1.3998619891187019</v>
      </c>
      <c r="BR413" s="2">
        <f t="shared" si="304"/>
        <v>1.3483655773463155</v>
      </c>
      <c r="BS413" s="1">
        <f t="shared" si="316"/>
        <v>13.332341017241475</v>
      </c>
      <c r="BT413" s="1">
        <f t="shared" si="317"/>
        <v>9.1627824334754422</v>
      </c>
      <c r="BU413" s="1">
        <f t="shared" si="318"/>
        <v>9.3584305459632038</v>
      </c>
      <c r="BV413" s="1">
        <f t="shared" si="319"/>
        <v>11.7759473739311</v>
      </c>
      <c r="BW413" s="1">
        <f t="shared" si="320"/>
        <v>11.122671081140307</v>
      </c>
      <c r="BX413" s="1">
        <f t="shared" si="321"/>
        <v>11.887539755416885</v>
      </c>
      <c r="BY413" s="1">
        <f t="shared" si="322"/>
        <v>11.45023547330622</v>
      </c>
    </row>
    <row r="414" spans="1:77" x14ac:dyDescent="0.25">
      <c r="A414" s="1">
        <v>20140512</v>
      </c>
      <c r="B414" s="1">
        <v>2014</v>
      </c>
      <c r="C414" s="1">
        <v>5</v>
      </c>
      <c r="D414" s="1">
        <v>14.356</v>
      </c>
      <c r="E414" s="1">
        <v>314.06900000000002</v>
      </c>
      <c r="F414" s="1">
        <f t="shared" si="305"/>
        <v>13.025069568000001</v>
      </c>
      <c r="G414" s="1">
        <v>452.46499999999997</v>
      </c>
      <c r="H414" s="1">
        <v>9.06</v>
      </c>
      <c r="I414" s="1">
        <v>621.0993125</v>
      </c>
      <c r="J414" s="1">
        <v>210.7824583</v>
      </c>
      <c r="K414" s="1">
        <f t="shared" si="306"/>
        <v>8.04944709E-3</v>
      </c>
      <c r="L414" s="1">
        <f t="shared" si="307"/>
        <v>2.7317406595679999E-3</v>
      </c>
      <c r="M414" s="1">
        <f t="shared" si="277"/>
        <v>5.3177064304320001E-3</v>
      </c>
      <c r="N414" s="1">
        <f t="shared" si="278"/>
        <v>0.33936997523242307</v>
      </c>
      <c r="O414" s="1">
        <f t="shared" si="279"/>
        <v>4.4203175366927479</v>
      </c>
      <c r="P414" s="1">
        <f t="shared" si="280"/>
        <v>8.6047520313072532</v>
      </c>
      <c r="Q414" s="1">
        <v>15.5007</v>
      </c>
      <c r="R414" s="1">
        <v>111.84</v>
      </c>
      <c r="S414" s="1">
        <v>0.121726204</v>
      </c>
      <c r="T414" s="1">
        <v>2.34918</v>
      </c>
      <c r="U414" s="1">
        <v>0.30446741700000002</v>
      </c>
      <c r="V414" s="1">
        <v>6.08E-2</v>
      </c>
      <c r="W414" s="1">
        <v>0.25357777799999998</v>
      </c>
      <c r="X414" s="1">
        <v>3.6322222000000001E-2</v>
      </c>
      <c r="Y414" s="1">
        <v>0.20818888899999999</v>
      </c>
      <c r="Z414" s="1">
        <v>0.61320421300000005</v>
      </c>
      <c r="AA414" s="1">
        <v>9.8293991999999997E-2</v>
      </c>
      <c r="AB414" s="1">
        <v>1.7222222220000001</v>
      </c>
      <c r="AC414" s="1">
        <v>0.59237322400000003</v>
      </c>
      <c r="AD414" s="1">
        <v>0.30587117200000002</v>
      </c>
      <c r="AE414" s="1">
        <f t="shared" si="281"/>
        <v>0.1570461949724096</v>
      </c>
      <c r="AF414" s="1">
        <v>0.69814585100000004</v>
      </c>
      <c r="AG414" s="1">
        <v>0.69511608700000005</v>
      </c>
      <c r="AH414" s="1">
        <v>0.59663730999999998</v>
      </c>
      <c r="AI414" s="1">
        <v>1</v>
      </c>
      <c r="AJ414" s="1">
        <v>0.85804218099999996</v>
      </c>
      <c r="AK414" s="1">
        <v>0.97990465800000004</v>
      </c>
      <c r="AL414" s="1">
        <v>3.1950300000000001E-2</v>
      </c>
      <c r="AM414" s="1">
        <v>0.121726204</v>
      </c>
      <c r="AN414" s="1">
        <f t="shared" si="282"/>
        <v>0.6941288276441272</v>
      </c>
      <c r="AO414" s="1">
        <f t="shared" si="283"/>
        <v>0.25858695588706682</v>
      </c>
      <c r="AP414" s="1">
        <f t="shared" si="284"/>
        <v>3.3681130898063927</v>
      </c>
      <c r="AQ414" s="1">
        <f t="shared" si="285"/>
        <v>9.6569564781936084</v>
      </c>
      <c r="AR414" s="1">
        <f t="shared" si="286"/>
        <v>0.36035006611485115</v>
      </c>
      <c r="AS414" s="1">
        <f t="shared" si="287"/>
        <v>0.58005555554999999</v>
      </c>
      <c r="AT414" s="1">
        <f t="shared" si="288"/>
        <v>1.0270873360913244</v>
      </c>
      <c r="AU414" s="1">
        <f t="shared" si="289"/>
        <v>0.57938749467662531</v>
      </c>
      <c r="AV414" s="1">
        <f t="shared" si="290"/>
        <v>1.1428347273233748</v>
      </c>
      <c r="AW414" s="1">
        <f t="shared" si="308"/>
        <v>1.6115311125697303</v>
      </c>
      <c r="AX414" s="1">
        <f t="shared" si="309"/>
        <v>7.7476991387435321</v>
      </c>
      <c r="AY414" s="1">
        <f t="shared" si="310"/>
        <v>0.27020676961157991</v>
      </c>
      <c r="AZ414" s="1">
        <f t="shared" si="311"/>
        <v>0.18280668374853568</v>
      </c>
      <c r="BA414" s="1">
        <f t="shared" si="312"/>
        <v>0.20573918129097649</v>
      </c>
      <c r="BB414" s="1">
        <f t="shared" si="313"/>
        <v>0.26189777521623092</v>
      </c>
      <c r="BC414" s="1">
        <f t="shared" si="314"/>
        <v>0.22104182623366753</v>
      </c>
      <c r="BD414" s="1">
        <f t="shared" si="315"/>
        <v>0.25847435726485107</v>
      </c>
      <c r="BE414" s="1">
        <f t="shared" si="291"/>
        <v>3.5020371931632328E-2</v>
      </c>
      <c r="BF414" s="1">
        <f t="shared" si="292"/>
        <v>2.369281149271267E-2</v>
      </c>
      <c r="BG414" s="1">
        <f t="shared" si="293"/>
        <v>2.6664996809949462E-2</v>
      </c>
      <c r="BH414" s="1">
        <f t="shared" si="294"/>
        <v>3.394347783855961E-2</v>
      </c>
      <c r="BI414" s="1">
        <f t="shared" si="295"/>
        <v>2.8648308768421525E-2</v>
      </c>
      <c r="BJ414" s="1">
        <f t="shared" si="296"/>
        <v>3.3499782922599183E-2</v>
      </c>
      <c r="BK414" s="1">
        <f t="shared" si="297"/>
        <v>0.30446741749887796</v>
      </c>
      <c r="BL414" s="2">
        <f t="shared" si="298"/>
        <v>1.57</v>
      </c>
      <c r="BM414" s="2">
        <f t="shared" si="299"/>
        <v>1.0621735861679948</v>
      </c>
      <c r="BN414" s="2">
        <f t="shared" si="300"/>
        <v>1.1954197709078798</v>
      </c>
      <c r="BO414" s="2">
        <f t="shared" si="301"/>
        <v>1.5217217084551575</v>
      </c>
      <c r="BP414" s="2">
        <f t="shared" si="302"/>
        <v>1.2843337259304015</v>
      </c>
      <c r="BQ414" s="2">
        <f t="shared" si="303"/>
        <v>1.5018304000642075</v>
      </c>
      <c r="BR414" s="2">
        <f t="shared" si="304"/>
        <v>13.649593625288428</v>
      </c>
      <c r="BS414" s="1">
        <f t="shared" si="316"/>
        <v>12.113652850928103</v>
      </c>
      <c r="BT414" s="1">
        <f t="shared" si="317"/>
        <v>8.1954153441174906</v>
      </c>
      <c r="BU414" s="1">
        <f t="shared" si="318"/>
        <v>9.2235032585439871</v>
      </c>
      <c r="BV414" s="1">
        <f t="shared" si="319"/>
        <v>11.741151918437582</v>
      </c>
      <c r="BW414" s="1">
        <f t="shared" si="320"/>
        <v>9.9095368794012249</v>
      </c>
      <c r="BX414" s="1">
        <f t="shared" si="321"/>
        <v>11.587676501495721</v>
      </c>
      <c r="BY414" s="1">
        <f t="shared" si="322"/>
        <v>105.31620301464029</v>
      </c>
    </row>
    <row r="415" spans="1:77" x14ac:dyDescent="0.25">
      <c r="A415" s="1">
        <v>20070718</v>
      </c>
      <c r="B415" s="1">
        <v>2007</v>
      </c>
      <c r="C415" s="1">
        <v>7</v>
      </c>
      <c r="D415" s="1">
        <v>25.132000000000001</v>
      </c>
      <c r="E415" s="1">
        <v>313.72800000000001</v>
      </c>
      <c r="F415" s="1">
        <f t="shared" si="305"/>
        <v>13.010927616</v>
      </c>
      <c r="G415" s="1">
        <v>471.553</v>
      </c>
      <c r="H415" s="1">
        <v>18.132999999999999</v>
      </c>
      <c r="I415" s="1">
        <v>644.74333330000002</v>
      </c>
      <c r="J415" s="1">
        <v>188.5758333</v>
      </c>
      <c r="K415" s="1">
        <f t="shared" si="306"/>
        <v>8.3558735995680009E-3</v>
      </c>
      <c r="L415" s="1">
        <f t="shared" si="307"/>
        <v>2.4439427995679996E-3</v>
      </c>
      <c r="M415" s="1">
        <f t="shared" si="277"/>
        <v>5.9119308000000013E-3</v>
      </c>
      <c r="N415" s="1">
        <f t="shared" si="278"/>
        <v>0.29248202123286693</v>
      </c>
      <c r="O415" s="1">
        <f t="shared" si="279"/>
        <v>3.8054624072422065</v>
      </c>
      <c r="P415" s="1">
        <f t="shared" si="280"/>
        <v>9.2054652087577935</v>
      </c>
      <c r="Q415" s="1">
        <v>62.254600000000003</v>
      </c>
      <c r="R415" s="1">
        <v>78.8797</v>
      </c>
      <c r="S415" s="1">
        <v>0.44110184400000002</v>
      </c>
      <c r="T415" s="1">
        <v>4.8563200000000002</v>
      </c>
      <c r="U415" s="1">
        <v>0.57526569900000002</v>
      </c>
      <c r="V415" s="1">
        <v>6.4366667000000002E-2</v>
      </c>
      <c r="W415" s="1">
        <v>0.31285555599999998</v>
      </c>
      <c r="X415" s="1">
        <v>3.8777777999999999E-2</v>
      </c>
      <c r="Y415" s="1">
        <v>0.22443333300000001</v>
      </c>
      <c r="Z415" s="1">
        <v>0.65873342999999995</v>
      </c>
      <c r="AA415" s="1">
        <v>0.164571099</v>
      </c>
      <c r="AB415" s="1">
        <v>2.0777777780000002</v>
      </c>
      <c r="AC415" s="1">
        <v>0.64882945299999994</v>
      </c>
      <c r="AD415" s="1">
        <v>0.33469196499999998</v>
      </c>
      <c r="AE415" s="1">
        <f t="shared" si="281"/>
        <v>0.19238744941753524</v>
      </c>
      <c r="AF415" s="1">
        <v>0.99996873600000002</v>
      </c>
      <c r="AG415" s="1">
        <v>1.207488613</v>
      </c>
      <c r="AH415" s="1">
        <v>0.88422738199999995</v>
      </c>
      <c r="AI415" s="1">
        <v>0.74524999999999997</v>
      </c>
      <c r="AJ415" s="1">
        <v>0.90982117100000004</v>
      </c>
      <c r="AK415" s="1">
        <v>0.93644452099999997</v>
      </c>
      <c r="AL415" s="1">
        <v>0.50162035900000002</v>
      </c>
      <c r="AM415" s="1">
        <v>0.44110184400000002</v>
      </c>
      <c r="AN415" s="1">
        <f t="shared" si="282"/>
        <v>0.66530803536399941</v>
      </c>
      <c r="AO415" s="1">
        <f t="shared" si="283"/>
        <v>0.28587830988354379</v>
      </c>
      <c r="AP415" s="1">
        <f t="shared" si="284"/>
        <v>3.7195419968792058</v>
      </c>
      <c r="AQ415" s="1">
        <f t="shared" si="285"/>
        <v>9.2913856191207937</v>
      </c>
      <c r="AR415" s="1">
        <f t="shared" si="286"/>
        <v>0.32879836466051182</v>
      </c>
      <c r="AS415" s="1">
        <f t="shared" si="287"/>
        <v>0.58894444445000005</v>
      </c>
      <c r="AT415" s="1">
        <f t="shared" si="288"/>
        <v>0.90702335238255027</v>
      </c>
      <c r="AU415" s="1">
        <f t="shared" si="289"/>
        <v>0.62790363027860452</v>
      </c>
      <c r="AV415" s="1">
        <f t="shared" si="290"/>
        <v>1.4498741477213957</v>
      </c>
      <c r="AW415" s="1">
        <f t="shared" si="308"/>
        <v>2.000220146040534</v>
      </c>
      <c r="AX415" s="1">
        <f t="shared" si="309"/>
        <v>7.8004281135964266</v>
      </c>
      <c r="AY415" s="1">
        <f t="shared" si="310"/>
        <v>6.6481383068769242</v>
      </c>
      <c r="AZ415" s="1">
        <f t="shared" si="311"/>
        <v>4.6713522432129722</v>
      </c>
      <c r="BA415" s="1">
        <f t="shared" si="312"/>
        <v>5.0957078550727335</v>
      </c>
      <c r="BB415" s="1">
        <f t="shared" si="313"/>
        <v>6.165357103894336</v>
      </c>
      <c r="BC415" s="1">
        <f t="shared" si="314"/>
        <v>5.3890937682849129</v>
      </c>
      <c r="BD415" s="1">
        <f t="shared" si="315"/>
        <v>5.9095675402206451</v>
      </c>
      <c r="BE415" s="1">
        <f t="shared" si="291"/>
        <v>0.78751934185552108</v>
      </c>
      <c r="BF415" s="1">
        <f t="shared" si="292"/>
        <v>0.55335495056488404</v>
      </c>
      <c r="BG415" s="1">
        <f t="shared" si="293"/>
        <v>0.60362289577577222</v>
      </c>
      <c r="BH415" s="1">
        <f t="shared" si="294"/>
        <v>0.73033046916919608</v>
      </c>
      <c r="BI415" s="1">
        <f t="shared" si="295"/>
        <v>0.63837654719176906</v>
      </c>
      <c r="BJ415" s="1">
        <f t="shared" si="296"/>
        <v>0.70003037318150518</v>
      </c>
      <c r="BK415" s="1">
        <f t="shared" si="297"/>
        <v>0.57526569901287183</v>
      </c>
      <c r="BL415" s="2">
        <f t="shared" si="298"/>
        <v>1.57</v>
      </c>
      <c r="BM415" s="2">
        <f t="shared" si="299"/>
        <v>1.1031694413243409</v>
      </c>
      <c r="BN415" s="2">
        <f t="shared" si="300"/>
        <v>1.2033837088179429</v>
      </c>
      <c r="BO415" s="2">
        <f t="shared" si="301"/>
        <v>1.4559881588355925</v>
      </c>
      <c r="BP415" s="2">
        <f t="shared" si="302"/>
        <v>1.2726686518322381</v>
      </c>
      <c r="BQ415" s="2">
        <f t="shared" si="303"/>
        <v>1.3955818320670468</v>
      </c>
      <c r="BR415" s="2">
        <f t="shared" si="304"/>
        <v>1.1468507494967719</v>
      </c>
      <c r="BS415" s="1">
        <f t="shared" si="316"/>
        <v>13.253740685535641</v>
      </c>
      <c r="BT415" s="1">
        <f t="shared" si="317"/>
        <v>9.3128163742165864</v>
      </c>
      <c r="BU415" s="1">
        <f t="shared" si="318"/>
        <v>10.158812498007096</v>
      </c>
      <c r="BV415" s="1">
        <f t="shared" si="319"/>
        <v>12.291267196444219</v>
      </c>
      <c r="BW415" s="1">
        <f t="shared" si="320"/>
        <v>10.743707191079444</v>
      </c>
      <c r="BX415" s="1">
        <f t="shared" si="321"/>
        <v>11.781324654561393</v>
      </c>
      <c r="BY415" s="1">
        <f t="shared" si="322"/>
        <v>9.681568432383699</v>
      </c>
    </row>
    <row r="416" spans="1:77" x14ac:dyDescent="0.25">
      <c r="A416" s="1">
        <v>20120810</v>
      </c>
      <c r="B416" s="1">
        <v>2012</v>
      </c>
      <c r="C416" s="1">
        <v>8</v>
      </c>
      <c r="D416" s="1">
        <v>27.323</v>
      </c>
      <c r="E416" s="1">
        <v>313.66399999999999</v>
      </c>
      <c r="F416" s="1">
        <f t="shared" si="305"/>
        <v>13.008273407999999</v>
      </c>
      <c r="G416" s="1">
        <v>430.91500000000002</v>
      </c>
      <c r="H416" s="1">
        <v>26.486999999999998</v>
      </c>
      <c r="I416" s="1">
        <v>622.60094879999997</v>
      </c>
      <c r="J416" s="1">
        <v>100.2447516</v>
      </c>
      <c r="K416" s="1">
        <f t="shared" si="306"/>
        <v>8.0689082964479995E-3</v>
      </c>
      <c r="L416" s="1">
        <f t="shared" si="307"/>
        <v>1.299171980736E-3</v>
      </c>
      <c r="M416" s="1">
        <f t="shared" si="277"/>
        <v>6.7697363157119992E-3</v>
      </c>
      <c r="N416" s="1">
        <f t="shared" si="278"/>
        <v>0.16100963513340538</v>
      </c>
      <c r="O416" s="1">
        <f t="shared" si="279"/>
        <v>2.0944573551376595</v>
      </c>
      <c r="P416" s="1">
        <f t="shared" si="280"/>
        <v>10.913816052862339</v>
      </c>
      <c r="Q416" s="1">
        <v>29.504100000000001</v>
      </c>
      <c r="R416" s="1">
        <v>95.817800000000005</v>
      </c>
      <c r="S416" s="1">
        <v>0.23542652999999999</v>
      </c>
      <c r="T416" s="1">
        <v>1.7764200000000001</v>
      </c>
      <c r="U416" s="1">
        <v>0.22520221900000001</v>
      </c>
      <c r="V416" s="1">
        <v>5.9544444000000002E-2</v>
      </c>
      <c r="W416" s="1">
        <v>0.257611111</v>
      </c>
      <c r="X416" s="1">
        <v>3.6055556000000002E-2</v>
      </c>
      <c r="Y416" s="1">
        <v>0.190533333</v>
      </c>
      <c r="Z416" s="1">
        <v>0.62450953099999995</v>
      </c>
      <c r="AA416" s="1">
        <v>0.14967892399999999</v>
      </c>
      <c r="AB416" s="1">
        <v>2.1777777779999998</v>
      </c>
      <c r="AC416" s="1">
        <v>0.60639181799999997</v>
      </c>
      <c r="AD416" s="1">
        <v>0.272097745</v>
      </c>
      <c r="AE416" s="1">
        <f t="shared" si="281"/>
        <v>0.11563181483752299</v>
      </c>
      <c r="AF416" s="1">
        <v>0.92813276</v>
      </c>
      <c r="AG416" s="1">
        <v>1.351148059</v>
      </c>
      <c r="AH416" s="1">
        <v>0.94270082700000002</v>
      </c>
      <c r="AI416" s="1">
        <v>0.44689285699999998</v>
      </c>
      <c r="AJ416" s="1">
        <v>0.89818665900000005</v>
      </c>
      <c r="AK416" s="1">
        <v>0.89813489899999999</v>
      </c>
      <c r="AL416" s="1">
        <v>0.19915666200000001</v>
      </c>
      <c r="AM416" s="1">
        <v>0.23542652999999999</v>
      </c>
      <c r="AN416" s="1">
        <f t="shared" si="282"/>
        <v>0.72790225450494872</v>
      </c>
      <c r="AO416" s="1">
        <f t="shared" si="283"/>
        <v>0.23229594549156252</v>
      </c>
      <c r="AP416" s="1">
        <f t="shared" si="284"/>
        <v>3.0217691705241099</v>
      </c>
      <c r="AQ416" s="1">
        <f t="shared" si="285"/>
        <v>9.9865042374758897</v>
      </c>
      <c r="AR416" s="1">
        <f t="shared" si="286"/>
        <v>0.35997990840932903</v>
      </c>
      <c r="AS416" s="1">
        <f t="shared" si="287"/>
        <v>0.59144444445</v>
      </c>
      <c r="AT416" s="1">
        <f t="shared" si="288"/>
        <v>0.69280190212632009</v>
      </c>
      <c r="AU416" s="1">
        <f t="shared" si="289"/>
        <v>0.59068816217370224</v>
      </c>
      <c r="AV416" s="1">
        <f t="shared" si="290"/>
        <v>1.5870896158262977</v>
      </c>
      <c r="AW416" s="1">
        <f t="shared" si="308"/>
        <v>1.8602451907827817</v>
      </c>
      <c r="AX416" s="1">
        <f t="shared" si="309"/>
        <v>8.3647747141670514</v>
      </c>
      <c r="AY416" s="1">
        <f t="shared" si="310"/>
        <v>2.2891675566060048</v>
      </c>
      <c r="AZ416" s="1">
        <f t="shared" si="311"/>
        <v>1.478675251399248</v>
      </c>
      <c r="BA416" s="1">
        <f t="shared" si="312"/>
        <v>1.8920902823796257</v>
      </c>
      <c r="BB416" s="1">
        <f t="shared" si="313"/>
        <v>2.3691360909381505</v>
      </c>
      <c r="BC416" s="1">
        <f t="shared" si="314"/>
        <v>1.9009495156472378</v>
      </c>
      <c r="BD416" s="1">
        <f t="shared" si="315"/>
        <v>2.1328323561884419</v>
      </c>
      <c r="BE416" s="1">
        <f t="shared" si="291"/>
        <v>0.290204801127882</v>
      </c>
      <c r="BF416" s="1">
        <f t="shared" si="292"/>
        <v>0.18745620259500145</v>
      </c>
      <c r="BG416" s="1">
        <f t="shared" si="293"/>
        <v>0.23986609565971737</v>
      </c>
      <c r="BH416" s="1">
        <f t="shared" si="294"/>
        <v>0.30034265780655883</v>
      </c>
      <c r="BI416" s="1">
        <f t="shared" si="295"/>
        <v>0.24098920786753875</v>
      </c>
      <c r="BJ416" s="1">
        <f t="shared" si="296"/>
        <v>0.27038570766941439</v>
      </c>
      <c r="BK416" s="1">
        <f t="shared" si="297"/>
        <v>0.2252022187418764</v>
      </c>
      <c r="BL416" s="2">
        <f t="shared" si="298"/>
        <v>1.57</v>
      </c>
      <c r="BM416" s="2">
        <f t="shared" si="299"/>
        <v>1.0141329052115267</v>
      </c>
      <c r="BN416" s="2">
        <f t="shared" si="300"/>
        <v>1.2976689865989079</v>
      </c>
      <c r="BO416" s="2">
        <f t="shared" si="301"/>
        <v>1.6248455260687051</v>
      </c>
      <c r="BP416" s="2">
        <f t="shared" si="302"/>
        <v>1.3037449927829083</v>
      </c>
      <c r="BQ416" s="2">
        <f t="shared" si="303"/>
        <v>1.4627792489687912</v>
      </c>
      <c r="BR416" s="2">
        <f t="shared" si="304"/>
        <v>1.218337815400037</v>
      </c>
      <c r="BS416" s="1">
        <f t="shared" si="316"/>
        <v>12.384333580641535</v>
      </c>
      <c r="BT416" s="1">
        <f t="shared" si="317"/>
        <v>7.9995924797736739</v>
      </c>
      <c r="BU416" s="1">
        <f t="shared" si="318"/>
        <v>10.236156437766832</v>
      </c>
      <c r="BV416" s="1">
        <f t="shared" si="319"/>
        <v>12.816961154043202</v>
      </c>
      <c r="BW416" s="1">
        <f t="shared" si="320"/>
        <v>10.284084646315048</v>
      </c>
      <c r="BX416" s="1">
        <f t="shared" si="321"/>
        <v>11.538564442082675</v>
      </c>
      <c r="BY416" s="1">
        <f t="shared" si="322"/>
        <v>9.6103833884230099</v>
      </c>
    </row>
    <row r="417" spans="1:77" x14ac:dyDescent="0.25">
      <c r="A417" s="1">
        <v>20070811</v>
      </c>
      <c r="B417" s="1">
        <v>2007</v>
      </c>
      <c r="C417" s="1">
        <v>8</v>
      </c>
      <c r="D417" s="1">
        <v>21.863</v>
      </c>
      <c r="E417" s="1">
        <v>313.62799999999999</v>
      </c>
      <c r="F417" s="1">
        <f t="shared" si="305"/>
        <v>13.006780416</v>
      </c>
      <c r="G417" s="1">
        <v>430.91500000000002</v>
      </c>
      <c r="H417" s="1">
        <v>14.135</v>
      </c>
      <c r="I417" s="1">
        <v>632.9481667</v>
      </c>
      <c r="J417" s="1">
        <v>100.5601667</v>
      </c>
      <c r="K417" s="1">
        <f t="shared" si="306"/>
        <v>8.2030082404319984E-3</v>
      </c>
      <c r="L417" s="1">
        <f t="shared" si="307"/>
        <v>1.3032597604319999E-3</v>
      </c>
      <c r="M417" s="1">
        <f t="shared" si="277"/>
        <v>6.8997484799999988E-3</v>
      </c>
      <c r="N417" s="1">
        <f t="shared" si="278"/>
        <v>0.15887583216219781</v>
      </c>
      <c r="O417" s="1">
        <f t="shared" si="279"/>
        <v>2.0664630623429772</v>
      </c>
      <c r="P417" s="1">
        <f t="shared" si="280"/>
        <v>10.940317353657022</v>
      </c>
      <c r="Q417" s="1">
        <v>27.818899999999999</v>
      </c>
      <c r="R417" s="1">
        <v>118.363</v>
      </c>
      <c r="S417" s="1">
        <v>0.190303314</v>
      </c>
      <c r="T417" s="1">
        <v>2.7171099999999999</v>
      </c>
      <c r="U417" s="1">
        <v>0.31547644200000002</v>
      </c>
      <c r="V417" s="1">
        <v>4.8288889000000002E-2</v>
      </c>
      <c r="W417" s="1">
        <v>0.24392222199999999</v>
      </c>
      <c r="X417" s="1">
        <v>2.9155555999999999E-2</v>
      </c>
      <c r="Y417" s="1">
        <v>0.176322222</v>
      </c>
      <c r="Z417" s="1">
        <v>0.66949313600000004</v>
      </c>
      <c r="AA417" s="1">
        <v>0.16085875999999999</v>
      </c>
      <c r="AB417" s="1">
        <v>2.511111111</v>
      </c>
      <c r="AC417" s="1">
        <v>0.662171489</v>
      </c>
      <c r="AD417" s="1">
        <v>0.27218128899999999</v>
      </c>
      <c r="AE417" s="1">
        <f t="shared" si="281"/>
        <v>0.11573425996321274</v>
      </c>
      <c r="AF417" s="1">
        <v>0.94883545599999997</v>
      </c>
      <c r="AG417" s="1">
        <v>1.0611784900000001</v>
      </c>
      <c r="AH417" s="1">
        <v>0.79698425399999995</v>
      </c>
      <c r="AI417" s="1">
        <v>0.88803571400000003</v>
      </c>
      <c r="AJ417" s="1">
        <v>0.90692090599999997</v>
      </c>
      <c r="AK417" s="1">
        <v>0.95535240099999996</v>
      </c>
      <c r="AL417" s="1">
        <v>0.13279899100000001</v>
      </c>
      <c r="AM417" s="1">
        <v>0.190303314</v>
      </c>
      <c r="AN417" s="1">
        <f t="shared" si="282"/>
        <v>0.72781871134678522</v>
      </c>
      <c r="AO417" s="1">
        <f t="shared" si="283"/>
        <v>0.23235357477467566</v>
      </c>
      <c r="AP417" s="1">
        <f t="shared" si="284"/>
        <v>3.0221719259668429</v>
      </c>
      <c r="AQ417" s="1">
        <f t="shared" si="285"/>
        <v>9.9846084900331569</v>
      </c>
      <c r="AR417" s="1">
        <f t="shared" si="286"/>
        <v>0.3463128990536859</v>
      </c>
      <c r="AS417" s="1">
        <f t="shared" si="287"/>
        <v>0.59977777777500008</v>
      </c>
      <c r="AT417" s="1">
        <f t="shared" si="288"/>
        <v>0.56625058023745078</v>
      </c>
      <c r="AU417" s="1">
        <f t="shared" si="289"/>
        <v>0.60440346597417127</v>
      </c>
      <c r="AV417" s="1">
        <f t="shared" si="290"/>
        <v>1.9067076450258287</v>
      </c>
      <c r="AW417" s="1">
        <f t="shared" si="308"/>
        <v>2.0705976188545709</v>
      </c>
      <c r="AX417" s="1">
        <f t="shared" si="309"/>
        <v>8.5054344451701098</v>
      </c>
      <c r="AY417" s="1">
        <f t="shared" si="310"/>
        <v>1.7038274806983387</v>
      </c>
      <c r="AZ417" s="1">
        <f t="shared" si="311"/>
        <v>1.100706999752562</v>
      </c>
      <c r="BA417" s="1">
        <f t="shared" si="312"/>
        <v>1.3636118295103816</v>
      </c>
      <c r="BB417" s="1">
        <f t="shared" si="313"/>
        <v>1.6703904881962186</v>
      </c>
      <c r="BC417" s="1">
        <f t="shared" si="314"/>
        <v>1.4162640382848628</v>
      </c>
      <c r="BD417" s="1">
        <f t="shared" si="315"/>
        <v>1.4886293934773418</v>
      </c>
      <c r="BE417" s="1">
        <f t="shared" si="291"/>
        <v>0.19782689415546509</v>
      </c>
      <c r="BF417" s="1">
        <f t="shared" si="292"/>
        <v>0.12780017320003656</v>
      </c>
      <c r="BG417" s="1">
        <f t="shared" si="293"/>
        <v>0.15832535636479211</v>
      </c>
      <c r="BH417" s="1">
        <f t="shared" si="294"/>
        <v>0.19394461355397905</v>
      </c>
      <c r="BI417" s="1">
        <f t="shared" si="295"/>
        <v>0.16443866481314015</v>
      </c>
      <c r="BJ417" s="1">
        <f t="shared" si="296"/>
        <v>0.17284081445819555</v>
      </c>
      <c r="BK417" s="1">
        <f t="shared" si="297"/>
        <v>0.31547644257882629</v>
      </c>
      <c r="BL417" s="2">
        <f t="shared" si="298"/>
        <v>1.57</v>
      </c>
      <c r="BM417" s="2">
        <f t="shared" si="299"/>
        <v>1.0142517415573269</v>
      </c>
      <c r="BN417" s="2">
        <f t="shared" si="300"/>
        <v>1.2565066572666339</v>
      </c>
      <c r="BO417" s="2">
        <f t="shared" si="301"/>
        <v>1.5391893229666584</v>
      </c>
      <c r="BP417" s="2">
        <f t="shared" si="302"/>
        <v>1.3050232874492003</v>
      </c>
      <c r="BQ417" s="2">
        <f t="shared" si="303"/>
        <v>1.3717046909006962</v>
      </c>
      <c r="BR417" s="2">
        <f t="shared" si="304"/>
        <v>2.5036940349451187</v>
      </c>
      <c r="BS417" s="1">
        <f t="shared" si="316"/>
        <v>13.521969073599251</v>
      </c>
      <c r="BT417" s="1">
        <f t="shared" si="317"/>
        <v>8.7354654026639196</v>
      </c>
      <c r="BU417" s="1">
        <f t="shared" si="318"/>
        <v>10.821938955624837</v>
      </c>
      <c r="BV417" s="1">
        <f t="shared" si="319"/>
        <v>13.256605365330783</v>
      </c>
      <c r="BW417" s="1">
        <f t="shared" si="320"/>
        <v>11.239799065741982</v>
      </c>
      <c r="BX417" s="1">
        <f t="shared" si="321"/>
        <v>11.814107266541551</v>
      </c>
      <c r="BY417" s="1">
        <f t="shared" si="322"/>
        <v>21.563613573428551</v>
      </c>
    </row>
    <row r="418" spans="1:77" x14ac:dyDescent="0.25">
      <c r="A418" s="1">
        <v>20060726</v>
      </c>
      <c r="B418" s="1">
        <v>2006</v>
      </c>
      <c r="C418" s="1">
        <v>7</v>
      </c>
      <c r="D418" s="1">
        <v>27.654</v>
      </c>
      <c r="E418" s="1">
        <v>313.47500000000002</v>
      </c>
      <c r="F418" s="1">
        <f t="shared" si="305"/>
        <v>13.000435200000002</v>
      </c>
      <c r="G418" s="1">
        <v>460.43900000000002</v>
      </c>
      <c r="H418" s="1">
        <v>20.748000000000001</v>
      </c>
      <c r="I418" s="1">
        <v>690.66604170000005</v>
      </c>
      <c r="J418" s="1">
        <v>230.2308333</v>
      </c>
      <c r="K418" s="1">
        <f t="shared" si="306"/>
        <v>8.9510319004319997E-3</v>
      </c>
      <c r="L418" s="1">
        <f t="shared" si="307"/>
        <v>2.9837915995679998E-3</v>
      </c>
      <c r="M418" s="1">
        <f t="shared" si="277"/>
        <v>5.9672403008639999E-3</v>
      </c>
      <c r="N418" s="1">
        <f t="shared" si="278"/>
        <v>0.33334610274643245</v>
      </c>
      <c r="O418" s="1">
        <f t="shared" si="279"/>
        <v>4.3336444079275376</v>
      </c>
      <c r="P418" s="1">
        <f t="shared" si="280"/>
        <v>8.6667907920724652</v>
      </c>
      <c r="Q418" s="1">
        <v>24.202200000000001</v>
      </c>
      <c r="R418" s="1">
        <v>108.282</v>
      </c>
      <c r="S418" s="1">
        <v>0.18267989700000001</v>
      </c>
      <c r="T418" s="1">
        <v>0.68716500000000003</v>
      </c>
      <c r="U418" s="1">
        <v>9.2998995000000001E-2</v>
      </c>
      <c r="V418" s="1">
        <v>6.4911110999999994E-2</v>
      </c>
      <c r="W418" s="1">
        <v>0.254722222</v>
      </c>
      <c r="X418" s="1">
        <v>3.8344443999999998E-2</v>
      </c>
      <c r="Y418" s="1">
        <v>0.21091111100000001</v>
      </c>
      <c r="Z418" s="1">
        <v>0.59384016399999995</v>
      </c>
      <c r="AA418" s="1">
        <v>9.4089293000000004E-2</v>
      </c>
      <c r="AB418" s="1">
        <v>1.888888889</v>
      </c>
      <c r="AC418" s="1">
        <v>0.56836180300000005</v>
      </c>
      <c r="AD418" s="1">
        <v>0.31918234600000001</v>
      </c>
      <c r="AE418" s="1">
        <f t="shared" si="281"/>
        <v>0.17336890987124465</v>
      </c>
      <c r="AF418" s="1">
        <v>0.89355215600000004</v>
      </c>
      <c r="AG418" s="1">
        <v>1.3794930430000001</v>
      </c>
      <c r="AH418" s="1">
        <v>0.951534561</v>
      </c>
      <c r="AI418" s="1">
        <v>0.65185714299999997</v>
      </c>
      <c r="AJ418" s="1">
        <v>0.85475725999999996</v>
      </c>
      <c r="AK418" s="1">
        <v>0.92428020600000005</v>
      </c>
      <c r="AL418" s="1">
        <v>0.121588084</v>
      </c>
      <c r="AM418" s="1">
        <v>0.18267989700000001</v>
      </c>
      <c r="AN418" s="1">
        <f t="shared" si="282"/>
        <v>0.68081765445585629</v>
      </c>
      <c r="AO418" s="1">
        <f t="shared" si="283"/>
        <v>0.27062985992339561</v>
      </c>
      <c r="AP418" s="1">
        <f t="shared" si="284"/>
        <v>3.5183059571191819</v>
      </c>
      <c r="AQ418" s="1">
        <f t="shared" si="285"/>
        <v>9.4821292428808199</v>
      </c>
      <c r="AR418" s="1">
        <f t="shared" si="286"/>
        <v>0.34544924497968943</v>
      </c>
      <c r="AS418" s="1">
        <f t="shared" si="287"/>
        <v>0.58422222222499998</v>
      </c>
      <c r="AT418" s="1">
        <f t="shared" si="288"/>
        <v>0.96532756413711496</v>
      </c>
      <c r="AU418" s="1">
        <f t="shared" si="289"/>
        <v>0.60216042581327067</v>
      </c>
      <c r="AV418" s="1">
        <f t="shared" si="290"/>
        <v>1.2867284631867293</v>
      </c>
      <c r="AW418" s="1">
        <f t="shared" si="308"/>
        <v>1.7905616021685022</v>
      </c>
      <c r="AX418" s="1">
        <f t="shared" si="309"/>
        <v>7.7881599461272426</v>
      </c>
      <c r="AY418" s="1">
        <f t="shared" si="310"/>
        <v>1.2603563345563238</v>
      </c>
      <c r="AZ418" s="1">
        <f t="shared" si="311"/>
        <v>0.86788613680530446</v>
      </c>
      <c r="BA418" s="1">
        <f t="shared" si="312"/>
        <v>1.0501426958468891</v>
      </c>
      <c r="BB418" s="1">
        <f t="shared" si="313"/>
        <v>1.3049089738343449</v>
      </c>
      <c r="BC418" s="1">
        <f t="shared" si="314"/>
        <v>1.0292849437712146</v>
      </c>
      <c r="BD418" s="1">
        <f t="shared" si="315"/>
        <v>1.2826032614068636</v>
      </c>
      <c r="BE418" s="1">
        <f t="shared" si="291"/>
        <v>0.17057311252531129</v>
      </c>
      <c r="BF418" s="1">
        <f t="shared" si="292"/>
        <v>0.11745729014371314</v>
      </c>
      <c r="BG418" s="1">
        <f t="shared" si="293"/>
        <v>0.14212338472467151</v>
      </c>
      <c r="BH418" s="1">
        <f t="shared" si="294"/>
        <v>0.17660274251526545</v>
      </c>
      <c r="BI418" s="1">
        <f t="shared" si="295"/>
        <v>0.1393005547088399</v>
      </c>
      <c r="BJ418" s="1">
        <f t="shared" si="296"/>
        <v>0.17358394958224196</v>
      </c>
      <c r="BK418" s="1">
        <f t="shared" si="297"/>
        <v>9.2998995327553138E-2</v>
      </c>
      <c r="BL418" s="2">
        <f t="shared" si="298"/>
        <v>1.5699999999999998</v>
      </c>
      <c r="BM418" s="2">
        <f t="shared" si="299"/>
        <v>1.0811079354506437</v>
      </c>
      <c r="BN418" s="2">
        <f t="shared" si="300"/>
        <v>1.3081411877538642</v>
      </c>
      <c r="BO418" s="2">
        <f t="shared" si="301"/>
        <v>1.625498307699716</v>
      </c>
      <c r="BP418" s="2">
        <f t="shared" si="302"/>
        <v>1.2821591143822595</v>
      </c>
      <c r="BQ418" s="2">
        <f t="shared" si="303"/>
        <v>1.5977125398569467</v>
      </c>
      <c r="BR418" s="2">
        <f t="shared" si="304"/>
        <v>0.85598732709173186</v>
      </c>
      <c r="BS418" s="1">
        <f t="shared" si="316"/>
        <v>11.600652740388968</v>
      </c>
      <c r="BT418" s="1">
        <f t="shared" si="317"/>
        <v>7.9882533337845665</v>
      </c>
      <c r="BU418" s="1">
        <f t="shared" si="318"/>
        <v>9.6657908627595823</v>
      </c>
      <c r="BV418" s="1">
        <f t="shared" si="319"/>
        <v>12.010727004913592</v>
      </c>
      <c r="BW418" s="1">
        <f t="shared" si="320"/>
        <v>9.4738106011931542</v>
      </c>
      <c r="BX418" s="1">
        <f t="shared" si="321"/>
        <v>11.805419333659433</v>
      </c>
      <c r="BY418" s="1">
        <f t="shared" si="322"/>
        <v>6.3248482367929464</v>
      </c>
    </row>
    <row r="419" spans="1:77" x14ac:dyDescent="0.25">
      <c r="A419" s="1">
        <v>20070817</v>
      </c>
      <c r="B419" s="1">
        <v>2007</v>
      </c>
      <c r="C419" s="1">
        <v>8</v>
      </c>
      <c r="D419" s="1">
        <v>19.378</v>
      </c>
      <c r="E419" s="1">
        <v>313.46600000000001</v>
      </c>
      <c r="F419" s="1">
        <f t="shared" si="305"/>
        <v>13.000061952000001</v>
      </c>
      <c r="G419" s="1">
        <v>417.60300000000001</v>
      </c>
      <c r="H419" s="1">
        <v>12.856999999999999</v>
      </c>
      <c r="I419" s="1">
        <v>613.78947919999996</v>
      </c>
      <c r="J419" s="1">
        <v>91.011458329999996</v>
      </c>
      <c r="K419" s="1">
        <f t="shared" si="306"/>
        <v>7.9547116504319997E-3</v>
      </c>
      <c r="L419" s="1">
        <f t="shared" si="307"/>
        <v>1.1795084999567998E-3</v>
      </c>
      <c r="M419" s="1">
        <f t="shared" si="277"/>
        <v>6.7752031504751996E-3</v>
      </c>
      <c r="N419" s="1">
        <f t="shared" si="278"/>
        <v>0.14827797056512337</v>
      </c>
      <c r="O419" s="1">
        <f t="shared" si="279"/>
        <v>1.9276228034634364</v>
      </c>
      <c r="P419" s="1">
        <f t="shared" si="280"/>
        <v>11.072439148536565</v>
      </c>
      <c r="Q419" s="1">
        <v>36.975700000000003</v>
      </c>
      <c r="R419" s="1">
        <v>102.1</v>
      </c>
      <c r="S419" s="1">
        <v>0.26586743800000001</v>
      </c>
      <c r="T419" s="1">
        <v>2.7307899999999998</v>
      </c>
      <c r="U419" s="1">
        <v>0.32041799300000001</v>
      </c>
      <c r="V419" s="1">
        <v>5.2222221999999999E-2</v>
      </c>
      <c r="W419" s="1">
        <v>0.25878888900000002</v>
      </c>
      <c r="X419" s="1">
        <v>3.1622221999999998E-2</v>
      </c>
      <c r="Y419" s="1">
        <v>0.18729999999999999</v>
      </c>
      <c r="Z419" s="1">
        <v>0.66417777300000003</v>
      </c>
      <c r="AA419" s="1">
        <v>0.16025704900000001</v>
      </c>
      <c r="AB419" s="1">
        <v>1.955555556</v>
      </c>
      <c r="AC419" s="1">
        <v>0.65558043899999996</v>
      </c>
      <c r="AD419" s="1">
        <v>0.24936841900000001</v>
      </c>
      <c r="AE419" s="1">
        <f t="shared" si="281"/>
        <v>8.7760170447578181E-2</v>
      </c>
      <c r="AF419" s="1">
        <v>0.87555983100000001</v>
      </c>
      <c r="AG419" s="1">
        <v>0.956160232</v>
      </c>
      <c r="AH419" s="1">
        <v>0.73066453200000003</v>
      </c>
      <c r="AI419" s="1">
        <v>0.93367857099999996</v>
      </c>
      <c r="AJ419" s="1">
        <v>0.90645081999999999</v>
      </c>
      <c r="AK419" s="1">
        <v>0.96147664899999996</v>
      </c>
      <c r="AL419" s="1">
        <v>0.24392270299999999</v>
      </c>
      <c r="AM419" s="1">
        <v>0.26586743800000001</v>
      </c>
      <c r="AN419" s="1">
        <f t="shared" si="282"/>
        <v>0.75063158071182434</v>
      </c>
      <c r="AO419" s="1">
        <f t="shared" si="283"/>
        <v>0.2179350403091731</v>
      </c>
      <c r="AP419" s="1">
        <f t="shared" si="284"/>
        <v>2.8331690255308679</v>
      </c>
      <c r="AQ419" s="1">
        <f t="shared" si="285"/>
        <v>10.166892926469133</v>
      </c>
      <c r="AR419" s="1">
        <f t="shared" si="286"/>
        <v>0.37939022083355584</v>
      </c>
      <c r="AS419" s="1">
        <f t="shared" si="287"/>
        <v>0.58588888890000002</v>
      </c>
      <c r="AT419" s="1">
        <f t="shared" si="288"/>
        <v>0.74549453545568767</v>
      </c>
      <c r="AU419" s="1">
        <f t="shared" si="289"/>
        <v>0.56377234863497405</v>
      </c>
      <c r="AV419" s="1">
        <f t="shared" si="290"/>
        <v>1.3917832073650258</v>
      </c>
      <c r="AW419" s="1">
        <f t="shared" si="308"/>
        <v>1.6513505699598165</v>
      </c>
      <c r="AX419" s="1">
        <f t="shared" si="309"/>
        <v>8.3616509901329703</v>
      </c>
      <c r="AY419" s="1">
        <f t="shared" si="310"/>
        <v>2.8576505116199771</v>
      </c>
      <c r="AZ419" s="1">
        <f t="shared" si="311"/>
        <v>1.7870359296571072</v>
      </c>
      <c r="BA419" s="1">
        <f t="shared" si="312"/>
        <v>2.0825942681272824</v>
      </c>
      <c r="BB419" s="1">
        <f t="shared" si="313"/>
        <v>2.6803586475803192</v>
      </c>
      <c r="BC419" s="1">
        <f t="shared" si="314"/>
        <v>2.3875920220149136</v>
      </c>
      <c r="BD419" s="1">
        <f t="shared" si="315"/>
        <v>2.4244497489897205</v>
      </c>
      <c r="BE419" s="1">
        <f t="shared" si="291"/>
        <v>0.33530320536671687</v>
      </c>
      <c r="BF419" s="1">
        <f t="shared" si="292"/>
        <v>0.2096823501974838</v>
      </c>
      <c r="BG419" s="1">
        <f t="shared" si="293"/>
        <v>0.24436176878241458</v>
      </c>
      <c r="BH419" s="1">
        <f t="shared" si="294"/>
        <v>0.31450061594711781</v>
      </c>
      <c r="BI419" s="1">
        <f t="shared" si="295"/>
        <v>0.2801487637603966</v>
      </c>
      <c r="BJ419" s="1">
        <f t="shared" si="296"/>
        <v>0.28447347524870875</v>
      </c>
      <c r="BK419" s="1">
        <f t="shared" si="297"/>
        <v>0.32041799249422803</v>
      </c>
      <c r="BL419" s="2">
        <f t="shared" si="298"/>
        <v>1.5700000000000003</v>
      </c>
      <c r="BM419" s="2">
        <f t="shared" si="299"/>
        <v>0.98180179771919074</v>
      </c>
      <c r="BN419" s="2">
        <f t="shared" si="300"/>
        <v>1.1441822531007422</v>
      </c>
      <c r="BO419" s="2">
        <f t="shared" si="301"/>
        <v>1.4725954274637771</v>
      </c>
      <c r="BP419" s="2">
        <f t="shared" si="302"/>
        <v>1.311748745803913</v>
      </c>
      <c r="BQ419" s="2">
        <f t="shared" si="303"/>
        <v>1.3319984688246762</v>
      </c>
      <c r="BR419" s="2">
        <f t="shared" si="304"/>
        <v>1.5003025326457939</v>
      </c>
      <c r="BS419" s="1">
        <f t="shared" si="316"/>
        <v>13.380460524785391</v>
      </c>
      <c r="BT419" s="1">
        <f t="shared" si="317"/>
        <v>8.3674905716846908</v>
      </c>
      <c r="BU419" s="1">
        <f t="shared" si="318"/>
        <v>9.7513920196015835</v>
      </c>
      <c r="BV419" s="1">
        <f t="shared" si="319"/>
        <v>12.550321647234739</v>
      </c>
      <c r="BW419" s="1">
        <f t="shared" si="320"/>
        <v>11.1794919182586</v>
      </c>
      <c r="BX419" s="1">
        <f t="shared" si="321"/>
        <v>11.352071930689913</v>
      </c>
      <c r="BY419" s="1">
        <f t="shared" si="322"/>
        <v>12.786457842867893</v>
      </c>
    </row>
    <row r="420" spans="1:77" x14ac:dyDescent="0.25">
      <c r="A420" s="1">
        <v>20080502</v>
      </c>
      <c r="B420" s="1">
        <v>2008</v>
      </c>
      <c r="C420" s="1">
        <v>5</v>
      </c>
      <c r="D420" s="1">
        <v>13.961</v>
      </c>
      <c r="E420" s="1">
        <v>312.96800000000002</v>
      </c>
      <c r="F420" s="1">
        <f t="shared" si="305"/>
        <v>12.979408896000002</v>
      </c>
      <c r="G420" s="1">
        <v>435.02600000000001</v>
      </c>
      <c r="H420" s="1">
        <v>8.1120000000000001</v>
      </c>
      <c r="I420" s="1">
        <v>607.82124999999996</v>
      </c>
      <c r="J420" s="1">
        <v>144.21100000000001</v>
      </c>
      <c r="K420" s="1">
        <f t="shared" si="306"/>
        <v>7.8773633999999985E-3</v>
      </c>
      <c r="L420" s="1">
        <f t="shared" si="307"/>
        <v>1.8689745600000002E-3</v>
      </c>
      <c r="M420" s="1">
        <f t="shared" si="277"/>
        <v>6.0083888399999983E-3</v>
      </c>
      <c r="N420" s="1">
        <f t="shared" si="278"/>
        <v>0.23725889807241854</v>
      </c>
      <c r="O420" s="1">
        <f t="shared" si="279"/>
        <v>3.0794802522963072</v>
      </c>
      <c r="P420" s="1">
        <f t="shared" si="280"/>
        <v>9.8999286437036957</v>
      </c>
      <c r="Q420" s="1">
        <v>61.878500000000003</v>
      </c>
      <c r="R420" s="1">
        <v>87.189099999999996</v>
      </c>
      <c r="S420" s="1">
        <v>0.41510361699999998</v>
      </c>
      <c r="T420" s="1">
        <v>5.84124</v>
      </c>
      <c r="U420" s="1">
        <v>0.68507748899999998</v>
      </c>
      <c r="V420" s="1">
        <v>5.3155556E-2</v>
      </c>
      <c r="W420" s="1">
        <v>0.26443333299999999</v>
      </c>
      <c r="X420" s="1">
        <v>3.2255555999999998E-2</v>
      </c>
      <c r="Y420" s="1">
        <v>0.19918888900000001</v>
      </c>
      <c r="Z420" s="1">
        <v>0.66525556900000005</v>
      </c>
      <c r="AA420" s="1">
        <v>0.14072760300000001</v>
      </c>
      <c r="AB420" s="1">
        <v>1.922222222</v>
      </c>
      <c r="AC420" s="1">
        <v>0.65691690599999997</v>
      </c>
      <c r="AD420" s="1">
        <v>0.28057633300000001</v>
      </c>
      <c r="AE420" s="1">
        <f t="shared" si="281"/>
        <v>0.12602861189454323</v>
      </c>
      <c r="AF420" s="1">
        <v>0.683332932</v>
      </c>
      <c r="AG420" s="1">
        <v>0.67192264099999999</v>
      </c>
      <c r="AH420" s="1">
        <v>0.586095543</v>
      </c>
      <c r="AI420" s="1">
        <v>1</v>
      </c>
      <c r="AJ420" s="1">
        <v>0.89119344</v>
      </c>
      <c r="AK420" s="1">
        <v>0.98456043100000001</v>
      </c>
      <c r="AL420" s="1">
        <v>0.46338767199999997</v>
      </c>
      <c r="AM420" s="1">
        <v>0.41510361699999998</v>
      </c>
      <c r="AN420" s="1">
        <f t="shared" si="282"/>
        <v>0.71942366663141977</v>
      </c>
      <c r="AO420" s="1">
        <f t="shared" si="283"/>
        <v>0.23832943197398504</v>
      </c>
      <c r="AP420" s="1">
        <f t="shared" si="284"/>
        <v>3.0933751495417687</v>
      </c>
      <c r="AQ420" s="1">
        <f t="shared" si="285"/>
        <v>9.8860337464582333</v>
      </c>
      <c r="AR420" s="1">
        <f t="shared" si="286"/>
        <v>0.36557993712013265</v>
      </c>
      <c r="AS420" s="1">
        <f t="shared" si="287"/>
        <v>0.58505555554999999</v>
      </c>
      <c r="AT420" s="1">
        <f t="shared" si="288"/>
        <v>0.83114384710420319</v>
      </c>
      <c r="AU420" s="1">
        <f t="shared" si="289"/>
        <v>0.5796518699980524</v>
      </c>
      <c r="AV420" s="1">
        <f t="shared" si="290"/>
        <v>1.3425703520019476</v>
      </c>
      <c r="AW420" s="1">
        <f t="shared" si="308"/>
        <v>1.6981096775565367</v>
      </c>
      <c r="AX420" s="1">
        <f t="shared" si="309"/>
        <v>8.1160467306541335</v>
      </c>
      <c r="AY420" s="1">
        <f t="shared" si="310"/>
        <v>4.2387893299368669</v>
      </c>
      <c r="AZ420" s="1">
        <f t="shared" si="311"/>
        <v>2.770583912973402</v>
      </c>
      <c r="BA420" s="1">
        <f t="shared" si="312"/>
        <v>3.066744829701824</v>
      </c>
      <c r="BB420" s="1">
        <f t="shared" si="313"/>
        <v>3.8970644978935356</v>
      </c>
      <c r="BC420" s="1">
        <f t="shared" si="314"/>
        <v>3.4403657039863327</v>
      </c>
      <c r="BD420" s="1">
        <f t="shared" si="315"/>
        <v>3.6638153063986358</v>
      </c>
      <c r="BE420" s="1">
        <f t="shared" si="291"/>
        <v>0.4971374487998505</v>
      </c>
      <c r="BF420" s="1">
        <f t="shared" si="292"/>
        <v>0.32494207920496454</v>
      </c>
      <c r="BG420" s="1">
        <f t="shared" si="293"/>
        <v>0.3596766864516015</v>
      </c>
      <c r="BH420" s="1">
        <f t="shared" si="294"/>
        <v>0.45705897403495588</v>
      </c>
      <c r="BI420" s="1">
        <f t="shared" si="295"/>
        <v>0.40349602112538602</v>
      </c>
      <c r="BJ420" s="1">
        <f t="shared" si="296"/>
        <v>0.42970283553204769</v>
      </c>
      <c r="BK420" s="1">
        <f t="shared" si="297"/>
        <v>0.68507748920630818</v>
      </c>
      <c r="BL420" s="2">
        <f t="shared" si="298"/>
        <v>1.5700000000000003</v>
      </c>
      <c r="BM420" s="2">
        <f t="shared" si="299"/>
        <v>1.0261931897976699</v>
      </c>
      <c r="BN420" s="2">
        <f t="shared" si="300"/>
        <v>1.1358878698280519</v>
      </c>
      <c r="BO420" s="2">
        <f t="shared" si="301"/>
        <v>1.4434289570564667</v>
      </c>
      <c r="BP420" s="2">
        <f t="shared" si="302"/>
        <v>1.2742728488794681</v>
      </c>
      <c r="BQ420" s="2">
        <f t="shared" si="303"/>
        <v>1.3570360740554974</v>
      </c>
      <c r="BR420" s="2">
        <f t="shared" si="304"/>
        <v>2.1635297454465823</v>
      </c>
      <c r="BS420" s="1">
        <f t="shared" si="316"/>
        <v>13.386437219860641</v>
      </c>
      <c r="BT420" s="1">
        <f t="shared" si="317"/>
        <v>8.7497265673089437</v>
      </c>
      <c r="BU420" s="1">
        <f t="shared" si="318"/>
        <v>9.6850265339200341</v>
      </c>
      <c r="BV420" s="1">
        <f t="shared" si="319"/>
        <v>12.307242748385548</v>
      </c>
      <c r="BW420" s="1">
        <f t="shared" si="320"/>
        <v>10.864951269106982</v>
      </c>
      <c r="BX420" s="1">
        <f t="shared" si="321"/>
        <v>11.570623063968197</v>
      </c>
      <c r="BY420" s="1">
        <f t="shared" si="322"/>
        <v>18.447105166064809</v>
      </c>
    </row>
    <row r="421" spans="1:77" x14ac:dyDescent="0.25">
      <c r="A421" s="1">
        <v>20040517</v>
      </c>
      <c r="B421" s="1">
        <v>2004</v>
      </c>
      <c r="C421" s="1">
        <v>5</v>
      </c>
      <c r="D421" s="1">
        <v>17.456</v>
      </c>
      <c r="E421" s="1">
        <v>312.93200000000002</v>
      </c>
      <c r="F421" s="1">
        <f t="shared" si="305"/>
        <v>12.977915904000001</v>
      </c>
      <c r="G421" s="1">
        <v>462.33600000000001</v>
      </c>
      <c r="H421" s="1">
        <v>8.3889999999999993</v>
      </c>
      <c r="I421" s="1">
        <v>630.03964580000002</v>
      </c>
      <c r="J421" s="1">
        <v>209.9997917</v>
      </c>
      <c r="K421" s="1">
        <f t="shared" si="306"/>
        <v>8.1653138095679999E-3</v>
      </c>
      <c r="L421" s="1">
        <f t="shared" si="307"/>
        <v>2.7215973004320001E-3</v>
      </c>
      <c r="M421" s="1">
        <f t="shared" si="277"/>
        <v>5.4437165091360002E-3</v>
      </c>
      <c r="N421" s="1">
        <f t="shared" si="278"/>
        <v>0.33331202742543348</v>
      </c>
      <c r="O421" s="1">
        <f t="shared" si="279"/>
        <v>4.3256954617190182</v>
      </c>
      <c r="P421" s="1">
        <f t="shared" si="280"/>
        <v>8.6522204422809832</v>
      </c>
      <c r="Q421" s="1">
        <v>43.154800000000002</v>
      </c>
      <c r="R421" s="1">
        <v>95.171400000000006</v>
      </c>
      <c r="S421" s="1">
        <v>0.31197849700000002</v>
      </c>
      <c r="T421" s="1">
        <v>7.0438700000000001</v>
      </c>
      <c r="U421" s="1">
        <v>0.84832412499999998</v>
      </c>
      <c r="V421" s="1">
        <v>5.6677777999999998E-2</v>
      </c>
      <c r="W421" s="1">
        <v>0.26854444399999999</v>
      </c>
      <c r="X421" s="1">
        <v>3.4544444000000001E-2</v>
      </c>
      <c r="Y421" s="1">
        <v>0.21514444399999999</v>
      </c>
      <c r="Z421" s="1">
        <v>0.651451997</v>
      </c>
      <c r="AA421" s="1">
        <v>0.110401544</v>
      </c>
      <c r="AB421" s="1">
        <v>1.7</v>
      </c>
      <c r="AC421" s="1">
        <v>0.63980047600000001</v>
      </c>
      <c r="AD421" s="1">
        <v>0.32315026299999999</v>
      </c>
      <c r="AE421" s="1">
        <f t="shared" si="281"/>
        <v>0.17823453464132433</v>
      </c>
      <c r="AF421" s="1">
        <v>0.81070309100000004</v>
      </c>
      <c r="AG421" s="1">
        <v>0.86504914899999996</v>
      </c>
      <c r="AH421" s="1">
        <v>0.67937016299999997</v>
      </c>
      <c r="AI421" s="1">
        <v>1</v>
      </c>
      <c r="AJ421" s="1">
        <v>0.86750120600000002</v>
      </c>
      <c r="AK421" s="1">
        <v>0.98319775899999995</v>
      </c>
      <c r="AL421" s="1">
        <v>0.31173308399999999</v>
      </c>
      <c r="AM421" s="1">
        <v>0.31197849700000002</v>
      </c>
      <c r="AN421" s="1">
        <f t="shared" si="282"/>
        <v>0.67684973698781836</v>
      </c>
      <c r="AO421" s="1">
        <f t="shared" si="283"/>
        <v>0.27440610190735781</v>
      </c>
      <c r="AP421" s="1">
        <f t="shared" si="284"/>
        <v>3.5612193140981443</v>
      </c>
      <c r="AQ421" s="1">
        <f t="shared" si="285"/>
        <v>9.4166965899018571</v>
      </c>
      <c r="AR421" s="1">
        <f t="shared" si="286"/>
        <v>0.34969215179170754</v>
      </c>
      <c r="AS421" s="1">
        <f t="shared" si="287"/>
        <v>0.57950000000000002</v>
      </c>
      <c r="AT421" s="1">
        <f t="shared" si="288"/>
        <v>1.101505216966739</v>
      </c>
      <c r="AU421" s="1">
        <f t="shared" si="289"/>
        <v>0.58584295643726259</v>
      </c>
      <c r="AV421" s="1">
        <f t="shared" si="290"/>
        <v>1.1141570435627375</v>
      </c>
      <c r="AW421" s="1">
        <f t="shared" si="308"/>
        <v>1.641373809798409</v>
      </c>
      <c r="AX421" s="1">
        <f t="shared" si="309"/>
        <v>7.5507266866124905</v>
      </c>
      <c r="AY421" s="1">
        <f t="shared" si="310"/>
        <v>3.2945332259576516</v>
      </c>
      <c r="AZ421" s="1">
        <f t="shared" si="311"/>
        <v>2.2804718284419794</v>
      </c>
      <c r="BA421" s="1">
        <f t="shared" si="312"/>
        <v>2.3130696321409392</v>
      </c>
      <c r="BB421" s="1">
        <f t="shared" si="313"/>
        <v>2.9140496927765573</v>
      </c>
      <c r="BC421" s="1">
        <f t="shared" si="314"/>
        <v>2.6905074969481508</v>
      </c>
      <c r="BD421" s="1">
        <f t="shared" si="315"/>
        <v>2.8659062218633249</v>
      </c>
      <c r="BE421" s="1">
        <f t="shared" si="291"/>
        <v>0.39677507038224735</v>
      </c>
      <c r="BF421" s="1">
        <f t="shared" si="292"/>
        <v>0.27464721348250548</v>
      </c>
      <c r="BG421" s="1">
        <f t="shared" si="293"/>
        <v>0.27857310979918382</v>
      </c>
      <c r="BH421" s="1">
        <f t="shared" si="294"/>
        <v>0.35095177151011892</v>
      </c>
      <c r="BI421" s="1">
        <f t="shared" si="295"/>
        <v>0.32402960548538989</v>
      </c>
      <c r="BJ421" s="1">
        <f t="shared" si="296"/>
        <v>0.34515364238228446</v>
      </c>
      <c r="BK421" s="1">
        <f t="shared" si="297"/>
        <v>0.84832412464166362</v>
      </c>
      <c r="BL421" s="2">
        <f t="shared" si="298"/>
        <v>1.5699999999999998</v>
      </c>
      <c r="BM421" s="2">
        <f t="shared" si="299"/>
        <v>1.0867520601839362</v>
      </c>
      <c r="BN421" s="2">
        <f t="shared" si="300"/>
        <v>1.1022864464830728</v>
      </c>
      <c r="BO421" s="2">
        <f t="shared" si="301"/>
        <v>1.3886817050780604</v>
      </c>
      <c r="BP421" s="2">
        <f t="shared" si="302"/>
        <v>1.2821533372093221</v>
      </c>
      <c r="BQ421" s="2">
        <f t="shared" si="303"/>
        <v>1.3657390773521543</v>
      </c>
      <c r="BR421" s="2">
        <f t="shared" si="304"/>
        <v>3.3567352767509027</v>
      </c>
      <c r="BS421" s="1">
        <f t="shared" si="316"/>
        <v>13.03614453340146</v>
      </c>
      <c r="BT421" s="1">
        <f t="shared" si="317"/>
        <v>9.0236031391908238</v>
      </c>
      <c r="BU421" s="1">
        <f t="shared" si="318"/>
        <v>9.1525894481291914</v>
      </c>
      <c r="BV421" s="1">
        <f t="shared" si="319"/>
        <v>11.53060854668024</v>
      </c>
      <c r="BW421" s="1">
        <f t="shared" si="320"/>
        <v>10.646074024104294</v>
      </c>
      <c r="BX421" s="1">
        <f t="shared" si="321"/>
        <v>11.340109558775184</v>
      </c>
      <c r="BY421" s="1">
        <f t="shared" si="322"/>
        <v>27.871902056109622</v>
      </c>
    </row>
    <row r="422" spans="1:77" x14ac:dyDescent="0.25">
      <c r="A422" s="1">
        <v>20040620</v>
      </c>
      <c r="B422" s="1">
        <v>2004</v>
      </c>
      <c r="C422" s="1">
        <v>6</v>
      </c>
      <c r="D422" s="1">
        <v>17.393999999999998</v>
      </c>
      <c r="E422" s="1">
        <v>312.75799999999998</v>
      </c>
      <c r="F422" s="1">
        <f t="shared" si="305"/>
        <v>12.970699776</v>
      </c>
      <c r="G422" s="1">
        <v>488.56700000000001</v>
      </c>
      <c r="H422" s="1">
        <v>10.816000000000001</v>
      </c>
      <c r="I422" s="1">
        <v>601.01756250000005</v>
      </c>
      <c r="J422" s="1">
        <v>272.38318750000002</v>
      </c>
      <c r="K422" s="1">
        <f t="shared" si="306"/>
        <v>7.7891876099999997E-3</v>
      </c>
      <c r="L422" s="1">
        <f t="shared" si="307"/>
        <v>3.5300861100000004E-3</v>
      </c>
      <c r="M422" s="1">
        <f t="shared" si="277"/>
        <v>4.2591014999999992E-3</v>
      </c>
      <c r="N422" s="1">
        <f t="shared" si="278"/>
        <v>0.45320337456860921</v>
      </c>
      <c r="O422" s="1">
        <f t="shared" si="279"/>
        <v>5.8783649089995036</v>
      </c>
      <c r="P422" s="1">
        <f t="shared" si="280"/>
        <v>7.0923348670004964</v>
      </c>
      <c r="Q422" s="1">
        <v>70.619399999999999</v>
      </c>
      <c r="R422" s="1">
        <v>43.430300000000003</v>
      </c>
      <c r="S422" s="1">
        <v>0.619198472</v>
      </c>
      <c r="T422" s="1">
        <v>9.4016699999999993</v>
      </c>
      <c r="U422" s="1">
        <v>1.0405774619999999</v>
      </c>
      <c r="V422" s="1">
        <v>5.1866666999999998E-2</v>
      </c>
      <c r="W422" s="1">
        <v>0.29075555600000003</v>
      </c>
      <c r="X422" s="1">
        <v>3.0488889000000002E-2</v>
      </c>
      <c r="Y422" s="1">
        <v>0.20016666699999999</v>
      </c>
      <c r="Z422" s="1">
        <v>0.69723699400000005</v>
      </c>
      <c r="AA422" s="1">
        <v>0.184527986</v>
      </c>
      <c r="AB422" s="1">
        <v>2.2999999999999998</v>
      </c>
      <c r="AC422" s="1">
        <v>0.69657387299999995</v>
      </c>
      <c r="AD422" s="1">
        <v>0.35984624399999998</v>
      </c>
      <c r="AE422" s="1">
        <f t="shared" si="281"/>
        <v>0.22323267198038013</v>
      </c>
      <c r="AF422" s="1">
        <v>0.80853331900000003</v>
      </c>
      <c r="AG422" s="1">
        <v>0.86192015799999999</v>
      </c>
      <c r="AH422" s="1">
        <v>0.67771550599999997</v>
      </c>
      <c r="AI422" s="1">
        <v>1</v>
      </c>
      <c r="AJ422" s="1">
        <v>0.92541248899999995</v>
      </c>
      <c r="AK422" s="1">
        <v>0.97133875400000003</v>
      </c>
      <c r="AL422" s="1">
        <v>0.76352716499999995</v>
      </c>
      <c r="AM422" s="1">
        <v>0.619198472</v>
      </c>
      <c r="AN422" s="1">
        <f t="shared" si="282"/>
        <v>0.64015375577965761</v>
      </c>
      <c r="AO422" s="1">
        <f t="shared" si="283"/>
        <v>0.31339375682429083</v>
      </c>
      <c r="AP422" s="1">
        <f t="shared" si="284"/>
        <v>4.0649363314406273</v>
      </c>
      <c r="AQ422" s="1">
        <f t="shared" si="285"/>
        <v>8.9057634445593727</v>
      </c>
      <c r="AR422" s="1">
        <f t="shared" si="286"/>
        <v>0.30350175431328413</v>
      </c>
      <c r="AS422" s="1">
        <f t="shared" si="287"/>
        <v>0.59450000000000003</v>
      </c>
      <c r="AT422" s="1">
        <f t="shared" si="288"/>
        <v>0.86491776735567549</v>
      </c>
      <c r="AU422" s="1">
        <f t="shared" si="289"/>
        <v>0.66032005119803805</v>
      </c>
      <c r="AV422" s="1">
        <f t="shared" si="290"/>
        <v>1.6396799488019618</v>
      </c>
      <c r="AW422" s="1">
        <f t="shared" si="308"/>
        <v>2.2787413101053109</v>
      </c>
      <c r="AX422" s="1">
        <f t="shared" si="309"/>
        <v>7.6637954265316761</v>
      </c>
      <c r="AY422" s="1">
        <f t="shared" si="310"/>
        <v>8.7569456681685516</v>
      </c>
      <c r="AZ422" s="1">
        <f t="shared" si="311"/>
        <v>6.352689419530809</v>
      </c>
      <c r="BA422" s="1">
        <f t="shared" si="312"/>
        <v>6.6087097740728282</v>
      </c>
      <c r="BB422" s="1">
        <f t="shared" si="313"/>
        <v>7.7053737361425396</v>
      </c>
      <c r="BC422" s="1">
        <f t="shared" si="314"/>
        <v>7.5990591310197342</v>
      </c>
      <c r="BD422" s="1">
        <f t="shared" si="315"/>
        <v>8.090059584100965</v>
      </c>
      <c r="BE422" s="1">
        <f t="shared" si="291"/>
        <v>0.96921932999665361</v>
      </c>
      <c r="BF422" s="1">
        <f t="shared" si="292"/>
        <v>0.70311608821049143</v>
      </c>
      <c r="BG422" s="1">
        <f t="shared" si="293"/>
        <v>0.73145243810891658</v>
      </c>
      <c r="BH422" s="1">
        <f t="shared" si="294"/>
        <v>0.85283127849756324</v>
      </c>
      <c r="BI422" s="1">
        <f t="shared" si="295"/>
        <v>0.84106437091921182</v>
      </c>
      <c r="BJ422" s="1">
        <f t="shared" si="296"/>
        <v>0.89540833377983464</v>
      </c>
      <c r="BK422" s="1">
        <f t="shared" si="297"/>
        <v>1.0405774619994188</v>
      </c>
      <c r="BL422" s="2">
        <f t="shared" si="298"/>
        <v>1.57</v>
      </c>
      <c r="BM422" s="2">
        <f t="shared" si="299"/>
        <v>1.1389498994972407</v>
      </c>
      <c r="BN422" s="2">
        <f t="shared" si="300"/>
        <v>1.1848508302398013</v>
      </c>
      <c r="BO422" s="2">
        <f t="shared" si="301"/>
        <v>1.3814676057335722</v>
      </c>
      <c r="BP422" s="2">
        <f t="shared" si="302"/>
        <v>1.3624068582574818</v>
      </c>
      <c r="BQ422" s="2">
        <f t="shared" si="303"/>
        <v>1.4504364910254051</v>
      </c>
      <c r="BR422" s="2">
        <f t="shared" si="304"/>
        <v>1.6855902113969683</v>
      </c>
      <c r="BS422" s="1">
        <f t="shared" si="316"/>
        <v>14.185029408227024</v>
      </c>
      <c r="BT422" s="1">
        <f t="shared" si="317"/>
        <v>10.290469948322022</v>
      </c>
      <c r="BU422" s="1">
        <f t="shared" si="318"/>
        <v>10.705187179180756</v>
      </c>
      <c r="BV422" s="1">
        <f t="shared" si="319"/>
        <v>12.481629690346308</v>
      </c>
      <c r="BW422" s="1">
        <f t="shared" si="320"/>
        <v>12.309414872836031</v>
      </c>
      <c r="BX422" s="1">
        <f t="shared" si="321"/>
        <v>13.104767057299989</v>
      </c>
      <c r="BY422" s="1">
        <f t="shared" si="322"/>
        <v>15.229392814576823</v>
      </c>
    </row>
    <row r="423" spans="1:77" x14ac:dyDescent="0.25">
      <c r="A423" s="1">
        <v>20080728</v>
      </c>
      <c r="B423" s="1">
        <v>2008</v>
      </c>
      <c r="C423" s="1">
        <v>7</v>
      </c>
      <c r="D423" s="1">
        <v>24.068000000000001</v>
      </c>
      <c r="E423" s="1">
        <v>312.584</v>
      </c>
      <c r="F423" s="1">
        <f t="shared" si="305"/>
        <v>12.963483648</v>
      </c>
      <c r="G423" s="1">
        <v>455.61599999999999</v>
      </c>
      <c r="H423" s="1">
        <v>13.239000000000001</v>
      </c>
      <c r="I423" s="1">
        <v>634.66435420000005</v>
      </c>
      <c r="J423" s="1">
        <v>181.6224167</v>
      </c>
      <c r="K423" s="1">
        <f t="shared" si="306"/>
        <v>8.2252500304320006E-3</v>
      </c>
      <c r="L423" s="1">
        <f t="shared" si="307"/>
        <v>2.3538265204319998E-3</v>
      </c>
      <c r="M423" s="1">
        <f t="shared" si="277"/>
        <v>5.8714235100000012E-3</v>
      </c>
      <c r="N423" s="1">
        <f t="shared" si="278"/>
        <v>0.28617081690200902</v>
      </c>
      <c r="O423" s="1">
        <f t="shared" si="279"/>
        <v>3.7097707054439959</v>
      </c>
      <c r="P423" s="1">
        <f t="shared" si="280"/>
        <v>9.253712942556005</v>
      </c>
      <c r="Q423" s="1">
        <v>54.801600000000001</v>
      </c>
      <c r="R423" s="1">
        <v>95.495800000000003</v>
      </c>
      <c r="S423" s="1">
        <v>0.36462107799999999</v>
      </c>
      <c r="T423" s="1">
        <v>4.6193200000000001</v>
      </c>
      <c r="U423" s="1">
        <v>0.54760491099999997</v>
      </c>
      <c r="V423" s="1">
        <v>5.2766667000000003E-2</v>
      </c>
      <c r="W423" s="1">
        <v>0.25785555599999999</v>
      </c>
      <c r="X423" s="1">
        <v>3.2055555999999999E-2</v>
      </c>
      <c r="Y423" s="1">
        <v>0.192033333</v>
      </c>
      <c r="Z423" s="1">
        <v>0.66025182299999996</v>
      </c>
      <c r="AA423" s="1">
        <v>0.146307732</v>
      </c>
      <c r="AB423" s="1">
        <v>2.1333333329999999</v>
      </c>
      <c r="AC423" s="1">
        <v>0.65071226100000001</v>
      </c>
      <c r="AD423" s="1">
        <v>0.31393103</v>
      </c>
      <c r="AE423" s="1">
        <f t="shared" si="281"/>
        <v>0.16692952789699572</v>
      </c>
      <c r="AF423" s="1">
        <v>0.99323263900000003</v>
      </c>
      <c r="AG423" s="1">
        <v>1.155189099</v>
      </c>
      <c r="AH423" s="1">
        <v>0.85583133199999994</v>
      </c>
      <c r="AI423" s="1">
        <v>0.92003571399999995</v>
      </c>
      <c r="AJ423" s="1">
        <v>0.89555291599999998</v>
      </c>
      <c r="AK423" s="1">
        <v>0.95964198199999995</v>
      </c>
      <c r="AL423" s="1">
        <v>0.38914864399999999</v>
      </c>
      <c r="AM423" s="1">
        <v>0.36462107799999999</v>
      </c>
      <c r="AN423" s="1">
        <f t="shared" si="282"/>
        <v>0.68606897036100578</v>
      </c>
      <c r="AO423" s="1">
        <f t="shared" si="283"/>
        <v>0.26576398893705488</v>
      </c>
      <c r="AP423" s="1">
        <f t="shared" si="284"/>
        <v>3.4452271248127642</v>
      </c>
      <c r="AQ423" s="1">
        <f t="shared" si="285"/>
        <v>9.5182565231872367</v>
      </c>
      <c r="AR423" s="1">
        <f t="shared" si="286"/>
        <v>0.33865468144374766</v>
      </c>
      <c r="AS423" s="1">
        <f t="shared" si="287"/>
        <v>0.59033333332500004</v>
      </c>
      <c r="AT423" s="1">
        <f t="shared" si="288"/>
        <v>0.81178384142379623</v>
      </c>
      <c r="AU423" s="1">
        <f t="shared" si="289"/>
        <v>0.61507644312681742</v>
      </c>
      <c r="AV423" s="1">
        <f t="shared" si="290"/>
        <v>1.5182568898731825</v>
      </c>
      <c r="AW423" s="1">
        <f t="shared" si="308"/>
        <v>1.9584399493908513</v>
      </c>
      <c r="AX423" s="1">
        <f t="shared" si="309"/>
        <v>7.9951843503506934</v>
      </c>
      <c r="AY423" s="1">
        <f t="shared" si="310"/>
        <v>5.1189026543919747</v>
      </c>
      <c r="AZ423" s="1">
        <f t="shared" si="311"/>
        <v>3.5005412101050957</v>
      </c>
      <c r="BA423" s="1">
        <f t="shared" si="312"/>
        <v>3.9426774590147615</v>
      </c>
      <c r="BB423" s="1">
        <f t="shared" si="313"/>
        <v>4.8250216616945689</v>
      </c>
      <c r="BC423" s="1">
        <f t="shared" si="314"/>
        <v>4.1473317102894685</v>
      </c>
      <c r="BD423" s="1">
        <f t="shared" si="315"/>
        <v>4.6167698045984498</v>
      </c>
      <c r="BE423" s="1">
        <f t="shared" si="291"/>
        <v>0.60682876139012465</v>
      </c>
      <c r="BF423" s="1">
        <f t="shared" si="292"/>
        <v>0.41497743366942003</v>
      </c>
      <c r="BG423" s="1">
        <f t="shared" si="293"/>
        <v>0.46739120482432334</v>
      </c>
      <c r="BH423" s="1">
        <f t="shared" si="294"/>
        <v>0.57199015420511479</v>
      </c>
      <c r="BI423" s="1">
        <f t="shared" si="295"/>
        <v>0.49165228072263134</v>
      </c>
      <c r="BJ423" s="1">
        <f t="shared" si="296"/>
        <v>0.5473025941886327</v>
      </c>
      <c r="BK423" s="1">
        <f t="shared" si="297"/>
        <v>0.54760491131034972</v>
      </c>
      <c r="BL423" s="2">
        <f t="shared" si="298"/>
        <v>1.57</v>
      </c>
      <c r="BM423" s="2">
        <f t="shared" si="299"/>
        <v>1.073638252360515</v>
      </c>
      <c r="BN423" s="2">
        <f t="shared" si="300"/>
        <v>1.2092442518597626</v>
      </c>
      <c r="BO423" s="2">
        <f t="shared" si="301"/>
        <v>1.4798648304751303</v>
      </c>
      <c r="BP423" s="2">
        <f t="shared" si="302"/>
        <v>1.2720130123138438</v>
      </c>
      <c r="BQ423" s="2">
        <f t="shared" si="303"/>
        <v>1.4159926614350762</v>
      </c>
      <c r="BR423" s="2">
        <f t="shared" si="304"/>
        <v>1.4167748225838133</v>
      </c>
      <c r="BS423" s="1">
        <f t="shared" si="316"/>
        <v>13.243731475391776</v>
      </c>
      <c r="BT423" s="1">
        <f t="shared" si="317"/>
        <v>9.0566730674978153</v>
      </c>
      <c r="BU423" s="1">
        <f t="shared" si="318"/>
        <v>10.200577171841857</v>
      </c>
      <c r="BV423" s="1">
        <f t="shared" si="319"/>
        <v>12.483396455215793</v>
      </c>
      <c r="BW423" s="1">
        <f t="shared" si="320"/>
        <v>10.730062909738061</v>
      </c>
      <c r="BX423" s="1">
        <f t="shared" si="321"/>
        <v>11.944602916669734</v>
      </c>
      <c r="BY423" s="1">
        <f t="shared" si="322"/>
        <v>11.951200835283979</v>
      </c>
    </row>
    <row r="424" spans="1:77" x14ac:dyDescent="0.25">
      <c r="A424" s="1">
        <v>20090724</v>
      </c>
      <c r="B424" s="1">
        <v>2009</v>
      </c>
      <c r="C424" s="1">
        <v>7</v>
      </c>
      <c r="D424" s="1">
        <v>25.161999999999999</v>
      </c>
      <c r="E424" s="1">
        <v>312.40699999999998</v>
      </c>
      <c r="F424" s="1">
        <f t="shared" si="305"/>
        <v>12.956143104000001</v>
      </c>
      <c r="G424" s="1">
        <v>463.459</v>
      </c>
      <c r="H424" s="1">
        <v>20.247</v>
      </c>
      <c r="I424" s="1">
        <v>624.17289579999999</v>
      </c>
      <c r="J424" s="1">
        <v>182.0984583</v>
      </c>
      <c r="K424" s="1">
        <f t="shared" si="306"/>
        <v>8.0892807295679988E-3</v>
      </c>
      <c r="L424" s="1">
        <f t="shared" si="307"/>
        <v>2.3599960195680001E-3</v>
      </c>
      <c r="M424" s="1">
        <f t="shared" si="277"/>
        <v>5.7292847099999992E-3</v>
      </c>
      <c r="N424" s="1">
        <f t="shared" si="278"/>
        <v>0.29174361707360763</v>
      </c>
      <c r="O424" s="1">
        <f t="shared" si="279"/>
        <v>3.7798720524842384</v>
      </c>
      <c r="P424" s="1">
        <f t="shared" si="280"/>
        <v>9.1762710515157622</v>
      </c>
      <c r="Q424" s="1">
        <v>50.750599999999999</v>
      </c>
      <c r="R424" s="1">
        <v>77.946700000000007</v>
      </c>
      <c r="S424" s="1">
        <v>0.394340829</v>
      </c>
      <c r="T424" s="1">
        <v>3.8394699999999999</v>
      </c>
      <c r="U424" s="1">
        <v>0.43585259300000001</v>
      </c>
      <c r="V424" s="1">
        <v>4.6399999999999997E-2</v>
      </c>
      <c r="W424" s="1">
        <v>0.24708888900000001</v>
      </c>
      <c r="X424" s="1">
        <v>2.7944443999999999E-2</v>
      </c>
      <c r="Y424" s="1">
        <v>0.174444444</v>
      </c>
      <c r="Z424" s="1">
        <v>0.68380404299999997</v>
      </c>
      <c r="AA424" s="1">
        <v>0.172333809</v>
      </c>
      <c r="AB424" s="1">
        <v>2.388888889</v>
      </c>
      <c r="AC424" s="1">
        <v>0.67991701299999996</v>
      </c>
      <c r="AD424" s="1">
        <v>0.32592311299999999</v>
      </c>
      <c r="AE424" s="1">
        <f t="shared" si="281"/>
        <v>0.18163471857755978</v>
      </c>
      <c r="AF424" s="1">
        <v>0.99993075600000003</v>
      </c>
      <c r="AG424" s="1">
        <v>1.209080333</v>
      </c>
      <c r="AH424" s="1">
        <v>0.88502802199999997</v>
      </c>
      <c r="AI424" s="1">
        <v>0.66974999999999996</v>
      </c>
      <c r="AJ424" s="1">
        <v>0.91588578799999998</v>
      </c>
      <c r="AK424" s="1">
        <v>0.92659842999999997</v>
      </c>
      <c r="AL424" s="1">
        <v>0.43285415999999999</v>
      </c>
      <c r="AM424" s="1">
        <v>0.394340829</v>
      </c>
      <c r="AN424" s="1">
        <f t="shared" si="282"/>
        <v>0.67407688706012825</v>
      </c>
      <c r="AO424" s="1">
        <f t="shared" si="283"/>
        <v>0.27709594302959717</v>
      </c>
      <c r="AP424" s="1">
        <f t="shared" si="284"/>
        <v>3.5900946914292926</v>
      </c>
      <c r="AQ424" s="1">
        <f t="shared" si="285"/>
        <v>9.3660484125707075</v>
      </c>
      <c r="AR424" s="1">
        <f t="shared" si="286"/>
        <v>0.32178305818492842</v>
      </c>
      <c r="AS424" s="1">
        <f t="shared" si="287"/>
        <v>0.59672222222500004</v>
      </c>
      <c r="AT424" s="1">
        <f t="shared" si="288"/>
        <v>0.72385652308735393</v>
      </c>
      <c r="AU424" s="1">
        <f t="shared" si="289"/>
        <v>0.63758850123855204</v>
      </c>
      <c r="AV424" s="1">
        <f t="shared" si="290"/>
        <v>1.7513003877614479</v>
      </c>
      <c r="AW424" s="1">
        <f t="shared" si="308"/>
        <v>2.1851238038139811</v>
      </c>
      <c r="AX424" s="1">
        <f t="shared" si="309"/>
        <v>8.0172035124089547</v>
      </c>
      <c r="AY424" s="1">
        <f t="shared" si="310"/>
        <v>5.9860841730449943</v>
      </c>
      <c r="AZ424" s="1">
        <f t="shared" si="311"/>
        <v>4.1585985354755577</v>
      </c>
      <c r="BA424" s="1">
        <f t="shared" si="312"/>
        <v>4.6484670575720193</v>
      </c>
      <c r="BB424" s="1">
        <f t="shared" si="313"/>
        <v>5.5389707033434226</v>
      </c>
      <c r="BC424" s="1">
        <f t="shared" si="314"/>
        <v>4.8520940094275291</v>
      </c>
      <c r="BD424" s="1">
        <f t="shared" si="315"/>
        <v>5.293312208261332</v>
      </c>
      <c r="BE424" s="1">
        <f t="shared" si="291"/>
        <v>0.67953397429107565</v>
      </c>
      <c r="BF424" s="1">
        <f t="shared" si="292"/>
        <v>0.47207972835024009</v>
      </c>
      <c r="BG424" s="1">
        <f t="shared" si="293"/>
        <v>0.52768908733641251</v>
      </c>
      <c r="BH424" s="1">
        <f t="shared" si="294"/>
        <v>0.62877812384822596</v>
      </c>
      <c r="BI424" s="1">
        <f t="shared" si="295"/>
        <v>0.55080460457057223</v>
      </c>
      <c r="BJ424" s="1">
        <f t="shared" si="296"/>
        <v>0.60089123006995449</v>
      </c>
      <c r="BK424" s="1">
        <f t="shared" si="297"/>
        <v>0.4358525929220583</v>
      </c>
      <c r="BL424" s="2">
        <f t="shared" si="298"/>
        <v>1.57</v>
      </c>
      <c r="BM424" s="2">
        <f t="shared" si="299"/>
        <v>1.0906962735499697</v>
      </c>
      <c r="BN424" s="2">
        <f t="shared" si="300"/>
        <v>1.2191765216484896</v>
      </c>
      <c r="BO424" s="2">
        <f t="shared" si="301"/>
        <v>1.4527333316506992</v>
      </c>
      <c r="BP424" s="2">
        <f t="shared" si="302"/>
        <v>1.2725827727421037</v>
      </c>
      <c r="BQ424" s="2">
        <f t="shared" si="303"/>
        <v>1.3883032591476103</v>
      </c>
      <c r="BR424" s="2">
        <f t="shared" si="304"/>
        <v>1.0069968489824459</v>
      </c>
      <c r="BS424" s="1">
        <f t="shared" si="316"/>
        <v>13.8302903272574</v>
      </c>
      <c r="BT424" s="1">
        <f t="shared" si="317"/>
        <v>9.6080548548113587</v>
      </c>
      <c r="BU424" s="1">
        <f t="shared" si="318"/>
        <v>10.739850480620651</v>
      </c>
      <c r="BV424" s="1">
        <f t="shared" si="319"/>
        <v>12.797276270581577</v>
      </c>
      <c r="BW424" s="1">
        <f t="shared" si="320"/>
        <v>11.210311600311794</v>
      </c>
      <c r="BX424" s="1">
        <f t="shared" si="321"/>
        <v>12.229705182349752</v>
      </c>
      <c r="BY424" s="1">
        <f t="shared" si="322"/>
        <v>8.8707380764717207</v>
      </c>
    </row>
    <row r="425" spans="1:77" x14ac:dyDescent="0.25">
      <c r="A425" s="1">
        <v>20090423</v>
      </c>
      <c r="B425" s="1">
        <v>2009</v>
      </c>
      <c r="C425" s="1">
        <v>4</v>
      </c>
      <c r="D425" s="1">
        <v>18.832999999999998</v>
      </c>
      <c r="E425" s="1">
        <v>312.29300000000001</v>
      </c>
      <c r="F425" s="1">
        <f t="shared" si="305"/>
        <v>12.951415296</v>
      </c>
      <c r="G425" s="1">
        <v>412.26299999999998</v>
      </c>
      <c r="H425" s="1">
        <v>15.792</v>
      </c>
      <c r="I425" s="1">
        <v>595.26481249999995</v>
      </c>
      <c r="J425" s="1">
        <v>121.4533333</v>
      </c>
      <c r="K425" s="1">
        <f t="shared" si="306"/>
        <v>7.7146319699999983E-3</v>
      </c>
      <c r="L425" s="1">
        <f t="shared" si="307"/>
        <v>1.574035199568E-3</v>
      </c>
      <c r="M425" s="1">
        <f t="shared" si="277"/>
        <v>6.1405967704319985E-3</v>
      </c>
      <c r="N425" s="1">
        <f t="shared" si="278"/>
        <v>0.20403244194784317</v>
      </c>
      <c r="O425" s="1">
        <f t="shared" si="279"/>
        <v>2.642508889523528</v>
      </c>
      <c r="P425" s="1">
        <f t="shared" si="280"/>
        <v>10.308906406476472</v>
      </c>
      <c r="Q425" s="1">
        <v>69.121899999999997</v>
      </c>
      <c r="R425" s="1">
        <v>47.279800000000002</v>
      </c>
      <c r="S425" s="1">
        <v>0.59382208299999995</v>
      </c>
      <c r="T425" s="1">
        <v>4.6277799999999996</v>
      </c>
      <c r="U425" s="1">
        <v>0.519522119</v>
      </c>
      <c r="V425" s="1">
        <v>3.6044444000000002E-2</v>
      </c>
      <c r="W425" s="1">
        <v>0.19661111100000001</v>
      </c>
      <c r="X425" s="1">
        <v>2.1644443999999999E-2</v>
      </c>
      <c r="Y425" s="1">
        <v>0.14681111099999999</v>
      </c>
      <c r="Z425" s="1">
        <v>0.69014757500000001</v>
      </c>
      <c r="AA425" s="1">
        <v>0.145011</v>
      </c>
      <c r="AB425" s="1">
        <v>1.988888889</v>
      </c>
      <c r="AC425" s="1">
        <v>0.68778299300000001</v>
      </c>
      <c r="AD425" s="1">
        <v>0.24249083699999999</v>
      </c>
      <c r="AE425" s="1">
        <f t="shared" si="281"/>
        <v>7.9326593500919654E-2</v>
      </c>
      <c r="AF425" s="1">
        <v>0.85770220900000005</v>
      </c>
      <c r="AG425" s="1">
        <v>0.93144049100000004</v>
      </c>
      <c r="AH425" s="1">
        <v>0.71611956200000004</v>
      </c>
      <c r="AI425" s="1">
        <v>0.82885714300000002</v>
      </c>
      <c r="AJ425" s="1">
        <v>0.89453984399999997</v>
      </c>
      <c r="AK425" s="1">
        <v>0.947470005</v>
      </c>
      <c r="AL425" s="1">
        <v>0.72620894599999997</v>
      </c>
      <c r="AM425" s="1">
        <v>0.59382208299999995</v>
      </c>
      <c r="AN425" s="1">
        <f t="shared" si="282"/>
        <v>0.75750916284022585</v>
      </c>
      <c r="AO425" s="1">
        <f t="shared" si="283"/>
        <v>0.21409502380043577</v>
      </c>
      <c r="AP425" s="1">
        <f t="shared" si="284"/>
        <v>2.7728335660464478</v>
      </c>
      <c r="AQ425" s="1">
        <f t="shared" si="285"/>
        <v>10.178581729953553</v>
      </c>
      <c r="AR425" s="1">
        <f t="shared" si="286"/>
        <v>0.37990771450937866</v>
      </c>
      <c r="AS425" s="1">
        <f t="shared" si="287"/>
        <v>0.58672222222500003</v>
      </c>
      <c r="AT425" s="1">
        <f t="shared" si="288"/>
        <v>0.71457847322028778</v>
      </c>
      <c r="AU425" s="1">
        <f t="shared" si="289"/>
        <v>0.56003317948623432</v>
      </c>
      <c r="AV425" s="1">
        <f t="shared" si="290"/>
        <v>1.4288557095137657</v>
      </c>
      <c r="AW425" s="1">
        <f t="shared" si="308"/>
        <v>1.6576488766006359</v>
      </c>
      <c r="AX425" s="1">
        <f t="shared" si="309"/>
        <v>8.3993031320433857</v>
      </c>
      <c r="AY425" s="1">
        <f t="shared" si="310"/>
        <v>8.7109683909352835</v>
      </c>
      <c r="AZ425" s="1">
        <f t="shared" si="311"/>
        <v>5.3931372384316356</v>
      </c>
      <c r="BA425" s="1">
        <f t="shared" si="312"/>
        <v>6.0995728954522308</v>
      </c>
      <c r="BB425" s="1">
        <f t="shared" si="313"/>
        <v>7.8548011238906517</v>
      </c>
      <c r="BC425" s="1">
        <f t="shared" si="314"/>
        <v>7.1198584625351042</v>
      </c>
      <c r="BD425" s="1">
        <f t="shared" si="315"/>
        <v>7.294716449922455</v>
      </c>
      <c r="BE425" s="1">
        <f t="shared" si="291"/>
        <v>0.9779074969722259</v>
      </c>
      <c r="BF425" s="1">
        <f t="shared" si="292"/>
        <v>0.60544236885884539</v>
      </c>
      <c r="BG425" s="1">
        <f t="shared" si="293"/>
        <v>0.68474798611350374</v>
      </c>
      <c r="BH425" s="1">
        <f t="shared" si="294"/>
        <v>0.88179276534532436</v>
      </c>
      <c r="BI425" s="1">
        <f t="shared" si="295"/>
        <v>0.799286905361697</v>
      </c>
      <c r="BJ425" s="1">
        <f t="shared" si="296"/>
        <v>0.81891674777387979</v>
      </c>
      <c r="BK425" s="1">
        <f t="shared" si="297"/>
        <v>0.51952211892393585</v>
      </c>
      <c r="BL425" s="2">
        <f t="shared" si="298"/>
        <v>1.5699999999999998</v>
      </c>
      <c r="BM425" s="2">
        <f t="shared" si="299"/>
        <v>0.9720188484610669</v>
      </c>
      <c r="BN425" s="2">
        <f t="shared" si="300"/>
        <v>1.0993415446008532</v>
      </c>
      <c r="BO425" s="2">
        <f t="shared" si="301"/>
        <v>1.4156907947618267</v>
      </c>
      <c r="BP425" s="2">
        <f t="shared" si="302"/>
        <v>1.2832302086886496</v>
      </c>
      <c r="BQ425" s="2">
        <f t="shared" si="303"/>
        <v>1.314745308718609</v>
      </c>
      <c r="BR425" s="2">
        <f t="shared" si="304"/>
        <v>0.834076565765141</v>
      </c>
      <c r="BS425" s="1">
        <f t="shared" si="316"/>
        <v>13.985188186114112</v>
      </c>
      <c r="BT425" s="1">
        <f t="shared" si="317"/>
        <v>8.6585137045719467</v>
      </c>
      <c r="BU425" s="1">
        <f t="shared" si="318"/>
        <v>9.792674128698275</v>
      </c>
      <c r="BV425" s="1">
        <f t="shared" si="319"/>
        <v>12.610638329995922</v>
      </c>
      <c r="BW425" s="1">
        <f t="shared" si="320"/>
        <v>11.430710799119266</v>
      </c>
      <c r="BX425" s="1">
        <f t="shared" si="321"/>
        <v>11.711439846649963</v>
      </c>
      <c r="BY425" s="1">
        <f t="shared" si="322"/>
        <v>7.4297565183778875</v>
      </c>
    </row>
    <row r="426" spans="1:77" x14ac:dyDescent="0.25">
      <c r="A426" s="1">
        <v>20080424</v>
      </c>
      <c r="B426" s="1">
        <v>2008</v>
      </c>
      <c r="C426" s="1">
        <v>4</v>
      </c>
      <c r="D426" s="1">
        <v>16.175999999999998</v>
      </c>
      <c r="E426" s="1">
        <v>312.19499999999999</v>
      </c>
      <c r="F426" s="1">
        <f t="shared" si="305"/>
        <v>12.947351039999999</v>
      </c>
      <c r="G426" s="1">
        <v>417.08199999999999</v>
      </c>
      <c r="H426" s="1">
        <v>10.173</v>
      </c>
      <c r="I426" s="1">
        <v>594.5032708</v>
      </c>
      <c r="J426" s="1">
        <v>123.62347920000001</v>
      </c>
      <c r="K426" s="1">
        <f t="shared" si="306"/>
        <v>7.7047623895679998E-3</v>
      </c>
      <c r="L426" s="1">
        <f t="shared" si="307"/>
        <v>1.6021602904320001E-3</v>
      </c>
      <c r="M426" s="1">
        <f t="shared" si="277"/>
        <v>6.1026020991360001E-3</v>
      </c>
      <c r="N426" s="1">
        <f t="shared" si="278"/>
        <v>0.20794415316444717</v>
      </c>
      <c r="O426" s="1">
        <f t="shared" si="279"/>
        <v>2.6923259477356241</v>
      </c>
      <c r="P426" s="1">
        <f t="shared" si="280"/>
        <v>10.255025092264376</v>
      </c>
      <c r="Q426" s="1">
        <v>70.329300000000003</v>
      </c>
      <c r="R426" s="1">
        <v>61.216500000000003</v>
      </c>
      <c r="S426" s="1">
        <v>0.534637366</v>
      </c>
      <c r="T426" s="1">
        <v>4.9599500000000001</v>
      </c>
      <c r="U426" s="1">
        <v>0.59145144199999999</v>
      </c>
      <c r="V426" s="1">
        <v>4.7022222000000002E-2</v>
      </c>
      <c r="W426" s="1">
        <v>0.22782222199999999</v>
      </c>
      <c r="X426" s="1">
        <v>2.8122221999999999E-2</v>
      </c>
      <c r="Y426" s="1">
        <v>0.17626666699999999</v>
      </c>
      <c r="Z426" s="1">
        <v>0.65782664999999996</v>
      </c>
      <c r="AA426" s="1">
        <v>0.127584688</v>
      </c>
      <c r="AB426" s="1">
        <v>2.1555555559999999</v>
      </c>
      <c r="AC426" s="1">
        <v>0.64770504600000001</v>
      </c>
      <c r="AD426" s="1">
        <v>0.251478127</v>
      </c>
      <c r="AE426" s="1">
        <f t="shared" si="281"/>
        <v>9.0347182096873077E-2</v>
      </c>
      <c r="AF426" s="1">
        <v>0.765147358</v>
      </c>
      <c r="AG426" s="1">
        <v>0.79803256899999997</v>
      </c>
      <c r="AH426" s="1">
        <v>0.64520950099999996</v>
      </c>
      <c r="AI426" s="1">
        <v>1</v>
      </c>
      <c r="AJ426" s="1">
        <v>0.88092553799999995</v>
      </c>
      <c r="AK426" s="1">
        <v>0.974466634</v>
      </c>
      <c r="AL426" s="1">
        <v>0.63917259699999995</v>
      </c>
      <c r="AM426" s="1">
        <v>0.534637366</v>
      </c>
      <c r="AN426" s="1">
        <f t="shared" si="282"/>
        <v>0.74852187339659826</v>
      </c>
      <c r="AO426" s="1">
        <f t="shared" si="283"/>
        <v>0.2191591825222261</v>
      </c>
      <c r="AP426" s="1">
        <f t="shared" si="284"/>
        <v>2.8375308697546937</v>
      </c>
      <c r="AQ426" s="1">
        <f t="shared" si="285"/>
        <v>10.109820170245305</v>
      </c>
      <c r="AR426" s="1">
        <f t="shared" si="286"/>
        <v>0.36905874208630196</v>
      </c>
      <c r="AS426" s="1">
        <f t="shared" si="287"/>
        <v>0.59088888890000002</v>
      </c>
      <c r="AT426" s="1">
        <f t="shared" si="288"/>
        <v>0.65950816620918074</v>
      </c>
      <c r="AU426" s="1">
        <f t="shared" si="289"/>
        <v>0.57405882329171409</v>
      </c>
      <c r="AV426" s="1">
        <f t="shared" si="290"/>
        <v>1.5814967327082858</v>
      </c>
      <c r="AW426" s="1">
        <f t="shared" si="308"/>
        <v>1.7889494865650004</v>
      </c>
      <c r="AX426" s="1">
        <f t="shared" si="309"/>
        <v>8.4482142562271463</v>
      </c>
      <c r="AY426" s="1">
        <f t="shared" si="310"/>
        <v>6.4390394573893444</v>
      </c>
      <c r="AZ426" s="1">
        <f t="shared" si="311"/>
        <v>4.0389704739809185</v>
      </c>
      <c r="BA426" s="1">
        <f t="shared" si="312"/>
        <v>4.9545351994505564</v>
      </c>
      <c r="BB426" s="1">
        <f t="shared" si="313"/>
        <v>6.2782919129119383</v>
      </c>
      <c r="BC426" s="1">
        <f t="shared" si="314"/>
        <v>5.257307799779773</v>
      </c>
      <c r="BD426" s="1">
        <f t="shared" si="315"/>
        <v>5.8129407723723592</v>
      </c>
      <c r="BE426" s="1">
        <f t="shared" si="291"/>
        <v>0.76782612152386143</v>
      </c>
      <c r="BF426" s="1">
        <f t="shared" si="292"/>
        <v>0.48162882903710735</v>
      </c>
      <c r="BG426" s="1">
        <f t="shared" si="293"/>
        <v>0.59080575159108639</v>
      </c>
      <c r="BH426" s="1">
        <f t="shared" si="294"/>
        <v>0.74865770914848329</v>
      </c>
      <c r="BI426" s="1">
        <f t="shared" si="295"/>
        <v>0.6269100048656473</v>
      </c>
      <c r="BJ426" s="1">
        <f t="shared" si="296"/>
        <v>0.6931667055986962</v>
      </c>
      <c r="BK426" s="1">
        <f t="shared" si="297"/>
        <v>0.59145144188887344</v>
      </c>
      <c r="BL426" s="2">
        <f t="shared" si="298"/>
        <v>1.5699999999999998</v>
      </c>
      <c r="BM426" s="2">
        <f t="shared" si="299"/>
        <v>0.98480273123237283</v>
      </c>
      <c r="BN426" s="2">
        <f t="shared" si="300"/>
        <v>1.2080404716592859</v>
      </c>
      <c r="BO426" s="2">
        <f t="shared" si="301"/>
        <v>1.5308056999029713</v>
      </c>
      <c r="BP426" s="2">
        <f t="shared" si="302"/>
        <v>1.2818640575625155</v>
      </c>
      <c r="BQ426" s="2">
        <f t="shared" si="303"/>
        <v>1.4173413710256708</v>
      </c>
      <c r="BR426" s="2">
        <f t="shared" si="304"/>
        <v>1.2093607364159911</v>
      </c>
      <c r="BS426" s="1">
        <f t="shared" si="316"/>
        <v>13.166121423477916</v>
      </c>
      <c r="BT426" s="1">
        <f t="shared" si="317"/>
        <v>8.2586193232981575</v>
      </c>
      <c r="BU426" s="1">
        <f t="shared" si="318"/>
        <v>10.130705435886425</v>
      </c>
      <c r="BV426" s="1">
        <f t="shared" si="319"/>
        <v>12.837435490875553</v>
      </c>
      <c r="BW426" s="1">
        <f t="shared" si="320"/>
        <v>10.749794796344055</v>
      </c>
      <c r="BX426" s="1">
        <f t="shared" si="321"/>
        <v>11.885916299008054</v>
      </c>
      <c r="BY426" s="1">
        <f t="shared" si="322"/>
        <v>10.141777261426503</v>
      </c>
    </row>
    <row r="427" spans="1:77" x14ac:dyDescent="0.25">
      <c r="A427" s="1">
        <v>20040605</v>
      </c>
      <c r="B427" s="1">
        <v>2004</v>
      </c>
      <c r="C427" s="1">
        <v>6</v>
      </c>
      <c r="D427" s="1">
        <v>21.765000000000001</v>
      </c>
      <c r="E427" s="1">
        <v>312.08100000000002</v>
      </c>
      <c r="F427" s="1">
        <f t="shared" si="305"/>
        <v>12.942623232000001</v>
      </c>
      <c r="G427" s="1">
        <v>483.476</v>
      </c>
      <c r="H427" s="1">
        <v>15.323</v>
      </c>
      <c r="I427" s="1">
        <v>657.42545829999995</v>
      </c>
      <c r="J427" s="1">
        <v>169.62937500000001</v>
      </c>
      <c r="K427" s="1">
        <f t="shared" si="306"/>
        <v>8.5202339395679984E-3</v>
      </c>
      <c r="L427" s="1">
        <f t="shared" si="307"/>
        <v>2.1983966999999998E-3</v>
      </c>
      <c r="M427" s="1">
        <f t="shared" si="277"/>
        <v>6.3218372395679985E-3</v>
      </c>
      <c r="N427" s="1">
        <f t="shared" si="278"/>
        <v>0.25802069703633812</v>
      </c>
      <c r="O427" s="1">
        <f t="shared" si="279"/>
        <v>3.3394646677993434</v>
      </c>
      <c r="P427" s="1">
        <f t="shared" si="280"/>
        <v>9.6031585642006583</v>
      </c>
      <c r="Q427" s="1">
        <v>59.578099999999999</v>
      </c>
      <c r="R427" s="1">
        <v>60.343600000000002</v>
      </c>
      <c r="S427" s="1">
        <v>0.49680833400000002</v>
      </c>
      <c r="T427" s="1">
        <v>6.6003400000000001</v>
      </c>
      <c r="U427" s="1">
        <v>0.77179635199999996</v>
      </c>
      <c r="V427" s="1">
        <v>6.5966667000000007E-2</v>
      </c>
      <c r="W427" s="1">
        <v>0.33184444400000002</v>
      </c>
      <c r="X427" s="1">
        <v>3.9800000000000002E-2</v>
      </c>
      <c r="Y427" s="1">
        <v>0.22768888900000001</v>
      </c>
      <c r="Z427" s="1">
        <v>0.66835181200000005</v>
      </c>
      <c r="AA427" s="1">
        <v>0.18614718499999999</v>
      </c>
      <c r="AB427" s="1">
        <v>2.2777777779999999</v>
      </c>
      <c r="AC427" s="1">
        <v>0.66075624700000002</v>
      </c>
      <c r="AD427" s="1">
        <v>0.354505705</v>
      </c>
      <c r="AE427" s="1">
        <f t="shared" si="281"/>
        <v>0.21668388105456776</v>
      </c>
      <c r="AF427" s="1">
        <v>0.946286034</v>
      </c>
      <c r="AG427" s="1">
        <v>1.0571587840000001</v>
      </c>
      <c r="AH427" s="1">
        <v>0.79436882799999997</v>
      </c>
      <c r="AI427" s="1">
        <v>0.84560714299999995</v>
      </c>
      <c r="AJ427" s="1">
        <v>0.92667748800000005</v>
      </c>
      <c r="AK427" s="1">
        <v>0.94969442900000001</v>
      </c>
      <c r="AL427" s="1">
        <v>0.58354166799999996</v>
      </c>
      <c r="AM427" s="1">
        <v>0.49680833400000002</v>
      </c>
      <c r="AN427" s="1">
        <f t="shared" si="282"/>
        <v>0.64549429547692139</v>
      </c>
      <c r="AO427" s="1">
        <f t="shared" si="283"/>
        <v>0.30726506038942092</v>
      </c>
      <c r="AP427" s="1">
        <f t="shared" si="284"/>
        <v>3.9768159089780024</v>
      </c>
      <c r="AQ427" s="1">
        <f t="shared" si="285"/>
        <v>8.9658073230219983</v>
      </c>
      <c r="AR427" s="1">
        <f t="shared" si="286"/>
        <v>0.30747141903689096</v>
      </c>
      <c r="AS427" s="1">
        <f t="shared" si="287"/>
        <v>0.59394444445000005</v>
      </c>
      <c r="AT427" s="1">
        <f t="shared" si="288"/>
        <v>0.85768439503507354</v>
      </c>
      <c r="AU427" s="1">
        <f t="shared" si="289"/>
        <v>0.65354559870661988</v>
      </c>
      <c r="AV427" s="1">
        <f t="shared" si="290"/>
        <v>1.62423217929338</v>
      </c>
      <c r="AW427" s="1">
        <f t="shared" si="308"/>
        <v>2.2333418371943998</v>
      </c>
      <c r="AX427" s="1">
        <f t="shared" si="309"/>
        <v>7.6913391738075108</v>
      </c>
      <c r="AY427" s="1">
        <f t="shared" si="310"/>
        <v>7.414084677879984</v>
      </c>
      <c r="AZ427" s="1">
        <f t="shared" si="311"/>
        <v>5.3426427909553276</v>
      </c>
      <c r="BA427" s="1">
        <f t="shared" si="312"/>
        <v>5.864264118758852</v>
      </c>
      <c r="BB427" s="1">
        <f t="shared" si="313"/>
        <v>6.8719380754038726</v>
      </c>
      <c r="BC427" s="1">
        <f t="shared" si="314"/>
        <v>6.0055019775679757</v>
      </c>
      <c r="BD427" s="1">
        <f t="shared" si="315"/>
        <v>6.4134901588368542</v>
      </c>
      <c r="BE427" s="1">
        <f t="shared" si="291"/>
        <v>0.8669498091761797</v>
      </c>
      <c r="BF427" s="1">
        <f t="shared" si="292"/>
        <v>0.62473027343945187</v>
      </c>
      <c r="BG427" s="1">
        <f t="shared" si="293"/>
        <v>0.68572492486968084</v>
      </c>
      <c r="BH427" s="1">
        <f t="shared" si="294"/>
        <v>0.80355507955237704</v>
      </c>
      <c r="BI427" s="1">
        <f t="shared" si="295"/>
        <v>0.7022402656113832</v>
      </c>
      <c r="BJ427" s="1">
        <f t="shared" si="296"/>
        <v>0.74994747307725884</v>
      </c>
      <c r="BK427" s="1">
        <f t="shared" si="297"/>
        <v>0.77179635141881409</v>
      </c>
      <c r="BL427" s="2">
        <f t="shared" si="298"/>
        <v>1.5700000000000003</v>
      </c>
      <c r="BM427" s="2">
        <f t="shared" si="299"/>
        <v>1.1313533020232986</v>
      </c>
      <c r="BN427" s="2">
        <f t="shared" si="300"/>
        <v>1.241811372065966</v>
      </c>
      <c r="BO427" s="2">
        <f t="shared" si="301"/>
        <v>1.4551955159850047</v>
      </c>
      <c r="BP427" s="2">
        <f t="shared" si="302"/>
        <v>1.27171977586285</v>
      </c>
      <c r="BQ427" s="2">
        <f t="shared" si="303"/>
        <v>1.3581149915127606</v>
      </c>
      <c r="BR427" s="2">
        <f t="shared" si="304"/>
        <v>1.397682148265281</v>
      </c>
      <c r="BS427" s="1">
        <f t="shared" si="316"/>
        <v>13.426513070384791</v>
      </c>
      <c r="BT427" s="1">
        <f t="shared" si="317"/>
        <v>9.6752419725087986</v>
      </c>
      <c r="BU427" s="1">
        <f t="shared" si="318"/>
        <v>10.619870457322396</v>
      </c>
      <c r="BV427" s="1">
        <f t="shared" si="319"/>
        <v>12.444714404673888</v>
      </c>
      <c r="BW427" s="1">
        <f t="shared" si="320"/>
        <v>10.875644708591954</v>
      </c>
      <c r="BX427" s="1">
        <f t="shared" si="321"/>
        <v>11.614489608045609</v>
      </c>
      <c r="BY427" s="1">
        <f t="shared" si="322"/>
        <v>11.95286473371165</v>
      </c>
    </row>
    <row r="428" spans="1:77" x14ac:dyDescent="0.25">
      <c r="A428" s="1">
        <v>20080630</v>
      </c>
      <c r="B428" s="1">
        <v>2008</v>
      </c>
      <c r="C428" s="1">
        <v>6</v>
      </c>
      <c r="D428" s="1">
        <v>26.824000000000002</v>
      </c>
      <c r="E428" s="1">
        <v>312.03100000000001</v>
      </c>
      <c r="F428" s="1">
        <f t="shared" si="305"/>
        <v>12.940549632</v>
      </c>
      <c r="G428" s="1">
        <v>486.12099999999998</v>
      </c>
      <c r="H428" s="1">
        <v>18.713999999999999</v>
      </c>
      <c r="I428" s="1">
        <v>639.03895829999999</v>
      </c>
      <c r="J428" s="1">
        <v>241.46375</v>
      </c>
      <c r="K428" s="1">
        <f t="shared" si="306"/>
        <v>8.2819448995679994E-3</v>
      </c>
      <c r="L428" s="1">
        <f t="shared" si="307"/>
        <v>3.1293701999999999E-3</v>
      </c>
      <c r="M428" s="1">
        <f t="shared" si="277"/>
        <v>5.1525746995679991E-3</v>
      </c>
      <c r="N428" s="1">
        <f t="shared" si="278"/>
        <v>0.37785450615147576</v>
      </c>
      <c r="O428" s="1">
        <f t="shared" si="279"/>
        <v>4.889644990528021</v>
      </c>
      <c r="P428" s="1">
        <f t="shared" si="280"/>
        <v>8.0509046414719787</v>
      </c>
      <c r="Q428" s="1">
        <v>102.86799999999999</v>
      </c>
      <c r="R428" s="1">
        <v>27.082000000000001</v>
      </c>
      <c r="S428" s="1">
        <v>0.79159676800000001</v>
      </c>
      <c r="T428" s="1">
        <v>6.73292</v>
      </c>
      <c r="U428" s="1">
        <v>0.76925817200000002</v>
      </c>
      <c r="V428" s="1">
        <v>4.9522221999999998E-2</v>
      </c>
      <c r="W428" s="1">
        <v>0.26090000000000002</v>
      </c>
      <c r="X428" s="1">
        <v>3.0088889000000001E-2</v>
      </c>
      <c r="Y428" s="1">
        <v>0.186966667</v>
      </c>
      <c r="Z428" s="1">
        <v>0.68093636000000002</v>
      </c>
      <c r="AA428" s="1">
        <v>0.165078892</v>
      </c>
      <c r="AB428" s="1">
        <v>2.488888889</v>
      </c>
      <c r="AC428" s="1">
        <v>0.676361086</v>
      </c>
      <c r="AD428" s="1">
        <v>0.35812071499999998</v>
      </c>
      <c r="AE428" s="1">
        <f t="shared" si="281"/>
        <v>0.22111675659104843</v>
      </c>
      <c r="AF428" s="1">
        <v>0.96272989499999995</v>
      </c>
      <c r="AG428" s="1">
        <v>1.3123926829999999</v>
      </c>
      <c r="AH428" s="1">
        <v>0.92938350700000005</v>
      </c>
      <c r="AI428" s="1">
        <v>0.72450000000000003</v>
      </c>
      <c r="AJ428" s="1">
        <v>0.91021788400000003</v>
      </c>
      <c r="AK428" s="1">
        <v>0.93372809700000003</v>
      </c>
      <c r="AL428" s="1">
        <v>1</v>
      </c>
      <c r="AM428" s="1">
        <v>0.79159676800000001</v>
      </c>
      <c r="AN428" s="1">
        <f t="shared" si="282"/>
        <v>0.64187928519854109</v>
      </c>
      <c r="AO428" s="1">
        <f t="shared" si="283"/>
        <v>0.31139675220134611</v>
      </c>
      <c r="AP428" s="1">
        <f t="shared" si="284"/>
        <v>4.0296451271051241</v>
      </c>
      <c r="AQ428" s="1">
        <f t="shared" si="285"/>
        <v>8.9109045048948765</v>
      </c>
      <c r="AR428" s="1">
        <f t="shared" si="286"/>
        <v>0.2976157696627052</v>
      </c>
      <c r="AS428" s="1">
        <f t="shared" si="287"/>
        <v>0.59922222222499999</v>
      </c>
      <c r="AT428" s="1">
        <f t="shared" si="288"/>
        <v>0.76511079277973637</v>
      </c>
      <c r="AU428" s="1">
        <f t="shared" si="289"/>
        <v>0.66795451894833935</v>
      </c>
      <c r="AV428" s="1">
        <f t="shared" si="290"/>
        <v>1.8209343700516607</v>
      </c>
      <c r="AW428" s="1">
        <f t="shared" si="308"/>
        <v>2.4028911623995324</v>
      </c>
      <c r="AX428" s="1">
        <f t="shared" si="309"/>
        <v>7.7438378478580612</v>
      </c>
      <c r="AY428" s="1">
        <f t="shared" si="310"/>
        <v>13.229256769756363</v>
      </c>
      <c r="AZ428" s="1">
        <f t="shared" si="311"/>
        <v>9.5764267275608219</v>
      </c>
      <c r="BA428" s="1">
        <f t="shared" si="312"/>
        <v>10.637013392150838</v>
      </c>
      <c r="BB428" s="1">
        <f t="shared" si="313"/>
        <v>12.256838548987242</v>
      </c>
      <c r="BC428" s="1">
        <f t="shared" si="314"/>
        <v>10.978091937699219</v>
      </c>
      <c r="BD428" s="1">
        <f t="shared" si="315"/>
        <v>12.312030945173017</v>
      </c>
      <c r="BE428" s="1">
        <f t="shared" si="291"/>
        <v>1.5114859351499998</v>
      </c>
      <c r="BF428" s="1">
        <f t="shared" si="292"/>
        <v>1.0941381333525433</v>
      </c>
      <c r="BG428" s="1">
        <f t="shared" si="293"/>
        <v>1.2153136350784033</v>
      </c>
      <c r="BH428" s="1">
        <f t="shared" si="294"/>
        <v>1.400383967038213</v>
      </c>
      <c r="BI428" s="1">
        <f t="shared" si="295"/>
        <v>1.2542829765425718</v>
      </c>
      <c r="BJ428" s="1">
        <f t="shared" si="296"/>
        <v>1.4066898791551159</v>
      </c>
      <c r="BK428" s="1">
        <f t="shared" si="297"/>
        <v>0.76925817221684767</v>
      </c>
      <c r="BL428" s="2">
        <f t="shared" si="298"/>
        <v>1.5699999999999998</v>
      </c>
      <c r="BM428" s="2">
        <f t="shared" si="299"/>
        <v>1.1364954376456164</v>
      </c>
      <c r="BN428" s="2">
        <f t="shared" si="300"/>
        <v>1.2623619993418853</v>
      </c>
      <c r="BO428" s="2">
        <f t="shared" si="301"/>
        <v>1.4545969480237373</v>
      </c>
      <c r="BP428" s="2">
        <f t="shared" si="302"/>
        <v>1.302839958597704</v>
      </c>
      <c r="BQ428" s="2">
        <f t="shared" si="303"/>
        <v>1.4611469805402855</v>
      </c>
      <c r="BR428" s="2">
        <f t="shared" si="304"/>
        <v>0.79903841795298947</v>
      </c>
      <c r="BS428" s="1">
        <f t="shared" si="316"/>
        <v>13.74140019798218</v>
      </c>
      <c r="BT428" s="1">
        <f t="shared" si="317"/>
        <v>9.9471583642479722</v>
      </c>
      <c r="BU428" s="1">
        <f t="shared" si="318"/>
        <v>11.048803457122144</v>
      </c>
      <c r="BV428" s="1">
        <f t="shared" si="319"/>
        <v>12.731336808635451</v>
      </c>
      <c r="BW428" s="1">
        <f t="shared" si="320"/>
        <v>11.403086156059608</v>
      </c>
      <c r="BX428" s="1">
        <f t="shared" si="321"/>
        <v>12.788665864762637</v>
      </c>
      <c r="BY428" s="1">
        <f t="shared" si="322"/>
        <v>6.9935711303532342</v>
      </c>
    </row>
    <row r="429" spans="1:77" x14ac:dyDescent="0.25">
      <c r="A429" s="1">
        <v>20130621</v>
      </c>
      <c r="B429" s="1">
        <v>2013</v>
      </c>
      <c r="C429" s="1">
        <v>6</v>
      </c>
      <c r="D429" s="1">
        <v>18.613</v>
      </c>
      <c r="E429" s="1">
        <v>311.935</v>
      </c>
      <c r="F429" s="1">
        <f t="shared" si="305"/>
        <v>12.936568320000001</v>
      </c>
      <c r="G429" s="1">
        <v>488.56700000000001</v>
      </c>
      <c r="H429" s="1">
        <v>9.1579999999999995</v>
      </c>
      <c r="I429" s="1">
        <v>641.78552490000004</v>
      </c>
      <c r="J429" s="1">
        <v>239.16193029999999</v>
      </c>
      <c r="K429" s="1">
        <f t="shared" si="306"/>
        <v>8.3175404027040004E-3</v>
      </c>
      <c r="L429" s="1">
        <f t="shared" si="307"/>
        <v>3.0995386166879999E-3</v>
      </c>
      <c r="M429" s="1">
        <f t="shared" si="277"/>
        <v>5.2180017860160004E-3</v>
      </c>
      <c r="N429" s="1">
        <f t="shared" si="278"/>
        <v>0.37265086391168617</v>
      </c>
      <c r="O429" s="1">
        <f t="shared" si="279"/>
        <v>4.820823360500551</v>
      </c>
      <c r="P429" s="1">
        <f t="shared" si="280"/>
        <v>8.11574495949945</v>
      </c>
      <c r="Q429" s="1">
        <v>82.520200000000003</v>
      </c>
      <c r="R429" s="1">
        <v>63.126600000000003</v>
      </c>
      <c r="S429" s="1">
        <v>0.56657750100000004</v>
      </c>
      <c r="T429" s="1">
        <v>6.1103699999999996</v>
      </c>
      <c r="U429" s="1">
        <v>0.71863204199999997</v>
      </c>
      <c r="V429" s="1">
        <v>4.5544444000000003E-2</v>
      </c>
      <c r="W429" s="1">
        <v>0.2268</v>
      </c>
      <c r="X429" s="1">
        <v>2.7855556E-2</v>
      </c>
      <c r="Y429" s="1">
        <v>0.16496666700000001</v>
      </c>
      <c r="Z429" s="1">
        <v>0.665537924</v>
      </c>
      <c r="AA429" s="1">
        <v>0.15783204200000001</v>
      </c>
      <c r="AB429" s="1">
        <v>2.2888888889999999</v>
      </c>
      <c r="AC429" s="1">
        <v>0.65726702599999998</v>
      </c>
      <c r="AD429" s="1">
        <v>0.36153076200000001</v>
      </c>
      <c r="AE429" s="1">
        <f t="shared" si="281"/>
        <v>0.22529829797670142</v>
      </c>
      <c r="AF429" s="1">
        <v>0.85036222500000003</v>
      </c>
      <c r="AG429" s="1">
        <v>0.92122288399999996</v>
      </c>
      <c r="AH429" s="1">
        <v>0.71024819900000002</v>
      </c>
      <c r="AI429" s="1">
        <v>1</v>
      </c>
      <c r="AJ429" s="1">
        <v>0.90455628300000002</v>
      </c>
      <c r="AK429" s="1">
        <v>0.97942462200000002</v>
      </c>
      <c r="AL429" s="1">
        <v>0.68614338399999997</v>
      </c>
      <c r="AM429" s="1">
        <v>0.56657750100000004</v>
      </c>
      <c r="AN429" s="1">
        <f t="shared" si="282"/>
        <v>0.63846923758665652</v>
      </c>
      <c r="AO429" s="1">
        <f t="shared" si="283"/>
        <v>0.31535875665595592</v>
      </c>
      <c r="AP429" s="1">
        <f t="shared" si="284"/>
        <v>4.0796601007900284</v>
      </c>
      <c r="AQ429" s="1">
        <f t="shared" si="285"/>
        <v>8.8569082192099735</v>
      </c>
      <c r="AR429" s="1">
        <f t="shared" si="286"/>
        <v>0.30222229240407827</v>
      </c>
      <c r="AS429" s="1">
        <f t="shared" si="287"/>
        <v>0.59422222222499999</v>
      </c>
      <c r="AT429" s="1">
        <f t="shared" si="288"/>
        <v>0.87393504459725579</v>
      </c>
      <c r="AU429" s="1">
        <f t="shared" si="289"/>
        <v>0.65963831606947232</v>
      </c>
      <c r="AV429" s="1">
        <f t="shared" si="290"/>
        <v>1.6292505729305276</v>
      </c>
      <c r="AW429" s="1">
        <f t="shared" si="308"/>
        <v>2.2748917202073811</v>
      </c>
      <c r="AX429" s="1">
        <f t="shared" si="309"/>
        <v>7.623223158170604</v>
      </c>
      <c r="AY429" s="1">
        <f t="shared" si="310"/>
        <v>7.7889591032434922</v>
      </c>
      <c r="AZ429" s="1">
        <f t="shared" si="311"/>
        <v>5.6623551060258022</v>
      </c>
      <c r="BA429" s="1">
        <f t="shared" si="312"/>
        <v>6.2241638313965568</v>
      </c>
      <c r="BB429" s="1">
        <f t="shared" si="313"/>
        <v>7.2459753305399959</v>
      </c>
      <c r="BC429" s="1">
        <f t="shared" si="314"/>
        <v>6.4487926713579133</v>
      </c>
      <c r="BD429" s="1">
        <f t="shared" si="315"/>
        <v>7.2558186558891018</v>
      </c>
      <c r="BE429" s="1">
        <f t="shared" si="291"/>
        <v>0.91604855105901306</v>
      </c>
      <c r="BF429" s="1">
        <f t="shared" si="292"/>
        <v>0.66594163888940738</v>
      </c>
      <c r="BG429" s="1">
        <f t="shared" si="293"/>
        <v>0.73201517477867428</v>
      </c>
      <c r="BH429" s="1">
        <f t="shared" si="294"/>
        <v>0.85218899143872107</v>
      </c>
      <c r="BI429" s="1">
        <f t="shared" si="295"/>
        <v>0.75843345745870283</v>
      </c>
      <c r="BJ429" s="1">
        <f t="shared" si="296"/>
        <v>0.8533466511213732</v>
      </c>
      <c r="BK429" s="1">
        <f t="shared" si="297"/>
        <v>0.71863204193787389</v>
      </c>
      <c r="BL429" s="2">
        <f t="shared" si="298"/>
        <v>1.57</v>
      </c>
      <c r="BM429" s="2">
        <f t="shared" si="299"/>
        <v>1.1413460256529737</v>
      </c>
      <c r="BN429" s="2">
        <f t="shared" si="300"/>
        <v>1.2545883327623775</v>
      </c>
      <c r="BO429" s="2">
        <f t="shared" si="301"/>
        <v>1.4605521890865374</v>
      </c>
      <c r="BP429" s="2">
        <f t="shared" si="302"/>
        <v>1.2998661772169045</v>
      </c>
      <c r="BQ429" s="2">
        <f t="shared" si="303"/>
        <v>1.4625362822873429</v>
      </c>
      <c r="BR429" s="2">
        <f t="shared" si="304"/>
        <v>1.2316512094671483</v>
      </c>
      <c r="BS429" s="1">
        <f t="shared" si="316"/>
        <v>13.349364264541583</v>
      </c>
      <c r="BT429" s="1">
        <f t="shared" si="317"/>
        <v>9.7046139161327183</v>
      </c>
      <c r="BU429" s="1">
        <f t="shared" si="318"/>
        <v>10.667488315980181</v>
      </c>
      <c r="BV429" s="1">
        <f t="shared" si="319"/>
        <v>12.418753630248281</v>
      </c>
      <c r="BW429" s="1">
        <f t="shared" si="320"/>
        <v>11.052475856576825</v>
      </c>
      <c r="BX429" s="1">
        <f t="shared" si="321"/>
        <v>12.435623937810288</v>
      </c>
      <c r="BY429" s="1">
        <f t="shared" si="322"/>
        <v>10.472459007668895</v>
      </c>
    </row>
    <row r="430" spans="1:77" x14ac:dyDescent="0.25">
      <c r="A430" s="1">
        <v>20080504</v>
      </c>
      <c r="B430" s="1">
        <v>2008</v>
      </c>
      <c r="C430" s="1">
        <v>5</v>
      </c>
      <c r="D430" s="1">
        <v>16.53</v>
      </c>
      <c r="E430" s="1">
        <v>311.702</v>
      </c>
      <c r="F430" s="1">
        <f t="shared" si="305"/>
        <v>12.926905344</v>
      </c>
      <c r="G430" s="1">
        <v>439.16300000000001</v>
      </c>
      <c r="H430" s="1">
        <v>12.398999999999999</v>
      </c>
      <c r="I430" s="1">
        <v>607.22118750000004</v>
      </c>
      <c r="J430" s="1">
        <v>151.83552080000001</v>
      </c>
      <c r="K430" s="1">
        <f t="shared" si="306"/>
        <v>7.8695865899999998E-3</v>
      </c>
      <c r="L430" s="1">
        <f t="shared" si="307"/>
        <v>1.9677883495680002E-3</v>
      </c>
      <c r="M430" s="1">
        <f t="shared" si="277"/>
        <v>5.9017982404319996E-3</v>
      </c>
      <c r="N430" s="1">
        <f t="shared" si="278"/>
        <v>0.25004977416075425</v>
      </c>
      <c r="O430" s="1">
        <f t="shared" si="279"/>
        <v>3.2323697618646472</v>
      </c>
      <c r="P430" s="1">
        <f t="shared" si="280"/>
        <v>9.6945355821353516</v>
      </c>
      <c r="Q430" s="1">
        <v>75.751900000000006</v>
      </c>
      <c r="R430" s="1">
        <v>74.253399999999999</v>
      </c>
      <c r="S430" s="1">
        <v>0.50499482399999995</v>
      </c>
      <c r="T430" s="1">
        <v>6.3943300000000001</v>
      </c>
      <c r="U430" s="1">
        <v>0.75299143899999998</v>
      </c>
      <c r="V430" s="1">
        <v>5.3155556E-2</v>
      </c>
      <c r="W430" s="1">
        <v>0.26443333299999999</v>
      </c>
      <c r="X430" s="1">
        <v>3.2255555999999998E-2</v>
      </c>
      <c r="Y430" s="1">
        <v>0.19918888900000001</v>
      </c>
      <c r="Z430" s="1">
        <v>0.66525556900000005</v>
      </c>
      <c r="AA430" s="1">
        <v>0.14072760300000001</v>
      </c>
      <c r="AB430" s="1">
        <v>1.922222222</v>
      </c>
      <c r="AC430" s="1">
        <v>0.65691690599999997</v>
      </c>
      <c r="AD430" s="1">
        <v>0.29023619899999997</v>
      </c>
      <c r="AE430" s="1">
        <f t="shared" si="281"/>
        <v>0.13787394114040463</v>
      </c>
      <c r="AF430" s="1">
        <v>0.77789620900000001</v>
      </c>
      <c r="AG430" s="1">
        <v>0.81706463200000001</v>
      </c>
      <c r="AH430" s="1">
        <v>0.65465705900000004</v>
      </c>
      <c r="AI430" s="1">
        <v>0.95003571399999998</v>
      </c>
      <c r="AJ430" s="1">
        <v>0.89119344</v>
      </c>
      <c r="AK430" s="1">
        <v>0.96368095399999998</v>
      </c>
      <c r="AL430" s="1">
        <v>0.595580624</v>
      </c>
      <c r="AM430" s="1">
        <v>0.50499482399999995</v>
      </c>
      <c r="AN430" s="1">
        <f t="shared" si="282"/>
        <v>0.70976380068448386</v>
      </c>
      <c r="AO430" s="1">
        <f t="shared" si="283"/>
        <v>0.2456631574522874</v>
      </c>
      <c r="AP430" s="1">
        <f t="shared" si="284"/>
        <v>3.1756643828938871</v>
      </c>
      <c r="AQ430" s="1">
        <f t="shared" si="285"/>
        <v>9.751240961106113</v>
      </c>
      <c r="AR430" s="1">
        <f t="shared" si="286"/>
        <v>0.35950574335324509</v>
      </c>
      <c r="AS430" s="1">
        <f t="shared" si="287"/>
        <v>0.58505555554999999</v>
      </c>
      <c r="AT430" s="1">
        <f t="shared" si="288"/>
        <v>0.85325373894634426</v>
      </c>
      <c r="AU430" s="1">
        <f t="shared" si="289"/>
        <v>0.58384381027424703</v>
      </c>
      <c r="AV430" s="1">
        <f t="shared" si="290"/>
        <v>1.3383784117257531</v>
      </c>
      <c r="AW430" s="1">
        <f t="shared" si="308"/>
        <v>1.7205000721482155</v>
      </c>
      <c r="AX430" s="1">
        <f t="shared" si="309"/>
        <v>8.0163335417612256</v>
      </c>
      <c r="AY430" s="1">
        <f t="shared" si="310"/>
        <v>6.1768474449971009</v>
      </c>
      <c r="AZ430" s="1">
        <f t="shared" si="311"/>
        <v>4.0914090833328691</v>
      </c>
      <c r="BA430" s="1">
        <f t="shared" si="312"/>
        <v>4.4782346787869356</v>
      </c>
      <c r="BB430" s="1">
        <f t="shared" si="313"/>
        <v>5.6574529195005647</v>
      </c>
      <c r="BC430" s="1">
        <f t="shared" si="314"/>
        <v>5.0061032259585412</v>
      </c>
      <c r="BD430" s="1">
        <f t="shared" si="315"/>
        <v>5.3447498283299115</v>
      </c>
      <c r="BE430" s="1">
        <f t="shared" si="291"/>
        <v>0.72738085801462349</v>
      </c>
      <c r="BF430" s="1">
        <f t="shared" si="292"/>
        <v>0.48180122239118744</v>
      </c>
      <c r="BG430" s="1">
        <f t="shared" si="293"/>
        <v>0.52735351035505651</v>
      </c>
      <c r="BH430" s="1">
        <f t="shared" si="294"/>
        <v>0.66621735365937773</v>
      </c>
      <c r="BI430" s="1">
        <f t="shared" si="295"/>
        <v>0.58951490905879211</v>
      </c>
      <c r="BJ430" s="1">
        <f t="shared" si="296"/>
        <v>0.62939367543436997</v>
      </c>
      <c r="BK430" s="1">
        <f t="shared" si="297"/>
        <v>0.75299143830981086</v>
      </c>
      <c r="BL430" s="2">
        <f t="shared" si="298"/>
        <v>1.57</v>
      </c>
      <c r="BM430" s="2">
        <f t="shared" si="299"/>
        <v>1.0399337717228694</v>
      </c>
      <c r="BN430" s="2">
        <f t="shared" si="300"/>
        <v>1.1382551549642148</v>
      </c>
      <c r="BO430" s="2">
        <f t="shared" si="301"/>
        <v>1.4379829132432225</v>
      </c>
      <c r="BP430" s="2">
        <f t="shared" si="302"/>
        <v>1.2724261259067893</v>
      </c>
      <c r="BQ430" s="2">
        <f t="shared" si="303"/>
        <v>1.3585016151361176</v>
      </c>
      <c r="BR430" s="2">
        <f t="shared" si="304"/>
        <v>1.6252786213995143</v>
      </c>
      <c r="BS430" s="1">
        <f t="shared" si="316"/>
        <v>13.332287180494493</v>
      </c>
      <c r="BT430" s="1">
        <f t="shared" si="317"/>
        <v>8.8310163651618456</v>
      </c>
      <c r="BU430" s="1">
        <f t="shared" si="318"/>
        <v>9.6659519813128476</v>
      </c>
      <c r="BV430" s="1">
        <f t="shared" si="319"/>
        <v>12.21121092993805</v>
      </c>
      <c r="BW430" s="1">
        <f t="shared" si="320"/>
        <v>10.805318806721882</v>
      </c>
      <c r="BX430" s="1">
        <f t="shared" si="321"/>
        <v>11.536263482904662</v>
      </c>
      <c r="BY430" s="1">
        <f t="shared" si="322"/>
        <v>13.801707852749367</v>
      </c>
    </row>
    <row r="431" spans="1:77" x14ac:dyDescent="0.25">
      <c r="A431" s="1">
        <v>20130729</v>
      </c>
      <c r="B431" s="1">
        <v>2013</v>
      </c>
      <c r="C431" s="1">
        <v>7</v>
      </c>
      <c r="D431" s="1">
        <v>21.786999999999999</v>
      </c>
      <c r="E431" s="1">
        <v>311.476</v>
      </c>
      <c r="F431" s="1">
        <f t="shared" si="305"/>
        <v>12.917532672</v>
      </c>
      <c r="G431" s="1">
        <v>455.61599999999999</v>
      </c>
      <c r="H431" s="1">
        <v>9.9990000000000006</v>
      </c>
      <c r="I431" s="1">
        <v>646.05258330000004</v>
      </c>
      <c r="J431" s="1">
        <v>119.8163125</v>
      </c>
      <c r="K431" s="1">
        <f t="shared" si="306"/>
        <v>8.3728414795680006E-3</v>
      </c>
      <c r="L431" s="1">
        <f t="shared" si="307"/>
        <v>1.5528194099999999E-3</v>
      </c>
      <c r="M431" s="1">
        <f t="shared" si="277"/>
        <v>6.8200220695680009E-3</v>
      </c>
      <c r="N431" s="1">
        <f t="shared" si="278"/>
        <v>0.18545907190400052</v>
      </c>
      <c r="O431" s="1">
        <f t="shared" si="279"/>
        <v>2.3956736206387239</v>
      </c>
      <c r="P431" s="1">
        <f t="shared" si="280"/>
        <v>10.521859051361275</v>
      </c>
      <c r="Q431" s="1">
        <v>33.930399999999999</v>
      </c>
      <c r="R431" s="1">
        <v>76.516999999999996</v>
      </c>
      <c r="S431" s="1">
        <v>0.30720868000000001</v>
      </c>
      <c r="T431" s="1">
        <v>2.6684199999999998</v>
      </c>
      <c r="U431" s="1">
        <v>0.33149454499999997</v>
      </c>
      <c r="V431" s="1">
        <v>5.4611110999999997E-2</v>
      </c>
      <c r="W431" s="1">
        <v>0.24713333300000001</v>
      </c>
      <c r="X431" s="1">
        <v>3.2888888999999998E-2</v>
      </c>
      <c r="Y431" s="1">
        <v>0.186388889</v>
      </c>
      <c r="Z431" s="1">
        <v>0.63803071099999997</v>
      </c>
      <c r="AA431" s="1">
        <v>0.140118409</v>
      </c>
      <c r="AB431" s="1">
        <v>1.922222222</v>
      </c>
      <c r="AC431" s="1">
        <v>0.623158082</v>
      </c>
      <c r="AD431" s="1">
        <v>0.316362902</v>
      </c>
      <c r="AE431" s="1">
        <f t="shared" si="281"/>
        <v>0.16991159043531576</v>
      </c>
      <c r="AF431" s="1">
        <v>0.94686147600000004</v>
      </c>
      <c r="AG431" s="1">
        <v>1.0580611579999999</v>
      </c>
      <c r="AH431" s="1">
        <v>0.79495596499999999</v>
      </c>
      <c r="AI431" s="1">
        <v>1</v>
      </c>
      <c r="AJ431" s="1">
        <v>0.89071750699999996</v>
      </c>
      <c r="AK431" s="1">
        <v>0.97531478900000002</v>
      </c>
      <c r="AL431" s="1">
        <v>0.30471864700000001</v>
      </c>
      <c r="AM431" s="1">
        <v>0.30720868000000001</v>
      </c>
      <c r="AN431" s="1">
        <f t="shared" si="282"/>
        <v>0.68363709790700944</v>
      </c>
      <c r="AO431" s="1">
        <f t="shared" si="283"/>
        <v>0.26799871650415974</v>
      </c>
      <c r="AP431" s="1">
        <f t="shared" si="284"/>
        <v>3.4618821764965491</v>
      </c>
      <c r="AQ431" s="1">
        <f t="shared" si="285"/>
        <v>9.4556504955034519</v>
      </c>
      <c r="AR431" s="1">
        <f t="shared" si="286"/>
        <v>0.34443736232645572</v>
      </c>
      <c r="AS431" s="1">
        <f t="shared" si="287"/>
        <v>0.58505555554999999</v>
      </c>
      <c r="AT431" s="1">
        <f t="shared" si="288"/>
        <v>0.93015619874655064</v>
      </c>
      <c r="AU431" s="1">
        <f t="shared" si="289"/>
        <v>0.60022183179760946</v>
      </c>
      <c r="AV431" s="1">
        <f t="shared" si="290"/>
        <v>1.3220003902023905</v>
      </c>
      <c r="AW431" s="1">
        <f t="shared" si="308"/>
        <v>1.8011549337670141</v>
      </c>
      <c r="AX431" s="1">
        <f t="shared" si="309"/>
        <v>7.7993965656612945</v>
      </c>
      <c r="AY431" s="1">
        <f t="shared" si="310"/>
        <v>3.646388444514558</v>
      </c>
      <c r="AZ431" s="1">
        <f t="shared" si="311"/>
        <v>2.5016023418583595</v>
      </c>
      <c r="BA431" s="1">
        <f t="shared" si="312"/>
        <v>2.7981976116982352</v>
      </c>
      <c r="BB431" s="1">
        <f t="shared" si="313"/>
        <v>3.4720036946106791</v>
      </c>
      <c r="BC431" s="1">
        <f t="shared" si="314"/>
        <v>2.9980434831025811</v>
      </c>
      <c r="BD431" s="1">
        <f t="shared" si="315"/>
        <v>3.1569333774629547</v>
      </c>
      <c r="BE431" s="1">
        <f t="shared" si="291"/>
        <v>0.4529863661451346</v>
      </c>
      <c r="BF431" s="1">
        <f t="shared" si="292"/>
        <v>0.31077099207115283</v>
      </c>
      <c r="BG431" s="1">
        <f t="shared" si="293"/>
        <v>0.34761665883019371</v>
      </c>
      <c r="BH431" s="1">
        <f t="shared" si="294"/>
        <v>0.43132276245285089</v>
      </c>
      <c r="BI431" s="1">
        <f t="shared" si="295"/>
        <v>0.37244326643223002</v>
      </c>
      <c r="BJ431" s="1">
        <f t="shared" si="296"/>
        <v>0.39218196321637694</v>
      </c>
      <c r="BK431" s="1">
        <f t="shared" si="297"/>
        <v>0.33149454523074579</v>
      </c>
      <c r="BL431" s="2">
        <f t="shared" si="298"/>
        <v>1.5700000000000003</v>
      </c>
      <c r="BM431" s="2">
        <f t="shared" si="299"/>
        <v>1.0770974449049664</v>
      </c>
      <c r="BN431" s="2">
        <f t="shared" si="300"/>
        <v>1.2048003983160633</v>
      </c>
      <c r="BO431" s="2">
        <f t="shared" si="301"/>
        <v>1.4949163764324245</v>
      </c>
      <c r="BP431" s="2">
        <f t="shared" si="302"/>
        <v>1.2908466391044864</v>
      </c>
      <c r="BQ431" s="2">
        <f t="shared" si="303"/>
        <v>1.3592587509630178</v>
      </c>
      <c r="BR431" s="2">
        <f t="shared" si="304"/>
        <v>1.1489229586338643</v>
      </c>
      <c r="BS431" s="1">
        <f t="shared" si="316"/>
        <v>12.637973867967695</v>
      </c>
      <c r="BT431" s="1">
        <f t="shared" si="317"/>
        <v>8.6702734789577942</v>
      </c>
      <c r="BU431" s="1">
        <f t="shared" si="318"/>
        <v>9.6982394586213214</v>
      </c>
      <c r="BV431" s="1">
        <f t="shared" si="319"/>
        <v>12.03357585996811</v>
      </c>
      <c r="BW431" s="1">
        <f t="shared" si="320"/>
        <v>10.390882861500906</v>
      </c>
      <c r="BX431" s="1">
        <f t="shared" si="321"/>
        <v>10.941577435972627</v>
      </c>
      <c r="BY431" s="1">
        <f t="shared" si="322"/>
        <v>9.2484447946005748</v>
      </c>
    </row>
    <row r="432" spans="1:77" x14ac:dyDescent="0.25">
      <c r="A432" s="1">
        <v>20140805</v>
      </c>
      <c r="B432" s="1">
        <v>2014</v>
      </c>
      <c r="C432" s="1">
        <v>8</v>
      </c>
      <c r="D432" s="1">
        <v>23.117999999999999</v>
      </c>
      <c r="E432" s="1">
        <v>311.42200000000003</v>
      </c>
      <c r="F432" s="1">
        <f t="shared" si="305"/>
        <v>12.915293184000001</v>
      </c>
      <c r="G432" s="1">
        <v>443.05500000000001</v>
      </c>
      <c r="H432" s="1">
        <v>14.340999999999999</v>
      </c>
      <c r="I432" s="1">
        <v>618.28635420000001</v>
      </c>
      <c r="J432" s="1">
        <v>168.4636667</v>
      </c>
      <c r="K432" s="1">
        <f t="shared" si="306"/>
        <v>8.012991150431999E-3</v>
      </c>
      <c r="L432" s="1">
        <f t="shared" si="307"/>
        <v>2.183289120432E-3</v>
      </c>
      <c r="M432" s="1">
        <f t="shared" si="277"/>
        <v>5.829702029999999E-3</v>
      </c>
      <c r="N432" s="1">
        <f t="shared" si="278"/>
        <v>0.27246867985300266</v>
      </c>
      <c r="O432" s="1">
        <f t="shared" si="279"/>
        <v>3.5190128837589638</v>
      </c>
      <c r="P432" s="1">
        <f t="shared" si="280"/>
        <v>9.3962803002410382</v>
      </c>
      <c r="Q432" s="1">
        <v>65.7303</v>
      </c>
      <c r="R432" s="1">
        <v>65.215000000000003</v>
      </c>
      <c r="S432" s="1">
        <v>0.50196761499999998</v>
      </c>
      <c r="T432" s="1">
        <v>3.3339300000000001</v>
      </c>
      <c r="U432" s="1">
        <v>0.39260760500000003</v>
      </c>
      <c r="V432" s="1">
        <v>4.7233333000000002E-2</v>
      </c>
      <c r="W432" s="1">
        <v>0.235366667</v>
      </c>
      <c r="X432" s="1">
        <v>2.7388889E-2</v>
      </c>
      <c r="Y432" s="1">
        <v>0.18475555599999999</v>
      </c>
      <c r="Z432" s="1">
        <v>0.66572304999999998</v>
      </c>
      <c r="AA432" s="1">
        <v>0.120467588</v>
      </c>
      <c r="AB432" s="1">
        <v>2.2000000000000002</v>
      </c>
      <c r="AC432" s="1">
        <v>0.65749658200000005</v>
      </c>
      <c r="AD432" s="1">
        <v>0.29710306800000003</v>
      </c>
      <c r="AE432" s="1">
        <f t="shared" si="281"/>
        <v>0.14629438136112818</v>
      </c>
      <c r="AF432" s="1">
        <v>0.97772348200000003</v>
      </c>
      <c r="AG432" s="1">
        <v>1.1133098050000001</v>
      </c>
      <c r="AH432" s="1">
        <v>0.83047771599999998</v>
      </c>
      <c r="AI432" s="1">
        <v>0.88067857100000002</v>
      </c>
      <c r="AJ432" s="1">
        <v>0.87536530300000004</v>
      </c>
      <c r="AK432" s="1">
        <v>0.95436889499999999</v>
      </c>
      <c r="AL432" s="1">
        <v>0.59112884600000004</v>
      </c>
      <c r="AM432" s="1">
        <v>0.50196761499999998</v>
      </c>
      <c r="AN432" s="1">
        <f t="shared" si="282"/>
        <v>0.70289693153220256</v>
      </c>
      <c r="AO432" s="1">
        <f t="shared" si="283"/>
        <v>0.25117780478570029</v>
      </c>
      <c r="AP432" s="1">
        <f t="shared" si="284"/>
        <v>3.2440349901208378</v>
      </c>
      <c r="AQ432" s="1">
        <f t="shared" si="285"/>
        <v>9.6712581938791633</v>
      </c>
      <c r="AR432" s="1">
        <f t="shared" si="286"/>
        <v>0.34466371364408105</v>
      </c>
      <c r="AS432" s="1">
        <f t="shared" si="287"/>
        <v>0.59200000000000008</v>
      </c>
      <c r="AT432" s="1">
        <f t="shared" si="288"/>
        <v>0.73369008710095129</v>
      </c>
      <c r="AU432" s="1">
        <f t="shared" si="289"/>
        <v>0.60530638219970501</v>
      </c>
      <c r="AV432" s="1">
        <f t="shared" si="290"/>
        <v>1.5946936178002953</v>
      </c>
      <c r="AW432" s="1">
        <f t="shared" si="308"/>
        <v>1.9428124510213074</v>
      </c>
      <c r="AX432" s="1">
        <f t="shared" si="309"/>
        <v>8.1429193897044136</v>
      </c>
      <c r="AY432" s="1">
        <f t="shared" si="310"/>
        <v>7.7054076479149138</v>
      </c>
      <c r="AZ432" s="1">
        <f t="shared" si="311"/>
        <v>5.1518330129618253</v>
      </c>
      <c r="BA432" s="1">
        <f t="shared" si="312"/>
        <v>5.935290498066836</v>
      </c>
      <c r="BB432" s="1">
        <f t="shared" si="313"/>
        <v>7.3110105813479107</v>
      </c>
      <c r="BC432" s="1">
        <f t="shared" si="314"/>
        <v>6.2395881345390904</v>
      </c>
      <c r="BD432" s="1">
        <f t="shared" si="315"/>
        <v>6.9510687089032199</v>
      </c>
      <c r="BE432" s="1">
        <f t="shared" si="291"/>
        <v>0.90739806918616606</v>
      </c>
      <c r="BF432" s="1">
        <f t="shared" si="292"/>
        <v>0.60668604989329811</v>
      </c>
      <c r="BG432" s="1">
        <f t="shared" si="293"/>
        <v>0.69894694532640445</v>
      </c>
      <c r="BH432" s="1">
        <f t="shared" si="294"/>
        <v>0.86095339642541635</v>
      </c>
      <c r="BI432" s="1">
        <f t="shared" si="295"/>
        <v>0.73478140086848798</v>
      </c>
      <c r="BJ432" s="1">
        <f t="shared" si="296"/>
        <v>0.81856620875158226</v>
      </c>
      <c r="BK432" s="1">
        <f t="shared" si="297"/>
        <v>0.39260760533811018</v>
      </c>
      <c r="BL432" s="2">
        <f t="shared" si="298"/>
        <v>1.57</v>
      </c>
      <c r="BM432" s="2">
        <f t="shared" si="299"/>
        <v>1.0497014823789086</v>
      </c>
      <c r="BN432" s="2">
        <f t="shared" si="300"/>
        <v>1.2093333030195352</v>
      </c>
      <c r="BO432" s="2">
        <f t="shared" si="301"/>
        <v>1.4896404106306107</v>
      </c>
      <c r="BP432" s="2">
        <f t="shared" si="302"/>
        <v>1.2713348623258385</v>
      </c>
      <c r="BQ432" s="2">
        <f t="shared" si="303"/>
        <v>1.4163011707668918</v>
      </c>
      <c r="BR432" s="2">
        <f t="shared" si="304"/>
        <v>0.67929827196311865</v>
      </c>
      <c r="BS432" s="1">
        <f t="shared" si="316"/>
        <v>13.3320649646924</v>
      </c>
      <c r="BT432" s="1">
        <f t="shared" si="317"/>
        <v>8.913814239878679</v>
      </c>
      <c r="BU432" s="1">
        <f t="shared" si="318"/>
        <v>10.269369528549353</v>
      </c>
      <c r="BV432" s="1">
        <f t="shared" si="319"/>
        <v>12.649670527744181</v>
      </c>
      <c r="BW432" s="1">
        <f t="shared" si="320"/>
        <v>10.795871959494491</v>
      </c>
      <c r="BX432" s="1">
        <f t="shared" si="321"/>
        <v>12.026891221805164</v>
      </c>
      <c r="BY432" s="1">
        <f t="shared" si="322"/>
        <v>5.7684386574621564</v>
      </c>
    </row>
    <row r="433" spans="1:77" x14ac:dyDescent="0.25">
      <c r="A433" s="1">
        <v>20090525</v>
      </c>
      <c r="B433" s="1">
        <v>2009</v>
      </c>
      <c r="C433" s="1">
        <v>5</v>
      </c>
      <c r="D433" s="1">
        <v>20.788</v>
      </c>
      <c r="E433" s="1">
        <v>311.40300000000002</v>
      </c>
      <c r="F433" s="1">
        <f t="shared" si="305"/>
        <v>12.914505216000002</v>
      </c>
      <c r="G433" s="1">
        <v>471.964</v>
      </c>
      <c r="H433" s="1">
        <v>10.432</v>
      </c>
      <c r="I433" s="1">
        <v>605.54274999999996</v>
      </c>
      <c r="J433" s="1">
        <v>217.14695829999999</v>
      </c>
      <c r="K433" s="1">
        <f t="shared" si="306"/>
        <v>7.8478340399999978E-3</v>
      </c>
      <c r="L433" s="1">
        <f t="shared" si="307"/>
        <v>2.8142245795679996E-3</v>
      </c>
      <c r="M433" s="1">
        <f t="shared" si="277"/>
        <v>5.0336094604319977E-3</v>
      </c>
      <c r="N433" s="1">
        <f t="shared" si="278"/>
        <v>0.35859889049947341</v>
      </c>
      <c r="O433" s="1">
        <f t="shared" si="279"/>
        <v>4.6311272418072633</v>
      </c>
      <c r="P433" s="1">
        <f t="shared" si="280"/>
        <v>8.2833779741927387</v>
      </c>
      <c r="Q433" s="1">
        <v>68.919200000000004</v>
      </c>
      <c r="R433" s="1">
        <v>62.967700000000001</v>
      </c>
      <c r="S433" s="1">
        <v>0.52256289300000003</v>
      </c>
      <c r="T433" s="1">
        <v>5.6237199999999996</v>
      </c>
      <c r="U433" s="1">
        <v>0.62179659200000004</v>
      </c>
      <c r="V433" s="1">
        <v>4.1722222000000003E-2</v>
      </c>
      <c r="W433" s="1">
        <v>0.236666667</v>
      </c>
      <c r="X433" s="1">
        <v>2.4244444E-2</v>
      </c>
      <c r="Y433" s="1">
        <v>0.155233333</v>
      </c>
      <c r="Z433" s="1">
        <v>0.70025943099999999</v>
      </c>
      <c r="AA433" s="1">
        <v>0.207791105</v>
      </c>
      <c r="AB433" s="1">
        <v>2.4222222219999998</v>
      </c>
      <c r="AC433" s="1">
        <v>0.70032169399999999</v>
      </c>
      <c r="AD433" s="1">
        <v>0.34019755699999998</v>
      </c>
      <c r="AE433" s="1">
        <f t="shared" si="281"/>
        <v>0.19913863519313305</v>
      </c>
      <c r="AF433" s="1">
        <v>0.91911493799999999</v>
      </c>
      <c r="AG433" s="1">
        <v>1.016836463</v>
      </c>
      <c r="AH433" s="1">
        <v>0.76829463600000003</v>
      </c>
      <c r="AI433" s="1">
        <v>1</v>
      </c>
      <c r="AJ433" s="1">
        <v>0.94358680100000003</v>
      </c>
      <c r="AK433" s="1">
        <v>0.97320551600000005</v>
      </c>
      <c r="AL433" s="1">
        <v>0.62141601899999999</v>
      </c>
      <c r="AM433" s="1">
        <v>0.52256289300000003</v>
      </c>
      <c r="AN433" s="1">
        <f t="shared" si="282"/>
        <v>0.6598024425591783</v>
      </c>
      <c r="AO433" s="1">
        <f t="shared" si="283"/>
        <v>0.29160670363965524</v>
      </c>
      <c r="AP433" s="1">
        <f t="shared" si="284"/>
        <v>3.7659562951748944</v>
      </c>
      <c r="AQ433" s="1">
        <f t="shared" si="285"/>
        <v>9.1485489208251067</v>
      </c>
      <c r="AR433" s="1">
        <f t="shared" si="286"/>
        <v>0.31115197322150656</v>
      </c>
      <c r="AS433" s="1">
        <f t="shared" si="287"/>
        <v>0.59755555555000006</v>
      </c>
      <c r="AT433" s="1">
        <f t="shared" si="288"/>
        <v>0.74421985984594807</v>
      </c>
      <c r="AU433" s="1">
        <f t="shared" si="289"/>
        <v>0.64878419004290577</v>
      </c>
      <c r="AV433" s="1">
        <f t="shared" si="290"/>
        <v>1.7734380319570939</v>
      </c>
      <c r="AW433" s="1">
        <f t="shared" si="308"/>
        <v>2.2666301373031859</v>
      </c>
      <c r="AX433" s="1">
        <f t="shared" si="309"/>
        <v>7.877698805933818</v>
      </c>
      <c r="AY433" s="1">
        <f t="shared" si="310"/>
        <v>8.1101198685835918</v>
      </c>
      <c r="AZ433" s="1">
        <f t="shared" si="311"/>
        <v>5.7390763048007649</v>
      </c>
      <c r="BA433" s="1">
        <f t="shared" si="312"/>
        <v>6.1850597868095498</v>
      </c>
      <c r="BB433" s="1">
        <f t="shared" si="313"/>
        <v>7.2707031585457464</v>
      </c>
      <c r="BC433" s="1">
        <f t="shared" si="314"/>
        <v>6.6770345016412005</v>
      </c>
      <c r="BD433" s="1">
        <f t="shared" si="315"/>
        <v>7.219150156466652</v>
      </c>
      <c r="BE433" s="1">
        <f t="shared" si="291"/>
        <v>0.89670981086736512</v>
      </c>
      <c r="BF433" s="1">
        <f t="shared" si="292"/>
        <v>0.63455116708775039</v>
      </c>
      <c r="BG433" s="1">
        <f t="shared" si="293"/>
        <v>0.68386212306402883</v>
      </c>
      <c r="BH433" s="1">
        <f t="shared" si="294"/>
        <v>0.8038982111014048</v>
      </c>
      <c r="BI433" s="1">
        <f t="shared" si="295"/>
        <v>0.73825818140061938</v>
      </c>
      <c r="BJ433" s="1">
        <f t="shared" si="296"/>
        <v>0.79819816184281567</v>
      </c>
      <c r="BK433" s="1">
        <f t="shared" si="297"/>
        <v>0.62179659231741247</v>
      </c>
      <c r="BL433" s="2">
        <f t="shared" si="298"/>
        <v>1.57</v>
      </c>
      <c r="BM433" s="2">
        <f t="shared" si="299"/>
        <v>1.1110008168240344</v>
      </c>
      <c r="BN433" s="2">
        <f t="shared" si="300"/>
        <v>1.1973366636548752</v>
      </c>
      <c r="BO433" s="2">
        <f t="shared" si="301"/>
        <v>1.4075012630991379</v>
      </c>
      <c r="BP433" s="2">
        <f t="shared" si="302"/>
        <v>1.2925757371583091</v>
      </c>
      <c r="BQ433" s="2">
        <f t="shared" si="303"/>
        <v>1.3975213596481779</v>
      </c>
      <c r="BR433" s="2">
        <f t="shared" si="304"/>
        <v>1.0886695317786961</v>
      </c>
      <c r="BS433" s="1">
        <f t="shared" si="316"/>
        <v>14.199563826964303</v>
      </c>
      <c r="BT433" s="1">
        <f t="shared" si="317"/>
        <v>10.048233764523792</v>
      </c>
      <c r="BU433" s="1">
        <f t="shared" si="318"/>
        <v>10.829081769383368</v>
      </c>
      <c r="BV433" s="1">
        <f t="shared" si="319"/>
        <v>12.729875173190502</v>
      </c>
      <c r="BW433" s="1">
        <f t="shared" si="320"/>
        <v>11.690453299977609</v>
      </c>
      <c r="BX433" s="1">
        <f t="shared" si="321"/>
        <v>12.639613850872763</v>
      </c>
      <c r="BY433" s="1">
        <f t="shared" si="322"/>
        <v>9.8462627407407251</v>
      </c>
    </row>
    <row r="434" spans="1:77" x14ac:dyDescent="0.25">
      <c r="A434" s="1">
        <v>20130520</v>
      </c>
      <c r="B434" s="1">
        <v>2013</v>
      </c>
      <c r="C434" s="1">
        <v>5</v>
      </c>
      <c r="D434" s="1">
        <v>12.529</v>
      </c>
      <c r="E434" s="1">
        <v>311.22500000000002</v>
      </c>
      <c r="F434" s="1">
        <f t="shared" si="305"/>
        <v>12.907123200000001</v>
      </c>
      <c r="G434" s="1">
        <v>465.29899999999998</v>
      </c>
      <c r="H434" s="1">
        <v>6.55</v>
      </c>
      <c r="I434" s="1">
        <v>695.5648261</v>
      </c>
      <c r="J434" s="1">
        <v>175.73265699999999</v>
      </c>
      <c r="K434" s="1">
        <f t="shared" si="306"/>
        <v>9.0145201462560002E-3</v>
      </c>
      <c r="L434" s="1">
        <f t="shared" si="307"/>
        <v>2.2774952347199996E-3</v>
      </c>
      <c r="M434" s="1">
        <f t="shared" si="277"/>
        <v>6.7370249115360006E-3</v>
      </c>
      <c r="N434" s="1">
        <f t="shared" si="278"/>
        <v>0.25264741747411945</v>
      </c>
      <c r="O434" s="1">
        <f t="shared" si="279"/>
        <v>3.2609513435002926</v>
      </c>
      <c r="P434" s="1">
        <f t="shared" si="280"/>
        <v>9.6461718564997092</v>
      </c>
      <c r="Q434" s="1">
        <v>40.8598</v>
      </c>
      <c r="R434" s="1">
        <v>73.283600000000007</v>
      </c>
      <c r="S434" s="1">
        <v>0.357969011</v>
      </c>
      <c r="T434" s="1">
        <v>4.1374199999999997</v>
      </c>
      <c r="U434" s="1">
        <v>0.47988460599999999</v>
      </c>
      <c r="V434" s="1">
        <v>3.8722222000000001E-2</v>
      </c>
      <c r="W434" s="1">
        <v>0.19896666700000001</v>
      </c>
      <c r="X434" s="1">
        <v>2.3666666999999999E-2</v>
      </c>
      <c r="Y434" s="1">
        <v>0.14433333300000001</v>
      </c>
      <c r="Z434" s="1">
        <v>0.67417726499999997</v>
      </c>
      <c r="AA434" s="1">
        <v>0.15914166599999999</v>
      </c>
      <c r="AB434" s="1">
        <v>1.5555555560000001</v>
      </c>
      <c r="AC434" s="1">
        <v>0.66797980899999998</v>
      </c>
      <c r="AD434" s="1">
        <v>0.331129016</v>
      </c>
      <c r="AE434" s="1">
        <f t="shared" si="281"/>
        <v>0.18801841324340896</v>
      </c>
      <c r="AF434" s="1">
        <v>0.62898662400000005</v>
      </c>
      <c r="AG434" s="1">
        <v>0.58673657999999995</v>
      </c>
      <c r="AH434" s="1">
        <v>0.54787830299999996</v>
      </c>
      <c r="AI434" s="1">
        <v>1</v>
      </c>
      <c r="AJ434" s="1">
        <v>0.90557942700000005</v>
      </c>
      <c r="AK434" s="1">
        <v>0.99227995400000002</v>
      </c>
      <c r="AL434" s="1">
        <v>0.37936619300000002</v>
      </c>
      <c r="AM434" s="1">
        <v>0.357969011</v>
      </c>
      <c r="AN434" s="1">
        <f t="shared" si="282"/>
        <v>0.66887098403392231</v>
      </c>
      <c r="AO434" s="1">
        <f t="shared" si="283"/>
        <v>0.28225927575013277</v>
      </c>
      <c r="AP434" s="1">
        <f t="shared" si="284"/>
        <v>3.6431552464497363</v>
      </c>
      <c r="AQ434" s="1">
        <f t="shared" si="285"/>
        <v>9.2639679535502637</v>
      </c>
      <c r="AR434" s="1">
        <f t="shared" si="286"/>
        <v>0.34860730040351512</v>
      </c>
      <c r="AS434" s="1">
        <f t="shared" si="287"/>
        <v>0.57588888890000001</v>
      </c>
      <c r="AT434" s="1">
        <f t="shared" si="288"/>
        <v>1.23663600900712</v>
      </c>
      <c r="AU434" s="1">
        <f t="shared" si="289"/>
        <v>0.57134030516049861</v>
      </c>
      <c r="AV434" s="1">
        <f t="shared" si="290"/>
        <v>0.98421525083950145</v>
      </c>
      <c r="AW434" s="1">
        <f t="shared" si="308"/>
        <v>1.5299010079201774</v>
      </c>
      <c r="AX434" s="1">
        <f t="shared" si="309"/>
        <v>7.2635820422375703</v>
      </c>
      <c r="AY434" s="1">
        <f t="shared" si="310"/>
        <v>3.229925307911409</v>
      </c>
      <c r="AZ434" s="1">
        <f t="shared" si="311"/>
        <v>2.2590989625836873</v>
      </c>
      <c r="BA434" s="1">
        <f t="shared" si="312"/>
        <v>2.0738651261737151</v>
      </c>
      <c r="BB434" s="1">
        <f t="shared" si="313"/>
        <v>2.6297152941696758</v>
      </c>
      <c r="BC434" s="1">
        <f t="shared" si="314"/>
        <v>2.6171650385183565</v>
      </c>
      <c r="BD434" s="1">
        <f t="shared" si="315"/>
        <v>2.4915943163607874</v>
      </c>
      <c r="BE434" s="1">
        <f t="shared" si="291"/>
        <v>0.37462752976183988</v>
      </c>
      <c r="BF434" s="1">
        <f t="shared" si="292"/>
        <v>0.26202484056435493</v>
      </c>
      <c r="BG434" s="1">
        <f t="shared" si="293"/>
        <v>0.24054022778008929</v>
      </c>
      <c r="BH434" s="1">
        <f t="shared" si="294"/>
        <v>0.30501130853355857</v>
      </c>
      <c r="BI434" s="1">
        <f t="shared" si="295"/>
        <v>0.30355564909121263</v>
      </c>
      <c r="BJ434" s="1">
        <f t="shared" si="296"/>
        <v>0.28899114837750428</v>
      </c>
      <c r="BK434" s="1">
        <f t="shared" si="297"/>
        <v>0.47988460612097389</v>
      </c>
      <c r="BL434" s="2">
        <f t="shared" si="298"/>
        <v>1.5699999999999998</v>
      </c>
      <c r="BM434" s="2">
        <f t="shared" si="299"/>
        <v>1.0981013593623543</v>
      </c>
      <c r="BN434" s="2">
        <f t="shared" si="300"/>
        <v>1.0080630162306028</v>
      </c>
      <c r="BO434" s="2">
        <f t="shared" si="301"/>
        <v>1.2782503055824948</v>
      </c>
      <c r="BP434" s="2">
        <f t="shared" si="302"/>
        <v>1.2721498854507014</v>
      </c>
      <c r="BQ434" s="2">
        <f t="shared" si="303"/>
        <v>1.2111125502205362</v>
      </c>
      <c r="BR434" s="2">
        <f t="shared" si="304"/>
        <v>2.0111144316833744</v>
      </c>
      <c r="BS434" s="1">
        <f t="shared" si="316"/>
        <v>13.53606537310449</v>
      </c>
      <c r="BT434" s="1">
        <f t="shared" si="317"/>
        <v>9.4674979532635248</v>
      </c>
      <c r="BU434" s="1">
        <f t="shared" si="318"/>
        <v>8.6912145782842849</v>
      </c>
      <c r="BV434" s="1">
        <f t="shared" si="319"/>
        <v>11.020687706723207</v>
      </c>
      <c r="BW434" s="1">
        <f t="shared" si="320"/>
        <v>10.968091728565655</v>
      </c>
      <c r="BX434" s="1">
        <f t="shared" si="321"/>
        <v>10.441846276415584</v>
      </c>
      <c r="BY434" s="1">
        <f t="shared" si="322"/>
        <v>17.339220649719763</v>
      </c>
    </row>
    <row r="435" spans="1:77" x14ac:dyDescent="0.25">
      <c r="A435" s="1">
        <v>20050411</v>
      </c>
      <c r="B435" s="1">
        <v>2005</v>
      </c>
      <c r="C435" s="1">
        <v>4</v>
      </c>
      <c r="D435" s="1">
        <v>12.022</v>
      </c>
      <c r="E435" s="1">
        <v>311.18200000000002</v>
      </c>
      <c r="F435" s="1">
        <f t="shared" si="305"/>
        <v>12.905339904000002</v>
      </c>
      <c r="G435" s="1">
        <v>380.89299999999997</v>
      </c>
      <c r="H435" s="1">
        <v>8.9459999999999997</v>
      </c>
      <c r="I435" s="1">
        <v>581.98547919999999</v>
      </c>
      <c r="J435" s="1">
        <v>131.7998958</v>
      </c>
      <c r="K435" s="1">
        <f t="shared" si="306"/>
        <v>7.5425318104319992E-3</v>
      </c>
      <c r="L435" s="1">
        <f t="shared" si="307"/>
        <v>1.708126649568E-3</v>
      </c>
      <c r="M435" s="1">
        <f t="shared" si="277"/>
        <v>5.8344051608639992E-3</v>
      </c>
      <c r="N435" s="1">
        <f t="shared" si="278"/>
        <v>0.2264659523484551</v>
      </c>
      <c r="O435" s="1">
        <f t="shared" si="279"/>
        <v>2.9226200917398804</v>
      </c>
      <c r="P435" s="1">
        <f t="shared" si="280"/>
        <v>9.9827198122601217</v>
      </c>
      <c r="Q435" s="1">
        <v>61.1143</v>
      </c>
      <c r="R435" s="1">
        <v>55.440800000000003</v>
      </c>
      <c r="S435" s="1">
        <v>0.52433827399999999</v>
      </c>
      <c r="T435" s="1">
        <v>5.8275199999999998</v>
      </c>
      <c r="U435" s="1">
        <v>0.70041291400000005</v>
      </c>
      <c r="V435" s="1">
        <v>4.6866667000000001E-2</v>
      </c>
      <c r="W435" s="1">
        <v>0.225144444</v>
      </c>
      <c r="X435" s="1">
        <v>2.6588889000000001E-2</v>
      </c>
      <c r="Y435" s="1">
        <v>0.18878888899999999</v>
      </c>
      <c r="Z435" s="1">
        <v>0.65540623099999995</v>
      </c>
      <c r="AA435" s="1">
        <v>8.7829493999999994E-2</v>
      </c>
      <c r="AB435" s="1">
        <v>1.744444444</v>
      </c>
      <c r="AC435" s="1">
        <v>0.64470372600000003</v>
      </c>
      <c r="AD435" s="1">
        <v>0.18301990300000001</v>
      </c>
      <c r="AE435" s="1">
        <f t="shared" si="281"/>
        <v>6.4008620478234199E-3</v>
      </c>
      <c r="AF435" s="1">
        <v>0.60953398599999997</v>
      </c>
      <c r="AG435" s="1">
        <v>0.55656883000000001</v>
      </c>
      <c r="AH435" s="1">
        <v>0.53434747800000004</v>
      </c>
      <c r="AI435" s="1">
        <v>1</v>
      </c>
      <c r="AJ435" s="1">
        <v>0.84986679200000004</v>
      </c>
      <c r="AK435" s="1">
        <v>0.98046336300000003</v>
      </c>
      <c r="AL435" s="1">
        <v>0.62402687400000001</v>
      </c>
      <c r="AM435" s="1">
        <v>0.52433827399999999</v>
      </c>
      <c r="AN435" s="1">
        <f t="shared" si="282"/>
        <v>0.81698009677258454</v>
      </c>
      <c r="AO435" s="1">
        <f t="shared" si="283"/>
        <v>0.18975081666805771</v>
      </c>
      <c r="AP435" s="1">
        <f t="shared" si="284"/>
        <v>2.4487987861628739</v>
      </c>
      <c r="AQ435" s="1">
        <f t="shared" si="285"/>
        <v>10.456541117837128</v>
      </c>
      <c r="AR435" s="1">
        <f t="shared" si="286"/>
        <v>0.41017506688005984</v>
      </c>
      <c r="AS435" s="1">
        <f t="shared" si="287"/>
        <v>0.58061111110000008</v>
      </c>
      <c r="AT435" s="1">
        <f t="shared" si="288"/>
        <v>0.73623843090910635</v>
      </c>
      <c r="AU435" s="1">
        <f t="shared" si="289"/>
        <v>0.5117203929203612</v>
      </c>
      <c r="AV435" s="1">
        <f t="shared" si="290"/>
        <v>1.2327240510796389</v>
      </c>
      <c r="AW435" s="1">
        <f t="shared" si="308"/>
        <v>1.4069769948712103</v>
      </c>
      <c r="AX435" s="1">
        <f t="shared" si="309"/>
        <v>8.457597245310188</v>
      </c>
      <c r="AY435" s="1">
        <f t="shared" si="310"/>
        <v>4.9685595468093666</v>
      </c>
      <c r="AZ435" s="1">
        <f t="shared" si="311"/>
        <v>2.8084229017232154</v>
      </c>
      <c r="BA435" s="1">
        <f t="shared" si="312"/>
        <v>3.5202876627009387</v>
      </c>
      <c r="BB435" s="1">
        <f t="shared" si="313"/>
        <v>4.7054940909458134</v>
      </c>
      <c r="BC435" s="1">
        <f t="shared" si="314"/>
        <v>4.0398075957190214</v>
      </c>
      <c r="BD435" s="1">
        <f t="shared" si="315"/>
        <v>4.4577109263937444</v>
      </c>
      <c r="BE435" s="1">
        <f t="shared" si="291"/>
        <v>0.59717397297213348</v>
      </c>
      <c r="BF435" s="1">
        <f t="shared" si="292"/>
        <v>0.33754593181538206</v>
      </c>
      <c r="BG435" s="1">
        <f t="shared" si="293"/>
        <v>0.42310535875329891</v>
      </c>
      <c r="BH435" s="1">
        <f t="shared" si="294"/>
        <v>0.56555598752791258</v>
      </c>
      <c r="BI435" s="1">
        <f t="shared" si="295"/>
        <v>0.48554675238374312</v>
      </c>
      <c r="BJ435" s="1">
        <f t="shared" si="296"/>
        <v>0.53577478929185884</v>
      </c>
      <c r="BK435" s="1">
        <f t="shared" si="297"/>
        <v>0.70041291408278039</v>
      </c>
      <c r="BL435" s="2">
        <f t="shared" si="298"/>
        <v>1.57</v>
      </c>
      <c r="BM435" s="2">
        <f t="shared" si="299"/>
        <v>0.88742499997547508</v>
      </c>
      <c r="BN435" s="2">
        <f t="shared" si="300"/>
        <v>1.1123649778917559</v>
      </c>
      <c r="BO435" s="2">
        <f t="shared" si="301"/>
        <v>1.486874747738306</v>
      </c>
      <c r="BP435" s="2">
        <f t="shared" si="302"/>
        <v>1.2765264993858818</v>
      </c>
      <c r="BQ435" s="2">
        <f t="shared" si="303"/>
        <v>1.4085785001676063</v>
      </c>
      <c r="BR435" s="2">
        <f t="shared" si="304"/>
        <v>1.8414202977350442</v>
      </c>
      <c r="BS435" s="1">
        <f t="shared" si="316"/>
        <v>13.062589532606296</v>
      </c>
      <c r="BT435" s="1">
        <f t="shared" si="317"/>
        <v>7.3834831309890339</v>
      </c>
      <c r="BU435" s="1">
        <f t="shared" si="318"/>
        <v>9.2550109023227289</v>
      </c>
      <c r="BV435" s="1">
        <f t="shared" si="319"/>
        <v>12.370977398791732</v>
      </c>
      <c r="BW435" s="1">
        <f t="shared" si="320"/>
        <v>10.620854578963424</v>
      </c>
      <c r="BX435" s="1">
        <f t="shared" si="321"/>
        <v>11.719543166970478</v>
      </c>
      <c r="BY435" s="1">
        <f t="shared" si="322"/>
        <v>15.32083917600163</v>
      </c>
    </row>
    <row r="436" spans="1:77" x14ac:dyDescent="0.25">
      <c r="A436" s="1">
        <v>20090626</v>
      </c>
      <c r="B436" s="1">
        <v>2009</v>
      </c>
      <c r="C436" s="1">
        <v>6</v>
      </c>
      <c r="D436" s="1">
        <v>23.745999999999999</v>
      </c>
      <c r="E436" s="1">
        <v>311.137</v>
      </c>
      <c r="F436" s="1">
        <f t="shared" si="305"/>
        <v>12.903473664</v>
      </c>
      <c r="G436" s="1">
        <v>487.92500000000001</v>
      </c>
      <c r="H436" s="1">
        <v>15.478</v>
      </c>
      <c r="I436" s="1">
        <v>614.03218749999996</v>
      </c>
      <c r="J436" s="1">
        <v>247.5870625</v>
      </c>
      <c r="K436" s="1">
        <f t="shared" si="306"/>
        <v>7.957857149999999E-3</v>
      </c>
      <c r="L436" s="1">
        <f t="shared" si="307"/>
        <v>3.2087283300000001E-3</v>
      </c>
      <c r="M436" s="1">
        <f t="shared" si="277"/>
        <v>4.7491288199999985E-3</v>
      </c>
      <c r="N436" s="1">
        <f t="shared" si="278"/>
        <v>0.40321512054284614</v>
      </c>
      <c r="O436" s="1">
        <f t="shared" si="279"/>
        <v>5.2028756888512007</v>
      </c>
      <c r="P436" s="1">
        <f t="shared" si="280"/>
        <v>7.7005979751487992</v>
      </c>
      <c r="Q436" s="1">
        <v>72.462000000000003</v>
      </c>
      <c r="R436" s="1">
        <v>65.249499999999998</v>
      </c>
      <c r="S436" s="1">
        <v>0.52618699199999996</v>
      </c>
      <c r="T436" s="1">
        <v>6.2138299999999997</v>
      </c>
      <c r="U436" s="1">
        <v>0.68433139300000001</v>
      </c>
      <c r="V436" s="1">
        <v>3.8455556000000002E-2</v>
      </c>
      <c r="W436" s="1">
        <v>0.22048888899999999</v>
      </c>
      <c r="X436" s="1">
        <v>2.3266667000000001E-2</v>
      </c>
      <c r="Y436" s="1">
        <v>0.14717777800000001</v>
      </c>
      <c r="Z436" s="1">
        <v>0.70298218999999995</v>
      </c>
      <c r="AA436" s="1">
        <v>0.19939558700000001</v>
      </c>
      <c r="AB436" s="1">
        <v>2.1666666669999999</v>
      </c>
      <c r="AC436" s="1">
        <v>0.70369791599999998</v>
      </c>
      <c r="AD436" s="1">
        <v>0.36232617700000003</v>
      </c>
      <c r="AE436" s="1">
        <f t="shared" si="281"/>
        <v>0.22627366891477627</v>
      </c>
      <c r="AF436" s="1">
        <v>0.98876651100000001</v>
      </c>
      <c r="AG436" s="1">
        <v>1.140616407</v>
      </c>
      <c r="AH436" s="1">
        <v>0.84723778999999999</v>
      </c>
      <c r="AI436" s="1">
        <v>0.84007142899999998</v>
      </c>
      <c r="AJ436" s="1">
        <v>0.93702780200000002</v>
      </c>
      <c r="AK436" s="1">
        <v>0.94895870100000002</v>
      </c>
      <c r="AL436" s="1">
        <v>0.62674557600000003</v>
      </c>
      <c r="AM436" s="1">
        <v>0.52618699199999996</v>
      </c>
      <c r="AN436" s="1">
        <f t="shared" si="282"/>
        <v>0.63767382282113028</v>
      </c>
      <c r="AO436" s="1">
        <f t="shared" si="283"/>
        <v>0.31629191382569566</v>
      </c>
      <c r="AP436" s="1">
        <f t="shared" si="284"/>
        <v>4.0812643801860213</v>
      </c>
      <c r="AQ436" s="1">
        <f t="shared" si="285"/>
        <v>8.8222092838139794</v>
      </c>
      <c r="AR436" s="1">
        <f t="shared" si="286"/>
        <v>0.30540541702088497</v>
      </c>
      <c r="AS436" s="1">
        <f t="shared" si="287"/>
        <v>0.59116666667500006</v>
      </c>
      <c r="AT436" s="1">
        <f t="shared" si="288"/>
        <v>0.94212172625668245</v>
      </c>
      <c r="AU436" s="1">
        <f t="shared" si="289"/>
        <v>0.65089710112794497</v>
      </c>
      <c r="AV436" s="1">
        <f t="shared" si="290"/>
        <v>1.5157695658720549</v>
      </c>
      <c r="AW436" s="1">
        <f t="shared" si="308"/>
        <v>2.180399961007359</v>
      </c>
      <c r="AX436" s="1">
        <f t="shared" si="309"/>
        <v>7.5324274127163235</v>
      </c>
      <c r="AY436" s="1">
        <f t="shared" si="310"/>
        <v>8.8344106518414893</v>
      </c>
      <c r="AZ436" s="1">
        <f t="shared" si="311"/>
        <v>6.4287356727739988</v>
      </c>
      <c r="BA436" s="1">
        <f t="shared" si="312"/>
        <v>6.4354802494497738</v>
      </c>
      <c r="BB436" s="1">
        <f t="shared" si="313"/>
        <v>7.5541165146416027</v>
      </c>
      <c r="BC436" s="1">
        <f t="shared" si="314"/>
        <v>7.4245182864503905</v>
      </c>
      <c r="BD436" s="1">
        <f t="shared" si="315"/>
        <v>7.7006354389426042</v>
      </c>
      <c r="BE436" s="1">
        <f t="shared" si="291"/>
        <v>0.97293690725194226</v>
      </c>
      <c r="BF436" s="1">
        <f t="shared" si="292"/>
        <v>0.70799903349582205</v>
      </c>
      <c r="BG436" s="1">
        <f t="shared" si="293"/>
        <v>0.70874181621560461</v>
      </c>
      <c r="BH436" s="1">
        <f t="shared" si="294"/>
        <v>0.83193764116502988</v>
      </c>
      <c r="BI436" s="1">
        <f t="shared" si="295"/>
        <v>0.81766494043932758</v>
      </c>
      <c r="BJ436" s="1">
        <f t="shared" si="296"/>
        <v>0.84807382440138224</v>
      </c>
      <c r="BK436" s="1">
        <f t="shared" si="297"/>
        <v>0.68433139239787866</v>
      </c>
      <c r="BL436" s="2">
        <f t="shared" si="298"/>
        <v>1.5699999999999996</v>
      </c>
      <c r="BM436" s="2">
        <f t="shared" si="299"/>
        <v>1.1424774559411404</v>
      </c>
      <c r="BN436" s="2">
        <f t="shared" si="300"/>
        <v>1.1436760628203393</v>
      </c>
      <c r="BO436" s="2">
        <f t="shared" si="301"/>
        <v>1.3424735837376049</v>
      </c>
      <c r="BP436" s="2">
        <f t="shared" si="302"/>
        <v>1.319442141541991</v>
      </c>
      <c r="BQ436" s="2">
        <f t="shared" si="303"/>
        <v>1.3685120734816403</v>
      </c>
      <c r="BR436" s="2">
        <f t="shared" si="304"/>
        <v>1.1042856716159632</v>
      </c>
      <c r="BS436" s="1">
        <f t="shared" si="316"/>
        <v>14.255831616632761</v>
      </c>
      <c r="BT436" s="1">
        <f t="shared" si="317"/>
        <v>10.373863845666163</v>
      </c>
      <c r="BU436" s="1">
        <f t="shared" si="318"/>
        <v>10.384747372955589</v>
      </c>
      <c r="BV436" s="1">
        <f t="shared" si="319"/>
        <v>12.189858190790344</v>
      </c>
      <c r="BW436" s="1">
        <f t="shared" si="320"/>
        <v>11.980729297905706</v>
      </c>
      <c r="BX436" s="1">
        <f t="shared" si="321"/>
        <v>12.426291519033905</v>
      </c>
      <c r="BY436" s="1">
        <f t="shared" si="322"/>
        <v>10.027076809692607</v>
      </c>
    </row>
    <row r="437" spans="1:77" x14ac:dyDescent="0.25">
      <c r="A437" s="1">
        <v>20050809</v>
      </c>
      <c r="B437" s="1">
        <v>2005</v>
      </c>
      <c r="C437" s="1">
        <v>8</v>
      </c>
      <c r="D437" s="1">
        <v>20.241</v>
      </c>
      <c r="E437" s="1">
        <v>311.08999999999997</v>
      </c>
      <c r="F437" s="1">
        <f t="shared" si="305"/>
        <v>12.901524479999999</v>
      </c>
      <c r="G437" s="1">
        <v>435.096</v>
      </c>
      <c r="H437" s="1">
        <v>14.42</v>
      </c>
      <c r="I437" s="1">
        <v>585.07881250000003</v>
      </c>
      <c r="J437" s="1">
        <v>214.94524999999999</v>
      </c>
      <c r="K437" s="1">
        <f t="shared" si="306"/>
        <v>7.5826214099999996E-3</v>
      </c>
      <c r="L437" s="1">
        <f t="shared" si="307"/>
        <v>2.7856904399999999E-3</v>
      </c>
      <c r="M437" s="1">
        <f t="shared" si="277"/>
        <v>4.7969309700000001E-3</v>
      </c>
      <c r="N437" s="1">
        <f t="shared" si="278"/>
        <v>0.36737828375899356</v>
      </c>
      <c r="O437" s="1">
        <f t="shared" si="279"/>
        <v>4.7397399213370415</v>
      </c>
      <c r="P437" s="1">
        <f t="shared" si="280"/>
        <v>8.1617845586629585</v>
      </c>
      <c r="Q437" s="1">
        <v>14.305400000000001</v>
      </c>
      <c r="R437" s="1">
        <v>102.018</v>
      </c>
      <c r="S437" s="1">
        <v>0.122979555</v>
      </c>
      <c r="T437" s="1">
        <v>1.9654199999999999</v>
      </c>
      <c r="U437" s="1">
        <v>0.25119950200000002</v>
      </c>
      <c r="V437" s="1">
        <v>5.7688889E-2</v>
      </c>
      <c r="W437" s="1">
        <v>0.249622222</v>
      </c>
      <c r="X437" s="1">
        <v>3.1388889000000003E-2</v>
      </c>
      <c r="Y437" s="1">
        <v>0.20022222200000001</v>
      </c>
      <c r="Z437" s="1">
        <v>0.62455708899999995</v>
      </c>
      <c r="AA437" s="1">
        <v>0.109815739</v>
      </c>
      <c r="AB437" s="1">
        <v>1.7</v>
      </c>
      <c r="AC437" s="1">
        <v>0.60645079000000002</v>
      </c>
      <c r="AD437" s="1">
        <v>0.28500836600000001</v>
      </c>
      <c r="AE437" s="1">
        <f t="shared" si="281"/>
        <v>0.1314633549969344</v>
      </c>
      <c r="AF437" s="1">
        <v>0.90273457800000001</v>
      </c>
      <c r="AG437" s="1">
        <v>0.99377212599999998</v>
      </c>
      <c r="AH437" s="1">
        <v>0.75369629000000005</v>
      </c>
      <c r="AI437" s="1">
        <v>0.87785714299999995</v>
      </c>
      <c r="AJ437" s="1">
        <v>0.867043546</v>
      </c>
      <c r="AK437" s="1">
        <v>0.95399199400000001</v>
      </c>
      <c r="AL437" s="1">
        <v>3.3793463000000003E-2</v>
      </c>
      <c r="AM437" s="1">
        <v>0.122979555</v>
      </c>
      <c r="AN437" s="1">
        <f t="shared" si="282"/>
        <v>0.71499163403019095</v>
      </c>
      <c r="AO437" s="1">
        <f t="shared" si="283"/>
        <v>0.24163302051486779</v>
      </c>
      <c r="AP437" s="1">
        <f t="shared" si="284"/>
        <v>3.1174343293489089</v>
      </c>
      <c r="AQ437" s="1">
        <f t="shared" si="285"/>
        <v>9.7840901506510907</v>
      </c>
      <c r="AR437" s="1">
        <f t="shared" si="286"/>
        <v>0.37064818121017745</v>
      </c>
      <c r="AS437" s="1">
        <f t="shared" si="287"/>
        <v>0.57950000000000002</v>
      </c>
      <c r="AT437" s="1">
        <f t="shared" si="288"/>
        <v>0.96424001850575025</v>
      </c>
      <c r="AU437" s="1">
        <f t="shared" si="289"/>
        <v>0.56140848078169747</v>
      </c>
      <c r="AV437" s="1">
        <f t="shared" si="290"/>
        <v>1.1385915192183025</v>
      </c>
      <c r="AW437" s="1">
        <f t="shared" si="308"/>
        <v>1.5285945445036437</v>
      </c>
      <c r="AX437" s="1">
        <f t="shared" si="309"/>
        <v>7.8293641053363281</v>
      </c>
      <c r="AY437" s="1">
        <f t="shared" si="310"/>
        <v>0.37473911405754301</v>
      </c>
      <c r="AZ437" s="1">
        <f t="shared" si="311"/>
        <v>0.24644407346651892</v>
      </c>
      <c r="BA437" s="1">
        <f t="shared" si="312"/>
        <v>0.27730134321840516</v>
      </c>
      <c r="BB437" s="1">
        <f t="shared" si="313"/>
        <v>0.35826270231082941</v>
      </c>
      <c r="BC437" s="1">
        <f t="shared" si="314"/>
        <v>0.30957957111476975</v>
      </c>
      <c r="BD437" s="1">
        <f t="shared" si="315"/>
        <v>0.35813602129771305</v>
      </c>
      <c r="BE437" s="1">
        <f t="shared" si="291"/>
        <v>4.789524826992788E-2</v>
      </c>
      <c r="BF437" s="1">
        <f t="shared" si="292"/>
        <v>3.1497913189597777E-2</v>
      </c>
      <c r="BG437" s="1">
        <f t="shared" si="293"/>
        <v>3.5441767834757089E-2</v>
      </c>
      <c r="BH437" s="1">
        <f t="shared" si="294"/>
        <v>4.5789405026979861E-2</v>
      </c>
      <c r="BI437" s="1">
        <f t="shared" si="295"/>
        <v>3.9567234541636E-2</v>
      </c>
      <c r="BJ437" s="1">
        <f t="shared" si="296"/>
        <v>4.577321398007099E-2</v>
      </c>
      <c r="BK437" s="1">
        <f t="shared" si="297"/>
        <v>0.25119950206272534</v>
      </c>
      <c r="BL437" s="2">
        <f t="shared" si="298"/>
        <v>1.57</v>
      </c>
      <c r="BM437" s="2">
        <f t="shared" si="299"/>
        <v>1.0324974917964442</v>
      </c>
      <c r="BN437" s="2">
        <f t="shared" si="300"/>
        <v>1.1617765333832859</v>
      </c>
      <c r="BO437" s="2">
        <f t="shared" si="301"/>
        <v>1.5009707327792632</v>
      </c>
      <c r="BP437" s="2">
        <f t="shared" si="302"/>
        <v>1.2970087946985822</v>
      </c>
      <c r="BQ437" s="2">
        <f t="shared" si="303"/>
        <v>1.5004399923704512</v>
      </c>
      <c r="BR437" s="2">
        <f t="shared" si="304"/>
        <v>8.2342869592368579</v>
      </c>
      <c r="BS437" s="1">
        <f t="shared" si="316"/>
        <v>12.283899349567532</v>
      </c>
      <c r="BT437" s="1">
        <f t="shared" si="317"/>
        <v>8.0784046292410476</v>
      </c>
      <c r="BU437" s="1">
        <f t="shared" si="318"/>
        <v>9.0899019125922091</v>
      </c>
      <c r="BV437" s="1">
        <f t="shared" si="319"/>
        <v>11.743804718539549</v>
      </c>
      <c r="BW437" s="1">
        <f t="shared" si="320"/>
        <v>10.147978018841584</v>
      </c>
      <c r="BX437" s="1">
        <f t="shared" si="321"/>
        <v>11.739652131429617</v>
      </c>
      <c r="BY437" s="1">
        <f t="shared" si="322"/>
        <v>64.426211606829327</v>
      </c>
    </row>
    <row r="438" spans="1:77" x14ac:dyDescent="0.25">
      <c r="A438" s="1">
        <v>20050803</v>
      </c>
      <c r="B438" s="1">
        <v>2005</v>
      </c>
      <c r="C438" s="1">
        <v>8</v>
      </c>
      <c r="D438" s="1">
        <v>23.423999999999999</v>
      </c>
      <c r="E438" s="1">
        <v>310.952</v>
      </c>
      <c r="F438" s="1">
        <f t="shared" si="305"/>
        <v>12.895801344000001</v>
      </c>
      <c r="G438" s="1">
        <v>446.82600000000002</v>
      </c>
      <c r="H438" s="1">
        <v>18.478000000000002</v>
      </c>
      <c r="I438" s="1">
        <v>594.8906667</v>
      </c>
      <c r="J438" s="1">
        <v>153.78822919999999</v>
      </c>
      <c r="K438" s="1">
        <f t="shared" si="306"/>
        <v>7.7097830404320002E-3</v>
      </c>
      <c r="L438" s="1">
        <f t="shared" si="307"/>
        <v>1.9930954504319997E-3</v>
      </c>
      <c r="M438" s="1">
        <f t="shared" si="277"/>
        <v>5.7166875900000001E-3</v>
      </c>
      <c r="N438" s="1">
        <f t="shared" si="278"/>
        <v>0.25851511514393033</v>
      </c>
      <c r="O438" s="1">
        <f t="shared" si="279"/>
        <v>3.3337595693174116</v>
      </c>
      <c r="P438" s="1">
        <f t="shared" si="280"/>
        <v>9.562041774682589</v>
      </c>
      <c r="Q438" s="1">
        <v>25.497199999999999</v>
      </c>
      <c r="R438" s="1">
        <v>88.733699999999999</v>
      </c>
      <c r="S438" s="1">
        <v>0.223207556</v>
      </c>
      <c r="T438" s="1">
        <v>1.80261</v>
      </c>
      <c r="U438" s="1">
        <v>0.23814713300000001</v>
      </c>
      <c r="V438" s="1">
        <v>5.0355556000000003E-2</v>
      </c>
      <c r="W438" s="1">
        <v>0.20711111099999999</v>
      </c>
      <c r="X438" s="1">
        <v>3.0555556000000001E-2</v>
      </c>
      <c r="Y438" s="1">
        <v>0.160955556</v>
      </c>
      <c r="Z438" s="1">
        <v>0.60883825000000003</v>
      </c>
      <c r="AA438" s="1">
        <v>0.12539998599999999</v>
      </c>
      <c r="AB438" s="1">
        <v>1.9</v>
      </c>
      <c r="AC438" s="1">
        <v>0.58695942999999995</v>
      </c>
      <c r="AD438" s="1">
        <v>0.30408705000000003</v>
      </c>
      <c r="AE438" s="1">
        <f t="shared" si="281"/>
        <v>0.15485843041079095</v>
      </c>
      <c r="AF438" s="1">
        <v>0.98345339499999995</v>
      </c>
      <c r="AG438" s="1">
        <v>1.126457692</v>
      </c>
      <c r="AH438" s="1">
        <v>0.83864424900000001</v>
      </c>
      <c r="AI438" s="1">
        <v>0.73292857099999997</v>
      </c>
      <c r="AJ438" s="1">
        <v>0.87921873900000003</v>
      </c>
      <c r="AK438" s="1">
        <v>0.93483054600000004</v>
      </c>
      <c r="AL438" s="1">
        <v>0.18118758200000001</v>
      </c>
      <c r="AM438" s="1">
        <v>0.223207556</v>
      </c>
      <c r="AN438" s="1">
        <f t="shared" si="282"/>
        <v>0.69591295045498691</v>
      </c>
      <c r="AO438" s="1">
        <f t="shared" si="283"/>
        <v>0.25704578165721159</v>
      </c>
      <c r="AP438" s="1">
        <f t="shared" si="284"/>
        <v>3.3148113365645999</v>
      </c>
      <c r="AQ438" s="1">
        <f t="shared" si="285"/>
        <v>9.5809900074353997</v>
      </c>
      <c r="AR438" s="1">
        <f t="shared" si="286"/>
        <v>0.35211428942433159</v>
      </c>
      <c r="AS438" s="1">
        <f t="shared" si="287"/>
        <v>0.58450000000000002</v>
      </c>
      <c r="AT438" s="1">
        <f t="shared" si="288"/>
        <v>0.90315966987743168</v>
      </c>
      <c r="AU438" s="1">
        <f t="shared" si="289"/>
        <v>0.58981515688270048</v>
      </c>
      <c r="AV438" s="1">
        <f t="shared" si="290"/>
        <v>1.3101848431172995</v>
      </c>
      <c r="AW438" s="1">
        <f t="shared" si="308"/>
        <v>1.7419586231237467</v>
      </c>
      <c r="AX438" s="1">
        <f t="shared" si="309"/>
        <v>7.8724597947816566</v>
      </c>
      <c r="AY438" s="1">
        <f t="shared" si="310"/>
        <v>2.1175724799264066</v>
      </c>
      <c r="AZ438" s="1">
        <f t="shared" si="311"/>
        <v>1.4292073662046663</v>
      </c>
      <c r="BA438" s="1">
        <f t="shared" si="312"/>
        <v>1.7130021593088731</v>
      </c>
      <c r="BB438" s="1">
        <f t="shared" si="313"/>
        <v>2.1488702648587319</v>
      </c>
      <c r="BC438" s="1">
        <f t="shared" si="314"/>
        <v>1.7152264612461159</v>
      </c>
      <c r="BD438" s="1">
        <f t="shared" si="315"/>
        <v>2.0353189071204043</v>
      </c>
      <c r="BE438" s="1">
        <f t="shared" si="291"/>
        <v>0.2797575819600932</v>
      </c>
      <c r="BF438" s="1">
        <f t="shared" si="292"/>
        <v>0.18881601488458447</v>
      </c>
      <c r="BG438" s="1">
        <f t="shared" si="293"/>
        <v>0.22630882603712507</v>
      </c>
      <c r="BH438" s="1">
        <f t="shared" si="294"/>
        <v>0.28389240743425059</v>
      </c>
      <c r="BI438" s="1">
        <f t="shared" si="295"/>
        <v>0.22660268390381488</v>
      </c>
      <c r="BJ438" s="1">
        <f t="shared" si="296"/>
        <v>0.26889086506897386</v>
      </c>
      <c r="BK438" s="1">
        <f t="shared" si="297"/>
        <v>0.23814713290692635</v>
      </c>
      <c r="BL438" s="2">
        <f t="shared" si="298"/>
        <v>1.57</v>
      </c>
      <c r="BM438" s="2">
        <f t="shared" si="299"/>
        <v>1.0596357792765176</v>
      </c>
      <c r="BN438" s="2">
        <f t="shared" si="300"/>
        <v>1.2700454957784479</v>
      </c>
      <c r="BO438" s="2">
        <f t="shared" si="301"/>
        <v>1.5932046472125752</v>
      </c>
      <c r="BP438" s="2">
        <f t="shared" si="302"/>
        <v>1.2716946265990341</v>
      </c>
      <c r="BQ438" s="2">
        <f t="shared" si="303"/>
        <v>1.5090159673259864</v>
      </c>
      <c r="BR438" s="2">
        <f t="shared" si="304"/>
        <v>1.3364820929758003</v>
      </c>
      <c r="BS438" s="1">
        <f t="shared" si="316"/>
        <v>11.883820163839934</v>
      </c>
      <c r="BT438" s="1">
        <f t="shared" si="317"/>
        <v>8.0207140382754911</v>
      </c>
      <c r="BU438" s="1">
        <f t="shared" si="318"/>
        <v>9.6133708737108314</v>
      </c>
      <c r="BV438" s="1">
        <f t="shared" si="319"/>
        <v>12.059463383228211</v>
      </c>
      <c r="BW438" s="1">
        <f t="shared" si="320"/>
        <v>9.6258536597608249</v>
      </c>
      <c r="BX438" s="1">
        <f t="shared" si="321"/>
        <v>11.422212980933109</v>
      </c>
      <c r="BY438" s="1">
        <f t="shared" si="322"/>
        <v>10.116250219819626</v>
      </c>
    </row>
    <row r="439" spans="1:77" x14ac:dyDescent="0.25">
      <c r="A439" s="1">
        <v>20130612</v>
      </c>
      <c r="B439" s="1">
        <v>2013</v>
      </c>
      <c r="C439" s="1">
        <v>6</v>
      </c>
      <c r="D439" s="1">
        <v>23.667999999999999</v>
      </c>
      <c r="E439" s="1">
        <v>310.92399999999998</v>
      </c>
      <c r="F439" s="1">
        <f t="shared" si="305"/>
        <v>12.894640127999999</v>
      </c>
      <c r="G439" s="1">
        <v>486.77199999999999</v>
      </c>
      <c r="H439" s="1">
        <v>15.101000000000001</v>
      </c>
      <c r="I439" s="1">
        <v>717.45619929999998</v>
      </c>
      <c r="J439" s="1">
        <v>183.6595117</v>
      </c>
      <c r="K439" s="1">
        <f t="shared" si="306"/>
        <v>9.2982323429280003E-3</v>
      </c>
      <c r="L439" s="1">
        <f t="shared" si="307"/>
        <v>2.3802272716319998E-3</v>
      </c>
      <c r="M439" s="1">
        <f t="shared" si="277"/>
        <v>6.918005071296E-3</v>
      </c>
      <c r="N439" s="1">
        <f t="shared" si="278"/>
        <v>0.2559870719344135</v>
      </c>
      <c r="O439" s="1">
        <f t="shared" si="279"/>
        <v>3.3008611700147106</v>
      </c>
      <c r="P439" s="1">
        <f t="shared" si="280"/>
        <v>9.5937789579852879</v>
      </c>
      <c r="Q439" s="1">
        <v>75.135599999999997</v>
      </c>
      <c r="R439" s="1">
        <v>61.821399999999997</v>
      </c>
      <c r="S439" s="1">
        <v>0.54860722699999998</v>
      </c>
      <c r="T439" s="1">
        <v>6.0339</v>
      </c>
      <c r="U439" s="1">
        <v>0.72673879200000002</v>
      </c>
      <c r="V439" s="1">
        <v>6.3677778000000004E-2</v>
      </c>
      <c r="W439" s="1">
        <v>0.30520000000000003</v>
      </c>
      <c r="X439" s="1">
        <v>3.9E-2</v>
      </c>
      <c r="Y439" s="1">
        <v>0.22227777800000001</v>
      </c>
      <c r="Z439" s="1">
        <v>0.65474863599999999</v>
      </c>
      <c r="AA439" s="1">
        <v>0.15720514799999999</v>
      </c>
      <c r="AB439" s="1">
        <v>2.3555555560000001</v>
      </c>
      <c r="AC439" s="1">
        <v>0.64388830900000005</v>
      </c>
      <c r="AD439" s="1">
        <v>0.36125331799999999</v>
      </c>
      <c r="AE439" s="1">
        <f t="shared" si="281"/>
        <v>0.2249580846106683</v>
      </c>
      <c r="AF439" s="1">
        <v>0.98755251700000002</v>
      </c>
      <c r="AG439" s="1">
        <v>1.1371519590000001</v>
      </c>
      <c r="AH439" s="1">
        <v>0.84515612500000004</v>
      </c>
      <c r="AI439" s="1">
        <v>0.85353571399999995</v>
      </c>
      <c r="AJ439" s="1">
        <v>0.90406652200000004</v>
      </c>
      <c r="AK439" s="1">
        <v>0.950749175</v>
      </c>
      <c r="AL439" s="1">
        <v>0.65971650999999998</v>
      </c>
      <c r="AM439" s="1">
        <v>0.54860722699999998</v>
      </c>
      <c r="AN439" s="1">
        <f t="shared" si="282"/>
        <v>0.63874668222494302</v>
      </c>
      <c r="AO439" s="1">
        <f t="shared" si="283"/>
        <v>0.31503406639324427</v>
      </c>
      <c r="AP439" s="1">
        <f t="shared" si="284"/>
        <v>4.0622509142013437</v>
      </c>
      <c r="AQ439" s="1">
        <f t="shared" si="285"/>
        <v>8.8323892137986562</v>
      </c>
      <c r="AR439" s="1">
        <f t="shared" si="286"/>
        <v>0.29947209019765891</v>
      </c>
      <c r="AS439" s="1">
        <f t="shared" si="287"/>
        <v>0.59588888890000002</v>
      </c>
      <c r="AT439" s="1">
        <f t="shared" si="288"/>
        <v>0.83571526366696636</v>
      </c>
      <c r="AU439" s="1">
        <f t="shared" si="289"/>
        <v>0.66165981053621448</v>
      </c>
      <c r="AV439" s="1">
        <f t="shared" si="290"/>
        <v>1.6938957454637857</v>
      </c>
      <c r="AW439" s="1">
        <f t="shared" si="308"/>
        <v>2.3185482392724124</v>
      </c>
      <c r="AX439" s="1">
        <f t="shared" si="309"/>
        <v>7.6344907799421176</v>
      </c>
      <c r="AY439" s="1">
        <f t="shared" si="310"/>
        <v>8.4925276842641342</v>
      </c>
      <c r="AZ439" s="1">
        <f t="shared" si="311"/>
        <v>6.1716950097607608</v>
      </c>
      <c r="BA439" s="1">
        <f t="shared" si="312"/>
        <v>7.0208328268506364</v>
      </c>
      <c r="BB439" s="1">
        <f t="shared" si="313"/>
        <v>8.1275616876596786</v>
      </c>
      <c r="BC439" s="1">
        <f t="shared" si="314"/>
        <v>6.8798076104053623</v>
      </c>
      <c r="BD439" s="1">
        <f t="shared" si="315"/>
        <v>7.5577358434446928</v>
      </c>
      <c r="BE439" s="1">
        <f t="shared" si="291"/>
        <v>1.0228623789324203</v>
      </c>
      <c r="BF439" s="1">
        <f t="shared" si="292"/>
        <v>0.74333518528603226</v>
      </c>
      <c r="BG439" s="1">
        <f t="shared" si="293"/>
        <v>0.84560757813785403</v>
      </c>
      <c r="BH439" s="1">
        <f t="shared" si="294"/>
        <v>0.97890491404149227</v>
      </c>
      <c r="BI439" s="1">
        <f t="shared" si="295"/>
        <v>0.82862213001856755</v>
      </c>
      <c r="BJ439" s="1">
        <f t="shared" si="296"/>
        <v>0.9102735900988117</v>
      </c>
      <c r="BK439" s="1">
        <f t="shared" si="297"/>
        <v>0.7267387917588064</v>
      </c>
      <c r="BL439" s="2">
        <f t="shared" si="298"/>
        <v>1.5699999999999998</v>
      </c>
      <c r="BM439" s="2">
        <f t="shared" si="299"/>
        <v>1.1409513781483751</v>
      </c>
      <c r="BN439" s="2">
        <f t="shared" si="300"/>
        <v>1.2979301272787789</v>
      </c>
      <c r="BO439" s="2">
        <f t="shared" si="301"/>
        <v>1.5025293203658665</v>
      </c>
      <c r="BP439" s="2">
        <f t="shared" si="302"/>
        <v>1.2718590212370133</v>
      </c>
      <c r="BQ439" s="2">
        <f t="shared" si="303"/>
        <v>1.3971865285990304</v>
      </c>
      <c r="BR439" s="2">
        <f t="shared" si="304"/>
        <v>1.1154774352461638</v>
      </c>
      <c r="BS439" s="1">
        <f t="shared" si="316"/>
        <v>13.035251602674897</v>
      </c>
      <c r="BT439" s="1">
        <f t="shared" si="317"/>
        <v>9.472986165976268</v>
      </c>
      <c r="BU439" s="1">
        <f t="shared" si="318"/>
        <v>10.776334886478173</v>
      </c>
      <c r="BV439" s="1">
        <f t="shared" si="319"/>
        <v>12.475062249277187</v>
      </c>
      <c r="BW439" s="1">
        <f t="shared" si="320"/>
        <v>10.559874105067708</v>
      </c>
      <c r="BX439" s="1">
        <f t="shared" si="321"/>
        <v>11.600431806468972</v>
      </c>
      <c r="BY439" s="1">
        <f t="shared" si="322"/>
        <v>9.2614834557581158</v>
      </c>
    </row>
    <row r="440" spans="1:77" x14ac:dyDescent="0.25">
      <c r="A440" s="1">
        <v>20130811</v>
      </c>
      <c r="B440" s="1">
        <v>2013</v>
      </c>
      <c r="C440" s="1">
        <v>8</v>
      </c>
      <c r="D440" s="1">
        <v>25.295999999999999</v>
      </c>
      <c r="E440" s="1">
        <v>310.80900000000003</v>
      </c>
      <c r="F440" s="1">
        <f t="shared" si="305"/>
        <v>12.889870848000001</v>
      </c>
      <c r="G440" s="1">
        <v>430.91500000000002</v>
      </c>
      <c r="H440" s="1">
        <v>20.518999999999998</v>
      </c>
      <c r="I440" s="1">
        <v>657.150125</v>
      </c>
      <c r="J440" s="1">
        <v>88.377104169999996</v>
      </c>
      <c r="K440" s="1">
        <f t="shared" si="306"/>
        <v>8.5166656200000006E-3</v>
      </c>
      <c r="L440" s="1">
        <f t="shared" si="307"/>
        <v>1.1453672700431998E-3</v>
      </c>
      <c r="M440" s="1">
        <f t="shared" si="277"/>
        <v>7.3712983499568006E-3</v>
      </c>
      <c r="N440" s="1">
        <f t="shared" si="278"/>
        <v>0.13448541027059835</v>
      </c>
      <c r="O440" s="1">
        <f t="shared" si="279"/>
        <v>1.7334995693283055</v>
      </c>
      <c r="P440" s="1">
        <f t="shared" si="280"/>
        <v>11.156371278671696</v>
      </c>
      <c r="Q440" s="1">
        <v>34.954099999999997</v>
      </c>
      <c r="R440" s="1">
        <v>59.454999999999998</v>
      </c>
      <c r="S440" s="1">
        <v>0.37024079199999999</v>
      </c>
      <c r="T440" s="1">
        <v>1.54434</v>
      </c>
      <c r="U440" s="1">
        <v>0.17947659699999999</v>
      </c>
      <c r="V440" s="1">
        <v>4.1377777999999997E-2</v>
      </c>
      <c r="W440" s="1">
        <v>0.21234444399999999</v>
      </c>
      <c r="X440" s="1">
        <v>2.5422222000000001E-2</v>
      </c>
      <c r="Y440" s="1">
        <v>0.1525</v>
      </c>
      <c r="Z440" s="1">
        <v>0.673834025</v>
      </c>
      <c r="AA440" s="1">
        <v>0.16402728599999999</v>
      </c>
      <c r="AB440" s="1">
        <v>2.2111111110000001</v>
      </c>
      <c r="AC440" s="1">
        <v>0.66755419100000002</v>
      </c>
      <c r="AD440" s="1">
        <v>0.27872318200000001</v>
      </c>
      <c r="AE440" s="1">
        <f t="shared" si="281"/>
        <v>0.12375620110361743</v>
      </c>
      <c r="AF440" s="1">
        <v>0.999570917</v>
      </c>
      <c r="AG440" s="1">
        <v>1.2162843809999999</v>
      </c>
      <c r="AH440" s="1">
        <v>0.88860421700000003</v>
      </c>
      <c r="AI440" s="1">
        <v>0.66003571400000005</v>
      </c>
      <c r="AJ440" s="1">
        <v>0.90939631700000001</v>
      </c>
      <c r="AK440" s="1">
        <v>0.92533911300000005</v>
      </c>
      <c r="AL440" s="1">
        <v>0.39741292900000003</v>
      </c>
      <c r="AM440" s="1">
        <v>0.37024079199999999</v>
      </c>
      <c r="AN440" s="1">
        <f t="shared" si="282"/>
        <v>0.72127681793393128</v>
      </c>
      <c r="AO440" s="1">
        <f t="shared" si="283"/>
        <v>0.23697869540499683</v>
      </c>
      <c r="AP440" s="1">
        <f t="shared" si="284"/>
        <v>3.0546247774979403</v>
      </c>
      <c r="AQ440" s="1">
        <f t="shared" si="285"/>
        <v>9.8352460705020608</v>
      </c>
      <c r="AR440" s="1">
        <f t="shared" si="286"/>
        <v>0.35318803516766883</v>
      </c>
      <c r="AS440" s="1">
        <f t="shared" si="287"/>
        <v>0.59227777777500001</v>
      </c>
      <c r="AT440" s="1">
        <f t="shared" si="288"/>
        <v>0.68616541585021196</v>
      </c>
      <c r="AU440" s="1">
        <f t="shared" si="289"/>
        <v>0.59233506662508295</v>
      </c>
      <c r="AV440" s="1">
        <f t="shared" si="290"/>
        <v>1.6187760443749171</v>
      </c>
      <c r="AW440" s="1">
        <f t="shared" si="308"/>
        <v>1.8906777443453173</v>
      </c>
      <c r="AX440" s="1">
        <f t="shared" si="309"/>
        <v>8.2691097839475578</v>
      </c>
      <c r="AY440" s="1">
        <f t="shared" si="310"/>
        <v>5.3664902988902528</v>
      </c>
      <c r="AZ440" s="1">
        <f t="shared" si="311"/>
        <v>3.4986686293614695</v>
      </c>
      <c r="BA440" s="1">
        <f t="shared" si="312"/>
        <v>4.0671796944188134</v>
      </c>
      <c r="BB440" s="1">
        <f t="shared" si="313"/>
        <v>5.0569803349517617</v>
      </c>
      <c r="BC440" s="1">
        <f t="shared" si="314"/>
        <v>4.5167626532899492</v>
      </c>
      <c r="BD440" s="1">
        <f t="shared" si="315"/>
        <v>4.475646692694534</v>
      </c>
      <c r="BE440" s="1">
        <f t="shared" si="291"/>
        <v>0.62367057721305197</v>
      </c>
      <c r="BF440" s="1">
        <f t="shared" si="292"/>
        <v>0.40660032200231289</v>
      </c>
      <c r="BG440" s="1">
        <f t="shared" si="293"/>
        <v>0.47267024933818103</v>
      </c>
      <c r="BH440" s="1">
        <f t="shared" si="294"/>
        <v>0.58770065141208161</v>
      </c>
      <c r="BI440" s="1">
        <f t="shared" si="295"/>
        <v>0.52491886022680889</v>
      </c>
      <c r="BJ440" s="1">
        <f t="shared" si="296"/>
        <v>0.52014053893132195</v>
      </c>
      <c r="BK440" s="1">
        <f t="shared" si="297"/>
        <v>0.1794765974723514</v>
      </c>
      <c r="BL440" s="2">
        <f t="shared" si="298"/>
        <v>1.5700000000000003</v>
      </c>
      <c r="BM440" s="2">
        <f t="shared" si="299"/>
        <v>1.0235571932801961</v>
      </c>
      <c r="BN440" s="2">
        <f t="shared" si="300"/>
        <v>1.1898786291588008</v>
      </c>
      <c r="BO440" s="2">
        <f t="shared" si="301"/>
        <v>1.4794509416174819</v>
      </c>
      <c r="BP440" s="2">
        <f t="shared" si="302"/>
        <v>1.3214069104218167</v>
      </c>
      <c r="BQ440" s="2">
        <f t="shared" si="303"/>
        <v>1.3093781813010075</v>
      </c>
      <c r="BR440" s="2">
        <f t="shared" si="304"/>
        <v>0.45180623926617192</v>
      </c>
      <c r="BS440" s="1">
        <f t="shared" si="316"/>
        <v>13.509359070468866</v>
      </c>
      <c r="BT440" s="1">
        <f t="shared" si="317"/>
        <v>8.8073895880149511</v>
      </c>
      <c r="BU440" s="1">
        <f t="shared" si="318"/>
        <v>10.238533536040451</v>
      </c>
      <c r="BV440" s="1">
        <f t="shared" si="319"/>
        <v>12.730212737231742</v>
      </c>
      <c r="BW440" s="1">
        <f t="shared" si="320"/>
        <v>11.370293268208414</v>
      </c>
      <c r="BX440" s="1">
        <f t="shared" si="321"/>
        <v>11.266789815434901</v>
      </c>
      <c r="BY440" s="1">
        <f t="shared" si="322"/>
        <v>3.8876514117992911</v>
      </c>
    </row>
    <row r="441" spans="1:77" x14ac:dyDescent="0.25">
      <c r="A441" s="1">
        <v>20080423</v>
      </c>
      <c r="B441" s="1">
        <v>2008</v>
      </c>
      <c r="C441" s="1">
        <v>4</v>
      </c>
      <c r="D441" s="1">
        <v>15.244999999999999</v>
      </c>
      <c r="E441" s="1">
        <v>310.714</v>
      </c>
      <c r="F441" s="1">
        <f t="shared" si="305"/>
        <v>12.885931008</v>
      </c>
      <c r="G441" s="1">
        <v>414.68900000000002</v>
      </c>
      <c r="H441" s="1">
        <v>8.3360000000000003</v>
      </c>
      <c r="I441" s="1">
        <v>607.08687499999996</v>
      </c>
      <c r="J441" s="1">
        <v>100.2975417</v>
      </c>
      <c r="K441" s="1">
        <f t="shared" si="306"/>
        <v>7.8678458999999999E-3</v>
      </c>
      <c r="L441" s="1">
        <f t="shared" si="307"/>
        <v>1.2998561404319999E-3</v>
      </c>
      <c r="M441" s="1">
        <f t="shared" si="277"/>
        <v>6.5679897595680003E-3</v>
      </c>
      <c r="N441" s="1">
        <f t="shared" si="278"/>
        <v>0.16521118447833352</v>
      </c>
      <c r="O441" s="1">
        <f t="shared" si="279"/>
        <v>2.128899924937766</v>
      </c>
      <c r="P441" s="1">
        <f t="shared" si="280"/>
        <v>10.757031083062234</v>
      </c>
      <c r="Q441" s="1">
        <v>61.391300000000001</v>
      </c>
      <c r="R441" s="1">
        <v>51.752400000000002</v>
      </c>
      <c r="S441" s="1">
        <v>0.54259583199999994</v>
      </c>
      <c r="T441" s="1">
        <v>4.6626300000000001</v>
      </c>
      <c r="U441" s="1">
        <v>0.55864751499999998</v>
      </c>
      <c r="V441" s="1">
        <v>4.7022222000000002E-2</v>
      </c>
      <c r="W441" s="1">
        <v>0.22782222199999999</v>
      </c>
      <c r="X441" s="1">
        <v>2.8122221999999999E-2</v>
      </c>
      <c r="Y441" s="1">
        <v>0.17626666699999999</v>
      </c>
      <c r="Z441" s="1">
        <v>0.65782664999999996</v>
      </c>
      <c r="AA441" s="1">
        <v>0.127584688</v>
      </c>
      <c r="AB441" s="1">
        <v>2.1555555559999999</v>
      </c>
      <c r="AC441" s="1">
        <v>0.64770504600000001</v>
      </c>
      <c r="AD441" s="1">
        <v>0.250730065</v>
      </c>
      <c r="AE441" s="1">
        <f t="shared" si="281"/>
        <v>8.9429877375843042E-2</v>
      </c>
      <c r="AF441" s="1">
        <v>0.73115215600000005</v>
      </c>
      <c r="AG441" s="1">
        <v>0.74633678299999995</v>
      </c>
      <c r="AH441" s="1">
        <v>0.62036295699999999</v>
      </c>
      <c r="AI441" s="1">
        <v>1</v>
      </c>
      <c r="AJ441" s="1">
        <v>0.88092553799999995</v>
      </c>
      <c r="AK441" s="1">
        <v>0.98345834099999996</v>
      </c>
      <c r="AL441" s="1">
        <v>0.650876224</v>
      </c>
      <c r="AM441" s="1">
        <v>0.54259583199999994</v>
      </c>
      <c r="AN441" s="1">
        <f t="shared" si="282"/>
        <v>0.74926993481862303</v>
      </c>
      <c r="AO441" s="1">
        <f t="shared" si="283"/>
        <v>0.21872262328894454</v>
      </c>
      <c r="AP441" s="1">
        <f t="shared" si="284"/>
        <v>2.8184446335901132</v>
      </c>
      <c r="AQ441" s="1">
        <f t="shared" si="285"/>
        <v>10.067486374409887</v>
      </c>
      <c r="AR441" s="1">
        <f t="shared" si="286"/>
        <v>0.36815726131805909</v>
      </c>
      <c r="AS441" s="1">
        <f t="shared" si="287"/>
        <v>0.59088888890000002</v>
      </c>
      <c r="AT441" s="1">
        <f t="shared" si="288"/>
        <v>0.65507208103847525</v>
      </c>
      <c r="AU441" s="1">
        <f t="shared" si="289"/>
        <v>0.57134665146790786</v>
      </c>
      <c r="AV441" s="1">
        <f t="shared" si="290"/>
        <v>1.5842089045320922</v>
      </c>
      <c r="AW441" s="1">
        <f t="shared" si="308"/>
        <v>1.7820174050768445</v>
      </c>
      <c r="AX441" s="1">
        <f t="shared" si="309"/>
        <v>8.4167949136597695</v>
      </c>
      <c r="AY441" s="1">
        <f t="shared" si="310"/>
        <v>6.2358966239078599</v>
      </c>
      <c r="AZ441" s="1">
        <f t="shared" si="311"/>
        <v>3.9073201112790783</v>
      </c>
      <c r="BA441" s="1">
        <f t="shared" si="312"/>
        <v>4.8028604081483444</v>
      </c>
      <c r="BB441" s="1">
        <f t="shared" si="313"/>
        <v>6.0845140179910056</v>
      </c>
      <c r="BC441" s="1">
        <f t="shared" si="314"/>
        <v>5.1686434959151457</v>
      </c>
      <c r="BD441" s="1">
        <f t="shared" si="315"/>
        <v>5.5141715996633893</v>
      </c>
      <c r="BE441" s="1">
        <f t="shared" si="291"/>
        <v>0.74714660051278026</v>
      </c>
      <c r="BF441" s="1">
        <f t="shared" si="292"/>
        <v>0.46815095155120023</v>
      </c>
      <c r="BG441" s="1">
        <f t="shared" si="293"/>
        <v>0.57544905618346909</v>
      </c>
      <c r="BH441" s="1">
        <f t="shared" si="294"/>
        <v>0.72900887209792653</v>
      </c>
      <c r="BI441" s="1">
        <f t="shared" si="295"/>
        <v>0.61927492550629448</v>
      </c>
      <c r="BJ441" s="1">
        <f t="shared" si="296"/>
        <v>0.66067396780397547</v>
      </c>
      <c r="BK441" s="1">
        <f t="shared" si="297"/>
        <v>0.55864751519337863</v>
      </c>
      <c r="BL441" s="2">
        <f t="shared" si="298"/>
        <v>1.5700000000000003</v>
      </c>
      <c r="BM441" s="2">
        <f t="shared" si="299"/>
        <v>0.98373865775597802</v>
      </c>
      <c r="BN441" s="2">
        <f t="shared" si="300"/>
        <v>1.2092071590608711</v>
      </c>
      <c r="BO441" s="2">
        <f t="shared" si="301"/>
        <v>1.5318866851675743</v>
      </c>
      <c r="BP441" s="2">
        <f t="shared" si="302"/>
        <v>1.3012996811838555</v>
      </c>
      <c r="BQ441" s="2">
        <f t="shared" si="303"/>
        <v>1.3882926439608405</v>
      </c>
      <c r="BR441" s="2">
        <f t="shared" si="304"/>
        <v>1.1739016121490093</v>
      </c>
      <c r="BS441" s="1">
        <f t="shared" si="316"/>
        <v>13.103663581974462</v>
      </c>
      <c r="BT441" s="1">
        <f t="shared" si="317"/>
        <v>8.2105607795015594</v>
      </c>
      <c r="BU441" s="1">
        <f t="shared" si="318"/>
        <v>10.092384594425948</v>
      </c>
      <c r="BV441" s="1">
        <f t="shared" si="319"/>
        <v>12.785559087988485</v>
      </c>
      <c r="BW441" s="1">
        <f t="shared" si="320"/>
        <v>10.861014803543863</v>
      </c>
      <c r="BX441" s="1">
        <f t="shared" si="321"/>
        <v>11.587082649549492</v>
      </c>
      <c r="BY441" s="1">
        <f t="shared" si="322"/>
        <v>9.7977145248013251</v>
      </c>
    </row>
    <row r="442" spans="1:77" x14ac:dyDescent="0.25">
      <c r="A442" s="1">
        <v>20070524</v>
      </c>
      <c r="B442" s="1">
        <v>2007</v>
      </c>
      <c r="C442" s="1">
        <v>5</v>
      </c>
      <c r="D442" s="1">
        <v>22.140999999999998</v>
      </c>
      <c r="E442" s="1">
        <v>310.64699999999999</v>
      </c>
      <c r="F442" s="1">
        <f t="shared" si="305"/>
        <v>12.883152384000001</v>
      </c>
      <c r="G442" s="1">
        <v>470.71699999999998</v>
      </c>
      <c r="H442" s="1">
        <v>11.183999999999999</v>
      </c>
      <c r="I442" s="1">
        <v>612.45979169999998</v>
      </c>
      <c r="J442" s="1">
        <v>222.38956250000001</v>
      </c>
      <c r="K442" s="1">
        <f t="shared" si="306"/>
        <v>7.9374789004319993E-3</v>
      </c>
      <c r="L442" s="1">
        <f t="shared" si="307"/>
        <v>2.8821687299999997E-3</v>
      </c>
      <c r="M442" s="1">
        <f t="shared" si="277"/>
        <v>5.0553101704319996E-3</v>
      </c>
      <c r="N442" s="1">
        <f t="shared" si="278"/>
        <v>0.363108836716799</v>
      </c>
      <c r="O442" s="1">
        <f t="shared" si="279"/>
        <v>4.6779864753994964</v>
      </c>
      <c r="P442" s="1">
        <f t="shared" si="280"/>
        <v>8.2051659086005042</v>
      </c>
      <c r="Q442" s="1">
        <v>73.130200000000002</v>
      </c>
      <c r="R442" s="1">
        <v>60.855200000000004</v>
      </c>
      <c r="S442" s="1">
        <v>0.54580722999999998</v>
      </c>
      <c r="T442" s="1">
        <v>8.4753100000000003</v>
      </c>
      <c r="U442" s="1">
        <v>1.1790186090000001</v>
      </c>
      <c r="V442" s="1">
        <v>6.0955556000000001E-2</v>
      </c>
      <c r="W442" s="1">
        <v>0.233133333</v>
      </c>
      <c r="X442" s="1">
        <v>3.6999999999999998E-2</v>
      </c>
      <c r="Y442" s="1">
        <v>0.15525555599999999</v>
      </c>
      <c r="Z442" s="1">
        <v>0.58546168700000001</v>
      </c>
      <c r="AA442" s="1">
        <v>0.200514946</v>
      </c>
      <c r="AB442" s="1">
        <v>1.755555556</v>
      </c>
      <c r="AC442" s="1">
        <v>0.55797249199999999</v>
      </c>
      <c r="AD442" s="1">
        <v>0.34005570200000002</v>
      </c>
      <c r="AE442" s="1">
        <f t="shared" si="281"/>
        <v>0.198964686695279</v>
      </c>
      <c r="AF442" s="1">
        <v>0.95586380000000004</v>
      </c>
      <c r="AG442" s="1">
        <v>1.072591758</v>
      </c>
      <c r="AH442" s="1">
        <v>0.80440352299999995</v>
      </c>
      <c r="AI442" s="1">
        <v>0.99342857100000004</v>
      </c>
      <c r="AJ442" s="1">
        <v>0.93790230200000002</v>
      </c>
      <c r="AK442" s="1">
        <v>0.96955313399999998</v>
      </c>
      <c r="AL442" s="1">
        <v>0.655598868</v>
      </c>
      <c r="AM442" s="1">
        <v>0.54580722999999998</v>
      </c>
      <c r="AN442" s="1">
        <f t="shared" si="282"/>
        <v>0.65994429774153052</v>
      </c>
      <c r="AO442" s="1">
        <f t="shared" si="283"/>
        <v>0.29145703436898929</v>
      </c>
      <c r="AP442" s="1">
        <f t="shared" si="284"/>
        <v>3.7548853871644146</v>
      </c>
      <c r="AQ442" s="1">
        <f t="shared" si="285"/>
        <v>9.1282669968355865</v>
      </c>
      <c r="AR442" s="1">
        <f t="shared" si="286"/>
        <v>0.33489670586428522</v>
      </c>
      <c r="AS442" s="1">
        <f t="shared" si="287"/>
        <v>0.58088888890000001</v>
      </c>
      <c r="AT442" s="1">
        <f t="shared" si="288"/>
        <v>1.1209566525918988</v>
      </c>
      <c r="AU442" s="1">
        <f t="shared" si="289"/>
        <v>0.59907536815315721</v>
      </c>
      <c r="AV442" s="1">
        <f t="shared" si="290"/>
        <v>1.1564801878468427</v>
      </c>
      <c r="AW442" s="1">
        <f t="shared" si="308"/>
        <v>1.7403794061229907</v>
      </c>
      <c r="AX442" s="1">
        <f t="shared" si="309"/>
        <v>7.4127633168031215</v>
      </c>
      <c r="AY442" s="1">
        <f t="shared" si="310"/>
        <v>7.0724322275541729</v>
      </c>
      <c r="AZ442" s="1">
        <f t="shared" si="311"/>
        <v>5.0038540793307051</v>
      </c>
      <c r="BA442" s="1">
        <f t="shared" si="312"/>
        <v>5.8175267721518669</v>
      </c>
      <c r="BB442" s="1">
        <f t="shared" si="313"/>
        <v>7.1972167936913864</v>
      </c>
      <c r="BC442" s="1">
        <f t="shared" si="314"/>
        <v>5.8327248690533606</v>
      </c>
      <c r="BD442" s="1">
        <f t="shared" si="315"/>
        <v>7.1751561603124694</v>
      </c>
      <c r="BE442" s="1">
        <f t="shared" si="291"/>
        <v>0.9838612636302202</v>
      </c>
      <c r="BF442" s="1">
        <f t="shared" si="292"/>
        <v>0.69609690685068215</v>
      </c>
      <c r="BG442" s="1">
        <f t="shared" si="293"/>
        <v>0.80928866577931868</v>
      </c>
      <c r="BH442" s="1">
        <f t="shared" si="294"/>
        <v>1.0012203131016302</v>
      </c>
      <c r="BI442" s="1">
        <f t="shared" si="295"/>
        <v>0.81140290573824292</v>
      </c>
      <c r="BJ442" s="1">
        <f t="shared" si="296"/>
        <v>0.99815141092847071</v>
      </c>
      <c r="BK442" s="1">
        <f t="shared" si="297"/>
        <v>1.1790186088699386</v>
      </c>
      <c r="BL442" s="2">
        <f t="shared" si="298"/>
        <v>1.57</v>
      </c>
      <c r="BM442" s="2">
        <f t="shared" si="299"/>
        <v>1.1107990365665235</v>
      </c>
      <c r="BN442" s="2">
        <f t="shared" si="300"/>
        <v>1.2914251757258666</v>
      </c>
      <c r="BO442" s="2">
        <f t="shared" si="301"/>
        <v>1.5977007629811075</v>
      </c>
      <c r="BP442" s="2">
        <f t="shared" si="302"/>
        <v>1.2947989814220717</v>
      </c>
      <c r="BQ442" s="2">
        <f t="shared" si="303"/>
        <v>1.5928035517685406</v>
      </c>
      <c r="BR442" s="2">
        <f t="shared" si="304"/>
        <v>1.8814230058167183</v>
      </c>
      <c r="BS442" s="1">
        <f t="shared" si="316"/>
        <v>11.285858085610467</v>
      </c>
      <c r="BT442" s="1">
        <f t="shared" si="317"/>
        <v>7.9849173810972074</v>
      </c>
      <c r="BU442" s="1">
        <f t="shared" si="318"/>
        <v>9.2833383830743266</v>
      </c>
      <c r="BV442" s="1">
        <f t="shared" si="319"/>
        <v>11.484983486800221</v>
      </c>
      <c r="BW442" s="1">
        <f t="shared" si="320"/>
        <v>9.307590798549354</v>
      </c>
      <c r="BX442" s="1">
        <f t="shared" si="321"/>
        <v>11.449780155105765</v>
      </c>
      <c r="BY442" s="1">
        <f t="shared" si="322"/>
        <v>13.524505122707106</v>
      </c>
    </row>
    <row r="443" spans="1:77" x14ac:dyDescent="0.25">
      <c r="A443" s="1">
        <v>20090811</v>
      </c>
      <c r="B443" s="1">
        <v>2009</v>
      </c>
      <c r="C443" s="1">
        <v>8</v>
      </c>
      <c r="D443" s="1">
        <v>25.329000000000001</v>
      </c>
      <c r="E443" s="1">
        <v>310.63200000000001</v>
      </c>
      <c r="F443" s="1">
        <f t="shared" si="305"/>
        <v>12.882530304000001</v>
      </c>
      <c r="G443" s="1">
        <v>430.91500000000002</v>
      </c>
      <c r="H443" s="1">
        <v>19.66</v>
      </c>
      <c r="I443" s="1">
        <v>624.15104169999995</v>
      </c>
      <c r="J443" s="1">
        <v>125.4710417</v>
      </c>
      <c r="K443" s="1">
        <f t="shared" si="306"/>
        <v>8.0889975004319985E-3</v>
      </c>
      <c r="L443" s="1">
        <f t="shared" si="307"/>
        <v>1.6261047004320001E-3</v>
      </c>
      <c r="M443" s="1">
        <f t="shared" si="277"/>
        <v>6.4628927999999981E-3</v>
      </c>
      <c r="N443" s="1">
        <f t="shared" si="278"/>
        <v>0.20102672801483207</v>
      </c>
      <c r="O443" s="1">
        <f t="shared" si="279"/>
        <v>2.5897329155650399</v>
      </c>
      <c r="P443" s="1">
        <f t="shared" si="280"/>
        <v>10.292797388434961</v>
      </c>
      <c r="Q443" s="1">
        <v>32.950600000000001</v>
      </c>
      <c r="R443" s="1">
        <v>90.793300000000002</v>
      </c>
      <c r="S443" s="1">
        <v>0.26628059999999998</v>
      </c>
      <c r="T443" s="1">
        <v>2.0142799999999998</v>
      </c>
      <c r="U443" s="1">
        <v>0.23607278700000001</v>
      </c>
      <c r="V443" s="1">
        <v>5.4711111E-2</v>
      </c>
      <c r="W443" s="1">
        <v>0.27648888900000002</v>
      </c>
      <c r="X443" s="1">
        <v>3.3033332999999998E-2</v>
      </c>
      <c r="Y443" s="1">
        <v>0.199555556</v>
      </c>
      <c r="Z443" s="1">
        <v>0.66961889500000005</v>
      </c>
      <c r="AA443" s="1">
        <v>0.16160955900000001</v>
      </c>
      <c r="AB443" s="1">
        <v>2.2999999999999998</v>
      </c>
      <c r="AC443" s="1">
        <v>0.66232743000000005</v>
      </c>
      <c r="AD443" s="1">
        <v>0.27913393600000003</v>
      </c>
      <c r="AE443" s="1">
        <f t="shared" si="281"/>
        <v>0.1242598847332925</v>
      </c>
      <c r="AF443" s="1">
        <v>0.99943270500000003</v>
      </c>
      <c r="AG443" s="1">
        <v>1.218082871</v>
      </c>
      <c r="AH443" s="1">
        <v>0.88948492099999998</v>
      </c>
      <c r="AI443" s="1">
        <v>0.69071428599999996</v>
      </c>
      <c r="AJ443" s="1">
        <v>0.90750746800000004</v>
      </c>
      <c r="AK443" s="1">
        <v>0.92932199199999999</v>
      </c>
      <c r="AL443" s="1">
        <v>0.24453029400000001</v>
      </c>
      <c r="AM443" s="1">
        <v>0.26628059999999998</v>
      </c>
      <c r="AN443" s="1">
        <f t="shared" si="282"/>
        <v>0.72086606407296105</v>
      </c>
      <c r="AO443" s="1">
        <f t="shared" si="283"/>
        <v>0.23727653752370603</v>
      </c>
      <c r="AP443" s="1">
        <f t="shared" si="284"/>
        <v>3.0567221850773363</v>
      </c>
      <c r="AQ443" s="1">
        <f t="shared" si="285"/>
        <v>9.8258081189226658</v>
      </c>
      <c r="AR443" s="1">
        <f t="shared" si="286"/>
        <v>0.34928047582626637</v>
      </c>
      <c r="AS443" s="1">
        <f t="shared" si="287"/>
        <v>0.59450000000000003</v>
      </c>
      <c r="AT443" s="1">
        <f t="shared" si="288"/>
        <v>0.65039476935833707</v>
      </c>
      <c r="AU443" s="1">
        <f t="shared" si="289"/>
        <v>0.59640097270052961</v>
      </c>
      <c r="AV443" s="1">
        <f t="shared" si="290"/>
        <v>1.7035990272994703</v>
      </c>
      <c r="AW443" s="1">
        <f t="shared" si="308"/>
        <v>1.9494590749022651</v>
      </c>
      <c r="AX443" s="1">
        <f t="shared" si="309"/>
        <v>8.3044449490826917</v>
      </c>
      <c r="AY443" s="1">
        <f t="shared" si="310"/>
        <v>3.2738576627368134</v>
      </c>
      <c r="AZ443" s="1">
        <f t="shared" si="311"/>
        <v>2.1356008835299738</v>
      </c>
      <c r="BA443" s="1">
        <f t="shared" si="312"/>
        <v>2.5415272846534975</v>
      </c>
      <c r="BB443" s="1">
        <f t="shared" si="313"/>
        <v>3.1418537972244054</v>
      </c>
      <c r="BC443" s="1">
        <f t="shared" si="314"/>
        <v>2.6781677267788084</v>
      </c>
      <c r="BD443" s="1">
        <f t="shared" si="315"/>
        <v>2.8767700892489412</v>
      </c>
      <c r="BE443" s="1">
        <f t="shared" si="291"/>
        <v>0.38369476990337859</v>
      </c>
      <c r="BF443" s="1">
        <f t="shared" si="292"/>
        <v>0.25029154411266741</v>
      </c>
      <c r="BG443" s="1">
        <f t="shared" si="293"/>
        <v>0.29786595116449832</v>
      </c>
      <c r="BH443" s="1">
        <f t="shared" si="294"/>
        <v>0.36822397122430611</v>
      </c>
      <c r="BI443" s="1">
        <f t="shared" si="295"/>
        <v>0.31388015471326813</v>
      </c>
      <c r="BJ443" s="1">
        <f t="shared" si="296"/>
        <v>0.33715626981063085</v>
      </c>
      <c r="BK443" s="1">
        <f t="shared" si="297"/>
        <v>0.23607278652270119</v>
      </c>
      <c r="BL443" s="2">
        <f t="shared" si="298"/>
        <v>1.5700000000000003</v>
      </c>
      <c r="BM443" s="2">
        <f t="shared" si="299"/>
        <v>1.0241414662906194</v>
      </c>
      <c r="BN443" s="2">
        <f t="shared" si="300"/>
        <v>1.218806144910511</v>
      </c>
      <c r="BO443" s="2">
        <f t="shared" si="301"/>
        <v>1.5066966770689627</v>
      </c>
      <c r="BP443" s="2">
        <f t="shared" si="302"/>
        <v>1.2843329686873897</v>
      </c>
      <c r="BQ443" s="2">
        <f t="shared" si="303"/>
        <v>1.379574039375066</v>
      </c>
      <c r="BR443" s="2">
        <f t="shared" si="304"/>
        <v>0.9659612377150032</v>
      </c>
      <c r="BS443" s="1">
        <f t="shared" si="316"/>
        <v>13.395951505388343</v>
      </c>
      <c r="BT443" s="1">
        <f t="shared" si="317"/>
        <v>8.7384391191633384</v>
      </c>
      <c r="BU443" s="1">
        <f t="shared" si="318"/>
        <v>10.399406376872943</v>
      </c>
      <c r="BV443" s="1">
        <f t="shared" si="319"/>
        <v>12.85581886582521</v>
      </c>
      <c r="BW443" s="1">
        <f t="shared" si="320"/>
        <v>10.958510933317013</v>
      </c>
      <c r="BX443" s="1">
        <f t="shared" si="321"/>
        <v>11.771150910548466</v>
      </c>
      <c r="BY443" s="1">
        <f t="shared" si="322"/>
        <v>8.2420190423662945</v>
      </c>
    </row>
    <row r="444" spans="1:77" x14ac:dyDescent="0.25">
      <c r="A444" s="1">
        <v>20130527</v>
      </c>
      <c r="B444" s="1">
        <v>2013</v>
      </c>
      <c r="C444" s="1">
        <v>5</v>
      </c>
      <c r="D444" s="1">
        <v>12.718</v>
      </c>
      <c r="E444" s="1">
        <v>310.49299999999999</v>
      </c>
      <c r="F444" s="1">
        <f t="shared" si="305"/>
        <v>12.876765696</v>
      </c>
      <c r="G444" s="1">
        <v>474.32799999999997</v>
      </c>
      <c r="H444" s="1">
        <v>5.508</v>
      </c>
      <c r="I444" s="1">
        <v>804.46192399999995</v>
      </c>
      <c r="J444" s="1">
        <v>236.4824514</v>
      </c>
      <c r="K444" s="1">
        <f t="shared" si="306"/>
        <v>1.0425826535039999E-2</v>
      </c>
      <c r="L444" s="1">
        <f t="shared" si="307"/>
        <v>3.0648125701439998E-3</v>
      </c>
      <c r="M444" s="1">
        <f t="shared" si="277"/>
        <v>7.3610139648959995E-3</v>
      </c>
      <c r="N444" s="1">
        <f t="shared" si="278"/>
        <v>0.29396351069562865</v>
      </c>
      <c r="O444" s="1">
        <f t="shared" si="279"/>
        <v>3.7852992504012</v>
      </c>
      <c r="P444" s="1">
        <f t="shared" si="280"/>
        <v>9.0914664455987992</v>
      </c>
      <c r="Q444" s="1">
        <v>44.667900000000003</v>
      </c>
      <c r="R444" s="1">
        <v>96.653999999999996</v>
      </c>
      <c r="S444" s="1">
        <v>0.31607203099999998</v>
      </c>
      <c r="T444" s="1">
        <v>3.6682600000000001</v>
      </c>
      <c r="U444" s="1">
        <v>0.43762277399999999</v>
      </c>
      <c r="V444" s="1">
        <v>5.3511111E-2</v>
      </c>
      <c r="W444" s="1">
        <v>0.26167777800000003</v>
      </c>
      <c r="X444" s="1">
        <v>3.4177777999999999E-2</v>
      </c>
      <c r="Y444" s="1">
        <v>0.17572222200000001</v>
      </c>
      <c r="Z444" s="1">
        <v>0.66045052400000004</v>
      </c>
      <c r="AA444" s="1">
        <v>0.19651476000000001</v>
      </c>
      <c r="AB444" s="1">
        <v>2.1444444439999999</v>
      </c>
      <c r="AC444" s="1">
        <v>0.65095864999999997</v>
      </c>
      <c r="AD444" s="1">
        <v>0.34540444599999998</v>
      </c>
      <c r="AE444" s="1">
        <f t="shared" si="281"/>
        <v>0.20552353893316982</v>
      </c>
      <c r="AF444" s="1">
        <v>0.63621192400000004</v>
      </c>
      <c r="AG444" s="1">
        <v>0.59801133699999998</v>
      </c>
      <c r="AH444" s="1">
        <v>0.55292233800000001</v>
      </c>
      <c r="AI444" s="1">
        <v>1</v>
      </c>
      <c r="AJ444" s="1">
        <v>0.934777156</v>
      </c>
      <c r="AK444" s="1">
        <v>0.99746322300000001</v>
      </c>
      <c r="AL444" s="1">
        <v>0.31775298699999999</v>
      </c>
      <c r="AM444" s="1">
        <v>0.31607203099999998</v>
      </c>
      <c r="AN444" s="1">
        <f t="shared" si="282"/>
        <v>0.65459555413131842</v>
      </c>
      <c r="AO444" s="1">
        <f t="shared" si="283"/>
        <v>0.2971762275637615</v>
      </c>
      <c r="AP444" s="1">
        <f t="shared" si="284"/>
        <v>3.8266686527597336</v>
      </c>
      <c r="AQ444" s="1">
        <f t="shared" si="285"/>
        <v>9.0500970432402656</v>
      </c>
      <c r="AR444" s="1">
        <f t="shared" si="286"/>
        <v>0.31722219185405559</v>
      </c>
      <c r="AS444" s="1">
        <f t="shared" si="287"/>
        <v>0.59061111110000009</v>
      </c>
      <c r="AT444" s="1">
        <f t="shared" si="288"/>
        <v>0.89551017522941501</v>
      </c>
      <c r="AU444" s="1">
        <f t="shared" si="289"/>
        <v>0.63539262433121124</v>
      </c>
      <c r="AV444" s="1">
        <f t="shared" si="290"/>
        <v>1.5090518196687888</v>
      </c>
      <c r="AW444" s="1">
        <f t="shared" si="308"/>
        <v>2.083922997459756</v>
      </c>
      <c r="AX444" s="1">
        <f t="shared" si="309"/>
        <v>7.6721246529357501</v>
      </c>
      <c r="AY444" s="1">
        <f t="shared" si="310"/>
        <v>2.6604266793328959</v>
      </c>
      <c r="AZ444" s="1">
        <f t="shared" si="311"/>
        <v>1.8951851165701026</v>
      </c>
      <c r="BA444" s="1">
        <f t="shared" si="312"/>
        <v>2.0743599705703413</v>
      </c>
      <c r="BB444" s="1">
        <f t="shared" si="313"/>
        <v>2.470732829380331</v>
      </c>
      <c r="BC444" s="1">
        <f t="shared" si="314"/>
        <v>2.1568733307223935</v>
      </c>
      <c r="BD444" s="1">
        <f t="shared" si="315"/>
        <v>2.367569437256956</v>
      </c>
      <c r="BE444" s="1">
        <f t="shared" si="291"/>
        <v>0.31738843556914664</v>
      </c>
      <c r="BF444" s="1">
        <f t="shared" si="292"/>
        <v>0.22609525153797688</v>
      </c>
      <c r="BG444" s="1">
        <f t="shared" si="293"/>
        <v>0.2474707801500737</v>
      </c>
      <c r="BH444" s="1">
        <f t="shared" si="294"/>
        <v>0.29475799258748558</v>
      </c>
      <c r="BI444" s="1">
        <f t="shared" si="295"/>
        <v>0.25731460952363128</v>
      </c>
      <c r="BJ444" s="1">
        <f t="shared" si="296"/>
        <v>0.28245061802670474</v>
      </c>
      <c r="BK444" s="1">
        <f t="shared" si="297"/>
        <v>0.43762277370967345</v>
      </c>
      <c r="BL444" s="2">
        <f t="shared" si="298"/>
        <v>1.5699999999999998</v>
      </c>
      <c r="BM444" s="2">
        <f t="shared" si="299"/>
        <v>1.1184073051624766</v>
      </c>
      <c r="BN444" s="2">
        <f t="shared" si="300"/>
        <v>1.2241439236401233</v>
      </c>
      <c r="BO444" s="2">
        <f t="shared" si="301"/>
        <v>1.4580557969369765</v>
      </c>
      <c r="BP444" s="2">
        <f t="shared" si="302"/>
        <v>1.2728376074183982</v>
      </c>
      <c r="BQ444" s="2">
        <f t="shared" si="303"/>
        <v>1.39717589113393</v>
      </c>
      <c r="BR444" s="2">
        <f t="shared" si="304"/>
        <v>2.1647535881139621</v>
      </c>
      <c r="BS444" s="1">
        <f t="shared" si="316"/>
        <v>13.160119961720119</v>
      </c>
      <c r="BT444" s="1">
        <f t="shared" si="317"/>
        <v>9.3747607019123027</v>
      </c>
      <c r="BU444" s="1">
        <f t="shared" si="318"/>
        <v>10.261070627716418</v>
      </c>
      <c r="BV444" s="1">
        <f t="shared" si="319"/>
        <v>12.221776559600025</v>
      </c>
      <c r="BW444" s="1">
        <f t="shared" si="320"/>
        <v>10.669232869691044</v>
      </c>
      <c r="BX444" s="1">
        <f t="shared" si="321"/>
        <v>11.711466455379444</v>
      </c>
      <c r="BY444" s="1">
        <f t="shared" si="322"/>
        <v>18.145488475887774</v>
      </c>
    </row>
    <row r="445" spans="1:77" x14ac:dyDescent="0.25">
      <c r="A445" s="1">
        <v>20070716</v>
      </c>
      <c r="B445" s="1">
        <v>2007</v>
      </c>
      <c r="C445" s="1">
        <v>7</v>
      </c>
      <c r="D445" s="1">
        <v>21.056999999999999</v>
      </c>
      <c r="E445" s="1">
        <v>310.33999999999997</v>
      </c>
      <c r="F445" s="1">
        <f t="shared" si="305"/>
        <v>12.870420479999998</v>
      </c>
      <c r="G445" s="1">
        <v>473.92099999999999</v>
      </c>
      <c r="H445" s="1">
        <v>12.096</v>
      </c>
      <c r="I445" s="1">
        <v>626.65729169999997</v>
      </c>
      <c r="J445" s="1">
        <v>230.7016667</v>
      </c>
      <c r="K445" s="1">
        <f t="shared" si="306"/>
        <v>8.1214785004319993E-3</v>
      </c>
      <c r="L445" s="1">
        <f t="shared" si="307"/>
        <v>2.9898936004320001E-3</v>
      </c>
      <c r="M445" s="1">
        <f t="shared" si="277"/>
        <v>5.1315848999999997E-3</v>
      </c>
      <c r="N445" s="1">
        <f t="shared" si="278"/>
        <v>0.36814646499069853</v>
      </c>
      <c r="O445" s="1">
        <f t="shared" si="279"/>
        <v>4.7381998026558882</v>
      </c>
      <c r="P445" s="1">
        <f t="shared" si="280"/>
        <v>8.1322206773441099</v>
      </c>
      <c r="Q445" s="1">
        <v>69.617900000000006</v>
      </c>
      <c r="R445" s="1">
        <v>81.782799999999995</v>
      </c>
      <c r="S445" s="1">
        <v>0.45982548299999998</v>
      </c>
      <c r="T445" s="1">
        <v>5.7604699999999998</v>
      </c>
      <c r="U445" s="1">
        <v>0.68981816699999998</v>
      </c>
      <c r="V445" s="1">
        <v>6.4366667000000002E-2</v>
      </c>
      <c r="W445" s="1">
        <v>0.31285555599999998</v>
      </c>
      <c r="X445" s="1">
        <v>3.8777777999999999E-2</v>
      </c>
      <c r="Y445" s="1">
        <v>0.22443333300000001</v>
      </c>
      <c r="Z445" s="1">
        <v>0.65873342999999995</v>
      </c>
      <c r="AA445" s="1">
        <v>0.164571099</v>
      </c>
      <c r="AB445" s="1">
        <v>2.0777777780000002</v>
      </c>
      <c r="AC445" s="1">
        <v>0.64882945299999994</v>
      </c>
      <c r="AD445" s="1">
        <v>0.34516512199999999</v>
      </c>
      <c r="AE445" s="1">
        <f t="shared" si="281"/>
        <v>0.20523006989576947</v>
      </c>
      <c r="AF445" s="1">
        <v>0.92688645000000003</v>
      </c>
      <c r="AG445" s="1">
        <v>1.0280187540000001</v>
      </c>
      <c r="AH445" s="1">
        <v>0.77547371200000004</v>
      </c>
      <c r="AI445" s="1">
        <v>0.96085714300000002</v>
      </c>
      <c r="AJ445" s="1">
        <v>0.90982117100000004</v>
      </c>
      <c r="AK445" s="1">
        <v>0.96514203700000001</v>
      </c>
      <c r="AL445" s="1">
        <v>0.52915512200000003</v>
      </c>
      <c r="AM445" s="1">
        <v>0.45982548299999998</v>
      </c>
      <c r="AN445" s="1">
        <f t="shared" si="282"/>
        <v>0.65483487754288161</v>
      </c>
      <c r="AO445" s="1">
        <f t="shared" si="283"/>
        <v>0.29691700219595285</v>
      </c>
      <c r="AP445" s="1">
        <f t="shared" si="284"/>
        <v>3.8214466659229962</v>
      </c>
      <c r="AQ445" s="1">
        <f t="shared" si="285"/>
        <v>9.0489738140770015</v>
      </c>
      <c r="AR445" s="1">
        <f t="shared" si="286"/>
        <v>0.31966580678286793</v>
      </c>
      <c r="AS445" s="1">
        <f t="shared" si="287"/>
        <v>0.58894444445000005</v>
      </c>
      <c r="AT445" s="1">
        <f t="shared" si="288"/>
        <v>0.93187316308964385</v>
      </c>
      <c r="AU445" s="1">
        <f t="shared" si="289"/>
        <v>0.63030203874406454</v>
      </c>
      <c r="AV445" s="1">
        <f t="shared" si="290"/>
        <v>1.4474757392559356</v>
      </c>
      <c r="AW445" s="1">
        <f t="shared" si="308"/>
        <v>2.0300892083724875</v>
      </c>
      <c r="AX445" s="1">
        <f t="shared" si="309"/>
        <v>7.6291948160540883</v>
      </c>
      <c r="AY445" s="1">
        <f t="shared" si="310"/>
        <v>6.4303184586228967</v>
      </c>
      <c r="AZ445" s="1">
        <f t="shared" si="311"/>
        <v>4.5793159894126241</v>
      </c>
      <c r="BA445" s="1">
        <f t="shared" si="312"/>
        <v>4.9567715576822691</v>
      </c>
      <c r="BB445" s="1">
        <f t="shared" si="313"/>
        <v>5.9442806745004182</v>
      </c>
      <c r="BC445" s="1">
        <f t="shared" si="314"/>
        <v>5.3138700341983425</v>
      </c>
      <c r="BD445" s="1">
        <f t="shared" si="315"/>
        <v>5.9385418776790058</v>
      </c>
      <c r="BE445" s="1">
        <f t="shared" si="291"/>
        <v>0.77003273867193811</v>
      </c>
      <c r="BF445" s="1">
        <f t="shared" si="292"/>
        <v>0.54837458755141777</v>
      </c>
      <c r="BG445" s="1">
        <f t="shared" si="293"/>
        <v>0.59357501531124179</v>
      </c>
      <c r="BH445" s="1">
        <f t="shared" si="294"/>
        <v>0.71182955504827294</v>
      </c>
      <c r="BI445" s="1">
        <f t="shared" si="295"/>
        <v>0.63633767467510438</v>
      </c>
      <c r="BJ445" s="1">
        <f t="shared" si="296"/>
        <v>0.71114233225184231</v>
      </c>
      <c r="BK445" s="1">
        <f t="shared" si="297"/>
        <v>0.68981816665538676</v>
      </c>
      <c r="BL445" s="2">
        <f t="shared" si="298"/>
        <v>1.5699999999999998</v>
      </c>
      <c r="BM445" s="2">
        <f t="shared" si="299"/>
        <v>1.1180668810790926</v>
      </c>
      <c r="BN445" s="2">
        <f t="shared" si="300"/>
        <v>1.2102248738747174</v>
      </c>
      <c r="BO445" s="2">
        <f t="shared" si="301"/>
        <v>1.4513310217864837</v>
      </c>
      <c r="BP445" s="2">
        <f t="shared" si="302"/>
        <v>1.2974125632151146</v>
      </c>
      <c r="BQ445" s="2">
        <f t="shared" si="303"/>
        <v>1.4499298608536941</v>
      </c>
      <c r="BR445" s="2">
        <f t="shared" si="304"/>
        <v>1.4064525665711474</v>
      </c>
      <c r="BS445" s="1">
        <f t="shared" si="316"/>
        <v>13.110611371471881</v>
      </c>
      <c r="BT445" s="1">
        <f t="shared" si="317"/>
        <v>9.3366499141029617</v>
      </c>
      <c r="BU445" s="1">
        <f t="shared" si="318"/>
        <v>10.106234390738848</v>
      </c>
      <c r="BV445" s="1">
        <f t="shared" si="319"/>
        <v>12.119641400002406</v>
      </c>
      <c r="BW445" s="1">
        <f t="shared" si="320"/>
        <v>10.834313315145581</v>
      </c>
      <c r="BX445" s="1">
        <f t="shared" si="321"/>
        <v>12.107940714359927</v>
      </c>
      <c r="BY445" s="1">
        <f t="shared" si="322"/>
        <v>11.744874530397135</v>
      </c>
    </row>
    <row r="446" spans="1:77" x14ac:dyDescent="0.25">
      <c r="A446" s="1">
        <v>20140626</v>
      </c>
      <c r="B446" s="1">
        <v>2014</v>
      </c>
      <c r="C446" s="1">
        <v>6</v>
      </c>
      <c r="D446" s="1">
        <v>22.734999999999999</v>
      </c>
      <c r="E446" s="1">
        <v>310.32900000000001</v>
      </c>
      <c r="F446" s="1">
        <f t="shared" si="305"/>
        <v>12.869964288</v>
      </c>
      <c r="G446" s="1">
        <v>487.92500000000001</v>
      </c>
      <c r="H446" s="1">
        <v>15.429</v>
      </c>
      <c r="I446" s="1">
        <v>626.12010420000001</v>
      </c>
      <c r="J446" s="1">
        <v>245.92631249999999</v>
      </c>
      <c r="K446" s="1">
        <f t="shared" si="306"/>
        <v>8.114516550431999E-3</v>
      </c>
      <c r="L446" s="1">
        <f t="shared" si="307"/>
        <v>3.1872050099999998E-3</v>
      </c>
      <c r="M446" s="1">
        <f t="shared" si="277"/>
        <v>4.9273115404319997E-3</v>
      </c>
      <c r="N446" s="1">
        <f t="shared" si="278"/>
        <v>0.39277817602458642</v>
      </c>
      <c r="O446" s="1">
        <f t="shared" si="279"/>
        <v>5.0550410985422047</v>
      </c>
      <c r="P446" s="1">
        <f t="shared" si="280"/>
        <v>7.8149231894577955</v>
      </c>
      <c r="Q446" s="1">
        <v>28.4422</v>
      </c>
      <c r="R446" s="1">
        <v>90.671400000000006</v>
      </c>
      <c r="S446" s="1">
        <v>0.23878213700000001</v>
      </c>
      <c r="T446" s="1">
        <v>2.2851900000000001</v>
      </c>
      <c r="U446" s="1">
        <v>0.27717591899999999</v>
      </c>
      <c r="V446" s="1">
        <v>4.9888888999999999E-2</v>
      </c>
      <c r="W446" s="1">
        <v>0.23691111100000001</v>
      </c>
      <c r="X446" s="1">
        <v>3.0533332999999999E-2</v>
      </c>
      <c r="Y446" s="1">
        <v>0.18552222199999999</v>
      </c>
      <c r="Z446" s="1">
        <v>0.65209979799999995</v>
      </c>
      <c r="AA446" s="1">
        <v>0.121649702</v>
      </c>
      <c r="AB446" s="1">
        <v>1.622222222</v>
      </c>
      <c r="AC446" s="1">
        <v>0.64060375000000003</v>
      </c>
      <c r="AD446" s="1">
        <v>0.36398216900000002</v>
      </c>
      <c r="AE446" s="1">
        <f t="shared" si="281"/>
        <v>0.22830431514408342</v>
      </c>
      <c r="AF446" s="1">
        <v>0.96974210299999997</v>
      </c>
      <c r="AG446" s="1">
        <v>1.0971730689999999</v>
      </c>
      <c r="AH446" s="1">
        <v>0.82025620499999996</v>
      </c>
      <c r="AI446" s="1">
        <v>0.84182142900000001</v>
      </c>
      <c r="AJ446" s="1">
        <v>0.87628883000000002</v>
      </c>
      <c r="AK446" s="1">
        <v>0.949191224</v>
      </c>
      <c r="AL446" s="1">
        <v>0.20409137799999999</v>
      </c>
      <c r="AM446" s="1">
        <v>0.23878213700000001</v>
      </c>
      <c r="AN446" s="1">
        <f t="shared" si="282"/>
        <v>0.63601783060921246</v>
      </c>
      <c r="AO446" s="1">
        <f t="shared" si="283"/>
        <v>0.31824557034452683</v>
      </c>
      <c r="AP446" s="1">
        <f t="shared" si="284"/>
        <v>4.0958091251482518</v>
      </c>
      <c r="AQ446" s="1">
        <f t="shared" si="285"/>
        <v>8.7741551628517485</v>
      </c>
      <c r="AR446" s="1">
        <f t="shared" si="286"/>
        <v>0.32246308763064763</v>
      </c>
      <c r="AS446" s="1">
        <f t="shared" si="287"/>
        <v>0.57755555555000004</v>
      </c>
      <c r="AT446" s="1">
        <f t="shared" si="288"/>
        <v>1.33169856579144</v>
      </c>
      <c r="AU446" s="1">
        <f t="shared" si="289"/>
        <v>0.59796288115918728</v>
      </c>
      <c r="AV446" s="1">
        <f t="shared" si="290"/>
        <v>1.0242593408408127</v>
      </c>
      <c r="AW446" s="1">
        <f t="shared" si="308"/>
        <v>1.7019306489046993</v>
      </c>
      <c r="AX446" s="1">
        <f t="shared" si="309"/>
        <v>7.0202773477211844</v>
      </c>
      <c r="AY446" s="1">
        <f t="shared" si="310"/>
        <v>2.5618127365308929</v>
      </c>
      <c r="AZ446" s="1">
        <f t="shared" si="311"/>
        <v>1.8680559075559449</v>
      </c>
      <c r="BA446" s="1">
        <f t="shared" si="312"/>
        <v>1.7645907165503389</v>
      </c>
      <c r="BB446" s="1">
        <f t="shared" si="313"/>
        <v>2.1661501261621909</v>
      </c>
      <c r="BC446" s="1">
        <f t="shared" si="314"/>
        <v>2.1411302865001436</v>
      </c>
      <c r="BD446" s="1">
        <f t="shared" si="315"/>
        <v>2.1923816494880968</v>
      </c>
      <c r="BE446" s="1">
        <f t="shared" si="291"/>
        <v>0.310728123306244</v>
      </c>
      <c r="BF446" s="1">
        <f t="shared" si="292"/>
        <v>0.22658077154071538</v>
      </c>
      <c r="BG446" s="1">
        <f t="shared" si="293"/>
        <v>0.21403124199460594</v>
      </c>
      <c r="BH446" s="1">
        <f t="shared" si="294"/>
        <v>0.26273730078078428</v>
      </c>
      <c r="BI446" s="1">
        <f t="shared" si="295"/>
        <v>0.25970258723098011</v>
      </c>
      <c r="BJ446" s="1">
        <f t="shared" si="296"/>
        <v>0.2659189822121758</v>
      </c>
      <c r="BK446" s="1">
        <f t="shared" si="297"/>
        <v>0.27717591921248258</v>
      </c>
      <c r="BL446" s="2">
        <f t="shared" si="298"/>
        <v>1.5699999999999998</v>
      </c>
      <c r="BM446" s="2">
        <f t="shared" si="299"/>
        <v>1.1448330055671365</v>
      </c>
      <c r="BN446" s="2">
        <f t="shared" si="300"/>
        <v>1.0814246433701511</v>
      </c>
      <c r="BO446" s="2">
        <f t="shared" si="301"/>
        <v>1.3275192404109699</v>
      </c>
      <c r="BP446" s="2">
        <f t="shared" si="302"/>
        <v>1.3121858994101723</v>
      </c>
      <c r="BQ446" s="2">
        <f t="shared" si="303"/>
        <v>1.3435951584647778</v>
      </c>
      <c r="BR446" s="2">
        <f t="shared" si="304"/>
        <v>1.4004725048164093</v>
      </c>
      <c r="BS446" s="1">
        <f t="shared" si="316"/>
        <v>12.943939394856441</v>
      </c>
      <c r="BT446" s="1">
        <f t="shared" si="317"/>
        <v>9.4386299626066013</v>
      </c>
      <c r="BU446" s="1">
        <f t="shared" si="318"/>
        <v>8.9158567158518967</v>
      </c>
      <c r="BV446" s="1">
        <f t="shared" si="319"/>
        <v>10.944795282411118</v>
      </c>
      <c r="BW446" s="1">
        <f t="shared" si="320"/>
        <v>10.81837882595571</v>
      </c>
      <c r="BX446" s="1">
        <f t="shared" si="321"/>
        <v>11.077333950567276</v>
      </c>
      <c r="BY446" s="1">
        <f t="shared" si="322"/>
        <v>11.546261927711083</v>
      </c>
    </row>
    <row r="447" spans="1:77" x14ac:dyDescent="0.25">
      <c r="A447" s="1">
        <v>20060622</v>
      </c>
      <c r="B447" s="1">
        <v>2006</v>
      </c>
      <c r="C447" s="1">
        <v>6</v>
      </c>
      <c r="D447" s="1">
        <v>24.370999999999999</v>
      </c>
      <c r="E447" s="1">
        <v>310.11099999999999</v>
      </c>
      <c r="F447" s="1">
        <f t="shared" si="305"/>
        <v>12.860923391999998</v>
      </c>
      <c r="G447" s="1">
        <v>488.53300000000002</v>
      </c>
      <c r="H447" s="1">
        <v>16.959</v>
      </c>
      <c r="I447" s="1">
        <v>660.65302080000004</v>
      </c>
      <c r="J447" s="1">
        <v>281.60818749999999</v>
      </c>
      <c r="K447" s="1">
        <f t="shared" si="306"/>
        <v>8.5620631495680003E-3</v>
      </c>
      <c r="L447" s="1">
        <f t="shared" si="307"/>
        <v>3.6496421099999994E-3</v>
      </c>
      <c r="M447" s="1">
        <f t="shared" si="277"/>
        <v>4.9124210395680009E-3</v>
      </c>
      <c r="N447" s="1">
        <f t="shared" si="278"/>
        <v>0.42625732212500006</v>
      </c>
      <c r="O447" s="1">
        <f t="shared" si="279"/>
        <v>5.482062765128692</v>
      </c>
      <c r="P447" s="1">
        <f t="shared" si="280"/>
        <v>7.3788606268713064</v>
      </c>
      <c r="Q447" s="1">
        <v>38.186</v>
      </c>
      <c r="R447" s="1">
        <v>97.378600000000006</v>
      </c>
      <c r="S447" s="1">
        <v>0.28168120600000002</v>
      </c>
      <c r="T447" s="1">
        <v>3.9692099999999999</v>
      </c>
      <c r="U447" s="1">
        <v>0.53731068999999998</v>
      </c>
      <c r="V447" s="1">
        <v>6.3166666999999996E-2</v>
      </c>
      <c r="W447" s="1">
        <v>0.25164444400000002</v>
      </c>
      <c r="X447" s="1">
        <v>3.8222222E-2</v>
      </c>
      <c r="Y447" s="1">
        <v>0.20082222199999999</v>
      </c>
      <c r="Z447" s="1">
        <v>0.59870115899999998</v>
      </c>
      <c r="AA447" s="1">
        <v>0.11232257700000001</v>
      </c>
      <c r="AB447" s="1">
        <v>1.744444444</v>
      </c>
      <c r="AC447" s="1">
        <v>0.574389437</v>
      </c>
      <c r="AD447" s="1">
        <v>0.36521995400000001</v>
      </c>
      <c r="AE447" s="1">
        <f t="shared" si="281"/>
        <v>0.2298221385652974</v>
      </c>
      <c r="AF447" s="1">
        <v>0.99653779200000003</v>
      </c>
      <c r="AG447" s="1">
        <v>1.169361286</v>
      </c>
      <c r="AH447" s="1">
        <v>0.86391780100000004</v>
      </c>
      <c r="AI447" s="1">
        <v>0.78717857099999999</v>
      </c>
      <c r="AJ447" s="1">
        <v>0.86900201300000002</v>
      </c>
      <c r="AK447" s="1">
        <v>0.94195761499999997</v>
      </c>
      <c r="AL447" s="1">
        <v>0.26717824400000001</v>
      </c>
      <c r="AM447" s="1">
        <v>0.28168120600000002</v>
      </c>
      <c r="AN447" s="1">
        <f t="shared" si="282"/>
        <v>0.63478004556498735</v>
      </c>
      <c r="AO447" s="1">
        <f t="shared" si="283"/>
        <v>0.31971544807552688</v>
      </c>
      <c r="AP447" s="1">
        <f t="shared" si="284"/>
        <v>4.1118358849383041</v>
      </c>
      <c r="AQ447" s="1">
        <f t="shared" si="285"/>
        <v>8.7490875070616951</v>
      </c>
      <c r="AR447" s="1">
        <f t="shared" si="286"/>
        <v>0.31720998689375446</v>
      </c>
      <c r="AS447" s="1">
        <f t="shared" si="287"/>
        <v>0.58061111110000008</v>
      </c>
      <c r="AT447" s="1">
        <f t="shared" si="288"/>
        <v>1.2362353400322958</v>
      </c>
      <c r="AU447" s="1">
        <f t="shared" si="289"/>
        <v>0.61331556165305334</v>
      </c>
      <c r="AV447" s="1">
        <f t="shared" si="290"/>
        <v>1.1311288823469465</v>
      </c>
      <c r="AW447" s="1">
        <f t="shared" si="308"/>
        <v>1.8231847573495912</v>
      </c>
      <c r="AX447" s="1">
        <f t="shared" si="309"/>
        <v>7.1446524971515482</v>
      </c>
      <c r="AY447" s="1">
        <f t="shared" si="310"/>
        <v>3.087970286503956</v>
      </c>
      <c r="AZ447" s="1">
        <f t="shared" si="311"/>
        <v>2.2551893100669962</v>
      </c>
      <c r="BA447" s="1">
        <f t="shared" si="312"/>
        <v>2.4719641123074916</v>
      </c>
      <c r="BB447" s="1">
        <f t="shared" si="313"/>
        <v>2.9959686976085935</v>
      </c>
      <c r="BC447" s="1">
        <f t="shared" si="314"/>
        <v>2.6307805496710728</v>
      </c>
      <c r="BD447" s="1">
        <f t="shared" si="315"/>
        <v>3.087725300341734</v>
      </c>
      <c r="BE447" s="1">
        <f t="shared" si="291"/>
        <v>0.41801755123352974</v>
      </c>
      <c r="BF447" s="1">
        <f t="shared" si="292"/>
        <v>0.30528425648471064</v>
      </c>
      <c r="BG447" s="1">
        <f t="shared" si="293"/>
        <v>0.33462899221540804</v>
      </c>
      <c r="BH447" s="1">
        <f t="shared" si="294"/>
        <v>0.40556332553462449</v>
      </c>
      <c r="BI447" s="1">
        <f t="shared" si="295"/>
        <v>0.35612792260748721</v>
      </c>
      <c r="BJ447" s="1">
        <f t="shared" si="296"/>
        <v>0.41798438753501044</v>
      </c>
      <c r="BK447" s="1">
        <f t="shared" si="297"/>
        <v>0.53731068973791851</v>
      </c>
      <c r="BL447" s="2">
        <f t="shared" si="298"/>
        <v>1.5700000000000003</v>
      </c>
      <c r="BM447" s="2">
        <f t="shared" si="299"/>
        <v>1.1465936807357451</v>
      </c>
      <c r="BN447" s="2">
        <f t="shared" si="300"/>
        <v>1.2568073188024798</v>
      </c>
      <c r="BO447" s="2">
        <f t="shared" si="301"/>
        <v>1.5232241306864227</v>
      </c>
      <c r="BP447" s="2">
        <f t="shared" si="302"/>
        <v>1.3375534994735101</v>
      </c>
      <c r="BQ447" s="2">
        <f t="shared" si="303"/>
        <v>1.5698754430130466</v>
      </c>
      <c r="BR447" s="2">
        <f t="shared" si="304"/>
        <v>2.0180439323641193</v>
      </c>
      <c r="BS447" s="1">
        <f t="shared" si="316"/>
        <v>11.597870317896685</v>
      </c>
      <c r="BT447" s="1">
        <f t="shared" si="317"/>
        <v>8.4700922398044618</v>
      </c>
      <c r="BU447" s="1">
        <f t="shared" si="318"/>
        <v>9.2842600624551572</v>
      </c>
      <c r="BV447" s="1">
        <f t="shared" si="319"/>
        <v>11.252328619612765</v>
      </c>
      <c r="BW447" s="1">
        <f t="shared" si="320"/>
        <v>9.880746516014435</v>
      </c>
      <c r="BX447" s="1">
        <f t="shared" si="321"/>
        <v>11.596950193194854</v>
      </c>
      <c r="BY447" s="1">
        <f t="shared" si="322"/>
        <v>14.907650842915494</v>
      </c>
    </row>
    <row r="448" spans="1:77" x14ac:dyDescent="0.25">
      <c r="A448" s="1">
        <v>20050824</v>
      </c>
      <c r="B448" s="1">
        <v>2005</v>
      </c>
      <c r="C448" s="1">
        <v>8</v>
      </c>
      <c r="D448" s="1">
        <v>21.54</v>
      </c>
      <c r="E448" s="1">
        <v>309.89999999999998</v>
      </c>
      <c r="F448" s="1">
        <f t="shared" si="305"/>
        <v>12.8521728</v>
      </c>
      <c r="G448" s="1">
        <v>400.72699999999998</v>
      </c>
      <c r="H448" s="1">
        <v>15.414</v>
      </c>
      <c r="I448" s="1">
        <v>590.22118750000004</v>
      </c>
      <c r="J448" s="1">
        <v>107.5071667</v>
      </c>
      <c r="K448" s="1">
        <f t="shared" si="306"/>
        <v>7.6492665899999994E-3</v>
      </c>
      <c r="L448" s="1">
        <f t="shared" si="307"/>
        <v>1.3932928804319998E-3</v>
      </c>
      <c r="M448" s="1">
        <f t="shared" si="277"/>
        <v>6.2559737095679996E-3</v>
      </c>
      <c r="N448" s="1">
        <f t="shared" si="278"/>
        <v>0.18214725085584968</v>
      </c>
      <c r="O448" s="1">
        <f t="shared" si="279"/>
        <v>2.3409879430443281</v>
      </c>
      <c r="P448" s="1">
        <f t="shared" si="280"/>
        <v>10.511184856955673</v>
      </c>
      <c r="Q448" s="1">
        <v>17.466100000000001</v>
      </c>
      <c r="R448" s="1">
        <v>95.493600000000001</v>
      </c>
      <c r="S448" s="1">
        <v>0.15462240099999999</v>
      </c>
      <c r="T448" s="1">
        <v>1.24447</v>
      </c>
      <c r="U448" s="1">
        <v>0.166698808</v>
      </c>
      <c r="V448" s="1">
        <v>6.0344443999999997E-2</v>
      </c>
      <c r="W448" s="1">
        <v>0.24436666700000001</v>
      </c>
      <c r="X448" s="1">
        <v>3.5955556E-2</v>
      </c>
      <c r="Y448" s="1">
        <v>0.199722222</v>
      </c>
      <c r="Z448" s="1">
        <v>0.60392357299999999</v>
      </c>
      <c r="AA448" s="1">
        <v>0.10053042600000001</v>
      </c>
      <c r="AB448" s="1">
        <v>2</v>
      </c>
      <c r="AC448" s="1">
        <v>0.58086523099999998</v>
      </c>
      <c r="AD448" s="1">
        <v>0.22665555400000001</v>
      </c>
      <c r="AE448" s="1">
        <f t="shared" si="281"/>
        <v>5.9908711220110364E-2</v>
      </c>
      <c r="AF448" s="1">
        <v>0.94030088899999997</v>
      </c>
      <c r="AG448" s="1">
        <v>1.0479256770000001</v>
      </c>
      <c r="AH448" s="1">
        <v>0.78836402500000002</v>
      </c>
      <c r="AI448" s="1">
        <v>0.84235714299999997</v>
      </c>
      <c r="AJ448" s="1">
        <v>0.85978939499999996</v>
      </c>
      <c r="AK448" s="1">
        <v>0.94926241600000005</v>
      </c>
      <c r="AL448" s="1">
        <v>8.0327060000000006E-2</v>
      </c>
      <c r="AM448" s="1">
        <v>0.15462240099999999</v>
      </c>
      <c r="AN448" s="1">
        <f t="shared" si="282"/>
        <v>0.77334444646854339</v>
      </c>
      <c r="AO448" s="1">
        <f t="shared" si="283"/>
        <v>0.20610794378174813</v>
      </c>
      <c r="AP448" s="1">
        <f t="shared" si="284"/>
        <v>2.6489349089357126</v>
      </c>
      <c r="AQ448" s="1">
        <f t="shared" si="285"/>
        <v>10.203237891064287</v>
      </c>
      <c r="AR448" s="1">
        <f t="shared" si="286"/>
        <v>0.38358180345327697</v>
      </c>
      <c r="AS448" s="1">
        <f t="shared" si="287"/>
        <v>0.58700000000000008</v>
      </c>
      <c r="AT448" s="1">
        <f t="shared" si="288"/>
        <v>0.67793465674291753</v>
      </c>
      <c r="AU448" s="1">
        <f t="shared" si="289"/>
        <v>0.54801282684499275</v>
      </c>
      <c r="AV448" s="1">
        <f t="shared" si="290"/>
        <v>1.4519871731550071</v>
      </c>
      <c r="AW448" s="1">
        <f t="shared" si="308"/>
        <v>1.6300693085776363</v>
      </c>
      <c r="AX448" s="1">
        <f t="shared" si="309"/>
        <v>8.4356887173514217</v>
      </c>
      <c r="AY448" s="1">
        <f t="shared" si="310"/>
        <v>0.88527929844407749</v>
      </c>
      <c r="AZ448" s="1">
        <f t="shared" si="311"/>
        <v>0.53539329628328458</v>
      </c>
      <c r="BA448" s="1">
        <f t="shared" si="312"/>
        <v>0.73679564094124406</v>
      </c>
      <c r="BB448" s="1">
        <f t="shared" si="313"/>
        <v>0.95326723865791818</v>
      </c>
      <c r="BC448" s="1">
        <f t="shared" si="314"/>
        <v>0.72875414024497465</v>
      </c>
      <c r="BD448" s="1">
        <f t="shared" si="315"/>
        <v>0.87762533071832971</v>
      </c>
      <c r="BE448" s="1">
        <f t="shared" si="291"/>
        <v>0.11858462130814745</v>
      </c>
      <c r="BF448" s="1">
        <f t="shared" si="292"/>
        <v>7.1716814571694945E-2</v>
      </c>
      <c r="BG448" s="1">
        <f t="shared" si="293"/>
        <v>9.8694990627334181E-2</v>
      </c>
      <c r="BH448" s="1">
        <f t="shared" si="294"/>
        <v>0.12769171797012657</v>
      </c>
      <c r="BI448" s="1">
        <f t="shared" si="295"/>
        <v>9.7617818353575733E-2</v>
      </c>
      <c r="BJ448" s="1">
        <f t="shared" si="296"/>
        <v>0.11755935971459409</v>
      </c>
      <c r="BK448" s="1">
        <f t="shared" si="297"/>
        <v>0.1666988078663092</v>
      </c>
      <c r="BL448" s="2">
        <f t="shared" si="298"/>
        <v>1.57</v>
      </c>
      <c r="BM448" s="2">
        <f t="shared" si="299"/>
        <v>0.94949410501532805</v>
      </c>
      <c r="BN448" s="2">
        <f t="shared" si="300"/>
        <v>1.306671418060755</v>
      </c>
      <c r="BO448" s="2">
        <f t="shared" si="301"/>
        <v>1.6905733222535899</v>
      </c>
      <c r="BP448" s="2">
        <f t="shared" si="302"/>
        <v>1.2924102056780278</v>
      </c>
      <c r="BQ448" s="2">
        <f t="shared" si="303"/>
        <v>1.5564260585890306</v>
      </c>
      <c r="BR448" s="2">
        <f t="shared" si="304"/>
        <v>2.207007329137745</v>
      </c>
      <c r="BS448" s="1">
        <f t="shared" si="316"/>
        <v>11.720647106048549</v>
      </c>
      <c r="BT448" s="1">
        <f t="shared" si="317"/>
        <v>7.0883346077439882</v>
      </c>
      <c r="BU448" s="1">
        <f t="shared" si="318"/>
        <v>9.7547990921338492</v>
      </c>
      <c r="BV448" s="1">
        <f t="shared" si="319"/>
        <v>12.620772813397721</v>
      </c>
      <c r="BW448" s="1">
        <f t="shared" si="320"/>
        <v>9.6483337178393533</v>
      </c>
      <c r="BX448" s="1">
        <f t="shared" si="321"/>
        <v>11.61931247094272</v>
      </c>
      <c r="BY448" s="1">
        <f t="shared" si="322"/>
        <v>16.476149086169585</v>
      </c>
    </row>
    <row r="449" spans="1:77" x14ac:dyDescent="0.25">
      <c r="A449" s="1">
        <v>20140419</v>
      </c>
      <c r="B449" s="1">
        <v>2014</v>
      </c>
      <c r="C449" s="1">
        <v>4</v>
      </c>
      <c r="D449" s="1">
        <v>12.987</v>
      </c>
      <c r="E449" s="1">
        <v>309.75299999999999</v>
      </c>
      <c r="F449" s="1">
        <f t="shared" si="305"/>
        <v>12.846076416000001</v>
      </c>
      <c r="G449" s="1">
        <v>402.26</v>
      </c>
      <c r="H449" s="1">
        <v>10.138999999999999</v>
      </c>
      <c r="I449" s="1">
        <v>603.70181249999996</v>
      </c>
      <c r="J449" s="1">
        <v>97.4236875</v>
      </c>
      <c r="K449" s="1">
        <f t="shared" si="306"/>
        <v>7.8239754899999993E-3</v>
      </c>
      <c r="L449" s="1">
        <f t="shared" si="307"/>
        <v>1.2626109899999999E-3</v>
      </c>
      <c r="M449" s="1">
        <f t="shared" si="277"/>
        <v>6.5613644999999998E-3</v>
      </c>
      <c r="N449" s="1">
        <f t="shared" si="278"/>
        <v>0.16137716581727177</v>
      </c>
      <c r="O449" s="1">
        <f t="shared" si="279"/>
        <v>2.0730634038861764</v>
      </c>
      <c r="P449" s="1">
        <f t="shared" si="280"/>
        <v>10.773013012113825</v>
      </c>
      <c r="Q449" s="1">
        <v>28.873000000000001</v>
      </c>
      <c r="R449" s="1">
        <v>76.831699999999998</v>
      </c>
      <c r="S449" s="1">
        <v>0.273147741</v>
      </c>
      <c r="T449" s="1">
        <v>3.1577000000000002</v>
      </c>
      <c r="U449" s="1">
        <v>0.37819634600000002</v>
      </c>
      <c r="V449" s="1">
        <v>3.7588889E-2</v>
      </c>
      <c r="W449" s="1">
        <v>0.18328888900000001</v>
      </c>
      <c r="X449" s="1">
        <v>2.2266667E-2</v>
      </c>
      <c r="Y449" s="1">
        <v>0.143433333</v>
      </c>
      <c r="Z449" s="1">
        <v>0.65964082599999996</v>
      </c>
      <c r="AA449" s="1">
        <v>0.12198605799999999</v>
      </c>
      <c r="AB449" s="1">
        <v>1.5222222219999999</v>
      </c>
      <c r="AC449" s="1">
        <v>0.64995462400000004</v>
      </c>
      <c r="AD449" s="1">
        <v>0.22996817999999999</v>
      </c>
      <c r="AE449" s="1">
        <f t="shared" si="281"/>
        <v>6.3970790925812371E-2</v>
      </c>
      <c r="AF449" s="1">
        <v>0.64646957199999999</v>
      </c>
      <c r="AG449" s="1">
        <v>0.61406354200000002</v>
      </c>
      <c r="AH449" s="1">
        <v>0.56010141400000002</v>
      </c>
      <c r="AI449" s="1">
        <v>1</v>
      </c>
      <c r="AJ449" s="1">
        <v>0.87655160799999998</v>
      </c>
      <c r="AK449" s="1">
        <v>0.97463230700000003</v>
      </c>
      <c r="AL449" s="1">
        <v>0.25462903100000001</v>
      </c>
      <c r="AM449" s="1">
        <v>0.273147741</v>
      </c>
      <c r="AN449" s="1">
        <f t="shared" si="282"/>
        <v>0.77003182021578087</v>
      </c>
      <c r="AO449" s="1">
        <f t="shared" si="283"/>
        <v>0.20768236995110367</v>
      </c>
      <c r="AP449" s="1">
        <f t="shared" si="284"/>
        <v>2.6679035946478602</v>
      </c>
      <c r="AQ449" s="1">
        <f t="shared" si="285"/>
        <v>10.17817282135214</v>
      </c>
      <c r="AR449" s="1">
        <f t="shared" si="286"/>
        <v>0.40250083419129773</v>
      </c>
      <c r="AS449" s="1">
        <f t="shared" si="287"/>
        <v>0.57505555554999999</v>
      </c>
      <c r="AT449" s="1">
        <f t="shared" si="288"/>
        <v>0.92538824835970135</v>
      </c>
      <c r="AU449" s="1">
        <f t="shared" si="289"/>
        <v>0.51420514511162374</v>
      </c>
      <c r="AV449" s="1">
        <f t="shared" si="290"/>
        <v>1.0080170768883763</v>
      </c>
      <c r="AW449" s="1">
        <f t="shared" si="308"/>
        <v>1.2788909570095655</v>
      </c>
      <c r="AX449" s="1">
        <f t="shared" si="309"/>
        <v>7.9444677551759018</v>
      </c>
      <c r="AY449" s="1">
        <f t="shared" si="310"/>
        <v>2.1577901040334875</v>
      </c>
      <c r="AZ449" s="1">
        <f t="shared" si="311"/>
        <v>1.311450011142349</v>
      </c>
      <c r="BA449" s="1">
        <f t="shared" si="312"/>
        <v>1.4147910281384444</v>
      </c>
      <c r="BB449" s="1">
        <f t="shared" si="313"/>
        <v>1.9030287003709994</v>
      </c>
      <c r="BC449" s="1">
        <f t="shared" si="314"/>
        <v>1.7915562705956971</v>
      </c>
      <c r="BD449" s="1">
        <f t="shared" si="315"/>
        <v>1.7610017277626524</v>
      </c>
      <c r="BE449" s="1">
        <f t="shared" si="291"/>
        <v>0.25843757548227125</v>
      </c>
      <c r="BF449" s="1">
        <f t="shared" si="292"/>
        <v>0.15707179331867321</v>
      </c>
      <c r="BG449" s="1">
        <f t="shared" si="293"/>
        <v>0.16944890165299178</v>
      </c>
      <c r="BH449" s="1">
        <f t="shared" si="294"/>
        <v>0.22792491377067972</v>
      </c>
      <c r="BI449" s="1">
        <f t="shared" si="295"/>
        <v>0.21457390968997897</v>
      </c>
      <c r="BJ449" s="1">
        <f t="shared" si="296"/>
        <v>0.21091440548010204</v>
      </c>
      <c r="BK449" s="1">
        <f t="shared" si="297"/>
        <v>0.37819634568483634</v>
      </c>
      <c r="BL449" s="2">
        <f t="shared" si="298"/>
        <v>1.5700000000000003</v>
      </c>
      <c r="BM449" s="2">
        <f t="shared" si="299"/>
        <v>0.95420611747394235</v>
      </c>
      <c r="BN449" s="2">
        <f t="shared" si="300"/>
        <v>1.0293966544870603</v>
      </c>
      <c r="BO449" s="2">
        <f t="shared" si="301"/>
        <v>1.3846365566315069</v>
      </c>
      <c r="BP449" s="2">
        <f t="shared" si="302"/>
        <v>1.3035296341277469</v>
      </c>
      <c r="BQ449" s="2">
        <f t="shared" si="303"/>
        <v>1.2812982631717811</v>
      </c>
      <c r="BR449" s="2">
        <f t="shared" si="304"/>
        <v>2.2975306962122675</v>
      </c>
      <c r="BS449" s="1">
        <f t="shared" si="316"/>
        <v>13.108505823933381</v>
      </c>
      <c r="BT449" s="1">
        <f t="shared" si="317"/>
        <v>7.9670168459490647</v>
      </c>
      <c r="BU449" s="1">
        <f t="shared" si="318"/>
        <v>8.5948102168669855</v>
      </c>
      <c r="BV449" s="1">
        <f t="shared" si="319"/>
        <v>11.560838450086097</v>
      </c>
      <c r="BW449" s="1">
        <f t="shared" si="320"/>
        <v>10.883647006772815</v>
      </c>
      <c r="BX449" s="1">
        <f t="shared" si="321"/>
        <v>10.69802913693186</v>
      </c>
      <c r="BY449" s="1">
        <f t="shared" si="322"/>
        <v>19.182926440741547</v>
      </c>
    </row>
    <row r="450" spans="1:77" x14ac:dyDescent="0.25">
      <c r="A450" s="1">
        <v>20090518</v>
      </c>
      <c r="B450" s="1">
        <v>2009</v>
      </c>
      <c r="C450" s="1">
        <v>5</v>
      </c>
      <c r="D450" s="1">
        <v>17.652000000000001</v>
      </c>
      <c r="E450" s="1">
        <v>309.53800000000001</v>
      </c>
      <c r="F450" s="1">
        <f t="shared" si="305"/>
        <v>12.837159936000001</v>
      </c>
      <c r="G450" s="1">
        <v>462.33600000000001</v>
      </c>
      <c r="H450" s="1">
        <v>6.7519999999999998</v>
      </c>
      <c r="I450" s="1">
        <v>580.04146809999997</v>
      </c>
      <c r="J450" s="1">
        <v>191.25762499999999</v>
      </c>
      <c r="K450" s="1">
        <f t="shared" si="306"/>
        <v>7.5173374265759983E-3</v>
      </c>
      <c r="L450" s="1">
        <f t="shared" si="307"/>
        <v>2.4786988199999999E-3</v>
      </c>
      <c r="M450" s="1">
        <f t="shared" ref="M450:M513" si="323">K450-L450</f>
        <v>5.0386386065759984E-3</v>
      </c>
      <c r="N450" s="1">
        <f t="shared" ref="N450:N513" si="324">J450/I450</f>
        <v>0.32973095117921275</v>
      </c>
      <c r="O450" s="1">
        <f t="shared" ref="O450:O513" si="325">N450*F450</f>
        <v>4.232808956136962</v>
      </c>
      <c r="P450" s="1">
        <f t="shared" ref="P450:P513" si="326">F450-O450</f>
        <v>8.6043509798630389</v>
      </c>
      <c r="Q450" s="1">
        <v>86.258799999999994</v>
      </c>
      <c r="R450" s="1">
        <v>74.844200000000001</v>
      </c>
      <c r="S450" s="1">
        <v>0.53542640399999997</v>
      </c>
      <c r="T450" s="1">
        <v>6.6941100000000002</v>
      </c>
      <c r="U450" s="1">
        <v>0.80973696900000003</v>
      </c>
      <c r="V450" s="1">
        <v>6.0922221999999998E-2</v>
      </c>
      <c r="W450" s="1">
        <v>0.29207777800000001</v>
      </c>
      <c r="X450" s="1">
        <v>3.7177778000000002E-2</v>
      </c>
      <c r="Y450" s="1">
        <v>0.20280000000000001</v>
      </c>
      <c r="Z450" s="1">
        <v>0.65483160299999998</v>
      </c>
      <c r="AA450" s="1">
        <v>0.180403692</v>
      </c>
      <c r="AB450" s="1">
        <v>2.122222222</v>
      </c>
      <c r="AC450" s="1">
        <v>0.64399118799999999</v>
      </c>
      <c r="AD450" s="1">
        <v>0.33049124400000002</v>
      </c>
      <c r="AE450" s="1">
        <f t="shared" ref="AE450:AE513" si="327">(AD450-0.1778)/(0.9933-0.1778)</f>
        <v>0.18723635070508893</v>
      </c>
      <c r="AF450" s="1">
        <v>0.81753482300000002</v>
      </c>
      <c r="AG450" s="1">
        <v>0.87486071600000004</v>
      </c>
      <c r="AH450" s="1">
        <v>0.68460101399999995</v>
      </c>
      <c r="AI450" s="1">
        <v>1</v>
      </c>
      <c r="AJ450" s="1">
        <v>0.92219038399999997</v>
      </c>
      <c r="AK450" s="1">
        <v>0.99127825700000005</v>
      </c>
      <c r="AL450" s="1">
        <v>0.64033294699999999</v>
      </c>
      <c r="AM450" s="1">
        <v>0.53542640399999997</v>
      </c>
      <c r="AN450" s="1">
        <f t="shared" ref="AN450:AN513" si="328">E450/G450</f>
        <v>0.66950875553709854</v>
      </c>
      <c r="AO450" s="1">
        <f t="shared" ref="AO450:AO513" si="329">0.7527+3.8453*AN450-16.316*AN450*AN450+18.962*AN450*AN450*AN450-7.0802*AN450*AN450*AN450*AN450</f>
        <v>0.2816187725814947</v>
      </c>
      <c r="AP450" s="1">
        <f t="shared" ref="AP450:AP513" si="330">F450*AO450</f>
        <v>3.6151852246086595</v>
      </c>
      <c r="AQ450" s="1">
        <f t="shared" ref="AQ450:AQ513" si="331">F450-AP450</f>
        <v>9.2219747113913417</v>
      </c>
      <c r="AR450" s="1">
        <f t="shared" ref="AR450:AR513" si="332">0.07*0.8*AQ450*(1.1-0.1*AB450)*EXP(-G450/1367)</f>
        <v>0.32691327491642946</v>
      </c>
      <c r="AS450" s="1">
        <f t="shared" ref="AS450:AS513" si="333">0.537+0.025*AB450</f>
        <v>0.59005555555</v>
      </c>
      <c r="AT450" s="1">
        <f t="shared" ref="AT450:AT513" si="334">AP450*EXP(-0.5*0.8*AB450/AS450)</f>
        <v>0.85768689723476765</v>
      </c>
      <c r="AU450" s="1">
        <f t="shared" ref="AU450:AU513" si="335">2*G450/1367*(1-EXP(-0.5*0.8*AB450/(G450/1367)))</f>
        <v>0.62144864144934064</v>
      </c>
      <c r="AV450" s="1">
        <f t="shared" ref="AV450:AV513" si="336">AB450-AU450</f>
        <v>1.5007735805506592</v>
      </c>
      <c r="AW450" s="1">
        <f t="shared" si="308"/>
        <v>2.0013289791717526</v>
      </c>
      <c r="AX450" s="1">
        <f t="shared" si="309"/>
        <v>7.7761457997432375</v>
      </c>
      <c r="AY450" s="1">
        <f t="shared" si="310"/>
        <v>6.7945490456092887</v>
      </c>
      <c r="AZ450" s="1">
        <f t="shared" si="311"/>
        <v>4.7483691585991483</v>
      </c>
      <c r="BA450" s="1">
        <f t="shared" si="312"/>
        <v>5.3103978957641331</v>
      </c>
      <c r="BB450" s="1">
        <f t="shared" si="313"/>
        <v>6.4231592143203118</v>
      </c>
      <c r="BC450" s="1">
        <f t="shared" si="314"/>
        <v>5.5436757224597253</v>
      </c>
      <c r="BD450" s="1">
        <f t="shared" si="315"/>
        <v>6.2824406219510065</v>
      </c>
      <c r="BE450" s="1">
        <f t="shared" ref="BE450:BE513" si="337">AY450/AC450/F450</f>
        <v>0.82188633750414009</v>
      </c>
      <c r="BF450" s="1">
        <f t="shared" ref="BF450:BF513" si="338">AZ450/AC450/F450</f>
        <v>0.57437509254577901</v>
      </c>
      <c r="BG450" s="1">
        <f t="shared" ref="BG450:BG513" si="339">BA450/AC450/F450</f>
        <v>0.64235955144950951</v>
      </c>
      <c r="BH450" s="1">
        <f t="shared" ref="BH450:BH513" si="340">BB450/AC450/F450</f>
        <v>0.77696205685278075</v>
      </c>
      <c r="BI450" s="1">
        <f t="shared" ref="BI450:BI513" si="341">BC450/AC450/F450</f>
        <v>0.67057744454539681</v>
      </c>
      <c r="BJ450" s="1">
        <f t="shared" ref="BJ450:BJ513" si="342">BD450/AC450/F450</f>
        <v>0.75994036965547007</v>
      </c>
      <c r="BK450" s="1">
        <f t="shared" ref="BK450:BK513" si="343">T450/AC450/F450</f>
        <v>0.80973696912308868</v>
      </c>
      <c r="BL450" s="2">
        <f t="shared" ref="BL450:BL513" si="344">BE450/AF450/AL450</f>
        <v>1.57</v>
      </c>
      <c r="BM450" s="2">
        <f t="shared" ref="BM450:BM513" si="345">BF450/AF450/AL450</f>
        <v>1.0971941668179033</v>
      </c>
      <c r="BN450" s="2">
        <f t="shared" ref="BN450:BN513" si="346">BG450/AF450/AL450</f>
        <v>1.2270607865782293</v>
      </c>
      <c r="BO450" s="2">
        <f t="shared" ref="BO450:BO513" si="347">BH450/AF450/AL450</f>
        <v>1.4841838507295071</v>
      </c>
      <c r="BP450" s="2">
        <f t="shared" ref="BP450:BP513" si="348">BI450/AF450/AL450</f>
        <v>1.2809637292832718</v>
      </c>
      <c r="BQ450" s="2">
        <f t="shared" ref="BQ450:BQ513" si="349">BJ450/AF450/AL450</f>
        <v>1.4516683462365965</v>
      </c>
      <c r="BR450" s="2">
        <f t="shared" ref="BR450:BR513" si="350">BK450/AF450/AL450</f>
        <v>1.5467917928698327</v>
      </c>
      <c r="BS450" s="1">
        <f t="shared" si="316"/>
        <v>12.979218068037113</v>
      </c>
      <c r="BT450" s="1">
        <f t="shared" si="317"/>
        <v>9.0705237924253854</v>
      </c>
      <c r="BU450" s="1">
        <f t="shared" si="318"/>
        <v>10.144133459704449</v>
      </c>
      <c r="BV450" s="1">
        <f t="shared" si="319"/>
        <v>12.269774427819947</v>
      </c>
      <c r="BW450" s="1">
        <f t="shared" si="320"/>
        <v>10.589750050709327</v>
      </c>
      <c r="BX450" s="1">
        <f t="shared" si="321"/>
        <v>12.000968170873623</v>
      </c>
      <c r="BY450" s="1">
        <f t="shared" si="322"/>
        <v>12.787355404781943</v>
      </c>
    </row>
    <row r="451" spans="1:77" x14ac:dyDescent="0.25">
      <c r="A451" s="1">
        <v>20080507</v>
      </c>
      <c r="B451" s="1">
        <v>2008</v>
      </c>
      <c r="C451" s="1">
        <v>5</v>
      </c>
      <c r="D451" s="1">
        <v>14.749000000000001</v>
      </c>
      <c r="E451" s="1">
        <v>309.32</v>
      </c>
      <c r="F451" s="1">
        <f t="shared" ref="F451:F514" si="351">0.0864*E451*0.48</f>
        <v>12.828119039999999</v>
      </c>
      <c r="G451" s="1">
        <v>445.09199999999998</v>
      </c>
      <c r="H451" s="1">
        <v>6.9580000000000002</v>
      </c>
      <c r="I451" s="1">
        <v>598.82783329999995</v>
      </c>
      <c r="J451" s="1">
        <v>156.7181458</v>
      </c>
      <c r="K451" s="1">
        <f t="shared" ref="K451:K514" si="352">I451*0.0036*0.0036</f>
        <v>7.7608087195679991E-3</v>
      </c>
      <c r="L451" s="1">
        <f t="shared" ref="L451:L514" si="353">J451*0.0036*0.0036</f>
        <v>2.0310671695679999E-3</v>
      </c>
      <c r="M451" s="1">
        <f t="shared" si="323"/>
        <v>5.7297415499999987E-3</v>
      </c>
      <c r="N451" s="1">
        <f t="shared" si="324"/>
        <v>0.26170818570065957</v>
      </c>
      <c r="O451" s="1">
        <f t="shared" si="325"/>
        <v>3.3572237599104864</v>
      </c>
      <c r="P451" s="1">
        <f t="shared" si="326"/>
        <v>9.470895280089513</v>
      </c>
      <c r="Q451" s="1">
        <v>83.367500000000007</v>
      </c>
      <c r="R451" s="1">
        <v>67.138400000000004</v>
      </c>
      <c r="S451" s="1">
        <v>0.55391516200000002</v>
      </c>
      <c r="T451" s="1">
        <v>6.3115399999999999</v>
      </c>
      <c r="U451" s="1">
        <v>0.74896568200000002</v>
      </c>
      <c r="V451" s="1">
        <v>5.3155556E-2</v>
      </c>
      <c r="W451" s="1">
        <v>0.26443333299999999</v>
      </c>
      <c r="X451" s="1">
        <v>3.2255555999999998E-2</v>
      </c>
      <c r="Y451" s="1">
        <v>0.19918888900000001</v>
      </c>
      <c r="Z451" s="1">
        <v>0.66525556900000005</v>
      </c>
      <c r="AA451" s="1">
        <v>0.14072760300000001</v>
      </c>
      <c r="AB451" s="1">
        <v>1.922222222</v>
      </c>
      <c r="AC451" s="1">
        <v>0.65691690599999997</v>
      </c>
      <c r="AD451" s="1">
        <v>0.30504255299999999</v>
      </c>
      <c r="AE451" s="1">
        <f t="shared" si="327"/>
        <v>0.15603010790925811</v>
      </c>
      <c r="AF451" s="1">
        <v>0.71279653600000004</v>
      </c>
      <c r="AG451" s="1">
        <v>0.71794864899999999</v>
      </c>
      <c r="AH451" s="1">
        <v>0.60712570099999996</v>
      </c>
      <c r="AI451" s="1">
        <v>1</v>
      </c>
      <c r="AJ451" s="1">
        <v>0.89119344</v>
      </c>
      <c r="AK451" s="1">
        <v>0.99025776600000004</v>
      </c>
      <c r="AL451" s="1">
        <v>0.66752229699999999</v>
      </c>
      <c r="AM451" s="1">
        <v>0.55391516200000002</v>
      </c>
      <c r="AN451" s="1">
        <f t="shared" si="328"/>
        <v>0.6949574469997214</v>
      </c>
      <c r="AO451" s="1">
        <f t="shared" si="329"/>
        <v>0.2578690338095988</v>
      </c>
      <c r="AP451" s="1">
        <f t="shared" si="330"/>
        <v>3.3079746624393178</v>
      </c>
      <c r="AQ451" s="1">
        <f t="shared" si="331"/>
        <v>9.5201443775606815</v>
      </c>
      <c r="AR451" s="1">
        <f t="shared" si="332"/>
        <v>0.34946673474455403</v>
      </c>
      <c r="AS451" s="1">
        <f t="shared" si="333"/>
        <v>0.58505555554999999</v>
      </c>
      <c r="AT451" s="1">
        <f t="shared" si="334"/>
        <v>0.88880354116451743</v>
      </c>
      <c r="AU451" s="1">
        <f t="shared" si="335"/>
        <v>0.58979958836680113</v>
      </c>
      <c r="AV451" s="1">
        <f t="shared" si="336"/>
        <v>1.332422633633199</v>
      </c>
      <c r="AW451" s="1">
        <f t="shared" ref="AW451:AW514" si="354">(1-0.18)*((AP451-AT451)/AB451+AR451)*AV451</f>
        <v>1.7568737946616784</v>
      </c>
      <c r="AX451" s="1">
        <f t="shared" ref="AX451:AX514" si="355">(1-0.18)*(AQ451*0.5/(G451/1367)+(AP451-AT451)/AB451+AR451)*AU451</f>
        <v>7.8481911832572449</v>
      </c>
      <c r="AY451" s="1">
        <f t="shared" ref="AY451:AY514" si="356">F451*AC451*1.57*AF451*AL451</f>
        <v>6.2951260391510582</v>
      </c>
      <c r="AZ451" s="1">
        <f t="shared" ref="AZ451:AZ514" si="357">F451*AC451*((2.04-0.88)*AE451+0.88)*AL451*AF451</f>
        <v>4.2542017712577271</v>
      </c>
      <c r="BA451" s="1">
        <f t="shared" ref="BA451:BA514" si="358">(AW451*2.31+AX451*0.71)*AL451*AF451</f>
        <v>4.5823097326873521</v>
      </c>
      <c r="BB451" s="1">
        <f t="shared" ref="BB451:BB514" si="359">(AW451/(0.9*L451+1)+AX451/(0.9*M451+1))*1.26*AL451*AF451</f>
        <v>5.7323444334164479</v>
      </c>
      <c r="BC451" s="1">
        <f t="shared" ref="BC451:BC514" si="360">AC451*(N451*O451*2.72/(0.01*L451+1)+P451*1.47/(0.01*M451+1))*AF451*AL451</f>
        <v>5.0983263364494418</v>
      </c>
      <c r="BD451" s="1">
        <f t="shared" ref="BD451:BD514" si="361">(N451*AW451*3.34/(0.01*L451+1)+AX451*1.26/(0.02*M451+1))*AF451*AL451</f>
        <v>5.4352686643054451</v>
      </c>
      <c r="BE451" s="1">
        <f t="shared" si="337"/>
        <v>0.74701790217685027</v>
      </c>
      <c r="BF451" s="1">
        <f t="shared" si="338"/>
        <v>0.50482942880529824</v>
      </c>
      <c r="BG451" s="1">
        <f t="shared" si="339"/>
        <v>0.54376471294581008</v>
      </c>
      <c r="BH451" s="1">
        <f t="shared" si="340"/>
        <v>0.6802348176309716</v>
      </c>
      <c r="BI451" s="1">
        <f t="shared" si="341"/>
        <v>0.60499837823438674</v>
      </c>
      <c r="BJ451" s="1">
        <f t="shared" si="342"/>
        <v>0.64498200196871314</v>
      </c>
      <c r="BK451" s="1">
        <f t="shared" si="343"/>
        <v>0.748965682495073</v>
      </c>
      <c r="BL451" s="2">
        <f t="shared" si="344"/>
        <v>1.57</v>
      </c>
      <c r="BM451" s="2">
        <f t="shared" si="345"/>
        <v>1.0609949251747397</v>
      </c>
      <c r="BN451" s="2">
        <f t="shared" si="346"/>
        <v>1.1428248196424255</v>
      </c>
      <c r="BO451" s="2">
        <f t="shared" si="347"/>
        <v>1.4296426639421993</v>
      </c>
      <c r="BP451" s="2">
        <f t="shared" si="348"/>
        <v>1.2715189971486369</v>
      </c>
      <c r="BQ451" s="2">
        <f t="shared" si="349"/>
        <v>1.3555521763803058</v>
      </c>
      <c r="BR451" s="2">
        <f t="shared" si="350"/>
        <v>1.5740936302740516</v>
      </c>
      <c r="BS451" s="1">
        <f t="shared" ref="BS451:BS514" si="362">AY451/AL451/AF451</f>
        <v>13.230402983203689</v>
      </c>
      <c r="BT451" s="1">
        <f t="shared" ref="BT451:BT514" si="363">AZ451/AL451/AF451</f>
        <v>8.9410130084049992</v>
      </c>
      <c r="BU451" s="1">
        <f t="shared" ref="BU451:BU514" si="364">BA451/AL451/AF451</f>
        <v>9.6305942057811222</v>
      </c>
      <c r="BV451" s="1">
        <f t="shared" ref="BV451:BV514" si="365">BB451/AL451/AF451</f>
        <v>12.047610551551681</v>
      </c>
      <c r="BW451" s="1">
        <f t="shared" ref="BW451:BW514" si="366">BC451/AL451/AF451</f>
        <v>10.715101103869738</v>
      </c>
      <c r="BX451" s="1">
        <f t="shared" ref="BX451:BX514" si="367">BD451/AL451/AF451</f>
        <v>11.423249400172132</v>
      </c>
      <c r="BY451" s="1">
        <f t="shared" ref="BY451:BY514" si="368">T451/AF451/AL451</f>
        <v>13.264900039375627</v>
      </c>
    </row>
    <row r="452" spans="1:77" x14ac:dyDescent="0.25">
      <c r="A452" s="1">
        <v>20060814</v>
      </c>
      <c r="B452" s="1">
        <v>2006</v>
      </c>
      <c r="C452" s="1">
        <v>8</v>
      </c>
      <c r="D452" s="1">
        <v>19.564</v>
      </c>
      <c r="E452" s="1">
        <v>309.19200000000001</v>
      </c>
      <c r="F452" s="1">
        <f t="shared" si="351"/>
        <v>12.822810624000001</v>
      </c>
      <c r="G452" s="1">
        <v>424.4</v>
      </c>
      <c r="H452" s="1">
        <v>14.246</v>
      </c>
      <c r="I452" s="1">
        <v>607.12675000000002</v>
      </c>
      <c r="J452" s="1">
        <v>124.3318125</v>
      </c>
      <c r="K452" s="1">
        <f t="shared" si="352"/>
        <v>7.8683626799999993E-3</v>
      </c>
      <c r="L452" s="1">
        <f t="shared" si="353"/>
        <v>1.6113402899999999E-3</v>
      </c>
      <c r="M452" s="1">
        <f t="shared" si="323"/>
        <v>6.2570223899999994E-3</v>
      </c>
      <c r="N452" s="1">
        <f t="shared" si="324"/>
        <v>0.20478724170858884</v>
      </c>
      <c r="O452" s="1">
        <f t="shared" si="325"/>
        <v>2.6259480186405488</v>
      </c>
      <c r="P452" s="1">
        <f t="shared" si="326"/>
        <v>10.196862605359453</v>
      </c>
      <c r="Q452" s="1">
        <v>23.14</v>
      </c>
      <c r="R452" s="1">
        <v>110.29600000000001</v>
      </c>
      <c r="S452" s="1">
        <v>0.17341646899999999</v>
      </c>
      <c r="T452" s="1">
        <v>1.51867</v>
      </c>
      <c r="U452" s="1">
        <v>0.202290312</v>
      </c>
      <c r="V452" s="1">
        <v>6.4044444000000006E-2</v>
      </c>
      <c r="W452" s="1">
        <v>0.26241111099999997</v>
      </c>
      <c r="X452" s="1">
        <v>3.6855555999999998E-2</v>
      </c>
      <c r="Y452" s="1">
        <v>0.20545555600000001</v>
      </c>
      <c r="Z452" s="1">
        <v>0.60763759100000003</v>
      </c>
      <c r="AA452" s="1">
        <v>0.12173458600000001</v>
      </c>
      <c r="AB452" s="1">
        <v>1.9777777780000001</v>
      </c>
      <c r="AC452" s="1">
        <v>0.58547061300000003</v>
      </c>
      <c r="AD452" s="1">
        <v>0.27146088600000001</v>
      </c>
      <c r="AE452" s="1">
        <f t="shared" si="327"/>
        <v>0.114850871857756</v>
      </c>
      <c r="AF452" s="1">
        <v>0.88153878100000005</v>
      </c>
      <c r="AG452" s="1">
        <v>0.96441500899999999</v>
      </c>
      <c r="AH452" s="1">
        <v>0.73562850300000004</v>
      </c>
      <c r="AI452" s="1">
        <v>0.88407142900000002</v>
      </c>
      <c r="AJ452" s="1">
        <v>0.876355145</v>
      </c>
      <c r="AK452" s="1">
        <v>0.954822328</v>
      </c>
      <c r="AL452" s="1">
        <v>0.10796539600000001</v>
      </c>
      <c r="AM452" s="1">
        <v>0.17341646899999999</v>
      </c>
      <c r="AN452" s="1">
        <f t="shared" si="328"/>
        <v>0.72853911404335536</v>
      </c>
      <c r="AO452" s="1">
        <f t="shared" si="329"/>
        <v>0.23185781524840854</v>
      </c>
      <c r="AP452" s="1">
        <f t="shared" si="330"/>
        <v>2.9730688566247223</v>
      </c>
      <c r="AQ452" s="1">
        <f t="shared" si="331"/>
        <v>9.8497417673752778</v>
      </c>
      <c r="AR452" s="1">
        <f t="shared" si="332"/>
        <v>0.36483370341286453</v>
      </c>
      <c r="AS452" s="1">
        <f t="shared" si="333"/>
        <v>0.58644444444999999</v>
      </c>
      <c r="AT452" s="1">
        <f t="shared" si="334"/>
        <v>0.77151348569681533</v>
      </c>
      <c r="AU452" s="1">
        <f t="shared" si="335"/>
        <v>0.57235095330865693</v>
      </c>
      <c r="AV452" s="1">
        <f t="shared" si="336"/>
        <v>1.4054268246913431</v>
      </c>
      <c r="AW452" s="1">
        <f t="shared" si="354"/>
        <v>1.7032976736178436</v>
      </c>
      <c r="AX452" s="1">
        <f t="shared" si="355"/>
        <v>8.1386491945887709</v>
      </c>
      <c r="AY452" s="1">
        <f t="shared" si="356"/>
        <v>1.1217962568836297</v>
      </c>
      <c r="AZ452" s="1">
        <f t="shared" si="357"/>
        <v>0.72397087179071506</v>
      </c>
      <c r="BA452" s="1">
        <f t="shared" si="358"/>
        <v>0.92444698755021881</v>
      </c>
      <c r="BB452" s="1">
        <f t="shared" si="359"/>
        <v>1.174498494350201</v>
      </c>
      <c r="BC452" s="1">
        <f t="shared" si="360"/>
        <v>0.9166994862440403</v>
      </c>
      <c r="BD452" s="1">
        <f t="shared" si="361"/>
        <v>1.0867572259595244</v>
      </c>
      <c r="BE452" s="1">
        <f t="shared" si="337"/>
        <v>0.14942582322063502</v>
      </c>
      <c r="BF452" s="1">
        <f t="shared" si="338"/>
        <v>9.6434573427454845E-2</v>
      </c>
      <c r="BG452" s="1">
        <f t="shared" si="339"/>
        <v>0.12313844986635325</v>
      </c>
      <c r="BH452" s="1">
        <f t="shared" si="340"/>
        <v>0.15644588160529116</v>
      </c>
      <c r="BI452" s="1">
        <f t="shared" si="341"/>
        <v>0.1221064649996942</v>
      </c>
      <c r="BJ452" s="1">
        <f t="shared" si="342"/>
        <v>0.14475854428423288</v>
      </c>
      <c r="BK452" s="1">
        <f t="shared" si="343"/>
        <v>0.20229031212931062</v>
      </c>
      <c r="BL452" s="2">
        <f t="shared" si="344"/>
        <v>1.5700000000000005</v>
      </c>
      <c r="BM452" s="2">
        <f t="shared" si="345"/>
        <v>1.013227011354997</v>
      </c>
      <c r="BN452" s="2">
        <f t="shared" si="346"/>
        <v>1.2938015807663761</v>
      </c>
      <c r="BO452" s="2">
        <f t="shared" si="347"/>
        <v>1.6437589489310451</v>
      </c>
      <c r="BP452" s="2">
        <f t="shared" si="348"/>
        <v>1.2829586340404786</v>
      </c>
      <c r="BQ452" s="2">
        <f t="shared" si="349"/>
        <v>1.5209614350972542</v>
      </c>
      <c r="BR452" s="2">
        <f t="shared" si="350"/>
        <v>2.1254411265586337</v>
      </c>
      <c r="BS452" s="1">
        <f t="shared" si="362"/>
        <v>11.786584710373425</v>
      </c>
      <c r="BT452" s="1">
        <f t="shared" si="363"/>
        <v>7.6066789810026547</v>
      </c>
      <c r="BU452" s="1">
        <f t="shared" si="364"/>
        <v>9.7130585542152446</v>
      </c>
      <c r="BV452" s="1">
        <f t="shared" si="365"/>
        <v>12.340321079624296</v>
      </c>
      <c r="BW452" s="1">
        <f t="shared" si="366"/>
        <v>9.6316564458745724</v>
      </c>
      <c r="BX452" s="1">
        <f t="shared" si="367"/>
        <v>11.418433628015871</v>
      </c>
      <c r="BY452" s="1">
        <f t="shared" si="368"/>
        <v>15.956491646557232</v>
      </c>
    </row>
    <row r="453" spans="1:77" x14ac:dyDescent="0.25">
      <c r="A453" s="1">
        <v>20130715</v>
      </c>
      <c r="B453" s="1">
        <v>2013</v>
      </c>
      <c r="C453" s="1">
        <v>7</v>
      </c>
      <c r="D453" s="1">
        <v>26.454000000000001</v>
      </c>
      <c r="E453" s="1">
        <v>308.93099999999998</v>
      </c>
      <c r="F453" s="1">
        <f t="shared" si="351"/>
        <v>12.811986431999999</v>
      </c>
      <c r="G453" s="1">
        <v>475.04199999999997</v>
      </c>
      <c r="H453" s="1">
        <v>20.032</v>
      </c>
      <c r="I453" s="1">
        <v>638.43110149999995</v>
      </c>
      <c r="J453" s="1">
        <v>263.76232809999999</v>
      </c>
      <c r="K453" s="1">
        <f t="shared" si="352"/>
        <v>8.2740670754399993E-3</v>
      </c>
      <c r="L453" s="1">
        <f t="shared" si="353"/>
        <v>3.4183597721759999E-3</v>
      </c>
      <c r="M453" s="1">
        <f t="shared" si="323"/>
        <v>4.8557073032639998E-3</v>
      </c>
      <c r="N453" s="1">
        <f t="shared" si="324"/>
        <v>0.41314141413268851</v>
      </c>
      <c r="O453" s="1">
        <f t="shared" si="325"/>
        <v>5.2931621923652976</v>
      </c>
      <c r="P453" s="1">
        <f t="shared" si="326"/>
        <v>7.5188242396347018</v>
      </c>
      <c r="Q453" s="1">
        <v>40.295499999999997</v>
      </c>
      <c r="R453" s="1">
        <v>86.152600000000007</v>
      </c>
      <c r="S453" s="1">
        <v>0.31867224599999999</v>
      </c>
      <c r="T453" s="1">
        <v>2.9906799999999998</v>
      </c>
      <c r="U453" s="1">
        <v>0.36850630600000001</v>
      </c>
      <c r="V453" s="1">
        <v>5.6477777999999999E-2</v>
      </c>
      <c r="W453" s="1">
        <v>0.26290000000000002</v>
      </c>
      <c r="X453" s="1">
        <v>3.4599999999999999E-2</v>
      </c>
      <c r="Y453" s="1">
        <v>0.197988889</v>
      </c>
      <c r="Z453" s="1">
        <v>0.64632618900000005</v>
      </c>
      <c r="AA453" s="1">
        <v>0.14083895799999999</v>
      </c>
      <c r="AB453" s="1">
        <v>1.922222222</v>
      </c>
      <c r="AC453" s="1">
        <v>0.63344447400000004</v>
      </c>
      <c r="AD453" s="1">
        <v>0.34967645000000003</v>
      </c>
      <c r="AE453" s="1">
        <f t="shared" si="327"/>
        <v>0.21076204782342126</v>
      </c>
      <c r="AF453" s="1">
        <v>0.97903904100000005</v>
      </c>
      <c r="AG453" s="1">
        <v>1.2863344990000001</v>
      </c>
      <c r="AH453" s="1">
        <v>0.91950894000000005</v>
      </c>
      <c r="AI453" s="1">
        <v>0.67742857099999998</v>
      </c>
      <c r="AJ453" s="1">
        <v>0.89128043599999995</v>
      </c>
      <c r="AK453" s="1">
        <v>0.92759505900000006</v>
      </c>
      <c r="AL453" s="1">
        <v>0.32157683199999998</v>
      </c>
      <c r="AM453" s="1">
        <v>0.31867224599999999</v>
      </c>
      <c r="AN453" s="1">
        <f t="shared" si="328"/>
        <v>0.65032355033870692</v>
      </c>
      <c r="AO453" s="1">
        <f t="shared" si="329"/>
        <v>0.30185584143706734</v>
      </c>
      <c r="AP453" s="1">
        <f t="shared" si="330"/>
        <v>3.8673729449116498</v>
      </c>
      <c r="AQ453" s="1">
        <f t="shared" si="331"/>
        <v>8.9446134870883505</v>
      </c>
      <c r="AR453" s="1">
        <f t="shared" si="332"/>
        <v>0.32122460382977747</v>
      </c>
      <c r="AS453" s="1">
        <f t="shared" si="333"/>
        <v>0.58505555554999999</v>
      </c>
      <c r="AT453" s="1">
        <f t="shared" si="334"/>
        <v>1.0391055310885042</v>
      </c>
      <c r="AU453" s="1">
        <f t="shared" si="335"/>
        <v>0.61896730767437047</v>
      </c>
      <c r="AV453" s="1">
        <f t="shared" si="336"/>
        <v>1.3032549143256296</v>
      </c>
      <c r="AW453" s="1">
        <f t="shared" si="354"/>
        <v>1.9156721579659928</v>
      </c>
      <c r="AX453" s="1">
        <f t="shared" si="355"/>
        <v>7.4418807677938847</v>
      </c>
      <c r="AY453" s="1">
        <f t="shared" si="356"/>
        <v>4.0115243915460077</v>
      </c>
      <c r="AZ453" s="1">
        <f t="shared" si="357"/>
        <v>2.8731814621154541</v>
      </c>
      <c r="BA453" s="1">
        <f t="shared" si="358"/>
        <v>3.0567258661943337</v>
      </c>
      <c r="BB453" s="1">
        <f t="shared" si="359"/>
        <v>3.6969063935358384</v>
      </c>
      <c r="BC453" s="1">
        <f t="shared" si="360"/>
        <v>3.3903508688405628</v>
      </c>
      <c r="BD453" s="1">
        <f t="shared" si="361"/>
        <v>3.784077044788388</v>
      </c>
      <c r="BE453" s="1">
        <f t="shared" si="337"/>
        <v>0.49429294893828396</v>
      </c>
      <c r="BF453" s="1">
        <f t="shared" si="338"/>
        <v>0.354028344121953</v>
      </c>
      <c r="BG453" s="1">
        <f t="shared" si="339"/>
        <v>0.37664436135083113</v>
      </c>
      <c r="BH453" s="1">
        <f t="shared" si="340"/>
        <v>0.45552627501421683</v>
      </c>
      <c r="BI453" s="1">
        <f t="shared" si="341"/>
        <v>0.41775304480918918</v>
      </c>
      <c r="BJ453" s="1">
        <f t="shared" si="342"/>
        <v>0.46626728866959877</v>
      </c>
      <c r="BK453" s="1">
        <f t="shared" si="343"/>
        <v>0.36850630639217757</v>
      </c>
      <c r="BL453" s="2">
        <f t="shared" si="344"/>
        <v>1.5699999999999998</v>
      </c>
      <c r="BM453" s="2">
        <f t="shared" si="345"/>
        <v>1.1244839754751685</v>
      </c>
      <c r="BN453" s="2">
        <f t="shared" si="346"/>
        <v>1.1963181926648052</v>
      </c>
      <c r="BO453" s="2">
        <f t="shared" si="347"/>
        <v>1.4468671934497193</v>
      </c>
      <c r="BP453" s="2">
        <f t="shared" si="348"/>
        <v>1.326889816573769</v>
      </c>
      <c r="BQ453" s="2">
        <f t="shared" si="349"/>
        <v>1.4809833819876528</v>
      </c>
      <c r="BR453" s="2">
        <f t="shared" si="350"/>
        <v>1.1704696623296471</v>
      </c>
      <c r="BS453" s="1">
        <f t="shared" si="362"/>
        <v>12.741620749912</v>
      </c>
      <c r="BT453" s="1">
        <f t="shared" si="363"/>
        <v>9.125954366151559</v>
      </c>
      <c r="BU453" s="1">
        <f t="shared" si="364"/>
        <v>9.7089380300351014</v>
      </c>
      <c r="BV453" s="1">
        <f t="shared" si="365"/>
        <v>11.742314047405022</v>
      </c>
      <c r="BW453" s="1">
        <f t="shared" si="366"/>
        <v>10.768615808728194</v>
      </c>
      <c r="BX453" s="1">
        <f t="shared" si="367"/>
        <v>12.019190184846325</v>
      </c>
      <c r="BY453" s="1">
        <f t="shared" si="368"/>
        <v>9.4991595775044111</v>
      </c>
    </row>
    <row r="454" spans="1:77" x14ac:dyDescent="0.25">
      <c r="A454" s="1">
        <v>20070710</v>
      </c>
      <c r="B454" s="1">
        <v>2007</v>
      </c>
      <c r="C454" s="1">
        <v>7</v>
      </c>
      <c r="D454" s="1">
        <v>16.245999999999999</v>
      </c>
      <c r="E454" s="1">
        <v>308.80500000000001</v>
      </c>
      <c r="F454" s="1">
        <f t="shared" si="351"/>
        <v>12.80676096</v>
      </c>
      <c r="G454" s="1">
        <v>479.99599999999998</v>
      </c>
      <c r="H454" s="1">
        <v>8.8569999999999993</v>
      </c>
      <c r="I454" s="1">
        <v>584.53020830000003</v>
      </c>
      <c r="J454" s="1">
        <v>173.69062500000001</v>
      </c>
      <c r="K454" s="1">
        <f t="shared" si="352"/>
        <v>7.5755114995679999E-3</v>
      </c>
      <c r="L454" s="1">
        <f t="shared" si="353"/>
        <v>2.2510305E-3</v>
      </c>
      <c r="M454" s="1">
        <f t="shared" si="323"/>
        <v>5.3244809995679999E-3</v>
      </c>
      <c r="N454" s="1">
        <f t="shared" si="324"/>
        <v>0.29714567790285407</v>
      </c>
      <c r="O454" s="1">
        <f t="shared" si="325"/>
        <v>3.8054736671990064</v>
      </c>
      <c r="P454" s="1">
        <f t="shared" si="326"/>
        <v>9.0012872928009937</v>
      </c>
      <c r="Q454" s="1">
        <v>72.324100000000001</v>
      </c>
      <c r="R454" s="1">
        <v>75.124499999999998</v>
      </c>
      <c r="S454" s="1">
        <v>0.49050380900000001</v>
      </c>
      <c r="T454" s="1">
        <v>7.1252500000000003</v>
      </c>
      <c r="U454" s="1">
        <v>0.82748918100000002</v>
      </c>
      <c r="V454" s="1">
        <v>5.6933333000000003E-2</v>
      </c>
      <c r="W454" s="1">
        <v>0.29636666699999997</v>
      </c>
      <c r="X454" s="1">
        <v>3.4166666999999998E-2</v>
      </c>
      <c r="Y454" s="1">
        <v>0.205977778</v>
      </c>
      <c r="Z454" s="1">
        <v>0.67770544600000004</v>
      </c>
      <c r="AA454" s="1">
        <v>0.17993408699999999</v>
      </c>
      <c r="AB454" s="1">
        <v>2.1666666669999999</v>
      </c>
      <c r="AC454" s="1">
        <v>0.67235475300000003</v>
      </c>
      <c r="AD454" s="1">
        <v>0.35665088900000003</v>
      </c>
      <c r="AE454" s="1">
        <f t="shared" si="327"/>
        <v>0.21931439484978546</v>
      </c>
      <c r="AF454" s="1">
        <v>0.767676621</v>
      </c>
      <c r="AG454" s="1">
        <v>0.80182488600000001</v>
      </c>
      <c r="AH454" s="1">
        <v>0.64707766200000005</v>
      </c>
      <c r="AI454" s="1">
        <v>1</v>
      </c>
      <c r="AJ454" s="1">
        <v>0.92182350499999999</v>
      </c>
      <c r="AK454" s="1">
        <v>0.98089976599999995</v>
      </c>
      <c r="AL454" s="1">
        <v>0.57427030700000004</v>
      </c>
      <c r="AM454" s="1">
        <v>0.49050380900000001</v>
      </c>
      <c r="AN454" s="1">
        <f t="shared" si="328"/>
        <v>0.64334911124259375</v>
      </c>
      <c r="AO454" s="1">
        <f t="shared" si="329"/>
        <v>0.30970833821762644</v>
      </c>
      <c r="AP454" s="1">
        <f t="shared" si="330"/>
        <v>3.9663606548719743</v>
      </c>
      <c r="AQ454" s="1">
        <f t="shared" si="331"/>
        <v>8.8404003051280249</v>
      </c>
      <c r="AR454" s="1">
        <f t="shared" si="332"/>
        <v>0.307815401453858</v>
      </c>
      <c r="AS454" s="1">
        <f t="shared" si="333"/>
        <v>0.59116666667500006</v>
      </c>
      <c r="AT454" s="1">
        <f t="shared" si="334"/>
        <v>0.91559727550760861</v>
      </c>
      <c r="AU454" s="1">
        <f t="shared" si="335"/>
        <v>0.64275504043331888</v>
      </c>
      <c r="AV454" s="1">
        <f t="shared" si="336"/>
        <v>1.523911626566681</v>
      </c>
      <c r="AW454" s="1">
        <f t="shared" si="354"/>
        <v>2.1441516302385959</v>
      </c>
      <c r="AX454" s="1">
        <f t="shared" si="355"/>
        <v>7.539225991999154</v>
      </c>
      <c r="AY454" s="1">
        <f t="shared" si="356"/>
        <v>5.9598058379980294</v>
      </c>
      <c r="AZ454" s="1">
        <f t="shared" si="357"/>
        <v>4.3062622560167281</v>
      </c>
      <c r="BA454" s="1">
        <f t="shared" si="358"/>
        <v>4.5433699590301346</v>
      </c>
      <c r="BB454" s="1">
        <f t="shared" si="359"/>
        <v>5.3565022027035418</v>
      </c>
      <c r="BC454" s="1">
        <f t="shared" si="360"/>
        <v>4.8335139285191309</v>
      </c>
      <c r="BD454" s="1">
        <f t="shared" si="361"/>
        <v>5.1255278563931101</v>
      </c>
      <c r="BE454" s="1">
        <f t="shared" si="337"/>
        <v>0.69214060544487654</v>
      </c>
      <c r="BF454" s="1">
        <f t="shared" si="338"/>
        <v>0.50010672261850686</v>
      </c>
      <c r="BG454" s="1">
        <f t="shared" si="339"/>
        <v>0.5276431681974908</v>
      </c>
      <c r="BH454" s="1">
        <f t="shared" si="340"/>
        <v>0.62207608409126003</v>
      </c>
      <c r="BI454" s="1">
        <f t="shared" si="341"/>
        <v>0.56133896771966973</v>
      </c>
      <c r="BJ454" s="1">
        <f t="shared" si="342"/>
        <v>0.59525193440533031</v>
      </c>
      <c r="BK454" s="1">
        <f t="shared" si="343"/>
        <v>0.82748918052047082</v>
      </c>
      <c r="BL454" s="2">
        <f t="shared" si="344"/>
        <v>1.57</v>
      </c>
      <c r="BM454" s="2">
        <f t="shared" si="345"/>
        <v>1.1344046980257512</v>
      </c>
      <c r="BN454" s="2">
        <f t="shared" si="346"/>
        <v>1.196866312355136</v>
      </c>
      <c r="BO454" s="2">
        <f t="shared" si="347"/>
        <v>1.4110708782871162</v>
      </c>
      <c r="BP454" s="2">
        <f t="shared" si="348"/>
        <v>1.273299344651829</v>
      </c>
      <c r="BQ454" s="2">
        <f t="shared" si="349"/>
        <v>1.3502249827051906</v>
      </c>
      <c r="BR454" s="2">
        <f t="shared" si="350"/>
        <v>1.8770145880721729</v>
      </c>
      <c r="BS454" s="1">
        <f t="shared" si="362"/>
        <v>13.518777965125627</v>
      </c>
      <c r="BT454" s="1">
        <f t="shared" si="363"/>
        <v>9.7680033345258046</v>
      </c>
      <c r="BU454" s="1">
        <f t="shared" si="364"/>
        <v>10.305840720170558</v>
      </c>
      <c r="BV454" s="1">
        <f t="shared" si="365"/>
        <v>12.150289106126323</v>
      </c>
      <c r="BW454" s="1">
        <f t="shared" si="366"/>
        <v>10.963981607317228</v>
      </c>
      <c r="BX454" s="1">
        <f t="shared" si="367"/>
        <v>11.626364168252904</v>
      </c>
      <c r="BY454" s="1">
        <f t="shared" si="368"/>
        <v>16.162384365254422</v>
      </c>
    </row>
    <row r="455" spans="1:77" x14ac:dyDescent="0.25">
      <c r="A455" s="1">
        <v>20130424</v>
      </c>
      <c r="B455" s="1">
        <v>2013</v>
      </c>
      <c r="C455" s="1">
        <v>4</v>
      </c>
      <c r="D455" s="1">
        <v>14.423</v>
      </c>
      <c r="E455" s="1">
        <v>308.72800000000001</v>
      </c>
      <c r="F455" s="1">
        <f t="shared" si="351"/>
        <v>12.803567616</v>
      </c>
      <c r="G455" s="1">
        <v>414.68900000000002</v>
      </c>
      <c r="H455" s="1">
        <v>7.52</v>
      </c>
      <c r="I455" s="1">
        <v>651.24268389999997</v>
      </c>
      <c r="J455" s="1">
        <v>146.9178957</v>
      </c>
      <c r="K455" s="1">
        <f t="shared" si="352"/>
        <v>8.4401051833439995E-3</v>
      </c>
      <c r="L455" s="1">
        <f t="shared" si="353"/>
        <v>1.9040559282719998E-3</v>
      </c>
      <c r="M455" s="1">
        <f t="shared" si="323"/>
        <v>6.5360492550719995E-3</v>
      </c>
      <c r="N455" s="1">
        <f t="shared" si="324"/>
        <v>0.2255962321452499</v>
      </c>
      <c r="O455" s="1">
        <f t="shared" si="325"/>
        <v>2.8884366121865401</v>
      </c>
      <c r="P455" s="1">
        <f t="shared" si="326"/>
        <v>9.9151310038134604</v>
      </c>
      <c r="Q455" s="1">
        <v>30.230599999999999</v>
      </c>
      <c r="R455" s="1">
        <v>85.537899999999993</v>
      </c>
      <c r="S455" s="1">
        <v>0.26112975500000002</v>
      </c>
      <c r="T455" s="1">
        <v>4.0441900000000004</v>
      </c>
      <c r="U455" s="1">
        <v>0.47272812400000003</v>
      </c>
      <c r="V455" s="1">
        <v>4.9322221999999999E-2</v>
      </c>
      <c r="W455" s="1">
        <v>0.25357777799999998</v>
      </c>
      <c r="X455" s="1">
        <v>2.9700000000000001E-2</v>
      </c>
      <c r="Y455" s="1">
        <v>0.19358888899999999</v>
      </c>
      <c r="Z455" s="1">
        <v>0.67433329799999997</v>
      </c>
      <c r="AA455" s="1">
        <v>0.134153311</v>
      </c>
      <c r="AB455" s="1">
        <v>1.888888889</v>
      </c>
      <c r="AC455" s="1">
        <v>0.66817329000000003</v>
      </c>
      <c r="AD455" s="1">
        <v>0.255519196</v>
      </c>
      <c r="AE455" s="1">
        <f t="shared" si="327"/>
        <v>9.5302508890251381E-2</v>
      </c>
      <c r="AF455" s="1">
        <v>0.700649882</v>
      </c>
      <c r="AG455" s="1">
        <v>0.69902736200000004</v>
      </c>
      <c r="AH455" s="1">
        <v>0.59842540700000002</v>
      </c>
      <c r="AI455" s="1">
        <v>1</v>
      </c>
      <c r="AJ455" s="1">
        <v>0.88605727400000001</v>
      </c>
      <c r="AK455" s="1">
        <v>0.98747904799999997</v>
      </c>
      <c r="AL455" s="1">
        <v>0.236955522</v>
      </c>
      <c r="AM455" s="1">
        <v>0.26112975500000002</v>
      </c>
      <c r="AN455" s="1">
        <f t="shared" si="328"/>
        <v>0.74448080368661818</v>
      </c>
      <c r="AO455" s="1">
        <f t="shared" si="329"/>
        <v>0.22156530440148448</v>
      </c>
      <c r="AP455" s="1">
        <f t="shared" si="330"/>
        <v>2.8368263562640288</v>
      </c>
      <c r="AQ455" s="1">
        <f t="shared" si="331"/>
        <v>9.9667412597359721</v>
      </c>
      <c r="AR455" s="1">
        <f t="shared" si="332"/>
        <v>0.37546225900496788</v>
      </c>
      <c r="AS455" s="1">
        <f t="shared" si="333"/>
        <v>0.58422222222499998</v>
      </c>
      <c r="AT455" s="1">
        <f t="shared" si="334"/>
        <v>0.77834807709975329</v>
      </c>
      <c r="AU455" s="1">
        <f t="shared" si="335"/>
        <v>0.55644393666062308</v>
      </c>
      <c r="AV455" s="1">
        <f t="shared" si="336"/>
        <v>1.3324449523393769</v>
      </c>
      <c r="AW455" s="1">
        <f t="shared" si="354"/>
        <v>1.6009336753975849</v>
      </c>
      <c r="AX455" s="1">
        <f t="shared" si="355"/>
        <v>8.1641342086695481</v>
      </c>
      <c r="AY455" s="1">
        <f t="shared" si="356"/>
        <v>2.2299116155493568</v>
      </c>
      <c r="AZ455" s="1">
        <f t="shared" si="357"/>
        <v>1.4069050832479364</v>
      </c>
      <c r="BA455" s="1">
        <f t="shared" si="358"/>
        <v>1.5763359196916815</v>
      </c>
      <c r="BB455" s="1">
        <f t="shared" si="359"/>
        <v>2.0321823798118279</v>
      </c>
      <c r="BC455" s="1">
        <f t="shared" si="360"/>
        <v>1.8133687536003047</v>
      </c>
      <c r="BD455" s="1">
        <f t="shared" si="361"/>
        <v>1.9078900947848445</v>
      </c>
      <c r="BE455" s="1">
        <f t="shared" si="337"/>
        <v>0.26065588788982103</v>
      </c>
      <c r="BF455" s="1">
        <f t="shared" si="338"/>
        <v>0.16445409364816888</v>
      </c>
      <c r="BG455" s="1">
        <f t="shared" si="339"/>
        <v>0.18425897954642878</v>
      </c>
      <c r="BH455" s="1">
        <f t="shared" si="340"/>
        <v>0.23754318281956013</v>
      </c>
      <c r="BI455" s="1">
        <f t="shared" si="341"/>
        <v>0.21196590898285472</v>
      </c>
      <c r="BJ455" s="1">
        <f t="shared" si="342"/>
        <v>0.2230145729474681</v>
      </c>
      <c r="BK455" s="1">
        <f t="shared" si="343"/>
        <v>0.47272812424246646</v>
      </c>
      <c r="BL455" s="2">
        <f t="shared" si="344"/>
        <v>1.5700000000000003</v>
      </c>
      <c r="BM455" s="2">
        <f t="shared" si="345"/>
        <v>0.99055091031269182</v>
      </c>
      <c r="BN455" s="2">
        <f t="shared" si="346"/>
        <v>1.1098410253835291</v>
      </c>
      <c r="BO455" s="2">
        <f t="shared" si="347"/>
        <v>1.430786006968513</v>
      </c>
      <c r="BP455" s="2">
        <f t="shared" si="348"/>
        <v>1.2767272582914009</v>
      </c>
      <c r="BQ455" s="2">
        <f t="shared" si="349"/>
        <v>1.3432763110094246</v>
      </c>
      <c r="BR455" s="2">
        <f t="shared" si="350"/>
        <v>2.847367696425843</v>
      </c>
      <c r="BS455" s="1">
        <f t="shared" si="362"/>
        <v>13.43135297942068</v>
      </c>
      <c r="BT455" s="1">
        <f t="shared" si="363"/>
        <v>8.4741649175135265</v>
      </c>
      <c r="BU455" s="1">
        <f t="shared" si="364"/>
        <v>9.4946920783237996</v>
      </c>
      <c r="BV455" s="1">
        <f t="shared" si="365"/>
        <v>12.240377004847106</v>
      </c>
      <c r="BW455" s="1">
        <f t="shared" si="366"/>
        <v>10.922404117554015</v>
      </c>
      <c r="BX455" s="1">
        <f t="shared" si="367"/>
        <v>11.491731389848187</v>
      </c>
      <c r="BY455" s="1">
        <f t="shared" si="368"/>
        <v>24.359236046430215</v>
      </c>
    </row>
    <row r="456" spans="1:77" x14ac:dyDescent="0.25">
      <c r="A456" s="1">
        <v>20070608</v>
      </c>
      <c r="B456" s="1">
        <v>2007</v>
      </c>
      <c r="C456" s="1">
        <v>6</v>
      </c>
      <c r="D456" s="1">
        <v>19.88</v>
      </c>
      <c r="E456" s="1">
        <v>307.98099999999999</v>
      </c>
      <c r="F456" s="1">
        <f t="shared" si="351"/>
        <v>12.772588032</v>
      </c>
      <c r="G456" s="1">
        <v>484.76</v>
      </c>
      <c r="H456" s="1">
        <v>5.2729999999999997</v>
      </c>
      <c r="I456" s="1">
        <v>609.00610419999998</v>
      </c>
      <c r="J456" s="1">
        <v>252.23635419999999</v>
      </c>
      <c r="K456" s="1">
        <f t="shared" si="352"/>
        <v>7.8927191104319998E-3</v>
      </c>
      <c r="L456" s="1">
        <f t="shared" si="353"/>
        <v>3.2689831504319998E-3</v>
      </c>
      <c r="M456" s="1">
        <f t="shared" si="323"/>
        <v>4.62373596E-3</v>
      </c>
      <c r="N456" s="1">
        <f t="shared" si="324"/>
        <v>0.41417705415505096</v>
      </c>
      <c r="O456" s="1">
        <f t="shared" si="325"/>
        <v>5.2901128850298198</v>
      </c>
      <c r="P456" s="1">
        <f t="shared" si="326"/>
        <v>7.48247514697018</v>
      </c>
      <c r="Q456" s="1">
        <v>85.199799999999996</v>
      </c>
      <c r="R456" s="1">
        <v>57.815300000000001</v>
      </c>
      <c r="S456" s="1">
        <v>0.59573989000000005</v>
      </c>
      <c r="T456" s="1">
        <v>7.9149700000000003</v>
      </c>
      <c r="U456" s="1">
        <v>0.98911656000000003</v>
      </c>
      <c r="V456" s="1">
        <v>5.3633332999999998E-2</v>
      </c>
      <c r="W456" s="1">
        <v>0.244933333</v>
      </c>
      <c r="X456" s="1">
        <v>4.1688889E-2</v>
      </c>
      <c r="Y456" s="1">
        <v>0.157811111</v>
      </c>
      <c r="Z456" s="1">
        <v>0.640727924</v>
      </c>
      <c r="AA456" s="1">
        <v>0.21632135</v>
      </c>
      <c r="AB456" s="1">
        <v>2.7</v>
      </c>
      <c r="AC456" s="1">
        <v>0.62650262599999995</v>
      </c>
      <c r="AD456" s="1">
        <v>0.36467324000000001</v>
      </c>
      <c r="AE456" s="1">
        <f t="shared" si="327"/>
        <v>0.22915173513182099</v>
      </c>
      <c r="AF456" s="1">
        <v>0.89154814699999996</v>
      </c>
      <c r="AG456" s="1">
        <v>0.97824500700000006</v>
      </c>
      <c r="AH456" s="1">
        <v>0.74406191600000005</v>
      </c>
      <c r="AI456" s="1">
        <v>1</v>
      </c>
      <c r="AJ456" s="1">
        <v>0.95025105499999996</v>
      </c>
      <c r="AK456" s="1">
        <v>0.99863593100000003</v>
      </c>
      <c r="AL456" s="1">
        <v>0.72902924999999996</v>
      </c>
      <c r="AM456" s="1">
        <v>0.59573989000000005</v>
      </c>
      <c r="AN456" s="1">
        <f t="shared" si="328"/>
        <v>0.63532675963363316</v>
      </c>
      <c r="AO456" s="1">
        <f t="shared" si="329"/>
        <v>0.3190652097092963</v>
      </c>
      <c r="AP456" s="1">
        <f t="shared" si="330"/>
        <v>4.0752884789605277</v>
      </c>
      <c r="AQ456" s="1">
        <f t="shared" si="331"/>
        <v>8.6972995530394712</v>
      </c>
      <c r="AR456" s="1">
        <f t="shared" si="332"/>
        <v>0.28355858376374793</v>
      </c>
      <c r="AS456" s="1">
        <f t="shared" si="333"/>
        <v>0.60450000000000004</v>
      </c>
      <c r="AT456" s="1">
        <f t="shared" si="334"/>
        <v>0.68272785121225377</v>
      </c>
      <c r="AU456" s="1">
        <f t="shared" si="335"/>
        <v>0.67549357634660778</v>
      </c>
      <c r="AV456" s="1">
        <f t="shared" si="336"/>
        <v>2.0245064236533925</v>
      </c>
      <c r="AW456" s="1">
        <f t="shared" si="354"/>
        <v>2.5566505008905271</v>
      </c>
      <c r="AX456" s="1">
        <f t="shared" si="355"/>
        <v>7.6455729296392221</v>
      </c>
      <c r="AY456" s="1">
        <f t="shared" si="356"/>
        <v>8.1656583998997601</v>
      </c>
      <c r="AZ456" s="1">
        <f t="shared" si="357"/>
        <v>5.9594535982646297</v>
      </c>
      <c r="BA456" s="1">
        <f t="shared" si="358"/>
        <v>7.3668422748737994</v>
      </c>
      <c r="BB456" s="1">
        <f t="shared" si="359"/>
        <v>8.3230769931111652</v>
      </c>
      <c r="BC456" s="1">
        <f t="shared" si="360"/>
        <v>6.9054456899561814</v>
      </c>
      <c r="BD456" s="1">
        <f t="shared" si="361"/>
        <v>8.5594897763297872</v>
      </c>
      <c r="BE456" s="1">
        <f t="shared" si="337"/>
        <v>1.0204445428056907</v>
      </c>
      <c r="BF456" s="1">
        <f t="shared" si="338"/>
        <v>0.74473993456884391</v>
      </c>
      <c r="BG456" s="1">
        <f t="shared" si="339"/>
        <v>0.92061823173958779</v>
      </c>
      <c r="BH456" s="1">
        <f t="shared" si="340"/>
        <v>1.0401168014910036</v>
      </c>
      <c r="BI456" s="1">
        <f t="shared" si="341"/>
        <v>0.86295850559256371</v>
      </c>
      <c r="BJ456" s="1">
        <f t="shared" si="342"/>
        <v>1.0696607920267711</v>
      </c>
      <c r="BK456" s="1">
        <f t="shared" si="343"/>
        <v>0.98911655955016509</v>
      </c>
      <c r="BL456" s="2">
        <f t="shared" si="344"/>
        <v>1.5700000000000005</v>
      </c>
      <c r="BM456" s="2">
        <f t="shared" si="345"/>
        <v>1.1458160127529122</v>
      </c>
      <c r="BN456" s="2">
        <f t="shared" si="346"/>
        <v>1.416412713479889</v>
      </c>
      <c r="BO456" s="2">
        <f t="shared" si="347"/>
        <v>1.6002666581478526</v>
      </c>
      <c r="BP456" s="2">
        <f t="shared" si="348"/>
        <v>1.3277006215891047</v>
      </c>
      <c r="BQ456" s="2">
        <f t="shared" si="349"/>
        <v>1.6457214214352556</v>
      </c>
      <c r="BR456" s="2">
        <f t="shared" si="350"/>
        <v>1.5218004833697851</v>
      </c>
      <c r="BS456" s="1">
        <f t="shared" si="362"/>
        <v>12.563234110296751</v>
      </c>
      <c r="BT456" s="1">
        <f t="shared" si="363"/>
        <v>9.1688884175424228</v>
      </c>
      <c r="BU456" s="1">
        <f t="shared" si="364"/>
        <v>11.334219437100964</v>
      </c>
      <c r="BV456" s="1">
        <f t="shared" si="365"/>
        <v>12.805429723066043</v>
      </c>
      <c r="BW456" s="1">
        <f t="shared" si="366"/>
        <v>10.624339960134035</v>
      </c>
      <c r="BX456" s="1">
        <f t="shared" si="367"/>
        <v>13.169161463580544</v>
      </c>
      <c r="BY456" s="1">
        <f t="shared" si="368"/>
        <v>12.177538689004693</v>
      </c>
    </row>
    <row r="457" spans="1:77" x14ac:dyDescent="0.25">
      <c r="A457" s="1">
        <v>20070609</v>
      </c>
      <c r="B457" s="1">
        <v>2007</v>
      </c>
      <c r="C457" s="1">
        <v>6</v>
      </c>
      <c r="D457" s="1">
        <v>21.888000000000002</v>
      </c>
      <c r="E457" s="1">
        <v>307.95499999999998</v>
      </c>
      <c r="F457" s="1">
        <f t="shared" si="351"/>
        <v>12.771509759999999</v>
      </c>
      <c r="G457" s="1">
        <v>485.33300000000003</v>
      </c>
      <c r="H457" s="1">
        <v>8.3629999999999995</v>
      </c>
      <c r="I457" s="1">
        <v>613.916875</v>
      </c>
      <c r="J457" s="1">
        <v>207.8561875</v>
      </c>
      <c r="K457" s="1">
        <f t="shared" si="352"/>
        <v>7.9563627000000005E-3</v>
      </c>
      <c r="L457" s="1">
        <f t="shared" si="353"/>
        <v>2.69381619E-3</v>
      </c>
      <c r="M457" s="1">
        <f t="shared" si="323"/>
        <v>5.2625465100000005E-3</v>
      </c>
      <c r="N457" s="1">
        <f t="shared" si="324"/>
        <v>0.33857382972246852</v>
      </c>
      <c r="O457" s="1">
        <f t="shared" si="325"/>
        <v>4.3240989707810842</v>
      </c>
      <c r="P457" s="1">
        <f t="shared" si="326"/>
        <v>8.4474107892189139</v>
      </c>
      <c r="Q457" s="1">
        <v>77.678899999999999</v>
      </c>
      <c r="R457" s="1">
        <v>48.198700000000002</v>
      </c>
      <c r="S457" s="1">
        <v>0.61709867399999996</v>
      </c>
      <c r="T457" s="1">
        <v>8.0708500000000001</v>
      </c>
      <c r="U457" s="1">
        <v>1.0086816970000001</v>
      </c>
      <c r="V457" s="1">
        <v>5.3633332999999998E-2</v>
      </c>
      <c r="W457" s="1">
        <v>0.244933333</v>
      </c>
      <c r="X457" s="1">
        <v>4.1688889E-2</v>
      </c>
      <c r="Y457" s="1">
        <v>0.157811111</v>
      </c>
      <c r="Z457" s="1">
        <v>0.640727924</v>
      </c>
      <c r="AA457" s="1">
        <v>0.21632135</v>
      </c>
      <c r="AB457" s="1">
        <v>2.7</v>
      </c>
      <c r="AC457" s="1">
        <v>0.62650262599999995</v>
      </c>
      <c r="AD457" s="1">
        <v>0.36547689900000002</v>
      </c>
      <c r="AE457" s="1">
        <f t="shared" si="327"/>
        <v>0.23013721520539551</v>
      </c>
      <c r="AF457" s="1">
        <v>0.94948000700000001</v>
      </c>
      <c r="AG457" s="1">
        <v>1.0622040239999999</v>
      </c>
      <c r="AH457" s="1">
        <v>0.79765145400000004</v>
      </c>
      <c r="AI457" s="1">
        <v>1</v>
      </c>
      <c r="AJ457" s="1">
        <v>0.95025105499999996</v>
      </c>
      <c r="AK457" s="1">
        <v>0.98332558299999995</v>
      </c>
      <c r="AL457" s="1">
        <v>0.76043922600000002</v>
      </c>
      <c r="AM457" s="1">
        <v>0.61709867399999996</v>
      </c>
      <c r="AN457" s="1">
        <f t="shared" si="328"/>
        <v>0.63452310063399764</v>
      </c>
      <c r="AO457" s="1">
        <f t="shared" si="329"/>
        <v>0.32002160014519365</v>
      </c>
      <c r="AP457" s="1">
        <f t="shared" si="330"/>
        <v>4.0871589896651574</v>
      </c>
      <c r="AQ457" s="1">
        <f t="shared" si="331"/>
        <v>8.6843507703348415</v>
      </c>
      <c r="AR457" s="1">
        <f t="shared" si="332"/>
        <v>0.2830177575133514</v>
      </c>
      <c r="AS457" s="1">
        <f t="shared" si="333"/>
        <v>0.60450000000000004</v>
      </c>
      <c r="AT457" s="1">
        <f t="shared" si="334"/>
        <v>0.68471650264343564</v>
      </c>
      <c r="AU457" s="1">
        <f t="shared" si="335"/>
        <v>0.67617035481391097</v>
      </c>
      <c r="AV457" s="1">
        <f t="shared" si="336"/>
        <v>2.0238296451860891</v>
      </c>
      <c r="AW457" s="1">
        <f t="shared" si="354"/>
        <v>2.5609721384176356</v>
      </c>
      <c r="AX457" s="1">
        <f t="shared" si="355"/>
        <v>7.6368238794135861</v>
      </c>
      <c r="AY457" s="1">
        <f t="shared" si="356"/>
        <v>9.0701636540411261</v>
      </c>
      <c r="AZ457" s="1">
        <f t="shared" si="357"/>
        <v>6.6261830402051753</v>
      </c>
      <c r="BA457" s="1">
        <f t="shared" si="358"/>
        <v>8.1862768491057931</v>
      </c>
      <c r="BB457" s="1">
        <f t="shared" si="359"/>
        <v>9.2390341052879545</v>
      </c>
      <c r="BC457" s="1">
        <f t="shared" si="360"/>
        <v>7.4181032147171493</v>
      </c>
      <c r="BD457" s="1">
        <f t="shared" si="361"/>
        <v>9.0377989582810958</v>
      </c>
      <c r="BE457" s="1">
        <f t="shared" si="337"/>
        <v>1.133574291352121</v>
      </c>
      <c r="BF457" s="1">
        <f t="shared" si="338"/>
        <v>0.82812957193153258</v>
      </c>
      <c r="BG457" s="1">
        <f t="shared" si="339"/>
        <v>1.0231075570398187</v>
      </c>
      <c r="BH457" s="1">
        <f t="shared" si="340"/>
        <v>1.1546794455041243</v>
      </c>
      <c r="BI457" s="1">
        <f t="shared" si="341"/>
        <v>0.92710246645366146</v>
      </c>
      <c r="BJ457" s="1">
        <f t="shared" si="342"/>
        <v>1.1295294043511397</v>
      </c>
      <c r="BK457" s="1">
        <f t="shared" si="343"/>
        <v>1.008681697301355</v>
      </c>
      <c r="BL457" s="2">
        <f t="shared" si="344"/>
        <v>1.5700000000000003</v>
      </c>
      <c r="BM457" s="2">
        <f t="shared" si="345"/>
        <v>1.1469591696382588</v>
      </c>
      <c r="BN457" s="2">
        <f t="shared" si="346"/>
        <v>1.4170036113262197</v>
      </c>
      <c r="BO457" s="2">
        <f t="shared" si="347"/>
        <v>1.5992306311738265</v>
      </c>
      <c r="BP457" s="2">
        <f t="shared" si="348"/>
        <v>1.2840365941927598</v>
      </c>
      <c r="BQ457" s="2">
        <f t="shared" si="349"/>
        <v>1.5643978329078323</v>
      </c>
      <c r="BR457" s="2">
        <f t="shared" si="350"/>
        <v>1.3970238005964148</v>
      </c>
      <c r="BS457" s="1">
        <f t="shared" si="362"/>
        <v>12.562173512120667</v>
      </c>
      <c r="BT457" s="1">
        <f t="shared" si="363"/>
        <v>9.17726121039086</v>
      </c>
      <c r="BU457" s="1">
        <f t="shared" si="364"/>
        <v>11.337990594128385</v>
      </c>
      <c r="BV457" s="1">
        <f t="shared" si="365"/>
        <v>12.796059028473795</v>
      </c>
      <c r="BW457" s="1">
        <f t="shared" si="366"/>
        <v>10.274070377173199</v>
      </c>
      <c r="BX457" s="1">
        <f t="shared" si="367"/>
        <v>12.517348419728499</v>
      </c>
      <c r="BY457" s="1">
        <f t="shared" si="368"/>
        <v>11.178124448187535</v>
      </c>
    </row>
    <row r="458" spans="1:77" x14ac:dyDescent="0.25">
      <c r="A458" s="1">
        <v>20130814</v>
      </c>
      <c r="B458" s="1">
        <v>2013</v>
      </c>
      <c r="C458" s="1">
        <v>8</v>
      </c>
      <c r="D458" s="1">
        <v>23.245000000000001</v>
      </c>
      <c r="E458" s="1">
        <v>307.85399999999998</v>
      </c>
      <c r="F458" s="1">
        <f t="shared" si="351"/>
        <v>12.767321087999999</v>
      </c>
      <c r="G458" s="1">
        <v>424.4</v>
      </c>
      <c r="H458" s="1">
        <v>17.516999999999999</v>
      </c>
      <c r="I458" s="1">
        <v>634.09929169999998</v>
      </c>
      <c r="J458" s="1">
        <v>108.34091669999999</v>
      </c>
      <c r="K458" s="1">
        <f t="shared" si="352"/>
        <v>8.2179268204320005E-3</v>
      </c>
      <c r="L458" s="1">
        <f t="shared" si="353"/>
        <v>1.4040982804319998E-3</v>
      </c>
      <c r="M458" s="1">
        <f t="shared" si="323"/>
        <v>6.8138285400000005E-3</v>
      </c>
      <c r="N458" s="1">
        <f t="shared" si="324"/>
        <v>0.17085796833101871</v>
      </c>
      <c r="O458" s="1">
        <f t="shared" si="325"/>
        <v>2.1813985421254514</v>
      </c>
      <c r="P458" s="1">
        <f t="shared" si="326"/>
        <v>10.585922545874547</v>
      </c>
      <c r="Q458" s="1">
        <v>23.497499999999999</v>
      </c>
      <c r="R458" s="1">
        <v>72.6905</v>
      </c>
      <c r="S458" s="1">
        <v>0.24428722899999999</v>
      </c>
      <c r="T458" s="1">
        <v>1.8491200000000001</v>
      </c>
      <c r="U458" s="1">
        <v>0.224146545</v>
      </c>
      <c r="V458" s="1">
        <v>5.0844444000000003E-2</v>
      </c>
      <c r="W458" s="1">
        <v>0.24525555600000001</v>
      </c>
      <c r="X458" s="1">
        <v>3.09E-2</v>
      </c>
      <c r="Y458" s="1">
        <v>0.17802222200000001</v>
      </c>
      <c r="Z458" s="1">
        <v>0.65657248199999996</v>
      </c>
      <c r="AA458" s="1">
        <v>0.158839744</v>
      </c>
      <c r="AB458" s="1">
        <v>2.011111111</v>
      </c>
      <c r="AC458" s="1">
        <v>0.64614987800000001</v>
      </c>
      <c r="AD458" s="1">
        <v>0.27461357199999997</v>
      </c>
      <c r="AE458" s="1">
        <f t="shared" si="327"/>
        <v>0.11871682648681788</v>
      </c>
      <c r="AF458" s="1">
        <v>0.98017638500000004</v>
      </c>
      <c r="AG458" s="1">
        <v>1.1187347700000001</v>
      </c>
      <c r="AH458" s="1">
        <v>0.83386709400000003</v>
      </c>
      <c r="AI458" s="1">
        <v>0.76724999999999999</v>
      </c>
      <c r="AJ458" s="1">
        <v>0.90534355</v>
      </c>
      <c r="AK458" s="1">
        <v>0.93933321599999997</v>
      </c>
      <c r="AL458" s="1">
        <v>0.21218710099999999</v>
      </c>
      <c r="AM458" s="1">
        <v>0.24428722899999999</v>
      </c>
      <c r="AN458" s="1">
        <f t="shared" si="328"/>
        <v>0.72538642789820929</v>
      </c>
      <c r="AO458" s="1">
        <f t="shared" si="329"/>
        <v>0.23404723194644905</v>
      </c>
      <c r="AP458" s="1">
        <f t="shared" si="330"/>
        <v>2.9881561600179261</v>
      </c>
      <c r="AQ458" s="1">
        <f t="shared" si="331"/>
        <v>9.7791649279820732</v>
      </c>
      <c r="AR458" s="1">
        <f t="shared" si="332"/>
        <v>0.3608812929962768</v>
      </c>
      <c r="AS458" s="1">
        <f t="shared" si="333"/>
        <v>0.58727777777500001</v>
      </c>
      <c r="AT458" s="1">
        <f t="shared" si="334"/>
        <v>0.75947434736729291</v>
      </c>
      <c r="AU458" s="1">
        <f t="shared" si="335"/>
        <v>0.57439275924212085</v>
      </c>
      <c r="AV458" s="1">
        <f t="shared" si="336"/>
        <v>1.4367183517578792</v>
      </c>
      <c r="AW458" s="1">
        <f t="shared" si="354"/>
        <v>1.730719499428699</v>
      </c>
      <c r="AX458" s="1">
        <f t="shared" si="355"/>
        <v>8.1099482124672679</v>
      </c>
      <c r="AY458" s="1">
        <f t="shared" si="356"/>
        <v>2.6937414812119487</v>
      </c>
      <c r="AZ458" s="1">
        <f t="shared" si="357"/>
        <v>1.7461476012076171</v>
      </c>
      <c r="BA458" s="1">
        <f t="shared" si="358"/>
        <v>2.0290658009482896</v>
      </c>
      <c r="BB458" s="1">
        <f t="shared" si="359"/>
        <v>2.5652779362225249</v>
      </c>
      <c r="BC458" s="1">
        <f t="shared" si="360"/>
        <v>2.227326284562579</v>
      </c>
      <c r="BD458" s="1">
        <f t="shared" si="361"/>
        <v>2.3303811575694233</v>
      </c>
      <c r="BE458" s="1">
        <f t="shared" si="337"/>
        <v>0.32652983339484148</v>
      </c>
      <c r="BF458" s="1">
        <f t="shared" si="338"/>
        <v>0.21166444118037597</v>
      </c>
      <c r="BG458" s="1">
        <f t="shared" si="339"/>
        <v>0.24595920675829877</v>
      </c>
      <c r="BH458" s="1">
        <f t="shared" si="340"/>
        <v>0.31095774519139791</v>
      </c>
      <c r="BI458" s="1">
        <f t="shared" si="341"/>
        <v>0.2699919371204671</v>
      </c>
      <c r="BJ458" s="1">
        <f t="shared" si="342"/>
        <v>0.28248403806933459</v>
      </c>
      <c r="BK458" s="1">
        <f t="shared" si="343"/>
        <v>0.22414654477363408</v>
      </c>
      <c r="BL458" s="2">
        <f t="shared" si="344"/>
        <v>1.5699999999999998</v>
      </c>
      <c r="BM458" s="2">
        <f t="shared" si="345"/>
        <v>1.0177115187247088</v>
      </c>
      <c r="BN458" s="2">
        <f t="shared" si="346"/>
        <v>1.1826054317786863</v>
      </c>
      <c r="BO458" s="2">
        <f t="shared" si="347"/>
        <v>1.4951272748182749</v>
      </c>
      <c r="BP458" s="2">
        <f t="shared" si="348"/>
        <v>1.298158079070731</v>
      </c>
      <c r="BQ458" s="2">
        <f t="shared" si="349"/>
        <v>1.3582218052112038</v>
      </c>
      <c r="BR458" s="2">
        <f t="shared" si="350"/>
        <v>1.0777271762150873</v>
      </c>
      <c r="BS458" s="1">
        <f t="shared" si="362"/>
        <v>12.951876652534903</v>
      </c>
      <c r="BT458" s="1">
        <f t="shared" si="363"/>
        <v>8.3957159607556644</v>
      </c>
      <c r="BU458" s="1">
        <f t="shared" si="364"/>
        <v>9.7560252745320533</v>
      </c>
      <c r="BV458" s="1">
        <f t="shared" si="365"/>
        <v>12.334206396998056</v>
      </c>
      <c r="BW458" s="1">
        <f t="shared" si="366"/>
        <v>10.709288736060993</v>
      </c>
      <c r="BX458" s="1">
        <f t="shared" si="367"/>
        <v>11.204790629222165</v>
      </c>
      <c r="BY458" s="1">
        <f t="shared" si="368"/>
        <v>8.8908213066385731</v>
      </c>
    </row>
    <row r="459" spans="1:77" x14ac:dyDescent="0.25">
      <c r="A459" s="1">
        <v>20130802</v>
      </c>
      <c r="B459" s="1">
        <v>2013</v>
      </c>
      <c r="C459" s="1">
        <v>8</v>
      </c>
      <c r="D459" s="1">
        <v>23.896000000000001</v>
      </c>
      <c r="E459" s="1">
        <v>307.82900000000001</v>
      </c>
      <c r="F459" s="1">
        <f t="shared" si="351"/>
        <v>12.766284288000001</v>
      </c>
      <c r="G459" s="1">
        <v>448.65800000000002</v>
      </c>
      <c r="H459" s="1">
        <v>16.186</v>
      </c>
      <c r="I459" s="1">
        <v>636.47702079999999</v>
      </c>
      <c r="J459" s="1">
        <v>183.4333125</v>
      </c>
      <c r="K459" s="1">
        <f t="shared" si="352"/>
        <v>8.2487421895680001E-3</v>
      </c>
      <c r="L459" s="1">
        <f t="shared" si="353"/>
        <v>2.3772957299999999E-3</v>
      </c>
      <c r="M459" s="1">
        <f t="shared" si="323"/>
        <v>5.8714464595680006E-3</v>
      </c>
      <c r="N459" s="1">
        <f t="shared" si="324"/>
        <v>0.28820099784504272</v>
      </c>
      <c r="O459" s="1">
        <f t="shared" si="325"/>
        <v>3.6792558705750911</v>
      </c>
      <c r="P459" s="1">
        <f t="shared" si="326"/>
        <v>9.0870284174249107</v>
      </c>
      <c r="Q459" s="1">
        <v>23.703600000000002</v>
      </c>
      <c r="R459" s="1">
        <v>86.2102</v>
      </c>
      <c r="S459" s="1">
        <v>0.21565626900000001</v>
      </c>
      <c r="T459" s="1">
        <v>2.3883800000000002</v>
      </c>
      <c r="U459" s="1">
        <v>0.30022073399999999</v>
      </c>
      <c r="V459" s="1">
        <v>5.4611110999999997E-2</v>
      </c>
      <c r="W459" s="1">
        <v>0.24713333300000001</v>
      </c>
      <c r="X459" s="1">
        <v>3.2888888999999998E-2</v>
      </c>
      <c r="Y459" s="1">
        <v>0.186388889</v>
      </c>
      <c r="Z459" s="1">
        <v>0.63803071099999997</v>
      </c>
      <c r="AA459" s="1">
        <v>0.140118409</v>
      </c>
      <c r="AB459" s="1">
        <v>1.922222222</v>
      </c>
      <c r="AC459" s="1">
        <v>0.623158082</v>
      </c>
      <c r="AD459" s="1">
        <v>0.313889421</v>
      </c>
      <c r="AE459" s="1">
        <f t="shared" si="327"/>
        <v>0.16687850521152667</v>
      </c>
      <c r="AF459" s="1">
        <v>0.99096017599999997</v>
      </c>
      <c r="AG459" s="1">
        <v>1.1473480700000001</v>
      </c>
      <c r="AH459" s="1">
        <v>0.851240993</v>
      </c>
      <c r="AI459" s="1">
        <v>0.81478571399999999</v>
      </c>
      <c r="AJ459" s="1">
        <v>0.89071750699999996</v>
      </c>
      <c r="AK459" s="1">
        <v>0.94560532600000002</v>
      </c>
      <c r="AL459" s="1">
        <v>0.17008274900000001</v>
      </c>
      <c r="AM459" s="1">
        <v>0.21565626900000001</v>
      </c>
      <c r="AN459" s="1">
        <f t="shared" si="328"/>
        <v>0.68611057865902314</v>
      </c>
      <c r="AO459" s="1">
        <f t="shared" si="329"/>
        <v>0.26572603336040657</v>
      </c>
      <c r="AP459" s="1">
        <f t="shared" si="330"/>
        <v>3.3923340846015226</v>
      </c>
      <c r="AQ459" s="1">
        <f t="shared" si="331"/>
        <v>9.3739502033984792</v>
      </c>
      <c r="AR459" s="1">
        <f t="shared" si="332"/>
        <v>0.34320375834038513</v>
      </c>
      <c r="AS459" s="1">
        <f t="shared" si="333"/>
        <v>0.58505555554999999</v>
      </c>
      <c r="AT459" s="1">
        <f t="shared" si="334"/>
        <v>0.91146966191801504</v>
      </c>
      <c r="AU459" s="1">
        <f t="shared" si="335"/>
        <v>0.59335240311267901</v>
      </c>
      <c r="AV459" s="1">
        <f t="shared" si="336"/>
        <v>1.3288698188873211</v>
      </c>
      <c r="AW459" s="1">
        <f t="shared" si="354"/>
        <v>1.7803374362273945</v>
      </c>
      <c r="AX459" s="1">
        <f t="shared" si="355"/>
        <v>7.7431366547510656</v>
      </c>
      <c r="AY459" s="1">
        <f t="shared" si="356"/>
        <v>2.1051297269223821</v>
      </c>
      <c r="AZ459" s="1">
        <f t="shared" si="357"/>
        <v>1.4395052268367374</v>
      </c>
      <c r="BA459" s="1">
        <f t="shared" si="358"/>
        <v>1.6197544738128393</v>
      </c>
      <c r="BB459" s="1">
        <f t="shared" si="359"/>
        <v>2.0130205661291991</v>
      </c>
      <c r="BC459" s="1">
        <f t="shared" si="360"/>
        <v>1.7058260758006414</v>
      </c>
      <c r="BD459" s="1">
        <f t="shared" si="361"/>
        <v>1.933028952565895</v>
      </c>
      <c r="BE459" s="1">
        <f t="shared" si="337"/>
        <v>0.26461601248725802</v>
      </c>
      <c r="BF459" s="1">
        <f t="shared" si="338"/>
        <v>0.18094663155842081</v>
      </c>
      <c r="BG459" s="1">
        <f t="shared" si="339"/>
        <v>0.20360406514964083</v>
      </c>
      <c r="BH459" s="1">
        <f t="shared" si="340"/>
        <v>0.25303783821565484</v>
      </c>
      <c r="BI459" s="1">
        <f t="shared" si="341"/>
        <v>0.21442331482110888</v>
      </c>
      <c r="BJ459" s="1">
        <f t="shared" si="342"/>
        <v>0.24298284657174857</v>
      </c>
      <c r="BK459" s="1">
        <f t="shared" si="343"/>
        <v>0.30022073405817229</v>
      </c>
      <c r="BL459" s="2">
        <f t="shared" si="344"/>
        <v>1.57</v>
      </c>
      <c r="BM459" s="2">
        <f t="shared" si="345"/>
        <v>1.073579066045371</v>
      </c>
      <c r="BN459" s="2">
        <f t="shared" si="346"/>
        <v>1.208008462074186</v>
      </c>
      <c r="BO459" s="2">
        <f t="shared" si="347"/>
        <v>1.5013052394843558</v>
      </c>
      <c r="BP459" s="2">
        <f t="shared" si="348"/>
        <v>1.2722004277248766</v>
      </c>
      <c r="BQ459" s="2">
        <f t="shared" si="349"/>
        <v>1.4416477125926561</v>
      </c>
      <c r="BR459" s="2">
        <f t="shared" si="350"/>
        <v>1.7812472799393695</v>
      </c>
      <c r="BS459" s="1">
        <f t="shared" si="362"/>
        <v>12.489998772947603</v>
      </c>
      <c r="BT459" s="1">
        <f t="shared" si="363"/>
        <v>8.5407651067317936</v>
      </c>
      <c r="BU459" s="1">
        <f t="shared" si="364"/>
        <v>9.6102065025585368</v>
      </c>
      <c r="BV459" s="1">
        <f t="shared" si="365"/>
        <v>11.943503566228921</v>
      </c>
      <c r="BW459" s="1">
        <f t="shared" si="366"/>
        <v>10.120880115431287</v>
      </c>
      <c r="BX459" s="1">
        <f t="shared" si="367"/>
        <v>11.46890328745541</v>
      </c>
      <c r="BY459" s="1">
        <f t="shared" si="368"/>
        <v>14.170558178827374</v>
      </c>
    </row>
    <row r="460" spans="1:77" x14ac:dyDescent="0.25">
      <c r="A460" s="1">
        <v>20060503</v>
      </c>
      <c r="B460" s="1">
        <v>2006</v>
      </c>
      <c r="C460" s="1">
        <v>5</v>
      </c>
      <c r="D460" s="1">
        <v>14.631</v>
      </c>
      <c r="E460" s="1">
        <v>307.79700000000003</v>
      </c>
      <c r="F460" s="1">
        <f t="shared" si="351"/>
        <v>12.764957184</v>
      </c>
      <c r="G460" s="1">
        <v>435.02600000000001</v>
      </c>
      <c r="H460" s="1">
        <v>7.468</v>
      </c>
      <c r="I460" s="1">
        <v>636.76270829999999</v>
      </c>
      <c r="J460" s="1">
        <v>175.34895639999999</v>
      </c>
      <c r="K460" s="1">
        <f t="shared" si="352"/>
        <v>8.2524446995680002E-3</v>
      </c>
      <c r="L460" s="1">
        <f t="shared" si="353"/>
        <v>2.2725224749439998E-3</v>
      </c>
      <c r="M460" s="1">
        <f t="shared" si="323"/>
        <v>5.9799222246240003E-3</v>
      </c>
      <c r="N460" s="1">
        <f t="shared" si="324"/>
        <v>0.27537566838381383</v>
      </c>
      <c r="O460" s="1">
        <f t="shared" si="325"/>
        <v>3.5151586164347659</v>
      </c>
      <c r="P460" s="1">
        <f t="shared" si="326"/>
        <v>9.2497985675652341</v>
      </c>
      <c r="Q460" s="1">
        <v>34.510899999999999</v>
      </c>
      <c r="R460" s="1">
        <v>96.068600000000004</v>
      </c>
      <c r="S460" s="1">
        <v>0.26429033699999999</v>
      </c>
      <c r="T460" s="1">
        <v>3.1773500000000001</v>
      </c>
      <c r="U460" s="1">
        <v>0.41443999799999998</v>
      </c>
      <c r="V460" s="1">
        <v>4.1011111000000003E-2</v>
      </c>
      <c r="W460" s="1">
        <v>0.174744444</v>
      </c>
      <c r="X460" s="1">
        <v>2.5322221999999998E-2</v>
      </c>
      <c r="Y460" s="1">
        <v>0.14768888899999999</v>
      </c>
      <c r="Z460" s="1">
        <v>0.61983726400000005</v>
      </c>
      <c r="AA460" s="1">
        <v>8.3910540000000006E-2</v>
      </c>
      <c r="AB460" s="1">
        <v>1.188888889</v>
      </c>
      <c r="AC460" s="1">
        <v>0.600598207</v>
      </c>
      <c r="AD460" s="1">
        <v>0.29246297900000001</v>
      </c>
      <c r="AE460" s="1">
        <f t="shared" si="327"/>
        <v>0.14060451134273452</v>
      </c>
      <c r="AF460" s="1">
        <v>0.70840713499999997</v>
      </c>
      <c r="AG460" s="1">
        <v>0.71112184199999995</v>
      </c>
      <c r="AH460" s="1">
        <v>0.60397651500000005</v>
      </c>
      <c r="AI460" s="1">
        <v>1</v>
      </c>
      <c r="AJ460" s="1">
        <v>0.84680510899999994</v>
      </c>
      <c r="AK460" s="1">
        <v>0.98773582599999998</v>
      </c>
      <c r="AL460" s="1">
        <v>0.241603437</v>
      </c>
      <c r="AM460" s="1">
        <v>0.26429033699999999</v>
      </c>
      <c r="AN460" s="1">
        <f t="shared" si="328"/>
        <v>0.70753702077576974</v>
      </c>
      <c r="AO460" s="1">
        <f t="shared" si="329"/>
        <v>0.24742386342845912</v>
      </c>
      <c r="AP460" s="1">
        <f t="shared" si="330"/>
        <v>3.1583550229641442</v>
      </c>
      <c r="AQ460" s="1">
        <f t="shared" si="331"/>
        <v>9.6066021610358554</v>
      </c>
      <c r="AR460" s="1">
        <f t="shared" si="332"/>
        <v>0.38394473615359065</v>
      </c>
      <c r="AS460" s="1">
        <f t="shared" si="333"/>
        <v>0.56672222222500002</v>
      </c>
      <c r="AT460" s="1">
        <f t="shared" si="334"/>
        <v>1.3646771920652776</v>
      </c>
      <c r="AU460" s="1">
        <f t="shared" si="335"/>
        <v>0.49364937172310708</v>
      </c>
      <c r="AV460" s="1">
        <f t="shared" si="336"/>
        <v>0.69523951727689293</v>
      </c>
      <c r="AW460" s="1">
        <f t="shared" si="354"/>
        <v>1.078990516639498</v>
      </c>
      <c r="AX460" s="1">
        <f t="shared" si="355"/>
        <v>6.875908466233299</v>
      </c>
      <c r="AY460" s="1">
        <f t="shared" si="356"/>
        <v>2.0601036950363301</v>
      </c>
      <c r="AZ460" s="1">
        <f t="shared" si="357"/>
        <v>1.3687240157483227</v>
      </c>
      <c r="BA460" s="1">
        <f t="shared" si="358"/>
        <v>1.2621487827953899</v>
      </c>
      <c r="BB460" s="1">
        <f t="shared" si="359"/>
        <v>1.7070894606513591</v>
      </c>
      <c r="BC460" s="1">
        <f t="shared" si="360"/>
        <v>1.6682795431884427</v>
      </c>
      <c r="BD460" s="1">
        <f t="shared" si="361"/>
        <v>1.6524867476837435</v>
      </c>
      <c r="BE460" s="1">
        <f t="shared" si="337"/>
        <v>0.26871114981977706</v>
      </c>
      <c r="BF460" s="1">
        <f t="shared" si="338"/>
        <v>0.17853052977082712</v>
      </c>
      <c r="BG460" s="1">
        <f t="shared" si="339"/>
        <v>0.16462931040109624</v>
      </c>
      <c r="BH460" s="1">
        <f t="shared" si="340"/>
        <v>0.22266547694763508</v>
      </c>
      <c r="BI460" s="1">
        <f t="shared" si="341"/>
        <v>0.21760327664626286</v>
      </c>
      <c r="BJ460" s="1">
        <f t="shared" si="342"/>
        <v>0.21554333167885117</v>
      </c>
      <c r="BK460" s="1">
        <f t="shared" si="343"/>
        <v>0.41443999830543099</v>
      </c>
      <c r="BL460" s="2">
        <f t="shared" si="344"/>
        <v>1.5699999999999998</v>
      </c>
      <c r="BM460" s="2">
        <f t="shared" si="345"/>
        <v>1.043101233157572</v>
      </c>
      <c r="BN460" s="2">
        <f t="shared" si="346"/>
        <v>0.96188050813326509</v>
      </c>
      <c r="BO460" s="2">
        <f t="shared" si="347"/>
        <v>1.3009687132158507</v>
      </c>
      <c r="BP460" s="2">
        <f t="shared" si="348"/>
        <v>1.2713917698010171</v>
      </c>
      <c r="BQ460" s="2">
        <f t="shared" si="349"/>
        <v>1.2593561188762028</v>
      </c>
      <c r="BR460" s="2">
        <f t="shared" si="350"/>
        <v>2.4214506832929246</v>
      </c>
      <c r="BS460" s="1">
        <f t="shared" si="362"/>
        <v>12.036578323513206</v>
      </c>
      <c r="BT460" s="1">
        <f t="shared" si="363"/>
        <v>7.9970507593976592</v>
      </c>
      <c r="BU460" s="1">
        <f t="shared" si="364"/>
        <v>7.3743631044628826</v>
      </c>
      <c r="BV460" s="1">
        <f t="shared" si="365"/>
        <v>9.9740202630973105</v>
      </c>
      <c r="BW460" s="1">
        <f t="shared" si="366"/>
        <v>9.7472653611974618</v>
      </c>
      <c r="BX460" s="1">
        <f t="shared" si="367"/>
        <v>9.6549927146809065</v>
      </c>
      <c r="BY460" s="1">
        <f t="shared" si="368"/>
        <v>18.564318984700545</v>
      </c>
    </row>
    <row r="461" spans="1:77" x14ac:dyDescent="0.25">
      <c r="A461" s="1">
        <v>20140611</v>
      </c>
      <c r="B461" s="1">
        <v>2014</v>
      </c>
      <c r="C461" s="1">
        <v>6</v>
      </c>
      <c r="D461" s="1">
        <v>26.22</v>
      </c>
      <c r="E461" s="1">
        <v>307.78399999999999</v>
      </c>
      <c r="F461" s="1">
        <f t="shared" si="351"/>
        <v>12.764418048</v>
      </c>
      <c r="G461" s="1">
        <v>486.339</v>
      </c>
      <c r="H461" s="1">
        <v>21.689</v>
      </c>
      <c r="I461" s="1">
        <v>626.36654169999997</v>
      </c>
      <c r="J461" s="1">
        <v>166.7089167</v>
      </c>
      <c r="K461" s="1">
        <f t="shared" si="352"/>
        <v>8.1177103804319986E-3</v>
      </c>
      <c r="L461" s="1">
        <f t="shared" si="353"/>
        <v>2.1605475604319999E-3</v>
      </c>
      <c r="M461" s="1">
        <f t="shared" si="323"/>
        <v>5.9571628199999987E-3</v>
      </c>
      <c r="N461" s="1">
        <f t="shared" si="324"/>
        <v>0.26615233350035117</v>
      </c>
      <c r="O461" s="1">
        <f t="shared" si="325"/>
        <v>3.3972796492491972</v>
      </c>
      <c r="P461" s="1">
        <f t="shared" si="326"/>
        <v>9.3671383987508019</v>
      </c>
      <c r="Q461" s="1">
        <v>18.528199999999998</v>
      </c>
      <c r="R461" s="1">
        <v>104.35</v>
      </c>
      <c r="S461" s="1">
        <v>0.15078508600000001</v>
      </c>
      <c r="T461" s="1">
        <v>1.5536700000000001</v>
      </c>
      <c r="U461" s="1">
        <v>0.20041294000000001</v>
      </c>
      <c r="V461" s="1">
        <v>4.5533333000000002E-2</v>
      </c>
      <c r="W461" s="1">
        <v>0.197488889</v>
      </c>
      <c r="X461" s="1">
        <v>2.7433333000000001E-2</v>
      </c>
      <c r="Y461" s="1">
        <v>0.15340000000000001</v>
      </c>
      <c r="Z461" s="1">
        <v>0.62527432599999999</v>
      </c>
      <c r="AA461" s="1">
        <v>0.12564914499999999</v>
      </c>
      <c r="AB461" s="1">
        <v>1.888888889</v>
      </c>
      <c r="AC461" s="1">
        <v>0.60734016400000002</v>
      </c>
      <c r="AD461" s="1">
        <v>0.36714102700000001</v>
      </c>
      <c r="AE461" s="1">
        <f t="shared" si="327"/>
        <v>0.23217783813611284</v>
      </c>
      <c r="AF461" s="1">
        <v>0.98636176099999995</v>
      </c>
      <c r="AG461" s="1">
        <v>1.270882399</v>
      </c>
      <c r="AH461" s="1">
        <v>0.91326394399999999</v>
      </c>
      <c r="AI461" s="1">
        <v>0.61824999999999997</v>
      </c>
      <c r="AJ461" s="1">
        <v>0.87941339500000004</v>
      </c>
      <c r="AK461" s="1">
        <v>0.91994168200000004</v>
      </c>
      <c r="AL461" s="1">
        <v>7.4683949999999999E-2</v>
      </c>
      <c r="AM461" s="1">
        <v>0.15078508600000001</v>
      </c>
      <c r="AN461" s="1">
        <f t="shared" si="328"/>
        <v>0.63285897285638204</v>
      </c>
      <c r="AO461" s="1">
        <f t="shared" si="329"/>
        <v>0.32201297205691359</v>
      </c>
      <c r="AP461" s="1">
        <f t="shared" si="330"/>
        <v>4.1103081922133873</v>
      </c>
      <c r="AQ461" s="1">
        <f t="shared" si="331"/>
        <v>8.6541098557866114</v>
      </c>
      <c r="AR461" s="1">
        <f t="shared" si="332"/>
        <v>0.30936585464546612</v>
      </c>
      <c r="AS461" s="1">
        <f t="shared" si="333"/>
        <v>0.58422222222499998</v>
      </c>
      <c r="AT461" s="1">
        <f t="shared" si="334"/>
        <v>1.1277568930619781</v>
      </c>
      <c r="AU461" s="1">
        <f t="shared" si="335"/>
        <v>0.62645103845159666</v>
      </c>
      <c r="AV461" s="1">
        <f t="shared" si="336"/>
        <v>1.2624378505484033</v>
      </c>
      <c r="AW461" s="1">
        <f t="shared" si="354"/>
        <v>1.9548321822780934</v>
      </c>
      <c r="AX461" s="1">
        <f t="shared" si="355"/>
        <v>7.2177712486881749</v>
      </c>
      <c r="AY461" s="1">
        <f t="shared" si="356"/>
        <v>0.89659472821640807</v>
      </c>
      <c r="AZ461" s="1">
        <f t="shared" si="357"/>
        <v>0.65635662077770962</v>
      </c>
      <c r="BA461" s="1">
        <f t="shared" si="358"/>
        <v>0.71015500410459498</v>
      </c>
      <c r="BB461" s="1">
        <f t="shared" si="359"/>
        <v>0.84746148800351206</v>
      </c>
      <c r="BC461" s="1">
        <f t="shared" si="360"/>
        <v>0.72605011176010703</v>
      </c>
      <c r="BD461" s="1">
        <f t="shared" si="361"/>
        <v>0.797871083481</v>
      </c>
      <c r="BE461" s="1">
        <f t="shared" si="337"/>
        <v>0.11565466613148442</v>
      </c>
      <c r="BF461" s="1">
        <f t="shared" si="338"/>
        <v>8.4665572359815408E-2</v>
      </c>
      <c r="BG461" s="1">
        <f t="shared" si="339"/>
        <v>9.1605200562249772E-2</v>
      </c>
      <c r="BH461" s="1">
        <f t="shared" si="340"/>
        <v>0.10931680989170409</v>
      </c>
      <c r="BI461" s="1">
        <f t="shared" si="341"/>
        <v>9.3655562126029268E-2</v>
      </c>
      <c r="BJ461" s="1">
        <f t="shared" si="342"/>
        <v>0.10291998254275712</v>
      </c>
      <c r="BK461" s="1">
        <f t="shared" si="343"/>
        <v>0.20041293961872642</v>
      </c>
      <c r="BL461" s="2">
        <f t="shared" si="344"/>
        <v>1.5699999999999998</v>
      </c>
      <c r="BM461" s="2">
        <f t="shared" si="345"/>
        <v>1.1493262922378911</v>
      </c>
      <c r="BN461" s="2">
        <f t="shared" si="346"/>
        <v>1.2435310194854323</v>
      </c>
      <c r="BO461" s="2">
        <f t="shared" si="347"/>
        <v>1.4839642642248192</v>
      </c>
      <c r="BP461" s="2">
        <f t="shared" si="348"/>
        <v>1.2713644633300079</v>
      </c>
      <c r="BQ461" s="2">
        <f t="shared" si="349"/>
        <v>1.3971280018086611</v>
      </c>
      <c r="BR461" s="2">
        <f t="shared" si="350"/>
        <v>2.7205847003499706</v>
      </c>
      <c r="BS461" s="1">
        <f t="shared" si="362"/>
        <v>12.171179688499901</v>
      </c>
      <c r="BT461" s="1">
        <f t="shared" si="363"/>
        <v>8.9099724990730724</v>
      </c>
      <c r="BU461" s="1">
        <f t="shared" si="364"/>
        <v>9.6402799276309992</v>
      </c>
      <c r="BV461" s="1">
        <f t="shared" si="365"/>
        <v>11.504201089931733</v>
      </c>
      <c r="BW461" s="1">
        <f t="shared" si="366"/>
        <v>9.856054352078198</v>
      </c>
      <c r="BX461" s="1">
        <f t="shared" si="367"/>
        <v>10.831016533661167</v>
      </c>
      <c r="BY461" s="1">
        <f t="shared" si="368"/>
        <v>21.090907799836401</v>
      </c>
    </row>
    <row r="462" spans="1:77" x14ac:dyDescent="0.25">
      <c r="A462" s="1">
        <v>20120803</v>
      </c>
      <c r="B462" s="1">
        <v>2012</v>
      </c>
      <c r="C462" s="1">
        <v>8</v>
      </c>
      <c r="D462" s="1">
        <v>26.45</v>
      </c>
      <c r="E462" s="1">
        <v>307.55200000000002</v>
      </c>
      <c r="F462" s="1">
        <f t="shared" si="351"/>
        <v>12.754796544000001</v>
      </c>
      <c r="G462" s="1">
        <v>444.95800000000003</v>
      </c>
      <c r="H462" s="1">
        <v>22.58</v>
      </c>
      <c r="I462" s="1">
        <v>614.40071780000005</v>
      </c>
      <c r="J462" s="1">
        <v>137.70368629999999</v>
      </c>
      <c r="K462" s="1">
        <f t="shared" si="352"/>
        <v>7.9626333026879999E-3</v>
      </c>
      <c r="L462" s="1">
        <f t="shared" si="353"/>
        <v>1.7846397744479998E-3</v>
      </c>
      <c r="M462" s="1">
        <f t="shared" si="323"/>
        <v>6.17799352824E-3</v>
      </c>
      <c r="N462" s="1">
        <f t="shared" si="324"/>
        <v>0.22412683174114609</v>
      </c>
      <c r="O462" s="1">
        <f t="shared" si="325"/>
        <v>2.8586921389096398</v>
      </c>
      <c r="P462" s="1">
        <f t="shared" si="326"/>
        <v>9.8961044050903624</v>
      </c>
      <c r="Q462" s="1">
        <v>40.145099999999999</v>
      </c>
      <c r="R462" s="1">
        <v>97.597200000000001</v>
      </c>
      <c r="S462" s="1">
        <v>0.29145077400000002</v>
      </c>
      <c r="T462" s="1">
        <v>2.9786199999999998</v>
      </c>
      <c r="U462" s="1">
        <v>0.36043431300000001</v>
      </c>
      <c r="V462" s="1">
        <v>5.0455555999999999E-2</v>
      </c>
      <c r="W462" s="1">
        <v>0.24460000000000001</v>
      </c>
      <c r="X462" s="1">
        <v>3.0766667000000001E-2</v>
      </c>
      <c r="Y462" s="1">
        <v>0.17856666700000001</v>
      </c>
      <c r="Z462" s="1">
        <v>0.65799284300000005</v>
      </c>
      <c r="AA462" s="1">
        <v>0.15604568599999999</v>
      </c>
      <c r="AB462" s="1">
        <v>2.2777777779999999</v>
      </c>
      <c r="AC462" s="1">
        <v>0.64791112500000003</v>
      </c>
      <c r="AD462" s="1">
        <v>0.308806674</v>
      </c>
      <c r="AE462" s="1">
        <f t="shared" si="327"/>
        <v>0.16064582955242185</v>
      </c>
      <c r="AF462" s="1">
        <v>0.97918178899999997</v>
      </c>
      <c r="AG462" s="1">
        <v>1.2860639789999999</v>
      </c>
      <c r="AH462" s="1">
        <v>0.91940218799999995</v>
      </c>
      <c r="AI462" s="1">
        <v>0.58642857100000001</v>
      </c>
      <c r="AJ462" s="1">
        <v>0.90316069200000004</v>
      </c>
      <c r="AK462" s="1">
        <v>0.91585245699999995</v>
      </c>
      <c r="AL462" s="1">
        <v>0.28154525600000002</v>
      </c>
      <c r="AM462" s="1">
        <v>0.29145077400000002</v>
      </c>
      <c r="AN462" s="1">
        <f t="shared" si="328"/>
        <v>0.69119332611167794</v>
      </c>
      <c r="AO462" s="1">
        <f t="shared" si="329"/>
        <v>0.26116016981451851</v>
      </c>
      <c r="AP462" s="1">
        <f t="shared" si="330"/>
        <v>3.331044831380674</v>
      </c>
      <c r="AQ462" s="1">
        <f t="shared" si="331"/>
        <v>9.4237517126193282</v>
      </c>
      <c r="AR462" s="1">
        <f t="shared" si="332"/>
        <v>0.33241171006960024</v>
      </c>
      <c r="AS462" s="1">
        <f t="shared" si="333"/>
        <v>0.59394444445000005</v>
      </c>
      <c r="AT462" s="1">
        <f t="shared" si="334"/>
        <v>0.71841021471161215</v>
      </c>
      <c r="AU462" s="1">
        <f t="shared" si="335"/>
        <v>0.61137693656479775</v>
      </c>
      <c r="AV462" s="1">
        <f t="shared" si="336"/>
        <v>1.6664008414352023</v>
      </c>
      <c r="AW462" s="1">
        <f t="shared" si="354"/>
        <v>2.021554294093487</v>
      </c>
      <c r="AX462" s="1">
        <f t="shared" si="355"/>
        <v>7.998829616720859</v>
      </c>
      <c r="AY462" s="1">
        <f t="shared" si="356"/>
        <v>3.5768453782876914</v>
      </c>
      <c r="AZ462" s="1">
        <f t="shared" si="357"/>
        <v>2.4294051418758369</v>
      </c>
      <c r="BA462" s="1">
        <f t="shared" si="358"/>
        <v>2.8530424064171132</v>
      </c>
      <c r="BB462" s="1">
        <f t="shared" si="359"/>
        <v>3.4642092600970495</v>
      </c>
      <c r="BC462" s="1">
        <f t="shared" si="360"/>
        <v>2.9095335602192498</v>
      </c>
      <c r="BD462" s="1">
        <f t="shared" si="361"/>
        <v>3.1953305820320677</v>
      </c>
      <c r="BE462" s="1">
        <f t="shared" si="337"/>
        <v>0.43282386030363251</v>
      </c>
      <c r="BF462" s="1">
        <f t="shared" si="338"/>
        <v>0.29397538907638504</v>
      </c>
      <c r="BG462" s="1">
        <f t="shared" si="339"/>
        <v>0.34523852651035619</v>
      </c>
      <c r="BH462" s="1">
        <f t="shared" si="340"/>
        <v>0.41919408480905185</v>
      </c>
      <c r="BI462" s="1">
        <f t="shared" si="341"/>
        <v>0.3520743599545606</v>
      </c>
      <c r="BJ462" s="1">
        <f t="shared" si="342"/>
        <v>0.38665784265000852</v>
      </c>
      <c r="BK462" s="1">
        <f t="shared" si="343"/>
        <v>0.36043431304116946</v>
      </c>
      <c r="BL462" s="2">
        <f t="shared" si="344"/>
        <v>1.57</v>
      </c>
      <c r="BM462" s="2">
        <f t="shared" si="345"/>
        <v>1.0663491622808092</v>
      </c>
      <c r="BN462" s="2">
        <f t="shared" si="346"/>
        <v>1.2522980739578933</v>
      </c>
      <c r="BO462" s="2">
        <f t="shared" si="347"/>
        <v>1.520560148159392</v>
      </c>
      <c r="BP462" s="2">
        <f t="shared" si="348"/>
        <v>1.2770939770762473</v>
      </c>
      <c r="BQ462" s="2">
        <f t="shared" si="349"/>
        <v>1.4025400830135764</v>
      </c>
      <c r="BR462" s="2">
        <f t="shared" si="350"/>
        <v>1.3074183827981696</v>
      </c>
      <c r="BS462" s="1">
        <f t="shared" si="362"/>
        <v>12.974440087411571</v>
      </c>
      <c r="BT462" s="1">
        <f t="shared" si="363"/>
        <v>8.8122823683273115</v>
      </c>
      <c r="BU462" s="1">
        <f t="shared" si="364"/>
        <v>10.348959447227765</v>
      </c>
      <c r="BV462" s="1">
        <f t="shared" si="365"/>
        <v>12.565870408662223</v>
      </c>
      <c r="BW462" s="1">
        <f t="shared" si="366"/>
        <v>10.553872160235629</v>
      </c>
      <c r="BX462" s="1">
        <f t="shared" si="367"/>
        <v>11.590555590606943</v>
      </c>
      <c r="BY462" s="1">
        <f t="shared" si="368"/>
        <v>10.804472278213614</v>
      </c>
    </row>
    <row r="463" spans="1:77" x14ac:dyDescent="0.25">
      <c r="A463" s="1">
        <v>20050410</v>
      </c>
      <c r="B463" s="1">
        <v>2005</v>
      </c>
      <c r="C463" s="1">
        <v>4</v>
      </c>
      <c r="D463" s="1">
        <v>8.56</v>
      </c>
      <c r="E463" s="1">
        <v>307.41899999999998</v>
      </c>
      <c r="F463" s="1">
        <f t="shared" si="351"/>
        <v>12.749280768</v>
      </c>
      <c r="G463" s="1">
        <v>378.10700000000003</v>
      </c>
      <c r="H463" s="1">
        <v>7.0519999999999996</v>
      </c>
      <c r="I463" s="1">
        <v>576.899</v>
      </c>
      <c r="J463" s="1">
        <v>112.3411042</v>
      </c>
      <c r="K463" s="1">
        <f t="shared" si="352"/>
        <v>7.4766110399999992E-3</v>
      </c>
      <c r="L463" s="1">
        <f t="shared" si="353"/>
        <v>1.4559407104319999E-3</v>
      </c>
      <c r="M463" s="1">
        <f t="shared" si="323"/>
        <v>6.0206703295679993E-3</v>
      </c>
      <c r="N463" s="1">
        <f t="shared" si="324"/>
        <v>0.19473270745832461</v>
      </c>
      <c r="O463" s="1">
        <f t="shared" si="325"/>
        <v>2.4827019620989881</v>
      </c>
      <c r="P463" s="1">
        <f t="shared" si="326"/>
        <v>10.266578805901013</v>
      </c>
      <c r="Q463" s="1">
        <v>65.699700000000007</v>
      </c>
      <c r="R463" s="1">
        <v>23.822399999999998</v>
      </c>
      <c r="S463" s="1">
        <v>0.73389364199999996</v>
      </c>
      <c r="T463" s="1">
        <v>5.1572800000000001</v>
      </c>
      <c r="U463" s="1">
        <v>0.62744381900000001</v>
      </c>
      <c r="V463" s="1">
        <v>4.6866667000000001E-2</v>
      </c>
      <c r="W463" s="1">
        <v>0.225144444</v>
      </c>
      <c r="X463" s="1">
        <v>2.6588889000000001E-2</v>
      </c>
      <c r="Y463" s="1">
        <v>0.18878888899999999</v>
      </c>
      <c r="Z463" s="1">
        <v>0.65540623099999995</v>
      </c>
      <c r="AA463" s="1">
        <v>8.7829493999999994E-2</v>
      </c>
      <c r="AB463" s="1">
        <v>1.744444444</v>
      </c>
      <c r="AC463" s="1">
        <v>0.64470372600000003</v>
      </c>
      <c r="AD463" s="1">
        <v>0.18695237100000001</v>
      </c>
      <c r="AE463" s="1">
        <f t="shared" si="327"/>
        <v>1.1223017780502751E-2</v>
      </c>
      <c r="AF463" s="1">
        <v>0.47448441299999999</v>
      </c>
      <c r="AG463" s="1">
        <v>0.36350487799999998</v>
      </c>
      <c r="AH463" s="1">
        <v>0.44195356299999999</v>
      </c>
      <c r="AI463" s="1">
        <v>1</v>
      </c>
      <c r="AJ463" s="1">
        <v>0.84986679200000004</v>
      </c>
      <c r="AK463" s="1">
        <v>0.98979245400000004</v>
      </c>
      <c r="AL463" s="1">
        <v>0.93219653199999997</v>
      </c>
      <c r="AM463" s="1">
        <v>0.73389364199999996</v>
      </c>
      <c r="AN463" s="1">
        <f t="shared" si="328"/>
        <v>0.81304762937475361</v>
      </c>
      <c r="AO463" s="1">
        <f t="shared" si="329"/>
        <v>0.19091450975879631</v>
      </c>
      <c r="AP463" s="1">
        <f t="shared" si="330"/>
        <v>2.43402268759997</v>
      </c>
      <c r="AQ463" s="1">
        <f t="shared" si="331"/>
        <v>10.31525808040003</v>
      </c>
      <c r="AR463" s="1">
        <f t="shared" si="332"/>
        <v>0.40545850574434394</v>
      </c>
      <c r="AS463" s="1">
        <f t="shared" si="333"/>
        <v>0.58061111110000008</v>
      </c>
      <c r="AT463" s="1">
        <f t="shared" si="334"/>
        <v>0.73179595418036003</v>
      </c>
      <c r="AU463" s="1">
        <f t="shared" si="335"/>
        <v>0.50880413645902278</v>
      </c>
      <c r="AV463" s="1">
        <f t="shared" si="336"/>
        <v>1.2356403075409772</v>
      </c>
      <c r="AW463" s="1">
        <f t="shared" si="354"/>
        <v>1.3995244698532934</v>
      </c>
      <c r="AX463" s="1">
        <f t="shared" si="355"/>
        <v>8.3560864715012944</v>
      </c>
      <c r="AY463" s="1">
        <f t="shared" si="356"/>
        <v>5.7078815378946048</v>
      </c>
      <c r="AZ463" s="1">
        <f t="shared" si="357"/>
        <v>3.2466528371300978</v>
      </c>
      <c r="BA463" s="1">
        <f t="shared" si="358"/>
        <v>4.0541158748580255</v>
      </c>
      <c r="BB463" s="1">
        <f t="shared" si="359"/>
        <v>5.4108199301572908</v>
      </c>
      <c r="BC463" s="1">
        <f t="shared" si="360"/>
        <v>4.6783353255523021</v>
      </c>
      <c r="BD463" s="1">
        <f t="shared" si="361"/>
        <v>5.0590176501411248</v>
      </c>
      <c r="BE463" s="1">
        <f t="shared" si="337"/>
        <v>0.69443097713004953</v>
      </c>
      <c r="BF463" s="1">
        <f t="shared" si="338"/>
        <v>0.39499353431254264</v>
      </c>
      <c r="BG463" s="1">
        <f t="shared" si="339"/>
        <v>0.49323091758042165</v>
      </c>
      <c r="BH463" s="1">
        <f t="shared" si="340"/>
        <v>0.65828993580687278</v>
      </c>
      <c r="BI463" s="1">
        <f t="shared" si="341"/>
        <v>0.56917456150704393</v>
      </c>
      <c r="BJ463" s="1">
        <f t="shared" si="342"/>
        <v>0.61548904734303855</v>
      </c>
      <c r="BK463" s="1">
        <f t="shared" si="343"/>
        <v>0.62744381885933098</v>
      </c>
      <c r="BL463" s="2">
        <f t="shared" si="344"/>
        <v>1.57</v>
      </c>
      <c r="BM463" s="2">
        <f t="shared" si="345"/>
        <v>0.89301870062538313</v>
      </c>
      <c r="BN463" s="2">
        <f t="shared" si="346"/>
        <v>1.1151180838758026</v>
      </c>
      <c r="BO463" s="2">
        <f t="shared" si="347"/>
        <v>1.4882907491945578</v>
      </c>
      <c r="BP463" s="2">
        <f t="shared" si="348"/>
        <v>1.2868148037680489</v>
      </c>
      <c r="BQ463" s="2">
        <f t="shared" si="349"/>
        <v>1.3915246239765648</v>
      </c>
      <c r="BR463" s="2">
        <f t="shared" si="350"/>
        <v>1.4185524955702944</v>
      </c>
      <c r="BS463" s="1">
        <f t="shared" si="362"/>
        <v>12.904628839471096</v>
      </c>
      <c r="BT463" s="1">
        <f t="shared" si="363"/>
        <v>7.3401750817053024</v>
      </c>
      <c r="BU463" s="1">
        <f t="shared" si="364"/>
        <v>9.1657229201270258</v>
      </c>
      <c r="BV463" s="1">
        <f t="shared" si="365"/>
        <v>12.233018932212826</v>
      </c>
      <c r="BW463" s="1">
        <f t="shared" si="366"/>
        <v>10.576985622779302</v>
      </c>
      <c r="BX463" s="1">
        <f t="shared" si="367"/>
        <v>11.437648912995002</v>
      </c>
      <c r="BY463" s="1">
        <f t="shared" si="368"/>
        <v>11.659804741808989</v>
      </c>
    </row>
    <row r="464" spans="1:77" x14ac:dyDescent="0.25">
      <c r="A464" s="1">
        <v>20120715</v>
      </c>
      <c r="B464" s="1">
        <v>2012</v>
      </c>
      <c r="C464" s="1">
        <v>7</v>
      </c>
      <c r="D464" s="1">
        <v>18.343</v>
      </c>
      <c r="E464" s="1">
        <v>307.32400000000001</v>
      </c>
      <c r="F464" s="1">
        <f t="shared" si="351"/>
        <v>12.745340927999999</v>
      </c>
      <c r="G464" s="1">
        <v>473.92099999999999</v>
      </c>
      <c r="H464" s="1">
        <v>10.028</v>
      </c>
      <c r="I464" s="1">
        <v>702.88402040000005</v>
      </c>
      <c r="J464" s="1">
        <v>212.25889710000001</v>
      </c>
      <c r="K464" s="1">
        <f t="shared" si="352"/>
        <v>9.1093769043840006E-3</v>
      </c>
      <c r="L464" s="1">
        <f t="shared" si="353"/>
        <v>2.7508753064160001E-3</v>
      </c>
      <c r="M464" s="1">
        <f t="shared" si="323"/>
        <v>6.3585015979680005E-3</v>
      </c>
      <c r="N464" s="1">
        <f t="shared" si="324"/>
        <v>0.30198281784697123</v>
      </c>
      <c r="O464" s="1">
        <f t="shared" si="325"/>
        <v>3.848873967857771</v>
      </c>
      <c r="P464" s="1">
        <f t="shared" si="326"/>
        <v>8.8964669601422273</v>
      </c>
      <c r="Q464" s="1">
        <v>78.958200000000005</v>
      </c>
      <c r="R464" s="1">
        <v>54.9512</v>
      </c>
      <c r="S464" s="1">
        <v>0.58963896500000001</v>
      </c>
      <c r="T464" s="1">
        <v>8.0547500000000003</v>
      </c>
      <c r="U464" s="1">
        <v>0.94547786499999997</v>
      </c>
      <c r="V464" s="1">
        <v>4.82E-2</v>
      </c>
      <c r="W464" s="1">
        <v>0.24798888899999999</v>
      </c>
      <c r="X464" s="1">
        <v>2.9188888999999999E-2</v>
      </c>
      <c r="Y464" s="1">
        <v>0.178466667</v>
      </c>
      <c r="Z464" s="1">
        <v>0.67453201799999996</v>
      </c>
      <c r="AA464" s="1">
        <v>0.16302337</v>
      </c>
      <c r="AB464" s="1">
        <v>2.4777777780000001</v>
      </c>
      <c r="AC464" s="1">
        <v>0.668419702</v>
      </c>
      <c r="AD464" s="1">
        <v>0.35152905200000001</v>
      </c>
      <c r="AE464" s="1">
        <f t="shared" si="327"/>
        <v>0.21303378540772536</v>
      </c>
      <c r="AF464" s="1">
        <v>0.84125972299999996</v>
      </c>
      <c r="AG464" s="1">
        <v>0.90848559399999995</v>
      </c>
      <c r="AH464" s="1">
        <v>0.70304243399999999</v>
      </c>
      <c r="AI464" s="1">
        <v>1</v>
      </c>
      <c r="AJ464" s="1">
        <v>0.90861200799999997</v>
      </c>
      <c r="AK464" s="1">
        <v>0.97517337800000004</v>
      </c>
      <c r="AL464" s="1">
        <v>0.72005730099999998</v>
      </c>
      <c r="AM464" s="1">
        <v>0.58963896500000001</v>
      </c>
      <c r="AN464" s="1">
        <f t="shared" si="328"/>
        <v>0.6484709476895939</v>
      </c>
      <c r="AO464" s="1">
        <f t="shared" si="329"/>
        <v>0.30391599566593852</v>
      </c>
      <c r="AP464" s="1">
        <f t="shared" si="330"/>
        <v>3.8735129782349564</v>
      </c>
      <c r="AQ464" s="1">
        <f t="shared" si="331"/>
        <v>8.8718279497650432</v>
      </c>
      <c r="AR464" s="1">
        <f t="shared" si="332"/>
        <v>0.29935725127602314</v>
      </c>
      <c r="AS464" s="1">
        <f t="shared" si="333"/>
        <v>0.59894444445000006</v>
      </c>
      <c r="AT464" s="1">
        <f t="shared" si="334"/>
        <v>0.74037299866375705</v>
      </c>
      <c r="AU464" s="1">
        <f t="shared" si="335"/>
        <v>0.65361777017899503</v>
      </c>
      <c r="AV464" s="1">
        <f t="shared" si="336"/>
        <v>1.8241600078210052</v>
      </c>
      <c r="AW464" s="1">
        <f t="shared" si="354"/>
        <v>2.3392291522807307</v>
      </c>
      <c r="AX464" s="1">
        <f t="shared" si="355"/>
        <v>7.6959503796789059</v>
      </c>
      <c r="AY464" s="1">
        <f t="shared" si="356"/>
        <v>8.1020982774648083</v>
      </c>
      <c r="AZ464" s="1">
        <f t="shared" si="357"/>
        <v>5.8165799085922085</v>
      </c>
      <c r="BA464" s="1">
        <f t="shared" si="358"/>
        <v>6.5831925683927208</v>
      </c>
      <c r="BB464" s="1">
        <f t="shared" si="359"/>
        <v>7.6215337414871493</v>
      </c>
      <c r="BC464" s="1">
        <f t="shared" si="360"/>
        <v>6.5748777684837618</v>
      </c>
      <c r="BD464" s="1">
        <f t="shared" si="361"/>
        <v>7.3023783944074818</v>
      </c>
      <c r="BE464" s="1">
        <f t="shared" si="337"/>
        <v>0.95103567276591872</v>
      </c>
      <c r="BF464" s="1">
        <f t="shared" si="338"/>
        <v>0.68275831730538339</v>
      </c>
      <c r="BG464" s="1">
        <f t="shared" si="339"/>
        <v>0.77274438778938426</v>
      </c>
      <c r="BH464" s="1">
        <f t="shared" si="340"/>
        <v>0.89462633272469139</v>
      </c>
      <c r="BI464" s="1">
        <f t="shared" si="341"/>
        <v>0.77176838490043809</v>
      </c>
      <c r="BJ464" s="1">
        <f t="shared" si="342"/>
        <v>0.85716342992690808</v>
      </c>
      <c r="BK464" s="1">
        <f t="shared" si="343"/>
        <v>0.94547786547070267</v>
      </c>
      <c r="BL464" s="2">
        <f t="shared" si="344"/>
        <v>1.5700000000000003</v>
      </c>
      <c r="BM464" s="2">
        <f t="shared" si="345"/>
        <v>1.1271191910729617</v>
      </c>
      <c r="BN464" s="2">
        <f t="shared" si="346"/>
        <v>1.2756710642629534</v>
      </c>
      <c r="BO464" s="2">
        <f t="shared" si="347"/>
        <v>1.4768776635821055</v>
      </c>
      <c r="BP464" s="2">
        <f t="shared" si="348"/>
        <v>1.2740598475867282</v>
      </c>
      <c r="BQ464" s="2">
        <f t="shared" si="349"/>
        <v>1.4150327096263176</v>
      </c>
      <c r="BR464" s="2">
        <f t="shared" si="350"/>
        <v>1.5608249945786876</v>
      </c>
      <c r="BS464" s="1">
        <f t="shared" si="362"/>
        <v>13.375202066422</v>
      </c>
      <c r="BT464" s="1">
        <f t="shared" si="363"/>
        <v>9.60219549907195</v>
      </c>
      <c r="BU464" s="1">
        <f t="shared" si="364"/>
        <v>10.86774411134051</v>
      </c>
      <c r="BV464" s="1">
        <f t="shared" si="365"/>
        <v>12.581870813882716</v>
      </c>
      <c r="BW464" s="1">
        <f t="shared" si="366"/>
        <v>10.854017774641594</v>
      </c>
      <c r="BX464" s="1">
        <f t="shared" si="367"/>
        <v>12.05499899480805</v>
      </c>
      <c r="BY464" s="1">
        <f t="shared" si="368"/>
        <v>13.297038020899338</v>
      </c>
    </row>
    <row r="465" spans="1:77" x14ac:dyDescent="0.25">
      <c r="A465" s="1">
        <v>20090812</v>
      </c>
      <c r="B465" s="1">
        <v>2009</v>
      </c>
      <c r="C465" s="1">
        <v>8</v>
      </c>
      <c r="D465" s="1">
        <v>25.995999999999999</v>
      </c>
      <c r="E465" s="1">
        <v>307.303</v>
      </c>
      <c r="F465" s="1">
        <f t="shared" si="351"/>
        <v>12.744470015999999</v>
      </c>
      <c r="G465" s="1">
        <v>428.77499999999998</v>
      </c>
      <c r="H465" s="1">
        <v>21.256</v>
      </c>
      <c r="I465" s="1">
        <v>615.91335419999996</v>
      </c>
      <c r="J465" s="1">
        <v>122.7431042</v>
      </c>
      <c r="K465" s="1">
        <f t="shared" si="352"/>
        <v>7.9822370704320002E-3</v>
      </c>
      <c r="L465" s="1">
        <f t="shared" si="353"/>
        <v>1.5907506304319999E-3</v>
      </c>
      <c r="M465" s="1">
        <f t="shared" si="323"/>
        <v>6.39148644E-3</v>
      </c>
      <c r="N465" s="1">
        <f t="shared" si="324"/>
        <v>0.19928631740649472</v>
      </c>
      <c r="O465" s="1">
        <f t="shared" si="325"/>
        <v>2.5397984967861307</v>
      </c>
      <c r="P465" s="1">
        <f t="shared" si="326"/>
        <v>10.204671519213868</v>
      </c>
      <c r="Q465" s="1">
        <v>29.174299999999999</v>
      </c>
      <c r="R465" s="1">
        <v>97.344800000000006</v>
      </c>
      <c r="S465" s="1">
        <v>0.23059206099999999</v>
      </c>
      <c r="T465" s="1">
        <v>1.9505399999999999</v>
      </c>
      <c r="U465" s="1">
        <v>0.23107892499999999</v>
      </c>
      <c r="V465" s="1">
        <v>5.4711111E-2</v>
      </c>
      <c r="W465" s="1">
        <v>0.27648888900000002</v>
      </c>
      <c r="X465" s="1">
        <v>3.3033332999999998E-2</v>
      </c>
      <c r="Y465" s="1">
        <v>0.199555556</v>
      </c>
      <c r="Z465" s="1">
        <v>0.66961889500000005</v>
      </c>
      <c r="AA465" s="1">
        <v>0.16160955900000001</v>
      </c>
      <c r="AB465" s="1">
        <v>2.2999999999999998</v>
      </c>
      <c r="AC465" s="1">
        <v>0.66232743000000005</v>
      </c>
      <c r="AD465" s="1">
        <v>0.28330009900000003</v>
      </c>
      <c r="AE465" s="1">
        <f t="shared" si="327"/>
        <v>0.12936860698957697</v>
      </c>
      <c r="AF465" s="1">
        <v>0.99161959200000005</v>
      </c>
      <c r="AG465" s="1">
        <v>1.256762581</v>
      </c>
      <c r="AH465" s="1">
        <v>0.90728582899999999</v>
      </c>
      <c r="AI465" s="1">
        <v>0.63371428600000002</v>
      </c>
      <c r="AJ465" s="1">
        <v>0.90750746800000004</v>
      </c>
      <c r="AK465" s="1">
        <v>0.92193551299999998</v>
      </c>
      <c r="AL465" s="1">
        <v>0.192047149</v>
      </c>
      <c r="AM465" s="1">
        <v>0.23059206099999999</v>
      </c>
      <c r="AN465" s="1">
        <f t="shared" si="328"/>
        <v>0.71669990088041513</v>
      </c>
      <c r="AO465" s="1">
        <f t="shared" si="329"/>
        <v>0.24034745085297393</v>
      </c>
      <c r="AP465" s="1">
        <f t="shared" si="330"/>
        <v>3.0631008808177596</v>
      </c>
      <c r="AQ465" s="1">
        <f t="shared" si="331"/>
        <v>9.6813691351822406</v>
      </c>
      <c r="AR465" s="1">
        <f t="shared" si="332"/>
        <v>0.34468523978950721</v>
      </c>
      <c r="AS465" s="1">
        <f t="shared" si="333"/>
        <v>0.59450000000000003</v>
      </c>
      <c r="AT465" s="1">
        <f t="shared" si="334"/>
        <v>0.651751997818664</v>
      </c>
      <c r="AU465" s="1">
        <f t="shared" si="335"/>
        <v>0.59392911935040116</v>
      </c>
      <c r="AV465" s="1">
        <f t="shared" si="336"/>
        <v>1.7060708806495986</v>
      </c>
      <c r="AW465" s="1">
        <f t="shared" si="354"/>
        <v>1.9489133408548736</v>
      </c>
      <c r="AX465" s="1">
        <f t="shared" si="355"/>
        <v>8.1945996332704105</v>
      </c>
      <c r="AY465" s="1">
        <f t="shared" si="356"/>
        <v>2.5237546777357456</v>
      </c>
      <c r="AZ465" s="1">
        <f t="shared" si="357"/>
        <v>1.6558203081377674</v>
      </c>
      <c r="BA465" s="1">
        <f t="shared" si="358"/>
        <v>1.9653468482520946</v>
      </c>
      <c r="BB465" s="1">
        <f t="shared" si="359"/>
        <v>2.4220366455928293</v>
      </c>
      <c r="BC465" s="1">
        <f t="shared" si="360"/>
        <v>2.065616153106459</v>
      </c>
      <c r="BD465" s="1">
        <f t="shared" si="361"/>
        <v>2.2130926302747675</v>
      </c>
      <c r="BE465" s="1">
        <f t="shared" si="337"/>
        <v>0.29898721339174489</v>
      </c>
      <c r="BF465" s="1">
        <f t="shared" si="338"/>
        <v>0.19616371756534431</v>
      </c>
      <c r="BG465" s="1">
        <f t="shared" si="339"/>
        <v>0.23283308107994694</v>
      </c>
      <c r="BH465" s="1">
        <f t="shared" si="340"/>
        <v>0.28693675886444991</v>
      </c>
      <c r="BI465" s="1">
        <f t="shared" si="341"/>
        <v>0.24471190603532275</v>
      </c>
      <c r="BJ465" s="1">
        <f t="shared" si="342"/>
        <v>0.26218332722311566</v>
      </c>
      <c r="BK465" s="1">
        <f t="shared" si="343"/>
        <v>0.23107892552074652</v>
      </c>
      <c r="BL465" s="2">
        <f t="shared" si="344"/>
        <v>1.5700000000000003</v>
      </c>
      <c r="BM465" s="2">
        <f t="shared" si="345"/>
        <v>1.0300675841079094</v>
      </c>
      <c r="BN465" s="2">
        <f t="shared" si="346"/>
        <v>1.2226206370121968</v>
      </c>
      <c r="BO465" s="2">
        <f t="shared" si="347"/>
        <v>1.5067223320581793</v>
      </c>
      <c r="BP465" s="2">
        <f t="shared" si="348"/>
        <v>1.2849970676574243</v>
      </c>
      <c r="BQ465" s="2">
        <f t="shared" si="349"/>
        <v>1.3767405604766132</v>
      </c>
      <c r="BR465" s="2">
        <f t="shared" si="350"/>
        <v>1.2134094597290523</v>
      </c>
      <c r="BS465" s="1">
        <f t="shared" si="362"/>
        <v>13.252388953682662</v>
      </c>
      <c r="BT465" s="1">
        <f t="shared" si="363"/>
        <v>8.6948129128523863</v>
      </c>
      <c r="BU465" s="1">
        <f t="shared" si="364"/>
        <v>10.320155556996749</v>
      </c>
      <c r="BV465" s="1">
        <f t="shared" si="365"/>
        <v>12.718261394671847</v>
      </c>
      <c r="BW465" s="1">
        <f t="shared" si="366"/>
        <v>10.846675761106919</v>
      </c>
      <c r="BX465" s="1">
        <f t="shared" si="367"/>
        <v>11.621083691558693</v>
      </c>
      <c r="BY465" s="1">
        <f t="shared" si="368"/>
        <v>10.242403898348625</v>
      </c>
    </row>
    <row r="466" spans="1:77" x14ac:dyDescent="0.25">
      <c r="A466" s="1">
        <v>20090427</v>
      </c>
      <c r="B466" s="1">
        <v>2009</v>
      </c>
      <c r="C466" s="1">
        <v>4</v>
      </c>
      <c r="D466" s="1">
        <v>11.662000000000001</v>
      </c>
      <c r="E466" s="1">
        <v>307.197</v>
      </c>
      <c r="F466" s="1">
        <f t="shared" si="351"/>
        <v>12.740073984</v>
      </c>
      <c r="G466" s="1">
        <v>421.77</v>
      </c>
      <c r="H466" s="1">
        <v>5.5179999999999998</v>
      </c>
      <c r="I466" s="1">
        <v>584.19797919999996</v>
      </c>
      <c r="J466" s="1">
        <v>148.82477080000001</v>
      </c>
      <c r="K466" s="1">
        <f t="shared" si="352"/>
        <v>7.5712058104319994E-3</v>
      </c>
      <c r="L466" s="1">
        <f t="shared" si="353"/>
        <v>1.9287690295679998E-3</v>
      </c>
      <c r="M466" s="1">
        <f t="shared" si="323"/>
        <v>5.6424367808639991E-3</v>
      </c>
      <c r="N466" s="1">
        <f t="shared" si="324"/>
        <v>0.25475057446073412</v>
      </c>
      <c r="O466" s="1">
        <f t="shared" si="325"/>
        <v>3.2455411660962539</v>
      </c>
      <c r="P466" s="1">
        <f t="shared" si="326"/>
        <v>9.494532817903746</v>
      </c>
      <c r="Q466" s="1">
        <v>62.180100000000003</v>
      </c>
      <c r="R466" s="1">
        <v>58.617199999999997</v>
      </c>
      <c r="S466" s="1">
        <v>0.51474743199999995</v>
      </c>
      <c r="T466" s="1">
        <v>5.4613500000000004</v>
      </c>
      <c r="U466" s="1">
        <v>0.62327058000000002</v>
      </c>
      <c r="V466" s="1">
        <v>3.6044444000000002E-2</v>
      </c>
      <c r="W466" s="1">
        <v>0.19661111100000001</v>
      </c>
      <c r="X466" s="1">
        <v>2.1644443999999999E-2</v>
      </c>
      <c r="Y466" s="1">
        <v>0.14681111099999999</v>
      </c>
      <c r="Z466" s="1">
        <v>0.69014757500000001</v>
      </c>
      <c r="AA466" s="1">
        <v>0.145011</v>
      </c>
      <c r="AB466" s="1">
        <v>1.988888889</v>
      </c>
      <c r="AC466" s="1">
        <v>0.68778299300000001</v>
      </c>
      <c r="AD466" s="1">
        <v>0.271648055</v>
      </c>
      <c r="AE466" s="1">
        <f t="shared" si="327"/>
        <v>0.11508038626609442</v>
      </c>
      <c r="AF466" s="1">
        <v>0.59566265699999998</v>
      </c>
      <c r="AG466" s="1">
        <v>0.53527697200000002</v>
      </c>
      <c r="AH466" s="1">
        <v>0.52473979199999998</v>
      </c>
      <c r="AI466" s="1">
        <v>1</v>
      </c>
      <c r="AJ466" s="1">
        <v>0.89453984399999997</v>
      </c>
      <c r="AK466" s="1">
        <v>0.99741335099999995</v>
      </c>
      <c r="AL466" s="1">
        <v>0.60992269399999999</v>
      </c>
      <c r="AM466" s="1">
        <v>0.51474743199999995</v>
      </c>
      <c r="AN466" s="1">
        <f t="shared" si="328"/>
        <v>0.72835194537307069</v>
      </c>
      <c r="AO466" s="1">
        <f t="shared" si="329"/>
        <v>0.23198636146972884</v>
      </c>
      <c r="AP466" s="1">
        <f t="shared" si="330"/>
        <v>2.9555234084033124</v>
      </c>
      <c r="AQ466" s="1">
        <f t="shared" si="331"/>
        <v>9.7845505755966879</v>
      </c>
      <c r="AR466" s="1">
        <f t="shared" si="332"/>
        <v>0.36266977488427693</v>
      </c>
      <c r="AS466" s="1">
        <f t="shared" si="333"/>
        <v>0.58672222222500003</v>
      </c>
      <c r="AT466" s="1">
        <f t="shared" si="334"/>
        <v>0.76165891476671577</v>
      </c>
      <c r="AU466" s="1">
        <f t="shared" si="335"/>
        <v>0.57024448071600042</v>
      </c>
      <c r="AV466" s="1">
        <f t="shared" si="336"/>
        <v>1.4186444082839995</v>
      </c>
      <c r="AW466" s="1">
        <f t="shared" si="354"/>
        <v>1.7050668849694224</v>
      </c>
      <c r="AX466" s="1">
        <f t="shared" si="355"/>
        <v>8.0998212873799975</v>
      </c>
      <c r="AY466" s="1">
        <f t="shared" si="356"/>
        <v>4.9980224482739821</v>
      </c>
      <c r="AZ466" s="1">
        <f t="shared" si="357"/>
        <v>3.226408920395746</v>
      </c>
      <c r="BA466" s="1">
        <f t="shared" si="358"/>
        <v>3.5203027365433108</v>
      </c>
      <c r="BB466" s="1">
        <f t="shared" si="359"/>
        <v>4.4682804039900947</v>
      </c>
      <c r="BC466" s="1">
        <f t="shared" si="360"/>
        <v>4.0492691972857102</v>
      </c>
      <c r="BD466" s="1">
        <f t="shared" si="361"/>
        <v>4.2344949046790674</v>
      </c>
      <c r="BE466" s="1">
        <f t="shared" si="337"/>
        <v>0.57039383078204164</v>
      </c>
      <c r="BF466" s="1">
        <f t="shared" si="338"/>
        <v>0.36821037976918619</v>
      </c>
      <c r="BG466" s="1">
        <f t="shared" si="339"/>
        <v>0.40175068923567403</v>
      </c>
      <c r="BH466" s="1">
        <f t="shared" si="340"/>
        <v>0.50993760092462181</v>
      </c>
      <c r="BI466" s="1">
        <f t="shared" si="341"/>
        <v>0.46211840647197244</v>
      </c>
      <c r="BJ466" s="1">
        <f t="shared" si="342"/>
        <v>0.48325708719876592</v>
      </c>
      <c r="BK466" s="1">
        <f t="shared" si="343"/>
        <v>0.62327057951035802</v>
      </c>
      <c r="BL466" s="2">
        <f t="shared" si="344"/>
        <v>1.57</v>
      </c>
      <c r="BM466" s="2">
        <f t="shared" si="345"/>
        <v>1.0134932480686694</v>
      </c>
      <c r="BN466" s="2">
        <f t="shared" si="346"/>
        <v>1.105812419526377</v>
      </c>
      <c r="BO466" s="2">
        <f t="shared" si="347"/>
        <v>1.4035951832683506</v>
      </c>
      <c r="BP466" s="2">
        <f t="shared" si="348"/>
        <v>1.2719736066679763</v>
      </c>
      <c r="BQ466" s="2">
        <f t="shared" si="349"/>
        <v>1.3301574911177143</v>
      </c>
      <c r="BR466" s="2">
        <f t="shared" si="350"/>
        <v>1.7155424147726783</v>
      </c>
      <c r="BS466" s="1">
        <f t="shared" si="362"/>
        <v>13.756977758738419</v>
      </c>
      <c r="BT466" s="1">
        <f t="shared" si="363"/>
        <v>8.8806395365046154</v>
      </c>
      <c r="BU466" s="1">
        <f t="shared" si="364"/>
        <v>9.6895776183191629</v>
      </c>
      <c r="BV466" s="1">
        <f t="shared" si="365"/>
        <v>12.298871158277116</v>
      </c>
      <c r="BW466" s="1">
        <f t="shared" si="366"/>
        <v>11.145549437346267</v>
      </c>
      <c r="BX466" s="1">
        <f t="shared" si="367"/>
        <v>11.655380268105537</v>
      </c>
      <c r="BY466" s="1">
        <f t="shared" si="368"/>
        <v>15.032279518598815</v>
      </c>
    </row>
    <row r="467" spans="1:77" x14ac:dyDescent="0.25">
      <c r="A467" s="1">
        <v>20080426</v>
      </c>
      <c r="B467" s="1">
        <v>2008</v>
      </c>
      <c r="C467" s="1">
        <v>4</v>
      </c>
      <c r="D467" s="1">
        <v>15.52</v>
      </c>
      <c r="E467" s="1">
        <v>307.197</v>
      </c>
      <c r="F467" s="1">
        <f t="shared" si="351"/>
        <v>12.740073984</v>
      </c>
      <c r="G467" s="1">
        <v>421.77</v>
      </c>
      <c r="H467" s="1">
        <v>9.0069999999999997</v>
      </c>
      <c r="I467" s="1">
        <v>602.05829170000004</v>
      </c>
      <c r="J467" s="1">
        <v>119.9028958</v>
      </c>
      <c r="K467" s="1">
        <f t="shared" si="352"/>
        <v>7.8026754604319992E-3</v>
      </c>
      <c r="L467" s="1">
        <f t="shared" si="353"/>
        <v>1.553941529568E-3</v>
      </c>
      <c r="M467" s="1">
        <f t="shared" si="323"/>
        <v>6.248733930863999E-3</v>
      </c>
      <c r="N467" s="1">
        <f t="shared" si="324"/>
        <v>0.19915496132681199</v>
      </c>
      <c r="O467" s="1">
        <f t="shared" si="325"/>
        <v>2.5372489415842434</v>
      </c>
      <c r="P467" s="1">
        <f t="shared" si="326"/>
        <v>10.202825042415757</v>
      </c>
      <c r="Q467" s="1">
        <v>67.704800000000006</v>
      </c>
      <c r="R467" s="1">
        <v>61.8977</v>
      </c>
      <c r="S467" s="1">
        <v>0.52240350300000005</v>
      </c>
      <c r="T467" s="1">
        <v>5.04392</v>
      </c>
      <c r="U467" s="1">
        <v>0.61125012300000003</v>
      </c>
      <c r="V467" s="1">
        <v>4.7022222000000002E-2</v>
      </c>
      <c r="W467" s="1">
        <v>0.22782222199999999</v>
      </c>
      <c r="X467" s="1">
        <v>2.8122221999999999E-2</v>
      </c>
      <c r="Y467" s="1">
        <v>0.17626666699999999</v>
      </c>
      <c r="Z467" s="1">
        <v>0.65782664999999996</v>
      </c>
      <c r="AA467" s="1">
        <v>0.127584688</v>
      </c>
      <c r="AB467" s="1">
        <v>2.1555555559999999</v>
      </c>
      <c r="AC467" s="1">
        <v>0.64770504600000001</v>
      </c>
      <c r="AD467" s="1">
        <v>0.271648055</v>
      </c>
      <c r="AE467" s="1">
        <f t="shared" si="327"/>
        <v>0.11508038626609442</v>
      </c>
      <c r="AF467" s="1">
        <v>0.74125922700000002</v>
      </c>
      <c r="AG467" s="1">
        <v>0.76183798300000005</v>
      </c>
      <c r="AH467" s="1">
        <v>0.62770216199999995</v>
      </c>
      <c r="AI467" s="1">
        <v>1</v>
      </c>
      <c r="AJ467" s="1">
        <v>0.88092553799999995</v>
      </c>
      <c r="AK467" s="1">
        <v>0.98016436699999998</v>
      </c>
      <c r="AL467" s="1">
        <v>0.62118162200000004</v>
      </c>
      <c r="AM467" s="1">
        <v>0.52240350300000005</v>
      </c>
      <c r="AN467" s="1">
        <f t="shared" si="328"/>
        <v>0.72835194537307069</v>
      </c>
      <c r="AO467" s="1">
        <f t="shared" si="329"/>
        <v>0.23198636146972884</v>
      </c>
      <c r="AP467" s="1">
        <f t="shared" si="330"/>
        <v>2.9555234084033124</v>
      </c>
      <c r="AQ467" s="1">
        <f t="shared" si="331"/>
        <v>9.7845505755966879</v>
      </c>
      <c r="AR467" s="1">
        <f t="shared" si="332"/>
        <v>0.35596194919474389</v>
      </c>
      <c r="AS467" s="1">
        <f t="shared" si="333"/>
        <v>0.59088888890000002</v>
      </c>
      <c r="AT467" s="1">
        <f t="shared" si="334"/>
        <v>0.68693237632790405</v>
      </c>
      <c r="AU467" s="1">
        <f t="shared" si="335"/>
        <v>0.57934455509794258</v>
      </c>
      <c r="AV467" s="1">
        <f t="shared" si="336"/>
        <v>1.5762110009020573</v>
      </c>
      <c r="AW467" s="1">
        <f t="shared" si="354"/>
        <v>1.8203485760856739</v>
      </c>
      <c r="AX467" s="1">
        <f t="shared" si="355"/>
        <v>8.2018449574687828</v>
      </c>
      <c r="AY467" s="1">
        <f t="shared" si="356"/>
        <v>5.9653728557872832</v>
      </c>
      <c r="AZ467" s="1">
        <f t="shared" si="357"/>
        <v>3.8508694978041587</v>
      </c>
      <c r="BA467" s="1">
        <f t="shared" si="358"/>
        <v>4.6176039785032472</v>
      </c>
      <c r="BB467" s="1">
        <f t="shared" si="359"/>
        <v>5.786542914159214</v>
      </c>
      <c r="BC467" s="1">
        <f t="shared" si="360"/>
        <v>4.8826748283744594</v>
      </c>
      <c r="BD467" s="1">
        <f t="shared" si="361"/>
        <v>5.3154510074125501</v>
      </c>
      <c r="BE467" s="1">
        <f t="shared" si="337"/>
        <v>0.72291687605201216</v>
      </c>
      <c r="BF467" s="1">
        <f t="shared" si="338"/>
        <v>0.46666966419975142</v>
      </c>
      <c r="BG467" s="1">
        <f t="shared" si="339"/>
        <v>0.5595867892392381</v>
      </c>
      <c r="BH467" s="1">
        <f t="shared" si="340"/>
        <v>0.70124527464977826</v>
      </c>
      <c r="BI467" s="1">
        <f t="shared" si="341"/>
        <v>0.59170954088508798</v>
      </c>
      <c r="BJ467" s="1">
        <f t="shared" si="342"/>
        <v>0.64415575186692475</v>
      </c>
      <c r="BK467" s="1">
        <f t="shared" si="343"/>
        <v>0.61125012260026435</v>
      </c>
      <c r="BL467" s="2">
        <f t="shared" si="344"/>
        <v>1.5699999999999998</v>
      </c>
      <c r="BM467" s="2">
        <f t="shared" si="345"/>
        <v>1.0134932480686698</v>
      </c>
      <c r="BN467" s="2">
        <f t="shared" si="346"/>
        <v>1.2152866923006984</v>
      </c>
      <c r="BO467" s="2">
        <f t="shared" si="347"/>
        <v>1.5229345415377198</v>
      </c>
      <c r="BP467" s="2">
        <f t="shared" si="348"/>
        <v>1.2850495125566137</v>
      </c>
      <c r="BQ467" s="2">
        <f t="shared" si="349"/>
        <v>1.3989499539063317</v>
      </c>
      <c r="BR467" s="2">
        <f t="shared" si="350"/>
        <v>1.327486913465511</v>
      </c>
      <c r="BS467" s="1">
        <f t="shared" si="362"/>
        <v>12.955342023184695</v>
      </c>
      <c r="BT467" s="1">
        <f t="shared" si="363"/>
        <v>8.3631539279732401</v>
      </c>
      <c r="BU467" s="1">
        <f t="shared" si="364"/>
        <v>10.028315130560742</v>
      </c>
      <c r="BV467" s="1">
        <f t="shared" si="365"/>
        <v>12.566966792702639</v>
      </c>
      <c r="BW467" s="1">
        <f t="shared" si="366"/>
        <v>10.603984682737389</v>
      </c>
      <c r="BX467" s="1">
        <f t="shared" si="367"/>
        <v>11.543869507117829</v>
      </c>
      <c r="BY467" s="1">
        <f t="shared" si="368"/>
        <v>10.954170060667183</v>
      </c>
    </row>
    <row r="468" spans="1:77" x14ac:dyDescent="0.25">
      <c r="A468" s="1">
        <v>20060627</v>
      </c>
      <c r="B468" s="1">
        <v>2006</v>
      </c>
      <c r="C468" s="1">
        <v>6</v>
      </c>
      <c r="D468" s="1">
        <v>23.893000000000001</v>
      </c>
      <c r="E468" s="1">
        <v>306.86</v>
      </c>
      <c r="F468" s="1">
        <f t="shared" si="351"/>
        <v>12.726097920000001</v>
      </c>
      <c r="G468" s="1">
        <v>487.65699999999998</v>
      </c>
      <c r="H468" s="1">
        <v>14.199</v>
      </c>
      <c r="I468" s="1">
        <v>622.98916670000006</v>
      </c>
      <c r="J468" s="1">
        <v>5.9022708330000002</v>
      </c>
      <c r="K468" s="1">
        <f t="shared" si="352"/>
        <v>8.0739396004320015E-3</v>
      </c>
      <c r="L468" s="1">
        <f t="shared" si="353"/>
        <v>7.649342999568E-5</v>
      </c>
      <c r="M468" s="1">
        <f t="shared" si="323"/>
        <v>7.9974461704363214E-3</v>
      </c>
      <c r="N468" s="1">
        <f t="shared" si="324"/>
        <v>9.4741147173787593E-3</v>
      </c>
      <c r="O468" s="1">
        <f t="shared" si="325"/>
        <v>0.12056851159867522</v>
      </c>
      <c r="P468" s="1">
        <f t="shared" si="326"/>
        <v>12.605529408401326</v>
      </c>
      <c r="Q468" s="1">
        <v>26.865400000000001</v>
      </c>
      <c r="R468" s="1">
        <v>108.078</v>
      </c>
      <c r="S468" s="1">
        <v>0.19908643200000001</v>
      </c>
      <c r="T468" s="1">
        <v>2.7802699999999998</v>
      </c>
      <c r="U468" s="1">
        <v>0.37601560699999997</v>
      </c>
      <c r="V468" s="1">
        <v>7.2477778000000007E-2</v>
      </c>
      <c r="W468" s="1">
        <v>0.29361111099999998</v>
      </c>
      <c r="X468" s="1">
        <v>4.3322222000000001E-2</v>
      </c>
      <c r="Y468" s="1">
        <v>0.23953333299999999</v>
      </c>
      <c r="Z468" s="1">
        <v>0.604042733</v>
      </c>
      <c r="AA468" s="1">
        <v>0.101431758</v>
      </c>
      <c r="AB468" s="1">
        <v>1.8222222219999999</v>
      </c>
      <c r="AC468" s="1">
        <v>0.58101298899999998</v>
      </c>
      <c r="AD468" s="1">
        <v>0.370746242</v>
      </c>
      <c r="AE468" s="1">
        <f t="shared" si="327"/>
        <v>0.23659870263641938</v>
      </c>
      <c r="AF468" s="1">
        <v>0.99091818399999998</v>
      </c>
      <c r="AG468" s="1">
        <v>1.1472125</v>
      </c>
      <c r="AH468" s="1">
        <v>0.85116092899999996</v>
      </c>
      <c r="AI468" s="1">
        <v>0.88575000000000004</v>
      </c>
      <c r="AJ468" s="1">
        <v>0.86049356099999996</v>
      </c>
      <c r="AK468" s="1">
        <v>0.95504673699999998</v>
      </c>
      <c r="AL468" s="1">
        <v>0.145715341</v>
      </c>
      <c r="AM468" s="1">
        <v>0.19908643200000001</v>
      </c>
      <c r="AN468" s="1">
        <f t="shared" si="328"/>
        <v>0.62925375827682162</v>
      </c>
      <c r="AO468" s="1">
        <f t="shared" si="329"/>
        <v>0.32637783280197885</v>
      </c>
      <c r="AP468" s="1">
        <f t="shared" si="330"/>
        <v>4.1535162591553707</v>
      </c>
      <c r="AQ468" s="1">
        <f t="shared" si="331"/>
        <v>8.5725816608446301</v>
      </c>
      <c r="AR468" s="1">
        <f t="shared" si="332"/>
        <v>0.30839623875937555</v>
      </c>
      <c r="AS468" s="1">
        <f t="shared" si="333"/>
        <v>0.58255555555000005</v>
      </c>
      <c r="AT468" s="1">
        <f t="shared" si="334"/>
        <v>1.1885846165674894</v>
      </c>
      <c r="AU468" s="1">
        <f t="shared" si="335"/>
        <v>0.6209970935663981</v>
      </c>
      <c r="AV468" s="1">
        <f t="shared" si="336"/>
        <v>1.201225128433602</v>
      </c>
      <c r="AW468" s="1">
        <f t="shared" si="354"/>
        <v>1.9064693925594465</v>
      </c>
      <c r="AX468" s="1">
        <f t="shared" si="355"/>
        <v>7.1040045480680112</v>
      </c>
      <c r="AY468" s="1">
        <f t="shared" si="356"/>
        <v>1.6761922545060772</v>
      </c>
      <c r="AZ468" s="1">
        <f t="shared" si="357"/>
        <v>1.2325399253479983</v>
      </c>
      <c r="BA468" s="1">
        <f t="shared" si="358"/>
        <v>1.3641847577375101</v>
      </c>
      <c r="BB468" s="1">
        <f t="shared" si="359"/>
        <v>1.6300504973386944</v>
      </c>
      <c r="BC468" s="1">
        <f t="shared" si="360"/>
        <v>1.5546958140454534</v>
      </c>
      <c r="BD468" s="1">
        <f t="shared" si="361"/>
        <v>1.3009633242652074</v>
      </c>
      <c r="BE468" s="1">
        <f t="shared" si="337"/>
        <v>0.22669541030291734</v>
      </c>
      <c r="BF468" s="1">
        <f t="shared" si="338"/>
        <v>0.1666939716135519</v>
      </c>
      <c r="BG468" s="1">
        <f t="shared" si="339"/>
        <v>0.18449818184813088</v>
      </c>
      <c r="BH468" s="1">
        <f t="shared" si="340"/>
        <v>0.22045500169523069</v>
      </c>
      <c r="BI468" s="1">
        <f t="shared" si="341"/>
        <v>0.21026371200188859</v>
      </c>
      <c r="BJ468" s="1">
        <f t="shared" si="342"/>
        <v>0.17594784475976066</v>
      </c>
      <c r="BK468" s="1">
        <f t="shared" si="343"/>
        <v>0.37601560722437216</v>
      </c>
      <c r="BL468" s="2">
        <f t="shared" si="344"/>
        <v>1.5699999999999998</v>
      </c>
      <c r="BM468" s="2">
        <f t="shared" si="345"/>
        <v>1.1544544950582465</v>
      </c>
      <c r="BN468" s="2">
        <f t="shared" si="346"/>
        <v>1.2777591973058036</v>
      </c>
      <c r="BO468" s="2">
        <f t="shared" si="347"/>
        <v>1.5267814738684986</v>
      </c>
      <c r="BP468" s="2">
        <f t="shared" si="348"/>
        <v>1.4562007559035122</v>
      </c>
      <c r="BQ468" s="2">
        <f t="shared" si="349"/>
        <v>1.2185430481530544</v>
      </c>
      <c r="BR468" s="2">
        <f t="shared" si="350"/>
        <v>2.6041308139120587</v>
      </c>
      <c r="BS468" s="1">
        <f t="shared" si="362"/>
        <v>11.608624259565236</v>
      </c>
      <c r="BT468" s="1">
        <f t="shared" si="363"/>
        <v>8.5360690814632463</v>
      </c>
      <c r="BU468" s="1">
        <f t="shared" si="364"/>
        <v>9.4477875259406083</v>
      </c>
      <c r="BV468" s="1">
        <f t="shared" si="365"/>
        <v>11.289065258983834</v>
      </c>
      <c r="BW468" s="1">
        <f t="shared" si="366"/>
        <v>10.767189440623405</v>
      </c>
      <c r="BX468" s="1">
        <f t="shared" si="367"/>
        <v>9.0099416497542144</v>
      </c>
      <c r="BY468" s="1">
        <f t="shared" si="368"/>
        <v>19.255016650612028</v>
      </c>
    </row>
    <row r="469" spans="1:77" x14ac:dyDescent="0.25">
      <c r="A469" s="1">
        <v>20070522</v>
      </c>
      <c r="B469" s="1">
        <v>2007</v>
      </c>
      <c r="C469" s="1">
        <v>5</v>
      </c>
      <c r="D469" s="1">
        <v>21.193000000000001</v>
      </c>
      <c r="E469" s="1">
        <v>306.82600000000002</v>
      </c>
      <c r="F469" s="1">
        <f t="shared" si="351"/>
        <v>12.724687872000001</v>
      </c>
      <c r="G469" s="1">
        <v>468.09300000000002</v>
      </c>
      <c r="H469" s="1">
        <v>13.292</v>
      </c>
      <c r="I469" s="1">
        <v>598.90658329999997</v>
      </c>
      <c r="J469" s="1">
        <v>221.85360420000001</v>
      </c>
      <c r="K469" s="1">
        <f t="shared" si="352"/>
        <v>7.7618293195679993E-3</v>
      </c>
      <c r="L469" s="1">
        <f t="shared" si="353"/>
        <v>2.8752227104319999E-3</v>
      </c>
      <c r="M469" s="1">
        <f t="shared" si="323"/>
        <v>4.8866066091359994E-3</v>
      </c>
      <c r="N469" s="1">
        <f t="shared" si="324"/>
        <v>0.37043106618995153</v>
      </c>
      <c r="O469" s="1">
        <f t="shared" si="325"/>
        <v>4.7136196953593057</v>
      </c>
      <c r="P469" s="1">
        <f t="shared" si="326"/>
        <v>8.0110681766406948</v>
      </c>
      <c r="Q469" s="1">
        <v>70.040000000000006</v>
      </c>
      <c r="R469" s="1">
        <v>55.307299999999998</v>
      </c>
      <c r="S469" s="1">
        <v>0.55876751999999996</v>
      </c>
      <c r="T469" s="1">
        <v>7.2597899999999997</v>
      </c>
      <c r="U469" s="1">
        <v>1.0225019179999999</v>
      </c>
      <c r="V469" s="1">
        <v>6.0955556000000001E-2</v>
      </c>
      <c r="W469" s="1">
        <v>0.233133333</v>
      </c>
      <c r="X469" s="1">
        <v>3.6999999999999998E-2</v>
      </c>
      <c r="Y469" s="1">
        <v>0.15525555599999999</v>
      </c>
      <c r="Z469" s="1">
        <v>0.58546168700000001</v>
      </c>
      <c r="AA469" s="1">
        <v>0.200514946</v>
      </c>
      <c r="AB469" s="1">
        <v>1.755555556</v>
      </c>
      <c r="AC469" s="1">
        <v>0.55797249199999999</v>
      </c>
      <c r="AD469" s="1">
        <v>0.34451914500000003</v>
      </c>
      <c r="AE469" s="1">
        <f t="shared" si="327"/>
        <v>0.20443794604537099</v>
      </c>
      <c r="AF469" s="1">
        <v>0.93073683600000001</v>
      </c>
      <c r="AG469" s="1">
        <v>1.033642183</v>
      </c>
      <c r="AH469" s="1">
        <v>0.77910328299999998</v>
      </c>
      <c r="AI469" s="1">
        <v>0.91814285699999998</v>
      </c>
      <c r="AJ469" s="1">
        <v>0.93790230200000002</v>
      </c>
      <c r="AK469" s="1">
        <v>0.95938771</v>
      </c>
      <c r="AL469" s="1">
        <v>0.67465811799999997</v>
      </c>
      <c r="AM469" s="1">
        <v>0.55876751999999996</v>
      </c>
      <c r="AN469" s="1">
        <f t="shared" si="328"/>
        <v>0.65548085530012201</v>
      </c>
      <c r="AO469" s="1">
        <f t="shared" si="329"/>
        <v>0.29621886024842858</v>
      </c>
      <c r="AP469" s="1">
        <f t="shared" si="330"/>
        <v>3.7692925384608422</v>
      </c>
      <c r="AQ469" s="1">
        <f t="shared" si="331"/>
        <v>8.9553953335391583</v>
      </c>
      <c r="AR469" s="1">
        <f t="shared" si="332"/>
        <v>0.32918568846325269</v>
      </c>
      <c r="AS469" s="1">
        <f t="shared" si="333"/>
        <v>0.58088888890000001</v>
      </c>
      <c r="AT469" s="1">
        <f t="shared" si="334"/>
        <v>1.1252576605922586</v>
      </c>
      <c r="AU469" s="1">
        <f t="shared" si="335"/>
        <v>0.59674873987066956</v>
      </c>
      <c r="AV469" s="1">
        <f t="shared" si="336"/>
        <v>1.1588068161293306</v>
      </c>
      <c r="AW469" s="1">
        <f t="shared" si="354"/>
        <v>1.7439241079681025</v>
      </c>
      <c r="AX469" s="1">
        <f t="shared" si="355"/>
        <v>7.2968355448661297</v>
      </c>
      <c r="AY469" s="1">
        <f t="shared" si="356"/>
        <v>6.9995518069866582</v>
      </c>
      <c r="AZ469" s="1">
        <f t="shared" si="357"/>
        <v>4.9805958114344833</v>
      </c>
      <c r="BA469" s="1">
        <f t="shared" si="358"/>
        <v>5.7827364963009238</v>
      </c>
      <c r="BB469" s="1">
        <f t="shared" si="359"/>
        <v>7.1241251290703387</v>
      </c>
      <c r="BC469" s="1">
        <f t="shared" si="360"/>
        <v>5.7897730595591614</v>
      </c>
      <c r="BD469" s="1">
        <f t="shared" si="361"/>
        <v>7.1274383882479055</v>
      </c>
      <c r="BE469" s="1">
        <f t="shared" si="337"/>
        <v>0.98584878454258451</v>
      </c>
      <c r="BF469" s="1">
        <f t="shared" si="338"/>
        <v>0.70148981854802517</v>
      </c>
      <c r="BG469" s="1">
        <f t="shared" si="339"/>
        <v>0.81446696923050221</v>
      </c>
      <c r="BH469" s="1">
        <f t="shared" si="340"/>
        <v>1.0033942591028333</v>
      </c>
      <c r="BI469" s="1">
        <f t="shared" si="341"/>
        <v>0.81545803087655888</v>
      </c>
      <c r="BJ469" s="1">
        <f t="shared" si="342"/>
        <v>1.003860913629173</v>
      </c>
      <c r="BK469" s="1">
        <f t="shared" si="343"/>
        <v>1.0225019179643098</v>
      </c>
      <c r="BL469" s="2">
        <f t="shared" si="344"/>
        <v>1.57</v>
      </c>
      <c r="BM469" s="2">
        <f t="shared" si="345"/>
        <v>1.1171480174126303</v>
      </c>
      <c r="BN469" s="2">
        <f t="shared" si="346"/>
        <v>1.2970682337303765</v>
      </c>
      <c r="BO469" s="2">
        <f t="shared" si="347"/>
        <v>1.5979418055704879</v>
      </c>
      <c r="BP469" s="2">
        <f t="shared" si="348"/>
        <v>1.2986465354016932</v>
      </c>
      <c r="BQ469" s="2">
        <f t="shared" si="349"/>
        <v>1.5986849698547483</v>
      </c>
      <c r="BR469" s="2">
        <f t="shared" si="350"/>
        <v>1.6283714463864851</v>
      </c>
      <c r="BS469" s="1">
        <f t="shared" si="362"/>
        <v>11.147040508923368</v>
      </c>
      <c r="BT469" s="1">
        <f t="shared" si="363"/>
        <v>7.9317797481286734</v>
      </c>
      <c r="BU469" s="1">
        <f t="shared" si="364"/>
        <v>9.2092179262612692</v>
      </c>
      <c r="BV469" s="1">
        <f t="shared" si="365"/>
        <v>11.345428049424443</v>
      </c>
      <c r="BW469" s="1">
        <f t="shared" si="366"/>
        <v>9.2204239088507354</v>
      </c>
      <c r="BX469" s="1">
        <f t="shared" si="367"/>
        <v>11.350704535017712</v>
      </c>
      <c r="BY469" s="1">
        <f t="shared" si="368"/>
        <v>11.561479284359418</v>
      </c>
    </row>
    <row r="470" spans="1:77" x14ac:dyDescent="0.25">
      <c r="A470" s="1">
        <v>20140530</v>
      </c>
      <c r="B470" s="1">
        <v>2014</v>
      </c>
      <c r="C470" s="1">
        <v>5</v>
      </c>
      <c r="D470" s="1">
        <v>17.881</v>
      </c>
      <c r="E470" s="1">
        <v>306.79500000000002</v>
      </c>
      <c r="F470" s="1">
        <f t="shared" si="351"/>
        <v>12.72340224</v>
      </c>
      <c r="G470" s="1">
        <v>477.54399999999998</v>
      </c>
      <c r="H470" s="1">
        <v>10.324999999999999</v>
      </c>
      <c r="I470" s="1">
        <v>609.91558329999998</v>
      </c>
      <c r="J470" s="1">
        <v>168.85308330000001</v>
      </c>
      <c r="K470" s="1">
        <f t="shared" si="352"/>
        <v>7.9045059595679989E-3</v>
      </c>
      <c r="L470" s="1">
        <f t="shared" si="353"/>
        <v>2.1883359595679997E-3</v>
      </c>
      <c r="M470" s="1">
        <f t="shared" si="323"/>
        <v>5.7161699999999996E-3</v>
      </c>
      <c r="N470" s="1">
        <f t="shared" si="324"/>
        <v>0.27684664554134869</v>
      </c>
      <c r="O470" s="1">
        <f t="shared" si="325"/>
        <v>3.5224312300172822</v>
      </c>
      <c r="P470" s="1">
        <f t="shared" si="326"/>
        <v>9.2009710099827178</v>
      </c>
      <c r="Q470" s="1">
        <v>28.136800000000001</v>
      </c>
      <c r="R470" s="1">
        <v>67.569199999999995</v>
      </c>
      <c r="S470" s="1">
        <v>0.29399201699999999</v>
      </c>
      <c r="T470" s="1">
        <v>1.99448</v>
      </c>
      <c r="U470" s="1">
        <v>0.25007944599999998</v>
      </c>
      <c r="V470" s="1">
        <v>5.8000000000000003E-2</v>
      </c>
      <c r="W470" s="1">
        <v>0.26511111100000001</v>
      </c>
      <c r="X470" s="1">
        <v>3.6266667000000002E-2</v>
      </c>
      <c r="Y470" s="1">
        <v>0.20573333299999999</v>
      </c>
      <c r="Z470" s="1">
        <v>0.640990371</v>
      </c>
      <c r="AA470" s="1">
        <v>0.12610911899999999</v>
      </c>
      <c r="AB470" s="1">
        <v>1.6666666670000001</v>
      </c>
      <c r="AC470" s="1">
        <v>0.62682806000000002</v>
      </c>
      <c r="AD470" s="1">
        <v>0.35755658099999998</v>
      </c>
      <c r="AE470" s="1">
        <f t="shared" si="327"/>
        <v>0.22042499202942978</v>
      </c>
      <c r="AF470" s="1">
        <v>0.82546169400000002</v>
      </c>
      <c r="AG470" s="1">
        <v>0.88617017600000003</v>
      </c>
      <c r="AH470" s="1">
        <v>0.69071256999999997</v>
      </c>
      <c r="AI470" s="1">
        <v>1</v>
      </c>
      <c r="AJ470" s="1">
        <v>0.87977274900000002</v>
      </c>
      <c r="AK470" s="1">
        <v>0.97372632000000003</v>
      </c>
      <c r="AL470" s="1">
        <v>0.285282378</v>
      </c>
      <c r="AM470" s="1">
        <v>0.29399201699999999</v>
      </c>
      <c r="AN470" s="1">
        <f t="shared" si="328"/>
        <v>0.64244341882632805</v>
      </c>
      <c r="AO470" s="1">
        <f t="shared" si="329"/>
        <v>0.31074734446207541</v>
      </c>
      <c r="AP470" s="1">
        <f t="shared" si="330"/>
        <v>3.9537634586028219</v>
      </c>
      <c r="AQ470" s="1">
        <f t="shared" si="331"/>
        <v>8.7696387813971786</v>
      </c>
      <c r="AR470" s="1">
        <f t="shared" si="332"/>
        <v>0.3232148272365854</v>
      </c>
      <c r="AS470" s="1">
        <f t="shared" si="333"/>
        <v>0.578666666675</v>
      </c>
      <c r="AT470" s="1">
        <f t="shared" si="334"/>
        <v>1.2493134578483203</v>
      </c>
      <c r="AU470" s="1">
        <f t="shared" si="335"/>
        <v>0.59504629056918967</v>
      </c>
      <c r="AV470" s="1">
        <f t="shared" si="336"/>
        <v>1.0716203764308103</v>
      </c>
      <c r="AW470" s="1">
        <f t="shared" si="354"/>
        <v>1.7099048615771271</v>
      </c>
      <c r="AX470" s="1">
        <f t="shared" si="355"/>
        <v>7.0739823087004314</v>
      </c>
      <c r="AY470" s="1">
        <f t="shared" si="356"/>
        <v>2.9486498907893832</v>
      </c>
      <c r="AZ470" s="1">
        <f t="shared" si="357"/>
        <v>2.1329687981894643</v>
      </c>
      <c r="BA470" s="1">
        <f t="shared" si="358"/>
        <v>2.1129093661490517</v>
      </c>
      <c r="BB470" s="1">
        <f t="shared" si="359"/>
        <v>2.5945882895974228</v>
      </c>
      <c r="BC470" s="1">
        <f t="shared" si="360"/>
        <v>2.3879217903211925</v>
      </c>
      <c r="BD470" s="1">
        <f t="shared" si="361"/>
        <v>2.4710539626565149</v>
      </c>
      <c r="BE470" s="1">
        <f t="shared" si="337"/>
        <v>0.36971878976919853</v>
      </c>
      <c r="BF470" s="1">
        <f t="shared" si="338"/>
        <v>0.26744397330635777</v>
      </c>
      <c r="BG470" s="1">
        <f t="shared" si="339"/>
        <v>0.26492880561533921</v>
      </c>
      <c r="BH470" s="1">
        <f t="shared" si="340"/>
        <v>0.3253244969420524</v>
      </c>
      <c r="BI470" s="1">
        <f t="shared" si="341"/>
        <v>0.29941145509977746</v>
      </c>
      <c r="BJ470" s="1">
        <f t="shared" si="342"/>
        <v>0.30983504802707196</v>
      </c>
      <c r="BK470" s="1">
        <f t="shared" si="343"/>
        <v>0.25007944623139461</v>
      </c>
      <c r="BL470" s="2">
        <f t="shared" si="344"/>
        <v>1.57</v>
      </c>
      <c r="BM470" s="2">
        <f t="shared" si="345"/>
        <v>1.1356929907541387</v>
      </c>
      <c r="BN470" s="2">
        <f t="shared" si="346"/>
        <v>1.1250124049030268</v>
      </c>
      <c r="BO470" s="2">
        <f t="shared" si="347"/>
        <v>1.3814809372222336</v>
      </c>
      <c r="BP470" s="2">
        <f t="shared" si="348"/>
        <v>1.2714419648514519</v>
      </c>
      <c r="BQ470" s="2">
        <f t="shared" si="349"/>
        <v>1.315705446580548</v>
      </c>
      <c r="BR470" s="2">
        <f t="shared" si="350"/>
        <v>1.0619550356864209</v>
      </c>
      <c r="BS470" s="1">
        <f t="shared" si="362"/>
        <v>12.521355302037202</v>
      </c>
      <c r="BT470" s="1">
        <f t="shared" si="363"/>
        <v>9.0575894594049817</v>
      </c>
      <c r="BU470" s="1">
        <f t="shared" si="364"/>
        <v>8.9724076694204697</v>
      </c>
      <c r="BV470" s="1">
        <f t="shared" si="365"/>
        <v>11.017843094236268</v>
      </c>
      <c r="BW470" s="1">
        <f t="shared" si="366"/>
        <v>10.140239864856895</v>
      </c>
      <c r="BX470" s="1">
        <f t="shared" si="367"/>
        <v>10.493258197108641</v>
      </c>
      <c r="BY470" s="1">
        <f t="shared" si="368"/>
        <v>8.4695008386097275</v>
      </c>
    </row>
    <row r="471" spans="1:77" x14ac:dyDescent="0.25">
      <c r="A471" s="1">
        <v>20080503</v>
      </c>
      <c r="B471" s="1">
        <v>2008</v>
      </c>
      <c r="C471" s="1">
        <v>5</v>
      </c>
      <c r="D471" s="1">
        <v>16.126000000000001</v>
      </c>
      <c r="E471" s="1">
        <v>306.786</v>
      </c>
      <c r="F471" s="1">
        <f t="shared" si="351"/>
        <v>12.723028992</v>
      </c>
      <c r="G471" s="1">
        <v>437.113</v>
      </c>
      <c r="H471" s="1">
        <v>11.175000000000001</v>
      </c>
      <c r="I471" s="1">
        <v>600.76956250000001</v>
      </c>
      <c r="J471" s="1">
        <v>154.90010419999999</v>
      </c>
      <c r="K471" s="1">
        <f t="shared" si="352"/>
        <v>7.7859735300000003E-3</v>
      </c>
      <c r="L471" s="1">
        <f t="shared" si="353"/>
        <v>2.007505350432E-3</v>
      </c>
      <c r="M471" s="1">
        <f t="shared" si="323"/>
        <v>5.7784681795680004E-3</v>
      </c>
      <c r="N471" s="1">
        <f t="shared" si="324"/>
        <v>0.25783613862761229</v>
      </c>
      <c r="O471" s="1">
        <f t="shared" si="325"/>
        <v>3.2804566669444419</v>
      </c>
      <c r="P471" s="1">
        <f t="shared" si="326"/>
        <v>9.4425723250555578</v>
      </c>
      <c r="Q471" s="1">
        <v>69.974999999999994</v>
      </c>
      <c r="R471" s="1">
        <v>69.906199999999998</v>
      </c>
      <c r="S471" s="1">
        <v>0.50024592300000004</v>
      </c>
      <c r="T471" s="1">
        <v>5.8896300000000004</v>
      </c>
      <c r="U471" s="1">
        <v>0.70467206699999996</v>
      </c>
      <c r="V471" s="1">
        <v>5.3155556E-2</v>
      </c>
      <c r="W471" s="1">
        <v>0.26443333299999999</v>
      </c>
      <c r="X471" s="1">
        <v>3.2255555999999998E-2</v>
      </c>
      <c r="Y471" s="1">
        <v>0.19918888900000001</v>
      </c>
      <c r="Z471" s="1">
        <v>0.66525556900000005</v>
      </c>
      <c r="AA471" s="1">
        <v>0.14072760300000001</v>
      </c>
      <c r="AB471" s="1">
        <v>1.922222222</v>
      </c>
      <c r="AC471" s="1">
        <v>0.65691690599999997</v>
      </c>
      <c r="AD471" s="1">
        <v>0.29815402400000002</v>
      </c>
      <c r="AE471" s="1">
        <f t="shared" si="327"/>
        <v>0.14758310729613736</v>
      </c>
      <c r="AF471" s="1">
        <v>0.76333830700000005</v>
      </c>
      <c r="AG471" s="1">
        <v>0.79531521400000005</v>
      </c>
      <c r="AH471" s="1">
        <v>0.64387510000000003</v>
      </c>
      <c r="AI471" s="1">
        <v>0.99375000000000002</v>
      </c>
      <c r="AJ471" s="1">
        <v>0.89119344</v>
      </c>
      <c r="AK471" s="1">
        <v>0.96959676500000003</v>
      </c>
      <c r="AL471" s="1">
        <v>0.58859694600000001</v>
      </c>
      <c r="AM471" s="1">
        <v>0.50024592300000004</v>
      </c>
      <c r="AN471" s="1">
        <f t="shared" si="328"/>
        <v>0.70184597575455321</v>
      </c>
      <c r="AO471" s="1">
        <f t="shared" si="329"/>
        <v>0.25204406422678161</v>
      </c>
      <c r="AP471" s="1">
        <f t="shared" si="330"/>
        <v>3.2067639364188523</v>
      </c>
      <c r="AQ471" s="1">
        <f t="shared" si="331"/>
        <v>9.5162650555811474</v>
      </c>
      <c r="AR471" s="1">
        <f t="shared" si="332"/>
        <v>0.35136925462518859</v>
      </c>
      <c r="AS471" s="1">
        <f t="shared" si="333"/>
        <v>0.58505555554999999</v>
      </c>
      <c r="AT471" s="1">
        <f t="shared" si="334"/>
        <v>0.86160972595418961</v>
      </c>
      <c r="AU471" s="1">
        <f t="shared" si="335"/>
        <v>0.58177032437005127</v>
      </c>
      <c r="AV471" s="1">
        <f t="shared" si="336"/>
        <v>1.3404518976299489</v>
      </c>
      <c r="AW471" s="1">
        <f t="shared" si="354"/>
        <v>1.7272274627260105</v>
      </c>
      <c r="AX471" s="1">
        <f t="shared" si="355"/>
        <v>7.848301019897864</v>
      </c>
      <c r="AY471" s="1">
        <f t="shared" si="356"/>
        <v>5.8957039797370108</v>
      </c>
      <c r="AZ471" s="1">
        <f t="shared" si="357"/>
        <v>3.9474795065482846</v>
      </c>
      <c r="BA471" s="1">
        <f t="shared" si="358"/>
        <v>4.2962781681674338</v>
      </c>
      <c r="BB471" s="1">
        <f t="shared" si="359"/>
        <v>5.3961115410111944</v>
      </c>
      <c r="BC471" s="1">
        <f t="shared" si="360"/>
        <v>4.7756643424386729</v>
      </c>
      <c r="BD471" s="1">
        <f t="shared" si="361"/>
        <v>5.1108289757438143</v>
      </c>
      <c r="BE471" s="1">
        <f t="shared" si="337"/>
        <v>0.70539879613606649</v>
      </c>
      <c r="BF471" s="1">
        <f t="shared" si="338"/>
        <v>0.47230106892428542</v>
      </c>
      <c r="BG471" s="1">
        <f t="shared" si="339"/>
        <v>0.51403351628691474</v>
      </c>
      <c r="BH471" s="1">
        <f t="shared" si="340"/>
        <v>0.64562444076695713</v>
      </c>
      <c r="BI471" s="1">
        <f t="shared" si="341"/>
        <v>0.5713902681485119</v>
      </c>
      <c r="BJ471" s="1">
        <f t="shared" si="342"/>
        <v>0.61149145532707494</v>
      </c>
      <c r="BK471" s="1">
        <f t="shared" si="343"/>
        <v>0.70467206731640941</v>
      </c>
      <c r="BL471" s="2">
        <f t="shared" si="344"/>
        <v>1.57</v>
      </c>
      <c r="BM471" s="2">
        <f t="shared" si="345"/>
        <v>1.0511964044635194</v>
      </c>
      <c r="BN471" s="2">
        <f t="shared" si="346"/>
        <v>1.1440799516402709</v>
      </c>
      <c r="BO471" s="2">
        <f t="shared" si="347"/>
        <v>1.4369607342065842</v>
      </c>
      <c r="BP471" s="2">
        <f t="shared" si="348"/>
        <v>1.2717383782153817</v>
      </c>
      <c r="BQ471" s="2">
        <f t="shared" si="349"/>
        <v>1.3609912437082221</v>
      </c>
      <c r="BR471" s="2">
        <f t="shared" si="350"/>
        <v>1.5683825259511195</v>
      </c>
      <c r="BS471" s="1">
        <f t="shared" si="362"/>
        <v>13.122017359385513</v>
      </c>
      <c r="BT471" s="1">
        <f t="shared" si="363"/>
        <v>8.7858709984037802</v>
      </c>
      <c r="BU471" s="1">
        <f t="shared" si="364"/>
        <v>9.5621891630245681</v>
      </c>
      <c r="BV471" s="1">
        <f t="shared" si="365"/>
        <v>12.010078789180989</v>
      </c>
      <c r="BW471" s="1">
        <f t="shared" si="366"/>
        <v>10.629154825184086</v>
      </c>
      <c r="BX471" s="1">
        <f t="shared" si="367"/>
        <v>11.375127850898707</v>
      </c>
      <c r="BY471" s="1">
        <f t="shared" si="368"/>
        <v>13.108498555214961</v>
      </c>
    </row>
    <row r="472" spans="1:77" x14ac:dyDescent="0.25">
      <c r="A472" s="1">
        <v>20050504</v>
      </c>
      <c r="B472" s="1">
        <v>2005</v>
      </c>
      <c r="C472" s="1">
        <v>5</v>
      </c>
      <c r="D472" s="1">
        <v>16.155999999999999</v>
      </c>
      <c r="E472" s="1">
        <v>306.66800000000001</v>
      </c>
      <c r="F472" s="1">
        <f t="shared" si="351"/>
        <v>12.718135296</v>
      </c>
      <c r="G472" s="1">
        <v>437.113</v>
      </c>
      <c r="H472" s="1">
        <v>9.3960000000000008</v>
      </c>
      <c r="I472" s="1">
        <v>543.54010870000002</v>
      </c>
      <c r="J472" s="1">
        <v>212.2269167</v>
      </c>
      <c r="K472" s="1">
        <f t="shared" si="352"/>
        <v>7.0442798087519999E-3</v>
      </c>
      <c r="L472" s="1">
        <f t="shared" si="353"/>
        <v>2.7504608404319997E-3</v>
      </c>
      <c r="M472" s="1">
        <f t="shared" si="323"/>
        <v>4.2938189683200002E-3</v>
      </c>
      <c r="N472" s="1">
        <f t="shared" si="324"/>
        <v>0.39045309316287441</v>
      </c>
      <c r="O472" s="1">
        <f t="shared" si="325"/>
        <v>4.9658352655871294</v>
      </c>
      <c r="P472" s="1">
        <f t="shared" si="326"/>
        <v>7.7523000304128704</v>
      </c>
      <c r="Q472" s="1">
        <v>47.314700000000002</v>
      </c>
      <c r="R472" s="1">
        <v>68.212000000000003</v>
      </c>
      <c r="S472" s="1">
        <v>0.40955640599999998</v>
      </c>
      <c r="T472" s="1">
        <v>6.3772500000000001</v>
      </c>
      <c r="U472" s="1">
        <v>0.76606040900000005</v>
      </c>
      <c r="V472" s="1">
        <v>5.3600000000000002E-2</v>
      </c>
      <c r="W472" s="1">
        <v>0.264833333</v>
      </c>
      <c r="X472" s="1">
        <v>3.0533332999999999E-2</v>
      </c>
      <c r="Y472" s="1">
        <v>0.21633333299999999</v>
      </c>
      <c r="Z472" s="1">
        <v>0.66335182599999998</v>
      </c>
      <c r="AA472" s="1">
        <v>0.100796675</v>
      </c>
      <c r="AB472" s="1">
        <v>1.4666666669999999</v>
      </c>
      <c r="AC472" s="1">
        <v>0.654556264</v>
      </c>
      <c r="AD472" s="1">
        <v>0.29842397700000001</v>
      </c>
      <c r="AE472" s="1">
        <f t="shared" si="327"/>
        <v>0.14791413488657268</v>
      </c>
      <c r="AF472" s="1">
        <v>0.76442397900000003</v>
      </c>
      <c r="AG472" s="1">
        <v>0.79694647799999996</v>
      </c>
      <c r="AH472" s="1">
        <v>0.64467574100000002</v>
      </c>
      <c r="AI472" s="1">
        <v>1</v>
      </c>
      <c r="AJ472" s="1">
        <v>0.85999740199999997</v>
      </c>
      <c r="AK472" s="1">
        <v>0.97825980000000001</v>
      </c>
      <c r="AL472" s="1">
        <v>0.45523000899999999</v>
      </c>
      <c r="AM472" s="1">
        <v>0.40955640599999998</v>
      </c>
      <c r="AN472" s="1">
        <f t="shared" si="328"/>
        <v>0.70157602267605856</v>
      </c>
      <c r="AO472" s="1">
        <f t="shared" si="329"/>
        <v>0.25226753203096752</v>
      </c>
      <c r="AP472" s="1">
        <f t="shared" si="330"/>
        <v>3.2083726031578585</v>
      </c>
      <c r="AQ472" s="1">
        <f t="shared" si="331"/>
        <v>9.5097626928421413</v>
      </c>
      <c r="AR472" s="1">
        <f t="shared" si="332"/>
        <v>0.36875009291413419</v>
      </c>
      <c r="AS472" s="1">
        <f t="shared" si="333"/>
        <v>0.57366666667499999</v>
      </c>
      <c r="AT472" s="1">
        <f t="shared" si="334"/>
        <v>1.1538481662188242</v>
      </c>
      <c r="AU472" s="1">
        <f t="shared" si="335"/>
        <v>0.53741516721452864</v>
      </c>
      <c r="AV472" s="1">
        <f t="shared" si="336"/>
        <v>0.92925149978547128</v>
      </c>
      <c r="AW472" s="1">
        <f t="shared" si="354"/>
        <v>1.3483820358393062</v>
      </c>
      <c r="AX472" s="1">
        <f t="shared" si="355"/>
        <v>7.3327824664952015</v>
      </c>
      <c r="AY472" s="1">
        <f t="shared" si="356"/>
        <v>4.5481550487921538</v>
      </c>
      <c r="AZ472" s="1">
        <f t="shared" si="357"/>
        <v>3.0463380187316678</v>
      </c>
      <c r="BA472" s="1">
        <f t="shared" si="358"/>
        <v>2.8956275049669729</v>
      </c>
      <c r="BB472" s="1">
        <f t="shared" si="359"/>
        <v>3.7925568813735109</v>
      </c>
      <c r="BC472" s="1">
        <f t="shared" si="360"/>
        <v>3.7968633245172669</v>
      </c>
      <c r="BD472" s="1">
        <f t="shared" si="361"/>
        <v>3.8267998105479859</v>
      </c>
      <c r="BE472" s="1">
        <f t="shared" si="337"/>
        <v>0.54634231369877773</v>
      </c>
      <c r="BF472" s="1">
        <f t="shared" si="338"/>
        <v>0.36593813174957768</v>
      </c>
      <c r="BG472" s="1">
        <f t="shared" si="339"/>
        <v>0.34783419072170929</v>
      </c>
      <c r="BH472" s="1">
        <f t="shared" si="340"/>
        <v>0.45557688319224993</v>
      </c>
      <c r="BI472" s="1">
        <f t="shared" si="341"/>
        <v>0.45609419011906566</v>
      </c>
      <c r="BJ472" s="1">
        <f t="shared" si="342"/>
        <v>0.45969027883340657</v>
      </c>
      <c r="BK472" s="1">
        <f t="shared" si="343"/>
        <v>0.76606040969531453</v>
      </c>
      <c r="BL472" s="2">
        <f t="shared" si="344"/>
        <v>1.57</v>
      </c>
      <c r="BM472" s="2">
        <f t="shared" si="345"/>
        <v>1.0515803964684243</v>
      </c>
      <c r="BN472" s="2">
        <f t="shared" si="346"/>
        <v>0.9995558933298585</v>
      </c>
      <c r="BO472" s="2">
        <f t="shared" si="347"/>
        <v>1.3091713540719527</v>
      </c>
      <c r="BP472" s="2">
        <f t="shared" si="348"/>
        <v>1.3106579163511989</v>
      </c>
      <c r="BQ472" s="2">
        <f t="shared" si="349"/>
        <v>1.3209918391317581</v>
      </c>
      <c r="BR472" s="2">
        <f t="shared" si="350"/>
        <v>2.2013942780290541</v>
      </c>
      <c r="BS472" s="1">
        <f t="shared" si="362"/>
        <v>13.069834145302181</v>
      </c>
      <c r="BT472" s="1">
        <f t="shared" si="363"/>
        <v>8.7541282626072725</v>
      </c>
      <c r="BU472" s="1">
        <f t="shared" si="364"/>
        <v>8.3210380540003896</v>
      </c>
      <c r="BV472" s="1">
        <f t="shared" si="365"/>
        <v>10.898504755096242</v>
      </c>
      <c r="BW472" s="1">
        <f t="shared" si="366"/>
        <v>10.910879992316884</v>
      </c>
      <c r="BX472" s="1">
        <f t="shared" si="367"/>
        <v>10.996907162261007</v>
      </c>
      <c r="BY472" s="1">
        <f t="shared" si="368"/>
        <v>18.326024268953486</v>
      </c>
    </row>
    <row r="473" spans="1:77" x14ac:dyDescent="0.25">
      <c r="A473" s="1">
        <v>20070620</v>
      </c>
      <c r="B473" s="1">
        <v>2007</v>
      </c>
      <c r="C473" s="1">
        <v>6</v>
      </c>
      <c r="D473" s="1">
        <v>21.88</v>
      </c>
      <c r="E473" s="1">
        <v>306.666</v>
      </c>
      <c r="F473" s="1">
        <f t="shared" si="351"/>
        <v>12.718052351999999</v>
      </c>
      <c r="G473" s="1">
        <v>488.55500000000001</v>
      </c>
      <c r="H473" s="1">
        <v>8.7840000000000007</v>
      </c>
      <c r="I473" s="1">
        <v>619.82118749999995</v>
      </c>
      <c r="J473" s="1">
        <v>255.74472919999999</v>
      </c>
      <c r="K473" s="1">
        <f t="shared" si="352"/>
        <v>8.0328825899999984E-3</v>
      </c>
      <c r="L473" s="1">
        <f t="shared" si="353"/>
        <v>3.3144516904319997E-3</v>
      </c>
      <c r="M473" s="1">
        <f t="shared" si="323"/>
        <v>4.7184308995679991E-3</v>
      </c>
      <c r="N473" s="1">
        <f t="shared" si="324"/>
        <v>0.41261049857221926</v>
      </c>
      <c r="O473" s="1">
        <f t="shared" si="325"/>
        <v>5.2476019218263055</v>
      </c>
      <c r="P473" s="1">
        <f t="shared" si="326"/>
        <v>7.4704504301736936</v>
      </c>
      <c r="Q473" s="1">
        <v>90.065600000000003</v>
      </c>
      <c r="R473" s="1">
        <v>45.340200000000003</v>
      </c>
      <c r="S473" s="1">
        <v>0.66515319100000003</v>
      </c>
      <c r="T473" s="1">
        <v>9.6924200000000003</v>
      </c>
      <c r="U473" s="1">
        <v>1.101537354</v>
      </c>
      <c r="V473" s="1">
        <v>5.5899999999999998E-2</v>
      </c>
      <c r="W473" s="1">
        <v>0.308777778</v>
      </c>
      <c r="X473" s="1">
        <v>3.3877777999999997E-2</v>
      </c>
      <c r="Y473" s="1">
        <v>0.2112</v>
      </c>
      <c r="Z473" s="1">
        <v>0.69342798800000005</v>
      </c>
      <c r="AA473" s="1">
        <v>0.18765759300000001</v>
      </c>
      <c r="AB473" s="1">
        <v>2.3111111110000002</v>
      </c>
      <c r="AC473" s="1">
        <v>0.69185070500000001</v>
      </c>
      <c r="AD473" s="1">
        <v>0.37229994599999999</v>
      </c>
      <c r="AE473" s="1">
        <f t="shared" si="327"/>
        <v>0.2385039190680564</v>
      </c>
      <c r="AF473" s="1">
        <v>0.94927401099999997</v>
      </c>
      <c r="AG473" s="1">
        <v>1.0618758450000001</v>
      </c>
      <c r="AH473" s="1">
        <v>0.79743794999999995</v>
      </c>
      <c r="AI473" s="1">
        <v>1</v>
      </c>
      <c r="AJ473" s="1">
        <v>0.92785749500000003</v>
      </c>
      <c r="AK473" s="1">
        <v>0.98125786000000004</v>
      </c>
      <c r="AL473" s="1">
        <v>0.83110763399999998</v>
      </c>
      <c r="AM473" s="1">
        <v>0.66515319100000003</v>
      </c>
      <c r="AN473" s="1">
        <f t="shared" si="328"/>
        <v>0.62770005424159003</v>
      </c>
      <c r="AO473" s="1">
        <f t="shared" si="329"/>
        <v>0.32828024423562452</v>
      </c>
      <c r="AP473" s="1">
        <f t="shared" si="330"/>
        <v>4.1750853323160184</v>
      </c>
      <c r="AQ473" s="1">
        <f t="shared" si="331"/>
        <v>8.5429670196839815</v>
      </c>
      <c r="AR473" s="1">
        <f t="shared" si="332"/>
        <v>0.2907686524249759</v>
      </c>
      <c r="AS473" s="1">
        <f t="shared" si="333"/>
        <v>0.59477777777500007</v>
      </c>
      <c r="AT473" s="1">
        <f t="shared" si="334"/>
        <v>0.88237879942262609</v>
      </c>
      <c r="AU473" s="1">
        <f t="shared" si="335"/>
        <v>0.66098054442485366</v>
      </c>
      <c r="AV473" s="1">
        <f t="shared" si="336"/>
        <v>1.6501305665751467</v>
      </c>
      <c r="AW473" s="1">
        <f t="shared" si="354"/>
        <v>2.3212517063874949</v>
      </c>
      <c r="AX473" s="1">
        <f t="shared" si="355"/>
        <v>7.4077375158028387</v>
      </c>
      <c r="AY473" s="1">
        <f t="shared" si="356"/>
        <v>10.898870970421777</v>
      </c>
      <c r="AZ473" s="1">
        <f t="shared" si="357"/>
        <v>8.0295144230648781</v>
      </c>
      <c r="BA473" s="1">
        <f t="shared" si="358"/>
        <v>8.3798876224138485</v>
      </c>
      <c r="BB473" s="1">
        <f t="shared" si="359"/>
        <v>9.633348836299195</v>
      </c>
      <c r="BC473" s="1">
        <f t="shared" si="360"/>
        <v>9.2083621674195602</v>
      </c>
      <c r="BD473" s="1">
        <f t="shared" si="361"/>
        <v>9.88688938103971</v>
      </c>
      <c r="BE473" s="1">
        <f t="shared" si="337"/>
        <v>1.2386497373608427</v>
      </c>
      <c r="BF473" s="1">
        <f t="shared" si="338"/>
        <v>0.91254919507314058</v>
      </c>
      <c r="BG473" s="1">
        <f t="shared" si="339"/>
        <v>0.95236888580346257</v>
      </c>
      <c r="BH473" s="1">
        <f t="shared" si="340"/>
        <v>1.0948239536343101</v>
      </c>
      <c r="BI473" s="1">
        <f t="shared" si="341"/>
        <v>1.0465244896606349</v>
      </c>
      <c r="BJ473" s="1">
        <f t="shared" si="342"/>
        <v>1.1236386749027287</v>
      </c>
      <c r="BK473" s="1">
        <f t="shared" si="343"/>
        <v>1.1015373537288859</v>
      </c>
      <c r="BL473" s="2">
        <f t="shared" si="344"/>
        <v>1.5699999999999998</v>
      </c>
      <c r="BM473" s="2">
        <f t="shared" si="345"/>
        <v>1.1566645461189458</v>
      </c>
      <c r="BN473" s="2">
        <f t="shared" si="346"/>
        <v>1.2071363724641468</v>
      </c>
      <c r="BO473" s="2">
        <f t="shared" si="347"/>
        <v>1.3876994886934089</v>
      </c>
      <c r="BP473" s="2">
        <f t="shared" si="348"/>
        <v>1.326479471321719</v>
      </c>
      <c r="BQ473" s="2">
        <f t="shared" si="349"/>
        <v>1.4242224144462587</v>
      </c>
      <c r="BR473" s="2">
        <f t="shared" si="350"/>
        <v>1.3962087854143215</v>
      </c>
      <c r="BS473" s="1">
        <f t="shared" si="362"/>
        <v>13.814419772954228</v>
      </c>
      <c r="BT473" s="1">
        <f t="shared" si="363"/>
        <v>10.177483806739295</v>
      </c>
      <c r="BU473" s="1">
        <f t="shared" si="364"/>
        <v>10.621585077975128</v>
      </c>
      <c r="BV473" s="1">
        <f t="shared" si="365"/>
        <v>12.2103587614807</v>
      </c>
      <c r="BW473" s="1">
        <f t="shared" si="366"/>
        <v>11.671684227416959</v>
      </c>
      <c r="BX473" s="1">
        <f t="shared" si="367"/>
        <v>12.53172374726816</v>
      </c>
      <c r="BY473" s="1">
        <f t="shared" si="368"/>
        <v>12.285232007898099</v>
      </c>
    </row>
    <row r="474" spans="1:77" x14ac:dyDescent="0.25">
      <c r="A474" s="1">
        <v>20140813</v>
      </c>
      <c r="B474" s="1">
        <v>2014</v>
      </c>
      <c r="C474" s="1">
        <v>8</v>
      </c>
      <c r="D474" s="1">
        <v>18.881</v>
      </c>
      <c r="E474" s="1">
        <v>306.60599999999999</v>
      </c>
      <c r="F474" s="1">
        <f t="shared" si="351"/>
        <v>12.715564032</v>
      </c>
      <c r="G474" s="1">
        <v>426.60300000000001</v>
      </c>
      <c r="H474" s="1">
        <v>9.2650000000000006</v>
      </c>
      <c r="I474" s="1">
        <v>597.6941458</v>
      </c>
      <c r="J474" s="1">
        <v>125.33135420000001</v>
      </c>
      <c r="K474" s="1">
        <f t="shared" si="352"/>
        <v>7.7461161295679995E-3</v>
      </c>
      <c r="L474" s="1">
        <f t="shared" si="353"/>
        <v>1.6242943504319999E-3</v>
      </c>
      <c r="M474" s="1">
        <f t="shared" si="323"/>
        <v>6.121821779136E-3</v>
      </c>
      <c r="N474" s="1">
        <f t="shared" si="324"/>
        <v>0.20969145353138241</v>
      </c>
      <c r="O474" s="1">
        <f t="shared" si="325"/>
        <v>2.6663451043414454</v>
      </c>
      <c r="P474" s="1">
        <f t="shared" si="326"/>
        <v>10.049218927658554</v>
      </c>
      <c r="Q474" s="1">
        <v>66.146500000000003</v>
      </c>
      <c r="R474" s="1">
        <v>44.575099999999999</v>
      </c>
      <c r="S474" s="1">
        <v>0.59741279000000003</v>
      </c>
      <c r="T474" s="1">
        <v>2.6644600000000001</v>
      </c>
      <c r="U474" s="1">
        <v>0.32376464799999999</v>
      </c>
      <c r="V474" s="1">
        <v>4.7988889E-2</v>
      </c>
      <c r="W474" s="1">
        <v>0.232177778</v>
      </c>
      <c r="X474" s="1">
        <v>2.8377777999999999E-2</v>
      </c>
      <c r="Y474" s="1">
        <v>0.17573333299999999</v>
      </c>
      <c r="Z474" s="1">
        <v>0.65742613500000002</v>
      </c>
      <c r="AA474" s="1">
        <v>0.13837437499999999</v>
      </c>
      <c r="AB474" s="1">
        <v>2.2777777779999999</v>
      </c>
      <c r="AC474" s="1">
        <v>0.64720840700000004</v>
      </c>
      <c r="AD474" s="1">
        <v>0.28128494199999998</v>
      </c>
      <c r="AE474" s="1">
        <f t="shared" si="327"/>
        <v>0.12689753770692824</v>
      </c>
      <c r="AF474" s="1">
        <v>0.859294055</v>
      </c>
      <c r="AG474" s="1">
        <v>0.93365101900000003</v>
      </c>
      <c r="AH474" s="1">
        <v>0.71740058699999998</v>
      </c>
      <c r="AI474" s="1">
        <v>1</v>
      </c>
      <c r="AJ474" s="1">
        <v>0.88935498000000002</v>
      </c>
      <c r="AK474" s="1">
        <v>0.97890076999999998</v>
      </c>
      <c r="AL474" s="1">
        <v>0.73148939700000004</v>
      </c>
      <c r="AM474" s="1">
        <v>0.59741279000000003</v>
      </c>
      <c r="AN474" s="1">
        <f t="shared" si="328"/>
        <v>0.71871505826260007</v>
      </c>
      <c r="AO474" s="1">
        <f t="shared" si="329"/>
        <v>0.23885068382485741</v>
      </c>
      <c r="AP474" s="1">
        <f t="shared" si="330"/>
        <v>3.0371211642619609</v>
      </c>
      <c r="AQ474" s="1">
        <f t="shared" si="331"/>
        <v>9.6784428677380383</v>
      </c>
      <c r="AR474" s="1">
        <f t="shared" si="332"/>
        <v>0.34601054497001471</v>
      </c>
      <c r="AS474" s="1">
        <f t="shared" si="333"/>
        <v>0.59394444445000005</v>
      </c>
      <c r="AT474" s="1">
        <f t="shared" si="334"/>
        <v>0.65501936424501639</v>
      </c>
      <c r="AU474" s="1">
        <f t="shared" si="335"/>
        <v>0.59046726636305735</v>
      </c>
      <c r="AV474" s="1">
        <f t="shared" si="336"/>
        <v>1.6873105116369427</v>
      </c>
      <c r="AW474" s="1">
        <f t="shared" si="354"/>
        <v>1.9257026746890762</v>
      </c>
      <c r="AX474" s="1">
        <f t="shared" si="355"/>
        <v>8.1819870301053665</v>
      </c>
      <c r="AY474" s="1">
        <f t="shared" si="356"/>
        <v>8.1213695739724834</v>
      </c>
      <c r="AZ474" s="1">
        <f t="shared" si="357"/>
        <v>5.3135542134522735</v>
      </c>
      <c r="BA474" s="1">
        <f t="shared" si="358"/>
        <v>6.4475530380883042</v>
      </c>
      <c r="BB474" s="1">
        <f t="shared" si="359"/>
        <v>7.9674684112482339</v>
      </c>
      <c r="BC474" s="1">
        <f t="shared" si="360"/>
        <v>6.6278666763587273</v>
      </c>
      <c r="BD474" s="1">
        <f t="shared" si="361"/>
        <v>7.3270021516074673</v>
      </c>
      <c r="BE474" s="1">
        <f t="shared" si="337"/>
        <v>0.98684624951608679</v>
      </c>
      <c r="BF474" s="1">
        <f t="shared" si="338"/>
        <v>0.64566216318375158</v>
      </c>
      <c r="BG474" s="1">
        <f t="shared" si="339"/>
        <v>0.78345696206030724</v>
      </c>
      <c r="BH474" s="1">
        <f t="shared" si="340"/>
        <v>0.96814536614324687</v>
      </c>
      <c r="BI474" s="1">
        <f t="shared" si="341"/>
        <v>0.80536728593400952</v>
      </c>
      <c r="BJ474" s="1">
        <f t="shared" si="342"/>
        <v>0.89032084153428603</v>
      </c>
      <c r="BK474" s="1">
        <f t="shared" si="343"/>
        <v>0.32376464758018431</v>
      </c>
      <c r="BL474" s="2">
        <f t="shared" si="344"/>
        <v>1.5700000000000003</v>
      </c>
      <c r="BM474" s="2">
        <f t="shared" si="345"/>
        <v>1.0272011437400366</v>
      </c>
      <c r="BN474" s="2">
        <f t="shared" si="346"/>
        <v>1.2464225618102545</v>
      </c>
      <c r="BO474" s="2">
        <f t="shared" si="347"/>
        <v>1.5402482662220627</v>
      </c>
      <c r="BP474" s="2">
        <f t="shared" si="348"/>
        <v>1.2812802800197329</v>
      </c>
      <c r="BQ474" s="2">
        <f t="shared" si="349"/>
        <v>1.4164351558251966</v>
      </c>
      <c r="BR474" s="2">
        <f t="shared" si="350"/>
        <v>0.51508580688242589</v>
      </c>
      <c r="BS474" s="1">
        <f t="shared" si="362"/>
        <v>12.920503307773831</v>
      </c>
      <c r="BT474" s="1">
        <f t="shared" si="363"/>
        <v>8.4534750162052283</v>
      </c>
      <c r="BU474" s="1">
        <f t="shared" si="364"/>
        <v>10.257583969906577</v>
      </c>
      <c r="BV474" s="1">
        <f t="shared" si="365"/>
        <v>12.675657846187942</v>
      </c>
      <c r="BW474" s="1">
        <f t="shared" si="366"/>
        <v>10.544449742790025</v>
      </c>
      <c r="BX474" s="1">
        <f t="shared" si="367"/>
        <v>11.656723003876811</v>
      </c>
      <c r="BY474" s="1">
        <f t="shared" si="368"/>
        <v>4.2389604277781769</v>
      </c>
    </row>
    <row r="475" spans="1:77" x14ac:dyDescent="0.25">
      <c r="A475" s="1">
        <v>20120529</v>
      </c>
      <c r="B475" s="1">
        <v>2012</v>
      </c>
      <c r="C475" s="1">
        <v>5</v>
      </c>
      <c r="D475" s="1">
        <v>21.216999999999999</v>
      </c>
      <c r="E475" s="1">
        <v>306.45699999999999</v>
      </c>
      <c r="F475" s="1">
        <f t="shared" si="351"/>
        <v>12.709384704</v>
      </c>
      <c r="G475" s="1">
        <v>477.54399999999998</v>
      </c>
      <c r="H475" s="1">
        <v>11.548</v>
      </c>
      <c r="I475" s="1">
        <v>620.36252339999999</v>
      </c>
      <c r="J475" s="1">
        <v>250.05072960000001</v>
      </c>
      <c r="K475" s="1">
        <f t="shared" si="352"/>
        <v>8.0398983032639992E-3</v>
      </c>
      <c r="L475" s="1">
        <f t="shared" si="353"/>
        <v>3.2406574556159999E-3</v>
      </c>
      <c r="M475" s="1">
        <f t="shared" si="323"/>
        <v>4.7992408476479993E-3</v>
      </c>
      <c r="N475" s="1">
        <f t="shared" si="324"/>
        <v>0.40307194610911601</v>
      </c>
      <c r="O475" s="1">
        <f t="shared" si="325"/>
        <v>5.1227964264907113</v>
      </c>
      <c r="P475" s="1">
        <f t="shared" si="326"/>
        <v>7.5865882775092883</v>
      </c>
      <c r="Q475" s="1">
        <v>80.302000000000007</v>
      </c>
      <c r="R475" s="1">
        <v>58.054499999999997</v>
      </c>
      <c r="S475" s="1">
        <v>0.58039918599999996</v>
      </c>
      <c r="T475" s="1">
        <v>5.5040899999999997</v>
      </c>
      <c r="U475" s="1">
        <v>0.71089518299999999</v>
      </c>
      <c r="V475" s="1">
        <v>6.6366667000000004E-2</v>
      </c>
      <c r="W475" s="1">
        <v>0.28926666699999998</v>
      </c>
      <c r="X475" s="1">
        <v>3.7888889000000002E-2</v>
      </c>
      <c r="Y475" s="1">
        <v>0.22201111100000001</v>
      </c>
      <c r="Z475" s="1">
        <v>0.62676914299999997</v>
      </c>
      <c r="AA475" s="1">
        <v>0.13154406299999999</v>
      </c>
      <c r="AB475" s="1">
        <v>1.8</v>
      </c>
      <c r="AC475" s="1">
        <v>0.60919373700000001</v>
      </c>
      <c r="AD475" s="1">
        <v>0.35826436900000003</v>
      </c>
      <c r="AE475" s="1">
        <f t="shared" si="327"/>
        <v>0.22129291109748625</v>
      </c>
      <c r="AF475" s="1">
        <v>0.93141056899999997</v>
      </c>
      <c r="AG475" s="1">
        <v>1.0346328</v>
      </c>
      <c r="AH475" s="1">
        <v>0.77974379500000002</v>
      </c>
      <c r="AI475" s="1">
        <v>0.98042857100000003</v>
      </c>
      <c r="AJ475" s="1">
        <v>0.88401879900000002</v>
      </c>
      <c r="AK475" s="1">
        <v>0.96779015199999996</v>
      </c>
      <c r="AL475" s="1">
        <v>0.70646939099999995</v>
      </c>
      <c r="AM475" s="1">
        <v>0.58039918599999996</v>
      </c>
      <c r="AN475" s="1">
        <f t="shared" si="328"/>
        <v>0.64173563064345907</v>
      </c>
      <c r="AO475" s="1">
        <f t="shared" si="329"/>
        <v>0.31156239557961762</v>
      </c>
      <c r="AP475" s="1">
        <f t="shared" si="330"/>
        <v>3.9597663447211895</v>
      </c>
      <c r="AQ475" s="1">
        <f t="shared" si="331"/>
        <v>8.7496183592788093</v>
      </c>
      <c r="AR475" s="1">
        <f t="shared" si="332"/>
        <v>0.31787013863777264</v>
      </c>
      <c r="AS475" s="1">
        <f t="shared" si="333"/>
        <v>0.58200000000000007</v>
      </c>
      <c r="AT475" s="1">
        <f t="shared" si="334"/>
        <v>1.1492064004670604</v>
      </c>
      <c r="AU475" s="1">
        <f t="shared" si="335"/>
        <v>0.60971870307251275</v>
      </c>
      <c r="AV475" s="1">
        <f t="shared" si="336"/>
        <v>1.1902812969274872</v>
      </c>
      <c r="AW475" s="1">
        <f t="shared" si="354"/>
        <v>1.8342469396164907</v>
      </c>
      <c r="AX475" s="1">
        <f t="shared" si="355"/>
        <v>7.200788963772804</v>
      </c>
      <c r="AY475" s="1">
        <f t="shared" si="356"/>
        <v>7.9986025933671083</v>
      </c>
      <c r="AZ475" s="1">
        <f t="shared" si="357"/>
        <v>5.7910890338706151</v>
      </c>
      <c r="BA475" s="1">
        <f t="shared" si="358"/>
        <v>6.1522053342523364</v>
      </c>
      <c r="BB475" s="1">
        <f t="shared" si="359"/>
        <v>7.4608175954315197</v>
      </c>
      <c r="BC475" s="1">
        <f t="shared" si="360"/>
        <v>6.721567260304985</v>
      </c>
      <c r="BD475" s="1">
        <f t="shared" si="361"/>
        <v>7.5944031678562096</v>
      </c>
      <c r="BE475" s="1">
        <f t="shared" si="337"/>
        <v>1.0330805002002579</v>
      </c>
      <c r="BF475" s="1">
        <f t="shared" si="338"/>
        <v>0.74796329558571162</v>
      </c>
      <c r="BG475" s="1">
        <f t="shared" si="339"/>
        <v>0.79460421865622144</v>
      </c>
      <c r="BH475" s="1">
        <f t="shared" si="340"/>
        <v>0.96362146805279147</v>
      </c>
      <c r="BI475" s="1">
        <f t="shared" si="341"/>
        <v>0.868141651788506</v>
      </c>
      <c r="BJ475" s="1">
        <f t="shared" si="342"/>
        <v>0.98087506308631367</v>
      </c>
      <c r="BK475" s="1">
        <f t="shared" si="343"/>
        <v>0.71089518249881878</v>
      </c>
      <c r="BL475" s="2">
        <f t="shared" si="344"/>
        <v>1.5700000000000003</v>
      </c>
      <c r="BM475" s="2">
        <f t="shared" si="345"/>
        <v>1.1366997768730842</v>
      </c>
      <c r="BN475" s="2">
        <f t="shared" si="346"/>
        <v>1.2075812320999577</v>
      </c>
      <c r="BO475" s="2">
        <f t="shared" si="347"/>
        <v>1.4644412555939419</v>
      </c>
      <c r="BP475" s="2">
        <f t="shared" si="348"/>
        <v>1.3193380312993488</v>
      </c>
      <c r="BQ475" s="2">
        <f t="shared" si="349"/>
        <v>1.4906620043133094</v>
      </c>
      <c r="BR475" s="2">
        <f t="shared" si="350"/>
        <v>1.0803663763925404</v>
      </c>
      <c r="BS475" s="1">
        <f t="shared" si="362"/>
        <v>12.155689773596627</v>
      </c>
      <c r="BT475" s="1">
        <f t="shared" si="363"/>
        <v>8.8008725180800749</v>
      </c>
      <c r="BU475" s="1">
        <f t="shared" si="364"/>
        <v>9.3496705947927836</v>
      </c>
      <c r="BV475" s="1">
        <f t="shared" si="365"/>
        <v>11.338403563475339</v>
      </c>
      <c r="BW475" s="1">
        <f t="shared" si="366"/>
        <v>10.214945105084459</v>
      </c>
      <c r="BX475" s="1">
        <f t="shared" si="367"/>
        <v>11.541417122114872</v>
      </c>
      <c r="BY475" s="1">
        <f t="shared" si="368"/>
        <v>8.3647124288232142</v>
      </c>
    </row>
    <row r="476" spans="1:77" x14ac:dyDescent="0.25">
      <c r="A476" s="1">
        <v>20140614</v>
      </c>
      <c r="B476" s="1">
        <v>2014</v>
      </c>
      <c r="C476" s="1">
        <v>6</v>
      </c>
      <c r="D476" s="1">
        <v>23.923999999999999</v>
      </c>
      <c r="E476" s="1">
        <v>306.36200000000002</v>
      </c>
      <c r="F476" s="1">
        <f t="shared" si="351"/>
        <v>12.705444864</v>
      </c>
      <c r="G476" s="1">
        <v>487.49799999999999</v>
      </c>
      <c r="H476" s="1">
        <v>15.724</v>
      </c>
      <c r="I476" s="1">
        <v>610.88131250000004</v>
      </c>
      <c r="J476" s="1">
        <v>220.4429792</v>
      </c>
      <c r="K476" s="1">
        <f t="shared" si="352"/>
        <v>7.9170218099999991E-3</v>
      </c>
      <c r="L476" s="1">
        <f t="shared" si="353"/>
        <v>2.8569410104319999E-3</v>
      </c>
      <c r="M476" s="1">
        <f t="shared" si="323"/>
        <v>5.0600807995679993E-3</v>
      </c>
      <c r="N476" s="1">
        <f t="shared" si="324"/>
        <v>0.36086057093128049</v>
      </c>
      <c r="O476" s="1">
        <f t="shared" si="325"/>
        <v>4.5848940875589452</v>
      </c>
      <c r="P476" s="1">
        <f t="shared" si="326"/>
        <v>8.1205507764410552</v>
      </c>
      <c r="Q476" s="1">
        <v>18.1265</v>
      </c>
      <c r="R476" s="1">
        <v>94.015199999999993</v>
      </c>
      <c r="S476" s="1">
        <v>0.16163924700000001</v>
      </c>
      <c r="T476" s="1">
        <v>1.7438400000000001</v>
      </c>
      <c r="U476" s="1">
        <v>0.225987677</v>
      </c>
      <c r="V476" s="1">
        <v>4.5533333000000002E-2</v>
      </c>
      <c r="W476" s="1">
        <v>0.197488889</v>
      </c>
      <c r="X476" s="1">
        <v>2.7433333000000001E-2</v>
      </c>
      <c r="Y476" s="1">
        <v>0.15340000000000001</v>
      </c>
      <c r="Z476" s="1">
        <v>0.62527432599999999</v>
      </c>
      <c r="AA476" s="1">
        <v>0.12564914499999999</v>
      </c>
      <c r="AB476" s="1">
        <v>1.888888889</v>
      </c>
      <c r="AC476" s="1">
        <v>0.60734016400000002</v>
      </c>
      <c r="AD476" s="1">
        <v>0.37156254999999999</v>
      </c>
      <c r="AE476" s="1">
        <f t="shared" si="327"/>
        <v>0.2375996934396076</v>
      </c>
      <c r="AF476" s="1">
        <v>0.99134829300000005</v>
      </c>
      <c r="AG476" s="1">
        <v>1.1486153059999999</v>
      </c>
      <c r="AH476" s="1">
        <v>0.85198825700000003</v>
      </c>
      <c r="AI476" s="1">
        <v>0.83128571399999995</v>
      </c>
      <c r="AJ476" s="1">
        <v>0.87941339500000004</v>
      </c>
      <c r="AK476" s="1">
        <v>0.947792199</v>
      </c>
      <c r="AL476" s="1">
        <v>9.0645951000000002E-2</v>
      </c>
      <c r="AM476" s="1">
        <v>0.16163924700000001</v>
      </c>
      <c r="AN476" s="1">
        <f t="shared" si="328"/>
        <v>0.62843744999979489</v>
      </c>
      <c r="AO476" s="1">
        <f t="shared" si="329"/>
        <v>0.32737575135593211</v>
      </c>
      <c r="AP476" s="1">
        <f t="shared" si="330"/>
        <v>4.1594545586633691</v>
      </c>
      <c r="AQ476" s="1">
        <f t="shared" si="331"/>
        <v>8.5459903053366304</v>
      </c>
      <c r="AR476" s="1">
        <f t="shared" si="332"/>
        <v>0.30524190610818164</v>
      </c>
      <c r="AS476" s="1">
        <f t="shared" si="333"/>
        <v>0.58422222222499998</v>
      </c>
      <c r="AT476" s="1">
        <f t="shared" si="334"/>
        <v>1.1412413207352885</v>
      </c>
      <c r="AU476" s="1">
        <f t="shared" si="335"/>
        <v>0.62751220256982121</v>
      </c>
      <c r="AV476" s="1">
        <f t="shared" si="336"/>
        <v>1.2613766864301788</v>
      </c>
      <c r="AW476" s="1">
        <f t="shared" si="354"/>
        <v>1.9684514690607207</v>
      </c>
      <c r="AX476" s="1">
        <f t="shared" si="355"/>
        <v>7.144709588778726</v>
      </c>
      <c r="AY476" s="1">
        <f t="shared" si="356"/>
        <v>1.0886698697809825</v>
      </c>
      <c r="AZ476" s="1">
        <f t="shared" si="357"/>
        <v>0.80132734592029764</v>
      </c>
      <c r="BA476" s="1">
        <f t="shared" si="358"/>
        <v>0.86445766014614245</v>
      </c>
      <c r="BB476" s="1">
        <f t="shared" si="359"/>
        <v>1.0276055309972669</v>
      </c>
      <c r="BC476" s="1">
        <f t="shared" si="360"/>
        <v>0.89706165627807954</v>
      </c>
      <c r="BD476" s="1">
        <f t="shared" si="361"/>
        <v>1.0220762316108993</v>
      </c>
      <c r="BE476" s="1">
        <f t="shared" si="337"/>
        <v>0.1410828828022023</v>
      </c>
      <c r="BF476" s="1">
        <f t="shared" si="338"/>
        <v>0.1038455965107376</v>
      </c>
      <c r="BG476" s="1">
        <f t="shared" si="339"/>
        <v>0.11202677886033537</v>
      </c>
      <c r="BH476" s="1">
        <f t="shared" si="340"/>
        <v>0.13316943429852496</v>
      </c>
      <c r="BI476" s="1">
        <f t="shared" si="341"/>
        <v>0.116251995239375</v>
      </c>
      <c r="BJ476" s="1">
        <f t="shared" si="342"/>
        <v>0.13245288144907197</v>
      </c>
      <c r="BK476" s="1">
        <f t="shared" si="343"/>
        <v>0.22598767649855847</v>
      </c>
      <c r="BL476" s="2">
        <f t="shared" si="344"/>
        <v>1.57</v>
      </c>
      <c r="BM476" s="2">
        <f t="shared" si="345"/>
        <v>1.1556156443899448</v>
      </c>
      <c r="BN476" s="2">
        <f t="shared" si="346"/>
        <v>1.2466575626847132</v>
      </c>
      <c r="BO476" s="2">
        <f t="shared" si="347"/>
        <v>1.481937480266887</v>
      </c>
      <c r="BP476" s="2">
        <f t="shared" si="348"/>
        <v>1.2936766594265374</v>
      </c>
      <c r="BQ476" s="2">
        <f t="shared" si="349"/>
        <v>1.473963529414051</v>
      </c>
      <c r="BR476" s="2">
        <f t="shared" si="350"/>
        <v>2.5148384060181566</v>
      </c>
      <c r="BS476" s="1">
        <f t="shared" si="362"/>
        <v>12.114947338809708</v>
      </c>
      <c r="BT476" s="1">
        <f t="shared" si="363"/>
        <v>8.917339283878233</v>
      </c>
      <c r="BU476" s="1">
        <f t="shared" si="364"/>
        <v>9.6198667015631596</v>
      </c>
      <c r="BV476" s="1">
        <f t="shared" si="365"/>
        <v>11.435410530472412</v>
      </c>
      <c r="BW476" s="1">
        <f t="shared" si="366"/>
        <v>9.982690829553988</v>
      </c>
      <c r="BX476" s="1">
        <f t="shared" si="367"/>
        <v>11.373879323679821</v>
      </c>
      <c r="BY476" s="1">
        <f t="shared" si="368"/>
        <v>19.405818378679054</v>
      </c>
    </row>
    <row r="477" spans="1:77" x14ac:dyDescent="0.25">
      <c r="A477" s="1">
        <v>20080810</v>
      </c>
      <c r="B477" s="1">
        <v>2008</v>
      </c>
      <c r="C477" s="1">
        <v>8</v>
      </c>
      <c r="D477" s="1">
        <v>22.923999999999999</v>
      </c>
      <c r="E477" s="1">
        <v>305.726</v>
      </c>
      <c r="F477" s="1">
        <f t="shared" si="351"/>
        <v>12.679068672000001</v>
      </c>
      <c r="G477" s="1">
        <v>430.91500000000002</v>
      </c>
      <c r="H477" s="1">
        <v>14.526999999999999</v>
      </c>
      <c r="I477" s="1">
        <v>611.87643749999995</v>
      </c>
      <c r="J477" s="1">
        <v>118.67454170000001</v>
      </c>
      <c r="K477" s="1">
        <f t="shared" si="352"/>
        <v>7.9299186299999977E-3</v>
      </c>
      <c r="L477" s="1">
        <f t="shared" si="353"/>
        <v>1.5380220604319999E-3</v>
      </c>
      <c r="M477" s="1">
        <f t="shared" si="323"/>
        <v>6.391896569567998E-3</v>
      </c>
      <c r="N477" s="1">
        <f t="shared" si="324"/>
        <v>0.19395180861168562</v>
      </c>
      <c r="O477" s="1">
        <f t="shared" si="325"/>
        <v>2.4591283004461633</v>
      </c>
      <c r="P477" s="1">
        <f t="shared" si="326"/>
        <v>10.219940371553838</v>
      </c>
      <c r="Q477" s="1">
        <v>38.189700000000002</v>
      </c>
      <c r="R477" s="1">
        <v>102.358</v>
      </c>
      <c r="S477" s="1">
        <v>0.271720562</v>
      </c>
      <c r="T477" s="1">
        <v>3.1262599999999998</v>
      </c>
      <c r="U477" s="1">
        <v>0.38874061100000001</v>
      </c>
      <c r="V477" s="1">
        <v>5.8988889000000003E-2</v>
      </c>
      <c r="W477" s="1">
        <v>0.27522222200000002</v>
      </c>
      <c r="X477" s="1">
        <v>3.5488889000000003E-2</v>
      </c>
      <c r="Y477" s="1">
        <v>0.207855556</v>
      </c>
      <c r="Z477" s="1">
        <v>0.64699624200000005</v>
      </c>
      <c r="AA477" s="1">
        <v>0.139453043</v>
      </c>
      <c r="AB477" s="1">
        <v>2.2888888889999999</v>
      </c>
      <c r="AC477" s="1">
        <v>0.63427533999999997</v>
      </c>
      <c r="AD477" s="1">
        <v>0.29051901200000002</v>
      </c>
      <c r="AE477" s="1">
        <f t="shared" si="327"/>
        <v>0.13822073819742492</v>
      </c>
      <c r="AF477" s="1">
        <v>0.97378554299999998</v>
      </c>
      <c r="AG477" s="1">
        <v>1.1050983640000001</v>
      </c>
      <c r="AH477" s="1">
        <v>0.82530024000000002</v>
      </c>
      <c r="AI477" s="1">
        <v>0.87403571400000002</v>
      </c>
      <c r="AJ477" s="1">
        <v>0.89019769000000004</v>
      </c>
      <c r="AK477" s="1">
        <v>0.95348174399999996</v>
      </c>
      <c r="AL477" s="1">
        <v>0.25253023800000002</v>
      </c>
      <c r="AM477" s="1">
        <v>0.271720562</v>
      </c>
      <c r="AN477" s="1">
        <f t="shared" si="328"/>
        <v>0.70948098812990956</v>
      </c>
      <c r="AO477" s="1">
        <f t="shared" si="329"/>
        <v>0.2458853127457945</v>
      </c>
      <c r="AP477" s="1">
        <f t="shared" si="330"/>
        <v>3.1175967657401258</v>
      </c>
      <c r="AQ477" s="1">
        <f t="shared" si="331"/>
        <v>9.5614719062598752</v>
      </c>
      <c r="AR477" s="1">
        <f t="shared" si="332"/>
        <v>0.34031812914387305</v>
      </c>
      <c r="AS477" s="1">
        <f t="shared" si="333"/>
        <v>0.59422222222499999</v>
      </c>
      <c r="AT477" s="1">
        <f t="shared" si="334"/>
        <v>0.66784413436201251</v>
      </c>
      <c r="AU477" s="1">
        <f t="shared" si="335"/>
        <v>0.59591745815896735</v>
      </c>
      <c r="AV477" s="1">
        <f t="shared" si="336"/>
        <v>1.6929714308410326</v>
      </c>
      <c r="AW477" s="1">
        <f t="shared" si="354"/>
        <v>1.9582442959572004</v>
      </c>
      <c r="AX477" s="1">
        <f t="shared" si="355"/>
        <v>8.1002035818198905</v>
      </c>
      <c r="AY477" s="1">
        <f t="shared" si="356"/>
        <v>3.1048565796856717</v>
      </c>
      <c r="AZ477" s="1">
        <f t="shared" si="357"/>
        <v>2.0573848723027273</v>
      </c>
      <c r="BA477" s="1">
        <f t="shared" si="358"/>
        <v>2.5266517695860777</v>
      </c>
      <c r="BB477" s="1">
        <f t="shared" si="359"/>
        <v>3.1013851961149701</v>
      </c>
      <c r="BC477" s="1">
        <f t="shared" si="360"/>
        <v>2.5454535860028296</v>
      </c>
      <c r="BD477" s="1">
        <f t="shared" si="361"/>
        <v>2.8214471456699939</v>
      </c>
      <c r="BE477" s="1">
        <f t="shared" si="337"/>
        <v>0.38607916304755635</v>
      </c>
      <c r="BF477" s="1">
        <f t="shared" si="338"/>
        <v>0.25582934643820326</v>
      </c>
      <c r="BG477" s="1">
        <f t="shared" si="339"/>
        <v>0.31418121110546632</v>
      </c>
      <c r="BH477" s="1">
        <f t="shared" si="340"/>
        <v>0.38564750740447051</v>
      </c>
      <c r="BI477" s="1">
        <f t="shared" si="341"/>
        <v>0.31651915791867735</v>
      </c>
      <c r="BJ477" s="1">
        <f t="shared" si="342"/>
        <v>0.35083809014246525</v>
      </c>
      <c r="BK477" s="1">
        <f t="shared" si="343"/>
        <v>0.38874061113355696</v>
      </c>
      <c r="BL477" s="2">
        <f t="shared" si="344"/>
        <v>1.57</v>
      </c>
      <c r="BM477" s="2">
        <f t="shared" si="345"/>
        <v>1.0403360563090129</v>
      </c>
      <c r="BN477" s="2">
        <f t="shared" si="346"/>
        <v>1.2776252868503628</v>
      </c>
      <c r="BO477" s="2">
        <f t="shared" si="347"/>
        <v>1.5682446621716251</v>
      </c>
      <c r="BP477" s="2">
        <f t="shared" si="348"/>
        <v>1.2871326025722662</v>
      </c>
      <c r="BQ477" s="2">
        <f t="shared" si="349"/>
        <v>1.4266913478980534</v>
      </c>
      <c r="BR477" s="2">
        <f t="shared" si="350"/>
        <v>1.5808228412588696</v>
      </c>
      <c r="BS477" s="1">
        <f t="shared" si="362"/>
        <v>12.625972330721355</v>
      </c>
      <c r="BT477" s="1">
        <f t="shared" si="363"/>
        <v>8.3664039882862227</v>
      </c>
      <c r="BU477" s="1">
        <f t="shared" si="364"/>
        <v>10.274688866753257</v>
      </c>
      <c r="BV477" s="1">
        <f t="shared" si="365"/>
        <v>12.611855867758214</v>
      </c>
      <c r="BW477" s="1">
        <f t="shared" si="366"/>
        <v>10.351146895571206</v>
      </c>
      <c r="BX477" s="1">
        <f t="shared" si="367"/>
        <v>11.473481199388774</v>
      </c>
      <c r="BY477" s="1">
        <f t="shared" si="368"/>
        <v>12.713009842997966</v>
      </c>
    </row>
    <row r="478" spans="1:77" x14ac:dyDescent="0.25">
      <c r="A478" s="1">
        <v>20060801</v>
      </c>
      <c r="B478" s="1">
        <v>2006</v>
      </c>
      <c r="C478" s="1">
        <v>8</v>
      </c>
      <c r="D478" s="1">
        <v>23.940999999999999</v>
      </c>
      <c r="E478" s="1">
        <v>305.697</v>
      </c>
      <c r="F478" s="1">
        <f t="shared" si="351"/>
        <v>12.677865984</v>
      </c>
      <c r="G478" s="1">
        <v>450.45299999999997</v>
      </c>
      <c r="H478" s="1">
        <v>15.459</v>
      </c>
      <c r="I478" s="1">
        <v>606.48235420000003</v>
      </c>
      <c r="J478" s="1">
        <v>164.3722708</v>
      </c>
      <c r="K478" s="1">
        <f t="shared" si="352"/>
        <v>7.8600113104319996E-3</v>
      </c>
      <c r="L478" s="1">
        <f t="shared" si="353"/>
        <v>2.1302646295679999E-3</v>
      </c>
      <c r="M478" s="1">
        <f t="shared" si="323"/>
        <v>5.7297466808639997E-3</v>
      </c>
      <c r="N478" s="1">
        <f t="shared" si="324"/>
        <v>0.27102564429400505</v>
      </c>
      <c r="O478" s="1">
        <f t="shared" si="325"/>
        <v>3.4360267965866504</v>
      </c>
      <c r="P478" s="1">
        <f t="shared" si="326"/>
        <v>9.2418391874133494</v>
      </c>
      <c r="Q478" s="1">
        <v>13.624499999999999</v>
      </c>
      <c r="R478" s="1">
        <v>113.239</v>
      </c>
      <c r="S478" s="1">
        <v>0.107394956</v>
      </c>
      <c r="T478" s="1">
        <v>0.75363599999999997</v>
      </c>
      <c r="U478" s="1">
        <v>0.101556164</v>
      </c>
      <c r="V478" s="1">
        <v>6.5411110999999994E-2</v>
      </c>
      <c r="W478" s="1">
        <v>0.26792222199999999</v>
      </c>
      <c r="X478" s="1">
        <v>3.6955556000000001E-2</v>
      </c>
      <c r="Y478" s="1">
        <v>0.21510000000000001</v>
      </c>
      <c r="Z478" s="1">
        <v>0.60753333399999998</v>
      </c>
      <c r="AA478" s="1">
        <v>0.10935774700000001</v>
      </c>
      <c r="AB478" s="1">
        <v>2.0222222219999999</v>
      </c>
      <c r="AC478" s="1">
        <v>0.58534133399999999</v>
      </c>
      <c r="AD478" s="1">
        <v>0.32135650100000002</v>
      </c>
      <c r="AE478" s="1">
        <f t="shared" si="327"/>
        <v>0.17603494911097489</v>
      </c>
      <c r="AF478" s="1">
        <v>0.99158055499999997</v>
      </c>
      <c r="AG478" s="1">
        <v>1.1493864009999999</v>
      </c>
      <c r="AH478" s="1">
        <v>0.852441954</v>
      </c>
      <c r="AI478" s="1">
        <v>0.84075</v>
      </c>
      <c r="AJ478" s="1">
        <v>0.86668573999999998</v>
      </c>
      <c r="AK478" s="1">
        <v>0.949048856</v>
      </c>
      <c r="AL478" s="1">
        <v>1.0874935000000001E-2</v>
      </c>
      <c r="AM478" s="1">
        <v>0.107394956</v>
      </c>
      <c r="AN478" s="1">
        <f t="shared" si="328"/>
        <v>0.6786434988777964</v>
      </c>
      <c r="AO478" s="1">
        <f t="shared" si="329"/>
        <v>0.27268836599870339</v>
      </c>
      <c r="AP478" s="1">
        <f t="shared" si="330"/>
        <v>3.4571065595275039</v>
      </c>
      <c r="AQ478" s="1">
        <f t="shared" si="331"/>
        <v>9.2207594244724973</v>
      </c>
      <c r="AR478" s="1">
        <f t="shared" si="332"/>
        <v>0.33343802022987795</v>
      </c>
      <c r="AS478" s="1">
        <f t="shared" si="333"/>
        <v>0.58755555555000005</v>
      </c>
      <c r="AT478" s="1">
        <f t="shared" si="334"/>
        <v>0.87260701263949592</v>
      </c>
      <c r="AU478" s="1">
        <f t="shared" si="335"/>
        <v>0.60243764987627502</v>
      </c>
      <c r="AV478" s="1">
        <f t="shared" si="336"/>
        <v>1.4197845721237248</v>
      </c>
      <c r="AW478" s="1">
        <f t="shared" si="354"/>
        <v>1.8761310796304114</v>
      </c>
      <c r="AX478" s="1">
        <f t="shared" si="355"/>
        <v>7.7077220356714262</v>
      </c>
      <c r="AY478" s="1">
        <f t="shared" si="356"/>
        <v>0.1256347192067411</v>
      </c>
      <c r="AZ478" s="1">
        <f t="shared" si="357"/>
        <v>8.6760019444842892E-2</v>
      </c>
      <c r="BA478" s="1">
        <f t="shared" si="358"/>
        <v>0.10574549125771208</v>
      </c>
      <c r="BB478" s="1">
        <f t="shared" si="359"/>
        <v>0.12963025192550817</v>
      </c>
      <c r="BC478" s="1">
        <f t="shared" si="360"/>
        <v>0.10173403251349245</v>
      </c>
      <c r="BD478" s="1">
        <f t="shared" si="361"/>
        <v>0.12302646654281421</v>
      </c>
      <c r="BE478" s="1">
        <f t="shared" si="337"/>
        <v>1.6929897310135611E-2</v>
      </c>
      <c r="BF478" s="1">
        <f t="shared" si="338"/>
        <v>1.1691340014136367E-2</v>
      </c>
      <c r="BG478" s="1">
        <f t="shared" si="339"/>
        <v>1.4249725866437482E-2</v>
      </c>
      <c r="BH478" s="1">
        <f t="shared" si="340"/>
        <v>1.7468315026632437E-2</v>
      </c>
      <c r="BI478" s="1">
        <f t="shared" si="341"/>
        <v>1.3709162039556735E-2</v>
      </c>
      <c r="BJ478" s="1">
        <f t="shared" si="342"/>
        <v>1.6578422414995315E-2</v>
      </c>
      <c r="BK478" s="1">
        <f t="shared" si="343"/>
        <v>0.10155616353331062</v>
      </c>
      <c r="BL478" s="2">
        <f t="shared" si="344"/>
        <v>1.5699999999999998</v>
      </c>
      <c r="BM478" s="2">
        <f t="shared" si="345"/>
        <v>1.084200540968731</v>
      </c>
      <c r="BN478" s="2">
        <f t="shared" si="346"/>
        <v>1.3214533555920098</v>
      </c>
      <c r="BO478" s="2">
        <f t="shared" si="347"/>
        <v>1.6199303568955459</v>
      </c>
      <c r="BP478" s="2">
        <f t="shared" si="348"/>
        <v>1.2713239783928534</v>
      </c>
      <c r="BQ478" s="2">
        <f t="shared" si="349"/>
        <v>1.5374058515972271</v>
      </c>
      <c r="BR478" s="2">
        <f t="shared" si="350"/>
        <v>9.417846654736767</v>
      </c>
      <c r="BS478" s="1">
        <f t="shared" si="362"/>
        <v>11.650780010136017</v>
      </c>
      <c r="BT478" s="1">
        <f t="shared" si="363"/>
        <v>8.0457210125459557</v>
      </c>
      <c r="BU478" s="1">
        <f t="shared" si="364"/>
        <v>9.8063454392729632</v>
      </c>
      <c r="BV478" s="1">
        <f t="shared" si="365"/>
        <v>12.021307146452951</v>
      </c>
      <c r="BW478" s="1">
        <f t="shared" si="366"/>
        <v>9.4343413973669108</v>
      </c>
      <c r="BX478" s="1">
        <f t="shared" si="367"/>
        <v>11.408902779143386</v>
      </c>
      <c r="BY478" s="1">
        <f t="shared" si="368"/>
        <v>69.888700346199684</v>
      </c>
    </row>
    <row r="479" spans="1:77" x14ac:dyDescent="0.25">
      <c r="A479" s="1">
        <v>20040425</v>
      </c>
      <c r="B479" s="1">
        <v>2004</v>
      </c>
      <c r="C479" s="1">
        <v>4</v>
      </c>
      <c r="D479" s="1">
        <v>15.659000000000001</v>
      </c>
      <c r="E479" s="1">
        <v>305.58</v>
      </c>
      <c r="F479" s="1">
        <f t="shared" si="351"/>
        <v>12.673013759999998</v>
      </c>
      <c r="G479" s="1">
        <v>419.44200000000001</v>
      </c>
      <c r="H479" s="1">
        <v>10.28</v>
      </c>
      <c r="I479" s="1">
        <v>613.05545830000005</v>
      </c>
      <c r="J479" s="1">
        <v>95.087916669999998</v>
      </c>
      <c r="K479" s="1">
        <f t="shared" si="352"/>
        <v>7.9451987395680011E-3</v>
      </c>
      <c r="L479" s="1">
        <f t="shared" si="353"/>
        <v>1.2323394000432E-3</v>
      </c>
      <c r="M479" s="1">
        <f t="shared" si="323"/>
        <v>6.7128593395248013E-3</v>
      </c>
      <c r="N479" s="1">
        <f t="shared" si="324"/>
        <v>0.1551049181320045</v>
      </c>
      <c r="O479" s="1">
        <f t="shared" si="325"/>
        <v>1.9656467617305662</v>
      </c>
      <c r="P479" s="1">
        <f t="shared" si="326"/>
        <v>10.707366998269432</v>
      </c>
      <c r="Q479" s="1">
        <v>55.585000000000001</v>
      </c>
      <c r="R479" s="1">
        <v>77.143000000000001</v>
      </c>
      <c r="S479" s="1">
        <v>0.41878880099999999</v>
      </c>
      <c r="T479" s="1">
        <v>6.4424400000000004</v>
      </c>
      <c r="U479" s="1">
        <v>0.82118598499999995</v>
      </c>
      <c r="V479" s="1">
        <v>5.0777778000000003E-2</v>
      </c>
      <c r="W479" s="1">
        <v>0.22724444399999999</v>
      </c>
      <c r="X479" s="1">
        <v>3.0855555999999999E-2</v>
      </c>
      <c r="Y479" s="1">
        <v>0.19932222199999999</v>
      </c>
      <c r="Z479" s="1">
        <v>0.634721443</v>
      </c>
      <c r="AA479" s="1">
        <v>6.5458050000000004E-2</v>
      </c>
      <c r="AB479" s="1">
        <v>1.766666667</v>
      </c>
      <c r="AC479" s="1">
        <v>0.61905458899999999</v>
      </c>
      <c r="AD479" s="1">
        <v>0.271460655</v>
      </c>
      <c r="AE479" s="1">
        <f t="shared" si="327"/>
        <v>0.1148505885959534</v>
      </c>
      <c r="AF479" s="1">
        <v>0.74634772999999999</v>
      </c>
      <c r="AG479" s="1">
        <v>0.76960237200000003</v>
      </c>
      <c r="AH479" s="1">
        <v>0.63141179599999997</v>
      </c>
      <c r="AI479" s="1">
        <v>1</v>
      </c>
      <c r="AJ479" s="1">
        <v>0.83238910200000005</v>
      </c>
      <c r="AK479" s="1">
        <v>0.973945434</v>
      </c>
      <c r="AL479" s="1">
        <v>0.46880706</v>
      </c>
      <c r="AM479" s="1">
        <v>0.41878880099999999</v>
      </c>
      <c r="AN479" s="1">
        <f t="shared" si="328"/>
        <v>0.72853934512995833</v>
      </c>
      <c r="AO479" s="1">
        <f t="shared" si="329"/>
        <v>0.23185765665137681</v>
      </c>
      <c r="AP479" s="1">
        <f t="shared" si="330"/>
        <v>2.9383352731042534</v>
      </c>
      <c r="AQ479" s="1">
        <f t="shared" si="331"/>
        <v>9.7346784868957457</v>
      </c>
      <c r="AR479" s="1">
        <f t="shared" si="332"/>
        <v>0.37034958765101988</v>
      </c>
      <c r="AS479" s="1">
        <f t="shared" si="333"/>
        <v>0.58116666667500005</v>
      </c>
      <c r="AT479" s="1">
        <f t="shared" si="334"/>
        <v>0.87101006090681765</v>
      </c>
      <c r="AU479" s="1">
        <f t="shared" si="335"/>
        <v>0.55233217017586833</v>
      </c>
      <c r="AV479" s="1">
        <f t="shared" si="336"/>
        <v>1.2143344968241316</v>
      </c>
      <c r="AW479" s="1">
        <f t="shared" si="354"/>
        <v>1.5339930065870286</v>
      </c>
      <c r="AX479" s="1">
        <f t="shared" si="355"/>
        <v>7.8823236816711155</v>
      </c>
      <c r="AY479" s="1">
        <f t="shared" si="356"/>
        <v>4.3096685024771642</v>
      </c>
      <c r="AZ479" s="1">
        <f t="shared" si="357"/>
        <v>2.7813191851012222</v>
      </c>
      <c r="BA479" s="1">
        <f t="shared" si="358"/>
        <v>3.1980135807933303</v>
      </c>
      <c r="BB479" s="1">
        <f t="shared" si="359"/>
        <v>4.1297092738049308</v>
      </c>
      <c r="BC479" s="1">
        <f t="shared" si="360"/>
        <v>3.5886859224971777</v>
      </c>
      <c r="BD479" s="1">
        <f t="shared" si="361"/>
        <v>3.7526280221262525</v>
      </c>
      <c r="BE479" s="1">
        <f t="shared" si="337"/>
        <v>0.54933214351118875</v>
      </c>
      <c r="BF479" s="1">
        <f t="shared" si="338"/>
        <v>0.35452100987865781</v>
      </c>
      <c r="BG479" s="1">
        <f t="shared" si="339"/>
        <v>0.40763498498905743</v>
      </c>
      <c r="BH479" s="1">
        <f t="shared" si="340"/>
        <v>0.52639363007928197</v>
      </c>
      <c r="BI479" s="1">
        <f t="shared" si="341"/>
        <v>0.45743205749135191</v>
      </c>
      <c r="BJ479" s="1">
        <f t="shared" si="342"/>
        <v>0.47832894664865</v>
      </c>
      <c r="BK479" s="1">
        <f t="shared" si="343"/>
        <v>0.82118598509560792</v>
      </c>
      <c r="BL479" s="2">
        <f t="shared" si="344"/>
        <v>1.5699999999999996</v>
      </c>
      <c r="BM479" s="2">
        <f t="shared" si="345"/>
        <v>1.0132266827713059</v>
      </c>
      <c r="BN479" s="2">
        <f t="shared" si="346"/>
        <v>1.1650272680972014</v>
      </c>
      <c r="BO479" s="2">
        <f t="shared" si="347"/>
        <v>1.504441363911631</v>
      </c>
      <c r="BP479" s="2">
        <f t="shared" si="348"/>
        <v>1.3073480930336179</v>
      </c>
      <c r="BQ479" s="2">
        <f t="shared" si="349"/>
        <v>1.3670717344853216</v>
      </c>
      <c r="BR479" s="2">
        <f t="shared" si="350"/>
        <v>2.3469626014590657</v>
      </c>
      <c r="BS479" s="1">
        <f t="shared" si="362"/>
        <v>12.317101099603384</v>
      </c>
      <c r="BT479" s="1">
        <f t="shared" si="363"/>
        <v>7.949054451280217</v>
      </c>
      <c r="BU479" s="1">
        <f t="shared" si="364"/>
        <v>9.1399736592025285</v>
      </c>
      <c r="BV479" s="1">
        <f t="shared" si="365"/>
        <v>11.802774762882015</v>
      </c>
      <c r="BW479" s="1">
        <f t="shared" si="366"/>
        <v>10.256521423101123</v>
      </c>
      <c r="BX479" s="1">
        <f t="shared" si="367"/>
        <v>10.725070550360423</v>
      </c>
      <c r="BY479" s="1">
        <f t="shared" si="368"/>
        <v>18.412595948509221</v>
      </c>
    </row>
    <row r="480" spans="1:77" x14ac:dyDescent="0.25">
      <c r="A480" s="1">
        <v>20140603</v>
      </c>
      <c r="B480" s="1">
        <v>2014</v>
      </c>
      <c r="C480" s="1">
        <v>6</v>
      </c>
      <c r="D480" s="1">
        <v>19.994</v>
      </c>
      <c r="E480" s="1">
        <v>305.49</v>
      </c>
      <c r="F480" s="1">
        <f t="shared" si="351"/>
        <v>12.669281280000002</v>
      </c>
      <c r="G480" s="1">
        <v>481.20600000000002</v>
      </c>
      <c r="H480" s="1">
        <v>13.606</v>
      </c>
      <c r="I480" s="1">
        <v>605.33291670000006</v>
      </c>
      <c r="J480" s="1">
        <v>232.57137499999999</v>
      </c>
      <c r="K480" s="1">
        <f t="shared" si="352"/>
        <v>7.8451146004319995E-3</v>
      </c>
      <c r="L480" s="1">
        <f t="shared" si="353"/>
        <v>3.0141250199999994E-3</v>
      </c>
      <c r="M480" s="1">
        <f t="shared" si="323"/>
        <v>4.8309895804320001E-3</v>
      </c>
      <c r="N480" s="1">
        <f t="shared" si="324"/>
        <v>0.38420407776248716</v>
      </c>
      <c r="O480" s="1">
        <f t="shared" si="325"/>
        <v>4.8675895300959438</v>
      </c>
      <c r="P480" s="1">
        <f t="shared" si="326"/>
        <v>7.8016917499040579</v>
      </c>
      <c r="Q480" s="1">
        <v>28.753799999999998</v>
      </c>
      <c r="R480" s="1">
        <v>69.687200000000004</v>
      </c>
      <c r="S480" s="1">
        <v>0.29209171</v>
      </c>
      <c r="T480" s="1">
        <v>2.5727500000000001</v>
      </c>
      <c r="U480" s="1">
        <v>0.32532028200000002</v>
      </c>
      <c r="V480" s="1">
        <v>5.0522221999999999E-2</v>
      </c>
      <c r="W480" s="1">
        <v>0.229288889</v>
      </c>
      <c r="X480" s="1">
        <v>3.0544444E-2</v>
      </c>
      <c r="Y480" s="1">
        <v>0.18013333300000001</v>
      </c>
      <c r="Z480" s="1">
        <v>0.63888337500000003</v>
      </c>
      <c r="AA480" s="1">
        <v>0.120060791</v>
      </c>
      <c r="AB480" s="1">
        <v>1.9444444439999999</v>
      </c>
      <c r="AC480" s="1">
        <v>0.62421538499999996</v>
      </c>
      <c r="AD480" s="1">
        <v>0.365157542</v>
      </c>
      <c r="AE480" s="1">
        <f t="shared" si="327"/>
        <v>0.22974560637645619</v>
      </c>
      <c r="AF480" s="1">
        <v>0.89511050999999997</v>
      </c>
      <c r="AG480" s="1">
        <v>0.98317802799999998</v>
      </c>
      <c r="AH480" s="1">
        <v>0.74710434999999997</v>
      </c>
      <c r="AI480" s="1">
        <v>0.90692857100000002</v>
      </c>
      <c r="AJ480" s="1">
        <v>0.87504749299999995</v>
      </c>
      <c r="AK480" s="1">
        <v>0.95788265299999997</v>
      </c>
      <c r="AL480" s="1">
        <v>0.28248780899999998</v>
      </c>
      <c r="AM480" s="1">
        <v>0.29209171</v>
      </c>
      <c r="AN480" s="1">
        <f t="shared" si="328"/>
        <v>0.63484245832346231</v>
      </c>
      <c r="AO480" s="1">
        <f t="shared" si="329"/>
        <v>0.31964113608697664</v>
      </c>
      <c r="AP480" s="1">
        <f t="shared" si="330"/>
        <v>4.049623461744666</v>
      </c>
      <c r="AQ480" s="1">
        <f t="shared" si="331"/>
        <v>8.6196578182553356</v>
      </c>
      <c r="AR480" s="1">
        <f t="shared" si="332"/>
        <v>0.30740753249591057</v>
      </c>
      <c r="AS480" s="1">
        <f t="shared" si="333"/>
        <v>0.58561111110000008</v>
      </c>
      <c r="AT480" s="1">
        <f t="shared" si="334"/>
        <v>1.0730195356553529</v>
      </c>
      <c r="AU480" s="1">
        <f t="shared" si="335"/>
        <v>0.62676038268910272</v>
      </c>
      <c r="AV480" s="1">
        <f t="shared" si="336"/>
        <v>1.3176840613108971</v>
      </c>
      <c r="AW480" s="1">
        <f t="shared" si="354"/>
        <v>1.986211828116039</v>
      </c>
      <c r="AX480" s="1">
        <f t="shared" si="355"/>
        <v>7.2370980401825857</v>
      </c>
      <c r="AY480" s="1">
        <f t="shared" si="356"/>
        <v>3.1395143026802397</v>
      </c>
      <c r="AZ480" s="1">
        <f t="shared" si="357"/>
        <v>2.2926551224884917</v>
      </c>
      <c r="BA480" s="1">
        <f t="shared" si="358"/>
        <v>2.4594186589103608</v>
      </c>
      <c r="BB480" s="1">
        <f t="shared" si="359"/>
        <v>2.9268605259451772</v>
      </c>
      <c r="BC480" s="1">
        <f t="shared" si="360"/>
        <v>2.6129376039836218</v>
      </c>
      <c r="BD480" s="1">
        <f t="shared" si="361"/>
        <v>2.9499846750583831</v>
      </c>
      <c r="BE480" s="1">
        <f t="shared" si="337"/>
        <v>0.39698675664895289</v>
      </c>
      <c r="BF480" s="1">
        <f t="shared" si="338"/>
        <v>0.28990271533858131</v>
      </c>
      <c r="BG480" s="1">
        <f t="shared" si="339"/>
        <v>0.31098970812434729</v>
      </c>
      <c r="BH480" s="1">
        <f t="shared" si="340"/>
        <v>0.37009701353068392</v>
      </c>
      <c r="BI480" s="1">
        <f t="shared" si="341"/>
        <v>0.33040194269731077</v>
      </c>
      <c r="BJ480" s="1">
        <f t="shared" si="342"/>
        <v>0.3730210266332461</v>
      </c>
      <c r="BK480" s="1">
        <f t="shared" si="343"/>
        <v>0.32532028196102097</v>
      </c>
      <c r="BL480" s="2">
        <f t="shared" si="344"/>
        <v>1.5699999999999998</v>
      </c>
      <c r="BM480" s="2">
        <f t="shared" si="345"/>
        <v>1.146504903396689</v>
      </c>
      <c r="BN480" s="2">
        <f t="shared" si="346"/>
        <v>1.22989957115113</v>
      </c>
      <c r="BO480" s="2">
        <f t="shared" si="347"/>
        <v>1.4636566623732139</v>
      </c>
      <c r="BP480" s="2">
        <f t="shared" si="348"/>
        <v>1.3066709187316314</v>
      </c>
      <c r="BQ480" s="2">
        <f t="shared" si="349"/>
        <v>1.4752205256359932</v>
      </c>
      <c r="BR480" s="2">
        <f t="shared" si="350"/>
        <v>1.2865740081361225</v>
      </c>
      <c r="BS480" s="1">
        <f t="shared" si="362"/>
        <v>12.416125658233534</v>
      </c>
      <c r="BT480" s="1">
        <f t="shared" si="363"/>
        <v>9.0669738524548968</v>
      </c>
      <c r="BU480" s="1">
        <f t="shared" si="364"/>
        <v>9.7264889314776859</v>
      </c>
      <c r="BV480" s="1">
        <f t="shared" si="365"/>
        <v>11.575124229641096</v>
      </c>
      <c r="BW480" s="1">
        <f t="shared" si="366"/>
        <v>10.333624408236558</v>
      </c>
      <c r="BX480" s="1">
        <f t="shared" si="367"/>
        <v>11.666575426689054</v>
      </c>
      <c r="BY480" s="1">
        <f t="shared" si="368"/>
        <v>10.174690798493804</v>
      </c>
    </row>
    <row r="481" spans="1:77" x14ac:dyDescent="0.25">
      <c r="A481" s="1">
        <v>20120809</v>
      </c>
      <c r="B481" s="1">
        <v>2012</v>
      </c>
      <c r="C481" s="1">
        <v>8</v>
      </c>
      <c r="D481" s="1">
        <v>25.916</v>
      </c>
      <c r="E481" s="1">
        <v>305.07799999999997</v>
      </c>
      <c r="F481" s="1">
        <f t="shared" si="351"/>
        <v>12.652194816</v>
      </c>
      <c r="G481" s="1">
        <v>433.02199999999999</v>
      </c>
      <c r="H481" s="1">
        <v>22.17</v>
      </c>
      <c r="I481" s="1">
        <v>679.78755260000003</v>
      </c>
      <c r="J481" s="1">
        <v>133.5136985</v>
      </c>
      <c r="K481" s="1">
        <f t="shared" si="352"/>
        <v>8.8100466816960002E-3</v>
      </c>
      <c r="L481" s="1">
        <f t="shared" si="353"/>
        <v>1.73033753256E-3</v>
      </c>
      <c r="M481" s="1">
        <f t="shared" si="323"/>
        <v>7.0797091491360004E-3</v>
      </c>
      <c r="N481" s="1">
        <f t="shared" si="324"/>
        <v>0.19640503564583803</v>
      </c>
      <c r="O481" s="1">
        <f t="shared" si="325"/>
        <v>2.4849547738345672</v>
      </c>
      <c r="P481" s="1">
        <f t="shared" si="326"/>
        <v>10.167240042165432</v>
      </c>
      <c r="Q481" s="1">
        <v>38.697800000000001</v>
      </c>
      <c r="R481" s="1">
        <v>96.288700000000006</v>
      </c>
      <c r="S481" s="1">
        <v>0.286679038</v>
      </c>
      <c r="T481" s="1">
        <v>2.0345900000000001</v>
      </c>
      <c r="U481" s="1">
        <v>0.265190341</v>
      </c>
      <c r="V481" s="1">
        <v>5.9544444000000002E-2</v>
      </c>
      <c r="W481" s="1">
        <v>0.257611111</v>
      </c>
      <c r="X481" s="1">
        <v>3.6055556000000002E-2</v>
      </c>
      <c r="Y481" s="1">
        <v>0.190533333</v>
      </c>
      <c r="Z481" s="1">
        <v>0.62450953099999995</v>
      </c>
      <c r="AA481" s="1">
        <v>0.14967892399999999</v>
      </c>
      <c r="AB481" s="1">
        <v>2.1777777779999998</v>
      </c>
      <c r="AC481" s="1">
        <v>0.60639181799999997</v>
      </c>
      <c r="AD481" s="1">
        <v>0.29546766699999999</v>
      </c>
      <c r="AE481" s="1">
        <f t="shared" si="327"/>
        <v>0.14428898467198037</v>
      </c>
      <c r="AF481" s="1">
        <v>0.99313326999999996</v>
      </c>
      <c r="AG481" s="1">
        <v>1.251868336</v>
      </c>
      <c r="AH481" s="1">
        <v>0.90515078699999996</v>
      </c>
      <c r="AI481" s="1">
        <v>0.60107142899999999</v>
      </c>
      <c r="AJ481" s="1">
        <v>0.89818665900000005</v>
      </c>
      <c r="AK481" s="1">
        <v>0.91773188100000003</v>
      </c>
      <c r="AL481" s="1">
        <v>0.27452799700000002</v>
      </c>
      <c r="AM481" s="1">
        <v>0.286679038</v>
      </c>
      <c r="AN481" s="1">
        <f t="shared" si="328"/>
        <v>0.70453233323018227</v>
      </c>
      <c r="AO481" s="1">
        <f t="shared" si="329"/>
        <v>0.24984158465143369</v>
      </c>
      <c r="AP481" s="1">
        <f t="shared" si="330"/>
        <v>3.1610444021480943</v>
      </c>
      <c r="AQ481" s="1">
        <f t="shared" si="331"/>
        <v>9.4911504138519049</v>
      </c>
      <c r="AR481" s="1">
        <f t="shared" si="332"/>
        <v>0.34159714780630085</v>
      </c>
      <c r="AS481" s="1">
        <f t="shared" si="333"/>
        <v>0.59144444445</v>
      </c>
      <c r="AT481" s="1">
        <f t="shared" si="334"/>
        <v>0.72473357524331228</v>
      </c>
      <c r="AU481" s="1">
        <f t="shared" si="335"/>
        <v>0.59303544505813888</v>
      </c>
      <c r="AV481" s="1">
        <f t="shared" si="336"/>
        <v>1.5847423329418611</v>
      </c>
      <c r="AW481" s="1">
        <f t="shared" si="354"/>
        <v>1.8976580556074563</v>
      </c>
      <c r="AX481" s="1">
        <f t="shared" si="355"/>
        <v>7.9953407703738932</v>
      </c>
      <c r="AY481" s="1">
        <f t="shared" si="356"/>
        <v>3.2840747074171417</v>
      </c>
      <c r="AZ481" s="1">
        <f t="shared" si="357"/>
        <v>2.1908652716346873</v>
      </c>
      <c r="BA481" s="1">
        <f t="shared" si="358"/>
        <v>2.7428643473173806</v>
      </c>
      <c r="BB481" s="1">
        <f t="shared" si="359"/>
        <v>3.3801385673003992</v>
      </c>
      <c r="BC481" s="1">
        <f t="shared" si="360"/>
        <v>2.6902700479668451</v>
      </c>
      <c r="BD481" s="1">
        <f t="shared" si="361"/>
        <v>3.0856445075440209</v>
      </c>
      <c r="BE481" s="1">
        <f t="shared" si="337"/>
        <v>0.4280493331664415</v>
      </c>
      <c r="BF481" s="1">
        <f t="shared" si="338"/>
        <v>0.28555940474274477</v>
      </c>
      <c r="BG481" s="1">
        <f t="shared" si="339"/>
        <v>0.3575074745356821</v>
      </c>
      <c r="BH481" s="1">
        <f t="shared" si="340"/>
        <v>0.4405703854651461</v>
      </c>
      <c r="BI481" s="1">
        <f t="shared" si="341"/>
        <v>0.35065228494011447</v>
      </c>
      <c r="BJ481" s="1">
        <f t="shared" si="342"/>
        <v>0.402185757485919</v>
      </c>
      <c r="BK481" s="1">
        <f t="shared" si="343"/>
        <v>0.26519034137687431</v>
      </c>
      <c r="BL481" s="2">
        <f t="shared" si="344"/>
        <v>1.57</v>
      </c>
      <c r="BM481" s="2">
        <f t="shared" si="345"/>
        <v>1.0473752222194972</v>
      </c>
      <c r="BN481" s="2">
        <f t="shared" si="346"/>
        <v>1.311266462837291</v>
      </c>
      <c r="BO481" s="2">
        <f t="shared" si="347"/>
        <v>1.6159247348046268</v>
      </c>
      <c r="BP481" s="2">
        <f t="shared" si="348"/>
        <v>1.2861229879358684</v>
      </c>
      <c r="BQ481" s="2">
        <f t="shared" si="349"/>
        <v>1.4751375374935316</v>
      </c>
      <c r="BR481" s="2">
        <f t="shared" si="350"/>
        <v>0.97266554039882303</v>
      </c>
      <c r="BS481" s="1">
        <f t="shared" si="362"/>
        <v>12.045334243378132</v>
      </c>
      <c r="BT481" s="1">
        <f t="shared" si="363"/>
        <v>8.0356589999148333</v>
      </c>
      <c r="BU481" s="1">
        <f t="shared" si="364"/>
        <v>10.060282055418689</v>
      </c>
      <c r="BV481" s="1">
        <f t="shared" si="365"/>
        <v>12.397677415836876</v>
      </c>
      <c r="BW481" s="1">
        <f t="shared" si="366"/>
        <v>9.8673766036813468</v>
      </c>
      <c r="BX481" s="1">
        <f t="shared" si="367"/>
        <v>11.317531652269636</v>
      </c>
      <c r="BY481" s="1">
        <f t="shared" si="368"/>
        <v>7.4624723191846094</v>
      </c>
    </row>
    <row r="482" spans="1:77" x14ac:dyDescent="0.25">
      <c r="A482" s="1">
        <v>20060728</v>
      </c>
      <c r="B482" s="1">
        <v>2006</v>
      </c>
      <c r="C482" s="1">
        <v>7</v>
      </c>
      <c r="D482" s="1">
        <v>24.184000000000001</v>
      </c>
      <c r="E482" s="1">
        <v>304.62900000000002</v>
      </c>
      <c r="F482" s="1">
        <f t="shared" si="351"/>
        <v>12.633573888000001</v>
      </c>
      <c r="G482" s="1">
        <v>457.262</v>
      </c>
      <c r="H482" s="1">
        <v>14.439</v>
      </c>
      <c r="I482" s="1">
        <v>646.10415220000004</v>
      </c>
      <c r="J482" s="1">
        <v>226.0687174</v>
      </c>
      <c r="K482" s="1">
        <f t="shared" si="352"/>
        <v>8.3735098125119999E-3</v>
      </c>
      <c r="L482" s="1">
        <f t="shared" si="353"/>
        <v>2.9298505775039998E-3</v>
      </c>
      <c r="M482" s="1">
        <f t="shared" si="323"/>
        <v>5.443659235008E-3</v>
      </c>
      <c r="N482" s="1">
        <f t="shared" si="324"/>
        <v>0.34989516261461967</v>
      </c>
      <c r="O482" s="1">
        <f t="shared" si="325"/>
        <v>4.4204263899455736</v>
      </c>
      <c r="P482" s="1">
        <f t="shared" si="326"/>
        <v>8.2131474980544272</v>
      </c>
      <c r="Q482" s="1">
        <v>22.192499999999999</v>
      </c>
      <c r="R482" s="1">
        <v>114.675</v>
      </c>
      <c r="S482" s="1">
        <v>0.162145871</v>
      </c>
      <c r="T482" s="1">
        <v>0.83363100000000001</v>
      </c>
      <c r="U482" s="1">
        <v>0.112729723</v>
      </c>
      <c r="V482" s="1">
        <v>6.5411110999999994E-2</v>
      </c>
      <c r="W482" s="1">
        <v>0.26792222199999999</v>
      </c>
      <c r="X482" s="1">
        <v>3.6955556000000001E-2</v>
      </c>
      <c r="Y482" s="1">
        <v>0.21510000000000001</v>
      </c>
      <c r="Z482" s="1">
        <v>0.60753333399999998</v>
      </c>
      <c r="AA482" s="1">
        <v>0.10935774700000001</v>
      </c>
      <c r="AB482" s="1">
        <v>2.0222222219999999</v>
      </c>
      <c r="AC482" s="1">
        <v>0.58534133399999999</v>
      </c>
      <c r="AD482" s="1">
        <v>0.33379769100000001</v>
      </c>
      <c r="AE482" s="1">
        <f t="shared" si="327"/>
        <v>0.19129085346413247</v>
      </c>
      <c r="AF482" s="1">
        <v>0.99460816200000002</v>
      </c>
      <c r="AG482" s="1">
        <v>1.1605576129999999</v>
      </c>
      <c r="AH482" s="1">
        <v>0.85892714199999998</v>
      </c>
      <c r="AI482" s="1">
        <v>0.87717857099999996</v>
      </c>
      <c r="AJ482" s="1">
        <v>0.86668573999999998</v>
      </c>
      <c r="AK482" s="1">
        <v>0.953901369</v>
      </c>
      <c r="AL482" s="1">
        <v>9.1390987000000007E-2</v>
      </c>
      <c r="AM482" s="1">
        <v>0.162145871</v>
      </c>
      <c r="AN482" s="1">
        <f t="shared" si="328"/>
        <v>0.66620230852334117</v>
      </c>
      <c r="AO482" s="1">
        <f t="shared" si="329"/>
        <v>0.28496345051570193</v>
      </c>
      <c r="AP482" s="1">
        <f t="shared" si="330"/>
        <v>3.6001068074695524</v>
      </c>
      <c r="AQ482" s="1">
        <f t="shared" si="331"/>
        <v>9.033467080530448</v>
      </c>
      <c r="AR482" s="1">
        <f t="shared" si="332"/>
        <v>0.32504214968628486</v>
      </c>
      <c r="AS482" s="1">
        <f t="shared" si="333"/>
        <v>0.58755555555000005</v>
      </c>
      <c r="AT482" s="1">
        <f t="shared" si="334"/>
        <v>0.90870165334981079</v>
      </c>
      <c r="AU482" s="1">
        <f t="shared" si="335"/>
        <v>0.60940494702553971</v>
      </c>
      <c r="AV482" s="1">
        <f t="shared" si="336"/>
        <v>1.4128172749744601</v>
      </c>
      <c r="AW482" s="1">
        <f t="shared" si="354"/>
        <v>1.9184427707370892</v>
      </c>
      <c r="AX482" s="1">
        <f t="shared" si="355"/>
        <v>7.5750762748506606</v>
      </c>
      <c r="AY482" s="1">
        <f t="shared" si="356"/>
        <v>1.0553352791403454</v>
      </c>
      <c r="AZ482" s="1">
        <f t="shared" si="357"/>
        <v>0.74068228641979605</v>
      </c>
      <c r="BA482" s="1">
        <f t="shared" si="358"/>
        <v>0.89170309635436606</v>
      </c>
      <c r="BB482" s="1">
        <f t="shared" si="359"/>
        <v>1.0825017431514843</v>
      </c>
      <c r="BC482" s="1">
        <f t="shared" si="360"/>
        <v>0.86617668432781414</v>
      </c>
      <c r="BD482" s="1">
        <f t="shared" si="361"/>
        <v>1.0712791024760178</v>
      </c>
      <c r="BE482" s="1">
        <f t="shared" si="337"/>
        <v>0.14271020791739436</v>
      </c>
      <c r="BF482" s="1">
        <f t="shared" si="338"/>
        <v>0.10016051314213961</v>
      </c>
      <c r="BG482" s="1">
        <f t="shared" si="339"/>
        <v>0.12058265917630968</v>
      </c>
      <c r="BH482" s="1">
        <f t="shared" si="340"/>
        <v>0.14638385723438499</v>
      </c>
      <c r="BI482" s="1">
        <f t="shared" si="341"/>
        <v>0.11713078976599137</v>
      </c>
      <c r="BJ482" s="1">
        <f t="shared" si="342"/>
        <v>0.14486624911890281</v>
      </c>
      <c r="BK482" s="1">
        <f t="shared" si="343"/>
        <v>0.11272972266528795</v>
      </c>
      <c r="BL482" s="2">
        <f t="shared" si="344"/>
        <v>1.57</v>
      </c>
      <c r="BM482" s="2">
        <f t="shared" si="345"/>
        <v>1.1018973900183939</v>
      </c>
      <c r="BN482" s="2">
        <f t="shared" si="346"/>
        <v>1.3265678585261973</v>
      </c>
      <c r="BO482" s="2">
        <f t="shared" si="347"/>
        <v>1.610414974596728</v>
      </c>
      <c r="BP482" s="2">
        <f t="shared" si="348"/>
        <v>1.2885927546195677</v>
      </c>
      <c r="BQ482" s="2">
        <f t="shared" si="349"/>
        <v>1.5937192891508336</v>
      </c>
      <c r="BR482" s="2">
        <f t="shared" si="350"/>
        <v>1.2401752275979274</v>
      </c>
      <c r="BS482" s="1">
        <f t="shared" si="362"/>
        <v>11.610076198679495</v>
      </c>
      <c r="BT482" s="1">
        <f t="shared" si="363"/>
        <v>8.1484794020634457</v>
      </c>
      <c r="BU482" s="1">
        <f t="shared" si="364"/>
        <v>9.8099069555466443</v>
      </c>
      <c r="BV482" s="1">
        <f t="shared" si="365"/>
        <v>11.908943036027081</v>
      </c>
      <c r="BW482" s="1">
        <f t="shared" si="366"/>
        <v>9.5290828472608222</v>
      </c>
      <c r="BX482" s="1">
        <f t="shared" si="367"/>
        <v>11.78547922697229</v>
      </c>
      <c r="BY482" s="1">
        <f t="shared" si="368"/>
        <v>9.1710375109086755</v>
      </c>
    </row>
    <row r="483" spans="1:77" x14ac:dyDescent="0.25">
      <c r="A483" s="1">
        <v>20070818</v>
      </c>
      <c r="B483" s="1">
        <v>2007</v>
      </c>
      <c r="C483" s="1">
        <v>8</v>
      </c>
      <c r="D483" s="1">
        <v>21.294</v>
      </c>
      <c r="E483" s="1">
        <v>304.59800000000001</v>
      </c>
      <c r="F483" s="1">
        <f t="shared" si="351"/>
        <v>12.632288256000001</v>
      </c>
      <c r="G483" s="1">
        <v>415.27800000000002</v>
      </c>
      <c r="H483" s="1">
        <v>17.192</v>
      </c>
      <c r="I483" s="1">
        <v>599.64968750000003</v>
      </c>
      <c r="J483" s="1">
        <v>119.25570829999999</v>
      </c>
      <c r="K483" s="1">
        <f t="shared" si="352"/>
        <v>7.7714599500000002E-3</v>
      </c>
      <c r="L483" s="1">
        <f t="shared" si="353"/>
        <v>1.5455539795679997E-3</v>
      </c>
      <c r="M483" s="1">
        <f t="shared" si="323"/>
        <v>6.2259059704320007E-3</v>
      </c>
      <c r="N483" s="1">
        <f t="shared" si="324"/>
        <v>0.19887562819750487</v>
      </c>
      <c r="O483" s="1">
        <f t="shared" si="325"/>
        <v>2.5122542624839634</v>
      </c>
      <c r="P483" s="1">
        <f t="shared" si="326"/>
        <v>10.120033993516037</v>
      </c>
      <c r="Q483" s="1">
        <v>28.6968</v>
      </c>
      <c r="R483" s="1">
        <v>100.68899999999999</v>
      </c>
      <c r="S483" s="1">
        <v>0.2217925</v>
      </c>
      <c r="T483" s="1">
        <v>2.7583099999999998</v>
      </c>
      <c r="U483" s="1">
        <v>0.33306964900000002</v>
      </c>
      <c r="V483" s="1">
        <v>5.2222221999999999E-2</v>
      </c>
      <c r="W483" s="1">
        <v>0.25878888900000002</v>
      </c>
      <c r="X483" s="1">
        <v>3.1622221999999998E-2</v>
      </c>
      <c r="Y483" s="1">
        <v>0.18729999999999999</v>
      </c>
      <c r="Z483" s="1">
        <v>0.66417777300000003</v>
      </c>
      <c r="AA483" s="1">
        <v>0.16025704900000001</v>
      </c>
      <c r="AB483" s="1">
        <v>1.955555556</v>
      </c>
      <c r="AC483" s="1">
        <v>0.65558043899999996</v>
      </c>
      <c r="AD483" s="1">
        <v>0.26652025899999998</v>
      </c>
      <c r="AE483" s="1">
        <f t="shared" si="327"/>
        <v>0.10879246965052113</v>
      </c>
      <c r="AF483" s="1">
        <v>0.93356018299999999</v>
      </c>
      <c r="AG483" s="1">
        <v>1.037807881</v>
      </c>
      <c r="AH483" s="1">
        <v>0.78179877200000003</v>
      </c>
      <c r="AI483" s="1">
        <v>0.77885714299999997</v>
      </c>
      <c r="AJ483" s="1">
        <v>0.90645081999999999</v>
      </c>
      <c r="AK483" s="1">
        <v>0.94086087299999999</v>
      </c>
      <c r="AL483" s="1">
        <v>0.179106618</v>
      </c>
      <c r="AM483" s="1">
        <v>0.2217925</v>
      </c>
      <c r="AN483" s="1">
        <f t="shared" si="328"/>
        <v>0.73347974128174376</v>
      </c>
      <c r="AO483" s="1">
        <f t="shared" si="329"/>
        <v>0.22852978138792146</v>
      </c>
      <c r="AP483" s="1">
        <f t="shared" si="330"/>
        <v>2.8868540735728878</v>
      </c>
      <c r="AQ483" s="1">
        <f t="shared" si="331"/>
        <v>9.7454341824271129</v>
      </c>
      <c r="AR483" s="1">
        <f t="shared" si="332"/>
        <v>0.36428201097346669</v>
      </c>
      <c r="AS483" s="1">
        <f t="shared" si="333"/>
        <v>0.58588888890000002</v>
      </c>
      <c r="AT483" s="1">
        <f t="shared" si="334"/>
        <v>0.7596207346306566</v>
      </c>
      <c r="AU483" s="1">
        <f t="shared" si="335"/>
        <v>0.5613017008191048</v>
      </c>
      <c r="AV483" s="1">
        <f t="shared" si="336"/>
        <v>1.3942538551808952</v>
      </c>
      <c r="AW483" s="1">
        <f t="shared" si="354"/>
        <v>1.660136482584321</v>
      </c>
      <c r="AX483" s="1">
        <f t="shared" si="355"/>
        <v>8.0509695092971558</v>
      </c>
      <c r="AY483" s="1">
        <f t="shared" si="356"/>
        <v>2.174010414641939</v>
      </c>
      <c r="AZ483" s="1">
        <f t="shared" si="357"/>
        <v>1.3933042553302755</v>
      </c>
      <c r="BA483" s="1">
        <f t="shared" si="358"/>
        <v>1.5970095414231054</v>
      </c>
      <c r="BB483" s="1">
        <f t="shared" si="359"/>
        <v>2.0360042859015293</v>
      </c>
      <c r="BC483" s="1">
        <f t="shared" si="360"/>
        <v>1.7795839576007586</v>
      </c>
      <c r="BD483" s="1">
        <f t="shared" si="361"/>
        <v>1.8803539531341145</v>
      </c>
      <c r="BE483" s="1">
        <f t="shared" si="337"/>
        <v>0.262514687110248</v>
      </c>
      <c r="BF483" s="1">
        <f t="shared" si="338"/>
        <v>0.16824336634911921</v>
      </c>
      <c r="BG483" s="1">
        <f t="shared" si="339"/>
        <v>0.19284105414362332</v>
      </c>
      <c r="BH483" s="1">
        <f t="shared" si="340"/>
        <v>0.2458502610975731</v>
      </c>
      <c r="BI483" s="1">
        <f t="shared" si="341"/>
        <v>0.21488716092140833</v>
      </c>
      <c r="BJ483" s="1">
        <f t="shared" si="342"/>
        <v>0.22705527367255948</v>
      </c>
      <c r="BK483" s="1">
        <f t="shared" si="343"/>
        <v>0.33306964940291112</v>
      </c>
      <c r="BL483" s="2">
        <f t="shared" si="344"/>
        <v>1.57</v>
      </c>
      <c r="BM483" s="2">
        <f t="shared" si="345"/>
        <v>1.0061992647946043</v>
      </c>
      <c r="BN483" s="2">
        <f t="shared" si="346"/>
        <v>1.1533086332740639</v>
      </c>
      <c r="BO483" s="2">
        <f t="shared" si="347"/>
        <v>1.4703364378279076</v>
      </c>
      <c r="BP483" s="2">
        <f t="shared" si="348"/>
        <v>1.2851579710087802</v>
      </c>
      <c r="BQ483" s="2">
        <f t="shared" si="349"/>
        <v>1.3579308022343497</v>
      </c>
      <c r="BR483" s="2">
        <f t="shared" si="350"/>
        <v>1.9919622605456759</v>
      </c>
      <c r="BS483" s="1">
        <f t="shared" si="362"/>
        <v>13.001925296295548</v>
      </c>
      <c r="BT483" s="1">
        <f t="shared" si="363"/>
        <v>8.3328201745521984</v>
      </c>
      <c r="BU483" s="1">
        <f t="shared" si="364"/>
        <v>9.5511036263707609</v>
      </c>
      <c r="BV483" s="1">
        <f t="shared" si="365"/>
        <v>12.176563391757806</v>
      </c>
      <c r="BW483" s="1">
        <f t="shared" si="366"/>
        <v>10.643011422289756</v>
      </c>
      <c r="BX483" s="1">
        <f t="shared" si="367"/>
        <v>11.245678247254585</v>
      </c>
      <c r="BY483" s="1">
        <f t="shared" si="368"/>
        <v>16.496397773665535</v>
      </c>
    </row>
    <row r="484" spans="1:77" x14ac:dyDescent="0.25">
      <c r="A484" s="1">
        <v>20080707</v>
      </c>
      <c r="B484" s="1">
        <v>2008</v>
      </c>
      <c r="C484" s="1">
        <v>7</v>
      </c>
      <c r="D484" s="1">
        <v>19.202000000000002</v>
      </c>
      <c r="E484" s="1">
        <v>304.50700000000001</v>
      </c>
      <c r="F484" s="1">
        <f t="shared" si="351"/>
        <v>12.628514304000001</v>
      </c>
      <c r="G484" s="1">
        <v>481.67200000000003</v>
      </c>
      <c r="H484" s="1">
        <v>11.257</v>
      </c>
      <c r="I484" s="1">
        <v>582.96461269999998</v>
      </c>
      <c r="J484" s="1">
        <v>281.78065420000001</v>
      </c>
      <c r="K484" s="1">
        <f t="shared" si="352"/>
        <v>7.5552213805919997E-3</v>
      </c>
      <c r="L484" s="1">
        <f t="shared" si="353"/>
        <v>3.6518772784320001E-3</v>
      </c>
      <c r="M484" s="1">
        <f t="shared" si="323"/>
        <v>3.9033441021599996E-3</v>
      </c>
      <c r="N484" s="1">
        <f t="shared" si="324"/>
        <v>0.48335807707938433</v>
      </c>
      <c r="O484" s="1">
        <f t="shared" si="325"/>
        <v>6.1040943903509399</v>
      </c>
      <c r="P484" s="1">
        <f t="shared" si="326"/>
        <v>6.5244199136490613</v>
      </c>
      <c r="Q484" s="1">
        <v>81.687399999999997</v>
      </c>
      <c r="R484" s="1">
        <v>59.674500000000002</v>
      </c>
      <c r="S484" s="1">
        <v>0.57786008799999999</v>
      </c>
      <c r="T484" s="1">
        <v>8.0233600000000003</v>
      </c>
      <c r="U484" s="1">
        <v>0.97507701599999996</v>
      </c>
      <c r="V484" s="1">
        <v>5.9622222000000002E-2</v>
      </c>
      <c r="W484" s="1">
        <v>0.29207777800000001</v>
      </c>
      <c r="X484" s="1">
        <v>3.6022222E-2</v>
      </c>
      <c r="Y484" s="1">
        <v>0.212733333</v>
      </c>
      <c r="Z484" s="1">
        <v>0.66094841100000001</v>
      </c>
      <c r="AA484" s="1">
        <v>0.157176503</v>
      </c>
      <c r="AB484" s="1">
        <v>2.255555556</v>
      </c>
      <c r="AC484" s="1">
        <v>0.65157602999999997</v>
      </c>
      <c r="AD484" s="1">
        <v>0.36781253600000002</v>
      </c>
      <c r="AE484" s="1">
        <f t="shared" si="327"/>
        <v>0.23300127038626614</v>
      </c>
      <c r="AF484" s="1">
        <v>0.86984636800000004</v>
      </c>
      <c r="AG484" s="1">
        <v>0.94826639899999998</v>
      </c>
      <c r="AH484" s="1">
        <v>0.72596744099999999</v>
      </c>
      <c r="AI484" s="1">
        <v>0.99082142900000003</v>
      </c>
      <c r="AJ484" s="1">
        <v>0.90404414300000002</v>
      </c>
      <c r="AK484" s="1">
        <v>0.96919931199999998</v>
      </c>
      <c r="AL484" s="1">
        <v>0.702735424</v>
      </c>
      <c r="AM484" s="1">
        <v>0.57786008799999999</v>
      </c>
      <c r="AN484" s="1">
        <f t="shared" si="328"/>
        <v>0.63218746366822232</v>
      </c>
      <c r="AO484" s="1">
        <f t="shared" si="329"/>
        <v>0.32282072111200422</v>
      </c>
      <c r="AP484" s="1">
        <f t="shared" si="330"/>
        <v>4.0767460941905407</v>
      </c>
      <c r="AQ484" s="1">
        <f t="shared" si="331"/>
        <v>8.5517682098094596</v>
      </c>
      <c r="AR484" s="1">
        <f t="shared" si="332"/>
        <v>0.2944079113860204</v>
      </c>
      <c r="AS484" s="1">
        <f t="shared" si="333"/>
        <v>0.59338888890000008</v>
      </c>
      <c r="AT484" s="1">
        <f t="shared" si="334"/>
        <v>0.89122554908107099</v>
      </c>
      <c r="AU484" s="1">
        <f t="shared" si="335"/>
        <v>0.65026535255087414</v>
      </c>
      <c r="AV484" s="1">
        <f t="shared" si="336"/>
        <v>1.6052902034491259</v>
      </c>
      <c r="AW484" s="1">
        <f t="shared" si="354"/>
        <v>2.2466040913598118</v>
      </c>
      <c r="AX484" s="1">
        <f t="shared" si="355"/>
        <v>7.3806905315824407</v>
      </c>
      <c r="AY484" s="1">
        <f t="shared" si="356"/>
        <v>7.8968049817634522</v>
      </c>
      <c r="AZ484" s="1">
        <f t="shared" si="357"/>
        <v>5.7856996633976276</v>
      </c>
      <c r="BA484" s="1">
        <f t="shared" si="358"/>
        <v>6.3755322858307526</v>
      </c>
      <c r="BB484" s="1">
        <f t="shared" si="359"/>
        <v>7.3893980617988815</v>
      </c>
      <c r="BC484" s="1">
        <f t="shared" si="360"/>
        <v>7.0160751291671222</v>
      </c>
      <c r="BD484" s="1">
        <f t="shared" si="361"/>
        <v>7.9011565012258069</v>
      </c>
      <c r="BE484" s="1">
        <f t="shared" si="337"/>
        <v>0.95969681428320397</v>
      </c>
      <c r="BF484" s="1">
        <f t="shared" si="338"/>
        <v>0.70313469158537645</v>
      </c>
      <c r="BG484" s="1">
        <f t="shared" si="339"/>
        <v>0.77481690863602082</v>
      </c>
      <c r="BH484" s="1">
        <f t="shared" si="340"/>
        <v>0.89803177307225746</v>
      </c>
      <c r="BI484" s="1">
        <f t="shared" si="341"/>
        <v>0.85266192666311458</v>
      </c>
      <c r="BJ484" s="1">
        <f t="shared" si="342"/>
        <v>0.96022565339914479</v>
      </c>
      <c r="BK484" s="1">
        <f t="shared" si="343"/>
        <v>0.97507701527761248</v>
      </c>
      <c r="BL484" s="2">
        <f t="shared" si="344"/>
        <v>1.57</v>
      </c>
      <c r="BM484" s="2">
        <f t="shared" si="345"/>
        <v>1.1502814736480691</v>
      </c>
      <c r="BN484" s="2">
        <f t="shared" si="346"/>
        <v>1.2675488013025518</v>
      </c>
      <c r="BO484" s="2">
        <f t="shared" si="347"/>
        <v>1.4691201041200745</v>
      </c>
      <c r="BP484" s="2">
        <f t="shared" si="348"/>
        <v>1.394898060447296</v>
      </c>
      <c r="BQ484" s="2">
        <f t="shared" si="349"/>
        <v>1.5708651455331206</v>
      </c>
      <c r="BR484" s="2">
        <f t="shared" si="350"/>
        <v>1.5951609833458253</v>
      </c>
      <c r="BS484" s="1">
        <f t="shared" si="362"/>
        <v>12.918646427547701</v>
      </c>
      <c r="BT484" s="1">
        <f t="shared" si="363"/>
        <v>9.4650188854891262</v>
      </c>
      <c r="BU484" s="1">
        <f t="shared" si="364"/>
        <v>10.4299457284647</v>
      </c>
      <c r="BV484" s="1">
        <f t="shared" si="365"/>
        <v>12.088562538044142</v>
      </c>
      <c r="BW484" s="1">
        <f t="shared" si="366"/>
        <v>11.477831111713803</v>
      </c>
      <c r="BX484" s="1">
        <f t="shared" si="367"/>
        <v>12.925765223248819</v>
      </c>
      <c r="BY484" s="1">
        <f t="shared" si="368"/>
        <v>13.125681999276447</v>
      </c>
    </row>
    <row r="485" spans="1:77" x14ac:dyDescent="0.25">
      <c r="A485" s="1">
        <v>20130724</v>
      </c>
      <c r="B485" s="1">
        <v>2013</v>
      </c>
      <c r="C485" s="1">
        <v>7</v>
      </c>
      <c r="D485" s="1">
        <v>26.172000000000001</v>
      </c>
      <c r="E485" s="1">
        <v>304.39499999999998</v>
      </c>
      <c r="F485" s="1">
        <f t="shared" si="351"/>
        <v>12.623869439999998</v>
      </c>
      <c r="G485" s="1">
        <v>463.459</v>
      </c>
      <c r="H485" s="1">
        <v>16.555</v>
      </c>
      <c r="I485" s="1">
        <v>639.47889359999999</v>
      </c>
      <c r="J485" s="1">
        <v>232.68377340000001</v>
      </c>
      <c r="K485" s="1">
        <f t="shared" si="352"/>
        <v>8.2876464610559999E-3</v>
      </c>
      <c r="L485" s="1">
        <f t="shared" si="353"/>
        <v>3.0155817032640002E-3</v>
      </c>
      <c r="M485" s="1">
        <f t="shared" si="323"/>
        <v>5.2720647577919992E-3</v>
      </c>
      <c r="N485" s="1">
        <f t="shared" si="324"/>
        <v>0.36386466500885933</v>
      </c>
      <c r="O485" s="1">
        <f t="shared" si="325"/>
        <v>4.593380024901176</v>
      </c>
      <c r="P485" s="1">
        <f t="shared" si="326"/>
        <v>8.0304894150988222</v>
      </c>
      <c r="Q485" s="1">
        <v>21.0124</v>
      </c>
      <c r="R485" s="1">
        <v>95.236500000000007</v>
      </c>
      <c r="S485" s="1">
        <v>0.18075353799999999</v>
      </c>
      <c r="T485" s="1">
        <v>2.5796999999999999</v>
      </c>
      <c r="U485" s="1">
        <v>0.32097966500000003</v>
      </c>
      <c r="V485" s="1">
        <v>5.9022221999999999E-2</v>
      </c>
      <c r="W485" s="1">
        <v>0.2772</v>
      </c>
      <c r="X485" s="1">
        <v>3.5622222000000002E-2</v>
      </c>
      <c r="Y485" s="1">
        <v>0.21383333299999999</v>
      </c>
      <c r="Z485" s="1">
        <v>0.64890945300000002</v>
      </c>
      <c r="AA485" s="1">
        <v>0.12904758699999999</v>
      </c>
      <c r="AB485" s="1">
        <v>1.9444444439999999</v>
      </c>
      <c r="AC485" s="1">
        <v>0.63664772199999997</v>
      </c>
      <c r="AD485" s="1">
        <v>0.343210511</v>
      </c>
      <c r="AE485" s="1">
        <f t="shared" si="327"/>
        <v>0.20283324463519314</v>
      </c>
      <c r="AF485" s="1">
        <v>0.98762280300000005</v>
      </c>
      <c r="AG485" s="1">
        <v>1.2678033820000001</v>
      </c>
      <c r="AH485" s="1">
        <v>0.91198292000000003</v>
      </c>
      <c r="AI485" s="1">
        <v>0.80160714300000002</v>
      </c>
      <c r="AJ485" s="1">
        <v>0.88206842699999999</v>
      </c>
      <c r="AK485" s="1">
        <v>0.94386229300000002</v>
      </c>
      <c r="AL485" s="1">
        <v>0.118755203</v>
      </c>
      <c r="AM485" s="1">
        <v>0.18075353799999999</v>
      </c>
      <c r="AN485" s="1">
        <f t="shared" si="328"/>
        <v>0.65678948946940285</v>
      </c>
      <c r="AO485" s="1">
        <f t="shared" si="329"/>
        <v>0.29481150743237627</v>
      </c>
      <c r="AP485" s="1">
        <f t="shared" si="330"/>
        <v>3.7216619792359071</v>
      </c>
      <c r="AQ485" s="1">
        <f t="shared" si="331"/>
        <v>8.9022074607640906</v>
      </c>
      <c r="AR485" s="1">
        <f t="shared" si="332"/>
        <v>0.32163284615460308</v>
      </c>
      <c r="AS485" s="1">
        <f t="shared" si="333"/>
        <v>0.58561111110000008</v>
      </c>
      <c r="AT485" s="1">
        <f t="shared" si="334"/>
        <v>0.98612032613655487</v>
      </c>
      <c r="AU485" s="1">
        <f t="shared" si="335"/>
        <v>0.60968291356524396</v>
      </c>
      <c r="AV485" s="1">
        <f t="shared" si="336"/>
        <v>1.334761530434756</v>
      </c>
      <c r="AW485" s="1">
        <f t="shared" si="354"/>
        <v>1.8918321681471804</v>
      </c>
      <c r="AX485" s="1">
        <f t="shared" si="355"/>
        <v>7.4277479660451693</v>
      </c>
      <c r="AY485" s="1">
        <f t="shared" si="356"/>
        <v>1.4799092722616896</v>
      </c>
      <c r="AZ485" s="1">
        <f t="shared" si="357"/>
        <v>1.0512884885109555</v>
      </c>
      <c r="BA485" s="1">
        <f t="shared" si="358"/>
        <v>1.1310803373136082</v>
      </c>
      <c r="BB485" s="1">
        <f t="shared" si="359"/>
        <v>1.3713028273616887</v>
      </c>
      <c r="BC485" s="1">
        <f t="shared" si="360"/>
        <v>1.2208591385182006</v>
      </c>
      <c r="BD485" s="1">
        <f t="shared" si="361"/>
        <v>1.3672029215282804</v>
      </c>
      <c r="BE485" s="1">
        <f t="shared" si="337"/>
        <v>0.1841379939385796</v>
      </c>
      <c r="BF485" s="1">
        <f t="shared" si="338"/>
        <v>0.13080677103217589</v>
      </c>
      <c r="BG485" s="1">
        <f t="shared" si="339"/>
        <v>0.14073488706371923</v>
      </c>
      <c r="BH485" s="1">
        <f t="shared" si="340"/>
        <v>0.17062461628258049</v>
      </c>
      <c r="BI485" s="1">
        <f t="shared" si="341"/>
        <v>0.15190563155588627</v>
      </c>
      <c r="BJ485" s="1">
        <f t="shared" si="342"/>
        <v>0.17011448471596957</v>
      </c>
      <c r="BK485" s="1">
        <f t="shared" si="343"/>
        <v>0.32097966535299666</v>
      </c>
      <c r="BL485" s="2">
        <f t="shared" si="344"/>
        <v>1.57</v>
      </c>
      <c r="BM485" s="2">
        <f t="shared" si="345"/>
        <v>1.1152865637768241</v>
      </c>
      <c r="BN485" s="2">
        <f t="shared" si="346"/>
        <v>1.199935808813795</v>
      </c>
      <c r="BO485" s="2">
        <f t="shared" si="347"/>
        <v>1.4547820459747414</v>
      </c>
      <c r="BP485" s="2">
        <f t="shared" si="348"/>
        <v>1.2951799704209437</v>
      </c>
      <c r="BQ485" s="2">
        <f t="shared" si="349"/>
        <v>1.450432554908567</v>
      </c>
      <c r="BR485" s="2">
        <f t="shared" si="350"/>
        <v>2.736741417810256</v>
      </c>
      <c r="BS485" s="1">
        <f t="shared" si="362"/>
        <v>12.61802362322822</v>
      </c>
      <c r="BT485" s="1">
        <f t="shared" si="363"/>
        <v>8.9635109607675112</v>
      </c>
      <c r="BU485" s="1">
        <f t="shared" si="364"/>
        <v>9.6438333643120551</v>
      </c>
      <c r="BV485" s="1">
        <f t="shared" si="365"/>
        <v>11.692021797934759</v>
      </c>
      <c r="BW485" s="1">
        <f t="shared" si="366"/>
        <v>10.409306664397128</v>
      </c>
      <c r="BX485" s="1">
        <f t="shared" si="367"/>
        <v>11.657065122124562</v>
      </c>
      <c r="BY485" s="1">
        <f t="shared" si="368"/>
        <v>21.995075070443885</v>
      </c>
    </row>
    <row r="486" spans="1:77" x14ac:dyDescent="0.25">
      <c r="A486" s="1">
        <v>20040731</v>
      </c>
      <c r="B486" s="1">
        <v>2004</v>
      </c>
      <c r="C486" s="1">
        <v>7</v>
      </c>
      <c r="D486" s="1">
        <v>26.625</v>
      </c>
      <c r="E486" s="1">
        <v>304.286</v>
      </c>
      <c r="F486" s="1">
        <f t="shared" si="351"/>
        <v>12.619348992000001</v>
      </c>
      <c r="G486" s="1">
        <v>450.45299999999997</v>
      </c>
      <c r="H486" s="1">
        <v>19.777999999999999</v>
      </c>
      <c r="I486" s="1">
        <v>608.20133329999999</v>
      </c>
      <c r="J486" s="1">
        <v>187.65893750000001</v>
      </c>
      <c r="K486" s="1">
        <f t="shared" si="352"/>
        <v>7.8822892795679996E-3</v>
      </c>
      <c r="L486" s="1">
        <f t="shared" si="353"/>
        <v>2.43205983E-3</v>
      </c>
      <c r="M486" s="1">
        <f t="shared" si="323"/>
        <v>5.450229449568E-3</v>
      </c>
      <c r="N486" s="1">
        <f t="shared" si="324"/>
        <v>0.30854739578059392</v>
      </c>
      <c r="O486" s="1">
        <f t="shared" si="325"/>
        <v>3.8936672679280631</v>
      </c>
      <c r="P486" s="1">
        <f t="shared" si="326"/>
        <v>8.7256817240719382</v>
      </c>
      <c r="Q486" s="1">
        <v>21.0124</v>
      </c>
      <c r="R486" s="1">
        <v>99.028800000000004</v>
      </c>
      <c r="S486" s="1">
        <v>0.17504323499999999</v>
      </c>
      <c r="T486" s="1">
        <v>2.5750999999999999</v>
      </c>
      <c r="U486" s="1">
        <v>0.31839716200000001</v>
      </c>
      <c r="V486" s="1">
        <v>5.9077777999999997E-2</v>
      </c>
      <c r="W486" s="1">
        <v>0.28077777799999998</v>
      </c>
      <c r="X486" s="1">
        <v>3.5244444E-2</v>
      </c>
      <c r="Y486" s="1">
        <v>0.222566667</v>
      </c>
      <c r="Z486" s="1">
        <v>0.65233595899999997</v>
      </c>
      <c r="AA486" s="1">
        <v>0.115648661</v>
      </c>
      <c r="AB486" s="1">
        <v>2.488888889</v>
      </c>
      <c r="AC486" s="1">
        <v>0.64089658900000002</v>
      </c>
      <c r="AD486" s="1">
        <v>0.324488903</v>
      </c>
      <c r="AE486" s="1">
        <f t="shared" si="327"/>
        <v>0.17987603065603924</v>
      </c>
      <c r="AF486" s="1">
        <v>0.97230167499999998</v>
      </c>
      <c r="AG486" s="1">
        <v>1.298117543</v>
      </c>
      <c r="AH486" s="1">
        <v>0.92407259100000005</v>
      </c>
      <c r="AI486" s="1">
        <v>0.6865</v>
      </c>
      <c r="AJ486" s="1">
        <v>0.87160051599999999</v>
      </c>
      <c r="AK486" s="1">
        <v>0.92877385300000004</v>
      </c>
      <c r="AL486" s="1">
        <v>0.110357699</v>
      </c>
      <c r="AM486" s="1">
        <v>0.17504323499999999</v>
      </c>
      <c r="AN486" s="1">
        <f t="shared" si="328"/>
        <v>0.67551109660719322</v>
      </c>
      <c r="AO486" s="1">
        <f t="shared" si="329"/>
        <v>0.27569943416471476</v>
      </c>
      <c r="AP486" s="1">
        <f t="shared" si="330"/>
        <v>3.479147376621464</v>
      </c>
      <c r="AQ486" s="1">
        <f t="shared" si="331"/>
        <v>9.1402016153785368</v>
      </c>
      <c r="AR486" s="1">
        <f t="shared" si="332"/>
        <v>0.31334416508566032</v>
      </c>
      <c r="AS486" s="1">
        <f t="shared" si="333"/>
        <v>0.59922222222499999</v>
      </c>
      <c r="AT486" s="1">
        <f t="shared" si="334"/>
        <v>0.66058750176760772</v>
      </c>
      <c r="AU486" s="1">
        <f t="shared" si="335"/>
        <v>0.6269165768325361</v>
      </c>
      <c r="AV486" s="1">
        <f t="shared" si="336"/>
        <v>1.8619723121674641</v>
      </c>
      <c r="AW486" s="1">
        <f t="shared" si="354"/>
        <v>2.2074743666651897</v>
      </c>
      <c r="AX486" s="1">
        <f t="shared" si="355"/>
        <v>7.8728987407449029</v>
      </c>
      <c r="AY486" s="1">
        <f t="shared" si="356"/>
        <v>1.3624740340405408</v>
      </c>
      <c r="AZ486" s="1">
        <f t="shared" si="357"/>
        <v>0.94475528563645272</v>
      </c>
      <c r="BA486" s="1">
        <f t="shared" si="358"/>
        <v>1.1469426917820076</v>
      </c>
      <c r="BB486" s="1">
        <f t="shared" si="359"/>
        <v>1.3570111761886161</v>
      </c>
      <c r="BC486" s="1">
        <f t="shared" si="360"/>
        <v>1.106746946236028</v>
      </c>
      <c r="BD486" s="1">
        <f t="shared" si="361"/>
        <v>1.3083878429917384</v>
      </c>
      <c r="BE486" s="1">
        <f t="shared" si="337"/>
        <v>0.16846253167134798</v>
      </c>
      <c r="BF486" s="1">
        <f t="shared" si="338"/>
        <v>0.11681387186235988</v>
      </c>
      <c r="BG486" s="1">
        <f t="shared" si="339"/>
        <v>0.14181324906908158</v>
      </c>
      <c r="BH486" s="1">
        <f t="shared" si="340"/>
        <v>0.16778707889874228</v>
      </c>
      <c r="BI486" s="1">
        <f t="shared" si="341"/>
        <v>0.1368432629350988</v>
      </c>
      <c r="BJ486" s="1">
        <f t="shared" si="342"/>
        <v>0.16177506721705628</v>
      </c>
      <c r="BK486" s="1">
        <f t="shared" si="343"/>
        <v>0.31839716168416909</v>
      </c>
      <c r="BL486" s="2">
        <f t="shared" si="344"/>
        <v>1.5700000000000003</v>
      </c>
      <c r="BM486" s="2">
        <f t="shared" si="345"/>
        <v>1.0886561955610052</v>
      </c>
      <c r="BN486" s="2">
        <f t="shared" si="346"/>
        <v>1.3216398853177496</v>
      </c>
      <c r="BO486" s="2">
        <f t="shared" si="347"/>
        <v>1.5637050640135235</v>
      </c>
      <c r="BP486" s="2">
        <f t="shared" si="348"/>
        <v>1.2753217031502424</v>
      </c>
      <c r="BQ486" s="2">
        <f t="shared" si="349"/>
        <v>1.5076756416452237</v>
      </c>
      <c r="BR486" s="2">
        <f t="shared" si="350"/>
        <v>2.9673277427610065</v>
      </c>
      <c r="BS486" s="1">
        <f t="shared" si="362"/>
        <v>12.697685427266221</v>
      </c>
      <c r="BT486" s="1">
        <f t="shared" si="363"/>
        <v>8.8047222354637338</v>
      </c>
      <c r="BU486" s="1">
        <f t="shared" si="364"/>
        <v>10.689023892925471</v>
      </c>
      <c r="BV486" s="1">
        <f t="shared" si="365"/>
        <v>12.646773887813319</v>
      </c>
      <c r="BW486" s="1">
        <f t="shared" si="366"/>
        <v>10.314416436412211</v>
      </c>
      <c r="BX486" s="1">
        <f t="shared" si="367"/>
        <v>12.193624856027268</v>
      </c>
      <c r="BY486" s="1">
        <f t="shared" si="368"/>
        <v>23.998849832598214</v>
      </c>
    </row>
    <row r="487" spans="1:77" x14ac:dyDescent="0.25">
      <c r="A487" s="1">
        <v>20130812</v>
      </c>
      <c r="B487" s="1">
        <v>2013</v>
      </c>
      <c r="C487" s="1">
        <v>8</v>
      </c>
      <c r="D487" s="1">
        <v>24.117999999999999</v>
      </c>
      <c r="E487" s="1">
        <v>303.95800000000003</v>
      </c>
      <c r="F487" s="1">
        <f t="shared" si="351"/>
        <v>12.605746176000002</v>
      </c>
      <c r="G487" s="1">
        <v>428.77499999999998</v>
      </c>
      <c r="H487" s="1">
        <v>14.711</v>
      </c>
      <c r="I487" s="1">
        <v>637.09027079999998</v>
      </c>
      <c r="J487" s="1">
        <v>102.6285833</v>
      </c>
      <c r="K487" s="1">
        <f t="shared" si="352"/>
        <v>8.2566899095680001E-3</v>
      </c>
      <c r="L487" s="1">
        <f t="shared" si="353"/>
        <v>1.3300664395679998E-3</v>
      </c>
      <c r="M487" s="1">
        <f t="shared" si="323"/>
        <v>6.9266234700000005E-3</v>
      </c>
      <c r="N487" s="1">
        <f t="shared" si="324"/>
        <v>0.16108954728052646</v>
      </c>
      <c r="O487" s="1">
        <f t="shared" si="325"/>
        <v>2.030653944625068</v>
      </c>
      <c r="P487" s="1">
        <f t="shared" si="326"/>
        <v>10.575092231374935</v>
      </c>
      <c r="Q487" s="1">
        <v>21.910799999999998</v>
      </c>
      <c r="R487" s="1">
        <v>73.143199999999993</v>
      </c>
      <c r="S487" s="1">
        <v>0.23050897400000001</v>
      </c>
      <c r="T487" s="1">
        <v>1.7189300000000001</v>
      </c>
      <c r="U487" s="1">
        <v>0.20426930300000001</v>
      </c>
      <c r="V487" s="1">
        <v>4.1377777999999997E-2</v>
      </c>
      <c r="W487" s="1">
        <v>0.21234444399999999</v>
      </c>
      <c r="X487" s="1">
        <v>2.5422222000000001E-2</v>
      </c>
      <c r="Y487" s="1">
        <v>0.1525</v>
      </c>
      <c r="Z487" s="1">
        <v>0.673834025</v>
      </c>
      <c r="AA487" s="1">
        <v>0.16402728599999999</v>
      </c>
      <c r="AB487" s="1">
        <v>2.2111111110000001</v>
      </c>
      <c r="AC487" s="1">
        <v>0.66755419100000002</v>
      </c>
      <c r="AD487" s="1">
        <v>0.29110139400000001</v>
      </c>
      <c r="AE487" s="1">
        <f t="shared" si="327"/>
        <v>0.13893487921520542</v>
      </c>
      <c r="AF487" s="1">
        <v>0.99384161100000001</v>
      </c>
      <c r="AG487" s="1">
        <v>1.1574948270000001</v>
      </c>
      <c r="AH487" s="1">
        <v>0.85716573299999999</v>
      </c>
      <c r="AI487" s="1">
        <v>0.86746428600000003</v>
      </c>
      <c r="AJ487" s="1">
        <v>0.90939631700000001</v>
      </c>
      <c r="AK487" s="1">
        <v>0.95260494500000004</v>
      </c>
      <c r="AL487" s="1">
        <v>0.191924962</v>
      </c>
      <c r="AM487" s="1">
        <v>0.23050897400000001</v>
      </c>
      <c r="AN487" s="1">
        <f t="shared" si="328"/>
        <v>0.70889860649524816</v>
      </c>
      <c r="AO487" s="1">
        <f t="shared" si="329"/>
        <v>0.24634412644358616</v>
      </c>
      <c r="AP487" s="1">
        <f t="shared" si="330"/>
        <v>3.1053515298962973</v>
      </c>
      <c r="AQ487" s="1">
        <f t="shared" si="331"/>
        <v>9.5003946461037039</v>
      </c>
      <c r="AR487" s="1">
        <f t="shared" si="332"/>
        <v>0.34169787237304539</v>
      </c>
      <c r="AS487" s="1">
        <f t="shared" si="333"/>
        <v>0.59227777777500001</v>
      </c>
      <c r="AT487" s="1">
        <f t="shared" si="334"/>
        <v>0.69756025013904399</v>
      </c>
      <c r="AU487" s="1">
        <f t="shared" si="335"/>
        <v>0.58992085988125131</v>
      </c>
      <c r="AV487" s="1">
        <f t="shared" si="336"/>
        <v>1.6211902511187488</v>
      </c>
      <c r="AW487" s="1">
        <f t="shared" si="354"/>
        <v>1.9018700579587611</v>
      </c>
      <c r="AX487" s="1">
        <f t="shared" si="355"/>
        <v>8.0179099458466077</v>
      </c>
      <c r="AY487" s="1">
        <f t="shared" si="356"/>
        <v>2.5200164561881415</v>
      </c>
      <c r="AZ487" s="1">
        <f t="shared" si="357"/>
        <v>1.671179345554221</v>
      </c>
      <c r="BA487" s="1">
        <f t="shared" si="358"/>
        <v>1.9238408802101028</v>
      </c>
      <c r="BB487" s="1">
        <f t="shared" si="359"/>
        <v>2.3715973104628283</v>
      </c>
      <c r="BC487" s="1">
        <f t="shared" si="360"/>
        <v>2.0925696349230152</v>
      </c>
      <c r="BD487" s="1">
        <f t="shared" si="361"/>
        <v>2.1219080663511245</v>
      </c>
      <c r="BE487" s="1">
        <f t="shared" si="337"/>
        <v>0.29946653107755428</v>
      </c>
      <c r="BF487" s="1">
        <f t="shared" si="338"/>
        <v>0.19859484655056395</v>
      </c>
      <c r="BG487" s="1">
        <f t="shared" si="339"/>
        <v>0.22861991767036907</v>
      </c>
      <c r="BH487" s="1">
        <f t="shared" si="340"/>
        <v>0.28182911977942138</v>
      </c>
      <c r="BI487" s="1">
        <f t="shared" si="341"/>
        <v>0.24867082437886837</v>
      </c>
      <c r="BJ487" s="1">
        <f t="shared" si="342"/>
        <v>0.25215726124933324</v>
      </c>
      <c r="BK487" s="1">
        <f t="shared" si="343"/>
        <v>0.20426930268693011</v>
      </c>
      <c r="BL487" s="2">
        <f t="shared" si="344"/>
        <v>1.57</v>
      </c>
      <c r="BM487" s="2">
        <f t="shared" si="345"/>
        <v>1.0411644598896383</v>
      </c>
      <c r="BN487" s="2">
        <f t="shared" si="346"/>
        <v>1.1985755785494601</v>
      </c>
      <c r="BO487" s="2">
        <f t="shared" si="347"/>
        <v>1.4775331201839801</v>
      </c>
      <c r="BP487" s="2">
        <f t="shared" si="348"/>
        <v>1.3036955845116334</v>
      </c>
      <c r="BQ487" s="2">
        <f t="shared" si="349"/>
        <v>1.3219737736198927</v>
      </c>
      <c r="BR487" s="2">
        <f t="shared" si="350"/>
        <v>1.070913681286896</v>
      </c>
      <c r="BS487" s="1">
        <f t="shared" si="362"/>
        <v>13.211579344039512</v>
      </c>
      <c r="BT487" s="1">
        <f t="shared" si="363"/>
        <v>8.7614183898254776</v>
      </c>
      <c r="BU487" s="1">
        <f t="shared" si="364"/>
        <v>10.086035895435828</v>
      </c>
      <c r="BV487" s="1">
        <f t="shared" si="365"/>
        <v>12.433468822138165</v>
      </c>
      <c r="BW487" s="1">
        <f t="shared" si="366"/>
        <v>10.970622710349945</v>
      </c>
      <c r="BX487" s="1">
        <f t="shared" si="367"/>
        <v>11.124434013323908</v>
      </c>
      <c r="BY487" s="1">
        <f t="shared" si="368"/>
        <v>9.0117586439103601</v>
      </c>
    </row>
    <row r="488" spans="1:77" x14ac:dyDescent="0.25">
      <c r="A488" s="1">
        <v>20050531</v>
      </c>
      <c r="B488" s="1">
        <v>2005</v>
      </c>
      <c r="C488" s="1">
        <v>5</v>
      </c>
      <c r="D488" s="1">
        <v>19.722999999999999</v>
      </c>
      <c r="E488" s="1">
        <v>303.82400000000001</v>
      </c>
      <c r="F488" s="1">
        <f t="shared" si="351"/>
        <v>12.600188928000001</v>
      </c>
      <c r="G488" s="1">
        <v>478.52699999999999</v>
      </c>
      <c r="H488" s="1">
        <v>15.811</v>
      </c>
      <c r="I488" s="1">
        <v>569.87204169999995</v>
      </c>
      <c r="J488" s="1">
        <v>287.61643750000002</v>
      </c>
      <c r="K488" s="1">
        <f t="shared" si="352"/>
        <v>7.3855416604319988E-3</v>
      </c>
      <c r="L488" s="1">
        <f t="shared" si="353"/>
        <v>3.7275090300000003E-3</v>
      </c>
      <c r="M488" s="1">
        <f t="shared" si="323"/>
        <v>3.6580326304319986E-3</v>
      </c>
      <c r="N488" s="1">
        <f t="shared" si="324"/>
        <v>0.50470354124059857</v>
      </c>
      <c r="O488" s="1">
        <f t="shared" si="325"/>
        <v>6.3593599722621823</v>
      </c>
      <c r="P488" s="1">
        <f t="shared" si="326"/>
        <v>6.2408289557378192</v>
      </c>
      <c r="Q488" s="1">
        <v>50.868200000000002</v>
      </c>
      <c r="R488" s="1">
        <v>41.182299999999998</v>
      </c>
      <c r="S488" s="1">
        <v>0.552611882</v>
      </c>
      <c r="T488" s="1">
        <v>5.0344899999999999</v>
      </c>
      <c r="U488" s="1">
        <v>0.65172167599999997</v>
      </c>
      <c r="V488" s="1">
        <v>6.0344443999999997E-2</v>
      </c>
      <c r="W488" s="1">
        <v>0.265755556</v>
      </c>
      <c r="X488" s="1">
        <v>3.6455556E-2</v>
      </c>
      <c r="Y488" s="1">
        <v>0.22992222200000001</v>
      </c>
      <c r="Z488" s="1">
        <v>0.62990221400000002</v>
      </c>
      <c r="AA488" s="1">
        <v>7.2291589000000003E-2</v>
      </c>
      <c r="AB488" s="1">
        <v>2.111111111</v>
      </c>
      <c r="AC488" s="1">
        <v>0.61307874500000004</v>
      </c>
      <c r="AD488" s="1">
        <v>0.36508493800000003</v>
      </c>
      <c r="AE488" s="1">
        <f t="shared" si="327"/>
        <v>0.22965657633353775</v>
      </c>
      <c r="AF488" s="1">
        <v>0.88659925799999995</v>
      </c>
      <c r="AG488" s="1">
        <v>0.97140330900000005</v>
      </c>
      <c r="AH488" s="1">
        <v>0.73987189799999997</v>
      </c>
      <c r="AI488" s="1">
        <v>0.82817857100000003</v>
      </c>
      <c r="AJ488" s="1">
        <v>0.83772780400000002</v>
      </c>
      <c r="AK488" s="1">
        <v>0.94737999900000003</v>
      </c>
      <c r="AL488" s="1">
        <v>0.66560570900000005</v>
      </c>
      <c r="AM488" s="1">
        <v>0.552611882</v>
      </c>
      <c r="AN488" s="1">
        <f t="shared" si="328"/>
        <v>0.6349150622639893</v>
      </c>
      <c r="AO488" s="1">
        <f t="shared" si="329"/>
        <v>0.31955471616746634</v>
      </c>
      <c r="AP488" s="1">
        <f t="shared" si="330"/>
        <v>4.026449796543492</v>
      </c>
      <c r="AQ488" s="1">
        <f t="shared" si="331"/>
        <v>8.5737391314565095</v>
      </c>
      <c r="AR488" s="1">
        <f t="shared" si="332"/>
        <v>0.30073102769107146</v>
      </c>
      <c r="AS488" s="1">
        <f t="shared" si="333"/>
        <v>0.58977777777500007</v>
      </c>
      <c r="AT488" s="1">
        <f t="shared" si="334"/>
        <v>0.96183148899119297</v>
      </c>
      <c r="AU488" s="1">
        <f t="shared" si="335"/>
        <v>0.63737692968446513</v>
      </c>
      <c r="AV488" s="1">
        <f t="shared" si="336"/>
        <v>1.4737341813155349</v>
      </c>
      <c r="AW488" s="1">
        <f t="shared" si="354"/>
        <v>2.1176995917780976</v>
      </c>
      <c r="AX488" s="1">
        <f t="shared" si="355"/>
        <v>7.3163660158233892</v>
      </c>
      <c r="AY488" s="1">
        <f t="shared" si="356"/>
        <v>7.1571047074960488</v>
      </c>
      <c r="AZ488" s="1">
        <f t="shared" si="357"/>
        <v>5.2260614600982045</v>
      </c>
      <c r="BA488" s="1">
        <f t="shared" si="358"/>
        <v>5.9523046337543617</v>
      </c>
      <c r="BB488" s="1">
        <f t="shared" si="359"/>
        <v>6.9916602312178373</v>
      </c>
      <c r="BC488" s="1">
        <f t="shared" si="360"/>
        <v>6.4773490876257105</v>
      </c>
      <c r="BD488" s="1">
        <f t="shared" si="361"/>
        <v>7.5463132413662146</v>
      </c>
      <c r="BE488" s="1">
        <f t="shared" si="337"/>
        <v>0.92649707852034335</v>
      </c>
      <c r="BF488" s="1">
        <f t="shared" si="338"/>
        <v>0.67652086602526751</v>
      </c>
      <c r="BG488" s="1">
        <f t="shared" si="339"/>
        <v>0.77053404679975668</v>
      </c>
      <c r="BH488" s="1">
        <f t="shared" si="340"/>
        <v>0.90508006281446041</v>
      </c>
      <c r="BI488" s="1">
        <f t="shared" si="341"/>
        <v>0.8385017757189136</v>
      </c>
      <c r="BJ488" s="1">
        <f t="shared" si="342"/>
        <v>0.97688066019244291</v>
      </c>
      <c r="BK488" s="1">
        <f t="shared" si="343"/>
        <v>0.65172167621839394</v>
      </c>
      <c r="BL488" s="2">
        <f t="shared" si="344"/>
        <v>1.57</v>
      </c>
      <c r="BM488" s="2">
        <f t="shared" si="345"/>
        <v>1.1464016285469036</v>
      </c>
      <c r="BN488" s="2">
        <f t="shared" si="346"/>
        <v>1.3057121080269607</v>
      </c>
      <c r="BO488" s="2">
        <f t="shared" si="347"/>
        <v>1.5337076948888644</v>
      </c>
      <c r="BP488" s="2">
        <f t="shared" si="348"/>
        <v>1.4208871440599893</v>
      </c>
      <c r="BQ488" s="2">
        <f t="shared" si="349"/>
        <v>1.6553777362703896</v>
      </c>
      <c r="BR488" s="2">
        <f t="shared" si="350"/>
        <v>1.104378044339847</v>
      </c>
      <c r="BS488" s="1">
        <f t="shared" si="362"/>
        <v>12.128105583143585</v>
      </c>
      <c r="BT488" s="1">
        <f t="shared" si="363"/>
        <v>8.8558471284742684</v>
      </c>
      <c r="BU488" s="1">
        <f t="shared" si="364"/>
        <v>10.086505928242012</v>
      </c>
      <c r="BV488" s="1">
        <f t="shared" si="365"/>
        <v>11.847750864517142</v>
      </c>
      <c r="BW488" s="1">
        <f t="shared" si="366"/>
        <v>10.976222487191654</v>
      </c>
      <c r="BX488" s="1">
        <f t="shared" si="367"/>
        <v>12.787640742339171</v>
      </c>
      <c r="BY488" s="1">
        <f t="shared" si="368"/>
        <v>8.5312188060250271</v>
      </c>
    </row>
    <row r="489" spans="1:77" x14ac:dyDescent="0.25">
      <c r="A489" s="1">
        <v>20080520</v>
      </c>
      <c r="B489" s="1">
        <v>2008</v>
      </c>
      <c r="C489" s="1">
        <v>5</v>
      </c>
      <c r="D489" s="1">
        <v>17.509</v>
      </c>
      <c r="E489" s="1">
        <v>303.80500000000001</v>
      </c>
      <c r="F489" s="1">
        <f t="shared" si="351"/>
        <v>12.599400960000001</v>
      </c>
      <c r="G489" s="1">
        <v>466.71699999999998</v>
      </c>
      <c r="H489" s="1">
        <v>10.834</v>
      </c>
      <c r="I489" s="1">
        <v>554.26802129999999</v>
      </c>
      <c r="J489" s="1">
        <v>254.41995829999999</v>
      </c>
      <c r="K489" s="1">
        <f t="shared" si="352"/>
        <v>7.1833135560479995E-3</v>
      </c>
      <c r="L489" s="1">
        <f t="shared" si="353"/>
        <v>3.2972826595679999E-3</v>
      </c>
      <c r="M489" s="1">
        <f t="shared" si="323"/>
        <v>3.8860308964799996E-3</v>
      </c>
      <c r="N489" s="1">
        <f t="shared" si="324"/>
        <v>0.4590197314708403</v>
      </c>
      <c r="O489" s="1">
        <f t="shared" si="325"/>
        <v>5.7833736453526479</v>
      </c>
      <c r="P489" s="1">
        <f t="shared" si="326"/>
        <v>6.8160273146473527</v>
      </c>
      <c r="Q489" s="1">
        <v>70.484899999999996</v>
      </c>
      <c r="R489" s="1">
        <v>40.752499999999998</v>
      </c>
      <c r="S489" s="1">
        <v>0.63364390000000004</v>
      </c>
      <c r="T489" s="1">
        <v>6.5745399999999998</v>
      </c>
      <c r="U489" s="1">
        <v>0.80064131999999999</v>
      </c>
      <c r="V489" s="1">
        <v>5.6777778000000001E-2</v>
      </c>
      <c r="W489" s="1">
        <v>0.27827777799999998</v>
      </c>
      <c r="X489" s="1">
        <v>3.4344444000000002E-2</v>
      </c>
      <c r="Y489" s="1">
        <v>0.19252222199999999</v>
      </c>
      <c r="Z489" s="1">
        <v>0.66108439600000002</v>
      </c>
      <c r="AA489" s="1">
        <v>0.18214859</v>
      </c>
      <c r="AB489" s="1">
        <v>2.377777778</v>
      </c>
      <c r="AC489" s="1">
        <v>0.65174465100000001</v>
      </c>
      <c r="AD489" s="1">
        <v>0.34905949400000003</v>
      </c>
      <c r="AE489" s="1">
        <f t="shared" si="327"/>
        <v>0.21000551072961376</v>
      </c>
      <c r="AF489" s="1">
        <v>0.81255461399999995</v>
      </c>
      <c r="AG489" s="1">
        <v>0.86771428299999998</v>
      </c>
      <c r="AH489" s="1">
        <v>0.68078462799999995</v>
      </c>
      <c r="AI489" s="1">
        <v>1</v>
      </c>
      <c r="AJ489" s="1">
        <v>0.92355358600000004</v>
      </c>
      <c r="AK489" s="1">
        <v>0.97125133799999996</v>
      </c>
      <c r="AL489" s="1">
        <v>0.78477044100000004</v>
      </c>
      <c r="AM489" s="1">
        <v>0.63364390000000004</v>
      </c>
      <c r="AN489" s="1">
        <f t="shared" si="328"/>
        <v>0.6509405057025992</v>
      </c>
      <c r="AO489" s="1">
        <f t="shared" si="329"/>
        <v>0.30117389822396068</v>
      </c>
      <c r="AP489" s="1">
        <f t="shared" si="330"/>
        <v>3.7946107024099125</v>
      </c>
      <c r="AQ489" s="1">
        <f t="shared" si="331"/>
        <v>8.8047902575900885</v>
      </c>
      <c r="AR489" s="1">
        <f t="shared" si="332"/>
        <v>0.30216958422240592</v>
      </c>
      <c r="AS489" s="1">
        <f t="shared" si="333"/>
        <v>0.59644444445</v>
      </c>
      <c r="AT489" s="1">
        <f t="shared" si="334"/>
        <v>0.77024005761812542</v>
      </c>
      <c r="AU489" s="1">
        <f t="shared" si="335"/>
        <v>0.64071591036683073</v>
      </c>
      <c r="AV489" s="1">
        <f t="shared" si="336"/>
        <v>1.7370618676331693</v>
      </c>
      <c r="AW489" s="1">
        <f t="shared" si="354"/>
        <v>2.2421351079375587</v>
      </c>
      <c r="AX489" s="1">
        <f t="shared" si="355"/>
        <v>7.6016063842054464</v>
      </c>
      <c r="AY489" s="1">
        <f t="shared" si="356"/>
        <v>8.2209540792962557</v>
      </c>
      <c r="AZ489" s="1">
        <f t="shared" si="357"/>
        <v>5.8835137296211384</v>
      </c>
      <c r="BA489" s="1">
        <f t="shared" si="358"/>
        <v>6.7442870638645491</v>
      </c>
      <c r="BB489" s="1">
        <f t="shared" si="359"/>
        <v>7.88246291252623</v>
      </c>
      <c r="BC489" s="1">
        <f t="shared" si="360"/>
        <v>7.1647593392233579</v>
      </c>
      <c r="BD489" s="1">
        <f t="shared" si="361"/>
        <v>8.2990315531127443</v>
      </c>
      <c r="BE489" s="1">
        <f t="shared" si="337"/>
        <v>1.0011400831416226</v>
      </c>
      <c r="BF489" s="1">
        <f t="shared" si="338"/>
        <v>0.71648878799503146</v>
      </c>
      <c r="BG489" s="1">
        <f t="shared" si="339"/>
        <v>0.8213129579269367</v>
      </c>
      <c r="BH489" s="1">
        <f t="shared" si="340"/>
        <v>0.95991894608451622</v>
      </c>
      <c r="BI489" s="1">
        <f t="shared" si="341"/>
        <v>0.87251767755571985</v>
      </c>
      <c r="BJ489" s="1">
        <f t="shared" si="342"/>
        <v>1.0106482847291953</v>
      </c>
      <c r="BK489" s="1">
        <f t="shared" si="343"/>
        <v>0.8006413195755705</v>
      </c>
      <c r="BL489" s="2">
        <f t="shared" si="344"/>
        <v>1.5699999999999998</v>
      </c>
      <c r="BM489" s="2">
        <f t="shared" si="345"/>
        <v>1.123606392446352</v>
      </c>
      <c r="BN489" s="2">
        <f t="shared" si="346"/>
        <v>1.2879929249250543</v>
      </c>
      <c r="BO489" s="2">
        <f t="shared" si="347"/>
        <v>1.5053565137692102</v>
      </c>
      <c r="BP489" s="2">
        <f t="shared" si="348"/>
        <v>1.3682927862241021</v>
      </c>
      <c r="BQ489" s="2">
        <f t="shared" si="349"/>
        <v>1.5849108768531621</v>
      </c>
      <c r="BR489" s="2">
        <f t="shared" si="350"/>
        <v>1.255575411374102</v>
      </c>
      <c r="BS489" s="1">
        <f t="shared" si="362"/>
        <v>12.892199724930297</v>
      </c>
      <c r="BT489" s="1">
        <f t="shared" si="363"/>
        <v>9.2265974672782036</v>
      </c>
      <c r="BU489" s="1">
        <f t="shared" si="364"/>
        <v>10.576472632121627</v>
      </c>
      <c r="BV489" s="1">
        <f t="shared" si="365"/>
        <v>12.361373778813659</v>
      </c>
      <c r="BW489" s="1">
        <f t="shared" si="366"/>
        <v>11.235862345339157</v>
      </c>
      <c r="BX489" s="1">
        <f t="shared" si="367"/>
        <v>13.014641764716796</v>
      </c>
      <c r="BY489" s="1">
        <f t="shared" si="368"/>
        <v>10.310273231303466</v>
      </c>
    </row>
    <row r="490" spans="1:77" x14ac:dyDescent="0.25">
      <c r="A490" s="1">
        <v>20060809</v>
      </c>
      <c r="B490" s="1">
        <v>2006</v>
      </c>
      <c r="C490" s="1">
        <v>8</v>
      </c>
      <c r="D490" s="1">
        <v>23.972000000000001</v>
      </c>
      <c r="E490" s="1">
        <v>303.59899999999999</v>
      </c>
      <c r="F490" s="1">
        <f t="shared" si="351"/>
        <v>12.590857728</v>
      </c>
      <c r="G490" s="1">
        <v>435.096</v>
      </c>
      <c r="H490" s="1">
        <v>19.762</v>
      </c>
      <c r="I490" s="1">
        <v>598.92814580000004</v>
      </c>
      <c r="J490" s="1">
        <v>135.4379792</v>
      </c>
      <c r="K490" s="1">
        <f t="shared" si="352"/>
        <v>7.7621087695679998E-3</v>
      </c>
      <c r="L490" s="1">
        <f t="shared" si="353"/>
        <v>1.755276210432E-3</v>
      </c>
      <c r="M490" s="1">
        <f t="shared" si="323"/>
        <v>6.0068325591359998E-3</v>
      </c>
      <c r="N490" s="1">
        <f t="shared" si="324"/>
        <v>0.22613393634906379</v>
      </c>
      <c r="O490" s="1">
        <f t="shared" si="325"/>
        <v>2.8472202200436696</v>
      </c>
      <c r="P490" s="1">
        <f t="shared" si="326"/>
        <v>9.7436375079563291</v>
      </c>
      <c r="Q490" s="1">
        <v>17.674199999999999</v>
      </c>
      <c r="R490" s="1">
        <v>97.813999999999993</v>
      </c>
      <c r="S490" s="1">
        <v>0.153039012</v>
      </c>
      <c r="T490" s="1">
        <v>0.57925700000000002</v>
      </c>
      <c r="U490" s="1">
        <v>8.0492964E-2</v>
      </c>
      <c r="V490" s="1">
        <v>6.4799999999999996E-2</v>
      </c>
      <c r="W490" s="1">
        <v>0.25632222199999999</v>
      </c>
      <c r="X490" s="1">
        <v>3.7077777999999999E-2</v>
      </c>
      <c r="Y490" s="1">
        <v>0.20481111099999999</v>
      </c>
      <c r="Z490" s="1">
        <v>0.59641534900000004</v>
      </c>
      <c r="AA490" s="1">
        <v>0.11170546000000001</v>
      </c>
      <c r="AB490" s="1">
        <v>1.6666666670000001</v>
      </c>
      <c r="AC490" s="1">
        <v>0.57155503299999999</v>
      </c>
      <c r="AD490" s="1">
        <v>0.302225256</v>
      </c>
      <c r="AE490" s="1">
        <f t="shared" si="327"/>
        <v>0.15257542121397916</v>
      </c>
      <c r="AF490" s="1">
        <v>0.99199743699999998</v>
      </c>
      <c r="AG490" s="1">
        <v>1.1507958810000001</v>
      </c>
      <c r="AH490" s="1">
        <v>0.85326928199999996</v>
      </c>
      <c r="AI490" s="1">
        <v>0.68707142899999996</v>
      </c>
      <c r="AJ490" s="1">
        <v>0.86851989100000004</v>
      </c>
      <c r="AK490" s="1">
        <v>0.92884815799999998</v>
      </c>
      <c r="AL490" s="1">
        <v>7.7998547000000001E-2</v>
      </c>
      <c r="AM490" s="1">
        <v>0.153039012</v>
      </c>
      <c r="AN490" s="1">
        <f t="shared" si="328"/>
        <v>0.6977747439645503</v>
      </c>
      <c r="AO490" s="1">
        <f t="shared" si="329"/>
        <v>0.25545582855402671</v>
      </c>
      <c r="AP490" s="1">
        <f t="shared" si="330"/>
        <v>3.2164079931121101</v>
      </c>
      <c r="AQ490" s="1">
        <f t="shared" si="331"/>
        <v>9.3744497348878895</v>
      </c>
      <c r="AR490" s="1">
        <f t="shared" si="332"/>
        <v>0.35640274519411558</v>
      </c>
      <c r="AS490" s="1">
        <f t="shared" si="333"/>
        <v>0.578666666675</v>
      </c>
      <c r="AT490" s="1">
        <f t="shared" si="334"/>
        <v>1.016323266123222</v>
      </c>
      <c r="AU490" s="1">
        <f t="shared" si="335"/>
        <v>0.55819297400192458</v>
      </c>
      <c r="AV490" s="1">
        <f t="shared" si="336"/>
        <v>1.1084736929980754</v>
      </c>
      <c r="AW490" s="1">
        <f t="shared" si="354"/>
        <v>1.5238098476103519</v>
      </c>
      <c r="AX490" s="1">
        <f t="shared" si="355"/>
        <v>7.5079259199434567</v>
      </c>
      <c r="AY490" s="1">
        <f t="shared" si="356"/>
        <v>0.87419855639776445</v>
      </c>
      <c r="AZ490" s="1">
        <f t="shared" si="357"/>
        <v>0.58854581953617879</v>
      </c>
      <c r="BA490" s="1">
        <f t="shared" si="358"/>
        <v>0.68481167740807236</v>
      </c>
      <c r="BB490" s="1">
        <f t="shared" si="359"/>
        <v>0.87634907645456828</v>
      </c>
      <c r="BC490" s="1">
        <f t="shared" si="360"/>
        <v>0.71083132531676851</v>
      </c>
      <c r="BD490" s="1">
        <f t="shared" si="361"/>
        <v>0.82092216913704541</v>
      </c>
      <c r="BE490" s="1">
        <f t="shared" si="337"/>
        <v>0.12147774318054674</v>
      </c>
      <c r="BF490" s="1">
        <f t="shared" si="338"/>
        <v>8.1783729099490374E-2</v>
      </c>
      <c r="BG490" s="1">
        <f t="shared" si="339"/>
        <v>9.5160734899870592E-2</v>
      </c>
      <c r="BH490" s="1">
        <f t="shared" si="340"/>
        <v>0.12177657726263617</v>
      </c>
      <c r="BI490" s="1">
        <f t="shared" si="341"/>
        <v>9.8776398736385398E-2</v>
      </c>
      <c r="BJ490" s="1">
        <f t="shared" si="342"/>
        <v>0.11407451053748088</v>
      </c>
      <c r="BK490" s="1">
        <f t="shared" si="343"/>
        <v>8.0492964174510406E-2</v>
      </c>
      <c r="BL490" s="2">
        <f t="shared" si="344"/>
        <v>1.57</v>
      </c>
      <c r="BM490" s="2">
        <f t="shared" si="345"/>
        <v>1.0569874886082156</v>
      </c>
      <c r="BN490" s="2">
        <f t="shared" si="346"/>
        <v>1.2298742953328252</v>
      </c>
      <c r="BO490" s="2">
        <f t="shared" si="347"/>
        <v>1.5738621849286671</v>
      </c>
      <c r="BP490" s="2">
        <f t="shared" si="348"/>
        <v>1.2766037790613085</v>
      </c>
      <c r="BQ490" s="2">
        <f t="shared" si="349"/>
        <v>1.474319302077101</v>
      </c>
      <c r="BR490" s="2">
        <f t="shared" si="350"/>
        <v>1.0403054127055817</v>
      </c>
      <c r="BS490" s="1">
        <f t="shared" si="362"/>
        <v>11.298297923633791</v>
      </c>
      <c r="BT490" s="1">
        <f t="shared" si="363"/>
        <v>7.606471049585414</v>
      </c>
      <c r="BU490" s="1">
        <f t="shared" si="364"/>
        <v>8.8506281511397642</v>
      </c>
      <c r="BV490" s="1">
        <f t="shared" si="365"/>
        <v>11.326091628067072</v>
      </c>
      <c r="BW490" s="1">
        <f t="shared" si="366"/>
        <v>9.1869107173703402</v>
      </c>
      <c r="BX490" s="1">
        <f t="shared" si="367"/>
        <v>10.609744400911421</v>
      </c>
      <c r="BY490" s="1">
        <f t="shared" si="368"/>
        <v>7.4864206906474307</v>
      </c>
    </row>
    <row r="491" spans="1:77" x14ac:dyDescent="0.25">
      <c r="A491" s="1">
        <v>20060628</v>
      </c>
      <c r="B491" s="1">
        <v>2006</v>
      </c>
      <c r="C491" s="1">
        <v>6</v>
      </c>
      <c r="D491" s="1">
        <v>26.420999999999999</v>
      </c>
      <c r="E491" s="1">
        <v>303.56</v>
      </c>
      <c r="F491" s="1">
        <f t="shared" si="351"/>
        <v>12.58924032</v>
      </c>
      <c r="G491" s="1">
        <v>487.34300000000002</v>
      </c>
      <c r="H491" s="1">
        <v>19.539000000000001</v>
      </c>
      <c r="I491" s="1">
        <v>610.4727292</v>
      </c>
      <c r="J491" s="1">
        <v>13.211765959999999</v>
      </c>
      <c r="K491" s="1">
        <f t="shared" si="352"/>
        <v>7.9117265704319994E-3</v>
      </c>
      <c r="L491" s="1">
        <f t="shared" si="353"/>
        <v>1.7122448684159998E-4</v>
      </c>
      <c r="M491" s="1">
        <f t="shared" si="323"/>
        <v>7.7405020835903992E-3</v>
      </c>
      <c r="N491" s="1">
        <f t="shared" si="324"/>
        <v>2.1641861016975301E-2</v>
      </c>
      <c r="O491" s="1">
        <f t="shared" si="325"/>
        <v>0.27245458931474165</v>
      </c>
      <c r="P491" s="1">
        <f t="shared" si="326"/>
        <v>12.316785730685258</v>
      </c>
      <c r="Q491" s="1">
        <v>33.455599999999997</v>
      </c>
      <c r="R491" s="1">
        <v>90.671999999999997</v>
      </c>
      <c r="S491" s="1">
        <v>0.26952587500000003</v>
      </c>
      <c r="T491" s="1">
        <v>2.3578800000000002</v>
      </c>
      <c r="U491" s="1">
        <v>0.322356427</v>
      </c>
      <c r="V491" s="1">
        <v>7.2477778000000007E-2</v>
      </c>
      <c r="W491" s="1">
        <v>0.29361111099999998</v>
      </c>
      <c r="X491" s="1">
        <v>4.3322222000000001E-2</v>
      </c>
      <c r="Y491" s="1">
        <v>0.23953333299999999</v>
      </c>
      <c r="Z491" s="1">
        <v>0.604042733</v>
      </c>
      <c r="AA491" s="1">
        <v>0.101431758</v>
      </c>
      <c r="AB491" s="1">
        <v>1.8222222219999999</v>
      </c>
      <c r="AC491" s="1">
        <v>0.58101298899999998</v>
      </c>
      <c r="AD491" s="1">
        <v>0.37711221900000003</v>
      </c>
      <c r="AE491" s="1">
        <f t="shared" si="327"/>
        <v>0.24440492826486823</v>
      </c>
      <c r="AF491" s="1">
        <v>0.98019747599999996</v>
      </c>
      <c r="AG491" s="1">
        <v>1.2841095179999999</v>
      </c>
      <c r="AH491" s="1">
        <v>0.91862823599999999</v>
      </c>
      <c r="AI491" s="1">
        <v>0.69503571399999997</v>
      </c>
      <c r="AJ491" s="1">
        <v>0.86049356099999996</v>
      </c>
      <c r="AK491" s="1">
        <v>0.929884402</v>
      </c>
      <c r="AL491" s="1">
        <v>0.24930275700000001</v>
      </c>
      <c r="AM491" s="1">
        <v>0.26952587500000003</v>
      </c>
      <c r="AN491" s="1">
        <f t="shared" si="328"/>
        <v>0.62288778129571987</v>
      </c>
      <c r="AO491" s="1">
        <f t="shared" si="329"/>
        <v>0.33425373076746467</v>
      </c>
      <c r="AP491" s="1">
        <f t="shared" si="330"/>
        <v>4.2080005444881907</v>
      </c>
      <c r="AQ491" s="1">
        <f t="shared" si="331"/>
        <v>8.3812397755118084</v>
      </c>
      <c r="AR491" s="1">
        <f t="shared" si="332"/>
        <v>0.30158203316112525</v>
      </c>
      <c r="AS491" s="1">
        <f t="shared" si="333"/>
        <v>0.58255555555000005</v>
      </c>
      <c r="AT491" s="1">
        <f t="shared" si="334"/>
        <v>1.2041760286026582</v>
      </c>
      <c r="AU491" s="1">
        <f t="shared" si="335"/>
        <v>0.62071881619926472</v>
      </c>
      <c r="AV491" s="1">
        <f t="shared" si="336"/>
        <v>1.2015034058007352</v>
      </c>
      <c r="AW491" s="1">
        <f t="shared" si="354"/>
        <v>1.921225932793506</v>
      </c>
      <c r="AX491" s="1">
        <f t="shared" si="355"/>
        <v>6.9755657090501666</v>
      </c>
      <c r="AY491" s="1">
        <f t="shared" si="356"/>
        <v>2.8062456110114469</v>
      </c>
      <c r="AZ491" s="1">
        <f t="shared" si="357"/>
        <v>2.0796777300021554</v>
      </c>
      <c r="BA491" s="1">
        <f t="shared" si="358"/>
        <v>2.2947631508101507</v>
      </c>
      <c r="BB491" s="1">
        <f t="shared" si="359"/>
        <v>2.7243816518084079</v>
      </c>
      <c r="BC491" s="1">
        <f t="shared" si="360"/>
        <v>2.5727179208995006</v>
      </c>
      <c r="BD491" s="1">
        <f t="shared" si="361"/>
        <v>2.1813876434451149</v>
      </c>
      <c r="BE491" s="1">
        <f t="shared" si="337"/>
        <v>0.3836545150788489</v>
      </c>
      <c r="BF491" s="1">
        <f t="shared" si="338"/>
        <v>0.28432213769652237</v>
      </c>
      <c r="BG491" s="1">
        <f t="shared" si="339"/>
        <v>0.3137274372529214</v>
      </c>
      <c r="BH491" s="1">
        <f t="shared" si="340"/>
        <v>0.37246252338459501</v>
      </c>
      <c r="BI491" s="1">
        <f t="shared" si="341"/>
        <v>0.3517278895704386</v>
      </c>
      <c r="BJ491" s="1">
        <f t="shared" si="342"/>
        <v>0.29822735945172218</v>
      </c>
      <c r="BK491" s="1">
        <f t="shared" si="343"/>
        <v>0.32235642684464455</v>
      </c>
      <c r="BL491" s="2">
        <f t="shared" si="344"/>
        <v>1.57</v>
      </c>
      <c r="BM491" s="2">
        <f t="shared" si="345"/>
        <v>1.163509716787247</v>
      </c>
      <c r="BN491" s="2">
        <f t="shared" si="346"/>
        <v>1.2838427729329787</v>
      </c>
      <c r="BO491" s="2">
        <f t="shared" si="347"/>
        <v>1.5241998692329548</v>
      </c>
      <c r="BP491" s="2">
        <f t="shared" si="348"/>
        <v>1.4393491146900681</v>
      </c>
      <c r="BQ491" s="2">
        <f t="shared" si="349"/>
        <v>1.2204129912115738</v>
      </c>
      <c r="BR491" s="2">
        <f t="shared" si="350"/>
        <v>1.3191545264157207</v>
      </c>
      <c r="BS491" s="1">
        <f t="shared" si="362"/>
        <v>11.483784071673151</v>
      </c>
      <c r="BT491" s="1">
        <f t="shared" si="363"/>
        <v>8.5105059572473429</v>
      </c>
      <c r="BU491" s="1">
        <f t="shared" si="364"/>
        <v>9.3906835581786172</v>
      </c>
      <c r="BV491" s="1">
        <f t="shared" si="365"/>
        <v>11.148778458817645</v>
      </c>
      <c r="BW491" s="1">
        <f t="shared" si="366"/>
        <v>10.528136583983859</v>
      </c>
      <c r="BX491" s="1">
        <f t="shared" si="367"/>
        <v>8.9267256492601632</v>
      </c>
      <c r="BY491" s="1">
        <f t="shared" si="368"/>
        <v>9.6489718079798692</v>
      </c>
    </row>
    <row r="492" spans="1:77" x14ac:dyDescent="0.25">
      <c r="A492" s="1">
        <v>20060729</v>
      </c>
      <c r="B492" s="1">
        <v>2006</v>
      </c>
      <c r="C492" s="1">
        <v>7</v>
      </c>
      <c r="D492" s="1">
        <v>26.164000000000001</v>
      </c>
      <c r="E492" s="1">
        <v>303.39800000000002</v>
      </c>
      <c r="F492" s="1">
        <f t="shared" si="351"/>
        <v>12.582521856000001</v>
      </c>
      <c r="G492" s="1">
        <v>455.61599999999999</v>
      </c>
      <c r="H492" s="1">
        <v>18.61</v>
      </c>
      <c r="I492" s="1">
        <v>611.04889579999997</v>
      </c>
      <c r="J492" s="1">
        <v>168.83370830000001</v>
      </c>
      <c r="K492" s="1">
        <f t="shared" si="352"/>
        <v>7.9191936895679996E-3</v>
      </c>
      <c r="L492" s="1">
        <f t="shared" si="353"/>
        <v>2.188084859568E-3</v>
      </c>
      <c r="M492" s="1">
        <f t="shared" si="323"/>
        <v>5.7311088299999997E-3</v>
      </c>
      <c r="N492" s="1">
        <f t="shared" si="324"/>
        <v>0.27630147024316087</v>
      </c>
      <c r="O492" s="1">
        <f t="shared" si="325"/>
        <v>3.4765692881795056</v>
      </c>
      <c r="P492" s="1">
        <f t="shared" si="326"/>
        <v>9.1059525678204949</v>
      </c>
      <c r="Q492" s="1">
        <v>13.4405</v>
      </c>
      <c r="R492" s="1">
        <v>106.178</v>
      </c>
      <c r="S492" s="1">
        <v>0.112361382</v>
      </c>
      <c r="T492" s="1">
        <v>0.75442600000000004</v>
      </c>
      <c r="U492" s="1">
        <v>0.102432969</v>
      </c>
      <c r="V492" s="1">
        <v>6.5411110999999994E-2</v>
      </c>
      <c r="W492" s="1">
        <v>0.26792222199999999</v>
      </c>
      <c r="X492" s="1">
        <v>3.6955556000000001E-2</v>
      </c>
      <c r="Y492" s="1">
        <v>0.21510000000000001</v>
      </c>
      <c r="Z492" s="1">
        <v>0.60753333399999998</v>
      </c>
      <c r="AA492" s="1">
        <v>0.10935774700000001</v>
      </c>
      <c r="AB492" s="1">
        <v>2.0222222219999999</v>
      </c>
      <c r="AC492" s="1">
        <v>0.58534133399999999</v>
      </c>
      <c r="AD492" s="1">
        <v>0.33409274500000002</v>
      </c>
      <c r="AE492" s="1">
        <f t="shared" si="327"/>
        <v>0.19165266094420605</v>
      </c>
      <c r="AF492" s="1">
        <v>0.98782556099999996</v>
      </c>
      <c r="AG492" s="1">
        <v>1.2672931030000001</v>
      </c>
      <c r="AH492" s="1">
        <v>0.91176941600000005</v>
      </c>
      <c r="AI492" s="1">
        <v>0.72821428600000004</v>
      </c>
      <c r="AJ492" s="1">
        <v>0.86668573999999998</v>
      </c>
      <c r="AK492" s="1">
        <v>0.93421376199999995</v>
      </c>
      <c r="AL492" s="1">
        <v>1.8178502999999999E-2</v>
      </c>
      <c r="AM492" s="1">
        <v>0.112361382</v>
      </c>
      <c r="AN492" s="1">
        <f t="shared" si="328"/>
        <v>0.66590725523247651</v>
      </c>
      <c r="AO492" s="1">
        <f t="shared" si="329"/>
        <v>0.28526481376866264</v>
      </c>
      <c r="AP492" s="1">
        <f t="shared" si="330"/>
        <v>3.5893507539919676</v>
      </c>
      <c r="AQ492" s="1">
        <f t="shared" si="331"/>
        <v>8.9931711020080343</v>
      </c>
      <c r="AR492" s="1">
        <f t="shared" si="332"/>
        <v>0.32398209102089576</v>
      </c>
      <c r="AS492" s="1">
        <f t="shared" si="333"/>
        <v>0.58755555555000005</v>
      </c>
      <c r="AT492" s="1">
        <f t="shared" si="334"/>
        <v>0.90598672179324669</v>
      </c>
      <c r="AU492" s="1">
        <f t="shared" si="335"/>
        <v>0.60772778784565373</v>
      </c>
      <c r="AV492" s="1">
        <f t="shared" si="336"/>
        <v>1.4144944341543462</v>
      </c>
      <c r="AW492" s="1">
        <f t="shared" si="354"/>
        <v>1.9148784686349742</v>
      </c>
      <c r="AX492" s="1">
        <f t="shared" si="355"/>
        <v>7.5459038830047538</v>
      </c>
      <c r="AY492" s="1">
        <f t="shared" si="356"/>
        <v>0.20764186206364818</v>
      </c>
      <c r="AZ492" s="1">
        <f t="shared" si="357"/>
        <v>0.14578800794011695</v>
      </c>
      <c r="BA492" s="1">
        <f t="shared" si="358"/>
        <v>0.17563857466717261</v>
      </c>
      <c r="BB492" s="1">
        <f t="shared" si="359"/>
        <v>0.21309894215846839</v>
      </c>
      <c r="BC492" s="1">
        <f t="shared" si="360"/>
        <v>0.16815326487667523</v>
      </c>
      <c r="BD492" s="1">
        <f t="shared" si="361"/>
        <v>0.20244666960542751</v>
      </c>
      <c r="BE492" s="1">
        <f t="shared" si="337"/>
        <v>2.8192788180860837E-2</v>
      </c>
      <c r="BF492" s="1">
        <f t="shared" si="338"/>
        <v>1.9794517282384468E-2</v>
      </c>
      <c r="BG492" s="1">
        <f t="shared" si="339"/>
        <v>2.3847508795996335E-2</v>
      </c>
      <c r="BH492" s="1">
        <f t="shared" si="340"/>
        <v>2.8933728864354125E-2</v>
      </c>
      <c r="BI492" s="1">
        <f t="shared" si="341"/>
        <v>2.283118313172865E-2</v>
      </c>
      <c r="BJ492" s="1">
        <f t="shared" si="342"/>
        <v>2.7487405561586672E-2</v>
      </c>
      <c r="BK492" s="1">
        <f t="shared" si="343"/>
        <v>0.10243296898201794</v>
      </c>
      <c r="BL492" s="2">
        <f t="shared" si="344"/>
        <v>1.57</v>
      </c>
      <c r="BM492" s="2">
        <f t="shared" si="345"/>
        <v>1.1023170866952792</v>
      </c>
      <c r="BN492" s="2">
        <f t="shared" si="346"/>
        <v>1.3280200797993951</v>
      </c>
      <c r="BO492" s="2">
        <f t="shared" si="347"/>
        <v>1.611261505092078</v>
      </c>
      <c r="BP492" s="2">
        <f t="shared" si="348"/>
        <v>1.271422935782845</v>
      </c>
      <c r="BQ492" s="2">
        <f t="shared" si="349"/>
        <v>1.5307186524030196</v>
      </c>
      <c r="BR492" s="2">
        <f t="shared" si="350"/>
        <v>5.7042872194862744</v>
      </c>
      <c r="BS492" s="1">
        <f t="shared" si="362"/>
        <v>11.563160101392059</v>
      </c>
      <c r="BT492" s="1">
        <f t="shared" si="363"/>
        <v>8.118642647106741</v>
      </c>
      <c r="BU492" s="1">
        <f t="shared" si="364"/>
        <v>9.7809610194801682</v>
      </c>
      <c r="BV492" s="1">
        <f t="shared" si="365"/>
        <v>11.867053979993399</v>
      </c>
      <c r="BW492" s="1">
        <f t="shared" si="366"/>
        <v>9.364119084738185</v>
      </c>
      <c r="BX492" s="1">
        <f t="shared" si="367"/>
        <v>11.273850221607145</v>
      </c>
      <c r="BY492" s="1">
        <f t="shared" si="368"/>
        <v>42.012475403340339</v>
      </c>
    </row>
    <row r="493" spans="1:77" x14ac:dyDescent="0.25">
      <c r="A493" s="1">
        <v>20080806</v>
      </c>
      <c r="B493" s="1">
        <v>2008</v>
      </c>
      <c r="C493" s="1">
        <v>8</v>
      </c>
      <c r="D493" s="1">
        <v>27.254000000000001</v>
      </c>
      <c r="E493" s="1">
        <v>303.38099999999997</v>
      </c>
      <c r="F493" s="1">
        <f t="shared" si="351"/>
        <v>12.581816831999998</v>
      </c>
      <c r="G493" s="1">
        <v>439.14499999999998</v>
      </c>
      <c r="H493" s="1">
        <v>20.349</v>
      </c>
      <c r="I493" s="1">
        <v>607.90047919999995</v>
      </c>
      <c r="J493" s="1">
        <v>142.70987500000001</v>
      </c>
      <c r="K493" s="1">
        <f t="shared" si="352"/>
        <v>7.878390210431999E-3</v>
      </c>
      <c r="L493" s="1">
        <f t="shared" si="353"/>
        <v>1.8495199800000002E-3</v>
      </c>
      <c r="M493" s="1">
        <f t="shared" si="323"/>
        <v>6.0288702304319985E-3</v>
      </c>
      <c r="N493" s="1">
        <f t="shared" si="324"/>
        <v>0.23475861573231019</v>
      </c>
      <c r="O493" s="1">
        <f t="shared" si="325"/>
        <v>2.9536899028777999</v>
      </c>
      <c r="P493" s="1">
        <f t="shared" si="326"/>
        <v>9.6281269291221978</v>
      </c>
      <c r="Q493" s="1">
        <v>36.381399999999999</v>
      </c>
      <c r="R493" s="1">
        <v>93.856499999999997</v>
      </c>
      <c r="S493" s="1">
        <v>0.27934572000000002</v>
      </c>
      <c r="T493" s="1">
        <v>2.7233399999999999</v>
      </c>
      <c r="U493" s="1">
        <v>0.34125630200000001</v>
      </c>
      <c r="V493" s="1">
        <v>5.8988889000000003E-2</v>
      </c>
      <c r="W493" s="1">
        <v>0.27522222200000002</v>
      </c>
      <c r="X493" s="1">
        <v>3.5488889000000003E-2</v>
      </c>
      <c r="Y493" s="1">
        <v>0.207855556</v>
      </c>
      <c r="Z493" s="1">
        <v>0.64699624200000005</v>
      </c>
      <c r="AA493" s="1">
        <v>0.139453043</v>
      </c>
      <c r="AB493" s="1">
        <v>2.2888888889999999</v>
      </c>
      <c r="AC493" s="1">
        <v>0.63427533999999997</v>
      </c>
      <c r="AD493" s="1">
        <v>0.30915529000000003</v>
      </c>
      <c r="AE493" s="1">
        <f t="shared" si="327"/>
        <v>0.16107331698344576</v>
      </c>
      <c r="AF493" s="1">
        <v>0.93400687999999998</v>
      </c>
      <c r="AG493" s="1">
        <v>1.345517533</v>
      </c>
      <c r="AH493" s="1">
        <v>0.94085935399999998</v>
      </c>
      <c r="AI493" s="1">
        <v>0.66610714299999996</v>
      </c>
      <c r="AJ493" s="1">
        <v>0.89019769000000004</v>
      </c>
      <c r="AK493" s="1">
        <v>0.92612598599999996</v>
      </c>
      <c r="AL493" s="1">
        <v>0.26374370600000002</v>
      </c>
      <c r="AM493" s="1">
        <v>0.27934572000000002</v>
      </c>
      <c r="AN493" s="1">
        <f t="shared" si="328"/>
        <v>0.69084470960616651</v>
      </c>
      <c r="AO493" s="1">
        <f t="shared" si="329"/>
        <v>0.26146885989244839</v>
      </c>
      <c r="AP493" s="1">
        <f t="shared" si="330"/>
        <v>3.289753302438656</v>
      </c>
      <c r="AQ493" s="1">
        <f t="shared" si="331"/>
        <v>9.2920635295613412</v>
      </c>
      <c r="AR493" s="1">
        <f t="shared" si="332"/>
        <v>0.32874400345467841</v>
      </c>
      <c r="AS493" s="1">
        <f t="shared" si="333"/>
        <v>0.59422222222499999</v>
      </c>
      <c r="AT493" s="1">
        <f t="shared" si="334"/>
        <v>0.70472309654521104</v>
      </c>
      <c r="AU493" s="1">
        <f t="shared" si="335"/>
        <v>0.60532995582248306</v>
      </c>
      <c r="AV493" s="1">
        <f t="shared" si="336"/>
        <v>1.6835589331775167</v>
      </c>
      <c r="AW493" s="1">
        <f t="shared" si="354"/>
        <v>2.0129698459469929</v>
      </c>
      <c r="AX493" s="1">
        <f t="shared" si="355"/>
        <v>7.9025198377801926</v>
      </c>
      <c r="AY493" s="1">
        <f t="shared" si="356"/>
        <v>3.0864057348295564</v>
      </c>
      <c r="AZ493" s="1">
        <f t="shared" si="357"/>
        <v>2.0972717664957017</v>
      </c>
      <c r="BA493" s="1">
        <f t="shared" si="358"/>
        <v>2.5276169661149916</v>
      </c>
      <c r="BB493" s="1">
        <f t="shared" si="359"/>
        <v>3.0633579303404126</v>
      </c>
      <c r="BC493" s="1">
        <f t="shared" si="360"/>
        <v>2.50596058533774</v>
      </c>
      <c r="BD493" s="1">
        <f t="shared" si="361"/>
        <v>2.8413420296491703</v>
      </c>
      <c r="BE493" s="1">
        <f t="shared" si="337"/>
        <v>0.38675134445829473</v>
      </c>
      <c r="BF493" s="1">
        <f t="shared" si="338"/>
        <v>0.26280494046302982</v>
      </c>
      <c r="BG493" s="1">
        <f t="shared" si="339"/>
        <v>0.31673063877797447</v>
      </c>
      <c r="BH493" s="1">
        <f t="shared" si="340"/>
        <v>0.38386327006405752</v>
      </c>
      <c r="BI493" s="1">
        <f t="shared" si="341"/>
        <v>0.31401692091282629</v>
      </c>
      <c r="BJ493" s="1">
        <f t="shared" si="342"/>
        <v>0.3560429005272574</v>
      </c>
      <c r="BK493" s="1">
        <f t="shared" si="343"/>
        <v>0.34125630163631659</v>
      </c>
      <c r="BL493" s="2">
        <f t="shared" si="344"/>
        <v>1.5699999999999998</v>
      </c>
      <c r="BM493" s="2">
        <f t="shared" si="345"/>
        <v>1.0668450477007969</v>
      </c>
      <c r="BN493" s="2">
        <f t="shared" si="346"/>
        <v>1.2857540381092136</v>
      </c>
      <c r="BO493" s="2">
        <f t="shared" si="347"/>
        <v>1.558275989563001</v>
      </c>
      <c r="BP493" s="2">
        <f t="shared" si="348"/>
        <v>1.2747378203007138</v>
      </c>
      <c r="BQ493" s="2">
        <f t="shared" si="349"/>
        <v>1.4453404282556344</v>
      </c>
      <c r="BR493" s="2">
        <f t="shared" si="350"/>
        <v>1.3853148831827575</v>
      </c>
      <c r="BS493" s="1">
        <f t="shared" si="362"/>
        <v>12.529127753827199</v>
      </c>
      <c r="BT493" s="1">
        <f t="shared" si="363"/>
        <v>8.5137820994784441</v>
      </c>
      <c r="BU493" s="1">
        <f t="shared" si="364"/>
        <v>10.260749428961491</v>
      </c>
      <c r="BV493" s="1">
        <f t="shared" si="365"/>
        <v>12.435566209526328</v>
      </c>
      <c r="BW493" s="1">
        <f t="shared" si="366"/>
        <v>10.172836307759784</v>
      </c>
      <c r="BX493" s="1">
        <f t="shared" si="367"/>
        <v>11.534302467124942</v>
      </c>
      <c r="BY493" s="1">
        <f t="shared" si="368"/>
        <v>11.055278439920365</v>
      </c>
    </row>
    <row r="494" spans="1:77" x14ac:dyDescent="0.25">
      <c r="A494" s="1">
        <v>20130820</v>
      </c>
      <c r="B494" s="1">
        <v>2013</v>
      </c>
      <c r="C494" s="1">
        <v>8</v>
      </c>
      <c r="D494" s="1">
        <v>23.55</v>
      </c>
      <c r="E494" s="1">
        <v>303.34100000000001</v>
      </c>
      <c r="F494" s="1">
        <f t="shared" si="351"/>
        <v>12.580157952</v>
      </c>
      <c r="G494" s="1">
        <v>410.53899999999999</v>
      </c>
      <c r="H494" s="1">
        <v>20.582000000000001</v>
      </c>
      <c r="I494" s="1">
        <v>616.67220829999997</v>
      </c>
      <c r="J494" s="1">
        <v>95.691437500000006</v>
      </c>
      <c r="K494" s="1">
        <f t="shared" si="352"/>
        <v>7.9920718195679984E-3</v>
      </c>
      <c r="L494" s="1">
        <f t="shared" si="353"/>
        <v>1.2401610300000001E-3</v>
      </c>
      <c r="M494" s="1">
        <f t="shared" si="323"/>
        <v>6.7519107895679985E-3</v>
      </c>
      <c r="N494" s="1">
        <f t="shared" si="324"/>
        <v>0.15517390959420022</v>
      </c>
      <c r="O494" s="1">
        <f t="shared" si="325"/>
        <v>1.952112292724407</v>
      </c>
      <c r="P494" s="1">
        <f t="shared" si="326"/>
        <v>10.628045659275593</v>
      </c>
      <c r="Q494" s="1">
        <v>16.262599999999999</v>
      </c>
      <c r="R494" s="1">
        <v>79.996899999999997</v>
      </c>
      <c r="S494" s="1">
        <v>0.16894540299999999</v>
      </c>
      <c r="T494" s="1">
        <v>1.4257</v>
      </c>
      <c r="U494" s="1">
        <v>0.17539160000000001</v>
      </c>
      <c r="V494" s="1">
        <v>5.0844444000000003E-2</v>
      </c>
      <c r="W494" s="1">
        <v>0.24525555600000001</v>
      </c>
      <c r="X494" s="1">
        <v>3.09E-2</v>
      </c>
      <c r="Y494" s="1">
        <v>0.17802222200000001</v>
      </c>
      <c r="Z494" s="1">
        <v>0.65657248199999996</v>
      </c>
      <c r="AA494" s="1">
        <v>0.158839744</v>
      </c>
      <c r="AB494" s="1">
        <v>2.011111111</v>
      </c>
      <c r="AC494" s="1">
        <v>0.64614987800000001</v>
      </c>
      <c r="AD494" s="1">
        <v>0.26111526600000001</v>
      </c>
      <c r="AE494" s="1">
        <f t="shared" si="327"/>
        <v>0.10216464255058248</v>
      </c>
      <c r="AF494" s="1">
        <v>0.98562554800000002</v>
      </c>
      <c r="AG494" s="1">
        <v>1.131954256</v>
      </c>
      <c r="AH494" s="1">
        <v>0.84200693900000001</v>
      </c>
      <c r="AI494" s="1">
        <v>0.65778571399999997</v>
      </c>
      <c r="AJ494" s="1">
        <v>0.90534355</v>
      </c>
      <c r="AK494" s="1">
        <v>0.92504767700000001</v>
      </c>
      <c r="AL494" s="1">
        <v>0.101390299</v>
      </c>
      <c r="AM494" s="1">
        <v>0.16894540299999999</v>
      </c>
      <c r="AN494" s="1">
        <f t="shared" si="328"/>
        <v>0.73888473445884562</v>
      </c>
      <c r="AO494" s="1">
        <f t="shared" si="329"/>
        <v>0.2250317139374558</v>
      </c>
      <c r="AP494" s="1">
        <f t="shared" si="330"/>
        <v>2.8309345055424737</v>
      </c>
      <c r="AQ494" s="1">
        <f t="shared" si="331"/>
        <v>9.7492234464575276</v>
      </c>
      <c r="AR494" s="1">
        <f t="shared" si="332"/>
        <v>0.36344295011481831</v>
      </c>
      <c r="AS494" s="1">
        <f t="shared" si="333"/>
        <v>0.58727777777500001</v>
      </c>
      <c r="AT494" s="1">
        <f t="shared" si="334"/>
        <v>0.71951465080845112</v>
      </c>
      <c r="AU494" s="1">
        <f t="shared" si="335"/>
        <v>0.55940323951891324</v>
      </c>
      <c r="AV494" s="1">
        <f t="shared" si="336"/>
        <v>1.4517078714810867</v>
      </c>
      <c r="AW494" s="1">
        <f t="shared" si="354"/>
        <v>1.6824170395550875</v>
      </c>
      <c r="AX494" s="1">
        <f t="shared" si="355"/>
        <v>8.0937893540195009</v>
      </c>
      <c r="AY494" s="1">
        <f t="shared" si="356"/>
        <v>1.275344075382659</v>
      </c>
      <c r="AZ494" s="1">
        <f t="shared" si="357"/>
        <v>0.81111150916031083</v>
      </c>
      <c r="BA494" s="1">
        <f t="shared" si="358"/>
        <v>0.96265070924079765</v>
      </c>
      <c r="BB494" s="1">
        <f t="shared" si="359"/>
        <v>1.2245833228091358</v>
      </c>
      <c r="BC494" s="1">
        <f t="shared" si="360"/>
        <v>1.0619509195297936</v>
      </c>
      <c r="BD494" s="1">
        <f t="shared" si="361"/>
        <v>1.1061320799971279</v>
      </c>
      <c r="BE494" s="1">
        <f t="shared" si="337"/>
        <v>0.15689460435160144</v>
      </c>
      <c r="BF494" s="1">
        <f t="shared" si="338"/>
        <v>9.9784067508647836E-2</v>
      </c>
      <c r="BG494" s="1">
        <f t="shared" si="339"/>
        <v>0.11842663095432222</v>
      </c>
      <c r="BH494" s="1">
        <f t="shared" si="340"/>
        <v>0.1506499458744584</v>
      </c>
      <c r="BI494" s="1">
        <f t="shared" si="341"/>
        <v>0.13064268112152769</v>
      </c>
      <c r="BJ494" s="1">
        <f t="shared" si="342"/>
        <v>0.13607790901423358</v>
      </c>
      <c r="BK494" s="1">
        <f t="shared" si="343"/>
        <v>0.1753915996018274</v>
      </c>
      <c r="BL494" s="2">
        <f t="shared" si="344"/>
        <v>1.5700000000000003</v>
      </c>
      <c r="BM494" s="2">
        <f t="shared" si="345"/>
        <v>0.99851098535867577</v>
      </c>
      <c r="BN494" s="2">
        <f t="shared" si="346"/>
        <v>1.1850618532528785</v>
      </c>
      <c r="BO494" s="2">
        <f t="shared" si="347"/>
        <v>1.507511466059448</v>
      </c>
      <c r="BP494" s="2">
        <f t="shared" si="348"/>
        <v>1.3073044175639617</v>
      </c>
      <c r="BQ494" s="2">
        <f t="shared" si="349"/>
        <v>1.3616932082225943</v>
      </c>
      <c r="BR494" s="2">
        <f t="shared" si="350"/>
        <v>1.7550942080696121</v>
      </c>
      <c r="BS494" s="1">
        <f t="shared" si="362"/>
        <v>12.762008015671684</v>
      </c>
      <c r="BT494" s="1">
        <f t="shared" si="363"/>
        <v>8.1165638209450002</v>
      </c>
      <c r="BU494" s="1">
        <f t="shared" si="364"/>
        <v>9.6329738027260987</v>
      </c>
      <c r="BV494" s="1">
        <f t="shared" si="365"/>
        <v>12.254059499087672</v>
      </c>
      <c r="BW494" s="1">
        <f t="shared" si="366"/>
        <v>10.626642965525017</v>
      </c>
      <c r="BX494" s="1">
        <f t="shared" si="367"/>
        <v>11.06875136192512</v>
      </c>
      <c r="BY494" s="1">
        <f t="shared" si="368"/>
        <v>14.266577294040344</v>
      </c>
    </row>
    <row r="495" spans="1:77" x14ac:dyDescent="0.25">
      <c r="A495" s="1">
        <v>20140607</v>
      </c>
      <c r="B495" s="1">
        <v>2014</v>
      </c>
      <c r="C495" s="1">
        <v>6</v>
      </c>
      <c r="D495" s="1">
        <v>19.553000000000001</v>
      </c>
      <c r="E495" s="1">
        <v>303.17599999999999</v>
      </c>
      <c r="F495" s="1">
        <f t="shared" si="351"/>
        <v>12.573315072</v>
      </c>
      <c r="G495" s="1">
        <v>484.14100000000002</v>
      </c>
      <c r="H495" s="1">
        <v>9.1750000000000007</v>
      </c>
      <c r="I495" s="1">
        <v>600.35129170000005</v>
      </c>
      <c r="J495" s="1">
        <v>266.13049999999998</v>
      </c>
      <c r="K495" s="1">
        <f t="shared" si="352"/>
        <v>7.780552740432E-3</v>
      </c>
      <c r="L495" s="1">
        <f t="shared" si="353"/>
        <v>3.4490512799999996E-3</v>
      </c>
      <c r="M495" s="1">
        <f t="shared" si="323"/>
        <v>4.3315014604320004E-3</v>
      </c>
      <c r="N495" s="1">
        <f t="shared" si="324"/>
        <v>0.4432912924138212</v>
      </c>
      <c r="O495" s="1">
        <f t="shared" si="325"/>
        <v>5.5736410881930576</v>
      </c>
      <c r="P495" s="1">
        <f t="shared" si="326"/>
        <v>6.9996739838069422</v>
      </c>
      <c r="Q495" s="1">
        <v>22.02</v>
      </c>
      <c r="R495" s="1">
        <v>81.860699999999994</v>
      </c>
      <c r="S495" s="1">
        <v>0.21197392800000001</v>
      </c>
      <c r="T495" s="1">
        <v>2.4599000000000002</v>
      </c>
      <c r="U495" s="1">
        <v>0.31342467600000001</v>
      </c>
      <c r="V495" s="1">
        <v>5.0522221999999999E-2</v>
      </c>
      <c r="W495" s="1">
        <v>0.229288889</v>
      </c>
      <c r="X495" s="1">
        <v>3.0544444E-2</v>
      </c>
      <c r="Y495" s="1">
        <v>0.18013333300000001</v>
      </c>
      <c r="Z495" s="1">
        <v>0.63888337500000003</v>
      </c>
      <c r="AA495" s="1">
        <v>0.120060791</v>
      </c>
      <c r="AB495" s="1">
        <v>1.9444444439999999</v>
      </c>
      <c r="AC495" s="1">
        <v>0.62421538499999996</v>
      </c>
      <c r="AD495" s="1">
        <v>0.37378573599999998</v>
      </c>
      <c r="AE495" s="1">
        <f t="shared" si="327"/>
        <v>0.24032585652973634</v>
      </c>
      <c r="AF495" s="1">
        <v>0.88118693299999995</v>
      </c>
      <c r="AG495" s="1">
        <v>0.96392925399999996</v>
      </c>
      <c r="AH495" s="1">
        <v>0.73533493500000002</v>
      </c>
      <c r="AI495" s="1">
        <v>1</v>
      </c>
      <c r="AJ495" s="1">
        <v>0.87504749299999995</v>
      </c>
      <c r="AK495" s="1">
        <v>0.97934137499999996</v>
      </c>
      <c r="AL495" s="1">
        <v>0.164667541</v>
      </c>
      <c r="AM495" s="1">
        <v>0.21197392800000001</v>
      </c>
      <c r="AN495" s="1">
        <f t="shared" si="328"/>
        <v>0.62621426402638891</v>
      </c>
      <c r="AO495" s="1">
        <f t="shared" si="329"/>
        <v>0.33011148288985104</v>
      </c>
      <c r="AP495" s="1">
        <f t="shared" si="330"/>
        <v>4.1505956832592341</v>
      </c>
      <c r="AQ495" s="1">
        <f t="shared" si="331"/>
        <v>8.4227193887407665</v>
      </c>
      <c r="AR495" s="1">
        <f t="shared" si="332"/>
        <v>0.29973976663318713</v>
      </c>
      <c r="AS495" s="1">
        <f t="shared" si="333"/>
        <v>0.58561111110000008</v>
      </c>
      <c r="AT495" s="1">
        <f t="shared" si="334"/>
        <v>1.0997739159742019</v>
      </c>
      <c r="AU495" s="1">
        <f t="shared" si="335"/>
        <v>0.62953481456902072</v>
      </c>
      <c r="AV495" s="1">
        <f t="shared" si="336"/>
        <v>1.3149096294309792</v>
      </c>
      <c r="AW495" s="1">
        <f t="shared" si="354"/>
        <v>2.01491719634401</v>
      </c>
      <c r="AX495" s="1">
        <f t="shared" si="355"/>
        <v>7.1030384180158812</v>
      </c>
      <c r="AY495" s="1">
        <f t="shared" si="356"/>
        <v>1.7879689317175995</v>
      </c>
      <c r="AZ495" s="1">
        <f t="shared" si="357"/>
        <v>1.3196554466683128</v>
      </c>
      <c r="BA495" s="1">
        <f t="shared" si="358"/>
        <v>1.4071520633302441</v>
      </c>
      <c r="BB495" s="1">
        <f t="shared" si="359"/>
        <v>1.66084959656839</v>
      </c>
      <c r="BC495" s="1">
        <f t="shared" si="360"/>
        <v>1.5406227013778993</v>
      </c>
      <c r="BD495" s="1">
        <f t="shared" si="361"/>
        <v>1.7313998978800804</v>
      </c>
      <c r="BE495" s="1">
        <f t="shared" si="337"/>
        <v>0.22781153010695357</v>
      </c>
      <c r="BF495" s="1">
        <f t="shared" si="338"/>
        <v>0.16814203042705161</v>
      </c>
      <c r="BG495" s="1">
        <f t="shared" si="339"/>
        <v>0.17929028796516661</v>
      </c>
      <c r="BH495" s="1">
        <f t="shared" si="340"/>
        <v>0.21161479998888569</v>
      </c>
      <c r="BI495" s="1">
        <f t="shared" si="341"/>
        <v>0.19629626035014436</v>
      </c>
      <c r="BJ495" s="1">
        <f t="shared" si="342"/>
        <v>0.22060386674849836</v>
      </c>
      <c r="BK495" s="1">
        <f t="shared" si="343"/>
        <v>0.313424675881676</v>
      </c>
      <c r="BL495" s="2">
        <f t="shared" si="344"/>
        <v>1.57</v>
      </c>
      <c r="BM495" s="2">
        <f t="shared" si="345"/>
        <v>1.158777993574494</v>
      </c>
      <c r="BN495" s="2">
        <f t="shared" si="346"/>
        <v>1.2356080132254892</v>
      </c>
      <c r="BO495" s="2">
        <f t="shared" si="347"/>
        <v>1.4583776151565808</v>
      </c>
      <c r="BP495" s="2">
        <f t="shared" si="348"/>
        <v>1.352807422016959</v>
      </c>
      <c r="BQ495" s="2">
        <f t="shared" si="349"/>
        <v>1.5203272223865845</v>
      </c>
      <c r="BR495" s="2">
        <f t="shared" si="350"/>
        <v>2.1600168389335246</v>
      </c>
      <c r="BS495" s="1">
        <f t="shared" si="362"/>
        <v>12.322077032179807</v>
      </c>
      <c r="BT495" s="1">
        <f t="shared" si="363"/>
        <v>9.0946189172099814</v>
      </c>
      <c r="BU495" s="1">
        <f t="shared" si="364"/>
        <v>9.6976160003459384</v>
      </c>
      <c r="BV495" s="1">
        <f t="shared" si="365"/>
        <v>11.446013577048452</v>
      </c>
      <c r="BW495" s="1">
        <f t="shared" si="366"/>
        <v>10.617450486495253</v>
      </c>
      <c r="BX495" s="1">
        <f t="shared" si="367"/>
        <v>11.932222387495193</v>
      </c>
      <c r="BY495" s="1">
        <f t="shared" si="368"/>
        <v>16.952798649773513</v>
      </c>
    </row>
    <row r="496" spans="1:77" x14ac:dyDescent="0.25">
      <c r="A496" s="1">
        <v>20090806</v>
      </c>
      <c r="B496" s="1">
        <v>2009</v>
      </c>
      <c r="C496" s="1">
        <v>8</v>
      </c>
      <c r="D496" s="1">
        <v>24.58</v>
      </c>
      <c r="E496" s="1">
        <v>303.11900000000003</v>
      </c>
      <c r="F496" s="1">
        <f t="shared" si="351"/>
        <v>12.570951168000002</v>
      </c>
      <c r="G496" s="1">
        <v>441.11700000000002</v>
      </c>
      <c r="H496" s="1">
        <v>15.823</v>
      </c>
      <c r="I496" s="1">
        <v>613.62131250000004</v>
      </c>
      <c r="J496" s="1">
        <v>189.67104169999999</v>
      </c>
      <c r="K496" s="1">
        <f t="shared" si="352"/>
        <v>7.95253221E-3</v>
      </c>
      <c r="L496" s="1">
        <f t="shared" si="353"/>
        <v>2.4581367004319998E-3</v>
      </c>
      <c r="M496" s="1">
        <f t="shared" si="323"/>
        <v>5.4943955095679998E-3</v>
      </c>
      <c r="N496" s="1">
        <f t="shared" si="324"/>
        <v>0.30910113100088904</v>
      </c>
      <c r="O496" s="1">
        <f t="shared" si="325"/>
        <v>3.8856952237857478</v>
      </c>
      <c r="P496" s="1">
        <f t="shared" si="326"/>
        <v>8.685255944214255</v>
      </c>
      <c r="Q496" s="1">
        <v>30.250800000000002</v>
      </c>
      <c r="R496" s="1">
        <v>91.548699999999997</v>
      </c>
      <c r="S496" s="1">
        <v>0.24836555199999999</v>
      </c>
      <c r="T496" s="1">
        <v>2.2288700000000001</v>
      </c>
      <c r="U496" s="1">
        <v>0.26769721800000001</v>
      </c>
      <c r="V496" s="1">
        <v>5.4711111E-2</v>
      </c>
      <c r="W496" s="1">
        <v>0.27648888900000002</v>
      </c>
      <c r="X496" s="1">
        <v>3.3033332999999998E-2</v>
      </c>
      <c r="Y496" s="1">
        <v>0.199555556</v>
      </c>
      <c r="Z496" s="1">
        <v>0.66961889500000005</v>
      </c>
      <c r="AA496" s="1">
        <v>0.16160955900000001</v>
      </c>
      <c r="AB496" s="1">
        <v>2.2999999999999998</v>
      </c>
      <c r="AC496" s="1">
        <v>0.66232743000000005</v>
      </c>
      <c r="AD496" s="1">
        <v>0.312837637</v>
      </c>
      <c r="AE496" s="1">
        <f t="shared" si="327"/>
        <v>0.16558876394849786</v>
      </c>
      <c r="AF496" s="1">
        <v>0.99823628600000003</v>
      </c>
      <c r="AG496" s="1">
        <v>1.179439999</v>
      </c>
      <c r="AH496" s="1">
        <v>0.86949559600000004</v>
      </c>
      <c r="AI496" s="1">
        <v>0.82774999999999999</v>
      </c>
      <c r="AJ496" s="1">
        <v>0.90750746800000004</v>
      </c>
      <c r="AK496" s="1">
        <v>0.947323158</v>
      </c>
      <c r="AL496" s="1">
        <v>0.21818463499999999</v>
      </c>
      <c r="AM496" s="1">
        <v>0.24836555199999999</v>
      </c>
      <c r="AN496" s="1">
        <f t="shared" si="328"/>
        <v>0.68716236281984144</v>
      </c>
      <c r="AO496" s="1">
        <f t="shared" si="329"/>
        <v>0.26476970659643584</v>
      </c>
      <c r="AP496" s="1">
        <f t="shared" si="330"/>
        <v>3.3284070523894829</v>
      </c>
      <c r="AQ496" s="1">
        <f t="shared" si="331"/>
        <v>9.242544115610519</v>
      </c>
      <c r="AR496" s="1">
        <f t="shared" si="332"/>
        <v>0.32610420469547169</v>
      </c>
      <c r="AS496" s="1">
        <f t="shared" si="333"/>
        <v>0.59450000000000003</v>
      </c>
      <c r="AT496" s="1">
        <f t="shared" si="334"/>
        <v>0.70820257978883039</v>
      </c>
      <c r="AU496" s="1">
        <f t="shared" si="335"/>
        <v>0.60808673280421155</v>
      </c>
      <c r="AV496" s="1">
        <f t="shared" si="336"/>
        <v>1.6919132671957882</v>
      </c>
      <c r="AW496" s="1">
        <f t="shared" si="354"/>
        <v>2.0329442780540736</v>
      </c>
      <c r="AX496" s="1">
        <f t="shared" si="355"/>
        <v>7.8716000691525396</v>
      </c>
      <c r="AY496" s="1">
        <f t="shared" si="356"/>
        <v>2.8470693712323278</v>
      </c>
      <c r="AZ496" s="1">
        <f t="shared" si="357"/>
        <v>1.9441366728864427</v>
      </c>
      <c r="BA496" s="1">
        <f t="shared" si="358"/>
        <v>2.2400574964534048</v>
      </c>
      <c r="BB496" s="1">
        <f t="shared" si="359"/>
        <v>2.7062210628027956</v>
      </c>
      <c r="BC496" s="1">
        <f t="shared" si="360"/>
        <v>2.3129038392104895</v>
      </c>
      <c r="BD496" s="1">
        <f t="shared" si="361"/>
        <v>2.6170569068599514</v>
      </c>
      <c r="BE496" s="1">
        <f t="shared" si="337"/>
        <v>0.34194571693632508</v>
      </c>
      <c r="BF496" s="1">
        <f t="shared" si="338"/>
        <v>0.23349947674250324</v>
      </c>
      <c r="BG496" s="1">
        <f t="shared" si="339"/>
        <v>0.26904088616281319</v>
      </c>
      <c r="BH496" s="1">
        <f t="shared" si="340"/>
        <v>0.32502920752778952</v>
      </c>
      <c r="BI496" s="1">
        <f t="shared" si="341"/>
        <v>0.27779005650335842</v>
      </c>
      <c r="BJ496" s="1">
        <f t="shared" si="342"/>
        <v>0.31432019511770509</v>
      </c>
      <c r="BK496" s="1">
        <f t="shared" si="343"/>
        <v>0.26769721799155743</v>
      </c>
      <c r="BL496" s="2">
        <f t="shared" si="344"/>
        <v>1.5700000000000003</v>
      </c>
      <c r="BM496" s="2">
        <f t="shared" si="345"/>
        <v>1.0720829661802578</v>
      </c>
      <c r="BN496" s="2">
        <f t="shared" si="346"/>
        <v>1.2352667992454263</v>
      </c>
      <c r="BO496" s="2">
        <f t="shared" si="347"/>
        <v>1.4923300118821308</v>
      </c>
      <c r="BP496" s="2">
        <f t="shared" si="348"/>
        <v>1.275437495219413</v>
      </c>
      <c r="BQ496" s="2">
        <f t="shared" si="349"/>
        <v>1.4431609518498234</v>
      </c>
      <c r="BR496" s="2">
        <f t="shared" si="350"/>
        <v>1.2290975187883635</v>
      </c>
      <c r="BS496" s="1">
        <f t="shared" si="362"/>
        <v>13.071954674218398</v>
      </c>
      <c r="BT496" s="1">
        <f t="shared" si="363"/>
        <v>8.9262547394330838</v>
      </c>
      <c r="BU496" s="1">
        <f t="shared" si="364"/>
        <v>10.284937331403215</v>
      </c>
      <c r="BV496" s="1">
        <f t="shared" si="365"/>
        <v>12.425267690636312</v>
      </c>
      <c r="BW496" s="1">
        <f t="shared" si="366"/>
        <v>10.619401991915165</v>
      </c>
      <c r="BX496" s="1">
        <f t="shared" si="367"/>
        <v>12.015881879097304</v>
      </c>
      <c r="BY496" s="1">
        <f t="shared" si="368"/>
        <v>10.233571373118334</v>
      </c>
    </row>
    <row r="497" spans="1:77" x14ac:dyDescent="0.25">
      <c r="A497" s="1">
        <v>20080717</v>
      </c>
      <c r="B497" s="1">
        <v>2008</v>
      </c>
      <c r="C497" s="1">
        <v>7</v>
      </c>
      <c r="D497" s="1">
        <v>23.763999999999999</v>
      </c>
      <c r="E497" s="1">
        <v>303.10300000000001</v>
      </c>
      <c r="F497" s="1">
        <f t="shared" si="351"/>
        <v>12.570287616000002</v>
      </c>
      <c r="G497" s="1">
        <v>471.553</v>
      </c>
      <c r="H497" s="1">
        <v>15.273999999999999</v>
      </c>
      <c r="I497" s="1">
        <v>593.71897920000004</v>
      </c>
      <c r="J497" s="1">
        <v>202.0151458</v>
      </c>
      <c r="K497" s="1">
        <f t="shared" si="352"/>
        <v>7.6945979704319996E-3</v>
      </c>
      <c r="L497" s="1">
        <f t="shared" si="353"/>
        <v>2.618116289568E-3</v>
      </c>
      <c r="M497" s="1">
        <f t="shared" si="323"/>
        <v>5.0764816808639996E-3</v>
      </c>
      <c r="N497" s="1">
        <f t="shared" si="324"/>
        <v>0.34025381178180125</v>
      </c>
      <c r="O497" s="1">
        <f t="shared" si="325"/>
        <v>4.2770882765375715</v>
      </c>
      <c r="P497" s="1">
        <f t="shared" si="326"/>
        <v>8.2931993394624293</v>
      </c>
      <c r="Q497" s="1">
        <v>74.504099999999994</v>
      </c>
      <c r="R497" s="1">
        <v>61.269199999999998</v>
      </c>
      <c r="S497" s="1">
        <v>0.548738964</v>
      </c>
      <c r="T497" s="1">
        <v>6.2206299999999999</v>
      </c>
      <c r="U497" s="1">
        <v>0.74255420800000005</v>
      </c>
      <c r="V497" s="1">
        <v>5.1111111000000001E-2</v>
      </c>
      <c r="W497" s="1">
        <v>0.26143333299999999</v>
      </c>
      <c r="X497" s="1">
        <v>3.0433333E-2</v>
      </c>
      <c r="Y497" s="1">
        <v>0.19048888899999999</v>
      </c>
      <c r="Z497" s="1">
        <v>0.67293540500000004</v>
      </c>
      <c r="AA497" s="1">
        <v>0.15698374800000001</v>
      </c>
      <c r="AB497" s="1">
        <v>2.388888889</v>
      </c>
      <c r="AC497" s="1">
        <v>0.66643990200000003</v>
      </c>
      <c r="AD497" s="1">
        <v>0.35722389599999999</v>
      </c>
      <c r="AE497" s="1">
        <f t="shared" si="327"/>
        <v>0.22001703985285101</v>
      </c>
      <c r="AF497" s="1">
        <v>0.989039687</v>
      </c>
      <c r="AG497" s="1">
        <v>1.1414192949999999</v>
      </c>
      <c r="AH497" s="1">
        <v>0.84771817500000002</v>
      </c>
      <c r="AI497" s="1">
        <v>0.84735714299999998</v>
      </c>
      <c r="AJ497" s="1">
        <v>0.90389355299999996</v>
      </c>
      <c r="AK497" s="1">
        <v>0.94992713200000001</v>
      </c>
      <c r="AL497" s="1">
        <v>0.65991024099999995</v>
      </c>
      <c r="AM497" s="1">
        <v>0.548738964</v>
      </c>
      <c r="AN497" s="1">
        <f t="shared" si="328"/>
        <v>0.64277610364052395</v>
      </c>
      <c r="AO497" s="1">
        <f t="shared" si="329"/>
        <v>0.31036517570892097</v>
      </c>
      <c r="AP497" s="1">
        <f t="shared" si="330"/>
        <v>3.9013795246515137</v>
      </c>
      <c r="AQ497" s="1">
        <f t="shared" si="331"/>
        <v>8.6689080913484879</v>
      </c>
      <c r="AR497" s="1">
        <f t="shared" si="332"/>
        <v>0.29607362407620813</v>
      </c>
      <c r="AS497" s="1">
        <f t="shared" si="333"/>
        <v>0.59672222222500004</v>
      </c>
      <c r="AT497" s="1">
        <f t="shared" si="334"/>
        <v>0.78661964674645635</v>
      </c>
      <c r="AU497" s="1">
        <f t="shared" si="335"/>
        <v>0.64668209966440693</v>
      </c>
      <c r="AV497" s="1">
        <f t="shared" si="336"/>
        <v>1.742206789335593</v>
      </c>
      <c r="AW497" s="1">
        <f t="shared" si="354"/>
        <v>2.2856704421828682</v>
      </c>
      <c r="AX497" s="1">
        <f t="shared" si="355"/>
        <v>7.5115197450975426</v>
      </c>
      <c r="AY497" s="1">
        <f t="shared" si="356"/>
        <v>8.5842912866669803</v>
      </c>
      <c r="AZ497" s="1">
        <f t="shared" si="357"/>
        <v>6.2070427692320829</v>
      </c>
      <c r="BA497" s="1">
        <f t="shared" si="358"/>
        <v>6.9269161788718927</v>
      </c>
      <c r="BB497" s="1">
        <f t="shared" si="359"/>
        <v>8.0244367871721156</v>
      </c>
      <c r="BC497" s="1">
        <f t="shared" si="360"/>
        <v>7.0241977564989169</v>
      </c>
      <c r="BD497" s="1">
        <f t="shared" si="361"/>
        <v>7.8719625944299514</v>
      </c>
      <c r="BE497" s="1">
        <f t="shared" si="337"/>
        <v>1.0247035465845731</v>
      </c>
      <c r="BF497" s="1">
        <f t="shared" si="338"/>
        <v>0.74093230611979699</v>
      </c>
      <c r="BG497" s="1">
        <f t="shared" si="339"/>
        <v>0.82686331793151902</v>
      </c>
      <c r="BH497" s="1">
        <f t="shared" si="340"/>
        <v>0.9578739304816386</v>
      </c>
      <c r="BI497" s="1">
        <f t="shared" si="341"/>
        <v>0.83847578240678478</v>
      </c>
      <c r="BJ497" s="1">
        <f t="shared" si="342"/>
        <v>0.93967314478507369</v>
      </c>
      <c r="BK497" s="1">
        <f t="shared" si="343"/>
        <v>0.7425542086265039</v>
      </c>
      <c r="BL497" s="2">
        <f t="shared" si="344"/>
        <v>1.5699999999999998</v>
      </c>
      <c r="BM497" s="2">
        <f t="shared" si="345"/>
        <v>1.1352197662293073</v>
      </c>
      <c r="BN497" s="2">
        <f t="shared" si="346"/>
        <v>1.2668790046442382</v>
      </c>
      <c r="BO497" s="2">
        <f t="shared" si="347"/>
        <v>1.4676069736156148</v>
      </c>
      <c r="BP497" s="2">
        <f t="shared" si="348"/>
        <v>1.2846710473154426</v>
      </c>
      <c r="BQ497" s="2">
        <f t="shared" si="349"/>
        <v>1.4397206316205562</v>
      </c>
      <c r="BR497" s="2">
        <f t="shared" si="350"/>
        <v>1.1377047648847889</v>
      </c>
      <c r="BS497" s="1">
        <f t="shared" si="362"/>
        <v>13.1524257576626</v>
      </c>
      <c r="BT497" s="1">
        <f t="shared" si="363"/>
        <v>9.5101233719503568</v>
      </c>
      <c r="BU497" s="1">
        <f t="shared" si="364"/>
        <v>10.613077740461678</v>
      </c>
      <c r="BV497" s="1">
        <f t="shared" si="365"/>
        <v>12.294644434335842</v>
      </c>
      <c r="BW497" s="1">
        <f t="shared" si="366"/>
        <v>10.762127753398101</v>
      </c>
      <c r="BX497" s="1">
        <f t="shared" si="367"/>
        <v>12.061031031314952</v>
      </c>
      <c r="BY497" s="1">
        <f t="shared" si="368"/>
        <v>9.53094105368546</v>
      </c>
    </row>
    <row r="498" spans="1:77" x14ac:dyDescent="0.25">
      <c r="A498" s="1">
        <v>20140808</v>
      </c>
      <c r="B498" s="1">
        <v>2014</v>
      </c>
      <c r="C498" s="1">
        <v>8</v>
      </c>
      <c r="D498" s="1">
        <v>23.276</v>
      </c>
      <c r="E498" s="1">
        <v>303.07600000000002</v>
      </c>
      <c r="F498" s="1">
        <f t="shared" si="351"/>
        <v>12.569167872000001</v>
      </c>
      <c r="G498" s="1">
        <v>437.13799999999998</v>
      </c>
      <c r="H498" s="1">
        <v>10.137</v>
      </c>
      <c r="I498" s="1">
        <v>619.71504170000003</v>
      </c>
      <c r="J498" s="1">
        <v>201.49289580000001</v>
      </c>
      <c r="K498" s="1">
        <f t="shared" si="352"/>
        <v>8.0315069404320004E-3</v>
      </c>
      <c r="L498" s="1">
        <f t="shared" si="353"/>
        <v>2.6113479295680002E-3</v>
      </c>
      <c r="M498" s="1">
        <f t="shared" si="323"/>
        <v>5.4201590108639997E-3</v>
      </c>
      <c r="N498" s="1">
        <f t="shared" si="324"/>
        <v>0.32513797833156582</v>
      </c>
      <c r="O498" s="1">
        <f t="shared" si="325"/>
        <v>4.0867138312121494</v>
      </c>
      <c r="P498" s="1">
        <f t="shared" si="326"/>
        <v>8.4824540407878519</v>
      </c>
      <c r="Q498" s="1">
        <v>61.049900000000001</v>
      </c>
      <c r="R498" s="1">
        <v>80.704099999999997</v>
      </c>
      <c r="S498" s="1">
        <v>0.43067497199999999</v>
      </c>
      <c r="T498" s="1">
        <v>3.2033399999999999</v>
      </c>
      <c r="U498" s="1">
        <v>0.38761717400000001</v>
      </c>
      <c r="V498" s="1">
        <v>4.7233333000000002E-2</v>
      </c>
      <c r="W498" s="1">
        <v>0.235366667</v>
      </c>
      <c r="X498" s="1">
        <v>2.7388889E-2</v>
      </c>
      <c r="Y498" s="1">
        <v>0.18475555599999999</v>
      </c>
      <c r="Z498" s="1">
        <v>0.66572304999999998</v>
      </c>
      <c r="AA498" s="1">
        <v>0.120467588</v>
      </c>
      <c r="AB498" s="1">
        <v>2.2000000000000002</v>
      </c>
      <c r="AC498" s="1">
        <v>0.65749658200000005</v>
      </c>
      <c r="AD498" s="1">
        <v>0.30668118500000002</v>
      </c>
      <c r="AE498" s="1">
        <f t="shared" si="327"/>
        <v>0.15803946658491727</v>
      </c>
      <c r="AF498" s="1">
        <v>0.98075934899999995</v>
      </c>
      <c r="AG498" s="1">
        <v>1.1200655559999999</v>
      </c>
      <c r="AH498" s="1">
        <v>0.83469442199999999</v>
      </c>
      <c r="AI498" s="1">
        <v>1</v>
      </c>
      <c r="AJ498" s="1">
        <v>0.87536530300000004</v>
      </c>
      <c r="AK498" s="1">
        <v>0.97464205400000004</v>
      </c>
      <c r="AL498" s="1">
        <v>0.486286724</v>
      </c>
      <c r="AM498" s="1">
        <v>0.43067497199999999</v>
      </c>
      <c r="AN498" s="1">
        <f t="shared" si="328"/>
        <v>0.69331881465349621</v>
      </c>
      <c r="AO498" s="1">
        <f t="shared" si="329"/>
        <v>0.25929234383302746</v>
      </c>
      <c r="AP498" s="1">
        <f t="shared" si="330"/>
        <v>3.2590889975616664</v>
      </c>
      <c r="AQ498" s="1">
        <f t="shared" si="331"/>
        <v>9.3100788744383358</v>
      </c>
      <c r="AR498" s="1">
        <f t="shared" si="332"/>
        <v>0.33323128692454113</v>
      </c>
      <c r="AS498" s="1">
        <f t="shared" si="333"/>
        <v>0.59200000000000008</v>
      </c>
      <c r="AT498" s="1">
        <f t="shared" si="334"/>
        <v>0.73709479021423929</v>
      </c>
      <c r="AU498" s="1">
        <f t="shared" si="335"/>
        <v>0.59875017453514434</v>
      </c>
      <c r="AV498" s="1">
        <f t="shared" si="336"/>
        <v>1.6012498254648557</v>
      </c>
      <c r="AW498" s="1">
        <f t="shared" si="354"/>
        <v>1.942741455166757</v>
      </c>
      <c r="AX498" s="1">
        <f t="shared" si="355"/>
        <v>7.873591831354652</v>
      </c>
      <c r="AY498" s="1">
        <f t="shared" si="356"/>
        <v>6.1880604614605712</v>
      </c>
      <c r="AZ498" s="1">
        <f t="shared" si="357"/>
        <v>4.1910345379195286</v>
      </c>
      <c r="BA498" s="1">
        <f t="shared" si="358"/>
        <v>4.8064949420605991</v>
      </c>
      <c r="BB498" s="1">
        <f t="shared" si="359"/>
        <v>5.8732437370996262</v>
      </c>
      <c r="BC498" s="1">
        <f t="shared" si="360"/>
        <v>5.0431900260658553</v>
      </c>
      <c r="BD498" s="1">
        <f t="shared" si="361"/>
        <v>5.7371544516972914</v>
      </c>
      <c r="BE498" s="1">
        <f t="shared" si="337"/>
        <v>0.74878049384640466</v>
      </c>
      <c r="BF498" s="1">
        <f t="shared" si="338"/>
        <v>0.50713223158941467</v>
      </c>
      <c r="BG498" s="1">
        <f t="shared" si="339"/>
        <v>0.5816054446786878</v>
      </c>
      <c r="BH498" s="1">
        <f t="shared" si="340"/>
        <v>0.71068638927095307</v>
      </c>
      <c r="BI498" s="1">
        <f t="shared" si="341"/>
        <v>0.61024651290940113</v>
      </c>
      <c r="BJ498" s="1">
        <f t="shared" si="342"/>
        <v>0.69421903201654256</v>
      </c>
      <c r="BK498" s="1">
        <f t="shared" si="343"/>
        <v>0.38761717376494398</v>
      </c>
      <c r="BL498" s="2">
        <f t="shared" si="344"/>
        <v>1.5699999999999996</v>
      </c>
      <c r="BM498" s="2">
        <f t="shared" si="345"/>
        <v>1.0633257812385037</v>
      </c>
      <c r="BN498" s="2">
        <f t="shared" si="346"/>
        <v>1.2194769437100823</v>
      </c>
      <c r="BO498" s="2">
        <f t="shared" si="347"/>
        <v>1.4901264660672005</v>
      </c>
      <c r="BP498" s="2">
        <f t="shared" si="348"/>
        <v>1.2795298931281849</v>
      </c>
      <c r="BQ498" s="2">
        <f t="shared" si="349"/>
        <v>1.4555986557117029</v>
      </c>
      <c r="BR498" s="2">
        <f t="shared" si="350"/>
        <v>0.81273346169163696</v>
      </c>
      <c r="BS498" s="1">
        <f t="shared" si="362"/>
        <v>12.974770315646015</v>
      </c>
      <c r="BT498" s="1">
        <f t="shared" si="363"/>
        <v>8.7875208804295877</v>
      </c>
      <c r="BU498" s="1">
        <f t="shared" si="364"/>
        <v>10.07798296169701</v>
      </c>
      <c r="BV498" s="1">
        <f t="shared" si="365"/>
        <v>12.314680661456828</v>
      </c>
      <c r="BW498" s="1">
        <f t="shared" si="366"/>
        <v>10.574271640344774</v>
      </c>
      <c r="BX498" s="1">
        <f t="shared" si="367"/>
        <v>12.02933645198882</v>
      </c>
      <c r="BY498" s="1">
        <f t="shared" si="368"/>
        <v>6.7165796135597979</v>
      </c>
    </row>
    <row r="499" spans="1:77" x14ac:dyDescent="0.25">
      <c r="A499" s="1">
        <v>20110804</v>
      </c>
      <c r="B499" s="1">
        <v>2011</v>
      </c>
      <c r="C499" s="1">
        <v>8</v>
      </c>
      <c r="D499" s="1">
        <v>25.154</v>
      </c>
      <c r="E499" s="1">
        <v>302.97899999999998</v>
      </c>
      <c r="F499" s="1">
        <f t="shared" si="351"/>
        <v>12.565145088</v>
      </c>
      <c r="G499" s="1">
        <v>444.95800000000003</v>
      </c>
      <c r="H499" s="1">
        <v>16.68</v>
      </c>
      <c r="I499" s="1">
        <v>631.91299019999997</v>
      </c>
      <c r="J499" s="1">
        <v>131.71839180000001</v>
      </c>
      <c r="K499" s="1">
        <f t="shared" si="352"/>
        <v>8.1895923529919992E-3</v>
      </c>
      <c r="L499" s="1">
        <f t="shared" si="353"/>
        <v>1.707070357728E-3</v>
      </c>
      <c r="M499" s="1">
        <f t="shared" si="323"/>
        <v>6.4825219952639995E-3</v>
      </c>
      <c r="N499" s="1">
        <f t="shared" si="324"/>
        <v>0.20844387414525414</v>
      </c>
      <c r="O499" s="1">
        <f t="shared" si="325"/>
        <v>2.6191275213399301</v>
      </c>
      <c r="P499" s="1">
        <f t="shared" si="326"/>
        <v>9.9460175666600694</v>
      </c>
      <c r="Q499" s="1">
        <v>52.211100000000002</v>
      </c>
      <c r="R499" s="1">
        <v>68.010199999999998</v>
      </c>
      <c r="S499" s="1">
        <v>0.434291594</v>
      </c>
      <c r="T499" s="1">
        <v>5.5873100000000004</v>
      </c>
      <c r="U499" s="1">
        <v>0.65996703199999995</v>
      </c>
      <c r="V499" s="1">
        <v>4.4622222000000003E-2</v>
      </c>
      <c r="W499" s="1">
        <v>0.23326666700000001</v>
      </c>
      <c r="X499" s="1">
        <v>2.7122222000000001E-2</v>
      </c>
      <c r="Y499" s="1">
        <v>0.17126666700000001</v>
      </c>
      <c r="Z499" s="1">
        <v>0.67884846200000004</v>
      </c>
      <c r="AA499" s="1">
        <v>0.153263019</v>
      </c>
      <c r="AB499" s="1">
        <v>2.3666666670000001</v>
      </c>
      <c r="AC499" s="1">
        <v>0.67377209299999996</v>
      </c>
      <c r="AD499" s="1">
        <v>0.31908404800000001</v>
      </c>
      <c r="AE499" s="1">
        <f t="shared" si="327"/>
        <v>0.17324837277743718</v>
      </c>
      <c r="AF499" s="1">
        <v>0.999942365</v>
      </c>
      <c r="AG499" s="1">
        <v>1.2086551350000001</v>
      </c>
      <c r="AH499" s="1">
        <v>0.88481451799999999</v>
      </c>
      <c r="AI499" s="1">
        <v>0.79714285699999998</v>
      </c>
      <c r="AJ499" s="1">
        <v>0.90098673399999996</v>
      </c>
      <c r="AK499" s="1">
        <v>0.94327256299999995</v>
      </c>
      <c r="AL499" s="1">
        <v>0.491605285</v>
      </c>
      <c r="AM499" s="1">
        <v>0.434291594</v>
      </c>
      <c r="AN499" s="1">
        <f t="shared" si="328"/>
        <v>0.68091595161790541</v>
      </c>
      <c r="AO499" s="1">
        <f t="shared" si="329"/>
        <v>0.27053739972911495</v>
      </c>
      <c r="AP499" s="1">
        <f t="shared" si="330"/>
        <v>3.3993416793265809</v>
      </c>
      <c r="AQ499" s="1">
        <f t="shared" si="331"/>
        <v>9.165803408673419</v>
      </c>
      <c r="AR499" s="1">
        <f t="shared" si="332"/>
        <v>0.32001797992305192</v>
      </c>
      <c r="AS499" s="1">
        <f t="shared" si="333"/>
        <v>0.59616666667500007</v>
      </c>
      <c r="AT499" s="1">
        <f t="shared" si="334"/>
        <v>0.69465424152079525</v>
      </c>
      <c r="AU499" s="1">
        <f t="shared" si="335"/>
        <v>0.61547702361756973</v>
      </c>
      <c r="AV499" s="1">
        <f t="shared" si="336"/>
        <v>1.7511896433824303</v>
      </c>
      <c r="AW499" s="1">
        <f t="shared" si="354"/>
        <v>2.1006076638783395</v>
      </c>
      <c r="AX499" s="1">
        <f t="shared" si="355"/>
        <v>7.844129341425333</v>
      </c>
      <c r="AY499" s="1">
        <f t="shared" si="356"/>
        <v>6.5338880768393839</v>
      </c>
      <c r="AZ499" s="1">
        <f t="shared" si="357"/>
        <v>4.4986781281506687</v>
      </c>
      <c r="BA499" s="1">
        <f t="shared" si="358"/>
        <v>5.1230849823338609</v>
      </c>
      <c r="BB499" s="1">
        <f t="shared" si="359"/>
        <v>6.1294628492742254</v>
      </c>
      <c r="BC499" s="1">
        <f t="shared" si="360"/>
        <v>5.3340287214416655</v>
      </c>
      <c r="BD499" s="1">
        <f t="shared" si="361"/>
        <v>5.5768152337728329</v>
      </c>
      <c r="BE499" s="1">
        <f t="shared" si="337"/>
        <v>0.77177581358715663</v>
      </c>
      <c r="BF499" s="1">
        <f t="shared" si="338"/>
        <v>0.5313790091886168</v>
      </c>
      <c r="BG499" s="1">
        <f t="shared" si="339"/>
        <v>0.60513327345353818</v>
      </c>
      <c r="BH499" s="1">
        <f t="shared" si="340"/>
        <v>0.72400554183339638</v>
      </c>
      <c r="BI499" s="1">
        <f t="shared" si="341"/>
        <v>0.63004972043831631</v>
      </c>
      <c r="BJ499" s="1">
        <f t="shared" si="342"/>
        <v>0.65872740145745834</v>
      </c>
      <c r="BK499" s="1">
        <f t="shared" si="343"/>
        <v>0.65996703192680928</v>
      </c>
      <c r="BL499" s="2">
        <f t="shared" si="344"/>
        <v>1.5700000000000003</v>
      </c>
      <c r="BM499" s="2">
        <f t="shared" si="345"/>
        <v>1.0809681124218271</v>
      </c>
      <c r="BN499" s="2">
        <f t="shared" si="346"/>
        <v>1.2310041628620756</v>
      </c>
      <c r="BO499" s="2">
        <f t="shared" si="347"/>
        <v>1.4728223930666964</v>
      </c>
      <c r="BP499" s="2">
        <f t="shared" si="348"/>
        <v>1.2816909310626496</v>
      </c>
      <c r="BQ499" s="2">
        <f t="shared" si="349"/>
        <v>1.3400290629494018</v>
      </c>
      <c r="BR499" s="2">
        <f t="shared" si="350"/>
        <v>1.3425508054070143</v>
      </c>
      <c r="BS499" s="1">
        <f t="shared" si="362"/>
        <v>13.291689244520974</v>
      </c>
      <c r="BT499" s="1">
        <f t="shared" si="363"/>
        <v>9.1515237156352462</v>
      </c>
      <c r="BU499" s="1">
        <f t="shared" si="364"/>
        <v>10.421735535970951</v>
      </c>
      <c r="BV499" s="1">
        <f t="shared" si="365"/>
        <v>12.468979338225635</v>
      </c>
      <c r="BW499" s="1">
        <f t="shared" si="366"/>
        <v>10.850851951086302</v>
      </c>
      <c r="BX499" s="1">
        <f t="shared" si="367"/>
        <v>11.344745148630626</v>
      </c>
      <c r="BY499" s="1">
        <f t="shared" si="368"/>
        <v>11.366094331497694</v>
      </c>
    </row>
    <row r="500" spans="1:77" x14ac:dyDescent="0.25">
      <c r="A500" s="1">
        <v>20060821</v>
      </c>
      <c r="B500" s="1">
        <v>2006</v>
      </c>
      <c r="C500" s="1">
        <v>8</v>
      </c>
      <c r="D500" s="1">
        <v>20.914000000000001</v>
      </c>
      <c r="E500" s="1">
        <v>302.82</v>
      </c>
      <c r="F500" s="1">
        <f t="shared" si="351"/>
        <v>12.558551040000001</v>
      </c>
      <c r="G500" s="1">
        <v>408.12799999999999</v>
      </c>
      <c r="H500" s="1">
        <v>13.48</v>
      </c>
      <c r="I500" s="1">
        <v>595.66229169999997</v>
      </c>
      <c r="J500" s="1">
        <v>86.122333330000004</v>
      </c>
      <c r="K500" s="1">
        <f t="shared" si="352"/>
        <v>7.7197833004319996E-3</v>
      </c>
      <c r="L500" s="1">
        <f t="shared" si="353"/>
        <v>1.1161454399568E-3</v>
      </c>
      <c r="M500" s="1">
        <f t="shared" si="323"/>
        <v>6.6036378604751996E-3</v>
      </c>
      <c r="N500" s="1">
        <f t="shared" si="324"/>
        <v>0.14458248327959419</v>
      </c>
      <c r="O500" s="1">
        <f t="shared" si="325"/>
        <v>1.8157464957567304</v>
      </c>
      <c r="P500" s="1">
        <f t="shared" si="326"/>
        <v>10.74280454424327</v>
      </c>
      <c r="Q500" s="1">
        <v>35.4651</v>
      </c>
      <c r="R500" s="1">
        <v>79.231300000000005</v>
      </c>
      <c r="S500" s="1">
        <v>0.30920848400000001</v>
      </c>
      <c r="T500" s="1">
        <v>3.96055</v>
      </c>
      <c r="U500" s="1">
        <v>0.52932241300000005</v>
      </c>
      <c r="V500" s="1">
        <v>6.9022221999999994E-2</v>
      </c>
      <c r="W500" s="1">
        <v>0.29043333300000002</v>
      </c>
      <c r="X500" s="1">
        <v>3.9233333000000002E-2</v>
      </c>
      <c r="Y500" s="1">
        <v>0.22289999999999999</v>
      </c>
      <c r="Z500" s="1">
        <v>0.61596241299999999</v>
      </c>
      <c r="AA500" s="1">
        <v>0.131558441</v>
      </c>
      <c r="AB500" s="1">
        <v>1.6</v>
      </c>
      <c r="AC500" s="1">
        <v>0.59579339200000003</v>
      </c>
      <c r="AD500" s="1">
        <v>0.25802689400000001</v>
      </c>
      <c r="AE500" s="1">
        <f t="shared" si="327"/>
        <v>9.8377552421827108E-2</v>
      </c>
      <c r="AF500" s="1">
        <v>0.92278010499999996</v>
      </c>
      <c r="AG500" s="1">
        <v>1.0220851259999999</v>
      </c>
      <c r="AH500" s="1">
        <v>0.77165732600000003</v>
      </c>
      <c r="AI500" s="1">
        <v>0.91142857099999997</v>
      </c>
      <c r="AJ500" s="1">
        <v>0.88403003199999997</v>
      </c>
      <c r="AK500" s="1">
        <v>0.95848630899999998</v>
      </c>
      <c r="AL500" s="1">
        <v>0.30765953499999998</v>
      </c>
      <c r="AM500" s="1">
        <v>0.30920848400000001</v>
      </c>
      <c r="AN500" s="1">
        <f t="shared" si="328"/>
        <v>0.74197310647639958</v>
      </c>
      <c r="AO500" s="1">
        <f t="shared" si="329"/>
        <v>0.22309925464862923</v>
      </c>
      <c r="AP500" s="1">
        <f t="shared" si="330"/>
        <v>2.8018033764907675</v>
      </c>
      <c r="AQ500" s="1">
        <f t="shared" si="331"/>
        <v>9.7567476635092341</v>
      </c>
      <c r="AR500" s="1">
        <f t="shared" si="332"/>
        <v>0.38102994799236523</v>
      </c>
      <c r="AS500" s="1">
        <f t="shared" si="333"/>
        <v>0.57700000000000007</v>
      </c>
      <c r="AT500" s="1">
        <f t="shared" si="334"/>
        <v>0.92411184615177255</v>
      </c>
      <c r="AU500" s="1">
        <f t="shared" si="335"/>
        <v>0.52711673855083219</v>
      </c>
      <c r="AV500" s="1">
        <f t="shared" si="336"/>
        <v>1.0728832614491679</v>
      </c>
      <c r="AW500" s="1">
        <f t="shared" si="354"/>
        <v>1.3676702399118315</v>
      </c>
      <c r="AX500" s="1">
        <f t="shared" si="355"/>
        <v>7.734600971065805</v>
      </c>
      <c r="AY500" s="1">
        <f t="shared" si="356"/>
        <v>3.335058616548972</v>
      </c>
      <c r="AZ500" s="1">
        <f t="shared" si="357"/>
        <v>2.1117462873014103</v>
      </c>
      <c r="BA500" s="1">
        <f t="shared" si="358"/>
        <v>2.4560043851596407</v>
      </c>
      <c r="BB500" s="1">
        <f t="shared" si="359"/>
        <v>3.2391962726523347</v>
      </c>
      <c r="BC500" s="1">
        <f t="shared" si="360"/>
        <v>2.791761039295253</v>
      </c>
      <c r="BD500" s="1">
        <f t="shared" si="361"/>
        <v>2.9539327297234395</v>
      </c>
      <c r="BE500" s="1">
        <f t="shared" si="337"/>
        <v>0.44572629387813528</v>
      </c>
      <c r="BF500" s="1">
        <f t="shared" si="338"/>
        <v>0.28223217474473078</v>
      </c>
      <c r="BG500" s="1">
        <f t="shared" si="339"/>
        <v>0.32824182666942953</v>
      </c>
      <c r="BH500" s="1">
        <f t="shared" si="340"/>
        <v>0.43291441493379051</v>
      </c>
      <c r="BI500" s="1">
        <f t="shared" si="341"/>
        <v>0.37311527157686836</v>
      </c>
      <c r="BJ500" s="1">
        <f t="shared" si="342"/>
        <v>0.39478930938472717</v>
      </c>
      <c r="BK500" s="1">
        <f t="shared" si="343"/>
        <v>0.52932241264345614</v>
      </c>
      <c r="BL500" s="2">
        <f t="shared" si="344"/>
        <v>1.5699999999999998</v>
      </c>
      <c r="BM500" s="2">
        <f t="shared" si="345"/>
        <v>0.99411796080931958</v>
      </c>
      <c r="BN500" s="2">
        <f t="shared" si="346"/>
        <v>1.1561796442098653</v>
      </c>
      <c r="BO500" s="2">
        <f t="shared" si="347"/>
        <v>1.5248721934988183</v>
      </c>
      <c r="BP500" s="2">
        <f t="shared" si="348"/>
        <v>1.314239219048277</v>
      </c>
      <c r="BQ500" s="2">
        <f t="shared" si="349"/>
        <v>1.3905825710687927</v>
      </c>
      <c r="BR500" s="2">
        <f t="shared" si="350"/>
        <v>1.8644540366232856</v>
      </c>
      <c r="BS500" s="1">
        <f t="shared" si="362"/>
        <v>11.747213704680965</v>
      </c>
      <c r="BT500" s="1">
        <f t="shared" si="363"/>
        <v>7.4382905307571541</v>
      </c>
      <c r="BU500" s="1">
        <f t="shared" si="364"/>
        <v>8.6508849436530522</v>
      </c>
      <c r="BV500" s="1">
        <f t="shared" si="365"/>
        <v>11.409553840354295</v>
      </c>
      <c r="BW500" s="1">
        <f t="shared" si="366"/>
        <v>9.8335343727599511</v>
      </c>
      <c r="BX500" s="1">
        <f t="shared" si="367"/>
        <v>10.40475836710179</v>
      </c>
      <c r="BY500" s="1">
        <f t="shared" si="368"/>
        <v>13.95040765017121</v>
      </c>
    </row>
    <row r="501" spans="1:77" x14ac:dyDescent="0.25">
      <c r="A501" s="1">
        <v>20070702</v>
      </c>
      <c r="B501" s="1">
        <v>2007</v>
      </c>
      <c r="C501" s="1">
        <v>7</v>
      </c>
      <c r="D501" s="1">
        <v>19.280999999999999</v>
      </c>
      <c r="E501" s="1">
        <v>302.00200000000001</v>
      </c>
      <c r="F501" s="1">
        <f t="shared" si="351"/>
        <v>12.524626944</v>
      </c>
      <c r="G501" s="1">
        <v>485.62200000000001</v>
      </c>
      <c r="H501" s="1">
        <v>8.2490000000000006</v>
      </c>
      <c r="I501" s="1">
        <v>590.77337499999999</v>
      </c>
      <c r="J501" s="1">
        <v>214.38508329999999</v>
      </c>
      <c r="K501" s="1">
        <f t="shared" si="352"/>
        <v>7.6564229399999992E-3</v>
      </c>
      <c r="L501" s="1">
        <f t="shared" si="353"/>
        <v>2.7784306795679997E-3</v>
      </c>
      <c r="M501" s="1">
        <f t="shared" si="323"/>
        <v>4.877992260432E-3</v>
      </c>
      <c r="N501" s="1">
        <f t="shared" si="324"/>
        <v>0.36288887138828829</v>
      </c>
      <c r="O501" s="1">
        <f t="shared" si="325"/>
        <v>4.5450477362675059</v>
      </c>
      <c r="P501" s="1">
        <f t="shared" si="326"/>
        <v>7.9795792077324936</v>
      </c>
      <c r="Q501" s="1">
        <v>105.83799999999999</v>
      </c>
      <c r="R501" s="1">
        <v>32.7149</v>
      </c>
      <c r="S501" s="1">
        <v>0.76388152099999995</v>
      </c>
      <c r="T501" s="1">
        <v>7.3598999999999997</v>
      </c>
      <c r="U501" s="1">
        <v>0.86810819699999997</v>
      </c>
      <c r="V501" s="1">
        <v>5.8099999999999999E-2</v>
      </c>
      <c r="W501" s="1">
        <v>0.30659999999999998</v>
      </c>
      <c r="X501" s="1">
        <v>3.4355556000000002E-2</v>
      </c>
      <c r="Y501" s="1">
        <v>0.19477777800000001</v>
      </c>
      <c r="Z501" s="1">
        <v>0.68138195800000001</v>
      </c>
      <c r="AA501" s="1">
        <v>0.22302987299999999</v>
      </c>
      <c r="AB501" s="1">
        <v>1.888888889</v>
      </c>
      <c r="AC501" s="1">
        <v>0.67691362799999999</v>
      </c>
      <c r="AD501" s="1">
        <v>0.37811301800000002</v>
      </c>
      <c r="AE501" s="1">
        <f t="shared" si="327"/>
        <v>0.24563214960147153</v>
      </c>
      <c r="AF501" s="1">
        <v>0.87241749199999996</v>
      </c>
      <c r="AG501" s="1">
        <v>0.95181984399999997</v>
      </c>
      <c r="AH501" s="1">
        <v>0.728075794</v>
      </c>
      <c r="AI501" s="1">
        <v>1</v>
      </c>
      <c r="AJ501" s="1">
        <v>0.95549208799999996</v>
      </c>
      <c r="AK501" s="1">
        <v>0.98388623799999997</v>
      </c>
      <c r="AL501" s="1">
        <v>0.97629635400000003</v>
      </c>
      <c r="AM501" s="1">
        <v>0.76388152099999995</v>
      </c>
      <c r="AN501" s="1">
        <f t="shared" si="328"/>
        <v>0.62188698205600246</v>
      </c>
      <c r="AO501" s="1">
        <f t="shared" si="329"/>
        <v>0.33551138559969806</v>
      </c>
      <c r="AP501" s="1">
        <f t="shared" si="330"/>
        <v>4.2021549401007521</v>
      </c>
      <c r="AQ501" s="1">
        <f t="shared" si="331"/>
        <v>8.3224720038992466</v>
      </c>
      <c r="AR501" s="1">
        <f t="shared" si="332"/>
        <v>0.29766660021765823</v>
      </c>
      <c r="AS501" s="1">
        <f t="shared" si="333"/>
        <v>0.58422222222499998</v>
      </c>
      <c r="AT501" s="1">
        <f t="shared" si="334"/>
        <v>1.1529571452551168</v>
      </c>
      <c r="AU501" s="1">
        <f t="shared" si="335"/>
        <v>0.62579347237670069</v>
      </c>
      <c r="AV501" s="1">
        <f t="shared" si="336"/>
        <v>1.2630954166232993</v>
      </c>
      <c r="AW501" s="1">
        <f t="shared" si="354"/>
        <v>1.9802774375780872</v>
      </c>
      <c r="AX501" s="1">
        <f t="shared" si="355"/>
        <v>6.991987995529148</v>
      </c>
      <c r="AY501" s="1">
        <f t="shared" si="356"/>
        <v>11.337146039020254</v>
      </c>
      <c r="AZ501" s="1">
        <f t="shared" si="357"/>
        <v>8.4121139328368368</v>
      </c>
      <c r="BA501" s="1">
        <f t="shared" si="358"/>
        <v>8.1245180139790047</v>
      </c>
      <c r="BB501" s="1">
        <f t="shared" si="359"/>
        <v>9.5908447897903617</v>
      </c>
      <c r="BC501" s="1">
        <f t="shared" si="360"/>
        <v>9.3491015881908694</v>
      </c>
      <c r="BD501" s="1">
        <f t="shared" si="361"/>
        <v>9.5472776984346659</v>
      </c>
      <c r="BE501" s="1">
        <f t="shared" si="337"/>
        <v>1.3372286860705158</v>
      </c>
      <c r="BF501" s="1">
        <f t="shared" si="338"/>
        <v>0.99221797291543079</v>
      </c>
      <c r="BG501" s="1">
        <f t="shared" si="339"/>
        <v>0.95829572199179924</v>
      </c>
      <c r="BH501" s="1">
        <f t="shared" si="340"/>
        <v>1.1312505574521077</v>
      </c>
      <c r="BI501" s="1">
        <f t="shared" si="341"/>
        <v>1.1027366843195971</v>
      </c>
      <c r="BJ501" s="1">
        <f t="shared" si="342"/>
        <v>1.1261117717181166</v>
      </c>
      <c r="BK501" s="1">
        <f t="shared" si="343"/>
        <v>0.86810819696038022</v>
      </c>
      <c r="BL501" s="2">
        <f t="shared" si="344"/>
        <v>1.57</v>
      </c>
      <c r="BM501" s="2">
        <f t="shared" si="345"/>
        <v>1.1649332935377068</v>
      </c>
      <c r="BN501" s="2">
        <f t="shared" si="346"/>
        <v>1.125106198512845</v>
      </c>
      <c r="BO501" s="2">
        <f t="shared" si="347"/>
        <v>1.3281672713878292</v>
      </c>
      <c r="BP501" s="2">
        <f t="shared" si="348"/>
        <v>1.2946899901386586</v>
      </c>
      <c r="BQ501" s="2">
        <f t="shared" si="349"/>
        <v>1.3221339775418275</v>
      </c>
      <c r="BR501" s="2">
        <f t="shared" si="350"/>
        <v>1.0192197366277003</v>
      </c>
      <c r="BS501" s="1">
        <f t="shared" si="362"/>
        <v>13.310602342495059</v>
      </c>
      <c r="BT501" s="1">
        <f t="shared" si="363"/>
        <v>9.8764100801359795</v>
      </c>
      <c r="BU501" s="1">
        <f t="shared" si="364"/>
        <v>9.5387523576310738</v>
      </c>
      <c r="BV501" s="1">
        <f t="shared" si="365"/>
        <v>11.260322543796249</v>
      </c>
      <c r="BW501" s="1">
        <f t="shared" si="366"/>
        <v>10.976499118181231</v>
      </c>
      <c r="BX501" s="1">
        <f t="shared" si="367"/>
        <v>11.209171731567235</v>
      </c>
      <c r="BY501" s="1">
        <f t="shared" si="368"/>
        <v>8.6410373336776214</v>
      </c>
    </row>
    <row r="502" spans="1:77" x14ac:dyDescent="0.25">
      <c r="A502" s="1">
        <v>20080610</v>
      </c>
      <c r="B502" s="1">
        <v>2008</v>
      </c>
      <c r="C502" s="1">
        <v>6</v>
      </c>
      <c r="D502" s="1">
        <v>19.09</v>
      </c>
      <c r="E502" s="1">
        <v>301.89499999999998</v>
      </c>
      <c r="F502" s="1">
        <f t="shared" si="351"/>
        <v>12.520189439999999</v>
      </c>
      <c r="G502" s="1">
        <v>486.339</v>
      </c>
      <c r="H502" s="1">
        <v>7.6909999999999998</v>
      </c>
      <c r="I502" s="1">
        <v>594.65268749999996</v>
      </c>
      <c r="J502" s="1">
        <v>250.45352080000001</v>
      </c>
      <c r="K502" s="1">
        <f t="shared" si="352"/>
        <v>7.7066988299999998E-3</v>
      </c>
      <c r="L502" s="1">
        <f t="shared" si="353"/>
        <v>3.245877629568E-3</v>
      </c>
      <c r="M502" s="1">
        <f t="shared" si="323"/>
        <v>4.4608212004319994E-3</v>
      </c>
      <c r="N502" s="1">
        <f t="shared" si="324"/>
        <v>0.42117613535548015</v>
      </c>
      <c r="O502" s="1">
        <f t="shared" si="325"/>
        <v>5.2732050022576926</v>
      </c>
      <c r="P502" s="1">
        <f t="shared" si="326"/>
        <v>7.2469844377423067</v>
      </c>
      <c r="Q502" s="1">
        <v>77.249099999999999</v>
      </c>
      <c r="R502" s="1">
        <v>64.698899999999995</v>
      </c>
      <c r="S502" s="1">
        <v>0.54420703400000003</v>
      </c>
      <c r="T502" s="1">
        <v>7.1430300000000004</v>
      </c>
      <c r="U502" s="1">
        <v>0.847442696</v>
      </c>
      <c r="V502" s="1">
        <v>5.2088888999999999E-2</v>
      </c>
      <c r="W502" s="1">
        <v>0.271855556</v>
      </c>
      <c r="X502" s="1">
        <v>3.1533332999999997E-2</v>
      </c>
      <c r="Y502" s="1">
        <v>0.18948888899999999</v>
      </c>
      <c r="Z502" s="1">
        <v>0.67840850600000002</v>
      </c>
      <c r="AA502" s="1">
        <v>0.178536163</v>
      </c>
      <c r="AB502" s="1">
        <v>2.5555555559999998</v>
      </c>
      <c r="AC502" s="1">
        <v>0.67322654699999995</v>
      </c>
      <c r="AD502" s="1">
        <v>0.37924986500000002</v>
      </c>
      <c r="AE502" s="1">
        <f t="shared" si="327"/>
        <v>0.24702619865113432</v>
      </c>
      <c r="AF502" s="1">
        <v>0.86618339600000005</v>
      </c>
      <c r="AG502" s="1">
        <v>0.94319956400000005</v>
      </c>
      <c r="AH502" s="1">
        <v>0.72297838299999995</v>
      </c>
      <c r="AI502" s="1">
        <v>1</v>
      </c>
      <c r="AJ502" s="1">
        <v>0.92073137699999996</v>
      </c>
      <c r="AK502" s="1">
        <v>0.98663511400000004</v>
      </c>
      <c r="AL502" s="1">
        <v>0.65324563800000002</v>
      </c>
      <c r="AM502" s="1">
        <v>0.54420703400000003</v>
      </c>
      <c r="AN502" s="1">
        <f t="shared" si="328"/>
        <v>0.62075013519376399</v>
      </c>
      <c r="AO502" s="1">
        <f t="shared" si="329"/>
        <v>0.33694639889023104</v>
      </c>
      <c r="AP502" s="1">
        <f t="shared" si="330"/>
        <v>4.2186327452314982</v>
      </c>
      <c r="AQ502" s="1">
        <f t="shared" si="331"/>
        <v>8.3015566947685002</v>
      </c>
      <c r="AR502" s="1">
        <f t="shared" si="332"/>
        <v>0.27504848191096504</v>
      </c>
      <c r="AS502" s="1">
        <f t="shared" si="333"/>
        <v>0.60088888890000003</v>
      </c>
      <c r="AT502" s="1">
        <f t="shared" si="334"/>
        <v>0.76976319477502364</v>
      </c>
      <c r="AU502" s="1">
        <f t="shared" si="335"/>
        <v>0.67132964692481656</v>
      </c>
      <c r="AV502" s="1">
        <f t="shared" si="336"/>
        <v>1.8842259090751834</v>
      </c>
      <c r="AW502" s="1">
        <f t="shared" si="354"/>
        <v>2.5101224718603707</v>
      </c>
      <c r="AX502" s="1">
        <f t="shared" si="355"/>
        <v>7.3168968636451597</v>
      </c>
      <c r="AY502" s="1">
        <f t="shared" si="356"/>
        <v>7.48786762966603</v>
      </c>
      <c r="AZ502" s="1">
        <f t="shared" si="357"/>
        <v>5.5636782846591526</v>
      </c>
      <c r="BA502" s="1">
        <f t="shared" si="358"/>
        <v>6.2203897992555293</v>
      </c>
      <c r="BB502" s="1">
        <f t="shared" si="359"/>
        <v>6.980066636099715</v>
      </c>
      <c r="BC502" s="1">
        <f t="shared" si="360"/>
        <v>6.359042790472067</v>
      </c>
      <c r="BD502" s="1">
        <f t="shared" si="361"/>
        <v>7.2140072211731567</v>
      </c>
      <c r="BE502" s="1">
        <f t="shared" si="337"/>
        <v>0.88835392447769213</v>
      </c>
      <c r="BF502" s="1">
        <f t="shared" si="338"/>
        <v>0.66006982002815084</v>
      </c>
      <c r="BG502" s="1">
        <f t="shared" si="339"/>
        <v>0.73798148728707103</v>
      </c>
      <c r="BH502" s="1">
        <f t="shared" si="340"/>
        <v>0.82810886836838327</v>
      </c>
      <c r="BI502" s="1">
        <f t="shared" si="341"/>
        <v>0.75443115426566276</v>
      </c>
      <c r="BJ502" s="1">
        <f t="shared" si="342"/>
        <v>0.85586337033383375</v>
      </c>
      <c r="BK502" s="1">
        <f t="shared" si="343"/>
        <v>0.84744269623859647</v>
      </c>
      <c r="BL502" s="2">
        <f t="shared" si="344"/>
        <v>1.5700000000000003</v>
      </c>
      <c r="BM502" s="2">
        <f t="shared" si="345"/>
        <v>1.1665503904353161</v>
      </c>
      <c r="BN502" s="2">
        <f t="shared" si="346"/>
        <v>1.3042447420063115</v>
      </c>
      <c r="BO502" s="2">
        <f t="shared" si="347"/>
        <v>1.4635280911296411</v>
      </c>
      <c r="BP502" s="2">
        <f t="shared" si="348"/>
        <v>1.3333164626851766</v>
      </c>
      <c r="BQ502" s="2">
        <f t="shared" si="349"/>
        <v>1.5125790007784918</v>
      </c>
      <c r="BR502" s="2">
        <f t="shared" si="350"/>
        <v>1.4976970286666496</v>
      </c>
      <c r="BS502" s="1">
        <f t="shared" si="362"/>
        <v>13.233410530028991</v>
      </c>
      <c r="BT502" s="1">
        <f t="shared" si="363"/>
        <v>9.8327644717172848</v>
      </c>
      <c r="BU502" s="1">
        <f t="shared" si="364"/>
        <v>10.99337968318552</v>
      </c>
      <c r="BV502" s="1">
        <f t="shared" si="365"/>
        <v>12.335966912196316</v>
      </c>
      <c r="BW502" s="1">
        <f t="shared" si="366"/>
        <v>11.238423004559882</v>
      </c>
      <c r="BX502" s="1">
        <f t="shared" si="367"/>
        <v>12.749413297071859</v>
      </c>
      <c r="BY502" s="1">
        <f t="shared" si="368"/>
        <v>12.623974286592594</v>
      </c>
    </row>
    <row r="503" spans="1:77" x14ac:dyDescent="0.25">
      <c r="A503" s="1">
        <v>20060706</v>
      </c>
      <c r="B503" s="1">
        <v>2006</v>
      </c>
      <c r="C503" s="1">
        <v>7</v>
      </c>
      <c r="D503" s="1">
        <v>22.888000000000002</v>
      </c>
      <c r="E503" s="1">
        <v>301.88900000000001</v>
      </c>
      <c r="F503" s="1">
        <f t="shared" si="351"/>
        <v>12.519940608000001</v>
      </c>
      <c r="G503" s="1">
        <v>483.16899999999998</v>
      </c>
      <c r="H503" s="1">
        <v>13.614000000000001</v>
      </c>
      <c r="I503" s="1">
        <v>595.96860419999996</v>
      </c>
      <c r="J503" s="1">
        <v>243.54222920000001</v>
      </c>
      <c r="K503" s="1">
        <f t="shared" si="352"/>
        <v>7.7237531104319994E-3</v>
      </c>
      <c r="L503" s="1">
        <f t="shared" si="353"/>
        <v>3.1563072904320002E-3</v>
      </c>
      <c r="M503" s="1">
        <f t="shared" si="323"/>
        <v>4.5674458199999992E-3</v>
      </c>
      <c r="N503" s="1">
        <f t="shared" si="324"/>
        <v>0.40864942797938086</v>
      </c>
      <c r="O503" s="1">
        <f t="shared" si="325"/>
        <v>5.1162665677950221</v>
      </c>
      <c r="P503" s="1">
        <f t="shared" si="326"/>
        <v>7.4036740402049785</v>
      </c>
      <c r="Q503" s="1">
        <v>19.9801</v>
      </c>
      <c r="R503" s="1">
        <v>112.28400000000001</v>
      </c>
      <c r="S503" s="1">
        <v>0.151062155</v>
      </c>
      <c r="T503" s="1">
        <v>1.9248799999999999</v>
      </c>
      <c r="U503" s="1">
        <v>0.26762311</v>
      </c>
      <c r="V503" s="1">
        <v>6.6355555999999996E-2</v>
      </c>
      <c r="W503" s="1">
        <v>0.26441111099999998</v>
      </c>
      <c r="X503" s="1">
        <v>3.9644444000000001E-2</v>
      </c>
      <c r="Y503" s="1">
        <v>0.21432222200000001</v>
      </c>
      <c r="Z503" s="1">
        <v>0.59877724899999996</v>
      </c>
      <c r="AA503" s="1">
        <v>0.104627954</v>
      </c>
      <c r="AB503" s="1">
        <v>1.8</v>
      </c>
      <c r="AC503" s="1">
        <v>0.57448378899999997</v>
      </c>
      <c r="AD503" s="1">
        <v>0.37518963300000002</v>
      </c>
      <c r="AE503" s="1">
        <f t="shared" si="327"/>
        <v>0.24204737339055798</v>
      </c>
      <c r="AF503" s="1">
        <v>0.97303062399999996</v>
      </c>
      <c r="AG503" s="1">
        <v>1.103583559</v>
      </c>
      <c r="AH503" s="1">
        <v>0.82433947200000002</v>
      </c>
      <c r="AI503" s="1">
        <v>0.90664285700000002</v>
      </c>
      <c r="AJ503" s="1">
        <v>0.86299058900000003</v>
      </c>
      <c r="AK503" s="1">
        <v>0.95784433899999999</v>
      </c>
      <c r="AL503" s="1">
        <v>7.5091404E-2</v>
      </c>
      <c r="AM503" s="1">
        <v>0.151062155</v>
      </c>
      <c r="AN503" s="1">
        <f t="shared" si="328"/>
        <v>0.62481036655911293</v>
      </c>
      <c r="AO503" s="1">
        <f t="shared" si="329"/>
        <v>0.33185253169059892</v>
      </c>
      <c r="AP503" s="1">
        <f t="shared" si="330"/>
        <v>4.1547739873807368</v>
      </c>
      <c r="AQ503" s="1">
        <f t="shared" si="331"/>
        <v>8.365166620619263</v>
      </c>
      <c r="AR503" s="1">
        <f t="shared" si="332"/>
        <v>0.30265521398543616</v>
      </c>
      <c r="AS503" s="1">
        <f t="shared" si="333"/>
        <v>0.58200000000000007</v>
      </c>
      <c r="AT503" s="1">
        <f t="shared" si="334"/>
        <v>1.2058016668476388</v>
      </c>
      <c r="AU503" s="1">
        <f t="shared" si="335"/>
        <v>0.61471488613541625</v>
      </c>
      <c r="AV503" s="1">
        <f t="shared" si="336"/>
        <v>1.1852851138645839</v>
      </c>
      <c r="AW503" s="1">
        <f t="shared" si="354"/>
        <v>1.8864974157872008</v>
      </c>
      <c r="AX503" s="1">
        <f t="shared" si="355"/>
        <v>6.9432579395322334</v>
      </c>
      <c r="AY503" s="1">
        <f t="shared" si="356"/>
        <v>0.82508070812479628</v>
      </c>
      <c r="AZ503" s="1">
        <f t="shared" si="357"/>
        <v>0.61002103204110947</v>
      </c>
      <c r="BA503" s="1">
        <f t="shared" si="358"/>
        <v>0.67860428368004566</v>
      </c>
      <c r="BB503" s="1">
        <f t="shared" si="359"/>
        <v>0.80978895164248843</v>
      </c>
      <c r="BC503" s="1">
        <f t="shared" si="360"/>
        <v>0.69551463096581512</v>
      </c>
      <c r="BD503" s="1">
        <f t="shared" si="361"/>
        <v>0.82729131250262522</v>
      </c>
      <c r="BE503" s="1">
        <f t="shared" si="337"/>
        <v>0.11471399003511505</v>
      </c>
      <c r="BF503" s="1">
        <f t="shared" si="338"/>
        <v>8.4813456310009888E-2</v>
      </c>
      <c r="BG503" s="1">
        <f t="shared" si="339"/>
        <v>9.4348836749295048E-2</v>
      </c>
      <c r="BH503" s="1">
        <f t="shared" si="340"/>
        <v>0.11258792117487268</v>
      </c>
      <c r="BI503" s="1">
        <f t="shared" si="341"/>
        <v>9.6699944211786668E-2</v>
      </c>
      <c r="BJ503" s="1">
        <f t="shared" si="342"/>
        <v>0.11502133845093997</v>
      </c>
      <c r="BK503" s="1">
        <f t="shared" si="343"/>
        <v>0.26762311003567169</v>
      </c>
      <c r="BL503" s="2">
        <f t="shared" si="344"/>
        <v>1.5699999999999998</v>
      </c>
      <c r="BM503" s="2">
        <f t="shared" si="345"/>
        <v>1.1607749531330471</v>
      </c>
      <c r="BN503" s="2">
        <f t="shared" si="346"/>
        <v>1.2912781924074814</v>
      </c>
      <c r="BO503" s="2">
        <f t="shared" si="347"/>
        <v>1.5409021706109363</v>
      </c>
      <c r="BP503" s="2">
        <f t="shared" si="348"/>
        <v>1.3234559478406411</v>
      </c>
      <c r="BQ503" s="2">
        <f t="shared" si="349"/>
        <v>1.5742064356117105</v>
      </c>
      <c r="BR503" s="2">
        <f t="shared" si="350"/>
        <v>3.6627466504075654</v>
      </c>
      <c r="BS503" s="1">
        <f t="shared" si="362"/>
        <v>11.292229582105922</v>
      </c>
      <c r="BT503" s="1">
        <f t="shared" si="363"/>
        <v>8.3488772381761844</v>
      </c>
      <c r="BU503" s="1">
        <f t="shared" si="364"/>
        <v>9.28752216753632</v>
      </c>
      <c r="BV503" s="1">
        <f t="shared" si="365"/>
        <v>11.082943359301934</v>
      </c>
      <c r="BW503" s="1">
        <f t="shared" si="366"/>
        <v>9.5189607674013494</v>
      </c>
      <c r="BX503" s="1">
        <f t="shared" si="367"/>
        <v>11.322484382519793</v>
      </c>
      <c r="BY503" s="1">
        <f t="shared" si="368"/>
        <v>26.34431597292464</v>
      </c>
    </row>
    <row r="504" spans="1:77" x14ac:dyDescent="0.25">
      <c r="A504" s="1">
        <v>20130716</v>
      </c>
      <c r="B504" s="1">
        <v>2013</v>
      </c>
      <c r="C504" s="1">
        <v>7</v>
      </c>
      <c r="D504" s="1">
        <v>25.556999999999999</v>
      </c>
      <c r="E504" s="1">
        <v>301.74700000000001</v>
      </c>
      <c r="F504" s="1">
        <f t="shared" si="351"/>
        <v>12.514051584000001</v>
      </c>
      <c r="G504" s="1">
        <v>473.92099999999999</v>
      </c>
      <c r="H504" s="1">
        <v>18.518000000000001</v>
      </c>
      <c r="I504" s="1">
        <v>628.04098409999995</v>
      </c>
      <c r="J504" s="1">
        <v>246.79067789999999</v>
      </c>
      <c r="K504" s="1">
        <f t="shared" si="352"/>
        <v>8.1394111539359985E-3</v>
      </c>
      <c r="L504" s="1">
        <f t="shared" si="353"/>
        <v>3.1984071855839999E-3</v>
      </c>
      <c r="M504" s="1">
        <f t="shared" si="323"/>
        <v>4.9410039683519986E-3</v>
      </c>
      <c r="N504" s="1">
        <f t="shared" si="324"/>
        <v>0.3929531418298407</v>
      </c>
      <c r="O504" s="1">
        <f t="shared" si="325"/>
        <v>4.9174358869534949</v>
      </c>
      <c r="P504" s="1">
        <f t="shared" si="326"/>
        <v>7.5966156970465057</v>
      </c>
      <c r="Q504" s="1">
        <v>40.539499999999997</v>
      </c>
      <c r="R504" s="1">
        <v>85.688699999999997</v>
      </c>
      <c r="S504" s="1">
        <v>0.32116040600000001</v>
      </c>
      <c r="T504" s="1">
        <v>3.0263800000000001</v>
      </c>
      <c r="U504" s="1">
        <v>0.38178333399999997</v>
      </c>
      <c r="V504" s="1">
        <v>5.6477777999999999E-2</v>
      </c>
      <c r="W504" s="1">
        <v>0.26290000000000002</v>
      </c>
      <c r="X504" s="1">
        <v>3.4599999999999999E-2</v>
      </c>
      <c r="Y504" s="1">
        <v>0.197988889</v>
      </c>
      <c r="Z504" s="1">
        <v>0.64632618900000005</v>
      </c>
      <c r="AA504" s="1">
        <v>0.14083895799999999</v>
      </c>
      <c r="AB504" s="1">
        <v>1.922222222</v>
      </c>
      <c r="AC504" s="1">
        <v>0.63344447400000004</v>
      </c>
      <c r="AD504" s="1">
        <v>0.36329683600000001</v>
      </c>
      <c r="AE504" s="1">
        <f t="shared" si="327"/>
        <v>0.22746393133047213</v>
      </c>
      <c r="AF504" s="1">
        <v>0.99789748300000003</v>
      </c>
      <c r="AG504" s="1">
        <v>1.230787342</v>
      </c>
      <c r="AH504" s="1">
        <v>0.89556978899999995</v>
      </c>
      <c r="AI504" s="1">
        <v>0.73150000000000004</v>
      </c>
      <c r="AJ504" s="1">
        <v>0.89128043599999995</v>
      </c>
      <c r="AK504" s="1">
        <v>0.93464359900000005</v>
      </c>
      <c r="AL504" s="1">
        <v>0.325235891</v>
      </c>
      <c r="AM504" s="1">
        <v>0.32116040600000001</v>
      </c>
      <c r="AN504" s="1">
        <f t="shared" si="328"/>
        <v>0.63670316360743673</v>
      </c>
      <c r="AO504" s="1">
        <f t="shared" si="329"/>
        <v>0.31743526455299431</v>
      </c>
      <c r="AP504" s="1">
        <f t="shared" si="330"/>
        <v>3.9724012751968578</v>
      </c>
      <c r="AQ504" s="1">
        <f t="shared" si="331"/>
        <v>8.5416503088031419</v>
      </c>
      <c r="AR504" s="1">
        <f t="shared" si="332"/>
        <v>0.30700479009605797</v>
      </c>
      <c r="AS504" s="1">
        <f t="shared" si="333"/>
        <v>0.58505555554999999</v>
      </c>
      <c r="AT504" s="1">
        <f t="shared" si="334"/>
        <v>1.0673250797265379</v>
      </c>
      <c r="AU504" s="1">
        <f t="shared" si="335"/>
        <v>0.61790269431065137</v>
      </c>
      <c r="AV504" s="1">
        <f t="shared" si="336"/>
        <v>1.3043195276893487</v>
      </c>
      <c r="AW504" s="1">
        <f t="shared" si="354"/>
        <v>1.9447654675674244</v>
      </c>
      <c r="AX504" s="1">
        <f t="shared" si="355"/>
        <v>7.1630824470760333</v>
      </c>
      <c r="AY504" s="1">
        <f t="shared" si="356"/>
        <v>4.0391551731211335</v>
      </c>
      <c r="AZ504" s="1">
        <f t="shared" si="357"/>
        <v>2.9428156723997811</v>
      </c>
      <c r="BA504" s="1">
        <f t="shared" si="358"/>
        <v>3.1086236549056845</v>
      </c>
      <c r="BB504" s="1">
        <f t="shared" si="359"/>
        <v>3.7092723236150542</v>
      </c>
      <c r="BC504" s="1">
        <f t="shared" si="360"/>
        <v>3.3761740733789329</v>
      </c>
      <c r="BD504" s="1">
        <f t="shared" si="361"/>
        <v>3.7573212588668157</v>
      </c>
      <c r="BE504" s="1">
        <f t="shared" si="337"/>
        <v>0.50954676090595497</v>
      </c>
      <c r="BF504" s="1">
        <f t="shared" si="338"/>
        <v>0.37124154174445684</v>
      </c>
      <c r="BG504" s="1">
        <f t="shared" si="339"/>
        <v>0.39215851987405664</v>
      </c>
      <c r="BH504" s="1">
        <f t="shared" si="340"/>
        <v>0.46793144031544581</v>
      </c>
      <c r="BI504" s="1">
        <f t="shared" si="341"/>
        <v>0.42591049108310824</v>
      </c>
      <c r="BJ504" s="1">
        <f t="shared" si="342"/>
        <v>0.473992900762779</v>
      </c>
      <c r="BK504" s="1">
        <f t="shared" si="343"/>
        <v>0.38178333343875154</v>
      </c>
      <c r="BL504" s="2">
        <f t="shared" si="344"/>
        <v>1.5700000000000003</v>
      </c>
      <c r="BM504" s="2">
        <f t="shared" si="345"/>
        <v>1.1438581603433478</v>
      </c>
      <c r="BN504" s="2">
        <f t="shared" si="346"/>
        <v>1.2083069179119053</v>
      </c>
      <c r="BO504" s="2">
        <f t="shared" si="347"/>
        <v>1.4417761384432428</v>
      </c>
      <c r="BP504" s="2">
        <f t="shared" si="348"/>
        <v>1.3123024662380212</v>
      </c>
      <c r="BQ504" s="2">
        <f t="shared" si="349"/>
        <v>1.4604525262302892</v>
      </c>
      <c r="BR504" s="2">
        <f t="shared" si="350"/>
        <v>1.1763392086589455</v>
      </c>
      <c r="BS504" s="1">
        <f t="shared" si="362"/>
        <v>12.445322212480125</v>
      </c>
      <c r="BT504" s="1">
        <f t="shared" si="363"/>
        <v>9.0673142489475911</v>
      </c>
      <c r="BU504" s="1">
        <f t="shared" si="364"/>
        <v>9.5781967675047337</v>
      </c>
      <c r="BV504" s="1">
        <f t="shared" si="365"/>
        <v>11.428897198211152</v>
      </c>
      <c r="BW504" s="1">
        <f t="shared" si="366"/>
        <v>10.402564988894582</v>
      </c>
      <c r="BX504" s="1">
        <f t="shared" si="367"/>
        <v>11.576944117813078</v>
      </c>
      <c r="BY504" s="1">
        <f t="shared" si="368"/>
        <v>9.3247901165187681</v>
      </c>
    </row>
    <row r="505" spans="1:77" x14ac:dyDescent="0.25">
      <c r="A505" s="1">
        <v>20110420</v>
      </c>
      <c r="B505" s="1">
        <v>2011</v>
      </c>
      <c r="C505" s="1">
        <v>4</v>
      </c>
      <c r="D505" s="1">
        <v>12.685</v>
      </c>
      <c r="E505" s="1">
        <v>301.28100000000001</v>
      </c>
      <c r="F505" s="1">
        <f t="shared" si="351"/>
        <v>12.494725632000002</v>
      </c>
      <c r="G505" s="1">
        <v>404.80500000000001</v>
      </c>
      <c r="H505" s="1">
        <v>7.5259999999999998</v>
      </c>
      <c r="I505" s="1">
        <v>578.32458329999997</v>
      </c>
      <c r="J505" s="1">
        <v>167.6401042</v>
      </c>
      <c r="K505" s="1">
        <f t="shared" si="352"/>
        <v>7.4950865995679992E-3</v>
      </c>
      <c r="L505" s="1">
        <f t="shared" si="353"/>
        <v>2.1726157504320001E-3</v>
      </c>
      <c r="M505" s="1">
        <f t="shared" si="323"/>
        <v>5.3224708491359986E-3</v>
      </c>
      <c r="N505" s="1">
        <f t="shared" si="324"/>
        <v>0.28987200101960459</v>
      </c>
      <c r="O505" s="1">
        <f t="shared" si="325"/>
        <v>3.621871121138784</v>
      </c>
      <c r="P505" s="1">
        <f t="shared" si="326"/>
        <v>8.8728545108612167</v>
      </c>
      <c r="Q505" s="1">
        <v>34.8277</v>
      </c>
      <c r="R505" s="1">
        <v>86.755499999999998</v>
      </c>
      <c r="S505" s="1">
        <v>0.28645158199999998</v>
      </c>
      <c r="T505" s="1">
        <v>5.2866200000000001</v>
      </c>
      <c r="U505" s="1">
        <v>0.65283318400000001</v>
      </c>
      <c r="V505" s="1">
        <v>4.4766667000000003E-2</v>
      </c>
      <c r="W505" s="1">
        <v>0.21714444399999999</v>
      </c>
      <c r="X505" s="1">
        <v>2.5333333E-2</v>
      </c>
      <c r="Y505" s="1">
        <v>0.17081111099999999</v>
      </c>
      <c r="Z505" s="1">
        <v>0.65815373899999996</v>
      </c>
      <c r="AA505" s="1">
        <v>0.119429487</v>
      </c>
      <c r="AB505" s="1">
        <v>2.1444444439999999</v>
      </c>
      <c r="AC505" s="1">
        <v>0.64811063599999996</v>
      </c>
      <c r="AD505" s="1">
        <v>0.25573794799999999</v>
      </c>
      <c r="AE505" s="1">
        <f t="shared" si="327"/>
        <v>9.5570751686082145E-2</v>
      </c>
      <c r="AF505" s="1">
        <v>0.63495143099999996</v>
      </c>
      <c r="AG505" s="1">
        <v>0.59604223099999998</v>
      </c>
      <c r="AH505" s="1">
        <v>0.55204163299999998</v>
      </c>
      <c r="AI505" s="1">
        <v>1</v>
      </c>
      <c r="AJ505" s="1">
        <v>0.87455428700000004</v>
      </c>
      <c r="AK505" s="1">
        <v>0.98744942400000002</v>
      </c>
      <c r="AL505" s="1">
        <v>0.27419350300000001</v>
      </c>
      <c r="AM505" s="1">
        <v>0.28645158199999998</v>
      </c>
      <c r="AN505" s="1">
        <f t="shared" si="328"/>
        <v>0.74426205209915886</v>
      </c>
      <c r="AO505" s="1">
        <f t="shared" si="329"/>
        <v>0.22169786476678999</v>
      </c>
      <c r="AP505" s="1">
        <f t="shared" si="330"/>
        <v>2.7700539934612807</v>
      </c>
      <c r="AQ505" s="1">
        <f t="shared" si="331"/>
        <v>9.7246716385387213</v>
      </c>
      <c r="AR505" s="1">
        <f t="shared" si="332"/>
        <v>0.35865150398029633</v>
      </c>
      <c r="AS505" s="1">
        <f t="shared" si="333"/>
        <v>0.59061111110000009</v>
      </c>
      <c r="AT505" s="1">
        <f t="shared" si="334"/>
        <v>0.64824309658754331</v>
      </c>
      <c r="AU505" s="1">
        <f t="shared" si="335"/>
        <v>0.55955639253137668</v>
      </c>
      <c r="AV505" s="1">
        <f t="shared" si="336"/>
        <v>1.5848880514686232</v>
      </c>
      <c r="AW505" s="1">
        <f t="shared" si="354"/>
        <v>1.7519979187448183</v>
      </c>
      <c r="AX505" s="1">
        <f t="shared" si="355"/>
        <v>8.1525504677351091</v>
      </c>
      <c r="AY505" s="1">
        <f t="shared" si="356"/>
        <v>2.2134677123760005</v>
      </c>
      <c r="AZ505" s="1">
        <f t="shared" si="357"/>
        <v>1.396968919549217</v>
      </c>
      <c r="BA505" s="1">
        <f t="shared" si="358"/>
        <v>1.7123433147439446</v>
      </c>
      <c r="BB505" s="1">
        <f t="shared" si="359"/>
        <v>2.1634396669277307</v>
      </c>
      <c r="BC505" s="1">
        <f t="shared" si="360"/>
        <v>1.7938643725283696</v>
      </c>
      <c r="BD505" s="1">
        <f t="shared" si="361"/>
        <v>2.0835050348361741</v>
      </c>
      <c r="BE505" s="1">
        <f t="shared" si="337"/>
        <v>0.27333630464818187</v>
      </c>
      <c r="BF505" s="1">
        <f t="shared" si="338"/>
        <v>0.17250864787544862</v>
      </c>
      <c r="BG505" s="1">
        <f t="shared" si="339"/>
        <v>0.21145354473624314</v>
      </c>
      <c r="BH505" s="1">
        <f t="shared" si="340"/>
        <v>0.26715845032704394</v>
      </c>
      <c r="BI505" s="1">
        <f t="shared" si="341"/>
        <v>0.22152040252739966</v>
      </c>
      <c r="BJ505" s="1">
        <f t="shared" si="342"/>
        <v>0.25728749678787322</v>
      </c>
      <c r="BK505" s="1">
        <f t="shared" si="343"/>
        <v>0.65283318423833681</v>
      </c>
      <c r="BL505" s="2">
        <f t="shared" si="344"/>
        <v>1.57</v>
      </c>
      <c r="BM505" s="2">
        <f t="shared" si="345"/>
        <v>0.99086207195585507</v>
      </c>
      <c r="BN505" s="2">
        <f t="shared" si="346"/>
        <v>1.2145553283278792</v>
      </c>
      <c r="BO505" s="2">
        <f t="shared" si="347"/>
        <v>1.5345153932381186</v>
      </c>
      <c r="BP505" s="2">
        <f t="shared" si="348"/>
        <v>1.2723777487797057</v>
      </c>
      <c r="BQ505" s="2">
        <f t="shared" si="349"/>
        <v>1.4778182154649533</v>
      </c>
      <c r="BR505" s="2">
        <f t="shared" si="350"/>
        <v>3.7497693567395869</v>
      </c>
      <c r="BS505" s="1">
        <f t="shared" si="362"/>
        <v>12.713804384321605</v>
      </c>
      <c r="BT505" s="1">
        <f t="shared" si="363"/>
        <v>8.0239659584014902</v>
      </c>
      <c r="BU505" s="1">
        <f t="shared" si="364"/>
        <v>9.8354260243924578</v>
      </c>
      <c r="BV505" s="1">
        <f t="shared" si="365"/>
        <v>12.426451295770564</v>
      </c>
      <c r="BW505" s="1">
        <f t="shared" si="366"/>
        <v>10.303669936909984</v>
      </c>
      <c r="BX505" s="1">
        <f t="shared" si="367"/>
        <v>11.967319558604238</v>
      </c>
      <c r="BY505" s="1">
        <f t="shared" si="368"/>
        <v>30.365499419051318</v>
      </c>
    </row>
    <row r="506" spans="1:77" x14ac:dyDescent="0.25">
      <c r="A506" s="1">
        <v>20120704</v>
      </c>
      <c r="B506" s="1">
        <v>2012</v>
      </c>
      <c r="C506" s="1">
        <v>7</v>
      </c>
      <c r="D506" s="1">
        <v>22.050999999999998</v>
      </c>
      <c r="E506" s="1">
        <v>301.16699999999997</v>
      </c>
      <c r="F506" s="1">
        <f t="shared" si="351"/>
        <v>12.489997824</v>
      </c>
      <c r="G506" s="1">
        <v>483.85</v>
      </c>
      <c r="H506" s="1">
        <v>11.731</v>
      </c>
      <c r="I506" s="1">
        <v>674.30685589999996</v>
      </c>
      <c r="J506" s="1">
        <v>230.05631249999999</v>
      </c>
      <c r="K506" s="1">
        <f t="shared" si="352"/>
        <v>8.7390168524639992E-3</v>
      </c>
      <c r="L506" s="1">
        <f t="shared" si="353"/>
        <v>2.9815298099999995E-3</v>
      </c>
      <c r="M506" s="1">
        <f t="shared" si="323"/>
        <v>5.7574870424639997E-3</v>
      </c>
      <c r="N506" s="1">
        <f t="shared" si="324"/>
        <v>0.34117451200009369</v>
      </c>
      <c r="O506" s="1">
        <f t="shared" si="325"/>
        <v>4.2612689124854315</v>
      </c>
      <c r="P506" s="1">
        <f t="shared" si="326"/>
        <v>8.228728911514569</v>
      </c>
      <c r="Q506" s="1">
        <v>107.31100000000001</v>
      </c>
      <c r="R506" s="1">
        <v>38.642400000000002</v>
      </c>
      <c r="S506" s="1">
        <v>0.73524152200000004</v>
      </c>
      <c r="T506" s="1">
        <v>8.0454000000000008</v>
      </c>
      <c r="U506" s="1">
        <v>0.99615445899999999</v>
      </c>
      <c r="V506" s="1">
        <v>6.1144443999999999E-2</v>
      </c>
      <c r="W506" s="1">
        <v>0.29534444399999998</v>
      </c>
      <c r="X506" s="1">
        <v>3.6844443999999997E-2</v>
      </c>
      <c r="Y506" s="1">
        <v>0.215544444</v>
      </c>
      <c r="Z506" s="1">
        <v>0.65696297400000003</v>
      </c>
      <c r="AA506" s="1">
        <v>0.15619834699999999</v>
      </c>
      <c r="AB506" s="1">
        <v>2.3555555560000001</v>
      </c>
      <c r="AC506" s="1">
        <v>0.646634088</v>
      </c>
      <c r="AD506" s="1">
        <v>0.37756122800000003</v>
      </c>
      <c r="AE506" s="1">
        <f t="shared" si="327"/>
        <v>0.24495552176578791</v>
      </c>
      <c r="AF506" s="1">
        <v>0.95362255399999996</v>
      </c>
      <c r="AG506" s="1">
        <v>1.0688938139999999</v>
      </c>
      <c r="AH506" s="1">
        <v>0.80200160099999995</v>
      </c>
      <c r="AI506" s="1">
        <v>0.97389285699999995</v>
      </c>
      <c r="AJ506" s="1">
        <v>0.90327995900000002</v>
      </c>
      <c r="AK506" s="1">
        <v>0.96690502899999997</v>
      </c>
      <c r="AL506" s="1">
        <v>0.934178709</v>
      </c>
      <c r="AM506" s="1">
        <v>0.73524152200000004</v>
      </c>
      <c r="AN506" s="1">
        <f t="shared" si="328"/>
        <v>0.62243877234680156</v>
      </c>
      <c r="AO506" s="1">
        <f t="shared" si="329"/>
        <v>0.33481732561984234</v>
      </c>
      <c r="AP506" s="1">
        <f t="shared" si="330"/>
        <v>4.1818676684293301</v>
      </c>
      <c r="AQ506" s="1">
        <f t="shared" si="331"/>
        <v>8.3081301555706695</v>
      </c>
      <c r="AR506" s="1">
        <f t="shared" si="332"/>
        <v>0.28229927517547471</v>
      </c>
      <c r="AS506" s="1">
        <f t="shared" si="333"/>
        <v>0.59588888890000002</v>
      </c>
      <c r="AT506" s="1">
        <f t="shared" si="334"/>
        <v>0.86032367644352725</v>
      </c>
      <c r="AU506" s="1">
        <f t="shared" si="335"/>
        <v>0.65848399104022437</v>
      </c>
      <c r="AV506" s="1">
        <f t="shared" si="336"/>
        <v>1.6970715649597756</v>
      </c>
      <c r="AW506" s="1">
        <f t="shared" si="354"/>
        <v>2.3551258941072297</v>
      </c>
      <c r="AX506" s="1">
        <f t="shared" si="355"/>
        <v>7.2509107555759806</v>
      </c>
      <c r="AY506" s="1">
        <f t="shared" si="356"/>
        <v>11.296062568295103</v>
      </c>
      <c r="AZ506" s="1">
        <f t="shared" si="357"/>
        <v>8.3759829455196915</v>
      </c>
      <c r="BA506" s="1">
        <f t="shared" si="358"/>
        <v>9.4327951972470032</v>
      </c>
      <c r="BB506" s="1">
        <f t="shared" si="359"/>
        <v>10.733513269533022</v>
      </c>
      <c r="BC506" s="1">
        <f t="shared" si="360"/>
        <v>9.2456214434194912</v>
      </c>
      <c r="BD506" s="1">
        <f t="shared" si="361"/>
        <v>10.528766410149212</v>
      </c>
      <c r="BE506" s="1">
        <f t="shared" si="337"/>
        <v>1.3986406015993342</v>
      </c>
      <c r="BF506" s="1">
        <f t="shared" si="338"/>
        <v>1.0370861311257373</v>
      </c>
      <c r="BG506" s="1">
        <f t="shared" si="339"/>
        <v>1.1679370815871883</v>
      </c>
      <c r="BH506" s="1">
        <f t="shared" si="340"/>
        <v>1.3289876331518844</v>
      </c>
      <c r="BI506" s="1">
        <f t="shared" si="341"/>
        <v>1.1447618548146592</v>
      </c>
      <c r="BJ506" s="1">
        <f t="shared" si="342"/>
        <v>1.3036365633562992</v>
      </c>
      <c r="BK506" s="1">
        <f t="shared" si="343"/>
        <v>0.99615445896079413</v>
      </c>
      <c r="BL506" s="2">
        <f t="shared" si="344"/>
        <v>1.57</v>
      </c>
      <c r="BM506" s="2">
        <f t="shared" si="345"/>
        <v>1.164148405248314</v>
      </c>
      <c r="BN506" s="2">
        <f t="shared" si="346"/>
        <v>1.3110310225479718</v>
      </c>
      <c r="BO506" s="2">
        <f t="shared" si="347"/>
        <v>1.4918132518550873</v>
      </c>
      <c r="BP506" s="2">
        <f t="shared" si="348"/>
        <v>1.2850164009280469</v>
      </c>
      <c r="BQ506" s="2">
        <f t="shared" si="349"/>
        <v>1.4633562061111296</v>
      </c>
      <c r="BR506" s="2">
        <f t="shared" si="350"/>
        <v>1.1182018445482478</v>
      </c>
      <c r="BS506" s="1">
        <f t="shared" si="362"/>
        <v>12.680039612709432</v>
      </c>
      <c r="BT506" s="1">
        <f t="shared" si="363"/>
        <v>9.4021961105867078</v>
      </c>
      <c r="BU506" s="1">
        <f t="shared" si="364"/>
        <v>10.588487451846646</v>
      </c>
      <c r="BV506" s="1">
        <f t="shared" si="365"/>
        <v>12.048567597635273</v>
      </c>
      <c r="BW506" s="1">
        <f t="shared" si="366"/>
        <v>10.378381443789133</v>
      </c>
      <c r="BX506" s="1">
        <f t="shared" si="367"/>
        <v>11.818735452861981</v>
      </c>
      <c r="BY506" s="1">
        <f t="shared" si="368"/>
        <v>9.0311106266729553</v>
      </c>
    </row>
    <row r="507" spans="1:77" x14ac:dyDescent="0.25">
      <c r="A507" s="1">
        <v>20070626</v>
      </c>
      <c r="B507" s="1">
        <v>2007</v>
      </c>
      <c r="C507" s="1">
        <v>6</v>
      </c>
      <c r="D507" s="1">
        <v>16.757000000000001</v>
      </c>
      <c r="E507" s="1">
        <v>301.11599999999999</v>
      </c>
      <c r="F507" s="1">
        <f t="shared" si="351"/>
        <v>12.487882751999999</v>
      </c>
      <c r="G507" s="1">
        <v>487.92500000000001</v>
      </c>
      <c r="H507" s="1">
        <v>8.5380000000000003</v>
      </c>
      <c r="I507" s="1">
        <v>583.22037499999999</v>
      </c>
      <c r="J507" s="1">
        <v>184.41852080000001</v>
      </c>
      <c r="K507" s="1">
        <f t="shared" si="352"/>
        <v>7.5585360599999983E-3</v>
      </c>
      <c r="L507" s="1">
        <f t="shared" si="353"/>
        <v>2.3900640295679999E-3</v>
      </c>
      <c r="M507" s="1">
        <f t="shared" si="323"/>
        <v>5.1684720304319984E-3</v>
      </c>
      <c r="N507" s="1">
        <f t="shared" si="324"/>
        <v>0.31620726693576168</v>
      </c>
      <c r="O507" s="1">
        <f t="shared" si="325"/>
        <v>3.948759274824158</v>
      </c>
      <c r="P507" s="1">
        <f t="shared" si="326"/>
        <v>8.539123477175842</v>
      </c>
      <c r="Q507" s="1">
        <v>70.7</v>
      </c>
      <c r="R507" s="1">
        <v>47.675199999999997</v>
      </c>
      <c r="S507" s="1">
        <v>0.59725347900000003</v>
      </c>
      <c r="T507" s="1">
        <v>8.2898399999999999</v>
      </c>
      <c r="U507" s="1">
        <v>0.98067268399999996</v>
      </c>
      <c r="V507" s="1">
        <v>5.8099999999999999E-2</v>
      </c>
      <c r="W507" s="1">
        <v>0.30659999999999998</v>
      </c>
      <c r="X507" s="1">
        <v>3.4355556000000002E-2</v>
      </c>
      <c r="Y507" s="1">
        <v>0.19477777800000001</v>
      </c>
      <c r="Z507" s="1">
        <v>0.68138195800000001</v>
      </c>
      <c r="AA507" s="1">
        <v>0.22302987299999999</v>
      </c>
      <c r="AB507" s="1">
        <v>1.888888889</v>
      </c>
      <c r="AC507" s="1">
        <v>0.67691362799999999</v>
      </c>
      <c r="AD507" s="1">
        <v>0.38286417</v>
      </c>
      <c r="AE507" s="1">
        <f t="shared" si="327"/>
        <v>0.25145820968730842</v>
      </c>
      <c r="AF507" s="1">
        <v>0.78601414800000002</v>
      </c>
      <c r="AG507" s="1">
        <v>0.82907278600000001</v>
      </c>
      <c r="AH507" s="1">
        <v>0.66071523899999995</v>
      </c>
      <c r="AI507" s="1">
        <v>1</v>
      </c>
      <c r="AJ507" s="1">
        <v>0.95549208799999996</v>
      </c>
      <c r="AK507" s="1">
        <v>0.98246554900000005</v>
      </c>
      <c r="AL507" s="1">
        <v>0.73125511600000004</v>
      </c>
      <c r="AM507" s="1">
        <v>0.59725347900000003</v>
      </c>
      <c r="AN507" s="1">
        <f t="shared" si="328"/>
        <v>0.61713583030178809</v>
      </c>
      <c r="AO507" s="1">
        <f t="shared" si="329"/>
        <v>0.3415536909478718</v>
      </c>
      <c r="AP507" s="1">
        <f t="shared" si="330"/>
        <v>4.2652824460698664</v>
      </c>
      <c r="AQ507" s="1">
        <f t="shared" si="331"/>
        <v>8.2226003059301327</v>
      </c>
      <c r="AR507" s="1">
        <f t="shared" si="332"/>
        <v>0.29359948109098799</v>
      </c>
      <c r="AS507" s="1">
        <f t="shared" si="333"/>
        <v>0.58422222222499998</v>
      </c>
      <c r="AT507" s="1">
        <f t="shared" si="334"/>
        <v>1.1702776177523733</v>
      </c>
      <c r="AU507" s="1">
        <f t="shared" si="335"/>
        <v>0.62790260926543007</v>
      </c>
      <c r="AV507" s="1">
        <f t="shared" si="336"/>
        <v>1.2609862797345699</v>
      </c>
      <c r="AW507" s="1">
        <f t="shared" si="354"/>
        <v>1.9978408231477178</v>
      </c>
      <c r="AX507" s="1">
        <f t="shared" si="355"/>
        <v>6.9254452664094472</v>
      </c>
      <c r="AY507" s="1">
        <f t="shared" si="356"/>
        <v>7.6281812456490083</v>
      </c>
      <c r="AZ507" s="1">
        <f t="shared" si="357"/>
        <v>5.6929142058882309</v>
      </c>
      <c r="BA507" s="1">
        <f t="shared" si="358"/>
        <v>5.47881818184519</v>
      </c>
      <c r="BB507" s="1">
        <f t="shared" si="359"/>
        <v>6.4360840029604862</v>
      </c>
      <c r="BC507" s="1">
        <f t="shared" si="360"/>
        <v>6.2049744899844734</v>
      </c>
      <c r="BD507" s="1">
        <f t="shared" si="361"/>
        <v>6.2277607267859283</v>
      </c>
      <c r="BE507" s="1">
        <f t="shared" si="337"/>
        <v>0.90239968114820868</v>
      </c>
      <c r="BF507" s="1">
        <f t="shared" si="338"/>
        <v>0.67346118278559142</v>
      </c>
      <c r="BG507" s="1">
        <f t="shared" si="339"/>
        <v>0.6481340205682885</v>
      </c>
      <c r="BH507" s="1">
        <f t="shared" si="340"/>
        <v>0.76137679023127214</v>
      </c>
      <c r="BI507" s="1">
        <f t="shared" si="341"/>
        <v>0.73403696385538098</v>
      </c>
      <c r="BJ507" s="1">
        <f t="shared" si="342"/>
        <v>0.73673253337084443</v>
      </c>
      <c r="BK507" s="1">
        <f t="shared" si="343"/>
        <v>0.98067268354911785</v>
      </c>
      <c r="BL507" s="2">
        <f t="shared" si="344"/>
        <v>1.5700000000000003</v>
      </c>
      <c r="BM507" s="2">
        <f t="shared" si="345"/>
        <v>1.1716915232372782</v>
      </c>
      <c r="BN507" s="2">
        <f t="shared" si="346"/>
        <v>1.1276271851043451</v>
      </c>
      <c r="BO507" s="2">
        <f t="shared" si="347"/>
        <v>1.3246475875768546</v>
      </c>
      <c r="BP507" s="2">
        <f t="shared" si="348"/>
        <v>1.2770816051115979</v>
      </c>
      <c r="BQ507" s="2">
        <f t="shared" si="349"/>
        <v>1.2817713719939317</v>
      </c>
      <c r="BR507" s="2">
        <f t="shared" si="350"/>
        <v>1.7061798062839126</v>
      </c>
      <c r="BS507" s="1">
        <f t="shared" si="362"/>
        <v>13.271552290921063</v>
      </c>
      <c r="BT507" s="1">
        <f t="shared" si="363"/>
        <v>9.9045638977531762</v>
      </c>
      <c r="BU507" s="1">
        <f t="shared" si="364"/>
        <v>9.5320784406219357</v>
      </c>
      <c r="BV507" s="1">
        <f t="shared" si="365"/>
        <v>11.197534857050103</v>
      </c>
      <c r="BW507" s="1">
        <f t="shared" si="366"/>
        <v>10.795449236950301</v>
      </c>
      <c r="BX507" s="1">
        <f t="shared" si="367"/>
        <v>10.835092858868213</v>
      </c>
      <c r="BY507" s="1">
        <f t="shared" si="368"/>
        <v>14.422709883318799</v>
      </c>
    </row>
    <row r="508" spans="1:77" x14ac:dyDescent="0.25">
      <c r="A508" s="1">
        <v>20050802</v>
      </c>
      <c r="B508" s="1">
        <v>2005</v>
      </c>
      <c r="C508" s="1">
        <v>8</v>
      </c>
      <c r="D508" s="1">
        <v>21.477</v>
      </c>
      <c r="E508" s="1">
        <v>300.99099999999999</v>
      </c>
      <c r="F508" s="1">
        <f t="shared" si="351"/>
        <v>12.482698751999999</v>
      </c>
      <c r="G508" s="1">
        <v>448.65800000000002</v>
      </c>
      <c r="H508" s="1">
        <v>14.298</v>
      </c>
      <c r="I508" s="1">
        <v>571.83675000000005</v>
      </c>
      <c r="J508" s="1">
        <v>235.033625</v>
      </c>
      <c r="K508" s="1">
        <f t="shared" si="352"/>
        <v>7.4110042800000003E-3</v>
      </c>
      <c r="L508" s="1">
        <f t="shared" si="353"/>
        <v>3.0460357799999998E-3</v>
      </c>
      <c r="M508" s="1">
        <f t="shared" si="323"/>
        <v>4.3649685000000001E-3</v>
      </c>
      <c r="N508" s="1">
        <f t="shared" si="324"/>
        <v>0.41101525041893511</v>
      </c>
      <c r="O508" s="1">
        <f t="shared" si="325"/>
        <v>5.1305795534574088</v>
      </c>
      <c r="P508" s="1">
        <f t="shared" si="326"/>
        <v>7.3521191985425904</v>
      </c>
      <c r="Q508" s="1">
        <v>23.754999999999999</v>
      </c>
      <c r="R508" s="1">
        <v>95.428799999999995</v>
      </c>
      <c r="S508" s="1">
        <v>0.19931400099999999</v>
      </c>
      <c r="T508" s="1">
        <v>2.0071099999999999</v>
      </c>
      <c r="U508" s="1">
        <v>0.27393946299999999</v>
      </c>
      <c r="V508" s="1">
        <v>5.0355556000000003E-2</v>
      </c>
      <c r="W508" s="1">
        <v>0.20711111099999999</v>
      </c>
      <c r="X508" s="1">
        <v>3.0555556000000001E-2</v>
      </c>
      <c r="Y508" s="1">
        <v>0.160955556</v>
      </c>
      <c r="Z508" s="1">
        <v>0.60883825000000003</v>
      </c>
      <c r="AA508" s="1">
        <v>0.12539998599999999</v>
      </c>
      <c r="AB508" s="1">
        <v>1.9</v>
      </c>
      <c r="AC508" s="1">
        <v>0.58695942999999995</v>
      </c>
      <c r="AD508" s="1">
        <v>0.329130429</v>
      </c>
      <c r="AE508" s="1">
        <f t="shared" si="327"/>
        <v>0.18556766278356837</v>
      </c>
      <c r="AF508" s="1">
        <v>0.93859356599999999</v>
      </c>
      <c r="AG508" s="1">
        <v>1.045337612</v>
      </c>
      <c r="AH508" s="1">
        <v>0.786682679</v>
      </c>
      <c r="AI508" s="1">
        <v>0.88221428599999996</v>
      </c>
      <c r="AJ508" s="1">
        <v>0.87921873900000003</v>
      </c>
      <c r="AK508" s="1">
        <v>0.95457410600000003</v>
      </c>
      <c r="AL508" s="1">
        <v>0.14605000100000001</v>
      </c>
      <c r="AM508" s="1">
        <v>0.19931400099999999</v>
      </c>
      <c r="AN508" s="1">
        <f t="shared" si="328"/>
        <v>0.67086957103183265</v>
      </c>
      <c r="AO508" s="1">
        <f t="shared" si="329"/>
        <v>0.28025954736608427</v>
      </c>
      <c r="AP508" s="1">
        <f t="shared" si="330"/>
        <v>3.4983955021427047</v>
      </c>
      <c r="AQ508" s="1">
        <f t="shared" si="331"/>
        <v>8.9843032498572946</v>
      </c>
      <c r="AR508" s="1">
        <f t="shared" si="332"/>
        <v>0.32974304228935747</v>
      </c>
      <c r="AS508" s="1">
        <f t="shared" si="333"/>
        <v>0.58450000000000002</v>
      </c>
      <c r="AT508" s="1">
        <f t="shared" si="334"/>
        <v>0.95317935351652605</v>
      </c>
      <c r="AU508" s="1">
        <f t="shared" si="335"/>
        <v>0.59162119174369709</v>
      </c>
      <c r="AV508" s="1">
        <f t="shared" si="336"/>
        <v>1.3083788082563028</v>
      </c>
      <c r="AW508" s="1">
        <f t="shared" si="354"/>
        <v>1.7909756412726172</v>
      </c>
      <c r="AX508" s="1">
        <f t="shared" si="355"/>
        <v>7.4497953960333989</v>
      </c>
      <c r="AY508" s="1">
        <f t="shared" si="356"/>
        <v>1.5768680856471047</v>
      </c>
      <c r="AZ508" s="1">
        <f t="shared" si="357"/>
        <v>1.1000497812537771</v>
      </c>
      <c r="BA508" s="1">
        <f t="shared" si="358"/>
        <v>1.2922007800015829</v>
      </c>
      <c r="BB508" s="1">
        <f t="shared" si="359"/>
        <v>1.5902109925772914</v>
      </c>
      <c r="BC508" s="1">
        <f t="shared" si="360"/>
        <v>1.3310524432460089</v>
      </c>
      <c r="BD508" s="1">
        <f t="shared" si="361"/>
        <v>1.6236605844567049</v>
      </c>
      <c r="BE508" s="1">
        <f t="shared" si="337"/>
        <v>0.21521809826704291</v>
      </c>
      <c r="BF508" s="1">
        <f t="shared" si="338"/>
        <v>0.15013977648191054</v>
      </c>
      <c r="BG508" s="1">
        <f t="shared" si="339"/>
        <v>0.17636541507972958</v>
      </c>
      <c r="BH508" s="1">
        <f t="shared" si="340"/>
        <v>0.2170391986374588</v>
      </c>
      <c r="BI508" s="1">
        <f t="shared" si="341"/>
        <v>0.1816680660459615</v>
      </c>
      <c r="BJ508" s="1">
        <f t="shared" si="342"/>
        <v>0.22160455043677676</v>
      </c>
      <c r="BK508" s="1">
        <f t="shared" si="343"/>
        <v>0.27393946338605552</v>
      </c>
      <c r="BL508" s="2">
        <f t="shared" si="344"/>
        <v>1.5699999999999998</v>
      </c>
      <c r="BM508" s="2">
        <f t="shared" si="345"/>
        <v>1.0952584888289392</v>
      </c>
      <c r="BN508" s="2">
        <f t="shared" si="346"/>
        <v>1.2865725694295715</v>
      </c>
      <c r="BO508" s="2">
        <f t="shared" si="347"/>
        <v>1.5832847915885091</v>
      </c>
      <c r="BP508" s="2">
        <f t="shared" si="348"/>
        <v>1.3252550133505017</v>
      </c>
      <c r="BQ508" s="2">
        <f t="shared" si="349"/>
        <v>1.616588692991985</v>
      </c>
      <c r="BR508" s="2">
        <f t="shared" si="350"/>
        <v>1.9983679856814698</v>
      </c>
      <c r="BS508" s="1">
        <f t="shared" si="362"/>
        <v>11.503135258606939</v>
      </c>
      <c r="BT508" s="1">
        <f t="shared" si="363"/>
        <v>8.0247812357558743</v>
      </c>
      <c r="BU508" s="1">
        <f t="shared" si="364"/>
        <v>9.4265084625234579</v>
      </c>
      <c r="BV508" s="1">
        <f t="shared" si="365"/>
        <v>11.600470771043259</v>
      </c>
      <c r="BW508" s="1">
        <f t="shared" si="366"/>
        <v>9.7099284526864746</v>
      </c>
      <c r="BX508" s="1">
        <f t="shared" si="367"/>
        <v>11.84448305287988</v>
      </c>
      <c r="BY508" s="1">
        <f t="shared" si="368"/>
        <v>14.641717984562955</v>
      </c>
    </row>
    <row r="509" spans="1:77" x14ac:dyDescent="0.25">
      <c r="A509" s="1">
        <v>20050712</v>
      </c>
      <c r="B509" s="1">
        <v>2005</v>
      </c>
      <c r="C509" s="1">
        <v>7</v>
      </c>
      <c r="D509" s="1">
        <v>25.260999999999999</v>
      </c>
      <c r="E509" s="1">
        <v>300.95800000000003</v>
      </c>
      <c r="F509" s="1">
        <f t="shared" si="351"/>
        <v>12.481330176000002</v>
      </c>
      <c r="G509" s="1">
        <v>478.14499999999998</v>
      </c>
      <c r="H509" s="1">
        <v>21.552</v>
      </c>
      <c r="I509" s="1">
        <v>563.65527080000004</v>
      </c>
      <c r="J509" s="1">
        <v>158.49014579999999</v>
      </c>
      <c r="K509" s="1">
        <f t="shared" si="352"/>
        <v>7.3049723095680004E-3</v>
      </c>
      <c r="L509" s="1">
        <f t="shared" si="353"/>
        <v>2.0540322895679997E-3</v>
      </c>
      <c r="M509" s="1">
        <f t="shared" si="323"/>
        <v>5.2509400200000007E-3</v>
      </c>
      <c r="N509" s="1">
        <f t="shared" si="324"/>
        <v>0.28118276189461294</v>
      </c>
      <c r="O509" s="1">
        <f t="shared" si="325"/>
        <v>3.5095348910062558</v>
      </c>
      <c r="P509" s="1">
        <f t="shared" si="326"/>
        <v>8.9717952849937461</v>
      </c>
      <c r="Q509" s="1">
        <v>34.616900000000001</v>
      </c>
      <c r="R509" s="1">
        <v>71.150599999999997</v>
      </c>
      <c r="S509" s="1">
        <v>0.32729240999999998</v>
      </c>
      <c r="T509" s="1">
        <v>2.5723400000000001</v>
      </c>
      <c r="U509" s="1">
        <v>0.39767744799999999</v>
      </c>
      <c r="V509" s="1">
        <v>7.5811111E-2</v>
      </c>
      <c r="W509" s="1">
        <v>0.263711111</v>
      </c>
      <c r="X509" s="1">
        <v>4.3988889000000003E-2</v>
      </c>
      <c r="Y509" s="1">
        <v>0.23216666699999999</v>
      </c>
      <c r="Z509" s="1">
        <v>0.55342474799999997</v>
      </c>
      <c r="AA509" s="1">
        <v>6.3613345000000002E-2</v>
      </c>
      <c r="AB509" s="1">
        <v>1.6333333329999999</v>
      </c>
      <c r="AC509" s="1">
        <v>0.51824668799999996</v>
      </c>
      <c r="AD509" s="1">
        <v>0.37057168899999998</v>
      </c>
      <c r="AE509" s="1">
        <f t="shared" si="327"/>
        <v>0.23638465849172285</v>
      </c>
      <c r="AF509" s="1">
        <v>0.99969566399999998</v>
      </c>
      <c r="AG509" s="1">
        <v>1.2143875630000001</v>
      </c>
      <c r="AH509" s="1">
        <v>0.887670136</v>
      </c>
      <c r="AI509" s="1">
        <v>0.62314285700000005</v>
      </c>
      <c r="AJ509" s="1">
        <v>0.830947926</v>
      </c>
      <c r="AK509" s="1">
        <v>0.92057205799999997</v>
      </c>
      <c r="AL509" s="1">
        <v>0.33425354400000001</v>
      </c>
      <c r="AM509" s="1">
        <v>0.32729240999999998</v>
      </c>
      <c r="AN509" s="1">
        <f t="shared" si="328"/>
        <v>0.62942831149546696</v>
      </c>
      <c r="AO509" s="1">
        <f t="shared" si="329"/>
        <v>0.32616490515257035</v>
      </c>
      <c r="AP509" s="1">
        <f t="shared" si="330"/>
        <v>4.0709718730329545</v>
      </c>
      <c r="AQ509" s="1">
        <f t="shared" si="331"/>
        <v>8.4103583029670475</v>
      </c>
      <c r="AR509" s="1">
        <f t="shared" si="332"/>
        <v>0.31094345509514371</v>
      </c>
      <c r="AS509" s="1">
        <f t="shared" si="333"/>
        <v>0.57783333332500009</v>
      </c>
      <c r="AT509" s="1">
        <f t="shared" si="334"/>
        <v>1.3141909737275226</v>
      </c>
      <c r="AU509" s="1">
        <f t="shared" si="335"/>
        <v>0.59150471878969635</v>
      </c>
      <c r="AV509" s="1">
        <f t="shared" si="336"/>
        <v>1.0418286142103037</v>
      </c>
      <c r="AW509" s="1">
        <f t="shared" si="354"/>
        <v>1.7075468539535612</v>
      </c>
      <c r="AX509" s="1">
        <f t="shared" si="355"/>
        <v>6.8007714855565089</v>
      </c>
      <c r="AY509" s="1">
        <f t="shared" si="356"/>
        <v>3.3934455792740188</v>
      </c>
      <c r="AZ509" s="1">
        <f t="shared" si="357"/>
        <v>2.4947362675329821</v>
      </c>
      <c r="BA509" s="1">
        <f t="shared" si="358"/>
        <v>2.9315075515933806</v>
      </c>
      <c r="BB509" s="1">
        <f t="shared" si="359"/>
        <v>3.5674736301358965</v>
      </c>
      <c r="BC509" s="1">
        <f t="shared" si="360"/>
        <v>2.7485932854501196</v>
      </c>
      <c r="BD509" s="1">
        <f t="shared" si="361"/>
        <v>3.3988862650748315</v>
      </c>
      <c r="BE509" s="1">
        <f t="shared" si="337"/>
        <v>0.52461835522309019</v>
      </c>
      <c r="BF509" s="1">
        <f t="shared" si="338"/>
        <v>0.38568010207151771</v>
      </c>
      <c r="BG509" s="1">
        <f t="shared" si="339"/>
        <v>0.45320387025920861</v>
      </c>
      <c r="BH509" s="1">
        <f t="shared" si="340"/>
        <v>0.55152266462573885</v>
      </c>
      <c r="BI509" s="1">
        <f t="shared" si="341"/>
        <v>0.42492577379082636</v>
      </c>
      <c r="BJ509" s="1">
        <f t="shared" si="342"/>
        <v>0.52545947189033271</v>
      </c>
      <c r="BK509" s="1">
        <f t="shared" si="343"/>
        <v>0.39767744858406423</v>
      </c>
      <c r="BL509" s="2">
        <f t="shared" si="344"/>
        <v>1.57</v>
      </c>
      <c r="BM509" s="2">
        <f t="shared" si="345"/>
        <v>1.1542062038503984</v>
      </c>
      <c r="BN509" s="2">
        <f t="shared" si="346"/>
        <v>1.3562813218847147</v>
      </c>
      <c r="BO509" s="2">
        <f t="shared" si="347"/>
        <v>1.6505152266244978</v>
      </c>
      <c r="BP509" s="2">
        <f t="shared" si="348"/>
        <v>1.2716548290955312</v>
      </c>
      <c r="BQ509" s="2">
        <f t="shared" si="349"/>
        <v>1.5725171692039048</v>
      </c>
      <c r="BR509" s="2">
        <f t="shared" si="350"/>
        <v>1.1901100829982951</v>
      </c>
      <c r="BS509" s="1">
        <f t="shared" si="362"/>
        <v>10.155400600107939</v>
      </c>
      <c r="BT509" s="1">
        <f t="shared" si="363"/>
        <v>7.4658766721214285</v>
      </c>
      <c r="BU509" s="1">
        <f t="shared" si="364"/>
        <v>8.7729809873778475</v>
      </c>
      <c r="BV509" s="1">
        <f t="shared" si="365"/>
        <v>10.676205938184532</v>
      </c>
      <c r="BW509" s="1">
        <f t="shared" si="366"/>
        <v>8.2255823022464423</v>
      </c>
      <c r="BX509" s="1">
        <f t="shared" si="367"/>
        <v>10.171682677588135</v>
      </c>
      <c r="BY509" s="1">
        <f t="shared" si="368"/>
        <v>7.6981176121499324</v>
      </c>
    </row>
    <row r="510" spans="1:77" x14ac:dyDescent="0.25">
      <c r="A510" s="1">
        <v>20070506</v>
      </c>
      <c r="B510" s="1">
        <v>2007</v>
      </c>
      <c r="C510" s="1">
        <v>5</v>
      </c>
      <c r="D510" s="1">
        <v>17.396999999999998</v>
      </c>
      <c r="E510" s="1">
        <v>300.90199999999999</v>
      </c>
      <c r="F510" s="1">
        <f t="shared" si="351"/>
        <v>12.479007744</v>
      </c>
      <c r="G510" s="1">
        <v>441.17599999999999</v>
      </c>
      <c r="H510" s="1">
        <v>10.914999999999999</v>
      </c>
      <c r="I510" s="1">
        <v>567.36245829999996</v>
      </c>
      <c r="J510" s="1">
        <v>199.21908329999999</v>
      </c>
      <c r="K510" s="1">
        <f t="shared" si="352"/>
        <v>7.353017459567999E-3</v>
      </c>
      <c r="L510" s="1">
        <f t="shared" si="353"/>
        <v>2.5818793195680001E-3</v>
      </c>
      <c r="M510" s="1">
        <f t="shared" si="323"/>
        <v>4.7711381399999989E-3</v>
      </c>
      <c r="N510" s="1">
        <f t="shared" si="324"/>
        <v>0.35113194464245012</v>
      </c>
      <c r="O510" s="1">
        <f t="shared" si="325"/>
        <v>4.3817782563589143</v>
      </c>
      <c r="P510" s="1">
        <f t="shared" si="326"/>
        <v>8.0972294876410871</v>
      </c>
      <c r="Q510" s="1">
        <v>117.559</v>
      </c>
      <c r="R510" s="1">
        <v>28.644300000000001</v>
      </c>
      <c r="S510" s="1">
        <v>0.80407897800000006</v>
      </c>
      <c r="T510" s="1">
        <v>6.0449700000000002</v>
      </c>
      <c r="U510" s="1">
        <v>0.68326229199999999</v>
      </c>
      <c r="V510" s="1">
        <v>3.2744443999999998E-2</v>
      </c>
      <c r="W510" s="1">
        <v>0.19094444399999999</v>
      </c>
      <c r="X510" s="1">
        <v>1.8677777999999999E-2</v>
      </c>
      <c r="Y510" s="1">
        <v>0.13455555599999999</v>
      </c>
      <c r="Z510" s="1">
        <v>0.70723227</v>
      </c>
      <c r="AA510" s="1">
        <v>0.173237751</v>
      </c>
      <c r="AB510" s="1">
        <v>1.933333333</v>
      </c>
      <c r="AC510" s="1">
        <v>0.70896801499999995</v>
      </c>
      <c r="AD510" s="1">
        <v>0.31795473899999999</v>
      </c>
      <c r="AE510" s="1">
        <f t="shared" si="327"/>
        <v>0.17186356713672593</v>
      </c>
      <c r="AF510" s="1">
        <v>0.80863840300000001</v>
      </c>
      <c r="AG510" s="1">
        <v>0.86207184100000001</v>
      </c>
      <c r="AH510" s="1">
        <v>0.67779557000000001</v>
      </c>
      <c r="AI510" s="1">
        <v>1</v>
      </c>
      <c r="AJ510" s="1">
        <v>0.91659199300000005</v>
      </c>
      <c r="AK510" s="1">
        <v>0.97085806100000005</v>
      </c>
      <c r="AL510" s="1">
        <v>1</v>
      </c>
      <c r="AM510" s="1">
        <v>0.80407897800000006</v>
      </c>
      <c r="AN510" s="1">
        <f t="shared" si="328"/>
        <v>0.68204526084827821</v>
      </c>
      <c r="AO510" s="1">
        <f t="shared" si="329"/>
        <v>0.26947892344026458</v>
      </c>
      <c r="AP510" s="1">
        <f t="shared" si="330"/>
        <v>3.362829572455845</v>
      </c>
      <c r="AQ510" s="1">
        <f t="shared" si="331"/>
        <v>9.1161781715441563</v>
      </c>
      <c r="AR510" s="1">
        <f t="shared" si="332"/>
        <v>0.3351871211825922</v>
      </c>
      <c r="AS510" s="1">
        <f t="shared" si="333"/>
        <v>0.58533333332500004</v>
      </c>
      <c r="AT510" s="1">
        <f t="shared" si="334"/>
        <v>0.89726704176655692</v>
      </c>
      <c r="AU510" s="1">
        <f t="shared" si="335"/>
        <v>0.58668779524399939</v>
      </c>
      <c r="AV510" s="1">
        <f t="shared" si="336"/>
        <v>1.3466455377560007</v>
      </c>
      <c r="AW510" s="1">
        <f t="shared" si="354"/>
        <v>1.7783693646013032</v>
      </c>
      <c r="AX510" s="1">
        <f t="shared" si="355"/>
        <v>7.5693197832500232</v>
      </c>
      <c r="AY510" s="1">
        <f t="shared" si="356"/>
        <v>11.23209354225024</v>
      </c>
      <c r="AZ510" s="1">
        <f t="shared" si="357"/>
        <v>7.7219694304320017</v>
      </c>
      <c r="BA510" s="1">
        <f t="shared" si="358"/>
        <v>7.6677117219203534</v>
      </c>
      <c r="BB510" s="1">
        <f t="shared" si="359"/>
        <v>9.487038832590299</v>
      </c>
      <c r="BC510" s="1">
        <f t="shared" si="360"/>
        <v>9.2227691909750753</v>
      </c>
      <c r="BD510" s="1">
        <f t="shared" si="361"/>
        <v>9.3980087380270199</v>
      </c>
      <c r="BE510" s="1">
        <f t="shared" si="337"/>
        <v>1.2695622927100001</v>
      </c>
      <c r="BF510" s="1">
        <f t="shared" si="338"/>
        <v>0.87281335197745746</v>
      </c>
      <c r="BG510" s="1">
        <f t="shared" si="339"/>
        <v>0.86668060917611511</v>
      </c>
      <c r="BH510" s="1">
        <f t="shared" si="340"/>
        <v>1.0723189515851528</v>
      </c>
      <c r="BI510" s="1">
        <f t="shared" si="341"/>
        <v>1.0424485831769266</v>
      </c>
      <c r="BJ510" s="1">
        <f t="shared" si="342"/>
        <v>1.0622558898283416</v>
      </c>
      <c r="BK510" s="1">
        <f t="shared" si="343"/>
        <v>0.68326229154833629</v>
      </c>
      <c r="BL510" s="2">
        <f t="shared" si="344"/>
        <v>1.57</v>
      </c>
      <c r="BM510" s="2">
        <f t="shared" si="345"/>
        <v>1.0793617378786022</v>
      </c>
      <c r="BN510" s="2">
        <f t="shared" si="346"/>
        <v>1.0717777018266532</v>
      </c>
      <c r="BO510" s="2">
        <f t="shared" si="347"/>
        <v>1.3260796761654081</v>
      </c>
      <c r="BP510" s="2">
        <f t="shared" si="348"/>
        <v>1.2891405841096648</v>
      </c>
      <c r="BQ510" s="2">
        <f t="shared" si="349"/>
        <v>1.3136352242082938</v>
      </c>
      <c r="BR510" s="2">
        <f t="shared" si="350"/>
        <v>0.84495404746234426</v>
      </c>
      <c r="BS510" s="1">
        <f t="shared" si="362"/>
        <v>13.890131238610294</v>
      </c>
      <c r="BT510" s="1">
        <f t="shared" si="363"/>
        <v>9.5493478936740548</v>
      </c>
      <c r="BU510" s="1">
        <f t="shared" si="364"/>
        <v>9.4822502783365259</v>
      </c>
      <c r="BV510" s="1">
        <f t="shared" si="365"/>
        <v>11.7321151177015</v>
      </c>
      <c r="BW510" s="1">
        <f t="shared" si="366"/>
        <v>11.405306941593615</v>
      </c>
      <c r="BX510" s="1">
        <f t="shared" si="367"/>
        <v>11.622016346442329</v>
      </c>
      <c r="BY510" s="1">
        <f t="shared" si="368"/>
        <v>7.4754921081827472</v>
      </c>
    </row>
    <row r="511" spans="1:77" x14ac:dyDescent="0.25">
      <c r="A511" s="1">
        <v>20050501</v>
      </c>
      <c r="B511" s="1">
        <v>2005</v>
      </c>
      <c r="C511" s="1">
        <v>5</v>
      </c>
      <c r="D511" s="1">
        <v>15.714</v>
      </c>
      <c r="E511" s="1">
        <v>300.69900000000001</v>
      </c>
      <c r="F511" s="1">
        <f t="shared" si="351"/>
        <v>12.470588928000002</v>
      </c>
      <c r="G511" s="1">
        <v>430.74599999999998</v>
      </c>
      <c r="H511" s="1">
        <v>7.899</v>
      </c>
      <c r="I511" s="1">
        <v>568.40785419999997</v>
      </c>
      <c r="J511" s="1">
        <v>246.52608330000001</v>
      </c>
      <c r="K511" s="1">
        <f t="shared" si="352"/>
        <v>7.3665657904319988E-3</v>
      </c>
      <c r="L511" s="1">
        <f t="shared" si="353"/>
        <v>3.1949780395680001E-3</v>
      </c>
      <c r="M511" s="1">
        <f t="shared" si="323"/>
        <v>4.1715877508639986E-3</v>
      </c>
      <c r="N511" s="1">
        <f t="shared" si="324"/>
        <v>0.43371336528586629</v>
      </c>
      <c r="O511" s="1">
        <f t="shared" si="325"/>
        <v>5.4086610910595443</v>
      </c>
      <c r="P511" s="1">
        <f t="shared" si="326"/>
        <v>7.0619278369404572</v>
      </c>
      <c r="Q511" s="1">
        <v>46.312600000000003</v>
      </c>
      <c r="R511" s="1">
        <v>63.255200000000002</v>
      </c>
      <c r="S511" s="1">
        <v>0.42268440200000001</v>
      </c>
      <c r="T511" s="1">
        <v>6.7314100000000003</v>
      </c>
      <c r="U511" s="1">
        <v>0.82465462</v>
      </c>
      <c r="V511" s="1">
        <v>5.3600000000000002E-2</v>
      </c>
      <c r="W511" s="1">
        <v>0.264833333</v>
      </c>
      <c r="X511" s="1">
        <v>3.0533332999999999E-2</v>
      </c>
      <c r="Y511" s="1">
        <v>0.21633333299999999</v>
      </c>
      <c r="Z511" s="1">
        <v>0.66335182599999998</v>
      </c>
      <c r="AA511" s="1">
        <v>0.100796675</v>
      </c>
      <c r="AB511" s="1">
        <v>1.4666666669999999</v>
      </c>
      <c r="AC511" s="1">
        <v>0.654556264</v>
      </c>
      <c r="AD511" s="1">
        <v>0.30191110300000001</v>
      </c>
      <c r="AE511" s="1">
        <f t="shared" si="327"/>
        <v>0.15219019374616802</v>
      </c>
      <c r="AF511" s="1">
        <v>0.74835730700000003</v>
      </c>
      <c r="AG511" s="1">
        <v>0.77266095999999995</v>
      </c>
      <c r="AH511" s="1">
        <v>0.63287963700000005</v>
      </c>
      <c r="AI511" s="1">
        <v>1</v>
      </c>
      <c r="AJ511" s="1">
        <v>0.85999740199999997</v>
      </c>
      <c r="AK511" s="1">
        <v>0.98560954700000003</v>
      </c>
      <c r="AL511" s="1">
        <v>0.47453588499999999</v>
      </c>
      <c r="AM511" s="1">
        <v>0.42268440200000001</v>
      </c>
      <c r="AN511" s="1">
        <f t="shared" si="328"/>
        <v>0.69808889693694198</v>
      </c>
      <c r="AO511" s="1">
        <f t="shared" si="329"/>
        <v>0.25518938741503394</v>
      </c>
      <c r="AP511" s="1">
        <f t="shared" si="330"/>
        <v>3.1823619492410251</v>
      </c>
      <c r="AQ511" s="1">
        <f t="shared" si="331"/>
        <v>9.288226978758976</v>
      </c>
      <c r="AR511" s="1">
        <f t="shared" si="332"/>
        <v>0.3618412440326163</v>
      </c>
      <c r="AS511" s="1">
        <f t="shared" si="333"/>
        <v>0.57366666667499999</v>
      </c>
      <c r="AT511" s="1">
        <f t="shared" si="334"/>
        <v>1.1444937834720852</v>
      </c>
      <c r="AU511" s="1">
        <f t="shared" si="335"/>
        <v>0.53227922324099486</v>
      </c>
      <c r="AV511" s="1">
        <f t="shared" si="336"/>
        <v>0.93438744375900507</v>
      </c>
      <c r="AW511" s="1">
        <f t="shared" si="354"/>
        <v>1.3418395956243054</v>
      </c>
      <c r="AX511" s="1">
        <f t="shared" si="355"/>
        <v>7.1972371126943893</v>
      </c>
      <c r="AY511" s="1">
        <f t="shared" si="356"/>
        <v>4.5510505860003976</v>
      </c>
      <c r="AZ511" s="1">
        <f t="shared" si="357"/>
        <v>3.0626559422812001</v>
      </c>
      <c r="BA511" s="1">
        <f t="shared" si="358"/>
        <v>2.915444015588065</v>
      </c>
      <c r="BB511" s="1">
        <f t="shared" si="359"/>
        <v>3.8070787210273527</v>
      </c>
      <c r="BC511" s="1">
        <f t="shared" si="360"/>
        <v>3.896053217384718</v>
      </c>
      <c r="BD511" s="1">
        <f t="shared" si="361"/>
        <v>3.9104276114499403</v>
      </c>
      <c r="BE511" s="1">
        <f t="shared" si="337"/>
        <v>0.55754216324833483</v>
      </c>
      <c r="BF511" s="1">
        <f t="shared" si="338"/>
        <v>0.37520123915948023</v>
      </c>
      <c r="BG511" s="1">
        <f t="shared" si="339"/>
        <v>0.35716653387254615</v>
      </c>
      <c r="BH511" s="1">
        <f t="shared" si="340"/>
        <v>0.4663993215781207</v>
      </c>
      <c r="BI511" s="1">
        <f t="shared" si="341"/>
        <v>0.4772994494135735</v>
      </c>
      <c r="BJ511" s="1">
        <f t="shared" si="342"/>
        <v>0.47906043418204891</v>
      </c>
      <c r="BK511" s="1">
        <f t="shared" si="343"/>
        <v>0.82465462033234938</v>
      </c>
      <c r="BL511" s="2">
        <f t="shared" si="344"/>
        <v>1.5699999999999998</v>
      </c>
      <c r="BM511" s="2">
        <f t="shared" si="345"/>
        <v>1.0565406247455551</v>
      </c>
      <c r="BN511" s="2">
        <f t="shared" si="346"/>
        <v>1.0057561475043693</v>
      </c>
      <c r="BO511" s="2">
        <f t="shared" si="347"/>
        <v>1.3133480894278113</v>
      </c>
      <c r="BP511" s="2">
        <f t="shared" si="348"/>
        <v>1.3440420921951652</v>
      </c>
      <c r="BQ511" s="2">
        <f t="shared" si="349"/>
        <v>1.3490009029699388</v>
      </c>
      <c r="BR511" s="2">
        <f t="shared" si="350"/>
        <v>2.3221701232039607</v>
      </c>
      <c r="BS511" s="1">
        <f t="shared" si="362"/>
        <v>12.81544229478857</v>
      </c>
      <c r="BT511" s="1">
        <f t="shared" si="363"/>
        <v>8.6242263748576597</v>
      </c>
      <c r="BU511" s="1">
        <f t="shared" si="364"/>
        <v>8.2096878159051627</v>
      </c>
      <c r="BV511" s="1">
        <f t="shared" si="365"/>
        <v>10.720469205753462</v>
      </c>
      <c r="BW511" s="1">
        <f t="shared" si="366"/>
        <v>10.971015206556713</v>
      </c>
      <c r="BX511" s="1">
        <f t="shared" si="367"/>
        <v>11.011492501674477</v>
      </c>
      <c r="BY511" s="1">
        <f t="shared" si="368"/>
        <v>18.955182937963325</v>
      </c>
    </row>
    <row r="512" spans="1:77" x14ac:dyDescent="0.25">
      <c r="A512" s="1">
        <v>20080805</v>
      </c>
      <c r="B512" s="1">
        <v>2008</v>
      </c>
      <c r="C512" s="1">
        <v>8</v>
      </c>
      <c r="D512" s="1">
        <v>27.039000000000001</v>
      </c>
      <c r="E512" s="1">
        <v>300.54000000000002</v>
      </c>
      <c r="F512" s="1">
        <f t="shared" si="351"/>
        <v>12.463994880000001</v>
      </c>
      <c r="G512" s="1">
        <v>441.11700000000002</v>
      </c>
      <c r="H512" s="1">
        <v>21.577999999999999</v>
      </c>
      <c r="I512" s="1">
        <v>598.83635419999996</v>
      </c>
      <c r="J512" s="1">
        <v>163.399125</v>
      </c>
      <c r="K512" s="1">
        <f t="shared" si="352"/>
        <v>7.7609191504319991E-3</v>
      </c>
      <c r="L512" s="1">
        <f t="shared" si="353"/>
        <v>2.1176526599999998E-3</v>
      </c>
      <c r="M512" s="1">
        <f t="shared" si="323"/>
        <v>5.6432664904319998E-3</v>
      </c>
      <c r="N512" s="1">
        <f t="shared" si="324"/>
        <v>0.27286106438592705</v>
      </c>
      <c r="O512" s="1">
        <f t="shared" si="325"/>
        <v>3.4009389094575457</v>
      </c>
      <c r="P512" s="1">
        <f t="shared" si="326"/>
        <v>9.0630559705424556</v>
      </c>
      <c r="Q512" s="1">
        <v>42.968499999999999</v>
      </c>
      <c r="R512" s="1">
        <v>84.960499999999996</v>
      </c>
      <c r="S512" s="1">
        <v>0.33587771300000002</v>
      </c>
      <c r="T512" s="1">
        <v>2.3679000000000001</v>
      </c>
      <c r="U512" s="1">
        <v>0.29952168400000001</v>
      </c>
      <c r="V512" s="1">
        <v>5.8988889000000003E-2</v>
      </c>
      <c r="W512" s="1">
        <v>0.27522222200000002</v>
      </c>
      <c r="X512" s="1">
        <v>3.5488889000000003E-2</v>
      </c>
      <c r="Y512" s="1">
        <v>0.207855556</v>
      </c>
      <c r="Z512" s="1">
        <v>0.64699624200000005</v>
      </c>
      <c r="AA512" s="1">
        <v>0.139453043</v>
      </c>
      <c r="AB512" s="1">
        <v>2.2888888889999999</v>
      </c>
      <c r="AC512" s="1">
        <v>0.63427533999999997</v>
      </c>
      <c r="AD512" s="1">
        <v>0.31868415900000002</v>
      </c>
      <c r="AE512" s="1">
        <f t="shared" si="327"/>
        <v>0.17275801226241572</v>
      </c>
      <c r="AF512" s="1">
        <v>0.94991800999999998</v>
      </c>
      <c r="AG512" s="1">
        <v>1.3285460760000001</v>
      </c>
      <c r="AH512" s="1">
        <v>0.93512143000000003</v>
      </c>
      <c r="AI512" s="1">
        <v>0.62221428599999995</v>
      </c>
      <c r="AJ512" s="1">
        <v>0.89019769000000004</v>
      </c>
      <c r="AK512" s="1">
        <v>0.92045239099999998</v>
      </c>
      <c r="AL512" s="1">
        <v>0.34687899</v>
      </c>
      <c r="AM512" s="1">
        <v>0.33587771300000002</v>
      </c>
      <c r="AN512" s="1">
        <f t="shared" si="328"/>
        <v>0.68131584137541745</v>
      </c>
      <c r="AO512" s="1">
        <f t="shared" si="329"/>
        <v>0.27016179808153828</v>
      </c>
      <c r="AP512" s="1">
        <f t="shared" si="330"/>
        <v>3.3672952680598875</v>
      </c>
      <c r="AQ512" s="1">
        <f t="shared" si="331"/>
        <v>9.0966996119401138</v>
      </c>
      <c r="AR512" s="1">
        <f t="shared" si="332"/>
        <v>0.32136828916424076</v>
      </c>
      <c r="AS512" s="1">
        <f t="shared" si="333"/>
        <v>0.59422222222499999</v>
      </c>
      <c r="AT512" s="1">
        <f t="shared" si="334"/>
        <v>0.72133395125102995</v>
      </c>
      <c r="AU512" s="1">
        <f t="shared" si="335"/>
        <v>0.60756953944749492</v>
      </c>
      <c r="AV512" s="1">
        <f t="shared" si="336"/>
        <v>1.6813193495525049</v>
      </c>
      <c r="AW512" s="1">
        <f t="shared" si="354"/>
        <v>2.0368243407465898</v>
      </c>
      <c r="AX512" s="1">
        <f t="shared" si="355"/>
        <v>7.7583210400842333</v>
      </c>
      <c r="AY512" s="1">
        <f t="shared" si="356"/>
        <v>4.0897697551451078</v>
      </c>
      <c r="AZ512" s="1">
        <f t="shared" si="357"/>
        <v>2.8143849407637456</v>
      </c>
      <c r="BA512" s="1">
        <f t="shared" si="358"/>
        <v>3.3654064863693223</v>
      </c>
      <c r="BB512" s="1">
        <f t="shared" si="359"/>
        <v>4.0488462887151897</v>
      </c>
      <c r="BC512" s="1">
        <f t="shared" si="360"/>
        <v>3.311781519280506</v>
      </c>
      <c r="BD512" s="1">
        <f t="shared" si="361"/>
        <v>3.8323640756046782</v>
      </c>
      <c r="BE512" s="1">
        <f t="shared" si="337"/>
        <v>0.51732536182982758</v>
      </c>
      <c r="BF512" s="1">
        <f t="shared" si="338"/>
        <v>0.3559986979651778</v>
      </c>
      <c r="BG512" s="1">
        <f t="shared" si="339"/>
        <v>0.42569881252488406</v>
      </c>
      <c r="BH512" s="1">
        <f t="shared" si="340"/>
        <v>0.51214884864065491</v>
      </c>
      <c r="BI512" s="1">
        <f t="shared" si="341"/>
        <v>0.41891565426336225</v>
      </c>
      <c r="BJ512" s="1">
        <f t="shared" si="342"/>
        <v>0.48476546377253937</v>
      </c>
      <c r="BK512" s="1">
        <f t="shared" si="343"/>
        <v>0.29952168401064083</v>
      </c>
      <c r="BL512" s="2">
        <f t="shared" si="344"/>
        <v>1.57</v>
      </c>
      <c r="BM512" s="2">
        <f t="shared" si="345"/>
        <v>1.0803992942244021</v>
      </c>
      <c r="BN512" s="2">
        <f t="shared" si="346"/>
        <v>1.2919280301666682</v>
      </c>
      <c r="BO512" s="2">
        <f t="shared" si="347"/>
        <v>1.5542901077220443</v>
      </c>
      <c r="BP512" s="2">
        <f t="shared" si="348"/>
        <v>1.2713422262290441</v>
      </c>
      <c r="BQ512" s="2">
        <f t="shared" si="349"/>
        <v>1.4711859001671024</v>
      </c>
      <c r="BR512" s="2">
        <f t="shared" si="350"/>
        <v>0.90900056056287637</v>
      </c>
      <c r="BS512" s="1">
        <f t="shared" si="362"/>
        <v>12.411799206724307</v>
      </c>
      <c r="BT512" s="1">
        <f t="shared" si="363"/>
        <v>8.5412096197451834</v>
      </c>
      <c r="BU512" s="1">
        <f t="shared" si="364"/>
        <v>10.213472165584427</v>
      </c>
      <c r="BV512" s="1">
        <f t="shared" si="365"/>
        <v>12.287603010219051</v>
      </c>
      <c r="BW512" s="1">
        <f t="shared" si="366"/>
        <v>10.050728939480743</v>
      </c>
      <c r="BX512" s="1">
        <f t="shared" si="367"/>
        <v>11.630614005501927</v>
      </c>
      <c r="BY512" s="1">
        <f t="shared" si="368"/>
        <v>7.1861990041441146</v>
      </c>
    </row>
    <row r="513" spans="1:77" x14ac:dyDescent="0.25">
      <c r="A513" s="1">
        <v>20110614</v>
      </c>
      <c r="B513" s="1">
        <v>2011</v>
      </c>
      <c r="C513" s="1">
        <v>6</v>
      </c>
      <c r="D513" s="1">
        <v>23.266999999999999</v>
      </c>
      <c r="E513" s="1">
        <v>300.51499999999999</v>
      </c>
      <c r="F513" s="1">
        <f t="shared" si="351"/>
        <v>12.46295808</v>
      </c>
      <c r="G513" s="1">
        <v>487.49799999999999</v>
      </c>
      <c r="H513" s="1">
        <v>16.22</v>
      </c>
      <c r="I513" s="1">
        <v>584.89774999999997</v>
      </c>
      <c r="J513" s="1">
        <v>200.88060419999999</v>
      </c>
      <c r="K513" s="1">
        <f t="shared" si="352"/>
        <v>7.5802748399999989E-3</v>
      </c>
      <c r="L513" s="1">
        <f t="shared" si="353"/>
        <v>2.6034126304319998E-3</v>
      </c>
      <c r="M513" s="1">
        <f t="shared" si="323"/>
        <v>4.9768622095679987E-3</v>
      </c>
      <c r="N513" s="1">
        <f t="shared" si="324"/>
        <v>0.34344567781291685</v>
      </c>
      <c r="O513" s="1">
        <f t="shared" si="325"/>
        <v>4.2803490853395685</v>
      </c>
      <c r="P513" s="1">
        <f t="shared" si="326"/>
        <v>8.1826089946604306</v>
      </c>
      <c r="Q513" s="1">
        <v>83.712900000000005</v>
      </c>
      <c r="R513" s="1">
        <v>46.9236</v>
      </c>
      <c r="S513" s="1">
        <v>0.64080789100000002</v>
      </c>
      <c r="T513" s="1">
        <v>7.4698000000000002</v>
      </c>
      <c r="U513" s="1">
        <v>0.92094886200000003</v>
      </c>
      <c r="V513" s="1">
        <v>6.1033333000000002E-2</v>
      </c>
      <c r="W513" s="1">
        <v>0.29833333299999998</v>
      </c>
      <c r="X513" s="1">
        <v>3.7911110999999997E-2</v>
      </c>
      <c r="Y513" s="1">
        <v>0.214355556</v>
      </c>
      <c r="Z513" s="1">
        <v>0.66032835700000003</v>
      </c>
      <c r="AA513" s="1">
        <v>0.16379870699999999</v>
      </c>
      <c r="AB513" s="1">
        <v>1.622222222</v>
      </c>
      <c r="AC513" s="1">
        <v>0.65080716299999997</v>
      </c>
      <c r="AD513" s="1">
        <v>0.38355644500000002</v>
      </c>
      <c r="AE513" s="1">
        <f t="shared" si="327"/>
        <v>0.25230710606989581</v>
      </c>
      <c r="AF513" s="1">
        <v>0.98059075299999998</v>
      </c>
      <c r="AG513" s="1">
        <v>1.119678921</v>
      </c>
      <c r="AH513" s="1">
        <v>0.83445422999999996</v>
      </c>
      <c r="AI513" s="1">
        <v>0.81357142900000001</v>
      </c>
      <c r="AJ513" s="1">
        <v>0.90921774</v>
      </c>
      <c r="AK513" s="1">
        <v>0.945444587</v>
      </c>
      <c r="AL513" s="1">
        <v>0.79530572200000005</v>
      </c>
      <c r="AM513" s="1">
        <v>0.64080789100000002</v>
      </c>
      <c r="AN513" s="1">
        <f t="shared" si="328"/>
        <v>0.61644355464022416</v>
      </c>
      <c r="AO513" s="1">
        <f t="shared" si="329"/>
        <v>0.34244395849292664</v>
      </c>
      <c r="AP513" s="1">
        <f t="shared" si="330"/>
        <v>4.267864699446605</v>
      </c>
      <c r="AQ513" s="1">
        <f t="shared" si="331"/>
        <v>8.195093380553395</v>
      </c>
      <c r="AR513" s="1">
        <f t="shared" si="332"/>
        <v>0.30127580941338183</v>
      </c>
      <c r="AS513" s="1">
        <f t="shared" si="333"/>
        <v>0.57755555555000004</v>
      </c>
      <c r="AT513" s="1">
        <f t="shared" si="334"/>
        <v>1.3876401769672895</v>
      </c>
      <c r="AU513" s="1">
        <f t="shared" si="335"/>
        <v>0.59762382865842845</v>
      </c>
      <c r="AV513" s="1">
        <f t="shared" si="336"/>
        <v>1.0245983933415714</v>
      </c>
      <c r="AW513" s="1">
        <f t="shared" si="354"/>
        <v>1.7448300770348328</v>
      </c>
      <c r="AX513" s="1">
        <f t="shared" si="355"/>
        <v>6.648404272677686</v>
      </c>
      <c r="AY513" s="1">
        <f t="shared" si="356"/>
        <v>9.9310464121527531</v>
      </c>
      <c r="AZ513" s="1">
        <f t="shared" si="357"/>
        <v>7.4177720994075669</v>
      </c>
      <c r="BA513" s="1">
        <f t="shared" si="358"/>
        <v>6.8245785703134798</v>
      </c>
      <c r="BB513" s="1">
        <f t="shared" si="359"/>
        <v>8.2143502888286246</v>
      </c>
      <c r="BC513" s="1">
        <f t="shared" si="360"/>
        <v>8.1340703061083204</v>
      </c>
      <c r="BD513" s="1">
        <f t="shared" si="361"/>
        <v>8.0931832538758091</v>
      </c>
      <c r="BE513" s="1">
        <f t="shared" si="337"/>
        <v>1.2243950157778662</v>
      </c>
      <c r="BF513" s="1">
        <f t="shared" si="338"/>
        <v>0.9145343612105804</v>
      </c>
      <c r="BG513" s="1">
        <f t="shared" si="339"/>
        <v>0.84139975179764925</v>
      </c>
      <c r="BH513" s="1">
        <f t="shared" si="340"/>
        <v>1.0127441896946141</v>
      </c>
      <c r="BI513" s="1">
        <f t="shared" si="341"/>
        <v>1.0028465005055687</v>
      </c>
      <c r="BJ513" s="1">
        <f t="shared" si="342"/>
        <v>0.99780555105415181</v>
      </c>
      <c r="BK513" s="1">
        <f t="shared" si="343"/>
        <v>0.92094886170962231</v>
      </c>
      <c r="BL513" s="2">
        <f t="shared" si="344"/>
        <v>1.57</v>
      </c>
      <c r="BM513" s="2">
        <f t="shared" si="345"/>
        <v>1.1726762430410793</v>
      </c>
      <c r="BN513" s="2">
        <f t="shared" si="346"/>
        <v>1.078898225898993</v>
      </c>
      <c r="BO513" s="2">
        <f t="shared" si="347"/>
        <v>1.2986073590069307</v>
      </c>
      <c r="BP513" s="2">
        <f t="shared" si="348"/>
        <v>1.2859158894839771</v>
      </c>
      <c r="BQ513" s="2">
        <f t="shared" si="349"/>
        <v>1.2794520518035397</v>
      </c>
      <c r="BR513" s="2">
        <f t="shared" si="350"/>
        <v>1.1809013384177522</v>
      </c>
      <c r="BS513" s="1">
        <f t="shared" si="362"/>
        <v>12.73424235329338</v>
      </c>
      <c r="BT513" s="1">
        <f t="shared" si="363"/>
        <v>9.5115563572195381</v>
      </c>
      <c r="BU513" s="1">
        <f t="shared" si="364"/>
        <v>8.7509245115516219</v>
      </c>
      <c r="BV513" s="1">
        <f t="shared" si="365"/>
        <v>10.532981421251286</v>
      </c>
      <c r="BW513" s="1">
        <f t="shared" si="366"/>
        <v>10.430041135439355</v>
      </c>
      <c r="BX513" s="1">
        <f t="shared" si="367"/>
        <v>10.377613061837421</v>
      </c>
      <c r="BY513" s="1">
        <f t="shared" si="368"/>
        <v>9.5782699609810056</v>
      </c>
    </row>
    <row r="514" spans="1:77" x14ac:dyDescent="0.25">
      <c r="A514" s="1">
        <v>20040815</v>
      </c>
      <c r="B514" s="1">
        <v>2004</v>
      </c>
      <c r="C514" s="1">
        <v>8</v>
      </c>
      <c r="D514" s="1">
        <v>23.742000000000001</v>
      </c>
      <c r="E514" s="1">
        <v>300.50900000000001</v>
      </c>
      <c r="F514" s="1">
        <f t="shared" si="351"/>
        <v>12.462709248000001</v>
      </c>
      <c r="G514" s="1">
        <v>419.899</v>
      </c>
      <c r="H514" s="1">
        <v>16.068000000000001</v>
      </c>
      <c r="I514" s="1">
        <v>608.19772920000003</v>
      </c>
      <c r="J514" s="1">
        <v>89.999666669999996</v>
      </c>
      <c r="K514" s="1">
        <f t="shared" si="352"/>
        <v>7.8822425704319996E-3</v>
      </c>
      <c r="L514" s="1">
        <f t="shared" si="353"/>
        <v>1.1663956800431999E-3</v>
      </c>
      <c r="M514" s="1">
        <f t="shared" ref="M514:M577" si="369">K514-L514</f>
        <v>6.7158468903888002E-3</v>
      </c>
      <c r="N514" s="1">
        <f t="shared" ref="N514:N577" si="370">J514/I514</f>
        <v>0.14797764336999764</v>
      </c>
      <c r="O514" s="1">
        <f t="shared" ref="O514:O577" si="371">N514*F514</f>
        <v>1.8442023445245157</v>
      </c>
      <c r="P514" s="1">
        <f t="shared" ref="P514:P577" si="372">F514-O514</f>
        <v>10.618506903475485</v>
      </c>
      <c r="Q514" s="1">
        <v>57.840699999999998</v>
      </c>
      <c r="R514" s="1">
        <v>57.725299999999997</v>
      </c>
      <c r="S514" s="1">
        <v>0.50049928200000005</v>
      </c>
      <c r="T514" s="1">
        <v>6.0881699999999999</v>
      </c>
      <c r="U514" s="1">
        <v>0.73407674499999997</v>
      </c>
      <c r="V514" s="1">
        <v>5.2177778000000001E-2</v>
      </c>
      <c r="W514" s="1">
        <v>0.26613333300000003</v>
      </c>
      <c r="X514" s="1">
        <v>3.0266667000000001E-2</v>
      </c>
      <c r="Y514" s="1">
        <v>0.20477777799999999</v>
      </c>
      <c r="Z514" s="1">
        <v>0.67215861300000002</v>
      </c>
      <c r="AA514" s="1">
        <v>0.13029115999999999</v>
      </c>
      <c r="AB514" s="1">
        <v>1.8666666670000001</v>
      </c>
      <c r="AC514" s="1">
        <v>0.66547668000000004</v>
      </c>
      <c r="AD514" s="1">
        <v>0.28433027900000002</v>
      </c>
      <c r="AE514" s="1">
        <f t="shared" ref="AE514:AE577" si="373">(AD514-0.1778)/(0.9933-0.1778)</f>
        <v>0.13063185652973638</v>
      </c>
      <c r="AF514" s="1">
        <v>0.98870544599999999</v>
      </c>
      <c r="AG514" s="1">
        <v>1.1404381640000001</v>
      </c>
      <c r="AH514" s="1">
        <v>0.847131038</v>
      </c>
      <c r="AI514" s="1">
        <v>0.81899999999999995</v>
      </c>
      <c r="AJ514" s="1">
        <v>0.88303996900000004</v>
      </c>
      <c r="AK514" s="1">
        <v>0.94616339800000004</v>
      </c>
      <c r="AL514" s="1">
        <v>0.58896953200000002</v>
      </c>
      <c r="AM514" s="1">
        <v>0.50049928200000005</v>
      </c>
      <c r="AN514" s="1">
        <f t="shared" ref="AN514:AN577" si="374">E514/G514</f>
        <v>0.71566972057566225</v>
      </c>
      <c r="AO514" s="1">
        <f t="shared" ref="AO514:AO577" si="375">0.7527+3.8453*AN514-16.316*AN514*AN514+18.962*AN514*AN514*AN514-7.0802*AN514*AN514*AN514*AN514</f>
        <v>0.24112087909154045</v>
      </c>
      <c r="AP514" s="1">
        <f t="shared" ref="AP514:AP577" si="376">F514*AO514</f>
        <v>3.0050194097400311</v>
      </c>
      <c r="AQ514" s="1">
        <f t="shared" ref="AQ514:AQ577" si="377">F514-AP514</f>
        <v>9.4576898382599701</v>
      </c>
      <c r="AR514" s="1">
        <f t="shared" ref="AR514:AR577" si="378">0.07*0.8*AQ514*(1.1-0.1*AB514)*EXP(-G514/1367)</f>
        <v>0.35579588898617132</v>
      </c>
      <c r="AS514" s="1">
        <f t="shared" ref="AS514:AS577" si="379">0.537+0.025*AB514</f>
        <v>0.583666666675</v>
      </c>
      <c r="AT514" s="1">
        <f t="shared" ref="AT514:AT577" si="380">AP514*EXP(-0.5*0.8*AB514/AS514)</f>
        <v>0.83611847264738648</v>
      </c>
      <c r="AU514" s="1">
        <f t="shared" ref="AU514:AU577" si="381">2*G514/1367*(1-EXP(-0.5*0.8*AB514/(G514/1367)))</f>
        <v>0.56029587955400184</v>
      </c>
      <c r="AV514" s="1">
        <f t="shared" ref="AV514:AV577" si="382">AB514-AU514</f>
        <v>1.3063707874459982</v>
      </c>
      <c r="AW514" s="1">
        <f t="shared" si="354"/>
        <v>1.6258043452983102</v>
      </c>
      <c r="AX514" s="1">
        <f t="shared" si="355"/>
        <v>7.770403056068627</v>
      </c>
      <c r="AY514" s="1">
        <f t="shared" si="356"/>
        <v>7.5823654435235053</v>
      </c>
      <c r="AZ514" s="1">
        <f t="shared" si="357"/>
        <v>4.9818215420630443</v>
      </c>
      <c r="BA514" s="1">
        <f t="shared" si="358"/>
        <v>5.3995928000727806</v>
      </c>
      <c r="BB514" s="1">
        <f t="shared" si="359"/>
        <v>6.8586803501080738</v>
      </c>
      <c r="BC514" s="1">
        <f t="shared" si="360"/>
        <v>6.3360995708061463</v>
      </c>
      <c r="BD514" s="1">
        <f t="shared" si="361"/>
        <v>6.1684471682261766</v>
      </c>
      <c r="BE514" s="1">
        <f t="shared" ref="BE514:BE577" si="383">AY514/AC514/F514</f>
        <v>0.91423829259186007</v>
      </c>
      <c r="BF514" s="1">
        <f t="shared" ref="BF514:BF577" si="384">AZ514/AC514/F514</f>
        <v>0.60067957084597701</v>
      </c>
      <c r="BG514" s="1">
        <f t="shared" ref="BG514:BG577" si="385">BA514/AC514/F514</f>
        <v>0.65105204160877983</v>
      </c>
      <c r="BH514" s="1">
        <f t="shared" ref="BH514:BH577" si="386">BB514/AC514/F514</f>
        <v>0.82698047982797784</v>
      </c>
      <c r="BI514" s="1">
        <f t="shared" ref="BI514:BI577" si="387">BC514/AC514/F514</f>
        <v>0.7639706759654642</v>
      </c>
      <c r="BJ514" s="1">
        <f t="shared" ref="BJ514:BJ577" si="388">BD514/AC514/F514</f>
        <v>0.74375610738191555</v>
      </c>
      <c r="BK514" s="1">
        <f t="shared" ref="BK514:BK577" si="389">T514/AC514/F514</f>
        <v>0.73407674521454636</v>
      </c>
      <c r="BL514" s="2">
        <f t="shared" ref="BL514:BL577" si="390">BE514/AF514/AL514</f>
        <v>1.5700000000000003</v>
      </c>
      <c r="BM514" s="2">
        <f t="shared" ref="BM514:BM577" si="391">BF514/AF514/AL514</f>
        <v>1.0315329535744941</v>
      </c>
      <c r="BN514" s="2">
        <f t="shared" ref="BN514:BN577" si="392">BG514/AF514/AL514</f>
        <v>1.118036417428973</v>
      </c>
      <c r="BO514" s="2">
        <f t="shared" ref="BO514:BO577" si="393">BH514/AF514/AL514</f>
        <v>1.4201542025209692</v>
      </c>
      <c r="BP514" s="2">
        <f t="shared" ref="BP514:BP577" si="394">BI514/AF514/AL514</f>
        <v>1.3119489426169089</v>
      </c>
      <c r="BQ514" s="2">
        <f t="shared" ref="BQ514:BQ577" si="395">BJ514/AF514/AL514</f>
        <v>1.2772349375994669</v>
      </c>
      <c r="BR514" s="2">
        <f t="shared" ref="BR514:BR577" si="396">BK514/AF514/AL514</f>
        <v>1.2606127957291158</v>
      </c>
      <c r="BS514" s="1">
        <f t="shared" si="362"/>
        <v>13.021018527438013</v>
      </c>
      <c r="BT514" s="1">
        <f t="shared" si="363"/>
        <v>8.5551654141123201</v>
      </c>
      <c r="BU514" s="1">
        <f t="shared" si="364"/>
        <v>9.2725942074478205</v>
      </c>
      <c r="BV514" s="1">
        <f t="shared" si="365"/>
        <v>11.778251071875474</v>
      </c>
      <c r="BW514" s="1">
        <f t="shared" si="366"/>
        <v>10.880835343227693</v>
      </c>
      <c r="BX514" s="1">
        <f t="shared" si="367"/>
        <v>10.592929800238084</v>
      </c>
      <c r="BY514" s="1">
        <f t="shared" si="368"/>
        <v>10.455071700072766</v>
      </c>
    </row>
    <row r="515" spans="1:77" x14ac:dyDescent="0.25">
      <c r="A515" s="1">
        <v>20060418</v>
      </c>
      <c r="B515" s="1">
        <v>2006</v>
      </c>
      <c r="C515" s="1">
        <v>4</v>
      </c>
      <c r="D515" s="1">
        <v>14.173</v>
      </c>
      <c r="E515" s="1">
        <v>300.291</v>
      </c>
      <c r="F515" s="1">
        <f t="shared" ref="F515:F578" si="397">0.0864*E515*0.48</f>
        <v>12.453668352000001</v>
      </c>
      <c r="G515" s="1">
        <v>399.68400000000003</v>
      </c>
      <c r="H515" s="1">
        <v>8.8360000000000003</v>
      </c>
      <c r="I515" s="1">
        <v>614.58708330000002</v>
      </c>
      <c r="J515" s="1">
        <v>127.86505080000001</v>
      </c>
      <c r="K515" s="1">
        <f t="shared" ref="K515:K578" si="398">I515*0.0036*0.0036</f>
        <v>7.965048599568E-3</v>
      </c>
      <c r="L515" s="1">
        <f t="shared" ref="L515:L578" si="399">J515*0.0036*0.0036</f>
        <v>1.6571310583680002E-3</v>
      </c>
      <c r="M515" s="1">
        <f t="shared" si="369"/>
        <v>6.3079175411999994E-3</v>
      </c>
      <c r="N515" s="1">
        <f t="shared" si="370"/>
        <v>0.20805033863294667</v>
      </c>
      <c r="O515" s="1">
        <f t="shared" si="371"/>
        <v>2.5909899178560112</v>
      </c>
      <c r="P515" s="1">
        <f t="shared" si="372"/>
        <v>9.8626784341439908</v>
      </c>
      <c r="Q515" s="1">
        <v>38.574599999999997</v>
      </c>
      <c r="R515" s="1">
        <v>61.525500000000001</v>
      </c>
      <c r="S515" s="1">
        <v>0.38536025400000001</v>
      </c>
      <c r="T515" s="1">
        <v>3.5169199999999998</v>
      </c>
      <c r="U515" s="1">
        <v>0.493207962</v>
      </c>
      <c r="V515" s="1">
        <v>4.3466667E-2</v>
      </c>
      <c r="W515" s="1">
        <v>0.17237777800000001</v>
      </c>
      <c r="X515" s="1">
        <v>2.6188889E-2</v>
      </c>
      <c r="Y515" s="1">
        <v>0.15540000000000001</v>
      </c>
      <c r="Z515" s="1">
        <v>0.59724080899999998</v>
      </c>
      <c r="AA515" s="1">
        <v>5.1796610999999999E-2</v>
      </c>
      <c r="AB515" s="1">
        <v>1.377777778</v>
      </c>
      <c r="AC515" s="1">
        <v>0.57257860299999996</v>
      </c>
      <c r="AD515" s="1">
        <v>0.24867895600000001</v>
      </c>
      <c r="AE515" s="1">
        <f t="shared" si="373"/>
        <v>8.6914722256284493E-2</v>
      </c>
      <c r="AF515" s="1">
        <v>0.69129369399999996</v>
      </c>
      <c r="AG515" s="1">
        <v>0.68439783300000001</v>
      </c>
      <c r="AH515" s="1">
        <v>0.59175340300000001</v>
      </c>
      <c r="AI515" s="1">
        <v>1</v>
      </c>
      <c r="AJ515" s="1">
        <v>0.821716102</v>
      </c>
      <c r="AK515" s="1">
        <v>0.98100276600000003</v>
      </c>
      <c r="AL515" s="1">
        <v>0.41964743199999999</v>
      </c>
      <c r="AM515" s="1">
        <v>0.38536025400000001</v>
      </c>
      <c r="AN515" s="1">
        <f t="shared" si="374"/>
        <v>0.75132104362446328</v>
      </c>
      <c r="AO515" s="1">
        <f t="shared" si="375"/>
        <v>0.21753971615365675</v>
      </c>
      <c r="AP515" s="1">
        <f t="shared" si="376"/>
        <v>2.7091674783658584</v>
      </c>
      <c r="AQ515" s="1">
        <f t="shared" si="377"/>
        <v>9.7445008736341432</v>
      </c>
      <c r="AR515" s="1">
        <f t="shared" si="378"/>
        <v>0.39196186576969783</v>
      </c>
      <c r="AS515" s="1">
        <f t="shared" si="379"/>
        <v>0.57144444444999998</v>
      </c>
      <c r="AT515" s="1">
        <f t="shared" si="380"/>
        <v>1.0327485351833956</v>
      </c>
      <c r="AU515" s="1">
        <f t="shared" si="381"/>
        <v>0.49596923406274585</v>
      </c>
      <c r="AV515" s="1">
        <f t="shared" si="382"/>
        <v>0.88180854393725416</v>
      </c>
      <c r="AW515" s="1">
        <f t="shared" ref="AW515:AW578" si="400">(1-0.18)*((AP515-AT515)/AB515+AR515)*AV515</f>
        <v>1.1632363220070991</v>
      </c>
      <c r="AX515" s="1">
        <f t="shared" ref="AX515:AX578" si="401">(1-0.18)*(AQ515*0.5/(G515/1367)+(AP515-AT515)/AB515+AR515)*AU515</f>
        <v>7.4314514320584335</v>
      </c>
      <c r="AY515" s="1">
        <f t="shared" ref="AY515:AY578" si="402">F515*AC515*1.57*AF515*AL515</f>
        <v>3.247724848510837</v>
      </c>
      <c r="AZ515" s="1">
        <f t="shared" ref="AZ515:AZ578" si="403">F515*AC515*((2.04-0.88)*AE515+0.88)*AL515*AF515</f>
        <v>2.0289407556499328</v>
      </c>
      <c r="BA515" s="1">
        <f t="shared" ref="BA515:BA578" si="404">(AW515*2.31+AX515*0.71)*AL515*AF515</f>
        <v>2.3101812039540963</v>
      </c>
      <c r="BB515" s="1">
        <f t="shared" ref="BB515:BB578" si="405">(AW515/(0.9*L515+1)+AX515/(0.9*M515+1))*1.26*AL515*AF515</f>
        <v>3.125610356498167</v>
      </c>
      <c r="BC515" s="1">
        <f t="shared" ref="BC515:BC578" si="406">AC515*(N515*O515*2.72/(0.01*L515+1)+P515*1.47/(0.01*M515+1))*AF515*AL515</f>
        <v>2.6516032299914061</v>
      </c>
      <c r="BD515" s="1">
        <f t="shared" ref="BD515:BD578" si="407">(N515*AW515*3.34/(0.01*L515+1)+AX515*1.26/(0.02*M515+1))*AF515*AL515</f>
        <v>2.9505317235140911</v>
      </c>
      <c r="BE515" s="1">
        <f t="shared" si="383"/>
        <v>0.4554564088084832</v>
      </c>
      <c r="BF515" s="1">
        <f t="shared" si="384"/>
        <v>0.2845358253416107</v>
      </c>
      <c r="BG515" s="1">
        <f t="shared" si="385"/>
        <v>0.32397659405544926</v>
      </c>
      <c r="BH515" s="1">
        <f t="shared" si="386"/>
        <v>0.43833124254907396</v>
      </c>
      <c r="BI515" s="1">
        <f t="shared" si="387"/>
        <v>0.37185714340013021</v>
      </c>
      <c r="BJ515" s="1">
        <f t="shared" si="388"/>
        <v>0.41377845893669718</v>
      </c>
      <c r="BK515" s="1">
        <f t="shared" si="389"/>
        <v>0.49320796187558741</v>
      </c>
      <c r="BL515" s="2">
        <f t="shared" si="390"/>
        <v>1.5699999999999998</v>
      </c>
      <c r="BM515" s="2">
        <f t="shared" si="391"/>
        <v>0.98082107781729</v>
      </c>
      <c r="BN515" s="2">
        <f t="shared" si="392"/>
        <v>1.1167770237281629</v>
      </c>
      <c r="BO515" s="2">
        <f t="shared" si="393"/>
        <v>1.5109679817710542</v>
      </c>
      <c r="BP515" s="2">
        <f t="shared" si="394"/>
        <v>1.281825667280698</v>
      </c>
      <c r="BQ515" s="2">
        <f t="shared" si="395"/>
        <v>1.4263322855201741</v>
      </c>
      <c r="BR515" s="2">
        <f t="shared" si="396"/>
        <v>1.7001330646996697</v>
      </c>
      <c r="BS515" s="1">
        <f t="shared" ref="BS515:BS578" si="408">AY515/AL515/AF515</f>
        <v>11.195205322725151</v>
      </c>
      <c r="BT515" s="1">
        <f t="shared" ref="BT515:BT578" si="409">AZ515/AL515/AF515</f>
        <v>6.9939448095676093</v>
      </c>
      <c r="BU515" s="1">
        <f t="shared" ref="BU515:BU578" si="410">BA515/AL515/AF515</f>
        <v>7.9634064205978863</v>
      </c>
      <c r="BV515" s="1">
        <f t="shared" ref="BV515:BV578" si="411">BB515/AL515/AF515</f>
        <v>10.774265472605469</v>
      </c>
      <c r="BW515" s="1">
        <f t="shared" ref="BW515:BW578" si="412">BC515/AL515/AF515</f>
        <v>9.1403194478640692</v>
      </c>
      <c r="BX515" s="1">
        <f t="shared" ref="BX515:BX578" si="413">BD515/AL515/AF515</f>
        <v>10.170753372503301</v>
      </c>
      <c r="BY515" s="1">
        <f t="shared" ref="BY515:BY578" si="414">T515/AF515/AL515</f>
        <v>12.123145691252716</v>
      </c>
    </row>
    <row r="516" spans="1:77" x14ac:dyDescent="0.25">
      <c r="A516" s="1">
        <v>20070610</v>
      </c>
      <c r="B516" s="1">
        <v>2007</v>
      </c>
      <c r="C516" s="1">
        <v>6</v>
      </c>
      <c r="D516" s="1">
        <v>20.277999999999999</v>
      </c>
      <c r="E516" s="1">
        <v>300.12400000000002</v>
      </c>
      <c r="F516" s="1">
        <f t="shared" si="397"/>
        <v>12.446742528000001</v>
      </c>
      <c r="G516" s="1">
        <v>485.85899999999998</v>
      </c>
      <c r="H516" s="1">
        <v>5.407</v>
      </c>
      <c r="I516" s="1">
        <v>587.29549999999995</v>
      </c>
      <c r="J516" s="1">
        <v>293.77389579999999</v>
      </c>
      <c r="K516" s="1">
        <f t="shared" si="398"/>
        <v>7.6113496799999989E-3</v>
      </c>
      <c r="L516" s="1">
        <f t="shared" si="399"/>
        <v>3.807309689568E-3</v>
      </c>
      <c r="M516" s="1">
        <f t="shared" si="369"/>
        <v>3.8040399904319989E-3</v>
      </c>
      <c r="N516" s="1">
        <f t="shared" si="370"/>
        <v>0.50021479102087452</v>
      </c>
      <c r="O516" s="1">
        <f t="shared" si="371"/>
        <v>6.2260447125341525</v>
      </c>
      <c r="P516" s="1">
        <f t="shared" si="372"/>
        <v>6.220697815465849</v>
      </c>
      <c r="Q516" s="1">
        <v>76.627399999999994</v>
      </c>
      <c r="R516" s="1">
        <v>58.621400000000001</v>
      </c>
      <c r="S516" s="1">
        <v>0.56656620999999996</v>
      </c>
      <c r="T516" s="1">
        <v>8.4192999999999998</v>
      </c>
      <c r="U516" s="1">
        <v>1.004246287</v>
      </c>
      <c r="V516" s="1">
        <v>5.2988888999999997E-2</v>
      </c>
      <c r="W516" s="1">
        <v>0.27683333300000001</v>
      </c>
      <c r="X516" s="1">
        <v>3.2555555999999999E-2</v>
      </c>
      <c r="Y516" s="1">
        <v>0.193422222</v>
      </c>
      <c r="Z516" s="1">
        <v>0.67868211700000003</v>
      </c>
      <c r="AA516" s="1">
        <v>0.177374005</v>
      </c>
      <c r="AB516" s="1">
        <v>2.111111111</v>
      </c>
      <c r="AC516" s="1">
        <v>0.67356582499999995</v>
      </c>
      <c r="AD516" s="1">
        <v>0.38228169099999998</v>
      </c>
      <c r="AE516" s="1">
        <f t="shared" si="373"/>
        <v>0.25074394972409564</v>
      </c>
      <c r="AF516" s="1">
        <v>0.90386507900000002</v>
      </c>
      <c r="AG516" s="1">
        <v>0.99534862300000004</v>
      </c>
      <c r="AH516" s="1">
        <v>0.75468374699999996</v>
      </c>
      <c r="AI516" s="1">
        <v>1</v>
      </c>
      <c r="AJ516" s="1">
        <v>0.91982344100000002</v>
      </c>
      <c r="AK516" s="1">
        <v>0.99796706899999998</v>
      </c>
      <c r="AL516" s="1">
        <v>0.68612677899999996</v>
      </c>
      <c r="AM516" s="1">
        <v>0.56656620999999996</v>
      </c>
      <c r="AN516" s="1">
        <f t="shared" si="374"/>
        <v>0.6177183092213997</v>
      </c>
      <c r="AO516" s="1">
        <f t="shared" si="375"/>
        <v>0.34080656087451744</v>
      </c>
      <c r="AP516" s="1">
        <f t="shared" si="376"/>
        <v>4.2419315150582779</v>
      </c>
      <c r="AQ516" s="1">
        <f t="shared" si="377"/>
        <v>8.2048110129417235</v>
      </c>
      <c r="AR516" s="1">
        <f t="shared" si="378"/>
        <v>0.2862511145898331</v>
      </c>
      <c r="AS516" s="1">
        <f t="shared" si="379"/>
        <v>0.58977777777500007</v>
      </c>
      <c r="AT516" s="1">
        <f t="shared" si="380"/>
        <v>1.0133053959420204</v>
      </c>
      <c r="AU516" s="1">
        <f t="shared" si="381"/>
        <v>0.6447813037918253</v>
      </c>
      <c r="AV516" s="1">
        <f t="shared" si="382"/>
        <v>1.4663298072081747</v>
      </c>
      <c r="AW516" s="1">
        <f t="shared" si="400"/>
        <v>2.183060481905764</v>
      </c>
      <c r="AX516" s="1">
        <f t="shared" si="401"/>
        <v>7.062661107409868</v>
      </c>
      <c r="AY516" s="1">
        <f t="shared" si="402"/>
        <v>8.1628793935049426</v>
      </c>
      <c r="AZ516" s="1">
        <f t="shared" si="403"/>
        <v>6.0876517871165774</v>
      </c>
      <c r="BA516" s="1">
        <f t="shared" si="404"/>
        <v>6.2372325183513286</v>
      </c>
      <c r="BB516" s="1">
        <f t="shared" si="405"/>
        <v>7.2000366446405879</v>
      </c>
      <c r="BC516" s="1">
        <f t="shared" si="406"/>
        <v>7.3581066080617408</v>
      </c>
      <c r="BD516" s="1">
        <f t="shared" si="407"/>
        <v>7.7802398391862155</v>
      </c>
      <c r="BE516" s="1">
        <f t="shared" si="383"/>
        <v>0.97366067542861534</v>
      </c>
      <c r="BF516" s="1">
        <f t="shared" si="384"/>
        <v>0.72612945323367106</v>
      </c>
      <c r="BG516" s="1">
        <f t="shared" si="385"/>
        <v>0.74397130398072697</v>
      </c>
      <c r="BH516" s="1">
        <f t="shared" si="386"/>
        <v>0.85881368627222143</v>
      </c>
      <c r="BI516" s="1">
        <f t="shared" si="387"/>
        <v>0.8776681247528485</v>
      </c>
      <c r="BJ516" s="1">
        <f t="shared" si="388"/>
        <v>0.92801978464195045</v>
      </c>
      <c r="BK516" s="1">
        <f t="shared" si="389"/>
        <v>1.0042462873038132</v>
      </c>
      <c r="BL516" s="2">
        <f t="shared" si="390"/>
        <v>1.57</v>
      </c>
      <c r="BM516" s="2">
        <f t="shared" si="391"/>
        <v>1.1708629816799512</v>
      </c>
      <c r="BN516" s="2">
        <f t="shared" si="392"/>
        <v>1.199632455871303</v>
      </c>
      <c r="BO516" s="2">
        <f t="shared" si="393"/>
        <v>1.3848125137166865</v>
      </c>
      <c r="BP516" s="2">
        <f t="shared" si="394"/>
        <v>1.4152147566762818</v>
      </c>
      <c r="BQ516" s="2">
        <f t="shared" si="395"/>
        <v>1.4964053685812873</v>
      </c>
      <c r="BR516" s="2">
        <f t="shared" si="396"/>
        <v>1.6193184246379491</v>
      </c>
      <c r="BS516" s="1">
        <f t="shared" si="408"/>
        <v>13.162409627112803</v>
      </c>
      <c r="BT516" s="1">
        <f t="shared" si="409"/>
        <v>9.8161644471937493</v>
      </c>
      <c r="BU516" s="1">
        <f t="shared" si="410"/>
        <v>10.057359099463319</v>
      </c>
      <c r="BV516" s="1">
        <f t="shared" si="411"/>
        <v>11.609853224389044</v>
      </c>
      <c r="BW516" s="1">
        <f t="shared" si="412"/>
        <v>11.864736520833118</v>
      </c>
      <c r="BX516" s="1">
        <f t="shared" si="413"/>
        <v>12.545414286291477</v>
      </c>
      <c r="BY516" s="1">
        <f t="shared" si="414"/>
        <v>13.575880523449475</v>
      </c>
    </row>
    <row r="517" spans="1:77" x14ac:dyDescent="0.25">
      <c r="A517" s="1">
        <v>20080820</v>
      </c>
      <c r="B517" s="1">
        <v>2008</v>
      </c>
      <c r="C517" s="1">
        <v>8</v>
      </c>
      <c r="D517" s="1">
        <v>20.937000000000001</v>
      </c>
      <c r="E517" s="1">
        <v>300.12</v>
      </c>
      <c r="F517" s="1">
        <f t="shared" si="397"/>
        <v>12.44657664</v>
      </c>
      <c r="G517" s="1">
        <v>408.12700000000001</v>
      </c>
      <c r="H517" s="1">
        <v>13.207000000000001</v>
      </c>
      <c r="I517" s="1">
        <v>602.37625000000003</v>
      </c>
      <c r="J517" s="1">
        <v>129.13624999999999</v>
      </c>
      <c r="K517" s="1">
        <f t="shared" si="398"/>
        <v>7.8067961999999996E-3</v>
      </c>
      <c r="L517" s="1">
        <f t="shared" si="399"/>
        <v>1.6736057999999997E-3</v>
      </c>
      <c r="M517" s="1">
        <f t="shared" si="369"/>
        <v>6.1331904000000003E-3</v>
      </c>
      <c r="N517" s="1">
        <f t="shared" si="370"/>
        <v>0.21437805690380388</v>
      </c>
      <c r="O517" s="1">
        <f t="shared" si="371"/>
        <v>2.668272915187476</v>
      </c>
      <c r="P517" s="1">
        <f t="shared" si="372"/>
        <v>9.778303724812524</v>
      </c>
      <c r="Q517" s="1">
        <v>37.396900000000002</v>
      </c>
      <c r="R517" s="1">
        <v>89.965000000000003</v>
      </c>
      <c r="S517" s="1">
        <v>0.293627058</v>
      </c>
      <c r="T517" s="1">
        <v>3.3592900000000001</v>
      </c>
      <c r="U517" s="1">
        <v>0.43515610300000002</v>
      </c>
      <c r="V517" s="1">
        <v>6.0400000000000002E-2</v>
      </c>
      <c r="W517" s="1">
        <v>0.27116666699999997</v>
      </c>
      <c r="X517" s="1">
        <v>3.6444443999999999E-2</v>
      </c>
      <c r="Y517" s="1">
        <v>0.20045555600000001</v>
      </c>
      <c r="Z517" s="1">
        <v>0.63566904599999996</v>
      </c>
      <c r="AA517" s="1">
        <v>0.14993167700000001</v>
      </c>
      <c r="AB517" s="1">
        <v>2.233333333</v>
      </c>
      <c r="AC517" s="1">
        <v>0.62022961700000001</v>
      </c>
      <c r="AD517" s="1">
        <v>0.264640663</v>
      </c>
      <c r="AE517" s="1">
        <f t="shared" si="373"/>
        <v>0.10648763090128754</v>
      </c>
      <c r="AF517" s="1">
        <v>0.92344445399999997</v>
      </c>
      <c r="AG517" s="1">
        <v>1.0230410679999999</v>
      </c>
      <c r="AH517" s="1">
        <v>0.77227115000000002</v>
      </c>
      <c r="AI517" s="1">
        <v>0.921178571</v>
      </c>
      <c r="AJ517" s="1">
        <v>0.89838412300000003</v>
      </c>
      <c r="AK517" s="1">
        <v>0.95979553699999998</v>
      </c>
      <c r="AL517" s="1">
        <v>0.284745674</v>
      </c>
      <c r="AM517" s="1">
        <v>0.293627058</v>
      </c>
      <c r="AN517" s="1">
        <f t="shared" si="374"/>
        <v>0.73535933667706377</v>
      </c>
      <c r="AO517" s="1">
        <f t="shared" si="375"/>
        <v>0.22729648732586805</v>
      </c>
      <c r="AP517" s="1">
        <f t="shared" si="376"/>
        <v>2.8290631495042051</v>
      </c>
      <c r="AQ517" s="1">
        <f t="shared" si="377"/>
        <v>9.6175134904957957</v>
      </c>
      <c r="AR517" s="1">
        <f t="shared" si="378"/>
        <v>0.35028682299459574</v>
      </c>
      <c r="AS517" s="1">
        <f t="shared" si="379"/>
        <v>0.59283333332499999</v>
      </c>
      <c r="AT517" s="1">
        <f t="shared" si="380"/>
        <v>0.62691631738874742</v>
      </c>
      <c r="AU517" s="1">
        <f t="shared" si="381"/>
        <v>0.5671512694158598</v>
      </c>
      <c r="AV517" s="1">
        <f t="shared" si="382"/>
        <v>1.6661820635841402</v>
      </c>
      <c r="AW517" s="1">
        <f t="shared" si="400"/>
        <v>1.8257766941534799</v>
      </c>
      <c r="AX517" s="1">
        <f t="shared" si="401"/>
        <v>8.112112740068028</v>
      </c>
      <c r="AY517" s="1">
        <f t="shared" si="402"/>
        <v>3.1869113496740051</v>
      </c>
      <c r="AZ517" s="1">
        <f t="shared" si="403"/>
        <v>2.0370364901626798</v>
      </c>
      <c r="BA517" s="1">
        <f t="shared" si="404"/>
        <v>2.6234582771304282</v>
      </c>
      <c r="BB517" s="1">
        <f t="shared" si="405"/>
        <v>3.2768880174386248</v>
      </c>
      <c r="BC517" s="1">
        <f t="shared" si="406"/>
        <v>2.5978340614753455</v>
      </c>
      <c r="BD517" s="1">
        <f t="shared" si="407"/>
        <v>3.0310626285214348</v>
      </c>
      <c r="BE517" s="1">
        <f t="shared" si="383"/>
        <v>0.41282649712559349</v>
      </c>
      <c r="BF517" s="1">
        <f t="shared" si="384"/>
        <v>0.26387387237391907</v>
      </c>
      <c r="BG517" s="1">
        <f t="shared" si="385"/>
        <v>0.33983784676460627</v>
      </c>
      <c r="BH517" s="1">
        <f t="shared" si="386"/>
        <v>0.42448190529378771</v>
      </c>
      <c r="BI517" s="1">
        <f t="shared" si="387"/>
        <v>0.33651853410422722</v>
      </c>
      <c r="BJ517" s="1">
        <f t="shared" si="388"/>
        <v>0.39263814716050888</v>
      </c>
      <c r="BK517" s="1">
        <f t="shared" si="389"/>
        <v>0.43515610299950569</v>
      </c>
      <c r="BL517" s="2">
        <f t="shared" si="390"/>
        <v>1.5700000000000003</v>
      </c>
      <c r="BM517" s="2">
        <f t="shared" si="391"/>
        <v>1.0035256518454936</v>
      </c>
      <c r="BN517" s="2">
        <f t="shared" si="392"/>
        <v>1.2924204796333902</v>
      </c>
      <c r="BO517" s="2">
        <f t="shared" si="393"/>
        <v>1.6143261054013642</v>
      </c>
      <c r="BP517" s="2">
        <f t="shared" si="394"/>
        <v>1.2797969660917929</v>
      </c>
      <c r="BQ517" s="2">
        <f t="shared" si="395"/>
        <v>1.4932226863685545</v>
      </c>
      <c r="BR517" s="2">
        <f t="shared" si="396"/>
        <v>1.6549206179015605</v>
      </c>
      <c r="BS517" s="1">
        <f t="shared" si="408"/>
        <v>12.119984675949706</v>
      </c>
      <c r="BT517" s="1">
        <f t="shared" si="409"/>
        <v>7.7469525619680395</v>
      </c>
      <c r="BU517" s="1">
        <f t="shared" si="410"/>
        <v>9.977144208942839</v>
      </c>
      <c r="BV517" s="1">
        <f t="shared" si="411"/>
        <v>12.46217048372618</v>
      </c>
      <c r="BW517" s="1">
        <f t="shared" si="412"/>
        <v>9.8796940237958317</v>
      </c>
      <c r="BX517" s="1">
        <f t="shared" si="413"/>
        <v>11.527284125202122</v>
      </c>
      <c r="BY517" s="1">
        <f t="shared" si="414"/>
        <v>12.775549381452313</v>
      </c>
    </row>
    <row r="518" spans="1:77" x14ac:dyDescent="0.25">
      <c r="A518" s="1">
        <v>20120816</v>
      </c>
      <c r="B518" s="1">
        <v>2012</v>
      </c>
      <c r="C518" s="1">
        <v>8</v>
      </c>
      <c r="D518" s="1">
        <v>24.678999999999998</v>
      </c>
      <c r="E518" s="1">
        <v>300.11</v>
      </c>
      <c r="F518" s="1">
        <f t="shared" si="397"/>
        <v>12.44616192</v>
      </c>
      <c r="G518" s="1">
        <v>417.60300000000001</v>
      </c>
      <c r="H518" s="1">
        <v>18.849</v>
      </c>
      <c r="I518" s="1">
        <v>714.71756549999998</v>
      </c>
      <c r="J518" s="1">
        <v>102.4967664</v>
      </c>
      <c r="K518" s="1">
        <f t="shared" si="398"/>
        <v>9.2627396488799991E-3</v>
      </c>
      <c r="L518" s="1">
        <f t="shared" si="399"/>
        <v>1.328358092544E-3</v>
      </c>
      <c r="M518" s="1">
        <f t="shared" si="369"/>
        <v>7.9343815563359989E-3</v>
      </c>
      <c r="N518" s="1">
        <f t="shared" si="370"/>
        <v>0.14340876920842938</v>
      </c>
      <c r="O518" s="1">
        <f t="shared" si="371"/>
        <v>1.7848887623160221</v>
      </c>
      <c r="P518" s="1">
        <f t="shared" si="372"/>
        <v>10.661273157683977</v>
      </c>
      <c r="Q518" s="1">
        <v>33.8005</v>
      </c>
      <c r="R518" s="1">
        <v>103.241</v>
      </c>
      <c r="S518" s="1">
        <v>0.246644265</v>
      </c>
      <c r="T518" s="1">
        <v>1.7797400000000001</v>
      </c>
      <c r="U518" s="1">
        <v>0.24972618899999999</v>
      </c>
      <c r="V518" s="1">
        <v>6.0844443999999998E-2</v>
      </c>
      <c r="W518" s="1">
        <v>0.24131111099999999</v>
      </c>
      <c r="X518" s="1">
        <v>3.73E-2</v>
      </c>
      <c r="Y518" s="1">
        <v>0.18014444399999999</v>
      </c>
      <c r="Z518" s="1">
        <v>0.59726410500000005</v>
      </c>
      <c r="AA518" s="1">
        <v>0.14513195100000001</v>
      </c>
      <c r="AB518" s="1">
        <v>2.122222222</v>
      </c>
      <c r="AC518" s="1">
        <v>0.57260749</v>
      </c>
      <c r="AD518" s="1">
        <v>0.28135094799999999</v>
      </c>
      <c r="AE518" s="1">
        <f t="shared" si="373"/>
        <v>0.12697847700797055</v>
      </c>
      <c r="AF518" s="1">
        <v>0.99885712800000004</v>
      </c>
      <c r="AG518" s="1">
        <v>1.184310185</v>
      </c>
      <c r="AH518" s="1">
        <v>0.87213770999999995</v>
      </c>
      <c r="AI518" s="1">
        <v>0.71967857099999999</v>
      </c>
      <c r="AJ518" s="1">
        <v>0.89463433699999995</v>
      </c>
      <c r="AK518" s="1">
        <v>0.93309804299999999</v>
      </c>
      <c r="AL518" s="1">
        <v>0.215653331</v>
      </c>
      <c r="AM518" s="1">
        <v>0.246644265</v>
      </c>
      <c r="AN518" s="1">
        <f t="shared" si="374"/>
        <v>0.71864905185068118</v>
      </c>
      <c r="AO518" s="1">
        <f t="shared" si="375"/>
        <v>0.23889937227258606</v>
      </c>
      <c r="AP518" s="1">
        <f t="shared" si="376"/>
        <v>2.9733802698909644</v>
      </c>
      <c r="AQ518" s="1">
        <f t="shared" si="377"/>
        <v>9.4727816501090345</v>
      </c>
      <c r="AR518" s="1">
        <f t="shared" si="378"/>
        <v>0.34697467994246917</v>
      </c>
      <c r="AS518" s="1">
        <f t="shared" si="379"/>
        <v>0.59005555555</v>
      </c>
      <c r="AT518" s="1">
        <f t="shared" si="380"/>
        <v>0.70542147622821105</v>
      </c>
      <c r="AU518" s="1">
        <f t="shared" si="381"/>
        <v>0.57302731614059299</v>
      </c>
      <c r="AV518" s="1">
        <f t="shared" si="382"/>
        <v>1.549194905859407</v>
      </c>
      <c r="AW518" s="1">
        <f t="shared" si="400"/>
        <v>1.7983519498413132</v>
      </c>
      <c r="AX518" s="1">
        <f t="shared" si="401"/>
        <v>7.9503895657843335</v>
      </c>
      <c r="AY518" s="1">
        <f t="shared" si="402"/>
        <v>2.4101921491140623</v>
      </c>
      <c r="AZ518" s="1">
        <f t="shared" si="403"/>
        <v>1.5770563211172086</v>
      </c>
      <c r="BA518" s="1">
        <f t="shared" si="404"/>
        <v>2.1107653389620511</v>
      </c>
      <c r="BB518" s="1">
        <f t="shared" si="405"/>
        <v>2.6300492259071859</v>
      </c>
      <c r="BC518" s="1">
        <f t="shared" si="406"/>
        <v>2.0187710943701389</v>
      </c>
      <c r="BD518" s="1">
        <f t="shared" si="407"/>
        <v>2.3430395422822139</v>
      </c>
      <c r="BE518" s="1">
        <f t="shared" si="383"/>
        <v>0.3381887809486806</v>
      </c>
      <c r="BF518" s="1">
        <f t="shared" si="384"/>
        <v>0.22128640445621142</v>
      </c>
      <c r="BG518" s="1">
        <f t="shared" si="385"/>
        <v>0.29617437643496458</v>
      </c>
      <c r="BH518" s="1">
        <f t="shared" si="386"/>
        <v>0.36903827019414909</v>
      </c>
      <c r="BI518" s="1">
        <f t="shared" si="387"/>
        <v>0.28326610211157943</v>
      </c>
      <c r="BJ518" s="1">
        <f t="shared" si="388"/>
        <v>0.32876618854237111</v>
      </c>
      <c r="BK518" s="1">
        <f t="shared" si="389"/>
        <v>0.24972618935251562</v>
      </c>
      <c r="BL518" s="2">
        <f t="shared" si="390"/>
        <v>1.5699999999999998</v>
      </c>
      <c r="BM518" s="2">
        <f t="shared" si="391"/>
        <v>1.0272950333292461</v>
      </c>
      <c r="BN518" s="2">
        <f t="shared" si="392"/>
        <v>1.3749532722478341</v>
      </c>
      <c r="BO518" s="2">
        <f t="shared" si="393"/>
        <v>1.7132149759064161</v>
      </c>
      <c r="BP518" s="2">
        <f t="shared" si="394"/>
        <v>1.3150281894852869</v>
      </c>
      <c r="BQ518" s="2">
        <f t="shared" si="395"/>
        <v>1.526256768671014</v>
      </c>
      <c r="BR518" s="2">
        <f t="shared" si="396"/>
        <v>1.1593232518938741</v>
      </c>
      <c r="BS518" s="1">
        <f t="shared" si="408"/>
        <v>11.189021893317307</v>
      </c>
      <c r="BT518" s="1">
        <f t="shared" si="409"/>
        <v>7.3212908400108692</v>
      </c>
      <c r="BU518" s="1">
        <f t="shared" si="410"/>
        <v>9.79896959584031</v>
      </c>
      <c r="BV518" s="1">
        <f t="shared" si="411"/>
        <v>12.209681448010173</v>
      </c>
      <c r="BW518" s="1">
        <f t="shared" si="412"/>
        <v>9.3718975811976399</v>
      </c>
      <c r="BX518" s="1">
        <f t="shared" si="413"/>
        <v>10.877274139798537</v>
      </c>
      <c r="BY518" s="1">
        <f t="shared" si="414"/>
        <v>8.2622249980078806</v>
      </c>
    </row>
    <row r="519" spans="1:77" x14ac:dyDescent="0.25">
      <c r="A519" s="1">
        <v>20120720</v>
      </c>
      <c r="B519" s="1">
        <v>2012</v>
      </c>
      <c r="C519" s="1">
        <v>7</v>
      </c>
      <c r="D519" s="1">
        <v>23.227</v>
      </c>
      <c r="E519" s="1">
        <v>300.01</v>
      </c>
      <c r="F519" s="1">
        <f t="shared" si="397"/>
        <v>12.44201472</v>
      </c>
      <c r="G519" s="1">
        <v>467.69</v>
      </c>
      <c r="H519" s="1">
        <v>15.124000000000001</v>
      </c>
      <c r="I519" s="1">
        <v>629.79033100000004</v>
      </c>
      <c r="J519" s="1">
        <v>188.4967958</v>
      </c>
      <c r="K519" s="1">
        <f t="shared" si="398"/>
        <v>8.1620826897600002E-3</v>
      </c>
      <c r="L519" s="1">
        <f t="shared" si="399"/>
        <v>2.442918473568E-3</v>
      </c>
      <c r="M519" s="1">
        <f t="shared" si="369"/>
        <v>5.7191642161920006E-3</v>
      </c>
      <c r="N519" s="1">
        <f t="shared" si="370"/>
        <v>0.29930087288050156</v>
      </c>
      <c r="O519" s="1">
        <f t="shared" si="371"/>
        <v>3.7239058660880491</v>
      </c>
      <c r="P519" s="1">
        <f t="shared" si="372"/>
        <v>8.71810885391195</v>
      </c>
      <c r="Q519" s="1">
        <v>84.141900000000007</v>
      </c>
      <c r="R519" s="1">
        <v>73.296000000000006</v>
      </c>
      <c r="S519" s="1">
        <v>0.53444501</v>
      </c>
      <c r="T519" s="1">
        <v>6.1062500000000002</v>
      </c>
      <c r="U519" s="1">
        <v>0.75945354200000004</v>
      </c>
      <c r="V519" s="1">
        <v>5.4811111000000003E-2</v>
      </c>
      <c r="W519" s="1">
        <v>0.264444444</v>
      </c>
      <c r="X519" s="1">
        <v>3.3155556000000003E-2</v>
      </c>
      <c r="Y519" s="1">
        <v>0.19236666699999999</v>
      </c>
      <c r="Z519" s="1">
        <v>0.65663174800000002</v>
      </c>
      <c r="AA519" s="1">
        <v>0.157784641</v>
      </c>
      <c r="AB519" s="1">
        <v>2.255555556</v>
      </c>
      <c r="AC519" s="1">
        <v>0.64622336800000002</v>
      </c>
      <c r="AD519" s="1">
        <v>0.358528085</v>
      </c>
      <c r="AE519" s="1">
        <f t="shared" si="373"/>
        <v>0.221616290619252</v>
      </c>
      <c r="AF519" s="1">
        <v>0.97983500499999998</v>
      </c>
      <c r="AG519" s="1">
        <v>1.1179632779999999</v>
      </c>
      <c r="AH519" s="1">
        <v>0.833386709</v>
      </c>
      <c r="AI519" s="1">
        <v>0.85271428599999999</v>
      </c>
      <c r="AJ519" s="1">
        <v>0.90451925099999997</v>
      </c>
      <c r="AK519" s="1">
        <v>0.95063984499999998</v>
      </c>
      <c r="AL519" s="1">
        <v>0.63888972099999997</v>
      </c>
      <c r="AM519" s="1">
        <v>0.53444501</v>
      </c>
      <c r="AN519" s="1">
        <f t="shared" si="374"/>
        <v>0.64147191515747604</v>
      </c>
      <c r="AO519" s="1">
        <f t="shared" si="375"/>
        <v>0.3118667668080215</v>
      </c>
      <c r="AP519" s="1">
        <f t="shared" si="376"/>
        <v>3.8802509033042107</v>
      </c>
      <c r="AQ519" s="1">
        <f t="shared" si="377"/>
        <v>8.5617638166957892</v>
      </c>
      <c r="AR519" s="1">
        <f t="shared" si="378"/>
        <v>0.29778228997997747</v>
      </c>
      <c r="AS519" s="1">
        <f t="shared" si="379"/>
        <v>0.59338888890000008</v>
      </c>
      <c r="AT519" s="1">
        <f t="shared" si="380"/>
        <v>0.8482693456915561</v>
      </c>
      <c r="AU519" s="1">
        <f t="shared" si="381"/>
        <v>0.63528541584903753</v>
      </c>
      <c r="AV519" s="1">
        <f t="shared" si="382"/>
        <v>1.6202701401509625</v>
      </c>
      <c r="AW519" s="1">
        <f t="shared" si="400"/>
        <v>2.1816105663697352</v>
      </c>
      <c r="AX519" s="1">
        <f t="shared" si="401"/>
        <v>7.3735601988822035</v>
      </c>
      <c r="AY519" s="1">
        <f t="shared" si="402"/>
        <v>7.9022701633782733</v>
      </c>
      <c r="AZ519" s="1">
        <f t="shared" si="403"/>
        <v>5.7232312312258706</v>
      </c>
      <c r="BA519" s="1">
        <f t="shared" si="404"/>
        <v>6.4320592607312266</v>
      </c>
      <c r="BB519" s="1">
        <f t="shared" si="405"/>
        <v>7.5032565968381393</v>
      </c>
      <c r="BC519" s="1">
        <f t="shared" si="406"/>
        <v>6.4105189270481597</v>
      </c>
      <c r="BD519" s="1">
        <f t="shared" si="407"/>
        <v>7.1805761184106531</v>
      </c>
      <c r="BE519" s="1">
        <f t="shared" si="383"/>
        <v>0.98283022536365927</v>
      </c>
      <c r="BF519" s="1">
        <f t="shared" si="384"/>
        <v>0.71181629133131863</v>
      </c>
      <c r="BG519" s="1">
        <f t="shared" si="385"/>
        <v>0.79997546554069565</v>
      </c>
      <c r="BH519" s="1">
        <f t="shared" si="386"/>
        <v>0.93320365155412188</v>
      </c>
      <c r="BI519" s="1">
        <f t="shared" si="387"/>
        <v>0.79729642640758069</v>
      </c>
      <c r="BJ519" s="1">
        <f t="shared" si="388"/>
        <v>0.89307086429469973</v>
      </c>
      <c r="BK519" s="1">
        <f t="shared" si="389"/>
        <v>0.75945354177326718</v>
      </c>
      <c r="BL519" s="2">
        <f t="shared" si="390"/>
        <v>1.57</v>
      </c>
      <c r="BM519" s="2">
        <f t="shared" si="391"/>
        <v>1.1370748971183324</v>
      </c>
      <c r="BN519" s="2">
        <f t="shared" si="392"/>
        <v>1.2779027837022117</v>
      </c>
      <c r="BO519" s="2">
        <f t="shared" si="393"/>
        <v>1.4907251477719414</v>
      </c>
      <c r="BP519" s="2">
        <f t="shared" si="394"/>
        <v>1.2736232129987017</v>
      </c>
      <c r="BQ519" s="2">
        <f t="shared" si="395"/>
        <v>1.4266159309700479</v>
      </c>
      <c r="BR519" s="2">
        <f t="shared" si="396"/>
        <v>1.2131719495529845</v>
      </c>
      <c r="BS519" s="1">
        <f t="shared" si="408"/>
        <v>12.623303431590443</v>
      </c>
      <c r="BT519" s="1">
        <f t="shared" si="409"/>
        <v>9.1424467839294241</v>
      </c>
      <c r="BU519" s="1">
        <f t="shared" si="410"/>
        <v>10.274748149520452</v>
      </c>
      <c r="BV519" s="1">
        <f t="shared" si="411"/>
        <v>11.985908199635489</v>
      </c>
      <c r="BW519" s="1">
        <f t="shared" si="412"/>
        <v>10.240339028789654</v>
      </c>
      <c r="BX519" s="1">
        <f t="shared" si="413"/>
        <v>11.47044953947503</v>
      </c>
      <c r="BY519" s="1">
        <f t="shared" si="414"/>
        <v>9.7542914865614385</v>
      </c>
    </row>
    <row r="520" spans="1:77" x14ac:dyDescent="0.25">
      <c r="A520" s="1">
        <v>20110613</v>
      </c>
      <c r="B520" s="1">
        <v>2011</v>
      </c>
      <c r="C520" s="1">
        <v>6</v>
      </c>
      <c r="D520" s="1">
        <v>20.762</v>
      </c>
      <c r="E520" s="1">
        <v>299.98200000000003</v>
      </c>
      <c r="F520" s="1">
        <f t="shared" si="397"/>
        <v>12.440853504000001</v>
      </c>
      <c r="G520" s="1">
        <v>487.15800000000002</v>
      </c>
      <c r="H520" s="1">
        <v>9.7710000000000008</v>
      </c>
      <c r="I520" s="1">
        <v>580.57168750000005</v>
      </c>
      <c r="J520" s="1">
        <v>242.57110420000001</v>
      </c>
      <c r="K520" s="1">
        <f t="shared" si="398"/>
        <v>7.5242090699999993E-3</v>
      </c>
      <c r="L520" s="1">
        <f t="shared" si="399"/>
        <v>3.143721510432E-3</v>
      </c>
      <c r="M520" s="1">
        <f t="shared" si="369"/>
        <v>4.3804875595679993E-3</v>
      </c>
      <c r="N520" s="1">
        <f t="shared" si="370"/>
        <v>0.41781421557867476</v>
      </c>
      <c r="O520" s="1">
        <f t="shared" si="371"/>
        <v>5.197965447902968</v>
      </c>
      <c r="P520" s="1">
        <f t="shared" si="372"/>
        <v>7.2428880560970335</v>
      </c>
      <c r="Q520" s="1">
        <v>76.180700000000002</v>
      </c>
      <c r="R520" s="1">
        <v>54.5169</v>
      </c>
      <c r="S520" s="1">
        <v>0.58287757399999995</v>
      </c>
      <c r="T520" s="1">
        <v>7.1957800000000001</v>
      </c>
      <c r="U520" s="1">
        <v>0.88874132900000002</v>
      </c>
      <c r="V520" s="1">
        <v>6.1033333000000002E-2</v>
      </c>
      <c r="W520" s="1">
        <v>0.29833333299999998</v>
      </c>
      <c r="X520" s="1">
        <v>3.7911110999999997E-2</v>
      </c>
      <c r="Y520" s="1">
        <v>0.214355556</v>
      </c>
      <c r="Z520" s="1">
        <v>0.66032835700000003</v>
      </c>
      <c r="AA520" s="1">
        <v>0.16379870699999999</v>
      </c>
      <c r="AB520" s="1">
        <v>1.622222222</v>
      </c>
      <c r="AC520" s="1">
        <v>0.65080716299999997</v>
      </c>
      <c r="AD520" s="1">
        <v>0.38422031499999998</v>
      </c>
      <c r="AE520" s="1">
        <f t="shared" si="373"/>
        <v>0.25312117106069892</v>
      </c>
      <c r="AF520" s="1">
        <v>0.918353325</v>
      </c>
      <c r="AG520" s="1">
        <v>1.015750795</v>
      </c>
      <c r="AH520" s="1">
        <v>0.76760074700000003</v>
      </c>
      <c r="AI520" s="1">
        <v>1</v>
      </c>
      <c r="AJ520" s="1">
        <v>0.90921774</v>
      </c>
      <c r="AK520" s="1">
        <v>0.97642728099999998</v>
      </c>
      <c r="AL520" s="1">
        <v>0.71011407900000001</v>
      </c>
      <c r="AM520" s="1">
        <v>0.58287757399999995</v>
      </c>
      <c r="AN520" s="1">
        <f t="shared" si="374"/>
        <v>0.61577968544086314</v>
      </c>
      <c r="AO520" s="1">
        <f t="shared" si="375"/>
        <v>0.34330004334528175</v>
      </c>
      <c r="AP520" s="1">
        <f t="shared" si="376"/>
        <v>4.2709455471755007</v>
      </c>
      <c r="AQ520" s="1">
        <f t="shared" si="377"/>
        <v>8.1699079568245008</v>
      </c>
      <c r="AR520" s="1">
        <f t="shared" si="378"/>
        <v>0.3004246312062947</v>
      </c>
      <c r="AS520" s="1">
        <f t="shared" si="379"/>
        <v>0.57755555555000004</v>
      </c>
      <c r="AT520" s="1">
        <f t="shared" si="380"/>
        <v>1.3886418741598665</v>
      </c>
      <c r="AU520" s="1">
        <f t="shared" si="381"/>
        <v>0.59735364711651773</v>
      </c>
      <c r="AV520" s="1">
        <f t="shared" si="382"/>
        <v>1.0248685748834823</v>
      </c>
      <c r="AW520" s="1">
        <f t="shared" si="400"/>
        <v>1.745651960513261</v>
      </c>
      <c r="AX520" s="1">
        <f t="shared" si="401"/>
        <v>6.6322288110471392</v>
      </c>
      <c r="AY520" s="1">
        <f t="shared" si="402"/>
        <v>8.2897241430406812</v>
      </c>
      <c r="AZ520" s="1">
        <f t="shared" si="403"/>
        <v>6.1968093490378751</v>
      </c>
      <c r="BA520" s="1">
        <f t="shared" si="404"/>
        <v>5.7005382410710608</v>
      </c>
      <c r="BB520" s="1">
        <f t="shared" si="405"/>
        <v>6.8585808530372532</v>
      </c>
      <c r="BC520" s="1">
        <f t="shared" si="406"/>
        <v>7.0256077621890549</v>
      </c>
      <c r="BD520" s="1">
        <f t="shared" si="407"/>
        <v>7.0377538083719564</v>
      </c>
      <c r="BE520" s="1">
        <f t="shared" si="383"/>
        <v>1.0238529321589713</v>
      </c>
      <c r="BF520" s="1">
        <f t="shared" si="384"/>
        <v>0.76535977706434755</v>
      </c>
      <c r="BG520" s="1">
        <f t="shared" si="385"/>
        <v>0.70406598486208616</v>
      </c>
      <c r="BH520" s="1">
        <f t="shared" si="386"/>
        <v>0.847094305632205</v>
      </c>
      <c r="BI520" s="1">
        <f t="shared" si="387"/>
        <v>0.86772357962657387</v>
      </c>
      <c r="BJ520" s="1">
        <f t="shared" si="388"/>
        <v>0.86922372182478469</v>
      </c>
      <c r="BK520" s="1">
        <f t="shared" si="389"/>
        <v>0.88874132902913516</v>
      </c>
      <c r="BL520" s="2">
        <f t="shared" si="390"/>
        <v>1.5699999999999998</v>
      </c>
      <c r="BM520" s="2">
        <f t="shared" si="391"/>
        <v>1.1736205584304109</v>
      </c>
      <c r="BN520" s="2">
        <f t="shared" si="392"/>
        <v>1.0796312258466481</v>
      </c>
      <c r="BO520" s="2">
        <f t="shared" si="393"/>
        <v>1.2989541935853588</v>
      </c>
      <c r="BP520" s="2">
        <f t="shared" si="394"/>
        <v>1.3305876041601212</v>
      </c>
      <c r="BQ520" s="2">
        <f t="shared" si="395"/>
        <v>1.3328879572452315</v>
      </c>
      <c r="BR520" s="2">
        <f t="shared" si="396"/>
        <v>1.3628167119993102</v>
      </c>
      <c r="BS520" s="1">
        <f t="shared" si="408"/>
        <v>12.711656621551853</v>
      </c>
      <c r="BT520" s="1">
        <f t="shared" si="409"/>
        <v>9.5023321928416031</v>
      </c>
      <c r="BU520" s="1">
        <f t="shared" si="410"/>
        <v>8.741338484629102</v>
      </c>
      <c r="BV520" s="1">
        <f t="shared" si="411"/>
        <v>10.517108073873805</v>
      </c>
      <c r="BW520" s="1">
        <f t="shared" si="412"/>
        <v>10.773231037564855</v>
      </c>
      <c r="BX520" s="1">
        <f t="shared" si="413"/>
        <v>10.791856068473296</v>
      </c>
      <c r="BY520" s="1">
        <f t="shared" si="414"/>
        <v>11.034177121686341</v>
      </c>
    </row>
    <row r="521" spans="1:77" x14ac:dyDescent="0.25">
      <c r="A521" s="1">
        <v>20060725</v>
      </c>
      <c r="B521" s="1">
        <v>2006</v>
      </c>
      <c r="C521" s="1">
        <v>7</v>
      </c>
      <c r="D521" s="1">
        <v>27.195</v>
      </c>
      <c r="E521" s="1">
        <v>299.82100000000003</v>
      </c>
      <c r="F521" s="1">
        <f t="shared" si="397"/>
        <v>12.434176512000001</v>
      </c>
      <c r="G521" s="1">
        <v>461.96800000000002</v>
      </c>
      <c r="H521" s="1">
        <v>20.492999999999999</v>
      </c>
      <c r="I521" s="1">
        <v>664.23395830000004</v>
      </c>
      <c r="J521" s="1">
        <v>231.42270830000001</v>
      </c>
      <c r="K521" s="1">
        <f t="shared" si="398"/>
        <v>8.6084720995679986E-3</v>
      </c>
      <c r="L521" s="1">
        <f t="shared" si="399"/>
        <v>2.9992382995679997E-3</v>
      </c>
      <c r="M521" s="1">
        <f t="shared" si="369"/>
        <v>5.6092337999999985E-3</v>
      </c>
      <c r="N521" s="1">
        <f t="shared" si="370"/>
        <v>0.34840541560429883</v>
      </c>
      <c r="O521" s="1">
        <f t="shared" si="371"/>
        <v>4.3321344353605706</v>
      </c>
      <c r="P521" s="1">
        <f t="shared" si="372"/>
        <v>8.1020420766394299</v>
      </c>
      <c r="Q521" s="1">
        <v>21.943000000000001</v>
      </c>
      <c r="R521" s="1">
        <v>102.92400000000001</v>
      </c>
      <c r="S521" s="1">
        <v>0.17573097800000001</v>
      </c>
      <c r="T521" s="1">
        <v>0.81701299999999999</v>
      </c>
      <c r="U521" s="1">
        <v>0.11560777799999999</v>
      </c>
      <c r="V521" s="1">
        <v>6.4911110999999994E-2</v>
      </c>
      <c r="W521" s="1">
        <v>0.254722222</v>
      </c>
      <c r="X521" s="1">
        <v>3.8344443999999998E-2</v>
      </c>
      <c r="Y521" s="1">
        <v>0.21091111100000001</v>
      </c>
      <c r="Z521" s="1">
        <v>0.59384016399999995</v>
      </c>
      <c r="AA521" s="1">
        <v>9.4089293000000004E-2</v>
      </c>
      <c r="AB521" s="1">
        <v>1.888888889</v>
      </c>
      <c r="AC521" s="1">
        <v>0.56836180300000005</v>
      </c>
      <c r="AD521" s="1">
        <v>0.350991844</v>
      </c>
      <c r="AE521" s="1">
        <f t="shared" si="373"/>
        <v>0.21237503862660945</v>
      </c>
      <c r="AF521" s="1">
        <v>0.938718838</v>
      </c>
      <c r="AG521" s="1">
        <v>1.3407751809999999</v>
      </c>
      <c r="AH521" s="1">
        <v>0.93928476100000002</v>
      </c>
      <c r="AI521" s="1">
        <v>0.66096428600000001</v>
      </c>
      <c r="AJ521" s="1">
        <v>0.85475725999999996</v>
      </c>
      <c r="AK521" s="1">
        <v>0.92545941499999995</v>
      </c>
      <c r="AL521" s="1">
        <v>0.11136908500000001</v>
      </c>
      <c r="AM521" s="1">
        <v>0.17573097800000001</v>
      </c>
      <c r="AN521" s="1">
        <f t="shared" si="374"/>
        <v>0.64900815640910192</v>
      </c>
      <c r="AO521" s="1">
        <f t="shared" si="375"/>
        <v>0.30331668690428049</v>
      </c>
      <c r="AP521" s="1">
        <f t="shared" si="376"/>
        <v>3.7714932240028625</v>
      </c>
      <c r="AQ521" s="1">
        <f t="shared" si="377"/>
        <v>8.6626832879971385</v>
      </c>
      <c r="AR521" s="1">
        <f t="shared" si="378"/>
        <v>0.3152427099739033</v>
      </c>
      <c r="AS521" s="1">
        <f t="shared" si="379"/>
        <v>0.58422222222499998</v>
      </c>
      <c r="AT521" s="1">
        <f t="shared" si="380"/>
        <v>1.0347952712069914</v>
      </c>
      <c r="AU521" s="1">
        <f t="shared" si="381"/>
        <v>0.60362554700574678</v>
      </c>
      <c r="AV521" s="1">
        <f t="shared" si="382"/>
        <v>1.2852633419942532</v>
      </c>
      <c r="AW521" s="1">
        <f t="shared" si="400"/>
        <v>1.8591949858502637</v>
      </c>
      <c r="AX521" s="1">
        <f t="shared" si="401"/>
        <v>7.2171345869150754</v>
      </c>
      <c r="AY521" s="1">
        <f t="shared" si="402"/>
        <v>1.1599566224272528</v>
      </c>
      <c r="AZ521" s="1">
        <f t="shared" si="403"/>
        <v>0.83218025059112766</v>
      </c>
      <c r="BA521" s="1">
        <f t="shared" si="404"/>
        <v>0.98469253679426549</v>
      </c>
      <c r="BB521" s="1">
        <f t="shared" si="405"/>
        <v>1.1901519309370532</v>
      </c>
      <c r="BC521" s="1">
        <f t="shared" si="406"/>
        <v>0.9515717003985068</v>
      </c>
      <c r="BD521" s="1">
        <f t="shared" si="407"/>
        <v>1.1767503439279201</v>
      </c>
      <c r="BE521" s="1">
        <f t="shared" si="383"/>
        <v>0.16413448515470749</v>
      </c>
      <c r="BF521" s="1">
        <f t="shared" si="384"/>
        <v>0.11775395247183604</v>
      </c>
      <c r="BG521" s="1">
        <f t="shared" si="385"/>
        <v>0.1393345228929419</v>
      </c>
      <c r="BH521" s="1">
        <f t="shared" si="386"/>
        <v>0.16840713752852887</v>
      </c>
      <c r="BI521" s="1">
        <f t="shared" si="387"/>
        <v>0.13464790675178348</v>
      </c>
      <c r="BJ521" s="1">
        <f t="shared" si="388"/>
        <v>0.16651080576795219</v>
      </c>
      <c r="BK521" s="1">
        <f t="shared" si="389"/>
        <v>0.11560777836596486</v>
      </c>
      <c r="BL521" s="2">
        <f t="shared" si="390"/>
        <v>1.57</v>
      </c>
      <c r="BM521" s="2">
        <f t="shared" si="391"/>
        <v>1.1263550448068669</v>
      </c>
      <c r="BN521" s="2">
        <f t="shared" si="392"/>
        <v>1.3327802547753917</v>
      </c>
      <c r="BO521" s="2">
        <f t="shared" si="393"/>
        <v>1.6108693165277046</v>
      </c>
      <c r="BP521" s="2">
        <f t="shared" si="394"/>
        <v>1.2879512395036568</v>
      </c>
      <c r="BQ521" s="2">
        <f t="shared" si="395"/>
        <v>1.5927302833970425</v>
      </c>
      <c r="BR521" s="2">
        <f t="shared" si="396"/>
        <v>1.105826187979237</v>
      </c>
      <c r="BS521" s="1">
        <f t="shared" si="408"/>
        <v>11.095364240453499</v>
      </c>
      <c r="BT521" s="1">
        <f t="shared" si="409"/>
        <v>7.9600761058627443</v>
      </c>
      <c r="BU521" s="1">
        <f t="shared" si="410"/>
        <v>9.4189059740238115</v>
      </c>
      <c r="BV521" s="1">
        <f t="shared" si="411"/>
        <v>11.384192236079786</v>
      </c>
      <c r="BW521" s="1">
        <f t="shared" si="412"/>
        <v>9.1020943479214225</v>
      </c>
      <c r="BX521" s="1">
        <f t="shared" si="413"/>
        <v>11.256001675854083</v>
      </c>
      <c r="BY521" s="1">
        <f t="shared" si="414"/>
        <v>7.8149963963451166</v>
      </c>
    </row>
    <row r="522" spans="1:77" x14ac:dyDescent="0.25">
      <c r="A522" s="1">
        <v>20120417</v>
      </c>
      <c r="B522" s="1">
        <v>2012</v>
      </c>
      <c r="C522" s="1">
        <v>4</v>
      </c>
      <c r="D522" s="1">
        <v>9.6980000000000004</v>
      </c>
      <c r="E522" s="1">
        <v>299.61799999999999</v>
      </c>
      <c r="F522" s="1">
        <f t="shared" si="397"/>
        <v>12.425757696</v>
      </c>
      <c r="G522" s="1">
        <v>399.68400000000003</v>
      </c>
      <c r="H522" s="1">
        <v>7.4240000000000004</v>
      </c>
      <c r="I522" s="1">
        <v>536.84420829999999</v>
      </c>
      <c r="J522" s="1">
        <v>175.51714580000001</v>
      </c>
      <c r="K522" s="1">
        <f t="shared" si="398"/>
        <v>6.9575009395679999E-3</v>
      </c>
      <c r="L522" s="1">
        <f t="shared" si="399"/>
        <v>2.2747022095680001E-3</v>
      </c>
      <c r="M522" s="1">
        <f t="shared" si="369"/>
        <v>4.6827987299999999E-3</v>
      </c>
      <c r="N522" s="1">
        <f t="shared" si="370"/>
        <v>0.32694242218948794</v>
      </c>
      <c r="O522" s="1">
        <f t="shared" si="371"/>
        <v>4.062507318669911</v>
      </c>
      <c r="P522" s="1">
        <f t="shared" si="372"/>
        <v>8.3632503773300897</v>
      </c>
      <c r="Q522" s="1">
        <v>32.903399999999998</v>
      </c>
      <c r="R522" s="1">
        <v>88.748500000000007</v>
      </c>
      <c r="S522" s="1">
        <v>0.27047173099999999</v>
      </c>
      <c r="T522" s="1">
        <v>4.9658800000000003</v>
      </c>
      <c r="U522" s="1">
        <v>0.68781401399999997</v>
      </c>
      <c r="V522" s="1">
        <v>5.5688888999999998E-2</v>
      </c>
      <c r="W522" s="1">
        <v>0.225611111</v>
      </c>
      <c r="X522" s="1">
        <v>3.3000000000000002E-2</v>
      </c>
      <c r="Y522" s="1">
        <v>0.19012222200000001</v>
      </c>
      <c r="Z522" s="1">
        <v>0.60406051199999999</v>
      </c>
      <c r="AA522" s="1">
        <v>8.5364549999999997E-2</v>
      </c>
      <c r="AB522" s="1">
        <v>1.6777777780000001</v>
      </c>
      <c r="AC522" s="1">
        <v>0.58103503499999998</v>
      </c>
      <c r="AD522" s="1">
        <v>0.25036278699999998</v>
      </c>
      <c r="AE522" s="1">
        <f t="shared" si="373"/>
        <v>8.897950582464742E-2</v>
      </c>
      <c r="AF522" s="1">
        <v>0.51924516899999995</v>
      </c>
      <c r="AG522" s="1">
        <v>0.42328384200000002</v>
      </c>
      <c r="AH522" s="1">
        <v>0.47232452600000002</v>
      </c>
      <c r="AI522" s="1">
        <v>1</v>
      </c>
      <c r="AJ522" s="1">
        <v>0.84794105500000005</v>
      </c>
      <c r="AK522" s="1">
        <v>0.98795315100000003</v>
      </c>
      <c r="AL522" s="1">
        <v>0.25069372200000001</v>
      </c>
      <c r="AM522" s="1">
        <v>0.27047173099999999</v>
      </c>
      <c r="AN522" s="1">
        <f t="shared" si="374"/>
        <v>0.7496372133985848</v>
      </c>
      <c r="AO522" s="1">
        <f t="shared" si="375"/>
        <v>0.21850929129351515</v>
      </c>
      <c r="AP522" s="1">
        <f t="shared" si="376"/>
        <v>2.7151435079379018</v>
      </c>
      <c r="AQ522" s="1">
        <f t="shared" si="377"/>
        <v>9.7106141880620989</v>
      </c>
      <c r="AR522" s="1">
        <f t="shared" si="378"/>
        <v>0.37842078801328644</v>
      </c>
      <c r="AS522" s="1">
        <f t="shared" si="379"/>
        <v>0.57894444445000004</v>
      </c>
      <c r="AT522" s="1">
        <f t="shared" si="380"/>
        <v>0.8518430655831053</v>
      </c>
      <c r="AU522" s="1">
        <f t="shared" si="381"/>
        <v>0.52585924511613902</v>
      </c>
      <c r="AV522" s="1">
        <f t="shared" si="382"/>
        <v>1.151918532883861</v>
      </c>
      <c r="AW522" s="1">
        <f t="shared" si="400"/>
        <v>1.4064668553574873</v>
      </c>
      <c r="AX522" s="1">
        <f t="shared" si="401"/>
        <v>7.8027021078524914</v>
      </c>
      <c r="AY522" s="1">
        <f t="shared" si="402"/>
        <v>1.4755053071200916</v>
      </c>
      <c r="AZ522" s="1">
        <f t="shared" si="403"/>
        <v>0.92403870103563146</v>
      </c>
      <c r="BA522" s="1">
        <f t="shared" si="404"/>
        <v>1.1440587257521917</v>
      </c>
      <c r="BB522" s="1">
        <f t="shared" si="405"/>
        <v>1.5046096619008209</v>
      </c>
      <c r="BC522" s="1">
        <f t="shared" si="406"/>
        <v>1.2030407167304225</v>
      </c>
      <c r="BD522" s="1">
        <f t="shared" si="407"/>
        <v>1.4795675242210931</v>
      </c>
      <c r="BE522" s="1">
        <f t="shared" si="383"/>
        <v>0.20436926135399255</v>
      </c>
      <c r="BF522" s="1">
        <f t="shared" si="384"/>
        <v>0.1279867350404485</v>
      </c>
      <c r="BG522" s="1">
        <f t="shared" si="385"/>
        <v>0.15846126448973558</v>
      </c>
      <c r="BH522" s="1">
        <f t="shared" si="386"/>
        <v>0.20840044677909392</v>
      </c>
      <c r="BI522" s="1">
        <f t="shared" si="387"/>
        <v>0.16663074098788264</v>
      </c>
      <c r="BJ522" s="1">
        <f t="shared" si="388"/>
        <v>0.2049319108438894</v>
      </c>
      <c r="BK522" s="1">
        <f t="shared" si="389"/>
        <v>0.68781401373161166</v>
      </c>
      <c r="BL522" s="2">
        <f t="shared" si="390"/>
        <v>1.57</v>
      </c>
      <c r="BM522" s="2">
        <f t="shared" si="391"/>
        <v>0.98321622675659104</v>
      </c>
      <c r="BN522" s="2">
        <f t="shared" si="392"/>
        <v>1.2173268308581897</v>
      </c>
      <c r="BO522" s="2">
        <f t="shared" si="393"/>
        <v>1.6009682634045763</v>
      </c>
      <c r="BP522" s="2">
        <f t="shared" si="394"/>
        <v>1.2800861617728059</v>
      </c>
      <c r="BQ522" s="2">
        <f t="shared" si="395"/>
        <v>1.5743223706602725</v>
      </c>
      <c r="BR522" s="2">
        <f t="shared" si="396"/>
        <v>5.2839061726027712</v>
      </c>
      <c r="BS522" s="1">
        <f t="shared" si="408"/>
        <v>11.335086875741101</v>
      </c>
      <c r="BT522" s="1">
        <f t="shared" si="409"/>
        <v>7.0986250623721787</v>
      </c>
      <c r="BU522" s="1">
        <f t="shared" si="410"/>
        <v>8.7888569324510666</v>
      </c>
      <c r="BV522" s="1">
        <f t="shared" si="411"/>
        <v>11.558671561143459</v>
      </c>
      <c r="BW522" s="1">
        <f t="shared" si="412"/>
        <v>9.2419667847953697</v>
      </c>
      <c r="BX522" s="1">
        <f t="shared" si="413"/>
        <v>11.366293529845143</v>
      </c>
      <c r="BY522" s="1">
        <f t="shared" si="414"/>
        <v>38.148748732303865</v>
      </c>
    </row>
    <row r="523" spans="1:77" x14ac:dyDescent="0.25">
      <c r="A523" s="1">
        <v>20050614</v>
      </c>
      <c r="B523" s="1">
        <v>2005</v>
      </c>
      <c r="C523" s="1">
        <v>6</v>
      </c>
      <c r="D523" s="1">
        <v>17.916</v>
      </c>
      <c r="E523" s="1">
        <v>299.46899999999999</v>
      </c>
      <c r="F523" s="1">
        <f t="shared" si="397"/>
        <v>12.419578368</v>
      </c>
      <c r="G523" s="1">
        <v>487.49799999999999</v>
      </c>
      <c r="H523" s="1">
        <v>6.4020000000000001</v>
      </c>
      <c r="I523" s="1">
        <v>593.59910420000006</v>
      </c>
      <c r="J523" s="1">
        <v>295.19002080000001</v>
      </c>
      <c r="K523" s="1">
        <f t="shared" si="398"/>
        <v>7.6930443904320005E-3</v>
      </c>
      <c r="L523" s="1">
        <f t="shared" si="399"/>
        <v>3.8256626695679996E-3</v>
      </c>
      <c r="M523" s="1">
        <f t="shared" si="369"/>
        <v>3.8673817208640009E-3</v>
      </c>
      <c r="N523" s="1">
        <f t="shared" si="370"/>
        <v>0.49728852134612095</v>
      </c>
      <c r="O523" s="1">
        <f t="shared" si="371"/>
        <v>6.1761137623649898</v>
      </c>
      <c r="P523" s="1">
        <f t="shared" si="372"/>
        <v>6.24346460563501</v>
      </c>
      <c r="Q523" s="1">
        <v>48.1693</v>
      </c>
      <c r="R523" s="1">
        <v>68.861999999999995</v>
      </c>
      <c r="S523" s="1">
        <v>0.41159330900000002</v>
      </c>
      <c r="T523" s="1">
        <v>4.4201699999999997</v>
      </c>
      <c r="U523" s="1">
        <v>0.58582822899999998</v>
      </c>
      <c r="V523" s="1">
        <v>4.6366667E-2</v>
      </c>
      <c r="W523" s="1">
        <v>0.20119999999999999</v>
      </c>
      <c r="X523" s="1">
        <v>2.6566666999999999E-2</v>
      </c>
      <c r="Y523" s="1">
        <v>0.17226666700000001</v>
      </c>
      <c r="Z523" s="1">
        <v>0.62542076000000002</v>
      </c>
      <c r="AA523" s="1">
        <v>7.7472330000000006E-2</v>
      </c>
      <c r="AB523" s="1">
        <v>1.877777778</v>
      </c>
      <c r="AC523" s="1">
        <v>0.60752174199999998</v>
      </c>
      <c r="AD523" s="1">
        <v>0.38570209500000002</v>
      </c>
      <c r="AE523" s="1">
        <f t="shared" si="373"/>
        <v>0.25493819129368489</v>
      </c>
      <c r="AF523" s="1">
        <v>0.82666779800000001</v>
      </c>
      <c r="AG523" s="1">
        <v>0.88788410900000003</v>
      </c>
      <c r="AH523" s="1">
        <v>0.691646651</v>
      </c>
      <c r="AI523" s="1">
        <v>1</v>
      </c>
      <c r="AJ523" s="1">
        <v>0.84177525799999997</v>
      </c>
      <c r="AK523" s="1">
        <v>0.99301451299999999</v>
      </c>
      <c r="AL523" s="1">
        <v>0.45822545399999998</v>
      </c>
      <c r="AM523" s="1">
        <v>0.41159330900000002</v>
      </c>
      <c r="AN523" s="1">
        <f t="shared" si="374"/>
        <v>0.61429790481191715</v>
      </c>
      <c r="AO523" s="1">
        <f t="shared" si="375"/>
        <v>0.34521913480265964</v>
      </c>
      <c r="AP523" s="1">
        <f t="shared" si="376"/>
        <v>4.2874760988147873</v>
      </c>
      <c r="AQ523" s="1">
        <f t="shared" si="377"/>
        <v>8.1321022691852125</v>
      </c>
      <c r="AR523" s="1">
        <f t="shared" si="378"/>
        <v>0.29081305417787973</v>
      </c>
      <c r="AS523" s="1">
        <f t="shared" si="379"/>
        <v>0.58394444445000004</v>
      </c>
      <c r="AT523" s="1">
        <f t="shared" si="380"/>
        <v>1.1846255257827512</v>
      </c>
      <c r="AU523" s="1">
        <f t="shared" si="381"/>
        <v>0.62643714316454069</v>
      </c>
      <c r="AV523" s="1">
        <f t="shared" si="382"/>
        <v>1.2513406348354592</v>
      </c>
      <c r="AW523" s="1">
        <f t="shared" si="400"/>
        <v>1.9939353719682953</v>
      </c>
      <c r="AX523" s="1">
        <f t="shared" si="401"/>
        <v>6.8549824440478959</v>
      </c>
      <c r="AY523" s="1">
        <f t="shared" si="402"/>
        <v>4.4872323746138854</v>
      </c>
      <c r="AZ523" s="1">
        <f t="shared" si="403"/>
        <v>3.3603605732729402</v>
      </c>
      <c r="BA523" s="1">
        <f t="shared" si="404"/>
        <v>3.5883852498350826</v>
      </c>
      <c r="BB523" s="1">
        <f t="shared" si="405"/>
        <v>4.2088708492123432</v>
      </c>
      <c r="BC523" s="1">
        <f t="shared" si="406"/>
        <v>4.0344401577196436</v>
      </c>
      <c r="BD523" s="1">
        <f t="shared" si="407"/>
        <v>4.5260177987134931</v>
      </c>
      <c r="BE523" s="1">
        <f t="shared" si="383"/>
        <v>0.59471635646179644</v>
      </c>
      <c r="BF523" s="1">
        <f t="shared" si="384"/>
        <v>0.44536614770406646</v>
      </c>
      <c r="BG523" s="1">
        <f t="shared" si="385"/>
        <v>0.47558744972435368</v>
      </c>
      <c r="BH523" s="1">
        <f t="shared" si="386"/>
        <v>0.55782364880918733</v>
      </c>
      <c r="BI523" s="1">
        <f t="shared" si="387"/>
        <v>0.53470543770727708</v>
      </c>
      <c r="BJ523" s="1">
        <f t="shared" si="388"/>
        <v>0.59985679140669479</v>
      </c>
      <c r="BK523" s="1">
        <f t="shared" si="389"/>
        <v>0.58582822949255786</v>
      </c>
      <c r="BL523" s="2">
        <f t="shared" si="390"/>
        <v>1.5699999999999996</v>
      </c>
      <c r="BM523" s="2">
        <f t="shared" si="391"/>
        <v>1.1757283019006746</v>
      </c>
      <c r="BN523" s="2">
        <f t="shared" si="392"/>
        <v>1.2555099384006938</v>
      </c>
      <c r="BO523" s="2">
        <f t="shared" si="393"/>
        <v>1.4726064267692338</v>
      </c>
      <c r="BP523" s="2">
        <f t="shared" si="394"/>
        <v>1.4115763390044782</v>
      </c>
      <c r="BQ523" s="2">
        <f t="shared" si="395"/>
        <v>1.5835703058706923</v>
      </c>
      <c r="BR523" s="2">
        <f t="shared" si="396"/>
        <v>1.5465361097099721</v>
      </c>
      <c r="BS523" s="1">
        <f t="shared" si="408"/>
        <v>11.845907299501613</v>
      </c>
      <c r="BT523" s="1">
        <f t="shared" si="409"/>
        <v>8.8710627221120006</v>
      </c>
      <c r="BU523" s="1">
        <f t="shared" si="410"/>
        <v>9.4730282445207674</v>
      </c>
      <c r="BV523" s="1">
        <f t="shared" si="411"/>
        <v>11.111056828126536</v>
      </c>
      <c r="BW523" s="1">
        <f t="shared" si="412"/>
        <v>10.650574814023514</v>
      </c>
      <c r="BX523" s="1">
        <f t="shared" si="413"/>
        <v>11.948297481266014</v>
      </c>
      <c r="BY523" s="1">
        <f t="shared" si="414"/>
        <v>11.668868401882925</v>
      </c>
    </row>
    <row r="524" spans="1:77" x14ac:dyDescent="0.25">
      <c r="A524" s="1">
        <v>20120614</v>
      </c>
      <c r="B524" s="1">
        <v>2012</v>
      </c>
      <c r="C524" s="1">
        <v>6</v>
      </c>
      <c r="D524" s="1">
        <v>17.276</v>
      </c>
      <c r="E524" s="1">
        <v>299.09899999999999</v>
      </c>
      <c r="F524" s="1">
        <f t="shared" si="397"/>
        <v>12.404233727999999</v>
      </c>
      <c r="G524" s="1">
        <v>487.79199999999997</v>
      </c>
      <c r="H524" s="1">
        <v>5.9630000000000001</v>
      </c>
      <c r="I524" s="1">
        <v>683.83658539999999</v>
      </c>
      <c r="J524" s="1">
        <v>175.77604790000001</v>
      </c>
      <c r="K524" s="1">
        <f t="shared" si="398"/>
        <v>8.8625221467839993E-3</v>
      </c>
      <c r="L524" s="1">
        <f t="shared" si="399"/>
        <v>2.2780575807839999E-3</v>
      </c>
      <c r="M524" s="1">
        <f t="shared" si="369"/>
        <v>6.5844645659999994E-3</v>
      </c>
      <c r="N524" s="1">
        <f t="shared" si="370"/>
        <v>0.25704393659661018</v>
      </c>
      <c r="O524" s="1">
        <f t="shared" si="371"/>
        <v>3.1884330679095654</v>
      </c>
      <c r="P524" s="1">
        <f t="shared" si="372"/>
        <v>9.2158006600904336</v>
      </c>
      <c r="Q524" s="1">
        <v>83.701099999999997</v>
      </c>
      <c r="R524" s="1">
        <v>61.3264</v>
      </c>
      <c r="S524" s="1">
        <v>0.57713950800000002</v>
      </c>
      <c r="T524" s="1">
        <v>7.1917600000000004</v>
      </c>
      <c r="U524" s="1">
        <v>0.84697342499999995</v>
      </c>
      <c r="V524" s="1">
        <v>4.6544443999999997E-2</v>
      </c>
      <c r="W524" s="1">
        <v>0.25136666699999999</v>
      </c>
      <c r="X524" s="1">
        <v>2.8066667E-2</v>
      </c>
      <c r="Y524" s="1">
        <v>0.17531111099999999</v>
      </c>
      <c r="Z524" s="1">
        <v>0.68752797499999996</v>
      </c>
      <c r="AA524" s="1">
        <v>0.178250567</v>
      </c>
      <c r="AB524" s="1">
        <v>2.111111111</v>
      </c>
      <c r="AC524" s="1">
        <v>0.68453468900000003</v>
      </c>
      <c r="AD524" s="1">
        <v>0.386830862</v>
      </c>
      <c r="AE524" s="1">
        <f t="shared" si="373"/>
        <v>0.2563223323114654</v>
      </c>
      <c r="AF524" s="1">
        <v>0.80439251700000003</v>
      </c>
      <c r="AG524" s="1">
        <v>0.85593139900000004</v>
      </c>
      <c r="AH524" s="1">
        <v>0.67456632000000005</v>
      </c>
      <c r="AI524" s="1">
        <v>1</v>
      </c>
      <c r="AJ524" s="1">
        <v>0.920508255</v>
      </c>
      <c r="AK524" s="1">
        <v>0.99519657399999994</v>
      </c>
      <c r="AL524" s="1">
        <v>0.70167574700000002</v>
      </c>
      <c r="AM524" s="1">
        <v>0.57713950800000002</v>
      </c>
      <c r="AN524" s="1">
        <f t="shared" si="374"/>
        <v>0.6131691376652344</v>
      </c>
      <c r="AO524" s="1">
        <f t="shared" si="375"/>
        <v>0.34668868719766932</v>
      </c>
      <c r="AP524" s="1">
        <f t="shared" si="376"/>
        <v>4.3004075068533716</v>
      </c>
      <c r="AQ524" s="1">
        <f t="shared" si="377"/>
        <v>8.1038262211466279</v>
      </c>
      <c r="AR524" s="1">
        <f t="shared" si="378"/>
        <v>0.28232842904633021</v>
      </c>
      <c r="AS524" s="1">
        <f t="shared" si="379"/>
        <v>0.58977777777500007</v>
      </c>
      <c r="AT524" s="1">
        <f t="shared" si="380"/>
        <v>1.0272740415480812</v>
      </c>
      <c r="AU524" s="1">
        <f t="shared" si="381"/>
        <v>0.64671920665619409</v>
      </c>
      <c r="AV524" s="1">
        <f t="shared" si="382"/>
        <v>1.4643919043438061</v>
      </c>
      <c r="AW524" s="1">
        <f t="shared" si="400"/>
        <v>2.2007807881787924</v>
      </c>
      <c r="AX524" s="1">
        <f t="shared" si="401"/>
        <v>6.9936923897590404</v>
      </c>
      <c r="AY524" s="1">
        <f t="shared" si="402"/>
        <v>7.5243595807611863</v>
      </c>
      <c r="AZ524" s="1">
        <f t="shared" si="403"/>
        <v>5.6424736633523578</v>
      </c>
      <c r="BA524" s="1">
        <f t="shared" si="404"/>
        <v>5.6720674758659211</v>
      </c>
      <c r="BB524" s="1">
        <f t="shared" si="405"/>
        <v>6.5063545596927774</v>
      </c>
      <c r="BC524" s="1">
        <f t="shared" si="406"/>
        <v>6.0951344329823804</v>
      </c>
      <c r="BD524" s="1">
        <f t="shared" si="407"/>
        <v>6.0394801534865552</v>
      </c>
      <c r="BE524" s="1">
        <f t="shared" si="383"/>
        <v>0.88614367078808076</v>
      </c>
      <c r="BF524" s="1">
        <f t="shared" si="384"/>
        <v>0.6645140055709976</v>
      </c>
      <c r="BG524" s="1">
        <f t="shared" si="385"/>
        <v>0.6679992682530782</v>
      </c>
      <c r="BH524" s="1">
        <f t="shared" si="386"/>
        <v>0.76625324070326584</v>
      </c>
      <c r="BI524" s="1">
        <f t="shared" si="387"/>
        <v>0.7178238549630076</v>
      </c>
      <c r="BJ524" s="1">
        <f t="shared" si="388"/>
        <v>0.71126945162832433</v>
      </c>
      <c r="BK524" s="1">
        <f t="shared" si="389"/>
        <v>0.84697342510340046</v>
      </c>
      <c r="BL524" s="2">
        <f t="shared" si="390"/>
        <v>1.5699999999999998</v>
      </c>
      <c r="BM524" s="2">
        <f t="shared" si="391"/>
        <v>1.1773339054812997</v>
      </c>
      <c r="BN524" s="2">
        <f t="shared" si="392"/>
        <v>1.1835088211199796</v>
      </c>
      <c r="BO524" s="2">
        <f t="shared" si="393"/>
        <v>1.3575875194529559</v>
      </c>
      <c r="BP524" s="2">
        <f t="shared" si="394"/>
        <v>1.271784124226327</v>
      </c>
      <c r="BQ524" s="2">
        <f t="shared" si="395"/>
        <v>1.2601715453921283</v>
      </c>
      <c r="BR524" s="2">
        <f t="shared" si="396"/>
        <v>1.5006012244377298</v>
      </c>
      <c r="BS524" s="1">
        <f t="shared" si="408"/>
        <v>13.331071395329271</v>
      </c>
      <c r="BT524" s="1">
        <f t="shared" si="409"/>
        <v>9.9968932166325146</v>
      </c>
      <c r="BU524" s="1">
        <f t="shared" si="410"/>
        <v>10.049325217421929</v>
      </c>
      <c r="BV524" s="1">
        <f t="shared" si="411"/>
        <v>11.527449775309121</v>
      </c>
      <c r="BW524" s="1">
        <f t="shared" si="412"/>
        <v>10.798882139813678</v>
      </c>
      <c r="BX524" s="1">
        <f t="shared" si="413"/>
        <v>10.700278243302474</v>
      </c>
      <c r="BY524" s="1">
        <f t="shared" si="414"/>
        <v>12.741797489743886</v>
      </c>
    </row>
    <row r="525" spans="1:77" x14ac:dyDescent="0.25">
      <c r="A525" s="1">
        <v>20140619</v>
      </c>
      <c r="B525" s="1">
        <v>2014</v>
      </c>
      <c r="C525" s="1">
        <v>6</v>
      </c>
      <c r="D525" s="1">
        <v>19.45</v>
      </c>
      <c r="E525" s="1">
        <v>299.07799999999997</v>
      </c>
      <c r="F525" s="1">
        <f t="shared" si="397"/>
        <v>12.403362816</v>
      </c>
      <c r="G525" s="1">
        <v>488.49599999999998</v>
      </c>
      <c r="H525" s="1">
        <v>10.234</v>
      </c>
      <c r="I525" s="1">
        <v>599.28174999999999</v>
      </c>
      <c r="J525" s="1">
        <v>187.82243750000001</v>
      </c>
      <c r="K525" s="1">
        <f t="shared" si="398"/>
        <v>7.7666914799999999E-3</v>
      </c>
      <c r="L525" s="1">
        <f t="shared" si="399"/>
        <v>2.4341787900000003E-3</v>
      </c>
      <c r="M525" s="1">
        <f t="shared" si="369"/>
        <v>5.3325126899999992E-3</v>
      </c>
      <c r="N525" s="1">
        <f t="shared" si="370"/>
        <v>0.31341257680548423</v>
      </c>
      <c r="O525" s="1">
        <f t="shared" si="371"/>
        <v>3.8873699012158869</v>
      </c>
      <c r="P525" s="1">
        <f t="shared" si="372"/>
        <v>8.5159929147841122</v>
      </c>
      <c r="Q525" s="1">
        <v>18.488199999999999</v>
      </c>
      <c r="R525" s="1">
        <v>102.31</v>
      </c>
      <c r="S525" s="1">
        <v>0.153050294</v>
      </c>
      <c r="T525" s="1">
        <v>1.86334</v>
      </c>
      <c r="U525" s="1">
        <v>0.24596074700000001</v>
      </c>
      <c r="V525" s="1">
        <v>5.8844444000000003E-2</v>
      </c>
      <c r="W525" s="1">
        <v>0.25756666700000003</v>
      </c>
      <c r="X525" s="1">
        <v>3.5477778000000001E-2</v>
      </c>
      <c r="Y525" s="1">
        <v>0.19388888900000001</v>
      </c>
      <c r="Z525" s="1">
        <v>0.62805071000000001</v>
      </c>
      <c r="AA525" s="1">
        <v>0.14104993800000001</v>
      </c>
      <c r="AB525" s="1">
        <v>2.122222222</v>
      </c>
      <c r="AC525" s="1">
        <v>0.61078288000000003</v>
      </c>
      <c r="AD525" s="1">
        <v>0.38775752499999999</v>
      </c>
      <c r="AE525" s="1">
        <f t="shared" si="373"/>
        <v>0.25745864500306559</v>
      </c>
      <c r="AF525" s="1">
        <v>0.87788163799999996</v>
      </c>
      <c r="AG525" s="1">
        <v>0.95936608899999998</v>
      </c>
      <c r="AH525" s="1">
        <v>0.73258606900000001</v>
      </c>
      <c r="AI525" s="1">
        <v>1</v>
      </c>
      <c r="AJ525" s="1">
        <v>0.89144526400000001</v>
      </c>
      <c r="AK525" s="1">
        <v>0.97416946699999996</v>
      </c>
      <c r="AL525" s="1">
        <v>7.8015137999999998E-2</v>
      </c>
      <c r="AM525" s="1">
        <v>0.153050294</v>
      </c>
      <c r="AN525" s="1">
        <f t="shared" si="374"/>
        <v>0.61224247486161598</v>
      </c>
      <c r="AO525" s="1">
        <f t="shared" si="375"/>
        <v>0.34790005718087558</v>
      </c>
      <c r="AP525" s="1">
        <f t="shared" si="376"/>
        <v>4.3151306329215462</v>
      </c>
      <c r="AQ525" s="1">
        <f t="shared" si="377"/>
        <v>8.0882321830784534</v>
      </c>
      <c r="AR525" s="1">
        <f t="shared" si="378"/>
        <v>0.28128801879812582</v>
      </c>
      <c r="AS525" s="1">
        <f t="shared" si="379"/>
        <v>0.59005555555</v>
      </c>
      <c r="AT525" s="1">
        <f t="shared" si="380"/>
        <v>1.0237458867999809</v>
      </c>
      <c r="AU525" s="1">
        <f t="shared" si="381"/>
        <v>0.64825505628337932</v>
      </c>
      <c r="AV525" s="1">
        <f t="shared" si="382"/>
        <v>1.4739671657166207</v>
      </c>
      <c r="AW525" s="1">
        <f t="shared" si="400"/>
        <v>2.2144969422047289</v>
      </c>
      <c r="AX525" s="1">
        <f t="shared" si="401"/>
        <v>6.9897074793497067</v>
      </c>
      <c r="AY525" s="1">
        <f t="shared" si="402"/>
        <v>0.81459324021283419</v>
      </c>
      <c r="AZ525" s="1">
        <f t="shared" si="403"/>
        <v>0.61154265906863936</v>
      </c>
      <c r="BA525" s="1">
        <f t="shared" si="404"/>
        <v>0.6902349845742618</v>
      </c>
      <c r="BB525" s="1">
        <f t="shared" si="405"/>
        <v>0.79097766462193508</v>
      </c>
      <c r="BC525" s="1">
        <f t="shared" si="406"/>
        <v>0.66226006899052703</v>
      </c>
      <c r="BD525" s="1">
        <f t="shared" si="407"/>
        <v>0.76187257211021064</v>
      </c>
      <c r="BE525" s="1">
        <f t="shared" si="383"/>
        <v>0.10752624970389059</v>
      </c>
      <c r="BF525" s="1">
        <f t="shared" si="384"/>
        <v>8.0723587451345669E-2</v>
      </c>
      <c r="BG525" s="1">
        <f t="shared" si="385"/>
        <v>9.1110968814695312E-2</v>
      </c>
      <c r="BH525" s="1">
        <f t="shared" si="386"/>
        <v>0.10440899540747062</v>
      </c>
      <c r="BI525" s="1">
        <f t="shared" si="387"/>
        <v>8.7418281949633678E-2</v>
      </c>
      <c r="BJ525" s="1">
        <f t="shared" si="388"/>
        <v>0.10056712526839012</v>
      </c>
      <c r="BK525" s="1">
        <f t="shared" si="389"/>
        <v>0.24596074731837775</v>
      </c>
      <c r="BL525" s="2">
        <f t="shared" si="390"/>
        <v>1.57</v>
      </c>
      <c r="BM525" s="2">
        <f t="shared" si="391"/>
        <v>1.1786520282035564</v>
      </c>
      <c r="BN525" s="2">
        <f t="shared" si="392"/>
        <v>1.3303190749513876</v>
      </c>
      <c r="BO525" s="2">
        <f t="shared" si="393"/>
        <v>1.5244847024902584</v>
      </c>
      <c r="BP525" s="2">
        <f t="shared" si="394"/>
        <v>1.2764018371223722</v>
      </c>
      <c r="BQ525" s="2">
        <f t="shared" si="395"/>
        <v>1.4683892268741481</v>
      </c>
      <c r="BR525" s="2">
        <f t="shared" si="396"/>
        <v>3.5912939803375363</v>
      </c>
      <c r="BS525" s="1">
        <f t="shared" si="408"/>
        <v>11.893945810032982</v>
      </c>
      <c r="BT525" s="1">
        <f t="shared" si="409"/>
        <v>8.9291868486232904</v>
      </c>
      <c r="BU525" s="1">
        <f t="shared" si="410"/>
        <v>10.078180246831216</v>
      </c>
      <c r="BV525" s="1">
        <f t="shared" si="411"/>
        <v>11.549132764104067</v>
      </c>
      <c r="BW525" s="1">
        <f t="shared" si="412"/>
        <v>9.6697161035414272</v>
      </c>
      <c r="BX525" s="1">
        <f t="shared" si="413"/>
        <v>11.124166810495122</v>
      </c>
      <c r="BY525" s="1">
        <f t="shared" si="414"/>
        <v>27.20678725479765</v>
      </c>
    </row>
    <row r="526" spans="1:77" x14ac:dyDescent="0.25">
      <c r="A526" s="1">
        <v>20130604</v>
      </c>
      <c r="B526" s="1">
        <v>2013</v>
      </c>
      <c r="C526" s="1">
        <v>6</v>
      </c>
      <c r="D526" s="1">
        <v>16.126999999999999</v>
      </c>
      <c r="E526" s="1">
        <v>298.42700000000002</v>
      </c>
      <c r="F526" s="1">
        <f t="shared" si="397"/>
        <v>12.376364544000001</v>
      </c>
      <c r="G526" s="1">
        <v>482.00799999999998</v>
      </c>
      <c r="H526" s="1">
        <v>9.6189999999999998</v>
      </c>
      <c r="I526" s="1">
        <v>647.11462800000004</v>
      </c>
      <c r="J526" s="1">
        <v>278.45232279999999</v>
      </c>
      <c r="K526" s="1">
        <f t="shared" si="398"/>
        <v>8.3866055788799996E-3</v>
      </c>
      <c r="L526" s="1">
        <f t="shared" si="399"/>
        <v>3.6087421034879993E-3</v>
      </c>
      <c r="M526" s="1">
        <f t="shared" si="369"/>
        <v>4.7778634753920003E-3</v>
      </c>
      <c r="N526" s="1">
        <f t="shared" si="370"/>
        <v>0.43029829763019972</v>
      </c>
      <c r="O526" s="1">
        <f t="shared" si="371"/>
        <v>5.3255285941339636</v>
      </c>
      <c r="P526" s="1">
        <f t="shared" si="372"/>
        <v>7.0508359498660376</v>
      </c>
      <c r="Q526" s="1">
        <v>61.671700000000001</v>
      </c>
      <c r="R526" s="1">
        <v>72.3339</v>
      </c>
      <c r="S526" s="1">
        <v>0.46021733399999998</v>
      </c>
      <c r="T526" s="1">
        <v>5.4285500000000004</v>
      </c>
      <c r="U526" s="1">
        <v>0.67742659900000002</v>
      </c>
      <c r="V526" s="1">
        <v>5.8766667000000002E-2</v>
      </c>
      <c r="W526" s="1">
        <v>0.28454444400000001</v>
      </c>
      <c r="X526" s="1">
        <v>3.5366666999999997E-2</v>
      </c>
      <c r="Y526" s="1">
        <v>0.19926666700000001</v>
      </c>
      <c r="Z526" s="1">
        <v>0.65764774199999998</v>
      </c>
      <c r="AA526" s="1">
        <v>0.17626254399999999</v>
      </c>
      <c r="AB526" s="1">
        <v>2.0333333329999999</v>
      </c>
      <c r="AC526" s="1">
        <v>0.64748320000000004</v>
      </c>
      <c r="AD526" s="1">
        <v>0.38086712299999997</v>
      </c>
      <c r="AE526" s="1">
        <f t="shared" si="373"/>
        <v>0.24900934763948496</v>
      </c>
      <c r="AF526" s="1">
        <v>0.76337450699999998</v>
      </c>
      <c r="AG526" s="1">
        <v>0.79536963100000002</v>
      </c>
      <c r="AH526" s="1">
        <v>0.64390178799999997</v>
      </c>
      <c r="AI526" s="1">
        <v>1</v>
      </c>
      <c r="AJ526" s="1">
        <v>0.91895511299999999</v>
      </c>
      <c r="AK526" s="1">
        <v>0.97716964799999995</v>
      </c>
      <c r="AL526" s="1">
        <v>0.52973137400000003</v>
      </c>
      <c r="AM526" s="1">
        <v>0.46021733399999998</v>
      </c>
      <c r="AN526" s="1">
        <f t="shared" si="374"/>
        <v>0.61913287746261481</v>
      </c>
      <c r="AO526" s="1">
        <f t="shared" si="375"/>
        <v>0.33899951924230654</v>
      </c>
      <c r="AP526" s="1">
        <f t="shared" si="376"/>
        <v>4.1955816303835292</v>
      </c>
      <c r="AQ526" s="1">
        <f t="shared" si="377"/>
        <v>8.180782913616472</v>
      </c>
      <c r="AR526" s="1">
        <f t="shared" si="378"/>
        <v>0.28872239994282151</v>
      </c>
      <c r="AS526" s="1">
        <f t="shared" si="379"/>
        <v>0.58783333332499998</v>
      </c>
      <c r="AT526" s="1">
        <f t="shared" si="380"/>
        <v>1.0517125589454845</v>
      </c>
      <c r="AU526" s="1">
        <f t="shared" si="381"/>
        <v>0.63497150582615325</v>
      </c>
      <c r="AV526" s="1">
        <f t="shared" si="382"/>
        <v>1.3983618271738467</v>
      </c>
      <c r="AW526" s="1">
        <f t="shared" si="400"/>
        <v>2.1039860623036155</v>
      </c>
      <c r="AX526" s="1">
        <f t="shared" si="401"/>
        <v>6.9955261893072285</v>
      </c>
      <c r="AY526" s="1">
        <f t="shared" si="402"/>
        <v>5.087619200350848</v>
      </c>
      <c r="AZ526" s="1">
        <f t="shared" si="403"/>
        <v>3.7876866194426917</v>
      </c>
      <c r="BA526" s="1">
        <f t="shared" si="404"/>
        <v>3.973888628881634</v>
      </c>
      <c r="BB526" s="1">
        <f t="shared" si="405"/>
        <v>4.6176798171028262</v>
      </c>
      <c r="BC526" s="1">
        <f t="shared" si="406"/>
        <v>4.3456347809131772</v>
      </c>
      <c r="BD526" s="1">
        <f t="shared" si="407"/>
        <v>4.7867888057973538</v>
      </c>
      <c r="BE526" s="1">
        <f t="shared" si="383"/>
        <v>0.63488197955740178</v>
      </c>
      <c r="BF526" s="1">
        <f t="shared" si="384"/>
        <v>0.47266390903018562</v>
      </c>
      <c r="BG526" s="1">
        <f t="shared" si="385"/>
        <v>0.49589998384136835</v>
      </c>
      <c r="BH526" s="1">
        <f t="shared" si="386"/>
        <v>0.57623843054966284</v>
      </c>
      <c r="BI526" s="1">
        <f t="shared" si="387"/>
        <v>0.54229003852123847</v>
      </c>
      <c r="BJ526" s="1">
        <f t="shared" si="388"/>
        <v>0.59734147409032867</v>
      </c>
      <c r="BK526" s="1">
        <f t="shared" si="389"/>
        <v>0.67742659865122368</v>
      </c>
      <c r="BL526" s="2">
        <f t="shared" si="390"/>
        <v>1.57</v>
      </c>
      <c r="BM526" s="2">
        <f t="shared" si="391"/>
        <v>1.1688508432618026</v>
      </c>
      <c r="BN526" s="2">
        <f t="shared" si="392"/>
        <v>1.2263113455727812</v>
      </c>
      <c r="BO526" s="2">
        <f t="shared" si="393"/>
        <v>1.4249803350752914</v>
      </c>
      <c r="BP526" s="2">
        <f t="shared" si="394"/>
        <v>1.3410293375658286</v>
      </c>
      <c r="BQ526" s="2">
        <f t="shared" si="395"/>
        <v>1.4771660631722563</v>
      </c>
      <c r="BR526" s="2">
        <f t="shared" si="396"/>
        <v>1.6752086121957117</v>
      </c>
      <c r="BS526" s="1">
        <f t="shared" si="408"/>
        <v>12.58117634732559</v>
      </c>
      <c r="BT526" s="1">
        <f t="shared" si="409"/>
        <v>9.3665723457305479</v>
      </c>
      <c r="BU526" s="1">
        <f t="shared" si="410"/>
        <v>9.8270313983294848</v>
      </c>
      <c r="BV526" s="1">
        <f t="shared" si="411"/>
        <v>11.419062985384299</v>
      </c>
      <c r="BW526" s="1">
        <f t="shared" si="412"/>
        <v>10.746322664237519</v>
      </c>
      <c r="BX526" s="1">
        <f t="shared" si="413"/>
        <v>11.837252697487166</v>
      </c>
      <c r="BY526" s="1">
        <f t="shared" si="414"/>
        <v>13.424264311205615</v>
      </c>
    </row>
    <row r="527" spans="1:77" x14ac:dyDescent="0.25">
      <c r="A527" s="1">
        <v>20060731</v>
      </c>
      <c r="B527" s="1">
        <v>2006</v>
      </c>
      <c r="C527" s="1">
        <v>7</v>
      </c>
      <c r="D527" s="1">
        <v>28.68</v>
      </c>
      <c r="E527" s="1">
        <v>298.41899999999998</v>
      </c>
      <c r="F527" s="1">
        <f t="shared" si="397"/>
        <v>12.376032768</v>
      </c>
      <c r="G527" s="1">
        <v>452.21100000000001</v>
      </c>
      <c r="H527" s="1">
        <v>23.053999999999998</v>
      </c>
      <c r="I527" s="1">
        <v>599.25097919999996</v>
      </c>
      <c r="J527" s="1">
        <v>184.19827079999999</v>
      </c>
      <c r="K527" s="1">
        <f t="shared" si="398"/>
        <v>7.7662926904319982E-3</v>
      </c>
      <c r="L527" s="1">
        <f t="shared" si="399"/>
        <v>2.3872095895679994E-3</v>
      </c>
      <c r="M527" s="1">
        <f t="shared" si="369"/>
        <v>5.3790831008639992E-3</v>
      </c>
      <c r="N527" s="1">
        <f t="shared" si="370"/>
        <v>0.30738084240747454</v>
      </c>
      <c r="O527" s="1">
        <f t="shared" si="371"/>
        <v>3.804155377890349</v>
      </c>
      <c r="P527" s="1">
        <f t="shared" si="372"/>
        <v>8.5718773901096519</v>
      </c>
      <c r="Q527" s="1">
        <v>13.401300000000001</v>
      </c>
      <c r="R527" s="1">
        <v>105.58</v>
      </c>
      <c r="S527" s="1">
        <v>0.11263366599999999</v>
      </c>
      <c r="T527" s="1">
        <v>0.55041799999999996</v>
      </c>
      <c r="U527" s="1">
        <v>7.5980471999999993E-2</v>
      </c>
      <c r="V527" s="1">
        <v>6.5411110999999994E-2</v>
      </c>
      <c r="W527" s="1">
        <v>0.26792222199999999</v>
      </c>
      <c r="X527" s="1">
        <v>3.6955556000000001E-2</v>
      </c>
      <c r="Y527" s="1">
        <v>0.21510000000000001</v>
      </c>
      <c r="Z527" s="1">
        <v>0.60753333399999998</v>
      </c>
      <c r="AA527" s="1">
        <v>0.10935774700000001</v>
      </c>
      <c r="AB527" s="1">
        <v>2.0222222219999999</v>
      </c>
      <c r="AC527" s="1">
        <v>0.58534133399999999</v>
      </c>
      <c r="AD527" s="1">
        <v>0.34008902899999999</v>
      </c>
      <c r="AE527" s="1">
        <f t="shared" si="373"/>
        <v>0.19900555364806866</v>
      </c>
      <c r="AF527" s="1">
        <v>0.65907045600000003</v>
      </c>
      <c r="AG527" s="1">
        <v>1.483927167</v>
      </c>
      <c r="AH527" s="1">
        <v>0.97891646700000001</v>
      </c>
      <c r="AI527" s="1">
        <v>0.56950000000000001</v>
      </c>
      <c r="AJ527" s="1">
        <v>0.86668573999999998</v>
      </c>
      <c r="AK527" s="1">
        <v>0.91368445700000001</v>
      </c>
      <c r="AL527" s="1">
        <v>1.8578921000000002E-2</v>
      </c>
      <c r="AM527" s="1">
        <v>0.11263366599999999</v>
      </c>
      <c r="AN527" s="1">
        <f t="shared" si="374"/>
        <v>0.65991097076364791</v>
      </c>
      <c r="AO527" s="1">
        <f t="shared" si="375"/>
        <v>0.29149218731045123</v>
      </c>
      <c r="AP527" s="1">
        <f t="shared" si="376"/>
        <v>3.6075168617701383</v>
      </c>
      <c r="AQ527" s="1">
        <f t="shared" si="377"/>
        <v>8.7685159062298617</v>
      </c>
      <c r="AR527" s="1">
        <f t="shared" si="378"/>
        <v>0.31667662436267935</v>
      </c>
      <c r="AS527" s="1">
        <f t="shared" si="379"/>
        <v>0.58755555555000005</v>
      </c>
      <c r="AT527" s="1">
        <f t="shared" si="380"/>
        <v>0.91057202246785574</v>
      </c>
      <c r="AU527" s="1">
        <f t="shared" si="381"/>
        <v>0.60424395706717648</v>
      </c>
      <c r="AV527" s="1">
        <f t="shared" si="382"/>
        <v>1.4179782649328234</v>
      </c>
      <c r="AW527" s="1">
        <f t="shared" si="400"/>
        <v>1.9189090716687223</v>
      </c>
      <c r="AX527" s="1">
        <f t="shared" si="401"/>
        <v>7.384443455178384</v>
      </c>
      <c r="AY527" s="1">
        <f t="shared" si="402"/>
        <v>0.1392652067011744</v>
      </c>
      <c r="AZ527" s="1">
        <f t="shared" si="403"/>
        <v>9.8536470949471447E-2</v>
      </c>
      <c r="BA527" s="1">
        <f t="shared" si="404"/>
        <v>0.11847638664289578</v>
      </c>
      <c r="BB527" s="1">
        <f t="shared" si="405"/>
        <v>0.14292412854744813</v>
      </c>
      <c r="BC527" s="1">
        <f t="shared" si="406"/>
        <v>0.11310490063390939</v>
      </c>
      <c r="BD527" s="1">
        <f t="shared" si="407"/>
        <v>0.13804076373129581</v>
      </c>
      <c r="BE527" s="1">
        <f t="shared" si="383"/>
        <v>1.9224364158669023E-2</v>
      </c>
      <c r="BF527" s="1">
        <f t="shared" si="384"/>
        <v>1.3602112439379133E-2</v>
      </c>
      <c r="BG527" s="1">
        <f t="shared" si="385"/>
        <v>1.6354646325363136E-2</v>
      </c>
      <c r="BH527" s="1">
        <f t="shared" si="386"/>
        <v>1.9729446854247164E-2</v>
      </c>
      <c r="BI527" s="1">
        <f t="shared" si="387"/>
        <v>1.5613158874505968E-2</v>
      </c>
      <c r="BJ527" s="1">
        <f t="shared" si="388"/>
        <v>1.9055340336408978E-2</v>
      </c>
      <c r="BK527" s="1">
        <f t="shared" si="389"/>
        <v>7.5980471520005685E-2</v>
      </c>
      <c r="BL527" s="2">
        <f t="shared" si="390"/>
        <v>1.5699999999999998</v>
      </c>
      <c r="BM527" s="2">
        <f t="shared" si="391"/>
        <v>1.1108464422317594</v>
      </c>
      <c r="BN527" s="2">
        <f t="shared" si="392"/>
        <v>1.3356381786620204</v>
      </c>
      <c r="BO527" s="2">
        <f t="shared" si="393"/>
        <v>1.611248689710244</v>
      </c>
      <c r="BP527" s="2">
        <f t="shared" si="394"/>
        <v>1.2750829744306857</v>
      </c>
      <c r="BQ527" s="2">
        <f t="shared" si="395"/>
        <v>1.5561962976378281</v>
      </c>
      <c r="BR527" s="2">
        <f t="shared" si="396"/>
        <v>6.205112392891114</v>
      </c>
      <c r="BS527" s="1">
        <f t="shared" si="408"/>
        <v>11.373399542176667</v>
      </c>
      <c r="BT527" s="1">
        <f t="shared" si="409"/>
        <v>8.0471977181574985</v>
      </c>
      <c r="BU527" s="1">
        <f t="shared" si="410"/>
        <v>9.6756348087314006</v>
      </c>
      <c r="BV527" s="1">
        <f t="shared" si="411"/>
        <v>11.672213445785507</v>
      </c>
      <c r="BW527" s="1">
        <f t="shared" si="412"/>
        <v>9.2369605844759395</v>
      </c>
      <c r="BX527" s="1">
        <f t="shared" si="413"/>
        <v>11.273402712796877</v>
      </c>
      <c r="BY527" s="1">
        <f t="shared" si="414"/>
        <v>44.95109710093157</v>
      </c>
    </row>
    <row r="528" spans="1:77" x14ac:dyDescent="0.25">
      <c r="A528" s="1">
        <v>20080726</v>
      </c>
      <c r="B528" s="1">
        <v>2008</v>
      </c>
      <c r="C528" s="1">
        <v>7</v>
      </c>
      <c r="D528" s="1">
        <v>24.568999999999999</v>
      </c>
      <c r="E528" s="1">
        <v>298.34300000000002</v>
      </c>
      <c r="F528" s="1">
        <f t="shared" si="397"/>
        <v>12.372880896000002</v>
      </c>
      <c r="G528" s="1">
        <v>458.87</v>
      </c>
      <c r="H528" s="1">
        <v>16.803000000000001</v>
      </c>
      <c r="I528" s="1">
        <v>600.8883333</v>
      </c>
      <c r="J528" s="1">
        <v>214.77</v>
      </c>
      <c r="K528" s="1">
        <f t="shared" si="398"/>
        <v>7.7875127995679994E-3</v>
      </c>
      <c r="L528" s="1">
        <f t="shared" si="399"/>
        <v>2.7834191999999997E-3</v>
      </c>
      <c r="M528" s="1">
        <f t="shared" si="369"/>
        <v>5.0040935995679997E-3</v>
      </c>
      <c r="N528" s="1">
        <f t="shared" si="370"/>
        <v>0.35742081864114639</v>
      </c>
      <c r="O528" s="1">
        <f t="shared" si="371"/>
        <v>4.4223252187977211</v>
      </c>
      <c r="P528" s="1">
        <f t="shared" si="372"/>
        <v>7.9505556772022805</v>
      </c>
      <c r="Q528" s="1">
        <v>57.664099999999998</v>
      </c>
      <c r="R528" s="1">
        <v>77.5261</v>
      </c>
      <c r="S528" s="1">
        <v>0.426540533</v>
      </c>
      <c r="T528" s="1">
        <v>4.5061400000000003</v>
      </c>
      <c r="U528" s="1">
        <v>0.59070335500000004</v>
      </c>
      <c r="V528" s="1">
        <v>6.2333332999999998E-2</v>
      </c>
      <c r="W528" s="1">
        <v>0.277077778</v>
      </c>
      <c r="X528" s="1">
        <v>3.7866667E-2</v>
      </c>
      <c r="Y528" s="1">
        <v>0.20392222199999999</v>
      </c>
      <c r="Z528" s="1">
        <v>0.63269715699999995</v>
      </c>
      <c r="AA528" s="1">
        <v>0.15209055299999999</v>
      </c>
      <c r="AB528" s="1">
        <v>2.3222222220000002</v>
      </c>
      <c r="AC528" s="1">
        <v>0.61654447499999998</v>
      </c>
      <c r="AD528" s="1">
        <v>0.34983110699999997</v>
      </c>
      <c r="AE528" s="1">
        <f t="shared" si="373"/>
        <v>0.21095169466584915</v>
      </c>
      <c r="AF528" s="1">
        <v>0.99815976100000003</v>
      </c>
      <c r="AG528" s="1">
        <v>1.1789028070000001</v>
      </c>
      <c r="AH528" s="1">
        <v>0.86920202800000002</v>
      </c>
      <c r="AI528" s="1">
        <v>0.79274999999999995</v>
      </c>
      <c r="AJ528" s="1">
        <v>0.90007074499999995</v>
      </c>
      <c r="AK528" s="1">
        <v>0.94269262899999995</v>
      </c>
      <c r="AL528" s="1">
        <v>0.480206666</v>
      </c>
      <c r="AM528" s="1">
        <v>0.426540533</v>
      </c>
      <c r="AN528" s="1">
        <f t="shared" si="374"/>
        <v>0.65016889315056559</v>
      </c>
      <c r="AO528" s="1">
        <f t="shared" si="375"/>
        <v>0.30202711333715171</v>
      </c>
      <c r="AP528" s="1">
        <f t="shared" si="376"/>
        <v>3.7369455006832717</v>
      </c>
      <c r="AQ528" s="1">
        <f t="shared" si="377"/>
        <v>8.6359353953167304</v>
      </c>
      <c r="AR528" s="1">
        <f t="shared" si="378"/>
        <v>0.30000149105141055</v>
      </c>
      <c r="AS528" s="1">
        <f t="shared" si="379"/>
        <v>0.59505555555</v>
      </c>
      <c r="AT528" s="1">
        <f t="shared" si="380"/>
        <v>0.78447272336172791</v>
      </c>
      <c r="AU528" s="1">
        <f t="shared" si="381"/>
        <v>0.62916758250336535</v>
      </c>
      <c r="AV528" s="1">
        <f t="shared" si="382"/>
        <v>1.6930546394966348</v>
      </c>
      <c r="AW528" s="1">
        <f t="shared" si="400"/>
        <v>2.1815839074137662</v>
      </c>
      <c r="AX528" s="1">
        <f t="shared" si="401"/>
        <v>7.4472030336974271</v>
      </c>
      <c r="AY528" s="1">
        <f t="shared" si="402"/>
        <v>5.7406773389350096</v>
      </c>
      <c r="AZ528" s="1">
        <f t="shared" si="403"/>
        <v>4.1124602353818434</v>
      </c>
      <c r="BA528" s="1">
        <f t="shared" si="404"/>
        <v>4.9499553698750356</v>
      </c>
      <c r="BB528" s="1">
        <f t="shared" si="405"/>
        <v>5.7918186259719775</v>
      </c>
      <c r="BC528" s="1">
        <f t="shared" si="406"/>
        <v>4.7242245421451541</v>
      </c>
      <c r="BD528" s="1">
        <f t="shared" si="407"/>
        <v>5.7455522423812146</v>
      </c>
      <c r="BE528" s="1">
        <f t="shared" si="383"/>
        <v>0.75253706441531187</v>
      </c>
      <c r="BF528" s="1">
        <f t="shared" si="384"/>
        <v>0.53909644634949783</v>
      </c>
      <c r="BG528" s="1">
        <f t="shared" si="385"/>
        <v>0.64888246858403342</v>
      </c>
      <c r="BH528" s="1">
        <f t="shared" si="386"/>
        <v>0.75924110154281232</v>
      </c>
      <c r="BI528" s="1">
        <f t="shared" si="387"/>
        <v>0.61929174184247482</v>
      </c>
      <c r="BJ528" s="1">
        <f t="shared" si="388"/>
        <v>0.75317610843609917</v>
      </c>
      <c r="BK528" s="1">
        <f t="shared" si="389"/>
        <v>0.59070335558582487</v>
      </c>
      <c r="BL528" s="2">
        <f t="shared" si="390"/>
        <v>1.5699999999999998</v>
      </c>
      <c r="BM528" s="2">
        <f t="shared" si="391"/>
        <v>1.124703965812385</v>
      </c>
      <c r="BN528" s="2">
        <f t="shared" si="392"/>
        <v>1.3537479067140072</v>
      </c>
      <c r="BO528" s="2">
        <f t="shared" si="393"/>
        <v>1.5839864716143295</v>
      </c>
      <c r="BP528" s="2">
        <f t="shared" si="394"/>
        <v>1.2920134843432733</v>
      </c>
      <c r="BQ528" s="2">
        <f t="shared" si="395"/>
        <v>1.5713332221894152</v>
      </c>
      <c r="BR528" s="2">
        <f t="shared" si="396"/>
        <v>1.2323702208479221</v>
      </c>
      <c r="BS528" s="1">
        <f t="shared" si="408"/>
        <v>11.976637229331105</v>
      </c>
      <c r="BT528" s="1">
        <f t="shared" si="409"/>
        <v>8.5797269993152518</v>
      </c>
      <c r="BU528" s="1">
        <f t="shared" si="410"/>
        <v>10.326972980050973</v>
      </c>
      <c r="BV528" s="1">
        <f t="shared" si="411"/>
        <v>12.083332067957322</v>
      </c>
      <c r="BW528" s="1">
        <f t="shared" si="412"/>
        <v>9.856036176677355</v>
      </c>
      <c r="BX528" s="1">
        <f t="shared" si="413"/>
        <v>11.986807623285705</v>
      </c>
      <c r="BY528" s="1">
        <f t="shared" si="414"/>
        <v>9.4010516352396305</v>
      </c>
    </row>
    <row r="529" spans="1:77" x14ac:dyDescent="0.25">
      <c r="A529" s="1">
        <v>20050615</v>
      </c>
      <c r="B529" s="1">
        <v>2005</v>
      </c>
      <c r="C529" s="1">
        <v>6</v>
      </c>
      <c r="D529" s="1">
        <v>22.010999999999999</v>
      </c>
      <c r="E529" s="1">
        <v>298.065</v>
      </c>
      <c r="F529" s="1">
        <f t="shared" si="397"/>
        <v>12.36135168</v>
      </c>
      <c r="G529" s="1">
        <v>487.79199999999997</v>
      </c>
      <c r="H529" s="1">
        <v>15.192</v>
      </c>
      <c r="I529" s="1">
        <v>564.32633329999999</v>
      </c>
      <c r="J529" s="1">
        <v>274.67760420000002</v>
      </c>
      <c r="K529" s="1">
        <f t="shared" si="398"/>
        <v>7.3136692795679999E-3</v>
      </c>
      <c r="L529" s="1">
        <f t="shared" si="399"/>
        <v>3.5598217504320003E-3</v>
      </c>
      <c r="M529" s="1">
        <f t="shared" si="369"/>
        <v>3.7538475291359996E-3</v>
      </c>
      <c r="N529" s="1">
        <f t="shared" si="370"/>
        <v>0.48673540111760016</v>
      </c>
      <c r="O529" s="1">
        <f t="shared" si="371"/>
        <v>6.0167074683205204</v>
      </c>
      <c r="P529" s="1">
        <f t="shared" si="372"/>
        <v>6.3446442116794799</v>
      </c>
      <c r="Q529" s="1">
        <v>52.9863</v>
      </c>
      <c r="R529" s="1">
        <v>51.638500000000001</v>
      </c>
      <c r="S529" s="1">
        <v>0.506441111</v>
      </c>
      <c r="T529" s="1">
        <v>4.6927099999999999</v>
      </c>
      <c r="U529" s="1">
        <v>0.62487899899999999</v>
      </c>
      <c r="V529" s="1">
        <v>4.6366667E-2</v>
      </c>
      <c r="W529" s="1">
        <v>0.20119999999999999</v>
      </c>
      <c r="X529" s="1">
        <v>2.6566666999999999E-2</v>
      </c>
      <c r="Y529" s="1">
        <v>0.17226666700000001</v>
      </c>
      <c r="Z529" s="1">
        <v>0.62542076000000002</v>
      </c>
      <c r="AA529" s="1">
        <v>7.7472330000000006E-2</v>
      </c>
      <c r="AB529" s="1">
        <v>1.877777778</v>
      </c>
      <c r="AC529" s="1">
        <v>0.60752174199999998</v>
      </c>
      <c r="AD529" s="1">
        <v>0.38895061800000003</v>
      </c>
      <c r="AE529" s="1">
        <f t="shared" si="373"/>
        <v>0.25892166523605153</v>
      </c>
      <c r="AF529" s="1">
        <v>0.95261577200000003</v>
      </c>
      <c r="AG529" s="1">
        <v>1.0672514179999999</v>
      </c>
      <c r="AH529" s="1">
        <v>0.80093408099999996</v>
      </c>
      <c r="AI529" s="1">
        <v>0.85028571399999997</v>
      </c>
      <c r="AJ529" s="1">
        <v>0.84177525799999997</v>
      </c>
      <c r="AK529" s="1">
        <v>0.95031668199999997</v>
      </c>
      <c r="AL529" s="1">
        <v>0.59770751600000005</v>
      </c>
      <c r="AM529" s="1">
        <v>0.506441111</v>
      </c>
      <c r="AN529" s="1">
        <f t="shared" si="374"/>
        <v>0.61104938170367695</v>
      </c>
      <c r="AO529" s="1">
        <f t="shared" si="375"/>
        <v>0.34946626033903372</v>
      </c>
      <c r="AP529" s="1">
        <f t="shared" si="376"/>
        <v>4.319875344345232</v>
      </c>
      <c r="AQ529" s="1">
        <f t="shared" si="377"/>
        <v>8.0414763356547674</v>
      </c>
      <c r="AR529" s="1">
        <f t="shared" si="378"/>
        <v>0.28751032828735684</v>
      </c>
      <c r="AS529" s="1">
        <f t="shared" si="379"/>
        <v>0.58394444445000004</v>
      </c>
      <c r="AT529" s="1">
        <f t="shared" si="380"/>
        <v>1.1935774061867206</v>
      </c>
      <c r="AU529" s="1">
        <f t="shared" si="381"/>
        <v>0.6267046097915413</v>
      </c>
      <c r="AV529" s="1">
        <f t="shared" si="382"/>
        <v>1.2510731682084586</v>
      </c>
      <c r="AW529" s="1">
        <f t="shared" si="400"/>
        <v>2.0029308995773096</v>
      </c>
      <c r="AX529" s="1">
        <f t="shared" si="401"/>
        <v>6.7938395491048897</v>
      </c>
      <c r="AY529" s="1">
        <f t="shared" si="402"/>
        <v>6.7132670635467662</v>
      </c>
      <c r="AZ529" s="1">
        <f t="shared" si="403"/>
        <v>5.0471330886317718</v>
      </c>
      <c r="BA529" s="1">
        <f t="shared" si="404"/>
        <v>5.3809197215290823</v>
      </c>
      <c r="BB529" s="1">
        <f t="shared" si="405"/>
        <v>6.2900301359296975</v>
      </c>
      <c r="BC529" s="1">
        <f t="shared" si="406"/>
        <v>5.9814207846288898</v>
      </c>
      <c r="BD529" s="1">
        <f t="shared" si="407"/>
        <v>6.7276533730081809</v>
      </c>
      <c r="BE529" s="1">
        <f t="shared" si="383"/>
        <v>0.89393540265173155</v>
      </c>
      <c r="BF529" s="1">
        <f t="shared" si="384"/>
        <v>0.67207380655570581</v>
      </c>
      <c r="BG529" s="1">
        <f t="shared" si="385"/>
        <v>0.71652067352142723</v>
      </c>
      <c r="BH529" s="1">
        <f t="shared" si="386"/>
        <v>0.83757737760594142</v>
      </c>
      <c r="BI529" s="1">
        <f t="shared" si="387"/>
        <v>0.79648310530815125</v>
      </c>
      <c r="BJ529" s="1">
        <f t="shared" si="388"/>
        <v>0.89585107667740738</v>
      </c>
      <c r="BK529" s="1">
        <f t="shared" si="389"/>
        <v>0.62487899910263767</v>
      </c>
      <c r="BL529" s="2">
        <f t="shared" si="390"/>
        <v>1.5699999999999998</v>
      </c>
      <c r="BM529" s="2">
        <f t="shared" si="391"/>
        <v>1.1803491316738202</v>
      </c>
      <c r="BN529" s="2">
        <f t="shared" si="392"/>
        <v>1.2584102319828419</v>
      </c>
      <c r="BO529" s="2">
        <f t="shared" si="393"/>
        <v>1.471019582556613</v>
      </c>
      <c r="BP529" s="2">
        <f t="shared" si="394"/>
        <v>1.3988465739520235</v>
      </c>
      <c r="BQ529" s="2">
        <f t="shared" si="395"/>
        <v>1.5733644581156416</v>
      </c>
      <c r="BR529" s="2">
        <f t="shared" si="396"/>
        <v>1.0974618811168757</v>
      </c>
      <c r="BS529" s="1">
        <f t="shared" si="408"/>
        <v>11.790370152589915</v>
      </c>
      <c r="BT529" s="1">
        <f t="shared" si="409"/>
        <v>8.864173994727663</v>
      </c>
      <c r="BU529" s="1">
        <f t="shared" si="410"/>
        <v>9.4503964578880577</v>
      </c>
      <c r="BV529" s="1">
        <f t="shared" si="411"/>
        <v>11.047048012771191</v>
      </c>
      <c r="BW529" s="1">
        <f t="shared" si="412"/>
        <v>10.505043881258981</v>
      </c>
      <c r="BX529" s="1">
        <f t="shared" si="413"/>
        <v>11.815636526186285</v>
      </c>
      <c r="BY529" s="1">
        <f t="shared" si="414"/>
        <v>8.2417081571500592</v>
      </c>
    </row>
    <row r="530" spans="1:77" x14ac:dyDescent="0.25">
      <c r="A530" s="1">
        <v>20040814</v>
      </c>
      <c r="B530" s="1">
        <v>2004</v>
      </c>
      <c r="C530" s="1">
        <v>8</v>
      </c>
      <c r="D530" s="1">
        <v>22.983000000000001</v>
      </c>
      <c r="E530" s="1">
        <v>297.96800000000002</v>
      </c>
      <c r="F530" s="1">
        <f t="shared" si="397"/>
        <v>12.357328896</v>
      </c>
      <c r="G530" s="1">
        <v>422.16399999999999</v>
      </c>
      <c r="H530" s="1">
        <v>14.57</v>
      </c>
      <c r="I530" s="1">
        <v>614.72016670000005</v>
      </c>
      <c r="J530" s="1">
        <v>92.346770829999997</v>
      </c>
      <c r="K530" s="1">
        <f t="shared" si="398"/>
        <v>7.9667733604320001E-3</v>
      </c>
      <c r="L530" s="1">
        <f t="shared" si="399"/>
        <v>1.1968141499568001E-3</v>
      </c>
      <c r="M530" s="1">
        <f t="shared" si="369"/>
        <v>6.7699592104752005E-3</v>
      </c>
      <c r="N530" s="1">
        <f t="shared" si="370"/>
        <v>0.15022570566660406</v>
      </c>
      <c r="O530" s="1">
        <f t="shared" si="371"/>
        <v>1.8563884535559174</v>
      </c>
      <c r="P530" s="1">
        <f t="shared" si="372"/>
        <v>10.500940442444083</v>
      </c>
      <c r="Q530" s="1">
        <v>62.818600000000004</v>
      </c>
      <c r="R530" s="1">
        <v>59.852200000000003</v>
      </c>
      <c r="S530" s="1">
        <v>0.51209089699999999</v>
      </c>
      <c r="T530" s="1">
        <v>6.2863199999999999</v>
      </c>
      <c r="U530" s="1">
        <v>0.764432314</v>
      </c>
      <c r="V530" s="1">
        <v>5.2177778000000001E-2</v>
      </c>
      <c r="W530" s="1">
        <v>0.26613333300000003</v>
      </c>
      <c r="X530" s="1">
        <v>3.0266667000000001E-2</v>
      </c>
      <c r="Y530" s="1">
        <v>0.20477777799999999</v>
      </c>
      <c r="Z530" s="1">
        <v>0.67215861300000002</v>
      </c>
      <c r="AA530" s="1">
        <v>0.13029115999999999</v>
      </c>
      <c r="AB530" s="1">
        <v>1.8666666670000001</v>
      </c>
      <c r="AC530" s="1">
        <v>0.66547668000000004</v>
      </c>
      <c r="AD530" s="1">
        <v>0.29418898799999998</v>
      </c>
      <c r="AE530" s="1">
        <f t="shared" si="373"/>
        <v>0.14272101532801959</v>
      </c>
      <c r="AF530" s="1">
        <v>0.97500671400000005</v>
      </c>
      <c r="AG530" s="1">
        <v>1.1075867610000001</v>
      </c>
      <c r="AH530" s="1">
        <v>0.82687483299999998</v>
      </c>
      <c r="AI530" s="1">
        <v>0.87250000000000005</v>
      </c>
      <c r="AJ530" s="1">
        <v>0.88303996900000004</v>
      </c>
      <c r="AK530" s="1">
        <v>0.95327676800000005</v>
      </c>
      <c r="AL530" s="1">
        <v>0.60601602499999996</v>
      </c>
      <c r="AM530" s="1">
        <v>0.51209089699999999</v>
      </c>
      <c r="AN530" s="1">
        <f t="shared" si="374"/>
        <v>0.70581101183426354</v>
      </c>
      <c r="AO530" s="1">
        <f t="shared" si="375"/>
        <v>0.24880680022296597</v>
      </c>
      <c r="AP530" s="1">
        <f t="shared" si="376"/>
        <v>3.0745874619165567</v>
      </c>
      <c r="AQ530" s="1">
        <f t="shared" si="377"/>
        <v>9.2827414340834444</v>
      </c>
      <c r="AR530" s="1">
        <f t="shared" si="378"/>
        <v>0.34863623574308117</v>
      </c>
      <c r="AS530" s="1">
        <f t="shared" si="379"/>
        <v>0.583666666675</v>
      </c>
      <c r="AT530" s="1">
        <f t="shared" si="380"/>
        <v>0.85547513082481985</v>
      </c>
      <c r="AU530" s="1">
        <f t="shared" si="381"/>
        <v>0.56260497260618547</v>
      </c>
      <c r="AV530" s="1">
        <f t="shared" si="382"/>
        <v>1.3040616943938146</v>
      </c>
      <c r="AW530" s="1">
        <f t="shared" si="400"/>
        <v>1.6440384788832365</v>
      </c>
      <c r="AX530" s="1">
        <f t="shared" si="401"/>
        <v>7.6427551545964603</v>
      </c>
      <c r="AY530" s="1">
        <f t="shared" si="402"/>
        <v>7.6286697468494769</v>
      </c>
      <c r="AZ530" s="1">
        <f t="shared" si="403"/>
        <v>5.0803849094265239</v>
      </c>
      <c r="BA530" s="1">
        <f t="shared" si="404"/>
        <v>5.4502323008629743</v>
      </c>
      <c r="BB530" s="1">
        <f t="shared" si="405"/>
        <v>6.8782030109012773</v>
      </c>
      <c r="BC530" s="1">
        <f t="shared" si="406"/>
        <v>6.3675934467638786</v>
      </c>
      <c r="BD530" s="1">
        <f t="shared" si="407"/>
        <v>6.1766330394356057</v>
      </c>
      <c r="BE530" s="1">
        <f t="shared" si="383"/>
        <v>0.92766541827154936</v>
      </c>
      <c r="BF530" s="1">
        <f t="shared" si="384"/>
        <v>0.61778757612753887</v>
      </c>
      <c r="BG530" s="1">
        <f t="shared" si="385"/>
        <v>0.66276194865365712</v>
      </c>
      <c r="BH530" s="1">
        <f t="shared" si="386"/>
        <v>0.83640677664667329</v>
      </c>
      <c r="BI530" s="1">
        <f t="shared" si="387"/>
        <v>0.77431537007023921</v>
      </c>
      <c r="BJ530" s="1">
        <f t="shared" si="388"/>
        <v>0.75109410450022984</v>
      </c>
      <c r="BK530" s="1">
        <f t="shared" si="389"/>
        <v>0.76443231463744621</v>
      </c>
      <c r="BL530" s="2">
        <f t="shared" si="390"/>
        <v>1.5700000000000003</v>
      </c>
      <c r="BM530" s="2">
        <f t="shared" si="391"/>
        <v>1.0455563777805028</v>
      </c>
      <c r="BN530" s="2">
        <f t="shared" si="392"/>
        <v>1.1216719292231423</v>
      </c>
      <c r="BO530" s="2">
        <f t="shared" si="393"/>
        <v>1.4155520012613914</v>
      </c>
      <c r="BP530" s="2">
        <f t="shared" si="394"/>
        <v>1.310467229958139</v>
      </c>
      <c r="BQ530" s="2">
        <f t="shared" si="395"/>
        <v>1.2711670833461817</v>
      </c>
      <c r="BR530" s="2">
        <f t="shared" si="396"/>
        <v>1.2937409440323411</v>
      </c>
      <c r="BS530" s="1">
        <f t="shared" si="408"/>
        <v>12.910917305583691</v>
      </c>
      <c r="BT530" s="1">
        <f t="shared" si="409"/>
        <v>8.5981477272927958</v>
      </c>
      <c r="BU530" s="1">
        <f t="shared" si="410"/>
        <v>9.2240850459837631</v>
      </c>
      <c r="BV530" s="1">
        <f t="shared" si="411"/>
        <v>11.640811993655618</v>
      </c>
      <c r="BW530" s="1">
        <f t="shared" si="412"/>
        <v>10.776645883864241</v>
      </c>
      <c r="BX530" s="1">
        <f t="shared" si="413"/>
        <v>10.453460569848765</v>
      </c>
      <c r="BY530" s="1">
        <f t="shared" si="414"/>
        <v>10.639097033916771</v>
      </c>
    </row>
    <row r="531" spans="1:77" x14ac:dyDescent="0.25">
      <c r="A531" s="1">
        <v>20060827</v>
      </c>
      <c r="B531" s="1">
        <v>2006</v>
      </c>
      <c r="C531" s="1">
        <v>8</v>
      </c>
      <c r="D531" s="1">
        <v>19.399999999999999</v>
      </c>
      <c r="E531" s="1">
        <v>297.90600000000001</v>
      </c>
      <c r="F531" s="1">
        <f t="shared" si="397"/>
        <v>12.354757632</v>
      </c>
      <c r="G531" s="1">
        <v>393.09</v>
      </c>
      <c r="H531" s="1">
        <v>11.435</v>
      </c>
      <c r="I531" s="1">
        <v>583.61354170000004</v>
      </c>
      <c r="J531" s="1">
        <v>114.86504170000001</v>
      </c>
      <c r="K531" s="1">
        <f t="shared" si="398"/>
        <v>7.563631500432E-3</v>
      </c>
      <c r="L531" s="1">
        <f t="shared" si="399"/>
        <v>1.4886509404320001E-3</v>
      </c>
      <c r="M531" s="1">
        <f t="shared" si="369"/>
        <v>6.0749805600000002E-3</v>
      </c>
      <c r="N531" s="1">
        <f t="shared" si="370"/>
        <v>0.19681695761447066</v>
      </c>
      <c r="O531" s="1">
        <f t="shared" si="371"/>
        <v>2.4316258091944021</v>
      </c>
      <c r="P531" s="1">
        <f t="shared" si="372"/>
        <v>9.9231318228055976</v>
      </c>
      <c r="Q531" s="1">
        <v>31.101800000000001</v>
      </c>
      <c r="R531" s="1">
        <v>85.855800000000002</v>
      </c>
      <c r="S531" s="1">
        <v>0.265923719</v>
      </c>
      <c r="T531" s="1">
        <v>2.7547000000000001</v>
      </c>
      <c r="U531" s="1">
        <v>0.37423499599999999</v>
      </c>
      <c r="V531" s="1">
        <v>6.9022221999999994E-2</v>
      </c>
      <c r="W531" s="1">
        <v>0.29043333300000002</v>
      </c>
      <c r="X531" s="1">
        <v>3.9233333000000002E-2</v>
      </c>
      <c r="Y531" s="1">
        <v>0.22289999999999999</v>
      </c>
      <c r="Z531" s="1">
        <v>0.61596241299999999</v>
      </c>
      <c r="AA531" s="1">
        <v>0.131558441</v>
      </c>
      <c r="AB531" s="1">
        <v>1.6</v>
      </c>
      <c r="AC531" s="1">
        <v>0.59579339200000003</v>
      </c>
      <c r="AD531" s="1">
        <v>0.24214302100000001</v>
      </c>
      <c r="AE531" s="1">
        <f t="shared" si="373"/>
        <v>7.890008706315145E-2</v>
      </c>
      <c r="AF531" s="1">
        <v>0.87627024600000003</v>
      </c>
      <c r="AG531" s="1">
        <v>0.95714122099999999</v>
      </c>
      <c r="AH531" s="1">
        <v>0.73125166799999997</v>
      </c>
      <c r="AI531" s="1">
        <v>0.98446428600000002</v>
      </c>
      <c r="AJ531" s="1">
        <v>0.88403003199999997</v>
      </c>
      <c r="AK531" s="1">
        <v>0.96833710799999995</v>
      </c>
      <c r="AL531" s="1">
        <v>0.244005469</v>
      </c>
      <c r="AM531" s="1">
        <v>0.265923719</v>
      </c>
      <c r="AN531" s="1">
        <f t="shared" si="374"/>
        <v>0.75785697931771356</v>
      </c>
      <c r="AO531" s="1">
        <f t="shared" si="375"/>
        <v>0.21390689387580375</v>
      </c>
      <c r="AP531" s="1">
        <f t="shared" si="376"/>
        <v>2.6427678296495003</v>
      </c>
      <c r="AQ531" s="1">
        <f t="shared" si="377"/>
        <v>9.7119898023504998</v>
      </c>
      <c r="AR531" s="1">
        <f t="shared" si="378"/>
        <v>0.38347743438563592</v>
      </c>
      <c r="AS531" s="1">
        <f t="shared" si="379"/>
        <v>0.57700000000000007</v>
      </c>
      <c r="AT531" s="1">
        <f t="shared" si="380"/>
        <v>0.87165754688566399</v>
      </c>
      <c r="AU531" s="1">
        <f t="shared" si="381"/>
        <v>0.5130026330137718</v>
      </c>
      <c r="AV531" s="1">
        <f t="shared" si="382"/>
        <v>1.0869973669862283</v>
      </c>
      <c r="AW531" s="1">
        <f t="shared" si="400"/>
        <v>1.3284689580885165</v>
      </c>
      <c r="AX531" s="1">
        <f t="shared" si="401"/>
        <v>7.7307223466886246</v>
      </c>
      <c r="AY531" s="1">
        <f t="shared" si="402"/>
        <v>2.470968394240018</v>
      </c>
      <c r="AZ531" s="1">
        <f t="shared" si="403"/>
        <v>1.5290479922272497</v>
      </c>
      <c r="BA531" s="1">
        <f t="shared" si="404"/>
        <v>1.8297358560381705</v>
      </c>
      <c r="BB531" s="1">
        <f t="shared" si="405"/>
        <v>2.4288014799935054</v>
      </c>
      <c r="BC531" s="1">
        <f t="shared" si="406"/>
        <v>2.0239437557139399</v>
      </c>
      <c r="BD531" s="1">
        <f t="shared" si="407"/>
        <v>2.2691746245972477</v>
      </c>
      <c r="BE531" s="1">
        <f t="shared" si="383"/>
        <v>0.33568912978318133</v>
      </c>
      <c r="BF531" s="1">
        <f t="shared" si="384"/>
        <v>0.20772616562153734</v>
      </c>
      <c r="BG531" s="1">
        <f t="shared" si="385"/>
        <v>0.24857559436143689</v>
      </c>
      <c r="BH531" s="1">
        <f t="shared" si="386"/>
        <v>0.32996061671031085</v>
      </c>
      <c r="BI531" s="1">
        <f t="shared" si="387"/>
        <v>0.27495937207026899</v>
      </c>
      <c r="BJ531" s="1">
        <f t="shared" si="388"/>
        <v>0.30827478685392518</v>
      </c>
      <c r="BK531" s="1">
        <f t="shared" si="389"/>
        <v>0.37423499546546873</v>
      </c>
      <c r="BL531" s="2">
        <f t="shared" si="390"/>
        <v>1.5699999999999998</v>
      </c>
      <c r="BM531" s="2">
        <f t="shared" si="391"/>
        <v>0.97152410099325581</v>
      </c>
      <c r="BN531" s="2">
        <f t="shared" si="392"/>
        <v>1.1625746815201428</v>
      </c>
      <c r="BO531" s="2">
        <f t="shared" si="393"/>
        <v>1.5432080525508358</v>
      </c>
      <c r="BP531" s="2">
        <f t="shared" si="394"/>
        <v>1.285970190423338</v>
      </c>
      <c r="BQ531" s="2">
        <f t="shared" si="395"/>
        <v>1.441784593005047</v>
      </c>
      <c r="BR531" s="2">
        <f t="shared" si="396"/>
        <v>1.7502769400375837</v>
      </c>
      <c r="BS531" s="1">
        <f t="shared" si="408"/>
        <v>11.556586242344254</v>
      </c>
      <c r="BT531" s="1">
        <f t="shared" si="409"/>
        <v>7.1512751972258144</v>
      </c>
      <c r="BU531" s="1">
        <f t="shared" si="410"/>
        <v>8.5575761593333972</v>
      </c>
      <c r="BV531" s="1">
        <f t="shared" si="411"/>
        <v>11.359373852983346</v>
      </c>
      <c r="BW531" s="1">
        <f t="shared" si="412"/>
        <v>9.4658760577778143</v>
      </c>
      <c r="BX531" s="1">
        <f t="shared" si="413"/>
        <v>10.612807638182188</v>
      </c>
      <c r="BY531" s="1">
        <f t="shared" si="414"/>
        <v>12.883583697790279</v>
      </c>
    </row>
    <row r="532" spans="1:77" x14ac:dyDescent="0.25">
      <c r="A532" s="1">
        <v>20140416</v>
      </c>
      <c r="B532" s="1">
        <v>2014</v>
      </c>
      <c r="C532" s="1">
        <v>4</v>
      </c>
      <c r="D532" s="1">
        <v>12.786</v>
      </c>
      <c r="E532" s="1">
        <v>297.851</v>
      </c>
      <c r="F532" s="1">
        <f t="shared" si="397"/>
        <v>12.352476672</v>
      </c>
      <c r="G532" s="1">
        <v>394.44900000000001</v>
      </c>
      <c r="H532" s="1">
        <v>9.0250000000000004</v>
      </c>
      <c r="I532" s="1">
        <v>582.61516670000003</v>
      </c>
      <c r="J532" s="1">
        <v>92.061270829999998</v>
      </c>
      <c r="K532" s="1">
        <f t="shared" si="398"/>
        <v>7.5506925604319998E-3</v>
      </c>
      <c r="L532" s="1">
        <f t="shared" si="399"/>
        <v>1.1931140699568E-3</v>
      </c>
      <c r="M532" s="1">
        <f t="shared" si="369"/>
        <v>6.3575784904751995E-3</v>
      </c>
      <c r="N532" s="1">
        <f t="shared" si="370"/>
        <v>0.15801385904772394</v>
      </c>
      <c r="O532" s="1">
        <f t="shared" si="371"/>
        <v>1.951862507739706</v>
      </c>
      <c r="P532" s="1">
        <f t="shared" si="372"/>
        <v>10.400614164260293</v>
      </c>
      <c r="Q532" s="1">
        <v>29.264900000000001</v>
      </c>
      <c r="R532" s="1">
        <v>83.448400000000007</v>
      </c>
      <c r="S532" s="1">
        <v>0.25964016699999998</v>
      </c>
      <c r="T532" s="1">
        <v>2.5074900000000002</v>
      </c>
      <c r="U532" s="1">
        <v>0.31232167799999999</v>
      </c>
      <c r="V532" s="1">
        <v>3.7588889E-2</v>
      </c>
      <c r="W532" s="1">
        <v>0.18328888900000001</v>
      </c>
      <c r="X532" s="1">
        <v>2.2266667E-2</v>
      </c>
      <c r="Y532" s="1">
        <v>0.143433333</v>
      </c>
      <c r="Z532" s="1">
        <v>0.65964082599999996</v>
      </c>
      <c r="AA532" s="1">
        <v>0.12198605799999999</v>
      </c>
      <c r="AB532" s="1">
        <v>1.5222222219999999</v>
      </c>
      <c r="AC532" s="1">
        <v>0.64995462400000004</v>
      </c>
      <c r="AD532" s="1">
        <v>0.24489351000000001</v>
      </c>
      <c r="AE532" s="1">
        <f t="shared" si="373"/>
        <v>8.2272851011649301E-2</v>
      </c>
      <c r="AF532" s="1">
        <v>0.63880786000000001</v>
      </c>
      <c r="AG532" s="1">
        <v>0.60206922600000001</v>
      </c>
      <c r="AH532" s="1">
        <v>0.554737123</v>
      </c>
      <c r="AI532" s="1">
        <v>1</v>
      </c>
      <c r="AJ532" s="1">
        <v>0.87655160799999998</v>
      </c>
      <c r="AK532" s="1">
        <v>0.98007615599999998</v>
      </c>
      <c r="AL532" s="1">
        <v>0.234764951</v>
      </c>
      <c r="AM532" s="1">
        <v>0.25964016699999998</v>
      </c>
      <c r="AN532" s="1">
        <f t="shared" si="374"/>
        <v>0.75510649031940758</v>
      </c>
      <c r="AO532" s="1">
        <f t="shared" si="375"/>
        <v>0.21541048977404254</v>
      </c>
      <c r="AP532" s="1">
        <f t="shared" si="376"/>
        <v>2.660853049837955</v>
      </c>
      <c r="AQ532" s="1">
        <f t="shared" si="377"/>
        <v>9.6916236221620444</v>
      </c>
      <c r="AR532" s="1">
        <f t="shared" si="378"/>
        <v>0.38545621315554845</v>
      </c>
      <c r="AS532" s="1">
        <f t="shared" si="379"/>
        <v>0.57505555554999999</v>
      </c>
      <c r="AT532" s="1">
        <f t="shared" si="380"/>
        <v>0.92294269848124677</v>
      </c>
      <c r="AU532" s="1">
        <f t="shared" si="381"/>
        <v>0.50714634990132179</v>
      </c>
      <c r="AV532" s="1">
        <f t="shared" si="382"/>
        <v>1.0150758720986781</v>
      </c>
      <c r="AW532" s="1">
        <f t="shared" si="400"/>
        <v>1.2711412450443569</v>
      </c>
      <c r="AX532" s="1">
        <f t="shared" si="401"/>
        <v>7.6188732122313763</v>
      </c>
      <c r="AY532" s="1">
        <f t="shared" si="402"/>
        <v>1.8903413902545902</v>
      </c>
      <c r="AZ532" s="1">
        <f t="shared" si="403"/>
        <v>1.1744636962264081</v>
      </c>
      <c r="BA532" s="1">
        <f t="shared" si="404"/>
        <v>1.2516075289126736</v>
      </c>
      <c r="BB532" s="1">
        <f t="shared" si="405"/>
        <v>1.6714249335798461</v>
      </c>
      <c r="BC532" s="1">
        <f t="shared" si="406"/>
        <v>1.5719382170648339</v>
      </c>
      <c r="BD532" s="1">
        <f t="shared" si="407"/>
        <v>1.5401013854806731</v>
      </c>
      <c r="BE532" s="1">
        <f t="shared" si="383"/>
        <v>0.23545242264356428</v>
      </c>
      <c r="BF532" s="1">
        <f t="shared" si="384"/>
        <v>0.14628591640062433</v>
      </c>
      <c r="BG532" s="1">
        <f t="shared" si="385"/>
        <v>0.1558946052817077</v>
      </c>
      <c r="BH532" s="1">
        <f t="shared" si="386"/>
        <v>0.20818517327456465</v>
      </c>
      <c r="BI532" s="1">
        <f t="shared" si="387"/>
        <v>0.1957935552604459</v>
      </c>
      <c r="BJ532" s="1">
        <f t="shared" si="388"/>
        <v>0.19182810268958711</v>
      </c>
      <c r="BK532" s="1">
        <f t="shared" si="389"/>
        <v>0.31232167813613659</v>
      </c>
      <c r="BL532" s="2">
        <f t="shared" si="390"/>
        <v>1.5699999999999996</v>
      </c>
      <c r="BM532" s="2">
        <f t="shared" si="391"/>
        <v>0.97543650717351316</v>
      </c>
      <c r="BN532" s="2">
        <f t="shared" si="392"/>
        <v>1.0395073770924779</v>
      </c>
      <c r="BO532" s="2">
        <f t="shared" si="393"/>
        <v>1.3881816053167733</v>
      </c>
      <c r="BP532" s="2">
        <f t="shared" si="394"/>
        <v>1.305554125574856</v>
      </c>
      <c r="BQ532" s="2">
        <f t="shared" si="395"/>
        <v>1.2791124331669037</v>
      </c>
      <c r="BR532" s="2">
        <f t="shared" si="396"/>
        <v>2.0825652553001546</v>
      </c>
      <c r="BS532" s="1">
        <f t="shared" si="408"/>
        <v>12.604822449385093</v>
      </c>
      <c r="BT532" s="1">
        <f t="shared" si="409"/>
        <v>7.8313401169238759</v>
      </c>
      <c r="BU532" s="1">
        <f t="shared" si="410"/>
        <v>8.3457362567367408</v>
      </c>
      <c r="BV532" s="1">
        <f t="shared" si="411"/>
        <v>11.145084498420575</v>
      </c>
      <c r="BW532" s="1">
        <f t="shared" si="412"/>
        <v>10.481705701231382</v>
      </c>
      <c r="BX532" s="1">
        <f t="shared" si="413"/>
        <v>10.269417269343808</v>
      </c>
      <c r="BY532" s="1">
        <f t="shared" si="414"/>
        <v>16.71997788682598</v>
      </c>
    </row>
    <row r="533" spans="1:77" x14ac:dyDescent="0.25">
      <c r="A533" s="1">
        <v>20140714</v>
      </c>
      <c r="B533" s="1">
        <v>2014</v>
      </c>
      <c r="C533" s="1">
        <v>7</v>
      </c>
      <c r="D533" s="1">
        <v>21.327000000000002</v>
      </c>
      <c r="E533" s="1">
        <v>297.69200000000001</v>
      </c>
      <c r="F533" s="1">
        <f t="shared" si="397"/>
        <v>12.345882624</v>
      </c>
      <c r="G533" s="1">
        <v>476.11900000000003</v>
      </c>
      <c r="H533" s="1">
        <v>11.77</v>
      </c>
      <c r="I533" s="1">
        <v>599.52995829999998</v>
      </c>
      <c r="J533" s="1">
        <v>168.70310420000001</v>
      </c>
      <c r="K533" s="1">
        <f t="shared" si="398"/>
        <v>7.7699082595679998E-3</v>
      </c>
      <c r="L533" s="1">
        <f t="shared" si="399"/>
        <v>2.186392230432E-3</v>
      </c>
      <c r="M533" s="1">
        <f t="shared" si="369"/>
        <v>5.5835160291359993E-3</v>
      </c>
      <c r="N533" s="1">
        <f t="shared" si="370"/>
        <v>0.2813922838457763</v>
      </c>
      <c r="O533" s="1">
        <f t="shared" si="371"/>
        <v>3.4740361076592454</v>
      </c>
      <c r="P533" s="1">
        <f t="shared" si="372"/>
        <v>8.8718465163407547</v>
      </c>
      <c r="Q533" s="1">
        <v>24.3413</v>
      </c>
      <c r="R533" s="1">
        <v>74.447400000000002</v>
      </c>
      <c r="S533" s="1">
        <v>0.24639761399999999</v>
      </c>
      <c r="T533" s="1">
        <v>2.6541600000000001</v>
      </c>
      <c r="U533" s="1">
        <v>0.35439394600000002</v>
      </c>
      <c r="V533" s="1">
        <v>5.6533332999999998E-2</v>
      </c>
      <c r="W533" s="1">
        <v>0.244733333</v>
      </c>
      <c r="X533" s="1">
        <v>3.4188889E-2</v>
      </c>
      <c r="Y533" s="1">
        <v>0.20427777799999999</v>
      </c>
      <c r="Z533" s="1">
        <v>0.62469573099999998</v>
      </c>
      <c r="AA533" s="1">
        <v>9.0099229000000003E-2</v>
      </c>
      <c r="AB533" s="1">
        <v>1.877777778</v>
      </c>
      <c r="AC533" s="1">
        <v>0.60662270600000001</v>
      </c>
      <c r="AD533" s="1">
        <v>0.37475294999999997</v>
      </c>
      <c r="AE533" s="1">
        <f t="shared" si="373"/>
        <v>0.241511894543225</v>
      </c>
      <c r="AF533" s="1">
        <v>0.93447578799999997</v>
      </c>
      <c r="AG533" s="1">
        <v>1.0391672670000001</v>
      </c>
      <c r="AH533" s="1">
        <v>0.78267947699999996</v>
      </c>
      <c r="AI533" s="1">
        <v>0.97250000000000003</v>
      </c>
      <c r="AJ533" s="1">
        <v>0.85164002299999997</v>
      </c>
      <c r="AK533" s="1">
        <v>0.96671650099999995</v>
      </c>
      <c r="AL533" s="1">
        <v>0.21529060899999999</v>
      </c>
      <c r="AM533" s="1">
        <v>0.24639761399999999</v>
      </c>
      <c r="AN533" s="1">
        <f t="shared" si="374"/>
        <v>0.62524704958214228</v>
      </c>
      <c r="AO533" s="1">
        <f t="shared" si="375"/>
        <v>0.33130986036252397</v>
      </c>
      <c r="AP533" s="1">
        <f t="shared" si="376"/>
        <v>4.0903126482095509</v>
      </c>
      <c r="AQ533" s="1">
        <f t="shared" si="377"/>
        <v>8.2555699757904488</v>
      </c>
      <c r="AR533" s="1">
        <f t="shared" si="378"/>
        <v>0.29769615486891032</v>
      </c>
      <c r="AS533" s="1">
        <f t="shared" si="379"/>
        <v>0.58394444445000004</v>
      </c>
      <c r="AT533" s="1">
        <f t="shared" si="380"/>
        <v>1.1301494538571408</v>
      </c>
      <c r="AU533" s="1">
        <f t="shared" si="381"/>
        <v>0.61597676096851328</v>
      </c>
      <c r="AV533" s="1">
        <f t="shared" si="382"/>
        <v>1.2618010170314866</v>
      </c>
      <c r="AW533" s="1">
        <f t="shared" si="400"/>
        <v>1.9391027785733914</v>
      </c>
      <c r="AX533" s="1">
        <f t="shared" si="401"/>
        <v>6.9327759805347942</v>
      </c>
      <c r="AY533" s="1">
        <f t="shared" si="402"/>
        <v>2.3655579836380745</v>
      </c>
      <c r="AZ533" s="1">
        <f t="shared" si="403"/>
        <v>1.7480325339660083</v>
      </c>
      <c r="BA533" s="1">
        <f t="shared" si="404"/>
        <v>1.8914498632254348</v>
      </c>
      <c r="BB533" s="1">
        <f t="shared" si="405"/>
        <v>2.2391949081178386</v>
      </c>
      <c r="BC533" s="1">
        <f t="shared" si="406"/>
        <v>1.9160472047028905</v>
      </c>
      <c r="BD533" s="1">
        <f t="shared" si="407"/>
        <v>2.123847471137684</v>
      </c>
      <c r="BE533" s="1">
        <f t="shared" si="383"/>
        <v>0.31585866254601158</v>
      </c>
      <c r="BF533" s="1">
        <f t="shared" si="384"/>
        <v>0.23340422094252664</v>
      </c>
      <c r="BG533" s="1">
        <f t="shared" si="385"/>
        <v>0.25255387025111625</v>
      </c>
      <c r="BH533" s="1">
        <f t="shared" si="386"/>
        <v>0.29898616468077688</v>
      </c>
      <c r="BI533" s="1">
        <f t="shared" si="387"/>
        <v>0.25583820461746648</v>
      </c>
      <c r="BJ533" s="1">
        <f t="shared" si="388"/>
        <v>0.28358451846256427</v>
      </c>
      <c r="BK533" s="1">
        <f t="shared" si="389"/>
        <v>0.35439394577587591</v>
      </c>
      <c r="BL533" s="2">
        <f t="shared" si="390"/>
        <v>1.57</v>
      </c>
      <c r="BM533" s="2">
        <f t="shared" si="391"/>
        <v>1.160153797670141</v>
      </c>
      <c r="BN533" s="2">
        <f t="shared" si="392"/>
        <v>1.2553386160067477</v>
      </c>
      <c r="BO533" s="2">
        <f t="shared" si="393"/>
        <v>1.4861339396713247</v>
      </c>
      <c r="BP533" s="2">
        <f t="shared" si="394"/>
        <v>1.2716636549137263</v>
      </c>
      <c r="BQ533" s="2">
        <f t="shared" si="395"/>
        <v>1.4095788616257088</v>
      </c>
      <c r="BR533" s="2">
        <f t="shared" si="396"/>
        <v>1.7615426165083374</v>
      </c>
      <c r="BS533" s="1">
        <f t="shared" si="408"/>
        <v>11.75818957876694</v>
      </c>
      <c r="BT533" s="1">
        <f t="shared" si="409"/>
        <v>8.6887313971541023</v>
      </c>
      <c r="BU533" s="1">
        <f t="shared" si="410"/>
        <v>9.4015983646842383</v>
      </c>
      <c r="BV533" s="1">
        <f t="shared" si="411"/>
        <v>11.130092103245367</v>
      </c>
      <c r="BW533" s="1">
        <f t="shared" si="412"/>
        <v>9.5238613598109882</v>
      </c>
      <c r="BX533" s="1">
        <f t="shared" si="413"/>
        <v>10.556748714151322</v>
      </c>
      <c r="BY533" s="1">
        <f t="shared" si="414"/>
        <v>13.192708303173363</v>
      </c>
    </row>
    <row r="534" spans="1:77" x14ac:dyDescent="0.25">
      <c r="A534" s="1">
        <v>20080823</v>
      </c>
      <c r="B534" s="1">
        <v>2008</v>
      </c>
      <c r="C534" s="1">
        <v>8</v>
      </c>
      <c r="D534" s="1">
        <v>19.286999999999999</v>
      </c>
      <c r="E534" s="1">
        <v>297.65499999999997</v>
      </c>
      <c r="F534" s="1">
        <f t="shared" si="397"/>
        <v>12.344348159999999</v>
      </c>
      <c r="G534" s="1">
        <v>400.72699999999998</v>
      </c>
      <c r="H534" s="1">
        <v>11.669</v>
      </c>
      <c r="I534" s="1">
        <v>611.0229167</v>
      </c>
      <c r="J534" s="1">
        <v>127.9325</v>
      </c>
      <c r="K534" s="1">
        <f t="shared" si="398"/>
        <v>7.9188570004319996E-3</v>
      </c>
      <c r="L534" s="1">
        <f t="shared" si="399"/>
        <v>1.6580052E-3</v>
      </c>
      <c r="M534" s="1">
        <f t="shared" si="369"/>
        <v>6.2608518004319998E-3</v>
      </c>
      <c r="N534" s="1">
        <f t="shared" si="370"/>
        <v>0.20937430741703636</v>
      </c>
      <c r="O534" s="1">
        <f t="shared" si="371"/>
        <v>2.5845893465147669</v>
      </c>
      <c r="P534" s="1">
        <f t="shared" si="372"/>
        <v>9.7597588134852327</v>
      </c>
      <c r="Q534" s="1">
        <v>32.316299999999998</v>
      </c>
      <c r="R534" s="1">
        <v>87.066199999999995</v>
      </c>
      <c r="S534" s="1">
        <v>0.270695454</v>
      </c>
      <c r="T534" s="1">
        <v>3.2736999999999998</v>
      </c>
      <c r="U534" s="1">
        <v>0.42758081999999997</v>
      </c>
      <c r="V534" s="1">
        <v>6.0400000000000002E-2</v>
      </c>
      <c r="W534" s="1">
        <v>0.27116666699999997</v>
      </c>
      <c r="X534" s="1">
        <v>3.6444443999999999E-2</v>
      </c>
      <c r="Y534" s="1">
        <v>0.20045555600000001</v>
      </c>
      <c r="Z534" s="1">
        <v>0.63566904599999996</v>
      </c>
      <c r="AA534" s="1">
        <v>0.14993167700000001</v>
      </c>
      <c r="AB534" s="1">
        <v>2.233333333</v>
      </c>
      <c r="AC534" s="1">
        <v>0.62022961700000001</v>
      </c>
      <c r="AD534" s="1">
        <v>0.257212516</v>
      </c>
      <c r="AE534" s="1">
        <f t="shared" si="373"/>
        <v>9.7378928264868173E-2</v>
      </c>
      <c r="AF534" s="1">
        <v>0.87261233400000005</v>
      </c>
      <c r="AG534" s="1">
        <v>0.95208904299999997</v>
      </c>
      <c r="AH534" s="1">
        <v>0.72823592199999998</v>
      </c>
      <c r="AI534" s="1">
        <v>0.97610714300000001</v>
      </c>
      <c r="AJ534" s="1">
        <v>0.89838412300000003</v>
      </c>
      <c r="AK534" s="1">
        <v>0.96720481599999997</v>
      </c>
      <c r="AL534" s="1">
        <v>0.25102272599999997</v>
      </c>
      <c r="AM534" s="1">
        <v>0.270695454</v>
      </c>
      <c r="AN534" s="1">
        <f t="shared" si="374"/>
        <v>0.74278748374828751</v>
      </c>
      <c r="AO534" s="1">
        <f t="shared" si="375"/>
        <v>0.22259765785824071</v>
      </c>
      <c r="AP534" s="1">
        <f t="shared" si="376"/>
        <v>2.747822988202683</v>
      </c>
      <c r="AQ534" s="1">
        <f t="shared" si="377"/>
        <v>9.5965251717973157</v>
      </c>
      <c r="AR534" s="1">
        <f t="shared" si="378"/>
        <v>0.35141959621175645</v>
      </c>
      <c r="AS534" s="1">
        <f t="shared" si="379"/>
        <v>0.59283333332499999</v>
      </c>
      <c r="AT534" s="1">
        <f t="shared" si="380"/>
        <v>0.60891361470742211</v>
      </c>
      <c r="AU534" s="1">
        <f t="shared" si="381"/>
        <v>0.55844934223237253</v>
      </c>
      <c r="AV534" s="1">
        <f t="shared" si="382"/>
        <v>1.6748839907676274</v>
      </c>
      <c r="AW534" s="1">
        <f t="shared" si="400"/>
        <v>1.7979795449649563</v>
      </c>
      <c r="AX534" s="1">
        <f t="shared" si="401"/>
        <v>8.0950089270841143</v>
      </c>
      <c r="AY534" s="1">
        <f t="shared" si="402"/>
        <v>2.6330233102105787</v>
      </c>
      <c r="AZ534" s="1">
        <f t="shared" si="403"/>
        <v>1.6652774898835585</v>
      </c>
      <c r="BA534" s="1">
        <f t="shared" si="404"/>
        <v>2.1687235615360931</v>
      </c>
      <c r="BB534" s="1">
        <f t="shared" si="405"/>
        <v>2.7171806913926151</v>
      </c>
      <c r="BC534" s="1">
        <f t="shared" si="406"/>
        <v>2.14898860513645</v>
      </c>
      <c r="BD534" s="1">
        <f t="shared" si="407"/>
        <v>2.5093327204647133</v>
      </c>
      <c r="BE534" s="1">
        <f t="shared" si="383"/>
        <v>0.34390147711038688</v>
      </c>
      <c r="BF534" s="1">
        <f t="shared" si="384"/>
        <v>0.21750334922930534</v>
      </c>
      <c r="BG534" s="1">
        <f t="shared" si="385"/>
        <v>0.28325888090854506</v>
      </c>
      <c r="BH534" s="1">
        <f t="shared" si="386"/>
        <v>0.35489334626171981</v>
      </c>
      <c r="BI534" s="1">
        <f t="shared" si="387"/>
        <v>0.28068128099508144</v>
      </c>
      <c r="BJ534" s="1">
        <f t="shared" si="388"/>
        <v>0.32774614101696808</v>
      </c>
      <c r="BK534" s="1">
        <f t="shared" si="389"/>
        <v>0.42758081983187379</v>
      </c>
      <c r="BL534" s="2">
        <f t="shared" si="390"/>
        <v>1.5699999999999998</v>
      </c>
      <c r="BM534" s="2">
        <f t="shared" si="391"/>
        <v>0.99295955678724712</v>
      </c>
      <c r="BN534" s="2">
        <f t="shared" si="392"/>
        <v>1.2931507208492414</v>
      </c>
      <c r="BO534" s="2">
        <f t="shared" si="393"/>
        <v>1.6201807515123101</v>
      </c>
      <c r="BP534" s="2">
        <f t="shared" si="394"/>
        <v>1.2813833045004048</v>
      </c>
      <c r="BQ534" s="2">
        <f t="shared" si="395"/>
        <v>1.4962466742516312</v>
      </c>
      <c r="BR534" s="2">
        <f t="shared" si="396"/>
        <v>1.9520180395170699</v>
      </c>
      <c r="BS534" s="1">
        <f t="shared" si="408"/>
        <v>12.020438620284583</v>
      </c>
      <c r="BT534" s="1">
        <f t="shared" si="409"/>
        <v>7.6024263724752146</v>
      </c>
      <c r="BU534" s="1">
        <f t="shared" si="410"/>
        <v>9.9007890870987705</v>
      </c>
      <c r="BV534" s="1">
        <f t="shared" si="411"/>
        <v>12.404639030140299</v>
      </c>
      <c r="BW534" s="1">
        <f t="shared" si="412"/>
        <v>9.8106938603850615</v>
      </c>
      <c r="BX534" s="1">
        <f t="shared" si="413"/>
        <v>11.455758795316354</v>
      </c>
      <c r="BY534" s="1">
        <f t="shared" si="414"/>
        <v>14.945294923377823</v>
      </c>
    </row>
    <row r="535" spans="1:77" x14ac:dyDescent="0.25">
      <c r="A535" s="1">
        <v>20060705</v>
      </c>
      <c r="B535" s="1">
        <v>2006</v>
      </c>
      <c r="C535" s="1">
        <v>7</v>
      </c>
      <c r="D535" s="1">
        <v>23.407</v>
      </c>
      <c r="E535" s="1">
        <v>297.57299999999998</v>
      </c>
      <c r="F535" s="1">
        <f t="shared" si="397"/>
        <v>12.340947455999999</v>
      </c>
      <c r="G535" s="1">
        <v>483.85</v>
      </c>
      <c r="H535" s="1">
        <v>11.625</v>
      </c>
      <c r="I535" s="1">
        <v>585.58066670000005</v>
      </c>
      <c r="J535" s="1">
        <v>273.6256042</v>
      </c>
      <c r="K535" s="1">
        <f t="shared" si="398"/>
        <v>7.5891254404320003E-3</v>
      </c>
      <c r="L535" s="1">
        <f t="shared" si="399"/>
        <v>3.5461878304319998E-3</v>
      </c>
      <c r="M535" s="1">
        <f t="shared" si="369"/>
        <v>4.0429376100000001E-3</v>
      </c>
      <c r="N535" s="1">
        <f t="shared" si="370"/>
        <v>0.46727226454042353</v>
      </c>
      <c r="O535" s="1">
        <f t="shared" si="371"/>
        <v>5.7665824643394981</v>
      </c>
      <c r="P535" s="1">
        <f t="shared" si="372"/>
        <v>6.5743649916605005</v>
      </c>
      <c r="Q535" s="1">
        <v>21.196999999999999</v>
      </c>
      <c r="R535" s="1">
        <v>108.63500000000001</v>
      </c>
      <c r="S535" s="1">
        <v>0.163264835</v>
      </c>
      <c r="T535" s="1">
        <v>2.2398799999999999</v>
      </c>
      <c r="U535" s="1">
        <v>0.31593553099999999</v>
      </c>
      <c r="V535" s="1">
        <v>6.6355555999999996E-2</v>
      </c>
      <c r="W535" s="1">
        <v>0.26441111099999998</v>
      </c>
      <c r="X535" s="1">
        <v>3.9644444000000001E-2</v>
      </c>
      <c r="Y535" s="1">
        <v>0.21432222200000001</v>
      </c>
      <c r="Z535" s="1">
        <v>0.59877724899999996</v>
      </c>
      <c r="AA535" s="1">
        <v>0.104627954</v>
      </c>
      <c r="AB535" s="1">
        <v>1.8</v>
      </c>
      <c r="AC535" s="1">
        <v>0.57448378899999997</v>
      </c>
      <c r="AD535" s="1">
        <v>0.38498915</v>
      </c>
      <c r="AE535" s="1">
        <f t="shared" si="373"/>
        <v>0.25406394849785408</v>
      </c>
      <c r="AF535" s="1">
        <v>0.98315161299999998</v>
      </c>
      <c r="AG535" s="1">
        <v>1.1257200650000001</v>
      </c>
      <c r="AH535" s="1">
        <v>0.83819055200000003</v>
      </c>
      <c r="AI535" s="1">
        <v>0.977678571</v>
      </c>
      <c r="AJ535" s="1">
        <v>0.86299058900000003</v>
      </c>
      <c r="AK535" s="1">
        <v>0.96741762499999995</v>
      </c>
      <c r="AL535" s="1">
        <v>9.3036521999999997E-2</v>
      </c>
      <c r="AM535" s="1">
        <v>0.163264835</v>
      </c>
      <c r="AN535" s="1">
        <f t="shared" si="374"/>
        <v>0.615010850470187</v>
      </c>
      <c r="AO535" s="1">
        <f t="shared" si="375"/>
        <v>0.34429435488420923</v>
      </c>
      <c r="AP535" s="1">
        <f t="shared" si="376"/>
        <v>4.2489185430234429</v>
      </c>
      <c r="AQ535" s="1">
        <f t="shared" si="377"/>
        <v>8.0920289129765557</v>
      </c>
      <c r="AR535" s="1">
        <f t="shared" si="378"/>
        <v>0.29262716317428888</v>
      </c>
      <c r="AS535" s="1">
        <f t="shared" si="379"/>
        <v>0.58200000000000007</v>
      </c>
      <c r="AT535" s="1">
        <f t="shared" si="380"/>
        <v>1.2331243713950817</v>
      </c>
      <c r="AU535" s="1">
        <f t="shared" si="381"/>
        <v>0.61531622731662738</v>
      </c>
      <c r="AV535" s="1">
        <f t="shared" si="382"/>
        <v>1.1846837726833725</v>
      </c>
      <c r="AW535" s="1">
        <f t="shared" si="400"/>
        <v>1.911861702050669</v>
      </c>
      <c r="AX535" s="1">
        <f t="shared" si="401"/>
        <v>6.7606375862514714</v>
      </c>
      <c r="AY535" s="1">
        <f t="shared" si="402"/>
        <v>1.0181221748329214</v>
      </c>
      <c r="AZ535" s="1">
        <f t="shared" si="403"/>
        <v>0.76178506752283404</v>
      </c>
      <c r="BA535" s="1">
        <f t="shared" si="404"/>
        <v>0.84301982088912042</v>
      </c>
      <c r="BB535" s="1">
        <f t="shared" si="405"/>
        <v>0.99598791951079868</v>
      </c>
      <c r="BC535" s="1">
        <f t="shared" si="406"/>
        <v>0.89293271542451735</v>
      </c>
      <c r="BD535" s="1">
        <f t="shared" si="407"/>
        <v>1.0520244726941272</v>
      </c>
      <c r="BE535" s="1">
        <f t="shared" si="383"/>
        <v>0.14360634047536969</v>
      </c>
      <c r="BF535" s="1">
        <f t="shared" si="384"/>
        <v>0.10744993919191394</v>
      </c>
      <c r="BG535" s="1">
        <f t="shared" si="385"/>
        <v>0.11890811772757547</v>
      </c>
      <c r="BH535" s="1">
        <f t="shared" si="386"/>
        <v>0.14048429924639913</v>
      </c>
      <c r="BI535" s="1">
        <f t="shared" si="387"/>
        <v>0.125948341684919</v>
      </c>
      <c r="BJ535" s="1">
        <f t="shared" si="388"/>
        <v>0.14838826650536963</v>
      </c>
      <c r="BK535" s="1">
        <f t="shared" si="389"/>
        <v>0.31593553097569754</v>
      </c>
      <c r="BL535" s="2">
        <f t="shared" si="390"/>
        <v>1.57</v>
      </c>
      <c r="BM535" s="2">
        <f t="shared" si="391"/>
        <v>1.174714180257511</v>
      </c>
      <c r="BN535" s="2">
        <f t="shared" si="392"/>
        <v>1.2999826067172324</v>
      </c>
      <c r="BO535" s="2">
        <f t="shared" si="393"/>
        <v>1.5358677693947334</v>
      </c>
      <c r="BP535" s="2">
        <f t="shared" si="394"/>
        <v>1.3769510161651781</v>
      </c>
      <c r="BQ535" s="2">
        <f t="shared" si="395"/>
        <v>1.6222791949314215</v>
      </c>
      <c r="BR535" s="2">
        <f t="shared" si="396"/>
        <v>3.4540172947093426</v>
      </c>
      <c r="BS535" s="1">
        <f t="shared" si="408"/>
        <v>11.13078857936528</v>
      </c>
      <c r="BT535" s="1">
        <f t="shared" si="409"/>
        <v>8.3283408800183096</v>
      </c>
      <c r="BU535" s="1">
        <f t="shared" si="410"/>
        <v>9.2164532179755891</v>
      </c>
      <c r="BV535" s="1">
        <f t="shared" si="411"/>
        <v>10.888802182798807</v>
      </c>
      <c r="BW535" s="1">
        <f t="shared" si="412"/>
        <v>9.7621341688387133</v>
      </c>
      <c r="BX535" s="1">
        <f t="shared" si="413"/>
        <v>11.501431041709916</v>
      </c>
      <c r="BY535" s="1">
        <f t="shared" si="414"/>
        <v>24.487857488459181</v>
      </c>
    </row>
    <row r="536" spans="1:77" x14ac:dyDescent="0.25">
      <c r="A536" s="1">
        <v>20120801</v>
      </c>
      <c r="B536" s="1">
        <v>2012</v>
      </c>
      <c r="C536" s="1">
        <v>8</v>
      </c>
      <c r="D536" s="1">
        <v>23.44</v>
      </c>
      <c r="E536" s="1">
        <v>297.45100000000002</v>
      </c>
      <c r="F536" s="1">
        <f t="shared" si="397"/>
        <v>12.335887872000002</v>
      </c>
      <c r="G536" s="1">
        <v>448.65800000000002</v>
      </c>
      <c r="H536" s="1">
        <v>11.717000000000001</v>
      </c>
      <c r="I536" s="1">
        <v>633.59225330000004</v>
      </c>
      <c r="J536" s="1">
        <v>185.04951940000001</v>
      </c>
      <c r="K536" s="1">
        <f t="shared" si="398"/>
        <v>8.2113556027679988E-3</v>
      </c>
      <c r="L536" s="1">
        <f t="shared" si="399"/>
        <v>2.3982417714239999E-3</v>
      </c>
      <c r="M536" s="1">
        <f t="shared" si="369"/>
        <v>5.8131138313439988E-3</v>
      </c>
      <c r="N536" s="1">
        <f t="shared" si="370"/>
        <v>0.29206404976732059</v>
      </c>
      <c r="O536" s="1">
        <f t="shared" si="371"/>
        <v>3.6028693693718954</v>
      </c>
      <c r="P536" s="1">
        <f t="shared" si="372"/>
        <v>8.7330185026281075</v>
      </c>
      <c r="Q536" s="1">
        <v>44.032699999999998</v>
      </c>
      <c r="R536" s="1">
        <v>97.743499999999997</v>
      </c>
      <c r="S536" s="1">
        <v>0.310578927</v>
      </c>
      <c r="T536" s="1">
        <v>4.2551500000000004</v>
      </c>
      <c r="U536" s="1">
        <v>0.53238893899999995</v>
      </c>
      <c r="V536" s="1">
        <v>5.0455555999999999E-2</v>
      </c>
      <c r="W536" s="1">
        <v>0.24460000000000001</v>
      </c>
      <c r="X536" s="1">
        <v>3.0766667000000001E-2</v>
      </c>
      <c r="Y536" s="1">
        <v>0.17856666700000001</v>
      </c>
      <c r="Z536" s="1">
        <v>0.65799284300000005</v>
      </c>
      <c r="AA536" s="1">
        <v>0.15604568599999999</v>
      </c>
      <c r="AB536" s="1">
        <v>2.2777777779999999</v>
      </c>
      <c r="AC536" s="1">
        <v>0.64791112500000003</v>
      </c>
      <c r="AD536" s="1">
        <v>0.33702062599999999</v>
      </c>
      <c r="AE536" s="1">
        <f t="shared" si="373"/>
        <v>0.19524295033721642</v>
      </c>
      <c r="AF536" s="1">
        <v>0.98373556200000001</v>
      </c>
      <c r="AG536" s="1">
        <v>1.1271527690000001</v>
      </c>
      <c r="AH536" s="1">
        <v>0.83907125699999996</v>
      </c>
      <c r="AI536" s="1">
        <v>0.974392857</v>
      </c>
      <c r="AJ536" s="1">
        <v>0.90316069200000004</v>
      </c>
      <c r="AK536" s="1">
        <v>0.96697271500000004</v>
      </c>
      <c r="AL536" s="1">
        <v>0.30967489300000001</v>
      </c>
      <c r="AM536" s="1">
        <v>0.310578927</v>
      </c>
      <c r="AN536" s="1">
        <f t="shared" si="374"/>
        <v>0.66297937404437235</v>
      </c>
      <c r="AO536" s="1">
        <f t="shared" si="375"/>
        <v>0.28828104247249708</v>
      </c>
      <c r="AP536" s="1">
        <f t="shared" si="376"/>
        <v>3.5562026155639943</v>
      </c>
      <c r="AQ536" s="1">
        <f t="shared" si="377"/>
        <v>8.7796852564360073</v>
      </c>
      <c r="AR536" s="1">
        <f t="shared" si="378"/>
        <v>0.30885592722672223</v>
      </c>
      <c r="AS536" s="1">
        <f t="shared" si="379"/>
        <v>0.59394444445000005</v>
      </c>
      <c r="AT536" s="1">
        <f t="shared" si="380"/>
        <v>0.7669702492555136</v>
      </c>
      <c r="AU536" s="1">
        <f t="shared" si="381"/>
        <v>0.6155278092262505</v>
      </c>
      <c r="AV536" s="1">
        <f t="shared" si="382"/>
        <v>1.6622499687737493</v>
      </c>
      <c r="AW536" s="1">
        <f t="shared" si="400"/>
        <v>2.0900890282231308</v>
      </c>
      <c r="AX536" s="1">
        <f t="shared" si="401"/>
        <v>7.5248853835306795</v>
      </c>
      <c r="AY536" s="1">
        <f t="shared" si="402"/>
        <v>3.822696952100535</v>
      </c>
      <c r="AZ536" s="1">
        <f t="shared" si="403"/>
        <v>2.6941048980951425</v>
      </c>
      <c r="BA536" s="1">
        <f t="shared" si="404"/>
        <v>3.0984064183682696</v>
      </c>
      <c r="BB536" s="1">
        <f t="shared" si="405"/>
        <v>3.6738908645692558</v>
      </c>
      <c r="BC536" s="1">
        <f t="shared" si="406"/>
        <v>3.0986236672680891</v>
      </c>
      <c r="BD536" s="1">
        <f t="shared" si="407"/>
        <v>3.5091499170082456</v>
      </c>
      <c r="BE536" s="1">
        <f t="shared" si="383"/>
        <v>0.47828198169715258</v>
      </c>
      <c r="BF536" s="1">
        <f t="shared" si="384"/>
        <v>0.33707663613065342</v>
      </c>
      <c r="BG536" s="1">
        <f t="shared" si="385"/>
        <v>0.38766137636572434</v>
      </c>
      <c r="BH536" s="1">
        <f t="shared" si="386"/>
        <v>0.45966390359029341</v>
      </c>
      <c r="BI536" s="1">
        <f t="shared" si="387"/>
        <v>0.38768855776033373</v>
      </c>
      <c r="BJ536" s="1">
        <f t="shared" si="388"/>
        <v>0.43905211357569374</v>
      </c>
      <c r="BK536" s="1">
        <f t="shared" si="389"/>
        <v>0.53238893899249262</v>
      </c>
      <c r="BL536" s="2">
        <f t="shared" si="390"/>
        <v>1.5700000000000003</v>
      </c>
      <c r="BM536" s="2">
        <f t="shared" si="391"/>
        <v>1.1064818223911708</v>
      </c>
      <c r="BN536" s="2">
        <f t="shared" si="392"/>
        <v>1.2725303987712628</v>
      </c>
      <c r="BO536" s="2">
        <f t="shared" si="393"/>
        <v>1.5088846250823695</v>
      </c>
      <c r="BP536" s="2">
        <f t="shared" si="394"/>
        <v>1.2726196239379424</v>
      </c>
      <c r="BQ536" s="2">
        <f t="shared" si="395"/>
        <v>1.4412247266097316</v>
      </c>
      <c r="BR536" s="2">
        <f t="shared" si="396"/>
        <v>1.7476105439980236</v>
      </c>
      <c r="BS536" s="1">
        <f t="shared" si="408"/>
        <v>12.548317612763565</v>
      </c>
      <c r="BT536" s="1">
        <f t="shared" si="409"/>
        <v>8.8436212357413098</v>
      </c>
      <c r="BU536" s="1">
        <f t="shared" si="410"/>
        <v>10.170774277502215</v>
      </c>
      <c r="BV536" s="1">
        <f t="shared" si="411"/>
        <v>12.059849373598245</v>
      </c>
      <c r="BW536" s="1">
        <f t="shared" si="412"/>
        <v>10.171487414910207</v>
      </c>
      <c r="BX536" s="1">
        <f t="shared" si="413"/>
        <v>11.519073643864488</v>
      </c>
      <c r="BY536" s="1">
        <f t="shared" si="414"/>
        <v>13.967880362739942</v>
      </c>
    </row>
    <row r="537" spans="1:77" x14ac:dyDescent="0.25">
      <c r="A537" s="1">
        <v>20140417</v>
      </c>
      <c r="B537" s="1">
        <v>2014</v>
      </c>
      <c r="C537" s="1">
        <v>4</v>
      </c>
      <c r="D537" s="1">
        <v>12.619</v>
      </c>
      <c r="E537" s="1">
        <v>297.43099999999998</v>
      </c>
      <c r="F537" s="1">
        <f t="shared" si="397"/>
        <v>12.335058432</v>
      </c>
      <c r="G537" s="1">
        <v>397.08100000000002</v>
      </c>
      <c r="H537" s="1">
        <v>3.26</v>
      </c>
      <c r="I537" s="1">
        <v>589.10068750000005</v>
      </c>
      <c r="J537" s="1">
        <v>126.3276875</v>
      </c>
      <c r="K537" s="1">
        <f t="shared" si="398"/>
        <v>7.6347449100000004E-3</v>
      </c>
      <c r="L537" s="1">
        <f t="shared" si="399"/>
        <v>1.6372068299999999E-3</v>
      </c>
      <c r="M537" s="1">
        <f t="shared" si="369"/>
        <v>5.9975380800000007E-3</v>
      </c>
      <c r="N537" s="1">
        <f t="shared" si="370"/>
        <v>0.21444158898558405</v>
      </c>
      <c r="O537" s="1">
        <f t="shared" si="371"/>
        <v>2.6451495303881067</v>
      </c>
      <c r="P537" s="1">
        <f t="shared" si="372"/>
        <v>9.6899089016118936</v>
      </c>
      <c r="Q537" s="1">
        <v>24.406400000000001</v>
      </c>
      <c r="R537" s="1">
        <v>101.111</v>
      </c>
      <c r="S537" s="1">
        <v>0.19444634799999999</v>
      </c>
      <c r="T537" s="1">
        <v>2.9298799999999998</v>
      </c>
      <c r="U537" s="1">
        <v>0.365447996</v>
      </c>
      <c r="V537" s="1">
        <v>3.7588889E-2</v>
      </c>
      <c r="W537" s="1">
        <v>0.18328888900000001</v>
      </c>
      <c r="X537" s="1">
        <v>2.2266667E-2</v>
      </c>
      <c r="Y537" s="1">
        <v>0.143433333</v>
      </c>
      <c r="Z537" s="1">
        <v>0.65964082599999996</v>
      </c>
      <c r="AA537" s="1">
        <v>0.12198605799999999</v>
      </c>
      <c r="AB537" s="1">
        <v>1.5222222219999999</v>
      </c>
      <c r="AC537" s="1">
        <v>0.64995462400000004</v>
      </c>
      <c r="AD537" s="1">
        <v>0.25095635399999999</v>
      </c>
      <c r="AE537" s="1">
        <f t="shared" si="373"/>
        <v>8.9707362354383799E-2</v>
      </c>
      <c r="AF537" s="1">
        <v>0.632429083</v>
      </c>
      <c r="AG537" s="1">
        <v>0.59210454300000004</v>
      </c>
      <c r="AH537" s="1">
        <v>0.55028022399999998</v>
      </c>
      <c r="AI537" s="1">
        <v>1</v>
      </c>
      <c r="AJ537" s="1">
        <v>0.87655160799999998</v>
      </c>
      <c r="AK537" s="1">
        <v>1</v>
      </c>
      <c r="AL537" s="1">
        <v>0.13889168800000001</v>
      </c>
      <c r="AM537" s="1">
        <v>0.19444634799999999</v>
      </c>
      <c r="AN537" s="1">
        <f t="shared" si="374"/>
        <v>0.74904364600673412</v>
      </c>
      <c r="AO537" s="1">
        <f t="shared" si="375"/>
        <v>0.21885439213831948</v>
      </c>
      <c r="AP537" s="1">
        <f t="shared" si="376"/>
        <v>2.6995817151260124</v>
      </c>
      <c r="AQ537" s="1">
        <f t="shared" si="377"/>
        <v>9.6354767168739883</v>
      </c>
      <c r="AR537" s="1">
        <f t="shared" si="378"/>
        <v>0.38248599104539455</v>
      </c>
      <c r="AS537" s="1">
        <f t="shared" si="379"/>
        <v>0.57505555554999999</v>
      </c>
      <c r="AT537" s="1">
        <f t="shared" si="380"/>
        <v>0.93637611181901581</v>
      </c>
      <c r="AU537" s="1">
        <f t="shared" si="381"/>
        <v>0.50953842400852933</v>
      </c>
      <c r="AV537" s="1">
        <f t="shared" si="382"/>
        <v>1.0126837979914707</v>
      </c>
      <c r="AW537" s="1">
        <f t="shared" si="400"/>
        <v>1.2794782996656386</v>
      </c>
      <c r="AX537" s="1">
        <f t="shared" si="401"/>
        <v>7.5736210425330706</v>
      </c>
      <c r="AY537" s="1">
        <f t="shared" si="402"/>
        <v>1.1056355407442024</v>
      </c>
      <c r="AZ537" s="1">
        <f t="shared" si="403"/>
        <v>0.69300146983056776</v>
      </c>
      <c r="BA537" s="1">
        <f t="shared" si="404"/>
        <v>0.73195179068224903</v>
      </c>
      <c r="BB537" s="1">
        <f t="shared" si="405"/>
        <v>0.9751286740990619</v>
      </c>
      <c r="BC537" s="1">
        <f t="shared" si="406"/>
        <v>0.90125444017002287</v>
      </c>
      <c r="BD537" s="1">
        <f t="shared" si="407"/>
        <v>0.91862263524850774</v>
      </c>
      <c r="BE537" s="1">
        <f t="shared" si="383"/>
        <v>0.13790745431871454</v>
      </c>
      <c r="BF537" s="1">
        <f t="shared" si="384"/>
        <v>8.6439034402903611E-2</v>
      </c>
      <c r="BG537" s="1">
        <f t="shared" si="385"/>
        <v>9.1297361939966071E-2</v>
      </c>
      <c r="BH537" s="1">
        <f t="shared" si="386"/>
        <v>0.12162915185203647</v>
      </c>
      <c r="BI537" s="1">
        <f t="shared" si="387"/>
        <v>0.11241471620352106</v>
      </c>
      <c r="BJ537" s="1">
        <f t="shared" si="388"/>
        <v>0.1145810752622869</v>
      </c>
      <c r="BK537" s="1">
        <f t="shared" si="389"/>
        <v>0.36544799562733665</v>
      </c>
      <c r="BL537" s="2">
        <f t="shared" si="390"/>
        <v>1.57</v>
      </c>
      <c r="BM537" s="2">
        <f t="shared" si="391"/>
        <v>0.98406054033108536</v>
      </c>
      <c r="BN537" s="2">
        <f t="shared" si="392"/>
        <v>1.0393699090006003</v>
      </c>
      <c r="BO537" s="2">
        <f t="shared" si="393"/>
        <v>1.3846805406644624</v>
      </c>
      <c r="BP537" s="2">
        <f t="shared" si="394"/>
        <v>1.2797792933777445</v>
      </c>
      <c r="BQ537" s="2">
        <f t="shared" si="395"/>
        <v>1.3044420916221526</v>
      </c>
      <c r="BR537" s="2">
        <f t="shared" si="396"/>
        <v>4.1604230603005066</v>
      </c>
      <c r="BS537" s="1">
        <f t="shared" si="408"/>
        <v>12.587048376346088</v>
      </c>
      <c r="BT537" s="1">
        <f t="shared" si="409"/>
        <v>7.8894379785991342</v>
      </c>
      <c r="BU537" s="1">
        <f t="shared" si="410"/>
        <v>8.332865812426105</v>
      </c>
      <c r="BV537" s="1">
        <f t="shared" si="411"/>
        <v>11.101299968871746</v>
      </c>
      <c r="BW537" s="1">
        <f t="shared" si="412"/>
        <v>10.260282724071136</v>
      </c>
      <c r="BX537" s="1">
        <f t="shared" si="413"/>
        <v>10.458010007254847</v>
      </c>
      <c r="BY537" s="1">
        <f t="shared" si="414"/>
        <v>33.355061354183633</v>
      </c>
    </row>
    <row r="538" spans="1:77" x14ac:dyDescent="0.25">
      <c r="A538" s="1">
        <v>20130813</v>
      </c>
      <c r="B538" s="1">
        <v>2013</v>
      </c>
      <c r="C538" s="1">
        <v>8</v>
      </c>
      <c r="D538" s="1">
        <v>26.492000000000001</v>
      </c>
      <c r="E538" s="1">
        <v>297.41699999999997</v>
      </c>
      <c r="F538" s="1">
        <f t="shared" si="397"/>
        <v>12.334477823999999</v>
      </c>
      <c r="G538" s="1">
        <v>426.30399999999997</v>
      </c>
      <c r="H538" s="1">
        <v>6.0030000000000001</v>
      </c>
      <c r="I538" s="1">
        <v>669.82437500000003</v>
      </c>
      <c r="J538" s="1">
        <v>171.66895830000001</v>
      </c>
      <c r="K538" s="1">
        <f t="shared" si="398"/>
        <v>8.6809239E-3</v>
      </c>
      <c r="L538" s="1">
        <f t="shared" si="399"/>
        <v>2.2248296995680001E-3</v>
      </c>
      <c r="M538" s="1">
        <f t="shared" si="369"/>
        <v>6.4560942004319999E-3</v>
      </c>
      <c r="N538" s="1">
        <f t="shared" si="370"/>
        <v>0.25628950618585655</v>
      </c>
      <c r="O538" s="1">
        <f t="shared" si="371"/>
        <v>3.1611972305733582</v>
      </c>
      <c r="P538" s="1">
        <f t="shared" si="372"/>
        <v>9.1732805934266395</v>
      </c>
      <c r="Q538" s="1">
        <v>129.12799999999999</v>
      </c>
      <c r="R538" s="1">
        <v>68.229100000000003</v>
      </c>
      <c r="S538" s="1">
        <v>0.65428606300000003</v>
      </c>
      <c r="T538" s="1">
        <v>11.400499999999999</v>
      </c>
      <c r="U538" s="1">
        <v>1.589656253</v>
      </c>
      <c r="V538" s="1">
        <v>6.6011110999999997E-2</v>
      </c>
      <c r="W538" s="1">
        <v>0.26769999999999999</v>
      </c>
      <c r="X538" s="1">
        <v>6.4622222000000007E-2</v>
      </c>
      <c r="Y538" s="1">
        <v>0.15714444399999999</v>
      </c>
      <c r="Z538" s="1">
        <v>0.60438170099999999</v>
      </c>
      <c r="AA538" s="1">
        <v>0.26022596599999998</v>
      </c>
      <c r="AB538" s="1">
        <v>4.0444444439999998</v>
      </c>
      <c r="AC538" s="1">
        <v>0.58143330900000001</v>
      </c>
      <c r="AD538" s="1">
        <v>0.30233589199999999</v>
      </c>
      <c r="AE538" s="1">
        <f t="shared" si="373"/>
        <v>0.15271108767627223</v>
      </c>
      <c r="AF538" s="1">
        <v>0.97765026799999999</v>
      </c>
      <c r="AG538" s="1">
        <v>1.2889158869999999</v>
      </c>
      <c r="AH538" s="1">
        <v>0.92052308500000002</v>
      </c>
      <c r="AI538" s="1">
        <v>1</v>
      </c>
      <c r="AJ538" s="1">
        <v>0.984551536</v>
      </c>
      <c r="AK538" s="1">
        <v>0.99499755400000001</v>
      </c>
      <c r="AL538" s="1">
        <v>0.81512656299999997</v>
      </c>
      <c r="AM538" s="1">
        <v>0.65428606300000003</v>
      </c>
      <c r="AN538" s="1">
        <f t="shared" si="374"/>
        <v>0.69766410824200564</v>
      </c>
      <c r="AO538" s="1">
        <f t="shared" si="375"/>
        <v>0.25554978812861773</v>
      </c>
      <c r="AP538" s="1">
        <f t="shared" si="376"/>
        <v>3.1520731946003333</v>
      </c>
      <c r="AQ538" s="1">
        <f t="shared" si="377"/>
        <v>9.1824046293996648</v>
      </c>
      <c r="AR538" s="1">
        <f t="shared" si="378"/>
        <v>0.26184237927048354</v>
      </c>
      <c r="AS538" s="1">
        <f t="shared" si="379"/>
        <v>0.63811111110000007</v>
      </c>
      <c r="AT538" s="1">
        <f t="shared" si="380"/>
        <v>0.24977371192692099</v>
      </c>
      <c r="AU538" s="1">
        <f t="shared" si="381"/>
        <v>0.62022379791766857</v>
      </c>
      <c r="AV538" s="1">
        <f t="shared" si="382"/>
        <v>3.4242206460823312</v>
      </c>
      <c r="AW538" s="1">
        <f t="shared" si="400"/>
        <v>2.7501422591406541</v>
      </c>
      <c r="AX538" s="1">
        <f t="shared" si="401"/>
        <v>7.9856459277626692</v>
      </c>
      <c r="AY538" s="1">
        <f t="shared" si="402"/>
        <v>8.972818818317009</v>
      </c>
      <c r="AZ538" s="1">
        <f t="shared" si="403"/>
        <v>6.0417638909484399</v>
      </c>
      <c r="BA538" s="1">
        <f t="shared" si="404"/>
        <v>9.5809442367134423</v>
      </c>
      <c r="BB538" s="1">
        <f t="shared" si="405"/>
        <v>10.728018138751846</v>
      </c>
      <c r="BC538" s="1">
        <f t="shared" si="406"/>
        <v>7.2687902248658913</v>
      </c>
      <c r="BD538" s="1">
        <f t="shared" si="407"/>
        <v>9.8933851324588407</v>
      </c>
      <c r="BE538" s="1">
        <f t="shared" si="383"/>
        <v>1.2511466633502644</v>
      </c>
      <c r="BF538" s="1">
        <f t="shared" si="384"/>
        <v>0.84244794038180326</v>
      </c>
      <c r="BG538" s="1">
        <f t="shared" si="385"/>
        <v>1.3359420998269245</v>
      </c>
      <c r="BH538" s="1">
        <f t="shared" si="386"/>
        <v>1.4958871198045709</v>
      </c>
      <c r="BI538" s="1">
        <f t="shared" si="387"/>
        <v>1.0135413208019906</v>
      </c>
      <c r="BJ538" s="1">
        <f t="shared" si="388"/>
        <v>1.3795080507417055</v>
      </c>
      <c r="BK538" s="1">
        <f t="shared" si="389"/>
        <v>1.5896562523258508</v>
      </c>
      <c r="BL538" s="2">
        <f t="shared" si="390"/>
        <v>1.5700000000000003</v>
      </c>
      <c r="BM538" s="2">
        <f t="shared" si="391"/>
        <v>1.0571448617044756</v>
      </c>
      <c r="BN538" s="2">
        <f t="shared" si="392"/>
        <v>1.6764054592223989</v>
      </c>
      <c r="BO538" s="2">
        <f t="shared" si="393"/>
        <v>1.8771122897809234</v>
      </c>
      <c r="BP538" s="2">
        <f t="shared" si="394"/>
        <v>1.271841199974207</v>
      </c>
      <c r="BQ538" s="2">
        <f t="shared" si="395"/>
        <v>1.7310741443092865</v>
      </c>
      <c r="BR538" s="2">
        <f t="shared" si="396"/>
        <v>1.994778381511686</v>
      </c>
      <c r="BS538" s="1">
        <f t="shared" si="408"/>
        <v>11.25953172191284</v>
      </c>
      <c r="BT538" s="1">
        <f t="shared" si="409"/>
        <v>7.5815007038335702</v>
      </c>
      <c r="BU538" s="1">
        <f t="shared" si="410"/>
        <v>12.022637227326408</v>
      </c>
      <c r="BV538" s="1">
        <f t="shared" si="411"/>
        <v>13.462041638459079</v>
      </c>
      <c r="BW538" s="1">
        <f t="shared" si="412"/>
        <v>9.1212333352517661</v>
      </c>
      <c r="BX538" s="1">
        <f t="shared" si="413"/>
        <v>12.414703338110535</v>
      </c>
      <c r="BY538" s="1">
        <f t="shared" si="414"/>
        <v>14.30590475466037</v>
      </c>
    </row>
    <row r="539" spans="1:77" x14ac:dyDescent="0.25">
      <c r="A539" s="1">
        <v>20050620</v>
      </c>
      <c r="B539" s="1">
        <v>2005</v>
      </c>
      <c r="C539" s="1">
        <v>6</v>
      </c>
      <c r="D539" s="1">
        <v>24.76</v>
      </c>
      <c r="E539" s="1">
        <v>297.279</v>
      </c>
      <c r="F539" s="1">
        <f t="shared" si="397"/>
        <v>12.328754688</v>
      </c>
      <c r="G539" s="1">
        <v>488.55500000000001</v>
      </c>
      <c r="H539" s="1">
        <v>10.925000000000001</v>
      </c>
      <c r="I539" s="1">
        <v>564.56343749999996</v>
      </c>
      <c r="J539" s="1">
        <v>183.72646810000001</v>
      </c>
      <c r="K539" s="1">
        <f t="shared" si="398"/>
        <v>7.3167421499999996E-3</v>
      </c>
      <c r="L539" s="1">
        <f t="shared" si="399"/>
        <v>2.3810950265760003E-3</v>
      </c>
      <c r="M539" s="1">
        <f t="shared" si="369"/>
        <v>4.9356471234239998E-3</v>
      </c>
      <c r="N539" s="1">
        <f t="shared" si="370"/>
        <v>0.3254310426363734</v>
      </c>
      <c r="O539" s="1">
        <f t="shared" si="371"/>
        <v>4.0121594925239163</v>
      </c>
      <c r="P539" s="1">
        <f t="shared" si="372"/>
        <v>8.3165951954760828</v>
      </c>
      <c r="Q539" s="1">
        <v>63.7879</v>
      </c>
      <c r="R539" s="1">
        <v>48.242899999999999</v>
      </c>
      <c r="S539" s="1">
        <v>0.56937824199999998</v>
      </c>
      <c r="T539" s="1">
        <v>6.3648899999999999</v>
      </c>
      <c r="U539" s="1">
        <v>0.88208431200000004</v>
      </c>
      <c r="V539" s="1">
        <v>5.7477778E-2</v>
      </c>
      <c r="W539" s="1">
        <v>0.23538888899999999</v>
      </c>
      <c r="X539" s="1">
        <v>3.4500000000000003E-2</v>
      </c>
      <c r="Y539" s="1">
        <v>0.218611111</v>
      </c>
      <c r="Z539" s="1">
        <v>0.60748159800000001</v>
      </c>
      <c r="AA539" s="1">
        <v>3.6955457999999997E-2</v>
      </c>
      <c r="AB539" s="1">
        <v>1.955555556</v>
      </c>
      <c r="AC539" s="1">
        <v>0.58527718200000001</v>
      </c>
      <c r="AD539" s="1">
        <v>0.39151374999999999</v>
      </c>
      <c r="AE539" s="1">
        <f t="shared" si="373"/>
        <v>0.26206468424279583</v>
      </c>
      <c r="AF539" s="1">
        <v>0.99927105699999996</v>
      </c>
      <c r="AG539" s="1">
        <v>1.1883438930000001</v>
      </c>
      <c r="AH539" s="1">
        <v>0.87429944000000004</v>
      </c>
      <c r="AI539" s="1">
        <v>1</v>
      </c>
      <c r="AJ539" s="1">
        <v>0.81012145199999996</v>
      </c>
      <c r="AK539" s="1">
        <v>0.97080951900000001</v>
      </c>
      <c r="AL539" s="1">
        <v>0.69026212099999995</v>
      </c>
      <c r="AM539" s="1">
        <v>0.56937824199999998</v>
      </c>
      <c r="AN539" s="1">
        <f t="shared" si="374"/>
        <v>0.60848625026864933</v>
      </c>
      <c r="AO539" s="1">
        <f t="shared" si="375"/>
        <v>0.35285578795598338</v>
      </c>
      <c r="AP539" s="1">
        <f t="shared" si="376"/>
        <v>4.3502724499502641</v>
      </c>
      <c r="AQ539" s="1">
        <f t="shared" si="377"/>
        <v>7.978482238049736</v>
      </c>
      <c r="AR539" s="1">
        <f t="shared" si="378"/>
        <v>0.28266809255162623</v>
      </c>
      <c r="AS539" s="1">
        <f t="shared" si="379"/>
        <v>0.58588888890000002</v>
      </c>
      <c r="AT539" s="1">
        <f t="shared" si="380"/>
        <v>1.144691442676516</v>
      </c>
      <c r="AU539" s="1">
        <f t="shared" si="381"/>
        <v>0.63468339445515609</v>
      </c>
      <c r="AV539" s="1">
        <f t="shared" si="382"/>
        <v>1.3208721615448438</v>
      </c>
      <c r="AW539" s="1">
        <f t="shared" si="400"/>
        <v>2.0816235102037597</v>
      </c>
      <c r="AX539" s="1">
        <f t="shared" si="401"/>
        <v>6.809426887382946</v>
      </c>
      <c r="AY539" s="1">
        <f t="shared" si="402"/>
        <v>7.8140791628790991</v>
      </c>
      <c r="AZ539" s="1">
        <f t="shared" si="403"/>
        <v>5.8928859375519922</v>
      </c>
      <c r="BA539" s="1">
        <f t="shared" si="404"/>
        <v>6.6515135305056461</v>
      </c>
      <c r="BB539" s="1">
        <f t="shared" si="405"/>
        <v>7.6971380549750466</v>
      </c>
      <c r="BC539" s="1">
        <f t="shared" si="406"/>
        <v>6.3688386285799679</v>
      </c>
      <c r="BD539" s="1">
        <f t="shared" si="407"/>
        <v>7.4780744132934425</v>
      </c>
      <c r="BE539" s="1">
        <f t="shared" si="383"/>
        <v>1.082921566036209</v>
      </c>
      <c r="BF539" s="1">
        <f t="shared" si="384"/>
        <v>0.8166711822273478</v>
      </c>
      <c r="BG539" s="1">
        <f t="shared" si="385"/>
        <v>0.92180630613322789</v>
      </c>
      <c r="BH539" s="1">
        <f t="shared" si="386"/>
        <v>1.0667151717745458</v>
      </c>
      <c r="BI539" s="1">
        <f t="shared" si="387"/>
        <v>0.88263153696443208</v>
      </c>
      <c r="BJ539" s="1">
        <f t="shared" si="388"/>
        <v>1.0363560293898109</v>
      </c>
      <c r="BK539" s="1">
        <f t="shared" si="389"/>
        <v>0.88208431253063979</v>
      </c>
      <c r="BL539" s="2">
        <f t="shared" si="390"/>
        <v>1.57</v>
      </c>
      <c r="BM539" s="2">
        <f t="shared" si="391"/>
        <v>1.1839950337216434</v>
      </c>
      <c r="BN539" s="2">
        <f t="shared" si="392"/>
        <v>1.3364180251081799</v>
      </c>
      <c r="BO539" s="2">
        <f t="shared" si="393"/>
        <v>1.5465042642156039</v>
      </c>
      <c r="BP539" s="2">
        <f t="shared" si="394"/>
        <v>1.2796231569256831</v>
      </c>
      <c r="BQ539" s="2">
        <f t="shared" si="395"/>
        <v>1.502490131485293</v>
      </c>
      <c r="BR539" s="2">
        <f t="shared" si="396"/>
        <v>1.2788298008895682</v>
      </c>
      <c r="BS539" s="1">
        <f t="shared" si="408"/>
        <v>11.32870991813823</v>
      </c>
      <c r="BT539" s="1">
        <f t="shared" si="409"/>
        <v>8.5433989054450876</v>
      </c>
      <c r="BU539" s="1">
        <f t="shared" si="410"/>
        <v>9.6432433986125758</v>
      </c>
      <c r="BV539" s="1">
        <f t="shared" si="411"/>
        <v>11.159170825772216</v>
      </c>
      <c r="BW539" s="1">
        <f t="shared" si="412"/>
        <v>9.2334264645498969</v>
      </c>
      <c r="BX539" s="1">
        <f t="shared" si="413"/>
        <v>10.841576340421817</v>
      </c>
      <c r="BY539" s="1">
        <f t="shared" si="414"/>
        <v>9.2277018146168075</v>
      </c>
    </row>
    <row r="540" spans="1:77" x14ac:dyDescent="0.25">
      <c r="A540" s="1">
        <v>20060822</v>
      </c>
      <c r="B540" s="1">
        <v>2006</v>
      </c>
      <c r="C540" s="1">
        <v>8</v>
      </c>
      <c r="D540" s="1">
        <v>22.870999999999999</v>
      </c>
      <c r="E540" s="1">
        <v>297.24299999999999</v>
      </c>
      <c r="F540" s="1">
        <f t="shared" si="397"/>
        <v>12.327261695999999</v>
      </c>
      <c r="G540" s="1">
        <v>405.68799999999999</v>
      </c>
      <c r="H540" s="1">
        <v>16.105</v>
      </c>
      <c r="I540" s="1">
        <v>592.81691669999998</v>
      </c>
      <c r="J540" s="1">
        <v>76.700312499999995</v>
      </c>
      <c r="K540" s="1">
        <f t="shared" si="398"/>
        <v>7.6829072404319991E-3</v>
      </c>
      <c r="L540" s="1">
        <f t="shared" si="399"/>
        <v>9.9403604999999981E-4</v>
      </c>
      <c r="M540" s="1">
        <f t="shared" si="369"/>
        <v>6.688871190431999E-3</v>
      </c>
      <c r="N540" s="1">
        <f t="shared" si="370"/>
        <v>0.12938279988189816</v>
      </c>
      <c r="O540" s="1">
        <f t="shared" si="371"/>
        <v>1.5949356331053564</v>
      </c>
      <c r="P540" s="1">
        <f t="shared" si="372"/>
        <v>10.732326062894643</v>
      </c>
      <c r="Q540" s="1">
        <v>30.019100000000002</v>
      </c>
      <c r="R540" s="1">
        <v>77.512799999999999</v>
      </c>
      <c r="S540" s="1">
        <v>0.27916460100000001</v>
      </c>
      <c r="T540" s="1">
        <v>3.3805200000000002</v>
      </c>
      <c r="U540" s="1">
        <v>0.46027905400000002</v>
      </c>
      <c r="V540" s="1">
        <v>6.9022221999999994E-2</v>
      </c>
      <c r="W540" s="1">
        <v>0.29043333300000002</v>
      </c>
      <c r="X540" s="1">
        <v>3.9233333000000002E-2</v>
      </c>
      <c r="Y540" s="1">
        <v>0.22289999999999999</v>
      </c>
      <c r="Z540" s="1">
        <v>0.61596241299999999</v>
      </c>
      <c r="AA540" s="1">
        <v>0.131558441</v>
      </c>
      <c r="AB540" s="1">
        <v>1.6</v>
      </c>
      <c r="AC540" s="1">
        <v>0.59579339200000003</v>
      </c>
      <c r="AD540" s="1">
        <v>0.26731133299999998</v>
      </c>
      <c r="AE540" s="1">
        <f t="shared" si="373"/>
        <v>0.10976251747394235</v>
      </c>
      <c r="AF540" s="1">
        <v>0.97267159299999995</v>
      </c>
      <c r="AG540" s="1">
        <v>1.1028691310000001</v>
      </c>
      <c r="AH540" s="1">
        <v>0.82388577500000004</v>
      </c>
      <c r="AI540" s="1">
        <v>0.81767857099999997</v>
      </c>
      <c r="AJ540" s="1">
        <v>0.88403003199999997</v>
      </c>
      <c r="AK540" s="1">
        <v>0.94598837400000002</v>
      </c>
      <c r="AL540" s="1">
        <v>0.263477354</v>
      </c>
      <c r="AM540" s="1">
        <v>0.27916460100000001</v>
      </c>
      <c r="AN540" s="1">
        <f t="shared" si="374"/>
        <v>0.73268866715308312</v>
      </c>
      <c r="AO540" s="1">
        <f t="shared" si="375"/>
        <v>0.22905423560755667</v>
      </c>
      <c r="AP540" s="1">
        <f t="shared" si="376"/>
        <v>2.8236115049115922</v>
      </c>
      <c r="AQ540" s="1">
        <f t="shared" si="377"/>
        <v>9.5036501910884077</v>
      </c>
      <c r="AR540" s="1">
        <f t="shared" si="378"/>
        <v>0.37180880160135082</v>
      </c>
      <c r="AS540" s="1">
        <f t="shared" si="379"/>
        <v>0.57700000000000007</v>
      </c>
      <c r="AT540" s="1">
        <f t="shared" si="380"/>
        <v>0.93130476696312692</v>
      </c>
      <c r="AU540" s="1">
        <f t="shared" si="381"/>
        <v>0.52485668561105503</v>
      </c>
      <c r="AV540" s="1">
        <f t="shared" si="382"/>
        <v>1.0751433143889451</v>
      </c>
      <c r="AW540" s="1">
        <f t="shared" si="400"/>
        <v>1.3704748835287832</v>
      </c>
      <c r="AX540" s="1">
        <f t="shared" si="401"/>
        <v>7.5601747485218871</v>
      </c>
      <c r="AY540" s="1">
        <f t="shared" si="402"/>
        <v>2.955095196946572</v>
      </c>
      <c r="AZ540" s="1">
        <f t="shared" si="403"/>
        <v>1.8960126443412204</v>
      </c>
      <c r="BA540" s="1">
        <f t="shared" si="404"/>
        <v>2.186944642550023</v>
      </c>
      <c r="BB540" s="1">
        <f t="shared" si="405"/>
        <v>2.868782731070354</v>
      </c>
      <c r="BC540" s="1">
        <f t="shared" si="406"/>
        <v>2.4944274486378024</v>
      </c>
      <c r="BD540" s="1">
        <f t="shared" si="407"/>
        <v>2.5926961562602235</v>
      </c>
      <c r="BE540" s="1">
        <f t="shared" si="383"/>
        <v>0.40235479208632968</v>
      </c>
      <c r="BF540" s="1">
        <f t="shared" si="384"/>
        <v>0.25815404325898494</v>
      </c>
      <c r="BG540" s="1">
        <f t="shared" si="385"/>
        <v>0.29776626413481871</v>
      </c>
      <c r="BH540" s="1">
        <f t="shared" si="386"/>
        <v>0.39060280714250523</v>
      </c>
      <c r="BI540" s="1">
        <f t="shared" si="387"/>
        <v>0.33963198157140206</v>
      </c>
      <c r="BJ540" s="1">
        <f t="shared" si="388"/>
        <v>0.35301188400732569</v>
      </c>
      <c r="BK540" s="1">
        <f t="shared" si="389"/>
        <v>0.4602790540044559</v>
      </c>
      <c r="BL540" s="2">
        <f t="shared" si="390"/>
        <v>1.5699999999999998</v>
      </c>
      <c r="BM540" s="2">
        <f t="shared" si="391"/>
        <v>1.0073245202697731</v>
      </c>
      <c r="BN540" s="2">
        <f t="shared" si="392"/>
        <v>1.1618925482844991</v>
      </c>
      <c r="BO540" s="2">
        <f t="shared" si="393"/>
        <v>1.5241434158988576</v>
      </c>
      <c r="BP540" s="2">
        <f t="shared" si="394"/>
        <v>1.3252537848553632</v>
      </c>
      <c r="BQ540" s="2">
        <f t="shared" si="395"/>
        <v>1.3774625499491637</v>
      </c>
      <c r="BR540" s="2">
        <f t="shared" si="396"/>
        <v>1.7960221401611782</v>
      </c>
      <c r="BS540" s="1">
        <f t="shared" si="408"/>
        <v>11.530866664092475</v>
      </c>
      <c r="BT540" s="1">
        <f t="shared" si="409"/>
        <v>7.3982960068163504</v>
      </c>
      <c r="BU540" s="1">
        <f t="shared" si="410"/>
        <v>8.5335210524020297</v>
      </c>
      <c r="BV540" s="1">
        <f t="shared" si="411"/>
        <v>11.194072933556797</v>
      </c>
      <c r="BW540" s="1">
        <f t="shared" si="412"/>
        <v>9.7333278275484645</v>
      </c>
      <c r="BX540" s="1">
        <f t="shared" si="413"/>
        <v>10.116775158117598</v>
      </c>
      <c r="BY540" s="1">
        <f t="shared" si="414"/>
        <v>13.190886512074236</v>
      </c>
    </row>
    <row r="541" spans="1:77" x14ac:dyDescent="0.25">
      <c r="A541" s="1">
        <v>20140803</v>
      </c>
      <c r="B541" s="1">
        <v>2014</v>
      </c>
      <c r="C541" s="1">
        <v>8</v>
      </c>
      <c r="D541" s="1">
        <v>20.966000000000001</v>
      </c>
      <c r="E541" s="1">
        <v>297.07</v>
      </c>
      <c r="F541" s="1">
        <f t="shared" si="397"/>
        <v>12.320087040000001</v>
      </c>
      <c r="G541" s="1">
        <v>446.82600000000002</v>
      </c>
      <c r="H541" s="1">
        <v>7.9340000000000002</v>
      </c>
      <c r="I541" s="1">
        <v>599.77327079999998</v>
      </c>
      <c r="J541" s="1">
        <v>185.19900000000001</v>
      </c>
      <c r="K541" s="1">
        <f t="shared" si="398"/>
        <v>7.773061589567999E-3</v>
      </c>
      <c r="L541" s="1">
        <f t="shared" si="399"/>
        <v>2.40017904E-3</v>
      </c>
      <c r="M541" s="1">
        <f t="shared" si="369"/>
        <v>5.3728825495679994E-3</v>
      </c>
      <c r="N541" s="1">
        <f t="shared" si="370"/>
        <v>0.30878168303995052</v>
      </c>
      <c r="O541" s="1">
        <f t="shared" si="371"/>
        <v>3.8042172114098824</v>
      </c>
      <c r="P541" s="1">
        <f t="shared" si="372"/>
        <v>8.5158698285901178</v>
      </c>
      <c r="Q541" s="1">
        <v>66.945800000000006</v>
      </c>
      <c r="R541" s="1">
        <v>64.179699999999997</v>
      </c>
      <c r="S541" s="1">
        <v>0.510547529</v>
      </c>
      <c r="T541" s="1">
        <v>2.9304700000000001</v>
      </c>
      <c r="U541" s="1">
        <v>0.365360711</v>
      </c>
      <c r="V541" s="1">
        <v>4.4922221999999998E-2</v>
      </c>
      <c r="W541" s="1">
        <v>0.21972222199999999</v>
      </c>
      <c r="X541" s="1">
        <v>2.6988888999999999E-2</v>
      </c>
      <c r="Y541" s="1">
        <v>0.173866667</v>
      </c>
      <c r="Z541" s="1">
        <v>0.66050885999999998</v>
      </c>
      <c r="AA541" s="1">
        <v>0.11650622300000001</v>
      </c>
      <c r="AB541" s="1">
        <v>2.2000000000000002</v>
      </c>
      <c r="AC541" s="1">
        <v>0.65103098599999998</v>
      </c>
      <c r="AD541" s="1">
        <v>0.335155072</v>
      </c>
      <c r="AE541" s="1">
        <f t="shared" si="373"/>
        <v>0.192955330472103</v>
      </c>
      <c r="AF541" s="1">
        <v>0.92428000700000001</v>
      </c>
      <c r="AG541" s="1">
        <v>1.024245493</v>
      </c>
      <c r="AH541" s="1">
        <v>0.77304510299999996</v>
      </c>
      <c r="AI541" s="1">
        <v>1</v>
      </c>
      <c r="AJ541" s="1">
        <v>0.87227048699999998</v>
      </c>
      <c r="AK541" s="1">
        <v>0.98543707999999997</v>
      </c>
      <c r="AL541" s="1">
        <v>0.60374636599999998</v>
      </c>
      <c r="AM541" s="1">
        <v>0.510547529</v>
      </c>
      <c r="AN541" s="1">
        <f t="shared" si="374"/>
        <v>0.66484492845089582</v>
      </c>
      <c r="AO541" s="1">
        <f t="shared" si="375"/>
        <v>0.28635379182904552</v>
      </c>
      <c r="AP541" s="1">
        <f t="shared" si="376"/>
        <v>3.527903639567882</v>
      </c>
      <c r="AQ541" s="1">
        <f t="shared" si="377"/>
        <v>8.7921834004321191</v>
      </c>
      <c r="AR541" s="1">
        <f t="shared" si="378"/>
        <v>0.31247212519396311</v>
      </c>
      <c r="AS541" s="1">
        <f t="shared" si="379"/>
        <v>0.59200000000000008</v>
      </c>
      <c r="AT541" s="1">
        <f t="shared" si="380"/>
        <v>0.79789149515366564</v>
      </c>
      <c r="AU541" s="1">
        <f t="shared" si="381"/>
        <v>0.60945531093830663</v>
      </c>
      <c r="AV541" s="1">
        <f t="shared" si="382"/>
        <v>1.5905446890616934</v>
      </c>
      <c r="AW541" s="1">
        <f t="shared" si="400"/>
        <v>2.0259994392429883</v>
      </c>
      <c r="AX541" s="1">
        <f t="shared" si="401"/>
        <v>7.4975987755570737</v>
      </c>
      <c r="AY541" s="1">
        <f t="shared" si="402"/>
        <v>7.0270521500349208</v>
      </c>
      <c r="AZ541" s="1">
        <f t="shared" si="403"/>
        <v>4.9405466299759055</v>
      </c>
      <c r="BA541" s="1">
        <f t="shared" si="404"/>
        <v>5.5821784969699646</v>
      </c>
      <c r="BB541" s="1">
        <f t="shared" si="405"/>
        <v>6.6677800778421288</v>
      </c>
      <c r="BC541" s="1">
        <f t="shared" si="406"/>
        <v>5.7083456007122084</v>
      </c>
      <c r="BD541" s="1">
        <f t="shared" si="407"/>
        <v>6.4370988754354279</v>
      </c>
      <c r="BE541" s="1">
        <f t="shared" si="383"/>
        <v>0.87610819176654608</v>
      </c>
      <c r="BF541" s="1">
        <f t="shared" si="384"/>
        <v>0.61597000874754915</v>
      </c>
      <c r="BG541" s="1">
        <f t="shared" si="385"/>
        <v>0.69596641730830866</v>
      </c>
      <c r="BH541" s="1">
        <f t="shared" si="386"/>
        <v>0.83131541112388607</v>
      </c>
      <c r="BI541" s="1">
        <f t="shared" si="387"/>
        <v>0.71169648886035919</v>
      </c>
      <c r="BJ541" s="1">
        <f t="shared" si="388"/>
        <v>0.80255488867436031</v>
      </c>
      <c r="BK541" s="1">
        <f t="shared" si="389"/>
        <v>0.36536071142055659</v>
      </c>
      <c r="BL541" s="2">
        <f t="shared" si="390"/>
        <v>1.5699999999999998</v>
      </c>
      <c r="BM541" s="2">
        <f t="shared" si="391"/>
        <v>1.1038281833476398</v>
      </c>
      <c r="BN541" s="2">
        <f t="shared" si="392"/>
        <v>1.2471830368014687</v>
      </c>
      <c r="BO541" s="2">
        <f t="shared" si="393"/>
        <v>1.4897306151570429</v>
      </c>
      <c r="BP541" s="2">
        <f t="shared" si="394"/>
        <v>1.2753715785464363</v>
      </c>
      <c r="BQ541" s="2">
        <f t="shared" si="395"/>
        <v>1.438191295390258</v>
      </c>
      <c r="BR541" s="2">
        <f t="shared" si="396"/>
        <v>0.65473228343369216</v>
      </c>
      <c r="BS541" s="1">
        <f t="shared" si="408"/>
        <v>12.592590708813525</v>
      </c>
      <c r="BT541" s="1">
        <f t="shared" si="409"/>
        <v>8.8535391883757946</v>
      </c>
      <c r="BU541" s="1">
        <f t="shared" si="410"/>
        <v>10.003353835296823</v>
      </c>
      <c r="BV541" s="1">
        <f t="shared" si="411"/>
        <v>11.948769365007408</v>
      </c>
      <c r="BW541" s="1">
        <f t="shared" si="412"/>
        <v>10.229447318655218</v>
      </c>
      <c r="BX541" s="1">
        <f t="shared" si="413"/>
        <v>11.535384932374427</v>
      </c>
      <c r="BY541" s="1">
        <f t="shared" si="414"/>
        <v>5.2514494707817674</v>
      </c>
    </row>
    <row r="542" spans="1:77" x14ac:dyDescent="0.25">
      <c r="A542" s="1">
        <v>20090502</v>
      </c>
      <c r="B542" s="1">
        <v>2009</v>
      </c>
      <c r="C542" s="1">
        <v>5</v>
      </c>
      <c r="D542" s="1">
        <v>18.757000000000001</v>
      </c>
      <c r="E542" s="1">
        <v>296.95299999999997</v>
      </c>
      <c r="F542" s="1">
        <f t="shared" si="397"/>
        <v>12.315234816</v>
      </c>
      <c r="G542" s="1">
        <v>432.90300000000002</v>
      </c>
      <c r="H542" s="1">
        <v>13.183999999999999</v>
      </c>
      <c r="I542" s="1">
        <v>569.05268750000005</v>
      </c>
      <c r="J542" s="1">
        <v>193.92870830000001</v>
      </c>
      <c r="K542" s="1">
        <f t="shared" si="398"/>
        <v>7.3749228300000001E-3</v>
      </c>
      <c r="L542" s="1">
        <f t="shared" si="399"/>
        <v>2.5133160595680001E-3</v>
      </c>
      <c r="M542" s="1">
        <f t="shared" si="369"/>
        <v>4.8616067704320004E-3</v>
      </c>
      <c r="N542" s="1">
        <f t="shared" si="370"/>
        <v>0.34079218420350577</v>
      </c>
      <c r="O542" s="1">
        <f t="shared" si="371"/>
        <v>4.1969357719236999</v>
      </c>
      <c r="P542" s="1">
        <f t="shared" si="372"/>
        <v>8.1182990440763003</v>
      </c>
      <c r="Q542" s="1">
        <v>70.338700000000003</v>
      </c>
      <c r="R542" s="1">
        <v>47.944099999999999</v>
      </c>
      <c r="S542" s="1">
        <v>0.59466549700000004</v>
      </c>
      <c r="T542" s="1">
        <v>5.3360500000000002</v>
      </c>
      <c r="U542" s="1">
        <v>0.66199070699999996</v>
      </c>
      <c r="V542" s="1">
        <v>4.4411111000000003E-2</v>
      </c>
      <c r="W542" s="1">
        <v>0.21941111099999999</v>
      </c>
      <c r="X542" s="1">
        <v>2.69E-2</v>
      </c>
      <c r="Y542" s="1">
        <v>0.166066667</v>
      </c>
      <c r="Z542" s="1">
        <v>0.66332547200000003</v>
      </c>
      <c r="AA542" s="1">
        <v>0.13838526400000001</v>
      </c>
      <c r="AB542" s="1">
        <v>2.111111111</v>
      </c>
      <c r="AC542" s="1">
        <v>0.65452358499999996</v>
      </c>
      <c r="AD542" s="1">
        <v>0.31404263799999999</v>
      </c>
      <c r="AE542" s="1">
        <f t="shared" si="373"/>
        <v>0.16706638626609441</v>
      </c>
      <c r="AF542" s="1">
        <v>0.855174663</v>
      </c>
      <c r="AG542" s="1">
        <v>0.92792683200000003</v>
      </c>
      <c r="AH542" s="1">
        <v>0.71409127299999997</v>
      </c>
      <c r="AI542" s="1">
        <v>0.92200000000000004</v>
      </c>
      <c r="AJ542" s="1">
        <v>0.88936348799999998</v>
      </c>
      <c r="AK542" s="1">
        <v>0.959905919</v>
      </c>
      <c r="AL542" s="1">
        <v>0.72744925999999999</v>
      </c>
      <c r="AM542" s="1">
        <v>0.59466549700000004</v>
      </c>
      <c r="AN542" s="1">
        <f t="shared" si="374"/>
        <v>0.68595736227284165</v>
      </c>
      <c r="AO542" s="1">
        <f t="shared" si="375"/>
        <v>0.26586584559028426</v>
      </c>
      <c r="AP542" s="1">
        <f t="shared" si="376"/>
        <v>3.2742003179987487</v>
      </c>
      <c r="AQ542" s="1">
        <f t="shared" si="377"/>
        <v>9.0410344980012525</v>
      </c>
      <c r="AR542" s="1">
        <f t="shared" si="378"/>
        <v>0.32788443210892382</v>
      </c>
      <c r="AS542" s="1">
        <f t="shared" si="379"/>
        <v>0.58977777777500007</v>
      </c>
      <c r="AT542" s="1">
        <f t="shared" si="380"/>
        <v>0.78213541115541318</v>
      </c>
      <c r="AU542" s="1">
        <f t="shared" si="381"/>
        <v>0.58934859000634676</v>
      </c>
      <c r="AV542" s="1">
        <f t="shared" si="382"/>
        <v>1.5217625209936534</v>
      </c>
      <c r="AW542" s="1">
        <f t="shared" si="400"/>
        <v>1.8821702261606295</v>
      </c>
      <c r="AX542" s="1">
        <f t="shared" si="401"/>
        <v>7.6273873908743894</v>
      </c>
      <c r="AY542" s="1">
        <f t="shared" si="402"/>
        <v>7.8727268125519547</v>
      </c>
      <c r="AZ542" s="1">
        <f t="shared" si="403"/>
        <v>5.3845289787645108</v>
      </c>
      <c r="BA542" s="1">
        <f t="shared" si="404"/>
        <v>6.0736856327928539</v>
      </c>
      <c r="BB542" s="1">
        <f t="shared" si="405"/>
        <v>7.4246079066832378</v>
      </c>
      <c r="BC542" s="1">
        <f t="shared" si="406"/>
        <v>6.4429963601597482</v>
      </c>
      <c r="BD542" s="1">
        <f t="shared" si="407"/>
        <v>7.3108073474461639</v>
      </c>
      <c r="BE542" s="1">
        <f t="shared" si="383"/>
        <v>0.97669099595905606</v>
      </c>
      <c r="BF542" s="1">
        <f t="shared" si="384"/>
        <v>0.66800501227289388</v>
      </c>
      <c r="BG542" s="1">
        <f t="shared" si="385"/>
        <v>0.7535018312050078</v>
      </c>
      <c r="BH542" s="1">
        <f t="shared" si="386"/>
        <v>0.92109733560452811</v>
      </c>
      <c r="BI542" s="1">
        <f t="shared" si="387"/>
        <v>0.79931854385344447</v>
      </c>
      <c r="BJ542" s="1">
        <f t="shared" si="388"/>
        <v>0.90697923088828847</v>
      </c>
      <c r="BK542" s="1">
        <f t="shared" si="389"/>
        <v>0.66199070704168772</v>
      </c>
      <c r="BL542" s="2">
        <f t="shared" si="390"/>
        <v>1.57</v>
      </c>
      <c r="BM542" s="2">
        <f t="shared" si="391"/>
        <v>1.0737970080686696</v>
      </c>
      <c r="BN542" s="2">
        <f t="shared" si="392"/>
        <v>1.2112304504560569</v>
      </c>
      <c r="BO542" s="2">
        <f t="shared" si="393"/>
        <v>1.480634942763138</v>
      </c>
      <c r="BP542" s="2">
        <f t="shared" si="394"/>
        <v>1.2848793723317133</v>
      </c>
      <c r="BQ542" s="2">
        <f t="shared" si="395"/>
        <v>1.4579405343000691</v>
      </c>
      <c r="BR542" s="2">
        <f t="shared" si="396"/>
        <v>1.0641292019231632</v>
      </c>
      <c r="BS542" s="1">
        <f t="shared" si="408"/>
        <v>12.655160277759663</v>
      </c>
      <c r="BT542" s="1">
        <f t="shared" si="409"/>
        <v>8.6554606642597438</v>
      </c>
      <c r="BU542" s="1">
        <f t="shared" si="410"/>
        <v>9.7632582699518693</v>
      </c>
      <c r="BV542" s="1">
        <f t="shared" si="411"/>
        <v>11.934823257018479</v>
      </c>
      <c r="BW542" s="1">
        <f t="shared" si="412"/>
        <v>10.356913627035073</v>
      </c>
      <c r="BX542" s="1">
        <f t="shared" si="413"/>
        <v>11.751892443955374</v>
      </c>
      <c r="BY542" s="1">
        <f t="shared" si="414"/>
        <v>8.5775322334917874</v>
      </c>
    </row>
    <row r="543" spans="1:77" x14ac:dyDescent="0.25">
      <c r="A543" s="1">
        <v>20130821</v>
      </c>
      <c r="B543" s="1">
        <v>2013</v>
      </c>
      <c r="C543" s="1">
        <v>8</v>
      </c>
      <c r="D543" s="1">
        <v>22.143999999999998</v>
      </c>
      <c r="E543" s="1">
        <v>296.91199999999998</v>
      </c>
      <c r="F543" s="1">
        <f t="shared" si="397"/>
        <v>12.313534464</v>
      </c>
      <c r="G543" s="1">
        <v>408.12799999999999</v>
      </c>
      <c r="H543" s="1">
        <v>17.346</v>
      </c>
      <c r="I543" s="1">
        <v>607.72387500000002</v>
      </c>
      <c r="J543" s="1">
        <v>100.86260420000001</v>
      </c>
      <c r="K543" s="1">
        <f t="shared" si="398"/>
        <v>7.87610142E-3</v>
      </c>
      <c r="L543" s="1">
        <f t="shared" si="399"/>
        <v>1.3071793504319999E-3</v>
      </c>
      <c r="M543" s="1">
        <f t="shared" si="369"/>
        <v>6.5689220695680003E-3</v>
      </c>
      <c r="N543" s="1">
        <f t="shared" si="370"/>
        <v>0.16596781589336113</v>
      </c>
      <c r="O543" s="1">
        <f t="shared" si="371"/>
        <v>2.0436504209177091</v>
      </c>
      <c r="P543" s="1">
        <f t="shared" si="372"/>
        <v>10.269884043082291</v>
      </c>
      <c r="Q543" s="1">
        <v>15.124000000000001</v>
      </c>
      <c r="R543" s="1">
        <v>93.908600000000007</v>
      </c>
      <c r="S543" s="1">
        <v>0.13871080799999999</v>
      </c>
      <c r="T543" s="1">
        <v>1.51414</v>
      </c>
      <c r="U543" s="1">
        <v>0.19024026999999999</v>
      </c>
      <c r="V543" s="1">
        <v>5.3199999999999997E-2</v>
      </c>
      <c r="W543" s="1">
        <v>0.25677777800000001</v>
      </c>
      <c r="X543" s="1">
        <v>3.1955556000000003E-2</v>
      </c>
      <c r="Y543" s="1">
        <v>0.190377778</v>
      </c>
      <c r="Z543" s="1">
        <v>0.65674958800000005</v>
      </c>
      <c r="AA543" s="1">
        <v>0.148494185</v>
      </c>
      <c r="AB543" s="1">
        <v>2.2111111110000001</v>
      </c>
      <c r="AC543" s="1">
        <v>0.64636948900000002</v>
      </c>
      <c r="AD543" s="1">
        <v>0.27250274400000002</v>
      </c>
      <c r="AE543" s="1">
        <f t="shared" si="373"/>
        <v>0.11612844144696507</v>
      </c>
      <c r="AF543" s="1">
        <v>0.95593792600000005</v>
      </c>
      <c r="AG543" s="1">
        <v>1.0727150940000001</v>
      </c>
      <c r="AH543" s="1">
        <v>0.804483587</v>
      </c>
      <c r="AI543" s="1">
        <v>0.77335714300000002</v>
      </c>
      <c r="AJ543" s="1">
        <v>0.89726108199999999</v>
      </c>
      <c r="AK543" s="1">
        <v>0.94013668900000003</v>
      </c>
      <c r="AL543" s="1">
        <v>5.6927658999999999E-2</v>
      </c>
      <c r="AM543" s="1">
        <v>0.13871080799999999</v>
      </c>
      <c r="AN543" s="1">
        <f t="shared" si="374"/>
        <v>0.72749725576289792</v>
      </c>
      <c r="AO543" s="1">
        <f t="shared" si="375"/>
        <v>0.23257565590351281</v>
      </c>
      <c r="AP543" s="1">
        <f t="shared" si="376"/>
        <v>2.8638283544553103</v>
      </c>
      <c r="AQ543" s="1">
        <f t="shared" si="377"/>
        <v>9.4497061095446888</v>
      </c>
      <c r="AR543" s="1">
        <f t="shared" si="378"/>
        <v>0.34504716287572074</v>
      </c>
      <c r="AS543" s="1">
        <f t="shared" si="379"/>
        <v>0.59227777777500001</v>
      </c>
      <c r="AT543" s="1">
        <f t="shared" si="380"/>
        <v>0.64330649978163523</v>
      </c>
      <c r="AU543" s="1">
        <f t="shared" si="381"/>
        <v>0.56624696229733729</v>
      </c>
      <c r="AV543" s="1">
        <f t="shared" si="382"/>
        <v>1.6448641487026627</v>
      </c>
      <c r="AW543" s="1">
        <f t="shared" si="400"/>
        <v>1.8199248820634695</v>
      </c>
      <c r="AX543" s="1">
        <f t="shared" si="401"/>
        <v>7.9746983348707756</v>
      </c>
      <c r="AY543" s="1">
        <f t="shared" si="402"/>
        <v>0.68001148507190501</v>
      </c>
      <c r="AZ543" s="1">
        <f t="shared" si="403"/>
        <v>0.43949921568095718</v>
      </c>
      <c r="BA543" s="1">
        <f t="shared" si="404"/>
        <v>0.53690428552439007</v>
      </c>
      <c r="BB543" s="1">
        <f t="shared" si="405"/>
        <v>0.66824053698195984</v>
      </c>
      <c r="BC543" s="1">
        <f t="shared" si="406"/>
        <v>0.56344324887671537</v>
      </c>
      <c r="BD543" s="1">
        <f t="shared" si="407"/>
        <v>0.60163975352655785</v>
      </c>
      <c r="BE543" s="1">
        <f t="shared" si="383"/>
        <v>8.5438313994097542E-2</v>
      </c>
      <c r="BF543" s="1">
        <f t="shared" si="384"/>
        <v>5.521976145085055E-2</v>
      </c>
      <c r="BG543" s="1">
        <f t="shared" si="385"/>
        <v>6.7457973781955852E-2</v>
      </c>
      <c r="BH543" s="1">
        <f t="shared" si="386"/>
        <v>8.3959383151024164E-2</v>
      </c>
      <c r="BI543" s="1">
        <f t="shared" si="387"/>
        <v>7.0792394352417326E-2</v>
      </c>
      <c r="BJ543" s="1">
        <f t="shared" si="388"/>
        <v>7.5591497057874088E-2</v>
      </c>
      <c r="BK543" s="1">
        <f t="shared" si="389"/>
        <v>0.19024027033505708</v>
      </c>
      <c r="BL543" s="2">
        <f t="shared" si="390"/>
        <v>1.5700000000000005</v>
      </c>
      <c r="BM543" s="2">
        <f t="shared" si="391"/>
        <v>1.0147089920784798</v>
      </c>
      <c r="BN543" s="2">
        <f t="shared" si="392"/>
        <v>1.2395963109125419</v>
      </c>
      <c r="BO543" s="2">
        <f t="shared" si="393"/>
        <v>1.542823417093816</v>
      </c>
      <c r="BP543" s="2">
        <f t="shared" si="394"/>
        <v>1.3008690590614131</v>
      </c>
      <c r="BQ543" s="2">
        <f t="shared" si="395"/>
        <v>1.3890565582680061</v>
      </c>
      <c r="BR543" s="2">
        <f t="shared" si="396"/>
        <v>3.4958230150313319</v>
      </c>
      <c r="BS543" s="1">
        <f t="shared" si="408"/>
        <v>12.495775977468925</v>
      </c>
      <c r="BT543" s="1">
        <f t="shared" si="409"/>
        <v>8.0761632148636764</v>
      </c>
      <c r="BU543" s="1">
        <f t="shared" si="410"/>
        <v>9.8660622953248662</v>
      </c>
      <c r="BV543" s="1">
        <f t="shared" si="411"/>
        <v>12.279475027259506</v>
      </c>
      <c r="BW543" s="1">
        <f t="shared" si="412"/>
        <v>10.353737794937713</v>
      </c>
      <c r="BX543" s="1">
        <f t="shared" si="413"/>
        <v>11.05563030073313</v>
      </c>
      <c r="BY543" s="1">
        <f t="shared" si="414"/>
        <v>27.823580415739809</v>
      </c>
    </row>
    <row r="544" spans="1:77" x14ac:dyDescent="0.25">
      <c r="A544" s="1">
        <v>20120811</v>
      </c>
      <c r="B544" s="1">
        <v>2012</v>
      </c>
      <c r="C544" s="1">
        <v>8</v>
      </c>
      <c r="D544" s="1">
        <v>25.994</v>
      </c>
      <c r="E544" s="1">
        <v>296.83300000000003</v>
      </c>
      <c r="F544" s="1">
        <f t="shared" si="397"/>
        <v>12.310258176000001</v>
      </c>
      <c r="G544" s="1">
        <v>428.77499999999998</v>
      </c>
      <c r="H544" s="1">
        <v>21.026</v>
      </c>
      <c r="I544" s="1">
        <v>758.55883630000005</v>
      </c>
      <c r="J544" s="1">
        <v>151.02467960000001</v>
      </c>
      <c r="K544" s="1">
        <f t="shared" si="398"/>
        <v>9.8309225184480004E-3</v>
      </c>
      <c r="L544" s="1">
        <f t="shared" si="399"/>
        <v>1.9572798476160001E-3</v>
      </c>
      <c r="M544" s="1">
        <f t="shared" si="369"/>
        <v>7.8736426708320012E-3</v>
      </c>
      <c r="N544" s="1">
        <f t="shared" si="370"/>
        <v>0.19909421968722771</v>
      </c>
      <c r="O544" s="1">
        <f t="shared" si="371"/>
        <v>2.4509012456990353</v>
      </c>
      <c r="P544" s="1">
        <f t="shared" si="372"/>
        <v>9.8593569303009652</v>
      </c>
      <c r="Q544" s="1">
        <v>34.570599999999999</v>
      </c>
      <c r="R544" s="1">
        <v>98.090900000000005</v>
      </c>
      <c r="S544" s="1">
        <v>0.260592561</v>
      </c>
      <c r="T544" s="1">
        <v>1.94685</v>
      </c>
      <c r="U544" s="1">
        <v>0.26080264800000003</v>
      </c>
      <c r="V544" s="1">
        <v>5.9544444000000002E-2</v>
      </c>
      <c r="W544" s="1">
        <v>0.257611111</v>
      </c>
      <c r="X544" s="1">
        <v>3.6055556000000002E-2</v>
      </c>
      <c r="Y544" s="1">
        <v>0.190533333</v>
      </c>
      <c r="Z544" s="1">
        <v>0.62450953099999995</v>
      </c>
      <c r="AA544" s="1">
        <v>0.14967892399999999</v>
      </c>
      <c r="AB544" s="1">
        <v>2.1777777779999998</v>
      </c>
      <c r="AC544" s="1">
        <v>0.60639181799999997</v>
      </c>
      <c r="AD544" s="1">
        <v>0.30771850000000001</v>
      </c>
      <c r="AE544" s="1">
        <f t="shared" si="373"/>
        <v>0.15931146535867566</v>
      </c>
      <c r="AF544" s="1">
        <v>0.99165964600000001</v>
      </c>
      <c r="AG544" s="1">
        <v>1.2566393</v>
      </c>
      <c r="AH544" s="1">
        <v>0.90723245299999999</v>
      </c>
      <c r="AI544" s="1">
        <v>0.641928571</v>
      </c>
      <c r="AJ544" s="1">
        <v>0.89818665900000005</v>
      </c>
      <c r="AK544" s="1">
        <v>0.92299634900000005</v>
      </c>
      <c r="AL544" s="1">
        <v>0.23616553100000001</v>
      </c>
      <c r="AM544" s="1">
        <v>0.260592561</v>
      </c>
      <c r="AN544" s="1">
        <f t="shared" si="374"/>
        <v>0.69228149962101349</v>
      </c>
      <c r="AO544" s="1">
        <f t="shared" si="375"/>
        <v>0.26020085590871012</v>
      </c>
      <c r="AP544" s="1">
        <f t="shared" si="376"/>
        <v>3.2031397138523969</v>
      </c>
      <c r="AQ544" s="1">
        <f t="shared" si="377"/>
        <v>9.1071184621476036</v>
      </c>
      <c r="AR544" s="1">
        <f t="shared" si="378"/>
        <v>0.32879532437980252</v>
      </c>
      <c r="AS544" s="1">
        <f t="shared" si="379"/>
        <v>0.59144444445</v>
      </c>
      <c r="AT544" s="1">
        <f t="shared" si="380"/>
        <v>0.73438477967805826</v>
      </c>
      <c r="AU544" s="1">
        <f t="shared" si="381"/>
        <v>0.58829668423915571</v>
      </c>
      <c r="AV544" s="1">
        <f t="shared" si="382"/>
        <v>1.5894810937608441</v>
      </c>
      <c r="AW544" s="1">
        <f t="shared" si="400"/>
        <v>1.9060643578064496</v>
      </c>
      <c r="AX544" s="1">
        <f t="shared" si="401"/>
        <v>7.7087309103139949</v>
      </c>
      <c r="AY544" s="1">
        <f t="shared" si="402"/>
        <v>2.7447279101791384</v>
      </c>
      <c r="AZ544" s="1">
        <f t="shared" si="403"/>
        <v>1.8615221951593472</v>
      </c>
      <c r="BA544" s="1">
        <f t="shared" si="404"/>
        <v>2.3129666082213225</v>
      </c>
      <c r="BB544" s="1">
        <f t="shared" si="405"/>
        <v>2.8202035110654853</v>
      </c>
      <c r="BC544" s="1">
        <f t="shared" si="406"/>
        <v>2.2465745458378157</v>
      </c>
      <c r="BD544" s="1">
        <f t="shared" si="407"/>
        <v>2.5712199194015564</v>
      </c>
      <c r="BE544" s="1">
        <f t="shared" si="383"/>
        <v>0.36768744818411336</v>
      </c>
      <c r="BF544" s="1">
        <f t="shared" si="384"/>
        <v>0.24937202086146215</v>
      </c>
      <c r="BG544" s="1">
        <f t="shared" si="385"/>
        <v>0.30984812256179384</v>
      </c>
      <c r="BH544" s="1">
        <f t="shared" si="386"/>
        <v>0.37779826134965305</v>
      </c>
      <c r="BI544" s="1">
        <f t="shared" si="387"/>
        <v>0.30095415245024321</v>
      </c>
      <c r="BJ544" s="1">
        <f t="shared" si="388"/>
        <v>0.34444408401239912</v>
      </c>
      <c r="BK544" s="1">
        <f t="shared" si="389"/>
        <v>0.26080264854031426</v>
      </c>
      <c r="BL544" s="2">
        <f t="shared" si="390"/>
        <v>1.5699999999999998</v>
      </c>
      <c r="BM544" s="2">
        <f t="shared" si="391"/>
        <v>1.0648012998160639</v>
      </c>
      <c r="BN544" s="2">
        <f t="shared" si="392"/>
        <v>1.323030075746368</v>
      </c>
      <c r="BO544" s="2">
        <f t="shared" si="393"/>
        <v>1.6131724736547128</v>
      </c>
      <c r="BP544" s="2">
        <f t="shared" si="394"/>
        <v>1.2850534378597722</v>
      </c>
      <c r="BQ544" s="2">
        <f t="shared" si="395"/>
        <v>1.4707524408847412</v>
      </c>
      <c r="BR544" s="2">
        <f t="shared" si="396"/>
        <v>1.1136092902558452</v>
      </c>
      <c r="BS544" s="1">
        <f t="shared" si="408"/>
        <v>11.719798541568586</v>
      </c>
      <c r="BT544" s="1">
        <f t="shared" si="409"/>
        <v>7.948571159646268</v>
      </c>
      <c r="BU544" s="1">
        <f t="shared" si="410"/>
        <v>9.8762076128558345</v>
      </c>
      <c r="BV544" s="1">
        <f t="shared" si="411"/>
        <v>12.042074142698786</v>
      </c>
      <c r="BW544" s="1">
        <f t="shared" si="412"/>
        <v>9.5927180935456438</v>
      </c>
      <c r="BX544" s="1">
        <f t="shared" si="413"/>
        <v>10.978931408719385</v>
      </c>
      <c r="BY544" s="1">
        <f t="shared" si="414"/>
        <v>8.3129149909666769</v>
      </c>
    </row>
    <row r="545" spans="1:77" x14ac:dyDescent="0.25">
      <c r="A545" s="1">
        <v>20140415</v>
      </c>
      <c r="B545" s="1">
        <v>2014</v>
      </c>
      <c r="C545" s="1">
        <v>4</v>
      </c>
      <c r="D545" s="1">
        <v>17.175000000000001</v>
      </c>
      <c r="E545" s="1">
        <v>296.791</v>
      </c>
      <c r="F545" s="1">
        <f t="shared" si="397"/>
        <v>12.308516352</v>
      </c>
      <c r="G545" s="1">
        <v>391.79</v>
      </c>
      <c r="H545" s="1">
        <v>15.183999999999999</v>
      </c>
      <c r="I545" s="1">
        <v>578.13031249999995</v>
      </c>
      <c r="J545" s="1">
        <v>105.30327080000001</v>
      </c>
      <c r="K545" s="1">
        <f t="shared" si="398"/>
        <v>7.4925688499999999E-3</v>
      </c>
      <c r="L545" s="1">
        <f t="shared" si="399"/>
        <v>1.364730389568E-3</v>
      </c>
      <c r="M545" s="1">
        <f t="shared" si="369"/>
        <v>6.1278384604319999E-3</v>
      </c>
      <c r="N545" s="1">
        <f t="shared" si="370"/>
        <v>0.18214452438004627</v>
      </c>
      <c r="O545" s="1">
        <f t="shared" si="371"/>
        <v>2.2419288567590621</v>
      </c>
      <c r="P545" s="1">
        <f t="shared" si="372"/>
        <v>10.066587495240938</v>
      </c>
      <c r="Q545" s="1">
        <v>30.742699999999999</v>
      </c>
      <c r="R545" s="1">
        <v>62.5929</v>
      </c>
      <c r="S545" s="1">
        <v>0.32937807200000002</v>
      </c>
      <c r="T545" s="1">
        <v>2.6369600000000002</v>
      </c>
      <c r="U545" s="1">
        <v>0.329620943</v>
      </c>
      <c r="V545" s="1">
        <v>3.7588889E-2</v>
      </c>
      <c r="W545" s="1">
        <v>0.18328888900000001</v>
      </c>
      <c r="X545" s="1">
        <v>2.2266667E-2</v>
      </c>
      <c r="Y545" s="1">
        <v>0.143433333</v>
      </c>
      <c r="Z545" s="1">
        <v>0.65964082599999996</v>
      </c>
      <c r="AA545" s="1">
        <v>0.12198605799999999</v>
      </c>
      <c r="AB545" s="1">
        <v>1.5222222219999999</v>
      </c>
      <c r="AC545" s="1">
        <v>0.64995462400000004</v>
      </c>
      <c r="AD545" s="1">
        <v>0.24247428500000001</v>
      </c>
      <c r="AE545" s="1">
        <f t="shared" si="373"/>
        <v>7.9306296750459845E-2</v>
      </c>
      <c r="AF545" s="1">
        <v>0.80083682</v>
      </c>
      <c r="AG545" s="1">
        <v>0.85077054100000005</v>
      </c>
      <c r="AH545" s="1">
        <v>0.67187083000000003</v>
      </c>
      <c r="AI545" s="1">
        <v>0.85057142900000005</v>
      </c>
      <c r="AJ545" s="1">
        <v>0.87655160799999998</v>
      </c>
      <c r="AK545" s="1">
        <v>0.950354696</v>
      </c>
      <c r="AL545" s="1">
        <v>0.33732069399999998</v>
      </c>
      <c r="AM545" s="1">
        <v>0.32937807200000002</v>
      </c>
      <c r="AN545" s="1">
        <f t="shared" si="374"/>
        <v>0.75752571530666934</v>
      </c>
      <c r="AO545" s="1">
        <f t="shared" si="375"/>
        <v>0.21408605761223409</v>
      </c>
      <c r="AP545" s="1">
        <f t="shared" si="376"/>
        <v>2.6350817408553975</v>
      </c>
      <c r="AQ545" s="1">
        <f t="shared" si="377"/>
        <v>9.6734346111446019</v>
      </c>
      <c r="AR545" s="1">
        <f t="shared" si="378"/>
        <v>0.38548188366998004</v>
      </c>
      <c r="AS545" s="1">
        <f t="shared" si="379"/>
        <v>0.57505555554999999</v>
      </c>
      <c r="AT545" s="1">
        <f t="shared" si="380"/>
        <v>0.91400366990272219</v>
      </c>
      <c r="AU545" s="1">
        <f t="shared" si="381"/>
        <v>0.50471565373001148</v>
      </c>
      <c r="AV545" s="1">
        <f t="shared" si="382"/>
        <v>1.0175065682699884</v>
      </c>
      <c r="AW545" s="1">
        <f t="shared" si="400"/>
        <v>1.2649804789500618</v>
      </c>
      <c r="AX545" s="1">
        <f t="shared" si="401"/>
        <v>7.6118287082564056</v>
      </c>
      <c r="AY545" s="1">
        <f t="shared" si="402"/>
        <v>3.3929340238505441</v>
      </c>
      <c r="AZ545" s="1">
        <f t="shared" si="403"/>
        <v>2.1005834004756285</v>
      </c>
      <c r="BA545" s="1">
        <f t="shared" si="404"/>
        <v>2.2493118723921612</v>
      </c>
      <c r="BB545" s="1">
        <f t="shared" si="405"/>
        <v>3.0067046413135667</v>
      </c>
      <c r="BC545" s="1">
        <f t="shared" si="406"/>
        <v>2.7930396845865051</v>
      </c>
      <c r="BD545" s="1">
        <f t="shared" si="407"/>
        <v>2.7984452405376259</v>
      </c>
      <c r="BE545" s="1">
        <f t="shared" si="383"/>
        <v>0.42411796608795038</v>
      </c>
      <c r="BF545" s="1">
        <f t="shared" si="384"/>
        <v>0.26257367610018612</v>
      </c>
      <c r="BG545" s="1">
        <f t="shared" si="385"/>
        <v>0.28116478826599917</v>
      </c>
      <c r="BH545" s="1">
        <f t="shared" si="386"/>
        <v>0.37583915517871608</v>
      </c>
      <c r="BI545" s="1">
        <f t="shared" si="387"/>
        <v>0.34913095919425358</v>
      </c>
      <c r="BJ545" s="1">
        <f t="shared" si="388"/>
        <v>0.34980665562084134</v>
      </c>
      <c r="BK545" s="1">
        <f t="shared" si="389"/>
        <v>0.32962094281634796</v>
      </c>
      <c r="BL545" s="2">
        <f t="shared" si="390"/>
        <v>1.5700000000000003</v>
      </c>
      <c r="BM545" s="2">
        <f t="shared" si="391"/>
        <v>0.97199530423053304</v>
      </c>
      <c r="BN545" s="2">
        <f t="shared" si="392"/>
        <v>1.0408158882052136</v>
      </c>
      <c r="BO545" s="2">
        <f t="shared" si="393"/>
        <v>1.3912814848975783</v>
      </c>
      <c r="BP545" s="2">
        <f t="shared" si="394"/>
        <v>1.2924130778777478</v>
      </c>
      <c r="BQ545" s="2">
        <f t="shared" si="395"/>
        <v>1.2949143710899358</v>
      </c>
      <c r="BR545" s="2">
        <f t="shared" si="396"/>
        <v>1.2201908940456205</v>
      </c>
      <c r="BS545" s="1">
        <f t="shared" si="408"/>
        <v>12.55996407457236</v>
      </c>
      <c r="BT545" s="1">
        <f t="shared" si="409"/>
        <v>7.7759401922219924</v>
      </c>
      <c r="BU545" s="1">
        <f t="shared" si="410"/>
        <v>8.3265032892366886</v>
      </c>
      <c r="BV545" s="1">
        <f t="shared" si="411"/>
        <v>11.130220043268324</v>
      </c>
      <c r="BW545" s="1">
        <f t="shared" si="412"/>
        <v>10.339275049459873</v>
      </c>
      <c r="BX545" s="1">
        <f t="shared" si="413"/>
        <v>10.35928533792169</v>
      </c>
      <c r="BY545" s="1">
        <f t="shared" si="414"/>
        <v>9.7614992314224978</v>
      </c>
    </row>
    <row r="546" spans="1:77" x14ac:dyDescent="0.25">
      <c r="A546" s="1">
        <v>20120814</v>
      </c>
      <c r="B546" s="1">
        <v>2012</v>
      </c>
      <c r="C546" s="1">
        <v>8</v>
      </c>
      <c r="D546" s="1">
        <v>24.114999999999998</v>
      </c>
      <c r="E546" s="1">
        <v>296.77499999999998</v>
      </c>
      <c r="F546" s="1">
        <f t="shared" si="397"/>
        <v>12.307852799999999</v>
      </c>
      <c r="G546" s="1">
        <v>422.16399999999999</v>
      </c>
      <c r="H546" s="1">
        <v>16.48</v>
      </c>
      <c r="I546" s="1">
        <v>633.99564020000003</v>
      </c>
      <c r="J546" s="1">
        <v>136.3765655</v>
      </c>
      <c r="K546" s="1">
        <f t="shared" si="398"/>
        <v>8.2165834969919992E-3</v>
      </c>
      <c r="L546" s="1">
        <f t="shared" si="399"/>
        <v>1.7674402888799999E-3</v>
      </c>
      <c r="M546" s="1">
        <f t="shared" si="369"/>
        <v>6.4491432081119991E-3</v>
      </c>
      <c r="N546" s="1">
        <f t="shared" si="370"/>
        <v>0.21510647211545286</v>
      </c>
      <c r="O546" s="1">
        <f t="shared" si="371"/>
        <v>2.6474987951242981</v>
      </c>
      <c r="P546" s="1">
        <f t="shared" si="372"/>
        <v>9.6603540048757015</v>
      </c>
      <c r="Q546" s="1">
        <v>30.0444</v>
      </c>
      <c r="R546" s="1">
        <v>113.61</v>
      </c>
      <c r="S546" s="1">
        <v>0.20914361100000001</v>
      </c>
      <c r="T546" s="1">
        <v>1.81714</v>
      </c>
      <c r="U546" s="1">
        <v>0.25783927400000001</v>
      </c>
      <c r="V546" s="1">
        <v>6.0844443999999998E-2</v>
      </c>
      <c r="W546" s="1">
        <v>0.24131111099999999</v>
      </c>
      <c r="X546" s="1">
        <v>3.73E-2</v>
      </c>
      <c r="Y546" s="1">
        <v>0.18014444399999999</v>
      </c>
      <c r="Z546" s="1">
        <v>0.59726410500000005</v>
      </c>
      <c r="AA546" s="1">
        <v>0.14513195100000001</v>
      </c>
      <c r="AB546" s="1">
        <v>2.122222222</v>
      </c>
      <c r="AC546" s="1">
        <v>0.57260749</v>
      </c>
      <c r="AD546" s="1">
        <v>0.29701490400000002</v>
      </c>
      <c r="AE546" s="1">
        <f t="shared" si="373"/>
        <v>0.14618627099938691</v>
      </c>
      <c r="AF546" s="1">
        <v>0.99380575199999999</v>
      </c>
      <c r="AG546" s="1">
        <v>1.157356134</v>
      </c>
      <c r="AH546" s="1">
        <v>0.85708566900000005</v>
      </c>
      <c r="AI546" s="1">
        <v>0.80428571400000004</v>
      </c>
      <c r="AJ546" s="1">
        <v>0.89463433699999995</v>
      </c>
      <c r="AK546" s="1">
        <v>0.94421630700000003</v>
      </c>
      <c r="AL546" s="1">
        <v>0.16050531000000001</v>
      </c>
      <c r="AM546" s="1">
        <v>0.20914361100000001</v>
      </c>
      <c r="AN546" s="1">
        <f t="shared" si="374"/>
        <v>0.7029850958395315</v>
      </c>
      <c r="AO546" s="1">
        <f t="shared" si="375"/>
        <v>0.25110540388697222</v>
      </c>
      <c r="AP546" s="1">
        <f t="shared" si="376"/>
        <v>3.0905683483254016</v>
      </c>
      <c r="AQ546" s="1">
        <f t="shared" si="377"/>
        <v>9.2172844516745975</v>
      </c>
      <c r="AR546" s="1">
        <f t="shared" si="378"/>
        <v>0.336491596250307</v>
      </c>
      <c r="AS546" s="1">
        <f t="shared" si="379"/>
        <v>0.59005555555</v>
      </c>
      <c r="AT546" s="1">
        <f t="shared" si="380"/>
        <v>0.73322383575910266</v>
      </c>
      <c r="AU546" s="1">
        <f t="shared" si="381"/>
        <v>0.57811660941648879</v>
      </c>
      <c r="AV546" s="1">
        <f t="shared" si="382"/>
        <v>1.5441056125835111</v>
      </c>
      <c r="AW546" s="1">
        <f t="shared" si="400"/>
        <v>1.8325003913185505</v>
      </c>
      <c r="AX546" s="1">
        <f t="shared" si="401"/>
        <v>7.7604922689168525</v>
      </c>
      <c r="AY546" s="1">
        <f t="shared" si="402"/>
        <v>1.764939737133886</v>
      </c>
      <c r="AZ546" s="1">
        <f t="shared" si="403"/>
        <v>1.1798971469947126</v>
      </c>
      <c r="BA546" s="1">
        <f t="shared" si="404"/>
        <v>1.554120704222129</v>
      </c>
      <c r="BB546" s="1">
        <f t="shared" si="405"/>
        <v>1.9184521638139571</v>
      </c>
      <c r="BC546" s="1">
        <f t="shared" si="406"/>
        <v>1.4384522105881907</v>
      </c>
      <c r="BD546" s="1">
        <f t="shared" si="407"/>
        <v>1.769537368793086</v>
      </c>
      <c r="BE546" s="1">
        <f t="shared" si="383"/>
        <v>0.25043242747813277</v>
      </c>
      <c r="BF546" s="1">
        <f t="shared" si="384"/>
        <v>0.16741903447437315</v>
      </c>
      <c r="BG546" s="1">
        <f t="shared" si="385"/>
        <v>0.22051870234640683</v>
      </c>
      <c r="BH546" s="1">
        <f t="shared" si="386"/>
        <v>0.27221475174263127</v>
      </c>
      <c r="BI546" s="1">
        <f t="shared" si="387"/>
        <v>0.20410616370045492</v>
      </c>
      <c r="BJ546" s="1">
        <f t="shared" si="388"/>
        <v>0.25108479879305001</v>
      </c>
      <c r="BK546" s="1">
        <f t="shared" si="389"/>
        <v>0.2578392744483225</v>
      </c>
      <c r="BL546" s="2">
        <f t="shared" si="390"/>
        <v>1.5700000000000003</v>
      </c>
      <c r="BM546" s="2">
        <f t="shared" si="391"/>
        <v>1.0495760743592888</v>
      </c>
      <c r="BN546" s="2">
        <f t="shared" si="392"/>
        <v>1.3824661852710329</v>
      </c>
      <c r="BO546" s="2">
        <f t="shared" si="393"/>
        <v>1.7065567927430201</v>
      </c>
      <c r="BP546" s="2">
        <f t="shared" si="394"/>
        <v>1.2795734172152886</v>
      </c>
      <c r="BQ546" s="2">
        <f t="shared" si="395"/>
        <v>1.5740898176595346</v>
      </c>
      <c r="BR546" s="2">
        <f t="shared" si="396"/>
        <v>1.6164346804457397</v>
      </c>
      <c r="BS546" s="1">
        <f t="shared" si="408"/>
        <v>11.064682857583032</v>
      </c>
      <c r="BT546" s="1">
        <f t="shared" si="409"/>
        <v>7.3969594889761234</v>
      </c>
      <c r="BU546" s="1">
        <f t="shared" si="410"/>
        <v>9.7430254148768185</v>
      </c>
      <c r="BV546" s="1">
        <f t="shared" si="411"/>
        <v>12.027076235767879</v>
      </c>
      <c r="BW546" s="1">
        <f t="shared" si="412"/>
        <v>9.0178815633636589</v>
      </c>
      <c r="BX546" s="1">
        <f t="shared" si="413"/>
        <v>11.093506128505382</v>
      </c>
      <c r="BY546" s="1">
        <f t="shared" si="414"/>
        <v>11.391934458045018</v>
      </c>
    </row>
    <row r="547" spans="1:77" x14ac:dyDescent="0.25">
      <c r="A547" s="1">
        <v>20090814</v>
      </c>
      <c r="B547" s="1">
        <v>2009</v>
      </c>
      <c r="C547" s="1">
        <v>8</v>
      </c>
      <c r="D547" s="1">
        <v>26.96</v>
      </c>
      <c r="E547" s="1">
        <v>296.71499999999997</v>
      </c>
      <c r="F547" s="1">
        <f t="shared" si="397"/>
        <v>12.30536448</v>
      </c>
      <c r="G547" s="1">
        <v>424.4</v>
      </c>
      <c r="H547" s="1">
        <v>23.298999999999999</v>
      </c>
      <c r="I547" s="1">
        <v>652.89812500000005</v>
      </c>
      <c r="J547" s="1">
        <v>182.79499999999999</v>
      </c>
      <c r="K547" s="1">
        <f t="shared" si="398"/>
        <v>8.4615596999999994E-3</v>
      </c>
      <c r="L547" s="1">
        <f t="shared" si="399"/>
        <v>2.3690231999999997E-3</v>
      </c>
      <c r="M547" s="1">
        <f t="shared" si="369"/>
        <v>6.0925364999999997E-3</v>
      </c>
      <c r="N547" s="1">
        <f t="shared" si="370"/>
        <v>0.27997476635424551</v>
      </c>
      <c r="O547" s="1">
        <f t="shared" si="371"/>
        <v>3.4451915451918316</v>
      </c>
      <c r="P547" s="1">
        <f t="shared" si="372"/>
        <v>8.860172934808169</v>
      </c>
      <c r="Q547" s="1">
        <v>23.420300000000001</v>
      </c>
      <c r="R547" s="1">
        <v>84.984200000000001</v>
      </c>
      <c r="S547" s="1">
        <v>0.216045459</v>
      </c>
      <c r="T547" s="1">
        <v>1.51753</v>
      </c>
      <c r="U547" s="1">
        <v>0.19265817700000001</v>
      </c>
      <c r="V547" s="1">
        <v>5.2111111000000002E-2</v>
      </c>
      <c r="W547" s="1">
        <v>0.247122222</v>
      </c>
      <c r="X547" s="1">
        <v>3.1566667E-2</v>
      </c>
      <c r="Y547" s="1">
        <v>0.182544444</v>
      </c>
      <c r="Z547" s="1">
        <v>0.65170249899999999</v>
      </c>
      <c r="AA547" s="1">
        <v>0.150297389</v>
      </c>
      <c r="AB547" s="1">
        <v>2.2000000000000002</v>
      </c>
      <c r="AC547" s="1">
        <v>0.64011109899999996</v>
      </c>
      <c r="AD547" s="1">
        <v>0.300860038</v>
      </c>
      <c r="AE547" s="1">
        <f t="shared" si="373"/>
        <v>0.15090133415082771</v>
      </c>
      <c r="AF547" s="1">
        <v>0.95495392099999998</v>
      </c>
      <c r="AG547" s="1">
        <v>1.322518871</v>
      </c>
      <c r="AH547" s="1">
        <v>0.93301307700000002</v>
      </c>
      <c r="AI547" s="1">
        <v>0.56074999999999997</v>
      </c>
      <c r="AJ547" s="1">
        <v>0.89866983499999997</v>
      </c>
      <c r="AK547" s="1">
        <v>0.91256587899999997</v>
      </c>
      <c r="AL547" s="1">
        <v>0.17065508700000001</v>
      </c>
      <c r="AM547" s="1">
        <v>0.216045459</v>
      </c>
      <c r="AN547" s="1">
        <f t="shared" si="374"/>
        <v>0.6991399622997172</v>
      </c>
      <c r="AO547" s="1">
        <f t="shared" si="375"/>
        <v>0.25430181580761024</v>
      </c>
      <c r="AP547" s="1">
        <f t="shared" si="376"/>
        <v>3.1292765314384696</v>
      </c>
      <c r="AQ547" s="1">
        <f t="shared" si="377"/>
        <v>9.1760879485615305</v>
      </c>
      <c r="AR547" s="1">
        <f t="shared" si="378"/>
        <v>0.33151014763750963</v>
      </c>
      <c r="AS547" s="1">
        <f t="shared" si="379"/>
        <v>0.59200000000000008</v>
      </c>
      <c r="AT547" s="1">
        <f t="shared" si="380"/>
        <v>0.70773563722521138</v>
      </c>
      <c r="AU547" s="1">
        <f t="shared" si="381"/>
        <v>0.58444372889971474</v>
      </c>
      <c r="AV547" s="1">
        <f t="shared" si="382"/>
        <v>1.6155562711002855</v>
      </c>
      <c r="AW547" s="1">
        <f t="shared" si="400"/>
        <v>1.8973297286115198</v>
      </c>
      <c r="AX547" s="1">
        <f t="shared" si="401"/>
        <v>7.768726175174689</v>
      </c>
      <c r="AY547" s="1">
        <f t="shared" si="402"/>
        <v>2.0153530949813643</v>
      </c>
      <c r="AZ547" s="1">
        <f t="shared" si="403"/>
        <v>1.3543244011032605</v>
      </c>
      <c r="BA547" s="1">
        <f t="shared" si="404"/>
        <v>1.613156957491138</v>
      </c>
      <c r="BB547" s="1">
        <f t="shared" si="405"/>
        <v>1.9752934444026118</v>
      </c>
      <c r="BC547" s="1">
        <f t="shared" si="406"/>
        <v>1.6322782788548391</v>
      </c>
      <c r="BD547" s="1">
        <f t="shared" si="407"/>
        <v>1.8841651369842776</v>
      </c>
      <c r="BE547" s="1">
        <f t="shared" si="383"/>
        <v>0.25585935881671645</v>
      </c>
      <c r="BF547" s="1">
        <f t="shared" si="384"/>
        <v>0.17193839320713072</v>
      </c>
      <c r="BG547" s="1">
        <f t="shared" si="385"/>
        <v>0.20479850694263785</v>
      </c>
      <c r="BH547" s="1">
        <f t="shared" si="386"/>
        <v>0.25077358176999198</v>
      </c>
      <c r="BI547" s="1">
        <f t="shared" si="387"/>
        <v>0.20722605625696294</v>
      </c>
      <c r="BJ547" s="1">
        <f t="shared" si="388"/>
        <v>0.2392043781578958</v>
      </c>
      <c r="BK547" s="1">
        <f t="shared" si="389"/>
        <v>0.19265817674928176</v>
      </c>
      <c r="BL547" s="2">
        <f t="shared" si="390"/>
        <v>1.57</v>
      </c>
      <c r="BM547" s="2">
        <f t="shared" si="391"/>
        <v>1.0550455476149603</v>
      </c>
      <c r="BN547" s="2">
        <f t="shared" si="392"/>
        <v>1.2566812384231387</v>
      </c>
      <c r="BO547" s="2">
        <f t="shared" si="393"/>
        <v>1.5387927383220046</v>
      </c>
      <c r="BP547" s="2">
        <f t="shared" si="394"/>
        <v>1.2715771266998719</v>
      </c>
      <c r="BQ547" s="2">
        <f t="shared" si="395"/>
        <v>1.4678019809192142</v>
      </c>
      <c r="BR547" s="2">
        <f t="shared" si="396"/>
        <v>1.1821859434621955</v>
      </c>
      <c r="BS547" s="1">
        <f t="shared" si="408"/>
        <v>12.36657659799473</v>
      </c>
      <c r="BT547" s="1">
        <f t="shared" si="409"/>
        <v>8.3103831713080929</v>
      </c>
      <c r="BU547" s="1">
        <f t="shared" si="410"/>
        <v>9.8986272574666394</v>
      </c>
      <c r="BV547" s="1">
        <f t="shared" si="411"/>
        <v>12.120763227323012</v>
      </c>
      <c r="BW547" s="1">
        <f t="shared" si="412"/>
        <v>10.015959195918482</v>
      </c>
      <c r="BX547" s="1">
        <f t="shared" si="413"/>
        <v>11.561583202373161</v>
      </c>
      <c r="BY547" s="1">
        <f t="shared" si="414"/>
        <v>9.3118426897438908</v>
      </c>
    </row>
    <row r="548" spans="1:77" x14ac:dyDescent="0.25">
      <c r="A548" s="1">
        <v>20140721</v>
      </c>
      <c r="B548" s="1">
        <v>2014</v>
      </c>
      <c r="C548" s="1">
        <v>7</v>
      </c>
      <c r="D548" s="1">
        <v>21.172000000000001</v>
      </c>
      <c r="E548" s="1">
        <v>296.51600000000002</v>
      </c>
      <c r="F548" s="1">
        <f t="shared" si="397"/>
        <v>12.297111552000001</v>
      </c>
      <c r="G548" s="1">
        <v>467.69</v>
      </c>
      <c r="H548" s="1">
        <v>10.566000000000001</v>
      </c>
      <c r="I548" s="1">
        <v>598.12920829999996</v>
      </c>
      <c r="J548" s="1">
        <v>219.61093750000001</v>
      </c>
      <c r="K548" s="1">
        <f t="shared" si="398"/>
        <v>7.7517545395679992E-3</v>
      </c>
      <c r="L548" s="1">
        <f t="shared" si="399"/>
        <v>2.8461577499999998E-3</v>
      </c>
      <c r="M548" s="1">
        <f t="shared" si="369"/>
        <v>4.9055967895679994E-3</v>
      </c>
      <c r="N548" s="1">
        <f t="shared" si="370"/>
        <v>0.36716303844143838</v>
      </c>
      <c r="O548" s="1">
        <f t="shared" si="371"/>
        <v>4.5150448414856319</v>
      </c>
      <c r="P548" s="1">
        <f t="shared" si="372"/>
        <v>7.7820667105143686</v>
      </c>
      <c r="Q548" s="1">
        <v>26.086200000000002</v>
      </c>
      <c r="R548" s="1">
        <v>76.7881</v>
      </c>
      <c r="S548" s="1">
        <v>0.25357353599999999</v>
      </c>
      <c r="T548" s="1">
        <v>2.3516699999999999</v>
      </c>
      <c r="U548" s="1">
        <v>0.30136625900000003</v>
      </c>
      <c r="V548" s="1">
        <v>5.9633332999999997E-2</v>
      </c>
      <c r="W548" s="1">
        <v>0.27845555599999999</v>
      </c>
      <c r="X548" s="1">
        <v>3.6022222E-2</v>
      </c>
      <c r="Y548" s="1">
        <v>0.21851111100000001</v>
      </c>
      <c r="Z548" s="1">
        <v>0.64723281399999999</v>
      </c>
      <c r="AA548" s="1">
        <v>0.12062065499999999</v>
      </c>
      <c r="AB548" s="1">
        <v>1.5888888889999999</v>
      </c>
      <c r="AC548" s="1">
        <v>0.63456868899999996</v>
      </c>
      <c r="AD548" s="1">
        <v>0.36599884500000002</v>
      </c>
      <c r="AE548" s="1">
        <f t="shared" si="373"/>
        <v>0.2307772470876763</v>
      </c>
      <c r="AF548" s="1">
        <v>0.930145887</v>
      </c>
      <c r="AG548" s="1">
        <v>1.0327749850000001</v>
      </c>
      <c r="AH548" s="1">
        <v>0.77854283400000002</v>
      </c>
      <c r="AI548" s="1">
        <v>1</v>
      </c>
      <c r="AJ548" s="1">
        <v>0.87548488700000004</v>
      </c>
      <c r="AK548" s="1">
        <v>0.972553687</v>
      </c>
      <c r="AL548" s="1">
        <v>0.22584343500000001</v>
      </c>
      <c r="AM548" s="1">
        <v>0.25357353599999999</v>
      </c>
      <c r="AN548" s="1">
        <f t="shared" si="374"/>
        <v>0.63400115461096029</v>
      </c>
      <c r="AO548" s="1">
        <f t="shared" si="375"/>
        <v>0.32064459094563347</v>
      </c>
      <c r="AP548" s="1">
        <f t="shared" si="376"/>
        <v>3.9430023034038642</v>
      </c>
      <c r="AQ548" s="1">
        <f t="shared" si="377"/>
        <v>8.3541092485961368</v>
      </c>
      <c r="AR548" s="1">
        <f t="shared" si="378"/>
        <v>0.31271193032382233</v>
      </c>
      <c r="AS548" s="1">
        <f t="shared" si="379"/>
        <v>0.57672222222500003</v>
      </c>
      <c r="AT548" s="1">
        <f t="shared" si="380"/>
        <v>1.3098716371217007</v>
      </c>
      <c r="AU548" s="1">
        <f t="shared" si="381"/>
        <v>0.57748674331899774</v>
      </c>
      <c r="AV548" s="1">
        <f t="shared" si="382"/>
        <v>1.0114021456810023</v>
      </c>
      <c r="AW548" s="1">
        <f t="shared" si="400"/>
        <v>1.6337585125126484</v>
      </c>
      <c r="AX548" s="1">
        <f t="shared" si="401"/>
        <v>6.7142833078627309</v>
      </c>
      <c r="AY548" s="1">
        <f t="shared" si="402"/>
        <v>2.5735934645849547</v>
      </c>
      <c r="AZ548" s="1">
        <f t="shared" si="403"/>
        <v>1.8813486331817011</v>
      </c>
      <c r="BA548" s="1">
        <f t="shared" si="404"/>
        <v>1.7942110734105845</v>
      </c>
      <c r="BB548" s="1">
        <f t="shared" si="405"/>
        <v>2.2006835680194765</v>
      </c>
      <c r="BC548" s="1">
        <f t="shared" si="406"/>
        <v>2.1259093732860004</v>
      </c>
      <c r="BD548" s="1">
        <f t="shared" si="407"/>
        <v>2.1978564920144681</v>
      </c>
      <c r="BE548" s="1">
        <f t="shared" si="383"/>
        <v>0.32980572720878698</v>
      </c>
      <c r="BF548" s="1">
        <f t="shared" si="384"/>
        <v>0.24109462610863969</v>
      </c>
      <c r="BG548" s="1">
        <f t="shared" si="385"/>
        <v>0.22992795714441502</v>
      </c>
      <c r="BH548" s="1">
        <f t="shared" si="386"/>
        <v>0.28201736385126441</v>
      </c>
      <c r="BI548" s="1">
        <f t="shared" si="387"/>
        <v>0.27243505879419799</v>
      </c>
      <c r="BJ548" s="1">
        <f t="shared" si="388"/>
        <v>0.28165507436361348</v>
      </c>
      <c r="BK548" s="1">
        <f t="shared" si="389"/>
        <v>0.30136625895969493</v>
      </c>
      <c r="BL548" s="2">
        <f t="shared" si="390"/>
        <v>1.5700000000000003</v>
      </c>
      <c r="BM548" s="2">
        <f t="shared" si="391"/>
        <v>1.1477016066217045</v>
      </c>
      <c r="BN548" s="2">
        <f t="shared" si="392"/>
        <v>1.0945440389159922</v>
      </c>
      <c r="BO548" s="2">
        <f t="shared" si="393"/>
        <v>1.342509315995555</v>
      </c>
      <c r="BP548" s="2">
        <f t="shared" si="394"/>
        <v>1.2968939197229779</v>
      </c>
      <c r="BQ548" s="2">
        <f t="shared" si="395"/>
        <v>1.3407846810099051</v>
      </c>
      <c r="BR548" s="2">
        <f t="shared" si="396"/>
        <v>1.4346173748134812</v>
      </c>
      <c r="BS548" s="1">
        <f t="shared" si="408"/>
        <v>12.25127827098185</v>
      </c>
      <c r="BT548" s="1">
        <f t="shared" si="409"/>
        <v>8.9559310539970998</v>
      </c>
      <c r="BU548" s="1">
        <f t="shared" si="410"/>
        <v>8.5411233124867572</v>
      </c>
      <c r="BV548" s="1">
        <f t="shared" si="411"/>
        <v>10.476086122068185</v>
      </c>
      <c r="BW548" s="1">
        <f t="shared" si="412"/>
        <v>10.120132674185095</v>
      </c>
      <c r="BX548" s="1">
        <f t="shared" si="413"/>
        <v>10.462628171033108</v>
      </c>
      <c r="BY548" s="1">
        <f t="shared" si="414"/>
        <v>11.194838644092631</v>
      </c>
    </row>
    <row r="549" spans="1:77" x14ac:dyDescent="0.25">
      <c r="A549" s="1">
        <v>20130819</v>
      </c>
      <c r="B549" s="1">
        <v>2013</v>
      </c>
      <c r="C549" s="1">
        <v>8</v>
      </c>
      <c r="D549" s="1">
        <v>25.888000000000002</v>
      </c>
      <c r="E549" s="1">
        <v>296.428</v>
      </c>
      <c r="F549" s="1">
        <f t="shared" si="397"/>
        <v>12.293462016000001</v>
      </c>
      <c r="G549" s="1">
        <v>428.64299999999997</v>
      </c>
      <c r="H549" s="1">
        <v>6.048</v>
      </c>
      <c r="I549" s="1">
        <v>639.37</v>
      </c>
      <c r="J549" s="1">
        <v>163.5408333</v>
      </c>
      <c r="K549" s="1">
        <f t="shared" si="398"/>
        <v>8.2862351999999986E-3</v>
      </c>
      <c r="L549" s="1">
        <f t="shared" si="399"/>
        <v>2.1194891995680002E-3</v>
      </c>
      <c r="M549" s="1">
        <f t="shared" si="369"/>
        <v>6.1667460004319989E-3</v>
      </c>
      <c r="N549" s="1">
        <f t="shared" si="370"/>
        <v>0.25578433974068221</v>
      </c>
      <c r="O549" s="1">
        <f t="shared" si="371"/>
        <v>3.1444750648897162</v>
      </c>
      <c r="P549" s="1">
        <f t="shared" si="372"/>
        <v>9.1489869511102846</v>
      </c>
      <c r="Q549" s="1">
        <v>122.956</v>
      </c>
      <c r="R549" s="1">
        <v>49.051600000000001</v>
      </c>
      <c r="S549" s="1">
        <v>0.71482888</v>
      </c>
      <c r="T549" s="1">
        <v>10.992800000000001</v>
      </c>
      <c r="U549" s="1">
        <v>1.537921665</v>
      </c>
      <c r="V549" s="1">
        <v>6.6011110999999997E-2</v>
      </c>
      <c r="W549" s="1">
        <v>0.26769999999999999</v>
      </c>
      <c r="X549" s="1">
        <v>6.4622222000000007E-2</v>
      </c>
      <c r="Y549" s="1">
        <v>0.15714444399999999</v>
      </c>
      <c r="Z549" s="1">
        <v>0.60438170099999999</v>
      </c>
      <c r="AA549" s="1">
        <v>0.26022596599999998</v>
      </c>
      <c r="AB549" s="1">
        <v>4.0444444439999998</v>
      </c>
      <c r="AC549" s="1">
        <v>0.58143330900000001</v>
      </c>
      <c r="AD549" s="1">
        <v>0.308450155</v>
      </c>
      <c r="AE549" s="1">
        <f t="shared" si="373"/>
        <v>0.16020865113427346</v>
      </c>
      <c r="AF549" s="1">
        <v>0.99362120399999998</v>
      </c>
      <c r="AG549" s="1">
        <v>1.2501730280000001</v>
      </c>
      <c r="AH549" s="1">
        <v>0.90440352300000004</v>
      </c>
      <c r="AI549" s="1">
        <v>1</v>
      </c>
      <c r="AJ549" s="1">
        <v>0.984551536</v>
      </c>
      <c r="AK549" s="1">
        <v>0.99477370499999995</v>
      </c>
      <c r="AL549" s="1">
        <v>0.90416011799999996</v>
      </c>
      <c r="AM549" s="1">
        <v>0.71482888</v>
      </c>
      <c r="AN549" s="1">
        <f t="shared" si="374"/>
        <v>0.69154984450930035</v>
      </c>
      <c r="AO549" s="1">
        <f t="shared" si="375"/>
        <v>0.26084516358284415</v>
      </c>
      <c r="AP549" s="1">
        <f t="shared" si="376"/>
        <v>3.2066901105630015</v>
      </c>
      <c r="AQ549" s="1">
        <f t="shared" si="377"/>
        <v>9.0867719054370006</v>
      </c>
      <c r="AR549" s="1">
        <f t="shared" si="378"/>
        <v>0.25867236928327386</v>
      </c>
      <c r="AS549" s="1">
        <f t="shared" si="379"/>
        <v>0.63811111110000007</v>
      </c>
      <c r="AT549" s="1">
        <f t="shared" si="380"/>
        <v>0.25410161581486546</v>
      </c>
      <c r="AU549" s="1">
        <f t="shared" si="381"/>
        <v>0.62352620695901484</v>
      </c>
      <c r="AV549" s="1">
        <f t="shared" si="382"/>
        <v>3.420918237040985</v>
      </c>
      <c r="AW549" s="1">
        <f t="shared" si="400"/>
        <v>2.7734771284928121</v>
      </c>
      <c r="AX549" s="1">
        <f t="shared" si="401"/>
        <v>7.9138591395735229</v>
      </c>
      <c r="AY549" s="1">
        <f t="shared" si="402"/>
        <v>10.081843728434867</v>
      </c>
      <c r="AZ549" s="1">
        <f t="shared" si="403"/>
        <v>6.8443648657646001</v>
      </c>
      <c r="BA549" s="1">
        <f t="shared" si="404"/>
        <v>10.803685817975543</v>
      </c>
      <c r="BB549" s="1">
        <f t="shared" si="405"/>
        <v>12.042372832402298</v>
      </c>
      <c r="BC549" s="1">
        <f t="shared" si="406"/>
        <v>8.1674717654499247</v>
      </c>
      <c r="BD549" s="1">
        <f t="shared" si="407"/>
        <v>11.085822977174059</v>
      </c>
      <c r="BE549" s="1">
        <f t="shared" si="383"/>
        <v>1.410476484137829</v>
      </c>
      <c r="BF549" s="1">
        <f t="shared" si="384"/>
        <v>0.9575446666359726</v>
      </c>
      <c r="BG549" s="1">
        <f t="shared" si="385"/>
        <v>1.5114640931489136</v>
      </c>
      <c r="BH549" s="1">
        <f t="shared" si="386"/>
        <v>1.68475966805732</v>
      </c>
      <c r="BI549" s="1">
        <f t="shared" si="387"/>
        <v>1.1426508057782796</v>
      </c>
      <c r="BJ549" s="1">
        <f t="shared" si="388"/>
        <v>1.5509358246168974</v>
      </c>
      <c r="BK549" s="1">
        <f t="shared" si="389"/>
        <v>1.5379216651711956</v>
      </c>
      <c r="BL549" s="2">
        <f t="shared" si="390"/>
        <v>1.57</v>
      </c>
      <c r="BM549" s="2">
        <f t="shared" si="391"/>
        <v>1.0658420353157572</v>
      </c>
      <c r="BN549" s="2">
        <f t="shared" si="392"/>
        <v>1.6824092091789244</v>
      </c>
      <c r="BO549" s="2">
        <f t="shared" si="393"/>
        <v>1.8753043447348401</v>
      </c>
      <c r="BP549" s="2">
        <f t="shared" si="394"/>
        <v>1.2718834984111629</v>
      </c>
      <c r="BQ549" s="2">
        <f t="shared" si="395"/>
        <v>1.726345155011169</v>
      </c>
      <c r="BR549" s="2">
        <f t="shared" si="396"/>
        <v>1.7118591068143134</v>
      </c>
      <c r="BS549" s="1">
        <f t="shared" si="408"/>
        <v>11.222090429475045</v>
      </c>
      <c r="BT549" s="1">
        <f t="shared" si="409"/>
        <v>7.6184558623243088</v>
      </c>
      <c r="BU549" s="1">
        <f t="shared" si="410"/>
        <v>12.025572155915597</v>
      </c>
      <c r="BV549" s="1">
        <f t="shared" si="411"/>
        <v>13.404353464587148</v>
      </c>
      <c r="BW549" s="1">
        <f t="shared" si="412"/>
        <v>9.0912048630109243</v>
      </c>
      <c r="BX549" s="1">
        <f t="shared" si="413"/>
        <v>12.339618752879908</v>
      </c>
      <c r="BY549" s="1">
        <f t="shared" si="414"/>
        <v>12.236074967637331</v>
      </c>
    </row>
    <row r="550" spans="1:77" x14ac:dyDescent="0.25">
      <c r="A550" s="1">
        <v>20090716</v>
      </c>
      <c r="B550" s="1">
        <v>2009</v>
      </c>
      <c r="C550" s="1">
        <v>7</v>
      </c>
      <c r="D550" s="1">
        <v>23.943999999999999</v>
      </c>
      <c r="E550" s="1">
        <v>296.26499999999999</v>
      </c>
      <c r="F550" s="1">
        <f t="shared" si="397"/>
        <v>12.28670208</v>
      </c>
      <c r="G550" s="1">
        <v>473.92099999999999</v>
      </c>
      <c r="H550" s="1">
        <v>7.1529999999999996</v>
      </c>
      <c r="I550" s="1">
        <v>606.95889580000005</v>
      </c>
      <c r="J550" s="1">
        <v>254.88075000000001</v>
      </c>
      <c r="K550" s="1">
        <f t="shared" si="398"/>
        <v>7.866187289568E-3</v>
      </c>
      <c r="L550" s="1">
        <f t="shared" si="399"/>
        <v>3.3032545199999999E-3</v>
      </c>
      <c r="M550" s="1">
        <f t="shared" si="369"/>
        <v>4.562932769568E-3</v>
      </c>
      <c r="N550" s="1">
        <f t="shared" si="370"/>
        <v>0.41993082523991238</v>
      </c>
      <c r="O550" s="1">
        <f t="shared" si="371"/>
        <v>5.1595649439313478</v>
      </c>
      <c r="P550" s="1">
        <f t="shared" si="372"/>
        <v>7.1271371360686517</v>
      </c>
      <c r="Q550" s="1">
        <v>66.459699999999998</v>
      </c>
      <c r="R550" s="1">
        <v>72.902299999999997</v>
      </c>
      <c r="S550" s="1">
        <v>0.47688537800000003</v>
      </c>
      <c r="T550" s="1">
        <v>6.7704500000000003</v>
      </c>
      <c r="U550" s="1">
        <v>0.82088595799999997</v>
      </c>
      <c r="V550" s="1">
        <v>5.1388889E-2</v>
      </c>
      <c r="W550" s="1">
        <v>0.26664444399999998</v>
      </c>
      <c r="X550" s="1">
        <v>3.0088889000000001E-2</v>
      </c>
      <c r="Y550" s="1">
        <v>0.1895</v>
      </c>
      <c r="Z550" s="1">
        <v>0.67683331499999999</v>
      </c>
      <c r="AA550" s="1">
        <v>0.16912284</v>
      </c>
      <c r="AB550" s="1">
        <v>2.1</v>
      </c>
      <c r="AC550" s="1">
        <v>0.67127331099999998</v>
      </c>
      <c r="AD550" s="1">
        <v>0.37486416500000003</v>
      </c>
      <c r="AE550" s="1">
        <f t="shared" si="373"/>
        <v>0.24164827099938693</v>
      </c>
      <c r="AF550" s="1">
        <v>0.99162127499999997</v>
      </c>
      <c r="AG550" s="1">
        <v>1.1495226119999999</v>
      </c>
      <c r="AH550" s="1">
        <v>0.85252201800000005</v>
      </c>
      <c r="AI550" s="1">
        <v>1</v>
      </c>
      <c r="AJ550" s="1">
        <v>0.91337721900000002</v>
      </c>
      <c r="AK550" s="1">
        <v>0.98929273500000003</v>
      </c>
      <c r="AL550" s="1">
        <v>0.55424320299999996</v>
      </c>
      <c r="AM550" s="1">
        <v>0.47688537800000003</v>
      </c>
      <c r="AN550" s="1">
        <f t="shared" si="374"/>
        <v>0.62513583487543278</v>
      </c>
      <c r="AO550" s="1">
        <f t="shared" si="375"/>
        <v>0.33144797254101999</v>
      </c>
      <c r="AP550" s="1">
        <f t="shared" si="376"/>
        <v>4.0724024936315333</v>
      </c>
      <c r="AQ550" s="1">
        <f t="shared" si="377"/>
        <v>8.2142995863684654</v>
      </c>
      <c r="AR550" s="1">
        <f t="shared" si="378"/>
        <v>0.28945720329696384</v>
      </c>
      <c r="AS550" s="1">
        <f t="shared" si="379"/>
        <v>0.58950000000000002</v>
      </c>
      <c r="AT550" s="1">
        <f t="shared" si="380"/>
        <v>0.97950957309660036</v>
      </c>
      <c r="AU550" s="1">
        <f t="shared" si="381"/>
        <v>0.63189861407148951</v>
      </c>
      <c r="AV550" s="1">
        <f t="shared" si="382"/>
        <v>1.4681013859285106</v>
      </c>
      <c r="AW550" s="1">
        <f t="shared" si="400"/>
        <v>2.1214886456769118</v>
      </c>
      <c r="AX550" s="1">
        <f t="shared" si="401"/>
        <v>7.0516585188904424</v>
      </c>
      <c r="AY550" s="1">
        <f t="shared" si="402"/>
        <v>7.1167313600059972</v>
      </c>
      <c r="AZ550" s="1">
        <f t="shared" si="403"/>
        <v>5.259636151368059</v>
      </c>
      <c r="BA550" s="1">
        <f t="shared" si="404"/>
        <v>5.4450546257150441</v>
      </c>
      <c r="BB550" s="1">
        <f t="shared" si="405"/>
        <v>6.3280338913990706</v>
      </c>
      <c r="BC550" s="1">
        <f t="shared" si="406"/>
        <v>6.0392351115903598</v>
      </c>
      <c r="BD550" s="1">
        <f t="shared" si="407"/>
        <v>6.5180915621589079</v>
      </c>
      <c r="BE550" s="1">
        <f t="shared" si="383"/>
        <v>0.86287098204174162</v>
      </c>
      <c r="BF550" s="1">
        <f t="shared" si="384"/>
        <v>0.6377067197755486</v>
      </c>
      <c r="BG550" s="1">
        <f t="shared" si="385"/>
        <v>0.66018785794911738</v>
      </c>
      <c r="BH550" s="1">
        <f t="shared" si="386"/>
        <v>0.76724503737068672</v>
      </c>
      <c r="BI550" s="1">
        <f t="shared" si="387"/>
        <v>0.73222951210491516</v>
      </c>
      <c r="BJ550" s="1">
        <f t="shared" si="388"/>
        <v>0.79028865679613158</v>
      </c>
      <c r="BK550" s="1">
        <f t="shared" si="389"/>
        <v>0.82088595801086794</v>
      </c>
      <c r="BL550" s="2">
        <f t="shared" si="390"/>
        <v>1.5699999999999998</v>
      </c>
      <c r="BM550" s="2">
        <f t="shared" si="391"/>
        <v>1.1603119943592886</v>
      </c>
      <c r="BN550" s="2">
        <f t="shared" si="392"/>
        <v>1.2012165880553083</v>
      </c>
      <c r="BO550" s="2">
        <f t="shared" si="393"/>
        <v>1.3960079012295565</v>
      </c>
      <c r="BP550" s="2">
        <f t="shared" si="394"/>
        <v>1.3322968994559425</v>
      </c>
      <c r="BQ550" s="2">
        <f t="shared" si="395"/>
        <v>1.4379359336363737</v>
      </c>
      <c r="BR550" s="2">
        <f t="shared" si="396"/>
        <v>1.4936079447561221</v>
      </c>
      <c r="BS550" s="1">
        <f t="shared" si="408"/>
        <v>12.948944242824131</v>
      </c>
      <c r="BT550" s="1">
        <f t="shared" si="409"/>
        <v>9.569946063209235</v>
      </c>
      <c r="BU550" s="1">
        <f t="shared" si="410"/>
        <v>9.9073163199258811</v>
      </c>
      <c r="BV550" s="1">
        <f t="shared" si="411"/>
        <v>11.513903487620043</v>
      </c>
      <c r="BW550" s="1">
        <f t="shared" si="412"/>
        <v>10.988432016523866</v>
      </c>
      <c r="BX550" s="1">
        <f t="shared" si="413"/>
        <v>11.859714795802972</v>
      </c>
      <c r="BY550" s="1">
        <f t="shared" si="414"/>
        <v>12.318882800819219</v>
      </c>
    </row>
    <row r="551" spans="1:77" x14ac:dyDescent="0.25">
      <c r="A551" s="1">
        <v>20130815</v>
      </c>
      <c r="B551" s="1">
        <v>2013</v>
      </c>
      <c r="C551" s="1">
        <v>8</v>
      </c>
      <c r="D551" s="1">
        <v>22.015999999999998</v>
      </c>
      <c r="E551" s="1">
        <v>296.185</v>
      </c>
      <c r="F551" s="1">
        <f t="shared" si="397"/>
        <v>12.28338432</v>
      </c>
      <c r="G551" s="1">
        <v>422.16399999999999</v>
      </c>
      <c r="H551" s="1">
        <v>13.747999999999999</v>
      </c>
      <c r="I551" s="1">
        <v>610.45906249999996</v>
      </c>
      <c r="J551" s="1">
        <v>117.1952708</v>
      </c>
      <c r="K551" s="1">
        <f t="shared" si="398"/>
        <v>7.9115494499999994E-3</v>
      </c>
      <c r="L551" s="1">
        <f t="shared" si="399"/>
        <v>1.518850709568E-3</v>
      </c>
      <c r="M551" s="1">
        <f t="shared" si="369"/>
        <v>6.3926987404319992E-3</v>
      </c>
      <c r="N551" s="1">
        <f t="shared" si="370"/>
        <v>0.19197891881570683</v>
      </c>
      <c r="O551" s="1">
        <f t="shared" si="371"/>
        <v>2.3581508411514061</v>
      </c>
      <c r="P551" s="1">
        <f t="shared" si="372"/>
        <v>9.9252334788485932</v>
      </c>
      <c r="Q551" s="1">
        <v>16.338799999999999</v>
      </c>
      <c r="R551" s="1">
        <v>75.716700000000003</v>
      </c>
      <c r="S551" s="1">
        <v>0.17748858000000001</v>
      </c>
      <c r="T551" s="1">
        <v>1.7715399999999999</v>
      </c>
      <c r="U551" s="1">
        <v>0.223202809</v>
      </c>
      <c r="V551" s="1">
        <v>5.0844444000000003E-2</v>
      </c>
      <c r="W551" s="1">
        <v>0.24525555600000001</v>
      </c>
      <c r="X551" s="1">
        <v>3.09E-2</v>
      </c>
      <c r="Y551" s="1">
        <v>0.17802222200000001</v>
      </c>
      <c r="Z551" s="1">
        <v>0.65657248199999996</v>
      </c>
      <c r="AA551" s="1">
        <v>0.158839744</v>
      </c>
      <c r="AB551" s="1">
        <v>2.011111111</v>
      </c>
      <c r="AC551" s="1">
        <v>0.64614987800000001</v>
      </c>
      <c r="AD551" s="1">
        <v>0.29841246500000002</v>
      </c>
      <c r="AE551" s="1">
        <f t="shared" si="373"/>
        <v>0.14790001839362357</v>
      </c>
      <c r="AF551" s="1">
        <v>0.95274197299999996</v>
      </c>
      <c r="AG551" s="1">
        <v>1.0674566860000001</v>
      </c>
      <c r="AH551" s="1">
        <v>0.801067521</v>
      </c>
      <c r="AI551" s="1">
        <v>0.90185714299999997</v>
      </c>
      <c r="AJ551" s="1">
        <v>0.90534355</v>
      </c>
      <c r="AK551" s="1">
        <v>0.95720279799999997</v>
      </c>
      <c r="AL551" s="1">
        <v>0.113953794</v>
      </c>
      <c r="AM551" s="1">
        <v>0.17748858000000001</v>
      </c>
      <c r="AN551" s="1">
        <f t="shared" si="374"/>
        <v>0.70158753470215374</v>
      </c>
      <c r="AO551" s="1">
        <f t="shared" si="375"/>
        <v>0.25225799436292551</v>
      </c>
      <c r="AP551" s="1">
        <f t="shared" si="376"/>
        <v>3.0985818925522075</v>
      </c>
      <c r="AQ551" s="1">
        <f t="shared" si="377"/>
        <v>9.1848024274477922</v>
      </c>
      <c r="AR551" s="1">
        <f t="shared" si="378"/>
        <v>0.33950235646954458</v>
      </c>
      <c r="AS551" s="1">
        <f t="shared" si="379"/>
        <v>0.58727777777500001</v>
      </c>
      <c r="AT551" s="1">
        <f t="shared" si="380"/>
        <v>0.78754032071606384</v>
      </c>
      <c r="AU551" s="1">
        <f t="shared" si="381"/>
        <v>0.5719973642354016</v>
      </c>
      <c r="AV551" s="1">
        <f t="shared" si="382"/>
        <v>1.4391137467645985</v>
      </c>
      <c r="AW551" s="1">
        <f t="shared" si="400"/>
        <v>1.7567031547362113</v>
      </c>
      <c r="AX551" s="1">
        <f t="shared" si="401"/>
        <v>7.67308043970655</v>
      </c>
      <c r="AY551" s="1">
        <f t="shared" si="402"/>
        <v>1.3528668244080446</v>
      </c>
      <c r="AZ551" s="1">
        <f t="shared" si="403"/>
        <v>0.90613126000471578</v>
      </c>
      <c r="BA551" s="1">
        <f t="shared" si="404"/>
        <v>1.0320387934188542</v>
      </c>
      <c r="BB551" s="1">
        <f t="shared" si="405"/>
        <v>1.2836277565881045</v>
      </c>
      <c r="BC551" s="1">
        <f t="shared" si="406"/>
        <v>1.1098347277084166</v>
      </c>
      <c r="BD551" s="1">
        <f t="shared" si="407"/>
        <v>1.1718069001652551</v>
      </c>
      <c r="BE551" s="1">
        <f t="shared" si="383"/>
        <v>0.17045264316644104</v>
      </c>
      <c r="BF551" s="1">
        <f t="shared" si="384"/>
        <v>0.11416679420099098</v>
      </c>
      <c r="BG551" s="1">
        <f t="shared" si="385"/>
        <v>0.1300303452008445</v>
      </c>
      <c r="BH551" s="1">
        <f t="shared" si="386"/>
        <v>0.16172895957293337</v>
      </c>
      <c r="BI551" s="1">
        <f t="shared" si="387"/>
        <v>0.13983213972194297</v>
      </c>
      <c r="BJ551" s="1">
        <f t="shared" si="388"/>
        <v>0.14764024056930961</v>
      </c>
      <c r="BK551" s="1">
        <f t="shared" si="389"/>
        <v>0.22320280904752252</v>
      </c>
      <c r="BL551" s="2">
        <f t="shared" si="390"/>
        <v>1.57</v>
      </c>
      <c r="BM551" s="2">
        <f t="shared" si="391"/>
        <v>1.0515640213366033</v>
      </c>
      <c r="BN551" s="2">
        <f t="shared" si="392"/>
        <v>1.1976795324082059</v>
      </c>
      <c r="BO551" s="2">
        <f t="shared" si="393"/>
        <v>1.4896481615809667</v>
      </c>
      <c r="BP551" s="2">
        <f t="shared" si="394"/>
        <v>1.2879616020332454</v>
      </c>
      <c r="BQ551" s="2">
        <f t="shared" si="395"/>
        <v>1.3598802188563086</v>
      </c>
      <c r="BR551" s="2">
        <f t="shared" si="396"/>
        <v>2.0558696168907709</v>
      </c>
      <c r="BS551" s="1">
        <f t="shared" si="408"/>
        <v>12.460944429278328</v>
      </c>
      <c r="BT551" s="1">
        <f t="shared" si="409"/>
        <v>8.3461661361171107</v>
      </c>
      <c r="BU551" s="1">
        <f t="shared" si="410"/>
        <v>9.5058713996322961</v>
      </c>
      <c r="BV551" s="1">
        <f t="shared" si="411"/>
        <v>11.823199337985381</v>
      </c>
      <c r="BW551" s="1">
        <f t="shared" si="412"/>
        <v>10.222431815274241</v>
      </c>
      <c r="BX551" s="1">
        <f t="shared" si="413"/>
        <v>10.793243208690008</v>
      </c>
      <c r="BY551" s="1">
        <f t="shared" si="414"/>
        <v>16.317246528609946</v>
      </c>
    </row>
    <row r="552" spans="1:77" x14ac:dyDescent="0.25">
      <c r="A552" s="1">
        <v>20060605</v>
      </c>
      <c r="B552" s="1">
        <v>2006</v>
      </c>
      <c r="C552" s="1">
        <v>6</v>
      </c>
      <c r="D552" s="1">
        <v>19.773</v>
      </c>
      <c r="E552" s="1">
        <v>296.142</v>
      </c>
      <c r="F552" s="1">
        <f t="shared" si="397"/>
        <v>12.281601024</v>
      </c>
      <c r="G552" s="1">
        <v>482.76499999999999</v>
      </c>
      <c r="H552" s="1">
        <v>14.166</v>
      </c>
      <c r="I552" s="1">
        <v>609.70854169999996</v>
      </c>
      <c r="J552" s="1">
        <v>170.94106249999999</v>
      </c>
      <c r="K552" s="1">
        <f t="shared" si="398"/>
        <v>7.9018227004319999E-3</v>
      </c>
      <c r="L552" s="1">
        <f t="shared" si="399"/>
        <v>2.2153961699999994E-3</v>
      </c>
      <c r="M552" s="1">
        <f t="shared" si="369"/>
        <v>5.686426530432E-3</v>
      </c>
      <c r="N552" s="1">
        <f t="shared" si="370"/>
        <v>0.28036520863457015</v>
      </c>
      <c r="O552" s="1">
        <f t="shared" si="371"/>
        <v>3.4433336334603104</v>
      </c>
      <c r="P552" s="1">
        <f t="shared" si="372"/>
        <v>8.8382673905396896</v>
      </c>
      <c r="Q552" s="1">
        <v>44.206200000000003</v>
      </c>
      <c r="R552" s="1">
        <v>82.976299999999995</v>
      </c>
      <c r="S552" s="1">
        <v>0.34758083899999997</v>
      </c>
      <c r="T552" s="1">
        <v>4.4497299999999997</v>
      </c>
      <c r="U552" s="1">
        <v>0.608502553</v>
      </c>
      <c r="V552" s="1">
        <v>6.4166666999999997E-2</v>
      </c>
      <c r="W552" s="1">
        <v>0.26973333300000002</v>
      </c>
      <c r="X552" s="1">
        <v>3.9311111000000003E-2</v>
      </c>
      <c r="Y552" s="1">
        <v>0.2087</v>
      </c>
      <c r="Z552" s="1">
        <v>0.61565338700000005</v>
      </c>
      <c r="AA552" s="1">
        <v>0.12756914899999999</v>
      </c>
      <c r="AB552" s="1">
        <v>2.0333333329999999</v>
      </c>
      <c r="AC552" s="1">
        <v>0.5954102</v>
      </c>
      <c r="AD552" s="1">
        <v>0.386571106</v>
      </c>
      <c r="AE552" s="1">
        <f t="shared" si="373"/>
        <v>0.25600380870631517</v>
      </c>
      <c r="AF552" s="1">
        <v>0.88818060899999995</v>
      </c>
      <c r="AG552" s="1">
        <v>0.97358838299999995</v>
      </c>
      <c r="AH552" s="1">
        <v>0.74120629800000004</v>
      </c>
      <c r="AI552" s="1">
        <v>0.886928571</v>
      </c>
      <c r="AJ552" s="1">
        <v>0.88091339800000001</v>
      </c>
      <c r="AK552" s="1">
        <v>0.95520433299999996</v>
      </c>
      <c r="AL552" s="1">
        <v>0.364089469</v>
      </c>
      <c r="AM552" s="1">
        <v>0.34758083899999997</v>
      </c>
      <c r="AN552" s="1">
        <f t="shared" si="374"/>
        <v>0.61342889397532963</v>
      </c>
      <c r="AO552" s="1">
        <f t="shared" si="375"/>
        <v>0.34634992227769956</v>
      </c>
      <c r="AP552" s="1">
        <f t="shared" si="376"/>
        <v>4.2537315601081156</v>
      </c>
      <c r="AQ552" s="1">
        <f t="shared" si="377"/>
        <v>8.0278694638918857</v>
      </c>
      <c r="AR552" s="1">
        <f t="shared" si="378"/>
        <v>0.28316880933725208</v>
      </c>
      <c r="AS552" s="1">
        <f t="shared" si="379"/>
        <v>0.58783333332499998</v>
      </c>
      <c r="AT552" s="1">
        <f t="shared" si="380"/>
        <v>1.0662890865359045</v>
      </c>
      <c r="AU552" s="1">
        <f t="shared" si="381"/>
        <v>0.63571384408491982</v>
      </c>
      <c r="AV552" s="1">
        <f t="shared" si="382"/>
        <v>1.3976194889150801</v>
      </c>
      <c r="AW552" s="1">
        <f t="shared" si="400"/>
        <v>2.1210637364785145</v>
      </c>
      <c r="AX552" s="1">
        <f t="shared" si="401"/>
        <v>6.8896423428902223</v>
      </c>
      <c r="AY552" s="1">
        <f t="shared" si="402"/>
        <v>3.7126183973872133</v>
      </c>
      <c r="AZ552" s="1">
        <f t="shared" si="403"/>
        <v>2.7831972940800589</v>
      </c>
      <c r="BA552" s="1">
        <f t="shared" si="404"/>
        <v>3.1662843055493317</v>
      </c>
      <c r="BB552" s="1">
        <f t="shared" si="405"/>
        <v>3.6554464295804947</v>
      </c>
      <c r="BC552" s="1">
        <f t="shared" si="406"/>
        <v>3.0069912969632231</v>
      </c>
      <c r="BD552" s="1">
        <f t="shared" si="407"/>
        <v>3.4491814667873339</v>
      </c>
      <c r="BE552" s="1">
        <f t="shared" si="383"/>
        <v>0.50770221390184334</v>
      </c>
      <c r="BF552" s="1">
        <f t="shared" si="384"/>
        <v>0.38060346544759394</v>
      </c>
      <c r="BG552" s="1">
        <f t="shared" si="385"/>
        <v>0.43299078432121352</v>
      </c>
      <c r="BH552" s="1">
        <f t="shared" si="386"/>
        <v>0.49988392192520942</v>
      </c>
      <c r="BI552" s="1">
        <f t="shared" si="387"/>
        <v>0.41120739468570244</v>
      </c>
      <c r="BJ552" s="1">
        <f t="shared" si="388"/>
        <v>0.47167709670068125</v>
      </c>
      <c r="BK552" s="1">
        <f t="shared" si="389"/>
        <v>0.60850255276850884</v>
      </c>
      <c r="BL552" s="2">
        <f t="shared" si="390"/>
        <v>1.5699999999999998</v>
      </c>
      <c r="BM552" s="2">
        <f t="shared" si="391"/>
        <v>1.1769644180993257</v>
      </c>
      <c r="BN552" s="2">
        <f t="shared" si="392"/>
        <v>1.3389650719855508</v>
      </c>
      <c r="BO552" s="2">
        <f t="shared" si="393"/>
        <v>1.5458229961043888</v>
      </c>
      <c r="BP552" s="2">
        <f t="shared" si="394"/>
        <v>1.2716029041806958</v>
      </c>
      <c r="BQ552" s="2">
        <f t="shared" si="395"/>
        <v>1.4585972279475632</v>
      </c>
      <c r="BR552" s="2">
        <f t="shared" si="396"/>
        <v>1.8817113293724208</v>
      </c>
      <c r="BS552" s="1">
        <f t="shared" si="408"/>
        <v>11.480767119571471</v>
      </c>
      <c r="BT552" s="1">
        <f t="shared" si="409"/>
        <v>8.6066588485479674</v>
      </c>
      <c r="BU552" s="1">
        <f t="shared" si="410"/>
        <v>9.7913032947174266</v>
      </c>
      <c r="BV552" s="1">
        <f t="shared" si="411"/>
        <v>11.303970590033583</v>
      </c>
      <c r="BW552" s="1">
        <f t="shared" si="412"/>
        <v>9.2987113448849179</v>
      </c>
      <c r="BX552" s="1">
        <f t="shared" si="413"/>
        <v>10.666124264534062</v>
      </c>
      <c r="BY552" s="1">
        <f t="shared" si="414"/>
        <v>13.760184432346504</v>
      </c>
    </row>
    <row r="553" spans="1:77" x14ac:dyDescent="0.25">
      <c r="A553" s="1">
        <v>20070619</v>
      </c>
      <c r="B553" s="1">
        <v>2007</v>
      </c>
      <c r="C553" s="1">
        <v>6</v>
      </c>
      <c r="D553" s="1">
        <v>21.652999999999999</v>
      </c>
      <c r="E553" s="1">
        <v>295.87299999999999</v>
      </c>
      <c r="F553" s="1">
        <f t="shared" si="397"/>
        <v>12.270445056</v>
      </c>
      <c r="G553" s="1">
        <v>488.49599999999998</v>
      </c>
      <c r="H553" s="1">
        <v>8.7989999999999995</v>
      </c>
      <c r="I553" s="1">
        <v>597.88416670000004</v>
      </c>
      <c r="J553" s="1">
        <v>238.286125</v>
      </c>
      <c r="K553" s="1">
        <f t="shared" si="398"/>
        <v>7.7485788004319992E-3</v>
      </c>
      <c r="L553" s="1">
        <f t="shared" si="399"/>
        <v>3.0881881800000001E-3</v>
      </c>
      <c r="M553" s="1">
        <f t="shared" si="369"/>
        <v>4.6603906204319995E-3</v>
      </c>
      <c r="N553" s="1">
        <f t="shared" si="370"/>
        <v>0.3985489803404757</v>
      </c>
      <c r="O553" s="1">
        <f t="shared" si="371"/>
        <v>4.8903733653926311</v>
      </c>
      <c r="P553" s="1">
        <f t="shared" si="372"/>
        <v>7.3800716906073687</v>
      </c>
      <c r="Q553" s="1">
        <v>98.503500000000003</v>
      </c>
      <c r="R553" s="1">
        <v>37.433799999999998</v>
      </c>
      <c r="S553" s="1">
        <v>0.72462451400000005</v>
      </c>
      <c r="T553" s="1">
        <v>9.9551499999999997</v>
      </c>
      <c r="U553" s="1">
        <v>1.172668083</v>
      </c>
      <c r="V553" s="1">
        <v>5.5899999999999998E-2</v>
      </c>
      <c r="W553" s="1">
        <v>0.308777778</v>
      </c>
      <c r="X553" s="1">
        <v>3.3877777999999997E-2</v>
      </c>
      <c r="Y553" s="1">
        <v>0.2112</v>
      </c>
      <c r="Z553" s="1">
        <v>0.69342798800000005</v>
      </c>
      <c r="AA553" s="1">
        <v>0.18765759300000001</v>
      </c>
      <c r="AB553" s="1">
        <v>2.3111111110000002</v>
      </c>
      <c r="AC553" s="1">
        <v>0.69185070500000001</v>
      </c>
      <c r="AD553" s="1">
        <v>0.39431848000000003</v>
      </c>
      <c r="AE553" s="1">
        <f t="shared" si="373"/>
        <v>0.26550396076026983</v>
      </c>
      <c r="AF553" s="1">
        <v>0.94332916899999997</v>
      </c>
      <c r="AG553" s="1">
        <v>1.05256415</v>
      </c>
      <c r="AH553" s="1">
        <v>0.79137977000000004</v>
      </c>
      <c r="AI553" s="1">
        <v>1</v>
      </c>
      <c r="AJ553" s="1">
        <v>0.92785749500000003</v>
      </c>
      <c r="AK553" s="1">
        <v>0.98118426800000003</v>
      </c>
      <c r="AL553" s="1">
        <v>0.918565462</v>
      </c>
      <c r="AM553" s="1">
        <v>0.72462451400000005</v>
      </c>
      <c r="AN553" s="1">
        <f t="shared" si="374"/>
        <v>0.60568152042186629</v>
      </c>
      <c r="AO553" s="1">
        <f t="shared" si="375"/>
        <v>0.35660348636865025</v>
      </c>
      <c r="AP553" s="1">
        <f t="shared" si="376"/>
        <v>4.3756834862645677</v>
      </c>
      <c r="AQ553" s="1">
        <f t="shared" si="377"/>
        <v>7.8947615697354321</v>
      </c>
      <c r="AR553" s="1">
        <f t="shared" si="378"/>
        <v>0.2687179121808681</v>
      </c>
      <c r="AS553" s="1">
        <f t="shared" si="379"/>
        <v>0.59477777777500007</v>
      </c>
      <c r="AT553" s="1">
        <f t="shared" si="380"/>
        <v>0.9247739947680893</v>
      </c>
      <c r="AU553" s="1">
        <f t="shared" si="381"/>
        <v>0.66091752579550811</v>
      </c>
      <c r="AV553" s="1">
        <f t="shared" si="382"/>
        <v>1.6501935852044922</v>
      </c>
      <c r="AW553" s="1">
        <f t="shared" si="400"/>
        <v>2.3841302535523914</v>
      </c>
      <c r="AX553" s="1">
        <f t="shared" si="401"/>
        <v>6.9414300568275253</v>
      </c>
      <c r="AY553" s="1">
        <f t="shared" si="402"/>
        <v>11.549035888429517</v>
      </c>
      <c r="AZ553" s="1">
        <f t="shared" si="403"/>
        <v>8.7389023672439485</v>
      </c>
      <c r="BA553" s="1">
        <f t="shared" si="404"/>
        <v>9.0426828899003571</v>
      </c>
      <c r="BB553" s="1">
        <f t="shared" si="405"/>
        <v>10.142796754463058</v>
      </c>
      <c r="BC553" s="1">
        <f t="shared" si="406"/>
        <v>9.6815256159846754</v>
      </c>
      <c r="BD553" s="1">
        <f t="shared" si="407"/>
        <v>10.327869174101126</v>
      </c>
      <c r="BE553" s="1">
        <f t="shared" si="383"/>
        <v>1.3604200624866809</v>
      </c>
      <c r="BF553" s="1">
        <f t="shared" si="384"/>
        <v>1.0294000485721646</v>
      </c>
      <c r="BG553" s="1">
        <f t="shared" si="385"/>
        <v>1.0651839115376009</v>
      </c>
      <c r="BH553" s="1">
        <f t="shared" si="386"/>
        <v>1.1947719556677825</v>
      </c>
      <c r="BI553" s="1">
        <f t="shared" si="387"/>
        <v>1.1404364667928408</v>
      </c>
      <c r="BJ553" s="1">
        <f t="shared" si="388"/>
        <v>1.2165725834535897</v>
      </c>
      <c r="BK553" s="1">
        <f t="shared" si="389"/>
        <v>1.1726680838036549</v>
      </c>
      <c r="BL553" s="2">
        <f t="shared" si="390"/>
        <v>1.57</v>
      </c>
      <c r="BM553" s="2">
        <f t="shared" si="391"/>
        <v>1.187984594481913</v>
      </c>
      <c r="BN553" s="2">
        <f t="shared" si="392"/>
        <v>1.2292811516298898</v>
      </c>
      <c r="BO553" s="2">
        <f t="shared" si="393"/>
        <v>1.3788329223620102</v>
      </c>
      <c r="BP553" s="2">
        <f t="shared" si="394"/>
        <v>1.3161267627823519</v>
      </c>
      <c r="BQ553" s="2">
        <f t="shared" si="395"/>
        <v>1.4039920526685381</v>
      </c>
      <c r="BR553" s="2">
        <f t="shared" si="396"/>
        <v>1.3533238316159892</v>
      </c>
      <c r="BS553" s="1">
        <f t="shared" si="408"/>
        <v>13.328226218372063</v>
      </c>
      <c r="BT553" s="1">
        <f t="shared" si="409"/>
        <v>10.0851767001248</v>
      </c>
      <c r="BU553" s="1">
        <f t="shared" si="410"/>
        <v>10.435756226053565</v>
      </c>
      <c r="BV553" s="1">
        <f t="shared" si="411"/>
        <v>11.705348475528606</v>
      </c>
      <c r="BW553" s="1">
        <f t="shared" si="412"/>
        <v>11.173016067781457</v>
      </c>
      <c r="BX553" s="1">
        <f t="shared" si="413"/>
        <v>11.918932284562306</v>
      </c>
      <c r="BY553" s="1">
        <f t="shared" si="414"/>
        <v>11.488793741714625</v>
      </c>
    </row>
    <row r="554" spans="1:77" x14ac:dyDescent="0.25">
      <c r="A554" s="1">
        <v>20060419</v>
      </c>
      <c r="B554" s="1">
        <v>2006</v>
      </c>
      <c r="C554" s="1">
        <v>4</v>
      </c>
      <c r="D554" s="1">
        <v>14.933</v>
      </c>
      <c r="E554" s="1">
        <v>295.83499999999998</v>
      </c>
      <c r="F554" s="1">
        <f t="shared" si="397"/>
        <v>12.26886912</v>
      </c>
      <c r="G554" s="1">
        <v>402.26</v>
      </c>
      <c r="H554" s="1">
        <v>10.385999999999999</v>
      </c>
      <c r="I554" s="1">
        <v>601.75774999999999</v>
      </c>
      <c r="J554" s="1">
        <v>118.0850348</v>
      </c>
      <c r="K554" s="1">
        <f t="shared" si="398"/>
        <v>7.7987804399999991E-3</v>
      </c>
      <c r="L554" s="1">
        <f t="shared" si="399"/>
        <v>1.530382051008E-3</v>
      </c>
      <c r="M554" s="1">
        <f t="shared" si="369"/>
        <v>6.2683983889919989E-3</v>
      </c>
      <c r="N554" s="1">
        <f t="shared" si="370"/>
        <v>0.196233508916171</v>
      </c>
      <c r="O554" s="1">
        <f t="shared" si="371"/>
        <v>2.4075632378508551</v>
      </c>
      <c r="P554" s="1">
        <f t="shared" si="372"/>
        <v>9.8613058821491446</v>
      </c>
      <c r="Q554" s="1">
        <v>52.799599999999998</v>
      </c>
      <c r="R554" s="1">
        <v>67.689800000000005</v>
      </c>
      <c r="S554" s="1">
        <v>0.43820950199999997</v>
      </c>
      <c r="T554" s="1">
        <v>4.1521800000000004</v>
      </c>
      <c r="U554" s="1">
        <v>0.59106674299999995</v>
      </c>
      <c r="V554" s="1">
        <v>4.3466667E-2</v>
      </c>
      <c r="W554" s="1">
        <v>0.17237777800000001</v>
      </c>
      <c r="X554" s="1">
        <v>2.6188889E-2</v>
      </c>
      <c r="Y554" s="1">
        <v>0.15540000000000001</v>
      </c>
      <c r="Z554" s="1">
        <v>0.59724080899999998</v>
      </c>
      <c r="AA554" s="1">
        <v>5.1796610999999999E-2</v>
      </c>
      <c r="AB554" s="1">
        <v>1.377777778</v>
      </c>
      <c r="AC554" s="1">
        <v>0.57257860299999996</v>
      </c>
      <c r="AD554" s="1">
        <v>0.26456769299999999</v>
      </c>
      <c r="AE554" s="1">
        <f t="shared" si="373"/>
        <v>0.10639815205395461</v>
      </c>
      <c r="AF554" s="1">
        <v>0.71962409000000005</v>
      </c>
      <c r="AG554" s="1">
        <v>0.72854002799999995</v>
      </c>
      <c r="AH554" s="1">
        <v>0.61203629599999998</v>
      </c>
      <c r="AI554" s="1">
        <v>1</v>
      </c>
      <c r="AJ554" s="1">
        <v>0.821716102</v>
      </c>
      <c r="AK554" s="1">
        <v>0.97342937900000004</v>
      </c>
      <c r="AL554" s="1">
        <v>0.49736691500000002</v>
      </c>
      <c r="AM554" s="1">
        <v>0.43820950199999997</v>
      </c>
      <c r="AN554" s="1">
        <f t="shared" si="374"/>
        <v>0.73543230746283494</v>
      </c>
      <c r="AO554" s="1">
        <f t="shared" si="375"/>
        <v>0.22724897055785975</v>
      </c>
      <c r="AP554" s="1">
        <f t="shared" si="376"/>
        <v>2.7880878774291147</v>
      </c>
      <c r="AQ554" s="1">
        <f t="shared" si="377"/>
        <v>9.4807812425708846</v>
      </c>
      <c r="AR554" s="1">
        <f t="shared" si="378"/>
        <v>0.38063607880422967</v>
      </c>
      <c r="AS554" s="1">
        <f t="shared" si="379"/>
        <v>0.57144444444999998</v>
      </c>
      <c r="AT554" s="1">
        <f t="shared" si="380"/>
        <v>1.0628333960048573</v>
      </c>
      <c r="AU554" s="1">
        <f t="shared" si="381"/>
        <v>0.4980805871344649</v>
      </c>
      <c r="AV554" s="1">
        <f t="shared" si="382"/>
        <v>0.87969719086553511</v>
      </c>
      <c r="AW554" s="1">
        <f t="shared" si="400"/>
        <v>1.177849676518504</v>
      </c>
      <c r="AX554" s="1">
        <f t="shared" si="401"/>
        <v>7.2463382169111092</v>
      </c>
      <c r="AY554" s="1">
        <f t="shared" si="402"/>
        <v>3.9474977066012</v>
      </c>
      <c r="AZ554" s="1">
        <f t="shared" si="403"/>
        <v>2.5229334247285236</v>
      </c>
      <c r="BA554" s="1">
        <f t="shared" si="404"/>
        <v>2.8152811977761396</v>
      </c>
      <c r="BB554" s="1">
        <f t="shared" si="405"/>
        <v>3.7800405772114822</v>
      </c>
      <c r="BC554" s="1">
        <f t="shared" si="406"/>
        <v>3.2339352610746981</v>
      </c>
      <c r="BD554" s="1">
        <f t="shared" si="407"/>
        <v>3.5438156295373391</v>
      </c>
      <c r="BE554" s="1">
        <f t="shared" si="383"/>
        <v>0.56193002535668235</v>
      </c>
      <c r="BF554" s="1">
        <f t="shared" si="384"/>
        <v>0.35914195490478762</v>
      </c>
      <c r="BG554" s="1">
        <f t="shared" si="385"/>
        <v>0.4007579364028645</v>
      </c>
      <c r="BH554" s="1">
        <f t="shared" si="386"/>
        <v>0.53809234489222912</v>
      </c>
      <c r="BI554" s="1">
        <f t="shared" si="387"/>
        <v>0.46035373756359305</v>
      </c>
      <c r="BJ554" s="1">
        <f t="shared" si="388"/>
        <v>0.5044655005714751</v>
      </c>
      <c r="BK554" s="1">
        <f t="shared" si="389"/>
        <v>0.59106674306200613</v>
      </c>
      <c r="BL554" s="2">
        <f t="shared" si="390"/>
        <v>1.57</v>
      </c>
      <c r="BM554" s="2">
        <f t="shared" si="391"/>
        <v>1.0034218563825874</v>
      </c>
      <c r="BN554" s="2">
        <f t="shared" si="392"/>
        <v>1.1196945024482754</v>
      </c>
      <c r="BO554" s="2">
        <f t="shared" si="393"/>
        <v>1.5033988990792293</v>
      </c>
      <c r="BP554" s="2">
        <f t="shared" si="394"/>
        <v>1.2862017250565594</v>
      </c>
      <c r="BQ554" s="2">
        <f t="shared" si="395"/>
        <v>1.4094474403543233</v>
      </c>
      <c r="BR554" s="2">
        <f t="shared" si="396"/>
        <v>1.6514063045809346</v>
      </c>
      <c r="BS554" s="1">
        <f t="shared" si="408"/>
        <v>11.029080347557519</v>
      </c>
      <c r="BT554" s="1">
        <f t="shared" si="409"/>
        <v>7.0489301124451442</v>
      </c>
      <c r="BU554" s="1">
        <f t="shared" si="410"/>
        <v>7.865732886764631</v>
      </c>
      <c r="BV554" s="1">
        <f t="shared" si="411"/>
        <v>10.561214810429517</v>
      </c>
      <c r="BW554" s="1">
        <f t="shared" si="412"/>
        <v>9.0354281330037463</v>
      </c>
      <c r="BX554" s="1">
        <f t="shared" si="413"/>
        <v>9.9012159651765064</v>
      </c>
      <c r="BY554" s="1">
        <f t="shared" si="414"/>
        <v>11.600950840564439</v>
      </c>
    </row>
    <row r="555" spans="1:77" x14ac:dyDescent="0.25">
      <c r="A555" s="1">
        <v>20050414</v>
      </c>
      <c r="B555" s="1">
        <v>2005</v>
      </c>
      <c r="C555" s="1">
        <v>4</v>
      </c>
      <c r="D555" s="1">
        <v>12.25</v>
      </c>
      <c r="E555" s="1">
        <v>295.74099999999999</v>
      </c>
      <c r="F555" s="1">
        <f t="shared" si="397"/>
        <v>12.264970751999998</v>
      </c>
      <c r="G555" s="1">
        <v>389.10500000000002</v>
      </c>
      <c r="H555" s="1">
        <v>5.2720000000000002</v>
      </c>
      <c r="I555" s="1">
        <v>554.36735420000002</v>
      </c>
      <c r="J555" s="1">
        <v>159.82366669999999</v>
      </c>
      <c r="K555" s="1">
        <f t="shared" si="398"/>
        <v>7.1846009104319999E-3</v>
      </c>
      <c r="L555" s="1">
        <f t="shared" si="399"/>
        <v>2.0713147204319995E-3</v>
      </c>
      <c r="M555" s="1">
        <f t="shared" si="369"/>
        <v>5.11328619E-3</v>
      </c>
      <c r="N555" s="1">
        <f t="shared" si="370"/>
        <v>0.28829920356807326</v>
      </c>
      <c r="O555" s="1">
        <f t="shared" si="371"/>
        <v>3.5359812995873119</v>
      </c>
      <c r="P555" s="1">
        <f t="shared" si="372"/>
        <v>8.7289894524126872</v>
      </c>
      <c r="Q555" s="1">
        <v>53.9283</v>
      </c>
      <c r="R555" s="1">
        <v>72.031800000000004</v>
      </c>
      <c r="S555" s="1">
        <v>0.42813795799999999</v>
      </c>
      <c r="T555" s="1">
        <v>6.2345100000000002</v>
      </c>
      <c r="U555" s="1">
        <v>0.78845267100000005</v>
      </c>
      <c r="V555" s="1">
        <v>4.6866667000000001E-2</v>
      </c>
      <c r="W555" s="1">
        <v>0.225144444</v>
      </c>
      <c r="X555" s="1">
        <v>2.6588889000000001E-2</v>
      </c>
      <c r="Y555" s="1">
        <v>0.18878888899999999</v>
      </c>
      <c r="Z555" s="1">
        <v>0.65540623099999995</v>
      </c>
      <c r="AA555" s="1">
        <v>8.7829493999999994E-2</v>
      </c>
      <c r="AB555" s="1">
        <v>1.744444444</v>
      </c>
      <c r="AC555" s="1">
        <v>0.64470372600000003</v>
      </c>
      <c r="AD555" s="1">
        <v>0.239945516</v>
      </c>
      <c r="AE555" s="1">
        <f t="shared" si="373"/>
        <v>7.6205415082771302E-2</v>
      </c>
      <c r="AF555" s="1">
        <v>0.61829429400000002</v>
      </c>
      <c r="AG555" s="1">
        <v>0.570115975</v>
      </c>
      <c r="AH555" s="1">
        <v>0.54043234600000001</v>
      </c>
      <c r="AI555" s="1">
        <v>1</v>
      </c>
      <c r="AJ555" s="1">
        <v>0.84986679200000004</v>
      </c>
      <c r="AK555" s="1">
        <v>0.99864092400000004</v>
      </c>
      <c r="AL555" s="1">
        <v>0.482555821</v>
      </c>
      <c r="AM555" s="1">
        <v>0.42813795799999999</v>
      </c>
      <c r="AN555" s="1">
        <f t="shared" si="374"/>
        <v>0.76005448400817255</v>
      </c>
      <c r="AO555" s="1">
        <f t="shared" si="375"/>
        <v>0.21273166731044668</v>
      </c>
      <c r="AP555" s="1">
        <f t="shared" si="376"/>
        <v>2.6091476775868228</v>
      </c>
      <c r="AQ555" s="1">
        <f t="shared" si="377"/>
        <v>9.6558230744131759</v>
      </c>
      <c r="AR555" s="1">
        <f t="shared" si="378"/>
        <v>0.37649703782509214</v>
      </c>
      <c r="AS555" s="1">
        <f t="shared" si="379"/>
        <v>0.58061111110000008</v>
      </c>
      <c r="AT555" s="1">
        <f t="shared" si="380"/>
        <v>0.78444778844679441</v>
      </c>
      <c r="AU555" s="1">
        <f t="shared" si="381"/>
        <v>0.52022763776339631</v>
      </c>
      <c r="AV555" s="1">
        <f t="shared" si="382"/>
        <v>1.2242168062366037</v>
      </c>
      <c r="AW555" s="1">
        <f t="shared" si="400"/>
        <v>1.4279910505030233</v>
      </c>
      <c r="AX555" s="1">
        <f t="shared" si="401"/>
        <v>7.8423164950578013</v>
      </c>
      <c r="AY555" s="1">
        <f t="shared" si="402"/>
        <v>3.703984382742751</v>
      </c>
      <c r="AZ555" s="1">
        <f t="shared" si="403"/>
        <v>2.2846701343542399</v>
      </c>
      <c r="BA555" s="1">
        <f t="shared" si="404"/>
        <v>2.6454832114054216</v>
      </c>
      <c r="BB555" s="1">
        <f t="shared" si="405"/>
        <v>3.4705334778886305</v>
      </c>
      <c r="BC555" s="1">
        <f t="shared" si="406"/>
        <v>3.0014510505228817</v>
      </c>
      <c r="BD555" s="1">
        <f t="shared" si="407"/>
        <v>3.3581543037772654</v>
      </c>
      <c r="BE555" s="1">
        <f t="shared" si="383"/>
        <v>0.4684275717374331</v>
      </c>
      <c r="BF555" s="1">
        <f t="shared" si="384"/>
        <v>0.28893277418845947</v>
      </c>
      <c r="BG555" s="1">
        <f t="shared" si="385"/>
        <v>0.33456331040822695</v>
      </c>
      <c r="BH555" s="1">
        <f t="shared" si="386"/>
        <v>0.4389040022023622</v>
      </c>
      <c r="BI555" s="1">
        <f t="shared" si="387"/>
        <v>0.3795810894440394</v>
      </c>
      <c r="BJ555" s="1">
        <f t="shared" si="388"/>
        <v>0.42469187326140145</v>
      </c>
      <c r="BK555" s="1">
        <f t="shared" si="389"/>
        <v>0.78845267109636541</v>
      </c>
      <c r="BL555" s="2">
        <f t="shared" si="390"/>
        <v>1.5700000000000003</v>
      </c>
      <c r="BM555" s="2">
        <f t="shared" si="391"/>
        <v>0.96839828149601481</v>
      </c>
      <c r="BN555" s="2">
        <f t="shared" si="392"/>
        <v>1.1213353547757046</v>
      </c>
      <c r="BO555" s="2">
        <f t="shared" si="393"/>
        <v>1.4710476603711899</v>
      </c>
      <c r="BP555" s="2">
        <f t="shared" si="394"/>
        <v>1.2722186873346226</v>
      </c>
      <c r="BQ555" s="2">
        <f t="shared" si="395"/>
        <v>1.4234137383231185</v>
      </c>
      <c r="BR555" s="2">
        <f t="shared" si="396"/>
        <v>2.642608523298358</v>
      </c>
      <c r="BS555" s="1">
        <f t="shared" si="408"/>
        <v>12.414417578659812</v>
      </c>
      <c r="BT555" s="1">
        <f t="shared" si="409"/>
        <v>7.6573889483745718</v>
      </c>
      <c r="BU555" s="1">
        <f t="shared" si="410"/>
        <v>8.8667040381530224</v>
      </c>
      <c r="BV555" s="1">
        <f t="shared" si="411"/>
        <v>11.631974480228337</v>
      </c>
      <c r="BW555" s="1">
        <f t="shared" si="412"/>
        <v>10.059779640730222</v>
      </c>
      <c r="BX555" s="1">
        <f t="shared" si="413"/>
        <v>11.255320085824456</v>
      </c>
      <c r="BY555" s="1">
        <f t="shared" si="414"/>
        <v>20.895825289905336</v>
      </c>
    </row>
    <row r="556" spans="1:77" x14ac:dyDescent="0.25">
      <c r="A556" s="1">
        <v>20120826</v>
      </c>
      <c r="B556" s="1">
        <v>2012</v>
      </c>
      <c r="C556" s="1">
        <v>8</v>
      </c>
      <c r="D556" s="1">
        <v>20.617999999999999</v>
      </c>
      <c r="E556" s="1">
        <v>295.53199999999998</v>
      </c>
      <c r="F556" s="1">
        <f t="shared" si="397"/>
        <v>12.256303103999999</v>
      </c>
      <c r="G556" s="1">
        <v>393.09</v>
      </c>
      <c r="H556" s="1">
        <v>13.956</v>
      </c>
      <c r="I556" s="1">
        <v>610.67622419999998</v>
      </c>
      <c r="J556" s="1">
        <v>122.0401221</v>
      </c>
      <c r="K556" s="1">
        <f t="shared" si="398"/>
        <v>7.914363865631999E-3</v>
      </c>
      <c r="L556" s="1">
        <f t="shared" si="399"/>
        <v>1.581639982416E-3</v>
      </c>
      <c r="M556" s="1">
        <f t="shared" si="369"/>
        <v>6.3327238832159988E-3</v>
      </c>
      <c r="N556" s="1">
        <f t="shared" si="370"/>
        <v>0.19984423375885543</v>
      </c>
      <c r="O556" s="1">
        <f t="shared" si="371"/>
        <v>2.4493515025351611</v>
      </c>
      <c r="P556" s="1">
        <f t="shared" si="372"/>
        <v>9.8069516014648386</v>
      </c>
      <c r="Q556" s="1">
        <v>20.052900000000001</v>
      </c>
      <c r="R556" s="1">
        <v>92.977699999999999</v>
      </c>
      <c r="S556" s="1">
        <v>0.17741124999999999</v>
      </c>
      <c r="T556" s="1">
        <v>1.6862600000000001</v>
      </c>
      <c r="U556" s="1">
        <v>0.21822497399999999</v>
      </c>
      <c r="V556" s="1">
        <v>5.4622221999999998E-2</v>
      </c>
      <c r="W556" s="1">
        <v>0.25217777800000002</v>
      </c>
      <c r="X556" s="1">
        <v>3.2599999999999997E-2</v>
      </c>
      <c r="Y556" s="1">
        <v>0.186</v>
      </c>
      <c r="Z556" s="1">
        <v>0.643922934</v>
      </c>
      <c r="AA556" s="1">
        <v>0.151029517</v>
      </c>
      <c r="AB556" s="1">
        <v>2.0888888890000001</v>
      </c>
      <c r="AC556" s="1">
        <v>0.63046443799999996</v>
      </c>
      <c r="AD556" s="1">
        <v>0.24818235</v>
      </c>
      <c r="AE556" s="1">
        <f t="shared" si="373"/>
        <v>8.6305763335377053E-2</v>
      </c>
      <c r="AF556" s="1">
        <v>0.91410327999999996</v>
      </c>
      <c r="AG556" s="1">
        <v>1.009720309</v>
      </c>
      <c r="AH556" s="1">
        <v>0.76375767299999997</v>
      </c>
      <c r="AI556" s="1">
        <v>0.89442857099999995</v>
      </c>
      <c r="AJ556" s="1">
        <v>0.89924181000000003</v>
      </c>
      <c r="AK556" s="1">
        <v>0.95620782400000004</v>
      </c>
      <c r="AL556" s="1">
        <v>0.113840074</v>
      </c>
      <c r="AM556" s="1">
        <v>0.17741124999999999</v>
      </c>
      <c r="AN556" s="1">
        <f t="shared" si="374"/>
        <v>0.75181764990205802</v>
      </c>
      <c r="AO556" s="1">
        <f t="shared" si="375"/>
        <v>0.21725641174640398</v>
      </c>
      <c r="AP556" s="1">
        <f t="shared" si="376"/>
        <v>2.6627604336513531</v>
      </c>
      <c r="AQ556" s="1">
        <f t="shared" si="377"/>
        <v>9.5935426703486453</v>
      </c>
      <c r="AR556" s="1">
        <f t="shared" si="378"/>
        <v>0.35909934435191199</v>
      </c>
      <c r="AS556" s="1">
        <f t="shared" si="379"/>
        <v>0.58922222222500009</v>
      </c>
      <c r="AT556" s="1">
        <f t="shared" si="380"/>
        <v>0.64487298474896959</v>
      </c>
      <c r="AU556" s="1">
        <f t="shared" si="381"/>
        <v>0.54364888425005753</v>
      </c>
      <c r="AV556" s="1">
        <f t="shared" si="382"/>
        <v>1.5452400047499426</v>
      </c>
      <c r="AW556" s="1">
        <f t="shared" si="400"/>
        <v>1.6790417502799067</v>
      </c>
      <c r="AX556" s="1">
        <f t="shared" si="401"/>
        <v>8.0270401197782046</v>
      </c>
      <c r="AY556" s="1">
        <f t="shared" si="402"/>
        <v>1.2624383431107962</v>
      </c>
      <c r="AZ556" s="1">
        <f t="shared" si="403"/>
        <v>0.78811105705865647</v>
      </c>
      <c r="BA556" s="1">
        <f t="shared" si="404"/>
        <v>0.99667948078849722</v>
      </c>
      <c r="BB556" s="1">
        <f t="shared" si="405"/>
        <v>1.2663605978436185</v>
      </c>
      <c r="BC556" s="1">
        <f t="shared" si="406"/>
        <v>1.0330954052934809</v>
      </c>
      <c r="BD556" s="1">
        <f t="shared" si="407"/>
        <v>1.168975643565612</v>
      </c>
      <c r="BE556" s="1">
        <f t="shared" si="383"/>
        <v>0.16337668851098308</v>
      </c>
      <c r="BF556" s="1">
        <f t="shared" si="384"/>
        <v>0.10199228768975482</v>
      </c>
      <c r="BG556" s="1">
        <f t="shared" si="385"/>
        <v>0.12898387787939655</v>
      </c>
      <c r="BH556" s="1">
        <f t="shared" si="386"/>
        <v>0.16388428160908722</v>
      </c>
      <c r="BI556" s="1">
        <f t="shared" si="387"/>
        <v>0.13369659370204012</v>
      </c>
      <c r="BJ556" s="1">
        <f t="shared" si="388"/>
        <v>0.15128134426362522</v>
      </c>
      <c r="BK556" s="1">
        <f t="shared" si="389"/>
        <v>0.21822497413194605</v>
      </c>
      <c r="BL556" s="2">
        <f t="shared" si="390"/>
        <v>1.5700000000000003</v>
      </c>
      <c r="BM556" s="2">
        <f t="shared" si="391"/>
        <v>0.98011468546903746</v>
      </c>
      <c r="BN556" s="2">
        <f t="shared" si="392"/>
        <v>1.2394956105199741</v>
      </c>
      <c r="BO556" s="2">
        <f t="shared" si="393"/>
        <v>1.5748778144011037</v>
      </c>
      <c r="BP556" s="2">
        <f t="shared" si="394"/>
        <v>1.284783367965572</v>
      </c>
      <c r="BQ556" s="2">
        <f t="shared" si="395"/>
        <v>1.4537674417236386</v>
      </c>
      <c r="BR556" s="2">
        <f t="shared" si="396"/>
        <v>2.0970752468405123</v>
      </c>
      <c r="BS556" s="1">
        <f t="shared" si="408"/>
        <v>12.131646300020993</v>
      </c>
      <c r="BT556" s="1">
        <f t="shared" si="409"/>
        <v>7.5735061767940683</v>
      </c>
      <c r="BU556" s="1">
        <f t="shared" si="410"/>
        <v>9.5777849281891108</v>
      </c>
      <c r="BV556" s="1">
        <f t="shared" si="411"/>
        <v>12.169337968193819</v>
      </c>
      <c r="BW556" s="1">
        <f t="shared" si="412"/>
        <v>9.9277308231261419</v>
      </c>
      <c r="BX556" s="1">
        <f t="shared" si="413"/>
        <v>11.233498347437937</v>
      </c>
      <c r="BY556" s="1">
        <f t="shared" si="414"/>
        <v>16.204442776559432</v>
      </c>
    </row>
    <row r="557" spans="1:77" x14ac:dyDescent="0.25">
      <c r="A557" s="1">
        <v>20080804</v>
      </c>
      <c r="B557" s="1">
        <v>2008</v>
      </c>
      <c r="C557" s="1">
        <v>8</v>
      </c>
      <c r="D557" s="1">
        <v>27.216999999999999</v>
      </c>
      <c r="E557" s="1">
        <v>295.43099999999998</v>
      </c>
      <c r="F557" s="1">
        <f t="shared" si="397"/>
        <v>12.252114431999999</v>
      </c>
      <c r="G557" s="1">
        <v>443.05500000000001</v>
      </c>
      <c r="H557" s="1">
        <v>19.849</v>
      </c>
      <c r="I557" s="1">
        <v>605.88718749999998</v>
      </c>
      <c r="J557" s="1">
        <v>202.06345830000001</v>
      </c>
      <c r="K557" s="1">
        <f t="shared" si="398"/>
        <v>7.8522979499999999E-3</v>
      </c>
      <c r="L557" s="1">
        <f t="shared" si="399"/>
        <v>2.618742419568E-3</v>
      </c>
      <c r="M557" s="1">
        <f t="shared" si="369"/>
        <v>5.2335555304319995E-3</v>
      </c>
      <c r="N557" s="1">
        <f t="shared" si="370"/>
        <v>0.33350013413181806</v>
      </c>
      <c r="O557" s="1">
        <f t="shared" si="371"/>
        <v>4.0860818064703839</v>
      </c>
      <c r="P557" s="1">
        <f t="shared" si="372"/>
        <v>8.1660326255296152</v>
      </c>
      <c r="Q557" s="1">
        <v>41.249400000000001</v>
      </c>
      <c r="R557" s="1">
        <v>87.803200000000004</v>
      </c>
      <c r="S557" s="1">
        <v>0.31963246000000001</v>
      </c>
      <c r="T557" s="1">
        <v>2.8694999999999999</v>
      </c>
      <c r="U557" s="1">
        <v>0.36924732500000002</v>
      </c>
      <c r="V557" s="1">
        <v>5.8988889000000003E-2</v>
      </c>
      <c r="W557" s="1">
        <v>0.27522222200000002</v>
      </c>
      <c r="X557" s="1">
        <v>3.5488889000000003E-2</v>
      </c>
      <c r="Y557" s="1">
        <v>0.207855556</v>
      </c>
      <c r="Z557" s="1">
        <v>0.64699624200000005</v>
      </c>
      <c r="AA557" s="1">
        <v>0.139453043</v>
      </c>
      <c r="AB557" s="1">
        <v>2.2888888889999999</v>
      </c>
      <c r="AC557" s="1">
        <v>0.63427533999999997</v>
      </c>
      <c r="AD557" s="1">
        <v>0.33319565299999998</v>
      </c>
      <c r="AE557" s="1">
        <f t="shared" si="373"/>
        <v>0.19055260944206007</v>
      </c>
      <c r="AF557" s="1">
        <v>0.93699418199999995</v>
      </c>
      <c r="AG557" s="1">
        <v>1.342535834</v>
      </c>
      <c r="AH557" s="1">
        <v>0.93987189800000004</v>
      </c>
      <c r="AI557" s="1">
        <v>0.68396428600000003</v>
      </c>
      <c r="AJ557" s="1">
        <v>0.89019769000000004</v>
      </c>
      <c r="AK557" s="1">
        <v>0.92844419700000003</v>
      </c>
      <c r="AL557" s="1">
        <v>0.32298891200000002</v>
      </c>
      <c r="AM557" s="1">
        <v>0.31963246000000001</v>
      </c>
      <c r="AN557" s="1">
        <f t="shared" si="374"/>
        <v>0.6668043470900904</v>
      </c>
      <c r="AO557" s="1">
        <f t="shared" si="375"/>
        <v>0.28435000985847991</v>
      </c>
      <c r="AP557" s="1">
        <f t="shared" si="376"/>
        <v>3.4838888595264237</v>
      </c>
      <c r="AQ557" s="1">
        <f t="shared" si="377"/>
        <v>8.7682255724735754</v>
      </c>
      <c r="AR557" s="1">
        <f t="shared" si="378"/>
        <v>0.30932511307784188</v>
      </c>
      <c r="AS557" s="1">
        <f t="shared" si="379"/>
        <v>0.59422222222499999</v>
      </c>
      <c r="AT557" s="1">
        <f t="shared" si="380"/>
        <v>0.74631035199047624</v>
      </c>
      <c r="AU557" s="1">
        <f t="shared" si="381"/>
        <v>0.60976458304080194</v>
      </c>
      <c r="AV557" s="1">
        <f t="shared" si="382"/>
        <v>1.6791243059591978</v>
      </c>
      <c r="AW557" s="1">
        <f t="shared" si="400"/>
        <v>2.0726954905701791</v>
      </c>
      <c r="AX557" s="1">
        <f t="shared" si="401"/>
        <v>7.5161432833702371</v>
      </c>
      <c r="AY557" s="1">
        <f t="shared" si="402"/>
        <v>3.6924364661454341</v>
      </c>
      <c r="AZ557" s="1">
        <f t="shared" si="403"/>
        <v>2.5895057570972604</v>
      </c>
      <c r="BA557" s="1">
        <f t="shared" si="404"/>
        <v>3.0640320356184381</v>
      </c>
      <c r="BB557" s="1">
        <f t="shared" si="405"/>
        <v>3.6411670475331293</v>
      </c>
      <c r="BC557" s="1">
        <f t="shared" si="406"/>
        <v>3.0156160856296448</v>
      </c>
      <c r="BD557" s="1">
        <f t="shared" si="407"/>
        <v>3.5644924819560604</v>
      </c>
      <c r="BE557" s="1">
        <f t="shared" si="383"/>
        <v>0.47514280828938066</v>
      </c>
      <c r="BF557" s="1">
        <f t="shared" si="384"/>
        <v>0.33321765961030081</v>
      </c>
      <c r="BG557" s="1">
        <f t="shared" si="385"/>
        <v>0.39427971190311351</v>
      </c>
      <c r="BH557" s="1">
        <f t="shared" si="386"/>
        <v>0.46854545833842959</v>
      </c>
      <c r="BI557" s="1">
        <f t="shared" si="387"/>
        <v>0.38804954635941552</v>
      </c>
      <c r="BJ557" s="1">
        <f t="shared" si="388"/>
        <v>0.45867897349930453</v>
      </c>
      <c r="BK557" s="1">
        <f t="shared" si="389"/>
        <v>0.3692473251434617</v>
      </c>
      <c r="BL557" s="2">
        <f t="shared" si="390"/>
        <v>1.5699999999999998</v>
      </c>
      <c r="BM557" s="2">
        <f t="shared" si="391"/>
        <v>1.1010410269527899</v>
      </c>
      <c r="BN557" s="2">
        <f t="shared" si="392"/>
        <v>1.3028065181423965</v>
      </c>
      <c r="BO557" s="2">
        <f t="shared" si="393"/>
        <v>1.5482005762429958</v>
      </c>
      <c r="BP557" s="2">
        <f t="shared" si="394"/>
        <v>1.2822203707084894</v>
      </c>
      <c r="BQ557" s="2">
        <f t="shared" si="395"/>
        <v>1.5155990490238527</v>
      </c>
      <c r="BR557" s="2">
        <f t="shared" si="396"/>
        <v>1.2200927602426501</v>
      </c>
      <c r="BS557" s="1">
        <f t="shared" si="408"/>
        <v>12.200806053908858</v>
      </c>
      <c r="BT557" s="1">
        <f t="shared" si="409"/>
        <v>8.5564254950621805</v>
      </c>
      <c r="BU557" s="1">
        <f t="shared" si="410"/>
        <v>10.124388314409982</v>
      </c>
      <c r="BV557" s="1">
        <f t="shared" si="411"/>
        <v>12.031398065790272</v>
      </c>
      <c r="BW557" s="1">
        <f t="shared" si="412"/>
        <v>9.9644089562964293</v>
      </c>
      <c r="BX557" s="1">
        <f t="shared" si="413"/>
        <v>11.778044619508744</v>
      </c>
      <c r="BY557" s="1">
        <f t="shared" si="414"/>
        <v>9.4816019971330547</v>
      </c>
    </row>
    <row r="558" spans="1:77" x14ac:dyDescent="0.25">
      <c r="A558" s="1">
        <v>20090625</v>
      </c>
      <c r="B558" s="1">
        <v>2009</v>
      </c>
      <c r="C558" s="1">
        <v>6</v>
      </c>
      <c r="D558" s="1">
        <v>24.012</v>
      </c>
      <c r="E558" s="1">
        <v>295.40800000000002</v>
      </c>
      <c r="F558" s="1">
        <f t="shared" si="397"/>
        <v>12.251160576000002</v>
      </c>
      <c r="G558" s="1">
        <v>488.14699999999999</v>
      </c>
      <c r="H558" s="1">
        <v>17.294</v>
      </c>
      <c r="I558" s="1">
        <v>583.881125</v>
      </c>
      <c r="J558" s="1">
        <v>232.9392708</v>
      </c>
      <c r="K558" s="1">
        <f t="shared" si="398"/>
        <v>7.5670993800000001E-3</v>
      </c>
      <c r="L558" s="1">
        <f t="shared" si="399"/>
        <v>3.0188929495679998E-3</v>
      </c>
      <c r="M558" s="1">
        <f t="shared" si="369"/>
        <v>4.5482064304319999E-3</v>
      </c>
      <c r="N558" s="1">
        <f t="shared" si="370"/>
        <v>0.39894982184943895</v>
      </c>
      <c r="O558" s="1">
        <f t="shared" si="371"/>
        <v>4.8875983292440708</v>
      </c>
      <c r="P558" s="1">
        <f t="shared" si="372"/>
        <v>7.3635622467559312</v>
      </c>
      <c r="Q558" s="1">
        <v>72.634100000000004</v>
      </c>
      <c r="R558" s="1">
        <v>56.247700000000002</v>
      </c>
      <c r="S558" s="1">
        <v>0.56357142699999996</v>
      </c>
      <c r="T558" s="1">
        <v>5.9966499999999998</v>
      </c>
      <c r="U558" s="1">
        <v>0.72005276100000004</v>
      </c>
      <c r="V558" s="1">
        <v>4.7444444000000002E-2</v>
      </c>
      <c r="W558" s="1">
        <v>0.25254444399999998</v>
      </c>
      <c r="X558" s="1">
        <v>2.8377777999999999E-2</v>
      </c>
      <c r="Y558" s="1">
        <v>0.17514444400000001</v>
      </c>
      <c r="Z558" s="1">
        <v>0.683691991</v>
      </c>
      <c r="AA558" s="1">
        <v>0.18097267</v>
      </c>
      <c r="AB558" s="1">
        <v>2.5</v>
      </c>
      <c r="AC558" s="1">
        <v>0.67977806900000004</v>
      </c>
      <c r="AD558" s="1">
        <v>0.39483803000000001</v>
      </c>
      <c r="AE558" s="1">
        <f t="shared" si="373"/>
        <v>0.26614105456774989</v>
      </c>
      <c r="AF558" s="1">
        <v>0.99252247100000002</v>
      </c>
      <c r="AG558" s="1">
        <v>1.152621101</v>
      </c>
      <c r="AH558" s="1">
        <v>0.85433680300000003</v>
      </c>
      <c r="AI558" s="1">
        <v>0.77521428599999997</v>
      </c>
      <c r="AJ558" s="1">
        <v>0.92263489799999998</v>
      </c>
      <c r="AK558" s="1">
        <v>0.94038115700000002</v>
      </c>
      <c r="AL558" s="1">
        <v>0.68172268700000005</v>
      </c>
      <c r="AM558" s="1">
        <v>0.56357142699999996</v>
      </c>
      <c r="AN558" s="1">
        <f t="shared" si="374"/>
        <v>0.60516196965258418</v>
      </c>
      <c r="AO558" s="1">
        <f t="shared" si="375"/>
        <v>0.35730213264463717</v>
      </c>
      <c r="AP558" s="1">
        <f t="shared" si="376"/>
        <v>4.377365801176702</v>
      </c>
      <c r="AQ558" s="1">
        <f t="shared" si="377"/>
        <v>7.8737947748232999</v>
      </c>
      <c r="AR558" s="1">
        <f t="shared" si="378"/>
        <v>0.26224501907920489</v>
      </c>
      <c r="AS558" s="1">
        <f t="shared" si="379"/>
        <v>0.59950000000000003</v>
      </c>
      <c r="AT558" s="1">
        <f t="shared" si="380"/>
        <v>0.8256291429854733</v>
      </c>
      <c r="AU558" s="1">
        <f t="shared" si="381"/>
        <v>0.67077425715425631</v>
      </c>
      <c r="AV558" s="1">
        <f t="shared" si="382"/>
        <v>1.8292257428457437</v>
      </c>
      <c r="AW558" s="1">
        <f t="shared" si="400"/>
        <v>2.5243508043097767</v>
      </c>
      <c r="AX558" s="1">
        <f t="shared" si="401"/>
        <v>6.989717880645431</v>
      </c>
      <c r="AY558" s="1">
        <f t="shared" si="402"/>
        <v>8.8469205901922088</v>
      </c>
      <c r="AZ558" s="1">
        <f t="shared" si="403"/>
        <v>6.6984353496867408</v>
      </c>
      <c r="BA558" s="1">
        <f t="shared" si="404"/>
        <v>7.3034573812868953</v>
      </c>
      <c r="BB558" s="1">
        <f t="shared" si="405"/>
        <v>8.0810716830780294</v>
      </c>
      <c r="BC558" s="1">
        <f t="shared" si="406"/>
        <v>7.4179362324752462</v>
      </c>
      <c r="BD558" s="1">
        <f t="shared" si="407"/>
        <v>8.2344056434183361</v>
      </c>
      <c r="BE558" s="1">
        <f t="shared" si="383"/>
        <v>1.0623013847656595</v>
      </c>
      <c r="BF558" s="1">
        <f t="shared" si="384"/>
        <v>0.80432022365206657</v>
      </c>
      <c r="BG558" s="1">
        <f t="shared" si="385"/>
        <v>0.87696874981778095</v>
      </c>
      <c r="BH558" s="1">
        <f t="shared" si="386"/>
        <v>0.97034143709182341</v>
      </c>
      <c r="BI558" s="1">
        <f t="shared" si="387"/>
        <v>0.89071489356395483</v>
      </c>
      <c r="BJ558" s="1">
        <f t="shared" si="388"/>
        <v>0.98875314054733854</v>
      </c>
      <c r="BK558" s="1">
        <f t="shared" si="389"/>
        <v>0.72005276118530104</v>
      </c>
      <c r="BL558" s="2">
        <f t="shared" si="390"/>
        <v>1.5699999999999998</v>
      </c>
      <c r="BM558" s="2">
        <f t="shared" si="391"/>
        <v>1.1887236232985903</v>
      </c>
      <c r="BN558" s="2">
        <f t="shared" si="392"/>
        <v>1.2960925750065206</v>
      </c>
      <c r="BO558" s="2">
        <f t="shared" si="393"/>
        <v>1.4340902479104161</v>
      </c>
      <c r="BP558" s="2">
        <f t="shared" si="394"/>
        <v>1.3164083215460527</v>
      </c>
      <c r="BQ558" s="2">
        <f t="shared" si="395"/>
        <v>1.4613013339917313</v>
      </c>
      <c r="BR558" s="2">
        <f t="shared" si="396"/>
        <v>1.0641827745619514</v>
      </c>
      <c r="BS558" s="1">
        <f t="shared" si="408"/>
        <v>13.075070338598671</v>
      </c>
      <c r="BT558" s="1">
        <f t="shared" si="409"/>
        <v>9.899773877568748</v>
      </c>
      <c r="BU558" s="1">
        <f t="shared" si="410"/>
        <v>10.793950053213841</v>
      </c>
      <c r="BV558" s="1">
        <f t="shared" si="411"/>
        <v>11.943204371545917</v>
      </c>
      <c r="BW558" s="1">
        <f t="shared" si="412"/>
        <v>10.963141018172772</v>
      </c>
      <c r="BX558" s="1">
        <f t="shared" si="413"/>
        <v>12.169820208808888</v>
      </c>
      <c r="BY558" s="1">
        <f t="shared" si="414"/>
        <v>8.8625889366386019</v>
      </c>
    </row>
    <row r="559" spans="1:77" x14ac:dyDescent="0.25">
      <c r="A559" s="1">
        <v>20130723</v>
      </c>
      <c r="B559" s="1">
        <v>2013</v>
      </c>
      <c r="C559" s="1">
        <v>7</v>
      </c>
      <c r="D559" s="1">
        <v>25.068000000000001</v>
      </c>
      <c r="E559" s="1">
        <v>295.35899999999998</v>
      </c>
      <c r="F559" s="1">
        <f t="shared" si="397"/>
        <v>12.249128447999999</v>
      </c>
      <c r="G559" s="1">
        <v>464.91</v>
      </c>
      <c r="H559" s="1">
        <v>14.773</v>
      </c>
      <c r="I559" s="1">
        <v>618.61408449999999</v>
      </c>
      <c r="J559" s="1">
        <v>178.41480989999999</v>
      </c>
      <c r="K559" s="1">
        <f t="shared" si="398"/>
        <v>8.0172385351199998E-3</v>
      </c>
      <c r="L559" s="1">
        <f t="shared" si="399"/>
        <v>2.3122559363039996E-3</v>
      </c>
      <c r="M559" s="1">
        <f t="shared" si="369"/>
        <v>5.7049825988160002E-3</v>
      </c>
      <c r="N559" s="1">
        <f t="shared" si="370"/>
        <v>0.28841052017786706</v>
      </c>
      <c r="O559" s="1">
        <f t="shared" si="371"/>
        <v>3.5327775074131891</v>
      </c>
      <c r="P559" s="1">
        <f t="shared" si="372"/>
        <v>8.7163509405868105</v>
      </c>
      <c r="Q559" s="1">
        <v>20.022600000000001</v>
      </c>
      <c r="R559" s="1">
        <v>93.597999999999999</v>
      </c>
      <c r="S559" s="1">
        <v>0.17622332600000001</v>
      </c>
      <c r="T559" s="1">
        <v>2.50976</v>
      </c>
      <c r="U559" s="1">
        <v>0.321830956</v>
      </c>
      <c r="V559" s="1">
        <v>5.9022221999999999E-2</v>
      </c>
      <c r="W559" s="1">
        <v>0.2772</v>
      </c>
      <c r="X559" s="1">
        <v>3.5622222000000002E-2</v>
      </c>
      <c r="Y559" s="1">
        <v>0.21383333299999999</v>
      </c>
      <c r="Z559" s="1">
        <v>0.64890945300000002</v>
      </c>
      <c r="AA559" s="1">
        <v>0.12904758699999999</v>
      </c>
      <c r="AB559" s="1">
        <v>1.9444444439999999</v>
      </c>
      <c r="AC559" s="1">
        <v>0.63664772199999997</v>
      </c>
      <c r="AD559" s="1">
        <v>0.36469639300000001</v>
      </c>
      <c r="AE559" s="1">
        <f t="shared" si="373"/>
        <v>0.2291801263028817</v>
      </c>
      <c r="AF559" s="1">
        <v>0.99999996800000002</v>
      </c>
      <c r="AG559" s="1">
        <v>1.204117909</v>
      </c>
      <c r="AH559" s="1">
        <v>0.88251934899999995</v>
      </c>
      <c r="AI559" s="1">
        <v>0.86524999999999996</v>
      </c>
      <c r="AJ559" s="1">
        <v>0.88206842699999999</v>
      </c>
      <c r="AK559" s="1">
        <v>0.95230968299999996</v>
      </c>
      <c r="AL559" s="1">
        <v>0.112093126</v>
      </c>
      <c r="AM559" s="1">
        <v>0.17622332600000001</v>
      </c>
      <c r="AN559" s="1">
        <f t="shared" si="374"/>
        <v>0.63530360714977085</v>
      </c>
      <c r="AO559" s="1">
        <f t="shared" si="375"/>
        <v>0.31909271382856241</v>
      </c>
      <c r="AP559" s="1">
        <f t="shared" si="376"/>
        <v>3.9086076385069664</v>
      </c>
      <c r="AQ559" s="1">
        <f t="shared" si="377"/>
        <v>8.3405208094930323</v>
      </c>
      <c r="AR559" s="1">
        <f t="shared" si="378"/>
        <v>0.30101966762067056</v>
      </c>
      <c r="AS559" s="1">
        <f t="shared" si="379"/>
        <v>0.58561111110000008</v>
      </c>
      <c r="AT559" s="1">
        <f t="shared" si="380"/>
        <v>1.0356548930904401</v>
      </c>
      <c r="AU559" s="1">
        <f t="shared" si="381"/>
        <v>0.61109878649152749</v>
      </c>
      <c r="AV559" s="1">
        <f t="shared" si="382"/>
        <v>1.3333456575084726</v>
      </c>
      <c r="AW559" s="1">
        <f t="shared" si="400"/>
        <v>1.9445530971270446</v>
      </c>
      <c r="AX559" s="1">
        <f t="shared" si="401"/>
        <v>7.0357488884954105</v>
      </c>
      <c r="AY559" s="1">
        <f t="shared" si="402"/>
        <v>1.3724072306573294</v>
      </c>
      <c r="AZ559" s="1">
        <f t="shared" si="403"/>
        <v>1.0016378212950636</v>
      </c>
      <c r="BA559" s="1">
        <f t="shared" si="404"/>
        <v>1.063461009111794</v>
      </c>
      <c r="BB559" s="1">
        <f t="shared" si="405"/>
        <v>1.2627074313206383</v>
      </c>
      <c r="BC559" s="1">
        <f t="shared" si="406"/>
        <v>1.1121069818327254</v>
      </c>
      <c r="BD559" s="1">
        <f t="shared" si="407"/>
        <v>1.2035617532201419</v>
      </c>
      <c r="BE559" s="1">
        <f t="shared" si="383"/>
        <v>0.17598620218844138</v>
      </c>
      <c r="BF559" s="1">
        <f t="shared" si="384"/>
        <v>0.12844178622812591</v>
      </c>
      <c r="BG559" s="1">
        <f t="shared" si="385"/>
        <v>0.13636948275143698</v>
      </c>
      <c r="BH559" s="1">
        <f t="shared" si="386"/>
        <v>0.16191920324319997</v>
      </c>
      <c r="BI559" s="1">
        <f t="shared" si="387"/>
        <v>0.14260744171848413</v>
      </c>
      <c r="BJ559" s="1">
        <f t="shared" si="388"/>
        <v>0.15433484851797674</v>
      </c>
      <c r="BK559" s="1">
        <f t="shared" si="389"/>
        <v>0.32183095581106325</v>
      </c>
      <c r="BL559" s="2">
        <f t="shared" si="390"/>
        <v>1.57</v>
      </c>
      <c r="BM559" s="2">
        <f t="shared" si="391"/>
        <v>1.1458489465113426</v>
      </c>
      <c r="BN559" s="2">
        <f t="shared" si="392"/>
        <v>1.2165731475385972</v>
      </c>
      <c r="BO559" s="2">
        <f t="shared" si="393"/>
        <v>1.4445061370187378</v>
      </c>
      <c r="BP559" s="2">
        <f t="shared" si="394"/>
        <v>1.2722229397181983</v>
      </c>
      <c r="BQ559" s="2">
        <f t="shared" si="395"/>
        <v>1.376844941024234</v>
      </c>
      <c r="BR559" s="2">
        <f t="shared" si="396"/>
        <v>2.8711034975476921</v>
      </c>
      <c r="BS559" s="1">
        <f t="shared" si="408"/>
        <v>12.243456164960214</v>
      </c>
      <c r="BT559" s="1">
        <f t="shared" si="409"/>
        <v>8.935765189985645</v>
      </c>
      <c r="BU559" s="1">
        <f t="shared" si="410"/>
        <v>9.4872993651952147</v>
      </c>
      <c r="BV559" s="1">
        <f t="shared" si="411"/>
        <v>11.264807368538168</v>
      </c>
      <c r="BW559" s="1">
        <f t="shared" si="412"/>
        <v>9.9212775761124714</v>
      </c>
      <c r="BX559" s="1">
        <f t="shared" si="413"/>
        <v>10.737159669667159</v>
      </c>
      <c r="BY559" s="1">
        <f t="shared" si="414"/>
        <v>22.389955297636384</v>
      </c>
    </row>
    <row r="560" spans="1:77" x14ac:dyDescent="0.25">
      <c r="A560" s="1">
        <v>20070508</v>
      </c>
      <c r="B560" s="1">
        <v>2007</v>
      </c>
      <c r="C560" s="1">
        <v>5</v>
      </c>
      <c r="D560" s="1">
        <v>16.920999999999999</v>
      </c>
      <c r="E560" s="1">
        <v>294.976</v>
      </c>
      <c r="F560" s="1">
        <f t="shared" si="397"/>
        <v>12.233244672</v>
      </c>
      <c r="G560" s="1">
        <v>445.09199999999998</v>
      </c>
      <c r="H560" s="1">
        <v>7.1390000000000002</v>
      </c>
      <c r="I560" s="1">
        <v>580.50170830000002</v>
      </c>
      <c r="J560" s="1">
        <v>201.1496458</v>
      </c>
      <c r="K560" s="1">
        <f t="shared" si="398"/>
        <v>7.5233021395679995E-3</v>
      </c>
      <c r="L560" s="1">
        <f t="shared" si="399"/>
        <v>2.6068994095679999E-3</v>
      </c>
      <c r="M560" s="1">
        <f t="shared" si="369"/>
        <v>4.91640273E-3</v>
      </c>
      <c r="N560" s="1">
        <f t="shared" si="370"/>
        <v>0.34650999803095667</v>
      </c>
      <c r="O560" s="1">
        <f t="shared" si="371"/>
        <v>4.2389415872069307</v>
      </c>
      <c r="P560" s="1">
        <f t="shared" si="372"/>
        <v>7.9943030847930689</v>
      </c>
      <c r="Q560" s="1">
        <v>76.439800000000005</v>
      </c>
      <c r="R560" s="1">
        <v>71.601799999999997</v>
      </c>
      <c r="S560" s="1">
        <v>0.51634000199999996</v>
      </c>
      <c r="T560" s="1">
        <v>6.5137</v>
      </c>
      <c r="U560" s="1">
        <v>0.75103374000000001</v>
      </c>
      <c r="V560" s="1">
        <v>3.2744443999999998E-2</v>
      </c>
      <c r="W560" s="1">
        <v>0.19094444399999999</v>
      </c>
      <c r="X560" s="1">
        <v>1.8677777999999999E-2</v>
      </c>
      <c r="Y560" s="1">
        <v>0.13455555599999999</v>
      </c>
      <c r="Z560" s="1">
        <v>0.70723227</v>
      </c>
      <c r="AA560" s="1">
        <v>0.173237751</v>
      </c>
      <c r="AB560" s="1">
        <v>1.933333333</v>
      </c>
      <c r="AC560" s="1">
        <v>0.70896801499999995</v>
      </c>
      <c r="AD560" s="1">
        <v>0.337269598</v>
      </c>
      <c r="AE560" s="1">
        <f t="shared" si="373"/>
        <v>0.1955482501532802</v>
      </c>
      <c r="AF560" s="1">
        <v>0.79184974399999997</v>
      </c>
      <c r="AG560" s="1">
        <v>0.837650424</v>
      </c>
      <c r="AH560" s="1">
        <v>0.66509207400000003</v>
      </c>
      <c r="AI560" s="1">
        <v>1</v>
      </c>
      <c r="AJ560" s="1">
        <v>0.91659199300000005</v>
      </c>
      <c r="AK560" s="1">
        <v>0.98936198799999997</v>
      </c>
      <c r="AL560" s="1">
        <v>0.61226470899999996</v>
      </c>
      <c r="AM560" s="1">
        <v>0.51634000199999996</v>
      </c>
      <c r="AN560" s="1">
        <f t="shared" si="374"/>
        <v>0.66273040180457077</v>
      </c>
      <c r="AO560" s="1">
        <f t="shared" si="375"/>
        <v>0.28853968380432016</v>
      </c>
      <c r="AP560" s="1">
        <f t="shared" si="376"/>
        <v>3.5297765495597639</v>
      </c>
      <c r="AQ560" s="1">
        <f t="shared" si="377"/>
        <v>8.7034681224402348</v>
      </c>
      <c r="AR560" s="1">
        <f t="shared" si="378"/>
        <v>0.31909702313318727</v>
      </c>
      <c r="AS560" s="1">
        <f t="shared" si="379"/>
        <v>0.58533333332500004</v>
      </c>
      <c r="AT560" s="1">
        <f t="shared" si="380"/>
        <v>0.94181167807665922</v>
      </c>
      <c r="AU560" s="1">
        <f t="shared" si="381"/>
        <v>0.59063195307431182</v>
      </c>
      <c r="AV560" s="1">
        <f t="shared" si="382"/>
        <v>1.3427013799256882</v>
      </c>
      <c r="AW560" s="1">
        <f t="shared" si="400"/>
        <v>1.8251522804947733</v>
      </c>
      <c r="AX560" s="1">
        <f t="shared" si="401"/>
        <v>7.2759473256337674</v>
      </c>
      <c r="AY560" s="1">
        <f t="shared" si="402"/>
        <v>6.6016115312352381</v>
      </c>
      <c r="AZ560" s="1">
        <f t="shared" si="403"/>
        <v>4.6540771362495157</v>
      </c>
      <c r="BA560" s="1">
        <f t="shared" si="404"/>
        <v>4.548608563902385</v>
      </c>
      <c r="BB560" s="1">
        <f t="shared" si="405"/>
        <v>5.5374469472886236</v>
      </c>
      <c r="BC560" s="1">
        <f t="shared" si="406"/>
        <v>5.4123237684392898</v>
      </c>
      <c r="BD560" s="1">
        <f t="shared" si="407"/>
        <v>5.4683350095154548</v>
      </c>
      <c r="BE560" s="1">
        <f t="shared" si="383"/>
        <v>0.76116999533855856</v>
      </c>
      <c r="BF560" s="1">
        <f t="shared" si="384"/>
        <v>0.53661804475209474</v>
      </c>
      <c r="BG560" s="1">
        <f t="shared" si="385"/>
        <v>0.52445745148755762</v>
      </c>
      <c r="BH560" s="1">
        <f t="shared" si="386"/>
        <v>0.63847114407026206</v>
      </c>
      <c r="BI560" s="1">
        <f t="shared" si="387"/>
        <v>0.62404436221391246</v>
      </c>
      <c r="BJ560" s="1">
        <f t="shared" si="388"/>
        <v>0.63050249382422152</v>
      </c>
      <c r="BK560" s="1">
        <f t="shared" si="389"/>
        <v>0.75103374004635859</v>
      </c>
      <c r="BL560" s="2">
        <f t="shared" si="390"/>
        <v>1.5699999999999998</v>
      </c>
      <c r="BM560" s="2">
        <f t="shared" si="391"/>
        <v>1.106835970177805</v>
      </c>
      <c r="BN560" s="2">
        <f t="shared" si="392"/>
        <v>1.0817533584849579</v>
      </c>
      <c r="BO560" s="2">
        <f t="shared" si="393"/>
        <v>1.3169196136593075</v>
      </c>
      <c r="BP560" s="2">
        <f t="shared" si="394"/>
        <v>1.2871627293191747</v>
      </c>
      <c r="BQ560" s="2">
        <f t="shared" si="395"/>
        <v>1.3004833629362098</v>
      </c>
      <c r="BR560" s="2">
        <f t="shared" si="396"/>
        <v>1.5490928164454569</v>
      </c>
      <c r="BS560" s="1">
        <f t="shared" si="408"/>
        <v>13.616577331623949</v>
      </c>
      <c r="BT560" s="1">
        <f t="shared" si="409"/>
        <v>9.5995653384389179</v>
      </c>
      <c r="BU560" s="1">
        <f t="shared" si="410"/>
        <v>9.3820243691429006</v>
      </c>
      <c r="BV560" s="1">
        <f t="shared" si="411"/>
        <v>11.421616406958149</v>
      </c>
      <c r="BW560" s="1">
        <f t="shared" si="412"/>
        <v>11.163535568253941</v>
      </c>
      <c r="BX560" s="1">
        <f t="shared" si="413"/>
        <v>11.279065146440303</v>
      </c>
      <c r="BY560" s="1">
        <f t="shared" si="414"/>
        <v>13.435249763689622</v>
      </c>
    </row>
    <row r="561" spans="1:77" x14ac:dyDescent="0.25">
      <c r="A561" s="1">
        <v>20050829</v>
      </c>
      <c r="B561" s="1">
        <v>2005</v>
      </c>
      <c r="C561" s="1">
        <v>8</v>
      </c>
      <c r="D561" s="1">
        <v>21.452999999999999</v>
      </c>
      <c r="E561" s="1">
        <v>294.34199999999998</v>
      </c>
      <c r="F561" s="1">
        <f t="shared" si="397"/>
        <v>12.206951424</v>
      </c>
      <c r="G561" s="1">
        <v>387.875</v>
      </c>
      <c r="H561" s="1">
        <v>12.672000000000001</v>
      </c>
      <c r="I561" s="1">
        <v>566.56710420000002</v>
      </c>
      <c r="J561" s="1">
        <v>98.369749999999996</v>
      </c>
      <c r="K561" s="1">
        <f t="shared" si="398"/>
        <v>7.3427096704320001E-3</v>
      </c>
      <c r="L561" s="1">
        <f t="shared" si="399"/>
        <v>1.27487196E-3</v>
      </c>
      <c r="M561" s="1">
        <f t="shared" si="369"/>
        <v>6.0678377104320001E-3</v>
      </c>
      <c r="N561" s="1">
        <f t="shared" si="370"/>
        <v>0.17362418197381815</v>
      </c>
      <c r="O561" s="1">
        <f t="shared" si="371"/>
        <v>2.1194219553861346</v>
      </c>
      <c r="P561" s="1">
        <f t="shared" si="372"/>
        <v>10.087529468613866</v>
      </c>
      <c r="Q561" s="1">
        <v>16.3627</v>
      </c>
      <c r="R561" s="1">
        <v>99.45</v>
      </c>
      <c r="S561" s="1">
        <v>0.141285887</v>
      </c>
      <c r="T561" s="1">
        <v>1.79938</v>
      </c>
      <c r="U561" s="1">
        <v>0.25803640700000002</v>
      </c>
      <c r="V561" s="1">
        <v>6.3399999999999998E-2</v>
      </c>
      <c r="W561" s="1">
        <v>0.25059999999999999</v>
      </c>
      <c r="X561" s="1">
        <v>3.8222222E-2</v>
      </c>
      <c r="Y561" s="1">
        <v>0.20569999999999999</v>
      </c>
      <c r="Z561" s="1">
        <v>0.59617834400000003</v>
      </c>
      <c r="AA561" s="1">
        <v>9.8400175000000006E-2</v>
      </c>
      <c r="AB561" s="1">
        <v>1.8</v>
      </c>
      <c r="AC561" s="1">
        <v>0.57126114699999997</v>
      </c>
      <c r="AD561" s="1">
        <v>0.24114212099999999</v>
      </c>
      <c r="AE561" s="1">
        <f t="shared" si="373"/>
        <v>7.7672741876149573E-2</v>
      </c>
      <c r="AF561" s="1">
        <v>0.93793966299999998</v>
      </c>
      <c r="AG561" s="1">
        <v>1.044351203</v>
      </c>
      <c r="AH561" s="1">
        <v>0.78604216699999996</v>
      </c>
      <c r="AI561" s="1">
        <v>0.94028571400000005</v>
      </c>
      <c r="AJ561" s="1">
        <v>0.85812513700000004</v>
      </c>
      <c r="AK561" s="1">
        <v>0.96236642699999997</v>
      </c>
      <c r="AL561" s="1">
        <v>6.0714539999999997E-2</v>
      </c>
      <c r="AM561" s="1">
        <v>0.141285887</v>
      </c>
      <c r="AN561" s="1">
        <f t="shared" si="374"/>
        <v>0.7588578794714792</v>
      </c>
      <c r="AO561" s="1">
        <f t="shared" si="375"/>
        <v>0.2133687514045377</v>
      </c>
      <c r="AP561" s="1">
        <f t="shared" si="376"/>
        <v>2.6045819837947235</v>
      </c>
      <c r="AQ561" s="1">
        <f t="shared" si="377"/>
        <v>9.6023694402052762</v>
      </c>
      <c r="AR561" s="1">
        <f t="shared" si="378"/>
        <v>0.37250043149835316</v>
      </c>
      <c r="AS561" s="1">
        <f t="shared" si="379"/>
        <v>0.58200000000000007</v>
      </c>
      <c r="AT561" s="1">
        <f t="shared" si="380"/>
        <v>0.75590376445023377</v>
      </c>
      <c r="AU561" s="1">
        <f t="shared" si="381"/>
        <v>0.52261695978144429</v>
      </c>
      <c r="AV561" s="1">
        <f t="shared" si="382"/>
        <v>1.2773830402185558</v>
      </c>
      <c r="AW561" s="1">
        <f t="shared" si="400"/>
        <v>1.465957972417204</v>
      </c>
      <c r="AX561" s="1">
        <f t="shared" si="401"/>
        <v>7.851179333268921</v>
      </c>
      <c r="AY561" s="1">
        <f t="shared" si="402"/>
        <v>0.6234608203902986</v>
      </c>
      <c r="AZ561" s="1">
        <f t="shared" si="403"/>
        <v>0.3852354007229693</v>
      </c>
      <c r="BA561" s="1">
        <f t="shared" si="404"/>
        <v>0.51028119010894823</v>
      </c>
      <c r="BB561" s="1">
        <f t="shared" si="405"/>
        <v>0.6653493265716689</v>
      </c>
      <c r="BC561" s="1">
        <f t="shared" si="406"/>
        <v>0.51492823305368696</v>
      </c>
      <c r="BD561" s="1">
        <f t="shared" si="407"/>
        <v>0.61168541683497912</v>
      </c>
      <c r="BE561" s="1">
        <f t="shared" si="383"/>
        <v>8.9406123043276026E-2</v>
      </c>
      <c r="BF561" s="1">
        <f t="shared" si="384"/>
        <v>5.5243894261233488E-2</v>
      </c>
      <c r="BG561" s="1">
        <f t="shared" si="385"/>
        <v>7.3175829783481056E-2</v>
      </c>
      <c r="BH561" s="1">
        <f t="shared" si="386"/>
        <v>9.5413058547909851E-2</v>
      </c>
      <c r="BI561" s="1">
        <f t="shared" si="387"/>
        <v>7.3842229466855883E-2</v>
      </c>
      <c r="BJ561" s="1">
        <f t="shared" si="388"/>
        <v>8.7717495394641978E-2</v>
      </c>
      <c r="BK561" s="1">
        <f t="shared" si="389"/>
        <v>0.25803640649126719</v>
      </c>
      <c r="BL561" s="2">
        <f t="shared" si="390"/>
        <v>1.57</v>
      </c>
      <c r="BM561" s="2">
        <f t="shared" si="391"/>
        <v>0.97010038057633363</v>
      </c>
      <c r="BN561" s="2">
        <f t="shared" si="392"/>
        <v>1.2849908803724321</v>
      </c>
      <c r="BO561" s="2">
        <f t="shared" si="393"/>
        <v>1.675483700906147</v>
      </c>
      <c r="BP561" s="2">
        <f t="shared" si="394"/>
        <v>1.2966930710869546</v>
      </c>
      <c r="BQ561" s="2">
        <f t="shared" si="395"/>
        <v>1.5403471605957884</v>
      </c>
      <c r="BR561" s="2">
        <f t="shared" si="396"/>
        <v>4.5312014927120501</v>
      </c>
      <c r="BS561" s="1">
        <f t="shared" si="408"/>
        <v>10.94817060280061</v>
      </c>
      <c r="BT561" s="1">
        <f t="shared" si="409"/>
        <v>6.7648563492939484</v>
      </c>
      <c r="BU561" s="1">
        <f t="shared" si="410"/>
        <v>8.9607002429046752</v>
      </c>
      <c r="BV561" s="1">
        <f t="shared" si="411"/>
        <v>11.68374611447914</v>
      </c>
      <c r="BW561" s="1">
        <f t="shared" si="412"/>
        <v>9.0423037972798959</v>
      </c>
      <c r="BX561" s="1">
        <f t="shared" si="413"/>
        <v>10.741390765440892</v>
      </c>
      <c r="BY561" s="1">
        <f t="shared" si="414"/>
        <v>31.597685973169622</v>
      </c>
    </row>
    <row r="562" spans="1:77" x14ac:dyDescent="0.25">
      <c r="A562" s="1">
        <v>20120502</v>
      </c>
      <c r="B562" s="1">
        <v>2012</v>
      </c>
      <c r="C562" s="1">
        <v>5</v>
      </c>
      <c r="D562" s="1">
        <v>12.576000000000001</v>
      </c>
      <c r="E562" s="1">
        <v>294.27600000000001</v>
      </c>
      <c r="F562" s="1">
        <f t="shared" si="397"/>
        <v>12.204214272</v>
      </c>
      <c r="G562" s="1">
        <v>435.02600000000001</v>
      </c>
      <c r="H562" s="1">
        <v>3.9169999999999998</v>
      </c>
      <c r="I562" s="1">
        <v>537.77825529999996</v>
      </c>
      <c r="J562" s="1">
        <v>169.25468749999999</v>
      </c>
      <c r="K562" s="1">
        <f t="shared" si="398"/>
        <v>6.969606188687999E-3</v>
      </c>
      <c r="L562" s="1">
        <f t="shared" si="399"/>
        <v>2.1935407499999999E-3</v>
      </c>
      <c r="M562" s="1">
        <f t="shared" si="369"/>
        <v>4.7760654386879986E-3</v>
      </c>
      <c r="N562" s="1">
        <f t="shared" si="370"/>
        <v>0.31472951134028493</v>
      </c>
      <c r="O562" s="1">
        <f t="shared" si="371"/>
        <v>3.8410263941186913</v>
      </c>
      <c r="P562" s="1">
        <f t="shared" si="372"/>
        <v>8.3631878778813089</v>
      </c>
      <c r="Q562" s="1">
        <v>35.561900000000001</v>
      </c>
      <c r="R562" s="1">
        <v>94.0047</v>
      </c>
      <c r="S562" s="1">
        <v>0.27446811100000001</v>
      </c>
      <c r="T562" s="1">
        <v>5.1991800000000001</v>
      </c>
      <c r="U562" s="1">
        <v>0.652024308</v>
      </c>
      <c r="V562" s="1">
        <v>3.5733332999999999E-2</v>
      </c>
      <c r="W562" s="1">
        <v>0.17595555600000001</v>
      </c>
      <c r="X562" s="1">
        <v>2.1577777999999999E-2</v>
      </c>
      <c r="Y562" s="1">
        <v>0.13927777799999999</v>
      </c>
      <c r="Z562" s="1">
        <v>0.662397652</v>
      </c>
      <c r="AA562" s="1">
        <v>0.116351204</v>
      </c>
      <c r="AB562" s="1">
        <v>1.3444444440000001</v>
      </c>
      <c r="AC562" s="1">
        <v>0.65337308800000005</v>
      </c>
      <c r="AD562" s="1">
        <v>0.32354388000000001</v>
      </c>
      <c r="AE562" s="1">
        <f t="shared" si="373"/>
        <v>0.17871720416922135</v>
      </c>
      <c r="AF562" s="1">
        <v>0.630784766</v>
      </c>
      <c r="AG562" s="1">
        <v>0.58953957700000004</v>
      </c>
      <c r="AH562" s="1">
        <v>0.54913263899999998</v>
      </c>
      <c r="AI562" s="1">
        <v>1</v>
      </c>
      <c r="AJ562" s="1">
        <v>0.87214937800000003</v>
      </c>
      <c r="AK562" s="1">
        <v>1</v>
      </c>
      <c r="AL562" s="1">
        <v>0.25657075099999999</v>
      </c>
      <c r="AM562" s="1">
        <v>0.27446811100000001</v>
      </c>
      <c r="AN562" s="1">
        <f t="shared" si="374"/>
        <v>0.67645611986410004</v>
      </c>
      <c r="AO562" s="1">
        <f t="shared" si="375"/>
        <v>0.27478538254883844</v>
      </c>
      <c r="AP562" s="1">
        <f t="shared" si="376"/>
        <v>3.3535396874395138</v>
      </c>
      <c r="AQ562" s="1">
        <f t="shared" si="377"/>
        <v>8.8506745845604868</v>
      </c>
      <c r="AR562" s="1">
        <f t="shared" si="378"/>
        <v>0.34812431529214077</v>
      </c>
      <c r="AS562" s="1">
        <f t="shared" si="379"/>
        <v>0.57061111110000007</v>
      </c>
      <c r="AT562" s="1">
        <f t="shared" si="380"/>
        <v>1.3067681916937672</v>
      </c>
      <c r="AU562" s="1">
        <f t="shared" si="381"/>
        <v>0.51901341039292637</v>
      </c>
      <c r="AV562" s="1">
        <f t="shared" si="382"/>
        <v>0.82543103360707371</v>
      </c>
      <c r="AW562" s="1">
        <f t="shared" si="400"/>
        <v>1.2660654316989481</v>
      </c>
      <c r="AX562" s="1">
        <f t="shared" si="401"/>
        <v>6.7143086016883533</v>
      </c>
      <c r="AY562" s="1">
        <f t="shared" si="402"/>
        <v>2.0260915264982216</v>
      </c>
      <c r="AZ562" s="1">
        <f t="shared" si="403"/>
        <v>1.403180600258739</v>
      </c>
      <c r="BA562" s="1">
        <f t="shared" si="404"/>
        <v>1.2448431831114253</v>
      </c>
      <c r="BB562" s="1">
        <f t="shared" si="405"/>
        <v>1.620985514758865</v>
      </c>
      <c r="BC562" s="1">
        <f t="shared" si="406"/>
        <v>1.6476154210204859</v>
      </c>
      <c r="BD562" s="1">
        <f t="shared" si="407"/>
        <v>1.5844347957574929</v>
      </c>
      <c r="BE562" s="1">
        <f t="shared" si="383"/>
        <v>0.25409024617720749</v>
      </c>
      <c r="BF562" s="1">
        <f t="shared" si="384"/>
        <v>0.17597156865220112</v>
      </c>
      <c r="BG562" s="1">
        <f t="shared" si="385"/>
        <v>0.15611462103860602</v>
      </c>
      <c r="BH562" s="1">
        <f t="shared" si="386"/>
        <v>0.20328627957229106</v>
      </c>
      <c r="BI562" s="1">
        <f t="shared" si="387"/>
        <v>0.20662591124696955</v>
      </c>
      <c r="BJ562" s="1">
        <f t="shared" si="388"/>
        <v>0.19870248803693824</v>
      </c>
      <c r="BK562" s="1">
        <f t="shared" si="389"/>
        <v>0.65202430830104607</v>
      </c>
      <c r="BL562" s="2">
        <f t="shared" si="390"/>
        <v>1.5700000000000003</v>
      </c>
      <c r="BM562" s="2">
        <f t="shared" si="391"/>
        <v>1.0873119568362966</v>
      </c>
      <c r="BN562" s="2">
        <f t="shared" si="392"/>
        <v>0.96461772428554393</v>
      </c>
      <c r="BO562" s="2">
        <f t="shared" si="393"/>
        <v>1.2560870152642891</v>
      </c>
      <c r="BP562" s="2">
        <f t="shared" si="394"/>
        <v>1.2767222887867073</v>
      </c>
      <c r="BQ562" s="2">
        <f t="shared" si="395"/>
        <v>1.2277641936732357</v>
      </c>
      <c r="BR562" s="2">
        <f t="shared" si="396"/>
        <v>4.0287975608426523</v>
      </c>
      <c r="BS562" s="1">
        <f t="shared" si="408"/>
        <v>12.519031109851193</v>
      </c>
      <c r="BT562" s="1">
        <f t="shared" si="409"/>
        <v>8.6701224291380719</v>
      </c>
      <c r="BU562" s="1">
        <f t="shared" si="410"/>
        <v>7.6917702544232993</v>
      </c>
      <c r="BV562" s="1">
        <f t="shared" si="411"/>
        <v>10.015918739346345</v>
      </c>
      <c r="BW562" s="1">
        <f t="shared" si="412"/>
        <v>10.180462453478475</v>
      </c>
      <c r="BX562" s="1">
        <f t="shared" si="413"/>
        <v>9.7900752459596188</v>
      </c>
      <c r="BY562" s="1">
        <f t="shared" si="414"/>
        <v>32.125249681198575</v>
      </c>
    </row>
    <row r="563" spans="1:77" x14ac:dyDescent="0.25">
      <c r="A563" s="1">
        <v>20140602</v>
      </c>
      <c r="B563" s="1">
        <v>2014</v>
      </c>
      <c r="C563" s="1">
        <v>6</v>
      </c>
      <c r="D563" s="1">
        <v>18.658999999999999</v>
      </c>
      <c r="E563" s="1">
        <v>294.13</v>
      </c>
      <c r="F563" s="1">
        <f t="shared" si="397"/>
        <v>12.19815936</v>
      </c>
      <c r="G563" s="1">
        <v>480.35899999999998</v>
      </c>
      <c r="H563" s="1">
        <v>12.695</v>
      </c>
      <c r="I563" s="1">
        <v>571.33281250000005</v>
      </c>
      <c r="J563" s="1">
        <v>252.73568750000001</v>
      </c>
      <c r="K563" s="1">
        <f t="shared" si="398"/>
        <v>7.4044732500000007E-3</v>
      </c>
      <c r="L563" s="1">
        <f t="shared" si="399"/>
        <v>3.2754545099999998E-3</v>
      </c>
      <c r="M563" s="1">
        <f t="shared" si="369"/>
        <v>4.1290187400000004E-3</v>
      </c>
      <c r="N563" s="1">
        <f t="shared" si="370"/>
        <v>0.44236158324969299</v>
      </c>
      <c r="O563" s="1">
        <f t="shared" si="371"/>
        <v>5.3959970872216614</v>
      </c>
      <c r="P563" s="1">
        <f t="shared" si="372"/>
        <v>6.8021622727783386</v>
      </c>
      <c r="Q563" s="1">
        <v>27.4605</v>
      </c>
      <c r="R563" s="1">
        <v>76.888800000000003</v>
      </c>
      <c r="S563" s="1">
        <v>0.26315940799999998</v>
      </c>
      <c r="T563" s="1">
        <v>2.7921200000000002</v>
      </c>
      <c r="U563" s="1">
        <v>0.36669527000000002</v>
      </c>
      <c r="V563" s="1">
        <v>5.0522221999999999E-2</v>
      </c>
      <c r="W563" s="1">
        <v>0.229288889</v>
      </c>
      <c r="X563" s="1">
        <v>3.0544444E-2</v>
      </c>
      <c r="Y563" s="1">
        <v>0.18013333300000001</v>
      </c>
      <c r="Z563" s="1">
        <v>0.63888337500000003</v>
      </c>
      <c r="AA563" s="1">
        <v>0.120060791</v>
      </c>
      <c r="AB563" s="1">
        <v>1.9444444439999999</v>
      </c>
      <c r="AC563" s="1">
        <v>0.62421538499999996</v>
      </c>
      <c r="AD563" s="1">
        <v>0.38768712599999999</v>
      </c>
      <c r="AE563" s="1">
        <f t="shared" si="373"/>
        <v>0.25737231882280809</v>
      </c>
      <c r="AF563" s="1">
        <v>0.85190281199999995</v>
      </c>
      <c r="AG563" s="1">
        <v>0.92337108999999995</v>
      </c>
      <c r="AH563" s="1">
        <v>0.71147584699999999</v>
      </c>
      <c r="AI563" s="1">
        <v>0.93946428599999998</v>
      </c>
      <c r="AJ563" s="1">
        <v>0.87504749299999995</v>
      </c>
      <c r="AK563" s="1">
        <v>0.96225576099999999</v>
      </c>
      <c r="AL563" s="1">
        <v>0.23994030599999999</v>
      </c>
      <c r="AM563" s="1">
        <v>0.26315940799999998</v>
      </c>
      <c r="AN563" s="1">
        <f t="shared" si="374"/>
        <v>0.61231287432940784</v>
      </c>
      <c r="AO563" s="1">
        <f t="shared" si="375"/>
        <v>0.34780787211048747</v>
      </c>
      <c r="AP563" s="1">
        <f t="shared" si="376"/>
        <v>4.2426158506662253</v>
      </c>
      <c r="AQ563" s="1">
        <f t="shared" si="377"/>
        <v>7.9555435093337747</v>
      </c>
      <c r="AR563" s="1">
        <f t="shared" si="378"/>
        <v>0.28389871421978302</v>
      </c>
      <c r="AS563" s="1">
        <f t="shared" si="379"/>
        <v>0.58561111110000008</v>
      </c>
      <c r="AT563" s="1">
        <f t="shared" si="380"/>
        <v>1.1241562908381204</v>
      </c>
      <c r="AU563" s="1">
        <f t="shared" si="381"/>
        <v>0.625957114118322</v>
      </c>
      <c r="AV563" s="1">
        <f t="shared" si="382"/>
        <v>1.3184873298816779</v>
      </c>
      <c r="AW563" s="1">
        <f t="shared" si="400"/>
        <v>2.0408811212649045</v>
      </c>
      <c r="AX563" s="1">
        <f t="shared" si="401"/>
        <v>6.7792474503197484</v>
      </c>
      <c r="AY563" s="1">
        <f t="shared" si="402"/>
        <v>2.443552553648539</v>
      </c>
      <c r="AZ563" s="1">
        <f t="shared" si="403"/>
        <v>1.834301579625669</v>
      </c>
      <c r="BA563" s="1">
        <f t="shared" si="404"/>
        <v>1.9475175652186469</v>
      </c>
      <c r="BB563" s="1">
        <f t="shared" si="405"/>
        <v>2.2636265946198111</v>
      </c>
      <c r="BC563" s="1">
        <f t="shared" si="406"/>
        <v>2.104158744599721</v>
      </c>
      <c r="BD563" s="1">
        <f t="shared" si="407"/>
        <v>2.3622004262940228</v>
      </c>
      <c r="BE563" s="1">
        <f t="shared" si="383"/>
        <v>0.3209171395878585</v>
      </c>
      <c r="BF563" s="1">
        <f t="shared" si="384"/>
        <v>0.24090286709652167</v>
      </c>
      <c r="BG563" s="1">
        <f t="shared" si="385"/>
        <v>0.25577177187938338</v>
      </c>
      <c r="BH563" s="1">
        <f t="shared" si="386"/>
        <v>0.29728706704332231</v>
      </c>
      <c r="BI563" s="1">
        <f t="shared" si="387"/>
        <v>0.27634380302051231</v>
      </c>
      <c r="BJ563" s="1">
        <f t="shared" si="388"/>
        <v>0.31023298549793848</v>
      </c>
      <c r="BK563" s="1">
        <f t="shared" si="389"/>
        <v>0.36669527015007286</v>
      </c>
      <c r="BL563" s="2">
        <f t="shared" si="390"/>
        <v>1.57</v>
      </c>
      <c r="BM563" s="2">
        <f t="shared" si="391"/>
        <v>1.1785518898344576</v>
      </c>
      <c r="BN563" s="2">
        <f t="shared" si="392"/>
        <v>1.2512939706690085</v>
      </c>
      <c r="BO563" s="2">
        <f t="shared" si="393"/>
        <v>1.4543962839050386</v>
      </c>
      <c r="BP563" s="2">
        <f t="shared" si="394"/>
        <v>1.3519370492314422</v>
      </c>
      <c r="BQ563" s="2">
        <f t="shared" si="395"/>
        <v>1.5177306760782026</v>
      </c>
      <c r="BR563" s="2">
        <f t="shared" si="396"/>
        <v>1.7939570783753669</v>
      </c>
      <c r="BS563" s="1">
        <f t="shared" si="408"/>
        <v>11.954417623674191</v>
      </c>
      <c r="BT563" s="1">
        <f t="shared" si="409"/>
        <v>8.973822600160231</v>
      </c>
      <c r="BU563" s="1">
        <f t="shared" si="410"/>
        <v>9.527701079848951</v>
      </c>
      <c r="BV563" s="1">
        <f t="shared" si="411"/>
        <v>11.074178705809333</v>
      </c>
      <c r="BW563" s="1">
        <f t="shared" si="412"/>
        <v>10.294025533395185</v>
      </c>
      <c r="BX563" s="1">
        <f t="shared" si="413"/>
        <v>11.556424421719878</v>
      </c>
      <c r="BY563" s="1">
        <f t="shared" si="414"/>
        <v>13.659689244487611</v>
      </c>
    </row>
    <row r="564" spans="1:77" x14ac:dyDescent="0.25">
      <c r="A564" s="1">
        <v>20080824</v>
      </c>
      <c r="B564" s="1">
        <v>2008</v>
      </c>
      <c r="C564" s="1">
        <v>8</v>
      </c>
      <c r="D564" s="1">
        <v>21.041</v>
      </c>
      <c r="E564" s="1">
        <v>294.10700000000003</v>
      </c>
      <c r="F564" s="1">
        <f t="shared" si="397"/>
        <v>12.197205504000001</v>
      </c>
      <c r="G564" s="1">
        <v>398.20699999999999</v>
      </c>
      <c r="H564" s="1">
        <v>15.965</v>
      </c>
      <c r="I564" s="1">
        <v>608.33208330000002</v>
      </c>
      <c r="J564" s="1">
        <v>143.54875000000001</v>
      </c>
      <c r="K564" s="1">
        <f t="shared" si="398"/>
        <v>7.883983799568001E-3</v>
      </c>
      <c r="L564" s="1">
        <f t="shared" si="399"/>
        <v>1.8603918000000001E-3</v>
      </c>
      <c r="M564" s="1">
        <f t="shared" si="369"/>
        <v>6.0235919995680013E-3</v>
      </c>
      <c r="N564" s="1">
        <f t="shared" si="370"/>
        <v>0.23597103283012069</v>
      </c>
      <c r="O564" s="1">
        <f t="shared" si="371"/>
        <v>2.8781871804201131</v>
      </c>
      <c r="P564" s="1">
        <f t="shared" si="372"/>
        <v>9.319018323579888</v>
      </c>
      <c r="Q564" s="1">
        <v>31.6981</v>
      </c>
      <c r="R564" s="1">
        <v>87.047899999999998</v>
      </c>
      <c r="S564" s="1">
        <v>0.26694035999999999</v>
      </c>
      <c r="T564" s="1">
        <v>2.5209100000000002</v>
      </c>
      <c r="U564" s="1">
        <v>0.33323031199999997</v>
      </c>
      <c r="V564" s="1">
        <v>6.0400000000000002E-2</v>
      </c>
      <c r="W564" s="1">
        <v>0.27116666699999997</v>
      </c>
      <c r="X564" s="1">
        <v>3.6444443999999999E-2</v>
      </c>
      <c r="Y564" s="1">
        <v>0.20045555600000001</v>
      </c>
      <c r="Z564" s="1">
        <v>0.63566904599999996</v>
      </c>
      <c r="AA564" s="1">
        <v>0.14993167700000001</v>
      </c>
      <c r="AB564" s="1">
        <v>2.233333333</v>
      </c>
      <c r="AC564" s="1">
        <v>0.62022961700000001</v>
      </c>
      <c r="AD564" s="1">
        <v>0.261421823</v>
      </c>
      <c r="AE564" s="1">
        <f t="shared" si="373"/>
        <v>0.10254055548743102</v>
      </c>
      <c r="AF564" s="1">
        <v>0.926429893</v>
      </c>
      <c r="AG564" s="1">
        <v>1.0273559729999999</v>
      </c>
      <c r="AH564" s="1">
        <v>0.77504670399999998</v>
      </c>
      <c r="AI564" s="1">
        <v>0.82267857099999997</v>
      </c>
      <c r="AJ564" s="1">
        <v>0.89838412300000003</v>
      </c>
      <c r="AK564" s="1">
        <v>0.94665079699999999</v>
      </c>
      <c r="AL564" s="1">
        <v>0.245500529</v>
      </c>
      <c r="AM564" s="1">
        <v>0.26694035999999999</v>
      </c>
      <c r="AN564" s="1">
        <f t="shared" si="374"/>
        <v>0.73857817667695458</v>
      </c>
      <c r="AO564" s="1">
        <f t="shared" si="375"/>
        <v>0.22522615420930192</v>
      </c>
      <c r="AP564" s="1">
        <f t="shared" si="376"/>
        <v>2.7471296877664506</v>
      </c>
      <c r="AQ564" s="1">
        <f t="shared" si="377"/>
        <v>9.4500758162335501</v>
      </c>
      <c r="AR564" s="1">
        <f t="shared" si="378"/>
        <v>0.34669522705277539</v>
      </c>
      <c r="AS564" s="1">
        <f t="shared" si="379"/>
        <v>0.59283333332499999</v>
      </c>
      <c r="AT564" s="1">
        <f t="shared" si="380"/>
        <v>0.60875998032976497</v>
      </c>
      <c r="AU564" s="1">
        <f t="shared" si="381"/>
        <v>0.55546585827525452</v>
      </c>
      <c r="AV564" s="1">
        <f t="shared" si="382"/>
        <v>1.6778674747247455</v>
      </c>
      <c r="AW564" s="1">
        <f t="shared" si="400"/>
        <v>1.7943498076036539</v>
      </c>
      <c r="AX564" s="1">
        <f t="shared" si="401"/>
        <v>7.9821853612763709</v>
      </c>
      <c r="AY564" s="1">
        <f t="shared" si="402"/>
        <v>2.7013290336241034</v>
      </c>
      <c r="AZ564" s="1">
        <f t="shared" si="403"/>
        <v>1.7187800343931809</v>
      </c>
      <c r="BA564" s="1">
        <f t="shared" si="404"/>
        <v>2.2316999055626301</v>
      </c>
      <c r="BB564" s="1">
        <f t="shared" si="405"/>
        <v>2.7884991059244202</v>
      </c>
      <c r="BC564" s="1">
        <f t="shared" si="406"/>
        <v>2.192908023054291</v>
      </c>
      <c r="BD564" s="1">
        <f t="shared" si="407"/>
        <v>2.6088440261906998</v>
      </c>
      <c r="BE564" s="1">
        <f t="shared" si="383"/>
        <v>0.35707927523627409</v>
      </c>
      <c r="BF564" s="1">
        <f t="shared" si="384"/>
        <v>0.22719954560600145</v>
      </c>
      <c r="BG564" s="1">
        <f t="shared" si="385"/>
        <v>0.29500063668810178</v>
      </c>
      <c r="BH564" s="1">
        <f t="shared" si="386"/>
        <v>0.36860198344836154</v>
      </c>
      <c r="BI564" s="1">
        <f t="shared" si="387"/>
        <v>0.28987287286566032</v>
      </c>
      <c r="BJ564" s="1">
        <f t="shared" si="388"/>
        <v>0.34485400426280977</v>
      </c>
      <c r="BK564" s="1">
        <f t="shared" si="389"/>
        <v>0.33323031164708383</v>
      </c>
      <c r="BL564" s="2">
        <f t="shared" si="390"/>
        <v>1.5700000000000003</v>
      </c>
      <c r="BM564" s="2">
        <f t="shared" si="391"/>
        <v>0.99894704436542003</v>
      </c>
      <c r="BN564" s="2">
        <f t="shared" si="392"/>
        <v>1.2970537124952428</v>
      </c>
      <c r="BO564" s="2">
        <f t="shared" si="393"/>
        <v>1.6206628447730749</v>
      </c>
      <c r="BP564" s="2">
        <f t="shared" si="394"/>
        <v>1.2745080489422231</v>
      </c>
      <c r="BQ564" s="2">
        <f t="shared" si="395"/>
        <v>1.5162481393924676</v>
      </c>
      <c r="BR564" s="2">
        <f t="shared" si="396"/>
        <v>1.4651412881348176</v>
      </c>
      <c r="BS564" s="1">
        <f t="shared" si="408"/>
        <v>11.877156914199455</v>
      </c>
      <c r="BT564" s="1">
        <f t="shared" si="409"/>
        <v>7.5571024171362149</v>
      </c>
      <c r="BU564" s="1">
        <f t="shared" si="410"/>
        <v>9.8122996620706644</v>
      </c>
      <c r="BV564" s="1">
        <f t="shared" si="411"/>
        <v>12.260424784957122</v>
      </c>
      <c r="BW564" s="1">
        <f t="shared" si="412"/>
        <v>9.6417401819725992</v>
      </c>
      <c r="BX564" s="1">
        <f t="shared" si="413"/>
        <v>11.470520428297645</v>
      </c>
      <c r="BY564" s="1">
        <f t="shared" si="414"/>
        <v>11.083893618248116</v>
      </c>
    </row>
    <row r="565" spans="1:77" x14ac:dyDescent="0.25">
      <c r="A565" s="1">
        <v>20040813</v>
      </c>
      <c r="B565" s="1">
        <v>2004</v>
      </c>
      <c r="C565" s="1">
        <v>8</v>
      </c>
      <c r="D565" s="1">
        <v>20.905999999999999</v>
      </c>
      <c r="E565" s="1">
        <v>294.10500000000002</v>
      </c>
      <c r="F565" s="1">
        <f t="shared" si="397"/>
        <v>12.19712256</v>
      </c>
      <c r="G565" s="1">
        <v>424.4</v>
      </c>
      <c r="H565" s="1">
        <v>11.662000000000001</v>
      </c>
      <c r="I565" s="1">
        <v>607.31420830000002</v>
      </c>
      <c r="J565" s="1">
        <v>147.710375</v>
      </c>
      <c r="K565" s="1">
        <f t="shared" si="398"/>
        <v>7.8707921395679992E-3</v>
      </c>
      <c r="L565" s="1">
        <f t="shared" si="399"/>
        <v>1.9143264599999999E-3</v>
      </c>
      <c r="M565" s="1">
        <f t="shared" si="369"/>
        <v>5.9564656795679993E-3</v>
      </c>
      <c r="N565" s="1">
        <f t="shared" si="370"/>
        <v>0.24321903387288163</v>
      </c>
      <c r="O565" s="1">
        <f t="shared" si="371"/>
        <v>2.9665723650723286</v>
      </c>
      <c r="P565" s="1">
        <f t="shared" si="372"/>
        <v>9.2305501949276714</v>
      </c>
      <c r="Q565" s="1">
        <v>62.447299999999998</v>
      </c>
      <c r="R565" s="1">
        <v>58.8994</v>
      </c>
      <c r="S565" s="1">
        <v>0.51461885699999999</v>
      </c>
      <c r="T565" s="1">
        <v>5.9291799999999997</v>
      </c>
      <c r="U565" s="1">
        <v>0.73047340000000005</v>
      </c>
      <c r="V565" s="1">
        <v>5.2177778000000001E-2</v>
      </c>
      <c r="W565" s="1">
        <v>0.26613333300000003</v>
      </c>
      <c r="X565" s="1">
        <v>3.0266667000000001E-2</v>
      </c>
      <c r="Y565" s="1">
        <v>0.20477777799999999</v>
      </c>
      <c r="Z565" s="1">
        <v>0.67215861300000002</v>
      </c>
      <c r="AA565" s="1">
        <v>0.13029115999999999</v>
      </c>
      <c r="AB565" s="1">
        <v>1.8666666670000001</v>
      </c>
      <c r="AC565" s="1">
        <v>0.66547668000000004</v>
      </c>
      <c r="AD565" s="1">
        <v>0.307009896</v>
      </c>
      <c r="AE565" s="1">
        <f t="shared" si="373"/>
        <v>0.15844254567749846</v>
      </c>
      <c r="AF565" s="1">
        <v>0.92254868400000001</v>
      </c>
      <c r="AG565" s="1">
        <v>1.021752475</v>
      </c>
      <c r="AH565" s="1">
        <v>0.77144382199999995</v>
      </c>
      <c r="AI565" s="1">
        <v>0.97635714299999998</v>
      </c>
      <c r="AJ565" s="1">
        <v>0.88303996900000004</v>
      </c>
      <c r="AK565" s="1">
        <v>0.967238669</v>
      </c>
      <c r="AL565" s="1">
        <v>0.60973361299999995</v>
      </c>
      <c r="AM565" s="1">
        <v>0.51461885699999999</v>
      </c>
      <c r="AN565" s="1">
        <f t="shared" si="374"/>
        <v>0.69299010367577762</v>
      </c>
      <c r="AO565" s="1">
        <f t="shared" si="375"/>
        <v>0.25957960891358134</v>
      </c>
      <c r="AP565" s="1">
        <f t="shared" si="376"/>
        <v>3.16612430399582</v>
      </c>
      <c r="AQ565" s="1">
        <f t="shared" si="377"/>
        <v>9.0309982560041799</v>
      </c>
      <c r="AR565" s="1">
        <f t="shared" si="378"/>
        <v>0.33862705511379648</v>
      </c>
      <c r="AS565" s="1">
        <f t="shared" si="379"/>
        <v>0.583666666675</v>
      </c>
      <c r="AT565" s="1">
        <f t="shared" si="380"/>
        <v>0.88094439879101238</v>
      </c>
      <c r="AU565" s="1">
        <f t="shared" si="381"/>
        <v>0.56487541576437517</v>
      </c>
      <c r="AV565" s="1">
        <f t="shared" si="382"/>
        <v>1.3017912512356249</v>
      </c>
      <c r="AW565" s="1">
        <f t="shared" si="400"/>
        <v>1.6682729197299</v>
      </c>
      <c r="AX565" s="1">
        <f t="shared" si="401"/>
        <v>7.4608823915198643</v>
      </c>
      <c r="AY565" s="1">
        <f t="shared" si="402"/>
        <v>7.1683518220683169</v>
      </c>
      <c r="AZ565" s="1">
        <f t="shared" si="403"/>
        <v>4.8570987389685536</v>
      </c>
      <c r="BA565" s="1">
        <f t="shared" si="404"/>
        <v>5.1474838602786672</v>
      </c>
      <c r="BB565" s="1">
        <f t="shared" si="405"/>
        <v>6.4401612586593435</v>
      </c>
      <c r="BC565" s="1">
        <f t="shared" si="406"/>
        <v>5.8136777721801032</v>
      </c>
      <c r="BD565" s="1">
        <f t="shared" si="407"/>
        <v>6.0496656789140655</v>
      </c>
      <c r="BE565" s="1">
        <f t="shared" si="383"/>
        <v>0.88313903935403304</v>
      </c>
      <c r="BF565" s="1">
        <f t="shared" si="384"/>
        <v>0.59839327377526885</v>
      </c>
      <c r="BG565" s="1">
        <f t="shared" si="385"/>
        <v>0.63416864354534841</v>
      </c>
      <c r="BH565" s="1">
        <f t="shared" si="386"/>
        <v>0.79342615547243267</v>
      </c>
      <c r="BI565" s="1">
        <f t="shared" si="387"/>
        <v>0.71624355643800042</v>
      </c>
      <c r="BJ565" s="1">
        <f t="shared" si="388"/>
        <v>0.74531720382938449</v>
      </c>
      <c r="BK565" s="1">
        <f t="shared" si="389"/>
        <v>0.7304734002085147</v>
      </c>
      <c r="BL565" s="2">
        <f t="shared" si="390"/>
        <v>1.57</v>
      </c>
      <c r="BM565" s="2">
        <f t="shared" si="391"/>
        <v>1.0637933529858985</v>
      </c>
      <c r="BN565" s="2">
        <f t="shared" si="392"/>
        <v>1.1273929992886009</v>
      </c>
      <c r="BO565" s="2">
        <f t="shared" si="393"/>
        <v>1.4105129640773939</v>
      </c>
      <c r="BP565" s="2">
        <f t="shared" si="394"/>
        <v>1.2733016359804132</v>
      </c>
      <c r="BQ565" s="2">
        <f t="shared" si="395"/>
        <v>1.3249872985662958</v>
      </c>
      <c r="BR565" s="2">
        <f t="shared" si="396"/>
        <v>1.298598733859869</v>
      </c>
      <c r="BS565" s="1">
        <f t="shared" si="408"/>
        <v>12.743533984047588</v>
      </c>
      <c r="BT565" s="1">
        <f t="shared" si="409"/>
        <v>8.6347049336176607</v>
      </c>
      <c r="BU565" s="1">
        <f t="shared" si="410"/>
        <v>9.1509369425551732</v>
      </c>
      <c r="BV565" s="1">
        <f t="shared" si="411"/>
        <v>11.448993562203798</v>
      </c>
      <c r="BW565" s="1">
        <f t="shared" si="412"/>
        <v>10.335262847171835</v>
      </c>
      <c r="BX565" s="1">
        <f t="shared" si="413"/>
        <v>10.754790234210825</v>
      </c>
      <c r="BY565" s="1">
        <f t="shared" si="414"/>
        <v>10.540596876805353</v>
      </c>
    </row>
    <row r="566" spans="1:77" x14ac:dyDescent="0.25">
      <c r="A566" s="1">
        <v>20040801</v>
      </c>
      <c r="B566" s="1">
        <v>2004</v>
      </c>
      <c r="C566" s="1">
        <v>8</v>
      </c>
      <c r="D566" s="1">
        <v>26.753</v>
      </c>
      <c r="E566" s="1">
        <v>293.97399999999999</v>
      </c>
      <c r="F566" s="1">
        <f t="shared" si="397"/>
        <v>12.191689728</v>
      </c>
      <c r="G566" s="1">
        <v>448.65800000000002</v>
      </c>
      <c r="H566" s="1">
        <v>20.2</v>
      </c>
      <c r="I566" s="1">
        <v>587.69000000000005</v>
      </c>
      <c r="J566" s="1">
        <v>196.14079169999999</v>
      </c>
      <c r="K566" s="1">
        <f t="shared" si="398"/>
        <v>7.6164624000000011E-3</v>
      </c>
      <c r="L566" s="1">
        <f t="shared" si="399"/>
        <v>2.5419846604319996E-3</v>
      </c>
      <c r="M566" s="1">
        <f t="shared" si="369"/>
        <v>5.0744777395680014E-3</v>
      </c>
      <c r="N566" s="1">
        <f t="shared" si="370"/>
        <v>0.33374873096360325</v>
      </c>
      <c r="O566" s="1">
        <f t="shared" si="371"/>
        <v>4.0689609750219971</v>
      </c>
      <c r="P566" s="1">
        <f t="shared" si="372"/>
        <v>8.1227287529780021</v>
      </c>
      <c r="Q566" s="1">
        <v>21.0855</v>
      </c>
      <c r="R566" s="1">
        <v>94.215199999999996</v>
      </c>
      <c r="S566" s="1">
        <v>0.18287399800000001</v>
      </c>
      <c r="T566" s="1">
        <v>2.6351800000000001</v>
      </c>
      <c r="U566" s="1">
        <v>0.33725502099999999</v>
      </c>
      <c r="V566" s="1">
        <v>5.9077777999999997E-2</v>
      </c>
      <c r="W566" s="1">
        <v>0.28077777799999998</v>
      </c>
      <c r="X566" s="1">
        <v>3.5244444E-2</v>
      </c>
      <c r="Y566" s="1">
        <v>0.222566667</v>
      </c>
      <c r="Z566" s="1">
        <v>0.65233595899999997</v>
      </c>
      <c r="AA566" s="1">
        <v>0.115648661</v>
      </c>
      <c r="AB566" s="1">
        <v>2.488888889</v>
      </c>
      <c r="AC566" s="1">
        <v>0.64089658900000002</v>
      </c>
      <c r="AD566" s="1">
        <v>0.34477040399999997</v>
      </c>
      <c r="AE566" s="1">
        <f t="shared" si="373"/>
        <v>0.20474605027590434</v>
      </c>
      <c r="AF566" s="1">
        <v>0.96637674399999995</v>
      </c>
      <c r="AG566" s="1">
        <v>1.3072275179999999</v>
      </c>
      <c r="AH566" s="1">
        <v>0.92748865800000002</v>
      </c>
      <c r="AI566" s="1">
        <v>0.67142857099999997</v>
      </c>
      <c r="AJ566" s="1">
        <v>0.87160051599999999</v>
      </c>
      <c r="AK566" s="1">
        <v>0.926816207</v>
      </c>
      <c r="AL566" s="1">
        <v>0.121873526</v>
      </c>
      <c r="AM566" s="1">
        <v>0.18287399800000001</v>
      </c>
      <c r="AN566" s="1">
        <f t="shared" si="374"/>
        <v>0.65522959581685825</v>
      </c>
      <c r="AO566" s="1">
        <f t="shared" si="375"/>
        <v>0.29649013984611972</v>
      </c>
      <c r="AP566" s="1">
        <f t="shared" si="376"/>
        <v>3.6147157924152213</v>
      </c>
      <c r="AQ566" s="1">
        <f t="shared" si="377"/>
        <v>8.5769739355847783</v>
      </c>
      <c r="AR566" s="1">
        <f t="shared" si="378"/>
        <v>0.2944219578378286</v>
      </c>
      <c r="AS566" s="1">
        <f t="shared" si="379"/>
        <v>0.59922222222499999</v>
      </c>
      <c r="AT566" s="1">
        <f t="shared" si="380"/>
        <v>0.68632794659888008</v>
      </c>
      <c r="AU566" s="1">
        <f t="shared" si="381"/>
        <v>0.62480279041399034</v>
      </c>
      <c r="AV566" s="1">
        <f t="shared" si="382"/>
        <v>1.8640860985860097</v>
      </c>
      <c r="AW566" s="1">
        <f t="shared" si="400"/>
        <v>2.2485076556050658</v>
      </c>
      <c r="AX566" s="1">
        <f t="shared" si="401"/>
        <v>7.4480890659297057</v>
      </c>
      <c r="AY566" s="1">
        <f t="shared" si="402"/>
        <v>1.4447987604127159</v>
      </c>
      <c r="AZ566" s="1">
        <f t="shared" si="403"/>
        <v>1.0283888172887266</v>
      </c>
      <c r="BA566" s="1">
        <f t="shared" si="404"/>
        <v>1.2345483944037512</v>
      </c>
      <c r="BB566" s="1">
        <f t="shared" si="405"/>
        <v>1.4331635563188332</v>
      </c>
      <c r="BC566" s="1">
        <f t="shared" si="406"/>
        <v>1.18004897076597</v>
      </c>
      <c r="BD566" s="1">
        <f t="shared" si="407"/>
        <v>1.4003576071677919</v>
      </c>
      <c r="BE566" s="1">
        <f t="shared" si="383"/>
        <v>0.18490791374001653</v>
      </c>
      <c r="BF566" s="1">
        <f t="shared" si="384"/>
        <v>0.13161502897753169</v>
      </c>
      <c r="BG566" s="1">
        <f t="shared" si="385"/>
        <v>0.15799969814140466</v>
      </c>
      <c r="BH566" s="1">
        <f t="shared" si="386"/>
        <v>0.18341881963647194</v>
      </c>
      <c r="BI566" s="1">
        <f t="shared" si="387"/>
        <v>0.15102476502198753</v>
      </c>
      <c r="BJ566" s="1">
        <f t="shared" si="388"/>
        <v>0.17922025594581142</v>
      </c>
      <c r="BK566" s="1">
        <f t="shared" si="389"/>
        <v>0.33725502089317017</v>
      </c>
      <c r="BL566" s="2">
        <f t="shared" si="390"/>
        <v>1.5699999999999998</v>
      </c>
      <c r="BM566" s="2">
        <f t="shared" si="391"/>
        <v>1.1175054183200492</v>
      </c>
      <c r="BN566" s="2">
        <f t="shared" si="392"/>
        <v>1.3415300679384707</v>
      </c>
      <c r="BO566" s="2">
        <f t="shared" si="393"/>
        <v>1.5573565295542076</v>
      </c>
      <c r="BP566" s="2">
        <f t="shared" si="394"/>
        <v>1.2823079136455959</v>
      </c>
      <c r="BQ566" s="2">
        <f t="shared" si="395"/>
        <v>1.5217077308575486</v>
      </c>
      <c r="BR566" s="2">
        <f t="shared" si="396"/>
        <v>2.8635355409760828</v>
      </c>
      <c r="BS566" s="1">
        <f t="shared" si="408"/>
        <v>12.267371406489815</v>
      </c>
      <c r="BT566" s="1">
        <f t="shared" si="409"/>
        <v>8.7317541498705786</v>
      </c>
      <c r="BU566" s="1">
        <f t="shared" si="410"/>
        <v>10.482195921257793</v>
      </c>
      <c r="BV566" s="1">
        <f t="shared" si="411"/>
        <v>12.168580229530887</v>
      </c>
      <c r="BW566" s="1">
        <f t="shared" si="412"/>
        <v>10.019456964440504</v>
      </c>
      <c r="BX566" s="1">
        <f t="shared" si="413"/>
        <v>11.890034335386236</v>
      </c>
      <c r="BY566" s="1">
        <f t="shared" si="414"/>
        <v>22.374556698622506</v>
      </c>
    </row>
    <row r="567" spans="1:77" x14ac:dyDescent="0.25">
      <c r="A567" s="1">
        <v>20040501</v>
      </c>
      <c r="B567" s="1">
        <v>2004</v>
      </c>
      <c r="C567" s="1">
        <v>5</v>
      </c>
      <c r="D567" s="1">
        <v>9.0619999999999994</v>
      </c>
      <c r="E567" s="1">
        <v>293.89699999999999</v>
      </c>
      <c r="F567" s="1">
        <f t="shared" si="397"/>
        <v>12.188496384</v>
      </c>
      <c r="G567" s="1">
        <v>432.90300000000002</v>
      </c>
      <c r="H567" s="1">
        <v>3.2370000000000001</v>
      </c>
      <c r="I567" s="1">
        <v>598.05362500000001</v>
      </c>
      <c r="J567" s="1">
        <v>166.72145829999999</v>
      </c>
      <c r="K567" s="1">
        <f t="shared" si="398"/>
        <v>7.7507749799999998E-3</v>
      </c>
      <c r="L567" s="1">
        <f t="shared" si="399"/>
        <v>2.1607100995679998E-3</v>
      </c>
      <c r="M567" s="1">
        <f t="shared" si="369"/>
        <v>5.5900648804320004E-3</v>
      </c>
      <c r="N567" s="1">
        <f t="shared" si="370"/>
        <v>0.27877342654682513</v>
      </c>
      <c r="O567" s="1">
        <f t="shared" si="371"/>
        <v>3.3978289014212679</v>
      </c>
      <c r="P567" s="1">
        <f t="shared" si="372"/>
        <v>8.7906674825787334</v>
      </c>
      <c r="Q567" s="1">
        <v>49.33</v>
      </c>
      <c r="R567" s="1">
        <v>93.449200000000005</v>
      </c>
      <c r="S567" s="1">
        <v>0.34549850399999998</v>
      </c>
      <c r="T567" s="1">
        <v>6.7435499999999999</v>
      </c>
      <c r="U567" s="1">
        <v>1.3461816820000001</v>
      </c>
      <c r="V567" s="1">
        <v>5.9955556E-2</v>
      </c>
      <c r="W567" s="1">
        <v>0.164988889</v>
      </c>
      <c r="X567" s="1">
        <v>4.9644444000000003E-2</v>
      </c>
      <c r="Y567" s="1">
        <v>0.13370000000000001</v>
      </c>
      <c r="Z567" s="1">
        <v>0.46693010400000001</v>
      </c>
      <c r="AA567" s="1">
        <v>0.104754111</v>
      </c>
      <c r="AB567" s="1">
        <v>1.1333333329999999</v>
      </c>
      <c r="AC567" s="1">
        <v>0.41099332900000002</v>
      </c>
      <c r="AD567" s="1">
        <v>0.32110195600000002</v>
      </c>
      <c r="AE567" s="1">
        <f t="shared" si="373"/>
        <v>0.1757228154506438</v>
      </c>
      <c r="AF567" s="1">
        <v>0.49426775899999997</v>
      </c>
      <c r="AG567" s="1">
        <v>0.38930208599999999</v>
      </c>
      <c r="AH567" s="1">
        <v>0.45535094700000001</v>
      </c>
      <c r="AI567" s="1">
        <v>1</v>
      </c>
      <c r="AJ567" s="1">
        <v>0.863089149</v>
      </c>
      <c r="AK567" s="1">
        <v>1</v>
      </c>
      <c r="AL567" s="1">
        <v>0.36102721199999999</v>
      </c>
      <c r="AM567" s="1">
        <v>0.34549850399999998</v>
      </c>
      <c r="AN567" s="1">
        <f t="shared" si="374"/>
        <v>0.6788980441345982</v>
      </c>
      <c r="AO567" s="1">
        <f t="shared" si="375"/>
        <v>0.27244602988203726</v>
      </c>
      <c r="AP567" s="1">
        <f t="shared" si="376"/>
        <v>3.320707450052367</v>
      </c>
      <c r="AQ567" s="1">
        <f t="shared" si="377"/>
        <v>8.867788933947633</v>
      </c>
      <c r="AR567" s="1">
        <f t="shared" si="378"/>
        <v>0.35697762603439165</v>
      </c>
      <c r="AS567" s="1">
        <f t="shared" si="379"/>
        <v>0.56533333332500002</v>
      </c>
      <c r="AT567" s="1">
        <f t="shared" si="380"/>
        <v>1.4892774290181583</v>
      </c>
      <c r="AU567" s="1">
        <f t="shared" si="381"/>
        <v>0.48202219226774745</v>
      </c>
      <c r="AV567" s="1">
        <f t="shared" si="382"/>
        <v>0.65131114073225249</v>
      </c>
      <c r="AW567" s="1">
        <f t="shared" si="400"/>
        <v>1.0537010240309874</v>
      </c>
      <c r="AX567" s="1">
        <f t="shared" si="401"/>
        <v>6.3138865429438065</v>
      </c>
      <c r="AY567" s="1">
        <f t="shared" si="402"/>
        <v>1.403417145404724</v>
      </c>
      <c r="AZ567" s="1">
        <f t="shared" si="403"/>
        <v>0.96883916300964112</v>
      </c>
      <c r="BA567" s="1">
        <f t="shared" si="404"/>
        <v>1.2342816437389661</v>
      </c>
      <c r="BB567" s="1">
        <f t="shared" si="405"/>
        <v>1.6489590796606137</v>
      </c>
      <c r="BC567" s="1">
        <f t="shared" si="406"/>
        <v>1.1366096757059119</v>
      </c>
      <c r="BD567" s="1">
        <f t="shared" si="407"/>
        <v>1.5945214283373785</v>
      </c>
      <c r="BE567" s="1">
        <f t="shared" si="383"/>
        <v>0.28015725429081489</v>
      </c>
      <c r="BF567" s="1">
        <f t="shared" si="384"/>
        <v>0.19340459153355777</v>
      </c>
      <c r="BG567" s="1">
        <f t="shared" si="385"/>
        <v>0.24639356691893707</v>
      </c>
      <c r="BH567" s="1">
        <f t="shared" si="386"/>
        <v>0.32917358157428112</v>
      </c>
      <c r="BI567" s="1">
        <f t="shared" si="387"/>
        <v>0.22689579287868228</v>
      </c>
      <c r="BJ567" s="1">
        <f t="shared" si="388"/>
        <v>0.31830646129240647</v>
      </c>
      <c r="BK567" s="1">
        <f t="shared" si="389"/>
        <v>1.3461816811622269</v>
      </c>
      <c r="BL567" s="2">
        <f t="shared" si="390"/>
        <v>1.5699999999999998</v>
      </c>
      <c r="BM567" s="2">
        <f t="shared" si="391"/>
        <v>1.0838384659227469</v>
      </c>
      <c r="BN567" s="2">
        <f t="shared" si="392"/>
        <v>1.3807884469811993</v>
      </c>
      <c r="BO567" s="2">
        <f t="shared" si="393"/>
        <v>1.8446872788636015</v>
      </c>
      <c r="BP567" s="2">
        <f t="shared" si="394"/>
        <v>1.2715230084663571</v>
      </c>
      <c r="BQ567" s="2">
        <f t="shared" si="395"/>
        <v>1.7837879854088163</v>
      </c>
      <c r="BR567" s="2">
        <f t="shared" si="396"/>
        <v>7.5439961202317818</v>
      </c>
      <c r="BS567" s="1">
        <f t="shared" si="408"/>
        <v>7.8647434058524581</v>
      </c>
      <c r="BT567" s="1">
        <f t="shared" si="409"/>
        <v>5.4293703362262207</v>
      </c>
      <c r="BU567" s="1">
        <f t="shared" si="410"/>
        <v>6.916908811001683</v>
      </c>
      <c r="BV567" s="1">
        <f t="shared" si="411"/>
        <v>9.2407593071989957</v>
      </c>
      <c r="BW567" s="1">
        <f t="shared" si="412"/>
        <v>6.3695555389971092</v>
      </c>
      <c r="BX567" s="1">
        <f t="shared" si="413"/>
        <v>8.9356909526642205</v>
      </c>
      <c r="BY567" s="1">
        <f t="shared" si="414"/>
        <v>37.790824038451866</v>
      </c>
    </row>
    <row r="568" spans="1:77" x14ac:dyDescent="0.25">
      <c r="A568" s="1">
        <v>20130818</v>
      </c>
      <c r="B568" s="1">
        <v>2013</v>
      </c>
      <c r="C568" s="1">
        <v>8</v>
      </c>
      <c r="D568" s="1">
        <v>23.888999999999999</v>
      </c>
      <c r="E568" s="1">
        <v>293.60899999999998</v>
      </c>
      <c r="F568" s="1">
        <f t="shared" si="397"/>
        <v>12.176552447999999</v>
      </c>
      <c r="G568" s="1">
        <v>415.27800000000002</v>
      </c>
      <c r="H568" s="1">
        <v>13.689</v>
      </c>
      <c r="I568" s="1">
        <v>608.98747920000005</v>
      </c>
      <c r="J568" s="1">
        <v>142.2915208</v>
      </c>
      <c r="K568" s="1">
        <f t="shared" si="398"/>
        <v>7.8924777304319998E-3</v>
      </c>
      <c r="L568" s="1">
        <f t="shared" si="399"/>
        <v>1.8440981095679998E-3</v>
      </c>
      <c r="M568" s="1">
        <f t="shared" si="369"/>
        <v>6.0483796208640004E-3</v>
      </c>
      <c r="N568" s="1">
        <f t="shared" si="370"/>
        <v>0.23365262121139516</v>
      </c>
      <c r="O568" s="1">
        <f t="shared" si="371"/>
        <v>2.8450833967932301</v>
      </c>
      <c r="P568" s="1">
        <f t="shared" si="372"/>
        <v>9.3314690512067688</v>
      </c>
      <c r="Q568" s="1">
        <v>13.532999999999999</v>
      </c>
      <c r="R568" s="1">
        <v>91.207599999999999</v>
      </c>
      <c r="S568" s="1">
        <v>0.12920491200000001</v>
      </c>
      <c r="T568" s="1">
        <v>1.6473599999999999</v>
      </c>
      <c r="U568" s="1">
        <v>0.20937793199999999</v>
      </c>
      <c r="V568" s="1">
        <v>5.0844444000000003E-2</v>
      </c>
      <c r="W568" s="1">
        <v>0.24525555600000001</v>
      </c>
      <c r="X568" s="1">
        <v>3.09E-2</v>
      </c>
      <c r="Y568" s="1">
        <v>0.17802222200000001</v>
      </c>
      <c r="Z568" s="1">
        <v>0.65657248199999996</v>
      </c>
      <c r="AA568" s="1">
        <v>0.158839744</v>
      </c>
      <c r="AB568" s="1">
        <v>2.011111111</v>
      </c>
      <c r="AC568" s="1">
        <v>0.64614987800000001</v>
      </c>
      <c r="AD568" s="1">
        <v>0.29298205100000002</v>
      </c>
      <c r="AE568" s="1">
        <f t="shared" si="373"/>
        <v>0.14124101900674435</v>
      </c>
      <c r="AF568" s="1">
        <v>0.99086207199999998</v>
      </c>
      <c r="AG568" s="1">
        <v>1.147031801</v>
      </c>
      <c r="AH568" s="1">
        <v>0.85105417699999997</v>
      </c>
      <c r="AI568" s="1">
        <v>0.90396428600000001</v>
      </c>
      <c r="AJ568" s="1">
        <v>0.90534355</v>
      </c>
      <c r="AK568" s="1">
        <v>0.95748521399999997</v>
      </c>
      <c r="AL568" s="1">
        <v>4.2948399999999998E-2</v>
      </c>
      <c r="AM568" s="1">
        <v>0.12920491200000001</v>
      </c>
      <c r="AN568" s="1">
        <f t="shared" si="374"/>
        <v>0.70701794942183305</v>
      </c>
      <c r="AO568" s="1">
        <f t="shared" si="375"/>
        <v>0.24783808895034065</v>
      </c>
      <c r="AP568" s="1">
        <f t="shared" si="376"/>
        <v>3.017813488715912</v>
      </c>
      <c r="AQ568" s="1">
        <f t="shared" si="377"/>
        <v>9.1587389592840864</v>
      </c>
      <c r="AR568" s="1">
        <f t="shared" si="378"/>
        <v>0.3402485870597749</v>
      </c>
      <c r="AS568" s="1">
        <f t="shared" si="379"/>
        <v>0.58727777777500001</v>
      </c>
      <c r="AT568" s="1">
        <f t="shared" si="380"/>
        <v>0.76701209946302851</v>
      </c>
      <c r="AU568" s="1">
        <f t="shared" si="381"/>
        <v>0.56456582471693084</v>
      </c>
      <c r="AV568" s="1">
        <f t="shared" si="382"/>
        <v>1.4465452862830692</v>
      </c>
      <c r="AW568" s="1">
        <f t="shared" si="400"/>
        <v>1.7311297973842779</v>
      </c>
      <c r="AX568" s="1">
        <f t="shared" si="401"/>
        <v>7.6541612640668939</v>
      </c>
      <c r="AY568" s="1">
        <f t="shared" si="402"/>
        <v>0.52567516170082051</v>
      </c>
      <c r="AZ568" s="1">
        <f t="shared" si="403"/>
        <v>0.34950352935204226</v>
      </c>
      <c r="BA568" s="1">
        <f t="shared" si="404"/>
        <v>0.40144569218546139</v>
      </c>
      <c r="BB568" s="1">
        <f t="shared" si="405"/>
        <v>0.50086801480392618</v>
      </c>
      <c r="BC568" s="1">
        <f t="shared" si="406"/>
        <v>0.42688647657394058</v>
      </c>
      <c r="BD568" s="1">
        <f t="shared" si="407"/>
        <v>0.46786107711063102</v>
      </c>
      <c r="BE568" s="1">
        <f t="shared" si="383"/>
        <v>6.6812826762543145E-2</v>
      </c>
      <c r="BF568" s="1">
        <f t="shared" si="384"/>
        <v>4.4421575263214434E-2</v>
      </c>
      <c r="BG568" s="1">
        <f t="shared" si="385"/>
        <v>5.1023376108878429E-2</v>
      </c>
      <c r="BH568" s="1">
        <f t="shared" si="386"/>
        <v>6.3659861340451429E-2</v>
      </c>
      <c r="BI568" s="1">
        <f t="shared" si="387"/>
        <v>5.425687626998757E-2</v>
      </c>
      <c r="BJ568" s="1">
        <f t="shared" si="388"/>
        <v>5.9464710093569254E-2</v>
      </c>
      <c r="BK568" s="1">
        <f t="shared" si="389"/>
        <v>0.20937793206631408</v>
      </c>
      <c r="BL568" s="2">
        <f t="shared" si="390"/>
        <v>1.5700000000000003</v>
      </c>
      <c r="BM568" s="2">
        <f t="shared" si="391"/>
        <v>1.0438395820478237</v>
      </c>
      <c r="BN568" s="2">
        <f t="shared" si="392"/>
        <v>1.1989718796907551</v>
      </c>
      <c r="BO568" s="2">
        <f t="shared" si="393"/>
        <v>1.495910099114993</v>
      </c>
      <c r="BP568" s="2">
        <f t="shared" si="394"/>
        <v>1.2749542246824419</v>
      </c>
      <c r="BQ568" s="2">
        <f t="shared" si="395"/>
        <v>1.3973304134954421</v>
      </c>
      <c r="BR568" s="2">
        <f t="shared" si="396"/>
        <v>4.9200635457681798</v>
      </c>
      <c r="BS568" s="1">
        <f t="shared" si="408"/>
        <v>12.35256826961521</v>
      </c>
      <c r="BT568" s="1">
        <f t="shared" si="409"/>
        <v>8.2128023565428947</v>
      </c>
      <c r="BU568" s="1">
        <f t="shared" si="410"/>
        <v>9.4333643294451761</v>
      </c>
      <c r="BV568" s="1">
        <f t="shared" si="411"/>
        <v>11.769637977404331</v>
      </c>
      <c r="BW568" s="1">
        <f t="shared" si="412"/>
        <v>10.031184140779738</v>
      </c>
      <c r="BX568" s="1">
        <f t="shared" si="413"/>
        <v>10.994025049625538</v>
      </c>
      <c r="BY568" s="1">
        <f t="shared" si="414"/>
        <v>38.710459133723894</v>
      </c>
    </row>
    <row r="569" spans="1:77" x14ac:dyDescent="0.25">
      <c r="A569" s="1">
        <v>20110803</v>
      </c>
      <c r="B569" s="1">
        <v>2011</v>
      </c>
      <c r="C569" s="1">
        <v>8</v>
      </c>
      <c r="D569" s="1">
        <v>22.19</v>
      </c>
      <c r="E569" s="1">
        <v>293.57</v>
      </c>
      <c r="F569" s="1">
        <f t="shared" si="397"/>
        <v>12.174935039999999</v>
      </c>
      <c r="G569" s="1">
        <v>446.82600000000002</v>
      </c>
      <c r="H569" s="1">
        <v>12.03</v>
      </c>
      <c r="I569" s="1">
        <v>827.40454709999995</v>
      </c>
      <c r="J569" s="1">
        <v>263.60463659999999</v>
      </c>
      <c r="K569" s="1">
        <f t="shared" si="398"/>
        <v>1.0723162930415999E-2</v>
      </c>
      <c r="L569" s="1">
        <f t="shared" si="399"/>
        <v>3.4163160903359999E-3</v>
      </c>
      <c r="M569" s="1">
        <f t="shared" si="369"/>
        <v>7.3068468400799991E-3</v>
      </c>
      <c r="N569" s="1">
        <f t="shared" si="370"/>
        <v>0.31859220199347149</v>
      </c>
      <c r="O569" s="1">
        <f t="shared" si="371"/>
        <v>3.8788393635210738</v>
      </c>
      <c r="P569" s="1">
        <f t="shared" si="372"/>
        <v>8.2960956764789255</v>
      </c>
      <c r="Q569" s="1">
        <v>49.086799999999997</v>
      </c>
      <c r="R569" s="1">
        <v>74.55</v>
      </c>
      <c r="S569" s="1">
        <v>0.39702418699999997</v>
      </c>
      <c r="T569" s="1">
        <v>5.6244199999999998</v>
      </c>
      <c r="U569" s="1">
        <v>0.68564304099999995</v>
      </c>
      <c r="V569" s="1">
        <v>4.4622222000000003E-2</v>
      </c>
      <c r="W569" s="1">
        <v>0.23326666700000001</v>
      </c>
      <c r="X569" s="1">
        <v>2.7122222000000001E-2</v>
      </c>
      <c r="Y569" s="1">
        <v>0.17126666700000001</v>
      </c>
      <c r="Z569" s="1">
        <v>0.67884846200000004</v>
      </c>
      <c r="AA569" s="1">
        <v>0.153263019</v>
      </c>
      <c r="AB569" s="1">
        <v>2.3666666670000001</v>
      </c>
      <c r="AC569" s="1">
        <v>0.67377209299999996</v>
      </c>
      <c r="AD569" s="1">
        <v>0.34298809800000002</v>
      </c>
      <c r="AE569" s="1">
        <f t="shared" si="373"/>
        <v>0.20256051256897611</v>
      </c>
      <c r="AF569" s="1">
        <v>0.95706974499999997</v>
      </c>
      <c r="AG569" s="1">
        <v>1.0746069140000001</v>
      </c>
      <c r="AH569" s="1">
        <v>0.80571123600000005</v>
      </c>
      <c r="AI569" s="1">
        <v>0.96321428600000003</v>
      </c>
      <c r="AJ569" s="1">
        <v>0.90098673399999996</v>
      </c>
      <c r="AK569" s="1">
        <v>0.96546058599999995</v>
      </c>
      <c r="AL569" s="1">
        <v>0.43680027500000002</v>
      </c>
      <c r="AM569" s="1">
        <v>0.39702418699999997</v>
      </c>
      <c r="AN569" s="1">
        <f t="shared" si="374"/>
        <v>0.65701190172460866</v>
      </c>
      <c r="AO569" s="1">
        <f t="shared" si="375"/>
        <v>0.29457324359401138</v>
      </c>
      <c r="AP569" s="1">
        <f t="shared" si="376"/>
        <v>3.5864101052791844</v>
      </c>
      <c r="AQ569" s="1">
        <f t="shared" si="377"/>
        <v>8.5885249347208159</v>
      </c>
      <c r="AR569" s="1">
        <f t="shared" si="378"/>
        <v>0.29945320148988941</v>
      </c>
      <c r="AS569" s="1">
        <f t="shared" si="379"/>
        <v>0.59616666667500007</v>
      </c>
      <c r="AT569" s="1">
        <f t="shared" si="380"/>
        <v>0.7328816066406022</v>
      </c>
      <c r="AU569" s="1">
        <f t="shared" si="381"/>
        <v>0.61762452508564047</v>
      </c>
      <c r="AV569" s="1">
        <f t="shared" si="382"/>
        <v>1.7490421419143596</v>
      </c>
      <c r="AW569" s="1">
        <f t="shared" si="400"/>
        <v>2.1587359613115811</v>
      </c>
      <c r="AX569" s="1">
        <f t="shared" si="401"/>
        <v>7.4159017790801602</v>
      </c>
      <c r="AY569" s="1">
        <f t="shared" si="402"/>
        <v>5.384009464417816</v>
      </c>
      <c r="AZ569" s="1">
        <f t="shared" si="403"/>
        <v>3.8235732994665983</v>
      </c>
      <c r="BA569" s="1">
        <f t="shared" si="404"/>
        <v>4.2858190547949064</v>
      </c>
      <c r="BB569" s="1">
        <f t="shared" si="405"/>
        <v>5.014347379113028</v>
      </c>
      <c r="BC569" s="1">
        <f t="shared" si="406"/>
        <v>4.3815190501609633</v>
      </c>
      <c r="BD569" s="1">
        <f t="shared" si="407"/>
        <v>4.8659566946646367</v>
      </c>
      <c r="BE569" s="1">
        <f t="shared" si="383"/>
        <v>0.65633587466198251</v>
      </c>
      <c r="BF569" s="1">
        <f t="shared" si="384"/>
        <v>0.466111425402365</v>
      </c>
      <c r="BG569" s="1">
        <f t="shared" si="385"/>
        <v>0.52246133974357245</v>
      </c>
      <c r="BH569" s="1">
        <f t="shared" si="386"/>
        <v>0.61127234167762401</v>
      </c>
      <c r="BI569" s="1">
        <f t="shared" si="387"/>
        <v>0.53412761569996514</v>
      </c>
      <c r="BJ569" s="1">
        <f t="shared" si="388"/>
        <v>0.59318282487554741</v>
      </c>
      <c r="BK569" s="1">
        <f t="shared" si="389"/>
        <v>0.6856430406675591</v>
      </c>
      <c r="BL569" s="2">
        <f t="shared" si="390"/>
        <v>1.5700000000000003</v>
      </c>
      <c r="BM569" s="2">
        <f t="shared" si="391"/>
        <v>1.1149701945800121</v>
      </c>
      <c r="BN569" s="2">
        <f t="shared" si="392"/>
        <v>1.2497630177839214</v>
      </c>
      <c r="BO569" s="2">
        <f t="shared" si="393"/>
        <v>1.4622049677356439</v>
      </c>
      <c r="BP569" s="2">
        <f t="shared" si="394"/>
        <v>1.2776695424135089</v>
      </c>
      <c r="BQ569" s="2">
        <f t="shared" si="395"/>
        <v>1.418933614643926</v>
      </c>
      <c r="BR569" s="2">
        <f t="shared" si="396"/>
        <v>1.6401047320511803</v>
      </c>
      <c r="BS569" s="1">
        <f t="shared" si="408"/>
        <v>12.878916398542547</v>
      </c>
      <c r="BT569" s="1">
        <f t="shared" si="409"/>
        <v>9.1462470846259176</v>
      </c>
      <c r="BU569" s="1">
        <f t="shared" si="410"/>
        <v>10.251970333776665</v>
      </c>
      <c r="BV569" s="1">
        <f t="shared" si="411"/>
        <v>11.994659577707619</v>
      </c>
      <c r="BW569" s="1">
        <f t="shared" si="412"/>
        <v>10.480891224017638</v>
      </c>
      <c r="BX569" s="1">
        <f t="shared" si="413"/>
        <v>11.639698979669369</v>
      </c>
      <c r="BY569" s="1">
        <f t="shared" si="414"/>
        <v>13.453994731809665</v>
      </c>
    </row>
    <row r="570" spans="1:77" x14ac:dyDescent="0.25">
      <c r="A570" s="1">
        <v>20130423</v>
      </c>
      <c r="B570" s="1">
        <v>2013</v>
      </c>
      <c r="C570" s="1">
        <v>4</v>
      </c>
      <c r="D570" s="1">
        <v>14.029</v>
      </c>
      <c r="E570" s="1">
        <v>293.52300000000002</v>
      </c>
      <c r="F570" s="1">
        <f t="shared" si="397"/>
        <v>12.172985856000002</v>
      </c>
      <c r="G570" s="1">
        <v>412.26299999999998</v>
      </c>
      <c r="H570" s="1">
        <v>8.4689999999999994</v>
      </c>
      <c r="I570" s="1">
        <v>547.542686</v>
      </c>
      <c r="J570" s="1">
        <v>177.16179489999999</v>
      </c>
      <c r="K570" s="1">
        <f t="shared" si="398"/>
        <v>7.09615321056E-3</v>
      </c>
      <c r="L570" s="1">
        <f t="shared" si="399"/>
        <v>2.2960168619039997E-3</v>
      </c>
      <c r="M570" s="1">
        <f t="shared" si="369"/>
        <v>4.8001363486559999E-3</v>
      </c>
      <c r="N570" s="1">
        <f t="shared" si="370"/>
        <v>0.3235579607395212</v>
      </c>
      <c r="O570" s="1">
        <f t="shared" si="371"/>
        <v>3.9386664796783957</v>
      </c>
      <c r="P570" s="1">
        <f t="shared" si="372"/>
        <v>8.234319376321606</v>
      </c>
      <c r="Q570" s="1">
        <v>34.659999999999997</v>
      </c>
      <c r="R570" s="1">
        <v>74.366699999999994</v>
      </c>
      <c r="S570" s="1">
        <v>0.31790378000000002</v>
      </c>
      <c r="T570" s="1">
        <v>4.3833299999999999</v>
      </c>
      <c r="U570" s="1">
        <v>0.53891210599999995</v>
      </c>
      <c r="V570" s="1">
        <v>4.9322221999999999E-2</v>
      </c>
      <c r="W570" s="1">
        <v>0.25357777799999998</v>
      </c>
      <c r="X570" s="1">
        <v>2.9700000000000001E-2</v>
      </c>
      <c r="Y570" s="1">
        <v>0.19358888899999999</v>
      </c>
      <c r="Z570" s="1">
        <v>0.67433329799999997</v>
      </c>
      <c r="AA570" s="1">
        <v>0.134153311</v>
      </c>
      <c r="AB570" s="1">
        <v>1.888888889</v>
      </c>
      <c r="AC570" s="1">
        <v>0.66817329000000003</v>
      </c>
      <c r="AD570" s="1">
        <v>0.28802002599999998</v>
      </c>
      <c r="AE570" s="1">
        <f t="shared" si="373"/>
        <v>0.13515637768240341</v>
      </c>
      <c r="AF570" s="1">
        <v>0.68588899000000003</v>
      </c>
      <c r="AG570" s="1">
        <v>0.67593043900000005</v>
      </c>
      <c r="AH570" s="1">
        <v>0.58791032799999998</v>
      </c>
      <c r="AI570" s="1">
        <v>1</v>
      </c>
      <c r="AJ570" s="1">
        <v>0.88605727400000001</v>
      </c>
      <c r="AK570" s="1">
        <v>0.98280455899999997</v>
      </c>
      <c r="AL570" s="1">
        <v>0.32044673499999998</v>
      </c>
      <c r="AM570" s="1">
        <v>0.31790378000000002</v>
      </c>
      <c r="AN570" s="1">
        <f t="shared" si="374"/>
        <v>0.71197997394866874</v>
      </c>
      <c r="AO570" s="1">
        <f t="shared" si="375"/>
        <v>0.24393702028900899</v>
      </c>
      <c r="AP570" s="1">
        <f t="shared" si="376"/>
        <v>2.9694418977328918</v>
      </c>
      <c r="AQ570" s="1">
        <f t="shared" si="377"/>
        <v>9.2035439582671099</v>
      </c>
      <c r="AR570" s="1">
        <f t="shared" si="378"/>
        <v>0.34732731053722504</v>
      </c>
      <c r="AS570" s="1">
        <f t="shared" si="379"/>
        <v>0.58422222222499998</v>
      </c>
      <c r="AT570" s="1">
        <f t="shared" si="380"/>
        <v>0.8147341785852773</v>
      </c>
      <c r="AU570" s="1">
        <f t="shared" si="381"/>
        <v>0.55391577505414102</v>
      </c>
      <c r="AV570" s="1">
        <f t="shared" si="382"/>
        <v>1.3349731139458589</v>
      </c>
      <c r="AW570" s="1">
        <f t="shared" si="400"/>
        <v>1.6289409215292383</v>
      </c>
      <c r="AX570" s="1">
        <f t="shared" si="401"/>
        <v>7.6065866091175929</v>
      </c>
      <c r="AY570" s="1">
        <f t="shared" si="402"/>
        <v>2.8066972117179021</v>
      </c>
      <c r="AZ570" s="1">
        <f t="shared" si="403"/>
        <v>1.8534595281788422</v>
      </c>
      <c r="BA570" s="1">
        <f t="shared" si="404"/>
        <v>2.0140603952418781</v>
      </c>
      <c r="BB570" s="1">
        <f t="shared" si="405"/>
        <v>2.5476632006596285</v>
      </c>
      <c r="BC570" s="1">
        <f t="shared" si="406"/>
        <v>2.2866030997849851</v>
      </c>
      <c r="BD570" s="1">
        <f t="shared" si="407"/>
        <v>2.4932437359868795</v>
      </c>
      <c r="BE570" s="1">
        <f t="shared" si="383"/>
        <v>0.34507169324617781</v>
      </c>
      <c r="BF570" s="1">
        <f t="shared" si="384"/>
        <v>0.22787510354936641</v>
      </c>
      <c r="BG570" s="1">
        <f t="shared" si="385"/>
        <v>0.24762030901822629</v>
      </c>
      <c r="BH570" s="1">
        <f t="shared" si="386"/>
        <v>0.31322454406633549</v>
      </c>
      <c r="BI570" s="1">
        <f t="shared" si="387"/>
        <v>0.28112829561041708</v>
      </c>
      <c r="BJ570" s="1">
        <f t="shared" si="388"/>
        <v>0.3065338982988563</v>
      </c>
      <c r="BK570" s="1">
        <f t="shared" si="389"/>
        <v>0.53891210595922112</v>
      </c>
      <c r="BL570" s="2">
        <f t="shared" si="390"/>
        <v>1.57</v>
      </c>
      <c r="BM570" s="2">
        <f t="shared" si="391"/>
        <v>1.0367813981115881</v>
      </c>
      <c r="BN570" s="2">
        <f t="shared" si="392"/>
        <v>1.1266177225416951</v>
      </c>
      <c r="BO570" s="2">
        <f t="shared" si="393"/>
        <v>1.4251025042303835</v>
      </c>
      <c r="BP570" s="2">
        <f t="shared" si="394"/>
        <v>1.2790716617647213</v>
      </c>
      <c r="BQ570" s="2">
        <f t="shared" si="395"/>
        <v>1.3946615435241443</v>
      </c>
      <c r="BR570" s="2">
        <f t="shared" si="396"/>
        <v>2.4519310708930453</v>
      </c>
      <c r="BS570" s="1">
        <f t="shared" si="408"/>
        <v>12.769852493387372</v>
      </c>
      <c r="BT570" s="1">
        <f t="shared" si="409"/>
        <v>8.4328315425305149</v>
      </c>
      <c r="BU570" s="1">
        <f t="shared" si="410"/>
        <v>9.1635300212060304</v>
      </c>
      <c r="BV570" s="1">
        <f t="shared" si="411"/>
        <v>11.591304947120349</v>
      </c>
      <c r="BW570" s="1">
        <f t="shared" si="412"/>
        <v>10.40353913962252</v>
      </c>
      <c r="BX570" s="1">
        <f t="shared" si="413"/>
        <v>11.343708400639027</v>
      </c>
      <c r="BY570" s="1">
        <f t="shared" si="414"/>
        <v>19.943183502711801</v>
      </c>
    </row>
    <row r="571" spans="1:77" x14ac:dyDescent="0.25">
      <c r="A571" s="1">
        <v>20090714</v>
      </c>
      <c r="B571" s="1">
        <v>2009</v>
      </c>
      <c r="C571" s="1">
        <v>7</v>
      </c>
      <c r="D571" s="1">
        <v>22.530999999999999</v>
      </c>
      <c r="E571" s="1">
        <v>293.5</v>
      </c>
      <c r="F571" s="1">
        <f t="shared" si="397"/>
        <v>12.172032</v>
      </c>
      <c r="G571" s="1">
        <v>476.11900000000003</v>
      </c>
      <c r="H571" s="1">
        <v>8.1020000000000003</v>
      </c>
      <c r="I571" s="1">
        <v>579.39695830000005</v>
      </c>
      <c r="J571" s="1">
        <v>267.23193750000002</v>
      </c>
      <c r="K571" s="1">
        <f t="shared" si="398"/>
        <v>7.5089845795680002E-3</v>
      </c>
      <c r="L571" s="1">
        <f t="shared" si="399"/>
        <v>3.46332591E-3</v>
      </c>
      <c r="M571" s="1">
        <f t="shared" si="369"/>
        <v>4.0456586695680006E-3</v>
      </c>
      <c r="N571" s="1">
        <f t="shared" si="370"/>
        <v>0.46122426718304016</v>
      </c>
      <c r="O571" s="1">
        <f t="shared" si="371"/>
        <v>5.6140365393285148</v>
      </c>
      <c r="P571" s="1">
        <f t="shared" si="372"/>
        <v>6.557995460671485</v>
      </c>
      <c r="Q571" s="1">
        <v>52.969799999999999</v>
      </c>
      <c r="R571" s="1">
        <v>94.140600000000006</v>
      </c>
      <c r="S571" s="1">
        <v>0.36006835700000001</v>
      </c>
      <c r="T571" s="1">
        <v>6.2422500000000003</v>
      </c>
      <c r="U571" s="1">
        <v>0.76397419899999996</v>
      </c>
      <c r="V571" s="1">
        <v>5.1388889E-2</v>
      </c>
      <c r="W571" s="1">
        <v>0.26664444399999998</v>
      </c>
      <c r="X571" s="1">
        <v>3.0088889000000001E-2</v>
      </c>
      <c r="Y571" s="1">
        <v>0.1895</v>
      </c>
      <c r="Z571" s="1">
        <v>0.67683331499999999</v>
      </c>
      <c r="AA571" s="1">
        <v>0.16912284</v>
      </c>
      <c r="AB571" s="1">
        <v>2.1</v>
      </c>
      <c r="AC571" s="1">
        <v>0.67127331099999998</v>
      </c>
      <c r="AD571" s="1">
        <v>0.38355747200000001</v>
      </c>
      <c r="AE571" s="1">
        <f t="shared" si="373"/>
        <v>0.25230836541998775</v>
      </c>
      <c r="AF571" s="1">
        <v>0.96516586299999996</v>
      </c>
      <c r="AG571" s="1">
        <v>1.088685167</v>
      </c>
      <c r="AH571" s="1">
        <v>0.81481184900000003</v>
      </c>
      <c r="AI571" s="1">
        <v>1</v>
      </c>
      <c r="AJ571" s="1">
        <v>0.91337721900000002</v>
      </c>
      <c r="AK571" s="1">
        <v>0.98460966100000002</v>
      </c>
      <c r="AL571" s="1">
        <v>0.38245346600000002</v>
      </c>
      <c r="AM571" s="1">
        <v>0.36006835700000001</v>
      </c>
      <c r="AN571" s="1">
        <f t="shared" si="374"/>
        <v>0.61644252802345634</v>
      </c>
      <c r="AO571" s="1">
        <f t="shared" si="375"/>
        <v>0.34244528058066326</v>
      </c>
      <c r="AP571" s="1">
        <f t="shared" si="376"/>
        <v>4.1682549134768117</v>
      </c>
      <c r="AQ571" s="1">
        <f t="shared" si="377"/>
        <v>8.0037770865231881</v>
      </c>
      <c r="AR571" s="1">
        <f t="shared" si="378"/>
        <v>0.2815856416171727</v>
      </c>
      <c r="AS571" s="1">
        <f t="shared" si="379"/>
        <v>0.58950000000000002</v>
      </c>
      <c r="AT571" s="1">
        <f t="shared" si="380"/>
        <v>1.0025643578311025</v>
      </c>
      <c r="AU571" s="1">
        <f t="shared" si="381"/>
        <v>0.63413460325173843</v>
      </c>
      <c r="AV571" s="1">
        <f t="shared" si="382"/>
        <v>1.4658653967482618</v>
      </c>
      <c r="AW571" s="1">
        <f t="shared" si="400"/>
        <v>2.1504641366813506</v>
      </c>
      <c r="AX571" s="1">
        <f t="shared" si="401"/>
        <v>6.9049539619140559</v>
      </c>
      <c r="AY571" s="1">
        <f t="shared" si="402"/>
        <v>4.7352473791208842</v>
      </c>
      <c r="AZ571" s="1">
        <f t="shared" si="403"/>
        <v>3.5368910980161097</v>
      </c>
      <c r="BA571" s="1">
        <f t="shared" si="404"/>
        <v>3.643356287519036</v>
      </c>
      <c r="BB571" s="1">
        <f t="shared" si="405"/>
        <v>4.1969621579176017</v>
      </c>
      <c r="BC571" s="1">
        <f t="shared" si="406"/>
        <v>4.1337440788555311</v>
      </c>
      <c r="BD571" s="1">
        <f t="shared" si="407"/>
        <v>4.4340719945192912</v>
      </c>
      <c r="BE571" s="1">
        <f t="shared" si="383"/>
        <v>0.57953571642369295</v>
      </c>
      <c r="BF571" s="1">
        <f t="shared" si="384"/>
        <v>0.43287172818875885</v>
      </c>
      <c r="BG571" s="1">
        <f t="shared" si="385"/>
        <v>0.44590175068448279</v>
      </c>
      <c r="BH571" s="1">
        <f t="shared" si="386"/>
        <v>0.51365626254640773</v>
      </c>
      <c r="BI571" s="1">
        <f t="shared" si="387"/>
        <v>0.50591915151357947</v>
      </c>
      <c r="BJ571" s="1">
        <f t="shared" si="388"/>
        <v>0.54267557411014189</v>
      </c>
      <c r="BK571" s="1">
        <f t="shared" si="389"/>
        <v>0.76397419948890177</v>
      </c>
      <c r="BL571" s="2">
        <f t="shared" si="390"/>
        <v>1.57</v>
      </c>
      <c r="BM571" s="2">
        <f t="shared" si="391"/>
        <v>1.1726777038871856</v>
      </c>
      <c r="BN571" s="2">
        <f t="shared" si="392"/>
        <v>1.2079768834520404</v>
      </c>
      <c r="BO571" s="2">
        <f t="shared" si="393"/>
        <v>1.3915282688259363</v>
      </c>
      <c r="BP571" s="2">
        <f t="shared" si="394"/>
        <v>1.3705679311326859</v>
      </c>
      <c r="BQ571" s="2">
        <f t="shared" si="395"/>
        <v>1.4701434738321346</v>
      </c>
      <c r="BR571" s="2">
        <f t="shared" si="396"/>
        <v>2.06965586279876</v>
      </c>
      <c r="BS571" s="1">
        <f t="shared" si="408"/>
        <v>12.828093548913586</v>
      </c>
      <c r="BT571" s="1">
        <f t="shared" si="409"/>
        <v>9.5816683364267519</v>
      </c>
      <c r="BU571" s="1">
        <f t="shared" si="410"/>
        <v>9.8700894686928997</v>
      </c>
      <c r="BV571" s="1">
        <f t="shared" si="411"/>
        <v>11.369843827042599</v>
      </c>
      <c r="BW571" s="1">
        <f t="shared" si="412"/>
        <v>11.198581933573916</v>
      </c>
      <c r="BX571" s="1">
        <f t="shared" si="413"/>
        <v>12.012189816970327</v>
      </c>
      <c r="BY571" s="1">
        <f t="shared" si="414"/>
        <v>16.910661797477676</v>
      </c>
    </row>
    <row r="572" spans="1:77" x14ac:dyDescent="0.25">
      <c r="A572" s="1">
        <v>20110419</v>
      </c>
      <c r="B572" s="1">
        <v>2011</v>
      </c>
      <c r="C572" s="1">
        <v>4</v>
      </c>
      <c r="D572" s="1">
        <v>11.522</v>
      </c>
      <c r="E572" s="1">
        <v>293.32400000000001</v>
      </c>
      <c r="F572" s="1">
        <f t="shared" si="397"/>
        <v>12.164732928000001</v>
      </c>
      <c r="G572" s="1">
        <v>402.26</v>
      </c>
      <c r="H572" s="1">
        <v>6.5720000000000001</v>
      </c>
      <c r="I572" s="1">
        <v>569.51827079999998</v>
      </c>
      <c r="J572" s="1">
        <v>176.54114580000001</v>
      </c>
      <c r="K572" s="1">
        <f t="shared" si="398"/>
        <v>7.3809567895679988E-3</v>
      </c>
      <c r="L572" s="1">
        <f t="shared" si="399"/>
        <v>2.2879732495679999E-3</v>
      </c>
      <c r="M572" s="1">
        <f t="shared" si="369"/>
        <v>5.0929835399999984E-3</v>
      </c>
      <c r="N572" s="1">
        <f t="shared" si="370"/>
        <v>0.30998328737024256</v>
      </c>
      <c r="O572" s="1">
        <f t="shared" si="371"/>
        <v>3.7708639030024766</v>
      </c>
      <c r="P572" s="1">
        <f t="shared" si="372"/>
        <v>8.3938690249975245</v>
      </c>
      <c r="Q572" s="1">
        <v>35.8735</v>
      </c>
      <c r="R572" s="1">
        <v>86.015000000000001</v>
      </c>
      <c r="S572" s="1">
        <v>0.29431406599999999</v>
      </c>
      <c r="T572" s="1">
        <v>5.0818700000000003</v>
      </c>
      <c r="U572" s="1">
        <v>0.64457257599999995</v>
      </c>
      <c r="V572" s="1">
        <v>4.4766667000000003E-2</v>
      </c>
      <c r="W572" s="1">
        <v>0.21714444399999999</v>
      </c>
      <c r="X572" s="1">
        <v>2.5333333E-2</v>
      </c>
      <c r="Y572" s="1">
        <v>0.17081111099999999</v>
      </c>
      <c r="Z572" s="1">
        <v>0.65815373899999996</v>
      </c>
      <c r="AA572" s="1">
        <v>0.119429487</v>
      </c>
      <c r="AB572" s="1">
        <v>2.1444444439999999</v>
      </c>
      <c r="AC572" s="1">
        <v>0.64811063599999996</v>
      </c>
      <c r="AD572" s="1">
        <v>0.27080992399999998</v>
      </c>
      <c r="AE572" s="1">
        <f t="shared" si="373"/>
        <v>0.11405263519313302</v>
      </c>
      <c r="AF572" s="1">
        <v>0.59025576999999996</v>
      </c>
      <c r="AG572" s="1">
        <v>0.52703862800000001</v>
      </c>
      <c r="AH572" s="1">
        <v>0.52100346900000005</v>
      </c>
      <c r="AI572" s="1">
        <v>1</v>
      </c>
      <c r="AJ572" s="1">
        <v>0.87455428700000004</v>
      </c>
      <c r="AK572" s="1">
        <v>0.99217080899999999</v>
      </c>
      <c r="AL572" s="1">
        <v>0.28575597899999999</v>
      </c>
      <c r="AM572" s="1">
        <v>0.29431406599999999</v>
      </c>
      <c r="AN572" s="1">
        <f t="shared" si="374"/>
        <v>0.72919007607020336</v>
      </c>
      <c r="AO572" s="1">
        <f t="shared" si="375"/>
        <v>0.23141214595693294</v>
      </c>
      <c r="AP572" s="1">
        <f t="shared" si="376"/>
        <v>2.8150669518614446</v>
      </c>
      <c r="AQ572" s="1">
        <f t="shared" si="377"/>
        <v>9.3496659761385565</v>
      </c>
      <c r="AR572" s="1">
        <f t="shared" si="378"/>
        <v>0.34546364417701725</v>
      </c>
      <c r="AS572" s="1">
        <f t="shared" si="379"/>
        <v>0.59061111110000009</v>
      </c>
      <c r="AT572" s="1">
        <f t="shared" si="380"/>
        <v>0.65877694885495985</v>
      </c>
      <c r="AU572" s="1">
        <f t="shared" si="381"/>
        <v>0.55662849846801499</v>
      </c>
      <c r="AV572" s="1">
        <f t="shared" si="382"/>
        <v>1.5878159455319849</v>
      </c>
      <c r="AW572" s="1">
        <f t="shared" si="400"/>
        <v>1.7589979596051724</v>
      </c>
      <c r="AX572" s="1">
        <f t="shared" si="401"/>
        <v>7.8677912436582664</v>
      </c>
      <c r="AY572" s="1">
        <f t="shared" si="402"/>
        <v>2.087790643356203</v>
      </c>
      <c r="AZ572" s="1">
        <f t="shared" si="403"/>
        <v>1.3461609392973342</v>
      </c>
      <c r="BA572" s="1">
        <f t="shared" si="404"/>
        <v>1.6275586414310987</v>
      </c>
      <c r="BB572" s="1">
        <f t="shared" si="405"/>
        <v>2.0375173980097561</v>
      </c>
      <c r="BC572" s="1">
        <f t="shared" si="406"/>
        <v>1.6963375408982175</v>
      </c>
      <c r="BD572" s="1">
        <f t="shared" si="407"/>
        <v>1.9790847879032341</v>
      </c>
      <c r="BE572" s="1">
        <f t="shared" si="383"/>
        <v>0.26481051120429566</v>
      </c>
      <c r="BF572" s="1">
        <f t="shared" si="384"/>
        <v>0.17074392378994985</v>
      </c>
      <c r="BG572" s="1">
        <f t="shared" si="385"/>
        <v>0.2064357540943367</v>
      </c>
      <c r="BH572" s="1">
        <f t="shared" si="386"/>
        <v>0.25843396964709686</v>
      </c>
      <c r="BI572" s="1">
        <f t="shared" si="387"/>
        <v>0.21515950979556828</v>
      </c>
      <c r="BJ572" s="1">
        <f t="shared" si="388"/>
        <v>0.25102251323380675</v>
      </c>
      <c r="BK572" s="1">
        <f t="shared" si="389"/>
        <v>0.64457257573032212</v>
      </c>
      <c r="BL572" s="2">
        <f t="shared" si="390"/>
        <v>1.5700000000000003</v>
      </c>
      <c r="BM572" s="2">
        <f t="shared" si="391"/>
        <v>1.0123010568240343</v>
      </c>
      <c r="BN572" s="2">
        <f t="shared" si="392"/>
        <v>1.2239096267521996</v>
      </c>
      <c r="BO572" s="2">
        <f t="shared" si="393"/>
        <v>1.5321949665091705</v>
      </c>
      <c r="BP572" s="2">
        <f t="shared" si="394"/>
        <v>1.2756307475968596</v>
      </c>
      <c r="BQ572" s="2">
        <f t="shared" si="395"/>
        <v>1.4882541632685902</v>
      </c>
      <c r="BR572" s="2">
        <f t="shared" si="396"/>
        <v>3.8215210540335596</v>
      </c>
      <c r="BS572" s="1">
        <f t="shared" si="408"/>
        <v>12.378025687735871</v>
      </c>
      <c r="BT572" s="1">
        <f t="shared" si="409"/>
        <v>7.9810754682102321</v>
      </c>
      <c r="BU572" s="1">
        <f t="shared" si="410"/>
        <v>9.6494170696853168</v>
      </c>
      <c r="BV572" s="1">
        <f t="shared" si="411"/>
        <v>12.07996729558606</v>
      </c>
      <c r="BW572" s="1">
        <f t="shared" si="412"/>
        <v>10.057191185872382</v>
      </c>
      <c r="BX572" s="1">
        <f t="shared" si="413"/>
        <v>11.733533925362078</v>
      </c>
      <c r="BY572" s="1">
        <f t="shared" si="414"/>
        <v>30.129226607038763</v>
      </c>
    </row>
    <row r="573" spans="1:77" x14ac:dyDescent="0.25">
      <c r="A573" s="1">
        <v>20140414</v>
      </c>
      <c r="B573" s="1">
        <v>2014</v>
      </c>
      <c r="C573" s="1">
        <v>4</v>
      </c>
      <c r="D573" s="1">
        <v>17.574999999999999</v>
      </c>
      <c r="E573" s="1">
        <v>293.30900000000003</v>
      </c>
      <c r="F573" s="1">
        <f t="shared" si="397"/>
        <v>12.164110848000002</v>
      </c>
      <c r="G573" s="1">
        <v>389.10500000000002</v>
      </c>
      <c r="H573" s="1">
        <v>12.353</v>
      </c>
      <c r="I573" s="1">
        <v>579.16118749999998</v>
      </c>
      <c r="J573" s="1">
        <v>105.4230208</v>
      </c>
      <c r="K573" s="1">
        <f t="shared" si="398"/>
        <v>7.5059289899999998E-3</v>
      </c>
      <c r="L573" s="1">
        <f t="shared" si="399"/>
        <v>1.3662823495680001E-3</v>
      </c>
      <c r="M573" s="1">
        <f t="shared" si="369"/>
        <v>6.1396466404319994E-3</v>
      </c>
      <c r="N573" s="1">
        <f t="shared" si="370"/>
        <v>0.1820270817094421</v>
      </c>
      <c r="O573" s="1">
        <f t="shared" si="371"/>
        <v>2.2141975992516074</v>
      </c>
      <c r="P573" s="1">
        <f t="shared" si="372"/>
        <v>9.9499132487483948</v>
      </c>
      <c r="Q573" s="1">
        <v>32.932400000000001</v>
      </c>
      <c r="R573" s="1">
        <v>74.706999999999994</v>
      </c>
      <c r="S573" s="1">
        <v>0.30595116700000002</v>
      </c>
      <c r="T573" s="1">
        <v>2.7587100000000002</v>
      </c>
      <c r="U573" s="1">
        <v>0.34720249199999997</v>
      </c>
      <c r="V573" s="1">
        <v>3.6711110999999998E-2</v>
      </c>
      <c r="W573" s="1">
        <v>0.18067777800000001</v>
      </c>
      <c r="X573" s="1">
        <v>2.2422221999999999E-2</v>
      </c>
      <c r="Y573" s="1">
        <v>0.1452</v>
      </c>
      <c r="Z573" s="1">
        <v>0.66225402600000005</v>
      </c>
      <c r="AA573" s="1">
        <v>0.108868356</v>
      </c>
      <c r="AB573" s="1">
        <v>1.933333333</v>
      </c>
      <c r="AC573" s="1">
        <v>0.65319499199999997</v>
      </c>
      <c r="AD573" s="1">
        <v>0.24619575699999999</v>
      </c>
      <c r="AE573" s="1">
        <f t="shared" si="373"/>
        <v>8.3869720416922117E-2</v>
      </c>
      <c r="AF573" s="1">
        <v>0.81485599099999995</v>
      </c>
      <c r="AG573" s="1">
        <v>0.87102068700000002</v>
      </c>
      <c r="AH573" s="1">
        <v>0.68254603700000005</v>
      </c>
      <c r="AI573" s="1">
        <v>0.95167857099999997</v>
      </c>
      <c r="AJ573" s="1">
        <v>0.86630340299999997</v>
      </c>
      <c r="AK573" s="1">
        <v>0.96390262599999998</v>
      </c>
      <c r="AL573" s="1">
        <v>0.302869363</v>
      </c>
      <c r="AM573" s="1">
        <v>0.30595116700000002</v>
      </c>
      <c r="AN573" s="1">
        <f t="shared" si="374"/>
        <v>0.75380424307063654</v>
      </c>
      <c r="AO573" s="1">
        <f t="shared" si="375"/>
        <v>0.21613511906634741</v>
      </c>
      <c r="AP573" s="1">
        <f t="shared" si="376"/>
        <v>2.6290915464687288</v>
      </c>
      <c r="AQ573" s="1">
        <f t="shared" si="377"/>
        <v>9.535019301531273</v>
      </c>
      <c r="AR573" s="1">
        <f t="shared" si="378"/>
        <v>0.36419920881625023</v>
      </c>
      <c r="AS573" s="1">
        <f t="shared" si="379"/>
        <v>0.58533333332500004</v>
      </c>
      <c r="AT573" s="1">
        <f t="shared" si="380"/>
        <v>0.70149174782910673</v>
      </c>
      <c r="AU573" s="1">
        <f t="shared" si="381"/>
        <v>0.53166405388438431</v>
      </c>
      <c r="AV573" s="1">
        <f t="shared" si="382"/>
        <v>1.4016692791156156</v>
      </c>
      <c r="AW573" s="1">
        <f t="shared" si="400"/>
        <v>1.5645594271742744</v>
      </c>
      <c r="AX573" s="1">
        <f t="shared" si="401"/>
        <v>7.8954933705408532</v>
      </c>
      <c r="AY573" s="1">
        <f t="shared" si="402"/>
        <v>3.0786411850934758</v>
      </c>
      <c r="AZ573" s="1">
        <f t="shared" si="403"/>
        <v>1.916383300900204</v>
      </c>
      <c r="BA573" s="1">
        <f t="shared" si="404"/>
        <v>2.2754324742464229</v>
      </c>
      <c r="BB573" s="1">
        <f t="shared" si="405"/>
        <v>2.9276234971605679</v>
      </c>
      <c r="BC573" s="1">
        <f t="shared" si="406"/>
        <v>2.5344261233190424</v>
      </c>
      <c r="BD573" s="1">
        <f t="shared" si="407"/>
        <v>2.6896433236486668</v>
      </c>
      <c r="BE573" s="1">
        <f t="shared" si="383"/>
        <v>0.38746801644151885</v>
      </c>
      <c r="BF573" s="1">
        <f t="shared" si="384"/>
        <v>0.24118992493725994</v>
      </c>
      <c r="BG573" s="1">
        <f t="shared" si="385"/>
        <v>0.28637871526301606</v>
      </c>
      <c r="BH573" s="1">
        <f t="shared" si="386"/>
        <v>0.36846140915182546</v>
      </c>
      <c r="BI573" s="1">
        <f t="shared" si="387"/>
        <v>0.31897483460391673</v>
      </c>
      <c r="BJ573" s="1">
        <f t="shared" si="388"/>
        <v>0.33850997920619341</v>
      </c>
      <c r="BK573" s="1">
        <f t="shared" si="389"/>
        <v>0.34720249206466958</v>
      </c>
      <c r="BL573" s="2">
        <f t="shared" si="390"/>
        <v>1.57</v>
      </c>
      <c r="BM573" s="2">
        <f t="shared" si="391"/>
        <v>0.97728887568362965</v>
      </c>
      <c r="BN573" s="2">
        <f t="shared" si="392"/>
        <v>1.1603914746103856</v>
      </c>
      <c r="BO573" s="2">
        <f t="shared" si="393"/>
        <v>1.4929862280792343</v>
      </c>
      <c r="BP573" s="2">
        <f t="shared" si="394"/>
        <v>1.2924692337896084</v>
      </c>
      <c r="BQ573" s="2">
        <f t="shared" si="395"/>
        <v>1.3716246110701575</v>
      </c>
      <c r="BR573" s="2">
        <f t="shared" si="396"/>
        <v>1.4068462154573866</v>
      </c>
      <c r="BS573" s="1">
        <f t="shared" si="408"/>
        <v>12.474491972232965</v>
      </c>
      <c r="BT573" s="1">
        <f t="shared" si="409"/>
        <v>7.7650842256484189</v>
      </c>
      <c r="BU573" s="1">
        <f t="shared" si="410"/>
        <v>9.2199325698565797</v>
      </c>
      <c r="BV573" s="1">
        <f t="shared" si="411"/>
        <v>11.862576252757185</v>
      </c>
      <c r="BW573" s="1">
        <f t="shared" si="412"/>
        <v>10.269361198258954</v>
      </c>
      <c r="BX573" s="1">
        <f t="shared" si="413"/>
        <v>10.898293120835566</v>
      </c>
      <c r="BY573" s="1">
        <f t="shared" si="414"/>
        <v>11.178147656617513</v>
      </c>
    </row>
    <row r="574" spans="1:77" x14ac:dyDescent="0.25">
      <c r="A574" s="1">
        <v>20050619</v>
      </c>
      <c r="B574" s="1">
        <v>2005</v>
      </c>
      <c r="C574" s="1">
        <v>6</v>
      </c>
      <c r="D574" s="1">
        <v>24.681000000000001</v>
      </c>
      <c r="E574" s="1">
        <v>293.08100000000002</v>
      </c>
      <c r="F574" s="1">
        <f t="shared" si="397"/>
        <v>12.154655232</v>
      </c>
      <c r="G574" s="1">
        <v>488.49599999999998</v>
      </c>
      <c r="H574" s="1">
        <v>11.534000000000001</v>
      </c>
      <c r="I574" s="1">
        <v>561.9732917</v>
      </c>
      <c r="J574" s="1">
        <v>218.15725</v>
      </c>
      <c r="K574" s="1">
        <f t="shared" si="398"/>
        <v>7.2831738604320004E-3</v>
      </c>
      <c r="L574" s="1">
        <f t="shared" si="399"/>
        <v>2.8273179599999998E-3</v>
      </c>
      <c r="M574" s="1">
        <f t="shared" si="369"/>
        <v>4.4558559004320005E-3</v>
      </c>
      <c r="N574" s="1">
        <f t="shared" si="370"/>
        <v>0.38819860876317158</v>
      </c>
      <c r="O574" s="1">
        <f t="shared" si="371"/>
        <v>4.7184202510584043</v>
      </c>
      <c r="P574" s="1">
        <f t="shared" si="372"/>
        <v>7.4362349809415953</v>
      </c>
      <c r="Q574" s="1">
        <v>63.139499999999998</v>
      </c>
      <c r="R574" s="1">
        <v>45.659300000000002</v>
      </c>
      <c r="S574" s="1">
        <v>0.58033268699999996</v>
      </c>
      <c r="T574" s="1">
        <v>5.9167899999999998</v>
      </c>
      <c r="U574" s="1">
        <v>0.83172914200000003</v>
      </c>
      <c r="V574" s="1">
        <v>5.7477778E-2</v>
      </c>
      <c r="W574" s="1">
        <v>0.23538888899999999</v>
      </c>
      <c r="X574" s="1">
        <v>3.4500000000000003E-2</v>
      </c>
      <c r="Y574" s="1">
        <v>0.218611111</v>
      </c>
      <c r="Z574" s="1">
        <v>0.60748159800000001</v>
      </c>
      <c r="AA574" s="1">
        <v>3.6955457999999997E-2</v>
      </c>
      <c r="AB574" s="1">
        <v>1.955555556</v>
      </c>
      <c r="AC574" s="1">
        <v>0.58527718200000001</v>
      </c>
      <c r="AD574" s="1">
        <v>0.40003398200000001</v>
      </c>
      <c r="AE574" s="1">
        <f t="shared" si="373"/>
        <v>0.27251254690374005</v>
      </c>
      <c r="AF574" s="1">
        <v>0.99886838499999997</v>
      </c>
      <c r="AG574" s="1">
        <v>1.1844092429999999</v>
      </c>
      <c r="AH574" s="1">
        <v>0.87219108599999995</v>
      </c>
      <c r="AI574" s="1">
        <v>0.98092857099999997</v>
      </c>
      <c r="AJ574" s="1">
        <v>0.81012145199999996</v>
      </c>
      <c r="AK574" s="1">
        <v>0.96785790000000005</v>
      </c>
      <c r="AL574" s="1">
        <v>0.70637159900000002</v>
      </c>
      <c r="AM574" s="1">
        <v>0.58033268699999996</v>
      </c>
      <c r="AN574" s="1">
        <f t="shared" si="374"/>
        <v>0.59996601814549155</v>
      </c>
      <c r="AO574" s="1">
        <f t="shared" si="375"/>
        <v>0.36436471392803027</v>
      </c>
      <c r="AP574" s="1">
        <f t="shared" si="376"/>
        <v>4.4287274765015159</v>
      </c>
      <c r="AQ574" s="1">
        <f t="shared" si="377"/>
        <v>7.7259277554984838</v>
      </c>
      <c r="AR574" s="1">
        <f t="shared" si="378"/>
        <v>0.2737322030842379</v>
      </c>
      <c r="AS574" s="1">
        <f t="shared" si="379"/>
        <v>0.58588888890000002</v>
      </c>
      <c r="AT574" s="1">
        <f t="shared" si="380"/>
        <v>1.1653353905122896</v>
      </c>
      <c r="AU574" s="1">
        <f t="shared" si="381"/>
        <v>0.63462791650330508</v>
      </c>
      <c r="AV574" s="1">
        <f t="shared" si="382"/>
        <v>1.3209276394966949</v>
      </c>
      <c r="AW574" s="1">
        <f t="shared" si="400"/>
        <v>2.1040528556908176</v>
      </c>
      <c r="AX574" s="1">
        <f t="shared" si="401"/>
        <v>6.6363740381840639</v>
      </c>
      <c r="AY574" s="1">
        <f t="shared" si="402"/>
        <v>7.8803478186975653</v>
      </c>
      <c r="AZ574" s="1">
        <f t="shared" si="403"/>
        <v>6.0036934520663436</v>
      </c>
      <c r="BA574" s="1">
        <f t="shared" si="404"/>
        <v>6.7538700668167495</v>
      </c>
      <c r="BB574" s="1">
        <f t="shared" si="405"/>
        <v>7.7421101732744351</v>
      </c>
      <c r="BC574" s="1">
        <f t="shared" si="406"/>
        <v>6.5712834081605145</v>
      </c>
      <c r="BD574" s="1">
        <f t="shared" si="407"/>
        <v>7.824153532962427</v>
      </c>
      <c r="BE574" s="1">
        <f t="shared" si="383"/>
        <v>1.1077484455357063</v>
      </c>
      <c r="BF574" s="1">
        <f t="shared" si="384"/>
        <v>0.84394524734297516</v>
      </c>
      <c r="BG574" s="1">
        <f t="shared" si="385"/>
        <v>0.94939833113900818</v>
      </c>
      <c r="BH574" s="1">
        <f t="shared" si="386"/>
        <v>1.0883162402124014</v>
      </c>
      <c r="BI574" s="1">
        <f t="shared" si="387"/>
        <v>0.9237319402695463</v>
      </c>
      <c r="BJ574" s="1">
        <f t="shared" si="388"/>
        <v>1.0998491580799685</v>
      </c>
      <c r="BK574" s="1">
        <f t="shared" si="389"/>
        <v>0.83172914138509235</v>
      </c>
      <c r="BL574" s="2">
        <f t="shared" si="390"/>
        <v>1.5700000000000003</v>
      </c>
      <c r="BM574" s="2">
        <f t="shared" si="391"/>
        <v>1.1961145544083387</v>
      </c>
      <c r="BN574" s="2">
        <f t="shared" si="392"/>
        <v>1.3455720799205559</v>
      </c>
      <c r="BO574" s="2">
        <f t="shared" si="393"/>
        <v>1.5424589436522886</v>
      </c>
      <c r="BP574" s="2">
        <f t="shared" si="394"/>
        <v>1.3091953792107047</v>
      </c>
      <c r="BQ574" s="2">
        <f t="shared" si="395"/>
        <v>1.5588044245464856</v>
      </c>
      <c r="BR574" s="2">
        <f t="shared" si="396"/>
        <v>1.1788007983555364</v>
      </c>
      <c r="BS574" s="1">
        <f t="shared" si="408"/>
        <v>11.168732508915431</v>
      </c>
      <c r="BT574" s="1">
        <f t="shared" si="409"/>
        <v>8.5089703873931875</v>
      </c>
      <c r="BU574" s="1">
        <f t="shared" si="410"/>
        <v>9.5721876637564733</v>
      </c>
      <c r="BV574" s="1">
        <f t="shared" si="411"/>
        <v>10.972809775564759</v>
      </c>
      <c r="BW574" s="1">
        <f t="shared" si="412"/>
        <v>9.3134095492436071</v>
      </c>
      <c r="BX574" s="1">
        <f t="shared" si="413"/>
        <v>11.089088949983148</v>
      </c>
      <c r="BY574" s="1">
        <f t="shared" si="414"/>
        <v>8.385803056133085</v>
      </c>
    </row>
    <row r="575" spans="1:77" x14ac:dyDescent="0.25">
      <c r="A575" s="1">
        <v>20060501</v>
      </c>
      <c r="B575" s="1">
        <v>2006</v>
      </c>
      <c r="C575" s="1">
        <v>5</v>
      </c>
      <c r="D575" s="1">
        <v>12.829000000000001</v>
      </c>
      <c r="E575" s="1">
        <v>293.06299999999999</v>
      </c>
      <c r="F575" s="1">
        <f t="shared" si="397"/>
        <v>12.153908736</v>
      </c>
      <c r="G575" s="1">
        <v>430.74599999999998</v>
      </c>
      <c r="H575" s="1">
        <v>6.6459999999999999</v>
      </c>
      <c r="I575" s="1">
        <v>591.8180208</v>
      </c>
      <c r="J575" s="1">
        <v>183.77535309999999</v>
      </c>
      <c r="K575" s="1">
        <f t="shared" si="398"/>
        <v>7.6699615495679999E-3</v>
      </c>
      <c r="L575" s="1">
        <f t="shared" si="399"/>
        <v>2.3817285761759998E-3</v>
      </c>
      <c r="M575" s="1">
        <f t="shared" si="369"/>
        <v>5.2882329733920002E-3</v>
      </c>
      <c r="N575" s="1">
        <f t="shared" si="370"/>
        <v>0.31052679479340384</v>
      </c>
      <c r="O575" s="1">
        <f t="shared" si="371"/>
        <v>3.7741143240016304</v>
      </c>
      <c r="P575" s="1">
        <f t="shared" si="372"/>
        <v>8.3797944119983701</v>
      </c>
      <c r="Q575" s="1">
        <v>38.7624</v>
      </c>
      <c r="R575" s="1">
        <v>115.04</v>
      </c>
      <c r="S575" s="1">
        <v>0.25202727699999999</v>
      </c>
      <c r="T575" s="1">
        <v>3.7532100000000002</v>
      </c>
      <c r="U575" s="1">
        <v>0.51416541699999996</v>
      </c>
      <c r="V575" s="1">
        <v>4.1011111000000003E-2</v>
      </c>
      <c r="W575" s="1">
        <v>0.174744444</v>
      </c>
      <c r="X575" s="1">
        <v>2.5322221999999998E-2</v>
      </c>
      <c r="Y575" s="1">
        <v>0.14768888899999999</v>
      </c>
      <c r="Z575" s="1">
        <v>0.61983726400000005</v>
      </c>
      <c r="AA575" s="1">
        <v>8.3910540000000006E-2</v>
      </c>
      <c r="AB575" s="1">
        <v>1.188888889</v>
      </c>
      <c r="AC575" s="1">
        <v>0.600598207</v>
      </c>
      <c r="AD575" s="1">
        <v>0.319638488</v>
      </c>
      <c r="AE575" s="1">
        <f t="shared" si="373"/>
        <v>0.1739282501532802</v>
      </c>
      <c r="AF575" s="1">
        <v>0.64044839600000003</v>
      </c>
      <c r="AG575" s="1">
        <v>0.60463535300000004</v>
      </c>
      <c r="AH575" s="1">
        <v>0.55588470800000001</v>
      </c>
      <c r="AI575" s="1">
        <v>1</v>
      </c>
      <c r="AJ575" s="1">
        <v>0.84680510899999994</v>
      </c>
      <c r="AK575" s="1">
        <v>0.99180377399999997</v>
      </c>
      <c r="AL575" s="1">
        <v>0.22356952499999999</v>
      </c>
      <c r="AM575" s="1">
        <v>0.25202727699999999</v>
      </c>
      <c r="AN575" s="1">
        <f t="shared" si="374"/>
        <v>0.68036151235298759</v>
      </c>
      <c r="AO575" s="1">
        <f t="shared" si="375"/>
        <v>0.27105960446294008</v>
      </c>
      <c r="AP575" s="1">
        <f t="shared" si="376"/>
        <v>3.294433694658832</v>
      </c>
      <c r="AQ575" s="1">
        <f t="shared" si="377"/>
        <v>8.8594750413411685</v>
      </c>
      <c r="AR575" s="1">
        <f t="shared" si="378"/>
        <v>0.35519484386892702</v>
      </c>
      <c r="AS575" s="1">
        <f t="shared" si="379"/>
        <v>0.56672222222500002</v>
      </c>
      <c r="AT575" s="1">
        <f t="shared" si="380"/>
        <v>1.4234747174346691</v>
      </c>
      <c r="AU575" s="1">
        <f t="shared" si="381"/>
        <v>0.49087684856632458</v>
      </c>
      <c r="AV575" s="1">
        <f t="shared" si="382"/>
        <v>0.69801204043367537</v>
      </c>
      <c r="AW575" s="1">
        <f t="shared" si="400"/>
        <v>1.1040434792595353</v>
      </c>
      <c r="AX575" s="1">
        <f t="shared" si="401"/>
        <v>6.4350530683217047</v>
      </c>
      <c r="AY575" s="1">
        <f t="shared" si="402"/>
        <v>1.6409539779963398</v>
      </c>
      <c r="AZ575" s="1">
        <f t="shared" si="403"/>
        <v>1.130645270858434</v>
      </c>
      <c r="BA575" s="1">
        <f t="shared" si="404"/>
        <v>1.0193648529365507</v>
      </c>
      <c r="BB575" s="1">
        <f t="shared" si="405"/>
        <v>1.3542239584919746</v>
      </c>
      <c r="BC575" s="1">
        <f t="shared" si="406"/>
        <v>1.3334025285472308</v>
      </c>
      <c r="BD575" s="1">
        <f t="shared" si="407"/>
        <v>1.3247955499722628</v>
      </c>
      <c r="BE575" s="1">
        <f t="shared" si="383"/>
        <v>0.22480004757874908</v>
      </c>
      <c r="BF575" s="1">
        <f t="shared" si="384"/>
        <v>0.1548910658628054</v>
      </c>
      <c r="BG575" s="1">
        <f t="shared" si="385"/>
        <v>0.1396463706557115</v>
      </c>
      <c r="BH575" s="1">
        <f t="shared" si="386"/>
        <v>0.18551989536781321</v>
      </c>
      <c r="BI575" s="1">
        <f t="shared" si="387"/>
        <v>0.18266749456620679</v>
      </c>
      <c r="BJ575" s="1">
        <f t="shared" si="388"/>
        <v>0.18148839434821981</v>
      </c>
      <c r="BK575" s="1">
        <f t="shared" si="389"/>
        <v>0.51416541712111252</v>
      </c>
      <c r="BL575" s="2">
        <f t="shared" si="390"/>
        <v>1.57</v>
      </c>
      <c r="BM575" s="2">
        <f t="shared" si="391"/>
        <v>1.081756770177805</v>
      </c>
      <c r="BN575" s="2">
        <f t="shared" si="392"/>
        <v>0.97528805839182042</v>
      </c>
      <c r="BO575" s="2">
        <f t="shared" si="393"/>
        <v>1.2956680341690501</v>
      </c>
      <c r="BP575" s="2">
        <f t="shared" si="394"/>
        <v>1.2757469117904912</v>
      </c>
      <c r="BQ575" s="2">
        <f t="shared" si="395"/>
        <v>1.2675120943953078</v>
      </c>
      <c r="BR575" s="2">
        <f t="shared" si="396"/>
        <v>3.590923194077015</v>
      </c>
      <c r="BS575" s="1">
        <f t="shared" si="408"/>
        <v>11.460396797966681</v>
      </c>
      <c r="BT575" s="1">
        <f t="shared" si="409"/>
        <v>7.8964088058117801</v>
      </c>
      <c r="BU575" s="1">
        <f t="shared" si="410"/>
        <v>7.119228115597938</v>
      </c>
      <c r="BV575" s="1">
        <f t="shared" si="411"/>
        <v>9.4578788471457091</v>
      </c>
      <c r="BW575" s="1">
        <f t="shared" si="412"/>
        <v>9.3124623075793806</v>
      </c>
      <c r="BX575" s="1">
        <f t="shared" si="413"/>
        <v>9.2523513044535211</v>
      </c>
      <c r="BY575" s="1">
        <f t="shared" si="414"/>
        <v>26.212359665697139</v>
      </c>
    </row>
    <row r="576" spans="1:77" x14ac:dyDescent="0.25">
      <c r="A576" s="1">
        <v>20080821</v>
      </c>
      <c r="B576" s="1">
        <v>2008</v>
      </c>
      <c r="C576" s="1">
        <v>8</v>
      </c>
      <c r="D576" s="1">
        <v>20.759</v>
      </c>
      <c r="E576" s="1">
        <v>292.46600000000001</v>
      </c>
      <c r="F576" s="1">
        <f t="shared" si="397"/>
        <v>12.129149952000001</v>
      </c>
      <c r="G576" s="1">
        <v>405.68799999999999</v>
      </c>
      <c r="H576" s="1">
        <v>13.36</v>
      </c>
      <c r="I576" s="1">
        <v>587.71127079999997</v>
      </c>
      <c r="J576" s="1">
        <v>104.7200833</v>
      </c>
      <c r="K576" s="1">
        <f t="shared" si="398"/>
        <v>7.6167380695679994E-3</v>
      </c>
      <c r="L576" s="1">
        <f t="shared" si="399"/>
        <v>1.3571722795679998E-3</v>
      </c>
      <c r="M576" s="1">
        <f t="shared" si="369"/>
        <v>6.2595657899999994E-3</v>
      </c>
      <c r="N576" s="1">
        <f t="shared" si="370"/>
        <v>0.17818287397730811</v>
      </c>
      <c r="O576" s="1">
        <f t="shared" si="371"/>
        <v>2.1612067973490889</v>
      </c>
      <c r="P576" s="1">
        <f t="shared" si="372"/>
        <v>9.9679431546509107</v>
      </c>
      <c r="Q576" s="1">
        <v>30.738499999999998</v>
      </c>
      <c r="R576" s="1">
        <v>96.125600000000006</v>
      </c>
      <c r="S576" s="1">
        <v>0.242294707</v>
      </c>
      <c r="T576" s="1">
        <v>2.8745400000000001</v>
      </c>
      <c r="U576" s="1">
        <v>0.38210743699999999</v>
      </c>
      <c r="V576" s="1">
        <v>6.0400000000000002E-2</v>
      </c>
      <c r="W576" s="1">
        <v>0.27116666699999997</v>
      </c>
      <c r="X576" s="1">
        <v>3.6444443999999999E-2</v>
      </c>
      <c r="Y576" s="1">
        <v>0.20045555600000001</v>
      </c>
      <c r="Z576" s="1">
        <v>0.63566904599999996</v>
      </c>
      <c r="AA576" s="1">
        <v>0.14993167700000001</v>
      </c>
      <c r="AB576" s="1">
        <v>2.233333333</v>
      </c>
      <c r="AC576" s="1">
        <v>0.62022961700000001</v>
      </c>
      <c r="AD576" s="1">
        <v>0.27908639200000002</v>
      </c>
      <c r="AE576" s="1">
        <f t="shared" si="373"/>
        <v>0.12420158430410792</v>
      </c>
      <c r="AF576" s="1">
        <v>0.91826533200000005</v>
      </c>
      <c r="AG576" s="1">
        <v>1.0156254650000001</v>
      </c>
      <c r="AH576" s="1">
        <v>0.76752068299999998</v>
      </c>
      <c r="AI576" s="1">
        <v>0.91571428600000004</v>
      </c>
      <c r="AJ576" s="1">
        <v>0.89838412300000003</v>
      </c>
      <c r="AK576" s="1">
        <v>0.95906157400000003</v>
      </c>
      <c r="AL576" s="1">
        <v>0.20925692200000001</v>
      </c>
      <c r="AM576" s="1">
        <v>0.242294707</v>
      </c>
      <c r="AN576" s="1">
        <f t="shared" si="374"/>
        <v>0.72091360848731045</v>
      </c>
      <c r="AO576" s="1">
        <f t="shared" si="375"/>
        <v>0.23724201738694872</v>
      </c>
      <c r="AP576" s="1">
        <f t="shared" si="376"/>
        <v>2.8775440038012925</v>
      </c>
      <c r="AQ576" s="1">
        <f t="shared" si="377"/>
        <v>9.2516059481987085</v>
      </c>
      <c r="AR576" s="1">
        <f t="shared" si="378"/>
        <v>0.33756156424577305</v>
      </c>
      <c r="AS576" s="1">
        <f t="shared" si="379"/>
        <v>0.59283333332499999</v>
      </c>
      <c r="AT576" s="1">
        <f t="shared" si="380"/>
        <v>0.63765960484244633</v>
      </c>
      <c r="AU576" s="1">
        <f t="shared" si="381"/>
        <v>0.56429290400932686</v>
      </c>
      <c r="AV576" s="1">
        <f t="shared" si="382"/>
        <v>1.6690404289906731</v>
      </c>
      <c r="AW576" s="1">
        <f t="shared" si="400"/>
        <v>1.8346189190412527</v>
      </c>
      <c r="AX576" s="1">
        <f t="shared" si="401"/>
        <v>7.8327092493643864</v>
      </c>
      <c r="AY576" s="1">
        <f t="shared" si="402"/>
        <v>2.2695018422254551</v>
      </c>
      <c r="AZ576" s="1">
        <f t="shared" si="403"/>
        <v>1.4803423321309377</v>
      </c>
      <c r="BA576" s="1">
        <f t="shared" si="404"/>
        <v>1.8829480782583001</v>
      </c>
      <c r="BB576" s="1">
        <f t="shared" si="405"/>
        <v>2.3294226569498551</v>
      </c>
      <c r="BC576" s="1">
        <f t="shared" si="406"/>
        <v>1.8710409796518706</v>
      </c>
      <c r="BD576" s="1">
        <f t="shared" si="407"/>
        <v>2.1059629024769833</v>
      </c>
      <c r="BE576" s="1">
        <f t="shared" si="383"/>
        <v>0.30168080181719614</v>
      </c>
      <c r="BF576" s="1">
        <f t="shared" si="384"/>
        <v>0.19677924618174181</v>
      </c>
      <c r="BG576" s="1">
        <f t="shared" si="385"/>
        <v>0.25029690457183679</v>
      </c>
      <c r="BH576" s="1">
        <f t="shared" si="386"/>
        <v>0.30964596804674654</v>
      </c>
      <c r="BI576" s="1">
        <f t="shared" si="387"/>
        <v>0.24871411534995996</v>
      </c>
      <c r="BJ576" s="1">
        <f t="shared" si="388"/>
        <v>0.27994186441969482</v>
      </c>
      <c r="BK576" s="1">
        <f t="shared" si="389"/>
        <v>0.38210743693657462</v>
      </c>
      <c r="BL576" s="2">
        <f t="shared" si="390"/>
        <v>1.57</v>
      </c>
      <c r="BM576" s="2">
        <f t="shared" si="391"/>
        <v>1.0240738377927652</v>
      </c>
      <c r="BN576" s="2">
        <f t="shared" si="392"/>
        <v>1.3025891532067131</v>
      </c>
      <c r="BO576" s="2">
        <f t="shared" si="393"/>
        <v>1.6114521272320528</v>
      </c>
      <c r="BP576" s="2">
        <f t="shared" si="394"/>
        <v>1.294352039464711</v>
      </c>
      <c r="BQ576" s="2">
        <f t="shared" si="395"/>
        <v>1.4568667429001387</v>
      </c>
      <c r="BR576" s="2">
        <f t="shared" si="396"/>
        <v>1.9885543673207868</v>
      </c>
      <c r="BS576" s="1">
        <f t="shared" si="408"/>
        <v>11.81088710594531</v>
      </c>
      <c r="BT576" s="1">
        <f t="shared" si="409"/>
        <v>7.7039620931990429</v>
      </c>
      <c r="BU576" s="1">
        <f t="shared" si="410"/>
        <v>9.7991932700340065</v>
      </c>
      <c r="BV576" s="1">
        <f t="shared" si="411"/>
        <v>12.122725574123054</v>
      </c>
      <c r="BW576" s="1">
        <f t="shared" si="412"/>
        <v>9.7372266327820203</v>
      </c>
      <c r="BX576" s="1">
        <f t="shared" si="413"/>
        <v>10.959801674394772</v>
      </c>
      <c r="BY576" s="1">
        <f t="shared" si="414"/>
        <v>14.959612188828228</v>
      </c>
    </row>
    <row r="577" spans="1:77" x14ac:dyDescent="0.25">
      <c r="A577" s="1">
        <v>20050831</v>
      </c>
      <c r="B577" s="1">
        <v>2005</v>
      </c>
      <c r="C577" s="1">
        <v>8</v>
      </c>
      <c r="D577" s="1">
        <v>22.045000000000002</v>
      </c>
      <c r="E577" s="1">
        <v>292.35599999999999</v>
      </c>
      <c r="F577" s="1">
        <f t="shared" si="397"/>
        <v>12.124588032</v>
      </c>
      <c r="G577" s="1">
        <v>382.56400000000002</v>
      </c>
      <c r="H577" s="1">
        <v>11.63</v>
      </c>
      <c r="I577" s="1">
        <v>557.49289580000004</v>
      </c>
      <c r="J577" s="1">
        <v>108.7458333</v>
      </c>
      <c r="K577" s="1">
        <f t="shared" si="398"/>
        <v>7.2251079295680004E-3</v>
      </c>
      <c r="L577" s="1">
        <f t="shared" si="399"/>
        <v>1.409345999568E-3</v>
      </c>
      <c r="M577" s="1">
        <f t="shared" si="369"/>
        <v>5.8157619300000006E-3</v>
      </c>
      <c r="N577" s="1">
        <f t="shared" si="370"/>
        <v>0.19506227634336071</v>
      </c>
      <c r="O577" s="1">
        <f t="shared" si="371"/>
        <v>2.3650497412473879</v>
      </c>
      <c r="P577" s="1">
        <f t="shared" si="372"/>
        <v>9.7595382907526123</v>
      </c>
      <c r="Q577" s="1">
        <v>15.554500000000001</v>
      </c>
      <c r="R577" s="1">
        <v>104.72799999999999</v>
      </c>
      <c r="S577" s="1">
        <v>0.129316401</v>
      </c>
      <c r="T577" s="1">
        <v>1.8257000000000001</v>
      </c>
      <c r="U577" s="1">
        <v>0.26358927599999998</v>
      </c>
      <c r="V577" s="1">
        <v>6.3399999999999998E-2</v>
      </c>
      <c r="W577" s="1">
        <v>0.25059999999999999</v>
      </c>
      <c r="X577" s="1">
        <v>3.8222222E-2</v>
      </c>
      <c r="Y577" s="1">
        <v>0.20569999999999999</v>
      </c>
      <c r="Z577" s="1">
        <v>0.59617834400000003</v>
      </c>
      <c r="AA577" s="1">
        <v>9.8400175000000006E-2</v>
      </c>
      <c r="AB577" s="1">
        <v>1.8</v>
      </c>
      <c r="AC577" s="1">
        <v>0.57126114699999997</v>
      </c>
      <c r="AD577" s="1">
        <v>0.23579845499999999</v>
      </c>
      <c r="AE577" s="1">
        <f t="shared" si="373"/>
        <v>7.1120116492949095E-2</v>
      </c>
      <c r="AF577" s="1">
        <v>0.95347194999999996</v>
      </c>
      <c r="AG577" s="1">
        <v>1.0686474159999999</v>
      </c>
      <c r="AH577" s="1">
        <v>0.80184147299999997</v>
      </c>
      <c r="AI577" s="1">
        <v>0.97750000000000004</v>
      </c>
      <c r="AJ577" s="1">
        <v>0.85812513700000004</v>
      </c>
      <c r="AK577" s="1">
        <v>0.96739344000000005</v>
      </c>
      <c r="AL577" s="1">
        <v>4.3112353999999999E-2</v>
      </c>
      <c r="AM577" s="1">
        <v>0.129316401</v>
      </c>
      <c r="AN577" s="1">
        <f t="shared" si="374"/>
        <v>0.76420154536234453</v>
      </c>
      <c r="AO577" s="1">
        <f t="shared" si="375"/>
        <v>0.21057629865325778</v>
      </c>
      <c r="AP577" s="1">
        <f t="shared" si="376"/>
        <v>2.553150870474147</v>
      </c>
      <c r="AQ577" s="1">
        <f t="shared" si="377"/>
        <v>9.5714371615258536</v>
      </c>
      <c r="AR577" s="1">
        <f t="shared" si="378"/>
        <v>0.37274585341148059</v>
      </c>
      <c r="AS577" s="1">
        <f t="shared" si="379"/>
        <v>0.58200000000000007</v>
      </c>
      <c r="AT577" s="1">
        <f t="shared" si="380"/>
        <v>0.74097738762248322</v>
      </c>
      <c r="AU577" s="1">
        <f t="shared" si="381"/>
        <v>0.51699275410470724</v>
      </c>
      <c r="AV577" s="1">
        <f t="shared" si="382"/>
        <v>1.2830072458952928</v>
      </c>
      <c r="AW577" s="1">
        <f t="shared" si="400"/>
        <v>1.4513343292822123</v>
      </c>
      <c r="AX577" s="1">
        <f t="shared" si="401"/>
        <v>7.8343512897949434</v>
      </c>
      <c r="AY577" s="1">
        <f t="shared" si="402"/>
        <v>0.4470035671165194</v>
      </c>
      <c r="AZ577" s="1">
        <f t="shared" si="403"/>
        <v>0.2740386217523581</v>
      </c>
      <c r="BA577" s="1">
        <f t="shared" si="404"/>
        <v>0.36646257377934899</v>
      </c>
      <c r="BB577" s="1">
        <f t="shared" si="405"/>
        <v>0.47873557286144958</v>
      </c>
      <c r="BC577" s="1">
        <f t="shared" si="406"/>
        <v>0.36633857237447542</v>
      </c>
      <c r="BD577" s="1">
        <f t="shared" si="407"/>
        <v>0.44459377142295997</v>
      </c>
      <c r="BE577" s="1">
        <f t="shared" si="383"/>
        <v>6.4537079772828368E-2</v>
      </c>
      <c r="BF577" s="1">
        <f t="shared" si="384"/>
        <v>3.9564902148214384E-2</v>
      </c>
      <c r="BG577" s="1">
        <f t="shared" si="385"/>
        <v>5.2908804532177119E-2</v>
      </c>
      <c r="BH577" s="1">
        <f t="shared" si="386"/>
        <v>6.9118454814917421E-2</v>
      </c>
      <c r="BI577" s="1">
        <f t="shared" si="387"/>
        <v>5.28909015686507E-2</v>
      </c>
      <c r="BJ577" s="1">
        <f t="shared" si="388"/>
        <v>6.4189160453269722E-2</v>
      </c>
      <c r="BK577" s="1">
        <f t="shared" si="389"/>
        <v>0.26358927581116925</v>
      </c>
      <c r="BL577" s="2">
        <f t="shared" si="390"/>
        <v>1.5700000000000003</v>
      </c>
      <c r="BM577" s="2">
        <f t="shared" si="391"/>
        <v>0.96249933513182084</v>
      </c>
      <c r="BN577" s="2">
        <f t="shared" si="392"/>
        <v>1.2871177841934394</v>
      </c>
      <c r="BO577" s="2">
        <f t="shared" si="393"/>
        <v>1.6814515692590746</v>
      </c>
      <c r="BP577" s="2">
        <f t="shared" si="394"/>
        <v>1.2866822570075886</v>
      </c>
      <c r="BQ577" s="2">
        <f t="shared" si="395"/>
        <v>1.5615361318852692</v>
      </c>
      <c r="BR577" s="2">
        <f t="shared" si="396"/>
        <v>6.4123626987809592</v>
      </c>
      <c r="BS577" s="1">
        <f t="shared" si="408"/>
        <v>10.874300523718581</v>
      </c>
      <c r="BT577" s="1">
        <f t="shared" si="409"/>
        <v>6.6665649835049345</v>
      </c>
      <c r="BU577" s="1">
        <f t="shared" si="410"/>
        <v>8.9149717163963196</v>
      </c>
      <c r="BV577" s="1">
        <f t="shared" si="411"/>
        <v>11.646248203949931</v>
      </c>
      <c r="BW577" s="1">
        <f t="shared" si="412"/>
        <v>8.9119551218070256</v>
      </c>
      <c r="BX577" s="1">
        <f t="shared" si="413"/>
        <v>10.81567718265317</v>
      </c>
      <c r="BY577" s="1">
        <f t="shared" si="414"/>
        <v>44.413986658361338</v>
      </c>
    </row>
    <row r="578" spans="1:77" x14ac:dyDescent="0.25">
      <c r="A578" s="1">
        <v>20060711</v>
      </c>
      <c r="B578" s="1">
        <v>2006</v>
      </c>
      <c r="C578" s="1">
        <v>7</v>
      </c>
      <c r="D578" s="1">
        <v>27.689</v>
      </c>
      <c r="E578" s="1">
        <v>292.27199999999999</v>
      </c>
      <c r="F578" s="1">
        <f t="shared" si="397"/>
        <v>12.121104384000001</v>
      </c>
      <c r="G578" s="1">
        <v>479.09199999999998</v>
      </c>
      <c r="H578" s="1">
        <v>22.939</v>
      </c>
      <c r="I578" s="1">
        <v>573.96306249999998</v>
      </c>
      <c r="J578" s="1">
        <v>235.2609583</v>
      </c>
      <c r="K578" s="1">
        <f t="shared" si="398"/>
        <v>7.4385612899999986E-3</v>
      </c>
      <c r="L578" s="1">
        <f t="shared" si="399"/>
        <v>3.0489820195679996E-3</v>
      </c>
      <c r="M578" s="1">
        <f t="shared" ref="M578:M641" si="415">K578-L578</f>
        <v>4.3895792704319991E-3</v>
      </c>
      <c r="N578" s="1">
        <f t="shared" ref="N578:N641" si="416">J578/I578</f>
        <v>0.40988867345448732</v>
      </c>
      <c r="O578" s="1">
        <f t="shared" ref="O578:O641" si="417">N578*F578</f>
        <v>4.9683033967611312</v>
      </c>
      <c r="P578" s="1">
        <f t="shared" ref="P578:P641" si="418">F578-O578</f>
        <v>7.1528009872388694</v>
      </c>
      <c r="Q578" s="1">
        <v>19.677600000000002</v>
      </c>
      <c r="R578" s="1">
        <v>84.2</v>
      </c>
      <c r="S578" s="1">
        <v>0.18943063800000001</v>
      </c>
      <c r="T578" s="1">
        <v>1.21631</v>
      </c>
      <c r="U578" s="1">
        <v>0.174672408</v>
      </c>
      <c r="V578" s="1">
        <v>6.6355555999999996E-2</v>
      </c>
      <c r="W578" s="1">
        <v>0.26441111099999998</v>
      </c>
      <c r="X578" s="1">
        <v>3.9644444000000001E-2</v>
      </c>
      <c r="Y578" s="1">
        <v>0.21432222200000001</v>
      </c>
      <c r="Z578" s="1">
        <v>0.59877724899999996</v>
      </c>
      <c r="AA578" s="1">
        <v>0.104627954</v>
      </c>
      <c r="AB578" s="1">
        <v>1.8</v>
      </c>
      <c r="AC578" s="1">
        <v>0.57448378899999997</v>
      </c>
      <c r="AD578" s="1">
        <v>0.389945981</v>
      </c>
      <c r="AE578" s="1">
        <f t="shared" ref="AE578:AE641" si="419">(AD578-0.1778)/(0.9933-0.1778)</f>
        <v>0.26014222072348253</v>
      </c>
      <c r="AF578" s="1">
        <v>0.889172242</v>
      </c>
      <c r="AG578" s="1">
        <v>1.382626012</v>
      </c>
      <c r="AH578" s="1">
        <v>0.95246864200000003</v>
      </c>
      <c r="AI578" s="1">
        <v>0.57360714300000004</v>
      </c>
      <c r="AJ578" s="1">
        <v>0.86299058900000003</v>
      </c>
      <c r="AK578" s="1">
        <v>0.91420997699999995</v>
      </c>
      <c r="AL578" s="1">
        <v>0.13151564399999999</v>
      </c>
      <c r="AM578" s="1">
        <v>0.18943063800000001</v>
      </c>
      <c r="AN578" s="1">
        <f t="shared" ref="AN578:AN641" si="420">E578/G578</f>
        <v>0.61005401885232902</v>
      </c>
      <c r="AO578" s="1">
        <f t="shared" ref="AO578:AO641" si="421">0.7527+3.8453*AN578-16.316*AN578*AN578+18.962*AN578*AN578*AN578-7.0802*AN578*AN578*AN578*AN578</f>
        <v>0.35077852409365717</v>
      </c>
      <c r="AP578" s="1">
        <f t="shared" ref="AP578:AP641" si="422">F578*AO578</f>
        <v>4.2518231062046778</v>
      </c>
      <c r="AQ578" s="1">
        <f t="shared" ref="AQ578:AQ641" si="423">F578-AP578</f>
        <v>7.8692812777953227</v>
      </c>
      <c r="AR578" s="1">
        <f t="shared" ref="AR578:AR641" si="424">0.07*0.8*AQ578*(1.1-0.1*AB578)*EXP(-G578/1367)</f>
        <v>0.28556428616629154</v>
      </c>
      <c r="AS578" s="1">
        <f t="shared" ref="AS578:AS641" si="425">0.537+0.025*AB578</f>
        <v>0.58200000000000007</v>
      </c>
      <c r="AT578" s="1">
        <f t="shared" ref="AT578:AT641" si="426">AP578*EXP(-0.5*0.8*AB578/AS578)</f>
        <v>1.2339673359308265</v>
      </c>
      <c r="AU578" s="1">
        <f t="shared" ref="AU578:AU641" si="427">2*G578/1367*(1-EXP(-0.5*0.8*AB578/(G578/1367)))</f>
        <v>0.61109885687806875</v>
      </c>
      <c r="AV578" s="1">
        <f t="shared" ref="AV578:AV641" si="428">AB578-AU578</f>
        <v>1.1889011431219312</v>
      </c>
      <c r="AW578" s="1">
        <f t="shared" si="400"/>
        <v>1.9128987544346312</v>
      </c>
      <c r="AX578" s="1">
        <f t="shared" si="401"/>
        <v>6.6089802120221401</v>
      </c>
      <c r="AY578" s="1">
        <f t="shared" si="402"/>
        <v>1.2784476060429995</v>
      </c>
      <c r="AZ578" s="1">
        <f t="shared" si="403"/>
        <v>0.96230866530116477</v>
      </c>
      <c r="BA578" s="1">
        <f t="shared" si="404"/>
        <v>1.0654610092253693</v>
      </c>
      <c r="BB578" s="1">
        <f t="shared" si="405"/>
        <v>1.2510485069544617</v>
      </c>
      <c r="BC578" s="1">
        <f t="shared" si="406"/>
        <v>1.0784522881924372</v>
      </c>
      <c r="BD578" s="1">
        <f t="shared" si="407"/>
        <v>1.2799459684048662</v>
      </c>
      <c r="BE578" s="1">
        <f t="shared" ref="BE578:BE641" si="429">AY578/AC578/F578</f>
        <v>0.18359589425267955</v>
      </c>
      <c r="BF578" s="1">
        <f t="shared" ref="BF578:BF641" si="430">AZ578/AC578/F578</f>
        <v>0.13819566724358001</v>
      </c>
      <c r="BG578" s="1">
        <f t="shared" ref="BG578:BG641" si="431">BA578/AC578/F578</f>
        <v>0.15300921669019485</v>
      </c>
      <c r="BH578" s="1">
        <f t="shared" ref="BH578:BH641" si="432">BB578/AC578/F578</f>
        <v>0.17966115177664829</v>
      </c>
      <c r="BI578" s="1">
        <f t="shared" ref="BI578:BI641" si="433">BC578/AC578/F578</f>
        <v>0.15487487428004887</v>
      </c>
      <c r="BJ578" s="1">
        <f t="shared" ref="BJ578:BJ641" si="434">BD578/AC578/F578</f>
        <v>0.18381107176675299</v>
      </c>
      <c r="BK578" s="1">
        <f t="shared" ref="BK578:BK641" si="435">T578/AC578/F578</f>
        <v>0.17467240822614194</v>
      </c>
      <c r="BL578" s="2">
        <f t="shared" ref="BL578:BL641" si="436">BE578/AF578/AL578</f>
        <v>1.5700000000000003</v>
      </c>
      <c r="BM578" s="2">
        <f t="shared" ref="BM578:BM641" si="437">BF578/AF578/AL578</f>
        <v>1.1817649760392397</v>
      </c>
      <c r="BN578" s="2">
        <f t="shared" ref="BN578:BN641" si="438">BG578/AF578/AL578</f>
        <v>1.3084414070446999</v>
      </c>
      <c r="BO578" s="2">
        <f t="shared" ref="BO578:BO641" si="439">BH578/AF578/AL578</f>
        <v>1.5363524845557441</v>
      </c>
      <c r="BP578" s="2">
        <f t="shared" ref="BP578:BP641" si="440">BI578/AF578/AL578</f>
        <v>1.324395371745237</v>
      </c>
      <c r="BQ578" s="2">
        <f t="shared" ref="BQ578:BQ641" si="441">BJ578/AF578/AL578</f>
        <v>1.5718400667317234</v>
      </c>
      <c r="BR578" s="2">
        <f t="shared" ref="BR578:BR641" si="442">BK578/AF578/AL578</f>
        <v>1.493691795403755</v>
      </c>
      <c r="BS578" s="1">
        <f t="shared" si="408"/>
        <v>10.932503418214186</v>
      </c>
      <c r="BT578" s="1">
        <f t="shared" si="409"/>
        <v>8.2290762038692957</v>
      </c>
      <c r="BU578" s="1">
        <f t="shared" si="410"/>
        <v>9.1111720732797163</v>
      </c>
      <c r="BV578" s="1">
        <f t="shared" si="411"/>
        <v>10.698203050310527</v>
      </c>
      <c r="BW578" s="1">
        <f t="shared" si="412"/>
        <v>9.2222655596635974</v>
      </c>
      <c r="BX578" s="1">
        <f t="shared" si="413"/>
        <v>10.945316498363425</v>
      </c>
      <c r="BY578" s="1">
        <f t="shared" si="414"/>
        <v>10.401140547140148</v>
      </c>
    </row>
    <row r="579" spans="1:77" x14ac:dyDescent="0.25">
      <c r="A579" s="1">
        <v>20060523</v>
      </c>
      <c r="B579" s="1">
        <v>2006</v>
      </c>
      <c r="C579" s="1">
        <v>5</v>
      </c>
      <c r="D579" s="1">
        <v>16.231000000000002</v>
      </c>
      <c r="E579" s="1">
        <v>292.26100000000002</v>
      </c>
      <c r="F579" s="1">
        <f t="shared" ref="F579:F642" si="443">0.0864*E579*0.48</f>
        <v>12.120648192000001</v>
      </c>
      <c r="G579" s="1">
        <v>469.42599999999999</v>
      </c>
      <c r="H579" s="1">
        <v>10.913</v>
      </c>
      <c r="I579" s="1">
        <v>600.59310419999997</v>
      </c>
      <c r="J579" s="1">
        <v>222.6305098</v>
      </c>
      <c r="K579" s="1">
        <f t="shared" ref="K579:K642" si="444">I579*0.0036*0.0036</f>
        <v>7.7836866304319997E-3</v>
      </c>
      <c r="L579" s="1">
        <f t="shared" ref="L579:L642" si="445">J579*0.0036*0.0036</f>
        <v>2.8852914070079997E-3</v>
      </c>
      <c r="M579" s="1">
        <f t="shared" si="415"/>
        <v>4.8983952234239996E-3</v>
      </c>
      <c r="N579" s="1">
        <f t="shared" si="416"/>
        <v>0.37068442551725189</v>
      </c>
      <c r="O579" s="1">
        <f t="shared" si="417"/>
        <v>4.4929355119482377</v>
      </c>
      <c r="P579" s="1">
        <f t="shared" si="418"/>
        <v>7.6277126800517632</v>
      </c>
      <c r="Q579" s="1">
        <v>52.7821</v>
      </c>
      <c r="R579" s="1">
        <v>67.434299999999993</v>
      </c>
      <c r="S579" s="1">
        <v>0.43905906300000003</v>
      </c>
      <c r="T579" s="1">
        <v>6.2103000000000002</v>
      </c>
      <c r="U579" s="1">
        <v>0.84483824200000002</v>
      </c>
      <c r="V579" s="1">
        <v>6.0388889000000001E-2</v>
      </c>
      <c r="W579" s="1">
        <v>0.26132222199999999</v>
      </c>
      <c r="X579" s="1">
        <v>3.6066666999999997E-2</v>
      </c>
      <c r="Y579" s="1">
        <v>0.201833333</v>
      </c>
      <c r="Z579" s="1">
        <v>0.62457691400000004</v>
      </c>
      <c r="AA579" s="1">
        <v>0.12844256800000001</v>
      </c>
      <c r="AB579" s="1">
        <v>1.5</v>
      </c>
      <c r="AC579" s="1">
        <v>0.60647537299999998</v>
      </c>
      <c r="AD579" s="1">
        <v>0.377407728</v>
      </c>
      <c r="AE579" s="1">
        <f t="shared" si="419"/>
        <v>0.24476729368485592</v>
      </c>
      <c r="AF579" s="1">
        <v>0.767134973</v>
      </c>
      <c r="AG579" s="1">
        <v>0.80101342900000005</v>
      </c>
      <c r="AH579" s="1">
        <v>0.64667734200000004</v>
      </c>
      <c r="AI579" s="1">
        <v>1</v>
      </c>
      <c r="AJ579" s="1">
        <v>0.88159575599999995</v>
      </c>
      <c r="AK579" s="1">
        <v>0.97086776900000005</v>
      </c>
      <c r="AL579" s="1">
        <v>0.498616269</v>
      </c>
      <c r="AM579" s="1">
        <v>0.43905906300000003</v>
      </c>
      <c r="AN579" s="1">
        <f t="shared" si="420"/>
        <v>0.62259227226442515</v>
      </c>
      <c r="AO579" s="1">
        <f t="shared" si="421"/>
        <v>0.33462453343050447</v>
      </c>
      <c r="AP579" s="1">
        <f t="shared" si="422"/>
        <v>4.0558662461232879</v>
      </c>
      <c r="AQ579" s="1">
        <f t="shared" si="423"/>
        <v>8.0647819458767138</v>
      </c>
      <c r="AR579" s="1">
        <f t="shared" si="424"/>
        <v>0.30434635764690682</v>
      </c>
      <c r="AS579" s="1">
        <f t="shared" si="425"/>
        <v>0.57450000000000001</v>
      </c>
      <c r="AT579" s="1">
        <f t="shared" si="426"/>
        <v>1.4272904632714059</v>
      </c>
      <c r="AU579" s="1">
        <f t="shared" si="427"/>
        <v>0.56712005522833486</v>
      </c>
      <c r="AV579" s="1">
        <f t="shared" si="428"/>
        <v>0.93287994477166514</v>
      </c>
      <c r="AW579" s="1">
        <f t="shared" ref="AW579:AW642" si="446">(1-0.18)*((AP579-AT579)/AB579+AR579)*AV579</f>
        <v>1.5733195412705456</v>
      </c>
      <c r="AX579" s="1">
        <f t="shared" ref="AX579:AX642" si="447">(1-0.18)*(AQ579*0.5/(G579/1367)+(AP579-AT579)/AB579+AR579)*AU579</f>
        <v>6.4172158113382523</v>
      </c>
      <c r="AY579" s="1">
        <f t="shared" ref="AY579:AY642" si="448">F579*AC579*1.57*AF579*AL579</f>
        <v>4.4144529811233619</v>
      </c>
      <c r="AZ579" s="1">
        <f t="shared" ref="AZ579:AZ642" si="449">F579*AC579*((2.04-0.88)*AE579+0.88)*AL579*AF579</f>
        <v>3.2726844115690108</v>
      </c>
      <c r="BA579" s="1">
        <f t="shared" ref="BA579:BA642" si="450">(AW579*2.31+AX579*0.71)*AL579*AF579</f>
        <v>3.1329501614617041</v>
      </c>
      <c r="BB579" s="1">
        <f t="shared" ref="BB579:BB642" si="451">(AW579/(0.9*L579+1)+AX579/(0.9*M579+1))*1.26*AL579*AF579</f>
        <v>3.8355596982663189</v>
      </c>
      <c r="BC579" s="1">
        <f t="shared" ref="BC579:BC642" si="452">AC579*(N579*O579*2.72/(0.01*L579+1)+P579*1.47/(0.01*M579+1))*AF579*AL579</f>
        <v>3.6518623706615467</v>
      </c>
      <c r="BD579" s="1">
        <f t="shared" ref="BD579:BD642" si="453">(N579*AW579*3.34/(0.01*L579+1)+AX579*1.26/(0.02*M579+1))*AF579*AL579</f>
        <v>3.8375862884971634</v>
      </c>
      <c r="BE579" s="1">
        <f t="shared" si="429"/>
        <v>0.60053438554898086</v>
      </c>
      <c r="BF579" s="1">
        <f t="shared" si="430"/>
        <v>0.44521020624784002</v>
      </c>
      <c r="BG579" s="1">
        <f t="shared" si="431"/>
        <v>0.42620100569973834</v>
      </c>
      <c r="BH579" s="1">
        <f t="shared" si="432"/>
        <v>0.5217827659472879</v>
      </c>
      <c r="BI579" s="1">
        <f t="shared" si="433"/>
        <v>0.49679290599593123</v>
      </c>
      <c r="BJ579" s="1">
        <f t="shared" si="434"/>
        <v>0.52205845970237907</v>
      </c>
      <c r="BK579" s="1">
        <f t="shared" si="435"/>
        <v>0.84483824168533272</v>
      </c>
      <c r="BL579" s="2">
        <f t="shared" si="436"/>
        <v>1.5699999999999998</v>
      </c>
      <c r="BM579" s="2">
        <f t="shared" si="437"/>
        <v>1.1639300606744334</v>
      </c>
      <c r="BN579" s="2">
        <f t="shared" si="438"/>
        <v>1.1142335810411528</v>
      </c>
      <c r="BO579" s="2">
        <f t="shared" si="439"/>
        <v>1.36411663053793</v>
      </c>
      <c r="BP579" s="2">
        <f t="shared" si="440"/>
        <v>1.2987846844117077</v>
      </c>
      <c r="BQ579" s="2">
        <f t="shared" si="441"/>
        <v>1.3648373872604571</v>
      </c>
      <c r="BR579" s="2">
        <f t="shared" si="442"/>
        <v>2.2086929097880748</v>
      </c>
      <c r="BS579" s="1">
        <f t="shared" ref="BS579:BS642" si="454">AY579/AL579/AF579</f>
        <v>11.540873174194614</v>
      </c>
      <c r="BT579" s="1">
        <f t="shared" ref="BT579:BT642" si="455">AZ579/AL579/AF579</f>
        <v>8.5559039578829754</v>
      </c>
      <c r="BU579" s="1">
        <f t="shared" ref="BU579:BU642" si="456">BA579/AL579/AF579</f>
        <v>8.1905913663851191</v>
      </c>
      <c r="BV579" s="1">
        <f t="shared" ref="BV579:BV642" si="457">BB579/AL579/AF579</f>
        <v>10.027450336208879</v>
      </c>
      <c r="BW579" s="1">
        <f t="shared" ref="BW579:BW642" si="458">BC579/AL579/AF579</f>
        <v>9.5472033906891038</v>
      </c>
      <c r="BX579" s="1">
        <f t="shared" ref="BX579:BX642" si="459">BD579/AL579/AF579</f>
        <v>10.032748528517246</v>
      </c>
      <c r="BY579" s="1">
        <f t="shared" ref="BY579:BY642" si="460">T579/AF579/AL579</f>
        <v>16.235824683189193</v>
      </c>
    </row>
    <row r="580" spans="1:77" x14ac:dyDescent="0.25">
      <c r="A580" s="1">
        <v>20130414</v>
      </c>
      <c r="B580" s="1">
        <v>2013</v>
      </c>
      <c r="C580" s="1">
        <v>4</v>
      </c>
      <c r="D580" s="1">
        <v>13.074</v>
      </c>
      <c r="E580" s="1">
        <v>292.17500000000001</v>
      </c>
      <c r="F580" s="1">
        <f t="shared" si="443"/>
        <v>12.117081600000001</v>
      </c>
      <c r="G580" s="1">
        <v>389.10500000000002</v>
      </c>
      <c r="H580" s="1">
        <v>5.2169999999999996</v>
      </c>
      <c r="I580" s="1">
        <v>589.90210100000002</v>
      </c>
      <c r="J580" s="1">
        <v>107.1319206</v>
      </c>
      <c r="K580" s="1">
        <f t="shared" si="444"/>
        <v>7.6451312289599997E-3</v>
      </c>
      <c r="L580" s="1">
        <f t="shared" si="445"/>
        <v>1.388429690976E-3</v>
      </c>
      <c r="M580" s="1">
        <f t="shared" si="415"/>
        <v>6.2567015379839993E-3</v>
      </c>
      <c r="N580" s="1">
        <f t="shared" si="416"/>
        <v>0.18160966102407558</v>
      </c>
      <c r="O580" s="1">
        <f t="shared" si="417"/>
        <v>2.2005790819770636</v>
      </c>
      <c r="P580" s="1">
        <f t="shared" si="418"/>
        <v>9.9165025180229378</v>
      </c>
      <c r="Q580" s="1">
        <v>36.111600000000003</v>
      </c>
      <c r="R580" s="1">
        <v>84.089500000000001</v>
      </c>
      <c r="S580" s="1">
        <v>0.30042653499999999</v>
      </c>
      <c r="T580" s="1">
        <v>3.5283600000000002</v>
      </c>
      <c r="U580" s="1">
        <v>0.50248104900000001</v>
      </c>
      <c r="V580" s="1">
        <v>4.7811111000000003E-2</v>
      </c>
      <c r="W580" s="1">
        <v>0.19294444399999999</v>
      </c>
      <c r="X580" s="1">
        <v>2.8577778000000002E-2</v>
      </c>
      <c r="Y580" s="1">
        <v>0.15706666699999999</v>
      </c>
      <c r="Z580" s="1">
        <v>0.60282444199999996</v>
      </c>
      <c r="AA580" s="1">
        <v>0.10250468</v>
      </c>
      <c r="AB580" s="1">
        <v>1.744444444</v>
      </c>
      <c r="AC580" s="1">
        <v>0.57950230800000002</v>
      </c>
      <c r="AD580" s="1">
        <v>0.24911013700000001</v>
      </c>
      <c r="AE580" s="1">
        <f t="shared" si="419"/>
        <v>8.7443454322501543E-2</v>
      </c>
      <c r="AF580" s="1">
        <v>0.64978036299999997</v>
      </c>
      <c r="AG580" s="1">
        <v>0.61925333299999996</v>
      </c>
      <c r="AH580" s="1">
        <v>0.56242327199999997</v>
      </c>
      <c r="AI580" s="1">
        <v>1</v>
      </c>
      <c r="AJ580" s="1">
        <v>0.86133178099999996</v>
      </c>
      <c r="AK580" s="1">
        <v>0.99891558800000002</v>
      </c>
      <c r="AL580" s="1">
        <v>0.29474490399999997</v>
      </c>
      <c r="AM580" s="1">
        <v>0.30042653499999999</v>
      </c>
      <c r="AN580" s="1">
        <f t="shared" si="420"/>
        <v>0.75088986263347934</v>
      </c>
      <c r="AO580" s="1">
        <f t="shared" si="421"/>
        <v>0.21778667421811582</v>
      </c>
      <c r="AP580" s="1">
        <f t="shared" si="422"/>
        <v>2.6389389028935257</v>
      </c>
      <c r="AQ580" s="1">
        <f t="shared" si="423"/>
        <v>9.4781426971064739</v>
      </c>
      <c r="AR580" s="1">
        <f t="shared" si="424"/>
        <v>0.36956897636206826</v>
      </c>
      <c r="AS580" s="1">
        <f t="shared" si="425"/>
        <v>0.58061111110000008</v>
      </c>
      <c r="AT580" s="1">
        <f t="shared" si="426"/>
        <v>0.7934046064175494</v>
      </c>
      <c r="AU580" s="1">
        <f t="shared" si="427"/>
        <v>0.52022763776339631</v>
      </c>
      <c r="AV580" s="1">
        <f t="shared" si="428"/>
        <v>1.2242168062366037</v>
      </c>
      <c r="AW580" s="1">
        <f t="shared" si="446"/>
        <v>1.4330256275297106</v>
      </c>
      <c r="AX580" s="1">
        <f t="shared" si="447"/>
        <v>7.7113128912524314</v>
      </c>
      <c r="AY580" s="1">
        <f t="shared" si="448"/>
        <v>2.1113767867063671</v>
      </c>
      <c r="AZ580" s="1">
        <f t="shared" si="449"/>
        <v>1.3198584870347152</v>
      </c>
      <c r="BA580" s="1">
        <f t="shared" si="450"/>
        <v>1.6825599197501249</v>
      </c>
      <c r="BB580" s="1">
        <f t="shared" si="451"/>
        <v>2.1958101298498618</v>
      </c>
      <c r="BC580" s="1">
        <f t="shared" si="452"/>
        <v>1.738414200709256</v>
      </c>
      <c r="BD580" s="1">
        <f t="shared" si="453"/>
        <v>2.0270927778281376</v>
      </c>
      <c r="BE580" s="1">
        <f t="shared" si="429"/>
        <v>0.3006855376202266</v>
      </c>
      <c r="BF580" s="1">
        <f t="shared" si="430"/>
        <v>0.18796377854269011</v>
      </c>
      <c r="BG580" s="1">
        <f t="shared" si="431"/>
        <v>0.23961684017447288</v>
      </c>
      <c r="BH580" s="1">
        <f t="shared" si="432"/>
        <v>0.31270986474934054</v>
      </c>
      <c r="BI580" s="1">
        <f t="shared" si="433"/>
        <v>0.24757116391447484</v>
      </c>
      <c r="BJ580" s="1">
        <f t="shared" si="434"/>
        <v>0.28868247749287146</v>
      </c>
      <c r="BK580" s="1">
        <f t="shared" si="435"/>
        <v>0.50248104942590133</v>
      </c>
      <c r="BL580" s="2">
        <f t="shared" si="436"/>
        <v>1.57</v>
      </c>
      <c r="BM580" s="2">
        <f t="shared" si="437"/>
        <v>0.98143440701410178</v>
      </c>
      <c r="BN580" s="2">
        <f t="shared" si="438"/>
        <v>1.2511357947287458</v>
      </c>
      <c r="BO580" s="2">
        <f t="shared" si="439"/>
        <v>1.6327838430212513</v>
      </c>
      <c r="BP580" s="2">
        <f t="shared" si="440"/>
        <v>1.2926685148277621</v>
      </c>
      <c r="BQ580" s="2">
        <f t="shared" si="441"/>
        <v>1.5073272005394918</v>
      </c>
      <c r="BR580" s="2">
        <f t="shared" si="442"/>
        <v>2.6236554436318107</v>
      </c>
      <c r="BS580" s="1">
        <f t="shared" si="454"/>
        <v>11.024346502876204</v>
      </c>
      <c r="BT580" s="1">
        <f t="shared" si="455"/>
        <v>6.8915114476231167</v>
      </c>
      <c r="BU580" s="1">
        <f t="shared" si="456"/>
        <v>8.7853213523828586</v>
      </c>
      <c r="BV580" s="1">
        <f t="shared" si="457"/>
        <v>11.465206910677772</v>
      </c>
      <c r="BW580" s="1">
        <f t="shared" si="458"/>
        <v>9.0769589941526192</v>
      </c>
      <c r="BX580" s="1">
        <f t="shared" si="459"/>
        <v>10.584265829272436</v>
      </c>
      <c r="BY580" s="1">
        <f t="shared" si="460"/>
        <v>18.422985168633417</v>
      </c>
    </row>
    <row r="581" spans="1:77" x14ac:dyDescent="0.25">
      <c r="A581" s="1">
        <v>20120507</v>
      </c>
      <c r="B581" s="1">
        <v>2012</v>
      </c>
      <c r="C581" s="1">
        <v>5</v>
      </c>
      <c r="D581" s="1">
        <v>15.467000000000001</v>
      </c>
      <c r="E581" s="1">
        <v>291.87200000000001</v>
      </c>
      <c r="F581" s="1">
        <f t="shared" si="443"/>
        <v>12.104515584</v>
      </c>
      <c r="G581" s="1">
        <v>445.09199999999998</v>
      </c>
      <c r="H581" s="1">
        <v>8.1120000000000001</v>
      </c>
      <c r="I581" s="1">
        <v>569.9</v>
      </c>
      <c r="J581" s="1">
        <v>181.2270833</v>
      </c>
      <c r="K581" s="1">
        <f t="shared" si="444"/>
        <v>7.3859039999999996E-3</v>
      </c>
      <c r="L581" s="1">
        <f t="shared" si="445"/>
        <v>2.3487029995679998E-3</v>
      </c>
      <c r="M581" s="1">
        <f t="shared" si="415"/>
        <v>5.0372010004319998E-3</v>
      </c>
      <c r="N581" s="1">
        <f t="shared" si="416"/>
        <v>0.31799804053342695</v>
      </c>
      <c r="O581" s="1">
        <f t="shared" si="417"/>
        <v>3.84921223731833</v>
      </c>
      <c r="P581" s="1">
        <f t="shared" si="418"/>
        <v>8.2553033466816697</v>
      </c>
      <c r="Q581" s="1">
        <v>52.642000000000003</v>
      </c>
      <c r="R581" s="1">
        <v>80.346199999999996</v>
      </c>
      <c r="S581" s="1">
        <v>0.39583963100000003</v>
      </c>
      <c r="T581" s="1">
        <v>5.4263399999999997</v>
      </c>
      <c r="U581" s="1">
        <v>0.68611726200000001</v>
      </c>
      <c r="V581" s="1">
        <v>3.5733332999999999E-2</v>
      </c>
      <c r="W581" s="1">
        <v>0.17595555600000001</v>
      </c>
      <c r="X581" s="1">
        <v>2.1577777999999999E-2</v>
      </c>
      <c r="Y581" s="1">
        <v>0.13927777799999999</v>
      </c>
      <c r="Z581" s="1">
        <v>0.662397652</v>
      </c>
      <c r="AA581" s="1">
        <v>0.116351204</v>
      </c>
      <c r="AB581" s="1">
        <v>1.3444444440000001</v>
      </c>
      <c r="AC581" s="1">
        <v>0.65337308800000005</v>
      </c>
      <c r="AD581" s="1">
        <v>0.34424343699999999</v>
      </c>
      <c r="AE581" s="1">
        <f t="shared" si="419"/>
        <v>0.20409986143470263</v>
      </c>
      <c r="AF581" s="1">
        <v>0.73931538799999996</v>
      </c>
      <c r="AG581" s="1">
        <v>0.75886470100000003</v>
      </c>
      <c r="AH581" s="1">
        <v>0.62628769699999998</v>
      </c>
      <c r="AI581" s="1">
        <v>1</v>
      </c>
      <c r="AJ581" s="1">
        <v>0.87214937800000003</v>
      </c>
      <c r="AK581" s="1">
        <v>0.98456043100000001</v>
      </c>
      <c r="AL581" s="1">
        <v>0.43505828099999999</v>
      </c>
      <c r="AM581" s="1">
        <v>0.39583963100000003</v>
      </c>
      <c r="AN581" s="1">
        <f t="shared" si="420"/>
        <v>0.6557565626881634</v>
      </c>
      <c r="AO581" s="1">
        <f t="shared" si="421"/>
        <v>0.29592157986224121</v>
      </c>
      <c r="AP581" s="1">
        <f t="shared" si="422"/>
        <v>3.5819873750843993</v>
      </c>
      <c r="AQ581" s="1">
        <f t="shared" si="423"/>
        <v>8.5225282089156007</v>
      </c>
      <c r="AR581" s="1">
        <f t="shared" si="424"/>
        <v>0.33275797654511641</v>
      </c>
      <c r="AS581" s="1">
        <f t="shared" si="425"/>
        <v>0.57061111110000007</v>
      </c>
      <c r="AT581" s="1">
        <f t="shared" si="426"/>
        <v>1.3957870194113724</v>
      </c>
      <c r="AU581" s="1">
        <f t="shared" si="427"/>
        <v>0.52634118776325278</v>
      </c>
      <c r="AV581" s="1">
        <f t="shared" si="428"/>
        <v>0.81810325623674729</v>
      </c>
      <c r="AW581" s="1">
        <f t="shared" si="446"/>
        <v>1.3140890564914602</v>
      </c>
      <c r="AX581" s="1">
        <f t="shared" si="447"/>
        <v>6.4940107437434706</v>
      </c>
      <c r="AY581" s="1">
        <f t="shared" si="448"/>
        <v>3.9937924687854869</v>
      </c>
      <c r="AZ581" s="1">
        <f t="shared" si="449"/>
        <v>2.840822331417705</v>
      </c>
      <c r="BA581" s="1">
        <f t="shared" si="450"/>
        <v>2.459394178974744</v>
      </c>
      <c r="BB581" s="1">
        <f t="shared" si="451"/>
        <v>3.1514114981678811</v>
      </c>
      <c r="BC581" s="1">
        <f t="shared" si="452"/>
        <v>3.2498273147398846</v>
      </c>
      <c r="BD581" s="1">
        <f t="shared" si="453"/>
        <v>3.0804959870291895</v>
      </c>
      <c r="BE581" s="1">
        <f t="shared" si="429"/>
        <v>0.50498309245760098</v>
      </c>
      <c r="BF581" s="1">
        <f t="shared" si="430"/>
        <v>0.35919924664442487</v>
      </c>
      <c r="BG581" s="1">
        <f t="shared" si="431"/>
        <v>0.31097070961440493</v>
      </c>
      <c r="BH581" s="1">
        <f t="shared" si="432"/>
        <v>0.39847076090941852</v>
      </c>
      <c r="BI581" s="1">
        <f t="shared" si="433"/>
        <v>0.41091465322172577</v>
      </c>
      <c r="BJ581" s="1">
        <f t="shared" si="434"/>
        <v>0.38950406211424599</v>
      </c>
      <c r="BK581" s="1">
        <f t="shared" si="435"/>
        <v>0.68611726206186097</v>
      </c>
      <c r="BL581" s="2">
        <f t="shared" si="436"/>
        <v>1.5699999999999998</v>
      </c>
      <c r="BM581" s="2">
        <f t="shared" si="437"/>
        <v>1.1167558392642551</v>
      </c>
      <c r="BN581" s="2">
        <f t="shared" si="438"/>
        <v>0.9668125950882358</v>
      </c>
      <c r="BO581" s="2">
        <f t="shared" si="439"/>
        <v>1.238851565471597</v>
      </c>
      <c r="BP581" s="2">
        <f t="shared" si="440"/>
        <v>1.2775398131023088</v>
      </c>
      <c r="BQ581" s="2">
        <f t="shared" si="441"/>
        <v>1.2109739645802304</v>
      </c>
      <c r="BR581" s="2">
        <f t="shared" si="442"/>
        <v>2.1331488470132594</v>
      </c>
      <c r="BS581" s="1">
        <f t="shared" si="454"/>
        <v>12.416760619603661</v>
      </c>
      <c r="BT581" s="1">
        <f t="shared" si="455"/>
        <v>8.8321591889737814</v>
      </c>
      <c r="BU581" s="1">
        <f t="shared" si="456"/>
        <v>7.6462933485531375</v>
      </c>
      <c r="BV581" s="1">
        <f t="shared" si="457"/>
        <v>9.7977855615809357</v>
      </c>
      <c r="BW581" s="1">
        <f t="shared" si="458"/>
        <v>10.103761809748132</v>
      </c>
      <c r="BX581" s="1">
        <f t="shared" si="459"/>
        <v>9.5773081750096338</v>
      </c>
      <c r="BY581" s="1">
        <f t="shared" si="460"/>
        <v>16.870572356272096</v>
      </c>
    </row>
    <row r="582" spans="1:77" x14ac:dyDescent="0.25">
      <c r="A582" s="1">
        <v>20050624</v>
      </c>
      <c r="B582" s="1">
        <v>2005</v>
      </c>
      <c r="C582" s="1">
        <v>6</v>
      </c>
      <c r="D582" s="1">
        <v>22.638999999999999</v>
      </c>
      <c r="E582" s="1">
        <v>291.84699999999998</v>
      </c>
      <c r="F582" s="1">
        <f t="shared" si="443"/>
        <v>12.103478783999998</v>
      </c>
      <c r="G582" s="1">
        <v>488.322</v>
      </c>
      <c r="H582" s="1">
        <v>6.15</v>
      </c>
      <c r="I582" s="1">
        <v>554.47083329999998</v>
      </c>
      <c r="J582" s="1">
        <v>295.30018749999999</v>
      </c>
      <c r="K582" s="1">
        <f t="shared" si="444"/>
        <v>7.1859419995679999E-3</v>
      </c>
      <c r="L582" s="1">
        <f t="shared" si="445"/>
        <v>3.8270904299999996E-3</v>
      </c>
      <c r="M582" s="1">
        <f t="shared" si="415"/>
        <v>3.3588515695680003E-3</v>
      </c>
      <c r="N582" s="1">
        <f t="shared" si="416"/>
        <v>0.53258020037318343</v>
      </c>
      <c r="O582" s="1">
        <f t="shared" si="417"/>
        <v>6.4460731559952933</v>
      </c>
      <c r="P582" s="1">
        <f t="shared" si="418"/>
        <v>5.6574056280047049</v>
      </c>
      <c r="Q582" s="1">
        <v>52.197200000000002</v>
      </c>
      <c r="R582" s="1">
        <v>64.836699999999993</v>
      </c>
      <c r="S582" s="1">
        <v>0.44600068900000001</v>
      </c>
      <c r="T582" s="1">
        <v>7.0006199999999996</v>
      </c>
      <c r="U582" s="1">
        <v>0.98824516600000001</v>
      </c>
      <c r="V582" s="1">
        <v>5.7477778E-2</v>
      </c>
      <c r="W582" s="1">
        <v>0.23538888899999999</v>
      </c>
      <c r="X582" s="1">
        <v>3.4500000000000003E-2</v>
      </c>
      <c r="Y582" s="1">
        <v>0.218611111</v>
      </c>
      <c r="Z582" s="1">
        <v>0.60748159800000001</v>
      </c>
      <c r="AA582" s="1">
        <v>3.6955457999999997E-2</v>
      </c>
      <c r="AB582" s="1">
        <v>1.955555556</v>
      </c>
      <c r="AC582" s="1">
        <v>0.58527718200000001</v>
      </c>
      <c r="AD582" s="1">
        <v>0.402347222</v>
      </c>
      <c r="AE582" s="1">
        <f t="shared" si="419"/>
        <v>0.27534913795217658</v>
      </c>
      <c r="AF582" s="1">
        <v>0.96761495799999997</v>
      </c>
      <c r="AG582" s="1">
        <v>1.0931711589999999</v>
      </c>
      <c r="AH582" s="1">
        <v>0.81769415499999998</v>
      </c>
      <c r="AI582" s="1">
        <v>1</v>
      </c>
      <c r="AJ582" s="1">
        <v>0.81012145199999996</v>
      </c>
      <c r="AK582" s="1">
        <v>0.99426650000000005</v>
      </c>
      <c r="AL582" s="1">
        <v>0.50882454300000002</v>
      </c>
      <c r="AM582" s="1">
        <v>0.44600068900000001</v>
      </c>
      <c r="AN582" s="1">
        <f t="shared" si="420"/>
        <v>0.59765277828973495</v>
      </c>
      <c r="AO582" s="1">
        <f t="shared" si="421"/>
        <v>0.36755288579491396</v>
      </c>
      <c r="AP582" s="1">
        <f t="shared" si="422"/>
        <v>4.4486685552167158</v>
      </c>
      <c r="AQ582" s="1">
        <f t="shared" si="423"/>
        <v>7.6548102287832824</v>
      </c>
      <c r="AR582" s="1">
        <f t="shared" si="424"/>
        <v>0.27124700909587751</v>
      </c>
      <c r="AS582" s="1">
        <f t="shared" si="425"/>
        <v>0.58588888890000002</v>
      </c>
      <c r="AT582" s="1">
        <f t="shared" si="426"/>
        <v>1.1705825060494532</v>
      </c>
      <c r="AU582" s="1">
        <f t="shared" si="427"/>
        <v>0.63446427096745461</v>
      </c>
      <c r="AV582" s="1">
        <f t="shared" si="428"/>
        <v>1.3210912850325454</v>
      </c>
      <c r="AW582" s="1">
        <f t="shared" si="446"/>
        <v>2.1097611547787753</v>
      </c>
      <c r="AX582" s="1">
        <f t="shared" si="447"/>
        <v>6.5874949313509799</v>
      </c>
      <c r="AY582" s="1">
        <f t="shared" si="448"/>
        <v>5.4757307235276658</v>
      </c>
      <c r="AZ582" s="1">
        <f t="shared" si="449"/>
        <v>4.1831966933675107</v>
      </c>
      <c r="BA582" s="1">
        <f t="shared" si="450"/>
        <v>4.7022362894952217</v>
      </c>
      <c r="BB582" s="1">
        <f t="shared" si="451"/>
        <v>5.3785883176074165</v>
      </c>
      <c r="BC582" s="1">
        <f t="shared" si="452"/>
        <v>5.0870579304898564</v>
      </c>
      <c r="BD582" s="1">
        <f t="shared" si="453"/>
        <v>5.9339652736086048</v>
      </c>
      <c r="BE582" s="1">
        <f t="shared" si="429"/>
        <v>0.77298359492277335</v>
      </c>
      <c r="BF582" s="1">
        <f t="shared" si="430"/>
        <v>0.59052254056516329</v>
      </c>
      <c r="BG582" s="1">
        <f t="shared" si="431"/>
        <v>0.66379296111345287</v>
      </c>
      <c r="BH582" s="1">
        <f t="shared" si="432"/>
        <v>0.75927045051538988</v>
      </c>
      <c r="BI582" s="1">
        <f t="shared" si="433"/>
        <v>0.71811645335203367</v>
      </c>
      <c r="BJ582" s="1">
        <f t="shared" si="434"/>
        <v>0.83767044818921554</v>
      </c>
      <c r="BK582" s="1">
        <f t="shared" si="435"/>
        <v>0.98824516535065599</v>
      </c>
      <c r="BL582" s="2">
        <f t="shared" si="436"/>
        <v>1.57</v>
      </c>
      <c r="BM582" s="2">
        <f t="shared" si="437"/>
        <v>1.1994050000245251</v>
      </c>
      <c r="BN582" s="2">
        <f t="shared" si="438"/>
        <v>1.348223889605626</v>
      </c>
      <c r="BO582" s="2">
        <f t="shared" si="439"/>
        <v>1.5421473562168639</v>
      </c>
      <c r="BP582" s="2">
        <f t="shared" si="440"/>
        <v>1.458559844177977</v>
      </c>
      <c r="BQ582" s="2">
        <f t="shared" si="441"/>
        <v>1.7013848835801759</v>
      </c>
      <c r="BR582" s="2">
        <f t="shared" si="442"/>
        <v>2.0072158319938742</v>
      </c>
      <c r="BS582" s="1">
        <f t="shared" si="454"/>
        <v>11.121707229501199</v>
      </c>
      <c r="BT582" s="1">
        <f t="shared" si="455"/>
        <v>8.4964530317660163</v>
      </c>
      <c r="BU582" s="1">
        <f t="shared" si="456"/>
        <v>9.5506696687981663</v>
      </c>
      <c r="BV582" s="1">
        <f t="shared" si="457"/>
        <v>10.924402165982965</v>
      </c>
      <c r="BW582" s="1">
        <f t="shared" si="458"/>
        <v>10.332277429079205</v>
      </c>
      <c r="BX582" s="1">
        <f t="shared" si="459"/>
        <v>12.052423286546306</v>
      </c>
      <c r="BY582" s="1">
        <f t="shared" si="460"/>
        <v>14.218896069971676</v>
      </c>
    </row>
    <row r="583" spans="1:77" x14ac:dyDescent="0.25">
      <c r="A583" s="1">
        <v>20090802</v>
      </c>
      <c r="B583" s="1">
        <v>2009</v>
      </c>
      <c r="C583" s="1">
        <v>8</v>
      </c>
      <c r="D583" s="1">
        <v>20.338999999999999</v>
      </c>
      <c r="E583" s="1">
        <v>291.36200000000002</v>
      </c>
      <c r="F583" s="1">
        <f t="shared" si="443"/>
        <v>12.083364864</v>
      </c>
      <c r="G583" s="1">
        <v>448.65800000000002</v>
      </c>
      <c r="H583" s="1">
        <v>10.448</v>
      </c>
      <c r="I583" s="1">
        <v>576.36122920000003</v>
      </c>
      <c r="J583" s="1">
        <v>173.52318750000001</v>
      </c>
      <c r="K583" s="1">
        <f t="shared" si="444"/>
        <v>7.4696415304320004E-3</v>
      </c>
      <c r="L583" s="1">
        <f t="shared" si="445"/>
        <v>2.2488605099999998E-3</v>
      </c>
      <c r="M583" s="1">
        <f t="shared" si="415"/>
        <v>5.2207810204320006E-3</v>
      </c>
      <c r="N583" s="1">
        <f t="shared" si="416"/>
        <v>0.3010667246664967</v>
      </c>
      <c r="O583" s="1">
        <f t="shared" si="417"/>
        <v>3.6378990825547084</v>
      </c>
      <c r="P583" s="1">
        <f t="shared" si="418"/>
        <v>8.4454657814452911</v>
      </c>
      <c r="Q583" s="1">
        <v>44.2333</v>
      </c>
      <c r="R583" s="1">
        <v>74.671700000000001</v>
      </c>
      <c r="S583" s="1">
        <v>0.372005382</v>
      </c>
      <c r="T583" s="1">
        <v>2.9452799999999999</v>
      </c>
      <c r="U583" s="1">
        <v>0.36670688299999998</v>
      </c>
      <c r="V583" s="1">
        <v>4.4699999999999997E-2</v>
      </c>
      <c r="W583" s="1">
        <v>0.22746666700000001</v>
      </c>
      <c r="X583" s="1">
        <v>2.7155556000000001E-2</v>
      </c>
      <c r="Y583" s="1">
        <v>0.16392222200000001</v>
      </c>
      <c r="Z583" s="1">
        <v>0.671524801</v>
      </c>
      <c r="AA583" s="1">
        <v>0.16235628199999999</v>
      </c>
      <c r="AB583" s="1">
        <v>2.3111111110000002</v>
      </c>
      <c r="AC583" s="1">
        <v>0.66469075300000002</v>
      </c>
      <c r="AD583" s="1">
        <v>0.35059221099999999</v>
      </c>
      <c r="AE583" s="1">
        <f t="shared" si="419"/>
        <v>0.21188499202942979</v>
      </c>
      <c r="AF583" s="1">
        <v>0.90572207100000002</v>
      </c>
      <c r="AG583" s="1">
        <v>0.99794207300000004</v>
      </c>
      <c r="AH583" s="1">
        <v>0.75631171600000002</v>
      </c>
      <c r="AI583" s="1">
        <v>1</v>
      </c>
      <c r="AJ583" s="1">
        <v>0.90809084500000004</v>
      </c>
      <c r="AK583" s="1">
        <v>0.97312766299999998</v>
      </c>
      <c r="AL583" s="1">
        <v>0.40000791499999999</v>
      </c>
      <c r="AM583" s="1">
        <v>0.372005382</v>
      </c>
      <c r="AN583" s="1">
        <f t="shared" si="420"/>
        <v>0.64940778945209943</v>
      </c>
      <c r="AO583" s="1">
        <f t="shared" si="421"/>
        <v>0.30287187177647268</v>
      </c>
      <c r="AP583" s="1">
        <f t="shared" si="422"/>
        <v>3.6597113337177434</v>
      </c>
      <c r="AQ583" s="1">
        <f t="shared" si="423"/>
        <v>8.4236535302822571</v>
      </c>
      <c r="AR583" s="1">
        <f t="shared" si="424"/>
        <v>0.29519879830113632</v>
      </c>
      <c r="AS583" s="1">
        <f t="shared" si="425"/>
        <v>0.59477777777500007</v>
      </c>
      <c r="AT583" s="1">
        <f t="shared" si="426"/>
        <v>0.77345765076564266</v>
      </c>
      <c r="AU583" s="1">
        <f t="shared" si="427"/>
        <v>0.61715546180732772</v>
      </c>
      <c r="AV583" s="1">
        <f t="shared" si="428"/>
        <v>1.6939556491926724</v>
      </c>
      <c r="AW583" s="1">
        <f t="shared" si="446"/>
        <v>2.1447647177023352</v>
      </c>
      <c r="AX583" s="1">
        <f t="shared" si="447"/>
        <v>7.2756930568236413</v>
      </c>
      <c r="AY583" s="1">
        <f t="shared" si="448"/>
        <v>4.5684693405576615</v>
      </c>
      <c r="AZ583" s="1">
        <f t="shared" si="449"/>
        <v>3.2758735820835776</v>
      </c>
      <c r="BA583" s="1">
        <f t="shared" si="450"/>
        <v>3.6664893172423829</v>
      </c>
      <c r="BB583" s="1">
        <f t="shared" si="451"/>
        <v>4.2828621804580971</v>
      </c>
      <c r="BC583" s="1">
        <f t="shared" si="452"/>
        <v>3.7069105041433379</v>
      </c>
      <c r="BD583" s="1">
        <f t="shared" si="453"/>
        <v>4.1023005381316429</v>
      </c>
      <c r="BE583" s="1">
        <f t="shared" si="429"/>
        <v>0.56880471558860146</v>
      </c>
      <c r="BF583" s="1">
        <f t="shared" si="430"/>
        <v>0.40786797552061715</v>
      </c>
      <c r="BG583" s="1">
        <f t="shared" si="431"/>
        <v>0.45650222379474814</v>
      </c>
      <c r="BH583" s="1">
        <f t="shared" si="432"/>
        <v>0.53324473097225056</v>
      </c>
      <c r="BI583" s="1">
        <f t="shared" si="433"/>
        <v>0.46153492950097597</v>
      </c>
      <c r="BJ583" s="1">
        <f t="shared" si="434"/>
        <v>0.51076360962643619</v>
      </c>
      <c r="BK583" s="1">
        <f t="shared" si="435"/>
        <v>0.36670688316894728</v>
      </c>
      <c r="BL583" s="2">
        <f t="shared" si="436"/>
        <v>1.5700000000000003</v>
      </c>
      <c r="BM583" s="2">
        <f t="shared" si="437"/>
        <v>1.1257865907541384</v>
      </c>
      <c r="BN583" s="2">
        <f t="shared" si="438"/>
        <v>1.2600255794576207</v>
      </c>
      <c r="BO583" s="2">
        <f t="shared" si="439"/>
        <v>1.4718482542116436</v>
      </c>
      <c r="BP583" s="2">
        <f t="shared" si="440"/>
        <v>1.2739167230122259</v>
      </c>
      <c r="BQ583" s="2">
        <f t="shared" si="441"/>
        <v>1.4097964470700575</v>
      </c>
      <c r="BR583" s="2">
        <f t="shared" si="442"/>
        <v>1.0121748128959862</v>
      </c>
      <c r="BS583" s="1">
        <f t="shared" si="454"/>
        <v>12.609770397654668</v>
      </c>
      <c r="BT583" s="1">
        <f t="shared" si="455"/>
        <v>9.0419811631643991</v>
      </c>
      <c r="BU583" s="1">
        <f t="shared" si="456"/>
        <v>10.12014856823718</v>
      </c>
      <c r="BV583" s="1">
        <f t="shared" si="457"/>
        <v>11.821444933629099</v>
      </c>
      <c r="BW583" s="1">
        <f t="shared" si="458"/>
        <v>10.231718078290958</v>
      </c>
      <c r="BX583" s="1">
        <f t="shared" si="459"/>
        <v>11.323063378969897</v>
      </c>
      <c r="BY583" s="1">
        <f t="shared" si="460"/>
        <v>8.1294853458009282</v>
      </c>
    </row>
    <row r="584" spans="1:77" x14ac:dyDescent="0.25">
      <c r="A584" s="1">
        <v>20090813</v>
      </c>
      <c r="B584" s="1">
        <v>2009</v>
      </c>
      <c r="C584" s="1">
        <v>8</v>
      </c>
      <c r="D584" s="1">
        <v>26.9</v>
      </c>
      <c r="E584" s="1">
        <v>291.05799999999999</v>
      </c>
      <c r="F584" s="1">
        <f t="shared" si="443"/>
        <v>12.070757376</v>
      </c>
      <c r="G584" s="1">
        <v>426.60300000000001</v>
      </c>
      <c r="H584" s="1">
        <v>23.67</v>
      </c>
      <c r="I584" s="1">
        <v>606.37833330000001</v>
      </c>
      <c r="J584" s="1">
        <v>155.83375000000001</v>
      </c>
      <c r="K584" s="1">
        <f t="shared" si="444"/>
        <v>7.8586631995679994E-3</v>
      </c>
      <c r="L584" s="1">
        <f t="shared" si="445"/>
        <v>2.0196054E-3</v>
      </c>
      <c r="M584" s="1">
        <f t="shared" si="415"/>
        <v>5.8390577995679994E-3</v>
      </c>
      <c r="N584" s="1">
        <f t="shared" si="416"/>
        <v>0.25699096000335275</v>
      </c>
      <c r="O584" s="1">
        <f t="shared" si="417"/>
        <v>3.1020755260257911</v>
      </c>
      <c r="P584" s="1">
        <f t="shared" si="418"/>
        <v>8.9686818499742085</v>
      </c>
      <c r="Q584" s="1">
        <v>26.1495</v>
      </c>
      <c r="R584" s="1">
        <v>82.214100000000002</v>
      </c>
      <c r="S584" s="1">
        <v>0.241312581</v>
      </c>
      <c r="T584" s="1">
        <v>1.7549699999999999</v>
      </c>
      <c r="U584" s="1">
        <v>0.22713278100000001</v>
      </c>
      <c r="V584" s="1">
        <v>5.2111111000000002E-2</v>
      </c>
      <c r="W584" s="1">
        <v>0.247122222</v>
      </c>
      <c r="X584" s="1">
        <v>3.1566667E-2</v>
      </c>
      <c r="Y584" s="1">
        <v>0.182544444</v>
      </c>
      <c r="Z584" s="1">
        <v>0.65170249899999999</v>
      </c>
      <c r="AA584" s="1">
        <v>0.150297389</v>
      </c>
      <c r="AB584" s="1">
        <v>2.2000000000000002</v>
      </c>
      <c r="AC584" s="1">
        <v>0.64011109899999996</v>
      </c>
      <c r="AD584" s="1">
        <v>0.31773100500000001</v>
      </c>
      <c r="AE584" s="1">
        <f t="shared" si="419"/>
        <v>0.1715892152053955</v>
      </c>
      <c r="AF584" s="1">
        <v>0.95851810199999998</v>
      </c>
      <c r="AG584" s="1">
        <v>1.31801313</v>
      </c>
      <c r="AH584" s="1">
        <v>0.93141179600000001</v>
      </c>
      <c r="AI584" s="1">
        <v>0.54749999999999999</v>
      </c>
      <c r="AJ584" s="1">
        <v>0.89866983499999997</v>
      </c>
      <c r="AK584" s="1">
        <v>0.91087463800000001</v>
      </c>
      <c r="AL584" s="1">
        <v>0.207812619</v>
      </c>
      <c r="AM584" s="1">
        <v>0.241312581</v>
      </c>
      <c r="AN584" s="1">
        <f t="shared" si="420"/>
        <v>0.68226899482657177</v>
      </c>
      <c r="AO584" s="1">
        <f t="shared" si="421"/>
        <v>0.26927004643998909</v>
      </c>
      <c r="AP584" s="1">
        <f t="shared" si="422"/>
        <v>3.2502933992013605</v>
      </c>
      <c r="AQ584" s="1">
        <f t="shared" si="423"/>
        <v>8.8204639767986386</v>
      </c>
      <c r="AR584" s="1">
        <f t="shared" si="424"/>
        <v>0.31814917341560067</v>
      </c>
      <c r="AS584" s="1">
        <f t="shared" si="425"/>
        <v>0.59200000000000008</v>
      </c>
      <c r="AT584" s="1">
        <f t="shared" si="426"/>
        <v>0.73510552581150324</v>
      </c>
      <c r="AU584" s="1">
        <f t="shared" si="427"/>
        <v>0.58693682807879866</v>
      </c>
      <c r="AV584" s="1">
        <f t="shared" si="428"/>
        <v>1.6130631719212016</v>
      </c>
      <c r="AW584" s="1">
        <f t="shared" si="446"/>
        <v>1.9330327033305374</v>
      </c>
      <c r="AX584" s="1">
        <f t="shared" si="447"/>
        <v>7.5049651208521722</v>
      </c>
      <c r="AY584" s="1">
        <f t="shared" si="448"/>
        <v>2.416360709483742</v>
      </c>
      <c r="AZ584" s="1">
        <f t="shared" si="449"/>
        <v>1.6607377657236404</v>
      </c>
      <c r="BA584" s="1">
        <f t="shared" si="450"/>
        <v>1.9508542797878561</v>
      </c>
      <c r="BB584" s="1">
        <f t="shared" si="451"/>
        <v>2.3580415204377463</v>
      </c>
      <c r="BC584" s="1">
        <f t="shared" si="452"/>
        <v>1.9574007433034517</v>
      </c>
      <c r="BD584" s="1">
        <f t="shared" si="453"/>
        <v>2.2138886837620126</v>
      </c>
      <c r="BE584" s="1">
        <f t="shared" si="429"/>
        <v>0.31273168670278079</v>
      </c>
      <c r="BF584" s="1">
        <f t="shared" si="430"/>
        <v>0.21493700034409371</v>
      </c>
      <c r="BG584" s="1">
        <f t="shared" si="431"/>
        <v>0.25248463403451965</v>
      </c>
      <c r="BH584" s="1">
        <f t="shared" si="432"/>
        <v>0.30518386559895677</v>
      </c>
      <c r="BI584" s="1">
        <f t="shared" si="433"/>
        <v>0.2533318943666113</v>
      </c>
      <c r="BJ584" s="1">
        <f t="shared" si="434"/>
        <v>0.28652723061078716</v>
      </c>
      <c r="BK584" s="1">
        <f t="shared" si="435"/>
        <v>0.22713278115254498</v>
      </c>
      <c r="BL584" s="2">
        <f t="shared" si="436"/>
        <v>1.57</v>
      </c>
      <c r="BM584" s="2">
        <f t="shared" si="437"/>
        <v>1.0790434896382586</v>
      </c>
      <c r="BN584" s="2">
        <f t="shared" si="438"/>
        <v>1.2675430482071171</v>
      </c>
      <c r="BO584" s="2">
        <f t="shared" si="439"/>
        <v>1.5321078399252011</v>
      </c>
      <c r="BP584" s="2">
        <f t="shared" si="440"/>
        <v>1.2717965305945547</v>
      </c>
      <c r="BQ584" s="2">
        <f t="shared" si="441"/>
        <v>1.4384463461371912</v>
      </c>
      <c r="BR584" s="2">
        <f t="shared" si="442"/>
        <v>1.1402696994641472</v>
      </c>
      <c r="BS584" s="1">
        <f t="shared" si="454"/>
        <v>12.130802458450534</v>
      </c>
      <c r="BT584" s="1">
        <f t="shared" si="455"/>
        <v>8.3373652336807851</v>
      </c>
      <c r="BU584" s="1">
        <f t="shared" si="456"/>
        <v>9.7938307804985847</v>
      </c>
      <c r="BV584" s="1">
        <f t="shared" si="457"/>
        <v>11.838023917946472</v>
      </c>
      <c r="BW584" s="1">
        <f t="shared" si="458"/>
        <v>9.8266958471243839</v>
      </c>
      <c r="BX584" s="1">
        <f t="shared" si="459"/>
        <v>11.114336606414158</v>
      </c>
      <c r="BY584" s="1">
        <f t="shared" si="460"/>
        <v>8.8104372443033938</v>
      </c>
    </row>
    <row r="585" spans="1:77" x14ac:dyDescent="0.25">
      <c r="A585" s="1">
        <v>20080721</v>
      </c>
      <c r="B585" s="1">
        <v>2008</v>
      </c>
      <c r="C585" s="1">
        <v>7</v>
      </c>
      <c r="D585" s="1">
        <v>20.638999999999999</v>
      </c>
      <c r="E585" s="1">
        <v>291.04300000000001</v>
      </c>
      <c r="F585" s="1">
        <f t="shared" si="443"/>
        <v>12.070135296</v>
      </c>
      <c r="G585" s="1">
        <v>466.32</v>
      </c>
      <c r="H585" s="1">
        <v>14.858000000000001</v>
      </c>
      <c r="I585" s="1">
        <v>561.53616669999997</v>
      </c>
      <c r="J585" s="1">
        <v>187.8112917</v>
      </c>
      <c r="K585" s="1">
        <f t="shared" si="444"/>
        <v>7.2775087204319999E-3</v>
      </c>
      <c r="L585" s="1">
        <f t="shared" si="445"/>
        <v>2.4340343404320001E-3</v>
      </c>
      <c r="M585" s="1">
        <f t="shared" si="415"/>
        <v>4.8434743799999997E-3</v>
      </c>
      <c r="N585" s="1">
        <f t="shared" si="416"/>
        <v>0.33445983150776815</v>
      </c>
      <c r="O585" s="1">
        <f t="shared" si="417"/>
        <v>4.0369754173761256</v>
      </c>
      <c r="P585" s="1">
        <f t="shared" si="418"/>
        <v>8.0331598786238736</v>
      </c>
      <c r="Q585" s="1">
        <v>79.296700000000001</v>
      </c>
      <c r="R585" s="1">
        <v>60.981999999999999</v>
      </c>
      <c r="S585" s="1">
        <v>0.56527969</v>
      </c>
      <c r="T585" s="1">
        <v>5.7670899999999996</v>
      </c>
      <c r="U585" s="1">
        <v>0.77496159499999995</v>
      </c>
      <c r="V585" s="1">
        <v>6.2333332999999998E-2</v>
      </c>
      <c r="W585" s="1">
        <v>0.277077778</v>
      </c>
      <c r="X585" s="1">
        <v>3.7866667E-2</v>
      </c>
      <c r="Y585" s="1">
        <v>0.20392222199999999</v>
      </c>
      <c r="Z585" s="1">
        <v>0.63269715699999995</v>
      </c>
      <c r="AA585" s="1">
        <v>0.15209055299999999</v>
      </c>
      <c r="AB585" s="1">
        <v>2.3222222220000002</v>
      </c>
      <c r="AC585" s="1">
        <v>0.61654447499999998</v>
      </c>
      <c r="AD585" s="1">
        <v>0.37587279099999998</v>
      </c>
      <c r="AE585" s="1">
        <f t="shared" si="419"/>
        <v>0.24288509012875537</v>
      </c>
      <c r="AF585" s="1">
        <v>0.91472639</v>
      </c>
      <c r="AG585" s="1">
        <v>1.010601678</v>
      </c>
      <c r="AH585" s="1">
        <v>0.76431812099999996</v>
      </c>
      <c r="AI585" s="1">
        <v>0.86221428600000005</v>
      </c>
      <c r="AJ585" s="1">
        <v>0.90007074499999995</v>
      </c>
      <c r="AK585" s="1">
        <v>0.95190503699999995</v>
      </c>
      <c r="AL585" s="1">
        <v>0.68423483799999996</v>
      </c>
      <c r="AM585" s="1">
        <v>0.56527969</v>
      </c>
      <c r="AN585" s="1">
        <f t="shared" si="420"/>
        <v>0.6241272087836679</v>
      </c>
      <c r="AO585" s="1">
        <f t="shared" si="421"/>
        <v>0.33270352178916984</v>
      </c>
      <c r="AP585" s="1">
        <f t="shared" si="422"/>
        <v>4.015776521450964</v>
      </c>
      <c r="AQ585" s="1">
        <f t="shared" si="423"/>
        <v>8.054358774549037</v>
      </c>
      <c r="AR585" s="1">
        <f t="shared" si="424"/>
        <v>0.2782775314700871</v>
      </c>
      <c r="AS585" s="1">
        <f t="shared" si="425"/>
        <v>0.59505555555</v>
      </c>
      <c r="AT585" s="1">
        <f t="shared" si="426"/>
        <v>0.84300591047386741</v>
      </c>
      <c r="AU585" s="1">
        <f t="shared" si="427"/>
        <v>0.63744464896344921</v>
      </c>
      <c r="AV585" s="1">
        <f t="shared" si="428"/>
        <v>1.6847775730365511</v>
      </c>
      <c r="AW585" s="1">
        <f t="shared" si="446"/>
        <v>2.2719642692358928</v>
      </c>
      <c r="AX585" s="1">
        <f t="shared" si="447"/>
        <v>7.0304142800195537</v>
      </c>
      <c r="AY585" s="1">
        <f t="shared" si="448"/>
        <v>7.3126130349119611</v>
      </c>
      <c r="AZ585" s="1">
        <f t="shared" si="449"/>
        <v>5.4110854107984938</v>
      </c>
      <c r="BA585" s="1">
        <f t="shared" si="450"/>
        <v>6.4089842729321473</v>
      </c>
      <c r="BB585" s="1">
        <f t="shared" si="451"/>
        <v>7.3080475289651732</v>
      </c>
      <c r="BC585" s="1">
        <f t="shared" si="452"/>
        <v>5.9737883958028446</v>
      </c>
      <c r="BD585" s="1">
        <f t="shared" si="453"/>
        <v>7.132242799175402</v>
      </c>
      <c r="BE585" s="1">
        <f t="shared" si="429"/>
        <v>0.98264363134328048</v>
      </c>
      <c r="BF585" s="1">
        <f t="shared" si="430"/>
        <v>0.72712293022896068</v>
      </c>
      <c r="BG585" s="1">
        <f t="shared" si="431"/>
        <v>0.86121712568533859</v>
      </c>
      <c r="BH585" s="1">
        <f t="shared" si="432"/>
        <v>0.9820301344549518</v>
      </c>
      <c r="BI585" s="1">
        <f t="shared" si="433"/>
        <v>0.80273700989002628</v>
      </c>
      <c r="BJ585" s="1">
        <f t="shared" si="434"/>
        <v>0.958406103309972</v>
      </c>
      <c r="BK585" s="1">
        <f t="shared" si="435"/>
        <v>0.77496159482637617</v>
      </c>
      <c r="BL585" s="2">
        <f t="shared" si="436"/>
        <v>1.57</v>
      </c>
      <c r="BM585" s="2">
        <f t="shared" si="437"/>
        <v>1.1617467045493559</v>
      </c>
      <c r="BN585" s="2">
        <f t="shared" si="438"/>
        <v>1.3759931313833855</v>
      </c>
      <c r="BO585" s="2">
        <f t="shared" si="439"/>
        <v>1.5690197971228295</v>
      </c>
      <c r="BP585" s="2">
        <f t="shared" si="440"/>
        <v>1.2825576489052362</v>
      </c>
      <c r="BQ585" s="2">
        <f t="shared" si="441"/>
        <v>1.5312749548274429</v>
      </c>
      <c r="BR585" s="2">
        <f t="shared" si="442"/>
        <v>1.2381800126401752</v>
      </c>
      <c r="BS585" s="1">
        <f t="shared" si="454"/>
        <v>11.683587109924526</v>
      </c>
      <c r="BT585" s="1">
        <f t="shared" si="455"/>
        <v>8.6454578485797153</v>
      </c>
      <c r="BU585" s="1">
        <f t="shared" si="456"/>
        <v>10.239831600748795</v>
      </c>
      <c r="BV585" s="1">
        <f t="shared" si="457"/>
        <v>11.676292660433557</v>
      </c>
      <c r="BW585" s="1">
        <f t="shared" si="458"/>
        <v>9.5445057417097576</v>
      </c>
      <c r="BX585" s="1">
        <f t="shared" si="459"/>
        <v>11.39540402800775</v>
      </c>
      <c r="BY585" s="1">
        <f t="shared" si="460"/>
        <v>9.2142573474197036</v>
      </c>
    </row>
    <row r="586" spans="1:77" x14ac:dyDescent="0.25">
      <c r="A586" s="1">
        <v>20060823</v>
      </c>
      <c r="B586" s="1">
        <v>2006</v>
      </c>
      <c r="C586" s="1">
        <v>8</v>
      </c>
      <c r="D586" s="1">
        <v>22.151</v>
      </c>
      <c r="E586" s="1">
        <v>290.96699999999998</v>
      </c>
      <c r="F586" s="1">
        <f t="shared" si="443"/>
        <v>12.066983424</v>
      </c>
      <c r="G586" s="1">
        <v>403.221</v>
      </c>
      <c r="H586" s="1">
        <v>13.239000000000001</v>
      </c>
      <c r="I586" s="1">
        <v>576.98927079999999</v>
      </c>
      <c r="J586" s="1">
        <v>93.745416669999997</v>
      </c>
      <c r="K586" s="1">
        <f t="shared" si="444"/>
        <v>7.4777809495679987E-3</v>
      </c>
      <c r="L586" s="1">
        <f t="shared" si="445"/>
        <v>1.2149406000431999E-3</v>
      </c>
      <c r="M586" s="1">
        <f t="shared" si="415"/>
        <v>6.2628403495247984E-3</v>
      </c>
      <c r="N586" s="1">
        <f t="shared" si="416"/>
        <v>0.16247341400303902</v>
      </c>
      <c r="O586" s="1">
        <f t="shared" si="417"/>
        <v>1.9605639936153614</v>
      </c>
      <c r="P586" s="1">
        <f t="shared" si="418"/>
        <v>10.106419430384639</v>
      </c>
      <c r="Q586" s="1">
        <v>29.047699999999999</v>
      </c>
      <c r="R586" s="1">
        <v>81.379099999999994</v>
      </c>
      <c r="S586" s="1">
        <v>0.26304936800000001</v>
      </c>
      <c r="T586" s="1">
        <v>3.22898</v>
      </c>
      <c r="U586" s="1">
        <v>0.44912885400000002</v>
      </c>
      <c r="V586" s="1">
        <v>6.9022221999999994E-2</v>
      </c>
      <c r="W586" s="1">
        <v>0.29043333300000002</v>
      </c>
      <c r="X586" s="1">
        <v>3.9233333000000002E-2</v>
      </c>
      <c r="Y586" s="1">
        <v>0.22289999999999999</v>
      </c>
      <c r="Z586" s="1">
        <v>0.61596241299999999</v>
      </c>
      <c r="AA586" s="1">
        <v>0.131558441</v>
      </c>
      <c r="AB586" s="1">
        <v>1.6</v>
      </c>
      <c r="AC586" s="1">
        <v>0.59579339200000003</v>
      </c>
      <c r="AD586" s="1">
        <v>0.27839323799999999</v>
      </c>
      <c r="AE586" s="1">
        <f t="shared" si="419"/>
        <v>0.12335161005518086</v>
      </c>
      <c r="AF586" s="1">
        <v>0.95611073899999999</v>
      </c>
      <c r="AG586" s="1">
        <v>1.073002899</v>
      </c>
      <c r="AH586" s="1">
        <v>0.80467040300000003</v>
      </c>
      <c r="AI586" s="1">
        <v>0.92003571399999995</v>
      </c>
      <c r="AJ586" s="1">
        <v>0.88403003199999997</v>
      </c>
      <c r="AK586" s="1">
        <v>0.95964198199999995</v>
      </c>
      <c r="AL586" s="1">
        <v>0.23977848199999999</v>
      </c>
      <c r="AM586" s="1">
        <v>0.26304936800000001</v>
      </c>
      <c r="AN586" s="1">
        <f t="shared" si="420"/>
        <v>0.72160676155259762</v>
      </c>
      <c r="AO586" s="1">
        <f t="shared" si="421"/>
        <v>0.23674008856718753</v>
      </c>
      <c r="AP586" s="1">
        <f t="shared" si="422"/>
        <v>2.8567387245365441</v>
      </c>
      <c r="AQ586" s="1">
        <f t="shared" si="423"/>
        <v>9.2102446994634555</v>
      </c>
      <c r="AR586" s="1">
        <f t="shared" si="424"/>
        <v>0.36098084395604241</v>
      </c>
      <c r="AS586" s="1">
        <f t="shared" si="425"/>
        <v>0.57700000000000007</v>
      </c>
      <c r="AT586" s="1">
        <f t="shared" si="426"/>
        <v>0.94223103550229625</v>
      </c>
      <c r="AU586" s="1">
        <f t="shared" si="427"/>
        <v>0.5225598756257247</v>
      </c>
      <c r="AV586" s="1">
        <f t="shared" si="428"/>
        <v>1.0774401243742755</v>
      </c>
      <c r="AW586" s="1">
        <f t="shared" si="446"/>
        <v>1.3760951950617986</v>
      </c>
      <c r="AX586" s="1">
        <f t="shared" si="447"/>
        <v>7.3572591675754522</v>
      </c>
      <c r="AY586" s="1">
        <f t="shared" si="448"/>
        <v>2.5876912260842531</v>
      </c>
      <c r="AZ586" s="1">
        <f t="shared" si="449"/>
        <v>1.6862646488327424</v>
      </c>
      <c r="BA586" s="1">
        <f t="shared" si="450"/>
        <v>1.9262981510263331</v>
      </c>
      <c r="BB586" s="1">
        <f t="shared" si="451"/>
        <v>2.5103797097721183</v>
      </c>
      <c r="BC586" s="1">
        <f t="shared" si="452"/>
        <v>2.1474336507751106</v>
      </c>
      <c r="BD586" s="1">
        <f t="shared" si="453"/>
        <v>2.2961539821876924</v>
      </c>
      <c r="BE586" s="1">
        <f t="shared" si="429"/>
        <v>0.35993000714546963</v>
      </c>
      <c r="BF586" s="1">
        <f t="shared" si="430"/>
        <v>0.23454778568073267</v>
      </c>
      <c r="BG586" s="1">
        <f t="shared" si="431"/>
        <v>0.26793479077964716</v>
      </c>
      <c r="BH586" s="1">
        <f t="shared" si="432"/>
        <v>0.34917650829747843</v>
      </c>
      <c r="BI586" s="1">
        <f t="shared" si="433"/>
        <v>0.29869321404220023</v>
      </c>
      <c r="BJ586" s="1">
        <f t="shared" si="434"/>
        <v>0.3193791866993817</v>
      </c>
      <c r="BK586" s="1">
        <f t="shared" si="435"/>
        <v>0.44912885384368417</v>
      </c>
      <c r="BL586" s="2">
        <f t="shared" si="436"/>
        <v>1.5700000000000003</v>
      </c>
      <c r="BM586" s="2">
        <f t="shared" si="437"/>
        <v>1.0230878676640101</v>
      </c>
      <c r="BN586" s="2">
        <f t="shared" si="438"/>
        <v>1.1687206211568595</v>
      </c>
      <c r="BO586" s="2">
        <f t="shared" si="439"/>
        <v>1.5230936769477998</v>
      </c>
      <c r="BP586" s="2">
        <f t="shared" si="440"/>
        <v>1.3028876079696345</v>
      </c>
      <c r="BQ586" s="2">
        <f t="shared" si="441"/>
        <v>1.3931189763663492</v>
      </c>
      <c r="BR586" s="2">
        <f t="shared" si="442"/>
        <v>1.9590817284917215</v>
      </c>
      <c r="BS586" s="1">
        <f t="shared" si="454"/>
        <v>11.287403507066594</v>
      </c>
      <c r="BT586" s="1">
        <f t="shared" si="455"/>
        <v>7.3554175703872788</v>
      </c>
      <c r="BU586" s="1">
        <f t="shared" si="456"/>
        <v>8.402433909571327</v>
      </c>
      <c r="BV586" s="1">
        <f t="shared" si="457"/>
        <v>10.950173828516911</v>
      </c>
      <c r="BW586" s="1">
        <f t="shared" si="458"/>
        <v>9.3670179334458989</v>
      </c>
      <c r="BX586" s="1">
        <f t="shared" si="459"/>
        <v>10.015729948788886</v>
      </c>
      <c r="BY586" s="1">
        <f t="shared" si="460"/>
        <v>14.084678963571681</v>
      </c>
    </row>
    <row r="587" spans="1:77" x14ac:dyDescent="0.25">
      <c r="A587" s="1">
        <v>20110416</v>
      </c>
      <c r="B587" s="1">
        <v>2011</v>
      </c>
      <c r="C587" s="1">
        <v>4</v>
      </c>
      <c r="D587" s="1">
        <v>11.625999999999999</v>
      </c>
      <c r="E587" s="1">
        <v>290.64499999999998</v>
      </c>
      <c r="F587" s="1">
        <f t="shared" si="443"/>
        <v>12.05362944</v>
      </c>
      <c r="G587" s="1">
        <v>394.44900000000001</v>
      </c>
      <c r="H587" s="1">
        <v>5.2969999999999997</v>
      </c>
      <c r="I587" s="1">
        <v>561.2895833</v>
      </c>
      <c r="J587" s="1">
        <v>171.9135417</v>
      </c>
      <c r="K587" s="1">
        <f t="shared" si="444"/>
        <v>7.2743129995680002E-3</v>
      </c>
      <c r="L587" s="1">
        <f t="shared" si="445"/>
        <v>2.2279995004320001E-3</v>
      </c>
      <c r="M587" s="1">
        <f t="shared" si="415"/>
        <v>5.0463134991360001E-3</v>
      </c>
      <c r="N587" s="1">
        <f t="shared" si="416"/>
        <v>0.30628315011524998</v>
      </c>
      <c r="O587" s="1">
        <f t="shared" si="417"/>
        <v>3.6918235952051166</v>
      </c>
      <c r="P587" s="1">
        <f t="shared" si="418"/>
        <v>8.3618058447948833</v>
      </c>
      <c r="Q587" s="1">
        <v>32.5642</v>
      </c>
      <c r="R587" s="1">
        <v>88.6096</v>
      </c>
      <c r="S587" s="1">
        <v>0.26873961200000002</v>
      </c>
      <c r="T587" s="1">
        <v>5.2902800000000001</v>
      </c>
      <c r="U587" s="1">
        <v>0.67719177399999997</v>
      </c>
      <c r="V587" s="1">
        <v>4.4766667000000003E-2</v>
      </c>
      <c r="W587" s="1">
        <v>0.21714444399999999</v>
      </c>
      <c r="X587" s="1">
        <v>2.5333333E-2</v>
      </c>
      <c r="Y587" s="1">
        <v>0.17081111099999999</v>
      </c>
      <c r="Z587" s="1">
        <v>0.65815373899999996</v>
      </c>
      <c r="AA587" s="1">
        <v>0.119429487</v>
      </c>
      <c r="AB587" s="1">
        <v>2.1444444439999999</v>
      </c>
      <c r="AC587" s="1">
        <v>0.64811063599999996</v>
      </c>
      <c r="AD587" s="1">
        <v>0.26316203100000002</v>
      </c>
      <c r="AE587" s="1">
        <f t="shared" si="419"/>
        <v>0.10467447087676274</v>
      </c>
      <c r="AF587" s="1">
        <v>0.59427296799999996</v>
      </c>
      <c r="AG587" s="1">
        <v>0.53315603600000006</v>
      </c>
      <c r="AH587" s="1">
        <v>0.52377902300000001</v>
      </c>
      <c r="AI587" s="1">
        <v>1</v>
      </c>
      <c r="AJ587" s="1">
        <v>0.87455428700000004</v>
      </c>
      <c r="AK587" s="1">
        <v>0.99851610199999996</v>
      </c>
      <c r="AL587" s="1">
        <v>0.248146488</v>
      </c>
      <c r="AM587" s="1">
        <v>0.26873961200000002</v>
      </c>
      <c r="AN587" s="1">
        <f t="shared" si="420"/>
        <v>0.73683796891359843</v>
      </c>
      <c r="AO587" s="1">
        <f t="shared" si="421"/>
        <v>0.2263389197750878</v>
      </c>
      <c r="AP587" s="1">
        <f t="shared" si="422"/>
        <v>2.7282054668187965</v>
      </c>
      <c r="AQ587" s="1">
        <f t="shared" si="423"/>
        <v>9.3254239731812039</v>
      </c>
      <c r="AR587" s="1">
        <f t="shared" si="424"/>
        <v>0.34654240627798616</v>
      </c>
      <c r="AS587" s="1">
        <f t="shared" si="425"/>
        <v>0.59061111110000009</v>
      </c>
      <c r="AT587" s="1">
        <f t="shared" si="426"/>
        <v>0.63844977899792732</v>
      </c>
      <c r="AU587" s="1">
        <f t="shared" si="427"/>
        <v>0.54757456294572338</v>
      </c>
      <c r="AV587" s="1">
        <f t="shared" si="428"/>
        <v>1.5968698810542765</v>
      </c>
      <c r="AW587" s="1">
        <f t="shared" si="446"/>
        <v>1.7298136094618428</v>
      </c>
      <c r="AX587" s="1">
        <f t="shared" si="447"/>
        <v>7.8487621374220833</v>
      </c>
      <c r="AY587" s="1">
        <f t="shared" si="448"/>
        <v>1.8086758749988316</v>
      </c>
      <c r="AZ587" s="1">
        <f t="shared" si="449"/>
        <v>1.1536614717417397</v>
      </c>
      <c r="BA587" s="1">
        <f t="shared" si="450"/>
        <v>1.4110342038732362</v>
      </c>
      <c r="BB587" s="1">
        <f t="shared" si="451"/>
        <v>1.7725403204412045</v>
      </c>
      <c r="BC587" s="1">
        <f t="shared" si="452"/>
        <v>1.4686771911677012</v>
      </c>
      <c r="BD587" s="1">
        <f t="shared" si="453"/>
        <v>1.7191640507453851</v>
      </c>
      <c r="BE587" s="1">
        <f t="shared" si="429"/>
        <v>0.23152279737838211</v>
      </c>
      <c r="BF587" s="1">
        <f t="shared" si="430"/>
        <v>0.14767650459509857</v>
      </c>
      <c r="BG587" s="1">
        <f t="shared" si="431"/>
        <v>0.18062196250476387</v>
      </c>
      <c r="BH587" s="1">
        <f t="shared" si="432"/>
        <v>0.22689720094529736</v>
      </c>
      <c r="BI587" s="1">
        <f t="shared" si="433"/>
        <v>0.18800065641677821</v>
      </c>
      <c r="BJ587" s="1">
        <f t="shared" si="434"/>
        <v>0.22006467586746548</v>
      </c>
      <c r="BK587" s="1">
        <f t="shared" si="435"/>
        <v>0.67719177407378117</v>
      </c>
      <c r="BL587" s="2">
        <f t="shared" si="436"/>
        <v>1.57</v>
      </c>
      <c r="BM587" s="2">
        <f t="shared" si="437"/>
        <v>1.0014223862170446</v>
      </c>
      <c r="BN587" s="2">
        <f t="shared" si="438"/>
        <v>1.2248317847897494</v>
      </c>
      <c r="BO587" s="2">
        <f t="shared" si="439"/>
        <v>1.5386329532893717</v>
      </c>
      <c r="BP587" s="2">
        <f t="shared" si="440"/>
        <v>1.2748681076617889</v>
      </c>
      <c r="BQ587" s="2">
        <f t="shared" si="441"/>
        <v>1.4923003048691619</v>
      </c>
      <c r="BR587" s="2">
        <f t="shared" si="442"/>
        <v>4.5921658572492241</v>
      </c>
      <c r="BS587" s="1">
        <f t="shared" si="454"/>
        <v>12.264974144672756</v>
      </c>
      <c r="BT587" s="1">
        <f t="shared" si="455"/>
        <v>7.8231972451264635</v>
      </c>
      <c r="BU587" s="1">
        <f t="shared" si="456"/>
        <v>9.5684905554265356</v>
      </c>
      <c r="BV587" s="1">
        <f t="shared" si="457"/>
        <v>12.019932095691482</v>
      </c>
      <c r="BW587" s="1">
        <f t="shared" si="458"/>
        <v>9.9593785849297607</v>
      </c>
      <c r="BX587" s="1">
        <f t="shared" si="459"/>
        <v>11.657977487457032</v>
      </c>
      <c r="BY587" s="1">
        <f t="shared" si="460"/>
        <v>35.87439204280939</v>
      </c>
    </row>
    <row r="588" spans="1:77" x14ac:dyDescent="0.25">
      <c r="A588" s="1">
        <v>20120804</v>
      </c>
      <c r="B588" s="1">
        <v>2012</v>
      </c>
      <c r="C588" s="1">
        <v>8</v>
      </c>
      <c r="D588" s="1">
        <v>25.484999999999999</v>
      </c>
      <c r="E588" s="1">
        <v>290.44400000000002</v>
      </c>
      <c r="F588" s="1">
        <f t="shared" si="443"/>
        <v>12.045293568000002</v>
      </c>
      <c r="G588" s="1">
        <v>443.05500000000001</v>
      </c>
      <c r="H588" s="1">
        <v>20.225999999999999</v>
      </c>
      <c r="I588" s="1">
        <v>672.15309739999998</v>
      </c>
      <c r="J588" s="1">
        <v>169.1373346</v>
      </c>
      <c r="K588" s="1">
        <f t="shared" si="444"/>
        <v>8.7111041423039992E-3</v>
      </c>
      <c r="L588" s="1">
        <f t="shared" si="445"/>
        <v>2.1920198564160001E-3</v>
      </c>
      <c r="M588" s="1">
        <f t="shared" si="415"/>
        <v>6.5190842858879987E-3</v>
      </c>
      <c r="N588" s="1">
        <f t="shared" si="416"/>
        <v>0.25163513380247948</v>
      </c>
      <c r="O588" s="1">
        <f t="shared" si="417"/>
        <v>3.0310190586738259</v>
      </c>
      <c r="P588" s="1">
        <f t="shared" si="418"/>
        <v>9.0142745093261762</v>
      </c>
      <c r="Q588" s="1">
        <v>42.338099999999997</v>
      </c>
      <c r="R588" s="1">
        <v>93.412300000000002</v>
      </c>
      <c r="S588" s="1">
        <v>0.31188195400000002</v>
      </c>
      <c r="T588" s="1">
        <v>2.8938199999999998</v>
      </c>
      <c r="U588" s="1">
        <v>0.39618752099999999</v>
      </c>
      <c r="V588" s="1">
        <v>5.9544444000000002E-2</v>
      </c>
      <c r="W588" s="1">
        <v>0.257611111</v>
      </c>
      <c r="X588" s="1">
        <v>3.6055556000000002E-2</v>
      </c>
      <c r="Y588" s="1">
        <v>0.190533333</v>
      </c>
      <c r="Z588" s="1">
        <v>0.62450953099999995</v>
      </c>
      <c r="AA588" s="1">
        <v>0.14967892399999999</v>
      </c>
      <c r="AB588" s="1">
        <v>2.1777777779999998</v>
      </c>
      <c r="AC588" s="1">
        <v>0.60639181799999997</v>
      </c>
      <c r="AD588" s="1">
        <v>0.34445159199999997</v>
      </c>
      <c r="AE588" s="1">
        <f t="shared" si="419"/>
        <v>0.20435510974862045</v>
      </c>
      <c r="AF588" s="1">
        <v>0.99849613800000003</v>
      </c>
      <c r="AG588" s="1">
        <v>1.2267214</v>
      </c>
      <c r="AH588" s="1">
        <v>0.89364825199999998</v>
      </c>
      <c r="AI588" s="1">
        <v>0.67049999999999998</v>
      </c>
      <c r="AJ588" s="1">
        <v>0.89818665900000005</v>
      </c>
      <c r="AK588" s="1">
        <v>0.926695728</v>
      </c>
      <c r="AL588" s="1">
        <v>0.31159110899999998</v>
      </c>
      <c r="AM588" s="1">
        <v>0.31188195400000002</v>
      </c>
      <c r="AN588" s="1">
        <f t="shared" si="420"/>
        <v>0.65554840821117022</v>
      </c>
      <c r="AO588" s="1">
        <f t="shared" si="421"/>
        <v>0.29614598335198394</v>
      </c>
      <c r="AP588" s="1">
        <f t="shared" si="422"/>
        <v>3.5671653084586876</v>
      </c>
      <c r="AQ588" s="1">
        <f t="shared" si="423"/>
        <v>8.4781282595413145</v>
      </c>
      <c r="AR588" s="1">
        <f t="shared" si="424"/>
        <v>0.3029060087420069</v>
      </c>
      <c r="AS588" s="1">
        <f t="shared" si="425"/>
        <v>0.59144444445</v>
      </c>
      <c r="AT588" s="1">
        <f t="shared" si="426"/>
        <v>0.81784503429511113</v>
      </c>
      <c r="AU588" s="1">
        <f t="shared" si="427"/>
        <v>0.60411329383973578</v>
      </c>
      <c r="AV588" s="1">
        <f t="shared" si="428"/>
        <v>1.5736644841602641</v>
      </c>
      <c r="AW588" s="1">
        <f t="shared" si="446"/>
        <v>2.0199339730468138</v>
      </c>
      <c r="AX588" s="1">
        <f t="shared" si="447"/>
        <v>7.2545079198190452</v>
      </c>
      <c r="AY588" s="1">
        <f t="shared" si="448"/>
        <v>3.5678108397224331</v>
      </c>
      <c r="AZ588" s="1">
        <f t="shared" si="449"/>
        <v>2.5384904297985633</v>
      </c>
      <c r="BA588" s="1">
        <f t="shared" si="450"/>
        <v>3.054211397233936</v>
      </c>
      <c r="BB588" s="1">
        <f t="shared" si="451"/>
        <v>3.6175672776110295</v>
      </c>
      <c r="BC588" s="1">
        <f t="shared" si="452"/>
        <v>2.891181015338296</v>
      </c>
      <c r="BD588" s="1">
        <f t="shared" si="453"/>
        <v>3.3716744286553544</v>
      </c>
      <c r="BE588" s="1">
        <f t="shared" si="429"/>
        <v>0.48846235478547012</v>
      </c>
      <c r="BF588" s="1">
        <f t="shared" si="430"/>
        <v>0.34754000944631136</v>
      </c>
      <c r="BG588" s="1">
        <f t="shared" si="431"/>
        <v>0.4181464091357413</v>
      </c>
      <c r="BH588" s="1">
        <f t="shared" si="432"/>
        <v>0.49527441627320634</v>
      </c>
      <c r="BI588" s="1">
        <f t="shared" si="433"/>
        <v>0.39582622238264703</v>
      </c>
      <c r="BJ588" s="1">
        <f t="shared" si="434"/>
        <v>0.46160968307363426</v>
      </c>
      <c r="BK588" s="1">
        <f t="shared" si="435"/>
        <v>0.39618752087071346</v>
      </c>
      <c r="BL588" s="2">
        <f t="shared" si="436"/>
        <v>1.5699999999999998</v>
      </c>
      <c r="BM588" s="2">
        <f t="shared" si="437"/>
        <v>1.1170519273083999</v>
      </c>
      <c r="BN588" s="2">
        <f t="shared" si="438"/>
        <v>1.34399274767334</v>
      </c>
      <c r="BO588" s="2">
        <f t="shared" si="439"/>
        <v>1.591895109072311</v>
      </c>
      <c r="BP588" s="2">
        <f t="shared" si="440"/>
        <v>1.2722519208541503</v>
      </c>
      <c r="BQ588" s="2">
        <f t="shared" si="441"/>
        <v>1.4836910057150705</v>
      </c>
      <c r="BR588" s="2">
        <f t="shared" si="442"/>
        <v>1.2734131948411977</v>
      </c>
      <c r="BS588" s="1">
        <f t="shared" si="454"/>
        <v>11.467542920117868</v>
      </c>
      <c r="BT588" s="1">
        <f t="shared" si="455"/>
        <v>8.1591343442098463</v>
      </c>
      <c r="BU588" s="1">
        <f t="shared" si="456"/>
        <v>9.8167481008096615</v>
      </c>
      <c r="BV588" s="1">
        <f t="shared" si="457"/>
        <v>11.627468463447414</v>
      </c>
      <c r="BW588" s="1">
        <f t="shared" si="458"/>
        <v>9.2927410876416356</v>
      </c>
      <c r="BX588" s="1">
        <f t="shared" si="459"/>
        <v>10.837127572121283</v>
      </c>
      <c r="BY588" s="1">
        <f t="shared" si="460"/>
        <v>9.3012232273158286</v>
      </c>
    </row>
    <row r="589" spans="1:77" x14ac:dyDescent="0.25">
      <c r="A589" s="1">
        <v>20050718</v>
      </c>
      <c r="B589" s="1">
        <v>2005</v>
      </c>
      <c r="C589" s="1">
        <v>7</v>
      </c>
      <c r="D589" s="1">
        <v>22.245999999999999</v>
      </c>
      <c r="E589" s="1">
        <v>290.40600000000001</v>
      </c>
      <c r="F589" s="1">
        <f t="shared" si="443"/>
        <v>12.043717632</v>
      </c>
      <c r="G589" s="1">
        <v>471.553</v>
      </c>
      <c r="H589" s="1">
        <v>9.8810000000000002</v>
      </c>
      <c r="I589" s="1">
        <v>551.90549999999996</v>
      </c>
      <c r="J589" s="1">
        <v>285.09785419999997</v>
      </c>
      <c r="K589" s="1">
        <f t="shared" si="444"/>
        <v>7.1526952799999986E-3</v>
      </c>
      <c r="L589" s="1">
        <f t="shared" si="445"/>
        <v>3.6948681904319992E-3</v>
      </c>
      <c r="M589" s="1">
        <f t="shared" si="415"/>
        <v>3.4578270895679994E-3</v>
      </c>
      <c r="N589" s="1">
        <f t="shared" si="416"/>
        <v>0.51657005447490556</v>
      </c>
      <c r="O589" s="1">
        <f t="shared" si="417"/>
        <v>6.2214238732426201</v>
      </c>
      <c r="P589" s="1">
        <f t="shared" si="418"/>
        <v>5.8222937587573798</v>
      </c>
      <c r="Q589" s="1">
        <v>27.8125</v>
      </c>
      <c r="R589" s="1">
        <v>93.863600000000005</v>
      </c>
      <c r="S589" s="1">
        <v>0.228578168</v>
      </c>
      <c r="T589" s="1">
        <v>3.0148999999999999</v>
      </c>
      <c r="U589" s="1">
        <v>0.48303189899999999</v>
      </c>
      <c r="V589" s="1">
        <v>7.5811111E-2</v>
      </c>
      <c r="W589" s="1">
        <v>0.263711111</v>
      </c>
      <c r="X589" s="1">
        <v>4.3988889000000003E-2</v>
      </c>
      <c r="Y589" s="1">
        <v>0.23216666699999999</v>
      </c>
      <c r="Z589" s="1">
        <v>0.55342474799999997</v>
      </c>
      <c r="AA589" s="1">
        <v>6.3613345000000002E-2</v>
      </c>
      <c r="AB589" s="1">
        <v>1.6333333329999999</v>
      </c>
      <c r="AC589" s="1">
        <v>0.51824668799999996</v>
      </c>
      <c r="AD589" s="1">
        <v>0.38414981999999998</v>
      </c>
      <c r="AE589" s="1">
        <f t="shared" si="419"/>
        <v>0.25303472716125075</v>
      </c>
      <c r="AF589" s="1">
        <v>0.95843533299999994</v>
      </c>
      <c r="AG589" s="1">
        <v>1.0769118580000001</v>
      </c>
      <c r="AH589" s="1">
        <v>0.80720576499999996</v>
      </c>
      <c r="AI589" s="1">
        <v>1</v>
      </c>
      <c r="AJ589" s="1">
        <v>0.830947926</v>
      </c>
      <c r="AK589" s="1">
        <v>0.97589039399999999</v>
      </c>
      <c r="AL589" s="1">
        <v>0.189085541</v>
      </c>
      <c r="AM589" s="1">
        <v>0.228578168</v>
      </c>
      <c r="AN589" s="1">
        <f t="shared" si="420"/>
        <v>0.61585018014942117</v>
      </c>
      <c r="AO589" s="1">
        <f t="shared" si="421"/>
        <v>0.34320902869448711</v>
      </c>
      <c r="AP589" s="1">
        <f t="shared" si="422"/>
        <v>4.1335126303493883</v>
      </c>
      <c r="AQ589" s="1">
        <f t="shared" si="423"/>
        <v>7.9102050016506116</v>
      </c>
      <c r="AR589" s="1">
        <f t="shared" si="424"/>
        <v>0.29386572298090619</v>
      </c>
      <c r="AS589" s="1">
        <f t="shared" si="425"/>
        <v>0.57783333332500009</v>
      </c>
      <c r="AT589" s="1">
        <f t="shared" si="426"/>
        <v>1.3343803784492279</v>
      </c>
      <c r="AU589" s="1">
        <f t="shared" si="427"/>
        <v>0.5860962770727125</v>
      </c>
      <c r="AV589" s="1">
        <f t="shared" si="428"/>
        <v>1.0472370559272874</v>
      </c>
      <c r="AW589" s="1">
        <f t="shared" si="446"/>
        <v>1.7240124679461635</v>
      </c>
      <c r="AX589" s="1">
        <f t="shared" si="447"/>
        <v>6.4752022191036556</v>
      </c>
      <c r="AY589" s="1">
        <f t="shared" si="448"/>
        <v>1.775897470801947</v>
      </c>
      <c r="AZ589" s="1">
        <f t="shared" si="449"/>
        <v>1.3274214671432836</v>
      </c>
      <c r="BA589" s="1">
        <f t="shared" si="450"/>
        <v>1.5548963994445941</v>
      </c>
      <c r="BB589" s="1">
        <f t="shared" si="451"/>
        <v>1.8663585350826211</v>
      </c>
      <c r="BC589" s="1">
        <f t="shared" si="452"/>
        <v>1.6247855638945283</v>
      </c>
      <c r="BD589" s="1">
        <f t="shared" si="453"/>
        <v>2.0175186378638883</v>
      </c>
      <c r="BE589" s="1">
        <f t="shared" si="429"/>
        <v>0.28452523362249765</v>
      </c>
      <c r="BF589" s="1">
        <f t="shared" si="430"/>
        <v>0.21267269606725051</v>
      </c>
      <c r="BG589" s="1">
        <f t="shared" si="431"/>
        <v>0.24911756933297197</v>
      </c>
      <c r="BH589" s="1">
        <f t="shared" si="432"/>
        <v>0.29901844388456073</v>
      </c>
      <c r="BI589" s="1">
        <f t="shared" si="433"/>
        <v>0.26031485474484828</v>
      </c>
      <c r="BJ589" s="1">
        <f t="shared" si="434"/>
        <v>0.32323654445926292</v>
      </c>
      <c r="BK589" s="1">
        <f t="shared" si="435"/>
        <v>0.48303189849192257</v>
      </c>
      <c r="BL589" s="2">
        <f t="shared" si="436"/>
        <v>1.5700000000000003</v>
      </c>
      <c r="BM589" s="2">
        <f t="shared" si="437"/>
        <v>1.1735202835070508</v>
      </c>
      <c r="BN589" s="2">
        <f t="shared" si="438"/>
        <v>1.3746217826559768</v>
      </c>
      <c r="BO589" s="2">
        <f t="shared" si="439"/>
        <v>1.6499730126630143</v>
      </c>
      <c r="BP589" s="2">
        <f t="shared" si="440"/>
        <v>1.436408000605174</v>
      </c>
      <c r="BQ589" s="2">
        <f t="shared" si="441"/>
        <v>1.7836076201042996</v>
      </c>
      <c r="BR589" s="2">
        <f t="shared" si="442"/>
        <v>2.6653526331463997</v>
      </c>
      <c r="BS589" s="1">
        <f t="shared" si="454"/>
        <v>9.7993383351661887</v>
      </c>
      <c r="BT589" s="1">
        <f t="shared" si="455"/>
        <v>7.3246638861565208</v>
      </c>
      <c r="BU589" s="1">
        <f t="shared" si="456"/>
        <v>8.5798623765192339</v>
      </c>
      <c r="BV589" s="1">
        <f t="shared" si="457"/>
        <v>10.298499232470267</v>
      </c>
      <c r="BW589" s="1">
        <f t="shared" si="458"/>
        <v>8.9655082708724176</v>
      </c>
      <c r="BX589" s="1">
        <f t="shared" si="459"/>
        <v>11.132595239861523</v>
      </c>
      <c r="BY589" s="1">
        <f t="shared" si="460"/>
        <v>16.636109703648188</v>
      </c>
    </row>
    <row r="590" spans="1:77" x14ac:dyDescent="0.25">
      <c r="A590" s="1">
        <v>20090801</v>
      </c>
      <c r="B590" s="1">
        <v>2009</v>
      </c>
      <c r="C590" s="1">
        <v>8</v>
      </c>
      <c r="D590" s="1">
        <v>21.849</v>
      </c>
      <c r="E590" s="1">
        <v>290.25</v>
      </c>
      <c r="F590" s="1">
        <f t="shared" si="443"/>
        <v>12.037248</v>
      </c>
      <c r="G590" s="1">
        <v>450.45299999999997</v>
      </c>
      <c r="H590" s="1">
        <v>10.15</v>
      </c>
      <c r="I590" s="1">
        <v>571.236625</v>
      </c>
      <c r="J590" s="1">
        <v>184.13362499999999</v>
      </c>
      <c r="K590" s="1">
        <f t="shared" si="444"/>
        <v>7.4032266599999988E-3</v>
      </c>
      <c r="L590" s="1">
        <f t="shared" si="445"/>
        <v>2.3863717799999999E-3</v>
      </c>
      <c r="M590" s="1">
        <f t="shared" si="415"/>
        <v>5.0168548799999994E-3</v>
      </c>
      <c r="N590" s="1">
        <f t="shared" si="416"/>
        <v>0.32234212048290845</v>
      </c>
      <c r="O590" s="1">
        <f t="shared" si="417"/>
        <v>3.8801120450986488</v>
      </c>
      <c r="P590" s="1">
        <f t="shared" si="418"/>
        <v>8.1571359549013511</v>
      </c>
      <c r="Q590" s="1">
        <v>38.6145</v>
      </c>
      <c r="R590" s="1">
        <v>104.154</v>
      </c>
      <c r="S590" s="1">
        <v>0.27046932600000001</v>
      </c>
      <c r="T590" s="1">
        <v>2.4744700000000002</v>
      </c>
      <c r="U590" s="1">
        <v>0.30926825800000002</v>
      </c>
      <c r="V590" s="1">
        <v>4.4699999999999997E-2</v>
      </c>
      <c r="W590" s="1">
        <v>0.22746666700000001</v>
      </c>
      <c r="X590" s="1">
        <v>2.7155556000000001E-2</v>
      </c>
      <c r="Y590" s="1">
        <v>0.16392222200000001</v>
      </c>
      <c r="Z590" s="1">
        <v>0.671524801</v>
      </c>
      <c r="AA590" s="1">
        <v>0.16235628199999999</v>
      </c>
      <c r="AB590" s="1">
        <v>2.3111111110000002</v>
      </c>
      <c r="AC590" s="1">
        <v>0.66469075300000002</v>
      </c>
      <c r="AD590" s="1">
        <v>0.35564864699999998</v>
      </c>
      <c r="AE590" s="1">
        <f t="shared" si="419"/>
        <v>0.21808540404659718</v>
      </c>
      <c r="AF590" s="1">
        <v>0.94847346499999996</v>
      </c>
      <c r="AG590" s="1">
        <v>1.060604221</v>
      </c>
      <c r="AH590" s="1">
        <v>0.79661062199999999</v>
      </c>
      <c r="AI590" s="1">
        <v>1</v>
      </c>
      <c r="AJ590" s="1">
        <v>0.90809084500000004</v>
      </c>
      <c r="AK590" s="1">
        <v>0.97457870400000002</v>
      </c>
      <c r="AL590" s="1">
        <v>0.25069018500000001</v>
      </c>
      <c r="AM590" s="1">
        <v>0.27046932600000001</v>
      </c>
      <c r="AN590" s="1">
        <f t="shared" si="420"/>
        <v>0.64435135297134227</v>
      </c>
      <c r="AO590" s="1">
        <f t="shared" si="421"/>
        <v>0.30856373159097417</v>
      </c>
      <c r="AP590" s="1">
        <f t="shared" si="422"/>
        <v>3.7142581609659904</v>
      </c>
      <c r="AQ590" s="1">
        <f t="shared" si="423"/>
        <v>8.32298983903401</v>
      </c>
      <c r="AR590" s="1">
        <f t="shared" si="424"/>
        <v>0.2912883961270456</v>
      </c>
      <c r="AS590" s="1">
        <f t="shared" si="425"/>
        <v>0.59477777777500007</v>
      </c>
      <c r="AT590" s="1">
        <f t="shared" si="426"/>
        <v>0.7849857897397321</v>
      </c>
      <c r="AU590" s="1">
        <f t="shared" si="427"/>
        <v>0.61917971184925436</v>
      </c>
      <c r="AV590" s="1">
        <f t="shared" si="428"/>
        <v>1.6919313991507459</v>
      </c>
      <c r="AW590" s="1">
        <f t="shared" si="446"/>
        <v>2.1626010901773891</v>
      </c>
      <c r="AX590" s="1">
        <f t="shared" si="447"/>
        <v>7.2035066859818935</v>
      </c>
      <c r="AY590" s="1">
        <f t="shared" si="448"/>
        <v>2.9868197464669239</v>
      </c>
      <c r="AZ590" s="1">
        <f t="shared" si="449"/>
        <v>2.1554167227446515</v>
      </c>
      <c r="BA590" s="1">
        <f t="shared" si="450"/>
        <v>2.4039082776569094</v>
      </c>
      <c r="BB590" s="1">
        <f t="shared" si="451"/>
        <v>2.7949403190091546</v>
      </c>
      <c r="BC590" s="1">
        <f t="shared" si="452"/>
        <v>2.4326799289880001</v>
      </c>
      <c r="BD590" s="1">
        <f t="shared" si="453"/>
        <v>2.7115055332013944</v>
      </c>
      <c r="BE590" s="1">
        <f t="shared" si="429"/>
        <v>0.37330359180125233</v>
      </c>
      <c r="BF590" s="1">
        <f t="shared" si="430"/>
        <v>0.26939181896759734</v>
      </c>
      <c r="BG590" s="1">
        <f t="shared" si="431"/>
        <v>0.30044919700011907</v>
      </c>
      <c r="BH590" s="1">
        <f t="shared" si="432"/>
        <v>0.34932180329610985</v>
      </c>
      <c r="BI590" s="1">
        <f t="shared" si="433"/>
        <v>0.30404518259538454</v>
      </c>
      <c r="BJ590" s="1">
        <f t="shared" si="434"/>
        <v>0.3388938204022483</v>
      </c>
      <c r="BK590" s="1">
        <f t="shared" si="435"/>
        <v>0.30926825761652116</v>
      </c>
      <c r="BL590" s="2">
        <f t="shared" si="436"/>
        <v>1.5699999999999996</v>
      </c>
      <c r="BM590" s="2">
        <f t="shared" si="437"/>
        <v>1.1329790686940528</v>
      </c>
      <c r="BN590" s="2">
        <f t="shared" si="438"/>
        <v>1.2635968408825913</v>
      </c>
      <c r="BO590" s="2">
        <f t="shared" si="439"/>
        <v>1.4691399794162188</v>
      </c>
      <c r="BP590" s="2">
        <f t="shared" si="440"/>
        <v>1.2787204494107745</v>
      </c>
      <c r="BQ590" s="2">
        <f t="shared" si="441"/>
        <v>1.4252830932170655</v>
      </c>
      <c r="BR590" s="2">
        <f t="shared" si="442"/>
        <v>1.3006870952274325</v>
      </c>
      <c r="BS590" s="1">
        <f t="shared" si="454"/>
        <v>12.561644476353358</v>
      </c>
      <c r="BT590" s="1">
        <f t="shared" si="455"/>
        <v>9.0650192739392494</v>
      </c>
      <c r="BU590" s="1">
        <f t="shared" si="456"/>
        <v>10.110098265356914</v>
      </c>
      <c r="BV590" s="1">
        <f t="shared" si="457"/>
        <v>11.75465866714881</v>
      </c>
      <c r="BW590" s="1">
        <f t="shared" si="458"/>
        <v>10.231102974612062</v>
      </c>
      <c r="BX590" s="1">
        <f t="shared" si="459"/>
        <v>11.403757640222917</v>
      </c>
      <c r="BY590" s="1">
        <f t="shared" si="460"/>
        <v>10.406859149826607</v>
      </c>
    </row>
    <row r="591" spans="1:77" x14ac:dyDescent="0.25">
      <c r="A591" s="1">
        <v>20140824</v>
      </c>
      <c r="B591" s="1">
        <v>2014</v>
      </c>
      <c r="C591" s="1">
        <v>8</v>
      </c>
      <c r="D591" s="1">
        <v>19.86</v>
      </c>
      <c r="E591" s="1">
        <v>289.88200000000001</v>
      </c>
      <c r="F591" s="1">
        <f t="shared" si="443"/>
        <v>12.021986304</v>
      </c>
      <c r="G591" s="1">
        <v>400.72699999999998</v>
      </c>
      <c r="H591" s="1">
        <v>12.803000000000001</v>
      </c>
      <c r="I591" s="1">
        <v>567.55368750000002</v>
      </c>
      <c r="J591" s="1">
        <v>142.02820829999999</v>
      </c>
      <c r="K591" s="1">
        <f t="shared" si="444"/>
        <v>7.3554957900000004E-3</v>
      </c>
      <c r="L591" s="1">
        <f t="shared" si="445"/>
        <v>1.8406855795679998E-3</v>
      </c>
      <c r="M591" s="1">
        <f t="shared" si="415"/>
        <v>5.5148102104320001E-3</v>
      </c>
      <c r="N591" s="1">
        <f t="shared" si="416"/>
        <v>0.25024629639112334</v>
      </c>
      <c r="O591" s="1">
        <f t="shared" si="417"/>
        <v>3.0084575478408095</v>
      </c>
      <c r="P591" s="1">
        <f t="shared" si="418"/>
        <v>9.0135287561591912</v>
      </c>
      <c r="Q591" s="1">
        <v>39.909799999999997</v>
      </c>
      <c r="R591" s="1">
        <v>70.257499999999993</v>
      </c>
      <c r="S591" s="1">
        <v>0.36226539099999999</v>
      </c>
      <c r="T591" s="1">
        <v>2.5333100000000002</v>
      </c>
      <c r="U591" s="1">
        <v>0.333773967</v>
      </c>
      <c r="V591" s="1">
        <v>4.8666666999999997E-2</v>
      </c>
      <c r="W591" s="1">
        <v>0.225222222</v>
      </c>
      <c r="X591" s="1">
        <v>2.93E-2</v>
      </c>
      <c r="Y591" s="1">
        <v>0.173944444</v>
      </c>
      <c r="Z591" s="1">
        <v>0.64462474400000003</v>
      </c>
      <c r="AA591" s="1">
        <v>0.12846207500000001</v>
      </c>
      <c r="AB591" s="1">
        <v>2.011111111</v>
      </c>
      <c r="AC591" s="1">
        <v>0.63133468299999995</v>
      </c>
      <c r="AD591" s="1">
        <v>0.27660976199999998</v>
      </c>
      <c r="AE591" s="1">
        <f t="shared" si="419"/>
        <v>0.12116463764561616</v>
      </c>
      <c r="AF591" s="1">
        <v>0.89092043799999998</v>
      </c>
      <c r="AG591" s="1">
        <v>0.97737659200000004</v>
      </c>
      <c r="AH591" s="1">
        <v>0.743528156</v>
      </c>
      <c r="AI591" s="1">
        <v>0.93560714300000003</v>
      </c>
      <c r="AJ591" s="1">
        <v>0.88161099600000004</v>
      </c>
      <c r="AK591" s="1">
        <v>0.96173628300000003</v>
      </c>
      <c r="AL591" s="1">
        <v>0.38568439900000001</v>
      </c>
      <c r="AM591" s="1">
        <v>0.36226539099999999</v>
      </c>
      <c r="AN591" s="1">
        <f t="shared" si="420"/>
        <v>0.72339023824199522</v>
      </c>
      <c r="AO591" s="1">
        <f t="shared" si="421"/>
        <v>0.23546016317386997</v>
      </c>
      <c r="AP591" s="1">
        <f t="shared" si="422"/>
        <v>2.83069885681387</v>
      </c>
      <c r="AQ591" s="1">
        <f t="shared" si="423"/>
        <v>9.1912874471861308</v>
      </c>
      <c r="AR591" s="1">
        <f t="shared" si="424"/>
        <v>0.34511182106994454</v>
      </c>
      <c r="AS591" s="1">
        <f t="shared" si="425"/>
        <v>0.58727777777500001</v>
      </c>
      <c r="AT591" s="1">
        <f t="shared" si="426"/>
        <v>0.71945475796658465</v>
      </c>
      <c r="AU591" s="1">
        <f t="shared" si="427"/>
        <v>0.54858873389012286</v>
      </c>
      <c r="AV591" s="1">
        <f t="shared" si="428"/>
        <v>1.462522377109877</v>
      </c>
      <c r="AW591" s="1">
        <f t="shared" si="446"/>
        <v>1.6728614645331483</v>
      </c>
      <c r="AX591" s="1">
        <f t="shared" si="447"/>
        <v>7.6797250605252829</v>
      </c>
      <c r="AY591" s="1">
        <f t="shared" si="448"/>
        <v>4.0945532497581203</v>
      </c>
      <c r="AZ591" s="1">
        <f t="shared" si="449"/>
        <v>2.6615925671001195</v>
      </c>
      <c r="BA591" s="1">
        <f t="shared" si="450"/>
        <v>3.2014234130664256</v>
      </c>
      <c r="BB591" s="1">
        <f t="shared" si="451"/>
        <v>4.0316184666148507</v>
      </c>
      <c r="BC591" s="1">
        <f t="shared" si="452"/>
        <v>3.3184376176400323</v>
      </c>
      <c r="BD591" s="1">
        <f t="shared" si="453"/>
        <v>3.8050370542672578</v>
      </c>
      <c r="BE591" s="1">
        <f t="shared" si="429"/>
        <v>0.53947415848834945</v>
      </c>
      <c r="BF591" s="1">
        <f t="shared" si="430"/>
        <v>0.35067572035117728</v>
      </c>
      <c r="BG591" s="1">
        <f t="shared" si="431"/>
        <v>0.42180064499855624</v>
      </c>
      <c r="BH591" s="1">
        <f t="shared" si="432"/>
        <v>0.53118224308149342</v>
      </c>
      <c r="BI591" s="1">
        <f t="shared" si="433"/>
        <v>0.43721774564250543</v>
      </c>
      <c r="BJ591" s="1">
        <f t="shared" si="434"/>
        <v>0.5013292141185558</v>
      </c>
      <c r="BK591" s="1">
        <f t="shared" si="435"/>
        <v>0.33377396679866206</v>
      </c>
      <c r="BL591" s="2">
        <f t="shared" si="436"/>
        <v>1.5700000000000003</v>
      </c>
      <c r="BM591" s="2">
        <f t="shared" si="437"/>
        <v>1.0205509796689145</v>
      </c>
      <c r="BN591" s="2">
        <f t="shared" si="438"/>
        <v>1.2275416759596927</v>
      </c>
      <c r="BO591" s="2">
        <f t="shared" si="439"/>
        <v>1.5458685249628223</v>
      </c>
      <c r="BP591" s="2">
        <f t="shared" si="440"/>
        <v>1.272409159656825</v>
      </c>
      <c r="BQ591" s="2">
        <f t="shared" si="441"/>
        <v>1.4589890058341519</v>
      </c>
      <c r="BR591" s="2">
        <f t="shared" si="442"/>
        <v>0.97136279769592782</v>
      </c>
      <c r="BS591" s="1">
        <f t="shared" si="454"/>
        <v>11.916138152257906</v>
      </c>
      <c r="BT591" s="1">
        <f t="shared" si="455"/>
        <v>7.7458767293993223</v>
      </c>
      <c r="BU591" s="1">
        <f t="shared" si="456"/>
        <v>9.3169147760445252</v>
      </c>
      <c r="BV591" s="1">
        <f t="shared" si="457"/>
        <v>11.732982744384802</v>
      </c>
      <c r="BW591" s="1">
        <f t="shared" si="458"/>
        <v>9.6574543520185419</v>
      </c>
      <c r="BX591" s="1">
        <f t="shared" si="459"/>
        <v>11.073576150410934</v>
      </c>
      <c r="BY591" s="1">
        <f t="shared" si="460"/>
        <v>7.3725434989225613</v>
      </c>
    </row>
    <row r="592" spans="1:77" x14ac:dyDescent="0.25">
      <c r="A592" s="1">
        <v>20080603</v>
      </c>
      <c r="B592" s="1">
        <v>2008</v>
      </c>
      <c r="C592" s="1">
        <v>6</v>
      </c>
      <c r="D592" s="1">
        <v>17.555</v>
      </c>
      <c r="E592" s="1">
        <v>289.87299999999999</v>
      </c>
      <c r="F592" s="1">
        <f t="shared" si="443"/>
        <v>12.021613056</v>
      </c>
      <c r="G592" s="1">
        <v>482.00799999999998</v>
      </c>
      <c r="H592" s="1">
        <v>7.96</v>
      </c>
      <c r="I592" s="1">
        <v>568.58127079999997</v>
      </c>
      <c r="J592" s="1">
        <v>255.47854169999999</v>
      </c>
      <c r="K592" s="1">
        <f t="shared" si="444"/>
        <v>7.3688132695679991E-3</v>
      </c>
      <c r="L592" s="1">
        <f t="shared" si="445"/>
        <v>3.3110019004319998E-3</v>
      </c>
      <c r="M592" s="1">
        <f t="shared" si="415"/>
        <v>4.0578113691359993E-3</v>
      </c>
      <c r="N592" s="1">
        <f t="shared" si="416"/>
        <v>0.44932634052567177</v>
      </c>
      <c r="O592" s="1">
        <f t="shared" si="417"/>
        <v>5.4016274016681178</v>
      </c>
      <c r="P592" s="1">
        <f t="shared" si="418"/>
        <v>6.6199856543318818</v>
      </c>
      <c r="Q592" s="1">
        <v>96.572299999999998</v>
      </c>
      <c r="R592" s="1">
        <v>37.184899999999999</v>
      </c>
      <c r="S592" s="1">
        <v>0.72199702099999996</v>
      </c>
      <c r="T592" s="1">
        <v>6.9896200000000004</v>
      </c>
      <c r="U592" s="1">
        <v>0.87337995800000001</v>
      </c>
      <c r="V592" s="1">
        <v>4.6655556000000001E-2</v>
      </c>
      <c r="W592" s="1">
        <v>0.238133333</v>
      </c>
      <c r="X592" s="1">
        <v>2.7722222000000001E-2</v>
      </c>
      <c r="Y592" s="1">
        <v>0.17387777800000001</v>
      </c>
      <c r="Z592" s="1">
        <v>0.67234988600000001</v>
      </c>
      <c r="AA592" s="1">
        <v>0.15595587899999999</v>
      </c>
      <c r="AB592" s="1">
        <v>2.1</v>
      </c>
      <c r="AC592" s="1">
        <v>0.66571385900000002</v>
      </c>
      <c r="AD592" s="1">
        <v>0.39861371600000001</v>
      </c>
      <c r="AE592" s="1">
        <f t="shared" si="419"/>
        <v>0.27077095769466586</v>
      </c>
      <c r="AF592" s="1">
        <v>0.81415911100000005</v>
      </c>
      <c r="AG592" s="1">
        <v>0.87002020400000002</v>
      </c>
      <c r="AH592" s="1">
        <v>0.68201227600000003</v>
      </c>
      <c r="AI592" s="1">
        <v>1</v>
      </c>
      <c r="AJ592" s="1">
        <v>0.90309052999999995</v>
      </c>
      <c r="AK592" s="1">
        <v>0.98530898200000006</v>
      </c>
      <c r="AL592" s="1">
        <v>0.91470150100000003</v>
      </c>
      <c r="AM592" s="1">
        <v>0.72199702099999996</v>
      </c>
      <c r="AN592" s="1">
        <f t="shared" si="420"/>
        <v>0.6013862840450781</v>
      </c>
      <c r="AO592" s="1">
        <f t="shared" si="421"/>
        <v>0.36242062822923704</v>
      </c>
      <c r="AP592" s="1">
        <f t="shared" si="422"/>
        <v>4.3568805560843185</v>
      </c>
      <c r="AQ592" s="1">
        <f t="shared" si="423"/>
        <v>7.6647324999156812</v>
      </c>
      <c r="AR592" s="1">
        <f t="shared" si="424"/>
        <v>0.26849833356883795</v>
      </c>
      <c r="AS592" s="1">
        <f t="shared" si="425"/>
        <v>0.58950000000000002</v>
      </c>
      <c r="AT592" s="1">
        <f t="shared" si="426"/>
        <v>1.0479333072300092</v>
      </c>
      <c r="AU592" s="1">
        <f t="shared" si="427"/>
        <v>0.64008728520640856</v>
      </c>
      <c r="AV592" s="1">
        <f t="shared" si="428"/>
        <v>1.4599127147935915</v>
      </c>
      <c r="AW592" s="1">
        <f t="shared" si="446"/>
        <v>2.207729278993809</v>
      </c>
      <c r="AX592" s="1">
        <f t="shared" si="447"/>
        <v>6.6726815252011509</v>
      </c>
      <c r="AY592" s="1">
        <f t="shared" si="448"/>
        <v>9.35704406752461</v>
      </c>
      <c r="AZ592" s="1">
        <f t="shared" si="449"/>
        <v>7.1166834956135423</v>
      </c>
      <c r="BA592" s="1">
        <f t="shared" si="450"/>
        <v>7.3260789250647962</v>
      </c>
      <c r="BB592" s="1">
        <f t="shared" si="451"/>
        <v>8.3038875677593715</v>
      </c>
      <c r="BC592" s="1">
        <f t="shared" si="452"/>
        <v>8.0970696139021481</v>
      </c>
      <c r="BD592" s="1">
        <f t="shared" si="453"/>
        <v>8.7280583338264357</v>
      </c>
      <c r="BE592" s="1">
        <f t="shared" si="429"/>
        <v>1.1691987205887053</v>
      </c>
      <c r="BF592" s="1">
        <f t="shared" si="430"/>
        <v>0.88925703222720487</v>
      </c>
      <c r="BG592" s="1">
        <f t="shared" si="431"/>
        <v>0.91542179819867664</v>
      </c>
      <c r="BH592" s="1">
        <f t="shared" si="432"/>
        <v>1.0376027568186055</v>
      </c>
      <c r="BI592" s="1">
        <f t="shared" si="433"/>
        <v>1.0117600563568334</v>
      </c>
      <c r="BJ592" s="1">
        <f t="shared" si="434"/>
        <v>1.090604528897247</v>
      </c>
      <c r="BK592" s="1">
        <f t="shared" si="435"/>
        <v>0.87337995871629825</v>
      </c>
      <c r="BL592" s="2">
        <f t="shared" si="436"/>
        <v>1.57</v>
      </c>
      <c r="BM592" s="2">
        <f t="shared" si="437"/>
        <v>1.1940943109258124</v>
      </c>
      <c r="BN592" s="2">
        <f t="shared" si="438"/>
        <v>1.2292283577322674</v>
      </c>
      <c r="BO592" s="2">
        <f t="shared" si="439"/>
        <v>1.3932929445774382</v>
      </c>
      <c r="BP592" s="2">
        <f t="shared" si="440"/>
        <v>1.358591367325837</v>
      </c>
      <c r="BQ592" s="2">
        <f t="shared" si="441"/>
        <v>1.4644637222204111</v>
      </c>
      <c r="BR592" s="2">
        <f t="shared" si="442"/>
        <v>1.1727745771857923</v>
      </c>
      <c r="BS592" s="1">
        <f t="shared" si="454"/>
        <v>12.564638437695834</v>
      </c>
      <c r="BT592" s="1">
        <f t="shared" si="455"/>
        <v>9.5562823422244474</v>
      </c>
      <c r="BU592" s="1">
        <f t="shared" si="456"/>
        <v>9.8374585173685158</v>
      </c>
      <c r="BV592" s="1">
        <f t="shared" si="457"/>
        <v>11.150459927648466</v>
      </c>
      <c r="BW592" s="1">
        <f t="shared" si="458"/>
        <v>10.87274478663946</v>
      </c>
      <c r="BX592" s="1">
        <f t="shared" si="459"/>
        <v>11.720036417083877</v>
      </c>
      <c r="BY592" s="1">
        <f t="shared" si="460"/>
        <v>9.3856614848796713</v>
      </c>
    </row>
    <row r="593" spans="1:77" x14ac:dyDescent="0.25">
      <c r="A593" s="1">
        <v>20060830</v>
      </c>
      <c r="B593" s="1">
        <v>2006</v>
      </c>
      <c r="C593" s="1">
        <v>8</v>
      </c>
      <c r="D593" s="1">
        <v>17.986999999999998</v>
      </c>
      <c r="E593" s="1">
        <v>289.85599999999999</v>
      </c>
      <c r="F593" s="1">
        <f t="shared" si="443"/>
        <v>12.020908032000001</v>
      </c>
      <c r="G593" s="1">
        <v>385.23</v>
      </c>
      <c r="H593" s="1">
        <v>11.711</v>
      </c>
      <c r="I593" s="1">
        <v>563.79227079999998</v>
      </c>
      <c r="J593" s="1">
        <v>85.500062499999999</v>
      </c>
      <c r="K593" s="1">
        <f t="shared" si="444"/>
        <v>7.3067478295679991E-3</v>
      </c>
      <c r="L593" s="1">
        <f t="shared" si="445"/>
        <v>1.1080808099999998E-3</v>
      </c>
      <c r="M593" s="1">
        <f t="shared" si="415"/>
        <v>6.1986670195679997E-3</v>
      </c>
      <c r="N593" s="1">
        <f t="shared" si="416"/>
        <v>0.15165171097269325</v>
      </c>
      <c r="O593" s="1">
        <f t="shared" si="417"/>
        <v>1.822991270498191</v>
      </c>
      <c r="P593" s="1">
        <f t="shared" si="418"/>
        <v>10.19791676150181</v>
      </c>
      <c r="Q593" s="1">
        <v>23.427</v>
      </c>
      <c r="R593" s="1">
        <v>82.242000000000004</v>
      </c>
      <c r="S593" s="1">
        <v>0.22170172899999999</v>
      </c>
      <c r="T593" s="1">
        <v>2.2143199999999998</v>
      </c>
      <c r="U593" s="1">
        <v>0.30960976400000001</v>
      </c>
      <c r="V593" s="1">
        <v>5.9766667000000002E-2</v>
      </c>
      <c r="W593" s="1">
        <v>0.25094444399999999</v>
      </c>
      <c r="X593" s="1">
        <v>3.6344443999999997E-2</v>
      </c>
      <c r="Y593" s="1">
        <v>0.19543333299999999</v>
      </c>
      <c r="Z593" s="1">
        <v>0.61529108600000004</v>
      </c>
      <c r="AA593" s="1">
        <v>0.12435903800000001</v>
      </c>
      <c r="AB593" s="1">
        <v>1.755555556</v>
      </c>
      <c r="AC593" s="1">
        <v>0.59496094700000002</v>
      </c>
      <c r="AD593" s="1">
        <v>0.247576772</v>
      </c>
      <c r="AE593" s="1">
        <f t="shared" si="419"/>
        <v>8.5563178418148367E-2</v>
      </c>
      <c r="AF593" s="1">
        <v>0.82910992699999997</v>
      </c>
      <c r="AG593" s="1">
        <v>0.891349104</v>
      </c>
      <c r="AH593" s="1">
        <v>0.69354150000000003</v>
      </c>
      <c r="AI593" s="1">
        <v>0.97460714299999995</v>
      </c>
      <c r="AJ593" s="1">
        <v>0.87840549800000001</v>
      </c>
      <c r="AK593" s="1">
        <v>0.96700172500000003</v>
      </c>
      <c r="AL593" s="1">
        <v>0.17897313100000001</v>
      </c>
      <c r="AM593" s="1">
        <v>0.22170172899999999</v>
      </c>
      <c r="AN593" s="1">
        <f t="shared" si="420"/>
        <v>0.75242322768216385</v>
      </c>
      <c r="AO593" s="1">
        <f t="shared" si="421"/>
        <v>0.2169125697761336</v>
      </c>
      <c r="AP593" s="1">
        <f t="shared" si="422"/>
        <v>2.6074860522636851</v>
      </c>
      <c r="AQ593" s="1">
        <f t="shared" si="423"/>
        <v>9.4134219797363166</v>
      </c>
      <c r="AR593" s="1">
        <f t="shared" si="424"/>
        <v>0.36764545373935376</v>
      </c>
      <c r="AS593" s="1">
        <f t="shared" si="425"/>
        <v>0.58088888890000001</v>
      </c>
      <c r="AT593" s="1">
        <f t="shared" si="426"/>
        <v>0.77842025400217141</v>
      </c>
      <c r="AU593" s="1">
        <f t="shared" si="427"/>
        <v>0.51697121533232349</v>
      </c>
      <c r="AV593" s="1">
        <f t="shared" si="428"/>
        <v>1.2385843406676766</v>
      </c>
      <c r="AW593" s="1">
        <f t="shared" si="446"/>
        <v>1.4315620590298124</v>
      </c>
      <c r="AX593" s="1">
        <f t="shared" si="447"/>
        <v>7.6777283001811991</v>
      </c>
      <c r="AY593" s="1">
        <f t="shared" si="448"/>
        <v>1.6661931225019335</v>
      </c>
      <c r="AZ593" s="1">
        <f t="shared" si="449"/>
        <v>1.0392516509099248</v>
      </c>
      <c r="BA593" s="1">
        <f t="shared" si="450"/>
        <v>1.2995997671040704</v>
      </c>
      <c r="BB593" s="1">
        <f t="shared" si="451"/>
        <v>1.6949278006000634</v>
      </c>
      <c r="BC593" s="1">
        <f t="shared" si="452"/>
        <v>1.3897846430508505</v>
      </c>
      <c r="BD593" s="1">
        <f t="shared" si="453"/>
        <v>1.5429189216636334</v>
      </c>
      <c r="BE593" s="1">
        <f t="shared" si="429"/>
        <v>0.23296978733804316</v>
      </c>
      <c r="BF593" s="1">
        <f t="shared" si="430"/>
        <v>0.14530982803460377</v>
      </c>
      <c r="BG593" s="1">
        <f t="shared" si="431"/>
        <v>0.18171211804798118</v>
      </c>
      <c r="BH593" s="1">
        <f t="shared" si="432"/>
        <v>0.23698751598866705</v>
      </c>
      <c r="BI593" s="1">
        <f t="shared" si="433"/>
        <v>0.194321911646745</v>
      </c>
      <c r="BJ593" s="1">
        <f t="shared" si="434"/>
        <v>0.21573339140907566</v>
      </c>
      <c r="BK593" s="1">
        <f t="shared" si="435"/>
        <v>0.30960976403728802</v>
      </c>
      <c r="BL593" s="2">
        <f t="shared" si="436"/>
        <v>1.57</v>
      </c>
      <c r="BM593" s="2">
        <f t="shared" si="437"/>
        <v>0.97925328696505198</v>
      </c>
      <c r="BN593" s="2">
        <f t="shared" si="438"/>
        <v>1.2245709136583134</v>
      </c>
      <c r="BO593" s="2">
        <f t="shared" si="439"/>
        <v>1.5970757597092482</v>
      </c>
      <c r="BP593" s="2">
        <f t="shared" si="440"/>
        <v>1.3095492113863911</v>
      </c>
      <c r="BQ593" s="2">
        <f t="shared" si="441"/>
        <v>1.4538426994431997</v>
      </c>
      <c r="BR593" s="2">
        <f t="shared" si="442"/>
        <v>2.0864822649008179</v>
      </c>
      <c r="BS593" s="1">
        <f t="shared" si="454"/>
        <v>11.228594197634246</v>
      </c>
      <c r="BT593" s="1">
        <f t="shared" si="455"/>
        <v>7.0035909401465259</v>
      </c>
      <c r="BU593" s="1">
        <f t="shared" si="456"/>
        <v>8.7580954494875183</v>
      </c>
      <c r="BV593" s="1">
        <f t="shared" si="457"/>
        <v>11.422239241180616</v>
      </c>
      <c r="BW593" s="1">
        <f t="shared" si="458"/>
        <v>9.3658577557259424</v>
      </c>
      <c r="BX593" s="1">
        <f t="shared" si="459"/>
        <v>10.397840572764853</v>
      </c>
      <c r="BY593" s="1">
        <f t="shared" si="460"/>
        <v>14.92246028861916</v>
      </c>
    </row>
    <row r="594" spans="1:77" x14ac:dyDescent="0.25">
      <c r="A594" s="1">
        <v>20130726</v>
      </c>
      <c r="B594" s="1">
        <v>2013</v>
      </c>
      <c r="C594" s="1">
        <v>7</v>
      </c>
      <c r="D594" s="1">
        <v>24.585000000000001</v>
      </c>
      <c r="E594" s="1">
        <v>289.46300000000002</v>
      </c>
      <c r="F594" s="1">
        <f t="shared" si="443"/>
        <v>12.004609536000002</v>
      </c>
      <c r="G594" s="1">
        <v>460.43900000000002</v>
      </c>
      <c r="H594" s="1">
        <v>7.35</v>
      </c>
      <c r="I594" s="1">
        <v>599.65416240000002</v>
      </c>
      <c r="J594" s="1">
        <v>229.38588089999999</v>
      </c>
      <c r="K594" s="1">
        <f t="shared" si="444"/>
        <v>7.7715179447039994E-3</v>
      </c>
      <c r="L594" s="1">
        <f t="shared" si="445"/>
        <v>2.9728410164639998E-3</v>
      </c>
      <c r="M594" s="1">
        <f t="shared" si="415"/>
        <v>4.7986769282399996E-3</v>
      </c>
      <c r="N594" s="1">
        <f t="shared" si="416"/>
        <v>0.38253029042928227</v>
      </c>
      <c r="O594" s="1">
        <f t="shared" si="417"/>
        <v>4.5921267722962122</v>
      </c>
      <c r="P594" s="1">
        <f t="shared" si="418"/>
        <v>7.4124827637037898</v>
      </c>
      <c r="Q594" s="1">
        <v>20.8871</v>
      </c>
      <c r="R594" s="1">
        <v>103.751</v>
      </c>
      <c r="S594" s="1">
        <v>0.16758198299999999</v>
      </c>
      <c r="T594" s="1">
        <v>3.2109700000000001</v>
      </c>
      <c r="U594" s="1">
        <v>0.42013515200000001</v>
      </c>
      <c r="V594" s="1">
        <v>5.9022221999999999E-2</v>
      </c>
      <c r="W594" s="1">
        <v>0.2772</v>
      </c>
      <c r="X594" s="1">
        <v>3.5622222000000002E-2</v>
      </c>
      <c r="Y594" s="1">
        <v>0.21383333299999999</v>
      </c>
      <c r="Z594" s="1">
        <v>0.64890945300000002</v>
      </c>
      <c r="AA594" s="1">
        <v>0.12904758699999999</v>
      </c>
      <c r="AB594" s="1">
        <v>1.9444444439999999</v>
      </c>
      <c r="AC594" s="1">
        <v>0.63664772199999997</v>
      </c>
      <c r="AD594" s="1">
        <v>0.37133257600000003</v>
      </c>
      <c r="AE594" s="1">
        <f t="shared" si="419"/>
        <v>0.23731768976088294</v>
      </c>
      <c r="AF594" s="1">
        <v>0.99827058000000002</v>
      </c>
      <c r="AG594" s="1">
        <v>1.179684433</v>
      </c>
      <c r="AH594" s="1">
        <v>0.86962903700000005</v>
      </c>
      <c r="AI594" s="1">
        <v>1</v>
      </c>
      <c r="AJ594" s="1">
        <v>0.88206842699999999</v>
      </c>
      <c r="AK594" s="1">
        <v>0.98831876200000002</v>
      </c>
      <c r="AL594" s="1">
        <v>9.9385268999999998E-2</v>
      </c>
      <c r="AM594" s="1">
        <v>0.16758198299999999</v>
      </c>
      <c r="AN594" s="1">
        <f t="shared" si="420"/>
        <v>0.62866742391500285</v>
      </c>
      <c r="AO594" s="1">
        <f t="shared" si="421"/>
        <v>0.3270942550964353</v>
      </c>
      <c r="AP594" s="1">
        <f t="shared" si="422"/>
        <v>3.9266388139014845</v>
      </c>
      <c r="AQ594" s="1">
        <f t="shared" si="423"/>
        <v>8.0779707220985166</v>
      </c>
      <c r="AR594" s="1">
        <f t="shared" si="424"/>
        <v>0.29249901535850642</v>
      </c>
      <c r="AS594" s="1">
        <f t="shared" si="425"/>
        <v>0.58561111110000008</v>
      </c>
      <c r="AT594" s="1">
        <f t="shared" si="426"/>
        <v>1.040432572702364</v>
      </c>
      <c r="AU594" s="1">
        <f t="shared" si="427"/>
        <v>0.60672470332989159</v>
      </c>
      <c r="AV594" s="1">
        <f t="shared" si="428"/>
        <v>1.3377197406701082</v>
      </c>
      <c r="AW594" s="1">
        <f t="shared" si="446"/>
        <v>1.9490624730026438</v>
      </c>
      <c r="AX594" s="1">
        <f t="shared" si="447"/>
        <v>6.849876070000624</v>
      </c>
      <c r="AY594" s="1">
        <f t="shared" si="448"/>
        <v>1.1904664768269992</v>
      </c>
      <c r="AZ594" s="1">
        <f t="shared" si="449"/>
        <v>0.87600780526691602</v>
      </c>
      <c r="BA594" s="1">
        <f t="shared" si="450"/>
        <v>0.92920744371866304</v>
      </c>
      <c r="BB594" s="1">
        <f t="shared" si="451"/>
        <v>1.0956129451086789</v>
      </c>
      <c r="BC594" s="1">
        <f t="shared" si="452"/>
        <v>0.99001400057699873</v>
      </c>
      <c r="BD594" s="1">
        <f t="shared" si="453"/>
        <v>1.1032691212038244</v>
      </c>
      <c r="BE594" s="1">
        <f t="shared" si="429"/>
        <v>0.15576502250109506</v>
      </c>
      <c r="BF594" s="1">
        <f t="shared" si="430"/>
        <v>0.11462009065742507</v>
      </c>
      <c r="BG594" s="1">
        <f t="shared" si="431"/>
        <v>0.12158092747374034</v>
      </c>
      <c r="BH594" s="1">
        <f t="shared" si="432"/>
        <v>0.1433540367320606</v>
      </c>
      <c r="BI594" s="1">
        <f t="shared" si="433"/>
        <v>0.12953708153739585</v>
      </c>
      <c r="BJ594" s="1">
        <f t="shared" si="434"/>
        <v>0.14435579903696083</v>
      </c>
      <c r="BK594" s="1">
        <f t="shared" si="435"/>
        <v>0.42013515209049013</v>
      </c>
      <c r="BL594" s="2">
        <f t="shared" si="436"/>
        <v>1.5699999999999998</v>
      </c>
      <c r="BM594" s="2">
        <f t="shared" si="437"/>
        <v>1.1552885201226242</v>
      </c>
      <c r="BN594" s="2">
        <f t="shared" si="438"/>
        <v>1.2254487757829613</v>
      </c>
      <c r="BO594" s="2">
        <f t="shared" si="439"/>
        <v>1.4449061416708804</v>
      </c>
      <c r="BP594" s="2">
        <f t="shared" si="440"/>
        <v>1.3056411172943641</v>
      </c>
      <c r="BQ594" s="2">
        <f t="shared" si="441"/>
        <v>1.4550031890916666</v>
      </c>
      <c r="BR594" s="2">
        <f t="shared" si="442"/>
        <v>4.2346617885760089</v>
      </c>
      <c r="BS594" s="1">
        <f t="shared" si="454"/>
        <v>11.999050483912388</v>
      </c>
      <c r="BT594" s="1">
        <f t="shared" si="455"/>
        <v>8.8295320232075163</v>
      </c>
      <c r="BU594" s="1">
        <f t="shared" si="456"/>
        <v>9.36574632233655</v>
      </c>
      <c r="BV594" s="1">
        <f t="shared" si="457"/>
        <v>11.042994737849655</v>
      </c>
      <c r="BW594" s="1">
        <f t="shared" si="458"/>
        <v>9.9786329173801569</v>
      </c>
      <c r="BX594" s="1">
        <f t="shared" si="459"/>
        <v>11.120163516028299</v>
      </c>
      <c r="BY594" s="1">
        <f t="shared" si="460"/>
        <v>32.36428062638106</v>
      </c>
    </row>
    <row r="595" spans="1:77" x14ac:dyDescent="0.25">
      <c r="A595" s="1">
        <v>20070520</v>
      </c>
      <c r="B595" s="1">
        <v>2007</v>
      </c>
      <c r="C595" s="1">
        <v>5</v>
      </c>
      <c r="D595" s="1">
        <v>17.640999999999998</v>
      </c>
      <c r="E595" s="1">
        <v>289.25599999999997</v>
      </c>
      <c r="F595" s="1">
        <f t="shared" si="443"/>
        <v>11.996024832</v>
      </c>
      <c r="G595" s="1">
        <v>465.29899999999998</v>
      </c>
      <c r="H595" s="1">
        <v>6.2089999999999996</v>
      </c>
      <c r="I595" s="1">
        <v>568.49289580000004</v>
      </c>
      <c r="J595" s="1">
        <v>213.4476042</v>
      </c>
      <c r="K595" s="1">
        <f t="shared" si="444"/>
        <v>7.3676679295680003E-3</v>
      </c>
      <c r="L595" s="1">
        <f t="shared" si="445"/>
        <v>2.7662809504319999E-3</v>
      </c>
      <c r="M595" s="1">
        <f t="shared" si="415"/>
        <v>4.6013869791360004E-3</v>
      </c>
      <c r="N595" s="1">
        <f t="shared" si="416"/>
        <v>0.37546221910061023</v>
      </c>
      <c r="O595" s="1">
        <f t="shared" si="417"/>
        <v>4.5040541038087447</v>
      </c>
      <c r="P595" s="1">
        <f t="shared" si="418"/>
        <v>7.4919707281912551</v>
      </c>
      <c r="Q595" s="1">
        <v>87.401799999999994</v>
      </c>
      <c r="R595" s="1">
        <v>74.074399999999997</v>
      </c>
      <c r="S595" s="1">
        <v>0.54126738200000002</v>
      </c>
      <c r="T595" s="1">
        <v>7.6345999999999998</v>
      </c>
      <c r="U595" s="1">
        <v>1.140607291</v>
      </c>
      <c r="V595" s="1">
        <v>6.0955556000000001E-2</v>
      </c>
      <c r="W595" s="1">
        <v>0.233133333</v>
      </c>
      <c r="X595" s="1">
        <v>3.6999999999999998E-2</v>
      </c>
      <c r="Y595" s="1">
        <v>0.15525555599999999</v>
      </c>
      <c r="Z595" s="1">
        <v>0.58546168700000001</v>
      </c>
      <c r="AA595" s="1">
        <v>0.200514946</v>
      </c>
      <c r="AB595" s="1">
        <v>1.755555556</v>
      </c>
      <c r="AC595" s="1">
        <v>0.55797249199999999</v>
      </c>
      <c r="AD595" s="1">
        <v>0.378343818</v>
      </c>
      <c r="AE595" s="1">
        <f t="shared" si="419"/>
        <v>0.2459151661557327</v>
      </c>
      <c r="AF595" s="1">
        <v>0.81715254000000004</v>
      </c>
      <c r="AG595" s="1">
        <v>0.87431329000000002</v>
      </c>
      <c r="AH595" s="1">
        <v>0.68430744600000004</v>
      </c>
      <c r="AI595" s="1">
        <v>1</v>
      </c>
      <c r="AJ595" s="1">
        <v>0.93790230200000002</v>
      </c>
      <c r="AK595" s="1">
        <v>0.99397323400000004</v>
      </c>
      <c r="AL595" s="1">
        <v>0.64892262099999998</v>
      </c>
      <c r="AM595" s="1">
        <v>0.54126738200000002</v>
      </c>
      <c r="AN595" s="1">
        <f t="shared" si="420"/>
        <v>0.62165618236875642</v>
      </c>
      <c r="AO595" s="1">
        <f t="shared" si="421"/>
        <v>0.33580216839316224</v>
      </c>
      <c r="AP595" s="1">
        <f t="shared" si="422"/>
        <v>4.0282911506838195</v>
      </c>
      <c r="AQ595" s="1">
        <f t="shared" si="423"/>
        <v>7.9677336813161803</v>
      </c>
      <c r="AR595" s="1">
        <f t="shared" si="424"/>
        <v>0.2934800901088192</v>
      </c>
      <c r="AS595" s="1">
        <f t="shared" si="425"/>
        <v>0.58088888890000001</v>
      </c>
      <c r="AT595" s="1">
        <f t="shared" si="426"/>
        <v>1.2025772555859855</v>
      </c>
      <c r="AU595" s="1">
        <f t="shared" si="427"/>
        <v>0.59425857727004217</v>
      </c>
      <c r="AV595" s="1">
        <f t="shared" si="428"/>
        <v>1.1612969787299579</v>
      </c>
      <c r="AW595" s="1">
        <f t="shared" si="446"/>
        <v>1.8122183844879525</v>
      </c>
      <c r="AX595" s="1">
        <f t="shared" si="447"/>
        <v>6.6307044247771865</v>
      </c>
      <c r="AY595" s="1">
        <f t="shared" si="448"/>
        <v>5.5724457083464314</v>
      </c>
      <c r="AZ595" s="1">
        <f t="shared" si="449"/>
        <v>4.1358961538653265</v>
      </c>
      <c r="BA595" s="1">
        <f t="shared" si="450"/>
        <v>4.7162234724995944</v>
      </c>
      <c r="BB595" s="1">
        <f t="shared" si="451"/>
        <v>5.6197649933419207</v>
      </c>
      <c r="BC595" s="1">
        <f t="shared" si="452"/>
        <v>4.6193132882690708</v>
      </c>
      <c r="BD595" s="1">
        <f t="shared" si="453"/>
        <v>5.6348783512758125</v>
      </c>
      <c r="BE595" s="1">
        <f t="shared" si="429"/>
        <v>0.8325219657813635</v>
      </c>
      <c r="BF595" s="1">
        <f t="shared" si="430"/>
        <v>0.61790182919615833</v>
      </c>
      <c r="BG595" s="1">
        <f t="shared" si="431"/>
        <v>0.70460258240087537</v>
      </c>
      <c r="BH595" s="1">
        <f t="shared" si="432"/>
        <v>0.83959145487567777</v>
      </c>
      <c r="BI595" s="1">
        <f t="shared" si="433"/>
        <v>0.69012422562496512</v>
      </c>
      <c r="BJ595" s="1">
        <f t="shared" si="434"/>
        <v>0.84184938669147547</v>
      </c>
      <c r="BK595" s="1">
        <f t="shared" si="435"/>
        <v>1.1406072903383153</v>
      </c>
      <c r="BL595" s="2">
        <f t="shared" si="436"/>
        <v>1.5699999999999998</v>
      </c>
      <c r="BM595" s="2">
        <f t="shared" si="437"/>
        <v>1.16526159274065</v>
      </c>
      <c r="BN595" s="2">
        <f t="shared" si="438"/>
        <v>1.3287650054147528</v>
      </c>
      <c r="BO595" s="2">
        <f t="shared" si="439"/>
        <v>1.5833318979369586</v>
      </c>
      <c r="BP595" s="2">
        <f t="shared" si="440"/>
        <v>1.3014611971400429</v>
      </c>
      <c r="BQ595" s="2">
        <f t="shared" si="441"/>
        <v>1.5875899873286006</v>
      </c>
      <c r="BR595" s="2">
        <f t="shared" si="442"/>
        <v>2.1509984353991709</v>
      </c>
      <c r="BS595" s="1">
        <f t="shared" si="454"/>
        <v>10.508719435279726</v>
      </c>
      <c r="BT595" s="1">
        <f t="shared" si="455"/>
        <v>7.7996223865087115</v>
      </c>
      <c r="BU595" s="1">
        <f t="shared" si="456"/>
        <v>8.8940246097589704</v>
      </c>
      <c r="BV595" s="1">
        <f t="shared" si="457"/>
        <v>10.597955852451243</v>
      </c>
      <c r="BW595" s="1">
        <f t="shared" si="458"/>
        <v>8.7112678832152781</v>
      </c>
      <c r="BX595" s="1">
        <f t="shared" si="459"/>
        <v>10.626457168850674</v>
      </c>
      <c r="BY595" s="1">
        <f t="shared" si="460"/>
        <v>14.39760449893984</v>
      </c>
    </row>
    <row r="596" spans="1:77" x14ac:dyDescent="0.25">
      <c r="A596" s="1">
        <v>20050825</v>
      </c>
      <c r="B596" s="1">
        <v>2005</v>
      </c>
      <c r="C596" s="1">
        <v>8</v>
      </c>
      <c r="D596" s="1">
        <v>22.591999999999999</v>
      </c>
      <c r="E596" s="1">
        <v>289.10899999999998</v>
      </c>
      <c r="F596" s="1">
        <f t="shared" si="443"/>
        <v>11.989928447999999</v>
      </c>
      <c r="G596" s="1">
        <v>398.20699999999999</v>
      </c>
      <c r="H596" s="1">
        <v>15.406000000000001</v>
      </c>
      <c r="I596" s="1">
        <v>557.93972919999999</v>
      </c>
      <c r="J596" s="1">
        <v>107.71829169999999</v>
      </c>
      <c r="K596" s="1">
        <f t="shared" si="444"/>
        <v>7.2308988904320002E-3</v>
      </c>
      <c r="L596" s="1">
        <f t="shared" si="445"/>
        <v>1.3960290604319999E-3</v>
      </c>
      <c r="M596" s="1">
        <f t="shared" si="415"/>
        <v>5.8348698300000005E-3</v>
      </c>
      <c r="N596" s="1">
        <f t="shared" si="416"/>
        <v>0.19306438681907723</v>
      </c>
      <c r="O596" s="1">
        <f t="shared" si="417"/>
        <v>2.3148281838177303</v>
      </c>
      <c r="P596" s="1">
        <f t="shared" si="418"/>
        <v>9.6751002641822694</v>
      </c>
      <c r="Q596" s="1">
        <v>15.589399999999999</v>
      </c>
      <c r="R596" s="1">
        <v>96.210700000000003</v>
      </c>
      <c r="S596" s="1">
        <v>0.13943994700000001</v>
      </c>
      <c r="T596" s="1">
        <v>1.1062700000000001</v>
      </c>
      <c r="U596" s="1">
        <v>0.158843396</v>
      </c>
      <c r="V596" s="1">
        <v>6.0344443999999997E-2</v>
      </c>
      <c r="W596" s="1">
        <v>0.24436666700000001</v>
      </c>
      <c r="X596" s="1">
        <v>3.5955556E-2</v>
      </c>
      <c r="Y596" s="1">
        <v>0.199722222</v>
      </c>
      <c r="Z596" s="1">
        <v>0.60392357299999999</v>
      </c>
      <c r="AA596" s="1">
        <v>0.10053042600000001</v>
      </c>
      <c r="AB596" s="1">
        <v>2</v>
      </c>
      <c r="AC596" s="1">
        <v>0.58086523099999998</v>
      </c>
      <c r="AD596" s="1">
        <v>0.27397308399999998</v>
      </c>
      <c r="AE596" s="1">
        <f t="shared" si="419"/>
        <v>0.11793143347639483</v>
      </c>
      <c r="AF596" s="1">
        <v>0.96655630800000003</v>
      </c>
      <c r="AG596" s="1">
        <v>1.091216953</v>
      </c>
      <c r="AH596" s="1">
        <v>0.81643981899999996</v>
      </c>
      <c r="AI596" s="1">
        <v>0.84264285699999997</v>
      </c>
      <c r="AJ596" s="1">
        <v>0.85978939499999996</v>
      </c>
      <c r="AK596" s="1">
        <v>0.94930038699999997</v>
      </c>
      <c r="AL596" s="1">
        <v>5.7999922000000002E-2</v>
      </c>
      <c r="AM596" s="1">
        <v>0.13943994700000001</v>
      </c>
      <c r="AN596" s="1">
        <f t="shared" si="420"/>
        <v>0.72602691564939836</v>
      </c>
      <c r="AO596" s="1">
        <f t="shared" si="421"/>
        <v>0.2335982721641594</v>
      </c>
      <c r="AP596" s="1">
        <f t="shared" si="422"/>
        <v>2.8008265688247009</v>
      </c>
      <c r="AQ596" s="1">
        <f t="shared" si="423"/>
        <v>9.189101879175297</v>
      </c>
      <c r="AR596" s="1">
        <f t="shared" si="424"/>
        <v>0.34609366681761705</v>
      </c>
      <c r="AS596" s="1">
        <f t="shared" si="425"/>
        <v>0.58700000000000008</v>
      </c>
      <c r="AT596" s="1">
        <f t="shared" si="426"/>
        <v>0.71680787328047513</v>
      </c>
      <c r="AU596" s="1">
        <f t="shared" si="427"/>
        <v>0.54521781810002712</v>
      </c>
      <c r="AV596" s="1">
        <f t="shared" si="428"/>
        <v>1.4547821818999729</v>
      </c>
      <c r="AW596" s="1">
        <f t="shared" si="446"/>
        <v>1.6558977764587575</v>
      </c>
      <c r="AX596" s="1">
        <f t="shared" si="447"/>
        <v>7.6721736163437377</v>
      </c>
      <c r="AY596" s="1">
        <f t="shared" si="448"/>
        <v>0.61297984412067241</v>
      </c>
      <c r="AZ596" s="1">
        <f t="shared" si="449"/>
        <v>0.39699247720316289</v>
      </c>
      <c r="BA596" s="1">
        <f t="shared" si="450"/>
        <v>0.51981066750835503</v>
      </c>
      <c r="BB596" s="1">
        <f t="shared" si="451"/>
        <v>0.65591836657925806</v>
      </c>
      <c r="BC596" s="1">
        <f t="shared" si="452"/>
        <v>0.50268627121331921</v>
      </c>
      <c r="BD596" s="1">
        <f t="shared" si="453"/>
        <v>0.60172636008820335</v>
      </c>
      <c r="BE596" s="1">
        <f t="shared" si="429"/>
        <v>8.8014499041994543E-2</v>
      </c>
      <c r="BF596" s="1">
        <f t="shared" si="430"/>
        <v>5.7002027619032523E-2</v>
      </c>
      <c r="BG596" s="1">
        <f t="shared" si="431"/>
        <v>7.463683502197839E-2</v>
      </c>
      <c r="BH596" s="1">
        <f t="shared" si="432"/>
        <v>9.4179811947539049E-2</v>
      </c>
      <c r="BI596" s="1">
        <f t="shared" si="433"/>
        <v>7.2178034498991767E-2</v>
      </c>
      <c r="BJ596" s="1">
        <f t="shared" si="434"/>
        <v>8.6398671426951679E-2</v>
      </c>
      <c r="BK596" s="1">
        <f t="shared" si="435"/>
        <v>0.15884339556851609</v>
      </c>
      <c r="BL596" s="2">
        <f t="shared" si="436"/>
        <v>1.5700000000000003</v>
      </c>
      <c r="BM596" s="2">
        <f t="shared" si="437"/>
        <v>1.0168004628326182</v>
      </c>
      <c r="BN596" s="2">
        <f t="shared" si="438"/>
        <v>1.3313696295492841</v>
      </c>
      <c r="BO596" s="2">
        <f t="shared" si="439"/>
        <v>1.6799766671067056</v>
      </c>
      <c r="BP596" s="2">
        <f t="shared" si="440"/>
        <v>1.2875096194020113</v>
      </c>
      <c r="BQ596" s="2">
        <f t="shared" si="441"/>
        <v>1.5411769153579244</v>
      </c>
      <c r="BR596" s="2">
        <f t="shared" si="442"/>
        <v>2.8334437366232255</v>
      </c>
      <c r="BS596" s="1">
        <f t="shared" si="454"/>
        <v>10.934316115464956</v>
      </c>
      <c r="BT596" s="1">
        <f t="shared" si="455"/>
        <v>7.0815399280018605</v>
      </c>
      <c r="BU596" s="1">
        <f t="shared" si="456"/>
        <v>9.2723671312237848</v>
      </c>
      <c r="BV596" s="1">
        <f t="shared" si="457"/>
        <v>11.700252194108254</v>
      </c>
      <c r="BW596" s="1">
        <f t="shared" si="458"/>
        <v>8.966902662575519</v>
      </c>
      <c r="BX596" s="1">
        <f t="shared" si="459"/>
        <v>10.733576804064153</v>
      </c>
      <c r="BY596" s="1">
        <f t="shared" si="460"/>
        <v>19.733611153899727</v>
      </c>
    </row>
    <row r="597" spans="1:77" x14ac:dyDescent="0.25">
      <c r="A597" s="1">
        <v>20080522</v>
      </c>
      <c r="B597" s="1">
        <v>2008</v>
      </c>
      <c r="C597" s="1">
        <v>5</v>
      </c>
      <c r="D597" s="1">
        <v>16.864999999999998</v>
      </c>
      <c r="E597" s="1">
        <v>289.09399999999999</v>
      </c>
      <c r="F597" s="1">
        <f t="shared" si="443"/>
        <v>11.989306368000001</v>
      </c>
      <c r="G597" s="1">
        <v>469.42599999999999</v>
      </c>
      <c r="H597" s="1">
        <v>8.6709999999999994</v>
      </c>
      <c r="I597" s="1">
        <v>560.79933329999994</v>
      </c>
      <c r="J597" s="1">
        <v>236.90164580000001</v>
      </c>
      <c r="K597" s="1">
        <f t="shared" si="444"/>
        <v>7.2679593595679987E-3</v>
      </c>
      <c r="L597" s="1">
        <f t="shared" si="445"/>
        <v>3.0702453295679997E-3</v>
      </c>
      <c r="M597" s="1">
        <f t="shared" si="415"/>
        <v>4.197714029999999E-3</v>
      </c>
      <c r="N597" s="1">
        <f t="shared" si="416"/>
        <v>0.42243567660104425</v>
      </c>
      <c r="O597" s="1">
        <f t="shared" si="417"/>
        <v>5.0647107475432893</v>
      </c>
      <c r="P597" s="1">
        <f t="shared" si="418"/>
        <v>6.9245956204567118</v>
      </c>
      <c r="Q597" s="1">
        <v>59.711799999999997</v>
      </c>
      <c r="R597" s="1">
        <v>63.560499999999998</v>
      </c>
      <c r="S597" s="1">
        <v>0.48438943699999998</v>
      </c>
      <c r="T597" s="1">
        <v>6.0457400000000003</v>
      </c>
      <c r="U597" s="1">
        <v>0.77370950599999999</v>
      </c>
      <c r="V597" s="1">
        <v>5.6777778000000001E-2</v>
      </c>
      <c r="W597" s="1">
        <v>0.27827777799999998</v>
      </c>
      <c r="X597" s="1">
        <v>3.4344444000000002E-2</v>
      </c>
      <c r="Y597" s="1">
        <v>0.19252222199999999</v>
      </c>
      <c r="Z597" s="1">
        <v>0.66108439600000002</v>
      </c>
      <c r="AA597" s="1">
        <v>0.18214859</v>
      </c>
      <c r="AB597" s="1">
        <v>2.377777778</v>
      </c>
      <c r="AC597" s="1">
        <v>0.65174465100000001</v>
      </c>
      <c r="AD597" s="1">
        <v>0.38415426499999999</v>
      </c>
      <c r="AE597" s="1">
        <f t="shared" si="419"/>
        <v>0.25304017780502758</v>
      </c>
      <c r="AF597" s="1">
        <v>0.78985993899999996</v>
      </c>
      <c r="AG597" s="1">
        <v>0.83473079299999997</v>
      </c>
      <c r="AH597" s="1">
        <v>0.66359754500000001</v>
      </c>
      <c r="AI597" s="1">
        <v>1</v>
      </c>
      <c r="AJ597" s="1">
        <v>0.92355358600000004</v>
      </c>
      <c r="AK597" s="1">
        <v>0.98181242700000004</v>
      </c>
      <c r="AL597" s="1">
        <v>0.56527858399999997</v>
      </c>
      <c r="AM597" s="1">
        <v>0.48438943699999998</v>
      </c>
      <c r="AN597" s="1">
        <f t="shared" si="420"/>
        <v>0.61584573500402617</v>
      </c>
      <c r="AO597" s="1">
        <f t="shared" si="421"/>
        <v>0.34321476698950337</v>
      </c>
      <c r="AP597" s="1">
        <f t="shared" si="422"/>
        <v>4.1149069914588896</v>
      </c>
      <c r="AQ597" s="1">
        <f t="shared" si="423"/>
        <v>7.8743993765411116</v>
      </c>
      <c r="AR597" s="1">
        <f t="shared" si="424"/>
        <v>0.26970470531680119</v>
      </c>
      <c r="AS597" s="1">
        <f t="shared" si="425"/>
        <v>0.59644444445</v>
      </c>
      <c r="AT597" s="1">
        <f t="shared" si="426"/>
        <v>0.83525464053048493</v>
      </c>
      <c r="AU597" s="1">
        <f t="shared" si="427"/>
        <v>0.64374832608873256</v>
      </c>
      <c r="AV597" s="1">
        <f t="shared" si="428"/>
        <v>1.7340294519112676</v>
      </c>
      <c r="AW597" s="1">
        <f t="shared" si="446"/>
        <v>2.3447167449596176</v>
      </c>
      <c r="AX597" s="1">
        <f t="shared" si="447"/>
        <v>6.9227392163983517</v>
      </c>
      <c r="AY597" s="1">
        <f t="shared" si="448"/>
        <v>5.4775179007957497</v>
      </c>
      <c r="AZ597" s="1">
        <f t="shared" si="449"/>
        <v>4.0942757916021977</v>
      </c>
      <c r="BA597" s="1">
        <f t="shared" si="450"/>
        <v>4.6128942594532445</v>
      </c>
      <c r="BB597" s="1">
        <f t="shared" si="451"/>
        <v>5.1953788556934155</v>
      </c>
      <c r="BC597" s="1">
        <f t="shared" si="452"/>
        <v>4.6553954445763326</v>
      </c>
      <c r="BD597" s="1">
        <f t="shared" si="453"/>
        <v>5.3713128119278855</v>
      </c>
      <c r="BE597" s="1">
        <f t="shared" si="429"/>
        <v>0.70099072536570683</v>
      </c>
      <c r="BF597" s="1">
        <f t="shared" si="430"/>
        <v>0.52396895984320369</v>
      </c>
      <c r="BG597" s="1">
        <f t="shared" si="431"/>
        <v>0.59033966689541484</v>
      </c>
      <c r="BH597" s="1">
        <f t="shared" si="432"/>
        <v>0.66488370436417965</v>
      </c>
      <c r="BI597" s="1">
        <f t="shared" si="433"/>
        <v>0.59577879774408038</v>
      </c>
      <c r="BJ597" s="1">
        <f t="shared" si="434"/>
        <v>0.68739902495844785</v>
      </c>
      <c r="BK597" s="1">
        <f t="shared" si="435"/>
        <v>0.77370950578852327</v>
      </c>
      <c r="BL597" s="2">
        <f t="shared" si="436"/>
        <v>1.5700000000000003</v>
      </c>
      <c r="BM597" s="2">
        <f t="shared" si="437"/>
        <v>1.1735266062538321</v>
      </c>
      <c r="BN597" s="2">
        <f t="shared" si="438"/>
        <v>1.3221762335618241</v>
      </c>
      <c r="BO597" s="2">
        <f t="shared" si="439"/>
        <v>1.4891315649107577</v>
      </c>
      <c r="BP597" s="2">
        <f t="shared" si="440"/>
        <v>1.3343581856524884</v>
      </c>
      <c r="BQ597" s="2">
        <f t="shared" si="441"/>
        <v>1.5395588416975647</v>
      </c>
      <c r="BR597" s="2">
        <f t="shared" si="442"/>
        <v>1.7328673263890335</v>
      </c>
      <c r="BS597" s="1">
        <f t="shared" si="454"/>
        <v>12.267927082434456</v>
      </c>
      <c r="BT597" s="1">
        <f t="shared" si="455"/>
        <v>9.1698973470183311</v>
      </c>
      <c r="BU597" s="1">
        <f t="shared" si="456"/>
        <v>10.331440524499545</v>
      </c>
      <c r="BV597" s="1">
        <f t="shared" si="457"/>
        <v>11.636023856354575</v>
      </c>
      <c r="BW597" s="1">
        <f t="shared" si="458"/>
        <v>10.426629887537747</v>
      </c>
      <c r="BX597" s="1">
        <f t="shared" si="459"/>
        <v>12.030060897492339</v>
      </c>
      <c r="BY597" s="1">
        <f t="shared" si="460"/>
        <v>13.540566881320897</v>
      </c>
    </row>
    <row r="598" spans="1:77" x14ac:dyDescent="0.25">
      <c r="A598" s="1">
        <v>20120408</v>
      </c>
      <c r="B598" s="1">
        <v>2012</v>
      </c>
      <c r="C598" s="1">
        <v>4</v>
      </c>
      <c r="D598" s="1">
        <v>11.731999999999999</v>
      </c>
      <c r="E598" s="1">
        <v>288.91000000000003</v>
      </c>
      <c r="F598" s="1">
        <f t="shared" si="443"/>
        <v>11.981675520000001</v>
      </c>
      <c r="G598" s="1">
        <v>375.29700000000003</v>
      </c>
      <c r="H598" s="1">
        <v>7.077</v>
      </c>
      <c r="I598" s="1">
        <v>526.75381249999998</v>
      </c>
      <c r="J598" s="1">
        <v>152.64479170000001</v>
      </c>
      <c r="K598" s="1">
        <f t="shared" si="444"/>
        <v>6.8267294099999994E-3</v>
      </c>
      <c r="L598" s="1">
        <f t="shared" si="445"/>
        <v>1.9782765004320003E-3</v>
      </c>
      <c r="M598" s="1">
        <f t="shared" si="415"/>
        <v>4.8484529095679987E-3</v>
      </c>
      <c r="N598" s="1">
        <f t="shared" si="416"/>
        <v>0.2897839333626086</v>
      </c>
      <c r="O598" s="1">
        <f t="shared" si="417"/>
        <v>3.4720970604600794</v>
      </c>
      <c r="P598" s="1">
        <f t="shared" si="418"/>
        <v>8.509578459539922</v>
      </c>
      <c r="Q598" s="1">
        <v>21.209599999999998</v>
      </c>
      <c r="R598" s="1">
        <v>83.100899999999996</v>
      </c>
      <c r="S598" s="1">
        <v>0.2033314</v>
      </c>
      <c r="T598" s="1">
        <v>5.7119099999999996</v>
      </c>
      <c r="U598" s="1">
        <v>0.79696194899999995</v>
      </c>
      <c r="V598" s="1">
        <v>5.7700000000000001E-2</v>
      </c>
      <c r="W598" s="1">
        <v>0.24429999999999999</v>
      </c>
      <c r="X598" s="1">
        <v>3.4500000000000003E-2</v>
      </c>
      <c r="Y598" s="1">
        <v>0.20111111100000001</v>
      </c>
      <c r="Z598" s="1">
        <v>0.61788079500000004</v>
      </c>
      <c r="AA598" s="1">
        <v>9.6964102999999996E-2</v>
      </c>
      <c r="AB598" s="1">
        <v>1.377777778</v>
      </c>
      <c r="AC598" s="1">
        <v>0.59817218599999999</v>
      </c>
      <c r="AD598" s="1">
        <v>0.23018302800000001</v>
      </c>
      <c r="AE598" s="1">
        <f t="shared" si="419"/>
        <v>6.4234246474555487E-2</v>
      </c>
      <c r="AF598" s="1">
        <v>0.59836352000000004</v>
      </c>
      <c r="AG598" s="1">
        <v>0.53940569999999999</v>
      </c>
      <c r="AH598" s="1">
        <v>0.52660795299999996</v>
      </c>
      <c r="AI598" s="1">
        <v>1</v>
      </c>
      <c r="AJ598" s="1">
        <v>0.85700320500000005</v>
      </c>
      <c r="AK598" s="1">
        <v>0.98966873799999999</v>
      </c>
      <c r="AL598" s="1">
        <v>0.15195794100000001</v>
      </c>
      <c r="AM598" s="1">
        <v>0.2033314</v>
      </c>
      <c r="AN598" s="1">
        <f t="shared" si="420"/>
        <v>0.76981697162513962</v>
      </c>
      <c r="AO598" s="1">
        <f t="shared" si="421"/>
        <v>0.20778621876049197</v>
      </c>
      <c r="AP598" s="1">
        <f t="shared" si="422"/>
        <v>2.4896270507159515</v>
      </c>
      <c r="AQ598" s="1">
        <f t="shared" si="423"/>
        <v>9.4920484692840503</v>
      </c>
      <c r="AR598" s="1">
        <f t="shared" si="424"/>
        <v>0.38867972715283566</v>
      </c>
      <c r="AS598" s="1">
        <f t="shared" si="425"/>
        <v>0.57144444444999998</v>
      </c>
      <c r="AT598" s="1">
        <f t="shared" si="426"/>
        <v>0.94905859837456497</v>
      </c>
      <c r="AU598" s="1">
        <f t="shared" si="427"/>
        <v>0.47531855108769777</v>
      </c>
      <c r="AV598" s="1">
        <f t="shared" si="428"/>
        <v>0.90245922691230218</v>
      </c>
      <c r="AW598" s="1">
        <f t="shared" si="446"/>
        <v>1.1150823064553106</v>
      </c>
      <c r="AX598" s="1">
        <f t="shared" si="447"/>
        <v>7.3251656567073136</v>
      </c>
      <c r="AY598" s="1">
        <f t="shared" si="448"/>
        <v>1.0231326179601341</v>
      </c>
      <c r="AZ598" s="1">
        <f t="shared" si="449"/>
        <v>0.62203317261429281</v>
      </c>
      <c r="BA598" s="1">
        <f t="shared" si="450"/>
        <v>0.7071056163420818</v>
      </c>
      <c r="BB598" s="1">
        <f t="shared" si="451"/>
        <v>0.96309963056677517</v>
      </c>
      <c r="BC598" s="1">
        <f t="shared" si="452"/>
        <v>0.82917648353933149</v>
      </c>
      <c r="BD598" s="1">
        <f t="shared" si="453"/>
        <v>0.93727125512581122</v>
      </c>
      <c r="BE598" s="1">
        <f t="shared" si="429"/>
        <v>0.14275395889587839</v>
      </c>
      <c r="BF598" s="1">
        <f t="shared" si="430"/>
        <v>8.6790017634559999E-2</v>
      </c>
      <c r="BG598" s="1">
        <f t="shared" si="431"/>
        <v>9.865986512246594E-2</v>
      </c>
      <c r="BH598" s="1">
        <f t="shared" si="432"/>
        <v>0.13437777533539857</v>
      </c>
      <c r="BI598" s="1">
        <f t="shared" si="433"/>
        <v>0.11569196756193621</v>
      </c>
      <c r="BJ598" s="1">
        <f t="shared" si="434"/>
        <v>0.13077403640525107</v>
      </c>
      <c r="BK598" s="1">
        <f t="shared" si="435"/>
        <v>0.79696194906057449</v>
      </c>
      <c r="BL598" s="2">
        <f t="shared" si="436"/>
        <v>1.5700000000000003</v>
      </c>
      <c r="BM598" s="2">
        <f t="shared" si="437"/>
        <v>0.95451172591048428</v>
      </c>
      <c r="BN598" s="2">
        <f t="shared" si="438"/>
        <v>1.0850556400698441</v>
      </c>
      <c r="BO598" s="2">
        <f t="shared" si="439"/>
        <v>1.477879204950491</v>
      </c>
      <c r="BP598" s="2">
        <f t="shared" si="440"/>
        <v>1.2723737434470836</v>
      </c>
      <c r="BQ598" s="2">
        <f t="shared" si="441"/>
        <v>1.4382454871601609</v>
      </c>
      <c r="BR598" s="2">
        <f t="shared" si="442"/>
        <v>8.7649426306819418</v>
      </c>
      <c r="BS598" s="1">
        <f t="shared" si="454"/>
        <v>11.252354909253508</v>
      </c>
      <c r="BT598" s="1">
        <f t="shared" si="455"/>
        <v>6.8410857993559722</v>
      </c>
      <c r="BU598" s="1">
        <f t="shared" si="456"/>
        <v>7.7767077441739598</v>
      </c>
      <c r="BV598" s="1">
        <f t="shared" si="457"/>
        <v>10.592115494973456</v>
      </c>
      <c r="BW598" s="1">
        <f t="shared" si="458"/>
        <v>9.1192362665490787</v>
      </c>
      <c r="BX598" s="1">
        <f t="shared" si="459"/>
        <v>10.308056476533974</v>
      </c>
      <c r="BY598" s="1">
        <f t="shared" si="460"/>
        <v>62.819264483872168</v>
      </c>
    </row>
    <row r="599" spans="1:77" x14ac:dyDescent="0.25">
      <c r="A599" s="1">
        <v>20060618</v>
      </c>
      <c r="B599" s="1">
        <v>2006</v>
      </c>
      <c r="C599" s="1">
        <v>6</v>
      </c>
      <c r="D599" s="1">
        <v>21.824000000000002</v>
      </c>
      <c r="E599" s="1">
        <v>288.72899999999998</v>
      </c>
      <c r="F599" s="1">
        <f t="shared" si="443"/>
        <v>11.974169088</v>
      </c>
      <c r="G599" s="1">
        <v>488.39</v>
      </c>
      <c r="H599" s="1">
        <v>11.919</v>
      </c>
      <c r="I599" s="1">
        <v>609.72447920000002</v>
      </c>
      <c r="J599" s="1">
        <v>213.67204169999999</v>
      </c>
      <c r="K599" s="1">
        <f t="shared" si="444"/>
        <v>7.9020292504320012E-3</v>
      </c>
      <c r="L599" s="1">
        <f t="shared" si="445"/>
        <v>2.7691896604319999E-3</v>
      </c>
      <c r="M599" s="1">
        <f t="shared" si="415"/>
        <v>5.1328395900000013E-3</v>
      </c>
      <c r="N599" s="1">
        <f t="shared" si="416"/>
        <v>0.35044032015961085</v>
      </c>
      <c r="O599" s="1">
        <f t="shared" si="417"/>
        <v>4.1962316488440354</v>
      </c>
      <c r="P599" s="1">
        <f t="shared" si="418"/>
        <v>7.7779374391559646</v>
      </c>
      <c r="Q599" s="1">
        <v>30.7791</v>
      </c>
      <c r="R599" s="1">
        <v>86.122299999999996</v>
      </c>
      <c r="S599" s="1">
        <v>0.26329111500000002</v>
      </c>
      <c r="T599" s="1">
        <v>4.0318100000000001</v>
      </c>
      <c r="U599" s="1">
        <v>0.58620325600000001</v>
      </c>
      <c r="V599" s="1">
        <v>6.3166666999999996E-2</v>
      </c>
      <c r="W599" s="1">
        <v>0.25164444400000002</v>
      </c>
      <c r="X599" s="1">
        <v>3.8222222E-2</v>
      </c>
      <c r="Y599" s="1">
        <v>0.20082222199999999</v>
      </c>
      <c r="Z599" s="1">
        <v>0.59870115899999998</v>
      </c>
      <c r="AA599" s="1">
        <v>0.11232257700000001</v>
      </c>
      <c r="AB599" s="1">
        <v>1.744444444</v>
      </c>
      <c r="AC599" s="1">
        <v>0.574389437</v>
      </c>
      <c r="AD599" s="1">
        <v>0.40881467700000002</v>
      </c>
      <c r="AE599" s="1">
        <f t="shared" si="419"/>
        <v>0.28327980012262421</v>
      </c>
      <c r="AF599" s="1">
        <v>0.94782520599999998</v>
      </c>
      <c r="AG599" s="1">
        <v>1.059578777</v>
      </c>
      <c r="AH599" s="1">
        <v>0.79594342100000004</v>
      </c>
      <c r="AI599" s="1">
        <v>0.96717857100000004</v>
      </c>
      <c r="AJ599" s="1">
        <v>0.86900201300000002</v>
      </c>
      <c r="AK599" s="1">
        <v>0.96599656599999995</v>
      </c>
      <c r="AL599" s="1">
        <v>0.24013399299999999</v>
      </c>
      <c r="AM599" s="1">
        <v>0.26329111500000002</v>
      </c>
      <c r="AN599" s="1">
        <f t="shared" si="420"/>
        <v>0.59118532320481576</v>
      </c>
      <c r="AO599" s="1">
        <f t="shared" si="421"/>
        <v>0.37660846125487346</v>
      </c>
      <c r="AP599" s="1">
        <f t="shared" si="422"/>
        <v>4.5095733950373518</v>
      </c>
      <c r="AQ599" s="1">
        <f t="shared" si="423"/>
        <v>7.4645956929626482</v>
      </c>
      <c r="AR599" s="1">
        <f t="shared" si="424"/>
        <v>0.2706673135832588</v>
      </c>
      <c r="AS599" s="1">
        <f t="shared" si="425"/>
        <v>0.58061111110000008</v>
      </c>
      <c r="AT599" s="1">
        <f t="shared" si="426"/>
        <v>1.3558162717134425</v>
      </c>
      <c r="AU599" s="1">
        <f t="shared" si="427"/>
        <v>0.61319399288265874</v>
      </c>
      <c r="AV599" s="1">
        <f t="shared" si="428"/>
        <v>1.1312504511173413</v>
      </c>
      <c r="AW599" s="1">
        <f t="shared" si="446"/>
        <v>1.9281190178455916</v>
      </c>
      <c r="AX599" s="1">
        <f t="shared" si="447"/>
        <v>6.2979233694596326</v>
      </c>
      <c r="AY599" s="1">
        <f t="shared" si="448"/>
        <v>2.457725525525388</v>
      </c>
      <c r="AZ599" s="1">
        <f t="shared" si="449"/>
        <v>1.8919861766813892</v>
      </c>
      <c r="BA599" s="1">
        <f t="shared" si="450"/>
        <v>2.0314844531766694</v>
      </c>
      <c r="BB599" s="1">
        <f t="shared" si="451"/>
        <v>2.3494040446264139</v>
      </c>
      <c r="BC599" s="1">
        <f t="shared" si="452"/>
        <v>2.0175787683528097</v>
      </c>
      <c r="BD599" s="1">
        <f t="shared" si="453"/>
        <v>2.3195943581655167</v>
      </c>
      <c r="BE599" s="1">
        <f t="shared" si="429"/>
        <v>0.35733993067103925</v>
      </c>
      <c r="BF599" s="1">
        <f t="shared" si="430"/>
        <v>0.27508450483353553</v>
      </c>
      <c r="BG599" s="1">
        <f t="shared" si="431"/>
        <v>0.29536679589241888</v>
      </c>
      <c r="BH599" s="1">
        <f t="shared" si="432"/>
        <v>0.34159057620789218</v>
      </c>
      <c r="BI599" s="1">
        <f t="shared" si="433"/>
        <v>0.29334498491341254</v>
      </c>
      <c r="BJ599" s="1">
        <f t="shared" si="434"/>
        <v>0.33725640984853628</v>
      </c>
      <c r="BK599" s="1">
        <f t="shared" si="435"/>
        <v>0.58620325618777902</v>
      </c>
      <c r="BL599" s="2">
        <f t="shared" si="436"/>
        <v>1.57</v>
      </c>
      <c r="BM599" s="2">
        <f t="shared" si="437"/>
        <v>1.2086045681422439</v>
      </c>
      <c r="BN599" s="2">
        <f t="shared" si="438"/>
        <v>1.2977163472335125</v>
      </c>
      <c r="BO599" s="2">
        <f t="shared" si="439"/>
        <v>1.5008040205282749</v>
      </c>
      <c r="BP599" s="2">
        <f t="shared" si="440"/>
        <v>1.2888333678500468</v>
      </c>
      <c r="BQ599" s="2">
        <f t="shared" si="441"/>
        <v>1.4817615329691307</v>
      </c>
      <c r="BR599" s="2">
        <f t="shared" si="442"/>
        <v>2.5755283225318046</v>
      </c>
      <c r="BS599" s="1">
        <f t="shared" si="454"/>
        <v>10.798202898368626</v>
      </c>
      <c r="BT599" s="1">
        <f t="shared" si="455"/>
        <v>8.3125842998058204</v>
      </c>
      <c r="BU599" s="1">
        <f t="shared" si="456"/>
        <v>8.9254805235396546</v>
      </c>
      <c r="BV599" s="1">
        <f t="shared" si="457"/>
        <v>10.322284283026562</v>
      </c>
      <c r="BW599" s="1">
        <f t="shared" si="458"/>
        <v>8.8643848460080044</v>
      </c>
      <c r="BX599" s="1">
        <f t="shared" si="459"/>
        <v>10.191313171973505</v>
      </c>
      <c r="BY599" s="1">
        <f t="shared" si="460"/>
        <v>17.714062036428928</v>
      </c>
    </row>
    <row r="600" spans="1:77" x14ac:dyDescent="0.25">
      <c r="A600" s="1">
        <v>20050828</v>
      </c>
      <c r="B600" s="1">
        <v>2005</v>
      </c>
      <c r="C600" s="1">
        <v>8</v>
      </c>
      <c r="D600" s="1">
        <v>22.385000000000002</v>
      </c>
      <c r="E600" s="1">
        <v>288.71499999999997</v>
      </c>
      <c r="F600" s="1">
        <f t="shared" si="443"/>
        <v>11.97358848</v>
      </c>
      <c r="G600" s="1">
        <v>390.49400000000003</v>
      </c>
      <c r="H600" s="1">
        <v>15.811</v>
      </c>
      <c r="I600" s="1">
        <v>549.24627080000005</v>
      </c>
      <c r="J600" s="1">
        <v>115.21252079999999</v>
      </c>
      <c r="K600" s="1">
        <f t="shared" si="444"/>
        <v>7.118231669568E-3</v>
      </c>
      <c r="L600" s="1">
        <f t="shared" si="445"/>
        <v>1.4931542695679999E-3</v>
      </c>
      <c r="M600" s="1">
        <f t="shared" si="415"/>
        <v>5.6250774000000002E-3</v>
      </c>
      <c r="N600" s="1">
        <f t="shared" si="416"/>
        <v>0.20976477570287033</v>
      </c>
      <c r="O600" s="1">
        <f t="shared" si="417"/>
        <v>2.5116371018656722</v>
      </c>
      <c r="P600" s="1">
        <f t="shared" si="418"/>
        <v>9.4619513781343283</v>
      </c>
      <c r="Q600" s="1">
        <v>29.716799999999999</v>
      </c>
      <c r="R600" s="1">
        <v>69.490600000000001</v>
      </c>
      <c r="S600" s="1">
        <v>0.29954217100000002</v>
      </c>
      <c r="T600" s="1">
        <v>1.3073999999999999</v>
      </c>
      <c r="U600" s="1">
        <v>0.187978756</v>
      </c>
      <c r="V600" s="1">
        <v>6.0344443999999997E-2</v>
      </c>
      <c r="W600" s="1">
        <v>0.24436666700000001</v>
      </c>
      <c r="X600" s="1">
        <v>3.5955556E-2</v>
      </c>
      <c r="Y600" s="1">
        <v>0.199722222</v>
      </c>
      <c r="Z600" s="1">
        <v>0.60392357299999999</v>
      </c>
      <c r="AA600" s="1">
        <v>0.10053042600000001</v>
      </c>
      <c r="AB600" s="1">
        <v>2</v>
      </c>
      <c r="AC600" s="1">
        <v>0.58086523099999998</v>
      </c>
      <c r="AD600" s="1">
        <v>0.26064164899999998</v>
      </c>
      <c r="AE600" s="1">
        <f t="shared" si="419"/>
        <v>0.1015838736971183</v>
      </c>
      <c r="AF600" s="1">
        <v>0.96176487600000005</v>
      </c>
      <c r="AG600" s="1">
        <v>1.0826438009999999</v>
      </c>
      <c r="AH600" s="1">
        <v>0.81091539899999998</v>
      </c>
      <c r="AI600" s="1">
        <v>0.82817857100000003</v>
      </c>
      <c r="AJ600" s="1">
        <v>0.85978939499999996</v>
      </c>
      <c r="AK600" s="1">
        <v>0.94737999900000003</v>
      </c>
      <c r="AL600" s="1">
        <v>0.29344436899999998</v>
      </c>
      <c r="AM600" s="1">
        <v>0.29954217100000002</v>
      </c>
      <c r="AN600" s="1">
        <f t="shared" si="420"/>
        <v>0.73935835121666393</v>
      </c>
      <c r="AO600" s="1">
        <f t="shared" si="421"/>
        <v>0.22473224558365335</v>
      </c>
      <c r="AP600" s="1">
        <f t="shared" si="422"/>
        <v>2.6908514268049628</v>
      </c>
      <c r="AQ600" s="1">
        <f t="shared" si="423"/>
        <v>9.2827370531950368</v>
      </c>
      <c r="AR600" s="1">
        <f t="shared" si="424"/>
        <v>0.35159852651004991</v>
      </c>
      <c r="AS600" s="1">
        <f t="shared" si="425"/>
        <v>0.58700000000000008</v>
      </c>
      <c r="AT600" s="1">
        <f t="shared" si="426"/>
        <v>0.68866223636659574</v>
      </c>
      <c r="AU600" s="1">
        <f t="shared" si="427"/>
        <v>0.53659285350072783</v>
      </c>
      <c r="AV600" s="1">
        <f t="shared" si="428"/>
        <v>1.4634071464992722</v>
      </c>
      <c r="AW600" s="1">
        <f t="shared" si="446"/>
        <v>1.6232234407143555</v>
      </c>
      <c r="AX600" s="1">
        <f t="shared" si="447"/>
        <v>7.7444178440278586</v>
      </c>
      <c r="AY600" s="1">
        <f t="shared" si="448"/>
        <v>3.081726226310519</v>
      </c>
      <c r="AZ600" s="1">
        <f t="shared" si="449"/>
        <v>1.9586378069647781</v>
      </c>
      <c r="BA600" s="1">
        <f t="shared" si="450"/>
        <v>2.6100636528159091</v>
      </c>
      <c r="BB600" s="1">
        <f t="shared" si="451"/>
        <v>3.3165135494223126</v>
      </c>
      <c r="BC600" s="1">
        <f t="shared" si="452"/>
        <v>2.5149674932580837</v>
      </c>
      <c r="BD600" s="1">
        <f t="shared" si="453"/>
        <v>3.0745833313950066</v>
      </c>
      <c r="BE600" s="1">
        <f t="shared" si="429"/>
        <v>0.44309244484776761</v>
      </c>
      <c r="BF600" s="1">
        <f t="shared" si="430"/>
        <v>0.28161411842813289</v>
      </c>
      <c r="BG600" s="1">
        <f t="shared" si="431"/>
        <v>0.37527651718727517</v>
      </c>
      <c r="BH600" s="1">
        <f t="shared" si="432"/>
        <v>0.47685030696046299</v>
      </c>
      <c r="BI600" s="1">
        <f t="shared" si="433"/>
        <v>0.36160353433942616</v>
      </c>
      <c r="BJ600" s="1">
        <f t="shared" si="434"/>
        <v>0.44206543513341218</v>
      </c>
      <c r="BK600" s="1">
        <f t="shared" si="435"/>
        <v>0.18797875601283229</v>
      </c>
      <c r="BL600" s="2">
        <f t="shared" si="436"/>
        <v>1.5699999999999998</v>
      </c>
      <c r="BM600" s="2">
        <f t="shared" si="437"/>
        <v>0.99783729348865735</v>
      </c>
      <c r="BN600" s="2">
        <f t="shared" si="438"/>
        <v>1.3297092713608483</v>
      </c>
      <c r="BO600" s="2">
        <f t="shared" si="439"/>
        <v>1.6896135121083833</v>
      </c>
      <c r="BP600" s="2">
        <f t="shared" si="440"/>
        <v>1.2812620831482435</v>
      </c>
      <c r="BQ600" s="2">
        <f t="shared" si="441"/>
        <v>1.5663610184053305</v>
      </c>
      <c r="BR600" s="2">
        <f t="shared" si="442"/>
        <v>0.66606111291638637</v>
      </c>
      <c r="BS600" s="1">
        <f t="shared" si="454"/>
        <v>10.919414744184598</v>
      </c>
      <c r="BT600" s="1">
        <f t="shared" si="455"/>
        <v>6.939999525361336</v>
      </c>
      <c r="BU600" s="1">
        <f t="shared" si="456"/>
        <v>9.2481828173099405</v>
      </c>
      <c r="BV600" s="1">
        <f t="shared" si="457"/>
        <v>11.751331653560383</v>
      </c>
      <c r="BW600" s="1">
        <f t="shared" si="458"/>
        <v>8.9112306254099369</v>
      </c>
      <c r="BX600" s="1">
        <f t="shared" si="459"/>
        <v>10.894105477128132</v>
      </c>
      <c r="BY600" s="1">
        <f t="shared" si="460"/>
        <v>4.6324825075841982</v>
      </c>
    </row>
    <row r="601" spans="1:77" x14ac:dyDescent="0.25">
      <c r="A601" s="1">
        <v>20040729</v>
      </c>
      <c r="B601" s="1">
        <v>2004</v>
      </c>
      <c r="C601" s="1">
        <v>7</v>
      </c>
      <c r="D601" s="1">
        <v>23.37</v>
      </c>
      <c r="E601" s="1">
        <v>288.64499999999998</v>
      </c>
      <c r="F601" s="1">
        <f t="shared" si="443"/>
        <v>11.97068544</v>
      </c>
      <c r="G601" s="1">
        <v>453.93299999999999</v>
      </c>
      <c r="H601" s="1">
        <v>13.21</v>
      </c>
      <c r="I601" s="1">
        <v>641.29558329999998</v>
      </c>
      <c r="J601" s="1">
        <v>181.96260419999999</v>
      </c>
      <c r="K601" s="1">
        <f t="shared" si="444"/>
        <v>8.3111907595679983E-3</v>
      </c>
      <c r="L601" s="1">
        <f t="shared" si="445"/>
        <v>2.3582353504319996E-3</v>
      </c>
      <c r="M601" s="1">
        <f t="shared" si="415"/>
        <v>5.9529554091359987E-3</v>
      </c>
      <c r="N601" s="1">
        <f t="shared" si="416"/>
        <v>0.28374217589906175</v>
      </c>
      <c r="O601" s="1">
        <f t="shared" si="417"/>
        <v>3.3965883337488174</v>
      </c>
      <c r="P601" s="1">
        <f t="shared" si="418"/>
        <v>8.5740971062511839</v>
      </c>
      <c r="Q601" s="1">
        <v>25.8551</v>
      </c>
      <c r="R601" s="1">
        <v>104.601</v>
      </c>
      <c r="S601" s="1">
        <v>0.19819004200000001</v>
      </c>
      <c r="T601" s="1">
        <v>2.9803899999999999</v>
      </c>
      <c r="U601" s="1">
        <v>0.38847772200000003</v>
      </c>
      <c r="V601" s="1">
        <v>5.9077777999999997E-2</v>
      </c>
      <c r="W601" s="1">
        <v>0.28077777799999998</v>
      </c>
      <c r="X601" s="1">
        <v>3.5244444E-2</v>
      </c>
      <c r="Y601" s="1">
        <v>0.222566667</v>
      </c>
      <c r="Z601" s="1">
        <v>0.65233595899999997</v>
      </c>
      <c r="AA601" s="1">
        <v>0.115648661</v>
      </c>
      <c r="AB601" s="1">
        <v>2.488888889</v>
      </c>
      <c r="AC601" s="1">
        <v>0.64089658900000002</v>
      </c>
      <c r="AD601" s="1">
        <v>0.36412422100000003</v>
      </c>
      <c r="AE601" s="1">
        <f t="shared" si="419"/>
        <v>0.22847850521152671</v>
      </c>
      <c r="AF601" s="1">
        <v>0.98248782000000001</v>
      </c>
      <c r="AG601" s="1">
        <v>1.1241177609999999</v>
      </c>
      <c r="AH601" s="1">
        <v>0.83720309599999998</v>
      </c>
      <c r="AI601" s="1">
        <v>0.92107142900000005</v>
      </c>
      <c r="AJ601" s="1">
        <v>0.87160051599999999</v>
      </c>
      <c r="AK601" s="1">
        <v>0.95978114000000003</v>
      </c>
      <c r="AL601" s="1">
        <v>0.14439712099999999</v>
      </c>
      <c r="AM601" s="1">
        <v>0.19819004200000001</v>
      </c>
      <c r="AN601" s="1">
        <f t="shared" si="420"/>
        <v>0.63587577902465775</v>
      </c>
      <c r="AO601" s="1">
        <f t="shared" si="421"/>
        <v>0.31841384056916744</v>
      </c>
      <c r="AP601" s="1">
        <f t="shared" si="422"/>
        <v>3.811631925195814</v>
      </c>
      <c r="AQ601" s="1">
        <f t="shared" si="423"/>
        <v>8.1590535148041869</v>
      </c>
      <c r="AR601" s="1">
        <f t="shared" si="424"/>
        <v>0.27899731621734342</v>
      </c>
      <c r="AS601" s="1">
        <f t="shared" si="425"/>
        <v>0.59922222222499999</v>
      </c>
      <c r="AT601" s="1">
        <f t="shared" si="426"/>
        <v>0.72371651400633175</v>
      </c>
      <c r="AU601" s="1">
        <f t="shared" si="427"/>
        <v>0.63100135065023888</v>
      </c>
      <c r="AV601" s="1">
        <f t="shared" si="428"/>
        <v>1.8578875383497611</v>
      </c>
      <c r="AW601" s="1">
        <f t="shared" si="446"/>
        <v>2.3151798850963554</v>
      </c>
      <c r="AX601" s="1">
        <f t="shared" si="447"/>
        <v>7.1429981972179899</v>
      </c>
      <c r="AY601" s="1">
        <f t="shared" si="448"/>
        <v>1.7088043494450773</v>
      </c>
      <c r="AZ601" s="1">
        <f t="shared" si="449"/>
        <v>1.2462680898888288</v>
      </c>
      <c r="BA601" s="1">
        <f t="shared" si="450"/>
        <v>1.4782112971021963</v>
      </c>
      <c r="BB601" s="1">
        <f t="shared" si="451"/>
        <v>1.6830081362129536</v>
      </c>
      <c r="BC601" s="1">
        <f t="shared" si="452"/>
        <v>1.3842592320652414</v>
      </c>
      <c r="BD601" s="1">
        <f t="shared" si="453"/>
        <v>1.587954127328967</v>
      </c>
      <c r="BE601" s="1">
        <f t="shared" si="429"/>
        <v>0.22273340782213896</v>
      </c>
      <c r="BF601" s="1">
        <f t="shared" si="430"/>
        <v>0.16244430722046715</v>
      </c>
      <c r="BG601" s="1">
        <f t="shared" si="431"/>
        <v>0.19267685021499228</v>
      </c>
      <c r="BH601" s="1">
        <f t="shared" si="432"/>
        <v>0.21937101090176397</v>
      </c>
      <c r="BI601" s="1">
        <f t="shared" si="433"/>
        <v>0.18043070651550799</v>
      </c>
      <c r="BJ601" s="1">
        <f t="shared" si="434"/>
        <v>0.20698123477978633</v>
      </c>
      <c r="BK601" s="1">
        <f t="shared" si="435"/>
        <v>0.38847772218896787</v>
      </c>
      <c r="BL601" s="2">
        <f t="shared" si="436"/>
        <v>1.57</v>
      </c>
      <c r="BM601" s="2">
        <f t="shared" si="437"/>
        <v>1.145035066045371</v>
      </c>
      <c r="BN601" s="2">
        <f t="shared" si="438"/>
        <v>1.3581377746399754</v>
      </c>
      <c r="BO601" s="2">
        <f t="shared" si="439"/>
        <v>1.5462991855752319</v>
      </c>
      <c r="BP601" s="2">
        <f t="shared" si="440"/>
        <v>1.2718173353480693</v>
      </c>
      <c r="BQ601" s="2">
        <f t="shared" si="441"/>
        <v>1.4589663121562699</v>
      </c>
      <c r="BR601" s="2">
        <f t="shared" si="442"/>
        <v>2.7382961083400463</v>
      </c>
      <c r="BS601" s="1">
        <f t="shared" si="454"/>
        <v>12.044995202386104</v>
      </c>
      <c r="BT601" s="1">
        <f t="shared" si="455"/>
        <v>8.7846763548282478</v>
      </c>
      <c r="BU601" s="1">
        <f t="shared" si="456"/>
        <v>10.419594254597353</v>
      </c>
      <c r="BV601" s="1">
        <f t="shared" si="457"/>
        <v>11.863163230386759</v>
      </c>
      <c r="BW601" s="1">
        <f t="shared" si="458"/>
        <v>9.7573463073751423</v>
      </c>
      <c r="BX601" s="1">
        <f t="shared" si="459"/>
        <v>11.193147917430075</v>
      </c>
      <c r="BY601" s="1">
        <f t="shared" si="460"/>
        <v>21.008129609979875</v>
      </c>
    </row>
    <row r="602" spans="1:77" x14ac:dyDescent="0.25">
      <c r="A602" s="1">
        <v>20050830</v>
      </c>
      <c r="B602" s="1">
        <v>2005</v>
      </c>
      <c r="C602" s="1">
        <v>8</v>
      </c>
      <c r="D602" s="1">
        <v>22.614000000000001</v>
      </c>
      <c r="E602" s="1">
        <v>288.54000000000002</v>
      </c>
      <c r="F602" s="1">
        <f t="shared" si="443"/>
        <v>11.966330880000001</v>
      </c>
      <c r="G602" s="1">
        <v>385.23</v>
      </c>
      <c r="H602" s="1">
        <v>13.384</v>
      </c>
      <c r="I602" s="1">
        <v>553.35572920000004</v>
      </c>
      <c r="J602" s="1">
        <v>114.770875</v>
      </c>
      <c r="K602" s="1">
        <f t="shared" si="444"/>
        <v>7.1714902504319998E-3</v>
      </c>
      <c r="L602" s="1">
        <f t="shared" si="445"/>
        <v>1.4874305399999999E-3</v>
      </c>
      <c r="M602" s="1">
        <f t="shared" si="415"/>
        <v>5.6840597104319997E-3</v>
      </c>
      <c r="N602" s="1">
        <f t="shared" si="416"/>
        <v>0.20740884921518221</v>
      </c>
      <c r="O602" s="1">
        <f t="shared" si="417"/>
        <v>2.481922917148899</v>
      </c>
      <c r="P602" s="1">
        <f t="shared" si="418"/>
        <v>9.4844079628511011</v>
      </c>
      <c r="Q602" s="1">
        <v>16.438700000000001</v>
      </c>
      <c r="R602" s="1">
        <v>99.6661</v>
      </c>
      <c r="S602" s="1">
        <v>0.14158501600000001</v>
      </c>
      <c r="T602" s="1">
        <v>1.9391799999999999</v>
      </c>
      <c r="U602" s="1">
        <v>0.28367589199999999</v>
      </c>
      <c r="V602" s="1">
        <v>6.3399999999999998E-2</v>
      </c>
      <c r="W602" s="1">
        <v>0.25059999999999999</v>
      </c>
      <c r="X602" s="1">
        <v>3.8222222E-2</v>
      </c>
      <c r="Y602" s="1">
        <v>0.20569999999999999</v>
      </c>
      <c r="Z602" s="1">
        <v>0.59617834400000003</v>
      </c>
      <c r="AA602" s="1">
        <v>9.8400175000000006E-2</v>
      </c>
      <c r="AB602" s="1">
        <v>1.8</v>
      </c>
      <c r="AC602" s="1">
        <v>0.57126114699999997</v>
      </c>
      <c r="AD602" s="1">
        <v>0.25099291299999998</v>
      </c>
      <c r="AE602" s="1">
        <f t="shared" si="419"/>
        <v>8.9752192519926402E-2</v>
      </c>
      <c r="AF602" s="1">
        <v>0.96705323399999998</v>
      </c>
      <c r="AG602" s="1">
        <v>1.0921312949999999</v>
      </c>
      <c r="AH602" s="1">
        <v>0.817026955</v>
      </c>
      <c r="AI602" s="1">
        <v>0.91485714299999998</v>
      </c>
      <c r="AJ602" s="1">
        <v>0.85812513700000004</v>
      </c>
      <c r="AK602" s="1">
        <v>0.95894649300000001</v>
      </c>
      <c r="AL602" s="1">
        <v>6.1154435E-2</v>
      </c>
      <c r="AM602" s="1">
        <v>0.14158501600000001</v>
      </c>
      <c r="AN602" s="1">
        <f t="shared" si="420"/>
        <v>0.74900708667549254</v>
      </c>
      <c r="AO602" s="1">
        <f t="shared" si="421"/>
        <v>0.21887570440703286</v>
      </c>
      <c r="AP602" s="1">
        <f t="shared" si="422"/>
        <v>2.6191391005276294</v>
      </c>
      <c r="AQ602" s="1">
        <f t="shared" si="423"/>
        <v>9.3471917794723716</v>
      </c>
      <c r="AR602" s="1">
        <f t="shared" si="424"/>
        <v>0.36330371292464214</v>
      </c>
      <c r="AS602" s="1">
        <f t="shared" si="425"/>
        <v>0.58200000000000007</v>
      </c>
      <c r="AT602" s="1">
        <f t="shared" si="426"/>
        <v>0.76012854194098234</v>
      </c>
      <c r="AU602" s="1">
        <f t="shared" si="427"/>
        <v>0.51982276760778812</v>
      </c>
      <c r="AV602" s="1">
        <f t="shared" si="428"/>
        <v>1.2801772323922118</v>
      </c>
      <c r="AW602" s="1">
        <f t="shared" si="446"/>
        <v>1.4655361836300458</v>
      </c>
      <c r="AX602" s="1">
        <f t="shared" si="447"/>
        <v>7.6642635623353925</v>
      </c>
      <c r="AY602" s="1">
        <f t="shared" si="448"/>
        <v>0.63470758306151853</v>
      </c>
      <c r="AZ602" s="1">
        <f t="shared" si="449"/>
        <v>0.39784948651792235</v>
      </c>
      <c r="BA602" s="1">
        <f t="shared" si="450"/>
        <v>0.52202612676215487</v>
      </c>
      <c r="BB602" s="1">
        <f t="shared" si="451"/>
        <v>0.67726241588761382</v>
      </c>
      <c r="BC602" s="1">
        <f t="shared" si="452"/>
        <v>0.51829783046113931</v>
      </c>
      <c r="BD602" s="1">
        <f t="shared" si="453"/>
        <v>0.63108469898815522</v>
      </c>
      <c r="BE602" s="1">
        <f t="shared" si="429"/>
        <v>9.2849162800102678E-2</v>
      </c>
      <c r="BF602" s="1">
        <f t="shared" si="430"/>
        <v>5.8200016400401892E-2</v>
      </c>
      <c r="BG602" s="1">
        <f t="shared" si="431"/>
        <v>7.6365384821546187E-2</v>
      </c>
      <c r="BH602" s="1">
        <f t="shared" si="432"/>
        <v>9.9074361153559734E-2</v>
      </c>
      <c r="BI602" s="1">
        <f t="shared" si="433"/>
        <v>7.5819985334509551E-2</v>
      </c>
      <c r="BJ602" s="1">
        <f t="shared" si="434"/>
        <v>9.2319183700891233E-2</v>
      </c>
      <c r="BK602" s="1">
        <f t="shared" si="435"/>
        <v>0.28367589158179596</v>
      </c>
      <c r="BL602" s="2">
        <f t="shared" si="436"/>
        <v>1.57</v>
      </c>
      <c r="BM602" s="2">
        <f t="shared" si="437"/>
        <v>0.9841125433231146</v>
      </c>
      <c r="BN602" s="2">
        <f t="shared" si="438"/>
        <v>1.2912734003638742</v>
      </c>
      <c r="BO602" s="2">
        <f t="shared" si="439"/>
        <v>1.6752627845010226</v>
      </c>
      <c r="BP602" s="2">
        <f t="shared" si="440"/>
        <v>1.2820511611015664</v>
      </c>
      <c r="BQ602" s="2">
        <f t="shared" si="441"/>
        <v>1.5610385063185399</v>
      </c>
      <c r="BR602" s="2">
        <f t="shared" si="442"/>
        <v>4.7967169153939544</v>
      </c>
      <c r="BS602" s="1">
        <f t="shared" si="454"/>
        <v>10.732362849107801</v>
      </c>
      <c r="BT602" s="1">
        <f t="shared" si="455"/>
        <v>6.7272948403197379</v>
      </c>
      <c r="BU602" s="1">
        <f t="shared" si="456"/>
        <v>8.827015713443533</v>
      </c>
      <c r="BV602" s="1">
        <f t="shared" si="457"/>
        <v>11.451928707561571</v>
      </c>
      <c r="BW602" s="1">
        <f t="shared" si="458"/>
        <v>8.7639734089566712</v>
      </c>
      <c r="BX602" s="1">
        <f t="shared" si="459"/>
        <v>10.671102975311996</v>
      </c>
      <c r="BY602" s="1">
        <f t="shared" si="460"/>
        <v>32.789876700930606</v>
      </c>
    </row>
    <row r="603" spans="1:77" x14ac:dyDescent="0.25">
      <c r="A603" s="1">
        <v>20140827</v>
      </c>
      <c r="B603" s="1">
        <v>2014</v>
      </c>
      <c r="C603" s="1">
        <v>8</v>
      </c>
      <c r="D603" s="1">
        <v>22.594999999999999</v>
      </c>
      <c r="E603" s="1">
        <v>288.505</v>
      </c>
      <c r="F603" s="1">
        <f t="shared" si="443"/>
        <v>11.964879359999999</v>
      </c>
      <c r="G603" s="1">
        <v>393.09</v>
      </c>
      <c r="H603" s="1">
        <v>12.519</v>
      </c>
      <c r="I603" s="1">
        <v>577.19020829999999</v>
      </c>
      <c r="J603" s="1">
        <v>92.343125000000001</v>
      </c>
      <c r="K603" s="1">
        <f t="shared" si="444"/>
        <v>7.4803850995679997E-3</v>
      </c>
      <c r="L603" s="1">
        <f t="shared" si="445"/>
        <v>1.1967669E-3</v>
      </c>
      <c r="M603" s="1">
        <f t="shared" si="415"/>
        <v>6.2836181995679996E-3</v>
      </c>
      <c r="N603" s="1">
        <f t="shared" si="416"/>
        <v>0.15998733809428001</v>
      </c>
      <c r="O603" s="1">
        <f t="shared" si="417"/>
        <v>1.9142291994255924</v>
      </c>
      <c r="P603" s="1">
        <f t="shared" si="418"/>
        <v>10.050650160574406</v>
      </c>
      <c r="Q603" s="1">
        <v>26.279800000000002</v>
      </c>
      <c r="R603" s="1">
        <v>71.6678</v>
      </c>
      <c r="S603" s="1">
        <v>0.26830468499999999</v>
      </c>
      <c r="T603" s="1">
        <v>2.20601</v>
      </c>
      <c r="U603" s="1">
        <v>0.292038093</v>
      </c>
      <c r="V603" s="1">
        <v>4.8666666999999997E-2</v>
      </c>
      <c r="W603" s="1">
        <v>0.225222222</v>
      </c>
      <c r="X603" s="1">
        <v>2.93E-2</v>
      </c>
      <c r="Y603" s="1">
        <v>0.173944444</v>
      </c>
      <c r="Z603" s="1">
        <v>0.64462474400000003</v>
      </c>
      <c r="AA603" s="1">
        <v>0.12846207500000001</v>
      </c>
      <c r="AB603" s="1">
        <v>2.011111111</v>
      </c>
      <c r="AC603" s="1">
        <v>0.63133468299999995</v>
      </c>
      <c r="AD603" s="1">
        <v>0.26605866299999997</v>
      </c>
      <c r="AE603" s="1">
        <f t="shared" si="419"/>
        <v>0.10822644144696501</v>
      </c>
      <c r="AF603" s="1">
        <v>0.96662421300000001</v>
      </c>
      <c r="AG603" s="1">
        <v>1.0913415959999999</v>
      </c>
      <c r="AH603" s="1">
        <v>0.816519883</v>
      </c>
      <c r="AI603" s="1">
        <v>0.94574999999999998</v>
      </c>
      <c r="AJ603" s="1">
        <v>0.88161099600000004</v>
      </c>
      <c r="AK603" s="1">
        <v>0.963102919</v>
      </c>
      <c r="AL603" s="1">
        <v>0.24750689000000001</v>
      </c>
      <c r="AM603" s="1">
        <v>0.26830468499999999</v>
      </c>
      <c r="AN603" s="1">
        <f t="shared" si="420"/>
        <v>0.73394133658958516</v>
      </c>
      <c r="AO603" s="1">
        <f t="shared" si="421"/>
        <v>0.22822523722049537</v>
      </c>
      <c r="AP603" s="1">
        <f t="shared" si="422"/>
        <v>2.7306874302506086</v>
      </c>
      <c r="AQ603" s="1">
        <f t="shared" si="423"/>
        <v>9.2341919297493913</v>
      </c>
      <c r="AR603" s="1">
        <f t="shared" si="424"/>
        <v>0.34866523853756931</v>
      </c>
      <c r="AS603" s="1">
        <f t="shared" si="425"/>
        <v>0.58727777777500001</v>
      </c>
      <c r="AT603" s="1">
        <f t="shared" si="426"/>
        <v>0.69403570057771335</v>
      </c>
      <c r="AU603" s="1">
        <f t="shared" si="427"/>
        <v>0.54005372497779291</v>
      </c>
      <c r="AV603" s="1">
        <f t="shared" si="428"/>
        <v>1.4710573860222071</v>
      </c>
      <c r="AW603" s="1">
        <f t="shared" si="446"/>
        <v>1.6421697437999168</v>
      </c>
      <c r="AX603" s="1">
        <f t="shared" si="447"/>
        <v>7.7133085032826063</v>
      </c>
      <c r="AY603" s="1">
        <f t="shared" si="448"/>
        <v>2.8373478851764906</v>
      </c>
      <c r="AZ603" s="1">
        <f t="shared" si="449"/>
        <v>1.8172448242526056</v>
      </c>
      <c r="BA603" s="1">
        <f t="shared" si="450"/>
        <v>2.2177786156668016</v>
      </c>
      <c r="BB603" s="1">
        <f t="shared" si="451"/>
        <v>2.8066021909112706</v>
      </c>
      <c r="BC603" s="1">
        <f t="shared" si="452"/>
        <v>2.3572779716358241</v>
      </c>
      <c r="BD603" s="1">
        <f t="shared" si="453"/>
        <v>2.5348232875109389</v>
      </c>
      <c r="BE603" s="1">
        <f t="shared" si="429"/>
        <v>0.37561645983057435</v>
      </c>
      <c r="BF603" s="1">
        <f t="shared" si="430"/>
        <v>0.24057221572910481</v>
      </c>
      <c r="BG603" s="1">
        <f t="shared" si="431"/>
        <v>0.29359605731001115</v>
      </c>
      <c r="BH603" s="1">
        <f t="shared" si="432"/>
        <v>0.37154625437735173</v>
      </c>
      <c r="BI603" s="1">
        <f t="shared" si="433"/>
        <v>0.31206339242654024</v>
      </c>
      <c r="BJ603" s="1">
        <f t="shared" si="434"/>
        <v>0.33556736363744571</v>
      </c>
      <c r="BK603" s="1">
        <f t="shared" si="435"/>
        <v>0.29203809334762043</v>
      </c>
      <c r="BL603" s="2">
        <f t="shared" si="436"/>
        <v>1.5700000000000003</v>
      </c>
      <c r="BM603" s="2">
        <f t="shared" si="437"/>
        <v>1.0055426720784795</v>
      </c>
      <c r="BN603" s="2">
        <f t="shared" si="438"/>
        <v>1.2271714881308233</v>
      </c>
      <c r="BO603" s="2">
        <f t="shared" si="439"/>
        <v>1.5529873734382091</v>
      </c>
      <c r="BP603" s="2">
        <f t="shared" si="440"/>
        <v>1.304361172912019</v>
      </c>
      <c r="BQ603" s="2">
        <f t="shared" si="441"/>
        <v>1.4026029667294846</v>
      </c>
      <c r="BR603" s="2">
        <f t="shared" si="442"/>
        <v>1.2206595173240682</v>
      </c>
      <c r="BS603" s="1">
        <f t="shared" si="454"/>
        <v>11.859534009069783</v>
      </c>
      <c r="BT603" s="1">
        <f t="shared" si="455"/>
        <v>7.5957117943220585</v>
      </c>
      <c r="BU603" s="1">
        <f t="shared" si="456"/>
        <v>9.2698611455084556</v>
      </c>
      <c r="BV603" s="1">
        <f t="shared" si="457"/>
        <v>11.731023293596429</v>
      </c>
      <c r="BW603" s="1">
        <f t="shared" si="458"/>
        <v>9.8529399301020657</v>
      </c>
      <c r="BX603" s="1">
        <f t="shared" si="459"/>
        <v>10.595043047866556</v>
      </c>
      <c r="BY603" s="1">
        <f t="shared" si="460"/>
        <v>9.2206707383436246</v>
      </c>
    </row>
    <row r="604" spans="1:77" x14ac:dyDescent="0.25">
      <c r="A604" s="1">
        <v>20050422</v>
      </c>
      <c r="B604" s="1">
        <v>2005</v>
      </c>
      <c r="C604" s="1">
        <v>4</v>
      </c>
      <c r="D604" s="1">
        <v>11.173</v>
      </c>
      <c r="E604" s="1">
        <v>288.44299999999998</v>
      </c>
      <c r="F604" s="1">
        <f t="shared" si="443"/>
        <v>11.962308095999999</v>
      </c>
      <c r="G604" s="1">
        <v>409.80900000000003</v>
      </c>
      <c r="H604" s="1">
        <v>5.5010000000000003</v>
      </c>
      <c r="I604" s="1">
        <v>542.6327708</v>
      </c>
      <c r="J604" s="1">
        <v>236.37804170000001</v>
      </c>
      <c r="K604" s="1">
        <f t="shared" si="444"/>
        <v>7.0325207095679994E-3</v>
      </c>
      <c r="L604" s="1">
        <f t="shared" si="445"/>
        <v>3.0634594204320001E-3</v>
      </c>
      <c r="M604" s="1">
        <f t="shared" si="415"/>
        <v>3.9690612891359993E-3</v>
      </c>
      <c r="N604" s="1">
        <f t="shared" si="416"/>
        <v>0.43561328106208808</v>
      </c>
      <c r="O604" s="1">
        <f t="shared" si="417"/>
        <v>5.2109402787741397</v>
      </c>
      <c r="P604" s="1">
        <f t="shared" si="418"/>
        <v>6.7513678172258595</v>
      </c>
      <c r="Q604" s="1">
        <v>48.382599999999996</v>
      </c>
      <c r="R604" s="1">
        <v>76.954400000000007</v>
      </c>
      <c r="S604" s="1">
        <v>0.38602008999999998</v>
      </c>
      <c r="T604" s="1">
        <v>7.2362399999999996</v>
      </c>
      <c r="U604" s="1">
        <v>1.1179365379999999</v>
      </c>
      <c r="V604" s="1">
        <v>4.9833333E-2</v>
      </c>
      <c r="W604" s="1">
        <v>0.18295555599999999</v>
      </c>
      <c r="X604" s="1">
        <v>4.0544443999999999E-2</v>
      </c>
      <c r="Y604" s="1">
        <v>0.15047777800000001</v>
      </c>
      <c r="Z604" s="1">
        <v>0.57185814800000001</v>
      </c>
      <c r="AA604" s="1">
        <v>9.7404113E-2</v>
      </c>
      <c r="AB604" s="1">
        <v>1.433333333</v>
      </c>
      <c r="AC604" s="1">
        <v>0.54110410399999997</v>
      </c>
      <c r="AD604" s="1">
        <v>0.29615259799999999</v>
      </c>
      <c r="AE604" s="1">
        <f t="shared" si="419"/>
        <v>0.14512887553648068</v>
      </c>
      <c r="AF604" s="1">
        <v>0.57674809900000001</v>
      </c>
      <c r="AG604" s="1">
        <v>0.50662958000000002</v>
      </c>
      <c r="AH604" s="1">
        <v>0.51168935100000001</v>
      </c>
      <c r="AI604" s="1">
        <v>1</v>
      </c>
      <c r="AJ604" s="1">
        <v>0.85734696300000002</v>
      </c>
      <c r="AK604" s="1">
        <v>0.99749813499999995</v>
      </c>
      <c r="AL604" s="1">
        <v>0.42061777900000002</v>
      </c>
      <c r="AM604" s="1">
        <v>0.38602008999999998</v>
      </c>
      <c r="AN604" s="1">
        <f t="shared" si="420"/>
        <v>0.70384740208243346</v>
      </c>
      <c r="AO604" s="1">
        <f t="shared" si="421"/>
        <v>0.25039947055338874</v>
      </c>
      <c r="AP604" s="1">
        <f t="shared" si="422"/>
        <v>2.9953556138349153</v>
      </c>
      <c r="AQ604" s="1">
        <f t="shared" si="423"/>
        <v>8.9669524821650839</v>
      </c>
      <c r="AR604" s="1">
        <f t="shared" si="424"/>
        <v>0.35595708632248263</v>
      </c>
      <c r="AS604" s="1">
        <f t="shared" si="425"/>
        <v>0.57283333332500008</v>
      </c>
      <c r="AT604" s="1">
        <f t="shared" si="426"/>
        <v>1.100968345165007</v>
      </c>
      <c r="AU604" s="1">
        <f t="shared" si="427"/>
        <v>0.51100792975831599</v>
      </c>
      <c r="AV604" s="1">
        <f t="shared" si="428"/>
        <v>0.92232540324168399</v>
      </c>
      <c r="AW604" s="1">
        <f t="shared" si="446"/>
        <v>1.2687974489744176</v>
      </c>
      <c r="AX604" s="1">
        <f t="shared" si="447"/>
        <v>6.9697330228996339</v>
      </c>
      <c r="AY604" s="1">
        <f t="shared" si="448"/>
        <v>2.465297081316276</v>
      </c>
      <c r="AZ604" s="1">
        <f t="shared" si="449"/>
        <v>1.6461738546223499</v>
      </c>
      <c r="BA604" s="1">
        <f t="shared" si="450"/>
        <v>1.9114755178581038</v>
      </c>
      <c r="BB604" s="1">
        <f t="shared" si="451"/>
        <v>2.5095731119378848</v>
      </c>
      <c r="BC604" s="1">
        <f t="shared" si="452"/>
        <v>2.1131584882107286</v>
      </c>
      <c r="BD604" s="1">
        <f t="shared" si="453"/>
        <v>2.5780444091605785</v>
      </c>
      <c r="BE604" s="1">
        <f t="shared" si="429"/>
        <v>0.38086709197684793</v>
      </c>
      <c r="BF604" s="1">
        <f t="shared" si="430"/>
        <v>0.25431963297647597</v>
      </c>
      <c r="BG604" s="1">
        <f t="shared" si="431"/>
        <v>0.29530644699536601</v>
      </c>
      <c r="BH604" s="1">
        <f t="shared" si="432"/>
        <v>0.38770735603870543</v>
      </c>
      <c r="BI604" s="1">
        <f t="shared" si="433"/>
        <v>0.32646472280788758</v>
      </c>
      <c r="BJ604" s="1">
        <f t="shared" si="434"/>
        <v>0.39828557967541456</v>
      </c>
      <c r="BK604" s="1">
        <f t="shared" si="435"/>
        <v>1.1179365385753153</v>
      </c>
      <c r="BL604" s="2">
        <f t="shared" si="436"/>
        <v>1.5700000000000003</v>
      </c>
      <c r="BM604" s="2">
        <f t="shared" si="437"/>
        <v>1.0483494956223176</v>
      </c>
      <c r="BN604" s="2">
        <f t="shared" si="438"/>
        <v>1.2173042290850054</v>
      </c>
      <c r="BO604" s="2">
        <f t="shared" si="439"/>
        <v>1.5981967510539588</v>
      </c>
      <c r="BP604" s="2">
        <f t="shared" si="440"/>
        <v>1.3457440288370737</v>
      </c>
      <c r="BQ604" s="2">
        <f t="shared" si="441"/>
        <v>1.6418020177191157</v>
      </c>
      <c r="BR604" s="2">
        <f t="shared" si="442"/>
        <v>4.6083276884156152</v>
      </c>
      <c r="BS604" s="1">
        <f t="shared" si="454"/>
        <v>10.1623807863711</v>
      </c>
      <c r="BT604" s="1">
        <f t="shared" si="455"/>
        <v>6.7858132303911294</v>
      </c>
      <c r="BU604" s="1">
        <f t="shared" si="456"/>
        <v>7.8794325533896448</v>
      </c>
      <c r="BV604" s="1">
        <f t="shared" si="457"/>
        <v>10.344894239332143</v>
      </c>
      <c r="BW604" s="1">
        <f t="shared" si="458"/>
        <v>8.7108046254952303</v>
      </c>
      <c r="BX604" s="1">
        <f t="shared" si="459"/>
        <v>10.627144764263722</v>
      </c>
      <c r="BY604" s="1">
        <f t="shared" si="460"/>
        <v>29.829032329972488</v>
      </c>
    </row>
    <row r="605" spans="1:77" x14ac:dyDescent="0.25">
      <c r="A605" s="1">
        <v>20060411</v>
      </c>
      <c r="B605" s="1">
        <v>2006</v>
      </c>
      <c r="C605" s="1">
        <v>4</v>
      </c>
      <c r="D605" s="1">
        <v>8.827</v>
      </c>
      <c r="E605" s="1">
        <v>288.238</v>
      </c>
      <c r="F605" s="1">
        <f t="shared" si="443"/>
        <v>11.953806336</v>
      </c>
      <c r="G605" s="1">
        <v>380.89299999999997</v>
      </c>
      <c r="H605" s="1">
        <v>6.8129999999999997</v>
      </c>
      <c r="I605" s="1">
        <v>574.88485419999995</v>
      </c>
      <c r="J605" s="1">
        <v>132.20516989999999</v>
      </c>
      <c r="K605" s="1">
        <f t="shared" si="444"/>
        <v>7.4505077104319991E-3</v>
      </c>
      <c r="L605" s="1">
        <f t="shared" si="445"/>
        <v>1.7133790019039999E-3</v>
      </c>
      <c r="M605" s="1">
        <f t="shared" si="415"/>
        <v>5.7371287085279995E-3</v>
      </c>
      <c r="N605" s="1">
        <f t="shared" si="416"/>
        <v>0.22996808653791109</v>
      </c>
      <c r="O605" s="1">
        <f t="shared" si="417"/>
        <v>2.7489939699346779</v>
      </c>
      <c r="P605" s="1">
        <f t="shared" si="418"/>
        <v>9.2048123660653225</v>
      </c>
      <c r="Q605" s="1">
        <v>40.861199999999997</v>
      </c>
      <c r="R605" s="1">
        <v>45.392099999999999</v>
      </c>
      <c r="S605" s="1">
        <v>0.473734918</v>
      </c>
      <c r="T605" s="1">
        <v>3.11199</v>
      </c>
      <c r="U605" s="1">
        <v>0.461649845</v>
      </c>
      <c r="V605" s="1">
        <v>5.4033333000000003E-2</v>
      </c>
      <c r="W605" s="1">
        <v>0.20971111100000001</v>
      </c>
      <c r="X605" s="1">
        <v>3.2722222000000002E-2</v>
      </c>
      <c r="Y605" s="1">
        <v>0.188</v>
      </c>
      <c r="Z605" s="1">
        <v>0.59025993399999999</v>
      </c>
      <c r="AA605" s="1">
        <v>5.4590155000000001E-2</v>
      </c>
      <c r="AB605" s="1">
        <v>1.4111111110000001</v>
      </c>
      <c r="AC605" s="1">
        <v>0.56392231800000003</v>
      </c>
      <c r="AD605" s="1">
        <v>0.24325729300000001</v>
      </c>
      <c r="AE605" s="1">
        <f t="shared" si="419"/>
        <v>8.0266453709380764E-2</v>
      </c>
      <c r="AF605" s="1">
        <v>0.48501384600000003</v>
      </c>
      <c r="AG605" s="1">
        <v>0.37710722600000002</v>
      </c>
      <c r="AH605" s="1">
        <v>0.44907926300000001</v>
      </c>
      <c r="AI605" s="1">
        <v>1</v>
      </c>
      <c r="AJ605" s="1">
        <v>0.82389855899999997</v>
      </c>
      <c r="AK605" s="1">
        <v>0.99097596300000002</v>
      </c>
      <c r="AL605" s="1">
        <v>0.54961017400000001</v>
      </c>
      <c r="AM605" s="1">
        <v>0.473734918</v>
      </c>
      <c r="AN605" s="1">
        <f t="shared" si="420"/>
        <v>0.75674270726949566</v>
      </c>
      <c r="AO605" s="1">
        <f t="shared" si="421"/>
        <v>0.21451164060056671</v>
      </c>
      <c r="AP605" s="1">
        <f t="shared" si="422"/>
        <v>2.5642306085568092</v>
      </c>
      <c r="AQ605" s="1">
        <f t="shared" si="423"/>
        <v>9.3895757274431908</v>
      </c>
      <c r="AR605" s="1">
        <f t="shared" si="424"/>
        <v>0.38158647333366474</v>
      </c>
      <c r="AS605" s="1">
        <f t="shared" si="425"/>
        <v>0.572277777775</v>
      </c>
      <c r="AT605" s="1">
        <f t="shared" si="426"/>
        <v>0.95632876125581756</v>
      </c>
      <c r="AU605" s="1">
        <f t="shared" si="427"/>
        <v>0.48376791141509595</v>
      </c>
      <c r="AV605" s="1">
        <f t="shared" si="428"/>
        <v>0.92734319958490419</v>
      </c>
      <c r="AW605" s="1">
        <f t="shared" si="446"/>
        <v>1.1566348054695501</v>
      </c>
      <c r="AX605" s="1">
        <f t="shared" si="447"/>
        <v>7.2873205668922045</v>
      </c>
      <c r="AY605" s="1">
        <f t="shared" si="448"/>
        <v>2.8212011422975025</v>
      </c>
      <c r="AZ605" s="1">
        <f t="shared" si="449"/>
        <v>1.748621952775649</v>
      </c>
      <c r="BA605" s="1">
        <f t="shared" si="450"/>
        <v>2.091449883288778</v>
      </c>
      <c r="BB605" s="1">
        <f t="shared" si="451"/>
        <v>2.8229536483083102</v>
      </c>
      <c r="BC605" s="1">
        <f t="shared" si="452"/>
        <v>2.2924102644821063</v>
      </c>
      <c r="BD605" s="1">
        <f t="shared" si="453"/>
        <v>2.6841743213753491</v>
      </c>
      <c r="BE605" s="1">
        <f t="shared" si="429"/>
        <v>0.4185126145391766</v>
      </c>
      <c r="BF605" s="1">
        <f t="shared" si="430"/>
        <v>0.25940027257353399</v>
      </c>
      <c r="BG605" s="1">
        <f t="shared" si="431"/>
        <v>0.31025726798055436</v>
      </c>
      <c r="BH605" s="1">
        <f t="shared" si="432"/>
        <v>0.41877259099444686</v>
      </c>
      <c r="BI605" s="1">
        <f t="shared" si="433"/>
        <v>0.34006884479124477</v>
      </c>
      <c r="BJ605" s="1">
        <f t="shared" si="434"/>
        <v>0.39818529642409189</v>
      </c>
      <c r="BK605" s="1">
        <f t="shared" si="435"/>
        <v>0.46164984544814508</v>
      </c>
      <c r="BL605" s="2">
        <f t="shared" si="436"/>
        <v>1.5699999999999998</v>
      </c>
      <c r="BM605" s="2">
        <f t="shared" si="437"/>
        <v>0.97310908630288173</v>
      </c>
      <c r="BN605" s="2">
        <f t="shared" si="438"/>
        <v>1.1638930197261066</v>
      </c>
      <c r="BO605" s="2">
        <f t="shared" si="439"/>
        <v>1.5709752705667512</v>
      </c>
      <c r="BP605" s="2">
        <f t="shared" si="440"/>
        <v>1.2757275832895487</v>
      </c>
      <c r="BQ605" s="2">
        <f t="shared" si="441"/>
        <v>1.4937444981776156</v>
      </c>
      <c r="BR605" s="2">
        <f t="shared" si="442"/>
        <v>1.731824160549265</v>
      </c>
      <c r="BS605" s="1">
        <f t="shared" si="454"/>
        <v>10.583398539334725</v>
      </c>
      <c r="BT605" s="1">
        <f t="shared" si="455"/>
        <v>6.5597460398670489</v>
      </c>
      <c r="BU605" s="1">
        <f t="shared" si="456"/>
        <v>7.8458240031281257</v>
      </c>
      <c r="BV605" s="1">
        <f t="shared" si="457"/>
        <v>10.589972855953585</v>
      </c>
      <c r="BW605" s="1">
        <f t="shared" si="458"/>
        <v>8.5997028290290611</v>
      </c>
      <c r="BX605" s="1">
        <f t="shared" si="459"/>
        <v>10.069358815383602</v>
      </c>
      <c r="BY605" s="1">
        <f t="shared" si="460"/>
        <v>11.674258147223998</v>
      </c>
    </row>
    <row r="606" spans="1:77" x14ac:dyDescent="0.25">
      <c r="A606" s="1">
        <v>20140901</v>
      </c>
      <c r="B606" s="1">
        <v>2014</v>
      </c>
      <c r="C606" s="1">
        <v>9</v>
      </c>
      <c r="D606" s="1">
        <v>21.311</v>
      </c>
      <c r="E606" s="1">
        <v>288.16199999999998</v>
      </c>
      <c r="F606" s="1">
        <f t="shared" si="443"/>
        <v>11.950654463999999</v>
      </c>
      <c r="G606" s="1">
        <v>379.875</v>
      </c>
      <c r="H606" s="1">
        <v>15.423999999999999</v>
      </c>
      <c r="I606" s="1">
        <v>562.97454170000003</v>
      </c>
      <c r="J606" s="1">
        <v>85.472666669999995</v>
      </c>
      <c r="K606" s="1">
        <f t="shared" si="444"/>
        <v>7.2961500604320009E-3</v>
      </c>
      <c r="L606" s="1">
        <f t="shared" si="445"/>
        <v>1.1077257600432E-3</v>
      </c>
      <c r="M606" s="1">
        <f t="shared" si="415"/>
        <v>6.1884243003888012E-3</v>
      </c>
      <c r="N606" s="1">
        <f t="shared" si="416"/>
        <v>0.15182332474910915</v>
      </c>
      <c r="O606" s="1">
        <f t="shared" si="417"/>
        <v>1.8143880936522627</v>
      </c>
      <c r="P606" s="1">
        <f t="shared" si="418"/>
        <v>10.136266370347737</v>
      </c>
      <c r="Q606" s="1">
        <v>26.984000000000002</v>
      </c>
      <c r="R606" s="1">
        <v>79.882900000000006</v>
      </c>
      <c r="S606" s="1">
        <v>0.25250100800000003</v>
      </c>
      <c r="T606" s="1">
        <v>1.27912</v>
      </c>
      <c r="U606" s="1">
        <v>0.172003036</v>
      </c>
      <c r="V606" s="1">
        <v>4.8655556000000003E-2</v>
      </c>
      <c r="W606" s="1">
        <v>0.219655556</v>
      </c>
      <c r="X606" s="1">
        <v>2.9088889E-2</v>
      </c>
      <c r="Y606" s="1">
        <v>0.17433333300000001</v>
      </c>
      <c r="Z606" s="1">
        <v>0.63731985899999999</v>
      </c>
      <c r="AA606" s="1">
        <v>0.115034267</v>
      </c>
      <c r="AB606" s="1">
        <v>1.8444444440000001</v>
      </c>
      <c r="AC606" s="1">
        <v>0.62227662500000003</v>
      </c>
      <c r="AD606" s="1">
        <v>0.24142941800000001</v>
      </c>
      <c r="AE606" s="1">
        <f t="shared" si="419"/>
        <v>7.8025037400367869E-2</v>
      </c>
      <c r="AF606" s="1">
        <v>0.93403228699999996</v>
      </c>
      <c r="AG606" s="1">
        <v>1.0385082670000001</v>
      </c>
      <c r="AH606" s="1">
        <v>0.78225246900000001</v>
      </c>
      <c r="AI606" s="1">
        <v>0.84199999999999997</v>
      </c>
      <c r="AJ606" s="1">
        <v>0.87112052100000004</v>
      </c>
      <c r="AK606" s="1">
        <v>0.949214954</v>
      </c>
      <c r="AL606" s="1">
        <v>0.22426618800000001</v>
      </c>
      <c r="AM606" s="1">
        <v>0.25250100800000003</v>
      </c>
      <c r="AN606" s="1">
        <f t="shared" si="420"/>
        <v>0.75857058242843034</v>
      </c>
      <c r="AO606" s="1">
        <f t="shared" si="421"/>
        <v>0.2135227286632424</v>
      </c>
      <c r="AP606" s="1">
        <f t="shared" si="422"/>
        <v>2.5517363504648385</v>
      </c>
      <c r="AQ606" s="1">
        <f t="shared" si="423"/>
        <v>9.39891811353516</v>
      </c>
      <c r="AR606" s="1">
        <f t="shared" si="424"/>
        <v>0.36497633161128779</v>
      </c>
      <c r="AS606" s="1">
        <f t="shared" si="425"/>
        <v>0.58311111110000002</v>
      </c>
      <c r="AT606" s="1">
        <f t="shared" si="426"/>
        <v>0.7200246345107808</v>
      </c>
      <c r="AU606" s="1">
        <f t="shared" si="427"/>
        <v>0.51670579026727281</v>
      </c>
      <c r="AV606" s="1">
        <f t="shared" si="428"/>
        <v>1.3277386537327271</v>
      </c>
      <c r="AW606" s="1">
        <f t="shared" si="446"/>
        <v>1.4785961830280083</v>
      </c>
      <c r="AX606" s="1">
        <f t="shared" si="447"/>
        <v>7.7406886733440112</v>
      </c>
      <c r="AY606" s="1">
        <f t="shared" si="448"/>
        <v>2.445684998153784</v>
      </c>
      <c r="AZ606" s="1">
        <f t="shared" si="449"/>
        <v>1.511821278966798</v>
      </c>
      <c r="BA606" s="1">
        <f t="shared" si="450"/>
        <v>1.8666972026453368</v>
      </c>
      <c r="BB606" s="1">
        <f t="shared" si="451"/>
        <v>2.4215832432727948</v>
      </c>
      <c r="BC606" s="1">
        <f t="shared" si="452"/>
        <v>2.0397927914567915</v>
      </c>
      <c r="BD606" s="1">
        <f t="shared" si="453"/>
        <v>2.1998386273353474</v>
      </c>
      <c r="BE606" s="1">
        <f t="shared" si="429"/>
        <v>0.32887082094482678</v>
      </c>
      <c r="BF606" s="1">
        <f t="shared" si="430"/>
        <v>0.2032943349249777</v>
      </c>
      <c r="BG606" s="1">
        <f t="shared" si="431"/>
        <v>0.25101443642693577</v>
      </c>
      <c r="BH606" s="1">
        <f t="shared" si="432"/>
        <v>0.32562986230955465</v>
      </c>
      <c r="BI606" s="1">
        <f t="shared" si="433"/>
        <v>0.27429056905943916</v>
      </c>
      <c r="BJ606" s="1">
        <f t="shared" si="434"/>
        <v>0.29581190376685845</v>
      </c>
      <c r="BK606" s="1">
        <f t="shared" si="435"/>
        <v>0.17200303587931465</v>
      </c>
      <c r="BL606" s="2">
        <f t="shared" si="436"/>
        <v>1.5700000000000003</v>
      </c>
      <c r="BM606" s="2">
        <f t="shared" si="437"/>
        <v>0.97050904338442689</v>
      </c>
      <c r="BN606" s="2">
        <f t="shared" si="438"/>
        <v>1.1983205565579937</v>
      </c>
      <c r="BO606" s="2">
        <f t="shared" si="439"/>
        <v>1.5545279522130944</v>
      </c>
      <c r="BP606" s="2">
        <f t="shared" si="440"/>
        <v>1.3094387400685983</v>
      </c>
      <c r="BQ606" s="2">
        <f t="shared" si="441"/>
        <v>1.4121796746202737</v>
      </c>
      <c r="BR606" s="2">
        <f t="shared" si="442"/>
        <v>0.82112716949074727</v>
      </c>
      <c r="BS606" s="1">
        <f t="shared" si="454"/>
        <v>11.675482294446596</v>
      </c>
      <c r="BT606" s="1">
        <f t="shared" si="455"/>
        <v>7.2173000972198587</v>
      </c>
      <c r="BU606" s="1">
        <f t="shared" si="456"/>
        <v>8.9114461408689465</v>
      </c>
      <c r="BV606" s="1">
        <f t="shared" si="457"/>
        <v>11.560422663876627</v>
      </c>
      <c r="BW606" s="1">
        <f t="shared" si="458"/>
        <v>9.7377890607218927</v>
      </c>
      <c r="BX606" s="1">
        <f t="shared" si="459"/>
        <v>10.501833622679209</v>
      </c>
      <c r="BY606" s="1">
        <f t="shared" si="460"/>
        <v>6.1064049228523993</v>
      </c>
    </row>
    <row r="607" spans="1:77" x14ac:dyDescent="0.25">
      <c r="A607" s="1">
        <v>20060820</v>
      </c>
      <c r="B607" s="1">
        <v>2006</v>
      </c>
      <c r="C607" s="1">
        <v>8</v>
      </c>
      <c r="D607" s="1">
        <v>21.814</v>
      </c>
      <c r="E607" s="1">
        <v>287.86500000000001</v>
      </c>
      <c r="F607" s="1">
        <f t="shared" si="443"/>
        <v>11.938337280000001</v>
      </c>
      <c r="G607" s="1">
        <v>410.53899999999999</v>
      </c>
      <c r="H607" s="1">
        <v>14.236000000000001</v>
      </c>
      <c r="I607" s="1">
        <v>567.21</v>
      </c>
      <c r="J607" s="1">
        <v>138.81216670000001</v>
      </c>
      <c r="K607" s="1">
        <f t="shared" si="444"/>
        <v>7.3510415999999993E-3</v>
      </c>
      <c r="L607" s="1">
        <f t="shared" si="445"/>
        <v>1.799005680432E-3</v>
      </c>
      <c r="M607" s="1">
        <f t="shared" si="415"/>
        <v>5.5520359195679993E-3</v>
      </c>
      <c r="N607" s="1">
        <f t="shared" si="416"/>
        <v>0.2447279961566263</v>
      </c>
      <c r="O607" s="1">
        <f t="shared" si="417"/>
        <v>2.9216453599763486</v>
      </c>
      <c r="P607" s="1">
        <f t="shared" si="418"/>
        <v>9.0166919200236517</v>
      </c>
      <c r="Q607" s="1">
        <v>33.9985</v>
      </c>
      <c r="R607" s="1">
        <v>64.111800000000002</v>
      </c>
      <c r="S607" s="1">
        <v>0.34653344200000002</v>
      </c>
      <c r="T607" s="1">
        <v>3.4487399999999999</v>
      </c>
      <c r="U607" s="1">
        <v>0.493414046</v>
      </c>
      <c r="V607" s="1">
        <v>6.4044444000000006E-2</v>
      </c>
      <c r="W607" s="1">
        <v>0.26241111099999997</v>
      </c>
      <c r="X607" s="1">
        <v>3.6855555999999998E-2</v>
      </c>
      <c r="Y607" s="1">
        <v>0.20545555600000001</v>
      </c>
      <c r="Z607" s="1">
        <v>0.60763759100000003</v>
      </c>
      <c r="AA607" s="1">
        <v>0.12173458600000001</v>
      </c>
      <c r="AB607" s="1">
        <v>1.9777777780000001</v>
      </c>
      <c r="AC607" s="1">
        <v>0.58547061300000003</v>
      </c>
      <c r="AD607" s="1">
        <v>0.29881205</v>
      </c>
      <c r="AE607" s="1">
        <f t="shared" si="419"/>
        <v>0.14839000613120784</v>
      </c>
      <c r="AF607" s="1">
        <v>0.947565243</v>
      </c>
      <c r="AG607" s="1">
        <v>1.0591686069999999</v>
      </c>
      <c r="AH607" s="1">
        <v>0.79567654099999996</v>
      </c>
      <c r="AI607" s="1">
        <v>0.88442857100000005</v>
      </c>
      <c r="AJ607" s="1">
        <v>0.876355145</v>
      </c>
      <c r="AK607" s="1">
        <v>0.95487007000000002</v>
      </c>
      <c r="AL607" s="1">
        <v>0.362549179</v>
      </c>
      <c r="AM607" s="1">
        <v>0.34653344200000002</v>
      </c>
      <c r="AN607" s="1">
        <f t="shared" si="420"/>
        <v>0.7011879504748636</v>
      </c>
      <c r="AO607" s="1">
        <f t="shared" si="421"/>
        <v>0.2525894646027087</v>
      </c>
      <c r="AP607" s="1">
        <f t="shared" si="422"/>
        <v>3.0154982218017579</v>
      </c>
      <c r="AQ607" s="1">
        <f t="shared" si="423"/>
        <v>8.9228390581982424</v>
      </c>
      <c r="AR607" s="1">
        <f t="shared" si="424"/>
        <v>0.33386953482859999</v>
      </c>
      <c r="AS607" s="1">
        <f t="shared" si="425"/>
        <v>0.58644444444999999</v>
      </c>
      <c r="AT607" s="1">
        <f t="shared" si="426"/>
        <v>0.78252393617820826</v>
      </c>
      <c r="AU607" s="1">
        <f t="shared" si="427"/>
        <v>0.55753110203276157</v>
      </c>
      <c r="AV607" s="1">
        <f t="shared" si="428"/>
        <v>1.4202466759672385</v>
      </c>
      <c r="AW607" s="1">
        <f t="shared" si="446"/>
        <v>1.7036983870306988</v>
      </c>
      <c r="AX607" s="1">
        <f t="shared" si="447"/>
        <v>7.4603716121779851</v>
      </c>
      <c r="AY607" s="1">
        <f t="shared" si="448"/>
        <v>3.7698549986425594</v>
      </c>
      <c r="AZ607" s="1">
        <f t="shared" si="449"/>
        <v>2.5263609007552605</v>
      </c>
      <c r="BA607" s="1">
        <f t="shared" si="450"/>
        <v>3.1716919174428178</v>
      </c>
      <c r="BB607" s="1">
        <f t="shared" si="451"/>
        <v>3.9495033798967967</v>
      </c>
      <c r="BC607" s="1">
        <f t="shared" si="452"/>
        <v>3.0569224759286477</v>
      </c>
      <c r="BD607" s="1">
        <f t="shared" si="453"/>
        <v>3.7073313929299516</v>
      </c>
      <c r="BE607" s="1">
        <f t="shared" si="429"/>
        <v>0.53935623141077926</v>
      </c>
      <c r="BF607" s="1">
        <f t="shared" si="430"/>
        <v>0.36144851595234939</v>
      </c>
      <c r="BG607" s="1">
        <f t="shared" si="431"/>
        <v>0.45377655119466437</v>
      </c>
      <c r="BH607" s="1">
        <f t="shared" si="432"/>
        <v>0.56505867193626957</v>
      </c>
      <c r="BI607" s="1">
        <f t="shared" si="433"/>
        <v>0.4373563935285229</v>
      </c>
      <c r="BJ607" s="1">
        <f t="shared" si="434"/>
        <v>0.53041092811303747</v>
      </c>
      <c r="BK607" s="1">
        <f t="shared" si="435"/>
        <v>0.49341404647801873</v>
      </c>
      <c r="BL607" s="2">
        <f t="shared" si="436"/>
        <v>1.57</v>
      </c>
      <c r="BM607" s="2">
        <f t="shared" si="437"/>
        <v>1.0521324071122011</v>
      </c>
      <c r="BN607" s="2">
        <f t="shared" si="438"/>
        <v>1.320888021469858</v>
      </c>
      <c r="BO607" s="2">
        <f t="shared" si="439"/>
        <v>1.6448166597046077</v>
      </c>
      <c r="BP607" s="2">
        <f t="shared" si="440"/>
        <v>1.273090951491801</v>
      </c>
      <c r="BQ607" s="2">
        <f t="shared" si="441"/>
        <v>1.543961316548212</v>
      </c>
      <c r="BR607" s="2">
        <f t="shared" si="442"/>
        <v>1.4362679206361118</v>
      </c>
      <c r="BS607" s="1">
        <f t="shared" si="454"/>
        <v>10.973586663470096</v>
      </c>
      <c r="BT607" s="1">
        <f t="shared" si="455"/>
        <v>7.3539274846440374</v>
      </c>
      <c r="BU607" s="1">
        <f t="shared" si="456"/>
        <v>9.2324071186872825</v>
      </c>
      <c r="BV607" s="1">
        <f t="shared" si="457"/>
        <v>11.49652112152096</v>
      </c>
      <c r="BW607" s="1">
        <f t="shared" si="458"/>
        <v>8.8983273163534253</v>
      </c>
      <c r="BX607" s="1">
        <f t="shared" si="459"/>
        <v>10.791588096934518</v>
      </c>
      <c r="BY607" s="1">
        <f t="shared" si="460"/>
        <v>10.038860190485581</v>
      </c>
    </row>
    <row r="608" spans="1:77" x14ac:dyDescent="0.25">
      <c r="A608" s="1">
        <v>20080730</v>
      </c>
      <c r="B608" s="1">
        <v>2008</v>
      </c>
      <c r="C608" s="1">
        <v>7</v>
      </c>
      <c r="D608" s="1">
        <v>23.373000000000001</v>
      </c>
      <c r="E608" s="1">
        <v>287.815</v>
      </c>
      <c r="F608" s="1">
        <f t="shared" si="443"/>
        <v>11.936263680000001</v>
      </c>
      <c r="G608" s="1">
        <v>452.21100000000001</v>
      </c>
      <c r="H608" s="1">
        <v>10.045999999999999</v>
      </c>
      <c r="I608" s="1">
        <v>567.80987500000003</v>
      </c>
      <c r="J608" s="1">
        <v>189.1677292</v>
      </c>
      <c r="K608" s="1">
        <f t="shared" si="444"/>
        <v>7.358815979999999E-3</v>
      </c>
      <c r="L608" s="1">
        <f t="shared" si="445"/>
        <v>2.4516137704319999E-3</v>
      </c>
      <c r="M608" s="1">
        <f t="shared" si="415"/>
        <v>4.9072022095679995E-3</v>
      </c>
      <c r="N608" s="1">
        <f t="shared" si="416"/>
        <v>0.33315329220014001</v>
      </c>
      <c r="O608" s="1">
        <f t="shared" si="417"/>
        <v>3.9766055415609589</v>
      </c>
      <c r="P608" s="1">
        <f t="shared" si="418"/>
        <v>7.9596581384390426</v>
      </c>
      <c r="Q608" s="1">
        <v>49.8628</v>
      </c>
      <c r="R608" s="1">
        <v>88.848100000000002</v>
      </c>
      <c r="S608" s="1">
        <v>0.35947283200000002</v>
      </c>
      <c r="T608" s="1">
        <v>3.6400999999999999</v>
      </c>
      <c r="U608" s="1">
        <v>0.468657877</v>
      </c>
      <c r="V608" s="1">
        <v>5.2766667000000003E-2</v>
      </c>
      <c r="W608" s="1">
        <v>0.25785555599999999</v>
      </c>
      <c r="X608" s="1">
        <v>3.2055555999999999E-2</v>
      </c>
      <c r="Y608" s="1">
        <v>0.192033333</v>
      </c>
      <c r="Z608" s="1">
        <v>0.66025182299999996</v>
      </c>
      <c r="AA608" s="1">
        <v>0.146307732</v>
      </c>
      <c r="AB608" s="1">
        <v>2.1333333329999999</v>
      </c>
      <c r="AC608" s="1">
        <v>0.65071226100000001</v>
      </c>
      <c r="AD608" s="1">
        <v>0.36353826</v>
      </c>
      <c r="AE608" s="1">
        <f t="shared" si="419"/>
        <v>0.22775997547516863</v>
      </c>
      <c r="AF608" s="1">
        <v>0.98254199499999995</v>
      </c>
      <c r="AG608" s="1">
        <v>1.1242475199999999</v>
      </c>
      <c r="AH608" s="1">
        <v>0.83728316000000003</v>
      </c>
      <c r="AI608" s="1">
        <v>1</v>
      </c>
      <c r="AJ608" s="1">
        <v>0.89555291599999998</v>
      </c>
      <c r="AK608" s="1">
        <v>0.97508561699999996</v>
      </c>
      <c r="AL608" s="1">
        <v>0.38157769400000002</v>
      </c>
      <c r="AM608" s="1">
        <v>0.35947283200000002</v>
      </c>
      <c r="AN608" s="1">
        <f t="shared" si="420"/>
        <v>0.63646174020534663</v>
      </c>
      <c r="AO608" s="1">
        <f t="shared" si="421"/>
        <v>0.31772042499225228</v>
      </c>
      <c r="AP608" s="1">
        <f t="shared" si="422"/>
        <v>3.7923947692291855</v>
      </c>
      <c r="AQ608" s="1">
        <f t="shared" si="423"/>
        <v>8.1438689107708164</v>
      </c>
      <c r="AR608" s="1">
        <f t="shared" si="424"/>
        <v>0.29047731241560892</v>
      </c>
      <c r="AS608" s="1">
        <f t="shared" si="425"/>
        <v>0.59033333332500004</v>
      </c>
      <c r="AT608" s="1">
        <f t="shared" si="426"/>
        <v>0.8935854393424616</v>
      </c>
      <c r="AU608" s="1">
        <f t="shared" si="427"/>
        <v>0.61145600153115109</v>
      </c>
      <c r="AV608" s="1">
        <f t="shared" si="428"/>
        <v>1.5218773314688487</v>
      </c>
      <c r="AW608" s="1">
        <f t="shared" si="446"/>
        <v>2.0582192163847317</v>
      </c>
      <c r="AX608" s="1">
        <f t="shared" si="447"/>
        <v>6.9986805839007697</v>
      </c>
      <c r="AY608" s="1">
        <f t="shared" si="448"/>
        <v>4.5718413076250961</v>
      </c>
      <c r="AZ608" s="1">
        <f t="shared" si="449"/>
        <v>3.3319159293422351</v>
      </c>
      <c r="BA608" s="1">
        <f t="shared" si="450"/>
        <v>3.6455153805396838</v>
      </c>
      <c r="BB608" s="1">
        <f t="shared" si="451"/>
        <v>4.2617499332679092</v>
      </c>
      <c r="BC608" s="1">
        <f t="shared" si="452"/>
        <v>3.7334908101404669</v>
      </c>
      <c r="BD608" s="1">
        <f t="shared" si="453"/>
        <v>4.1644415576765939</v>
      </c>
      <c r="BE608" s="1">
        <f t="shared" si="429"/>
        <v>0.58861829067510751</v>
      </c>
      <c r="BF608" s="1">
        <f t="shared" si="430"/>
        <v>0.42897960078613795</v>
      </c>
      <c r="BG608" s="1">
        <f t="shared" si="431"/>
        <v>0.4693550995184817</v>
      </c>
      <c r="BH608" s="1">
        <f t="shared" si="432"/>
        <v>0.54869445201894085</v>
      </c>
      <c r="BI608" s="1">
        <f t="shared" si="433"/>
        <v>0.48068181527885906</v>
      </c>
      <c r="BJ608" s="1">
        <f t="shared" si="434"/>
        <v>0.53616613227752685</v>
      </c>
      <c r="BK608" s="1">
        <f t="shared" si="435"/>
        <v>0.46865787670995868</v>
      </c>
      <c r="BL608" s="2">
        <f t="shared" si="436"/>
        <v>1.57</v>
      </c>
      <c r="BM608" s="2">
        <f t="shared" si="437"/>
        <v>1.144201571551196</v>
      </c>
      <c r="BN608" s="2">
        <f t="shared" si="438"/>
        <v>1.251893659979294</v>
      </c>
      <c r="BO608" s="2">
        <f t="shared" si="439"/>
        <v>1.4635126079444607</v>
      </c>
      <c r="BP608" s="2">
        <f t="shared" si="440"/>
        <v>1.2821049939210181</v>
      </c>
      <c r="BQ608" s="2">
        <f t="shared" si="441"/>
        <v>1.430096279730364</v>
      </c>
      <c r="BR608" s="2">
        <f t="shared" si="442"/>
        <v>1.2500339831280605</v>
      </c>
      <c r="BS608" s="1">
        <f t="shared" si="454"/>
        <v>12.194304809554822</v>
      </c>
      <c r="BT608" s="1">
        <f t="shared" si="455"/>
        <v>8.887097278386582</v>
      </c>
      <c r="BU608" s="1">
        <f t="shared" si="456"/>
        <v>9.7235496044182774</v>
      </c>
      <c r="BV608" s="1">
        <f t="shared" si="457"/>
        <v>11.367209448344749</v>
      </c>
      <c r="BW608" s="1">
        <f t="shared" si="458"/>
        <v>9.9582032444110347</v>
      </c>
      <c r="BX608" s="1">
        <f t="shared" si="459"/>
        <v>11.107662383466518</v>
      </c>
      <c r="BY608" s="1">
        <f t="shared" si="460"/>
        <v>9.7091053583219615</v>
      </c>
    </row>
    <row r="609" spans="1:77" x14ac:dyDescent="0.25">
      <c r="A609" s="1">
        <v>20050710</v>
      </c>
      <c r="B609" s="1">
        <v>2005</v>
      </c>
      <c r="C609" s="1">
        <v>7</v>
      </c>
      <c r="D609" s="1">
        <v>20.585000000000001</v>
      </c>
      <c r="E609" s="1">
        <v>287.79300000000001</v>
      </c>
      <c r="F609" s="1">
        <f t="shared" si="443"/>
        <v>11.935351296</v>
      </c>
      <c r="G609" s="1">
        <v>479.99599999999998</v>
      </c>
      <c r="H609" s="1">
        <v>13.583</v>
      </c>
      <c r="I609" s="1">
        <v>563.57831250000004</v>
      </c>
      <c r="J609" s="1">
        <v>240.0614167</v>
      </c>
      <c r="K609" s="1">
        <f t="shared" si="444"/>
        <v>7.3039749299999993E-3</v>
      </c>
      <c r="L609" s="1">
        <f t="shared" si="445"/>
        <v>3.1111959604319997E-3</v>
      </c>
      <c r="M609" s="1">
        <f t="shared" si="415"/>
        <v>4.192778969568E-3</v>
      </c>
      <c r="N609" s="1">
        <f t="shared" si="416"/>
        <v>0.42595928795609922</v>
      </c>
      <c r="O609" s="1">
        <f t="shared" si="417"/>
        <v>5.0839737395500659</v>
      </c>
      <c r="P609" s="1">
        <f t="shared" si="418"/>
        <v>6.8513775564499344</v>
      </c>
      <c r="Q609" s="1">
        <v>40.353499999999997</v>
      </c>
      <c r="R609" s="1">
        <v>60.1205</v>
      </c>
      <c r="S609" s="1">
        <v>0.40163126799999999</v>
      </c>
      <c r="T609" s="1">
        <v>3.7906</v>
      </c>
      <c r="U609" s="1">
        <v>0.56965282100000003</v>
      </c>
      <c r="V609" s="1">
        <v>7.2022221999999997E-2</v>
      </c>
      <c r="W609" s="1">
        <v>0.27515555600000002</v>
      </c>
      <c r="X609" s="1">
        <v>4.2811110999999999E-2</v>
      </c>
      <c r="Y609" s="1">
        <v>0.246733333</v>
      </c>
      <c r="Z609" s="1">
        <v>0.58509889400000004</v>
      </c>
      <c r="AA609" s="1">
        <v>5.4460294999999999E-2</v>
      </c>
      <c r="AB609" s="1">
        <v>1.6666666670000001</v>
      </c>
      <c r="AC609" s="1">
        <v>0.55752262900000005</v>
      </c>
      <c r="AD609" s="1">
        <v>0.40042625399999998</v>
      </c>
      <c r="AE609" s="1">
        <f t="shared" si="419"/>
        <v>0.27299356713672596</v>
      </c>
      <c r="AF609" s="1">
        <v>0.91312186399999995</v>
      </c>
      <c r="AG609" s="1">
        <v>1.0083339170000001</v>
      </c>
      <c r="AH609" s="1">
        <v>0.76287696800000004</v>
      </c>
      <c r="AI609" s="1">
        <v>0.90774999999999995</v>
      </c>
      <c r="AJ609" s="1">
        <v>0.82379710500000003</v>
      </c>
      <c r="AK609" s="1">
        <v>0.95799281599999997</v>
      </c>
      <c r="AL609" s="1">
        <v>0.44357539400000001</v>
      </c>
      <c r="AM609" s="1">
        <v>0.40163126799999999</v>
      </c>
      <c r="AN609" s="1">
        <f t="shared" si="420"/>
        <v>0.59957374644788708</v>
      </c>
      <c r="AO609" s="1">
        <f t="shared" si="421"/>
        <v>0.36490345724687423</v>
      </c>
      <c r="AP609" s="1">
        <f t="shared" si="422"/>
        <v>4.3552509513663606</v>
      </c>
      <c r="AQ609" s="1">
        <f t="shared" si="423"/>
        <v>7.5801003446336397</v>
      </c>
      <c r="AR609" s="1">
        <f t="shared" si="424"/>
        <v>0.27887239544027237</v>
      </c>
      <c r="AS609" s="1">
        <f t="shared" si="425"/>
        <v>0.578666666675</v>
      </c>
      <c r="AT609" s="1">
        <f t="shared" si="426"/>
        <v>1.3761758089016931</v>
      </c>
      <c r="AU609" s="1">
        <f t="shared" si="427"/>
        <v>0.59708122557001131</v>
      </c>
      <c r="AV609" s="1">
        <f t="shared" si="428"/>
        <v>1.0695854414299888</v>
      </c>
      <c r="AW609" s="1">
        <f t="shared" si="446"/>
        <v>1.8122845375563907</v>
      </c>
      <c r="AX609" s="1">
        <f t="shared" si="447"/>
        <v>6.2964165755073891</v>
      </c>
      <c r="AY609" s="1">
        <f t="shared" si="448"/>
        <v>4.2314922207148591</v>
      </c>
      <c r="AZ609" s="1">
        <f t="shared" si="449"/>
        <v>3.2252933342524921</v>
      </c>
      <c r="BA609" s="1">
        <f t="shared" si="450"/>
        <v>3.506349726359387</v>
      </c>
      <c r="BB609" s="1">
        <f t="shared" si="451"/>
        <v>4.1235998081422425</v>
      </c>
      <c r="BC609" s="1">
        <f t="shared" si="452"/>
        <v>3.6043405775215778</v>
      </c>
      <c r="BD609" s="1">
        <f t="shared" si="453"/>
        <v>4.2573925302608888</v>
      </c>
      <c r="BE609" s="1">
        <f t="shared" si="429"/>
        <v>0.63591027323228866</v>
      </c>
      <c r="BF609" s="1">
        <f t="shared" si="430"/>
        <v>0.48469831881016445</v>
      </c>
      <c r="BG609" s="1">
        <f t="shared" si="431"/>
        <v>0.52693558116963135</v>
      </c>
      <c r="BH609" s="1">
        <f t="shared" si="432"/>
        <v>0.61969616010622153</v>
      </c>
      <c r="BI609" s="1">
        <f t="shared" si="433"/>
        <v>0.54166168385079994</v>
      </c>
      <c r="BJ609" s="1">
        <f t="shared" si="434"/>
        <v>0.63980258168073334</v>
      </c>
      <c r="BK609" s="1">
        <f t="shared" si="435"/>
        <v>0.56965282127048122</v>
      </c>
      <c r="BL609" s="2">
        <f t="shared" si="436"/>
        <v>1.57</v>
      </c>
      <c r="BM609" s="2">
        <f t="shared" si="437"/>
        <v>1.1966725378786021</v>
      </c>
      <c r="BN609" s="2">
        <f t="shared" si="438"/>
        <v>1.300952189734675</v>
      </c>
      <c r="BO609" s="2">
        <f t="shared" si="439"/>
        <v>1.5299689473822566</v>
      </c>
      <c r="BP609" s="2">
        <f t="shared" si="440"/>
        <v>1.3373094907292278</v>
      </c>
      <c r="BQ609" s="2">
        <f t="shared" si="441"/>
        <v>1.5796097272229883</v>
      </c>
      <c r="BR609" s="2">
        <f t="shared" si="442"/>
        <v>1.4064168594866542</v>
      </c>
      <c r="BS609" s="1">
        <f t="shared" si="454"/>
        <v>10.447138639157631</v>
      </c>
      <c r="BT609" s="1">
        <f t="shared" si="455"/>
        <v>7.9629324260448211</v>
      </c>
      <c r="BU609" s="1">
        <f t="shared" si="456"/>
        <v>8.6568330503655098</v>
      </c>
      <c r="BV609" s="1">
        <f t="shared" si="457"/>
        <v>10.180762870642358</v>
      </c>
      <c r="BW609" s="1">
        <f t="shared" si="458"/>
        <v>8.8987628363754947</v>
      </c>
      <c r="BX609" s="1">
        <f t="shared" si="459"/>
        <v>10.51108395927422</v>
      </c>
      <c r="BY609" s="1">
        <f t="shared" si="460"/>
        <v>9.3586190544622614</v>
      </c>
    </row>
    <row r="610" spans="1:77" x14ac:dyDescent="0.25">
      <c r="A610" s="1">
        <v>20120420</v>
      </c>
      <c r="B610" s="1">
        <v>2012</v>
      </c>
      <c r="C610" s="1">
        <v>4</v>
      </c>
      <c r="D610" s="1">
        <v>10.287000000000001</v>
      </c>
      <c r="E610" s="1">
        <v>287.72199999999998</v>
      </c>
      <c r="F610" s="1">
        <f t="shared" si="443"/>
        <v>11.932406783999999</v>
      </c>
      <c r="G610" s="1">
        <v>407.322</v>
      </c>
      <c r="H610" s="1">
        <v>4.8579999999999997</v>
      </c>
      <c r="I610" s="1">
        <v>532.1579375</v>
      </c>
      <c r="J610" s="1">
        <v>199.2243125</v>
      </c>
      <c r="K610" s="1">
        <f t="shared" si="444"/>
        <v>6.8967668699999995E-3</v>
      </c>
      <c r="L610" s="1">
        <f t="shared" si="445"/>
        <v>2.5819470899999999E-3</v>
      </c>
      <c r="M610" s="1">
        <f t="shared" si="415"/>
        <v>4.3148197799999996E-3</v>
      </c>
      <c r="N610" s="1">
        <f t="shared" si="416"/>
        <v>0.37437064912707424</v>
      </c>
      <c r="O610" s="1">
        <f t="shared" si="417"/>
        <v>4.4671428733743843</v>
      </c>
      <c r="P610" s="1">
        <f t="shared" si="418"/>
        <v>7.4652639106256151</v>
      </c>
      <c r="Q610" s="1">
        <v>27.868400000000001</v>
      </c>
      <c r="R610" s="1">
        <v>91.141800000000003</v>
      </c>
      <c r="S610" s="1">
        <v>0.23416816400000001</v>
      </c>
      <c r="T610" s="1">
        <v>4.8179299999999996</v>
      </c>
      <c r="U610" s="1">
        <v>0.69491248699999997</v>
      </c>
      <c r="V610" s="1">
        <v>5.5688888999999998E-2</v>
      </c>
      <c r="W610" s="1">
        <v>0.225611111</v>
      </c>
      <c r="X610" s="1">
        <v>3.3000000000000002E-2</v>
      </c>
      <c r="Y610" s="1">
        <v>0.19012222200000001</v>
      </c>
      <c r="Z610" s="1">
        <v>0.60406051199999999</v>
      </c>
      <c r="AA610" s="1">
        <v>8.5364549999999997E-2</v>
      </c>
      <c r="AB610" s="1">
        <v>1.6777777780000001</v>
      </c>
      <c r="AC610" s="1">
        <v>0.58103503499999998</v>
      </c>
      <c r="AD610" s="1">
        <v>0.29362519100000001</v>
      </c>
      <c r="AE610" s="1">
        <f t="shared" si="419"/>
        <v>0.14202966400980993</v>
      </c>
      <c r="AF610" s="1">
        <v>0.542282814</v>
      </c>
      <c r="AG610" s="1">
        <v>0.455897251</v>
      </c>
      <c r="AH610" s="1">
        <v>0.48804376799999999</v>
      </c>
      <c r="AI610" s="1">
        <v>1</v>
      </c>
      <c r="AJ610" s="1">
        <v>0.84794105500000005</v>
      </c>
      <c r="AK610" s="1">
        <v>1</v>
      </c>
      <c r="AL610" s="1">
        <v>0.197306124</v>
      </c>
      <c r="AM610" s="1">
        <v>0.23416816400000001</v>
      </c>
      <c r="AN610" s="1">
        <f t="shared" si="420"/>
        <v>0.70637480911907524</v>
      </c>
      <c r="AO610" s="1">
        <f t="shared" si="421"/>
        <v>0.24835331751933354</v>
      </c>
      <c r="AP610" s="1">
        <f t="shared" si="422"/>
        <v>2.9634528107966016</v>
      </c>
      <c r="AQ610" s="1">
        <f t="shared" si="423"/>
        <v>8.9689539732033978</v>
      </c>
      <c r="AR610" s="1">
        <f t="shared" si="424"/>
        <v>0.34757097073517884</v>
      </c>
      <c r="AS610" s="1">
        <f t="shared" si="425"/>
        <v>0.57894444445000004</v>
      </c>
      <c r="AT610" s="1">
        <f t="shared" si="426"/>
        <v>0.92974707218222763</v>
      </c>
      <c r="AU610" s="1">
        <f t="shared" si="427"/>
        <v>0.53326839510810953</v>
      </c>
      <c r="AV610" s="1">
        <f t="shared" si="428"/>
        <v>1.1445093828918904</v>
      </c>
      <c r="AW610" s="1">
        <f t="shared" si="446"/>
        <v>1.4637874890215701</v>
      </c>
      <c r="AX610" s="1">
        <f t="shared" si="447"/>
        <v>7.2631870129021587</v>
      </c>
      <c r="AY610" s="1">
        <f t="shared" si="448"/>
        <v>1.1646526762000153</v>
      </c>
      <c r="AZ610" s="1">
        <f t="shared" si="449"/>
        <v>0.77501657316626615</v>
      </c>
      <c r="BA610" s="1">
        <f t="shared" si="450"/>
        <v>0.91355212869852909</v>
      </c>
      <c r="BB610" s="1">
        <f t="shared" si="451"/>
        <v>1.1722783432464423</v>
      </c>
      <c r="BC610" s="1">
        <f t="shared" si="452"/>
        <v>0.96498730985695547</v>
      </c>
      <c r="BD610" s="1">
        <f t="shared" si="453"/>
        <v>1.1749302314948931</v>
      </c>
      <c r="BE610" s="1">
        <f t="shared" si="429"/>
        <v>0.16798328062318008</v>
      </c>
      <c r="BF610" s="1">
        <f t="shared" si="430"/>
        <v>0.11178425049653663</v>
      </c>
      <c r="BG610" s="1">
        <f t="shared" si="431"/>
        <v>0.13176587899130313</v>
      </c>
      <c r="BH610" s="1">
        <f t="shared" si="432"/>
        <v>0.16908316610283952</v>
      </c>
      <c r="BI610" s="1">
        <f t="shared" si="433"/>
        <v>0.13918461476292487</v>
      </c>
      <c r="BJ610" s="1">
        <f t="shared" si="434"/>
        <v>0.169465660297825</v>
      </c>
      <c r="BK610" s="1">
        <f t="shared" si="435"/>
        <v>0.69491248657367521</v>
      </c>
      <c r="BL610" s="2">
        <f t="shared" si="436"/>
        <v>1.5699999999999996</v>
      </c>
      <c r="BM610" s="2">
        <f t="shared" si="437"/>
        <v>1.0447544102513795</v>
      </c>
      <c r="BN610" s="2">
        <f t="shared" si="438"/>
        <v>1.231506071609602</v>
      </c>
      <c r="BO610" s="2">
        <f t="shared" si="439"/>
        <v>1.5802797147231509</v>
      </c>
      <c r="BP610" s="2">
        <f t="shared" si="440"/>
        <v>1.300842824161623</v>
      </c>
      <c r="BQ610" s="2">
        <f t="shared" si="441"/>
        <v>1.5838545698152733</v>
      </c>
      <c r="BR610" s="2">
        <f t="shared" si="442"/>
        <v>6.4947690024463096</v>
      </c>
      <c r="BS610" s="1">
        <f t="shared" si="454"/>
        <v>10.885039837599813</v>
      </c>
      <c r="BT610" s="1">
        <f t="shared" si="455"/>
        <v>7.2434352713976828</v>
      </c>
      <c r="BU610" s="1">
        <f t="shared" si="456"/>
        <v>8.5382118788003591</v>
      </c>
      <c r="BV610" s="1">
        <f t="shared" si="457"/>
        <v>10.956310604657556</v>
      </c>
      <c r="BW610" s="1">
        <f t="shared" si="458"/>
        <v>9.0189337346847847</v>
      </c>
      <c r="BX610" s="1">
        <f t="shared" si="459"/>
        <v>10.981095598346347</v>
      </c>
      <c r="BY610" s="1">
        <f t="shared" si="460"/>
        <v>45.029184285118774</v>
      </c>
    </row>
    <row r="611" spans="1:77" x14ac:dyDescent="0.25">
      <c r="A611" s="1">
        <v>20130418</v>
      </c>
      <c r="B611" s="1">
        <v>2013</v>
      </c>
      <c r="C611" s="1">
        <v>4</v>
      </c>
      <c r="D611" s="1">
        <v>16.966000000000001</v>
      </c>
      <c r="E611" s="1">
        <v>287.64499999999998</v>
      </c>
      <c r="F611" s="1">
        <f t="shared" si="443"/>
        <v>11.92921344</v>
      </c>
      <c r="G611" s="1">
        <v>399.68400000000003</v>
      </c>
      <c r="H611" s="1">
        <v>8.1340000000000003</v>
      </c>
      <c r="I611" s="1">
        <v>595.66082189999997</v>
      </c>
      <c r="J611" s="1">
        <v>153.96461590000001</v>
      </c>
      <c r="K611" s="1">
        <f t="shared" si="444"/>
        <v>7.7197642518239996E-3</v>
      </c>
      <c r="L611" s="1">
        <f t="shared" si="445"/>
        <v>1.9953814220639997E-3</v>
      </c>
      <c r="M611" s="1">
        <f t="shared" si="415"/>
        <v>5.7243828297600004E-3</v>
      </c>
      <c r="N611" s="1">
        <f t="shared" si="416"/>
        <v>0.2584769893190117</v>
      </c>
      <c r="O611" s="1">
        <f t="shared" si="417"/>
        <v>3.0834271749150908</v>
      </c>
      <c r="P611" s="1">
        <f t="shared" si="418"/>
        <v>8.8457862650849091</v>
      </c>
      <c r="Q611" s="1">
        <v>34.0319</v>
      </c>
      <c r="R611" s="1">
        <v>57.291899999999998</v>
      </c>
      <c r="S611" s="1">
        <v>0.37265094100000001</v>
      </c>
      <c r="T611" s="1">
        <v>4.2367299999999997</v>
      </c>
      <c r="U611" s="1">
        <v>0.59124458999999996</v>
      </c>
      <c r="V611" s="1">
        <v>5.1366666999999998E-2</v>
      </c>
      <c r="W611" s="1">
        <v>0.218922222</v>
      </c>
      <c r="X611" s="1">
        <v>3.0877778000000002E-2</v>
      </c>
      <c r="Y611" s="1">
        <v>0.17853333299999999</v>
      </c>
      <c r="Z611" s="1">
        <v>0.61991284800000002</v>
      </c>
      <c r="AA611" s="1">
        <v>0.10161863</v>
      </c>
      <c r="AB611" s="1">
        <v>1.766666667</v>
      </c>
      <c r="AC611" s="1">
        <v>0.60069193200000004</v>
      </c>
      <c r="AD611" s="1">
        <v>0.28031895200000001</v>
      </c>
      <c r="AE611" s="1">
        <f t="shared" si="419"/>
        <v>0.1257130006131208</v>
      </c>
      <c r="AF611" s="1">
        <v>0.79344652999999998</v>
      </c>
      <c r="AG611" s="1">
        <v>0.83998951600000005</v>
      </c>
      <c r="AH611" s="1">
        <v>0.66629303399999995</v>
      </c>
      <c r="AI611" s="1">
        <v>1</v>
      </c>
      <c r="AJ611" s="1">
        <v>0.860639555</v>
      </c>
      <c r="AK611" s="1">
        <v>0.98445213600000003</v>
      </c>
      <c r="AL611" s="1">
        <v>0.40095726599999998</v>
      </c>
      <c r="AM611" s="1">
        <v>0.37265094100000001</v>
      </c>
      <c r="AN611" s="1">
        <f t="shared" si="420"/>
        <v>0.71968104802794197</v>
      </c>
      <c r="AO611" s="1">
        <f t="shared" si="421"/>
        <v>0.23814075447802674</v>
      </c>
      <c r="AP611" s="1">
        <f t="shared" si="422"/>
        <v>2.8408318889310169</v>
      </c>
      <c r="AQ611" s="1">
        <f t="shared" si="423"/>
        <v>9.0883815510689825</v>
      </c>
      <c r="AR611" s="1">
        <f t="shared" si="424"/>
        <v>0.35079540870931619</v>
      </c>
      <c r="AS611" s="1">
        <f t="shared" si="425"/>
        <v>0.58116666667500005</v>
      </c>
      <c r="AT611" s="1">
        <f t="shared" si="426"/>
        <v>0.84210715477329479</v>
      </c>
      <c r="AU611" s="1">
        <f t="shared" si="427"/>
        <v>0.5326036993736738</v>
      </c>
      <c r="AV611" s="1">
        <f t="shared" si="428"/>
        <v>1.2340629676263262</v>
      </c>
      <c r="AW611" s="1">
        <f t="shared" si="446"/>
        <v>1.4998334905726864</v>
      </c>
      <c r="AX611" s="1">
        <f t="shared" si="447"/>
        <v>7.4350642193291261</v>
      </c>
      <c r="AY611" s="1">
        <f t="shared" si="448"/>
        <v>3.579142696899043</v>
      </c>
      <c r="AZ611" s="1">
        <f t="shared" si="449"/>
        <v>2.3385869453559414</v>
      </c>
      <c r="BA611" s="1">
        <f t="shared" si="450"/>
        <v>2.7816444131023843</v>
      </c>
      <c r="BB611" s="1">
        <f t="shared" si="451"/>
        <v>3.5652363380398264</v>
      </c>
      <c r="BC611" s="1">
        <f t="shared" si="452"/>
        <v>2.8990986727754948</v>
      </c>
      <c r="BD611" s="1">
        <f t="shared" si="453"/>
        <v>3.3919599013374699</v>
      </c>
      <c r="BE611" s="1">
        <f t="shared" si="429"/>
        <v>0.49947689767599968</v>
      </c>
      <c r="BF611" s="1">
        <f t="shared" si="430"/>
        <v>0.32635473109915125</v>
      </c>
      <c r="BG611" s="1">
        <f t="shared" si="431"/>
        <v>0.38818433338740543</v>
      </c>
      <c r="BH611" s="1">
        <f t="shared" si="432"/>
        <v>0.49753623602342328</v>
      </c>
      <c r="BI611" s="1">
        <f t="shared" si="433"/>
        <v>0.40457532257349865</v>
      </c>
      <c r="BJ611" s="1">
        <f t="shared" si="434"/>
        <v>0.47335514452365457</v>
      </c>
      <c r="BK611" s="1">
        <f t="shared" si="435"/>
        <v>0.59124459008696739</v>
      </c>
      <c r="BL611" s="2">
        <f t="shared" si="436"/>
        <v>1.5700000000000005</v>
      </c>
      <c r="BM611" s="2">
        <f t="shared" si="437"/>
        <v>1.0258270807112202</v>
      </c>
      <c r="BN611" s="2">
        <f t="shared" si="438"/>
        <v>1.2201753599694294</v>
      </c>
      <c r="BO611" s="2">
        <f t="shared" si="439"/>
        <v>1.5638999405003089</v>
      </c>
      <c r="BP611" s="2">
        <f t="shared" si="440"/>
        <v>1.2716969681597232</v>
      </c>
      <c r="BQ611" s="2">
        <f t="shared" si="441"/>
        <v>1.4878917931139537</v>
      </c>
      <c r="BR611" s="2">
        <f t="shared" si="442"/>
        <v>1.8584523343433559</v>
      </c>
      <c r="BS611" s="1">
        <f t="shared" si="454"/>
        <v>11.250278161566929</v>
      </c>
      <c r="BT611" s="1">
        <f t="shared" si="455"/>
        <v>7.3508535055219069</v>
      </c>
      <c r="BU611" s="1">
        <f t="shared" si="456"/>
        <v>8.7435109589465831</v>
      </c>
      <c r="BV611" s="1">
        <f t="shared" si="457"/>
        <v>11.20656646336716</v>
      </c>
      <c r="BW611" s="1">
        <f t="shared" si="458"/>
        <v>9.1127035853619152</v>
      </c>
      <c r="BX611" s="1">
        <f t="shared" si="459"/>
        <v>10.66190862856342</v>
      </c>
      <c r="BY611" s="1">
        <f t="shared" si="460"/>
        <v>13.317264784316009</v>
      </c>
    </row>
    <row r="612" spans="1:77" x14ac:dyDescent="0.25">
      <c r="A612" s="1">
        <v>20050421</v>
      </c>
      <c r="B612" s="1">
        <v>2005</v>
      </c>
      <c r="C612" s="1">
        <v>4</v>
      </c>
      <c r="D612" s="1">
        <v>12.705</v>
      </c>
      <c r="E612" s="1">
        <v>287.52800000000002</v>
      </c>
      <c r="F612" s="1">
        <f t="shared" si="443"/>
        <v>11.924361216000001</v>
      </c>
      <c r="G612" s="1">
        <v>407.322</v>
      </c>
      <c r="H612" s="1">
        <v>8.4280000000000008</v>
      </c>
      <c r="I612" s="1">
        <v>538.32547920000002</v>
      </c>
      <c r="J612" s="1">
        <v>152.7572083</v>
      </c>
      <c r="K612" s="1">
        <f t="shared" si="444"/>
        <v>6.9766982104319999E-3</v>
      </c>
      <c r="L612" s="1">
        <f t="shared" si="445"/>
        <v>1.9797334195679997E-3</v>
      </c>
      <c r="M612" s="1">
        <f t="shared" si="415"/>
        <v>4.9969647908640006E-3</v>
      </c>
      <c r="N612" s="1">
        <f t="shared" si="416"/>
        <v>0.28376366009465298</v>
      </c>
      <c r="O612" s="1">
        <f t="shared" si="417"/>
        <v>3.3837003829428873</v>
      </c>
      <c r="P612" s="1">
        <f t="shared" si="418"/>
        <v>8.5406608330571139</v>
      </c>
      <c r="Q612" s="1">
        <v>52.209099999999999</v>
      </c>
      <c r="R612" s="1">
        <v>58.014600000000002</v>
      </c>
      <c r="S612" s="1">
        <v>0.47366491999999999</v>
      </c>
      <c r="T612" s="1">
        <v>6.1927399999999997</v>
      </c>
      <c r="U612" s="1">
        <v>0.95976939100000003</v>
      </c>
      <c r="V612" s="1">
        <v>4.9833333E-2</v>
      </c>
      <c r="W612" s="1">
        <v>0.18295555599999999</v>
      </c>
      <c r="X612" s="1">
        <v>4.0544443999999999E-2</v>
      </c>
      <c r="Y612" s="1">
        <v>0.15047777800000001</v>
      </c>
      <c r="Z612" s="1">
        <v>0.57185814800000001</v>
      </c>
      <c r="AA612" s="1">
        <v>9.7404113E-2</v>
      </c>
      <c r="AB612" s="1">
        <v>1.433333333</v>
      </c>
      <c r="AC612" s="1">
        <v>0.54110410399999997</v>
      </c>
      <c r="AD612" s="1">
        <v>0.294101473</v>
      </c>
      <c r="AE612" s="1">
        <f t="shared" si="419"/>
        <v>0.14261370079705701</v>
      </c>
      <c r="AF612" s="1">
        <v>0.635715421</v>
      </c>
      <c r="AG612" s="1">
        <v>0.59723561199999997</v>
      </c>
      <c r="AH612" s="1">
        <v>0.552575394</v>
      </c>
      <c r="AI612" s="1">
        <v>1</v>
      </c>
      <c r="AJ612" s="1">
        <v>0.85734696300000002</v>
      </c>
      <c r="AK612" s="1">
        <v>0.98300605399999996</v>
      </c>
      <c r="AL612" s="1">
        <v>0.54950723499999998</v>
      </c>
      <c r="AM612" s="1">
        <v>0.47366491999999999</v>
      </c>
      <c r="AN612" s="1">
        <f t="shared" si="420"/>
        <v>0.70589852745493742</v>
      </c>
      <c r="AO612" s="1">
        <f t="shared" si="421"/>
        <v>0.24873629687571785</v>
      </c>
      <c r="AP612" s="1">
        <f t="shared" si="422"/>
        <v>2.9660214514762724</v>
      </c>
      <c r="AQ612" s="1">
        <f t="shared" si="423"/>
        <v>8.9583397645237284</v>
      </c>
      <c r="AR612" s="1">
        <f t="shared" si="424"/>
        <v>0.35626275513320338</v>
      </c>
      <c r="AS612" s="1">
        <f t="shared" si="425"/>
        <v>0.57283333332500008</v>
      </c>
      <c r="AT612" s="1">
        <f t="shared" si="426"/>
        <v>1.0901863251472073</v>
      </c>
      <c r="AU612" s="1">
        <f t="shared" si="427"/>
        <v>0.5089287223367448</v>
      </c>
      <c r="AV612" s="1">
        <f t="shared" si="428"/>
        <v>0.92440461066325519</v>
      </c>
      <c r="AW612" s="1">
        <f t="shared" si="446"/>
        <v>1.262078196701891</v>
      </c>
      <c r="AX612" s="1">
        <f t="shared" si="447"/>
        <v>6.9681765484217451</v>
      </c>
      <c r="AY612" s="1">
        <f t="shared" si="448"/>
        <v>3.5387653401784513</v>
      </c>
      <c r="AZ612" s="1">
        <f t="shared" si="449"/>
        <v>2.356393724967309</v>
      </c>
      <c r="BA612" s="1">
        <f t="shared" si="450"/>
        <v>2.7467157696044602</v>
      </c>
      <c r="BB612" s="1">
        <f t="shared" si="451"/>
        <v>3.6078768988909409</v>
      </c>
      <c r="BC612" s="1">
        <f t="shared" si="452"/>
        <v>2.8666925187590846</v>
      </c>
      <c r="BD612" s="1">
        <f t="shared" si="453"/>
        <v>3.4846255830040542</v>
      </c>
      <c r="BE612" s="1">
        <f t="shared" si="429"/>
        <v>0.54844845048769642</v>
      </c>
      <c r="BF612" s="1">
        <f t="shared" si="430"/>
        <v>0.36520095653815826</v>
      </c>
      <c r="BG612" s="1">
        <f t="shared" si="431"/>
        <v>0.42569423597149869</v>
      </c>
      <c r="BH612" s="1">
        <f t="shared" si="432"/>
        <v>0.55915956683562085</v>
      </c>
      <c r="BI612" s="1">
        <f t="shared" si="433"/>
        <v>0.4442885918676957</v>
      </c>
      <c r="BJ612" s="1">
        <f t="shared" si="434"/>
        <v>0.54005770878042592</v>
      </c>
      <c r="BK612" s="1">
        <f t="shared" si="435"/>
        <v>0.95976939151944574</v>
      </c>
      <c r="BL612" s="2">
        <f t="shared" si="436"/>
        <v>1.57</v>
      </c>
      <c r="BM612" s="2">
        <f t="shared" si="437"/>
        <v>1.045431892924586</v>
      </c>
      <c r="BN612" s="2">
        <f t="shared" si="438"/>
        <v>1.2186012192776652</v>
      </c>
      <c r="BO612" s="2">
        <f t="shared" si="439"/>
        <v>1.6006618655796871</v>
      </c>
      <c r="BP612" s="2">
        <f t="shared" si="440"/>
        <v>1.2718298111919462</v>
      </c>
      <c r="BQ612" s="2">
        <f t="shared" si="441"/>
        <v>1.5459804873754308</v>
      </c>
      <c r="BR612" s="2">
        <f t="shared" si="442"/>
        <v>2.7474559247010459</v>
      </c>
      <c r="BS612" s="1">
        <f t="shared" si="454"/>
        <v>10.130143642742969</v>
      </c>
      <c r="BT612" s="1">
        <f t="shared" si="455"/>
        <v>6.7454619388730848</v>
      </c>
      <c r="BU612" s="1">
        <f t="shared" si="456"/>
        <v>7.8628059837608086</v>
      </c>
      <c r="BV612" s="1">
        <f t="shared" si="457"/>
        <v>10.327983835530683</v>
      </c>
      <c r="BW612" s="1">
        <f t="shared" si="458"/>
        <v>8.2062539340745744</v>
      </c>
      <c r="BX612" s="1">
        <f t="shared" si="459"/>
        <v>9.9751620420324194</v>
      </c>
      <c r="BY612" s="1">
        <f t="shared" si="460"/>
        <v>17.727466986832361</v>
      </c>
    </row>
    <row r="613" spans="1:77" x14ac:dyDescent="0.25">
      <c r="A613" s="1">
        <v>20130617</v>
      </c>
      <c r="B613" s="1">
        <v>2013</v>
      </c>
      <c r="C613" s="1">
        <v>6</v>
      </c>
      <c r="D613" s="1">
        <v>21.111999999999998</v>
      </c>
      <c r="E613" s="1">
        <v>287.44900000000001</v>
      </c>
      <c r="F613" s="1">
        <f t="shared" si="443"/>
        <v>11.921084928000001</v>
      </c>
      <c r="G613" s="1">
        <v>488.238</v>
      </c>
      <c r="H613" s="1">
        <v>9.6850000000000005</v>
      </c>
      <c r="I613" s="1">
        <v>592.76835679999999</v>
      </c>
      <c r="J613" s="1">
        <v>215.07530170000001</v>
      </c>
      <c r="K613" s="1">
        <f t="shared" si="444"/>
        <v>7.6822779041279994E-3</v>
      </c>
      <c r="L613" s="1">
        <f t="shared" si="445"/>
        <v>2.7873759100320002E-3</v>
      </c>
      <c r="M613" s="1">
        <f t="shared" si="415"/>
        <v>4.8949019940959992E-3</v>
      </c>
      <c r="N613" s="1">
        <f t="shared" si="416"/>
        <v>0.3628319548989799</v>
      </c>
      <c r="O613" s="1">
        <f t="shared" si="417"/>
        <v>4.3253505489430051</v>
      </c>
      <c r="P613" s="1">
        <f t="shared" si="418"/>
        <v>7.5957343790569958</v>
      </c>
      <c r="Q613" s="1">
        <v>69.053399999999996</v>
      </c>
      <c r="R613" s="1">
        <v>44.487900000000003</v>
      </c>
      <c r="S613" s="1">
        <v>0.60817869800000002</v>
      </c>
      <c r="T613" s="1">
        <v>5.2133099999999999</v>
      </c>
      <c r="U613" s="1">
        <v>0.679183659</v>
      </c>
      <c r="V613" s="1">
        <v>6.3677778000000004E-2</v>
      </c>
      <c r="W613" s="1">
        <v>0.30520000000000003</v>
      </c>
      <c r="X613" s="1">
        <v>3.9E-2</v>
      </c>
      <c r="Y613" s="1">
        <v>0.22227777800000001</v>
      </c>
      <c r="Z613" s="1">
        <v>0.65474863599999999</v>
      </c>
      <c r="AA613" s="1">
        <v>0.15720514799999999</v>
      </c>
      <c r="AB613" s="1">
        <v>2.3555555560000001</v>
      </c>
      <c r="AC613" s="1">
        <v>0.64388830900000005</v>
      </c>
      <c r="AD613" s="1">
        <v>0.41125229899999999</v>
      </c>
      <c r="AE613" s="1">
        <f t="shared" si="419"/>
        <v>0.28626891354996936</v>
      </c>
      <c r="AF613" s="1">
        <v>0.92845018199999996</v>
      </c>
      <c r="AG613" s="1">
        <v>1.0302950689999999</v>
      </c>
      <c r="AH613" s="1">
        <v>0.77694155300000001</v>
      </c>
      <c r="AI613" s="1">
        <v>1</v>
      </c>
      <c r="AJ613" s="1">
        <v>0.90406652200000004</v>
      </c>
      <c r="AK613" s="1">
        <v>0.97684723500000004</v>
      </c>
      <c r="AL613" s="1">
        <v>0.74732161500000005</v>
      </c>
      <c r="AM613" s="1">
        <v>0.60817869800000002</v>
      </c>
      <c r="AN613" s="1">
        <f t="shared" si="420"/>
        <v>0.58874770091635642</v>
      </c>
      <c r="AO613" s="1">
        <f t="shared" si="421"/>
        <v>0.38007530209042628</v>
      </c>
      <c r="AP613" s="1">
        <f t="shared" si="422"/>
        <v>4.5309099552552281</v>
      </c>
      <c r="AQ613" s="1">
        <f t="shared" si="423"/>
        <v>7.3901749727447728</v>
      </c>
      <c r="AR613" s="1">
        <f t="shared" si="424"/>
        <v>0.25030361934244572</v>
      </c>
      <c r="AS613" s="1">
        <f t="shared" si="425"/>
        <v>0.59588888890000002</v>
      </c>
      <c r="AT613" s="1">
        <f t="shared" si="426"/>
        <v>0.93213114794802332</v>
      </c>
      <c r="AU613" s="1">
        <f t="shared" si="427"/>
        <v>0.66324835185977205</v>
      </c>
      <c r="AV613" s="1">
        <f t="shared" si="428"/>
        <v>1.6923072041402281</v>
      </c>
      <c r="AW613" s="1">
        <f t="shared" si="446"/>
        <v>2.4674370446023737</v>
      </c>
      <c r="AX613" s="1">
        <f t="shared" si="447"/>
        <v>6.5937101501617059</v>
      </c>
      <c r="AY613" s="1">
        <f t="shared" si="448"/>
        <v>8.3616526662466732</v>
      </c>
      <c r="AZ613" s="1">
        <f t="shared" si="449"/>
        <v>6.4553659658761111</v>
      </c>
      <c r="BA613" s="1">
        <f t="shared" si="450"/>
        <v>7.2030837997635029</v>
      </c>
      <c r="BB613" s="1">
        <f t="shared" si="451"/>
        <v>7.891045256338189</v>
      </c>
      <c r="BC613" s="1">
        <f t="shared" si="452"/>
        <v>6.8952271115026136</v>
      </c>
      <c r="BD613" s="1">
        <f t="shared" si="453"/>
        <v>7.838685574847168</v>
      </c>
      <c r="BE613" s="1">
        <f t="shared" si="429"/>
        <v>1.0893458964510758</v>
      </c>
      <c r="BF613" s="1">
        <f t="shared" si="430"/>
        <v>0.84099719346194912</v>
      </c>
      <c r="BG613" s="1">
        <f t="shared" si="431"/>
        <v>0.93840895959957993</v>
      </c>
      <c r="BH613" s="1">
        <f t="shared" si="432"/>
        <v>1.0280357378872433</v>
      </c>
      <c r="BI613" s="1">
        <f t="shared" si="433"/>
        <v>0.89830176626855718</v>
      </c>
      <c r="BJ613" s="1">
        <f t="shared" si="434"/>
        <v>1.0212143825346141</v>
      </c>
      <c r="BK613" s="1">
        <f t="shared" si="435"/>
        <v>0.67918365927253421</v>
      </c>
      <c r="BL613" s="2">
        <f t="shared" si="436"/>
        <v>1.57</v>
      </c>
      <c r="BM613" s="2">
        <f t="shared" si="437"/>
        <v>1.2120719397179645</v>
      </c>
      <c r="BN613" s="2">
        <f t="shared" si="438"/>
        <v>1.3524648794943239</v>
      </c>
      <c r="BO613" s="2">
        <f t="shared" si="439"/>
        <v>1.4816378468411113</v>
      </c>
      <c r="BP613" s="2">
        <f t="shared" si="440"/>
        <v>1.2946611151116363</v>
      </c>
      <c r="BQ613" s="2">
        <f t="shared" si="441"/>
        <v>1.4718066922569539</v>
      </c>
      <c r="BR613" s="2">
        <f t="shared" si="442"/>
        <v>0.97886112072554976</v>
      </c>
      <c r="BS613" s="1">
        <f t="shared" si="454"/>
        <v>12.051080128704433</v>
      </c>
      <c r="BT613" s="1">
        <f t="shared" si="455"/>
        <v>9.3036790237550306</v>
      </c>
      <c r="BU613" s="1">
        <f t="shared" si="456"/>
        <v>10.381313779646295</v>
      </c>
      <c r="BV613" s="1">
        <f t="shared" si="457"/>
        <v>11.3728257414034</v>
      </c>
      <c r="BW613" s="1">
        <f t="shared" si="458"/>
        <v>9.9376209157504221</v>
      </c>
      <c r="BX613" s="1">
        <f t="shared" si="459"/>
        <v>11.29736330086113</v>
      </c>
      <c r="BY613" s="1">
        <f t="shared" si="460"/>
        <v>7.5135884081127537</v>
      </c>
    </row>
    <row r="614" spans="1:77" x14ac:dyDescent="0.25">
      <c r="A614" s="1">
        <v>20070515</v>
      </c>
      <c r="B614" s="1">
        <v>2007</v>
      </c>
      <c r="C614" s="1">
        <v>5</v>
      </c>
      <c r="D614" s="1">
        <v>13.545</v>
      </c>
      <c r="E614" s="1">
        <v>287.279</v>
      </c>
      <c r="F614" s="1">
        <f t="shared" si="443"/>
        <v>11.914034687999999</v>
      </c>
      <c r="G614" s="1">
        <v>457.58199999999999</v>
      </c>
      <c r="H614" s="1">
        <v>7.5579999999999998</v>
      </c>
      <c r="I614" s="1">
        <v>545.64745830000004</v>
      </c>
      <c r="J614" s="1">
        <v>222.9453542</v>
      </c>
      <c r="K614" s="1">
        <f t="shared" si="444"/>
        <v>7.0715910595680002E-3</v>
      </c>
      <c r="L614" s="1">
        <f t="shared" si="445"/>
        <v>2.8893717904319998E-3</v>
      </c>
      <c r="M614" s="1">
        <f t="shared" si="415"/>
        <v>4.1822192691360009E-3</v>
      </c>
      <c r="N614" s="1">
        <f t="shared" si="416"/>
        <v>0.4085886423710296</v>
      </c>
      <c r="O614" s="1">
        <f t="shared" si="417"/>
        <v>4.8679392583312726</v>
      </c>
      <c r="P614" s="1">
        <f t="shared" si="418"/>
        <v>7.0460954296687266</v>
      </c>
      <c r="Q614" s="1">
        <v>115.184</v>
      </c>
      <c r="R614" s="1">
        <v>58.892899999999997</v>
      </c>
      <c r="S614" s="1">
        <v>0.66168457700000005</v>
      </c>
      <c r="T614" s="1">
        <v>7.0921000000000003</v>
      </c>
      <c r="U614" s="1">
        <v>0.91474964000000003</v>
      </c>
      <c r="V614" s="1">
        <v>5.0644443999999997E-2</v>
      </c>
      <c r="W614" s="1">
        <v>0.24751111100000001</v>
      </c>
      <c r="X614" s="1">
        <v>3.0255555999999999E-2</v>
      </c>
      <c r="Y614" s="1">
        <v>0.18486666700000001</v>
      </c>
      <c r="Z614" s="1">
        <v>0.66028173400000001</v>
      </c>
      <c r="AA614" s="1">
        <v>0.14488358800000001</v>
      </c>
      <c r="AB614" s="1">
        <v>1.888888889</v>
      </c>
      <c r="AC614" s="1">
        <v>0.65074935</v>
      </c>
      <c r="AD614" s="1">
        <v>0.372180287</v>
      </c>
      <c r="AE614" s="1">
        <f t="shared" si="419"/>
        <v>0.23835718822808094</v>
      </c>
      <c r="AF614" s="1">
        <v>0.667644295</v>
      </c>
      <c r="AG614" s="1">
        <v>0.647295179</v>
      </c>
      <c r="AH614" s="1">
        <v>0.57499332800000003</v>
      </c>
      <c r="AI614" s="1">
        <v>1</v>
      </c>
      <c r="AJ614" s="1">
        <v>0.89444030299999999</v>
      </c>
      <c r="AK614" s="1">
        <v>0.98729144400000002</v>
      </c>
      <c r="AL614" s="1">
        <v>0.82600673099999999</v>
      </c>
      <c r="AM614" s="1">
        <v>0.66168457700000005</v>
      </c>
      <c r="AN614" s="1">
        <f t="shared" si="420"/>
        <v>0.62781971318801877</v>
      </c>
      <c r="AO614" s="1">
        <f t="shared" si="421"/>
        <v>0.32813327383473267</v>
      </c>
      <c r="AP614" s="1">
        <f t="shared" si="422"/>
        <v>3.9093912067540075</v>
      </c>
      <c r="AQ614" s="1">
        <f t="shared" si="423"/>
        <v>8.0046434812459921</v>
      </c>
      <c r="AR614" s="1">
        <f t="shared" si="424"/>
        <v>0.29223217935521362</v>
      </c>
      <c r="AS614" s="1">
        <f t="shared" si="425"/>
        <v>0.58422222222499998</v>
      </c>
      <c r="AT614" s="1">
        <f t="shared" si="426"/>
        <v>1.0726307310592613</v>
      </c>
      <c r="AU614" s="1">
        <f t="shared" si="427"/>
        <v>0.59941214750233252</v>
      </c>
      <c r="AV614" s="1">
        <f t="shared" si="428"/>
        <v>1.2894767414976673</v>
      </c>
      <c r="AW614" s="1">
        <f t="shared" si="446"/>
        <v>1.8969726641798337</v>
      </c>
      <c r="AX614" s="1">
        <f t="shared" si="447"/>
        <v>6.7587422566339299</v>
      </c>
      <c r="AY614" s="1">
        <f t="shared" si="448"/>
        <v>6.7127578987732344</v>
      </c>
      <c r="AZ614" s="1">
        <f t="shared" si="449"/>
        <v>4.9447557354197862</v>
      </c>
      <c r="BA614" s="1">
        <f t="shared" si="450"/>
        <v>5.0629679735612587</v>
      </c>
      <c r="BB614" s="1">
        <f t="shared" si="451"/>
        <v>5.9935074486228892</v>
      </c>
      <c r="BC614" s="1">
        <f t="shared" si="452"/>
        <v>5.6584476286203467</v>
      </c>
      <c r="BD614" s="1">
        <f t="shared" si="453"/>
        <v>6.1236194735771052</v>
      </c>
      <c r="BE614" s="1">
        <f t="shared" si="429"/>
        <v>0.86582153008648699</v>
      </c>
      <c r="BF614" s="1">
        <f t="shared" si="430"/>
        <v>0.63778197296933659</v>
      </c>
      <c r="BG614" s="1">
        <f t="shared" si="431"/>
        <v>0.65302916383276732</v>
      </c>
      <c r="BH614" s="1">
        <f t="shared" si="432"/>
        <v>0.77305153381142788</v>
      </c>
      <c r="BI614" s="1">
        <f t="shared" si="433"/>
        <v>0.72983501827492681</v>
      </c>
      <c r="BJ614" s="1">
        <f t="shared" si="434"/>
        <v>0.78983357693398681</v>
      </c>
      <c r="BK614" s="1">
        <f t="shared" si="435"/>
        <v>0.91474964033017758</v>
      </c>
      <c r="BL614" s="2">
        <f t="shared" si="436"/>
        <v>1.57</v>
      </c>
      <c r="BM614" s="2">
        <f t="shared" si="437"/>
        <v>1.156494338344574</v>
      </c>
      <c r="BN614" s="2">
        <f t="shared" si="438"/>
        <v>1.1841421720190208</v>
      </c>
      <c r="BO614" s="2">
        <f t="shared" si="439"/>
        <v>1.4017795422143247</v>
      </c>
      <c r="BP614" s="2">
        <f t="shared" si="440"/>
        <v>1.3234147441184294</v>
      </c>
      <c r="BQ614" s="2">
        <f t="shared" si="441"/>
        <v>1.4322105338065361</v>
      </c>
      <c r="BR614" s="2">
        <f t="shared" si="442"/>
        <v>1.6587216711680999</v>
      </c>
      <c r="BS614" s="1">
        <f t="shared" si="454"/>
        <v>12.17228901667672</v>
      </c>
      <c r="BT614" s="1">
        <f t="shared" si="455"/>
        <v>8.9663588104971144</v>
      </c>
      <c r="BU614" s="1">
        <f t="shared" si="456"/>
        <v>9.1807138564655055</v>
      </c>
      <c r="BV614" s="1">
        <f t="shared" si="457"/>
        <v>10.868067341081238</v>
      </c>
      <c r="BW614" s="1">
        <f t="shared" si="458"/>
        <v>10.260501117414515</v>
      </c>
      <c r="BX614" s="1">
        <f t="shared" si="459"/>
        <v>11.104000350459874</v>
      </c>
      <c r="BY614" s="1">
        <f t="shared" si="460"/>
        <v>12.860152598524277</v>
      </c>
    </row>
    <row r="615" spans="1:77" x14ac:dyDescent="0.25">
      <c r="A615" s="1">
        <v>20040820</v>
      </c>
      <c r="B615" s="1">
        <v>2004</v>
      </c>
      <c r="C615" s="1">
        <v>8</v>
      </c>
      <c r="D615" s="1">
        <v>20.968</v>
      </c>
      <c r="E615" s="1">
        <v>287.15199999999999</v>
      </c>
      <c r="F615" s="1">
        <f t="shared" si="443"/>
        <v>11.908767743999999</v>
      </c>
      <c r="G615" s="1">
        <v>408.12700000000001</v>
      </c>
      <c r="H615" s="1">
        <v>12.16</v>
      </c>
      <c r="I615" s="1">
        <v>569.64222919999997</v>
      </c>
      <c r="J615" s="1">
        <v>160.07077079999999</v>
      </c>
      <c r="K615" s="1">
        <f t="shared" si="444"/>
        <v>7.3825632904319987E-3</v>
      </c>
      <c r="L615" s="1">
        <f t="shared" si="445"/>
        <v>2.0745171895679999E-3</v>
      </c>
      <c r="M615" s="1">
        <f t="shared" si="415"/>
        <v>5.3080461008639989E-3</v>
      </c>
      <c r="N615" s="1">
        <f t="shared" si="416"/>
        <v>0.28100228984919506</v>
      </c>
      <c r="O615" s="1">
        <f t="shared" si="417"/>
        <v>3.3463910053462325</v>
      </c>
      <c r="P615" s="1">
        <f t="shared" si="418"/>
        <v>8.5623767386537661</v>
      </c>
      <c r="Q615" s="1">
        <v>86.526799999999994</v>
      </c>
      <c r="R615" s="1">
        <v>32.205399999999997</v>
      </c>
      <c r="S615" s="1">
        <v>0.72875597400000003</v>
      </c>
      <c r="T615" s="1">
        <v>6.5567299999999999</v>
      </c>
      <c r="U615" s="1">
        <v>0.82188518600000005</v>
      </c>
      <c r="V615" s="1">
        <v>5.5288889000000001E-2</v>
      </c>
      <c r="W615" s="1">
        <v>0.28571111100000002</v>
      </c>
      <c r="X615" s="1">
        <v>3.3577778000000003E-2</v>
      </c>
      <c r="Y615" s="1">
        <v>0.20957777799999999</v>
      </c>
      <c r="Z615" s="1">
        <v>0.67572499100000005</v>
      </c>
      <c r="AA615" s="1">
        <v>0.15371500299999999</v>
      </c>
      <c r="AB615" s="1">
        <v>2.0222222219999999</v>
      </c>
      <c r="AC615" s="1">
        <v>0.669898989</v>
      </c>
      <c r="AD615" s="1">
        <v>0.29641508599999999</v>
      </c>
      <c r="AE615" s="1">
        <f t="shared" si="419"/>
        <v>0.14545074923359902</v>
      </c>
      <c r="AF615" s="1">
        <v>0.92433754400000001</v>
      </c>
      <c r="AG615" s="1">
        <v>1.0243285209999999</v>
      </c>
      <c r="AH615" s="1">
        <v>0.77309847899999995</v>
      </c>
      <c r="AI615" s="1">
        <v>0.95857142900000003</v>
      </c>
      <c r="AJ615" s="1">
        <v>0.90133984599999994</v>
      </c>
      <c r="AK615" s="1">
        <v>0.96483324100000001</v>
      </c>
      <c r="AL615" s="1">
        <v>0.92464113800000003</v>
      </c>
      <c r="AM615" s="1">
        <v>0.72875597400000003</v>
      </c>
      <c r="AN615" s="1">
        <f t="shared" si="420"/>
        <v>0.7035849135195662</v>
      </c>
      <c r="AO615" s="1">
        <f t="shared" si="421"/>
        <v>0.25061393695942313</v>
      </c>
      <c r="AP615" s="1">
        <f t="shared" si="422"/>
        <v>2.9845031686592272</v>
      </c>
      <c r="AQ615" s="1">
        <f t="shared" si="423"/>
        <v>8.9242645753407714</v>
      </c>
      <c r="AR615" s="1">
        <f t="shared" si="424"/>
        <v>0.33286473831488594</v>
      </c>
      <c r="AS615" s="1">
        <f t="shared" si="425"/>
        <v>0.58755555555000005</v>
      </c>
      <c r="AT615" s="1">
        <f t="shared" si="426"/>
        <v>0.7533173621853233</v>
      </c>
      <c r="AU615" s="1">
        <f t="shared" si="427"/>
        <v>0.55735677853990107</v>
      </c>
      <c r="AV615" s="1">
        <f t="shared" si="428"/>
        <v>1.4648654434600989</v>
      </c>
      <c r="AW615" s="1">
        <f t="shared" si="446"/>
        <v>1.7251466477875985</v>
      </c>
      <c r="AX615" s="1">
        <f t="shared" si="447"/>
        <v>7.4870509985085079</v>
      </c>
      <c r="AY615" s="1">
        <f t="shared" si="448"/>
        <v>10.704825813402186</v>
      </c>
      <c r="AZ615" s="1">
        <f t="shared" si="449"/>
        <v>7.1505704715696616</v>
      </c>
      <c r="BA615" s="1">
        <f t="shared" si="450"/>
        <v>7.9492937322293429</v>
      </c>
      <c r="BB615" s="1">
        <f t="shared" si="451"/>
        <v>9.8787952620184871</v>
      </c>
      <c r="BC615" s="1">
        <f t="shared" si="452"/>
        <v>8.6705236688599925</v>
      </c>
      <c r="BD615" s="1">
        <f t="shared" si="453"/>
        <v>9.4457424429956287</v>
      </c>
      <c r="BE615" s="1">
        <f t="shared" si="429"/>
        <v>1.3418484141710474</v>
      </c>
      <c r="BF615" s="1">
        <f t="shared" si="430"/>
        <v>0.89632300561877254</v>
      </c>
      <c r="BG615" s="1">
        <f t="shared" si="431"/>
        <v>0.99644285430756629</v>
      </c>
      <c r="BH615" s="1">
        <f t="shared" si="432"/>
        <v>1.2383056004203228</v>
      </c>
      <c r="BI615" s="1">
        <f t="shared" si="433"/>
        <v>1.0868489256991143</v>
      </c>
      <c r="BJ615" s="1">
        <f t="shared" si="434"/>
        <v>1.1840224902990342</v>
      </c>
      <c r="BK615" s="1">
        <f t="shared" si="435"/>
        <v>0.82188518580402059</v>
      </c>
      <c r="BL615" s="2">
        <f t="shared" si="436"/>
        <v>1.5699999999999996</v>
      </c>
      <c r="BM615" s="2">
        <f t="shared" si="437"/>
        <v>1.0487228691109749</v>
      </c>
      <c r="BN615" s="2">
        <f t="shared" si="438"/>
        <v>1.165865879291087</v>
      </c>
      <c r="BO615" s="2">
        <f t="shared" si="439"/>
        <v>1.4488520254062649</v>
      </c>
      <c r="BP615" s="2">
        <f t="shared" si="440"/>
        <v>1.2716434996137336</v>
      </c>
      <c r="BQ615" s="2">
        <f t="shared" si="441"/>
        <v>1.3853392753889149</v>
      </c>
      <c r="BR615" s="2">
        <f t="shared" si="442"/>
        <v>0.96162854766978778</v>
      </c>
      <c r="BS615" s="1">
        <f t="shared" si="454"/>
        <v>12.524944210948012</v>
      </c>
      <c r="BT615" s="1">
        <f t="shared" si="455"/>
        <v>8.3663665148791697</v>
      </c>
      <c r="BU615" s="1">
        <f t="shared" si="456"/>
        <v>9.3008949653303929</v>
      </c>
      <c r="BV615" s="1">
        <f t="shared" si="457"/>
        <v>11.558465470148088</v>
      </c>
      <c r="BW615" s="1">
        <f t="shared" si="458"/>
        <v>10.144754069348219</v>
      </c>
      <c r="BX615" s="1">
        <f t="shared" si="459"/>
        <v>11.05178161623013</v>
      </c>
      <c r="BY615" s="1">
        <f t="shared" si="460"/>
        <v>7.6715566313497154</v>
      </c>
    </row>
    <row r="616" spans="1:77" x14ac:dyDescent="0.25">
      <c r="A616" s="1">
        <v>20080716</v>
      </c>
      <c r="B616" s="1">
        <v>2008</v>
      </c>
      <c r="C616" s="1">
        <v>7</v>
      </c>
      <c r="D616" s="1">
        <v>23.082000000000001</v>
      </c>
      <c r="E616" s="1">
        <v>286.84899999999999</v>
      </c>
      <c r="F616" s="1">
        <f t="shared" si="443"/>
        <v>11.896201727999999</v>
      </c>
      <c r="G616" s="1">
        <v>472.75900000000001</v>
      </c>
      <c r="H616" s="1">
        <v>14.768000000000001</v>
      </c>
      <c r="I616" s="1">
        <v>566.7829375</v>
      </c>
      <c r="J616" s="1">
        <v>284.31700000000001</v>
      </c>
      <c r="K616" s="1">
        <f t="shared" si="444"/>
        <v>7.345506869999999E-3</v>
      </c>
      <c r="L616" s="1">
        <f t="shared" si="445"/>
        <v>3.6847483199999994E-3</v>
      </c>
      <c r="M616" s="1">
        <f t="shared" si="415"/>
        <v>3.6607585499999996E-3</v>
      </c>
      <c r="N616" s="1">
        <f t="shared" si="416"/>
        <v>0.50163295538514685</v>
      </c>
      <c r="O616" s="1">
        <f t="shared" si="417"/>
        <v>5.9675268306745304</v>
      </c>
      <c r="P616" s="1">
        <f t="shared" si="418"/>
        <v>5.928674897325469</v>
      </c>
      <c r="Q616" s="1">
        <v>71.052099999999996</v>
      </c>
      <c r="R616" s="1">
        <v>32.453000000000003</v>
      </c>
      <c r="S616" s="1">
        <v>0.68645989399999996</v>
      </c>
      <c r="T616" s="1">
        <v>6.39961</v>
      </c>
      <c r="U616" s="1">
        <v>0.80720565600000005</v>
      </c>
      <c r="V616" s="1">
        <v>5.1111111000000001E-2</v>
      </c>
      <c r="W616" s="1">
        <v>0.26143333299999999</v>
      </c>
      <c r="X616" s="1">
        <v>3.0433333E-2</v>
      </c>
      <c r="Y616" s="1">
        <v>0.19048888899999999</v>
      </c>
      <c r="Z616" s="1">
        <v>0.67293540500000004</v>
      </c>
      <c r="AA616" s="1">
        <v>0.15698374800000001</v>
      </c>
      <c r="AB616" s="1">
        <v>2.388888889</v>
      </c>
      <c r="AC616" s="1">
        <v>0.66643990200000003</v>
      </c>
      <c r="AD616" s="1">
        <v>0.393244761</v>
      </c>
      <c r="AE616" s="1">
        <f t="shared" si="419"/>
        <v>0.26418732188841204</v>
      </c>
      <c r="AF616" s="1">
        <v>0.97700977899999997</v>
      </c>
      <c r="AG616" s="1">
        <v>1.1117794750000001</v>
      </c>
      <c r="AH616" s="1">
        <v>0.829516947</v>
      </c>
      <c r="AI616" s="1">
        <v>0.86542857100000004</v>
      </c>
      <c r="AJ616" s="1">
        <v>0.90389355299999996</v>
      </c>
      <c r="AK616" s="1">
        <v>0.95233349099999998</v>
      </c>
      <c r="AL616" s="1">
        <v>0.86244102099999997</v>
      </c>
      <c r="AM616" s="1">
        <v>0.68645989399999996</v>
      </c>
      <c r="AN616" s="1">
        <f t="shared" si="420"/>
        <v>0.60675523892723349</v>
      </c>
      <c r="AO616" s="1">
        <f t="shared" si="421"/>
        <v>0.35516401581664359</v>
      </c>
      <c r="AP616" s="1">
        <f t="shared" si="422"/>
        <v>4.2251027786813742</v>
      </c>
      <c r="AQ616" s="1">
        <f t="shared" si="423"/>
        <v>7.6710989493186252</v>
      </c>
      <c r="AR616" s="1">
        <f t="shared" si="424"/>
        <v>0.2617639050476771</v>
      </c>
      <c r="AS616" s="1">
        <f t="shared" si="425"/>
        <v>0.59672222222500004</v>
      </c>
      <c r="AT616" s="1">
        <f t="shared" si="426"/>
        <v>0.85189067975402522</v>
      </c>
      <c r="AU616" s="1">
        <f t="shared" si="427"/>
        <v>0.64802866482773636</v>
      </c>
      <c r="AV616" s="1">
        <f t="shared" si="428"/>
        <v>1.7408602241722635</v>
      </c>
      <c r="AW616" s="1">
        <f t="shared" si="446"/>
        <v>2.3893673319266777</v>
      </c>
      <c r="AX616" s="1">
        <f t="shared" si="447"/>
        <v>6.7828119438181016</v>
      </c>
      <c r="AY616" s="1">
        <f t="shared" si="448"/>
        <v>10.488111120244337</v>
      </c>
      <c r="AZ616" s="1">
        <f t="shared" si="449"/>
        <v>7.9259209761175198</v>
      </c>
      <c r="BA616" s="1">
        <f t="shared" si="450"/>
        <v>8.7086066009081051</v>
      </c>
      <c r="BB616" s="1">
        <f t="shared" si="451"/>
        <v>9.7060036508561947</v>
      </c>
      <c r="BC616" s="1">
        <f t="shared" si="452"/>
        <v>9.4659973295398654</v>
      </c>
      <c r="BD616" s="1">
        <f t="shared" si="453"/>
        <v>10.57382391565948</v>
      </c>
      <c r="BE616" s="1">
        <f t="shared" si="429"/>
        <v>1.3229028987845588</v>
      </c>
      <c r="BF616" s="1">
        <f t="shared" si="430"/>
        <v>0.99972470873277097</v>
      </c>
      <c r="BG616" s="1">
        <f t="shared" si="431"/>
        <v>1.09844764082241</v>
      </c>
      <c r="BH616" s="1">
        <f t="shared" si="432"/>
        <v>1.2242528914998796</v>
      </c>
      <c r="BI616" s="1">
        <f t="shared" si="433"/>
        <v>1.1939800373552341</v>
      </c>
      <c r="BJ616" s="1">
        <f t="shared" si="434"/>
        <v>1.3337141596701108</v>
      </c>
      <c r="BK616" s="1">
        <f t="shared" si="435"/>
        <v>0.80720565629299135</v>
      </c>
      <c r="BL616" s="2">
        <f t="shared" si="436"/>
        <v>1.5700000000000003</v>
      </c>
      <c r="BM616" s="2">
        <f t="shared" si="437"/>
        <v>1.1864572933905577</v>
      </c>
      <c r="BN616" s="2">
        <f t="shared" si="438"/>
        <v>1.3036200900879857</v>
      </c>
      <c r="BO616" s="2">
        <f t="shared" si="439"/>
        <v>1.4529237492946419</v>
      </c>
      <c r="BP616" s="2">
        <f t="shared" si="440"/>
        <v>1.4169964102202768</v>
      </c>
      <c r="BQ616" s="2">
        <f t="shared" si="441"/>
        <v>1.5828306314892135</v>
      </c>
      <c r="BR616" s="2">
        <f t="shared" si="442"/>
        <v>0.95797876136212534</v>
      </c>
      <c r="BS616" s="1">
        <f t="shared" si="454"/>
        <v>12.447122516635469</v>
      </c>
      <c r="BT616" s="1">
        <f t="shared" si="455"/>
        <v>9.406356236680244</v>
      </c>
      <c r="BU616" s="1">
        <f t="shared" si="456"/>
        <v>10.335235016861478</v>
      </c>
      <c r="BV616" s="1">
        <f t="shared" si="457"/>
        <v>11.518929882038062</v>
      </c>
      <c r="BW616" s="1">
        <f t="shared" si="458"/>
        <v>11.234094218881804</v>
      </c>
      <c r="BX616" s="1">
        <f t="shared" si="459"/>
        <v>12.548845091229122</v>
      </c>
      <c r="BY616" s="1">
        <f t="shared" si="460"/>
        <v>7.5949547840822049</v>
      </c>
    </row>
    <row r="617" spans="1:77" x14ac:dyDescent="0.25">
      <c r="A617" s="1">
        <v>20120827</v>
      </c>
      <c r="B617" s="1">
        <v>2012</v>
      </c>
      <c r="C617" s="1">
        <v>8</v>
      </c>
      <c r="D617" s="1">
        <v>21.061</v>
      </c>
      <c r="E617" s="1">
        <v>286.69</v>
      </c>
      <c r="F617" s="1">
        <f t="shared" si="443"/>
        <v>11.889607680000001</v>
      </c>
      <c r="G617" s="1">
        <v>390.49400000000003</v>
      </c>
      <c r="H617" s="1">
        <v>15.798</v>
      </c>
      <c r="I617" s="1">
        <v>693.37685569999996</v>
      </c>
      <c r="J617" s="1">
        <v>79.317515630000003</v>
      </c>
      <c r="K617" s="1">
        <f t="shared" si="444"/>
        <v>8.9861640498720002E-3</v>
      </c>
      <c r="L617" s="1">
        <f t="shared" si="445"/>
        <v>1.0279550025648E-3</v>
      </c>
      <c r="M617" s="1">
        <f t="shared" si="415"/>
        <v>7.9582090473072006E-3</v>
      </c>
      <c r="N617" s="1">
        <f t="shared" si="416"/>
        <v>0.114393082171635</v>
      </c>
      <c r="O617" s="1">
        <f t="shared" si="417"/>
        <v>1.3600888683267427</v>
      </c>
      <c r="P617" s="1">
        <f t="shared" si="418"/>
        <v>10.529518811673258</v>
      </c>
      <c r="Q617" s="1">
        <v>23.750499999999999</v>
      </c>
      <c r="R617" s="1">
        <v>102.233</v>
      </c>
      <c r="S617" s="1">
        <v>0.188520719</v>
      </c>
      <c r="T617" s="1">
        <v>1.5063899999999999</v>
      </c>
      <c r="U617" s="1">
        <v>0.20095985299999999</v>
      </c>
      <c r="V617" s="1">
        <v>5.4622221999999998E-2</v>
      </c>
      <c r="W617" s="1">
        <v>0.25217777800000002</v>
      </c>
      <c r="X617" s="1">
        <v>3.2599999999999997E-2</v>
      </c>
      <c r="Y617" s="1">
        <v>0.186</v>
      </c>
      <c r="Z617" s="1">
        <v>0.643922934</v>
      </c>
      <c r="AA617" s="1">
        <v>0.151029517</v>
      </c>
      <c r="AB617" s="1">
        <v>2.0888888890000001</v>
      </c>
      <c r="AC617" s="1">
        <v>0.63046443799999996</v>
      </c>
      <c r="AD617" s="1">
        <v>0.265827388</v>
      </c>
      <c r="AE617" s="1">
        <f t="shared" si="419"/>
        <v>0.1079428424279583</v>
      </c>
      <c r="AF617" s="1">
        <v>0.92700047299999999</v>
      </c>
      <c r="AG617" s="1">
        <v>1.028184408</v>
      </c>
      <c r="AH617" s="1">
        <v>0.77558046400000002</v>
      </c>
      <c r="AI617" s="1">
        <v>0.82864285699999995</v>
      </c>
      <c r="AJ617" s="1">
        <v>0.89924181000000003</v>
      </c>
      <c r="AK617" s="1">
        <v>0.94744158099999998</v>
      </c>
      <c r="AL617" s="1">
        <v>0.13017752799999999</v>
      </c>
      <c r="AM617" s="1">
        <v>0.188520719</v>
      </c>
      <c r="AN617" s="1">
        <f t="shared" si="420"/>
        <v>0.73417261212720297</v>
      </c>
      <c r="AO617" s="1">
        <f t="shared" si="421"/>
        <v>0.22807305879904005</v>
      </c>
      <c r="AP617" s="1">
        <f t="shared" si="422"/>
        <v>2.7116991914981585</v>
      </c>
      <c r="AQ617" s="1">
        <f t="shared" si="423"/>
        <v>9.177908488501842</v>
      </c>
      <c r="AR617" s="1">
        <f t="shared" si="424"/>
        <v>0.34419461406537344</v>
      </c>
      <c r="AS617" s="1">
        <f t="shared" si="425"/>
        <v>0.58922222222500009</v>
      </c>
      <c r="AT617" s="1">
        <f t="shared" si="426"/>
        <v>0.65672507720300255</v>
      </c>
      <c r="AU617" s="1">
        <f t="shared" si="427"/>
        <v>0.54065657543486845</v>
      </c>
      <c r="AV617" s="1">
        <f t="shared" si="428"/>
        <v>1.5482323135651317</v>
      </c>
      <c r="AW617" s="1">
        <f t="shared" si="446"/>
        <v>1.6859107771259911</v>
      </c>
      <c r="AX617" s="1">
        <f t="shared" si="447"/>
        <v>7.7107556091827156</v>
      </c>
      <c r="AY617" s="1">
        <f t="shared" si="448"/>
        <v>1.4201811621044882</v>
      </c>
      <c r="AZ617" s="1">
        <f t="shared" si="449"/>
        <v>0.90929016348801339</v>
      </c>
      <c r="BA617" s="1">
        <f t="shared" si="450"/>
        <v>1.1306115150439853</v>
      </c>
      <c r="BB617" s="1">
        <f t="shared" si="451"/>
        <v>1.420188888698481</v>
      </c>
      <c r="BC617" s="1">
        <f t="shared" si="452"/>
        <v>1.2097153092708359</v>
      </c>
      <c r="BD617" s="1">
        <f t="shared" si="453"/>
        <v>1.2499647285616005</v>
      </c>
      <c r="BE617" s="1">
        <f t="shared" si="429"/>
        <v>0.18945916914705402</v>
      </c>
      <c r="BF617" s="1">
        <f t="shared" si="430"/>
        <v>0.12130379101265189</v>
      </c>
      <c r="BG617" s="1">
        <f t="shared" si="431"/>
        <v>0.15082915052253423</v>
      </c>
      <c r="BH617" s="1">
        <f t="shared" si="432"/>
        <v>0.1894601999127882</v>
      </c>
      <c r="BI617" s="1">
        <f t="shared" si="433"/>
        <v>0.16138198668914719</v>
      </c>
      <c r="BJ617" s="1">
        <f t="shared" si="434"/>
        <v>0.16675145767000404</v>
      </c>
      <c r="BK617" s="1">
        <f t="shared" si="435"/>
        <v>0.20095985317007944</v>
      </c>
      <c r="BL617" s="2">
        <f t="shared" si="436"/>
        <v>1.5699999999999998</v>
      </c>
      <c r="BM617" s="2">
        <f t="shared" si="437"/>
        <v>1.0052136972164314</v>
      </c>
      <c r="BN617" s="2">
        <f t="shared" si="438"/>
        <v>1.249882850148986</v>
      </c>
      <c r="BO617" s="2">
        <f t="shared" si="439"/>
        <v>1.5700085416937586</v>
      </c>
      <c r="BP617" s="2">
        <f t="shared" si="440"/>
        <v>1.337331522367762</v>
      </c>
      <c r="BQ617" s="2">
        <f t="shared" si="441"/>
        <v>1.3818269641977745</v>
      </c>
      <c r="BR617" s="2">
        <f t="shared" si="442"/>
        <v>1.6653032465910118</v>
      </c>
      <c r="BS617" s="1">
        <f t="shared" si="454"/>
        <v>11.768680473698344</v>
      </c>
      <c r="BT617" s="1">
        <f t="shared" si="455"/>
        <v>7.535056567086075</v>
      </c>
      <c r="BU617" s="1">
        <f t="shared" si="456"/>
        <v>9.3690903776807666</v>
      </c>
      <c r="BV617" s="1">
        <f t="shared" si="457"/>
        <v>11.768744502019713</v>
      </c>
      <c r="BW617" s="1">
        <f t="shared" si="458"/>
        <v>10.02460342302596</v>
      </c>
      <c r="BX617" s="1">
        <f t="shared" si="459"/>
        <v>10.358140134767012</v>
      </c>
      <c r="BY617" s="1">
        <f t="shared" si="460"/>
        <v>12.483071210791143</v>
      </c>
    </row>
    <row r="618" spans="1:77" x14ac:dyDescent="0.25">
      <c r="A618" s="1">
        <v>20070730</v>
      </c>
      <c r="B618" s="1">
        <v>2007</v>
      </c>
      <c r="C618" s="1">
        <v>7</v>
      </c>
      <c r="D618" s="1">
        <v>22.991</v>
      </c>
      <c r="E618" s="1">
        <v>286.64600000000002</v>
      </c>
      <c r="F618" s="1">
        <f t="shared" si="443"/>
        <v>11.887782912</v>
      </c>
      <c r="G618" s="1">
        <v>453.93299999999999</v>
      </c>
      <c r="H618" s="1">
        <v>14.73</v>
      </c>
      <c r="I618" s="1">
        <v>566.64233330000002</v>
      </c>
      <c r="J618" s="1">
        <v>171.5035833</v>
      </c>
      <c r="K618" s="1">
        <f t="shared" si="444"/>
        <v>7.3436846395679998E-3</v>
      </c>
      <c r="L618" s="1">
        <f t="shared" si="445"/>
        <v>2.2226864395680002E-3</v>
      </c>
      <c r="M618" s="1">
        <f t="shared" si="415"/>
        <v>5.1209981999999991E-3</v>
      </c>
      <c r="N618" s="1">
        <f t="shared" si="416"/>
        <v>0.30266637916232086</v>
      </c>
      <c r="O618" s="1">
        <f t="shared" si="417"/>
        <v>3.5980322102427511</v>
      </c>
      <c r="P618" s="1">
        <f t="shared" si="418"/>
        <v>8.2897507017572494</v>
      </c>
      <c r="Q618" s="1">
        <v>30.317299999999999</v>
      </c>
      <c r="R618" s="1">
        <v>83.858500000000006</v>
      </c>
      <c r="S618" s="1">
        <v>0.26553175000000001</v>
      </c>
      <c r="T618" s="1">
        <v>3.9064100000000002</v>
      </c>
      <c r="U618" s="1">
        <v>0.49180999800000003</v>
      </c>
      <c r="V618" s="1">
        <v>5.1999999999999998E-2</v>
      </c>
      <c r="W618" s="1">
        <v>0.26733333300000001</v>
      </c>
      <c r="X618" s="1">
        <v>3.0333333000000001E-2</v>
      </c>
      <c r="Y618" s="1">
        <v>0.189655556</v>
      </c>
      <c r="Z618" s="1">
        <v>0.67432150300000004</v>
      </c>
      <c r="AA618" s="1">
        <v>0.16997738600000001</v>
      </c>
      <c r="AB618" s="1">
        <v>2.1777777779999998</v>
      </c>
      <c r="AC618" s="1">
        <v>0.66815866400000001</v>
      </c>
      <c r="AD618" s="1">
        <v>0.36852795500000002</v>
      </c>
      <c r="AE618" s="1">
        <f t="shared" si="419"/>
        <v>0.23387854690374008</v>
      </c>
      <c r="AF618" s="1">
        <v>0.97517073899999995</v>
      </c>
      <c r="AG618" s="1">
        <v>1.107924745</v>
      </c>
      <c r="AH618" s="1">
        <v>0.82708833699999995</v>
      </c>
      <c r="AI618" s="1">
        <v>0.86678571400000004</v>
      </c>
      <c r="AJ618" s="1">
        <v>0.91404483299999995</v>
      </c>
      <c r="AK618" s="1">
        <v>0.95251445099999998</v>
      </c>
      <c r="AL618" s="1">
        <v>0.24342904400000001</v>
      </c>
      <c r="AM618" s="1">
        <v>0.26553175000000001</v>
      </c>
      <c r="AN618" s="1">
        <f t="shared" si="420"/>
        <v>0.6314720454340178</v>
      </c>
      <c r="AO618" s="1">
        <f t="shared" si="421"/>
        <v>0.32368393550944963</v>
      </c>
      <c r="AP618" s="1">
        <f t="shared" si="422"/>
        <v>3.8478843574381454</v>
      </c>
      <c r="AQ618" s="1">
        <f t="shared" si="423"/>
        <v>8.0398985545618551</v>
      </c>
      <c r="AR618" s="1">
        <f t="shared" si="424"/>
        <v>0.28497223317910703</v>
      </c>
      <c r="AS618" s="1">
        <f t="shared" si="425"/>
        <v>0.59144444445</v>
      </c>
      <c r="AT618" s="1">
        <f t="shared" si="426"/>
        <v>0.88220557281444745</v>
      </c>
      <c r="AU618" s="1">
        <f t="shared" si="427"/>
        <v>0.61593961010987408</v>
      </c>
      <c r="AV618" s="1">
        <f t="shared" si="428"/>
        <v>1.5618381678901256</v>
      </c>
      <c r="AW618" s="1">
        <f t="shared" si="446"/>
        <v>2.1090220469628789</v>
      </c>
      <c r="AX618" s="1">
        <f t="shared" si="447"/>
        <v>6.9460678781504512</v>
      </c>
      <c r="AY618" s="1">
        <f t="shared" si="448"/>
        <v>2.9602826322511158</v>
      </c>
      <c r="AZ618" s="1">
        <f t="shared" si="449"/>
        <v>2.1708094094962389</v>
      </c>
      <c r="BA618" s="1">
        <f t="shared" si="450"/>
        <v>2.3272143390649305</v>
      </c>
      <c r="BB618" s="1">
        <f t="shared" si="451"/>
        <v>2.6976313021047873</v>
      </c>
      <c r="BC618" s="1">
        <f t="shared" si="452"/>
        <v>2.4025300526077689</v>
      </c>
      <c r="BD618" s="1">
        <f t="shared" si="453"/>
        <v>2.5834891566217721</v>
      </c>
      <c r="BE618" s="1">
        <f t="shared" si="429"/>
        <v>0.37269426274852335</v>
      </c>
      <c r="BF618" s="1">
        <f t="shared" si="430"/>
        <v>0.27330100296015519</v>
      </c>
      <c r="BG618" s="1">
        <f t="shared" si="431"/>
        <v>0.29299210247909241</v>
      </c>
      <c r="BH618" s="1">
        <f t="shared" si="432"/>
        <v>0.33962693235839553</v>
      </c>
      <c r="BI618" s="1">
        <f t="shared" si="433"/>
        <v>0.30247421544574576</v>
      </c>
      <c r="BJ618" s="1">
        <f t="shared" si="434"/>
        <v>0.32525664139500271</v>
      </c>
      <c r="BK618" s="1">
        <f t="shared" si="435"/>
        <v>0.49180999782994977</v>
      </c>
      <c r="BL618" s="2">
        <f t="shared" si="436"/>
        <v>1.57</v>
      </c>
      <c r="BM618" s="2">
        <f t="shared" si="437"/>
        <v>1.1512991144083387</v>
      </c>
      <c r="BN618" s="2">
        <f t="shared" si="438"/>
        <v>1.2342492140872046</v>
      </c>
      <c r="BO618" s="2">
        <f t="shared" si="439"/>
        <v>1.4307016155021122</v>
      </c>
      <c r="BP618" s="2">
        <f t="shared" si="440"/>
        <v>1.2741932616501015</v>
      </c>
      <c r="BQ618" s="2">
        <f t="shared" si="441"/>
        <v>1.3701657847486615</v>
      </c>
      <c r="BR618" s="2">
        <f t="shared" si="442"/>
        <v>2.0717831578588752</v>
      </c>
      <c r="BS618" s="1">
        <f t="shared" si="454"/>
        <v>12.470392482994203</v>
      </c>
      <c r="BT618" s="1">
        <f t="shared" si="455"/>
        <v>9.1446826891691906</v>
      </c>
      <c r="BU618" s="1">
        <f t="shared" si="456"/>
        <v>9.80354912197107</v>
      </c>
      <c r="BV618" s="1">
        <f t="shared" si="457"/>
        <v>11.363955841633887</v>
      </c>
      <c r="BW618" s="1">
        <f t="shared" si="458"/>
        <v>10.120821701887447</v>
      </c>
      <c r="BX618" s="1">
        <f t="shared" si="459"/>
        <v>10.883124269162776</v>
      </c>
      <c r="BY618" s="1">
        <f t="shared" si="460"/>
        <v>16.456018546597015</v>
      </c>
    </row>
    <row r="619" spans="1:77" x14ac:dyDescent="0.25">
      <c r="A619" s="1">
        <v>20140807</v>
      </c>
      <c r="B619" s="1">
        <v>2014</v>
      </c>
      <c r="C619" s="1">
        <v>8</v>
      </c>
      <c r="D619" s="1">
        <v>23.992000000000001</v>
      </c>
      <c r="E619" s="1">
        <v>286.435</v>
      </c>
      <c r="F619" s="1">
        <f t="shared" si="443"/>
        <v>11.87903232</v>
      </c>
      <c r="G619" s="1">
        <v>439.14499999999998</v>
      </c>
      <c r="H619" s="1">
        <v>12.939</v>
      </c>
      <c r="I619" s="1">
        <v>584.35908329999995</v>
      </c>
      <c r="J619" s="1">
        <v>230.17327080000001</v>
      </c>
      <c r="K619" s="1">
        <f t="shared" si="444"/>
        <v>7.573293719567999E-3</v>
      </c>
      <c r="L619" s="1">
        <f t="shared" si="445"/>
        <v>2.983045589568E-3</v>
      </c>
      <c r="M619" s="1">
        <f t="shared" si="415"/>
        <v>4.5902481299999985E-3</v>
      </c>
      <c r="N619" s="1">
        <f t="shared" si="416"/>
        <v>0.39389012232027376</v>
      </c>
      <c r="O619" s="1">
        <f t="shared" si="417"/>
        <v>4.6790334935712856</v>
      </c>
      <c r="P619" s="1">
        <f t="shared" si="418"/>
        <v>7.1999988264287147</v>
      </c>
      <c r="Q619" s="1">
        <v>47.364199999999997</v>
      </c>
      <c r="R619" s="1">
        <v>61.119500000000002</v>
      </c>
      <c r="S619" s="1">
        <v>0.43660199599999999</v>
      </c>
      <c r="T619" s="1">
        <v>3.2885300000000002</v>
      </c>
      <c r="U619" s="1">
        <v>0.42104376900000001</v>
      </c>
      <c r="V619" s="1">
        <v>4.7233333000000002E-2</v>
      </c>
      <c r="W619" s="1">
        <v>0.235366667</v>
      </c>
      <c r="X619" s="1">
        <v>2.7388889E-2</v>
      </c>
      <c r="Y619" s="1">
        <v>0.18475555599999999</v>
      </c>
      <c r="Z619" s="1">
        <v>0.66572304999999998</v>
      </c>
      <c r="AA619" s="1">
        <v>0.120467588</v>
      </c>
      <c r="AB619" s="1">
        <v>2.2000000000000002</v>
      </c>
      <c r="AC619" s="1">
        <v>0.65749658200000005</v>
      </c>
      <c r="AD619" s="1">
        <v>0.34774391100000002</v>
      </c>
      <c r="AE619" s="1">
        <f t="shared" si="419"/>
        <v>0.20839228816676889</v>
      </c>
      <c r="AF619" s="1">
        <v>0.99226178300000001</v>
      </c>
      <c r="AG619" s="1">
        <v>1.151707561</v>
      </c>
      <c r="AH619" s="1">
        <v>0.85380304200000001</v>
      </c>
      <c r="AI619" s="1">
        <v>0.93074999999999997</v>
      </c>
      <c r="AJ619" s="1">
        <v>0.87536530300000004</v>
      </c>
      <c r="AK619" s="1">
        <v>0.96108252500000002</v>
      </c>
      <c r="AL619" s="1">
        <v>0.49500293499999998</v>
      </c>
      <c r="AM619" s="1">
        <v>0.43660199599999999</v>
      </c>
      <c r="AN619" s="1">
        <f t="shared" si="420"/>
        <v>0.65225608853567729</v>
      </c>
      <c r="AO619" s="1">
        <f t="shared" si="421"/>
        <v>0.29972663542735889</v>
      </c>
      <c r="AP619" s="1">
        <f t="shared" si="422"/>
        <v>3.5604623894064535</v>
      </c>
      <c r="AQ619" s="1">
        <f t="shared" si="423"/>
        <v>8.3185699305935472</v>
      </c>
      <c r="AR619" s="1">
        <f t="shared" si="424"/>
        <v>0.29730585364844175</v>
      </c>
      <c r="AS619" s="1">
        <f t="shared" si="425"/>
        <v>0.59200000000000008</v>
      </c>
      <c r="AT619" s="1">
        <f t="shared" si="426"/>
        <v>0.80525517405284719</v>
      </c>
      <c r="AU619" s="1">
        <f t="shared" si="427"/>
        <v>0.60098032443295146</v>
      </c>
      <c r="AV619" s="1">
        <f t="shared" si="428"/>
        <v>1.5990196755670487</v>
      </c>
      <c r="AW619" s="1">
        <f t="shared" si="446"/>
        <v>2.0319249445653886</v>
      </c>
      <c r="AX619" s="1">
        <f t="shared" si="447"/>
        <v>7.1441647755402995</v>
      </c>
      <c r="AY619" s="1">
        <f t="shared" si="448"/>
        <v>6.0229360869806072</v>
      </c>
      <c r="AZ619" s="1">
        <f t="shared" si="449"/>
        <v>4.3032729544042825</v>
      </c>
      <c r="BA619" s="1">
        <f t="shared" si="450"/>
        <v>4.7968414765822223</v>
      </c>
      <c r="BB619" s="1">
        <f t="shared" si="451"/>
        <v>5.6573164911658536</v>
      </c>
      <c r="BC619" s="1">
        <f t="shared" si="452"/>
        <v>5.0367646274870346</v>
      </c>
      <c r="BD619" s="1">
        <f t="shared" si="453"/>
        <v>5.733912246475823</v>
      </c>
      <c r="BE619" s="1">
        <f t="shared" si="429"/>
        <v>0.7711408169511329</v>
      </c>
      <c r="BF619" s="1">
        <f t="shared" si="430"/>
        <v>0.5509654051943651</v>
      </c>
      <c r="BG619" s="1">
        <f t="shared" si="431"/>
        <v>0.61415897522682839</v>
      </c>
      <c r="BH619" s="1">
        <f t="shared" si="432"/>
        <v>0.72432906438756306</v>
      </c>
      <c r="BI619" s="1">
        <f t="shared" si="433"/>
        <v>0.64487730461341464</v>
      </c>
      <c r="BJ619" s="1">
        <f t="shared" si="434"/>
        <v>0.73413592809518202</v>
      </c>
      <c r="BK619" s="1">
        <f t="shared" si="435"/>
        <v>0.42104376904314889</v>
      </c>
      <c r="BL619" s="2">
        <f t="shared" si="436"/>
        <v>1.5699999999999998</v>
      </c>
      <c r="BM619" s="2">
        <f t="shared" si="437"/>
        <v>1.1217350542734519</v>
      </c>
      <c r="BN619" s="2">
        <f t="shared" si="438"/>
        <v>1.2503936634017179</v>
      </c>
      <c r="BO619" s="2">
        <f t="shared" si="439"/>
        <v>1.4746938640657352</v>
      </c>
      <c r="BP619" s="2">
        <f t="shared" si="440"/>
        <v>1.3129344809499561</v>
      </c>
      <c r="BQ619" s="2">
        <f t="shared" si="441"/>
        <v>1.4946600955016955</v>
      </c>
      <c r="BR619" s="2">
        <f t="shared" si="442"/>
        <v>0.85722179771432538</v>
      </c>
      <c r="BS619" s="1">
        <f t="shared" si="454"/>
        <v>12.262364342152024</v>
      </c>
      <c r="BT619" s="1">
        <f t="shared" si="455"/>
        <v>8.7612254336718092</v>
      </c>
      <c r="BU619" s="1">
        <f t="shared" si="456"/>
        <v>9.7661036125796592</v>
      </c>
      <c r="BV619" s="1">
        <f t="shared" si="457"/>
        <v>11.517983091917232</v>
      </c>
      <c r="BW619" s="1">
        <f t="shared" si="458"/>
        <v>10.254573861644982</v>
      </c>
      <c r="BX619" s="1">
        <f t="shared" si="459"/>
        <v>11.673927808100338</v>
      </c>
      <c r="BY619" s="1">
        <f t="shared" si="460"/>
        <v>6.6952649717245851</v>
      </c>
    </row>
    <row r="620" spans="1:77" x14ac:dyDescent="0.25">
      <c r="A620" s="1">
        <v>20140821</v>
      </c>
      <c r="B620" s="1">
        <v>2014</v>
      </c>
      <c r="C620" s="1">
        <v>8</v>
      </c>
      <c r="D620" s="1">
        <v>19.97</v>
      </c>
      <c r="E620" s="1">
        <v>286.18799999999999</v>
      </c>
      <c r="F620" s="1">
        <f t="shared" si="443"/>
        <v>11.868788736000001</v>
      </c>
      <c r="G620" s="1">
        <v>408.12799999999999</v>
      </c>
      <c r="H620" s="1">
        <v>12.507</v>
      </c>
      <c r="I620" s="1">
        <v>557.25977079999996</v>
      </c>
      <c r="J620" s="1">
        <v>171.14137500000001</v>
      </c>
      <c r="K620" s="1">
        <f t="shared" si="444"/>
        <v>7.2220866295679993E-3</v>
      </c>
      <c r="L620" s="1">
        <f t="shared" si="445"/>
        <v>2.2179922199999998E-3</v>
      </c>
      <c r="M620" s="1">
        <f t="shared" si="415"/>
        <v>5.0040944095679999E-3</v>
      </c>
      <c r="N620" s="1">
        <f t="shared" si="416"/>
        <v>0.30711238091762866</v>
      </c>
      <c r="O620" s="1">
        <f t="shared" si="417"/>
        <v>3.6450519673212924</v>
      </c>
      <c r="P620" s="1">
        <f t="shared" si="418"/>
        <v>8.2237367686787088</v>
      </c>
      <c r="Q620" s="1">
        <v>54.115600000000001</v>
      </c>
      <c r="R620" s="1">
        <v>49.299799999999998</v>
      </c>
      <c r="S620" s="1">
        <v>0.52328376600000004</v>
      </c>
      <c r="T620" s="1">
        <v>2.9571100000000001</v>
      </c>
      <c r="U620" s="1">
        <v>0.39464029900000003</v>
      </c>
      <c r="V620" s="1">
        <v>4.8666666999999997E-2</v>
      </c>
      <c r="W620" s="1">
        <v>0.225222222</v>
      </c>
      <c r="X620" s="1">
        <v>2.93E-2</v>
      </c>
      <c r="Y620" s="1">
        <v>0.173944444</v>
      </c>
      <c r="Z620" s="1">
        <v>0.64462474400000003</v>
      </c>
      <c r="AA620" s="1">
        <v>0.12846207500000001</v>
      </c>
      <c r="AB620" s="1">
        <v>2.011111111</v>
      </c>
      <c r="AC620" s="1">
        <v>0.63133468299999995</v>
      </c>
      <c r="AD620" s="1">
        <v>0.298778814</v>
      </c>
      <c r="AE620" s="1">
        <f t="shared" si="419"/>
        <v>0.14834925076640099</v>
      </c>
      <c r="AF620" s="1">
        <v>0.894362765</v>
      </c>
      <c r="AG620" s="1">
        <v>0.982141861</v>
      </c>
      <c r="AH620" s="1">
        <v>0.74646383800000005</v>
      </c>
      <c r="AI620" s="1">
        <v>0.94617857100000002</v>
      </c>
      <c r="AJ620" s="1">
        <v>0.88161099600000004</v>
      </c>
      <c r="AK620" s="1">
        <v>0.963160707</v>
      </c>
      <c r="AL620" s="1">
        <v>0.62247612600000002</v>
      </c>
      <c r="AM620" s="1">
        <v>0.52328376600000004</v>
      </c>
      <c r="AN620" s="1">
        <f t="shared" si="420"/>
        <v>0.70122118551042811</v>
      </c>
      <c r="AO620" s="1">
        <f t="shared" si="421"/>
        <v>0.25256186219263754</v>
      </c>
      <c r="AP620" s="1">
        <f t="shared" si="422"/>
        <v>2.9976033851351609</v>
      </c>
      <c r="AQ620" s="1">
        <f t="shared" si="423"/>
        <v>8.8711853508648399</v>
      </c>
      <c r="AR620" s="1">
        <f t="shared" si="424"/>
        <v>0.33129421339883369</v>
      </c>
      <c r="AS620" s="1">
        <f t="shared" si="425"/>
        <v>0.58727777777500001</v>
      </c>
      <c r="AT620" s="1">
        <f t="shared" si="426"/>
        <v>0.76187546857586486</v>
      </c>
      <c r="AU620" s="1">
        <f t="shared" si="427"/>
        <v>0.55676161511207922</v>
      </c>
      <c r="AV620" s="1">
        <f t="shared" si="428"/>
        <v>1.4543494958879206</v>
      </c>
      <c r="AW620" s="1">
        <f t="shared" si="446"/>
        <v>1.7208522706818092</v>
      </c>
      <c r="AX620" s="1">
        <f t="shared" si="447"/>
        <v>7.4415529187556562</v>
      </c>
      <c r="AY620" s="1">
        <f t="shared" si="448"/>
        <v>6.5494089611189645</v>
      </c>
      <c r="AZ620" s="1">
        <f t="shared" si="449"/>
        <v>4.3888762956080249</v>
      </c>
      <c r="BA620" s="1">
        <f t="shared" si="450"/>
        <v>5.1544825813883639</v>
      </c>
      <c r="BB620" s="1">
        <f t="shared" si="451"/>
        <v>6.4013119076084894</v>
      </c>
      <c r="BC620" s="1">
        <f t="shared" si="452"/>
        <v>5.3189257918576134</v>
      </c>
      <c r="BD620" s="1">
        <f t="shared" si="453"/>
        <v>6.2021625548653594</v>
      </c>
      <c r="BE620" s="1">
        <f t="shared" si="429"/>
        <v>0.87404956663748201</v>
      </c>
      <c r="BF620" s="1">
        <f t="shared" si="430"/>
        <v>0.58571627561738271</v>
      </c>
      <c r="BG620" s="1">
        <f t="shared" si="431"/>
        <v>0.6878900513388041</v>
      </c>
      <c r="BH620" s="1">
        <f t="shared" si="432"/>
        <v>0.85428531520508966</v>
      </c>
      <c r="BI620" s="1">
        <f t="shared" si="433"/>
        <v>0.70983577464000525</v>
      </c>
      <c r="BJ620" s="1">
        <f t="shared" si="434"/>
        <v>0.82770789325837268</v>
      </c>
      <c r="BK620" s="1">
        <f t="shared" si="435"/>
        <v>0.39464029950540391</v>
      </c>
      <c r="BL620" s="2">
        <f t="shared" si="436"/>
        <v>1.57</v>
      </c>
      <c r="BM620" s="2">
        <f t="shared" si="437"/>
        <v>1.0520851308890251</v>
      </c>
      <c r="BN620" s="2">
        <f t="shared" si="438"/>
        <v>1.2356134272300996</v>
      </c>
      <c r="BO620" s="2">
        <f t="shared" si="439"/>
        <v>1.5344987241762162</v>
      </c>
      <c r="BP620" s="2">
        <f t="shared" si="440"/>
        <v>1.2750331431112427</v>
      </c>
      <c r="BQ620" s="2">
        <f t="shared" si="441"/>
        <v>1.4867593807235673</v>
      </c>
      <c r="BR620" s="2">
        <f t="shared" si="442"/>
        <v>0.70886743026149379</v>
      </c>
      <c r="BS620" s="1">
        <f t="shared" si="454"/>
        <v>11.764289419551353</v>
      </c>
      <c r="BT620" s="1">
        <f t="shared" si="455"/>
        <v>7.8834611297993993</v>
      </c>
      <c r="BU620" s="1">
        <f t="shared" si="456"/>
        <v>9.2586713175914959</v>
      </c>
      <c r="BV620" s="1">
        <f t="shared" si="457"/>
        <v>11.49827204149128</v>
      </c>
      <c r="BW620" s="1">
        <f t="shared" si="458"/>
        <v>9.5540502643827381</v>
      </c>
      <c r="BX620" s="1">
        <f t="shared" si="459"/>
        <v>11.140552644627379</v>
      </c>
      <c r="BY620" s="1">
        <f t="shared" si="460"/>
        <v>5.3116698150890755</v>
      </c>
    </row>
    <row r="621" spans="1:77" x14ac:dyDescent="0.25">
      <c r="A621" s="1">
        <v>20140815</v>
      </c>
      <c r="B621" s="1">
        <v>2014</v>
      </c>
      <c r="C621" s="1">
        <v>8</v>
      </c>
      <c r="D621" s="1">
        <v>18.396000000000001</v>
      </c>
      <c r="E621" s="1">
        <v>286.14999999999998</v>
      </c>
      <c r="F621" s="1">
        <f t="shared" si="443"/>
        <v>11.867212799999999</v>
      </c>
      <c r="G621" s="1">
        <v>422.16399999999999</v>
      </c>
      <c r="H621" s="1">
        <v>9.0129999999999999</v>
      </c>
      <c r="I621" s="1">
        <v>559.04116669999996</v>
      </c>
      <c r="J621" s="1">
        <v>161.45914579999999</v>
      </c>
      <c r="K621" s="1">
        <f t="shared" si="444"/>
        <v>7.2451735204319993E-3</v>
      </c>
      <c r="L621" s="1">
        <f t="shared" si="445"/>
        <v>2.0925105295679998E-3</v>
      </c>
      <c r="M621" s="1">
        <f t="shared" si="415"/>
        <v>5.1526629908639991E-3</v>
      </c>
      <c r="N621" s="1">
        <f t="shared" si="416"/>
        <v>0.28881441192083862</v>
      </c>
      <c r="O621" s="1">
        <f t="shared" si="417"/>
        <v>3.4274220859714486</v>
      </c>
      <c r="P621" s="1">
        <f t="shared" si="418"/>
        <v>8.4397907140285504</v>
      </c>
      <c r="Q621" s="1">
        <v>44.567799999999998</v>
      </c>
      <c r="R621" s="1">
        <v>42.454599999999999</v>
      </c>
      <c r="S621" s="1">
        <v>0.512141701</v>
      </c>
      <c r="T621" s="1">
        <v>2.8037100000000001</v>
      </c>
      <c r="U621" s="1">
        <v>0.36503979399999997</v>
      </c>
      <c r="V621" s="1">
        <v>4.7988889E-2</v>
      </c>
      <c r="W621" s="1">
        <v>0.232177778</v>
      </c>
      <c r="X621" s="1">
        <v>2.8377777999999999E-2</v>
      </c>
      <c r="Y621" s="1">
        <v>0.17573333299999999</v>
      </c>
      <c r="Z621" s="1">
        <v>0.65742613500000002</v>
      </c>
      <c r="AA621" s="1">
        <v>0.13837437499999999</v>
      </c>
      <c r="AB621" s="1">
        <v>2.2777777779999999</v>
      </c>
      <c r="AC621" s="1">
        <v>0.64720840700000004</v>
      </c>
      <c r="AD621" s="1">
        <v>0.32218284800000002</v>
      </c>
      <c r="AE621" s="1">
        <f t="shared" si="419"/>
        <v>0.17704825015328024</v>
      </c>
      <c r="AF621" s="1">
        <v>0.84305441000000003</v>
      </c>
      <c r="AG621" s="1">
        <v>0.91100332799999995</v>
      </c>
      <c r="AH621" s="1">
        <v>0.70445689899999997</v>
      </c>
      <c r="AI621" s="1">
        <v>1</v>
      </c>
      <c r="AJ621" s="1">
        <v>0.88935498000000002</v>
      </c>
      <c r="AK621" s="1">
        <v>0.98013496200000005</v>
      </c>
      <c r="AL621" s="1">
        <v>0.60609073700000005</v>
      </c>
      <c r="AM621" s="1">
        <v>0.512141701</v>
      </c>
      <c r="AN621" s="1">
        <f t="shared" si="420"/>
        <v>0.67781715162827716</v>
      </c>
      <c r="AO621" s="1">
        <f t="shared" si="421"/>
        <v>0.27347751135484555</v>
      </c>
      <c r="AP621" s="1">
        <f t="shared" si="422"/>
        <v>3.245415823262368</v>
      </c>
      <c r="AQ621" s="1">
        <f t="shared" si="423"/>
        <v>8.621796976737631</v>
      </c>
      <c r="AR621" s="1">
        <f t="shared" si="424"/>
        <v>0.30923732046244828</v>
      </c>
      <c r="AS621" s="1">
        <f t="shared" si="425"/>
        <v>0.59394444445000005</v>
      </c>
      <c r="AT621" s="1">
        <f t="shared" si="426"/>
        <v>0.6999425094654127</v>
      </c>
      <c r="AU621" s="1">
        <f t="shared" si="427"/>
        <v>0.5853307388754192</v>
      </c>
      <c r="AV621" s="1">
        <f t="shared" si="428"/>
        <v>1.6924470391245807</v>
      </c>
      <c r="AW621" s="1">
        <f t="shared" si="446"/>
        <v>1.9800699438378186</v>
      </c>
      <c r="AX621" s="1">
        <f t="shared" si="447"/>
        <v>7.3847352896320357</v>
      </c>
      <c r="AY621" s="1">
        <f t="shared" si="448"/>
        <v>6.1614905062652623</v>
      </c>
      <c r="AZ621" s="1">
        <f t="shared" si="449"/>
        <v>4.2595756280120982</v>
      </c>
      <c r="BA621" s="1">
        <f t="shared" si="450"/>
        <v>5.0162308089253829</v>
      </c>
      <c r="BB621" s="1">
        <f t="shared" si="451"/>
        <v>6.0048969429756553</v>
      </c>
      <c r="BC621" s="1">
        <f t="shared" si="452"/>
        <v>4.9930428759626144</v>
      </c>
      <c r="BD621" s="1">
        <f t="shared" si="453"/>
        <v>5.7298985735363948</v>
      </c>
      <c r="BE621" s="1">
        <f t="shared" si="429"/>
        <v>0.80221892584016052</v>
      </c>
      <c r="BF621" s="1">
        <f t="shared" si="430"/>
        <v>0.55459181205653552</v>
      </c>
      <c r="BG621" s="1">
        <f t="shared" si="431"/>
        <v>0.65310744002779031</v>
      </c>
      <c r="BH621" s="1">
        <f t="shared" si="432"/>
        <v>0.78183062531321257</v>
      </c>
      <c r="BI621" s="1">
        <f t="shared" si="433"/>
        <v>0.65008839801921625</v>
      </c>
      <c r="BJ621" s="1">
        <f t="shared" si="434"/>
        <v>0.74602615619733315</v>
      </c>
      <c r="BK621" s="1">
        <f t="shared" si="435"/>
        <v>0.36503979390704994</v>
      </c>
      <c r="BL621" s="2">
        <f t="shared" si="436"/>
        <v>1.5700000000000005</v>
      </c>
      <c r="BM621" s="2">
        <f t="shared" si="437"/>
        <v>1.0853759701778052</v>
      </c>
      <c r="BN621" s="2">
        <f t="shared" si="438"/>
        <v>1.2781781229727984</v>
      </c>
      <c r="BO621" s="2">
        <f t="shared" si="439"/>
        <v>1.5300986329339157</v>
      </c>
      <c r="BP621" s="2">
        <f t="shared" si="440"/>
        <v>1.2722696411347552</v>
      </c>
      <c r="BQ621" s="2">
        <f t="shared" si="441"/>
        <v>1.4600267177730273</v>
      </c>
      <c r="BR621" s="2">
        <f t="shared" si="442"/>
        <v>0.71440906961132866</v>
      </c>
      <c r="BS621" s="1">
        <f t="shared" si="454"/>
        <v>12.058479030154276</v>
      </c>
      <c r="BT621" s="1">
        <f t="shared" si="455"/>
        <v>8.3362951440907089</v>
      </c>
      <c r="BU621" s="1">
        <f t="shared" si="456"/>
        <v>9.8171236259041059</v>
      </c>
      <c r="BV621" s="1">
        <f t="shared" si="457"/>
        <v>11.752014190637802</v>
      </c>
      <c r="BW621" s="1">
        <f t="shared" si="458"/>
        <v>9.7717431772772922</v>
      </c>
      <c r="BX621" s="1">
        <f t="shared" si="459"/>
        <v>11.213822649510206</v>
      </c>
      <c r="BY621" s="1">
        <f t="shared" si="460"/>
        <v>5.4870616464077919</v>
      </c>
    </row>
    <row r="622" spans="1:77" x14ac:dyDescent="0.25">
      <c r="A622" s="1">
        <v>20140424</v>
      </c>
      <c r="B622" s="1">
        <v>2014</v>
      </c>
      <c r="C622" s="1">
        <v>4</v>
      </c>
      <c r="D622" s="1">
        <v>17.634</v>
      </c>
      <c r="E622" s="1">
        <v>285.94400000000002</v>
      </c>
      <c r="F622" s="1">
        <f t="shared" si="443"/>
        <v>11.858669568000002</v>
      </c>
      <c r="G622" s="1">
        <v>414.68900000000002</v>
      </c>
      <c r="H622" s="1">
        <v>9.9930000000000003</v>
      </c>
      <c r="I622" s="1">
        <v>567.95391670000004</v>
      </c>
      <c r="J622" s="1">
        <v>180.83877079999999</v>
      </c>
      <c r="K622" s="1">
        <f t="shared" si="444"/>
        <v>7.3606827604320007E-3</v>
      </c>
      <c r="L622" s="1">
        <f t="shared" si="445"/>
        <v>2.3436704695679999E-3</v>
      </c>
      <c r="M622" s="1">
        <f t="shared" si="415"/>
        <v>5.0170122908640008E-3</v>
      </c>
      <c r="N622" s="1">
        <f t="shared" si="416"/>
        <v>0.3184039505365735</v>
      </c>
      <c r="O622" s="1">
        <f t="shared" si="417"/>
        <v>3.775847238559042</v>
      </c>
      <c r="P622" s="1">
        <f t="shared" si="418"/>
        <v>8.08282232944096</v>
      </c>
      <c r="Q622" s="1">
        <v>32.057400000000001</v>
      </c>
      <c r="R622" s="1">
        <v>67.392300000000006</v>
      </c>
      <c r="S622" s="1">
        <v>0.32234787999999998</v>
      </c>
      <c r="T622" s="1">
        <v>2.7524099999999998</v>
      </c>
      <c r="U622" s="1">
        <v>0.79212589600000005</v>
      </c>
      <c r="V622" s="1">
        <v>0.14142222199999999</v>
      </c>
      <c r="W622" s="1">
        <v>0.30881111100000003</v>
      </c>
      <c r="X622" s="1">
        <v>0.126766667</v>
      </c>
      <c r="Y622" s="1">
        <v>0.25432222199999999</v>
      </c>
      <c r="Z622" s="1">
        <v>0.37178253300000003</v>
      </c>
      <c r="AA622" s="1">
        <v>9.6760190999999995E-2</v>
      </c>
      <c r="AB622" s="1">
        <v>1.6444444439999999</v>
      </c>
      <c r="AC622" s="1">
        <v>0.29301034100000001</v>
      </c>
      <c r="AD622" s="1">
        <v>0.31046157499999999</v>
      </c>
      <c r="AE622" s="1">
        <f t="shared" si="419"/>
        <v>0.16267513795217656</v>
      </c>
      <c r="AF622" s="1">
        <v>0.81690919799999995</v>
      </c>
      <c r="AG622" s="1">
        <v>0.873964729</v>
      </c>
      <c r="AH622" s="1">
        <v>0.68412063000000001</v>
      </c>
      <c r="AI622" s="1">
        <v>1</v>
      </c>
      <c r="AJ622" s="1">
        <v>0.85684389900000002</v>
      </c>
      <c r="AK622" s="1">
        <v>0.97534404799999996</v>
      </c>
      <c r="AL622" s="1">
        <v>0.32698217600000001</v>
      </c>
      <c r="AM622" s="1">
        <v>0.32234787999999998</v>
      </c>
      <c r="AN622" s="1">
        <f t="shared" si="420"/>
        <v>0.68953842518128039</v>
      </c>
      <c r="AO622" s="1">
        <f t="shared" si="421"/>
        <v>0.26263139436508354</v>
      </c>
      <c r="AP622" s="1">
        <f t="shared" si="422"/>
        <v>3.1144589239586233</v>
      </c>
      <c r="AQ622" s="1">
        <f t="shared" si="423"/>
        <v>8.7442106440413774</v>
      </c>
      <c r="AR622" s="1">
        <f t="shared" si="424"/>
        <v>0.33824544355172387</v>
      </c>
      <c r="AS622" s="1">
        <f t="shared" si="425"/>
        <v>0.57811111110000002</v>
      </c>
      <c r="AT622" s="1">
        <f t="shared" si="426"/>
        <v>0.99825185461777188</v>
      </c>
      <c r="AU622" s="1">
        <f t="shared" si="427"/>
        <v>0.53732497074001517</v>
      </c>
      <c r="AV622" s="1">
        <f t="shared" si="428"/>
        <v>1.1071194732599847</v>
      </c>
      <c r="AW622" s="1">
        <f t="shared" si="446"/>
        <v>1.4753530114100752</v>
      </c>
      <c r="AX622" s="1">
        <f t="shared" si="447"/>
        <v>7.0662432454141424</v>
      </c>
      <c r="AY622" s="1">
        <f t="shared" si="448"/>
        <v>1.4571908445310269</v>
      </c>
      <c r="AZ622" s="1">
        <f t="shared" si="449"/>
        <v>0.99191366898669708</v>
      </c>
      <c r="BA622" s="1">
        <f t="shared" si="450"/>
        <v>2.2504679649373331</v>
      </c>
      <c r="BB622" s="1">
        <f t="shared" si="451"/>
        <v>2.8630633394177205</v>
      </c>
      <c r="BC622" s="1">
        <f t="shared" si="452"/>
        <v>1.1858433377511217</v>
      </c>
      <c r="BD622" s="1">
        <f t="shared" si="453"/>
        <v>2.7970997973405232</v>
      </c>
      <c r="BE622" s="1">
        <f t="shared" si="429"/>
        <v>0.41937015303563413</v>
      </c>
      <c r="BF622" s="1">
        <f t="shared" si="430"/>
        <v>0.28546637437525524</v>
      </c>
      <c r="BG622" s="1">
        <f t="shared" si="431"/>
        <v>0.64767020627370286</v>
      </c>
      <c r="BH622" s="1">
        <f t="shared" si="432"/>
        <v>0.82397121510102778</v>
      </c>
      <c r="BI622" s="1">
        <f t="shared" si="433"/>
        <v>0.34127808577401908</v>
      </c>
      <c r="BJ622" s="1">
        <f t="shared" si="434"/>
        <v>0.80498733194014382</v>
      </c>
      <c r="BK622" s="1">
        <f t="shared" si="435"/>
        <v>0.79212589569096248</v>
      </c>
      <c r="BL622" s="2">
        <f t="shared" si="436"/>
        <v>1.5699999999999998</v>
      </c>
      <c r="BM622" s="2">
        <f t="shared" si="437"/>
        <v>1.0687031600245249</v>
      </c>
      <c r="BN622" s="2">
        <f t="shared" si="438"/>
        <v>2.4246890640386414</v>
      </c>
      <c r="BO622" s="2">
        <f t="shared" si="439"/>
        <v>3.0847088147417416</v>
      </c>
      <c r="BP622" s="2">
        <f t="shared" si="440"/>
        <v>1.2776459907476585</v>
      </c>
      <c r="BQ622" s="2">
        <f t="shared" si="441"/>
        <v>3.0136386721795092</v>
      </c>
      <c r="BR622" s="2">
        <f t="shared" si="442"/>
        <v>2.9654891919052204</v>
      </c>
      <c r="BS622" s="1">
        <f t="shared" si="454"/>
        <v>5.4552991178638255</v>
      </c>
      <c r="BT622" s="1">
        <f t="shared" si="455"/>
        <v>3.7134365644204288</v>
      </c>
      <c r="BU622" s="1">
        <f t="shared" si="456"/>
        <v>8.4250981606013156</v>
      </c>
      <c r="BV622" s="1">
        <f t="shared" si="457"/>
        <v>10.718477245813624</v>
      </c>
      <c r="BW622" s="1">
        <f t="shared" si="458"/>
        <v>4.4394528957120736</v>
      </c>
      <c r="BX622" s="1">
        <f t="shared" si="459"/>
        <v>10.471528910765088</v>
      </c>
      <c r="BY622" s="1">
        <f t="shared" si="460"/>
        <v>10.304223294672136</v>
      </c>
    </row>
    <row r="623" spans="1:77" x14ac:dyDescent="0.25">
      <c r="A623" s="1">
        <v>20060810</v>
      </c>
      <c r="B623" s="1">
        <v>2006</v>
      </c>
      <c r="C623" s="1">
        <v>8</v>
      </c>
      <c r="D623" s="1">
        <v>23.064</v>
      </c>
      <c r="E623" s="1">
        <v>285.78899999999999</v>
      </c>
      <c r="F623" s="1">
        <f t="shared" si="443"/>
        <v>11.852241407999999</v>
      </c>
      <c r="G623" s="1">
        <v>433.02199999999999</v>
      </c>
      <c r="H623" s="1">
        <v>18.385999999999999</v>
      </c>
      <c r="I623" s="1">
        <v>560.74077079999995</v>
      </c>
      <c r="J623" s="1">
        <v>165.39008329999999</v>
      </c>
      <c r="K623" s="1">
        <f t="shared" si="444"/>
        <v>7.2672003895679991E-3</v>
      </c>
      <c r="L623" s="1">
        <f t="shared" si="445"/>
        <v>2.1434554795679997E-3</v>
      </c>
      <c r="M623" s="1">
        <f t="shared" si="415"/>
        <v>5.1237449099999994E-3</v>
      </c>
      <c r="N623" s="1">
        <f t="shared" si="416"/>
        <v>0.29494927408977339</v>
      </c>
      <c r="O623" s="1">
        <f t="shared" si="417"/>
        <v>3.4958099996263536</v>
      </c>
      <c r="P623" s="1">
        <f t="shared" si="418"/>
        <v>8.3564314083736448</v>
      </c>
      <c r="Q623" s="1">
        <v>16.055</v>
      </c>
      <c r="R623" s="1">
        <v>94.0398</v>
      </c>
      <c r="S623" s="1">
        <v>0.145828867</v>
      </c>
      <c r="T623" s="1">
        <v>0.56847400000000003</v>
      </c>
      <c r="U623" s="1">
        <v>8.3917408999999998E-2</v>
      </c>
      <c r="V623" s="1">
        <v>6.4799999999999996E-2</v>
      </c>
      <c r="W623" s="1">
        <v>0.25632222199999999</v>
      </c>
      <c r="X623" s="1">
        <v>3.7077777999999999E-2</v>
      </c>
      <c r="Y623" s="1">
        <v>0.20481111099999999</v>
      </c>
      <c r="Z623" s="1">
        <v>0.59641534900000004</v>
      </c>
      <c r="AA623" s="1">
        <v>0.11170546000000001</v>
      </c>
      <c r="AB623" s="1">
        <v>1.6666666670000001</v>
      </c>
      <c r="AC623" s="1">
        <v>0.57155503299999999</v>
      </c>
      <c r="AD623" s="1">
        <v>0.34001274799999998</v>
      </c>
      <c r="AE623" s="1">
        <f t="shared" si="419"/>
        <v>0.1989120147148988</v>
      </c>
      <c r="AF623" s="1">
        <v>0.97664995799999998</v>
      </c>
      <c r="AG623" s="1">
        <v>1.1110154809999999</v>
      </c>
      <c r="AH623" s="1">
        <v>0.82903656299999995</v>
      </c>
      <c r="AI623" s="1">
        <v>0.73621428600000005</v>
      </c>
      <c r="AJ623" s="1">
        <v>0.86851989100000004</v>
      </c>
      <c r="AK623" s="1">
        <v>0.93526066699999999</v>
      </c>
      <c r="AL623" s="1">
        <v>6.7395392999999998E-2</v>
      </c>
      <c r="AM623" s="1">
        <v>0.145828867</v>
      </c>
      <c r="AN623" s="1">
        <f t="shared" si="420"/>
        <v>0.65998725237978673</v>
      </c>
      <c r="AO623" s="1">
        <f t="shared" si="421"/>
        <v>0.29141173519914831</v>
      </c>
      <c r="AP623" s="1">
        <f t="shared" si="422"/>
        <v>3.4538822347044764</v>
      </c>
      <c r="AQ623" s="1">
        <f t="shared" si="423"/>
        <v>8.398359173295523</v>
      </c>
      <c r="AR623" s="1">
        <f t="shared" si="424"/>
        <v>0.31977801889587654</v>
      </c>
      <c r="AS623" s="1">
        <f t="shared" si="425"/>
        <v>0.578666666675</v>
      </c>
      <c r="AT623" s="1">
        <f t="shared" si="426"/>
        <v>1.0913605739996286</v>
      </c>
      <c r="AU623" s="1">
        <f t="shared" si="427"/>
        <v>0.55631083001431247</v>
      </c>
      <c r="AV623" s="1">
        <f t="shared" si="428"/>
        <v>1.1103558369856876</v>
      </c>
      <c r="AW623" s="1">
        <f t="shared" si="446"/>
        <v>1.5817891996515172</v>
      </c>
      <c r="AX623" s="1">
        <f t="shared" si="447"/>
        <v>6.8397090264516462</v>
      </c>
      <c r="AY623" s="1">
        <f t="shared" si="448"/>
        <v>0.70004722816187914</v>
      </c>
      <c r="AZ623" s="1">
        <f t="shared" si="449"/>
        <v>0.49526688793604784</v>
      </c>
      <c r="BA623" s="1">
        <f t="shared" si="450"/>
        <v>0.56015105670315801</v>
      </c>
      <c r="BB623" s="1">
        <f t="shared" si="451"/>
        <v>0.69558352259223577</v>
      </c>
      <c r="BC623" s="1">
        <f t="shared" si="452"/>
        <v>0.56761478884487149</v>
      </c>
      <c r="BD623" s="1">
        <f t="shared" si="453"/>
        <v>0.66976127267777497</v>
      </c>
      <c r="BE623" s="1">
        <f t="shared" si="429"/>
        <v>0.10334008115626428</v>
      </c>
      <c r="BF623" s="1">
        <f t="shared" si="430"/>
        <v>7.311066787266321E-2</v>
      </c>
      <c r="BG623" s="1">
        <f t="shared" si="431"/>
        <v>8.268878631440843E-2</v>
      </c>
      <c r="BH623" s="1">
        <f t="shared" si="432"/>
        <v>0.10268115461921364</v>
      </c>
      <c r="BI623" s="1">
        <f t="shared" si="433"/>
        <v>8.3790572957116102E-2</v>
      </c>
      <c r="BJ623" s="1">
        <f t="shared" si="434"/>
        <v>9.8869306940301521E-2</v>
      </c>
      <c r="BK623" s="1">
        <f t="shared" si="435"/>
        <v>8.3917408614668079E-2</v>
      </c>
      <c r="BL623" s="2">
        <f t="shared" si="436"/>
        <v>1.57</v>
      </c>
      <c r="BM623" s="2">
        <f t="shared" si="437"/>
        <v>1.1107379370692827</v>
      </c>
      <c r="BN623" s="2">
        <f t="shared" si="438"/>
        <v>1.2562540406496643</v>
      </c>
      <c r="BO623" s="2">
        <f t="shared" si="439"/>
        <v>1.5599892214947539</v>
      </c>
      <c r="BP623" s="2">
        <f t="shared" si="440"/>
        <v>1.2729929962387871</v>
      </c>
      <c r="BQ623" s="2">
        <f t="shared" si="441"/>
        <v>1.5020775110632274</v>
      </c>
      <c r="BR623" s="2">
        <f t="shared" si="442"/>
        <v>1.2749199541057497</v>
      </c>
      <c r="BS623" s="1">
        <f t="shared" si="454"/>
        <v>10.635506919645248</v>
      </c>
      <c r="BT623" s="1">
        <f t="shared" si="455"/>
        <v>7.5243700736387549</v>
      </c>
      <c r="BU623" s="1">
        <f t="shared" si="456"/>
        <v>8.5101264599756732</v>
      </c>
      <c r="BV623" s="1">
        <f t="shared" si="457"/>
        <v>10.567691821515579</v>
      </c>
      <c r="BW623" s="1">
        <f t="shared" si="458"/>
        <v>8.6235196306736022</v>
      </c>
      <c r="BX623" s="1">
        <f t="shared" si="459"/>
        <v>10.175385836150616</v>
      </c>
      <c r="BY623" s="1">
        <f t="shared" si="460"/>
        <v>8.6365732445130572</v>
      </c>
    </row>
    <row r="624" spans="1:77" x14ac:dyDescent="0.25">
      <c r="A624" s="1">
        <v>20140820</v>
      </c>
      <c r="B624" s="1">
        <v>2014</v>
      </c>
      <c r="C624" s="1">
        <v>8</v>
      </c>
      <c r="D624" s="1">
        <v>19.948</v>
      </c>
      <c r="E624" s="1">
        <v>285.517</v>
      </c>
      <c r="F624" s="1">
        <f t="shared" si="443"/>
        <v>11.840961024</v>
      </c>
      <c r="G624" s="1">
        <v>410.53899999999999</v>
      </c>
      <c r="H624" s="1">
        <v>12.006</v>
      </c>
      <c r="I624" s="1">
        <v>563.85818749999999</v>
      </c>
      <c r="J624" s="1">
        <v>204.41366669999999</v>
      </c>
      <c r="K624" s="1">
        <f t="shared" si="444"/>
        <v>7.3076021100000003E-3</v>
      </c>
      <c r="L624" s="1">
        <f t="shared" si="445"/>
        <v>2.6492011204319998E-3</v>
      </c>
      <c r="M624" s="1">
        <f t="shared" si="415"/>
        <v>4.6584009895680005E-3</v>
      </c>
      <c r="N624" s="1">
        <f t="shared" si="416"/>
        <v>0.36252673319565837</v>
      </c>
      <c r="O624" s="1">
        <f t="shared" si="417"/>
        <v>4.292664917927838</v>
      </c>
      <c r="P624" s="1">
        <f t="shared" si="418"/>
        <v>7.5482961060721623</v>
      </c>
      <c r="Q624" s="1">
        <v>52.8675</v>
      </c>
      <c r="R624" s="1">
        <v>52.105899999999998</v>
      </c>
      <c r="S624" s="1">
        <v>0.50362758600000002</v>
      </c>
      <c r="T624" s="1">
        <v>2.79691</v>
      </c>
      <c r="U624" s="1">
        <v>0.36496178400000001</v>
      </c>
      <c r="V624" s="1">
        <v>4.7988889E-2</v>
      </c>
      <c r="W624" s="1">
        <v>0.232177778</v>
      </c>
      <c r="X624" s="1">
        <v>2.8377777999999999E-2</v>
      </c>
      <c r="Y624" s="1">
        <v>0.17573333299999999</v>
      </c>
      <c r="Z624" s="1">
        <v>0.65742613500000002</v>
      </c>
      <c r="AA624" s="1">
        <v>0.13837437499999999</v>
      </c>
      <c r="AB624" s="1">
        <v>2.2777777779999999</v>
      </c>
      <c r="AC624" s="1">
        <v>0.64720840700000004</v>
      </c>
      <c r="AD624" s="1">
        <v>0.30453135999999997</v>
      </c>
      <c r="AE624" s="1">
        <f t="shared" si="419"/>
        <v>0.15540326180257508</v>
      </c>
      <c r="AF624" s="1">
        <v>0.89367628200000004</v>
      </c>
      <c r="AG624" s="1">
        <v>0.98119094299999998</v>
      </c>
      <c r="AH624" s="1">
        <v>0.74587670100000003</v>
      </c>
      <c r="AI624" s="1">
        <v>0.96407142899999998</v>
      </c>
      <c r="AJ624" s="1">
        <v>0.88935498000000002</v>
      </c>
      <c r="AK624" s="1">
        <v>0.96557644899999995</v>
      </c>
      <c r="AL624" s="1">
        <v>0.59356997899999997</v>
      </c>
      <c r="AM624" s="1">
        <v>0.50362758600000002</v>
      </c>
      <c r="AN624" s="1">
        <f t="shared" si="420"/>
        <v>0.69546864000740494</v>
      </c>
      <c r="AO624" s="1">
        <f t="shared" si="421"/>
        <v>0.25742798197275873</v>
      </c>
      <c r="AP624" s="1">
        <f t="shared" si="422"/>
        <v>3.0481947010264108</v>
      </c>
      <c r="AQ624" s="1">
        <f t="shared" si="423"/>
        <v>8.7927663229735895</v>
      </c>
      <c r="AR624" s="1">
        <f t="shared" si="424"/>
        <v>0.31806280989809738</v>
      </c>
      <c r="AS624" s="1">
        <f t="shared" si="425"/>
        <v>0.59394444445000005</v>
      </c>
      <c r="AT624" s="1">
        <f t="shared" si="426"/>
        <v>0.65740760647148555</v>
      </c>
      <c r="AU624" s="1">
        <f t="shared" si="427"/>
        <v>0.57173163066214749</v>
      </c>
      <c r="AV624" s="1">
        <f t="shared" si="428"/>
        <v>1.7060461473378523</v>
      </c>
      <c r="AW624" s="1">
        <f t="shared" si="446"/>
        <v>1.9133219818733631</v>
      </c>
      <c r="AX624" s="1">
        <f t="shared" si="447"/>
        <v>7.504221006736274</v>
      </c>
      <c r="AY624" s="1">
        <f t="shared" si="448"/>
        <v>6.3823837534802808</v>
      </c>
      <c r="AZ624" s="1">
        <f t="shared" si="449"/>
        <v>4.3102139343744588</v>
      </c>
      <c r="BA624" s="1">
        <f t="shared" si="450"/>
        <v>5.1707967094826195</v>
      </c>
      <c r="BB624" s="1">
        <f t="shared" si="451"/>
        <v>6.2705041384856282</v>
      </c>
      <c r="BC624" s="1">
        <f t="shared" si="452"/>
        <v>5.2624595620414549</v>
      </c>
      <c r="BD624" s="1">
        <f t="shared" si="453"/>
        <v>6.2440916708542682</v>
      </c>
      <c r="BE624" s="1">
        <f t="shared" si="429"/>
        <v>0.83282127674507478</v>
      </c>
      <c r="BF624" s="1">
        <f t="shared" si="430"/>
        <v>0.56242902503515824</v>
      </c>
      <c r="BG624" s="1">
        <f t="shared" si="431"/>
        <v>0.67472431676210576</v>
      </c>
      <c r="BH624" s="1">
        <f t="shared" si="432"/>
        <v>0.81822238589167129</v>
      </c>
      <c r="BI624" s="1">
        <f t="shared" si="433"/>
        <v>0.68668517290092967</v>
      </c>
      <c r="BJ624" s="1">
        <f t="shared" si="434"/>
        <v>0.81477588911799448</v>
      </c>
      <c r="BK624" s="1">
        <f t="shared" si="435"/>
        <v>0.36496178342001095</v>
      </c>
      <c r="BL624" s="2">
        <f t="shared" si="436"/>
        <v>1.57</v>
      </c>
      <c r="BM624" s="2">
        <f t="shared" si="437"/>
        <v>1.0602677836909868</v>
      </c>
      <c r="BN624" s="2">
        <f t="shared" si="438"/>
        <v>1.2719621927247677</v>
      </c>
      <c r="BO624" s="2">
        <f t="shared" si="439"/>
        <v>1.542478778724983</v>
      </c>
      <c r="BP624" s="2">
        <f t="shared" si="440"/>
        <v>1.2945103007790504</v>
      </c>
      <c r="BQ624" s="2">
        <f t="shared" si="441"/>
        <v>1.535981586487267</v>
      </c>
      <c r="BR624" s="2">
        <f t="shared" si="442"/>
        <v>0.68801076049454546</v>
      </c>
      <c r="BS624" s="1">
        <f t="shared" si="454"/>
        <v>12.031804149056644</v>
      </c>
      <c r="BT624" s="1">
        <f t="shared" si="455"/>
        <v>8.1254358719263102</v>
      </c>
      <c r="BU624" s="1">
        <f t="shared" si="456"/>
        <v>9.7477706929102226</v>
      </c>
      <c r="BV624" s="1">
        <f t="shared" si="457"/>
        <v>11.820893356493677</v>
      </c>
      <c r="BW624" s="1">
        <f t="shared" si="458"/>
        <v>9.9205696865668429</v>
      </c>
      <c r="BX624" s="1">
        <f t="shared" si="459"/>
        <v>11.771101672084145</v>
      </c>
      <c r="BY624" s="1">
        <f t="shared" si="460"/>
        <v>5.2726182947222222</v>
      </c>
    </row>
    <row r="625" spans="1:77" x14ac:dyDescent="0.25">
      <c r="A625" s="1">
        <v>20130708</v>
      </c>
      <c r="B625" s="1">
        <v>2013</v>
      </c>
      <c r="C625" s="1">
        <v>7</v>
      </c>
      <c r="D625" s="1">
        <v>24.295000000000002</v>
      </c>
      <c r="E625" s="1">
        <v>285.298</v>
      </c>
      <c r="F625" s="1">
        <f t="shared" si="443"/>
        <v>11.831878655999999</v>
      </c>
      <c r="G625" s="1">
        <v>481.67200000000003</v>
      </c>
      <c r="H625" s="1">
        <v>12.835000000000001</v>
      </c>
      <c r="I625" s="1">
        <v>587.52335979999998</v>
      </c>
      <c r="J625" s="1">
        <v>282.74820820000002</v>
      </c>
      <c r="K625" s="1">
        <f t="shared" si="444"/>
        <v>7.6143027430079996E-3</v>
      </c>
      <c r="L625" s="1">
        <f t="shared" si="445"/>
        <v>3.6644167782720004E-3</v>
      </c>
      <c r="M625" s="1">
        <f t="shared" si="415"/>
        <v>3.9498859647359996E-3</v>
      </c>
      <c r="N625" s="1">
        <f t="shared" si="416"/>
        <v>0.48125441054165219</v>
      </c>
      <c r="O625" s="1">
        <f t="shared" si="417"/>
        <v>5.6941437881936352</v>
      </c>
      <c r="P625" s="1">
        <f t="shared" si="418"/>
        <v>6.1377348678063637</v>
      </c>
      <c r="Q625" s="1">
        <v>47.431800000000003</v>
      </c>
      <c r="R625" s="1">
        <v>63.063299999999998</v>
      </c>
      <c r="S625" s="1">
        <v>0.42926609399999999</v>
      </c>
      <c r="T625" s="1">
        <v>3.3663500000000002</v>
      </c>
      <c r="U625" s="1">
        <v>0.44903096799999997</v>
      </c>
      <c r="V625" s="1">
        <v>6.1422221999999999E-2</v>
      </c>
      <c r="W625" s="1">
        <v>0.28605555599999999</v>
      </c>
      <c r="X625" s="1">
        <v>3.7466667000000002E-2</v>
      </c>
      <c r="Y625" s="1">
        <v>0.217622222</v>
      </c>
      <c r="Z625" s="1">
        <v>0.64646820100000002</v>
      </c>
      <c r="AA625" s="1">
        <v>0.135867289</v>
      </c>
      <c r="AB625" s="1">
        <v>2.388888889</v>
      </c>
      <c r="AC625" s="1">
        <v>0.63362056899999997</v>
      </c>
      <c r="AD625" s="1">
        <v>0.40769237200000003</v>
      </c>
      <c r="AE625" s="1">
        <f t="shared" si="419"/>
        <v>0.28190358307786639</v>
      </c>
      <c r="AF625" s="1">
        <v>0.99579803300000003</v>
      </c>
      <c r="AG625" s="1">
        <v>1.1657601559999999</v>
      </c>
      <c r="AH625" s="1">
        <v>0.86188951199999997</v>
      </c>
      <c r="AI625" s="1">
        <v>0.93446428599999998</v>
      </c>
      <c r="AJ625" s="1">
        <v>0.88739632000000002</v>
      </c>
      <c r="AK625" s="1">
        <v>0.96158241700000002</v>
      </c>
      <c r="AL625" s="1">
        <v>0.48421484399999998</v>
      </c>
      <c r="AM625" s="1">
        <v>0.42926609399999999</v>
      </c>
      <c r="AN625" s="1">
        <f t="shared" si="420"/>
        <v>0.59230762842764373</v>
      </c>
      <c r="AO625" s="1">
        <f t="shared" si="421"/>
        <v>0.37502213833295883</v>
      </c>
      <c r="AP625" s="1">
        <f t="shared" si="422"/>
        <v>4.4372164340692146</v>
      </c>
      <c r="AQ625" s="1">
        <f t="shared" si="423"/>
        <v>7.3946622219307843</v>
      </c>
      <c r="AR625" s="1">
        <f t="shared" si="424"/>
        <v>0.25069107124236478</v>
      </c>
      <c r="AS625" s="1">
        <f t="shared" si="425"/>
        <v>0.59672222222500004</v>
      </c>
      <c r="AT625" s="1">
        <f t="shared" si="426"/>
        <v>0.89465831300195597</v>
      </c>
      <c r="AU625" s="1">
        <f t="shared" si="427"/>
        <v>0.65791338018151901</v>
      </c>
      <c r="AV625" s="1">
        <f t="shared" si="428"/>
        <v>1.7309755088184811</v>
      </c>
      <c r="AW625" s="1">
        <f t="shared" si="446"/>
        <v>2.460703459370138</v>
      </c>
      <c r="AX625" s="1">
        <f t="shared" si="447"/>
        <v>6.5962033493842744</v>
      </c>
      <c r="AY625" s="1">
        <f t="shared" si="448"/>
        <v>5.675341373969613</v>
      </c>
      <c r="AZ625" s="1">
        <f t="shared" si="449"/>
        <v>4.3631740946288469</v>
      </c>
      <c r="BA625" s="1">
        <f t="shared" si="450"/>
        <v>4.99901727282891</v>
      </c>
      <c r="BB625" s="1">
        <f t="shared" si="451"/>
        <v>5.483386865604845</v>
      </c>
      <c r="BC625" s="1">
        <f t="shared" si="452"/>
        <v>5.0335962220812416</v>
      </c>
      <c r="BD625" s="1">
        <f t="shared" si="453"/>
        <v>5.914289236409644</v>
      </c>
      <c r="BE625" s="1">
        <f t="shared" si="429"/>
        <v>0.75702289705122494</v>
      </c>
      <c r="BF625" s="1">
        <f t="shared" si="430"/>
        <v>0.58199542121014092</v>
      </c>
      <c r="BG625" s="1">
        <f t="shared" si="431"/>
        <v>0.66680932280890803</v>
      </c>
      <c r="BH625" s="1">
        <f t="shared" si="432"/>
        <v>0.73141845346817747</v>
      </c>
      <c r="BI625" s="1">
        <f t="shared" si="433"/>
        <v>0.67142174250581832</v>
      </c>
      <c r="BJ625" s="1">
        <f t="shared" si="434"/>
        <v>0.78889569397199011</v>
      </c>
      <c r="BK625" s="1">
        <f t="shared" si="435"/>
        <v>0.44903096775408802</v>
      </c>
      <c r="BL625" s="2">
        <f t="shared" si="436"/>
        <v>1.57</v>
      </c>
      <c r="BM625" s="2">
        <f t="shared" si="437"/>
        <v>1.207008156370325</v>
      </c>
      <c r="BN625" s="2">
        <f t="shared" si="438"/>
        <v>1.3829048512110547</v>
      </c>
      <c r="BO625" s="2">
        <f t="shared" si="439"/>
        <v>1.5168985989961881</v>
      </c>
      <c r="BP625" s="2">
        <f t="shared" si="440"/>
        <v>1.3924706106515634</v>
      </c>
      <c r="BQ625" s="2">
        <f t="shared" si="441"/>
        <v>1.636101423563963</v>
      </c>
      <c r="BR625" s="2">
        <f t="shared" si="442"/>
        <v>0.93125138238218297</v>
      </c>
      <c r="BS625" s="1">
        <f t="shared" si="454"/>
        <v>11.770167047575269</v>
      </c>
      <c r="BT625" s="1">
        <f t="shared" si="455"/>
        <v>9.0488456230984564</v>
      </c>
      <c r="BU625" s="1">
        <f t="shared" si="456"/>
        <v>10.367529369207857</v>
      </c>
      <c r="BV625" s="1">
        <f t="shared" si="457"/>
        <v>11.372070002814027</v>
      </c>
      <c r="BW625" s="1">
        <f t="shared" si="458"/>
        <v>10.439243118603848</v>
      </c>
      <c r="BX625" s="1">
        <f t="shared" si="459"/>
        <v>12.265724243390792</v>
      </c>
      <c r="BY625" s="1">
        <f t="shared" si="460"/>
        <v>6.9815186840278258</v>
      </c>
    </row>
    <row r="626" spans="1:77" x14ac:dyDescent="0.25">
      <c r="A626" s="1">
        <v>20050405</v>
      </c>
      <c r="B626" s="1">
        <v>2005</v>
      </c>
      <c r="C626" s="1">
        <v>4</v>
      </c>
      <c r="D626" s="1">
        <v>10.439</v>
      </c>
      <c r="E626" s="1">
        <v>285.10899999999998</v>
      </c>
      <c r="F626" s="1">
        <f t="shared" si="443"/>
        <v>11.824040448</v>
      </c>
      <c r="G626" s="1">
        <v>363.83499999999998</v>
      </c>
      <c r="H626" s="1">
        <v>4.0819999999999999</v>
      </c>
      <c r="I626" s="1">
        <v>520.9247292</v>
      </c>
      <c r="J626" s="1">
        <v>162.71066669999999</v>
      </c>
      <c r="K626" s="1">
        <f t="shared" si="444"/>
        <v>6.7511844904319992E-3</v>
      </c>
      <c r="L626" s="1">
        <f t="shared" si="445"/>
        <v>2.1087302404319995E-3</v>
      </c>
      <c r="M626" s="1">
        <f t="shared" si="415"/>
        <v>4.6424542499999997E-3</v>
      </c>
      <c r="N626" s="1">
        <f t="shared" si="416"/>
        <v>0.31234966892410682</v>
      </c>
      <c r="O626" s="1">
        <f t="shared" si="417"/>
        <v>3.6932351192780475</v>
      </c>
      <c r="P626" s="1">
        <f t="shared" si="418"/>
        <v>8.1308053287219515</v>
      </c>
      <c r="Q626" s="1">
        <v>41.852800000000002</v>
      </c>
      <c r="R626" s="1">
        <v>63.235999999999997</v>
      </c>
      <c r="S626" s="1">
        <v>0.39826128</v>
      </c>
      <c r="T626" s="1">
        <v>6.2781000000000002</v>
      </c>
      <c r="U626" s="1">
        <v>0.76703397600000001</v>
      </c>
      <c r="V626" s="1">
        <v>3.2566667000000001E-2</v>
      </c>
      <c r="W626" s="1">
        <v>0.18010000000000001</v>
      </c>
      <c r="X626" s="1">
        <v>1.9366667000000001E-2</v>
      </c>
      <c r="Y626" s="1">
        <v>0.14417777800000001</v>
      </c>
      <c r="Z626" s="1">
        <v>0.69373040500000005</v>
      </c>
      <c r="AA626" s="1">
        <v>0.110776083</v>
      </c>
      <c r="AB626" s="1">
        <v>1.744444444</v>
      </c>
      <c r="AC626" s="1">
        <v>0.692225702</v>
      </c>
      <c r="AD626" s="1">
        <v>0.21637830299999999</v>
      </c>
      <c r="AE626" s="1">
        <f t="shared" si="419"/>
        <v>4.7306318822808079E-2</v>
      </c>
      <c r="AF626" s="1">
        <v>0.54821232900000005</v>
      </c>
      <c r="AG626" s="1">
        <v>0.46447062099999997</v>
      </c>
      <c r="AH626" s="1">
        <v>0.49210034699999999</v>
      </c>
      <c r="AI626" s="1">
        <v>1</v>
      </c>
      <c r="AJ626" s="1">
        <v>0.86779381499999997</v>
      </c>
      <c r="AK626" s="1">
        <v>1</v>
      </c>
      <c r="AL626" s="1">
        <v>0.43861952900000001</v>
      </c>
      <c r="AM626" s="1">
        <v>0.39826128</v>
      </c>
      <c r="AN626" s="1">
        <f t="shared" si="420"/>
        <v>0.78362169664820591</v>
      </c>
      <c r="AO626" s="1">
        <f t="shared" si="421"/>
        <v>0.20153748406836591</v>
      </c>
      <c r="AP626" s="1">
        <f t="shared" si="422"/>
        <v>2.3829873634125143</v>
      </c>
      <c r="AQ626" s="1">
        <f t="shared" si="423"/>
        <v>9.4410530845874856</v>
      </c>
      <c r="AR626" s="1">
        <f t="shared" si="424"/>
        <v>0.37499109667075492</v>
      </c>
      <c r="AS626" s="1">
        <f t="shared" si="425"/>
        <v>0.58061111110000008</v>
      </c>
      <c r="AT626" s="1">
        <f t="shared" si="426"/>
        <v>0.71645203649589129</v>
      </c>
      <c r="AU626" s="1">
        <f t="shared" si="427"/>
        <v>0.49362322107016943</v>
      </c>
      <c r="AV626" s="1">
        <f t="shared" si="428"/>
        <v>1.2508212229298306</v>
      </c>
      <c r="AW626" s="1">
        <f t="shared" si="446"/>
        <v>1.364483912662743</v>
      </c>
      <c r="AX626" s="1">
        <f t="shared" si="447"/>
        <v>7.7174783975330765</v>
      </c>
      <c r="AY626" s="1">
        <f t="shared" si="448"/>
        <v>3.0899399689325033</v>
      </c>
      <c r="AZ626" s="1">
        <f t="shared" si="449"/>
        <v>1.8399418137735331</v>
      </c>
      <c r="BA626" s="1">
        <f t="shared" si="450"/>
        <v>2.0754695719991596</v>
      </c>
      <c r="BB626" s="1">
        <f t="shared" si="451"/>
        <v>2.7410988243421661</v>
      </c>
      <c r="BC626" s="1">
        <f t="shared" si="452"/>
        <v>2.5116349988485616</v>
      </c>
      <c r="BD626" s="1">
        <f t="shared" si="453"/>
        <v>2.6802702924317896</v>
      </c>
      <c r="BE626" s="1">
        <f t="shared" si="429"/>
        <v>0.37751691465461767</v>
      </c>
      <c r="BF626" s="1">
        <f t="shared" si="430"/>
        <v>0.2247969745896958</v>
      </c>
      <c r="BG626" s="1">
        <f t="shared" si="431"/>
        <v>0.25357284515509565</v>
      </c>
      <c r="BH626" s="1">
        <f t="shared" si="432"/>
        <v>0.33489685279761461</v>
      </c>
      <c r="BI626" s="1">
        <f t="shared" si="433"/>
        <v>0.30686185008035521</v>
      </c>
      <c r="BJ626" s="1">
        <f t="shared" si="434"/>
        <v>0.32746505803115877</v>
      </c>
      <c r="BK626" s="1">
        <f t="shared" si="435"/>
        <v>0.76703397662187001</v>
      </c>
      <c r="BL626" s="2">
        <f t="shared" si="436"/>
        <v>1.5699999999999998</v>
      </c>
      <c r="BM626" s="2">
        <f t="shared" si="437"/>
        <v>0.93487532983445731</v>
      </c>
      <c r="BN626" s="2">
        <f t="shared" si="438"/>
        <v>1.0545470982610727</v>
      </c>
      <c r="BO626" s="2">
        <f t="shared" si="439"/>
        <v>1.3927536448884348</v>
      </c>
      <c r="BP626" s="2">
        <f t="shared" si="440"/>
        <v>1.2761629636301774</v>
      </c>
      <c r="BQ626" s="2">
        <f t="shared" si="441"/>
        <v>1.3618466382606378</v>
      </c>
      <c r="BR626" s="2">
        <f t="shared" si="442"/>
        <v>3.1899056613081105</v>
      </c>
      <c r="BS626" s="1">
        <f t="shared" si="454"/>
        <v>12.850300378361315</v>
      </c>
      <c r="BT626" s="1">
        <f t="shared" si="455"/>
        <v>7.651865480695788</v>
      </c>
      <c r="BU626" s="1">
        <f t="shared" si="456"/>
        <v>8.6313675004994206</v>
      </c>
      <c r="BV626" s="1">
        <f t="shared" si="457"/>
        <v>11.3995558534229</v>
      </c>
      <c r="BW626" s="1">
        <f t="shared" si="458"/>
        <v>10.445272238463417</v>
      </c>
      <c r="BX626" s="1">
        <f t="shared" si="459"/>
        <v>11.146584949624689</v>
      </c>
      <c r="BY626" s="1">
        <f t="shared" si="460"/>
        <v>26.109073838499693</v>
      </c>
    </row>
    <row r="627" spans="1:77" x14ac:dyDescent="0.25">
      <c r="A627" s="1">
        <v>20130417</v>
      </c>
      <c r="B627" s="1">
        <v>2013</v>
      </c>
      <c r="C627" s="1">
        <v>4</v>
      </c>
      <c r="D627" s="1">
        <v>17.68</v>
      </c>
      <c r="E627" s="1">
        <v>284.93200000000002</v>
      </c>
      <c r="F627" s="1">
        <f t="shared" si="443"/>
        <v>11.816699904000002</v>
      </c>
      <c r="G627" s="1">
        <v>397.08100000000002</v>
      </c>
      <c r="H627" s="1">
        <v>9.3369999999999997</v>
      </c>
      <c r="I627" s="1">
        <v>655.63600880000001</v>
      </c>
      <c r="J627" s="1">
        <v>135.76467009999999</v>
      </c>
      <c r="K627" s="1">
        <f t="shared" si="444"/>
        <v>8.4970426740480012E-3</v>
      </c>
      <c r="L627" s="1">
        <f t="shared" si="445"/>
        <v>1.7595101244959998E-3</v>
      </c>
      <c r="M627" s="1">
        <f t="shared" si="415"/>
        <v>6.7375325495520012E-3</v>
      </c>
      <c r="N627" s="1">
        <f t="shared" si="416"/>
        <v>0.20707323618250906</v>
      </c>
      <c r="O627" s="1">
        <f t="shared" si="417"/>
        <v>2.4469222901188243</v>
      </c>
      <c r="P627" s="1">
        <f t="shared" si="418"/>
        <v>9.3697776138811779</v>
      </c>
      <c r="Q627" s="1">
        <v>31.266200000000001</v>
      </c>
      <c r="R627" s="1">
        <v>58.262500000000003</v>
      </c>
      <c r="S627" s="1">
        <v>0.34923102900000003</v>
      </c>
      <c r="T627" s="1">
        <v>3.6111599999999999</v>
      </c>
      <c r="U627" s="1">
        <v>0.50874332700000002</v>
      </c>
      <c r="V627" s="1">
        <v>5.1366666999999998E-2</v>
      </c>
      <c r="W627" s="1">
        <v>0.218922222</v>
      </c>
      <c r="X627" s="1">
        <v>3.0877778000000002E-2</v>
      </c>
      <c r="Y627" s="1">
        <v>0.17853333299999999</v>
      </c>
      <c r="Z627" s="1">
        <v>0.61991284800000002</v>
      </c>
      <c r="AA627" s="1">
        <v>0.10161863</v>
      </c>
      <c r="AB627" s="1">
        <v>1.766666667</v>
      </c>
      <c r="AC627" s="1">
        <v>0.60069193200000004</v>
      </c>
      <c r="AD627" s="1">
        <v>0.282433559</v>
      </c>
      <c r="AE627" s="1">
        <f t="shared" si="419"/>
        <v>0.12830601961986512</v>
      </c>
      <c r="AF627" s="1">
        <v>0.81850729099999997</v>
      </c>
      <c r="AG627" s="1">
        <v>0.876252433</v>
      </c>
      <c r="AH627" s="1">
        <v>0.68534827899999995</v>
      </c>
      <c r="AI627" s="1">
        <v>1</v>
      </c>
      <c r="AJ627" s="1">
        <v>0.860639555</v>
      </c>
      <c r="AK627" s="1">
        <v>0.97854842900000005</v>
      </c>
      <c r="AL627" s="1">
        <v>0.36651621899999998</v>
      </c>
      <c r="AM627" s="1">
        <v>0.34923102900000003</v>
      </c>
      <c r="AN627" s="1">
        <f t="shared" si="420"/>
        <v>0.71756644110395618</v>
      </c>
      <c r="AO627" s="1">
        <f t="shared" si="421"/>
        <v>0.2397012071248299</v>
      </c>
      <c r="AP627" s="1">
        <f t="shared" si="422"/>
        <v>2.8324772312206621</v>
      </c>
      <c r="AQ627" s="1">
        <f t="shared" si="423"/>
        <v>8.9842226727793388</v>
      </c>
      <c r="AR627" s="1">
        <f t="shared" si="424"/>
        <v>0.34743600839063915</v>
      </c>
      <c r="AS627" s="1">
        <f t="shared" si="425"/>
        <v>0.58116666667500005</v>
      </c>
      <c r="AT627" s="1">
        <f t="shared" si="426"/>
        <v>0.83963058547646852</v>
      </c>
      <c r="AU627" s="1">
        <f t="shared" si="427"/>
        <v>0.52994955954172263</v>
      </c>
      <c r="AV627" s="1">
        <f t="shared" si="428"/>
        <v>1.2367171074582775</v>
      </c>
      <c r="AW627" s="1">
        <f t="shared" si="446"/>
        <v>1.4962782766134657</v>
      </c>
      <c r="AX627" s="1">
        <f t="shared" si="447"/>
        <v>7.361469466239579</v>
      </c>
      <c r="AY627" s="1">
        <f t="shared" si="448"/>
        <v>3.3432080795755725</v>
      </c>
      <c r="AZ627" s="1">
        <f t="shared" si="449"/>
        <v>2.1908340298789994</v>
      </c>
      <c r="BA627" s="1">
        <f t="shared" si="450"/>
        <v>2.6048808249037529</v>
      </c>
      <c r="BB627" s="1">
        <f t="shared" si="451"/>
        <v>3.3305206099081994</v>
      </c>
      <c r="BC627" s="1">
        <f t="shared" si="452"/>
        <v>2.7302586194508227</v>
      </c>
      <c r="BD627" s="1">
        <f t="shared" si="453"/>
        <v>3.0926747477673118</v>
      </c>
      <c r="BE627" s="1">
        <f t="shared" si="429"/>
        <v>0.47099403010836671</v>
      </c>
      <c r="BF627" s="1">
        <f t="shared" si="430"/>
        <v>0.30864658270455658</v>
      </c>
      <c r="BG627" s="1">
        <f t="shared" si="431"/>
        <v>0.36697785135443345</v>
      </c>
      <c r="BH627" s="1">
        <f t="shared" si="432"/>
        <v>0.46920660846775131</v>
      </c>
      <c r="BI627" s="1">
        <f t="shared" si="433"/>
        <v>0.38464118290133498</v>
      </c>
      <c r="BJ627" s="1">
        <f t="shared" si="434"/>
        <v>0.43569867881218599</v>
      </c>
      <c r="BK627" s="1">
        <f t="shared" si="435"/>
        <v>0.50874332715241999</v>
      </c>
      <c r="BL627" s="2">
        <f t="shared" si="436"/>
        <v>1.57</v>
      </c>
      <c r="BM627" s="2">
        <f t="shared" si="437"/>
        <v>1.0288349827590433</v>
      </c>
      <c r="BN627" s="2">
        <f t="shared" si="438"/>
        <v>1.2232750094388631</v>
      </c>
      <c r="BO627" s="2">
        <f t="shared" si="439"/>
        <v>1.564041852345516</v>
      </c>
      <c r="BP627" s="2">
        <f t="shared" si="440"/>
        <v>1.2821535275429141</v>
      </c>
      <c r="BQ627" s="2">
        <f t="shared" si="441"/>
        <v>1.4523473377735718</v>
      </c>
      <c r="BR627" s="2">
        <f t="shared" si="442"/>
        <v>1.6958325850659455</v>
      </c>
      <c r="BS627" s="1">
        <f t="shared" si="454"/>
        <v>11.144168183460822</v>
      </c>
      <c r="BT627" s="1">
        <f t="shared" si="455"/>
        <v>7.3028726629903158</v>
      </c>
      <c r="BU627" s="1">
        <f t="shared" si="456"/>
        <v>8.6830461400072085</v>
      </c>
      <c r="BV627" s="1">
        <f t="shared" si="457"/>
        <v>11.10187608185352</v>
      </c>
      <c r="BW627" s="1">
        <f t="shared" si="458"/>
        <v>9.1009774190801291</v>
      </c>
      <c r="BX627" s="1">
        <f t="shared" si="459"/>
        <v>10.309046492325013</v>
      </c>
      <c r="BY627" s="1">
        <f t="shared" si="460"/>
        <v>12.037352572591104</v>
      </c>
    </row>
    <row r="628" spans="1:77" x14ac:dyDescent="0.25">
      <c r="A628" s="1">
        <v>20070808</v>
      </c>
      <c r="B628" s="1">
        <v>2007</v>
      </c>
      <c r="C628" s="1">
        <v>8</v>
      </c>
      <c r="D628" s="1">
        <v>18.98</v>
      </c>
      <c r="E628" s="1">
        <v>284.887</v>
      </c>
      <c r="F628" s="1">
        <f t="shared" si="443"/>
        <v>11.814833664</v>
      </c>
      <c r="G628" s="1">
        <v>437.13799999999998</v>
      </c>
      <c r="H628" s="1">
        <v>12.388</v>
      </c>
      <c r="I628" s="1">
        <v>549.66660420000005</v>
      </c>
      <c r="J628" s="1">
        <v>137.64560420000001</v>
      </c>
      <c r="K628" s="1">
        <f t="shared" si="444"/>
        <v>7.123679190432E-3</v>
      </c>
      <c r="L628" s="1">
        <f t="shared" si="445"/>
        <v>1.7838870304320001E-3</v>
      </c>
      <c r="M628" s="1">
        <f t="shared" si="415"/>
        <v>5.3397921599999997E-3</v>
      </c>
      <c r="N628" s="1">
        <f t="shared" si="416"/>
        <v>0.25041653094485017</v>
      </c>
      <c r="O628" s="1">
        <f t="shared" si="417"/>
        <v>2.9586296598293136</v>
      </c>
      <c r="P628" s="1">
        <f t="shared" si="418"/>
        <v>8.8562040041706869</v>
      </c>
      <c r="Q628" s="1">
        <v>36.450600000000001</v>
      </c>
      <c r="R628" s="1">
        <v>86.966200000000001</v>
      </c>
      <c r="S628" s="1">
        <v>0.29534552800000002</v>
      </c>
      <c r="T628" s="1">
        <v>3.2910400000000002</v>
      </c>
      <c r="U628" s="1">
        <v>0.42066373299999998</v>
      </c>
      <c r="V628" s="1">
        <v>4.8288889000000002E-2</v>
      </c>
      <c r="W628" s="1">
        <v>0.24392222199999999</v>
      </c>
      <c r="X628" s="1">
        <v>2.9155555999999999E-2</v>
      </c>
      <c r="Y628" s="1">
        <v>0.176322222</v>
      </c>
      <c r="Z628" s="1">
        <v>0.66949313600000004</v>
      </c>
      <c r="AA628" s="1">
        <v>0.16085875999999999</v>
      </c>
      <c r="AB628" s="1">
        <v>2.511111111</v>
      </c>
      <c r="AC628" s="1">
        <v>0.662171489</v>
      </c>
      <c r="AD628" s="1">
        <v>0.34829047099999999</v>
      </c>
      <c r="AE628" s="1">
        <f t="shared" si="419"/>
        <v>0.20906250275904353</v>
      </c>
      <c r="AF628" s="1">
        <v>0.86256601499999996</v>
      </c>
      <c r="AG628" s="1">
        <v>0.93818939000000001</v>
      </c>
      <c r="AH628" s="1">
        <v>0.72004270100000001</v>
      </c>
      <c r="AI628" s="1">
        <v>0.950428571</v>
      </c>
      <c r="AJ628" s="1">
        <v>0.90692090599999997</v>
      </c>
      <c r="AK628" s="1">
        <v>0.96373395799999995</v>
      </c>
      <c r="AL628" s="1">
        <v>0.287272835</v>
      </c>
      <c r="AM628" s="1">
        <v>0.29534552800000002</v>
      </c>
      <c r="AN628" s="1">
        <f t="shared" si="420"/>
        <v>0.65170952879868604</v>
      </c>
      <c r="AO628" s="1">
        <f t="shared" si="421"/>
        <v>0.30032676086908028</v>
      </c>
      <c r="AP628" s="1">
        <f t="shared" si="422"/>
        <v>3.5483107245160874</v>
      </c>
      <c r="AQ628" s="1">
        <f t="shared" si="423"/>
        <v>8.266522939483913</v>
      </c>
      <c r="AR628" s="1">
        <f t="shared" si="424"/>
        <v>0.28541938253546745</v>
      </c>
      <c r="AS628" s="1">
        <f t="shared" si="425"/>
        <v>0.59977777777500008</v>
      </c>
      <c r="AT628" s="1">
        <f t="shared" si="426"/>
        <v>0.66483080904711167</v>
      </c>
      <c r="AU628" s="1">
        <f t="shared" si="427"/>
        <v>0.61190554581157419</v>
      </c>
      <c r="AV628" s="1">
        <f t="shared" si="428"/>
        <v>1.8992055651884256</v>
      </c>
      <c r="AW628" s="1">
        <f t="shared" si="446"/>
        <v>2.2327828520435125</v>
      </c>
      <c r="AX628" s="1">
        <f t="shared" si="447"/>
        <v>7.2048452279821422</v>
      </c>
      <c r="AY628" s="1">
        <f t="shared" si="448"/>
        <v>3.043579462970023</v>
      </c>
      <c r="AZ628" s="1">
        <f t="shared" si="449"/>
        <v>2.1760866252662963</v>
      </c>
      <c r="BA628" s="1">
        <f t="shared" si="450"/>
        <v>2.5456067551439894</v>
      </c>
      <c r="BB628" s="1">
        <f t="shared" si="451"/>
        <v>2.9347177504718265</v>
      </c>
      <c r="BC628" s="1">
        <f t="shared" si="452"/>
        <v>2.4666423695909043</v>
      </c>
      <c r="BD628" s="1">
        <f t="shared" si="453"/>
        <v>2.7119775620512887</v>
      </c>
      <c r="BE628" s="1">
        <f t="shared" si="429"/>
        <v>0.38903310167081295</v>
      </c>
      <c r="BF628" s="1">
        <f t="shared" si="430"/>
        <v>0.27814937629576764</v>
      </c>
      <c r="BG628" s="1">
        <f t="shared" si="431"/>
        <v>0.32538177617398184</v>
      </c>
      <c r="BH628" s="1">
        <f t="shared" si="432"/>
        <v>0.37511829833426974</v>
      </c>
      <c r="BI628" s="1">
        <f t="shared" si="433"/>
        <v>0.31528847642380237</v>
      </c>
      <c r="BJ628" s="1">
        <f t="shared" si="434"/>
        <v>0.34664744438671941</v>
      </c>
      <c r="BK628" s="1">
        <f t="shared" si="435"/>
        <v>0.42066373311421001</v>
      </c>
      <c r="BL628" s="2">
        <f t="shared" si="436"/>
        <v>1.5699999999999998</v>
      </c>
      <c r="BM628" s="2">
        <f t="shared" si="437"/>
        <v>1.1225125032004906</v>
      </c>
      <c r="BN628" s="2">
        <f t="shared" si="438"/>
        <v>1.3131257633326419</v>
      </c>
      <c r="BO628" s="2">
        <f t="shared" si="439"/>
        <v>1.5138447753043431</v>
      </c>
      <c r="BP628" s="2">
        <f t="shared" si="440"/>
        <v>1.2723927754719055</v>
      </c>
      <c r="BQ628" s="2">
        <f t="shared" si="441"/>
        <v>1.3989464787180617</v>
      </c>
      <c r="BR628" s="2">
        <f t="shared" si="442"/>
        <v>1.6976500409678612</v>
      </c>
      <c r="BS628" s="1">
        <f t="shared" si="454"/>
        <v>12.282810219337783</v>
      </c>
      <c r="BT628" s="1">
        <f t="shared" si="455"/>
        <v>8.7819159526403965</v>
      </c>
      <c r="BU628" s="1">
        <f t="shared" si="456"/>
        <v>10.273168500087833</v>
      </c>
      <c r="BV628" s="1">
        <f t="shared" si="457"/>
        <v>11.843482851337132</v>
      </c>
      <c r="BW628" s="1">
        <f t="shared" si="458"/>
        <v>9.9544961691578902</v>
      </c>
      <c r="BX628" s="1">
        <f t="shared" si="459"/>
        <v>10.94458223255084</v>
      </c>
      <c r="BY628" s="1">
        <f t="shared" si="460"/>
        <v>13.281473421693791</v>
      </c>
    </row>
    <row r="629" spans="1:77" x14ac:dyDescent="0.25">
      <c r="A629" s="1">
        <v>20130804</v>
      </c>
      <c r="B629" s="1">
        <v>2013</v>
      </c>
      <c r="C629" s="1">
        <v>8</v>
      </c>
      <c r="D629" s="1">
        <v>25.763000000000002</v>
      </c>
      <c r="E629" s="1">
        <v>284.88600000000002</v>
      </c>
      <c r="F629" s="1">
        <f t="shared" si="443"/>
        <v>11.814792192000001</v>
      </c>
      <c r="G629" s="1">
        <v>444.95800000000003</v>
      </c>
      <c r="H629" s="1">
        <v>12.316000000000001</v>
      </c>
      <c r="I629" s="1">
        <v>599.51620830000002</v>
      </c>
      <c r="J629" s="1">
        <v>238.4356458</v>
      </c>
      <c r="K629" s="1">
        <f t="shared" si="444"/>
        <v>7.7697300595679997E-3</v>
      </c>
      <c r="L629" s="1">
        <f t="shared" si="445"/>
        <v>3.0901259695680001E-3</v>
      </c>
      <c r="M629" s="1">
        <f t="shared" si="415"/>
        <v>4.6796040899999992E-3</v>
      </c>
      <c r="N629" s="1">
        <f t="shared" si="416"/>
        <v>0.39771342709167584</v>
      </c>
      <c r="O629" s="1">
        <f t="shared" si="417"/>
        <v>4.6989014930562929</v>
      </c>
      <c r="P629" s="1">
        <f t="shared" si="418"/>
        <v>7.1158906989437076</v>
      </c>
      <c r="Q629" s="1">
        <v>6.5675999999999997</v>
      </c>
      <c r="R629" s="1">
        <v>98.373599999999996</v>
      </c>
      <c r="S629" s="1">
        <v>6.2583617999999994E-2</v>
      </c>
      <c r="T629" s="1">
        <v>2.00353</v>
      </c>
      <c r="U629" s="1">
        <v>0.27212693500000001</v>
      </c>
      <c r="V629" s="1">
        <v>5.4611110999999997E-2</v>
      </c>
      <c r="W629" s="1">
        <v>0.24713333300000001</v>
      </c>
      <c r="X629" s="1">
        <v>3.2888888999999998E-2</v>
      </c>
      <c r="Y629" s="1">
        <v>0.186388889</v>
      </c>
      <c r="Z629" s="1">
        <v>0.63803071099999997</v>
      </c>
      <c r="AA629" s="1">
        <v>0.140118409</v>
      </c>
      <c r="AB629" s="1">
        <v>1.922222222</v>
      </c>
      <c r="AC629" s="1">
        <v>0.623158082</v>
      </c>
      <c r="AD629" s="1">
        <v>0.35974631299999998</v>
      </c>
      <c r="AE629" s="1">
        <f t="shared" si="419"/>
        <v>0.2231101324340895</v>
      </c>
      <c r="AF629" s="1">
        <v>0.99554843400000004</v>
      </c>
      <c r="AG629" s="1">
        <v>1.242713081</v>
      </c>
      <c r="AH629" s="1">
        <v>0.90106752099999998</v>
      </c>
      <c r="AI629" s="1">
        <v>0.95299999999999996</v>
      </c>
      <c r="AJ629" s="1">
        <v>0.89071750699999996</v>
      </c>
      <c r="AK629" s="1">
        <v>0.96408096399999998</v>
      </c>
      <c r="AL629" s="1">
        <v>0</v>
      </c>
      <c r="AM629" s="1">
        <v>6.2583617999999994E-2</v>
      </c>
      <c r="AN629" s="1">
        <f t="shared" si="420"/>
        <v>0.64025368686482775</v>
      </c>
      <c r="AO629" s="1">
        <f t="shared" si="421"/>
        <v>0.31327766630636922</v>
      </c>
      <c r="AP629" s="1">
        <f t="shared" si="422"/>
        <v>3.7013105258044727</v>
      </c>
      <c r="AQ629" s="1">
        <f t="shared" si="423"/>
        <v>8.1134816661955274</v>
      </c>
      <c r="AR629" s="1">
        <f t="shared" si="424"/>
        <v>0.2978599678103932</v>
      </c>
      <c r="AS629" s="1">
        <f t="shared" si="425"/>
        <v>0.58505555554999999</v>
      </c>
      <c r="AT629" s="1">
        <f t="shared" si="426"/>
        <v>0.9944870314873111</v>
      </c>
      <c r="AU629" s="1">
        <f t="shared" si="427"/>
        <v>0.58966565610677346</v>
      </c>
      <c r="AV629" s="1">
        <f t="shared" si="428"/>
        <v>1.3325565658932266</v>
      </c>
      <c r="AW629" s="1">
        <f t="shared" si="446"/>
        <v>1.8641772267205243</v>
      </c>
      <c r="AX629" s="1">
        <f t="shared" si="447"/>
        <v>6.8511518310659421</v>
      </c>
      <c r="AY629" s="1">
        <f t="shared" si="448"/>
        <v>0</v>
      </c>
      <c r="AZ629" s="1">
        <f t="shared" si="449"/>
        <v>0</v>
      </c>
      <c r="BA629" s="1">
        <f t="shared" si="450"/>
        <v>0</v>
      </c>
      <c r="BB629" s="1">
        <f t="shared" si="451"/>
        <v>0</v>
      </c>
      <c r="BC629" s="1">
        <f t="shared" si="452"/>
        <v>0</v>
      </c>
      <c r="BD629" s="1">
        <f t="shared" si="453"/>
        <v>0</v>
      </c>
      <c r="BE629" s="1">
        <f t="shared" si="429"/>
        <v>0</v>
      </c>
      <c r="BF629" s="1">
        <f t="shared" si="430"/>
        <v>0</v>
      </c>
      <c r="BG629" s="1">
        <f t="shared" si="431"/>
        <v>0</v>
      </c>
      <c r="BH629" s="1">
        <f t="shared" si="432"/>
        <v>0</v>
      </c>
      <c r="BI629" s="1">
        <f t="shared" si="433"/>
        <v>0</v>
      </c>
      <c r="BJ629" s="1">
        <f t="shared" si="434"/>
        <v>0</v>
      </c>
      <c r="BK629" s="1">
        <f t="shared" si="435"/>
        <v>0.27212693520044967</v>
      </c>
      <c r="BL629" s="2" t="e">
        <f t="shared" si="436"/>
        <v>#DIV/0!</v>
      </c>
      <c r="BM629" s="2" t="e">
        <f t="shared" si="437"/>
        <v>#DIV/0!</v>
      </c>
      <c r="BN629" s="2" t="e">
        <f t="shared" si="438"/>
        <v>#DIV/0!</v>
      </c>
      <c r="BO629" s="2" t="e">
        <f t="shared" si="439"/>
        <v>#DIV/0!</v>
      </c>
      <c r="BP629" s="2" t="e">
        <f t="shared" si="440"/>
        <v>#DIV/0!</v>
      </c>
      <c r="BQ629" s="2" t="e">
        <f t="shared" si="441"/>
        <v>#DIV/0!</v>
      </c>
      <c r="BR629" s="2" t="e">
        <f t="shared" si="442"/>
        <v>#DIV/0!</v>
      </c>
      <c r="BS629" s="1" t="e">
        <f t="shared" si="454"/>
        <v>#DIV/0!</v>
      </c>
      <c r="BT629" s="1" t="e">
        <f t="shared" si="455"/>
        <v>#DIV/0!</v>
      </c>
      <c r="BU629" s="1" t="e">
        <f t="shared" si="456"/>
        <v>#DIV/0!</v>
      </c>
      <c r="BV629" s="1" t="e">
        <f t="shared" si="457"/>
        <v>#DIV/0!</v>
      </c>
      <c r="BW629" s="1" t="e">
        <f t="shared" si="458"/>
        <v>#DIV/0!</v>
      </c>
      <c r="BX629" s="1" t="e">
        <f t="shared" si="459"/>
        <v>#DIV/0!</v>
      </c>
      <c r="BY629" s="1" t="e">
        <f t="shared" si="460"/>
        <v>#DIV/0!</v>
      </c>
    </row>
    <row r="630" spans="1:77" x14ac:dyDescent="0.25">
      <c r="A630" s="1">
        <v>20060413</v>
      </c>
      <c r="B630" s="1">
        <v>2006</v>
      </c>
      <c r="C630" s="1">
        <v>4</v>
      </c>
      <c r="D630" s="1">
        <v>12.706</v>
      </c>
      <c r="E630" s="1">
        <v>284.77100000000002</v>
      </c>
      <c r="F630" s="1">
        <f t="shared" si="443"/>
        <v>11.810022912000001</v>
      </c>
      <c r="G630" s="1">
        <v>386.39299999999997</v>
      </c>
      <c r="H630" s="1">
        <v>7.4349999999999996</v>
      </c>
      <c r="I630" s="1">
        <v>591.20785420000004</v>
      </c>
      <c r="J630" s="1">
        <v>104.3383827</v>
      </c>
      <c r="K630" s="1">
        <f t="shared" si="444"/>
        <v>7.6620537904319996E-3</v>
      </c>
      <c r="L630" s="1">
        <f t="shared" si="445"/>
        <v>1.352225439792E-3</v>
      </c>
      <c r="M630" s="1">
        <f t="shared" si="415"/>
        <v>6.3098283506399996E-3</v>
      </c>
      <c r="N630" s="1">
        <f t="shared" si="416"/>
        <v>0.17648341773332279</v>
      </c>
      <c r="O630" s="1">
        <f t="shared" si="417"/>
        <v>2.0842732070186094</v>
      </c>
      <c r="P630" s="1">
        <f t="shared" si="418"/>
        <v>9.725749704981391</v>
      </c>
      <c r="Q630" s="1">
        <v>33.327800000000003</v>
      </c>
      <c r="R630" s="1">
        <v>62.6357</v>
      </c>
      <c r="S630" s="1">
        <v>0.347296628</v>
      </c>
      <c r="T630" s="1">
        <v>2.73963</v>
      </c>
      <c r="U630" s="1">
        <v>0.41135983999999998</v>
      </c>
      <c r="V630" s="1">
        <v>5.4033333000000003E-2</v>
      </c>
      <c r="W630" s="1">
        <v>0.20971111100000001</v>
      </c>
      <c r="X630" s="1">
        <v>3.2722222000000002E-2</v>
      </c>
      <c r="Y630" s="1">
        <v>0.188</v>
      </c>
      <c r="Z630" s="1">
        <v>0.59025993399999999</v>
      </c>
      <c r="AA630" s="1">
        <v>5.4590155000000001E-2</v>
      </c>
      <c r="AB630" s="1">
        <v>1.4111111110000001</v>
      </c>
      <c r="AC630" s="1">
        <v>0.56392231800000003</v>
      </c>
      <c r="AD630" s="1">
        <v>0.263001659</v>
      </c>
      <c r="AE630" s="1">
        <f t="shared" si="419"/>
        <v>0.10447781606376456</v>
      </c>
      <c r="AF630" s="1">
        <v>0.63575361600000002</v>
      </c>
      <c r="AG630" s="1">
        <v>0.59729528200000004</v>
      </c>
      <c r="AH630" s="1">
        <v>0.55260208200000005</v>
      </c>
      <c r="AI630" s="1">
        <v>1</v>
      </c>
      <c r="AJ630" s="1">
        <v>0.82389855899999997</v>
      </c>
      <c r="AK630" s="1">
        <v>0.98789881499999999</v>
      </c>
      <c r="AL630" s="1">
        <v>0.36367151199999997</v>
      </c>
      <c r="AM630" s="1">
        <v>0.347296628</v>
      </c>
      <c r="AN630" s="1">
        <f t="shared" si="420"/>
        <v>0.73699834106725548</v>
      </c>
      <c r="AO630" s="1">
        <f t="shared" si="421"/>
        <v>0.22623572929041247</v>
      </c>
      <c r="AP630" s="1">
        <f t="shared" si="422"/>
        <v>2.6718491464328009</v>
      </c>
      <c r="AQ630" s="1">
        <f t="shared" si="423"/>
        <v>9.1381737655671991</v>
      </c>
      <c r="AR630" s="1">
        <f t="shared" si="424"/>
        <v>0.36987848497120207</v>
      </c>
      <c r="AS630" s="1">
        <f t="shared" si="425"/>
        <v>0.572277777775</v>
      </c>
      <c r="AT630" s="1">
        <f t="shared" si="426"/>
        <v>0.99646505113227057</v>
      </c>
      <c r="AU630" s="1">
        <f t="shared" si="427"/>
        <v>0.4885721087389866</v>
      </c>
      <c r="AV630" s="1">
        <f t="shared" si="428"/>
        <v>0.92253900226101349</v>
      </c>
      <c r="AW630" s="1">
        <f t="shared" si="446"/>
        <v>1.1779623879321788</v>
      </c>
      <c r="AX630" s="1">
        <f t="shared" si="447"/>
        <v>7.0999081476171444</v>
      </c>
      <c r="AY630" s="1">
        <f t="shared" si="448"/>
        <v>2.4175073129122149</v>
      </c>
      <c r="AZ630" s="1">
        <f t="shared" si="449"/>
        <v>1.5416525230785967</v>
      </c>
      <c r="BA630" s="1">
        <f t="shared" si="450"/>
        <v>1.7946233772176616</v>
      </c>
      <c r="BB630" s="1">
        <f t="shared" si="451"/>
        <v>2.3994036003727532</v>
      </c>
      <c r="BC630" s="1">
        <f t="shared" si="452"/>
        <v>1.9943820167610187</v>
      </c>
      <c r="BD630" s="1">
        <f t="shared" si="453"/>
        <v>2.2286130648313338</v>
      </c>
      <c r="BE630" s="1">
        <f t="shared" si="429"/>
        <v>0.36299260170059422</v>
      </c>
      <c r="BF630" s="1">
        <f t="shared" si="430"/>
        <v>0.23148159977909682</v>
      </c>
      <c r="BG630" s="1">
        <f t="shared" si="431"/>
        <v>0.26946557939640903</v>
      </c>
      <c r="BH630" s="1">
        <f t="shared" si="432"/>
        <v>0.36027430021706219</v>
      </c>
      <c r="BI630" s="1">
        <f t="shared" si="433"/>
        <v>0.29945965961810034</v>
      </c>
      <c r="BJ630" s="1">
        <f t="shared" si="434"/>
        <v>0.33462982728790464</v>
      </c>
      <c r="BK630" s="1">
        <f t="shared" si="435"/>
        <v>0.41135983998287501</v>
      </c>
      <c r="BL630" s="2">
        <f t="shared" si="436"/>
        <v>1.5700000000000003</v>
      </c>
      <c r="BM630" s="2">
        <f t="shared" si="437"/>
        <v>1.0011942666339668</v>
      </c>
      <c r="BN630" s="2">
        <f t="shared" si="438"/>
        <v>1.1654809427805195</v>
      </c>
      <c r="BO630" s="2">
        <f t="shared" si="439"/>
        <v>1.5582429192519318</v>
      </c>
      <c r="BP630" s="2">
        <f t="shared" si="440"/>
        <v>1.2952100494549774</v>
      </c>
      <c r="BQ630" s="2">
        <f t="shared" si="441"/>
        <v>1.4473265470995693</v>
      </c>
      <c r="BR630" s="2">
        <f t="shared" si="442"/>
        <v>1.7791959002674533</v>
      </c>
      <c r="BS630" s="1">
        <f t="shared" si="454"/>
        <v>10.456098728983998</v>
      </c>
      <c r="BT630" s="1">
        <f t="shared" si="455"/>
        <v>6.667889234915596</v>
      </c>
      <c r="BU630" s="1">
        <f t="shared" si="456"/>
        <v>7.7620279009315043</v>
      </c>
      <c r="BV630" s="1">
        <f t="shared" si="457"/>
        <v>10.377797329578621</v>
      </c>
      <c r="BW630" s="1">
        <f t="shared" si="458"/>
        <v>8.6260153833589097</v>
      </c>
      <c r="BX630" s="1">
        <f t="shared" si="459"/>
        <v>9.6391014455749069</v>
      </c>
      <c r="BY630" s="1">
        <f t="shared" si="460"/>
        <v>11.849329930828063</v>
      </c>
    </row>
    <row r="631" spans="1:77" x14ac:dyDescent="0.25">
      <c r="A631" s="1">
        <v>20090421</v>
      </c>
      <c r="B631" s="1">
        <v>2009</v>
      </c>
      <c r="C631" s="1">
        <v>4</v>
      </c>
      <c r="D631" s="1">
        <v>15.862</v>
      </c>
      <c r="E631" s="1">
        <v>284.73200000000003</v>
      </c>
      <c r="F631" s="1">
        <f t="shared" si="443"/>
        <v>11.808405504000001</v>
      </c>
      <c r="G631" s="1">
        <v>407.322</v>
      </c>
      <c r="H631" s="1">
        <v>7.8819999999999997</v>
      </c>
      <c r="I631" s="1">
        <v>539.23668750000002</v>
      </c>
      <c r="J631" s="1">
        <v>224.2108125</v>
      </c>
      <c r="K631" s="1">
        <f t="shared" si="444"/>
        <v>6.9885074699999996E-3</v>
      </c>
      <c r="L631" s="1">
        <f t="shared" si="445"/>
        <v>2.90577213E-3</v>
      </c>
      <c r="M631" s="1">
        <f t="shared" si="415"/>
        <v>4.0827353399999992E-3</v>
      </c>
      <c r="N631" s="1">
        <f t="shared" si="416"/>
        <v>0.41579294899143893</v>
      </c>
      <c r="O631" s="1">
        <f t="shared" si="417"/>
        <v>4.9098517473948995</v>
      </c>
      <c r="P631" s="1">
        <f t="shared" si="418"/>
        <v>6.8985537566051018</v>
      </c>
      <c r="Q631" s="1">
        <v>61.148400000000002</v>
      </c>
      <c r="R631" s="1">
        <v>41.562899999999999</v>
      </c>
      <c r="S631" s="1">
        <v>0.59534247900000004</v>
      </c>
      <c r="T631" s="1">
        <v>5.4057500000000003</v>
      </c>
      <c r="U631" s="1">
        <v>0.71742518300000002</v>
      </c>
      <c r="V631" s="1">
        <v>4.7466666999999997E-2</v>
      </c>
      <c r="W631" s="1">
        <v>0.223833333</v>
      </c>
      <c r="X631" s="1">
        <v>2.8633333E-2</v>
      </c>
      <c r="Y631" s="1">
        <v>0.181966667</v>
      </c>
      <c r="Z631" s="1">
        <v>0.65007985999999995</v>
      </c>
      <c r="AA631" s="1">
        <v>0.10317069</v>
      </c>
      <c r="AB631" s="1">
        <v>1.8444444440000001</v>
      </c>
      <c r="AC631" s="1">
        <v>0.63809902600000001</v>
      </c>
      <c r="AD631" s="1">
        <v>0.30096582100000002</v>
      </c>
      <c r="AE631" s="1">
        <f t="shared" si="419"/>
        <v>0.15103104966278361</v>
      </c>
      <c r="AF631" s="1">
        <v>0.75375377399999999</v>
      </c>
      <c r="AG631" s="1">
        <v>0.780851886</v>
      </c>
      <c r="AH631" s="1">
        <v>0.63682946399999996</v>
      </c>
      <c r="AI631" s="1">
        <v>1</v>
      </c>
      <c r="AJ631" s="1">
        <v>0.86185210199999995</v>
      </c>
      <c r="AK631" s="1">
        <v>0.98569332700000001</v>
      </c>
      <c r="AL631" s="1">
        <v>0.72844482200000005</v>
      </c>
      <c r="AM631" s="1">
        <v>0.59534247900000004</v>
      </c>
      <c r="AN631" s="1">
        <f t="shared" si="420"/>
        <v>0.69903417934705225</v>
      </c>
      <c r="AO631" s="1">
        <f t="shared" si="421"/>
        <v>0.25439087502520907</v>
      </c>
      <c r="AP631" s="1">
        <f t="shared" si="422"/>
        <v>3.0039506088150554</v>
      </c>
      <c r="AQ631" s="1">
        <f t="shared" si="423"/>
        <v>8.8044548951849464</v>
      </c>
      <c r="AR631" s="1">
        <f t="shared" si="424"/>
        <v>0.33509614013101741</v>
      </c>
      <c r="AS631" s="1">
        <f t="shared" si="425"/>
        <v>0.58311111110000002</v>
      </c>
      <c r="AT631" s="1">
        <f t="shared" si="426"/>
        <v>0.84762614241337608</v>
      </c>
      <c r="AU631" s="1">
        <f t="shared" si="427"/>
        <v>0.54583162485328984</v>
      </c>
      <c r="AV631" s="1">
        <f t="shared" si="428"/>
        <v>1.2986128191467103</v>
      </c>
      <c r="AW631" s="1">
        <f t="shared" si="446"/>
        <v>1.601753112078308</v>
      </c>
      <c r="AX631" s="1">
        <f t="shared" si="447"/>
        <v>7.2858992960622704</v>
      </c>
      <c r="AY631" s="1">
        <f t="shared" si="448"/>
        <v>6.4953888108780538</v>
      </c>
      <c r="AZ631" s="1">
        <f t="shared" si="449"/>
        <v>4.3655467554518914</v>
      </c>
      <c r="BA631" s="1">
        <f t="shared" si="450"/>
        <v>4.8719016317320492</v>
      </c>
      <c r="BB631" s="1">
        <f t="shared" si="451"/>
        <v>6.1273625369369684</v>
      </c>
      <c r="BC631" s="1">
        <f t="shared" si="452"/>
        <v>5.4982411821638246</v>
      </c>
      <c r="BD631" s="1">
        <f t="shared" si="453"/>
        <v>6.2614900900530115</v>
      </c>
      <c r="BE631" s="1">
        <f t="shared" si="429"/>
        <v>0.86203681296121548</v>
      </c>
      <c r="BF631" s="1">
        <f t="shared" si="430"/>
        <v>0.5793744025916443</v>
      </c>
      <c r="BG631" s="1">
        <f t="shared" si="431"/>
        <v>0.64657539032080102</v>
      </c>
      <c r="BH631" s="1">
        <f t="shared" si="432"/>
        <v>0.81319413309841015</v>
      </c>
      <c r="BI631" s="1">
        <f t="shared" si="433"/>
        <v>0.72970016785244507</v>
      </c>
      <c r="BJ631" s="1">
        <f t="shared" si="434"/>
        <v>0.8309948978847771</v>
      </c>
      <c r="BK631" s="1">
        <f t="shared" si="435"/>
        <v>0.71742518228637842</v>
      </c>
      <c r="BL631" s="2">
        <f t="shared" si="436"/>
        <v>1.57</v>
      </c>
      <c r="BM631" s="2">
        <f t="shared" si="437"/>
        <v>1.0551960176088291</v>
      </c>
      <c r="BN631" s="2">
        <f t="shared" si="438"/>
        <v>1.1775870212741479</v>
      </c>
      <c r="BO631" s="2">
        <f t="shared" si="439"/>
        <v>1.4810443936597235</v>
      </c>
      <c r="BP631" s="2">
        <f t="shared" si="440"/>
        <v>1.3289795125952266</v>
      </c>
      <c r="BQ631" s="2">
        <f t="shared" si="441"/>
        <v>1.5134643556548424</v>
      </c>
      <c r="BR631" s="2">
        <f t="shared" si="442"/>
        <v>1.3066234750699572</v>
      </c>
      <c r="BS631" s="1">
        <f t="shared" si="454"/>
        <v>11.829843319623242</v>
      </c>
      <c r="BT631" s="1">
        <f t="shared" si="455"/>
        <v>7.9508302928680594</v>
      </c>
      <c r="BU631" s="1">
        <f t="shared" si="456"/>
        <v>8.8730381891051024</v>
      </c>
      <c r="BV631" s="1">
        <f t="shared" si="457"/>
        <v>11.159568870319069</v>
      </c>
      <c r="BW631" s="1">
        <f t="shared" si="458"/>
        <v>10.013770324197958</v>
      </c>
      <c r="BX631" s="1">
        <f t="shared" si="459"/>
        <v>11.403851081039065</v>
      </c>
      <c r="BY631" s="1">
        <f t="shared" si="460"/>
        <v>9.8453191005218095</v>
      </c>
    </row>
    <row r="632" spans="1:77" x14ac:dyDescent="0.25">
      <c r="A632" s="1">
        <v>20090817</v>
      </c>
      <c r="B632" s="1">
        <v>2009</v>
      </c>
      <c r="C632" s="1">
        <v>8</v>
      </c>
      <c r="D632" s="1">
        <v>27.148</v>
      </c>
      <c r="E632" s="1">
        <v>284.72199999999998</v>
      </c>
      <c r="F632" s="1">
        <f t="shared" si="443"/>
        <v>11.807990783999999</v>
      </c>
      <c r="G632" s="1">
        <v>417.60300000000001</v>
      </c>
      <c r="H632" s="1">
        <v>21.527999999999999</v>
      </c>
      <c r="I632" s="1">
        <v>568.14993749999996</v>
      </c>
      <c r="J632" s="1">
        <v>178.97472920000001</v>
      </c>
      <c r="K632" s="1">
        <f t="shared" si="444"/>
        <v>7.3632231899999996E-3</v>
      </c>
      <c r="L632" s="1">
        <f t="shared" si="445"/>
        <v>2.3195124904319998E-3</v>
      </c>
      <c r="M632" s="1">
        <f t="shared" si="415"/>
        <v>5.0437106995679997E-3</v>
      </c>
      <c r="N632" s="1">
        <f t="shared" si="416"/>
        <v>0.31501319878258371</v>
      </c>
      <c r="O632" s="1">
        <f t="shared" si="417"/>
        <v>3.7196729480631081</v>
      </c>
      <c r="P632" s="1">
        <f t="shared" si="418"/>
        <v>8.0883178359368912</v>
      </c>
      <c r="Q632" s="1">
        <v>20.991399999999999</v>
      </c>
      <c r="R632" s="1">
        <v>88.893900000000002</v>
      </c>
      <c r="S632" s="1">
        <v>0.19103010100000001</v>
      </c>
      <c r="T632" s="1">
        <v>1.7185699999999999</v>
      </c>
      <c r="U632" s="1">
        <v>0.22737141399999999</v>
      </c>
      <c r="V632" s="1">
        <v>5.2111111000000002E-2</v>
      </c>
      <c r="W632" s="1">
        <v>0.247122222</v>
      </c>
      <c r="X632" s="1">
        <v>3.1566667E-2</v>
      </c>
      <c r="Y632" s="1">
        <v>0.182544444</v>
      </c>
      <c r="Z632" s="1">
        <v>0.65170249899999999</v>
      </c>
      <c r="AA632" s="1">
        <v>0.150297389</v>
      </c>
      <c r="AB632" s="1">
        <v>2.2000000000000002</v>
      </c>
      <c r="AC632" s="1">
        <v>0.64011109899999996</v>
      </c>
      <c r="AD632" s="1">
        <v>0.318199342</v>
      </c>
      <c r="AE632" s="1">
        <f t="shared" si="419"/>
        <v>0.17216350950337217</v>
      </c>
      <c r="AF632" s="1">
        <v>0.94227882699999999</v>
      </c>
      <c r="AG632" s="1">
        <v>1.3370440109999999</v>
      </c>
      <c r="AH632" s="1">
        <v>0.93803042400000003</v>
      </c>
      <c r="AI632" s="1">
        <v>0.624</v>
      </c>
      <c r="AJ632" s="1">
        <v>0.89866983499999997</v>
      </c>
      <c r="AK632" s="1">
        <v>0.92068253300000003</v>
      </c>
      <c r="AL632" s="1">
        <v>0.13386779600000001</v>
      </c>
      <c r="AM632" s="1">
        <v>0.19103010100000001</v>
      </c>
      <c r="AN632" s="1">
        <f t="shared" si="420"/>
        <v>0.68180065756232588</v>
      </c>
      <c r="AO632" s="1">
        <f t="shared" si="421"/>
        <v>0.26970759565936442</v>
      </c>
      <c r="AP632" s="1">
        <f t="shared" si="422"/>
        <v>3.1847048039205732</v>
      </c>
      <c r="AQ632" s="1">
        <f t="shared" si="423"/>
        <v>8.6232859800794266</v>
      </c>
      <c r="AR632" s="1">
        <f t="shared" si="424"/>
        <v>0.31309162337581681</v>
      </c>
      <c r="AS632" s="1">
        <f t="shared" si="425"/>
        <v>0.59200000000000008</v>
      </c>
      <c r="AT632" s="1">
        <f t="shared" si="426"/>
        <v>0.72027162225283736</v>
      </c>
      <c r="AU632" s="1">
        <f t="shared" si="427"/>
        <v>0.57670187801999384</v>
      </c>
      <c r="AV632" s="1">
        <f t="shared" si="428"/>
        <v>1.6232981219800062</v>
      </c>
      <c r="AW632" s="1">
        <f t="shared" si="446"/>
        <v>1.9078567469752563</v>
      </c>
      <c r="AX632" s="1">
        <f t="shared" si="447"/>
        <v>7.3522062876649326</v>
      </c>
      <c r="AY632" s="1">
        <f t="shared" si="448"/>
        <v>1.496878537182722</v>
      </c>
      <c r="AZ632" s="1">
        <f t="shared" si="449"/>
        <v>1.0294230783084783</v>
      </c>
      <c r="BA632" s="1">
        <f t="shared" si="450"/>
        <v>1.2143845729049729</v>
      </c>
      <c r="BB632" s="1">
        <f t="shared" si="451"/>
        <v>1.4658581728524596</v>
      </c>
      <c r="BC632" s="1">
        <f t="shared" si="452"/>
        <v>1.2173228087580039</v>
      </c>
      <c r="BD632" s="1">
        <f t="shared" si="453"/>
        <v>1.4216242559355021</v>
      </c>
      <c r="BE632" s="1">
        <f t="shared" si="429"/>
        <v>0.19804103996708985</v>
      </c>
      <c r="BF632" s="1">
        <f t="shared" si="430"/>
        <v>0.13619543064464962</v>
      </c>
      <c r="BG632" s="1">
        <f t="shared" si="431"/>
        <v>0.16066633181255494</v>
      </c>
      <c r="BH632" s="1">
        <f t="shared" si="432"/>
        <v>0.19393696267589858</v>
      </c>
      <c r="BI632" s="1">
        <f t="shared" si="433"/>
        <v>0.16105506828618893</v>
      </c>
      <c r="BJ632" s="1">
        <f t="shared" si="434"/>
        <v>0.18808469698402785</v>
      </c>
      <c r="BK632" s="1">
        <f t="shared" si="435"/>
        <v>0.22737141431449076</v>
      </c>
      <c r="BL632" s="2">
        <f t="shared" si="436"/>
        <v>1.5700000000000003</v>
      </c>
      <c r="BM632" s="2">
        <f t="shared" si="437"/>
        <v>1.0797096710239116</v>
      </c>
      <c r="BN632" s="2">
        <f t="shared" si="438"/>
        <v>1.2737064044282393</v>
      </c>
      <c r="BO632" s="2">
        <f t="shared" si="439"/>
        <v>1.5374643127089163</v>
      </c>
      <c r="BP632" s="2">
        <f t="shared" si="440"/>
        <v>1.2767881710343267</v>
      </c>
      <c r="BQ632" s="2">
        <f t="shared" si="441"/>
        <v>1.4910696000889265</v>
      </c>
      <c r="BR632" s="2">
        <f t="shared" si="442"/>
        <v>1.8025209347167224</v>
      </c>
      <c r="BS632" s="1">
        <f t="shared" si="454"/>
        <v>11.866728753633135</v>
      </c>
      <c r="BT632" s="1">
        <f t="shared" si="455"/>
        <v>8.1609056042772128</v>
      </c>
      <c r="BU632" s="1">
        <f t="shared" si="456"/>
        <v>9.6272155497549434</v>
      </c>
      <c r="BV632" s="1">
        <f t="shared" si="457"/>
        <v>11.620810170259682</v>
      </c>
      <c r="BW632" s="1">
        <f t="shared" si="458"/>
        <v>9.6505088544660556</v>
      </c>
      <c r="BX632" s="1">
        <f t="shared" si="459"/>
        <v>11.270139170091415</v>
      </c>
      <c r="BY632" s="1">
        <f t="shared" si="460"/>
        <v>13.624221022311211</v>
      </c>
    </row>
    <row r="633" spans="1:77" x14ac:dyDescent="0.25">
      <c r="A633" s="1">
        <v>20070425</v>
      </c>
      <c r="B633" s="1">
        <v>2007</v>
      </c>
      <c r="C633" s="1">
        <v>4</v>
      </c>
      <c r="D633" s="1">
        <v>17.393000000000001</v>
      </c>
      <c r="E633" s="1">
        <v>284.62799999999999</v>
      </c>
      <c r="F633" s="1">
        <f t="shared" si="443"/>
        <v>11.804092416</v>
      </c>
      <c r="G633" s="1">
        <v>417.08199999999999</v>
      </c>
      <c r="H633" s="1">
        <v>8.0039999999999996</v>
      </c>
      <c r="I633" s="1">
        <v>551.04710420000004</v>
      </c>
      <c r="J633" s="1">
        <v>175.90445829999999</v>
      </c>
      <c r="K633" s="1">
        <f t="shared" si="444"/>
        <v>7.1415704704319996E-3</v>
      </c>
      <c r="L633" s="1">
        <f t="shared" si="445"/>
        <v>2.2797217795679997E-3</v>
      </c>
      <c r="M633" s="1">
        <f t="shared" si="415"/>
        <v>4.8618486908639999E-3</v>
      </c>
      <c r="N633" s="1">
        <f t="shared" si="416"/>
        <v>0.31921855129857696</v>
      </c>
      <c r="O633" s="1">
        <f t="shared" si="417"/>
        <v>3.7680852804300389</v>
      </c>
      <c r="P633" s="1">
        <f t="shared" si="418"/>
        <v>8.0360071355699603</v>
      </c>
      <c r="Q633" s="1">
        <v>83.981700000000004</v>
      </c>
      <c r="R633" s="1">
        <v>56.9373</v>
      </c>
      <c r="S633" s="1">
        <v>0.59595725200000005</v>
      </c>
      <c r="T633" s="1">
        <v>6.8092499999999996</v>
      </c>
      <c r="U633" s="1">
        <v>0.88237514299999997</v>
      </c>
      <c r="V633" s="1">
        <v>4.5077777999999999E-2</v>
      </c>
      <c r="W633" s="1">
        <v>0.22221111099999999</v>
      </c>
      <c r="X633" s="1">
        <v>2.7155556000000001E-2</v>
      </c>
      <c r="Y633" s="1">
        <v>0.176622222</v>
      </c>
      <c r="Z633" s="1">
        <v>0.66270368999999996</v>
      </c>
      <c r="AA633" s="1">
        <v>0.114305614</v>
      </c>
      <c r="AB633" s="1">
        <v>2.2000000000000002</v>
      </c>
      <c r="AC633" s="1">
        <v>0.65375257600000003</v>
      </c>
      <c r="AD633" s="1">
        <v>0.317573043</v>
      </c>
      <c r="AE633" s="1">
        <f t="shared" si="419"/>
        <v>0.17139551563458003</v>
      </c>
      <c r="AF633" s="1">
        <v>0.80849828899999998</v>
      </c>
      <c r="AG633" s="1">
        <v>0.86186959100000005</v>
      </c>
      <c r="AH633" s="1">
        <v>0.67768881800000003</v>
      </c>
      <c r="AI633" s="1">
        <v>1</v>
      </c>
      <c r="AJ633" s="1">
        <v>0.87055126100000002</v>
      </c>
      <c r="AK633" s="1">
        <v>0.98509223800000001</v>
      </c>
      <c r="AL633" s="1">
        <v>0.72934889999999997</v>
      </c>
      <c r="AM633" s="1">
        <v>0.59595725200000005</v>
      </c>
      <c r="AN633" s="1">
        <f t="shared" si="420"/>
        <v>0.68242695680945231</v>
      </c>
      <c r="AO633" s="1">
        <f t="shared" si="421"/>
        <v>0.26912273792454089</v>
      </c>
      <c r="AP633" s="1">
        <f t="shared" si="422"/>
        <v>3.1767496697082285</v>
      </c>
      <c r="AQ633" s="1">
        <f t="shared" si="423"/>
        <v>8.6273427462917702</v>
      </c>
      <c r="AR633" s="1">
        <f t="shared" si="424"/>
        <v>0.31335832162112665</v>
      </c>
      <c r="AS633" s="1">
        <f t="shared" si="425"/>
        <v>0.59200000000000008</v>
      </c>
      <c r="AT633" s="1">
        <f t="shared" si="426"/>
        <v>0.71847244217896966</v>
      </c>
      <c r="AU633" s="1">
        <f t="shared" si="427"/>
        <v>0.57610534677402414</v>
      </c>
      <c r="AV633" s="1">
        <f t="shared" si="428"/>
        <v>1.6238946532259759</v>
      </c>
      <c r="AW633" s="1">
        <f t="shared" si="446"/>
        <v>1.905186968509196</v>
      </c>
      <c r="AX633" s="1">
        <f t="shared" si="447"/>
        <v>7.354874752844907</v>
      </c>
      <c r="AY633" s="1">
        <f t="shared" si="448"/>
        <v>7.1443069264403514</v>
      </c>
      <c r="AZ633" s="1">
        <f t="shared" si="449"/>
        <v>4.9091800075782714</v>
      </c>
      <c r="BA633" s="1">
        <f t="shared" si="450"/>
        <v>5.6744313927633616</v>
      </c>
      <c r="BB633" s="1">
        <f t="shared" si="451"/>
        <v>6.8534595903730082</v>
      </c>
      <c r="BC633" s="1">
        <f t="shared" si="452"/>
        <v>5.8149337630141087</v>
      </c>
      <c r="BD633" s="1">
        <f t="shared" si="453"/>
        <v>6.6618715152707235</v>
      </c>
      <c r="BE633" s="1">
        <f t="shared" si="429"/>
        <v>0.9257934202424305</v>
      </c>
      <c r="BF633" s="1">
        <f t="shared" si="430"/>
        <v>0.63615499678233123</v>
      </c>
      <c r="BG633" s="1">
        <f t="shared" si="431"/>
        <v>0.73531992691905401</v>
      </c>
      <c r="BH633" s="1">
        <f t="shared" si="432"/>
        <v>0.88810403304243979</v>
      </c>
      <c r="BI633" s="1">
        <f t="shared" si="433"/>
        <v>0.75352689524305039</v>
      </c>
      <c r="BJ633" s="1">
        <f t="shared" si="434"/>
        <v>0.8632771350447942</v>
      </c>
      <c r="BK633" s="1">
        <f t="shared" si="435"/>
        <v>0.88237514313046383</v>
      </c>
      <c r="BL633" s="2">
        <f t="shared" si="436"/>
        <v>1.5700000000000003</v>
      </c>
      <c r="BM633" s="2">
        <f t="shared" si="437"/>
        <v>1.0788187981361128</v>
      </c>
      <c r="BN633" s="2">
        <f t="shared" si="438"/>
        <v>1.2469869195663621</v>
      </c>
      <c r="BO633" s="2">
        <f t="shared" si="439"/>
        <v>1.5060847283960066</v>
      </c>
      <c r="BP633" s="2">
        <f t="shared" si="440"/>
        <v>1.2778630736236993</v>
      </c>
      <c r="BQ633" s="2">
        <f t="shared" si="441"/>
        <v>1.4639822150231023</v>
      </c>
      <c r="BR633" s="2">
        <f t="shared" si="442"/>
        <v>1.4963694323427605</v>
      </c>
      <c r="BS633" s="1">
        <f t="shared" si="454"/>
        <v>12.115620644154241</v>
      </c>
      <c r="BT633" s="1">
        <f t="shared" si="455"/>
        <v>8.3251970076430286</v>
      </c>
      <c r="BU633" s="1">
        <f t="shared" si="456"/>
        <v>9.6229429717761263</v>
      </c>
      <c r="BV633" s="1">
        <f t="shared" si="457"/>
        <v>11.622389316687952</v>
      </c>
      <c r="BW633" s="1">
        <f t="shared" si="458"/>
        <v>9.8612128886609423</v>
      </c>
      <c r="BX633" s="1">
        <f t="shared" si="459"/>
        <v>11.297486080897166</v>
      </c>
      <c r="BY633" s="1">
        <f t="shared" si="460"/>
        <v>11.547416806225039</v>
      </c>
    </row>
    <row r="634" spans="1:77" x14ac:dyDescent="0.25">
      <c r="A634" s="1">
        <v>20140711</v>
      </c>
      <c r="B634" s="1">
        <v>2014</v>
      </c>
      <c r="C634" s="1">
        <v>7</v>
      </c>
      <c r="D634" s="1">
        <v>19.581</v>
      </c>
      <c r="E634" s="1">
        <v>284.48399999999998</v>
      </c>
      <c r="F634" s="1">
        <f t="shared" si="443"/>
        <v>11.798120447999999</v>
      </c>
      <c r="G634" s="1">
        <v>479.09199999999998</v>
      </c>
      <c r="H634" s="1">
        <v>9.5419999999999998</v>
      </c>
      <c r="I634" s="1">
        <v>572.52364580000005</v>
      </c>
      <c r="J634" s="1">
        <v>242.30495830000001</v>
      </c>
      <c r="K634" s="1">
        <f t="shared" si="444"/>
        <v>7.4199064495679996E-3</v>
      </c>
      <c r="L634" s="1">
        <f t="shared" si="445"/>
        <v>3.1402722595679998E-3</v>
      </c>
      <c r="M634" s="1">
        <f t="shared" si="415"/>
        <v>4.2796341899999993E-3</v>
      </c>
      <c r="N634" s="1">
        <f t="shared" si="416"/>
        <v>0.42322262159394636</v>
      </c>
      <c r="O634" s="1">
        <f t="shared" si="417"/>
        <v>4.9932314658837047</v>
      </c>
      <c r="P634" s="1">
        <f t="shared" si="418"/>
        <v>6.8048889821162941</v>
      </c>
      <c r="Q634" s="1">
        <v>24.4085</v>
      </c>
      <c r="R634" s="1">
        <v>75.175899999999999</v>
      </c>
      <c r="S634" s="1">
        <v>0.24510365100000001</v>
      </c>
      <c r="T634" s="1">
        <v>3.0669200000000001</v>
      </c>
      <c r="U634" s="1">
        <v>0.42228534299999998</v>
      </c>
      <c r="V634" s="1">
        <v>6.6911110999999995E-2</v>
      </c>
      <c r="W634" s="1">
        <v>0.29665555599999999</v>
      </c>
      <c r="X634" s="1">
        <v>4.0500000000000001E-2</v>
      </c>
      <c r="Y634" s="1">
        <v>0.24203333299999999</v>
      </c>
      <c r="Z634" s="1">
        <v>0.63191834099999999</v>
      </c>
      <c r="AA634" s="1">
        <v>0.101398459</v>
      </c>
      <c r="AB634" s="1">
        <v>1.8222222219999999</v>
      </c>
      <c r="AC634" s="1">
        <v>0.61557874300000004</v>
      </c>
      <c r="AD634" s="1">
        <v>0.40620173199999998</v>
      </c>
      <c r="AE634" s="1">
        <f t="shared" si="419"/>
        <v>0.28007569834457385</v>
      </c>
      <c r="AF634" s="1">
        <v>0.88208210600000003</v>
      </c>
      <c r="AG634" s="1">
        <v>0.96516513000000004</v>
      </c>
      <c r="AH634" s="1">
        <v>0.73608219900000005</v>
      </c>
      <c r="AI634" s="1">
        <v>1</v>
      </c>
      <c r="AJ634" s="1">
        <v>0.86046754599999997</v>
      </c>
      <c r="AK634" s="1">
        <v>0.97754593099999998</v>
      </c>
      <c r="AL634" s="1">
        <v>0.213387722</v>
      </c>
      <c r="AM634" s="1">
        <v>0.24510365100000001</v>
      </c>
      <c r="AN634" s="1">
        <f t="shared" si="420"/>
        <v>0.59379826839103966</v>
      </c>
      <c r="AO634" s="1">
        <f t="shared" si="421"/>
        <v>0.37292483326546066</v>
      </c>
      <c r="AP634" s="1">
        <f t="shared" si="422"/>
        <v>4.3998121009162219</v>
      </c>
      <c r="AQ634" s="1">
        <f t="shared" si="423"/>
        <v>7.3983083470837769</v>
      </c>
      <c r="AR634" s="1">
        <f t="shared" si="424"/>
        <v>0.26782490615089394</v>
      </c>
      <c r="AS634" s="1">
        <f t="shared" si="425"/>
        <v>0.58255555555000005</v>
      </c>
      <c r="AT634" s="1">
        <f t="shared" si="426"/>
        <v>1.2590654887673298</v>
      </c>
      <c r="AU634" s="1">
        <f t="shared" si="427"/>
        <v>0.61334880783834422</v>
      </c>
      <c r="AV634" s="1">
        <f t="shared" si="428"/>
        <v>1.2088734141616557</v>
      </c>
      <c r="AW634" s="1">
        <f t="shared" si="446"/>
        <v>1.9740327413594956</v>
      </c>
      <c r="AX634" s="1">
        <f t="shared" si="447"/>
        <v>6.3100887688832525</v>
      </c>
      <c r="AY634" s="1">
        <f t="shared" si="448"/>
        <v>2.1462214532930974</v>
      </c>
      <c r="AZ634" s="1">
        <f t="shared" si="449"/>
        <v>1.6471057750346516</v>
      </c>
      <c r="BA634" s="1">
        <f t="shared" si="450"/>
        <v>1.7015920686694241</v>
      </c>
      <c r="BB634" s="1">
        <f t="shared" si="451"/>
        <v>1.9576349341663077</v>
      </c>
      <c r="BC634" s="1">
        <f t="shared" si="452"/>
        <v>1.8249860406388168</v>
      </c>
      <c r="BD634" s="1">
        <f t="shared" si="453"/>
        <v>2.0216103842300508</v>
      </c>
      <c r="BE634" s="1">
        <f t="shared" si="429"/>
        <v>0.29551402120959502</v>
      </c>
      <c r="BF634" s="1">
        <f t="shared" si="430"/>
        <v>0.22679059991278763</v>
      </c>
      <c r="BG634" s="1">
        <f t="shared" si="431"/>
        <v>0.23429283772152484</v>
      </c>
      <c r="BH634" s="1">
        <f t="shared" si="432"/>
        <v>0.26954747403545914</v>
      </c>
      <c r="BI634" s="1">
        <f t="shared" si="433"/>
        <v>0.25128299910200547</v>
      </c>
      <c r="BJ634" s="1">
        <f t="shared" si="434"/>
        <v>0.27835627728268325</v>
      </c>
      <c r="BK634" s="1">
        <f t="shared" si="435"/>
        <v>0.42228534270659934</v>
      </c>
      <c r="BL634" s="2">
        <f t="shared" si="436"/>
        <v>1.5700000000000003</v>
      </c>
      <c r="BM634" s="2">
        <f t="shared" si="437"/>
        <v>1.2048878100797056</v>
      </c>
      <c r="BN634" s="2">
        <f t="shared" si="438"/>
        <v>1.2447455241452032</v>
      </c>
      <c r="BO634" s="2">
        <f t="shared" si="439"/>
        <v>1.4320455337566582</v>
      </c>
      <c r="BP634" s="2">
        <f t="shared" si="440"/>
        <v>1.3350104572883772</v>
      </c>
      <c r="BQ634" s="2">
        <f t="shared" si="441"/>
        <v>1.4788447382124528</v>
      </c>
      <c r="BR634" s="2">
        <f t="shared" si="442"/>
        <v>2.2435077203295646</v>
      </c>
      <c r="BS634" s="1">
        <f t="shared" si="454"/>
        <v>11.402395283573627</v>
      </c>
      <c r="BT634" s="1">
        <f t="shared" si="455"/>
        <v>8.7507051483364275</v>
      </c>
      <c r="BU634" s="1">
        <f t="shared" si="456"/>
        <v>9.0401786584475445</v>
      </c>
      <c r="BV634" s="1">
        <f t="shared" si="457"/>
        <v>10.400477222910567</v>
      </c>
      <c r="BW634" s="1">
        <f t="shared" si="458"/>
        <v>9.6957432749722674</v>
      </c>
      <c r="BX634" s="1">
        <f t="shared" si="459"/>
        <v>10.740364501994486</v>
      </c>
      <c r="BY634" s="1">
        <f t="shared" si="460"/>
        <v>16.293861050284612</v>
      </c>
    </row>
    <row r="635" spans="1:77" x14ac:dyDescent="0.25">
      <c r="A635" s="1">
        <v>20110410</v>
      </c>
      <c r="B635" s="1">
        <v>2011</v>
      </c>
      <c r="C635" s="1">
        <v>4</v>
      </c>
      <c r="D635" s="1">
        <v>16.928999999999998</v>
      </c>
      <c r="E635" s="1">
        <v>284.45299999999997</v>
      </c>
      <c r="F635" s="1">
        <f t="shared" si="443"/>
        <v>11.796834815999999</v>
      </c>
      <c r="G635" s="1">
        <v>378.10700000000003</v>
      </c>
      <c r="H635" s="1">
        <v>6.97</v>
      </c>
      <c r="I635" s="1">
        <v>532.54349999999999</v>
      </c>
      <c r="J635" s="1">
        <v>109.85599999999999</v>
      </c>
      <c r="K635" s="1">
        <f t="shared" si="444"/>
        <v>6.9017637599999996E-3</v>
      </c>
      <c r="L635" s="1">
        <f t="shared" si="445"/>
        <v>1.4237337599999999E-3</v>
      </c>
      <c r="M635" s="1">
        <f t="shared" si="415"/>
        <v>5.4780300000000001E-3</v>
      </c>
      <c r="N635" s="1">
        <f t="shared" si="416"/>
        <v>0.20628549592662382</v>
      </c>
      <c r="O635" s="1">
        <f t="shared" si="417"/>
        <v>2.4335159203830217</v>
      </c>
      <c r="P635" s="1">
        <f t="shared" si="418"/>
        <v>9.3633188956169775</v>
      </c>
      <c r="Q635" s="1">
        <v>28.945900000000002</v>
      </c>
      <c r="R635" s="1">
        <v>58.3474</v>
      </c>
      <c r="S635" s="1">
        <v>0.33159360500000001</v>
      </c>
      <c r="T635" s="1">
        <v>5.0439400000000001</v>
      </c>
      <c r="U635" s="1">
        <v>0.637019954</v>
      </c>
      <c r="V635" s="1">
        <v>3.7488888999999997E-2</v>
      </c>
      <c r="W635" s="1">
        <v>0.19447777799999999</v>
      </c>
      <c r="X635" s="1">
        <v>2.3111111E-2</v>
      </c>
      <c r="Y635" s="1">
        <v>0.15685555600000001</v>
      </c>
      <c r="Z635" s="1">
        <v>0.67677348199999998</v>
      </c>
      <c r="AA635" s="1">
        <v>0.107084123</v>
      </c>
      <c r="AB635" s="1">
        <v>1.8222222219999999</v>
      </c>
      <c r="AC635" s="1">
        <v>0.67119911799999998</v>
      </c>
      <c r="AD635" s="1">
        <v>0.24769179099999999</v>
      </c>
      <c r="AE635" s="1">
        <f t="shared" si="419"/>
        <v>8.5704219497240941E-2</v>
      </c>
      <c r="AF635" s="1">
        <v>0.79213375900000005</v>
      </c>
      <c r="AG635" s="1">
        <v>0.83806672199999999</v>
      </c>
      <c r="AH635" s="1">
        <v>0.66530557800000001</v>
      </c>
      <c r="AI635" s="1">
        <v>1</v>
      </c>
      <c r="AJ635" s="1">
        <v>0.86490947100000004</v>
      </c>
      <c r="AK635" s="1">
        <v>0.99019835199999995</v>
      </c>
      <c r="AL635" s="1">
        <v>0.34057883100000003</v>
      </c>
      <c r="AM635" s="1">
        <v>0.33159360500000001</v>
      </c>
      <c r="AN635" s="1">
        <f t="shared" si="420"/>
        <v>0.75230820905193496</v>
      </c>
      <c r="AO635" s="1">
        <f t="shared" si="421"/>
        <v>0.21697773884362981</v>
      </c>
      <c r="AP635" s="1">
        <f t="shared" si="422"/>
        <v>2.5596505438874875</v>
      </c>
      <c r="AQ635" s="1">
        <f t="shared" si="423"/>
        <v>9.2371842721125113</v>
      </c>
      <c r="AR635" s="1">
        <f t="shared" si="424"/>
        <v>0.36003189028944255</v>
      </c>
      <c r="AS635" s="1">
        <f t="shared" si="425"/>
        <v>0.58255555555000005</v>
      </c>
      <c r="AT635" s="1">
        <f t="shared" si="426"/>
        <v>0.7324784761699592</v>
      </c>
      <c r="AU635" s="1">
        <f t="shared" si="427"/>
        <v>0.51352630979176372</v>
      </c>
      <c r="AV635" s="1">
        <f t="shared" si="428"/>
        <v>1.3086959122082362</v>
      </c>
      <c r="AW635" s="1">
        <f t="shared" si="446"/>
        <v>1.4624069330274212</v>
      </c>
      <c r="AX635" s="1">
        <f t="shared" si="447"/>
        <v>7.6052119486588019</v>
      </c>
      <c r="AY635" s="1">
        <f t="shared" si="448"/>
        <v>3.3537655604128425</v>
      </c>
      <c r="AZ635" s="1">
        <f t="shared" si="449"/>
        <v>2.0921876754473354</v>
      </c>
      <c r="BA635" s="1">
        <f t="shared" si="450"/>
        <v>2.3681262258443327</v>
      </c>
      <c r="BB635" s="1">
        <f t="shared" si="451"/>
        <v>3.0690166104827594</v>
      </c>
      <c r="BC635" s="1">
        <f t="shared" si="452"/>
        <v>2.7394942202047106</v>
      </c>
      <c r="BD635" s="1">
        <f t="shared" si="453"/>
        <v>2.8567674612991039</v>
      </c>
      <c r="BE635" s="1">
        <f t="shared" si="429"/>
        <v>0.4235608637282936</v>
      </c>
      <c r="BF635" s="1">
        <f t="shared" si="430"/>
        <v>0.2642309973464807</v>
      </c>
      <c r="BG635" s="1">
        <f t="shared" si="431"/>
        <v>0.29908041321551898</v>
      </c>
      <c r="BH635" s="1">
        <f t="shared" si="432"/>
        <v>0.38759874622021595</v>
      </c>
      <c r="BI635" s="1">
        <f t="shared" si="433"/>
        <v>0.34598200654959888</v>
      </c>
      <c r="BJ635" s="1">
        <f t="shared" si="434"/>
        <v>0.36079292710900829</v>
      </c>
      <c r="BK635" s="1">
        <f t="shared" si="435"/>
        <v>0.63701995399186473</v>
      </c>
      <c r="BL635" s="2">
        <f t="shared" si="436"/>
        <v>1.57</v>
      </c>
      <c r="BM635" s="2">
        <f t="shared" si="437"/>
        <v>0.97941689461679948</v>
      </c>
      <c r="BN635" s="2">
        <f t="shared" si="438"/>
        <v>1.1085921504059837</v>
      </c>
      <c r="BO635" s="2">
        <f t="shared" si="439"/>
        <v>1.4367003273373713</v>
      </c>
      <c r="BP635" s="2">
        <f t="shared" si="440"/>
        <v>1.282440840972781</v>
      </c>
      <c r="BQ635" s="2">
        <f t="shared" si="441"/>
        <v>1.3373400237574993</v>
      </c>
      <c r="BR635" s="2">
        <f t="shared" si="442"/>
        <v>2.3612222313551303</v>
      </c>
      <c r="BS635" s="1">
        <f t="shared" si="454"/>
        <v>12.4312994441947</v>
      </c>
      <c r="BT635" s="1">
        <f t="shared" si="455"/>
        <v>7.7550475781431336</v>
      </c>
      <c r="BU635" s="1">
        <f t="shared" si="456"/>
        <v>8.7778604988410915</v>
      </c>
      <c r="BV635" s="1">
        <f t="shared" si="457"/>
        <v>11.375829287072232</v>
      </c>
      <c r="BW635" s="1">
        <f t="shared" si="458"/>
        <v>10.154398798469755</v>
      </c>
      <c r="BX635" s="1">
        <f t="shared" si="459"/>
        <v>10.589091907029252</v>
      </c>
      <c r="BY635" s="1">
        <f t="shared" si="460"/>
        <v>18.696216950487386</v>
      </c>
    </row>
    <row r="636" spans="1:77" x14ac:dyDescent="0.25">
      <c r="A636" s="1">
        <v>20110723</v>
      </c>
      <c r="B636" s="1">
        <v>2011</v>
      </c>
      <c r="C636" s="1">
        <v>7</v>
      </c>
      <c r="D636" s="1">
        <v>19.097999999999999</v>
      </c>
      <c r="E636" s="1">
        <v>284.41500000000002</v>
      </c>
      <c r="F636" s="1">
        <f t="shared" si="443"/>
        <v>11.795258880000002</v>
      </c>
      <c r="G636" s="1">
        <v>464.91</v>
      </c>
      <c r="H636" s="1">
        <v>10.67</v>
      </c>
      <c r="I636" s="1">
        <v>762.30059510000001</v>
      </c>
      <c r="J636" s="1">
        <v>179.25774749999999</v>
      </c>
      <c r="K636" s="1">
        <f t="shared" si="444"/>
        <v>9.8794157124959987E-3</v>
      </c>
      <c r="L636" s="1">
        <f t="shared" si="445"/>
        <v>2.3231804076E-3</v>
      </c>
      <c r="M636" s="1">
        <f t="shared" si="415"/>
        <v>7.5562353048959988E-3</v>
      </c>
      <c r="N636" s="1">
        <f t="shared" si="416"/>
        <v>0.23515362398016315</v>
      </c>
      <c r="O636" s="1">
        <f t="shared" si="417"/>
        <v>2.7736978714162008</v>
      </c>
      <c r="P636" s="1">
        <f t="shared" si="418"/>
        <v>9.0215610085838023</v>
      </c>
      <c r="Q636" s="1">
        <v>35.144799999999996</v>
      </c>
      <c r="R636" s="1">
        <v>62.794199999999996</v>
      </c>
      <c r="S636" s="1">
        <v>0.35884377000000001</v>
      </c>
      <c r="T636" s="1">
        <v>4.7820600000000004</v>
      </c>
      <c r="U636" s="1">
        <v>0.60971646700000004</v>
      </c>
      <c r="V636" s="1">
        <v>5.2066666999999997E-2</v>
      </c>
      <c r="W636" s="1">
        <v>0.26514444399999998</v>
      </c>
      <c r="X636" s="1">
        <v>3.1766666999999998E-2</v>
      </c>
      <c r="Y636" s="1">
        <v>0.19301111100000001</v>
      </c>
      <c r="Z636" s="1">
        <v>0.67172229999999999</v>
      </c>
      <c r="AA636" s="1">
        <v>0.157442886</v>
      </c>
      <c r="AB636" s="1">
        <v>2.122222222</v>
      </c>
      <c r="AC636" s="1">
        <v>0.66493565200000004</v>
      </c>
      <c r="AD636" s="1">
        <v>0.38823643299999999</v>
      </c>
      <c r="AE636" s="1">
        <f t="shared" si="419"/>
        <v>0.25804590190067445</v>
      </c>
      <c r="AF636" s="1">
        <v>0.866445719</v>
      </c>
      <c r="AG636" s="1">
        <v>0.94356262400000002</v>
      </c>
      <c r="AH636" s="1">
        <v>0.72319188700000003</v>
      </c>
      <c r="AI636" s="1">
        <v>1</v>
      </c>
      <c r="AJ636" s="1">
        <v>0.90425225499999995</v>
      </c>
      <c r="AK636" s="1">
        <v>0.97204809000000003</v>
      </c>
      <c r="AL636" s="1">
        <v>0.38065260299999998</v>
      </c>
      <c r="AM636" s="1">
        <v>0.35884377000000001</v>
      </c>
      <c r="AN636" s="1">
        <f t="shared" si="420"/>
        <v>0.61176356714202751</v>
      </c>
      <c r="AO636" s="1">
        <f t="shared" si="421"/>
        <v>0.34852784694147787</v>
      </c>
      <c r="AP636" s="1">
        <f t="shared" si="422"/>
        <v>4.1109761815637489</v>
      </c>
      <c r="AQ636" s="1">
        <f t="shared" si="423"/>
        <v>7.6842826984362533</v>
      </c>
      <c r="AR636" s="1">
        <f t="shared" si="424"/>
        <v>0.27189060807477605</v>
      </c>
      <c r="AS636" s="1">
        <f t="shared" si="425"/>
        <v>0.59005555555</v>
      </c>
      <c r="AT636" s="1">
        <f t="shared" si="426"/>
        <v>0.9753111353106737</v>
      </c>
      <c r="AU636" s="1">
        <f t="shared" si="427"/>
        <v>0.62413490434289054</v>
      </c>
      <c r="AV636" s="1">
        <f t="shared" si="428"/>
        <v>1.4980873176571095</v>
      </c>
      <c r="AW636" s="1">
        <f t="shared" si="446"/>
        <v>2.149054003609308</v>
      </c>
      <c r="AX636" s="1">
        <f t="shared" si="447"/>
        <v>6.677171013740419</v>
      </c>
      <c r="AY636" s="1">
        <f t="shared" si="448"/>
        <v>4.0612237101271278</v>
      </c>
      <c r="AZ636" s="1">
        <f t="shared" si="449"/>
        <v>3.0506599628204181</v>
      </c>
      <c r="BA636" s="1">
        <f t="shared" si="450"/>
        <v>3.2008878273687431</v>
      </c>
      <c r="BB636" s="1">
        <f t="shared" si="451"/>
        <v>3.6472786069076344</v>
      </c>
      <c r="BC636" s="1">
        <f t="shared" si="452"/>
        <v>3.2972071261927671</v>
      </c>
      <c r="BD636" s="1">
        <f t="shared" si="453"/>
        <v>3.3310703593291597</v>
      </c>
      <c r="BE636" s="1">
        <f t="shared" si="429"/>
        <v>0.51780926472402378</v>
      </c>
      <c r="BF636" s="1">
        <f t="shared" si="430"/>
        <v>0.38896158030693917</v>
      </c>
      <c r="BG636" s="1">
        <f t="shared" si="431"/>
        <v>0.40811575294925184</v>
      </c>
      <c r="BH636" s="1">
        <f t="shared" si="432"/>
        <v>0.46503093365112497</v>
      </c>
      <c r="BI636" s="1">
        <f t="shared" si="433"/>
        <v>0.42039654043171237</v>
      </c>
      <c r="BJ636" s="1">
        <f t="shared" si="434"/>
        <v>0.4247141296863523</v>
      </c>
      <c r="BK636" s="1">
        <f t="shared" si="435"/>
        <v>0.60971646705683524</v>
      </c>
      <c r="BL636" s="2">
        <f t="shared" si="436"/>
        <v>1.57</v>
      </c>
      <c r="BM636" s="2">
        <f t="shared" si="437"/>
        <v>1.1793332462047825</v>
      </c>
      <c r="BN636" s="2">
        <f t="shared" si="438"/>
        <v>1.2374087830812004</v>
      </c>
      <c r="BO636" s="2">
        <f t="shared" si="439"/>
        <v>1.4099758648030101</v>
      </c>
      <c r="BP636" s="2">
        <f t="shared" si="440"/>
        <v>1.2746441854986119</v>
      </c>
      <c r="BQ636" s="2">
        <f t="shared" si="441"/>
        <v>1.2877351353745232</v>
      </c>
      <c r="BR636" s="2">
        <f t="shared" si="442"/>
        <v>1.8486630473663277</v>
      </c>
      <c r="BS636" s="1">
        <f t="shared" si="454"/>
        <v>12.313648401594099</v>
      </c>
      <c r="BT636" s="1">
        <f t="shared" si="455"/>
        <v>9.2496146127874521</v>
      </c>
      <c r="BU636" s="1">
        <f t="shared" si="456"/>
        <v>9.7051061680931987</v>
      </c>
      <c r="BV636" s="1">
        <f t="shared" si="457"/>
        <v>11.05856500249544</v>
      </c>
      <c r="BW636" s="1">
        <f t="shared" si="458"/>
        <v>9.997146711698214</v>
      </c>
      <c r="BX636" s="1">
        <f t="shared" si="459"/>
        <v>10.099820185593032</v>
      </c>
      <c r="BY636" s="1">
        <f t="shared" si="460"/>
        <v>14.49922724731749</v>
      </c>
    </row>
    <row r="637" spans="1:77" x14ac:dyDescent="0.25">
      <c r="A637" s="1">
        <v>20070424</v>
      </c>
      <c r="B637" s="1">
        <v>2007</v>
      </c>
      <c r="C637" s="1">
        <v>4</v>
      </c>
      <c r="D637" s="1">
        <v>19.14</v>
      </c>
      <c r="E637" s="1">
        <v>284.36</v>
      </c>
      <c r="F637" s="1">
        <f t="shared" si="443"/>
        <v>11.792977920000002</v>
      </c>
      <c r="G637" s="1">
        <v>414.68900000000002</v>
      </c>
      <c r="H637" s="1">
        <v>9.4550000000000001</v>
      </c>
      <c r="I637" s="1">
        <v>561.39652079999996</v>
      </c>
      <c r="J637" s="1">
        <v>163.17954169999999</v>
      </c>
      <c r="K637" s="1">
        <f t="shared" si="444"/>
        <v>7.2756989095679996E-3</v>
      </c>
      <c r="L637" s="1">
        <f t="shared" si="445"/>
        <v>2.1148068604319994E-3</v>
      </c>
      <c r="M637" s="1">
        <f t="shared" si="415"/>
        <v>5.1608920491360002E-3</v>
      </c>
      <c r="N637" s="1">
        <f t="shared" si="416"/>
        <v>0.29066717668193998</v>
      </c>
      <c r="O637" s="1">
        <f t="shared" si="417"/>
        <v>3.4278315966788577</v>
      </c>
      <c r="P637" s="1">
        <f t="shared" si="418"/>
        <v>8.3651463233211452</v>
      </c>
      <c r="Q637" s="1">
        <v>77.464299999999994</v>
      </c>
      <c r="R637" s="1">
        <v>65.597800000000007</v>
      </c>
      <c r="S637" s="1">
        <v>0.54147324799999996</v>
      </c>
      <c r="T637" s="1">
        <v>6.4675599999999998</v>
      </c>
      <c r="U637" s="1">
        <v>0.83888720000000006</v>
      </c>
      <c r="V637" s="1">
        <v>4.5077777999999999E-2</v>
      </c>
      <c r="W637" s="1">
        <v>0.22221111099999999</v>
      </c>
      <c r="X637" s="1">
        <v>2.7155556000000001E-2</v>
      </c>
      <c r="Y637" s="1">
        <v>0.176622222</v>
      </c>
      <c r="Z637" s="1">
        <v>0.66270368999999996</v>
      </c>
      <c r="AA637" s="1">
        <v>0.114305614</v>
      </c>
      <c r="AB637" s="1">
        <v>2.2000000000000002</v>
      </c>
      <c r="AC637" s="1">
        <v>0.65375257600000003</v>
      </c>
      <c r="AD637" s="1">
        <v>0.31428130500000001</v>
      </c>
      <c r="AE637" s="1">
        <f t="shared" si="419"/>
        <v>0.16735904966278359</v>
      </c>
      <c r="AF637" s="1">
        <v>0.86782120299999999</v>
      </c>
      <c r="AG637" s="1">
        <v>0.945465793</v>
      </c>
      <c r="AH637" s="1">
        <v>0.72431278399999999</v>
      </c>
      <c r="AI637" s="1">
        <v>1</v>
      </c>
      <c r="AJ637" s="1">
        <v>0.87055126100000002</v>
      </c>
      <c r="AK637" s="1">
        <v>0.97797125600000001</v>
      </c>
      <c r="AL637" s="1">
        <v>0.64922536500000005</v>
      </c>
      <c r="AM637" s="1">
        <v>0.54147324799999996</v>
      </c>
      <c r="AN637" s="1">
        <f t="shared" si="420"/>
        <v>0.68571869521496831</v>
      </c>
      <c r="AO637" s="1">
        <f t="shared" si="421"/>
        <v>0.26608388689338969</v>
      </c>
      <c r="AP637" s="1">
        <f t="shared" si="422"/>
        <v>3.1379214030015223</v>
      </c>
      <c r="AQ637" s="1">
        <f t="shared" si="423"/>
        <v>8.6550565169984797</v>
      </c>
      <c r="AR637" s="1">
        <f t="shared" si="424"/>
        <v>0.31491572133617329</v>
      </c>
      <c r="AS637" s="1">
        <f t="shared" si="425"/>
        <v>0.59200000000000008</v>
      </c>
      <c r="AT637" s="1">
        <f t="shared" si="426"/>
        <v>0.70969081236647469</v>
      </c>
      <c r="AU637" s="1">
        <f t="shared" si="427"/>
        <v>0.57335973681766916</v>
      </c>
      <c r="AV637" s="1">
        <f t="shared" si="428"/>
        <v>1.6266402631823311</v>
      </c>
      <c r="AW637" s="1">
        <f t="shared" si="446"/>
        <v>1.8922684337382865</v>
      </c>
      <c r="AX637" s="1">
        <f t="shared" si="447"/>
        <v>7.3739677591457102</v>
      </c>
      <c r="AY637" s="1">
        <f t="shared" si="448"/>
        <v>6.819653152073414</v>
      </c>
      <c r="AZ637" s="1">
        <f t="shared" si="449"/>
        <v>4.6657569118949977</v>
      </c>
      <c r="BA637" s="1">
        <f t="shared" si="450"/>
        <v>5.412501495990341</v>
      </c>
      <c r="BB637" s="1">
        <f t="shared" si="451"/>
        <v>6.5513335443667504</v>
      </c>
      <c r="BC637" s="1">
        <f t="shared" si="452"/>
        <v>5.5272477748259616</v>
      </c>
      <c r="BD637" s="1">
        <f t="shared" si="453"/>
        <v>6.2692320077075925</v>
      </c>
      <c r="BE637" s="1">
        <f t="shared" si="429"/>
        <v>0.88455611351769026</v>
      </c>
      <c r="BF637" s="1">
        <f t="shared" si="430"/>
        <v>0.60518089535819697</v>
      </c>
      <c r="BG637" s="1">
        <f t="shared" si="431"/>
        <v>0.7020388252804739</v>
      </c>
      <c r="BH637" s="1">
        <f t="shared" si="432"/>
        <v>0.84975320725823666</v>
      </c>
      <c r="BI637" s="1">
        <f t="shared" si="433"/>
        <v>0.71692221013657809</v>
      </c>
      <c r="BJ637" s="1">
        <f t="shared" si="434"/>
        <v>0.81316268962923877</v>
      </c>
      <c r="BK637" s="1">
        <f t="shared" si="435"/>
        <v>0.83888719997484218</v>
      </c>
      <c r="BL637" s="2">
        <f t="shared" si="436"/>
        <v>1.57</v>
      </c>
      <c r="BM637" s="2">
        <f t="shared" si="437"/>
        <v>1.0741364976088286</v>
      </c>
      <c r="BN637" s="2">
        <f t="shared" si="438"/>
        <v>1.2460497857022625</v>
      </c>
      <c r="BO637" s="2">
        <f t="shared" si="439"/>
        <v>1.5082282684022745</v>
      </c>
      <c r="BP637" s="2">
        <f t="shared" si="440"/>
        <v>1.2724663282675028</v>
      </c>
      <c r="BQ637" s="2">
        <f t="shared" si="441"/>
        <v>1.4432837026481904</v>
      </c>
      <c r="BR637" s="2">
        <f t="shared" si="442"/>
        <v>1.4889421754408152</v>
      </c>
      <c r="BS637" s="1">
        <f t="shared" si="454"/>
        <v>12.104212819440464</v>
      </c>
      <c r="BT637" s="1">
        <f t="shared" si="455"/>
        <v>8.2812590854685784</v>
      </c>
      <c r="BU637" s="1">
        <f t="shared" si="456"/>
        <v>9.606657190928896</v>
      </c>
      <c r="BV637" s="1">
        <f t="shared" si="457"/>
        <v>11.627971936966436</v>
      </c>
      <c r="BW637" s="1">
        <f t="shared" si="458"/>
        <v>9.8103205368928972</v>
      </c>
      <c r="BX637" s="1">
        <f t="shared" si="459"/>
        <v>11.127269487696642</v>
      </c>
      <c r="BY637" s="1">
        <f t="shared" si="460"/>
        <v>11.479282144825659</v>
      </c>
    </row>
    <row r="638" spans="1:77" x14ac:dyDescent="0.25">
      <c r="A638" s="1">
        <v>20070604</v>
      </c>
      <c r="B638" s="1">
        <v>2007</v>
      </c>
      <c r="C638" s="1">
        <v>6</v>
      </c>
      <c r="D638" s="1">
        <v>19.611000000000001</v>
      </c>
      <c r="E638" s="1">
        <v>284.28100000000001</v>
      </c>
      <c r="F638" s="1">
        <f t="shared" si="443"/>
        <v>11.789701632</v>
      </c>
      <c r="G638" s="1">
        <v>482.00799999999998</v>
      </c>
      <c r="H638" s="1">
        <v>8.8249999999999993</v>
      </c>
      <c r="I638" s="1">
        <v>559.50591669999994</v>
      </c>
      <c r="J638" s="1">
        <v>343.17491669999998</v>
      </c>
      <c r="K638" s="1">
        <f t="shared" si="444"/>
        <v>7.2511966804319986E-3</v>
      </c>
      <c r="L638" s="1">
        <f t="shared" si="445"/>
        <v>4.447546920431999E-3</v>
      </c>
      <c r="M638" s="1">
        <f t="shared" si="415"/>
        <v>2.8036497599999996E-3</v>
      </c>
      <c r="N638" s="1">
        <f t="shared" si="416"/>
        <v>0.61335350790223375</v>
      </c>
      <c r="O638" s="1">
        <f t="shared" si="417"/>
        <v>7.23125485310789</v>
      </c>
      <c r="P638" s="1">
        <f t="shared" si="418"/>
        <v>4.5584467788921099</v>
      </c>
      <c r="Q638" s="1">
        <v>75.005700000000004</v>
      </c>
      <c r="R638" s="1">
        <v>52.8095</v>
      </c>
      <c r="S638" s="1">
        <v>0.58682926599999996</v>
      </c>
      <c r="T638" s="1">
        <v>9.1208600000000004</v>
      </c>
      <c r="U638" s="1">
        <v>1.234838267</v>
      </c>
      <c r="V638" s="1">
        <v>5.3633332999999998E-2</v>
      </c>
      <c r="W638" s="1">
        <v>0.244933333</v>
      </c>
      <c r="X638" s="1">
        <v>4.1688889E-2</v>
      </c>
      <c r="Y638" s="1">
        <v>0.157811111</v>
      </c>
      <c r="Z638" s="1">
        <v>0.640727924</v>
      </c>
      <c r="AA638" s="1">
        <v>0.21632135</v>
      </c>
      <c r="AB638" s="1">
        <v>2.7</v>
      </c>
      <c r="AC638" s="1">
        <v>0.62650262599999995</v>
      </c>
      <c r="AD638" s="1">
        <v>0.41021518299999998</v>
      </c>
      <c r="AE638" s="1">
        <f t="shared" si="419"/>
        <v>0.28499715879828325</v>
      </c>
      <c r="AF638" s="1">
        <v>0.88303960299999995</v>
      </c>
      <c r="AG638" s="1">
        <v>0.96648713500000005</v>
      </c>
      <c r="AH638" s="1">
        <v>0.73688284000000004</v>
      </c>
      <c r="AI638" s="1">
        <v>1</v>
      </c>
      <c r="AJ638" s="1">
        <v>0.95025105499999996</v>
      </c>
      <c r="AK638" s="1">
        <v>0.98105672200000005</v>
      </c>
      <c r="AL638" s="1">
        <v>0.71592539099999997</v>
      </c>
      <c r="AM638" s="1">
        <v>0.58682926599999996</v>
      </c>
      <c r="AN638" s="1">
        <f t="shared" si="420"/>
        <v>0.58978481684951289</v>
      </c>
      <c r="AO638" s="1">
        <f t="shared" si="421"/>
        <v>0.37859672188069249</v>
      </c>
      <c r="AP638" s="1">
        <f t="shared" si="422"/>
        <v>4.4635423898266504</v>
      </c>
      <c r="AQ638" s="1">
        <f t="shared" si="423"/>
        <v>7.3261592421733495</v>
      </c>
      <c r="AR638" s="1">
        <f t="shared" si="424"/>
        <v>0.23933655311889546</v>
      </c>
      <c r="AS638" s="1">
        <f t="shared" si="425"/>
        <v>0.60450000000000004</v>
      </c>
      <c r="AT638" s="1">
        <f t="shared" si="426"/>
        <v>0.74777153085821413</v>
      </c>
      <c r="AU638" s="1">
        <f t="shared" si="427"/>
        <v>0.67223705766276809</v>
      </c>
      <c r="AV638" s="1">
        <f t="shared" si="428"/>
        <v>2.0277629423372323</v>
      </c>
      <c r="AW638" s="1">
        <f t="shared" si="446"/>
        <v>2.6862776307725293</v>
      </c>
      <c r="AX638" s="1">
        <f t="shared" si="447"/>
        <v>6.6171466561815304</v>
      </c>
      <c r="AY638" s="1">
        <f t="shared" si="448"/>
        <v>7.3311703196110063</v>
      </c>
      <c r="AZ638" s="1">
        <f t="shared" si="449"/>
        <v>5.6529239661745185</v>
      </c>
      <c r="BA638" s="1">
        <f t="shared" si="450"/>
        <v>6.8930733044635533</v>
      </c>
      <c r="BB638" s="1">
        <f t="shared" si="451"/>
        <v>7.3889380175354118</v>
      </c>
      <c r="BC638" s="1">
        <f t="shared" si="452"/>
        <v>7.4319378163387242</v>
      </c>
      <c r="BD638" s="1">
        <f t="shared" si="453"/>
        <v>8.7495179391156892</v>
      </c>
      <c r="BE638" s="1">
        <f t="shared" si="429"/>
        <v>0.99253904268262794</v>
      </c>
      <c r="BF638" s="1">
        <f t="shared" si="430"/>
        <v>0.76532770310023945</v>
      </c>
      <c r="BG638" s="1">
        <f t="shared" si="431"/>
        <v>0.93322676741691812</v>
      </c>
      <c r="BH638" s="1">
        <f t="shared" si="432"/>
        <v>1.0003599898297009</v>
      </c>
      <c r="BI638" s="1">
        <f t="shared" si="433"/>
        <v>1.0061815677332477</v>
      </c>
      <c r="BJ638" s="1">
        <f t="shared" si="434"/>
        <v>1.1845636891007536</v>
      </c>
      <c r="BK638" s="1">
        <f t="shared" si="435"/>
        <v>1.2348382670398275</v>
      </c>
      <c r="BL638" s="2">
        <f t="shared" si="436"/>
        <v>1.5700000000000003</v>
      </c>
      <c r="BM638" s="2">
        <f t="shared" si="437"/>
        <v>1.2105967042060086</v>
      </c>
      <c r="BN638" s="2">
        <f t="shared" si="438"/>
        <v>1.4761797388690332</v>
      </c>
      <c r="BO638" s="2">
        <f t="shared" si="439"/>
        <v>1.5823711879259859</v>
      </c>
      <c r="BP638" s="2">
        <f t="shared" si="440"/>
        <v>1.591579770072906</v>
      </c>
      <c r="BQ638" s="2">
        <f t="shared" si="441"/>
        <v>1.8737449227806928</v>
      </c>
      <c r="BR638" s="2">
        <f t="shared" si="442"/>
        <v>1.9532693384157811</v>
      </c>
      <c r="BS638" s="1">
        <f t="shared" si="454"/>
        <v>11.596458080561042</v>
      </c>
      <c r="BT638" s="1">
        <f t="shared" si="455"/>
        <v>8.9418050527326969</v>
      </c>
      <c r="BU638" s="1">
        <f t="shared" si="456"/>
        <v>10.90347545297343</v>
      </c>
      <c r="BV638" s="1">
        <f t="shared" si="457"/>
        <v>11.687835126542211</v>
      </c>
      <c r="BW638" s="1">
        <f t="shared" si="458"/>
        <v>11.755852283770341</v>
      </c>
      <c r="BX638" s="1">
        <f t="shared" si="459"/>
        <v>13.840002834834644</v>
      </c>
      <c r="BY638" s="1">
        <f t="shared" si="460"/>
        <v>14.427392358588412</v>
      </c>
    </row>
    <row r="639" spans="1:77" x14ac:dyDescent="0.25">
      <c r="A639" s="1">
        <v>20140423</v>
      </c>
      <c r="B639" s="1">
        <v>2014</v>
      </c>
      <c r="C639" s="1">
        <v>4</v>
      </c>
      <c r="D639" s="1">
        <v>16.265999999999998</v>
      </c>
      <c r="E639" s="1">
        <v>284.21100000000001</v>
      </c>
      <c r="F639" s="1">
        <f t="shared" si="443"/>
        <v>11.786798592</v>
      </c>
      <c r="G639" s="1">
        <v>412.26299999999998</v>
      </c>
      <c r="H639" s="1">
        <v>6.5030000000000001</v>
      </c>
      <c r="I639" s="1">
        <v>569.14220829999999</v>
      </c>
      <c r="J639" s="1">
        <v>142.3468125</v>
      </c>
      <c r="K639" s="1">
        <f t="shared" si="444"/>
        <v>7.3760830195679994E-3</v>
      </c>
      <c r="L639" s="1">
        <f t="shared" si="445"/>
        <v>1.8448146899999998E-3</v>
      </c>
      <c r="M639" s="1">
        <f t="shared" si="415"/>
        <v>5.5312683295679994E-3</v>
      </c>
      <c r="N639" s="1">
        <f t="shared" si="416"/>
        <v>0.25010763641161493</v>
      </c>
      <c r="O639" s="1">
        <f t="shared" si="417"/>
        <v>2.947968336704871</v>
      </c>
      <c r="P639" s="1">
        <f t="shared" si="418"/>
        <v>8.8388302552951288</v>
      </c>
      <c r="Q639" s="1">
        <v>29.1553</v>
      </c>
      <c r="R639" s="1">
        <v>63.486600000000003</v>
      </c>
      <c r="S639" s="1">
        <v>0.31470965099999998</v>
      </c>
      <c r="T639" s="1">
        <v>3.1581999999999999</v>
      </c>
      <c r="U639" s="1">
        <v>0.91445179899999995</v>
      </c>
      <c r="V639" s="1">
        <v>0.14142222199999999</v>
      </c>
      <c r="W639" s="1">
        <v>0.30881111100000003</v>
      </c>
      <c r="X639" s="1">
        <v>0.126766667</v>
      </c>
      <c r="Y639" s="1">
        <v>0.25432222199999999</v>
      </c>
      <c r="Z639" s="1">
        <v>0.37178253300000003</v>
      </c>
      <c r="AA639" s="1">
        <v>9.6760190999999995E-2</v>
      </c>
      <c r="AB639" s="1">
        <v>1.6444444439999999</v>
      </c>
      <c r="AC639" s="1">
        <v>0.29301034100000001</v>
      </c>
      <c r="AD639" s="1">
        <v>0.31060754899999998</v>
      </c>
      <c r="AE639" s="1">
        <f t="shared" si="419"/>
        <v>0.16285413733905577</v>
      </c>
      <c r="AF639" s="1">
        <v>0.76839853000000002</v>
      </c>
      <c r="AG639" s="1">
        <v>0.80290581999999999</v>
      </c>
      <c r="AH639" s="1">
        <v>0.64761142199999999</v>
      </c>
      <c r="AI639" s="1">
        <v>1</v>
      </c>
      <c r="AJ639" s="1">
        <v>0.85684389900000002</v>
      </c>
      <c r="AK639" s="1">
        <v>0.99251316700000003</v>
      </c>
      <c r="AL639" s="1">
        <v>0.315749487</v>
      </c>
      <c r="AM639" s="1">
        <v>0.31470965099999998</v>
      </c>
      <c r="AN639" s="1">
        <f t="shared" si="420"/>
        <v>0.68939245093544665</v>
      </c>
      <c r="AO639" s="1">
        <f t="shared" si="421"/>
        <v>0.26276187942262141</v>
      </c>
      <c r="AP639" s="1">
        <f t="shared" si="422"/>
        <v>3.0971213504098278</v>
      </c>
      <c r="AQ639" s="1">
        <f t="shared" si="423"/>
        <v>8.6896772415901715</v>
      </c>
      <c r="AR639" s="1">
        <f t="shared" si="424"/>
        <v>0.33673303719758546</v>
      </c>
      <c r="AS639" s="1">
        <f t="shared" si="425"/>
        <v>0.57811111110000002</v>
      </c>
      <c r="AT639" s="1">
        <f t="shared" si="426"/>
        <v>0.99269478503611275</v>
      </c>
      <c r="AU639" s="1">
        <f t="shared" si="427"/>
        <v>0.5350561435916269</v>
      </c>
      <c r="AV639" s="1">
        <f t="shared" si="428"/>
        <v>1.1093883004083729</v>
      </c>
      <c r="AW639" s="1">
        <f t="shared" si="446"/>
        <v>1.4704837126759458</v>
      </c>
      <c r="AX639" s="1">
        <f t="shared" si="447"/>
        <v>7.0301423313964557</v>
      </c>
      <c r="AY639" s="1">
        <f t="shared" si="448"/>
        <v>1.3155508568669427</v>
      </c>
      <c r="AZ639" s="1">
        <f t="shared" si="449"/>
        <v>0.89567294137002962</v>
      </c>
      <c r="BA639" s="1">
        <f t="shared" si="450"/>
        <v>2.0351616488192712</v>
      </c>
      <c r="BB639" s="1">
        <f t="shared" si="451"/>
        <v>2.5872761832743949</v>
      </c>
      <c r="BC639" s="1">
        <f t="shared" si="452"/>
        <v>1.0662029249194396</v>
      </c>
      <c r="BD639" s="1">
        <f t="shared" si="453"/>
        <v>2.4469244409198589</v>
      </c>
      <c r="BE639" s="1">
        <f t="shared" si="429"/>
        <v>0.38091566340471489</v>
      </c>
      <c r="BF639" s="1">
        <f t="shared" si="430"/>
        <v>0.25934067913432579</v>
      </c>
      <c r="BG639" s="1">
        <f t="shared" si="431"/>
        <v>0.58927782650840832</v>
      </c>
      <c r="BH639" s="1">
        <f t="shared" si="432"/>
        <v>0.74914171399674256</v>
      </c>
      <c r="BI639" s="1">
        <f t="shared" si="433"/>
        <v>0.30871736531491073</v>
      </c>
      <c r="BJ639" s="1">
        <f t="shared" si="434"/>
        <v>0.70850308967452624</v>
      </c>
      <c r="BK639" s="1">
        <f t="shared" si="435"/>
        <v>0.91445179932442944</v>
      </c>
      <c r="BL639" s="2">
        <f t="shared" si="436"/>
        <v>1.5699999999999996</v>
      </c>
      <c r="BM639" s="2">
        <f t="shared" si="437"/>
        <v>1.0689107993133045</v>
      </c>
      <c r="BN639" s="2">
        <f t="shared" si="438"/>
        <v>2.4287953384453798</v>
      </c>
      <c r="BO639" s="2">
        <f t="shared" si="439"/>
        <v>3.0876978921322231</v>
      </c>
      <c r="BP639" s="2">
        <f t="shared" si="440"/>
        <v>1.2724240825703215</v>
      </c>
      <c r="BQ639" s="2">
        <f t="shared" si="441"/>
        <v>2.9201998175831316</v>
      </c>
      <c r="BR639" s="2">
        <f t="shared" si="442"/>
        <v>3.7690477522158603</v>
      </c>
      <c r="BS639" s="1">
        <f t="shared" si="454"/>
        <v>5.4222365833421762</v>
      </c>
      <c r="BT639" s="1">
        <f t="shared" si="455"/>
        <v>3.691647923800081</v>
      </c>
      <c r="BU639" s="1">
        <f t="shared" si="456"/>
        <v>8.388218431572918</v>
      </c>
      <c r="BV639" s="1">
        <f t="shared" si="457"/>
        <v>10.663839789189726</v>
      </c>
      <c r="BW639" s="1">
        <f t="shared" si="458"/>
        <v>4.3945123630817857</v>
      </c>
      <c r="BX639" s="1">
        <f t="shared" si="459"/>
        <v>10.085359415011723</v>
      </c>
      <c r="BY639" s="1">
        <f t="shared" si="460"/>
        <v>13.016986373521299</v>
      </c>
    </row>
    <row r="640" spans="1:77" x14ac:dyDescent="0.25">
      <c r="A640" s="1">
        <v>20120503</v>
      </c>
      <c r="B640" s="1">
        <v>2012</v>
      </c>
      <c r="C640" s="1">
        <v>5</v>
      </c>
      <c r="D640" s="1">
        <v>12.75</v>
      </c>
      <c r="E640" s="1">
        <v>284.13200000000001</v>
      </c>
      <c r="F640" s="1">
        <f t="shared" si="443"/>
        <v>11.783522304</v>
      </c>
      <c r="G640" s="1">
        <v>437.113</v>
      </c>
      <c r="H640" s="1">
        <v>3.6829999999999998</v>
      </c>
      <c r="I640" s="1">
        <v>547.82500000000005</v>
      </c>
      <c r="J640" s="1">
        <v>149.6791667</v>
      </c>
      <c r="K640" s="1">
        <f t="shared" si="444"/>
        <v>7.0998120000000005E-3</v>
      </c>
      <c r="L640" s="1">
        <f t="shared" si="445"/>
        <v>1.9398420004319997E-3</v>
      </c>
      <c r="M640" s="1">
        <f t="shared" si="415"/>
        <v>5.1599699995680008E-3</v>
      </c>
      <c r="N640" s="1">
        <f t="shared" si="416"/>
        <v>0.27322441783416235</v>
      </c>
      <c r="O640" s="1">
        <f t="shared" si="417"/>
        <v>3.2195460215462672</v>
      </c>
      <c r="P640" s="1">
        <f t="shared" si="418"/>
        <v>8.5639762824537335</v>
      </c>
      <c r="Q640" s="1">
        <v>35.526400000000002</v>
      </c>
      <c r="R640" s="1">
        <v>91.461799999999997</v>
      </c>
      <c r="S640" s="1">
        <v>0.27976142700000001</v>
      </c>
      <c r="T640" s="1">
        <v>4.6755300000000002</v>
      </c>
      <c r="U640" s="1">
        <v>0.60728769000000005</v>
      </c>
      <c r="V640" s="1">
        <v>3.5733332999999999E-2</v>
      </c>
      <c r="W640" s="1">
        <v>0.17595555600000001</v>
      </c>
      <c r="X640" s="1">
        <v>2.1577777999999999E-2</v>
      </c>
      <c r="Y640" s="1">
        <v>0.13927777799999999</v>
      </c>
      <c r="Z640" s="1">
        <v>0.662397652</v>
      </c>
      <c r="AA640" s="1">
        <v>0.116351204</v>
      </c>
      <c r="AB640" s="1">
        <v>1.3444444440000001</v>
      </c>
      <c r="AC640" s="1">
        <v>0.65337308800000005</v>
      </c>
      <c r="AD640" s="1">
        <v>0.34998044</v>
      </c>
      <c r="AE640" s="1">
        <f t="shared" si="419"/>
        <v>0.21113481299816064</v>
      </c>
      <c r="AF640" s="1">
        <v>0.63743378500000003</v>
      </c>
      <c r="AG640" s="1">
        <v>0.59992088899999996</v>
      </c>
      <c r="AH640" s="1">
        <v>0.55377635400000003</v>
      </c>
      <c r="AI640" s="1">
        <v>1</v>
      </c>
      <c r="AJ640" s="1">
        <v>0.87214937800000003</v>
      </c>
      <c r="AK640" s="1">
        <v>1</v>
      </c>
      <c r="AL640" s="1">
        <v>0.26435503999999999</v>
      </c>
      <c r="AM640" s="1">
        <v>0.27976142700000001</v>
      </c>
      <c r="AN640" s="1">
        <f t="shared" si="420"/>
        <v>0.65001956015950113</v>
      </c>
      <c r="AO640" s="1">
        <f t="shared" si="421"/>
        <v>0.3021926121730798</v>
      </c>
      <c r="AP640" s="1">
        <f t="shared" si="422"/>
        <v>3.5608933856455076</v>
      </c>
      <c r="AQ640" s="1">
        <f t="shared" si="423"/>
        <v>8.2226289183544914</v>
      </c>
      <c r="AR640" s="1">
        <f t="shared" si="424"/>
        <v>0.32292795227159993</v>
      </c>
      <c r="AS640" s="1">
        <f t="shared" si="425"/>
        <v>0.57061111110000007</v>
      </c>
      <c r="AT640" s="1">
        <f t="shared" si="426"/>
        <v>1.387567359886271</v>
      </c>
      <c r="AU640" s="1">
        <f t="shared" si="427"/>
        <v>0.52054726820560004</v>
      </c>
      <c r="AV640" s="1">
        <f t="shared" si="428"/>
        <v>0.82389717579440003</v>
      </c>
      <c r="AW640" s="1">
        <f t="shared" si="446"/>
        <v>1.3102850245391329</v>
      </c>
      <c r="AX640" s="1">
        <f t="shared" si="447"/>
        <v>6.3160471601329364</v>
      </c>
      <c r="AY640" s="1">
        <f t="shared" si="448"/>
        <v>2.0368483502175363</v>
      </c>
      <c r="AZ640" s="1">
        <f t="shared" si="449"/>
        <v>1.459416610831102</v>
      </c>
      <c r="BA640" s="1">
        <f t="shared" si="450"/>
        <v>1.2656954450244913</v>
      </c>
      <c r="BB640" s="1">
        <f t="shared" si="451"/>
        <v>1.6125476970198023</v>
      </c>
      <c r="BC640" s="1">
        <f t="shared" si="452"/>
        <v>1.6493974316497075</v>
      </c>
      <c r="BD640" s="1">
        <f t="shared" si="453"/>
        <v>1.5423784167950574</v>
      </c>
      <c r="BE640" s="1">
        <f t="shared" si="429"/>
        <v>0.26455886895771141</v>
      </c>
      <c r="BF640" s="1">
        <f t="shared" si="430"/>
        <v>0.18955834775737576</v>
      </c>
      <c r="BG640" s="1">
        <f t="shared" si="431"/>
        <v>0.16439660583707394</v>
      </c>
      <c r="BH640" s="1">
        <f t="shared" si="432"/>
        <v>0.20944799097014694</v>
      </c>
      <c r="BI640" s="1">
        <f t="shared" si="433"/>
        <v>0.21423426978861584</v>
      </c>
      <c r="BJ640" s="1">
        <f t="shared" si="434"/>
        <v>0.20033395682526201</v>
      </c>
      <c r="BK640" s="1">
        <f t="shared" si="435"/>
        <v>0.60728768955516077</v>
      </c>
      <c r="BL640" s="2">
        <f t="shared" si="436"/>
        <v>1.5699999999999998</v>
      </c>
      <c r="BM640" s="2">
        <f t="shared" si="437"/>
        <v>1.1249163830778661</v>
      </c>
      <c r="BN640" s="2">
        <f t="shared" si="438"/>
        <v>0.97559636606045008</v>
      </c>
      <c r="BO640" s="2">
        <f t="shared" si="439"/>
        <v>1.2429496206974382</v>
      </c>
      <c r="BP640" s="2">
        <f t="shared" si="440"/>
        <v>1.2713533471519738</v>
      </c>
      <c r="BQ640" s="2">
        <f t="shared" si="441"/>
        <v>1.188863232802589</v>
      </c>
      <c r="BR640" s="2">
        <f t="shared" si="442"/>
        <v>3.6038923070615554</v>
      </c>
      <c r="BS640" s="1">
        <f t="shared" si="454"/>
        <v>12.087487077791726</v>
      </c>
      <c r="BT640" s="1">
        <f t="shared" si="455"/>
        <v>8.6607721299681</v>
      </c>
      <c r="BU640" s="1">
        <f t="shared" si="456"/>
        <v>7.5111518903797814</v>
      </c>
      <c r="BV640" s="1">
        <f t="shared" si="457"/>
        <v>9.5695143175327466</v>
      </c>
      <c r="BW640" s="1">
        <f t="shared" si="458"/>
        <v>9.7881956401316845</v>
      </c>
      <c r="BX640" s="1">
        <f t="shared" si="459"/>
        <v>9.1531012508044522</v>
      </c>
      <c r="BY640" s="1">
        <f t="shared" si="460"/>
        <v>27.746497892585712</v>
      </c>
    </row>
    <row r="641" spans="1:77" x14ac:dyDescent="0.25">
      <c r="A641" s="1">
        <v>20140818</v>
      </c>
      <c r="B641" s="1">
        <v>2014</v>
      </c>
      <c r="C641" s="1">
        <v>8</v>
      </c>
      <c r="D641" s="1">
        <v>20.117999999999999</v>
      </c>
      <c r="E641" s="1">
        <v>284.12900000000002</v>
      </c>
      <c r="F641" s="1">
        <f t="shared" si="443"/>
        <v>11.783397888000001</v>
      </c>
      <c r="G641" s="1">
        <v>415.27800000000002</v>
      </c>
      <c r="H641" s="1">
        <v>8.5779999999999994</v>
      </c>
      <c r="I641" s="1">
        <v>562.0764375</v>
      </c>
      <c r="J641" s="1">
        <v>145.3904167</v>
      </c>
      <c r="K641" s="1">
        <f t="shared" si="444"/>
        <v>7.2845106299999985E-3</v>
      </c>
      <c r="L641" s="1">
        <f t="shared" si="445"/>
        <v>1.8842598004319999E-3</v>
      </c>
      <c r="M641" s="1">
        <f t="shared" si="415"/>
        <v>5.4002508295679982E-3</v>
      </c>
      <c r="N641" s="1">
        <f t="shared" si="416"/>
        <v>0.2586666278819062</v>
      </c>
      <c r="O641" s="1">
        <f t="shared" si="417"/>
        <v>3.0479717966797359</v>
      </c>
      <c r="P641" s="1">
        <f t="shared" si="418"/>
        <v>8.7354260913202655</v>
      </c>
      <c r="Q641" s="1">
        <v>59.245800000000003</v>
      </c>
      <c r="R641" s="1">
        <v>59.199399999999997</v>
      </c>
      <c r="S641" s="1">
        <v>0.50019587099999996</v>
      </c>
      <c r="T641" s="1">
        <v>2.79881</v>
      </c>
      <c r="U641" s="1">
        <v>0.36699379700000001</v>
      </c>
      <c r="V641" s="1">
        <v>4.7988889E-2</v>
      </c>
      <c r="W641" s="1">
        <v>0.232177778</v>
      </c>
      <c r="X641" s="1">
        <v>2.8377777999999999E-2</v>
      </c>
      <c r="Y641" s="1">
        <v>0.17573333299999999</v>
      </c>
      <c r="Z641" s="1">
        <v>0.65742613500000002</v>
      </c>
      <c r="AA641" s="1">
        <v>0.13837437499999999</v>
      </c>
      <c r="AB641" s="1">
        <v>2.2777777779999999</v>
      </c>
      <c r="AC641" s="1">
        <v>0.64720840700000004</v>
      </c>
      <c r="AD641" s="1">
        <v>0.31581013200000002</v>
      </c>
      <c r="AE641" s="1">
        <f t="shared" si="419"/>
        <v>0.16923376088289396</v>
      </c>
      <c r="AF641" s="1">
        <v>0.89895449999999999</v>
      </c>
      <c r="AG641" s="1">
        <v>0.98851209399999995</v>
      </c>
      <c r="AH641" s="1">
        <v>0.75041366399999998</v>
      </c>
      <c r="AI641" s="1">
        <v>1</v>
      </c>
      <c r="AJ641" s="1">
        <v>0.88935498000000002</v>
      </c>
      <c r="AK641" s="1">
        <v>0.98226907600000002</v>
      </c>
      <c r="AL641" s="1">
        <v>0.58852333999999995</v>
      </c>
      <c r="AM641" s="1">
        <v>0.50019587099999996</v>
      </c>
      <c r="AN641" s="1">
        <f t="shared" si="420"/>
        <v>0.68418986799204384</v>
      </c>
      <c r="AO641" s="1">
        <f t="shared" si="421"/>
        <v>0.26748793453759823</v>
      </c>
      <c r="AP641" s="1">
        <f t="shared" si="422"/>
        <v>3.1519167628958176</v>
      </c>
      <c r="AQ641" s="1">
        <f t="shared" si="423"/>
        <v>8.6314811251041839</v>
      </c>
      <c r="AR641" s="1">
        <f t="shared" si="424"/>
        <v>0.3111480687161603</v>
      </c>
      <c r="AS641" s="1">
        <f t="shared" si="425"/>
        <v>0.59394444445000005</v>
      </c>
      <c r="AT641" s="1">
        <f t="shared" si="426"/>
        <v>0.67977746112968485</v>
      </c>
      <c r="AU641" s="1">
        <f t="shared" si="427"/>
        <v>0.57730115086534139</v>
      </c>
      <c r="AV641" s="1">
        <f t="shared" si="428"/>
        <v>1.7004766271346585</v>
      </c>
      <c r="AW641" s="1">
        <f t="shared" si="446"/>
        <v>1.9472354515676371</v>
      </c>
      <c r="AX641" s="1">
        <f t="shared" si="447"/>
        <v>7.3862121461174883</v>
      </c>
      <c r="AY641" s="1">
        <f t="shared" si="448"/>
        <v>6.3345496843046307</v>
      </c>
      <c r="AZ641" s="1">
        <f t="shared" si="449"/>
        <v>4.3426411053594931</v>
      </c>
      <c r="BA641" s="1">
        <f t="shared" si="450"/>
        <v>5.1542323641280747</v>
      </c>
      <c r="BB641" s="1">
        <f t="shared" si="451"/>
        <v>6.1957590466778623</v>
      </c>
      <c r="BC641" s="1">
        <f t="shared" si="452"/>
        <v>5.1309396339593638</v>
      </c>
      <c r="BD641" s="1">
        <f t="shared" si="453"/>
        <v>5.8132100561827267</v>
      </c>
      <c r="BE641" s="1">
        <f t="shared" si="429"/>
        <v>0.83061745661140707</v>
      </c>
      <c r="BF641" s="1">
        <f t="shared" si="430"/>
        <v>0.56942856077792603</v>
      </c>
      <c r="BG641" s="1">
        <f t="shared" si="431"/>
        <v>0.67584841708384602</v>
      </c>
      <c r="BH641" s="1">
        <f t="shared" si="432"/>
        <v>0.81241854237561528</v>
      </c>
      <c r="BI641" s="1">
        <f t="shared" si="433"/>
        <v>0.67279415920373054</v>
      </c>
      <c r="BJ641" s="1">
        <f t="shared" si="434"/>
        <v>0.76225682838643671</v>
      </c>
      <c r="BK641" s="1">
        <f t="shared" si="435"/>
        <v>0.36699379744367233</v>
      </c>
      <c r="BL641" s="2">
        <f t="shared" si="436"/>
        <v>1.5700000000000003</v>
      </c>
      <c r="BM641" s="2">
        <f t="shared" si="437"/>
        <v>1.076311162624157</v>
      </c>
      <c r="BN641" s="2">
        <f t="shared" si="438"/>
        <v>1.2774617320835469</v>
      </c>
      <c r="BO641" s="2">
        <f t="shared" si="439"/>
        <v>1.5356011378971532</v>
      </c>
      <c r="BP641" s="2">
        <f t="shared" si="440"/>
        <v>1.2716886956109643</v>
      </c>
      <c r="BQ641" s="2">
        <f t="shared" si="441"/>
        <v>1.4407874660483877</v>
      </c>
      <c r="BR641" s="2">
        <f t="shared" si="442"/>
        <v>0.6936770439874389</v>
      </c>
      <c r="BS641" s="1">
        <f t="shared" si="454"/>
        <v>11.973313256539244</v>
      </c>
      <c r="BT641" s="1">
        <f t="shared" si="455"/>
        <v>8.2082870774579533</v>
      </c>
      <c r="BU641" s="1">
        <f t="shared" si="456"/>
        <v>9.7423245168646595</v>
      </c>
      <c r="BV641" s="1">
        <f t="shared" si="457"/>
        <v>11.710976726841231</v>
      </c>
      <c r="BW641" s="1">
        <f t="shared" si="458"/>
        <v>9.6982975269744305</v>
      </c>
      <c r="BX641" s="1">
        <f t="shared" si="459"/>
        <v>10.987897877129136</v>
      </c>
      <c r="BY641" s="1">
        <f t="shared" si="460"/>
        <v>5.2901990742240494</v>
      </c>
    </row>
    <row r="642" spans="1:77" x14ac:dyDescent="0.25">
      <c r="A642" s="1">
        <v>20060428</v>
      </c>
      <c r="B642" s="1">
        <v>2006</v>
      </c>
      <c r="C642" s="1">
        <v>4</v>
      </c>
      <c r="D642" s="1">
        <v>15.641999999999999</v>
      </c>
      <c r="E642" s="1">
        <v>284.11900000000003</v>
      </c>
      <c r="F642" s="1">
        <f t="shared" si="443"/>
        <v>11.782983168000001</v>
      </c>
      <c r="G642" s="1">
        <v>424.065</v>
      </c>
      <c r="H642" s="1">
        <v>9.0250000000000004</v>
      </c>
      <c r="I642" s="1">
        <v>588.05504169999995</v>
      </c>
      <c r="J642" s="1">
        <v>248.0154904</v>
      </c>
      <c r="K642" s="1">
        <f t="shared" si="444"/>
        <v>7.6211933404319986E-3</v>
      </c>
      <c r="L642" s="1">
        <f t="shared" si="445"/>
        <v>3.2142807555839998E-3</v>
      </c>
      <c r="M642" s="1">
        <f t="shared" ref="M642:M705" si="461">K642-L642</f>
        <v>4.4069125848479988E-3</v>
      </c>
      <c r="N642" s="1">
        <f t="shared" ref="N642:N705" si="462">J642/I642</f>
        <v>0.42175557186452406</v>
      </c>
      <c r="O642" s="1">
        <f t="shared" ref="O642:O705" si="463">N642*F642</f>
        <v>4.9695388042899022</v>
      </c>
      <c r="P642" s="1">
        <f t="shared" ref="P642:P705" si="464">F642-O642</f>
        <v>6.813444363710099</v>
      </c>
      <c r="Q642" s="1">
        <v>29.931100000000001</v>
      </c>
      <c r="R642" s="1">
        <v>73.638300000000001</v>
      </c>
      <c r="S642" s="1">
        <v>0.288995591</v>
      </c>
      <c r="T642" s="1">
        <v>2.75895</v>
      </c>
      <c r="U642" s="1">
        <v>0.41460847899999997</v>
      </c>
      <c r="V642" s="1">
        <v>5.9277778000000003E-2</v>
      </c>
      <c r="W642" s="1">
        <v>0.23053333300000001</v>
      </c>
      <c r="X642" s="1">
        <v>3.3300000000000003E-2</v>
      </c>
      <c r="Y642" s="1">
        <v>0.206355556</v>
      </c>
      <c r="Z642" s="1">
        <v>0.59092128799999999</v>
      </c>
      <c r="AA642" s="1">
        <v>5.5340792E-2</v>
      </c>
      <c r="AB642" s="1">
        <v>1.622222222</v>
      </c>
      <c r="AC642" s="1">
        <v>0.56474239699999995</v>
      </c>
      <c r="AD642" s="1">
        <v>0.330010729</v>
      </c>
      <c r="AE642" s="1">
        <f t="shared" ref="AE642:AE705" si="465">(AD642-0.1778)/(0.9933-0.1778)</f>
        <v>0.18664712323727775</v>
      </c>
      <c r="AF642" s="1">
        <v>0.74572614100000001</v>
      </c>
      <c r="AG642" s="1">
        <v>0.76865540899999996</v>
      </c>
      <c r="AH642" s="1">
        <v>0.63095809999999997</v>
      </c>
      <c r="AI642" s="1">
        <v>1</v>
      </c>
      <c r="AJ642" s="1">
        <v>0.82448499399999997</v>
      </c>
      <c r="AK642" s="1">
        <v>0.98007615599999998</v>
      </c>
      <c r="AL642" s="1">
        <v>0.27793469300000001</v>
      </c>
      <c r="AM642" s="1">
        <v>0.288995591</v>
      </c>
      <c r="AN642" s="1">
        <f t="shared" ref="AN642:AN705" si="466">E642/G642</f>
        <v>0.66998927051277524</v>
      </c>
      <c r="AO642" s="1">
        <f t="shared" ref="AO642:AO705" si="467">0.7527+3.8453*AN642-16.316*AN642*AN642+18.962*AN642*AN642*AN642-7.0802*AN642*AN642*AN642*AN642</f>
        <v>0.28113766529329132</v>
      </c>
      <c r="AP642" s="1">
        <f t="shared" ref="AP642:AP705" si="468">F642*AO642</f>
        <v>3.3126403780416696</v>
      </c>
      <c r="AQ642" s="1">
        <f t="shared" ref="AQ642:AQ705" si="469">F642-AP642</f>
        <v>8.4703427899583321</v>
      </c>
      <c r="AR642" s="1">
        <f t="shared" ref="AR642:AR705" si="470">0.07*0.8*AQ642*(1.1-0.1*AB642)*EXP(-G642/1367)</f>
        <v>0.32618496570167821</v>
      </c>
      <c r="AS642" s="1">
        <f t="shared" ref="AS642:AS705" si="471">0.537+0.025*AB642</f>
        <v>0.57755555555000004</v>
      </c>
      <c r="AT642" s="1">
        <f t="shared" ref="AT642:AT705" si="472">AP642*EXP(-0.5*0.8*AB642/AS642)</f>
        <v>1.0770615293898074</v>
      </c>
      <c r="AU642" s="1">
        <f t="shared" ref="AU642:AU705" si="473">2*G642/1367*(1-EXP(-0.5*0.8*AB642/(G642/1367)))</f>
        <v>0.54382513281823452</v>
      </c>
      <c r="AV642" s="1">
        <f t="shared" ref="AV642:AV705" si="474">AB642-AU642</f>
        <v>1.0783970891817654</v>
      </c>
      <c r="AW642" s="1">
        <f t="shared" si="446"/>
        <v>1.5070716257001666</v>
      </c>
      <c r="AX642" s="1">
        <f t="shared" si="447"/>
        <v>6.848079444525867</v>
      </c>
      <c r="AY642" s="1">
        <f t="shared" si="448"/>
        <v>2.1653466405000517</v>
      </c>
      <c r="AZ642" s="1">
        <f t="shared" si="449"/>
        <v>1.5123093505112215</v>
      </c>
      <c r="BA642" s="1">
        <f t="shared" si="450"/>
        <v>1.7292943938469809</v>
      </c>
      <c r="BB642" s="1">
        <f t="shared" si="451"/>
        <v>2.1737605962591751</v>
      </c>
      <c r="BC642" s="1">
        <f t="shared" si="452"/>
        <v>1.8395706715776197</v>
      </c>
      <c r="BD642" s="1">
        <f t="shared" si="453"/>
        <v>2.22822585631658</v>
      </c>
      <c r="BE642" s="1">
        <f t="shared" ref="BE642:BE705" si="475">AY642/AC642/F642</f>
        <v>0.3254031707156283</v>
      </c>
      <c r="BF642" s="1">
        <f t="shared" ref="BF642:BF705" si="476">AZ642/AC642/F642</f>
        <v>0.22726627162365054</v>
      </c>
      <c r="BG642" s="1">
        <f t="shared" ref="BG642:BG705" si="477">BA642/AC642/F642</f>
        <v>0.25987427062884377</v>
      </c>
      <c r="BH642" s="1">
        <f t="shared" ref="BH642:BH705" si="478">BB642/AC642/F642</f>
        <v>0.3266676000827653</v>
      </c>
      <c r="BI642" s="1">
        <f t="shared" ref="BI642:BI705" si="479">BC642/AC642/F642</f>
        <v>0.27644632877283687</v>
      </c>
      <c r="BJ642" s="1">
        <f t="shared" ref="BJ642:BJ705" si="480">BD642/AC642/F642</f>
        <v>0.33485251051929382</v>
      </c>
      <c r="BK642" s="1">
        <f t="shared" ref="BK642:BK705" si="481">T642/AC642/F642</f>
        <v>0.41460847933269335</v>
      </c>
      <c r="BL642" s="2">
        <f t="shared" ref="BL642:BL705" si="482">BE642/AF642/AL642</f>
        <v>1.5700000000000003</v>
      </c>
      <c r="BM642" s="2">
        <f t="shared" ref="BM642:BM705" si="483">BF642/AF642/AL642</f>
        <v>1.0965106629552421</v>
      </c>
      <c r="BN642" s="2">
        <f t="shared" ref="BN642:BN705" si="484">BG642/AF642/AL642</f>
        <v>1.2538372136632945</v>
      </c>
      <c r="BO642" s="2">
        <f t="shared" ref="BO642:BO705" si="485">BH642/AF642/AL642</f>
        <v>1.5761005985345484</v>
      </c>
      <c r="BP642" s="2">
        <f t="shared" ref="BP642:BP705" si="486">BI642/AF642/AL642</f>
        <v>1.3337938140518217</v>
      </c>
      <c r="BQ642" s="2">
        <f t="shared" ref="BQ642:BQ705" si="487">BJ642/AF642/AL642</f>
        <v>1.6155910231579143</v>
      </c>
      <c r="BR642" s="2">
        <f t="shared" ref="BR642:BR705" si="488">BK642/AF642/AL642</f>
        <v>2.0003963425457361</v>
      </c>
      <c r="BS642" s="1">
        <f t="shared" si="454"/>
        <v>10.447329748227949</v>
      </c>
      <c r="BT642" s="1">
        <f t="shared" si="455"/>
        <v>7.2965659034021986</v>
      </c>
      <c r="BU642" s="1">
        <f t="shared" si="456"/>
        <v>8.3434718609807508</v>
      </c>
      <c r="BV642" s="1">
        <f t="shared" si="457"/>
        <v>10.487925267050867</v>
      </c>
      <c r="BW642" s="1">
        <f t="shared" si="458"/>
        <v>8.8755310774178433</v>
      </c>
      <c r="BX642" s="1">
        <f t="shared" si="459"/>
        <v>10.750708380387072</v>
      </c>
      <c r="BY642" s="1">
        <f t="shared" si="460"/>
        <v>13.311337718295832</v>
      </c>
    </row>
    <row r="643" spans="1:77" x14ac:dyDescent="0.25">
      <c r="A643" s="1">
        <v>20090616</v>
      </c>
      <c r="B643" s="1">
        <v>2009</v>
      </c>
      <c r="C643" s="1">
        <v>6</v>
      </c>
      <c r="D643" s="1">
        <v>23.597000000000001</v>
      </c>
      <c r="E643" s="1">
        <v>284.065</v>
      </c>
      <c r="F643" s="1">
        <f t="shared" ref="F643:F706" si="489">0.0864*E643*0.48</f>
        <v>11.78074368</v>
      </c>
      <c r="G643" s="1">
        <v>488.03800000000001</v>
      </c>
      <c r="H643" s="1">
        <v>12.433</v>
      </c>
      <c r="I643" s="1">
        <v>567.95543750000002</v>
      </c>
      <c r="J643" s="1">
        <v>214.36275000000001</v>
      </c>
      <c r="K643" s="1">
        <f t="shared" ref="K643:K706" si="490">I643*0.0036*0.0036</f>
        <v>7.3607024700000001E-3</v>
      </c>
      <c r="L643" s="1">
        <f t="shared" ref="L643:L706" si="491">J643*0.0036*0.0036</f>
        <v>2.7781412399999999E-3</v>
      </c>
      <c r="M643" s="1">
        <f t="shared" si="461"/>
        <v>4.5825612300000006E-3</v>
      </c>
      <c r="N643" s="1">
        <f t="shared" si="462"/>
        <v>0.37742881896433994</v>
      </c>
      <c r="O643" s="1">
        <f t="shared" si="463"/>
        <v>4.4463921736640124</v>
      </c>
      <c r="P643" s="1">
        <f t="shared" si="464"/>
        <v>7.3343515063359881</v>
      </c>
      <c r="Q643" s="1">
        <v>82.538200000000003</v>
      </c>
      <c r="R643" s="1">
        <v>51.147300000000001</v>
      </c>
      <c r="S643" s="1">
        <v>0.61740577699999999</v>
      </c>
      <c r="T643" s="1">
        <v>7.2050400000000003</v>
      </c>
      <c r="U643" s="1">
        <v>0.83376688399999999</v>
      </c>
      <c r="V643" s="1">
        <v>3.8822222000000003E-2</v>
      </c>
      <c r="W643" s="1">
        <v>0.24563333300000001</v>
      </c>
      <c r="X643" s="1">
        <v>2.3044444000000001E-2</v>
      </c>
      <c r="Y643" s="1">
        <v>0.15804444400000001</v>
      </c>
      <c r="Z643" s="1">
        <v>0.72704191299999998</v>
      </c>
      <c r="AA643" s="1">
        <v>0.21697723799999999</v>
      </c>
      <c r="AB643" s="1">
        <v>2.3444444440000001</v>
      </c>
      <c r="AC643" s="1">
        <v>0.73353197199999998</v>
      </c>
      <c r="AD643" s="1">
        <v>0.417944914</v>
      </c>
      <c r="AE643" s="1">
        <f t="shared" si="465"/>
        <v>0.29447567627222565</v>
      </c>
      <c r="AF643" s="1">
        <v>0.98640582300000001</v>
      </c>
      <c r="AG643" s="1">
        <v>1.134018478</v>
      </c>
      <c r="AH643" s="1">
        <v>0.843261276</v>
      </c>
      <c r="AI643" s="1">
        <v>0.94882142899999999</v>
      </c>
      <c r="AJ643" s="1">
        <v>0.95076346700000003</v>
      </c>
      <c r="AK643" s="1">
        <v>0.96351714200000005</v>
      </c>
      <c r="AL643" s="1">
        <v>0.76089084900000004</v>
      </c>
      <c r="AM643" s="1">
        <v>0.61740577699999999</v>
      </c>
      <c r="AN643" s="1">
        <f t="shared" si="466"/>
        <v>0.58205508587446053</v>
      </c>
      <c r="AO643" s="1">
        <f t="shared" si="467"/>
        <v>0.38974281725327042</v>
      </c>
      <c r="AP643" s="1">
        <f t="shared" si="468"/>
        <v>4.5914602311818609</v>
      </c>
      <c r="AQ643" s="1">
        <f t="shared" si="469"/>
        <v>7.1892834488181396</v>
      </c>
      <c r="AR643" s="1">
        <f t="shared" si="470"/>
        <v>0.2438481222357094</v>
      </c>
      <c r="AS643" s="1">
        <f t="shared" si="471"/>
        <v>0.59561111109999998</v>
      </c>
      <c r="AT643" s="1">
        <f t="shared" si="472"/>
        <v>0.9509613243789381</v>
      </c>
      <c r="AU643" s="1">
        <f t="shared" si="473"/>
        <v>0.66239300903778808</v>
      </c>
      <c r="AV643" s="1">
        <f t="shared" si="474"/>
        <v>1.682051434962212</v>
      </c>
      <c r="AW643" s="1">
        <f t="shared" ref="AW643:AW706" si="492">(1-0.18)*((AP643-AT643)/AB643+AR643)*AV643</f>
        <v>2.4781115449084146</v>
      </c>
      <c r="AX643" s="1">
        <f t="shared" ref="AX643:AX706" si="493">(1-0.18)*(AQ643*0.5/(G643/1367)+(AP643-AT643)/AB643+AR643)*AU643</f>
        <v>6.4447832506462612</v>
      </c>
      <c r="AY643" s="1">
        <f t="shared" ref="AY643:AY706" si="494">F643*AC643*1.57*AF643*AL643</f>
        <v>10.182851153871686</v>
      </c>
      <c r="AZ643" s="1">
        <f t="shared" ref="AZ643:AZ706" si="495">F643*AC643*((2.04-0.88)*AE643+0.88)*AL643*AF643</f>
        <v>7.9231129376492895</v>
      </c>
      <c r="BA643" s="1">
        <f t="shared" ref="BA643:BA706" si="496">(AW643*2.31+AX643*0.71)*AL643*AF643</f>
        <v>7.7308112508836251</v>
      </c>
      <c r="BB643" s="1">
        <f t="shared" ref="BB643:BB706" si="497">(AW643/(0.9*L643+1)+AX643/(0.9*M643+1))*1.26*AL643*AF643</f>
        <v>8.4074088842629759</v>
      </c>
      <c r="BC643" s="1">
        <f t="shared" ref="BC643:BC706" si="498">AC643*(N643*O643*2.72/(0.01*L643+1)+P643*1.47/(0.01*M643+1))*AF643*AL643</f>
        <v>8.4485090582952136</v>
      </c>
      <c r="BD643" s="1">
        <f t="shared" ref="BD643:BD706" si="499">(N643*AW643*3.34/(0.01*L643+1)+AX643*1.26/(0.02*M643+1))*AF643*AL643</f>
        <v>8.4388023449203349</v>
      </c>
      <c r="BE643" s="1">
        <f t="shared" si="475"/>
        <v>1.1783590476699919</v>
      </c>
      <c r="BF643" s="1">
        <f t="shared" si="476"/>
        <v>0.9168622495518266</v>
      </c>
      <c r="BG643" s="1">
        <f t="shared" si="477"/>
        <v>0.89460910757239542</v>
      </c>
      <c r="BH643" s="1">
        <f t="shared" si="478"/>
        <v>0.97290495329155102</v>
      </c>
      <c r="BI643" s="1">
        <f t="shared" si="479"/>
        <v>0.97766106346146975</v>
      </c>
      <c r="BJ643" s="1">
        <f t="shared" si="480"/>
        <v>0.97653780305477322</v>
      </c>
      <c r="BK643" s="1">
        <f t="shared" si="481"/>
        <v>0.83376688360961781</v>
      </c>
      <c r="BL643" s="2">
        <f t="shared" si="482"/>
        <v>1.5700000000000003</v>
      </c>
      <c r="BM643" s="2">
        <f t="shared" si="483"/>
        <v>1.2215917844757818</v>
      </c>
      <c r="BN643" s="2">
        <f t="shared" si="484"/>
        <v>1.1919425591596187</v>
      </c>
      <c r="BO643" s="2">
        <f t="shared" si="485"/>
        <v>1.2962609144369315</v>
      </c>
      <c r="BP643" s="2">
        <f t="shared" si="486"/>
        <v>1.3025977715956534</v>
      </c>
      <c r="BQ643" s="2">
        <f t="shared" si="487"/>
        <v>1.3011011828929142</v>
      </c>
      <c r="BR643" s="2">
        <f t="shared" si="488"/>
        <v>1.1108787341646476</v>
      </c>
      <c r="BS643" s="1">
        <f t="shared" ref="BS643:BS706" si="500">AY643/AL643/AF643</f>
        <v>13.567236864850592</v>
      </c>
      <c r="BT643" s="1">
        <f t="shared" ref="BT643:BT706" si="501">AZ643/AL643/AF643</f>
        <v>10.556449103272893</v>
      </c>
      <c r="BU643" s="1">
        <f t="shared" ref="BU643:BU706" si="502">BA643/AL643/AF643</f>
        <v>10.300233776697283</v>
      </c>
      <c r="BV643" s="1">
        <f t="shared" ref="BV643:BV706" si="503">BB643/AL643/AF643</f>
        <v>11.20170628332081</v>
      </c>
      <c r="BW643" s="1">
        <f t="shared" ref="BW643:BW706" si="504">BC643/AL643/AF643</f>
        <v>11.256466564882025</v>
      </c>
      <c r="BX643" s="1">
        <f t="shared" ref="BX643:BX706" si="505">BD643/AL643/AF643</f>
        <v>11.243533715570354</v>
      </c>
      <c r="BY643" s="1">
        <f t="shared" ref="BY643:BY706" si="506">T643/AF643/AL643</f>
        <v>9.5997165060746301</v>
      </c>
    </row>
    <row r="644" spans="1:77" x14ac:dyDescent="0.25">
      <c r="A644" s="1">
        <v>20070428</v>
      </c>
      <c r="B644" s="1">
        <v>2007</v>
      </c>
      <c r="C644" s="1">
        <v>4</v>
      </c>
      <c r="D644" s="1">
        <v>16.294</v>
      </c>
      <c r="E644" s="1">
        <v>283.98200000000003</v>
      </c>
      <c r="F644" s="1">
        <f t="shared" si="489"/>
        <v>11.777301504</v>
      </c>
      <c r="G644" s="1">
        <v>424.065</v>
      </c>
      <c r="H644" s="1">
        <v>8.0809999999999995</v>
      </c>
      <c r="I644" s="1">
        <v>542.42122919999997</v>
      </c>
      <c r="J644" s="1">
        <v>221.04249999999999</v>
      </c>
      <c r="K644" s="1">
        <f t="shared" si="490"/>
        <v>7.0297791304319993E-3</v>
      </c>
      <c r="L644" s="1">
        <f t="shared" si="491"/>
        <v>2.8647107999999998E-3</v>
      </c>
      <c r="M644" s="1">
        <f t="shared" si="461"/>
        <v>4.1650683304319995E-3</v>
      </c>
      <c r="N644" s="1">
        <f t="shared" si="462"/>
        <v>0.40751078331872931</v>
      </c>
      <c r="O644" s="1">
        <f t="shared" si="463"/>
        <v>4.799377361275889</v>
      </c>
      <c r="P644" s="1">
        <f t="shared" si="464"/>
        <v>6.9779241427241114</v>
      </c>
      <c r="Q644" s="1">
        <v>77.175700000000006</v>
      </c>
      <c r="R644" s="1">
        <v>69.191999999999993</v>
      </c>
      <c r="S644" s="1">
        <v>0.52727275200000001</v>
      </c>
      <c r="T644" s="1">
        <v>7.4585600000000003</v>
      </c>
      <c r="U644" s="1">
        <v>0.968714458</v>
      </c>
      <c r="V644" s="1">
        <v>4.5077777999999999E-2</v>
      </c>
      <c r="W644" s="1">
        <v>0.22221111099999999</v>
      </c>
      <c r="X644" s="1">
        <v>2.7155556000000001E-2</v>
      </c>
      <c r="Y644" s="1">
        <v>0.176622222</v>
      </c>
      <c r="Z644" s="1">
        <v>0.66270368999999996</v>
      </c>
      <c r="AA644" s="1">
        <v>0.114305614</v>
      </c>
      <c r="AB644" s="1">
        <v>2.2000000000000002</v>
      </c>
      <c r="AC644" s="1">
        <v>0.65375257600000003</v>
      </c>
      <c r="AD644" s="1">
        <v>0.33033379299999999</v>
      </c>
      <c r="AE644" s="1">
        <f t="shared" si="465"/>
        <v>0.18704327774371551</v>
      </c>
      <c r="AF644" s="1">
        <v>0.769408647</v>
      </c>
      <c r="AG644" s="1">
        <v>0.80441718500000003</v>
      </c>
      <c r="AH644" s="1">
        <v>0.64835868699999999</v>
      </c>
      <c r="AI644" s="1">
        <v>1</v>
      </c>
      <c r="AJ644" s="1">
        <v>0.87055126100000002</v>
      </c>
      <c r="AK644" s="1">
        <v>0.98471304999999998</v>
      </c>
      <c r="AL644" s="1">
        <v>0.62834228199999997</v>
      </c>
      <c r="AM644" s="1">
        <v>0.52727275200000001</v>
      </c>
      <c r="AN644" s="1">
        <f t="shared" si="466"/>
        <v>0.66966620683149991</v>
      </c>
      <c r="AO644" s="1">
        <f t="shared" si="467"/>
        <v>0.28146098844759648</v>
      </c>
      <c r="AP644" s="1">
        <f t="shared" si="468"/>
        <v>3.3148509225612046</v>
      </c>
      <c r="AQ644" s="1">
        <f t="shared" si="469"/>
        <v>8.4624505814387962</v>
      </c>
      <c r="AR644" s="1">
        <f t="shared" si="470"/>
        <v>0.30580306511472005</v>
      </c>
      <c r="AS644" s="1">
        <f t="shared" si="471"/>
        <v>0.59200000000000008</v>
      </c>
      <c r="AT644" s="1">
        <f t="shared" si="472"/>
        <v>0.7497062360631338</v>
      </c>
      <c r="AU644" s="1">
        <f t="shared" si="473"/>
        <v>0.58406392330089163</v>
      </c>
      <c r="AV644" s="1">
        <f t="shared" si="474"/>
        <v>1.6159360766991084</v>
      </c>
      <c r="AW644" s="1">
        <f t="shared" si="492"/>
        <v>1.9502052144736022</v>
      </c>
      <c r="AX644" s="1">
        <f t="shared" si="493"/>
        <v>7.2373377875744866</v>
      </c>
      <c r="AY644" s="1">
        <f t="shared" si="494"/>
        <v>5.8440269044611339</v>
      </c>
      <c r="AZ644" s="1">
        <f t="shared" si="495"/>
        <v>4.0832632961451756</v>
      </c>
      <c r="BA644" s="1">
        <f t="shared" si="496"/>
        <v>4.662161421945159</v>
      </c>
      <c r="BB644" s="1">
        <f t="shared" si="497"/>
        <v>5.5770679820533484</v>
      </c>
      <c r="BC644" s="1">
        <f t="shared" si="498"/>
        <v>4.923152836336782</v>
      </c>
      <c r="BD644" s="1">
        <f t="shared" si="499"/>
        <v>5.691490249593107</v>
      </c>
      <c r="BE644" s="1">
        <f t="shared" si="475"/>
        <v>0.75901961652302463</v>
      </c>
      <c r="BF644" s="1">
        <f t="shared" si="476"/>
        <v>0.53033242178210527</v>
      </c>
      <c r="BG644" s="1">
        <f t="shared" si="477"/>
        <v>0.60551945302509658</v>
      </c>
      <c r="BH644" s="1">
        <f t="shared" si="478"/>
        <v>0.7243471103511796</v>
      </c>
      <c r="BI644" s="1">
        <f t="shared" si="479"/>
        <v>0.63941690190852152</v>
      </c>
      <c r="BJ644" s="1">
        <f t="shared" si="480"/>
        <v>0.73920822359544358</v>
      </c>
      <c r="BK644" s="1">
        <f t="shared" si="481"/>
        <v>0.96871445726788263</v>
      </c>
      <c r="BL644" s="2">
        <f t="shared" si="482"/>
        <v>1.5700000000000003</v>
      </c>
      <c r="BM644" s="2">
        <f t="shared" si="483"/>
        <v>1.0969702021827101</v>
      </c>
      <c r="BN644" s="2">
        <f t="shared" si="484"/>
        <v>1.2524913988445825</v>
      </c>
      <c r="BO644" s="2">
        <f t="shared" si="485"/>
        <v>1.4982813862714639</v>
      </c>
      <c r="BP644" s="2">
        <f t="shared" si="486"/>
        <v>1.3226068393265649</v>
      </c>
      <c r="BQ644" s="2">
        <f t="shared" si="487"/>
        <v>1.5290209709746565</v>
      </c>
      <c r="BR644" s="2">
        <f t="shared" si="488"/>
        <v>2.0037449162085532</v>
      </c>
      <c r="BS644" s="1">
        <f t="shared" si="500"/>
        <v>12.088122678612821</v>
      </c>
      <c r="BT644" s="1">
        <f t="shared" si="501"/>
        <v>8.4460575660938257</v>
      </c>
      <c r="BU644" s="1">
        <f t="shared" si="502"/>
        <v>9.6434838746119063</v>
      </c>
      <c r="BV644" s="1">
        <f t="shared" si="503"/>
        <v>11.535929429510533</v>
      </c>
      <c r="BW644" s="1">
        <f t="shared" si="504"/>
        <v>10.18333358557444</v>
      </c>
      <c r="BX644" s="1">
        <f t="shared" si="505"/>
        <v>11.772607054339707</v>
      </c>
      <c r="BY644" s="1">
        <f t="shared" si="506"/>
        <v>15.427716155271177</v>
      </c>
    </row>
    <row r="645" spans="1:77" x14ac:dyDescent="0.25">
      <c r="A645" s="1">
        <v>20140902</v>
      </c>
      <c r="B645" s="1">
        <v>2014</v>
      </c>
      <c r="C645" s="1">
        <v>9</v>
      </c>
      <c r="D645" s="1">
        <v>22.015999999999998</v>
      </c>
      <c r="E645" s="1">
        <v>283.95600000000002</v>
      </c>
      <c r="F645" s="1">
        <f t="shared" si="489"/>
        <v>11.776223232000001</v>
      </c>
      <c r="G645" s="1">
        <v>377.16500000000002</v>
      </c>
      <c r="H645" s="1">
        <v>18.417999999999999</v>
      </c>
      <c r="I645" s="1">
        <v>559.7175833</v>
      </c>
      <c r="J645" s="1">
        <v>80.865187500000005</v>
      </c>
      <c r="K645" s="1">
        <f t="shared" si="490"/>
        <v>7.2539398795679992E-3</v>
      </c>
      <c r="L645" s="1">
        <f t="shared" si="491"/>
        <v>1.04801283E-3</v>
      </c>
      <c r="M645" s="1">
        <f t="shared" si="461"/>
        <v>6.205927049567999E-3</v>
      </c>
      <c r="N645" s="1">
        <f t="shared" si="462"/>
        <v>0.14447498151341354</v>
      </c>
      <c r="O645" s="1">
        <f t="shared" si="463"/>
        <v>1.7013696337410311</v>
      </c>
      <c r="P645" s="1">
        <f t="shared" si="464"/>
        <v>10.07485359825897</v>
      </c>
      <c r="Q645" s="1">
        <v>24.770399999999999</v>
      </c>
      <c r="R645" s="1">
        <v>79.9328</v>
      </c>
      <c r="S645" s="1">
        <v>0.23657729699999999</v>
      </c>
      <c r="T645" s="1">
        <v>1.0915900000000001</v>
      </c>
      <c r="U645" s="1">
        <v>0.148960126</v>
      </c>
      <c r="V645" s="1">
        <v>4.8655556000000003E-2</v>
      </c>
      <c r="W645" s="1">
        <v>0.219655556</v>
      </c>
      <c r="X645" s="1">
        <v>2.9088889E-2</v>
      </c>
      <c r="Y645" s="1">
        <v>0.17433333300000001</v>
      </c>
      <c r="Z645" s="1">
        <v>0.63731985899999999</v>
      </c>
      <c r="AA645" s="1">
        <v>0.115034267</v>
      </c>
      <c r="AB645" s="1">
        <v>1.8444444440000001</v>
      </c>
      <c r="AC645" s="1">
        <v>0.62227662500000003</v>
      </c>
      <c r="AD645" s="1">
        <v>0.247130566</v>
      </c>
      <c r="AE645" s="1">
        <f t="shared" si="465"/>
        <v>8.5016022072348249E-2</v>
      </c>
      <c r="AF645" s="1">
        <v>0.95274197299999996</v>
      </c>
      <c r="AG645" s="1">
        <v>1.0674566860000001</v>
      </c>
      <c r="AH645" s="1">
        <v>0.801067521</v>
      </c>
      <c r="AI645" s="1">
        <v>0.735071429</v>
      </c>
      <c r="AJ645" s="1">
        <v>0.87112052100000004</v>
      </c>
      <c r="AK645" s="1">
        <v>0.93511103799999995</v>
      </c>
      <c r="AL645" s="1">
        <v>0.20084896599999999</v>
      </c>
      <c r="AM645" s="1">
        <v>0.23657729699999999</v>
      </c>
      <c r="AN645" s="1">
        <f t="shared" si="466"/>
        <v>0.75286943380218208</v>
      </c>
      <c r="AO645" s="1">
        <f t="shared" si="467"/>
        <v>0.21666036111875808</v>
      </c>
      <c r="AP645" s="1">
        <f t="shared" si="468"/>
        <v>2.5514407780602286</v>
      </c>
      <c r="AQ645" s="1">
        <f t="shared" si="469"/>
        <v>9.2247824539397723</v>
      </c>
      <c r="AR645" s="1">
        <f t="shared" si="470"/>
        <v>0.3589251851854583</v>
      </c>
      <c r="AS645" s="1">
        <f t="shared" si="471"/>
        <v>0.58311111110000002</v>
      </c>
      <c r="AT645" s="1">
        <f t="shared" si="472"/>
        <v>0.71994123270770582</v>
      </c>
      <c r="AU645" s="1">
        <f t="shared" si="473"/>
        <v>0.51375268702032939</v>
      </c>
      <c r="AV645" s="1">
        <f t="shared" si="474"/>
        <v>1.3306917569796708</v>
      </c>
      <c r="AW645" s="1">
        <f t="shared" si="492"/>
        <v>1.4751564853864416</v>
      </c>
      <c r="AX645" s="1">
        <f t="shared" si="493"/>
        <v>7.6120984174708628</v>
      </c>
      <c r="AY645" s="1">
        <f t="shared" si="494"/>
        <v>2.2015779574510534</v>
      </c>
      <c r="AZ645" s="1">
        <f t="shared" si="495"/>
        <v>1.3722962463805897</v>
      </c>
      <c r="BA645" s="1">
        <f t="shared" si="496"/>
        <v>1.6862785313735915</v>
      </c>
      <c r="BB645" s="1">
        <f t="shared" si="497"/>
        <v>2.180499854721043</v>
      </c>
      <c r="BC645" s="1">
        <f t="shared" si="498"/>
        <v>1.8430401265699359</v>
      </c>
      <c r="BD645" s="1">
        <f t="shared" si="499"/>
        <v>1.9713388945998753</v>
      </c>
      <c r="BE645" s="1">
        <f t="shared" si="475"/>
        <v>0.30043086702270438</v>
      </c>
      <c r="BF645" s="1">
        <f t="shared" si="476"/>
        <v>0.18726575169268758</v>
      </c>
      <c r="BG645" s="1">
        <f t="shared" si="477"/>
        <v>0.2301122790168578</v>
      </c>
      <c r="BH645" s="1">
        <f t="shared" si="478"/>
        <v>0.29755451524195603</v>
      </c>
      <c r="BI645" s="1">
        <f t="shared" si="479"/>
        <v>0.25150421828537539</v>
      </c>
      <c r="BJ645" s="1">
        <f t="shared" si="480"/>
        <v>0.26901207440590363</v>
      </c>
      <c r="BK645" s="1">
        <f t="shared" si="481"/>
        <v>0.14896012608747466</v>
      </c>
      <c r="BL645" s="2">
        <f t="shared" si="482"/>
        <v>1.5700000000000003</v>
      </c>
      <c r="BM645" s="2">
        <f t="shared" si="483"/>
        <v>0.9786185856039239</v>
      </c>
      <c r="BN645" s="2">
        <f t="shared" si="484"/>
        <v>1.2025271625274248</v>
      </c>
      <c r="BO645" s="2">
        <f t="shared" si="485"/>
        <v>1.5549686806800926</v>
      </c>
      <c r="BP645" s="2">
        <f t="shared" si="486"/>
        <v>1.31431775510004</v>
      </c>
      <c r="BQ645" s="2">
        <f t="shared" si="487"/>
        <v>1.405810797681287</v>
      </c>
      <c r="BR645" s="2">
        <f t="shared" si="488"/>
        <v>0.77843997947008969</v>
      </c>
      <c r="BS645" s="1">
        <f t="shared" si="500"/>
        <v>11.505067463447219</v>
      </c>
      <c r="BT645" s="1">
        <f t="shared" si="501"/>
        <v>7.171383979844868</v>
      </c>
      <c r="BU645" s="1">
        <f t="shared" si="502"/>
        <v>8.8122013576469946</v>
      </c>
      <c r="BV645" s="1">
        <f t="shared" si="503"/>
        <v>11.394916926606358</v>
      </c>
      <c r="BW645" s="1">
        <f t="shared" si="504"/>
        <v>9.6314104718678077</v>
      </c>
      <c r="BX645" s="1">
        <f t="shared" si="505"/>
        <v>10.301877750424049</v>
      </c>
      <c r="BY645" s="1">
        <f t="shared" si="506"/>
        <v>5.7044614522597774</v>
      </c>
    </row>
    <row r="646" spans="1:77" x14ac:dyDescent="0.25">
      <c r="A646" s="1">
        <v>20080825</v>
      </c>
      <c r="B646" s="1">
        <v>2008</v>
      </c>
      <c r="C646" s="1">
        <v>8</v>
      </c>
      <c r="D646" s="1">
        <v>22.709</v>
      </c>
      <c r="E646" s="1">
        <v>283.84399999999999</v>
      </c>
      <c r="F646" s="1">
        <f t="shared" si="489"/>
        <v>11.771578368</v>
      </c>
      <c r="G646" s="1">
        <v>395.661</v>
      </c>
      <c r="H646" s="1">
        <v>15.949</v>
      </c>
      <c r="I646" s="1">
        <v>579.66999999999996</v>
      </c>
      <c r="J646" s="1">
        <v>161.69020829999999</v>
      </c>
      <c r="K646" s="1">
        <f t="shared" si="490"/>
        <v>7.5125231999999985E-3</v>
      </c>
      <c r="L646" s="1">
        <f t="shared" si="491"/>
        <v>2.0955050995679998E-3</v>
      </c>
      <c r="M646" s="1">
        <f t="shared" si="461"/>
        <v>5.4170181004319987E-3</v>
      </c>
      <c r="N646" s="1">
        <f t="shared" si="462"/>
        <v>0.27893492556109512</v>
      </c>
      <c r="O646" s="1">
        <f t="shared" si="463"/>
        <v>3.2835043358146776</v>
      </c>
      <c r="P646" s="1">
        <f t="shared" si="464"/>
        <v>8.4880740321853221</v>
      </c>
      <c r="Q646" s="1">
        <v>30.9298</v>
      </c>
      <c r="R646" s="1">
        <v>88.777299999999997</v>
      </c>
      <c r="S646" s="1">
        <v>0.258378993</v>
      </c>
      <c r="T646" s="1">
        <v>2.5920700000000001</v>
      </c>
      <c r="U646" s="1">
        <v>0.35502548299999998</v>
      </c>
      <c r="V646" s="1">
        <v>6.0400000000000002E-2</v>
      </c>
      <c r="W646" s="1">
        <v>0.27116666699999997</v>
      </c>
      <c r="X646" s="1">
        <v>3.6444443999999999E-2</v>
      </c>
      <c r="Y646" s="1">
        <v>0.20045555600000001</v>
      </c>
      <c r="Z646" s="1">
        <v>0.63566904599999996</v>
      </c>
      <c r="AA646" s="1">
        <v>0.14993167700000001</v>
      </c>
      <c r="AB646" s="1">
        <v>2.233333333</v>
      </c>
      <c r="AC646" s="1">
        <v>0.62022961700000001</v>
      </c>
      <c r="AD646" s="1">
        <v>0.28260809100000001</v>
      </c>
      <c r="AE646" s="1">
        <f t="shared" si="465"/>
        <v>0.12852003801348866</v>
      </c>
      <c r="AF646" s="1">
        <v>0.969170741</v>
      </c>
      <c r="AG646" s="1">
        <v>1.096087778</v>
      </c>
      <c r="AH646" s="1">
        <v>0.81956231700000004</v>
      </c>
      <c r="AI646" s="1">
        <v>0.82325000000000004</v>
      </c>
      <c r="AJ646" s="1">
        <v>0.89838412300000003</v>
      </c>
      <c r="AK646" s="1">
        <v>0.94672653200000001</v>
      </c>
      <c r="AL646" s="1">
        <v>0.232910284</v>
      </c>
      <c r="AM646" s="1">
        <v>0.258378993</v>
      </c>
      <c r="AN646" s="1">
        <f t="shared" si="466"/>
        <v>0.71739190872994807</v>
      </c>
      <c r="AO646" s="1">
        <f t="shared" si="467"/>
        <v>0.23983105114695236</v>
      </c>
      <c r="AP646" s="1">
        <f t="shared" si="468"/>
        <v>2.8231900136561658</v>
      </c>
      <c r="AQ646" s="1">
        <f t="shared" si="469"/>
        <v>8.9483883543438338</v>
      </c>
      <c r="AR646" s="1">
        <f t="shared" si="470"/>
        <v>0.32890180393979973</v>
      </c>
      <c r="AS646" s="1">
        <f t="shared" si="471"/>
        <v>0.59283333332499999</v>
      </c>
      <c r="AT646" s="1">
        <f t="shared" si="472"/>
        <v>0.62561483894772296</v>
      </c>
      <c r="AU646" s="1">
        <f t="shared" si="473"/>
        <v>0.55244121393446932</v>
      </c>
      <c r="AV646" s="1">
        <f t="shared" si="474"/>
        <v>1.6808921190655308</v>
      </c>
      <c r="AW646" s="1">
        <f t="shared" si="492"/>
        <v>1.8095986411281522</v>
      </c>
      <c r="AX646" s="1">
        <f t="shared" si="493"/>
        <v>7.5973531644342671</v>
      </c>
      <c r="AY646" s="1">
        <f t="shared" si="494"/>
        <v>2.5874729048554141</v>
      </c>
      <c r="AZ646" s="1">
        <f t="shared" si="495"/>
        <v>1.6960031916803795</v>
      </c>
      <c r="BA646" s="1">
        <f t="shared" si="496"/>
        <v>2.1612036926791052</v>
      </c>
      <c r="BB646" s="1">
        <f t="shared" si="497"/>
        <v>2.6640688721028511</v>
      </c>
      <c r="BC646" s="1">
        <f t="shared" si="498"/>
        <v>2.0955771220916062</v>
      </c>
      <c r="BD646" s="1">
        <f t="shared" si="499"/>
        <v>2.5411517708124527</v>
      </c>
      <c r="BE646" s="1">
        <f t="shared" si="475"/>
        <v>0.35439583707335676</v>
      </c>
      <c r="BF646" s="1">
        <f t="shared" si="476"/>
        <v>0.2322947883499632</v>
      </c>
      <c r="BG646" s="1">
        <f t="shared" si="477"/>
        <v>0.29601144433852161</v>
      </c>
      <c r="BH646" s="1">
        <f t="shared" si="478"/>
        <v>0.36488688100976302</v>
      </c>
      <c r="BI646" s="1">
        <f t="shared" si="479"/>
        <v>0.28702283488333968</v>
      </c>
      <c r="BJ646" s="1">
        <f t="shared" si="480"/>
        <v>0.34805141621293434</v>
      </c>
      <c r="BK646" s="1">
        <f t="shared" si="481"/>
        <v>0.35502548284812574</v>
      </c>
      <c r="BL646" s="2">
        <f t="shared" si="482"/>
        <v>1.5700000000000003</v>
      </c>
      <c r="BM646" s="2">
        <f t="shared" si="483"/>
        <v>1.0290832440956468</v>
      </c>
      <c r="BN646" s="2">
        <f t="shared" si="484"/>
        <v>1.3113527840770951</v>
      </c>
      <c r="BO646" s="2">
        <f t="shared" si="485"/>
        <v>1.6164761073837011</v>
      </c>
      <c r="BP646" s="2">
        <f t="shared" si="486"/>
        <v>1.2715325735430913</v>
      </c>
      <c r="BQ646" s="2">
        <f t="shared" si="487"/>
        <v>1.5418937422258681</v>
      </c>
      <c r="BR646" s="2">
        <f t="shared" si="488"/>
        <v>1.5727893777606163</v>
      </c>
      <c r="BS646" s="1">
        <f t="shared" si="500"/>
        <v>11.4626980219921</v>
      </c>
      <c r="BT646" s="1">
        <f t="shared" si="501"/>
        <v>7.5134206793378224</v>
      </c>
      <c r="BU646" s="1">
        <f t="shared" si="502"/>
        <v>9.5742936077543614</v>
      </c>
      <c r="BV646" s="1">
        <f t="shared" si="503"/>
        <v>11.802023871786393</v>
      </c>
      <c r="BW646" s="1">
        <f t="shared" si="504"/>
        <v>9.2835630035993066</v>
      </c>
      <c r="BX646" s="1">
        <f t="shared" si="505"/>
        <v>11.257491942123854</v>
      </c>
      <c r="BY646" s="1">
        <f t="shared" si="506"/>
        <v>11.483063496475667</v>
      </c>
    </row>
    <row r="647" spans="1:77" x14ac:dyDescent="0.25">
      <c r="A647" s="1">
        <v>20050723</v>
      </c>
      <c r="B647" s="1">
        <v>2005</v>
      </c>
      <c r="C647" s="1">
        <v>7</v>
      </c>
      <c r="D647" s="1">
        <v>23.981999999999999</v>
      </c>
      <c r="E647" s="1">
        <v>283.834</v>
      </c>
      <c r="F647" s="1">
        <f t="shared" si="489"/>
        <v>11.771163648</v>
      </c>
      <c r="G647" s="1">
        <v>464.91</v>
      </c>
      <c r="H647" s="1">
        <v>17.201000000000001</v>
      </c>
      <c r="I647" s="1">
        <v>540.62352080000005</v>
      </c>
      <c r="J647" s="1">
        <v>279.90085420000003</v>
      </c>
      <c r="K647" s="1">
        <f t="shared" si="490"/>
        <v>7.0064808295680009E-3</v>
      </c>
      <c r="L647" s="1">
        <f t="shared" si="491"/>
        <v>3.6275150704320001E-3</v>
      </c>
      <c r="M647" s="1">
        <f t="shared" si="461"/>
        <v>3.3789657591360009E-3</v>
      </c>
      <c r="N647" s="1">
        <f t="shared" si="462"/>
        <v>0.51773710064595468</v>
      </c>
      <c r="O647" s="1">
        <f t="shared" si="463"/>
        <v>6.0943681383445787</v>
      </c>
      <c r="P647" s="1">
        <f t="shared" si="464"/>
        <v>5.6767955096554212</v>
      </c>
      <c r="Q647" s="1">
        <v>27.245699999999999</v>
      </c>
      <c r="R647" s="1">
        <v>84.808199999999999</v>
      </c>
      <c r="S647" s="1">
        <v>0.243148164</v>
      </c>
      <c r="T647" s="1">
        <v>2.7719</v>
      </c>
      <c r="U647" s="1">
        <v>0.41589215499999999</v>
      </c>
      <c r="V647" s="1">
        <v>5.6255555999999998E-2</v>
      </c>
      <c r="W647" s="1">
        <v>0.219577778</v>
      </c>
      <c r="X647" s="1">
        <v>3.3955555999999998E-2</v>
      </c>
      <c r="Y647" s="1">
        <v>0.18134444399999999</v>
      </c>
      <c r="Z647" s="1">
        <v>0.59210473100000005</v>
      </c>
      <c r="AA647" s="1">
        <v>9.5363469000000006E-2</v>
      </c>
      <c r="AB647" s="1">
        <v>1.6333333329999999</v>
      </c>
      <c r="AC647" s="1">
        <v>0.56620986600000001</v>
      </c>
      <c r="AD647" s="1">
        <v>0.38948613700000001</v>
      </c>
      <c r="AE647" s="1">
        <f t="shared" si="465"/>
        <v>0.25957834089515636</v>
      </c>
      <c r="AF647" s="1">
        <v>0.99213006500000001</v>
      </c>
      <c r="AG647" s="1">
        <v>1.1512514899999999</v>
      </c>
      <c r="AH647" s="1">
        <v>0.85353616200000004</v>
      </c>
      <c r="AI647" s="1">
        <v>0.77853571399999999</v>
      </c>
      <c r="AJ647" s="1">
        <v>0.85575270999999997</v>
      </c>
      <c r="AK647" s="1">
        <v>0.94081853599999998</v>
      </c>
      <c r="AL647" s="1">
        <v>0.210512006</v>
      </c>
      <c r="AM647" s="1">
        <v>0.243148164</v>
      </c>
      <c r="AN647" s="1">
        <f t="shared" si="466"/>
        <v>0.61051386289819531</v>
      </c>
      <c r="AO647" s="1">
        <f t="shared" si="467"/>
        <v>0.35017164083949048</v>
      </c>
      <c r="AP647" s="1">
        <f t="shared" si="468"/>
        <v>4.1219276892103229</v>
      </c>
      <c r="AQ647" s="1">
        <f t="shared" si="469"/>
        <v>7.649235958789677</v>
      </c>
      <c r="AR647" s="1">
        <f t="shared" si="470"/>
        <v>0.28555497140127994</v>
      </c>
      <c r="AS647" s="1">
        <f t="shared" si="471"/>
        <v>0.57783333332500009</v>
      </c>
      <c r="AT647" s="1">
        <f t="shared" si="472"/>
        <v>1.3306405282240328</v>
      </c>
      <c r="AU647" s="1">
        <f t="shared" si="473"/>
        <v>0.58057236887512043</v>
      </c>
      <c r="AV647" s="1">
        <f t="shared" si="474"/>
        <v>1.0527609641248796</v>
      </c>
      <c r="AW647" s="1">
        <f t="shared" si="492"/>
        <v>1.7217854632932503</v>
      </c>
      <c r="AX647" s="1">
        <f t="shared" si="493"/>
        <v>6.3032710412938071</v>
      </c>
      <c r="AY647" s="1">
        <f t="shared" si="494"/>
        <v>2.1854554736435907</v>
      </c>
      <c r="AZ647" s="1">
        <f t="shared" si="495"/>
        <v>1.6441179794310725</v>
      </c>
      <c r="BA647" s="1">
        <f t="shared" si="496"/>
        <v>1.7653800127711234</v>
      </c>
      <c r="BB647" s="1">
        <f t="shared" si="497"/>
        <v>2.1053515902617548</v>
      </c>
      <c r="BC647" s="1">
        <f t="shared" si="498"/>
        <v>2.0016777386352924</v>
      </c>
      <c r="BD647" s="1">
        <f t="shared" si="499"/>
        <v>2.2804617611704741</v>
      </c>
      <c r="BE647" s="1">
        <f t="shared" si="475"/>
        <v>0.32790280560781487</v>
      </c>
      <c r="BF647" s="1">
        <f t="shared" si="476"/>
        <v>0.24668125464340609</v>
      </c>
      <c r="BG647" s="1">
        <f t="shared" si="477"/>
        <v>0.26487524734901802</v>
      </c>
      <c r="BH647" s="1">
        <f t="shared" si="478"/>
        <v>0.31588412647307412</v>
      </c>
      <c r="BI647" s="1">
        <f t="shared" si="479"/>
        <v>0.30032904094218066</v>
      </c>
      <c r="BJ647" s="1">
        <f t="shared" si="480"/>
        <v>0.3421574214561578</v>
      </c>
      <c r="BK647" s="1">
        <f t="shared" si="481"/>
        <v>0.41589215512543076</v>
      </c>
      <c r="BL647" s="2">
        <f t="shared" si="482"/>
        <v>1.5700000000000003</v>
      </c>
      <c r="BM647" s="2">
        <f t="shared" si="483"/>
        <v>1.1811108754383814</v>
      </c>
      <c r="BN647" s="2">
        <f t="shared" si="484"/>
        <v>1.2682237883482366</v>
      </c>
      <c r="BO647" s="2">
        <f t="shared" si="485"/>
        <v>1.5124545142071417</v>
      </c>
      <c r="BP647" s="2">
        <f t="shared" si="486"/>
        <v>1.4379766998492134</v>
      </c>
      <c r="BQ647" s="2">
        <f t="shared" si="487"/>
        <v>1.6382511600973173</v>
      </c>
      <c r="BR647" s="2">
        <f t="shared" si="488"/>
        <v>1.9912933722436095</v>
      </c>
      <c r="BS647" s="1">
        <f t="shared" si="500"/>
        <v>10.463969917123098</v>
      </c>
      <c r="BT647" s="1">
        <f t="shared" si="501"/>
        <v>7.8720437384548729</v>
      </c>
      <c r="BU647" s="1">
        <f t="shared" si="502"/>
        <v>8.4526468595260109</v>
      </c>
      <c r="BV647" s="1">
        <f t="shared" si="503"/>
        <v>10.08043218960545</v>
      </c>
      <c r="BW647" s="1">
        <f t="shared" si="504"/>
        <v>9.5840413558892461</v>
      </c>
      <c r="BX647" s="1">
        <f t="shared" si="505"/>
        <v>10.918860417802767</v>
      </c>
      <c r="BY647" s="1">
        <f t="shared" si="506"/>
        <v>13.271868753709386</v>
      </c>
    </row>
    <row r="648" spans="1:77" x14ac:dyDescent="0.25">
      <c r="A648" s="1">
        <v>20070418</v>
      </c>
      <c r="B648" s="1">
        <v>2007</v>
      </c>
      <c r="C648" s="1">
        <v>4</v>
      </c>
      <c r="D648" s="1">
        <v>20.199000000000002</v>
      </c>
      <c r="E648" s="1">
        <v>283.798</v>
      </c>
      <c r="F648" s="1">
        <f t="shared" si="489"/>
        <v>11.769670655999999</v>
      </c>
      <c r="G648" s="1">
        <v>399.68400000000003</v>
      </c>
      <c r="H648" s="1">
        <v>12.728999999999999</v>
      </c>
      <c r="I648" s="1">
        <v>549.35672920000002</v>
      </c>
      <c r="J648" s="1">
        <v>173.7913958</v>
      </c>
      <c r="K648" s="1">
        <f t="shared" si="490"/>
        <v>7.119663210432E-3</v>
      </c>
      <c r="L648" s="1">
        <f t="shared" si="491"/>
        <v>2.2523364895679996E-3</v>
      </c>
      <c r="M648" s="1">
        <f t="shared" si="461"/>
        <v>4.8673267208640004E-3</v>
      </c>
      <c r="N648" s="1">
        <f t="shared" si="462"/>
        <v>0.31635435876626739</v>
      </c>
      <c r="O648" s="1">
        <f t="shared" si="463"/>
        <v>3.7233866132690334</v>
      </c>
      <c r="P648" s="1">
        <f t="shared" si="464"/>
        <v>8.0462840427309654</v>
      </c>
      <c r="Q648" s="1">
        <v>88.541899999999998</v>
      </c>
      <c r="R648" s="1">
        <v>52.011699999999998</v>
      </c>
      <c r="S648" s="1">
        <v>0.62995113599999997</v>
      </c>
      <c r="T648" s="1">
        <v>6.1745400000000004</v>
      </c>
      <c r="U648" s="1">
        <v>0.822546852</v>
      </c>
      <c r="V648" s="1">
        <v>4.0177777999999997E-2</v>
      </c>
      <c r="W648" s="1">
        <v>0.1893</v>
      </c>
      <c r="X648" s="1">
        <v>2.4299999999999999E-2</v>
      </c>
      <c r="Y648" s="1">
        <v>0.15532222200000001</v>
      </c>
      <c r="Z648" s="1">
        <v>0.64983295200000002</v>
      </c>
      <c r="AA648" s="1">
        <v>9.8594274999999995E-2</v>
      </c>
      <c r="AB648" s="1">
        <v>2.2777777779999999</v>
      </c>
      <c r="AC648" s="1">
        <v>0.63779286000000002</v>
      </c>
      <c r="AD648" s="1">
        <v>0.28994405600000001</v>
      </c>
      <c r="AE648" s="1">
        <f t="shared" si="465"/>
        <v>0.13751570324954016</v>
      </c>
      <c r="AF648" s="1">
        <v>0.90144758000000003</v>
      </c>
      <c r="AG648" s="1">
        <v>0.99197938600000002</v>
      </c>
      <c r="AH648" s="1">
        <v>0.75257539399999995</v>
      </c>
      <c r="AI648" s="1">
        <v>0.93825000000000003</v>
      </c>
      <c r="AJ648" s="1">
        <v>0.85827677700000005</v>
      </c>
      <c r="AK648" s="1">
        <v>0.96209219099999999</v>
      </c>
      <c r="AL648" s="1">
        <v>0.77933990600000003</v>
      </c>
      <c r="AM648" s="1">
        <v>0.62995113599999997</v>
      </c>
      <c r="AN648" s="1">
        <f t="shared" si="466"/>
        <v>0.71005594419591478</v>
      </c>
      <c r="AO648" s="1">
        <f t="shared" si="467"/>
        <v>0.24543411913888846</v>
      </c>
      <c r="AP648" s="1">
        <f t="shared" si="468"/>
        <v>2.8886787500101834</v>
      </c>
      <c r="AQ648" s="1">
        <f t="shared" si="469"/>
        <v>8.8809919059898164</v>
      </c>
      <c r="AR648" s="1">
        <f t="shared" si="470"/>
        <v>0.32381536816835682</v>
      </c>
      <c r="AS648" s="1">
        <f t="shared" si="471"/>
        <v>0.59394444445000005</v>
      </c>
      <c r="AT648" s="1">
        <f t="shared" si="472"/>
        <v>0.62300462049546212</v>
      </c>
      <c r="AU648" s="1">
        <f t="shared" si="473"/>
        <v>0.5588406869325494</v>
      </c>
      <c r="AV648" s="1">
        <f t="shared" si="474"/>
        <v>1.7189370910674504</v>
      </c>
      <c r="AW648" s="1">
        <f t="shared" si="492"/>
        <v>1.8584654295031944</v>
      </c>
      <c r="AX648" s="1">
        <f t="shared" si="493"/>
        <v>7.5638156593076511</v>
      </c>
      <c r="AY648" s="1">
        <f t="shared" si="494"/>
        <v>8.2796314942454181</v>
      </c>
      <c r="AZ648" s="1">
        <f t="shared" si="495"/>
        <v>5.4820558968959743</v>
      </c>
      <c r="BA648" s="1">
        <f t="shared" si="496"/>
        <v>6.7888426455036663</v>
      </c>
      <c r="BB648" s="1">
        <f t="shared" si="497"/>
        <v>8.308006507263844</v>
      </c>
      <c r="BC648" s="1">
        <f t="shared" si="498"/>
        <v>6.735094546226196</v>
      </c>
      <c r="BD648" s="1">
        <f t="shared" si="499"/>
        <v>8.074318369640423</v>
      </c>
      <c r="BE648" s="1">
        <f t="shared" si="475"/>
        <v>1.1029784934499702</v>
      </c>
      <c r="BF648" s="1">
        <f t="shared" si="476"/>
        <v>0.73029696531414479</v>
      </c>
      <c r="BG648" s="1">
        <f t="shared" si="477"/>
        <v>0.90438172744896717</v>
      </c>
      <c r="BH648" s="1">
        <f t="shared" si="478"/>
        <v>1.1067584961146346</v>
      </c>
      <c r="BI648" s="1">
        <f t="shared" si="479"/>
        <v>0.89722162647006876</v>
      </c>
      <c r="BJ648" s="1">
        <f t="shared" si="480"/>
        <v>1.0756275224532881</v>
      </c>
      <c r="BK648" s="1">
        <f t="shared" si="481"/>
        <v>0.82254685268058025</v>
      </c>
      <c r="BL648" s="2">
        <f t="shared" si="482"/>
        <v>1.5699999999999998</v>
      </c>
      <c r="BM648" s="2">
        <f t="shared" si="483"/>
        <v>1.0395182157694667</v>
      </c>
      <c r="BN648" s="2">
        <f t="shared" si="484"/>
        <v>1.2873136879157858</v>
      </c>
      <c r="BO648" s="2">
        <f t="shared" si="485"/>
        <v>1.5753805257480229</v>
      </c>
      <c r="BP648" s="2">
        <f t="shared" si="486"/>
        <v>1.2771218676730274</v>
      </c>
      <c r="BQ648" s="2">
        <f t="shared" si="487"/>
        <v>1.5310681217088131</v>
      </c>
      <c r="BR648" s="2">
        <f t="shared" si="488"/>
        <v>1.1708284126820894</v>
      </c>
      <c r="BS648" s="1">
        <f t="shared" si="500"/>
        <v>11.785380697048856</v>
      </c>
      <c r="BT648" s="1">
        <f t="shared" si="501"/>
        <v>7.8032598180637827</v>
      </c>
      <c r="BU648" s="1">
        <f t="shared" si="502"/>
        <v>9.6633642602608116</v>
      </c>
      <c r="BV648" s="1">
        <f t="shared" si="503"/>
        <v>11.825770215705369</v>
      </c>
      <c r="BW648" s="1">
        <f t="shared" si="504"/>
        <v>9.5868582210526636</v>
      </c>
      <c r="BX648" s="1">
        <f t="shared" si="505"/>
        <v>11.493134195830503</v>
      </c>
      <c r="BY648" s="1">
        <f t="shared" si="506"/>
        <v>8.7889545059744272</v>
      </c>
    </row>
    <row r="649" spans="1:77" x14ac:dyDescent="0.25">
      <c r="A649" s="1">
        <v>20140429</v>
      </c>
      <c r="B649" s="1">
        <v>2014</v>
      </c>
      <c r="C649" s="1">
        <v>4</v>
      </c>
      <c r="D649" s="1">
        <v>14.467000000000001</v>
      </c>
      <c r="E649" s="1">
        <v>283.68400000000003</v>
      </c>
      <c r="F649" s="1">
        <f t="shared" si="489"/>
        <v>11.764942848000002</v>
      </c>
      <c r="G649" s="1">
        <v>426.32600000000002</v>
      </c>
      <c r="H649" s="1">
        <v>7.1589999999999998</v>
      </c>
      <c r="I649" s="1">
        <v>559.60412499999995</v>
      </c>
      <c r="J649" s="1">
        <v>206.02181250000001</v>
      </c>
      <c r="K649" s="1">
        <f t="shared" si="490"/>
        <v>7.2524694599999991E-3</v>
      </c>
      <c r="L649" s="1">
        <f t="shared" si="491"/>
        <v>2.6700426899999999E-3</v>
      </c>
      <c r="M649" s="1">
        <f t="shared" si="461"/>
        <v>4.5824267699999992E-3</v>
      </c>
      <c r="N649" s="1">
        <f t="shared" si="462"/>
        <v>0.3681563507059567</v>
      </c>
      <c r="O649" s="1">
        <f t="shared" si="463"/>
        <v>4.3313384251838256</v>
      </c>
      <c r="P649" s="1">
        <f t="shared" si="464"/>
        <v>7.4336044228161766</v>
      </c>
      <c r="Q649" s="1">
        <v>15.177</v>
      </c>
      <c r="R649" s="1">
        <v>71.161600000000007</v>
      </c>
      <c r="S649" s="1">
        <v>0.17578464299999999</v>
      </c>
      <c r="T649" s="1">
        <v>2.0051800000000002</v>
      </c>
      <c r="U649" s="1">
        <v>0.58167526300000005</v>
      </c>
      <c r="V649" s="1">
        <v>0.14142222199999999</v>
      </c>
      <c r="W649" s="1">
        <v>0.30881111100000003</v>
      </c>
      <c r="X649" s="1">
        <v>0.126766667</v>
      </c>
      <c r="Y649" s="1">
        <v>0.25432222199999999</v>
      </c>
      <c r="Z649" s="1">
        <v>0.37178253300000003</v>
      </c>
      <c r="AA649" s="1">
        <v>9.6760190999999995E-2</v>
      </c>
      <c r="AB649" s="1">
        <v>1.6444444439999999</v>
      </c>
      <c r="AC649" s="1">
        <v>0.29301034100000001</v>
      </c>
      <c r="AD649" s="1">
        <v>0.33458433199999998</v>
      </c>
      <c r="AE649" s="1">
        <f t="shared" si="465"/>
        <v>0.19225546535867566</v>
      </c>
      <c r="AF649" s="1">
        <v>0.70229293000000004</v>
      </c>
      <c r="AG649" s="1">
        <v>0.70159198300000003</v>
      </c>
      <c r="AH649" s="1">
        <v>0.59959967999999997</v>
      </c>
      <c r="AI649" s="1">
        <v>1</v>
      </c>
      <c r="AJ649" s="1">
        <v>0.85684389900000002</v>
      </c>
      <c r="AK649" s="1">
        <v>0.98926305699999995</v>
      </c>
      <c r="AL649" s="1">
        <v>0.111448004</v>
      </c>
      <c r="AM649" s="1">
        <v>0.17578464299999999</v>
      </c>
      <c r="AN649" s="1">
        <f t="shared" si="466"/>
        <v>0.6654156678222769</v>
      </c>
      <c r="AO649" s="1">
        <f t="shared" si="467"/>
        <v>0.28576796881699451</v>
      </c>
      <c r="AP649" s="1">
        <f t="shared" si="468"/>
        <v>3.3620438209209871</v>
      </c>
      <c r="AQ649" s="1">
        <f t="shared" si="469"/>
        <v>8.402899027079016</v>
      </c>
      <c r="AR649" s="1">
        <f t="shared" si="470"/>
        <v>0.32228747360343346</v>
      </c>
      <c r="AS649" s="1">
        <f t="shared" si="471"/>
        <v>0.57811111110000002</v>
      </c>
      <c r="AT649" s="1">
        <f t="shared" si="472"/>
        <v>1.077608201451169</v>
      </c>
      <c r="AU649" s="1">
        <f t="shared" si="473"/>
        <v>0.54805377395368693</v>
      </c>
      <c r="AV649" s="1">
        <f t="shared" si="474"/>
        <v>1.0963906700463131</v>
      </c>
      <c r="AW649" s="1">
        <f t="shared" si="492"/>
        <v>1.5386817525748109</v>
      </c>
      <c r="AX649" s="1">
        <f t="shared" si="493"/>
        <v>6.8234273247791251</v>
      </c>
      <c r="AY649" s="1">
        <f t="shared" si="494"/>
        <v>0.4236068879757261</v>
      </c>
      <c r="AZ649" s="1">
        <f t="shared" si="495"/>
        <v>0.29760848350054697</v>
      </c>
      <c r="BA649" s="1">
        <f t="shared" si="496"/>
        <v>0.65738163140042893</v>
      </c>
      <c r="BB649" s="1">
        <f t="shared" si="497"/>
        <v>0.8215362437564816</v>
      </c>
      <c r="BC649" s="1">
        <f t="shared" si="498"/>
        <v>0.35006228616150997</v>
      </c>
      <c r="BD649" s="1">
        <f t="shared" si="499"/>
        <v>0.82094221546147583</v>
      </c>
      <c r="BE649" s="1">
        <f t="shared" si="475"/>
        <v>0.12288255807674442</v>
      </c>
      <c r="BF649" s="1">
        <f t="shared" si="476"/>
        <v>8.6332146138245552E-2</v>
      </c>
      <c r="BG649" s="1">
        <f t="shared" si="477"/>
        <v>0.19069741024555101</v>
      </c>
      <c r="BH649" s="1">
        <f t="shared" si="478"/>
        <v>0.23831641564653025</v>
      </c>
      <c r="BI649" s="1">
        <f t="shared" si="479"/>
        <v>0.10154827608040369</v>
      </c>
      <c r="BJ649" s="1">
        <f t="shared" si="480"/>
        <v>0.23814409617172402</v>
      </c>
      <c r="BK649" s="1">
        <f t="shared" si="481"/>
        <v>0.58167526260443136</v>
      </c>
      <c r="BL649" s="2">
        <f t="shared" si="482"/>
        <v>1.57</v>
      </c>
      <c r="BM649" s="2">
        <f t="shared" si="483"/>
        <v>1.103016339816064</v>
      </c>
      <c r="BN649" s="2">
        <f t="shared" si="484"/>
        <v>2.4364314901267972</v>
      </c>
      <c r="BO649" s="2">
        <f t="shared" si="485"/>
        <v>3.044832223718672</v>
      </c>
      <c r="BP649" s="2">
        <f t="shared" si="486"/>
        <v>1.2974241091779986</v>
      </c>
      <c r="BQ649" s="2">
        <f t="shared" si="487"/>
        <v>3.0426305965741842</v>
      </c>
      <c r="BR649" s="2">
        <f t="shared" si="488"/>
        <v>7.4317313749166374</v>
      </c>
      <c r="BS649" s="1">
        <f t="shared" si="500"/>
        <v>5.412182367708648</v>
      </c>
      <c r="BT649" s="1">
        <f t="shared" si="501"/>
        <v>3.8023729844885543</v>
      </c>
      <c r="BU649" s="1">
        <f t="shared" si="502"/>
        <v>8.3989882490409915</v>
      </c>
      <c r="BV649" s="1">
        <f t="shared" si="503"/>
        <v>10.496297626650513</v>
      </c>
      <c r="BW649" s="1">
        <f t="shared" si="504"/>
        <v>4.4725451510402952</v>
      </c>
      <c r="BX649" s="1">
        <f t="shared" si="505"/>
        <v>10.488708067662193</v>
      </c>
      <c r="BY649" s="1">
        <f t="shared" si="506"/>
        <v>25.619035355968766</v>
      </c>
    </row>
    <row r="650" spans="1:77" x14ac:dyDescent="0.25">
      <c r="A650" s="1">
        <v>20040713</v>
      </c>
      <c r="B650" s="1">
        <v>2004</v>
      </c>
      <c r="C650" s="1">
        <v>7</v>
      </c>
      <c r="D650" s="1">
        <v>18.952999999999999</v>
      </c>
      <c r="E650" s="1">
        <v>283.28300000000002</v>
      </c>
      <c r="F650" s="1">
        <f t="shared" si="489"/>
        <v>11.748312576</v>
      </c>
      <c r="G650" s="1">
        <v>476.11900000000003</v>
      </c>
      <c r="H650" s="1">
        <v>12.281000000000001</v>
      </c>
      <c r="I650" s="1">
        <v>545.61597919999997</v>
      </c>
      <c r="J650" s="1">
        <v>314.4754375</v>
      </c>
      <c r="K650" s="1">
        <f t="shared" si="490"/>
        <v>7.0711830904319995E-3</v>
      </c>
      <c r="L650" s="1">
        <f t="shared" si="491"/>
        <v>4.0756016699999998E-3</v>
      </c>
      <c r="M650" s="1">
        <f t="shared" si="461"/>
        <v>2.9955814204319997E-3</v>
      </c>
      <c r="N650" s="1">
        <f t="shared" si="462"/>
        <v>0.57636771921726737</v>
      </c>
      <c r="O650" s="1">
        <f t="shared" si="463"/>
        <v>6.7713481240806592</v>
      </c>
      <c r="P650" s="1">
        <f t="shared" si="464"/>
        <v>4.9769644519193408</v>
      </c>
      <c r="Q650" s="1">
        <v>34.769799999999996</v>
      </c>
      <c r="R650" s="1">
        <v>69.877700000000004</v>
      </c>
      <c r="S650" s="1">
        <v>0.33225638499999999</v>
      </c>
      <c r="T650" s="1">
        <v>6.1101999999999999</v>
      </c>
      <c r="U650" s="1">
        <v>0.79598574200000005</v>
      </c>
      <c r="V650" s="1">
        <v>4.9833333E-2</v>
      </c>
      <c r="W650" s="1">
        <v>0.24540000000000001</v>
      </c>
      <c r="X650" s="1">
        <v>3.0566666999999999E-2</v>
      </c>
      <c r="Y650" s="1">
        <v>0.18864444399999999</v>
      </c>
      <c r="Z650" s="1">
        <v>0.66241391199999999</v>
      </c>
      <c r="AA650" s="1">
        <v>0.13075977999999999</v>
      </c>
      <c r="AB650" s="1">
        <v>1.9666666669999999</v>
      </c>
      <c r="AC650" s="1">
        <v>0.65339325100000001</v>
      </c>
      <c r="AD650" s="1">
        <v>0.40501639299999997</v>
      </c>
      <c r="AE650" s="1">
        <f t="shared" si="465"/>
        <v>0.27862218638871855</v>
      </c>
      <c r="AF650" s="1">
        <v>0.86167517699999996</v>
      </c>
      <c r="AG650" s="1">
        <v>0.93695441899999998</v>
      </c>
      <c r="AH650" s="1">
        <v>0.71932212399999995</v>
      </c>
      <c r="AI650" s="1">
        <v>0.95425000000000004</v>
      </c>
      <c r="AJ650" s="1">
        <v>0.88340607800000004</v>
      </c>
      <c r="AK650" s="1">
        <v>0.96424969299999996</v>
      </c>
      <c r="AL650" s="1">
        <v>0.34155350699999998</v>
      </c>
      <c r="AM650" s="1">
        <v>0.33225638499999999</v>
      </c>
      <c r="AN650" s="1">
        <f t="shared" si="466"/>
        <v>0.59498360703941666</v>
      </c>
      <c r="AO650" s="1">
        <f t="shared" si="467"/>
        <v>0.37126495922396696</v>
      </c>
      <c r="AP650" s="1">
        <f t="shared" si="468"/>
        <v>4.3617367894790586</v>
      </c>
      <c r="AQ650" s="1">
        <f t="shared" si="469"/>
        <v>7.3865757865209414</v>
      </c>
      <c r="AR650" s="1">
        <f t="shared" si="470"/>
        <v>0.26376472184210525</v>
      </c>
      <c r="AS650" s="1">
        <f t="shared" si="471"/>
        <v>0.58616666667500006</v>
      </c>
      <c r="AT650" s="1">
        <f t="shared" si="472"/>
        <v>1.1397596855805507</v>
      </c>
      <c r="AU650" s="1">
        <f t="shared" si="473"/>
        <v>0.62379998766845246</v>
      </c>
      <c r="AV650" s="1">
        <f t="shared" si="474"/>
        <v>1.3428666793315474</v>
      </c>
      <c r="AW650" s="1">
        <f t="shared" si="492"/>
        <v>2.0944526353280488</v>
      </c>
      <c r="AX650" s="1">
        <f t="shared" si="493"/>
        <v>6.3970043231906963</v>
      </c>
      <c r="AY650" s="1">
        <f t="shared" si="494"/>
        <v>3.5469259403168549</v>
      </c>
      <c r="AZ650" s="1">
        <f t="shared" si="495"/>
        <v>2.7182595220387049</v>
      </c>
      <c r="BA650" s="1">
        <f t="shared" si="496"/>
        <v>2.7606279785168275</v>
      </c>
      <c r="BB650" s="1">
        <f t="shared" si="497"/>
        <v>3.1396558157344705</v>
      </c>
      <c r="BC650" s="1">
        <f t="shared" si="498"/>
        <v>3.448125499478353</v>
      </c>
      <c r="BD650" s="1">
        <f t="shared" si="499"/>
        <v>3.5586398149551828</v>
      </c>
      <c r="BE650" s="1">
        <f t="shared" si="475"/>
        <v>0.46206384040073728</v>
      </c>
      <c r="BF650" s="1">
        <f t="shared" si="476"/>
        <v>0.35411211147162391</v>
      </c>
      <c r="BG650" s="1">
        <f t="shared" si="477"/>
        <v>0.35963151955669487</v>
      </c>
      <c r="BH650" s="1">
        <f t="shared" si="478"/>
        <v>0.40900809550739664</v>
      </c>
      <c r="BI650" s="1">
        <f t="shared" si="479"/>
        <v>0.44919294546374122</v>
      </c>
      <c r="BJ650" s="1">
        <f t="shared" si="480"/>
        <v>0.46358982599852933</v>
      </c>
      <c r="BK650" s="1">
        <f t="shared" si="481"/>
        <v>0.79598574233674935</v>
      </c>
      <c r="BL650" s="2">
        <f t="shared" si="482"/>
        <v>1.57</v>
      </c>
      <c r="BM650" s="2">
        <f t="shared" si="483"/>
        <v>1.2032017362109135</v>
      </c>
      <c r="BN650" s="2">
        <f t="shared" si="484"/>
        <v>1.2219555748277724</v>
      </c>
      <c r="BO650" s="2">
        <f t="shared" si="485"/>
        <v>1.3897272493551913</v>
      </c>
      <c r="BP650" s="2">
        <f t="shared" si="486"/>
        <v>1.5262672875818231</v>
      </c>
      <c r="BQ650" s="2">
        <f t="shared" si="487"/>
        <v>1.5751849921570487</v>
      </c>
      <c r="BR650" s="2">
        <f t="shared" si="488"/>
        <v>2.7045994648377216</v>
      </c>
      <c r="BS650" s="1">
        <f t="shared" si="500"/>
        <v>12.051740992041015</v>
      </c>
      <c r="BT650" s="1">
        <f t="shared" si="501"/>
        <v>9.2360991630496727</v>
      </c>
      <c r="BU650" s="1">
        <f t="shared" si="502"/>
        <v>9.380058657073187</v>
      </c>
      <c r="BV650" s="1">
        <f t="shared" si="503"/>
        <v>10.667919018350553</v>
      </c>
      <c r="BW650" s="1">
        <f t="shared" si="504"/>
        <v>11.716036964688605</v>
      </c>
      <c r="BX650" s="1">
        <f t="shared" si="505"/>
        <v>12.091542382182743</v>
      </c>
      <c r="BY650" s="1">
        <f t="shared" si="506"/>
        <v>20.761230724482143</v>
      </c>
    </row>
    <row r="651" spans="1:77" x14ac:dyDescent="0.25">
      <c r="A651" s="1">
        <v>20140410</v>
      </c>
      <c r="B651" s="1">
        <v>2014</v>
      </c>
      <c r="C651" s="1">
        <v>4</v>
      </c>
      <c r="D651" s="1">
        <v>15.241</v>
      </c>
      <c r="E651" s="1">
        <v>283.03500000000003</v>
      </c>
      <c r="F651" s="1">
        <f t="shared" si="489"/>
        <v>11.738027520000001</v>
      </c>
      <c r="G651" s="1">
        <v>378.10700000000003</v>
      </c>
      <c r="H651" s="1">
        <v>9.6929999999999996</v>
      </c>
      <c r="I651" s="1">
        <v>565.33950000000004</v>
      </c>
      <c r="J651" s="1">
        <v>92.679083329999997</v>
      </c>
      <c r="K651" s="1">
        <f t="shared" si="490"/>
        <v>7.3267999200000008E-3</v>
      </c>
      <c r="L651" s="1">
        <f t="shared" si="491"/>
        <v>1.2011209199567999E-3</v>
      </c>
      <c r="M651" s="1">
        <f t="shared" si="461"/>
        <v>6.1256790000432009E-3</v>
      </c>
      <c r="N651" s="1">
        <f t="shared" si="462"/>
        <v>0.16393526956810905</v>
      </c>
      <c r="O651" s="1">
        <f t="shared" si="463"/>
        <v>1.9242767056890828</v>
      </c>
      <c r="P651" s="1">
        <f t="shared" si="464"/>
        <v>9.813750814310918</v>
      </c>
      <c r="Q651" s="1">
        <v>34.508200000000002</v>
      </c>
      <c r="R651" s="1">
        <v>60.088200000000001</v>
      </c>
      <c r="S651" s="1">
        <v>0.36479400899999997</v>
      </c>
      <c r="T651" s="1">
        <v>2.5704500000000001</v>
      </c>
      <c r="U651" s="1">
        <v>0.33525185600000001</v>
      </c>
      <c r="V651" s="1">
        <v>3.6711110999999998E-2</v>
      </c>
      <c r="W651" s="1">
        <v>0.18067777800000001</v>
      </c>
      <c r="X651" s="1">
        <v>2.2422221999999999E-2</v>
      </c>
      <c r="Y651" s="1">
        <v>0.1452</v>
      </c>
      <c r="Z651" s="1">
        <v>0.66225402600000005</v>
      </c>
      <c r="AA651" s="1">
        <v>0.108868356</v>
      </c>
      <c r="AB651" s="1">
        <v>1.933333333</v>
      </c>
      <c r="AC651" s="1">
        <v>0.65319499199999997</v>
      </c>
      <c r="AD651" s="1">
        <v>0.25144205200000003</v>
      </c>
      <c r="AE651" s="1">
        <f t="shared" si="465"/>
        <v>9.0302945432250176E-2</v>
      </c>
      <c r="AF651" s="1">
        <v>0.73100476400000003</v>
      </c>
      <c r="AG651" s="1">
        <v>0.74610999099999997</v>
      </c>
      <c r="AH651" s="1">
        <v>0.620256205</v>
      </c>
      <c r="AI651" s="1">
        <v>1</v>
      </c>
      <c r="AJ651" s="1">
        <v>0.86630340299999997</v>
      </c>
      <c r="AK651" s="1">
        <v>0.97680816199999998</v>
      </c>
      <c r="AL651" s="1">
        <v>0.38940295400000002</v>
      </c>
      <c r="AM651" s="1">
        <v>0.36479400899999997</v>
      </c>
      <c r="AN651" s="1">
        <f t="shared" si="466"/>
        <v>0.74855794788247776</v>
      </c>
      <c r="AO651" s="1">
        <f t="shared" si="467"/>
        <v>0.21913806669446023</v>
      </c>
      <c r="AP651" s="1">
        <f t="shared" si="468"/>
        <v>2.5722486575391699</v>
      </c>
      <c r="AQ651" s="1">
        <f t="shared" si="469"/>
        <v>9.1657788624608312</v>
      </c>
      <c r="AR651" s="1">
        <f t="shared" si="470"/>
        <v>0.35292372119192456</v>
      </c>
      <c r="AS651" s="1">
        <f t="shared" si="471"/>
        <v>0.58533333332500004</v>
      </c>
      <c r="AT651" s="1">
        <f t="shared" si="472"/>
        <v>0.68632498136165143</v>
      </c>
      <c r="AU651" s="1">
        <f t="shared" si="473"/>
        <v>0.51941428160157288</v>
      </c>
      <c r="AV651" s="1">
        <f t="shared" si="474"/>
        <v>1.4139190513984272</v>
      </c>
      <c r="AW651" s="1">
        <f t="shared" si="492"/>
        <v>1.5401667772732168</v>
      </c>
      <c r="AX651" s="1">
        <f t="shared" si="493"/>
        <v>7.6228053418033035</v>
      </c>
      <c r="AY651" s="1">
        <f t="shared" si="494"/>
        <v>3.426549982682952</v>
      </c>
      <c r="AZ651" s="1">
        <f t="shared" si="495"/>
        <v>2.1492356368440948</v>
      </c>
      <c r="BA651" s="1">
        <f t="shared" si="496"/>
        <v>2.5533525346129506</v>
      </c>
      <c r="BB651" s="1">
        <f t="shared" si="497"/>
        <v>3.2708579983448409</v>
      </c>
      <c r="BC651" s="1">
        <f t="shared" si="498"/>
        <v>2.8417194750445103</v>
      </c>
      <c r="BD651" s="1">
        <f t="shared" si="499"/>
        <v>2.973754354156966</v>
      </c>
      <c r="BE651" s="1">
        <f t="shared" si="475"/>
        <v>0.44690900074878648</v>
      </c>
      <c r="BF651" s="1">
        <f t="shared" si="476"/>
        <v>0.28031482269043245</v>
      </c>
      <c r="BG651" s="1">
        <f t="shared" si="477"/>
        <v>0.3330219128774457</v>
      </c>
      <c r="BH651" s="1">
        <f t="shared" si="478"/>
        <v>0.42660281829215108</v>
      </c>
      <c r="BI651" s="1">
        <f t="shared" si="479"/>
        <v>0.37063227369183732</v>
      </c>
      <c r="BJ651" s="1">
        <f t="shared" si="480"/>
        <v>0.38785296978159112</v>
      </c>
      <c r="BK651" s="1">
        <f t="shared" si="481"/>
        <v>0.33525185588428325</v>
      </c>
      <c r="BL651" s="2">
        <f t="shared" si="482"/>
        <v>1.5700000000000003</v>
      </c>
      <c r="BM651" s="2">
        <f t="shared" si="483"/>
        <v>0.98475141670140998</v>
      </c>
      <c r="BN651" s="2">
        <f t="shared" si="484"/>
        <v>1.1699124482648038</v>
      </c>
      <c r="BO651" s="2">
        <f t="shared" si="485"/>
        <v>1.4986639866203142</v>
      </c>
      <c r="BP651" s="2">
        <f t="shared" si="486"/>
        <v>1.3020383763165118</v>
      </c>
      <c r="BQ651" s="2">
        <f t="shared" si="487"/>
        <v>1.3625350161595544</v>
      </c>
      <c r="BR651" s="2">
        <f t="shared" si="488"/>
        <v>1.1777462813602864</v>
      </c>
      <c r="BS651" s="1">
        <f t="shared" si="500"/>
        <v>12.037536643474825</v>
      </c>
      <c r="BT651" s="1">
        <f t="shared" si="501"/>
        <v>7.5503065371063505</v>
      </c>
      <c r="BU651" s="1">
        <f t="shared" si="502"/>
        <v>8.9699770481814767</v>
      </c>
      <c r="BV651" s="1">
        <f t="shared" si="503"/>
        <v>11.490587678470124</v>
      </c>
      <c r="BW651" s="1">
        <f t="shared" si="504"/>
        <v>9.9830157109047573</v>
      </c>
      <c r="BX651" s="1">
        <f t="shared" si="505"/>
        <v>10.446856805756815</v>
      </c>
      <c r="BY651" s="1">
        <f t="shared" si="506"/>
        <v>9.0300407761723935</v>
      </c>
    </row>
    <row r="652" spans="1:77" x14ac:dyDescent="0.25">
      <c r="A652" s="1">
        <v>20040718</v>
      </c>
      <c r="B652" s="1">
        <v>2004</v>
      </c>
      <c r="C652" s="1">
        <v>7</v>
      </c>
      <c r="D652" s="1">
        <v>21.077999999999999</v>
      </c>
      <c r="E652" s="1">
        <v>282.99700000000001</v>
      </c>
      <c r="F652" s="1">
        <f t="shared" si="489"/>
        <v>11.736451584000001</v>
      </c>
      <c r="G652" s="1">
        <v>470.30700000000002</v>
      </c>
      <c r="H652" s="1">
        <v>13.13</v>
      </c>
      <c r="I652" s="1">
        <v>555.21233329999995</v>
      </c>
      <c r="J652" s="1">
        <v>305.90152080000001</v>
      </c>
      <c r="K652" s="1">
        <f t="shared" si="490"/>
        <v>7.195551839567999E-3</v>
      </c>
      <c r="L652" s="1">
        <f t="shared" si="491"/>
        <v>3.9644837095680003E-3</v>
      </c>
      <c r="M652" s="1">
        <f t="shared" si="461"/>
        <v>3.2310681299999987E-3</v>
      </c>
      <c r="N652" s="1">
        <f t="shared" si="462"/>
        <v>0.55096312249013224</v>
      </c>
      <c r="O652" s="1">
        <f t="shared" si="463"/>
        <v>6.4663520116748989</v>
      </c>
      <c r="P652" s="1">
        <f t="shared" si="464"/>
        <v>5.2700995723251021</v>
      </c>
      <c r="Q652" s="1">
        <v>27.464700000000001</v>
      </c>
      <c r="R652" s="1">
        <v>81.147599999999997</v>
      </c>
      <c r="S652" s="1">
        <v>0.25286914999999999</v>
      </c>
      <c r="T652" s="1">
        <v>5.0698299999999996</v>
      </c>
      <c r="U652" s="1">
        <v>0.66112250500000003</v>
      </c>
      <c r="V652" s="1">
        <v>4.9833333E-2</v>
      </c>
      <c r="W652" s="1">
        <v>0.24540000000000001</v>
      </c>
      <c r="X652" s="1">
        <v>3.0566666999999999E-2</v>
      </c>
      <c r="Y652" s="1">
        <v>0.18864444399999999</v>
      </c>
      <c r="Z652" s="1">
        <v>0.66241391199999999</v>
      </c>
      <c r="AA652" s="1">
        <v>0.13075977999999999</v>
      </c>
      <c r="AB652" s="1">
        <v>1.9666666669999999</v>
      </c>
      <c r="AC652" s="1">
        <v>0.65339325100000001</v>
      </c>
      <c r="AD652" s="1">
        <v>0.398271767</v>
      </c>
      <c r="AE652" s="1">
        <f t="shared" si="465"/>
        <v>0.27035164561618641</v>
      </c>
      <c r="AF652" s="1">
        <v>0.92748455399999996</v>
      </c>
      <c r="AG652" s="1">
        <v>1.028888252</v>
      </c>
      <c r="AH652" s="1">
        <v>0.776034161</v>
      </c>
      <c r="AI652" s="1">
        <v>0.92392857100000003</v>
      </c>
      <c r="AJ652" s="1">
        <v>0.88340607800000004</v>
      </c>
      <c r="AK652" s="1">
        <v>0.96016512899999995</v>
      </c>
      <c r="AL652" s="1">
        <v>0.22480757400000001</v>
      </c>
      <c r="AM652" s="1">
        <v>0.25286914999999999</v>
      </c>
      <c r="AN652" s="1">
        <f t="shared" si="466"/>
        <v>0.60172823283514809</v>
      </c>
      <c r="AO652" s="1">
        <f t="shared" si="467"/>
        <v>0.36195408610113189</v>
      </c>
      <c r="AP652" s="1">
        <f t="shared" si="468"/>
        <v>4.2480566071569017</v>
      </c>
      <c r="AQ652" s="1">
        <f t="shared" si="469"/>
        <v>7.4883949768430993</v>
      </c>
      <c r="AR652" s="1">
        <f t="shared" si="470"/>
        <v>0.26853986138837921</v>
      </c>
      <c r="AS652" s="1">
        <f t="shared" si="471"/>
        <v>0.58616666667500006</v>
      </c>
      <c r="AT652" s="1">
        <f t="shared" si="472"/>
        <v>1.1100540671276509</v>
      </c>
      <c r="AU652" s="1">
        <f t="shared" si="473"/>
        <v>0.61816438077869029</v>
      </c>
      <c r="AV652" s="1">
        <f t="shared" si="474"/>
        <v>1.3485022862213096</v>
      </c>
      <c r="AW652" s="1">
        <f t="shared" si="492"/>
        <v>2.0613073603245922</v>
      </c>
      <c r="AX652" s="1">
        <f t="shared" si="493"/>
        <v>6.4614203391618839</v>
      </c>
      <c r="AY652" s="1">
        <f t="shared" si="494"/>
        <v>2.5103179582231445</v>
      </c>
      <c r="AZ652" s="1">
        <f t="shared" si="495"/>
        <v>1.9084938654942278</v>
      </c>
      <c r="BA652" s="1">
        <f t="shared" si="496"/>
        <v>1.9493660420561216</v>
      </c>
      <c r="BB652" s="1">
        <f t="shared" si="497"/>
        <v>2.2322180306894288</v>
      </c>
      <c r="BC652" s="1">
        <f t="shared" si="498"/>
        <v>2.3755511958521853</v>
      </c>
      <c r="BD652" s="1">
        <f t="shared" si="499"/>
        <v>2.4882981058725293</v>
      </c>
      <c r="BE652" s="1">
        <f t="shared" si="475"/>
        <v>0.32735371743632286</v>
      </c>
      <c r="BF652" s="1">
        <f t="shared" si="476"/>
        <v>0.24887387652525342</v>
      </c>
      <c r="BG652" s="1">
        <f t="shared" si="477"/>
        <v>0.25420374276527347</v>
      </c>
      <c r="BH652" s="1">
        <f t="shared" si="478"/>
        <v>0.29108857229854451</v>
      </c>
      <c r="BI652" s="1">
        <f t="shared" si="479"/>
        <v>0.30977968841562564</v>
      </c>
      <c r="BJ652" s="1">
        <f t="shared" si="480"/>
        <v>0.32448225627310234</v>
      </c>
      <c r="BK652" s="1">
        <f t="shared" si="481"/>
        <v>0.6611225051526588</v>
      </c>
      <c r="BL652" s="2">
        <f t="shared" si="482"/>
        <v>1.57</v>
      </c>
      <c r="BM652" s="2">
        <f t="shared" si="483"/>
        <v>1.1936079089147764</v>
      </c>
      <c r="BN652" s="2">
        <f t="shared" si="484"/>
        <v>1.2191701358000087</v>
      </c>
      <c r="BO652" s="2">
        <f t="shared" si="485"/>
        <v>1.3960710820325808</v>
      </c>
      <c r="BP652" s="2">
        <f t="shared" si="486"/>
        <v>1.4857143356166052</v>
      </c>
      <c r="BQ652" s="2">
        <f t="shared" si="487"/>
        <v>1.5562283707618714</v>
      </c>
      <c r="BR652" s="2">
        <f t="shared" si="488"/>
        <v>3.1707669038204207</v>
      </c>
      <c r="BS652" s="1">
        <f t="shared" si="500"/>
        <v>12.039573661407962</v>
      </c>
      <c r="BT652" s="1">
        <f t="shared" si="501"/>
        <v>9.1532040396296637</v>
      </c>
      <c r="BU652" s="1">
        <f t="shared" si="502"/>
        <v>9.3492284431547468</v>
      </c>
      <c r="BV652" s="1">
        <f t="shared" si="503"/>
        <v>10.705796578785202</v>
      </c>
      <c r="BW652" s="1">
        <f t="shared" si="504"/>
        <v>11.393227505392296</v>
      </c>
      <c r="BX652" s="1">
        <f t="shared" si="505"/>
        <v>11.933965671185</v>
      </c>
      <c r="BY652" s="1">
        <f t="shared" si="506"/>
        <v>24.315083886433381</v>
      </c>
    </row>
    <row r="653" spans="1:77" x14ac:dyDescent="0.25">
      <c r="A653" s="1">
        <v>20140409</v>
      </c>
      <c r="B653" s="1">
        <v>2014</v>
      </c>
      <c r="C653" s="1">
        <v>4</v>
      </c>
      <c r="D653" s="1">
        <v>15.760999999999999</v>
      </c>
      <c r="E653" s="1">
        <v>282.62299999999999</v>
      </c>
      <c r="F653" s="1">
        <f t="shared" si="489"/>
        <v>11.720941055999999</v>
      </c>
      <c r="G653" s="1">
        <v>375.29700000000003</v>
      </c>
      <c r="H653" s="1">
        <v>11.696</v>
      </c>
      <c r="I653" s="1">
        <v>561.39793750000001</v>
      </c>
      <c r="J653" s="1">
        <v>92.511812500000005</v>
      </c>
      <c r="K653" s="1">
        <f t="shared" si="490"/>
        <v>7.2757172699999999E-3</v>
      </c>
      <c r="L653" s="1">
        <f t="shared" si="491"/>
        <v>1.1989530900000001E-3</v>
      </c>
      <c r="M653" s="1">
        <f t="shared" si="461"/>
        <v>6.0767641799999994E-3</v>
      </c>
      <c r="N653" s="1">
        <f t="shared" si="462"/>
        <v>0.16478830134640457</v>
      </c>
      <c r="O653" s="1">
        <f t="shared" si="463"/>
        <v>1.9314739667995733</v>
      </c>
      <c r="P653" s="1">
        <f t="shared" si="464"/>
        <v>9.789467089200425</v>
      </c>
      <c r="Q653" s="1">
        <v>31.981300000000001</v>
      </c>
      <c r="R653" s="1">
        <v>59.533700000000003</v>
      </c>
      <c r="S653" s="1">
        <v>0.34946511499999999</v>
      </c>
      <c r="T653" s="1">
        <v>2.6488999999999998</v>
      </c>
      <c r="U653" s="1">
        <v>0.34598736200000002</v>
      </c>
      <c r="V653" s="1">
        <v>3.6711110999999998E-2</v>
      </c>
      <c r="W653" s="1">
        <v>0.18067777800000001</v>
      </c>
      <c r="X653" s="1">
        <v>2.2422221999999999E-2</v>
      </c>
      <c r="Y653" s="1">
        <v>0.1452</v>
      </c>
      <c r="Z653" s="1">
        <v>0.66225402600000005</v>
      </c>
      <c r="AA653" s="1">
        <v>0.108868356</v>
      </c>
      <c r="AB653" s="1">
        <v>1.933333333</v>
      </c>
      <c r="AC653" s="1">
        <v>0.65319499199999997</v>
      </c>
      <c r="AD653" s="1">
        <v>0.24693509399999999</v>
      </c>
      <c r="AE653" s="1">
        <f t="shared" si="465"/>
        <v>8.4776326180257502E-2</v>
      </c>
      <c r="AF653" s="1">
        <v>0.75007281999999997</v>
      </c>
      <c r="AG653" s="1">
        <v>0.77526841300000005</v>
      </c>
      <c r="AH653" s="1">
        <v>0.63413397400000004</v>
      </c>
      <c r="AI653" s="1">
        <v>0.97514285700000003</v>
      </c>
      <c r="AJ653" s="1">
        <v>0.86630340299999997</v>
      </c>
      <c r="AK653" s="1">
        <v>0.96707425300000005</v>
      </c>
      <c r="AL653" s="1">
        <v>0.36686046300000003</v>
      </c>
      <c r="AM653" s="1">
        <v>0.34946511499999999</v>
      </c>
      <c r="AN653" s="1">
        <f t="shared" si="466"/>
        <v>0.75306490592783837</v>
      </c>
      <c r="AO653" s="1">
        <f t="shared" si="467"/>
        <v>0.21655017982486813</v>
      </c>
      <c r="AP653" s="1">
        <f t="shared" si="468"/>
        <v>2.5381718933934794</v>
      </c>
      <c r="AQ653" s="1">
        <f t="shared" si="469"/>
        <v>9.1827691626065189</v>
      </c>
      <c r="AR653" s="1">
        <f t="shared" si="470"/>
        <v>0.35430548514900539</v>
      </c>
      <c r="AS653" s="1">
        <f t="shared" si="471"/>
        <v>0.58533333332500004</v>
      </c>
      <c r="AT653" s="1">
        <f t="shared" si="472"/>
        <v>0.67723265101924546</v>
      </c>
      <c r="AU653" s="1">
        <f t="shared" si="473"/>
        <v>0.5162486797971414</v>
      </c>
      <c r="AV653" s="1">
        <f t="shared" si="474"/>
        <v>1.4170846532028585</v>
      </c>
      <c r="AW653" s="1">
        <f t="shared" si="492"/>
        <v>1.5302040279858149</v>
      </c>
      <c r="AX653" s="1">
        <f t="shared" si="493"/>
        <v>7.6370776664801383</v>
      </c>
      <c r="AY653" s="1">
        <f t="shared" si="494"/>
        <v>3.3075720927311938</v>
      </c>
      <c r="AZ653" s="1">
        <f t="shared" si="495"/>
        <v>2.0611030967498363</v>
      </c>
      <c r="BA653" s="1">
        <f t="shared" si="496"/>
        <v>2.4647426993462456</v>
      </c>
      <c r="BB653" s="1">
        <f t="shared" si="497"/>
        <v>3.163475838537066</v>
      </c>
      <c r="BC653" s="1">
        <f t="shared" si="498"/>
        <v>2.7420147837582878</v>
      </c>
      <c r="BD653" s="1">
        <f t="shared" si="499"/>
        <v>2.8793321807226149</v>
      </c>
      <c r="BE653" s="1">
        <f t="shared" si="475"/>
        <v>0.43202013738539763</v>
      </c>
      <c r="BF653" s="1">
        <f t="shared" si="476"/>
        <v>0.26921198330950441</v>
      </c>
      <c r="BG653" s="1">
        <f t="shared" si="477"/>
        <v>0.32193356629513636</v>
      </c>
      <c r="BH653" s="1">
        <f t="shared" si="478"/>
        <v>0.41319893506890809</v>
      </c>
      <c r="BI653" s="1">
        <f t="shared" si="479"/>
        <v>0.35814959443979061</v>
      </c>
      <c r="BJ653" s="1">
        <f t="shared" si="480"/>
        <v>0.37608537302260842</v>
      </c>
      <c r="BK653" s="1">
        <f t="shared" si="481"/>
        <v>0.3459873616768912</v>
      </c>
      <c r="BL653" s="2">
        <f t="shared" si="482"/>
        <v>1.57</v>
      </c>
      <c r="BM653" s="2">
        <f t="shared" si="483"/>
        <v>0.97834053836909873</v>
      </c>
      <c r="BN653" s="2">
        <f t="shared" si="484"/>
        <v>1.1699355084285661</v>
      </c>
      <c r="BO653" s="2">
        <f t="shared" si="485"/>
        <v>1.501602059534257</v>
      </c>
      <c r="BP653" s="2">
        <f t="shared" si="486"/>
        <v>1.3015478090292301</v>
      </c>
      <c r="BQ653" s="2">
        <f t="shared" si="487"/>
        <v>1.3667280400838389</v>
      </c>
      <c r="BR653" s="2">
        <f t="shared" si="488"/>
        <v>1.2573491622871733</v>
      </c>
      <c r="BS653" s="1">
        <f t="shared" si="500"/>
        <v>12.020014198911033</v>
      </c>
      <c r="BT653" s="1">
        <f t="shared" si="501"/>
        <v>7.4902338615075355</v>
      </c>
      <c r="BU653" s="1">
        <f t="shared" si="502"/>
        <v>8.9570964478481283</v>
      </c>
      <c r="BV653" s="1">
        <f t="shared" si="503"/>
        <v>11.49635546287632</v>
      </c>
      <c r="BW653" s="1">
        <f t="shared" si="504"/>
        <v>9.9647281178935643</v>
      </c>
      <c r="BX653" s="1">
        <f t="shared" si="505"/>
        <v>10.463751877616298</v>
      </c>
      <c r="BY653" s="1">
        <f t="shared" si="506"/>
        <v>9.6263406265482274</v>
      </c>
    </row>
    <row r="654" spans="1:77" x14ac:dyDescent="0.25">
      <c r="A654" s="1">
        <v>20070419</v>
      </c>
      <c r="B654" s="1">
        <v>2007</v>
      </c>
      <c r="C654" s="1">
        <v>4</v>
      </c>
      <c r="D654" s="1">
        <v>15.97</v>
      </c>
      <c r="E654" s="1">
        <v>282.29399999999998</v>
      </c>
      <c r="F654" s="1">
        <f t="shared" si="489"/>
        <v>11.707296768000001</v>
      </c>
      <c r="G654" s="1">
        <v>402.26</v>
      </c>
      <c r="H654" s="1">
        <v>6.34</v>
      </c>
      <c r="I654" s="1">
        <v>546.30716670000004</v>
      </c>
      <c r="J654" s="1">
        <v>168.87299999999999</v>
      </c>
      <c r="K654" s="1">
        <f t="shared" si="490"/>
        <v>7.0801408804320003E-3</v>
      </c>
      <c r="L654" s="1">
        <f t="shared" si="491"/>
        <v>2.1885940799999995E-3</v>
      </c>
      <c r="M654" s="1">
        <f t="shared" si="461"/>
        <v>4.8915468004320003E-3</v>
      </c>
      <c r="N654" s="1">
        <f t="shared" si="462"/>
        <v>0.30911730669778154</v>
      </c>
      <c r="O654" s="1">
        <f t="shared" si="463"/>
        <v>3.6189280456358026</v>
      </c>
      <c r="P654" s="1">
        <f t="shared" si="464"/>
        <v>8.0883687223641978</v>
      </c>
      <c r="Q654" s="1">
        <v>68.4666</v>
      </c>
      <c r="R654" s="1">
        <v>78.900199999999998</v>
      </c>
      <c r="S654" s="1">
        <v>0.46459989600000001</v>
      </c>
      <c r="T654" s="1">
        <v>6.3543399999999997</v>
      </c>
      <c r="U654" s="1">
        <v>0.85100903000000006</v>
      </c>
      <c r="V654" s="1">
        <v>4.0177777999999997E-2</v>
      </c>
      <c r="W654" s="1">
        <v>0.1893</v>
      </c>
      <c r="X654" s="1">
        <v>2.4299999999999999E-2</v>
      </c>
      <c r="Y654" s="1">
        <v>0.15532222200000001</v>
      </c>
      <c r="Z654" s="1">
        <v>0.64983295200000002</v>
      </c>
      <c r="AA654" s="1">
        <v>9.8594274999999995E-2</v>
      </c>
      <c r="AB654" s="1">
        <v>2.2777777779999999</v>
      </c>
      <c r="AC654" s="1">
        <v>0.63779286000000002</v>
      </c>
      <c r="AD654" s="1">
        <v>0.29823</v>
      </c>
      <c r="AE654" s="1">
        <f t="shared" si="465"/>
        <v>0.14767627222562846</v>
      </c>
      <c r="AF654" s="1">
        <v>0.75768127799999996</v>
      </c>
      <c r="AG654" s="1">
        <v>0.786791931</v>
      </c>
      <c r="AH654" s="1">
        <v>0.63971176900000004</v>
      </c>
      <c r="AI654" s="1">
        <v>1</v>
      </c>
      <c r="AJ654" s="1">
        <v>0.85827677700000005</v>
      </c>
      <c r="AK654" s="1">
        <v>0.99332239499999997</v>
      </c>
      <c r="AL654" s="1">
        <v>0.53617631799999999</v>
      </c>
      <c r="AM654" s="1">
        <v>0.46459989600000001</v>
      </c>
      <c r="AN654" s="1">
        <f t="shared" si="466"/>
        <v>0.70176999950280905</v>
      </c>
      <c r="AO654" s="1">
        <f t="shared" si="467"/>
        <v>0.25210691799678409</v>
      </c>
      <c r="AP654" s="1">
        <f t="shared" si="468"/>
        <v>2.9514905062541916</v>
      </c>
      <c r="AQ654" s="1">
        <f t="shared" si="469"/>
        <v>8.7558062617458088</v>
      </c>
      <c r="AR654" s="1">
        <f t="shared" si="470"/>
        <v>0.31864986075659069</v>
      </c>
      <c r="AS654" s="1">
        <f t="shared" si="471"/>
        <v>0.59394444445000005</v>
      </c>
      <c r="AT654" s="1">
        <f t="shared" si="472"/>
        <v>0.63655130316528608</v>
      </c>
      <c r="AU654" s="1">
        <f t="shared" si="473"/>
        <v>0.56191665568856464</v>
      </c>
      <c r="AV654" s="1">
        <f t="shared" si="474"/>
        <v>1.7158611223114353</v>
      </c>
      <c r="AW654" s="1">
        <f t="shared" si="492"/>
        <v>1.8783034086504373</v>
      </c>
      <c r="AX654" s="1">
        <f t="shared" si="493"/>
        <v>7.4702103323756246</v>
      </c>
      <c r="AY654" s="1">
        <f t="shared" si="494"/>
        <v>4.762446577686946</v>
      </c>
      <c r="AZ654" s="1">
        <f t="shared" si="495"/>
        <v>3.1890327406329071</v>
      </c>
      <c r="BA654" s="1">
        <f t="shared" si="496"/>
        <v>3.9173664555968308</v>
      </c>
      <c r="BB654" s="1">
        <f t="shared" si="497"/>
        <v>4.7666291284145252</v>
      </c>
      <c r="BC654" s="1">
        <f t="shared" si="498"/>
        <v>3.8689501438210288</v>
      </c>
      <c r="BD654" s="1">
        <f t="shared" si="499"/>
        <v>4.6112546818033762</v>
      </c>
      <c r="BE654" s="1">
        <f t="shared" si="475"/>
        <v>0.63781368983325182</v>
      </c>
      <c r="BF654" s="1">
        <f t="shared" si="476"/>
        <v>0.4270932400232848</v>
      </c>
      <c r="BG654" s="1">
        <f t="shared" si="477"/>
        <v>0.52463579647894609</v>
      </c>
      <c r="BH654" s="1">
        <f t="shared" si="478"/>
        <v>0.63837384060218028</v>
      </c>
      <c r="BI654" s="1">
        <f t="shared" si="479"/>
        <v>0.51815161110109365</v>
      </c>
      <c r="BJ654" s="1">
        <f t="shared" si="480"/>
        <v>0.61756521892374294</v>
      </c>
      <c r="BK654" s="1">
        <f t="shared" si="481"/>
        <v>0.85100902986369154</v>
      </c>
      <c r="BL654" s="2">
        <f t="shared" si="482"/>
        <v>1.57</v>
      </c>
      <c r="BM654" s="2">
        <f t="shared" si="483"/>
        <v>1.0513044757817291</v>
      </c>
      <c r="BN654" s="2">
        <f t="shared" si="484"/>
        <v>1.2914087822217888</v>
      </c>
      <c r="BO654" s="2">
        <f t="shared" si="485"/>
        <v>1.5713788300897833</v>
      </c>
      <c r="BP654" s="2">
        <f t="shared" si="486"/>
        <v>1.2754477402976341</v>
      </c>
      <c r="BQ654" s="2">
        <f t="shared" si="487"/>
        <v>1.5201577030492399</v>
      </c>
      <c r="BR654" s="2">
        <f t="shared" si="488"/>
        <v>2.0947875503194324</v>
      </c>
      <c r="BS654" s="1">
        <f t="shared" si="500"/>
        <v>11.72292355299442</v>
      </c>
      <c r="BT654" s="1">
        <f t="shared" si="501"/>
        <v>7.8499121022357219</v>
      </c>
      <c r="BU654" s="1">
        <f t="shared" si="502"/>
        <v>9.6427302099692032</v>
      </c>
      <c r="BV654" s="1">
        <f t="shared" si="503"/>
        <v>11.733219043271552</v>
      </c>
      <c r="BW654" s="1">
        <f t="shared" si="504"/>
        <v>9.5235518186934041</v>
      </c>
      <c r="BX654" s="1">
        <f t="shared" si="505"/>
        <v>11.350759580472504</v>
      </c>
      <c r="BY654" s="1">
        <f t="shared" si="506"/>
        <v>15.641423128763792</v>
      </c>
    </row>
    <row r="655" spans="1:77" x14ac:dyDescent="0.25">
      <c r="A655" s="1">
        <v>20140819</v>
      </c>
      <c r="B655" s="1">
        <v>2014</v>
      </c>
      <c r="C655" s="1">
        <v>8</v>
      </c>
      <c r="D655" s="1">
        <v>21.152000000000001</v>
      </c>
      <c r="E655" s="1">
        <v>282.14400000000001</v>
      </c>
      <c r="F655" s="1">
        <f t="shared" si="489"/>
        <v>11.701075968</v>
      </c>
      <c r="G655" s="1">
        <v>412.923</v>
      </c>
      <c r="H655" s="1">
        <v>10.545</v>
      </c>
      <c r="I655" s="1">
        <v>552.82939580000004</v>
      </c>
      <c r="J655" s="1">
        <v>186.5873125</v>
      </c>
      <c r="K655" s="1">
        <f t="shared" si="490"/>
        <v>7.1646689695680004E-3</v>
      </c>
      <c r="L655" s="1">
        <f t="shared" si="491"/>
        <v>2.4181715699999997E-3</v>
      </c>
      <c r="M655" s="1">
        <f t="shared" si="461"/>
        <v>4.7464973995680008E-3</v>
      </c>
      <c r="N655" s="1">
        <f t="shared" si="462"/>
        <v>0.33751337016004601</v>
      </c>
      <c r="O655" s="1">
        <f t="shared" si="463"/>
        <v>3.9492695844584027</v>
      </c>
      <c r="P655" s="1">
        <f t="shared" si="464"/>
        <v>7.7518063835415969</v>
      </c>
      <c r="Q655" s="1">
        <v>58.323999999999998</v>
      </c>
      <c r="R655" s="1">
        <v>44.0578</v>
      </c>
      <c r="S655" s="1">
        <v>0.56967156299999999</v>
      </c>
      <c r="T655" s="1">
        <v>2.7176399999999998</v>
      </c>
      <c r="U655" s="1">
        <v>0.35885745899999999</v>
      </c>
      <c r="V655" s="1">
        <v>4.7988889E-2</v>
      </c>
      <c r="W655" s="1">
        <v>0.232177778</v>
      </c>
      <c r="X655" s="1">
        <v>2.8377777999999999E-2</v>
      </c>
      <c r="Y655" s="1">
        <v>0.17573333299999999</v>
      </c>
      <c r="Z655" s="1">
        <v>0.65742613500000002</v>
      </c>
      <c r="AA655" s="1">
        <v>0.13837437499999999</v>
      </c>
      <c r="AB655" s="1">
        <v>2.2777777779999999</v>
      </c>
      <c r="AC655" s="1">
        <v>0.64720840700000004</v>
      </c>
      <c r="AD655" s="1">
        <v>0.31671522299999999</v>
      </c>
      <c r="AE655" s="1">
        <f t="shared" si="465"/>
        <v>0.17034362109135498</v>
      </c>
      <c r="AF655" s="1">
        <v>0.92958184499999996</v>
      </c>
      <c r="AG655" s="1">
        <v>1.0319487169999999</v>
      </c>
      <c r="AH655" s="1">
        <v>0.77800907399999997</v>
      </c>
      <c r="AI655" s="1">
        <v>1</v>
      </c>
      <c r="AJ655" s="1">
        <v>0.88935498000000002</v>
      </c>
      <c r="AK655" s="1">
        <v>0.97265581000000001</v>
      </c>
      <c r="AL655" s="1">
        <v>0.690693475</v>
      </c>
      <c r="AM655" s="1">
        <v>0.56967156299999999</v>
      </c>
      <c r="AN655" s="1">
        <f t="shared" si="466"/>
        <v>0.68328477706497337</v>
      </c>
      <c r="AO655" s="1">
        <f t="shared" si="467"/>
        <v>0.26832514238077376</v>
      </c>
      <c r="AP655" s="1">
        <f t="shared" si="468"/>
        <v>3.1396928751218502</v>
      </c>
      <c r="AQ655" s="1">
        <f t="shared" si="469"/>
        <v>8.5613830928781489</v>
      </c>
      <c r="AR655" s="1">
        <f t="shared" si="470"/>
        <v>0.30915330682950798</v>
      </c>
      <c r="AS655" s="1">
        <f t="shared" si="471"/>
        <v>0.59394444445000005</v>
      </c>
      <c r="AT655" s="1">
        <f t="shared" si="472"/>
        <v>0.67714112139700511</v>
      </c>
      <c r="AU655" s="1">
        <f t="shared" si="473"/>
        <v>0.57453786439504739</v>
      </c>
      <c r="AV655" s="1">
        <f t="shared" si="474"/>
        <v>1.7032399136049525</v>
      </c>
      <c r="AW655" s="1">
        <f t="shared" si="492"/>
        <v>1.941734963231299</v>
      </c>
      <c r="AX655" s="1">
        <f t="shared" si="493"/>
        <v>7.331441499808979</v>
      </c>
      <c r="AY655" s="1">
        <f t="shared" si="494"/>
        <v>7.6338318196354376</v>
      </c>
      <c r="AZ655" s="1">
        <f t="shared" si="495"/>
        <v>5.2396219649883768</v>
      </c>
      <c r="BA655" s="1">
        <f t="shared" si="496"/>
        <v>6.2219932432524718</v>
      </c>
      <c r="BB655" s="1">
        <f t="shared" si="497"/>
        <v>7.4732734236811531</v>
      </c>
      <c r="BC655" s="1">
        <f t="shared" si="498"/>
        <v>6.2415141530913463</v>
      </c>
      <c r="BD655" s="1">
        <f t="shared" si="499"/>
        <v>7.3358724702770113</v>
      </c>
      <c r="BE655" s="1">
        <f t="shared" si="475"/>
        <v>1.0080281002673395</v>
      </c>
      <c r="BF655" s="1">
        <f t="shared" si="476"/>
        <v>0.69187877075060977</v>
      </c>
      <c r="BG655" s="1">
        <f t="shared" si="477"/>
        <v>0.8215984026186649</v>
      </c>
      <c r="BH655" s="1">
        <f t="shared" si="478"/>
        <v>0.98682677193318979</v>
      </c>
      <c r="BI655" s="1">
        <f t="shared" si="479"/>
        <v>0.82417608917572993</v>
      </c>
      <c r="BJ655" s="1">
        <f t="shared" si="480"/>
        <v>0.96868332506308152</v>
      </c>
      <c r="BK655" s="1">
        <f t="shared" si="481"/>
        <v>0.35885745863096025</v>
      </c>
      <c r="BL655" s="2">
        <f t="shared" si="482"/>
        <v>1.5700000000000003</v>
      </c>
      <c r="BM655" s="2">
        <f t="shared" si="483"/>
        <v>1.0775986004659719</v>
      </c>
      <c r="BN655" s="2">
        <f t="shared" si="484"/>
        <v>1.279636442445609</v>
      </c>
      <c r="BO655" s="2">
        <f t="shared" si="485"/>
        <v>1.5369790103313719</v>
      </c>
      <c r="BP655" s="2">
        <f t="shared" si="486"/>
        <v>1.2836511796275576</v>
      </c>
      <c r="BQ655" s="2">
        <f t="shared" si="487"/>
        <v>1.5087206596182168</v>
      </c>
      <c r="BR655" s="2">
        <f t="shared" si="488"/>
        <v>0.55891915106452539</v>
      </c>
      <c r="BS655" s="1">
        <f t="shared" si="500"/>
        <v>11.889664537773363</v>
      </c>
      <c r="BT655" s="1">
        <f t="shared" si="501"/>
        <v>8.160691634340429</v>
      </c>
      <c r="BU655" s="1">
        <f t="shared" si="502"/>
        <v>9.6907312299286765</v>
      </c>
      <c r="BV655" s="1">
        <f t="shared" si="503"/>
        <v>11.639595435948351</v>
      </c>
      <c r="BW655" s="1">
        <f t="shared" si="504"/>
        <v>9.7211349740692476</v>
      </c>
      <c r="BX655" s="1">
        <f t="shared" si="505"/>
        <v>11.425593964374999</v>
      </c>
      <c r="BY655" s="1">
        <f t="shared" si="506"/>
        <v>4.2327141464294789</v>
      </c>
    </row>
    <row r="656" spans="1:77" x14ac:dyDescent="0.25">
      <c r="A656" s="1">
        <v>20070517</v>
      </c>
      <c r="B656" s="1">
        <v>2007</v>
      </c>
      <c r="C656" s="1">
        <v>5</v>
      </c>
      <c r="D656" s="1">
        <v>16.216000000000001</v>
      </c>
      <c r="E656" s="1">
        <v>281.61</v>
      </c>
      <c r="F656" s="1">
        <f t="shared" si="489"/>
        <v>11.678929920000002</v>
      </c>
      <c r="G656" s="1">
        <v>460.79199999999997</v>
      </c>
      <c r="H656" s="1">
        <v>5.7270000000000003</v>
      </c>
      <c r="I656" s="1">
        <v>551.22108330000003</v>
      </c>
      <c r="J656" s="1">
        <v>330.36706249999997</v>
      </c>
      <c r="K656" s="1">
        <f t="shared" si="490"/>
        <v>7.1438252395679995E-3</v>
      </c>
      <c r="L656" s="1">
        <f t="shared" si="491"/>
        <v>4.2815571299999996E-3</v>
      </c>
      <c r="M656" s="1">
        <f t="shared" si="461"/>
        <v>2.8622681095679999E-3</v>
      </c>
      <c r="N656" s="1">
        <f t="shared" si="462"/>
        <v>0.59933676796647295</v>
      </c>
      <c r="O656" s="1">
        <f t="shared" si="463"/>
        <v>6.9996121115597392</v>
      </c>
      <c r="P656" s="1">
        <f t="shared" si="464"/>
        <v>4.6793178084402625</v>
      </c>
      <c r="Q656" s="1">
        <v>77.011300000000006</v>
      </c>
      <c r="R656" s="1">
        <v>59.92</v>
      </c>
      <c r="S656" s="1">
        <v>0.562408303</v>
      </c>
      <c r="T656" s="1">
        <v>7.5403799999999999</v>
      </c>
      <c r="U656" s="1">
        <v>1.1571173130000001</v>
      </c>
      <c r="V656" s="1">
        <v>6.0955556000000001E-2</v>
      </c>
      <c r="W656" s="1">
        <v>0.233133333</v>
      </c>
      <c r="X656" s="1">
        <v>3.6999999999999998E-2</v>
      </c>
      <c r="Y656" s="1">
        <v>0.15525555599999999</v>
      </c>
      <c r="Z656" s="1">
        <v>0.58546168700000001</v>
      </c>
      <c r="AA656" s="1">
        <v>0.200514946</v>
      </c>
      <c r="AB656" s="1">
        <v>1.755555556</v>
      </c>
      <c r="AC656" s="1">
        <v>0.55797249199999999</v>
      </c>
      <c r="AD656" s="1">
        <v>0.38885657699999998</v>
      </c>
      <c r="AE656" s="1">
        <f t="shared" si="465"/>
        <v>0.25880634825260573</v>
      </c>
      <c r="AF656" s="1">
        <v>0.76659314099999998</v>
      </c>
      <c r="AG656" s="1">
        <v>0.80020132600000005</v>
      </c>
      <c r="AH656" s="1">
        <v>0.64627702200000003</v>
      </c>
      <c r="AI656" s="1">
        <v>1</v>
      </c>
      <c r="AJ656" s="1">
        <v>0.93790230200000002</v>
      </c>
      <c r="AK656" s="1">
        <v>0.99637159900000005</v>
      </c>
      <c r="AL656" s="1">
        <v>0.68001221000000001</v>
      </c>
      <c r="AM656" s="1">
        <v>0.562408303</v>
      </c>
      <c r="AN656" s="1">
        <f t="shared" si="466"/>
        <v>0.61114342262886512</v>
      </c>
      <c r="AO656" s="1">
        <f t="shared" si="467"/>
        <v>0.3493425433375873</v>
      </c>
      <c r="AP656" s="1">
        <f t="shared" si="468"/>
        <v>4.0799470817142458</v>
      </c>
      <c r="AQ656" s="1">
        <f t="shared" si="469"/>
        <v>7.5989828382857558</v>
      </c>
      <c r="AR656" s="1">
        <f t="shared" si="470"/>
        <v>0.28082202528112543</v>
      </c>
      <c r="AS656" s="1">
        <f t="shared" si="471"/>
        <v>0.58088888890000001</v>
      </c>
      <c r="AT656" s="1">
        <f t="shared" si="472"/>
        <v>1.2179982481234202</v>
      </c>
      <c r="AU656" s="1">
        <f t="shared" si="473"/>
        <v>0.59021368704939081</v>
      </c>
      <c r="AV656" s="1">
        <f t="shared" si="474"/>
        <v>1.1653418689506092</v>
      </c>
      <c r="AW656" s="1">
        <f t="shared" si="492"/>
        <v>1.8261580142261327</v>
      </c>
      <c r="AX656" s="1">
        <f t="shared" si="493"/>
        <v>6.3801178227846638</v>
      </c>
      <c r="AY656" s="1">
        <f t="shared" si="494"/>
        <v>5.3333137535286852</v>
      </c>
      <c r="AZ656" s="1">
        <f t="shared" si="495"/>
        <v>4.0092094476453406</v>
      </c>
      <c r="BA656" s="1">
        <f t="shared" si="496"/>
        <v>4.5604294103259067</v>
      </c>
      <c r="BB656" s="1">
        <f t="shared" si="497"/>
        <v>5.3747464387352597</v>
      </c>
      <c r="BC656" s="1">
        <f t="shared" si="498"/>
        <v>5.3195649124740099</v>
      </c>
      <c r="BD656" s="1">
        <f t="shared" si="499"/>
        <v>6.0959483827617271</v>
      </c>
      <c r="BE656" s="1">
        <f t="shared" si="475"/>
        <v>0.81842953269213514</v>
      </c>
      <c r="BF656" s="1">
        <f t="shared" si="476"/>
        <v>0.6152376489251713</v>
      </c>
      <c r="BG656" s="1">
        <f t="shared" si="477"/>
        <v>0.69982571505361679</v>
      </c>
      <c r="BH656" s="1">
        <f t="shared" si="478"/>
        <v>0.82478763100753261</v>
      </c>
      <c r="BI656" s="1">
        <f t="shared" si="479"/>
        <v>0.81631968915405484</v>
      </c>
      <c r="BJ656" s="1">
        <f t="shared" si="480"/>
        <v>0.93546046919105619</v>
      </c>
      <c r="BK656" s="1">
        <f t="shared" si="481"/>
        <v>1.1571173129722618</v>
      </c>
      <c r="BL656" s="2">
        <f t="shared" si="482"/>
        <v>1.5700000000000003</v>
      </c>
      <c r="BM656" s="2">
        <f t="shared" si="483"/>
        <v>1.1802153639730226</v>
      </c>
      <c r="BN656" s="2">
        <f t="shared" si="484"/>
        <v>1.3424813362001213</v>
      </c>
      <c r="BO656" s="2">
        <f t="shared" si="485"/>
        <v>1.5821967914847097</v>
      </c>
      <c r="BP656" s="2">
        <f t="shared" si="486"/>
        <v>1.5659526700559181</v>
      </c>
      <c r="BQ656" s="2">
        <f t="shared" si="487"/>
        <v>1.7945013931729934</v>
      </c>
      <c r="BR656" s="2">
        <f t="shared" si="488"/>
        <v>2.2197075115198972</v>
      </c>
      <c r="BS656" s="1">
        <f t="shared" si="500"/>
        <v>10.230938961228546</v>
      </c>
      <c r="BT656" s="1">
        <f t="shared" si="501"/>
        <v>7.6908989489886146</v>
      </c>
      <c r="BU656" s="1">
        <f t="shared" si="502"/>
        <v>8.7483086670394758</v>
      </c>
      <c r="BV656" s="1">
        <f t="shared" si="503"/>
        <v>10.310419616771791</v>
      </c>
      <c r="BW656" s="1">
        <f t="shared" si="504"/>
        <v>10.204564448098703</v>
      </c>
      <c r="BX656" s="1">
        <f t="shared" si="505"/>
        <v>11.69390714610986</v>
      </c>
      <c r="BY656" s="1">
        <f t="shared" si="506"/>
        <v>14.464772014102278</v>
      </c>
    </row>
    <row r="657" spans="1:77" x14ac:dyDescent="0.25">
      <c r="A657" s="1">
        <v>20060831</v>
      </c>
      <c r="B657" s="1">
        <v>2006</v>
      </c>
      <c r="C657" s="1">
        <v>8</v>
      </c>
      <c r="D657" s="1">
        <v>19.88</v>
      </c>
      <c r="E657" s="1">
        <v>281.47300000000001</v>
      </c>
      <c r="F657" s="1">
        <f t="shared" si="489"/>
        <v>11.673248256000001</v>
      </c>
      <c r="G657" s="1">
        <v>382.56400000000002</v>
      </c>
      <c r="H657" s="1">
        <v>16.207000000000001</v>
      </c>
      <c r="I657" s="1">
        <v>553.64322919999995</v>
      </c>
      <c r="J657" s="1">
        <v>80.260874999999999</v>
      </c>
      <c r="K657" s="1">
        <f t="shared" si="490"/>
        <v>7.1752162504319988E-3</v>
      </c>
      <c r="L657" s="1">
        <f t="shared" si="491"/>
        <v>1.0401809399999999E-3</v>
      </c>
      <c r="M657" s="1">
        <f t="shared" si="461"/>
        <v>6.1350353104319992E-3</v>
      </c>
      <c r="N657" s="1">
        <f t="shared" si="462"/>
        <v>0.14496858403917423</v>
      </c>
      <c r="O657" s="1">
        <f t="shared" si="463"/>
        <v>1.6922542708100801</v>
      </c>
      <c r="P657" s="1">
        <f t="shared" si="464"/>
        <v>9.9809939851899205</v>
      </c>
      <c r="Q657" s="1">
        <v>23.039899999999999</v>
      </c>
      <c r="R657" s="1">
        <v>86.089699999999993</v>
      </c>
      <c r="S657" s="1">
        <v>0.21112420500000001</v>
      </c>
      <c r="T657" s="1">
        <v>1.9160999999999999</v>
      </c>
      <c r="U657" s="1">
        <v>0.27589129000000001</v>
      </c>
      <c r="V657" s="1">
        <v>5.9766667000000002E-2</v>
      </c>
      <c r="W657" s="1">
        <v>0.25094444399999999</v>
      </c>
      <c r="X657" s="1">
        <v>3.6344443999999997E-2</v>
      </c>
      <c r="Y657" s="1">
        <v>0.19543333299999999</v>
      </c>
      <c r="Z657" s="1">
        <v>0.61529108600000004</v>
      </c>
      <c r="AA657" s="1">
        <v>0.12435903800000001</v>
      </c>
      <c r="AB657" s="1">
        <v>1.755555556</v>
      </c>
      <c r="AC657" s="1">
        <v>0.59496094700000002</v>
      </c>
      <c r="AD657" s="1">
        <v>0.26424598199999999</v>
      </c>
      <c r="AE657" s="1">
        <f t="shared" si="465"/>
        <v>0.1060036566523605</v>
      </c>
      <c r="AF657" s="1">
        <v>0.89154814699999996</v>
      </c>
      <c r="AG657" s="1">
        <v>0.97824500700000006</v>
      </c>
      <c r="AH657" s="1">
        <v>0.74406191600000005</v>
      </c>
      <c r="AI657" s="1">
        <v>0.81403571399999997</v>
      </c>
      <c r="AJ657" s="1">
        <v>0.87840549800000001</v>
      </c>
      <c r="AK657" s="1">
        <v>0.94550604299999996</v>
      </c>
      <c r="AL657" s="1">
        <v>0.16341794900000001</v>
      </c>
      <c r="AM657" s="1">
        <v>0.21112420500000001</v>
      </c>
      <c r="AN657" s="1">
        <f t="shared" si="466"/>
        <v>0.73575401762842296</v>
      </c>
      <c r="AO657" s="1">
        <f t="shared" si="467"/>
        <v>0.22703980375039645</v>
      </c>
      <c r="AP657" s="1">
        <f t="shared" si="468"/>
        <v>2.6502919931718978</v>
      </c>
      <c r="AQ657" s="1">
        <f t="shared" si="469"/>
        <v>9.022956262828103</v>
      </c>
      <c r="AR657" s="1">
        <f t="shared" si="470"/>
        <v>0.35308357085656045</v>
      </c>
      <c r="AS657" s="1">
        <f t="shared" si="471"/>
        <v>0.58088888890000001</v>
      </c>
      <c r="AT657" s="1">
        <f t="shared" si="472"/>
        <v>0.79119923372696999</v>
      </c>
      <c r="AU657" s="1">
        <f t="shared" si="473"/>
        <v>0.51419090150462876</v>
      </c>
      <c r="AV657" s="1">
        <f t="shared" si="474"/>
        <v>1.2413646544953711</v>
      </c>
      <c r="AW657" s="1">
        <f t="shared" si="492"/>
        <v>1.437363193804478</v>
      </c>
      <c r="AX657" s="1">
        <f t="shared" si="493"/>
        <v>7.3924426681036257</v>
      </c>
      <c r="AY657" s="1">
        <f t="shared" si="494"/>
        <v>1.5886359682948459</v>
      </c>
      <c r="AZ657" s="1">
        <f t="shared" si="495"/>
        <v>1.0148694708947619</v>
      </c>
      <c r="BA657" s="1">
        <f t="shared" si="496"/>
        <v>1.248451929674147</v>
      </c>
      <c r="BB657" s="1">
        <f t="shared" si="497"/>
        <v>1.6132386915302188</v>
      </c>
      <c r="BC657" s="1">
        <f t="shared" si="498"/>
        <v>1.329578722313199</v>
      </c>
      <c r="BD657" s="1">
        <f t="shared" si="499"/>
        <v>1.4583034855351167</v>
      </c>
      <c r="BE657" s="1">
        <f t="shared" si="475"/>
        <v>0.2287411022994601</v>
      </c>
      <c r="BF657" s="1">
        <f t="shared" si="476"/>
        <v>0.14612684472434956</v>
      </c>
      <c r="BG657" s="1">
        <f t="shared" si="477"/>
        <v>0.17975941390025929</v>
      </c>
      <c r="BH657" s="1">
        <f t="shared" si="478"/>
        <v>0.23228354634878381</v>
      </c>
      <c r="BI657" s="1">
        <f t="shared" si="479"/>
        <v>0.19144052420156676</v>
      </c>
      <c r="BJ657" s="1">
        <f t="shared" si="480"/>
        <v>0.20997506881736236</v>
      </c>
      <c r="BK657" s="1">
        <f t="shared" si="481"/>
        <v>0.27589128967439447</v>
      </c>
      <c r="BL657" s="2">
        <f t="shared" si="482"/>
        <v>1.57</v>
      </c>
      <c r="BM657" s="2">
        <f t="shared" si="483"/>
        <v>1.0029642417167381</v>
      </c>
      <c r="BN657" s="2">
        <f t="shared" si="484"/>
        <v>1.233806591759496</v>
      </c>
      <c r="BO657" s="2">
        <f t="shared" si="485"/>
        <v>1.5943141136487013</v>
      </c>
      <c r="BP657" s="2">
        <f t="shared" si="486"/>
        <v>1.3139817023482503</v>
      </c>
      <c r="BQ657" s="2">
        <f t="shared" si="487"/>
        <v>1.4411964213221204</v>
      </c>
      <c r="BR657" s="2">
        <f t="shared" si="488"/>
        <v>1.8936226171618904</v>
      </c>
      <c r="BS657" s="1">
        <f t="shared" si="500"/>
        <v>10.9038491340207</v>
      </c>
      <c r="BT657" s="1">
        <f t="shared" si="501"/>
        <v>6.9657138716540015</v>
      </c>
      <c r="BU657" s="1">
        <f t="shared" si="502"/>
        <v>8.5689432720419187</v>
      </c>
      <c r="BV657" s="1">
        <f t="shared" si="503"/>
        <v>11.07271373723909</v>
      </c>
      <c r="BW657" s="1">
        <f t="shared" si="504"/>
        <v>9.1257695842477791</v>
      </c>
      <c r="BX657" s="1">
        <f t="shared" si="505"/>
        <v>10.009291943049002</v>
      </c>
      <c r="BY657" s="1">
        <f t="shared" si="506"/>
        <v>13.151449257517637</v>
      </c>
    </row>
    <row r="658" spans="1:77" x14ac:dyDescent="0.25">
      <c r="A658" s="1">
        <v>20140831</v>
      </c>
      <c r="B658" s="1">
        <v>2014</v>
      </c>
      <c r="C658" s="1">
        <v>8</v>
      </c>
      <c r="D658" s="1">
        <v>22.658000000000001</v>
      </c>
      <c r="E658" s="1">
        <v>281.25099999999998</v>
      </c>
      <c r="F658" s="1">
        <f t="shared" si="489"/>
        <v>11.664041471999999</v>
      </c>
      <c r="G658" s="1">
        <v>382.56400000000002</v>
      </c>
      <c r="H658" s="1">
        <v>14.451000000000001</v>
      </c>
      <c r="I658" s="1">
        <v>561.3130208</v>
      </c>
      <c r="J658" s="1">
        <v>91.732104169999999</v>
      </c>
      <c r="K658" s="1">
        <f t="shared" si="490"/>
        <v>7.2746167495679991E-3</v>
      </c>
      <c r="L658" s="1">
        <f t="shared" si="491"/>
        <v>1.1888480700431999E-3</v>
      </c>
      <c r="M658" s="1">
        <f t="shared" si="461"/>
        <v>6.0857686795247994E-3</v>
      </c>
      <c r="N658" s="1">
        <f t="shared" si="462"/>
        <v>0.16342415153537804</v>
      </c>
      <c r="O658" s="1">
        <f t="shared" si="463"/>
        <v>1.9061860810350617</v>
      </c>
      <c r="P658" s="1">
        <f t="shared" si="464"/>
        <v>9.7578553909649379</v>
      </c>
      <c r="Q658" s="1">
        <v>19.413</v>
      </c>
      <c r="R658" s="1">
        <v>79.392200000000003</v>
      </c>
      <c r="S658" s="1">
        <v>0.19647751299999999</v>
      </c>
      <c r="T658" s="1">
        <v>1.61748</v>
      </c>
      <c r="U658" s="1">
        <v>0.22284678699999999</v>
      </c>
      <c r="V658" s="1">
        <v>4.8655556000000003E-2</v>
      </c>
      <c r="W658" s="1">
        <v>0.219655556</v>
      </c>
      <c r="X658" s="1">
        <v>2.9088889E-2</v>
      </c>
      <c r="Y658" s="1">
        <v>0.17433333300000001</v>
      </c>
      <c r="Z658" s="1">
        <v>0.63731985899999999</v>
      </c>
      <c r="AA658" s="1">
        <v>0.115034267</v>
      </c>
      <c r="AB658" s="1">
        <v>1.8444444440000001</v>
      </c>
      <c r="AC658" s="1">
        <v>0.62227662500000003</v>
      </c>
      <c r="AD658" s="1">
        <v>0.264826277</v>
      </c>
      <c r="AE658" s="1">
        <f t="shared" si="465"/>
        <v>0.10671523850398529</v>
      </c>
      <c r="AF658" s="1">
        <v>0.96803974000000004</v>
      </c>
      <c r="AG658" s="1">
        <v>1.0939620699999999</v>
      </c>
      <c r="AH658" s="1">
        <v>0.81820122799999995</v>
      </c>
      <c r="AI658" s="1">
        <v>0.87675000000000003</v>
      </c>
      <c r="AJ658" s="1">
        <v>0.87112052100000004</v>
      </c>
      <c r="AK658" s="1">
        <v>0.95384413599999995</v>
      </c>
      <c r="AL658" s="1">
        <v>0.141878696</v>
      </c>
      <c r="AM658" s="1">
        <v>0.19647751299999999</v>
      </c>
      <c r="AN658" s="1">
        <f t="shared" si="466"/>
        <v>0.73517372256668156</v>
      </c>
      <c r="AO658" s="1">
        <f t="shared" si="467"/>
        <v>0.22741747674122337</v>
      </c>
      <c r="AP658" s="1">
        <f t="shared" si="468"/>
        <v>2.6526068801672245</v>
      </c>
      <c r="AQ658" s="1">
        <f t="shared" si="469"/>
        <v>9.0114345918327743</v>
      </c>
      <c r="AR658" s="1">
        <f t="shared" si="470"/>
        <v>0.34924200925840587</v>
      </c>
      <c r="AS658" s="1">
        <f t="shared" si="471"/>
        <v>0.58311111110000002</v>
      </c>
      <c r="AT658" s="1">
        <f t="shared" si="472"/>
        <v>0.74848731885849518</v>
      </c>
      <c r="AU658" s="1">
        <f t="shared" si="473"/>
        <v>0.51962215559317804</v>
      </c>
      <c r="AV658" s="1">
        <f t="shared" si="474"/>
        <v>1.3248222884068221</v>
      </c>
      <c r="AW658" s="1">
        <f t="shared" si="492"/>
        <v>1.5009027105259287</v>
      </c>
      <c r="AX658" s="1">
        <f t="shared" si="493"/>
        <v>7.4487753063972741</v>
      </c>
      <c r="AY658" s="1">
        <f t="shared" si="494"/>
        <v>1.5651017235928077</v>
      </c>
      <c r="AZ658" s="1">
        <f t="shared" si="495"/>
        <v>1.000657931893292</v>
      </c>
      <c r="BA658" s="1">
        <f t="shared" si="496"/>
        <v>1.2025469121882222</v>
      </c>
      <c r="BB658" s="1">
        <f t="shared" si="497"/>
        <v>1.5414755419848116</v>
      </c>
      <c r="BC658" s="1">
        <f t="shared" si="498"/>
        <v>1.2982718875251131</v>
      </c>
      <c r="BD658" s="1">
        <f t="shared" si="499"/>
        <v>1.4013989407713392</v>
      </c>
      <c r="BE658" s="1">
        <f t="shared" si="475"/>
        <v>0.21563041910018513</v>
      </c>
      <c r="BF658" s="1">
        <f t="shared" si="476"/>
        <v>0.13786470615772736</v>
      </c>
      <c r="BG658" s="1">
        <f t="shared" si="477"/>
        <v>0.16567977068450498</v>
      </c>
      <c r="BH658" s="1">
        <f t="shared" si="478"/>
        <v>0.21237534413280576</v>
      </c>
      <c r="BI658" s="1">
        <f t="shared" si="479"/>
        <v>0.17886818920011766</v>
      </c>
      <c r="BJ658" s="1">
        <f t="shared" si="480"/>
        <v>0.19307642204328607</v>
      </c>
      <c r="BK658" s="1">
        <f t="shared" si="481"/>
        <v>0.22284678690757673</v>
      </c>
      <c r="BL658" s="2">
        <f t="shared" si="482"/>
        <v>1.57</v>
      </c>
      <c r="BM658" s="2">
        <f t="shared" si="483"/>
        <v>1.003789676664623</v>
      </c>
      <c r="BN658" s="2">
        <f t="shared" si="484"/>
        <v>1.2063105060043431</v>
      </c>
      <c r="BO658" s="2">
        <f t="shared" si="485"/>
        <v>1.5462998758704301</v>
      </c>
      <c r="BP658" s="2">
        <f t="shared" si="486"/>
        <v>1.3023350704230194</v>
      </c>
      <c r="BQ658" s="2">
        <f t="shared" si="487"/>
        <v>1.4057848789280534</v>
      </c>
      <c r="BR658" s="2">
        <f t="shared" si="488"/>
        <v>1.6225422039473054</v>
      </c>
      <c r="BS658" s="1">
        <f t="shared" si="500"/>
        <v>11.395468766858222</v>
      </c>
      <c r="BT658" s="1">
        <f t="shared" si="501"/>
        <v>7.2857668209722455</v>
      </c>
      <c r="BU658" s="1">
        <f t="shared" si="502"/>
        <v>8.7557157288569591</v>
      </c>
      <c r="BV658" s="1">
        <f t="shared" si="503"/>
        <v>11.223447095336452</v>
      </c>
      <c r="BW658" s="1">
        <f t="shared" si="504"/>
        <v>9.452687018464724</v>
      </c>
      <c r="BX658" s="1">
        <f t="shared" si="505"/>
        <v>10.203552662895667</v>
      </c>
      <c r="BY658" s="1">
        <f t="shared" si="506"/>
        <v>11.776833763051478</v>
      </c>
    </row>
    <row r="659" spans="1:77" x14ac:dyDescent="0.25">
      <c r="A659" s="1">
        <v>20040827</v>
      </c>
      <c r="B659" s="1">
        <v>2004</v>
      </c>
      <c r="C659" s="1">
        <v>8</v>
      </c>
      <c r="D659" s="1">
        <v>20.434000000000001</v>
      </c>
      <c r="E659" s="1">
        <v>281.24400000000003</v>
      </c>
      <c r="F659" s="1">
        <f t="shared" si="489"/>
        <v>11.663751168000001</v>
      </c>
      <c r="G659" s="1">
        <v>390.49400000000003</v>
      </c>
      <c r="H659" s="1">
        <v>12.680999999999999</v>
      </c>
      <c r="I659" s="1">
        <v>574.48691670000005</v>
      </c>
      <c r="J659" s="1">
        <v>90.54077083</v>
      </c>
      <c r="K659" s="1">
        <f t="shared" si="490"/>
        <v>7.4453504404320007E-3</v>
      </c>
      <c r="L659" s="1">
        <f t="shared" si="491"/>
        <v>1.1734083899568001E-3</v>
      </c>
      <c r="M659" s="1">
        <f t="shared" si="461"/>
        <v>6.2719420504752004E-3</v>
      </c>
      <c r="N659" s="1">
        <f t="shared" si="462"/>
        <v>0.15760284211534245</v>
      </c>
      <c r="O659" s="1">
        <f t="shared" si="463"/>
        <v>1.8382403338029452</v>
      </c>
      <c r="P659" s="1">
        <f t="shared" si="464"/>
        <v>9.8255108341970558</v>
      </c>
      <c r="Q659" s="1">
        <v>78.852699999999999</v>
      </c>
      <c r="R659" s="1">
        <v>33.078099999999999</v>
      </c>
      <c r="S659" s="1">
        <v>0.70447723100000004</v>
      </c>
      <c r="T659" s="1">
        <v>6.7237</v>
      </c>
      <c r="U659" s="1">
        <v>0.860519586</v>
      </c>
      <c r="V659" s="1">
        <v>5.5288889000000001E-2</v>
      </c>
      <c r="W659" s="1">
        <v>0.28571111100000002</v>
      </c>
      <c r="X659" s="1">
        <v>3.3577778000000003E-2</v>
      </c>
      <c r="Y659" s="1">
        <v>0.20957777799999999</v>
      </c>
      <c r="Z659" s="1">
        <v>0.67572499100000005</v>
      </c>
      <c r="AA659" s="1">
        <v>0.15371500299999999</v>
      </c>
      <c r="AB659" s="1">
        <v>2.0222222219999999</v>
      </c>
      <c r="AC659" s="1">
        <v>0.669898989</v>
      </c>
      <c r="AD659" s="1">
        <v>0.27977382499999998</v>
      </c>
      <c r="AE659" s="1">
        <f t="shared" si="465"/>
        <v>0.12504454322501529</v>
      </c>
      <c r="AF659" s="1">
        <v>0.90859689899999996</v>
      </c>
      <c r="AG659" s="1">
        <v>1.001967534</v>
      </c>
      <c r="AH659" s="1">
        <v>0.75884707799999995</v>
      </c>
      <c r="AI659" s="1">
        <v>0.93996428600000004</v>
      </c>
      <c r="AJ659" s="1">
        <v>0.90133984599999994</v>
      </c>
      <c r="AK659" s="1">
        <v>0.96232312099999995</v>
      </c>
      <c r="AL659" s="1">
        <v>0.88893710400000003</v>
      </c>
      <c r="AM659" s="1">
        <v>0.70447723100000004</v>
      </c>
      <c r="AN659" s="1">
        <f t="shared" si="466"/>
        <v>0.72022617505006481</v>
      </c>
      <c r="AO659" s="1">
        <f t="shared" si="467"/>
        <v>0.23774228694815736</v>
      </c>
      <c r="AP659" s="1">
        <f t="shared" si="468"/>
        <v>2.7729668770745617</v>
      </c>
      <c r="AQ659" s="1">
        <f t="shared" si="469"/>
        <v>8.8907842909254384</v>
      </c>
      <c r="AR659" s="1">
        <f t="shared" si="470"/>
        <v>0.33592120005608722</v>
      </c>
      <c r="AS659" s="1">
        <f t="shared" si="471"/>
        <v>0.58755555555000005</v>
      </c>
      <c r="AT659" s="1">
        <f t="shared" si="472"/>
        <v>0.69992356356033658</v>
      </c>
      <c r="AU659" s="1">
        <f t="shared" si="473"/>
        <v>0.53765668364441299</v>
      </c>
      <c r="AV659" s="1">
        <f t="shared" si="474"/>
        <v>1.4845655383555869</v>
      </c>
      <c r="AW659" s="1">
        <f t="shared" si="492"/>
        <v>1.6568687536782583</v>
      </c>
      <c r="AX659" s="1">
        <f t="shared" si="493"/>
        <v>7.4609909745943748</v>
      </c>
      <c r="AY659" s="1">
        <f t="shared" si="494"/>
        <v>9.9080800079769915</v>
      </c>
      <c r="AZ659" s="1">
        <f t="shared" si="495"/>
        <v>6.4689770446290735</v>
      </c>
      <c r="BA659" s="1">
        <f t="shared" si="496"/>
        <v>7.3698639492436255</v>
      </c>
      <c r="BB659" s="1">
        <f t="shared" si="497"/>
        <v>9.23469903070092</v>
      </c>
      <c r="BC659" s="1">
        <f t="shared" si="498"/>
        <v>8.2407868709155814</v>
      </c>
      <c r="BD659" s="1">
        <f t="shared" si="499"/>
        <v>8.2964034575735486</v>
      </c>
      <c r="BE659" s="1">
        <f t="shared" si="475"/>
        <v>1.2680662288776916</v>
      </c>
      <c r="BF659" s="1">
        <f t="shared" si="476"/>
        <v>0.82791936672643307</v>
      </c>
      <c r="BG659" s="1">
        <f t="shared" si="477"/>
        <v>0.94321761410232619</v>
      </c>
      <c r="BH659" s="1">
        <f t="shared" si="478"/>
        <v>1.1818848823640404</v>
      </c>
      <c r="BI659" s="1">
        <f t="shared" si="479"/>
        <v>1.0546809797633379</v>
      </c>
      <c r="BJ659" s="1">
        <f t="shared" si="480"/>
        <v>1.0617989597604349</v>
      </c>
      <c r="BK659" s="1">
        <f t="shared" si="481"/>
        <v>0.8605195856554021</v>
      </c>
      <c r="BL659" s="2">
        <f t="shared" si="482"/>
        <v>1.57</v>
      </c>
      <c r="BM659" s="2">
        <f t="shared" si="483"/>
        <v>1.0250516701410177</v>
      </c>
      <c r="BN659" s="2">
        <f t="shared" si="484"/>
        <v>1.1678030850575427</v>
      </c>
      <c r="BO659" s="2">
        <f t="shared" si="485"/>
        <v>1.4632983854114745</v>
      </c>
      <c r="BP659" s="2">
        <f t="shared" si="486"/>
        <v>1.3058065111425277</v>
      </c>
      <c r="BQ659" s="2">
        <f t="shared" si="487"/>
        <v>1.3146193226037501</v>
      </c>
      <c r="BR659" s="2">
        <f t="shared" si="488"/>
        <v>1.0654141863510587</v>
      </c>
      <c r="BS659" s="1">
        <f t="shared" si="500"/>
        <v>12.267250131163509</v>
      </c>
      <c r="BT659" s="1">
        <f t="shared" si="501"/>
        <v>8.0092772197368003</v>
      </c>
      <c r="BU659" s="1">
        <f t="shared" si="502"/>
        <v>9.1246704129587837</v>
      </c>
      <c r="BV659" s="1">
        <f t="shared" si="503"/>
        <v>11.433533318707175</v>
      </c>
      <c r="BW659" s="1">
        <f t="shared" si="504"/>
        <v>10.202965028718047</v>
      </c>
      <c r="BX659" s="1">
        <f t="shared" si="505"/>
        <v>10.271824240535627</v>
      </c>
      <c r="BY659" s="1">
        <f t="shared" si="506"/>
        <v>8.3246511574894839</v>
      </c>
    </row>
    <row r="660" spans="1:77" x14ac:dyDescent="0.25">
      <c r="A660" s="1">
        <v>20140903</v>
      </c>
      <c r="B660" s="1">
        <v>2014</v>
      </c>
      <c r="C660" s="1">
        <v>9</v>
      </c>
      <c r="D660" s="1">
        <v>19.731000000000002</v>
      </c>
      <c r="E660" s="1">
        <v>281.19400000000002</v>
      </c>
      <c r="F660" s="1">
        <f t="shared" si="489"/>
        <v>11.661677568000002</v>
      </c>
      <c r="G660" s="1">
        <v>374.43200000000002</v>
      </c>
      <c r="H660" s="1">
        <v>14.208</v>
      </c>
      <c r="I660" s="1">
        <v>549.42377080000006</v>
      </c>
      <c r="J660" s="1">
        <v>90.185437500000006</v>
      </c>
      <c r="K660" s="1">
        <f t="shared" si="490"/>
        <v>7.1205320695680004E-3</v>
      </c>
      <c r="L660" s="1">
        <f t="shared" si="491"/>
        <v>1.1688032699999999E-3</v>
      </c>
      <c r="M660" s="1">
        <f t="shared" si="461"/>
        <v>5.9517287995680002E-3</v>
      </c>
      <c r="N660" s="1">
        <f t="shared" si="462"/>
        <v>0.16414549623268684</v>
      </c>
      <c r="O660" s="1">
        <f t="shared" si="463"/>
        <v>1.9142118513049529</v>
      </c>
      <c r="P660" s="1">
        <f t="shared" si="464"/>
        <v>9.7474657166950482</v>
      </c>
      <c r="Q660" s="1">
        <v>27.736499999999999</v>
      </c>
      <c r="R660" s="1">
        <v>81.406000000000006</v>
      </c>
      <c r="S660" s="1">
        <v>0.25413106699999999</v>
      </c>
      <c r="T660" s="1">
        <v>1.1855199999999999</v>
      </c>
      <c r="U660" s="1">
        <v>0.16336701300000001</v>
      </c>
      <c r="V660" s="1">
        <v>4.8655556000000003E-2</v>
      </c>
      <c r="W660" s="1">
        <v>0.219655556</v>
      </c>
      <c r="X660" s="1">
        <v>2.9088889E-2</v>
      </c>
      <c r="Y660" s="1">
        <v>0.17433333300000001</v>
      </c>
      <c r="Z660" s="1">
        <v>0.63731985899999999</v>
      </c>
      <c r="AA660" s="1">
        <v>0.115034267</v>
      </c>
      <c r="AB660" s="1">
        <v>1.8444444440000001</v>
      </c>
      <c r="AC660" s="1">
        <v>0.62227662500000003</v>
      </c>
      <c r="AD660" s="1">
        <v>0.24901183700000001</v>
      </c>
      <c r="AE660" s="1">
        <f t="shared" si="465"/>
        <v>8.732291477621093E-2</v>
      </c>
      <c r="AF660" s="1">
        <v>0.88685260099999996</v>
      </c>
      <c r="AG660" s="1">
        <v>0.97175331600000003</v>
      </c>
      <c r="AH660" s="1">
        <v>0.74008540199999995</v>
      </c>
      <c r="AI660" s="1">
        <v>0.88542857100000005</v>
      </c>
      <c r="AJ660" s="1">
        <v>0.87112052100000004</v>
      </c>
      <c r="AK660" s="1">
        <v>0.95500376099999995</v>
      </c>
      <c r="AL660" s="1">
        <v>0.22666333399999999</v>
      </c>
      <c r="AM660" s="1">
        <v>0.25413106699999999</v>
      </c>
      <c r="AN660" s="1">
        <f t="shared" si="466"/>
        <v>0.75098816340483721</v>
      </c>
      <c r="AO660" s="1">
        <f t="shared" si="467"/>
        <v>0.21773029262251953</v>
      </c>
      <c r="AP660" s="1">
        <f t="shared" si="468"/>
        <v>2.5391004693501125</v>
      </c>
      <c r="AQ660" s="1">
        <f t="shared" si="469"/>
        <v>9.1225770986498897</v>
      </c>
      <c r="AR660" s="1">
        <f t="shared" si="470"/>
        <v>0.35565884498517675</v>
      </c>
      <c r="AS660" s="1">
        <f t="shared" si="471"/>
        <v>0.58311111110000002</v>
      </c>
      <c r="AT660" s="1">
        <f t="shared" si="472"/>
        <v>0.71645916205133375</v>
      </c>
      <c r="AU660" s="1">
        <f t="shared" si="473"/>
        <v>0.51076029085310282</v>
      </c>
      <c r="AV660" s="1">
        <f t="shared" si="474"/>
        <v>1.3336841531468973</v>
      </c>
      <c r="AW660" s="1">
        <f t="shared" si="492"/>
        <v>1.4696493197220482</v>
      </c>
      <c r="AX660" s="1">
        <f t="shared" si="493"/>
        <v>7.5373469050532442</v>
      </c>
      <c r="AY660" s="1">
        <f t="shared" si="494"/>
        <v>2.2902183292301772</v>
      </c>
      <c r="AZ660" s="1">
        <f t="shared" si="495"/>
        <v>1.43145148796306</v>
      </c>
      <c r="BA660" s="1">
        <f t="shared" si="496"/>
        <v>1.7581760554394825</v>
      </c>
      <c r="BB660" s="1">
        <f t="shared" si="497"/>
        <v>2.2707417182119305</v>
      </c>
      <c r="BC660" s="1">
        <f t="shared" si="498"/>
        <v>1.8991586227184301</v>
      </c>
      <c r="BD660" s="1">
        <f t="shared" si="499"/>
        <v>2.0708057654279597</v>
      </c>
      <c r="BE660" s="1">
        <f t="shared" si="475"/>
        <v>0.31559663867549376</v>
      </c>
      <c r="BF660" s="1">
        <f t="shared" si="476"/>
        <v>0.19725686073782694</v>
      </c>
      <c r="BG660" s="1">
        <f t="shared" si="477"/>
        <v>0.24228015565788963</v>
      </c>
      <c r="BH660" s="1">
        <f t="shared" si="478"/>
        <v>0.31291272295807182</v>
      </c>
      <c r="BI660" s="1">
        <f t="shared" si="479"/>
        <v>0.2617078336994122</v>
      </c>
      <c r="BJ660" s="1">
        <f t="shared" si="480"/>
        <v>0.28536115119582278</v>
      </c>
      <c r="BK660" s="1">
        <f t="shared" si="481"/>
        <v>0.16336701278970858</v>
      </c>
      <c r="BL660" s="2">
        <f t="shared" si="482"/>
        <v>1.5699999999999998</v>
      </c>
      <c r="BM660" s="2">
        <f t="shared" si="483"/>
        <v>0.98129458114040458</v>
      </c>
      <c r="BN660" s="2">
        <f t="shared" si="484"/>
        <v>1.2052721663300254</v>
      </c>
      <c r="BO660" s="2">
        <f t="shared" si="485"/>
        <v>1.5566483125611323</v>
      </c>
      <c r="BP660" s="2">
        <f t="shared" si="486"/>
        <v>1.3019191225625122</v>
      </c>
      <c r="BQ660" s="2">
        <f t="shared" si="487"/>
        <v>1.4195873861575146</v>
      </c>
      <c r="BR660" s="2">
        <f t="shared" si="488"/>
        <v>0.81270260404632988</v>
      </c>
      <c r="BS660" s="1">
        <f t="shared" si="500"/>
        <v>11.393159293399602</v>
      </c>
      <c r="BT660" s="1">
        <f t="shared" si="501"/>
        <v>7.1210480743200444</v>
      </c>
      <c r="BU660" s="1">
        <f t="shared" si="502"/>
        <v>8.746406231145734</v>
      </c>
      <c r="BV660" s="1">
        <f t="shared" si="503"/>
        <v>11.296268910070491</v>
      </c>
      <c r="BW660" s="1">
        <f t="shared" si="504"/>
        <v>9.4477528346991981</v>
      </c>
      <c r="BX660" s="1">
        <f t="shared" si="505"/>
        <v>10.301646637830148</v>
      </c>
      <c r="BY660" s="1">
        <f t="shared" si="506"/>
        <v>5.8976116089557316</v>
      </c>
    </row>
    <row r="661" spans="1:77" x14ac:dyDescent="0.25">
      <c r="A661" s="1">
        <v>20070809</v>
      </c>
      <c r="B661" s="1">
        <v>2007</v>
      </c>
      <c r="C661" s="1">
        <v>8</v>
      </c>
      <c r="D661" s="1">
        <v>18.638999999999999</v>
      </c>
      <c r="E661" s="1">
        <v>281.03800000000001</v>
      </c>
      <c r="F661" s="1">
        <f t="shared" si="489"/>
        <v>11.655207936000002</v>
      </c>
      <c r="G661" s="1">
        <v>435.096</v>
      </c>
      <c r="H661" s="1">
        <v>12.305999999999999</v>
      </c>
      <c r="I661" s="1">
        <v>548.97558330000004</v>
      </c>
      <c r="J661" s="1">
        <v>174.462875</v>
      </c>
      <c r="K661" s="1">
        <f t="shared" si="490"/>
        <v>7.1147235595680003E-3</v>
      </c>
      <c r="L661" s="1">
        <f t="shared" si="491"/>
        <v>2.26103886E-3</v>
      </c>
      <c r="M661" s="1">
        <f t="shared" si="461"/>
        <v>4.8536846995680004E-3</v>
      </c>
      <c r="N661" s="1">
        <f t="shared" si="462"/>
        <v>0.31779714855671609</v>
      </c>
      <c r="O661" s="1">
        <f t="shared" si="463"/>
        <v>3.7039918478964089</v>
      </c>
      <c r="P661" s="1">
        <f t="shared" si="464"/>
        <v>7.9512160881035925</v>
      </c>
      <c r="Q661" s="1">
        <v>29.391500000000001</v>
      </c>
      <c r="R661" s="1">
        <v>83.15</v>
      </c>
      <c r="S661" s="1">
        <v>0.26116143800000002</v>
      </c>
      <c r="T661" s="1">
        <v>3.4304999999999999</v>
      </c>
      <c r="U661" s="1">
        <v>0.44449504099999998</v>
      </c>
      <c r="V661" s="1">
        <v>4.8288889000000002E-2</v>
      </c>
      <c r="W661" s="1">
        <v>0.24392222199999999</v>
      </c>
      <c r="X661" s="1">
        <v>2.9155555999999999E-2</v>
      </c>
      <c r="Y661" s="1">
        <v>0.176322222</v>
      </c>
      <c r="Z661" s="1">
        <v>0.66949313600000004</v>
      </c>
      <c r="AA661" s="1">
        <v>0.16085875999999999</v>
      </c>
      <c r="AB661" s="1">
        <v>2.511111111</v>
      </c>
      <c r="AC661" s="1">
        <v>0.662171489</v>
      </c>
      <c r="AD661" s="1">
        <v>0.35407818000000002</v>
      </c>
      <c r="AE661" s="1">
        <f t="shared" si="465"/>
        <v>0.21615963212752917</v>
      </c>
      <c r="AF661" s="1">
        <v>0.85123336599999999</v>
      </c>
      <c r="AG661" s="1">
        <v>0.92243786000000005</v>
      </c>
      <c r="AH661" s="1">
        <v>0.71094208699999994</v>
      </c>
      <c r="AI661" s="1">
        <v>0.95335714299999996</v>
      </c>
      <c r="AJ661" s="1">
        <v>0.90692090599999997</v>
      </c>
      <c r="AK661" s="1">
        <v>0.96412916999999998</v>
      </c>
      <c r="AL661" s="1">
        <v>0.23700211500000001</v>
      </c>
      <c r="AM661" s="1">
        <v>0.26116143800000002</v>
      </c>
      <c r="AN661" s="1">
        <f t="shared" si="466"/>
        <v>0.64592181955246664</v>
      </c>
      <c r="AO661" s="1">
        <f t="shared" si="467"/>
        <v>0.30678109978159229</v>
      </c>
      <c r="AP661" s="1">
        <f t="shared" si="468"/>
        <v>3.5755975087892229</v>
      </c>
      <c r="AQ661" s="1">
        <f t="shared" si="469"/>
        <v>8.0796104272107794</v>
      </c>
      <c r="AR661" s="1">
        <f t="shared" si="470"/>
        <v>0.27938285386406037</v>
      </c>
      <c r="AS661" s="1">
        <f t="shared" si="471"/>
        <v>0.59977777777500008</v>
      </c>
      <c r="AT661" s="1">
        <f t="shared" si="472"/>
        <v>0.66994340945700859</v>
      </c>
      <c r="AU661" s="1">
        <f t="shared" si="473"/>
        <v>0.60944992053774139</v>
      </c>
      <c r="AV661" s="1">
        <f t="shared" si="474"/>
        <v>1.9016611904622587</v>
      </c>
      <c r="AW661" s="1">
        <f t="shared" si="492"/>
        <v>2.2400264840960427</v>
      </c>
      <c r="AX661" s="1">
        <f t="shared" si="493"/>
        <v>7.0609050398739681</v>
      </c>
      <c r="AY661" s="1">
        <f t="shared" si="494"/>
        <v>2.4445054844709313</v>
      </c>
      <c r="AZ661" s="1">
        <f t="shared" si="495"/>
        <v>1.7605813870015912</v>
      </c>
      <c r="BA661" s="1">
        <f t="shared" si="496"/>
        <v>2.055309207962511</v>
      </c>
      <c r="BB661" s="1">
        <f t="shared" si="497"/>
        <v>2.3553114553720844</v>
      </c>
      <c r="BC661" s="1">
        <f t="shared" si="498"/>
        <v>1.9890641923657062</v>
      </c>
      <c r="BD661" s="1">
        <f t="shared" si="499"/>
        <v>2.2743586305949419</v>
      </c>
      <c r="BE661" s="1">
        <f t="shared" si="475"/>
        <v>0.31673824971789349</v>
      </c>
      <c r="BF661" s="1">
        <f t="shared" si="476"/>
        <v>0.22812117646996283</v>
      </c>
      <c r="BG661" s="1">
        <f t="shared" si="477"/>
        <v>0.26630950320817615</v>
      </c>
      <c r="BH661" s="1">
        <f t="shared" si="478"/>
        <v>0.30518124530881152</v>
      </c>
      <c r="BI661" s="1">
        <f t="shared" si="479"/>
        <v>0.25772603697095159</v>
      </c>
      <c r="BJ661" s="1">
        <f t="shared" si="480"/>
        <v>0.2946920661302338</v>
      </c>
      <c r="BK661" s="1">
        <f t="shared" si="481"/>
        <v>0.44449504104606335</v>
      </c>
      <c r="BL661" s="2">
        <f t="shared" si="482"/>
        <v>1.57</v>
      </c>
      <c r="BM661" s="2">
        <f t="shared" si="483"/>
        <v>1.1307451732679341</v>
      </c>
      <c r="BN661" s="2">
        <f t="shared" si="484"/>
        <v>1.3200360878713806</v>
      </c>
      <c r="BO661" s="2">
        <f t="shared" si="485"/>
        <v>1.5127145381449216</v>
      </c>
      <c r="BP661" s="2">
        <f t="shared" si="486"/>
        <v>1.2774897834561574</v>
      </c>
      <c r="BQ661" s="2">
        <f t="shared" si="487"/>
        <v>1.4607220448952605</v>
      </c>
      <c r="BR661" s="2">
        <f t="shared" si="488"/>
        <v>2.2032615734407632</v>
      </c>
      <c r="BS661" s="1">
        <f t="shared" si="500"/>
        <v>12.116861837929607</v>
      </c>
      <c r="BT661" s="1">
        <f t="shared" si="501"/>
        <v>8.726804483053078</v>
      </c>
      <c r="BU661" s="1">
        <f t="shared" si="502"/>
        <v>10.187703756572375</v>
      </c>
      <c r="BV661" s="1">
        <f t="shared" si="503"/>
        <v>11.674747171292683</v>
      </c>
      <c r="BW661" s="1">
        <f t="shared" si="504"/>
        <v>9.8593421691113825</v>
      </c>
      <c r="BX661" s="1">
        <f t="shared" si="505"/>
        <v>11.273482294021584</v>
      </c>
      <c r="BY661" s="1">
        <f t="shared" si="506"/>
        <v>17.004214062548488</v>
      </c>
    </row>
    <row r="662" spans="1:77" x14ac:dyDescent="0.25">
      <c r="A662" s="1">
        <v>20070624</v>
      </c>
      <c r="B662" s="1">
        <v>2007</v>
      </c>
      <c r="C662" s="1">
        <v>6</v>
      </c>
      <c r="D662" s="1">
        <v>19.948</v>
      </c>
      <c r="E662" s="1">
        <v>281.02300000000002</v>
      </c>
      <c r="F662" s="1">
        <f t="shared" si="489"/>
        <v>11.654585856000001</v>
      </c>
      <c r="G662" s="1">
        <v>488.322</v>
      </c>
      <c r="H662" s="1">
        <v>10.823</v>
      </c>
      <c r="I662" s="1">
        <v>554.78989579999995</v>
      </c>
      <c r="J662" s="1">
        <v>256.75447919999999</v>
      </c>
      <c r="K662" s="1">
        <f t="shared" si="490"/>
        <v>7.1900770495679995E-3</v>
      </c>
      <c r="L662" s="1">
        <f t="shared" si="491"/>
        <v>3.3275380504319998E-3</v>
      </c>
      <c r="M662" s="1">
        <f t="shared" si="461"/>
        <v>3.8625389991359996E-3</v>
      </c>
      <c r="N662" s="1">
        <f t="shared" si="462"/>
        <v>0.46279588208751227</v>
      </c>
      <c r="O662" s="1">
        <f t="shared" si="463"/>
        <v>5.3936943415921643</v>
      </c>
      <c r="P662" s="1">
        <f t="shared" si="464"/>
        <v>6.2608915144078363</v>
      </c>
      <c r="Q662" s="1">
        <v>94.720399999999998</v>
      </c>
      <c r="R662" s="1">
        <v>33.742400000000004</v>
      </c>
      <c r="S662" s="1">
        <v>0.73733718999999998</v>
      </c>
      <c r="T662" s="1">
        <v>8.5879300000000001</v>
      </c>
      <c r="U662" s="1">
        <v>1.0650727230000001</v>
      </c>
      <c r="V662" s="1">
        <v>5.5899999999999998E-2</v>
      </c>
      <c r="W662" s="1">
        <v>0.308777778</v>
      </c>
      <c r="X662" s="1">
        <v>3.3877777999999997E-2</v>
      </c>
      <c r="Y662" s="1">
        <v>0.2112</v>
      </c>
      <c r="Z662" s="1">
        <v>0.69342798800000005</v>
      </c>
      <c r="AA662" s="1">
        <v>0.18765759300000001</v>
      </c>
      <c r="AB662" s="1">
        <v>2.3111111110000002</v>
      </c>
      <c r="AC662" s="1">
        <v>0.69185070500000001</v>
      </c>
      <c r="AD662" s="1">
        <v>0.42451292400000001</v>
      </c>
      <c r="AE662" s="1">
        <f t="shared" si="465"/>
        <v>0.30252964316370329</v>
      </c>
      <c r="AF662" s="1">
        <v>0.89367628200000004</v>
      </c>
      <c r="AG662" s="1">
        <v>0.98119094299999998</v>
      </c>
      <c r="AH662" s="1">
        <v>0.74587670100000003</v>
      </c>
      <c r="AI662" s="1">
        <v>1</v>
      </c>
      <c r="AJ662" s="1">
        <v>0.92785749500000003</v>
      </c>
      <c r="AK662" s="1">
        <v>0.97130475800000005</v>
      </c>
      <c r="AL662" s="1">
        <v>0.93726057399999996</v>
      </c>
      <c r="AM662" s="1">
        <v>0.73733718999999998</v>
      </c>
      <c r="AN662" s="1">
        <f t="shared" si="466"/>
        <v>0.57548707615057282</v>
      </c>
      <c r="AO662" s="1">
        <f t="shared" si="467"/>
        <v>0.39943960102910014</v>
      </c>
      <c r="AP662" s="1">
        <f t="shared" si="468"/>
        <v>4.6553031244800342</v>
      </c>
      <c r="AQ662" s="1">
        <f t="shared" si="469"/>
        <v>6.9992827315199664</v>
      </c>
      <c r="AR662" s="1">
        <f t="shared" si="470"/>
        <v>0.238268381472312</v>
      </c>
      <c r="AS662" s="1">
        <f t="shared" si="471"/>
        <v>0.59477777777500007</v>
      </c>
      <c r="AT662" s="1">
        <f t="shared" si="472"/>
        <v>0.98386989845029871</v>
      </c>
      <c r="AU662" s="1">
        <f t="shared" si="473"/>
        <v>0.66073164366948367</v>
      </c>
      <c r="AV662" s="1">
        <f t="shared" si="474"/>
        <v>1.6503794673305165</v>
      </c>
      <c r="AW662" s="1">
        <f t="shared" si="492"/>
        <v>2.4723226128943465</v>
      </c>
      <c r="AX662" s="1">
        <f t="shared" si="493"/>
        <v>6.2977220330262877</v>
      </c>
      <c r="AY662" s="1">
        <f t="shared" si="494"/>
        <v>10.603505513044086</v>
      </c>
      <c r="AZ662" s="1">
        <f t="shared" si="495"/>
        <v>8.3135156362341895</v>
      </c>
      <c r="BA662" s="1">
        <f t="shared" si="496"/>
        <v>8.5288951705980551</v>
      </c>
      <c r="BB662" s="1">
        <f t="shared" si="497"/>
        <v>9.2249620212951484</v>
      </c>
      <c r="BC662" s="1">
        <f t="shared" si="498"/>
        <v>9.2676653883279787</v>
      </c>
      <c r="BD662" s="1">
        <f t="shared" si="499"/>
        <v>9.8468751613065582</v>
      </c>
      <c r="BE662" s="1">
        <f t="shared" si="475"/>
        <v>1.3150438457088842</v>
      </c>
      <c r="BF662" s="1">
        <f t="shared" si="476"/>
        <v>1.031039929218255</v>
      </c>
      <c r="BG662" s="1">
        <f t="shared" si="477"/>
        <v>1.0577512400020728</v>
      </c>
      <c r="BH662" s="1">
        <f t="shared" si="478"/>
        <v>1.1440772599287032</v>
      </c>
      <c r="BI662" s="1">
        <f t="shared" si="479"/>
        <v>1.1493733197966862</v>
      </c>
      <c r="BJ662" s="1">
        <f t="shared" si="480"/>
        <v>1.2212067569928022</v>
      </c>
      <c r="BK662" s="1">
        <f t="shared" si="481"/>
        <v>1.0650727233541586</v>
      </c>
      <c r="BL662" s="2">
        <f t="shared" si="482"/>
        <v>1.5699999999999998</v>
      </c>
      <c r="BM662" s="2">
        <f t="shared" si="483"/>
        <v>1.2309343860698958</v>
      </c>
      <c r="BN662" s="2">
        <f t="shared" si="484"/>
        <v>1.2628243934391845</v>
      </c>
      <c r="BO662" s="2">
        <f t="shared" si="485"/>
        <v>1.3658870036533333</v>
      </c>
      <c r="BP662" s="2">
        <f t="shared" si="486"/>
        <v>1.3722098452983973</v>
      </c>
      <c r="BQ662" s="2">
        <f t="shared" si="487"/>
        <v>1.457970100947598</v>
      </c>
      <c r="BR662" s="2">
        <f t="shared" si="488"/>
        <v>1.2715653406709313</v>
      </c>
      <c r="BS662" s="1">
        <f t="shared" si="500"/>
        <v>12.659276502301909</v>
      </c>
      <c r="BT662" s="1">
        <f t="shared" si="501"/>
        <v>9.9253113053822037</v>
      </c>
      <c r="BU662" s="1">
        <f t="shared" si="502"/>
        <v>10.182447879234605</v>
      </c>
      <c r="BV662" s="1">
        <f t="shared" si="503"/>
        <v>11.013465764425606</v>
      </c>
      <c r="BW662" s="1">
        <f t="shared" si="504"/>
        <v>11.064448312619959</v>
      </c>
      <c r="BX662" s="1">
        <f t="shared" si="505"/>
        <v>11.755953273875583</v>
      </c>
      <c r="BY662" s="1">
        <f t="shared" si="506"/>
        <v>10.252928177259262</v>
      </c>
    </row>
    <row r="663" spans="1:77" x14ac:dyDescent="0.25">
      <c r="A663" s="1">
        <v>20130820</v>
      </c>
      <c r="B663" s="1">
        <v>2013</v>
      </c>
      <c r="C663" s="1">
        <v>8</v>
      </c>
      <c r="D663" s="1">
        <v>26.256</v>
      </c>
      <c r="E663" s="1">
        <v>280.95</v>
      </c>
      <c r="F663" s="1">
        <f t="shared" si="489"/>
        <v>11.651558400000001</v>
      </c>
      <c r="G663" s="1">
        <v>429.00799999999998</v>
      </c>
      <c r="H663" s="1">
        <v>6.3259999999999996</v>
      </c>
      <c r="I663" s="1">
        <v>606.16437499999995</v>
      </c>
      <c r="J663" s="1">
        <v>171.6</v>
      </c>
      <c r="K663" s="1">
        <f t="shared" si="490"/>
        <v>7.8558902999999996E-3</v>
      </c>
      <c r="L663" s="1">
        <f t="shared" si="491"/>
        <v>2.2239359999999997E-3</v>
      </c>
      <c r="M663" s="1">
        <f t="shared" si="461"/>
        <v>5.6319543000000003E-3</v>
      </c>
      <c r="N663" s="1">
        <f t="shared" si="462"/>
        <v>0.28309152942219673</v>
      </c>
      <c r="O663" s="1">
        <f t="shared" si="463"/>
        <v>3.2984574876080437</v>
      </c>
      <c r="P663" s="1">
        <f t="shared" si="464"/>
        <v>8.3531009123919571</v>
      </c>
      <c r="Q663" s="1">
        <v>121.303</v>
      </c>
      <c r="R663" s="1">
        <v>42.7575</v>
      </c>
      <c r="S663" s="1">
        <v>0.73937967999999998</v>
      </c>
      <c r="T663" s="1">
        <v>10.326700000000001</v>
      </c>
      <c r="U663" s="1">
        <v>1.524325224</v>
      </c>
      <c r="V663" s="1">
        <v>6.6011110999999997E-2</v>
      </c>
      <c r="W663" s="1">
        <v>0.26769999999999999</v>
      </c>
      <c r="X663" s="1">
        <v>6.4622222000000007E-2</v>
      </c>
      <c r="Y663" s="1">
        <v>0.15714444399999999</v>
      </c>
      <c r="Z663" s="1">
        <v>0.60438170099999999</v>
      </c>
      <c r="AA663" s="1">
        <v>0.26022596599999998</v>
      </c>
      <c r="AB663" s="1">
        <v>4.0444444439999998</v>
      </c>
      <c r="AC663" s="1">
        <v>0.58143330900000001</v>
      </c>
      <c r="AD663" s="1">
        <v>0.34511710699999998</v>
      </c>
      <c r="AE663" s="1">
        <f t="shared" si="465"/>
        <v>0.20517119190680563</v>
      </c>
      <c r="AF663" s="1">
        <v>0.98536477700000002</v>
      </c>
      <c r="AG663" s="1">
        <v>1.2732114029999999</v>
      </c>
      <c r="AH663" s="1">
        <v>0.91422471299999997</v>
      </c>
      <c r="AI663" s="1">
        <v>1</v>
      </c>
      <c r="AJ663" s="1">
        <v>0.984551536</v>
      </c>
      <c r="AK663" s="1">
        <v>0.99339193000000003</v>
      </c>
      <c r="AL663" s="1">
        <v>0.940264235</v>
      </c>
      <c r="AM663" s="1">
        <v>0.73937967999999998</v>
      </c>
      <c r="AN663" s="1">
        <f t="shared" si="466"/>
        <v>0.65488289262671096</v>
      </c>
      <c r="AO663" s="1">
        <f t="shared" si="467"/>
        <v>0.29686503172026635</v>
      </c>
      <c r="AP663" s="1">
        <f t="shared" si="468"/>
        <v>3.4589402540065359</v>
      </c>
      <c r="AQ663" s="1">
        <f t="shared" si="469"/>
        <v>8.1926181459934639</v>
      </c>
      <c r="AR663" s="1">
        <f t="shared" si="470"/>
        <v>0.23315630672085469</v>
      </c>
      <c r="AS663" s="1">
        <f t="shared" si="471"/>
        <v>0.63811111110000007</v>
      </c>
      <c r="AT663" s="1">
        <f t="shared" si="472"/>
        <v>0.27409019183204725</v>
      </c>
      <c r="AU663" s="1">
        <f t="shared" si="473"/>
        <v>0.62404128979641338</v>
      </c>
      <c r="AV663" s="1">
        <f t="shared" si="474"/>
        <v>3.4204031542035862</v>
      </c>
      <c r="AW663" s="1">
        <f t="shared" si="492"/>
        <v>2.8625619834678364</v>
      </c>
      <c r="AX663" s="1">
        <f t="shared" si="493"/>
        <v>7.2014430326024632</v>
      </c>
      <c r="AY663" s="1">
        <f t="shared" si="494"/>
        <v>9.8544077327174318</v>
      </c>
      <c r="AZ663" s="1">
        <f t="shared" si="495"/>
        <v>7.0173336800368045</v>
      </c>
      <c r="BA663" s="1">
        <f t="shared" si="496"/>
        <v>10.863753548593063</v>
      </c>
      <c r="BB663" s="1">
        <f t="shared" si="497"/>
        <v>11.699587105697617</v>
      </c>
      <c r="BC663" s="1">
        <f t="shared" si="498"/>
        <v>7.9825364265901895</v>
      </c>
      <c r="BD663" s="1">
        <f t="shared" si="499"/>
        <v>10.913617295427217</v>
      </c>
      <c r="BE663" s="1">
        <f t="shared" si="475"/>
        <v>1.4546101154397055</v>
      </c>
      <c r="BF663" s="1">
        <f t="shared" si="476"/>
        <v>1.0358293294996912</v>
      </c>
      <c r="BG663" s="1">
        <f t="shared" si="477"/>
        <v>1.6035997527240322</v>
      </c>
      <c r="BH663" s="1">
        <f t="shared" si="478"/>
        <v>1.7269772280594238</v>
      </c>
      <c r="BI663" s="1">
        <f t="shared" si="479"/>
        <v>1.1783030038865716</v>
      </c>
      <c r="BJ663" s="1">
        <f t="shared" si="480"/>
        <v>1.6109601454037337</v>
      </c>
      <c r="BK663" s="1">
        <f t="shared" si="481"/>
        <v>1.524325224461659</v>
      </c>
      <c r="BL663" s="2">
        <f t="shared" si="482"/>
        <v>1.57</v>
      </c>
      <c r="BM663" s="2">
        <f t="shared" si="483"/>
        <v>1.1179985826118948</v>
      </c>
      <c r="BN663" s="2">
        <f t="shared" si="484"/>
        <v>1.7308085411022214</v>
      </c>
      <c r="BO663" s="2">
        <f t="shared" si="485"/>
        <v>1.8639731837927553</v>
      </c>
      <c r="BP663" s="2">
        <f t="shared" si="486"/>
        <v>1.2717742689027782</v>
      </c>
      <c r="BQ663" s="2">
        <f t="shared" si="487"/>
        <v>1.7387528117933668</v>
      </c>
      <c r="BR663" s="2">
        <f t="shared" si="488"/>
        <v>1.645245400814074</v>
      </c>
      <c r="BS663" s="1">
        <f t="shared" si="500"/>
        <v>10.636128524164432</v>
      </c>
      <c r="BT663" s="1">
        <f t="shared" si="501"/>
        <v>7.5739978436266098</v>
      </c>
      <c r="BU663" s="1">
        <f t="shared" si="502"/>
        <v>11.725542734958449</v>
      </c>
      <c r="BV663" s="1">
        <f t="shared" si="503"/>
        <v>12.627680476697908</v>
      </c>
      <c r="BW663" s="1">
        <f t="shared" si="504"/>
        <v>8.6157672469905773</v>
      </c>
      <c r="BX663" s="1">
        <f t="shared" si="505"/>
        <v>11.779362024195247</v>
      </c>
      <c r="BY663" s="1">
        <f t="shared" si="506"/>
        <v>11.145886329203131</v>
      </c>
    </row>
    <row r="664" spans="1:77" x14ac:dyDescent="0.25">
      <c r="A664" s="1">
        <v>20070831</v>
      </c>
      <c r="B664" s="1">
        <v>2007</v>
      </c>
      <c r="C664" s="1">
        <v>8</v>
      </c>
      <c r="D664" s="1">
        <v>18.795999999999999</v>
      </c>
      <c r="E664" s="1">
        <v>280.93400000000003</v>
      </c>
      <c r="F664" s="1">
        <f t="shared" si="489"/>
        <v>11.650894848000002</v>
      </c>
      <c r="G664" s="1">
        <v>382.56400000000002</v>
      </c>
      <c r="H664" s="1">
        <v>12.071999999999999</v>
      </c>
      <c r="I664" s="1">
        <v>550.1026458</v>
      </c>
      <c r="J664" s="1">
        <v>104.308375</v>
      </c>
      <c r="K664" s="1">
        <f t="shared" si="490"/>
        <v>7.1293302895679995E-3</v>
      </c>
      <c r="L664" s="1">
        <f t="shared" si="491"/>
        <v>1.3518365399999999E-3</v>
      </c>
      <c r="M664" s="1">
        <f t="shared" si="461"/>
        <v>5.7774937495679995E-3</v>
      </c>
      <c r="N664" s="1">
        <f t="shared" si="462"/>
        <v>0.1896162030784401</v>
      </c>
      <c r="O664" s="1">
        <f t="shared" si="463"/>
        <v>2.20919844354392</v>
      </c>
      <c r="P664" s="1">
        <f t="shared" si="464"/>
        <v>9.4416964044560814</v>
      </c>
      <c r="Q664" s="1">
        <v>23.354500000000002</v>
      </c>
      <c r="R664" s="1">
        <v>78.441800000000001</v>
      </c>
      <c r="S664" s="1">
        <v>0.22942385900000001</v>
      </c>
      <c r="T664" s="1">
        <v>2.0308899999999999</v>
      </c>
      <c r="U664" s="1">
        <v>0.26857900299999998</v>
      </c>
      <c r="V664" s="1">
        <v>5.5433333000000001E-2</v>
      </c>
      <c r="W664" s="1">
        <v>0.26957777799999999</v>
      </c>
      <c r="X664" s="1">
        <v>3.3255555999999999E-2</v>
      </c>
      <c r="Y664" s="1">
        <v>0.195266667</v>
      </c>
      <c r="Z664" s="1">
        <v>0.658883459</v>
      </c>
      <c r="AA664" s="1">
        <v>0.159862319</v>
      </c>
      <c r="AB664" s="1">
        <v>2</v>
      </c>
      <c r="AC664" s="1">
        <v>0.64901548899999995</v>
      </c>
      <c r="AD664" s="1">
        <v>0.265654897</v>
      </c>
      <c r="AE664" s="1">
        <f t="shared" si="465"/>
        <v>0.1077313267933783</v>
      </c>
      <c r="AF664" s="1">
        <v>0.85647277600000005</v>
      </c>
      <c r="AG664" s="1">
        <v>0.92973199299999998</v>
      </c>
      <c r="AH664" s="1">
        <v>0.71513210599999999</v>
      </c>
      <c r="AI664" s="1">
        <v>0.96171428599999997</v>
      </c>
      <c r="AJ664" s="1">
        <v>0.90614243699999997</v>
      </c>
      <c r="AK664" s="1">
        <v>0.96525786099999999</v>
      </c>
      <c r="AL664" s="1">
        <v>0.190329204</v>
      </c>
      <c r="AM664" s="1">
        <v>0.22942385900000001</v>
      </c>
      <c r="AN664" s="1">
        <f t="shared" si="466"/>
        <v>0.73434510304158263</v>
      </c>
      <c r="AO664" s="1">
        <f t="shared" si="467"/>
        <v>0.22795973806649394</v>
      </c>
      <c r="AP664" s="1">
        <f t="shared" si="468"/>
        <v>2.6559349377903443</v>
      </c>
      <c r="AQ664" s="1">
        <f t="shared" si="469"/>
        <v>8.9949599102096585</v>
      </c>
      <c r="AR664" s="1">
        <f t="shared" si="470"/>
        <v>0.3426806504553484</v>
      </c>
      <c r="AS664" s="1">
        <f t="shared" si="471"/>
        <v>0.58700000000000008</v>
      </c>
      <c r="AT664" s="1">
        <f t="shared" si="472"/>
        <v>0.67972615495706656</v>
      </c>
      <c r="AU664" s="1">
        <f t="shared" si="473"/>
        <v>0.52761446405426971</v>
      </c>
      <c r="AV664" s="1">
        <f t="shared" si="474"/>
        <v>1.4723855359457303</v>
      </c>
      <c r="AW664" s="1">
        <f t="shared" si="492"/>
        <v>1.6067314906263028</v>
      </c>
      <c r="AX664" s="1">
        <f t="shared" si="493"/>
        <v>7.5286273736478666</v>
      </c>
      <c r="AY664" s="1">
        <f t="shared" si="494"/>
        <v>1.9352317957596916</v>
      </c>
      <c r="AZ664" s="1">
        <f t="shared" si="495"/>
        <v>1.2387558493758217</v>
      </c>
      <c r="BA664" s="1">
        <f t="shared" si="496"/>
        <v>1.4763773595380476</v>
      </c>
      <c r="BB664" s="1">
        <f t="shared" si="497"/>
        <v>1.8679556058970461</v>
      </c>
      <c r="BC664" s="1">
        <f t="shared" si="498"/>
        <v>1.5888496443268894</v>
      </c>
      <c r="BD664" s="1">
        <f t="shared" si="499"/>
        <v>1.7120366023351774</v>
      </c>
      <c r="BE664" s="1">
        <f t="shared" si="475"/>
        <v>0.25592849727488798</v>
      </c>
      <c r="BF664" s="1">
        <f t="shared" si="476"/>
        <v>0.16382167950934146</v>
      </c>
      <c r="BG664" s="1">
        <f t="shared" si="477"/>
        <v>0.19524639883715453</v>
      </c>
      <c r="BH664" s="1">
        <f t="shared" si="478"/>
        <v>0.24703142654069829</v>
      </c>
      <c r="BI664" s="1">
        <f t="shared" si="479"/>
        <v>0.21012051515446203</v>
      </c>
      <c r="BJ664" s="1">
        <f t="shared" si="480"/>
        <v>0.2264116142961799</v>
      </c>
      <c r="BK664" s="1">
        <f t="shared" si="481"/>
        <v>0.26857900276827562</v>
      </c>
      <c r="BL664" s="2">
        <f t="shared" si="482"/>
        <v>1.5699999999999998</v>
      </c>
      <c r="BM664" s="2">
        <f t="shared" si="483"/>
        <v>1.0049683390803188</v>
      </c>
      <c r="BN664" s="2">
        <f t="shared" si="484"/>
        <v>1.1977440943010231</v>
      </c>
      <c r="BO664" s="2">
        <f t="shared" si="485"/>
        <v>1.5154206889759734</v>
      </c>
      <c r="BP664" s="2">
        <f t="shared" si="486"/>
        <v>1.2889897463750495</v>
      </c>
      <c r="BQ664" s="2">
        <f t="shared" si="487"/>
        <v>1.3889279163125112</v>
      </c>
      <c r="BR664" s="2">
        <f t="shared" si="488"/>
        <v>1.64760485384043</v>
      </c>
      <c r="BS664" s="1">
        <f t="shared" si="500"/>
        <v>11.871729610787813</v>
      </c>
      <c r="BT664" s="1">
        <f t="shared" si="501"/>
        <v>7.5991798655822089</v>
      </c>
      <c r="BU664" s="1">
        <f t="shared" si="502"/>
        <v>9.0568751786367443</v>
      </c>
      <c r="BV664" s="1">
        <f t="shared" si="503"/>
        <v>11.459022080329003</v>
      </c>
      <c r="BW664" s="1">
        <f t="shared" si="504"/>
        <v>9.7468393248678638</v>
      </c>
      <c r="BX664" s="1">
        <f t="shared" si="505"/>
        <v>10.502532911679657</v>
      </c>
      <c r="BY664" s="1">
        <f t="shared" si="506"/>
        <v>12.458547344086089</v>
      </c>
    </row>
    <row r="665" spans="1:77" x14ac:dyDescent="0.25">
      <c r="A665" s="1">
        <v>20110417</v>
      </c>
      <c r="B665" s="1">
        <v>2011</v>
      </c>
      <c r="C665" s="1">
        <v>4</v>
      </c>
      <c r="D665" s="1">
        <v>12.069000000000001</v>
      </c>
      <c r="E665" s="1">
        <v>280.74700000000001</v>
      </c>
      <c r="F665" s="1">
        <f t="shared" si="489"/>
        <v>11.643139584000002</v>
      </c>
      <c r="G665" s="1">
        <v>397.08100000000002</v>
      </c>
      <c r="H665" s="1">
        <v>4.5709999999999997</v>
      </c>
      <c r="I665" s="1">
        <v>530.71875</v>
      </c>
      <c r="J665" s="1">
        <v>178.45902079999999</v>
      </c>
      <c r="K665" s="1">
        <f t="shared" si="490"/>
        <v>6.8781149999999997E-3</v>
      </c>
      <c r="L665" s="1">
        <f t="shared" si="491"/>
        <v>2.3128289095679998E-3</v>
      </c>
      <c r="M665" s="1">
        <f t="shared" si="461"/>
        <v>4.5652860904320004E-3</v>
      </c>
      <c r="N665" s="1">
        <f t="shared" si="462"/>
        <v>0.33625912180415707</v>
      </c>
      <c r="O665" s="1">
        <f t="shared" si="463"/>
        <v>3.9151118915590595</v>
      </c>
      <c r="P665" s="1">
        <f t="shared" si="464"/>
        <v>7.7280276924409428</v>
      </c>
      <c r="Q665" s="1">
        <v>27.005199999999999</v>
      </c>
      <c r="R665" s="1">
        <v>81.372100000000003</v>
      </c>
      <c r="S665" s="1">
        <v>0.24917764100000001</v>
      </c>
      <c r="T665" s="1">
        <v>5.0624900000000004</v>
      </c>
      <c r="U665" s="1">
        <v>0.67088012500000005</v>
      </c>
      <c r="V665" s="1">
        <v>4.4766667000000003E-2</v>
      </c>
      <c r="W665" s="1">
        <v>0.21714444399999999</v>
      </c>
      <c r="X665" s="1">
        <v>2.5333333E-2</v>
      </c>
      <c r="Y665" s="1">
        <v>0.17081111099999999</v>
      </c>
      <c r="Z665" s="1">
        <v>0.65815373899999996</v>
      </c>
      <c r="AA665" s="1">
        <v>0.119429487</v>
      </c>
      <c r="AB665" s="1">
        <v>2.1444444439999999</v>
      </c>
      <c r="AC665" s="1">
        <v>0.64811063599999996</v>
      </c>
      <c r="AD665" s="1">
        <v>0.29297297</v>
      </c>
      <c r="AE665" s="1">
        <f t="shared" si="465"/>
        <v>0.1412298835070509</v>
      </c>
      <c r="AF665" s="1">
        <v>0.61134145299999998</v>
      </c>
      <c r="AG665" s="1">
        <v>0.55935812500000004</v>
      </c>
      <c r="AH665" s="1">
        <v>0.53560181500000004</v>
      </c>
      <c r="AI665" s="1">
        <v>1</v>
      </c>
      <c r="AJ665" s="1">
        <v>0.87455428700000004</v>
      </c>
      <c r="AK665" s="1">
        <v>1</v>
      </c>
      <c r="AL665" s="1">
        <v>0.219378884</v>
      </c>
      <c r="AM665" s="1">
        <v>0.24917764100000001</v>
      </c>
      <c r="AN665" s="1">
        <f t="shared" si="466"/>
        <v>0.70702702974959775</v>
      </c>
      <c r="AO665" s="1">
        <f t="shared" si="467"/>
        <v>0.2478308303803145</v>
      </c>
      <c r="AP665" s="1">
        <f t="shared" si="468"/>
        <v>2.8855289513366302</v>
      </c>
      <c r="AQ665" s="1">
        <f t="shared" si="469"/>
        <v>8.757610632663372</v>
      </c>
      <c r="AR665" s="1">
        <f t="shared" si="470"/>
        <v>0.32481587712109944</v>
      </c>
      <c r="AS665" s="1">
        <f t="shared" si="471"/>
        <v>0.59061111110000009</v>
      </c>
      <c r="AT665" s="1">
        <f t="shared" si="472"/>
        <v>0.67526634033951716</v>
      </c>
      <c r="AU665" s="1">
        <f t="shared" si="473"/>
        <v>0.55063680903863654</v>
      </c>
      <c r="AV665" s="1">
        <f t="shared" si="474"/>
        <v>1.5938076349613635</v>
      </c>
      <c r="AW665" s="1">
        <f t="shared" si="492"/>
        <v>1.7715439542883389</v>
      </c>
      <c r="AX665" s="1">
        <f t="shared" si="493"/>
        <v>7.4185465696125696</v>
      </c>
      <c r="AY665" s="1">
        <f t="shared" si="494"/>
        <v>1.5889036868216373</v>
      </c>
      <c r="AZ665" s="1">
        <f t="shared" si="495"/>
        <v>1.0563949275234288</v>
      </c>
      <c r="BA665" s="1">
        <f t="shared" si="496"/>
        <v>1.2552443683642878</v>
      </c>
      <c r="BB665" s="1">
        <f t="shared" si="497"/>
        <v>1.5472396093966032</v>
      </c>
      <c r="BC665" s="1">
        <f t="shared" si="498"/>
        <v>1.2986488056185559</v>
      </c>
      <c r="BD665" s="1">
        <f t="shared" si="499"/>
        <v>1.5203456467544876</v>
      </c>
      <c r="BE665" s="1">
        <f t="shared" si="475"/>
        <v>0.21056118695226317</v>
      </c>
      <c r="BF665" s="1">
        <f t="shared" si="476"/>
        <v>0.13999323664144331</v>
      </c>
      <c r="BG665" s="1">
        <f t="shared" si="477"/>
        <v>0.16634472328944755</v>
      </c>
      <c r="BH665" s="1">
        <f t="shared" si="478"/>
        <v>0.20503987205530116</v>
      </c>
      <c r="BI665" s="1">
        <f t="shared" si="479"/>
        <v>0.17209667030993406</v>
      </c>
      <c r="BJ665" s="1">
        <f t="shared" si="480"/>
        <v>0.2014758897052436</v>
      </c>
      <c r="BK665" s="1">
        <f t="shared" si="481"/>
        <v>0.67088012456328505</v>
      </c>
      <c r="BL665" s="2">
        <f t="shared" si="482"/>
        <v>1.57</v>
      </c>
      <c r="BM665" s="2">
        <f t="shared" si="483"/>
        <v>1.0438266648681791</v>
      </c>
      <c r="BN665" s="2">
        <f t="shared" si="484"/>
        <v>1.2403103313795489</v>
      </c>
      <c r="BO665" s="2">
        <f t="shared" si="485"/>
        <v>1.5288316132061148</v>
      </c>
      <c r="BP665" s="2">
        <f t="shared" si="486"/>
        <v>1.2831983723944922</v>
      </c>
      <c r="BQ665" s="2">
        <f t="shared" si="487"/>
        <v>1.5022576164948458</v>
      </c>
      <c r="BR665" s="2">
        <f t="shared" si="488"/>
        <v>5.0022599644783989</v>
      </c>
      <c r="BS665" s="1">
        <f t="shared" si="500"/>
        <v>11.847286883292135</v>
      </c>
      <c r="BT665" s="1">
        <f t="shared" si="501"/>
        <v>7.8767604809702876</v>
      </c>
      <c r="BU665" s="1">
        <f t="shared" si="502"/>
        <v>9.3594345988309868</v>
      </c>
      <c r="BV665" s="1">
        <f t="shared" si="503"/>
        <v>11.536628482738319</v>
      </c>
      <c r="BW665" s="1">
        <f t="shared" si="504"/>
        <v>9.6830695833955946</v>
      </c>
      <c r="BX665" s="1">
        <f t="shared" si="505"/>
        <v>11.336099971480952</v>
      </c>
      <c r="BY665" s="1">
        <f t="shared" si="506"/>
        <v>37.747266792345428</v>
      </c>
    </row>
    <row r="666" spans="1:77" x14ac:dyDescent="0.25">
      <c r="A666" s="1">
        <v>20070627</v>
      </c>
      <c r="B666" s="1">
        <v>2007</v>
      </c>
      <c r="C666" s="1">
        <v>6</v>
      </c>
      <c r="D666" s="1">
        <v>16.108000000000001</v>
      </c>
      <c r="E666" s="1">
        <v>280.49799999999999</v>
      </c>
      <c r="F666" s="1">
        <f t="shared" si="489"/>
        <v>11.632813056</v>
      </c>
      <c r="G666" s="1">
        <v>487.65699999999998</v>
      </c>
      <c r="H666" s="1">
        <v>8.2769999999999992</v>
      </c>
      <c r="I666" s="1">
        <v>537.83189579999998</v>
      </c>
      <c r="J666" s="1">
        <v>236.380875</v>
      </c>
      <c r="K666" s="1">
        <f t="shared" si="490"/>
        <v>6.9703013695679994E-3</v>
      </c>
      <c r="L666" s="1">
        <f t="shared" si="491"/>
        <v>3.0634961400000001E-3</v>
      </c>
      <c r="M666" s="1">
        <f t="shared" si="461"/>
        <v>3.9068052295679993E-3</v>
      </c>
      <c r="N666" s="1">
        <f t="shared" si="462"/>
        <v>0.4395069850745732</v>
      </c>
      <c r="O666" s="1">
        <f t="shared" si="463"/>
        <v>5.1127025941786926</v>
      </c>
      <c r="P666" s="1">
        <f t="shared" si="464"/>
        <v>6.5201104618213073</v>
      </c>
      <c r="Q666" s="1">
        <v>66.063599999999994</v>
      </c>
      <c r="R666" s="1">
        <v>46.8354</v>
      </c>
      <c r="S666" s="1">
        <v>0.585156644</v>
      </c>
      <c r="T666" s="1">
        <v>8.6101200000000002</v>
      </c>
      <c r="U666" s="1">
        <v>1.093430535</v>
      </c>
      <c r="V666" s="1">
        <v>5.8099999999999999E-2</v>
      </c>
      <c r="W666" s="1">
        <v>0.30659999999999998</v>
      </c>
      <c r="X666" s="1">
        <v>3.4355556000000002E-2</v>
      </c>
      <c r="Y666" s="1">
        <v>0.19477777800000001</v>
      </c>
      <c r="Z666" s="1">
        <v>0.68138195800000001</v>
      </c>
      <c r="AA666" s="1">
        <v>0.22302987299999999</v>
      </c>
      <c r="AB666" s="1">
        <v>1.888888889</v>
      </c>
      <c r="AC666" s="1">
        <v>0.67691362799999999</v>
      </c>
      <c r="AD666" s="1">
        <v>0.42480473000000002</v>
      </c>
      <c r="AE666" s="1">
        <f t="shared" si="465"/>
        <v>0.30288746781115883</v>
      </c>
      <c r="AF666" s="1">
        <v>0.76268655600000002</v>
      </c>
      <c r="AG666" s="1">
        <v>0.79433523399999995</v>
      </c>
      <c r="AH666" s="1">
        <v>0.64339471599999998</v>
      </c>
      <c r="AI666" s="1">
        <v>1</v>
      </c>
      <c r="AJ666" s="1">
        <v>0.95549208799999996</v>
      </c>
      <c r="AK666" s="1">
        <v>0.98374850400000002</v>
      </c>
      <c r="AL666" s="1">
        <v>0.71346565299999998</v>
      </c>
      <c r="AM666" s="1">
        <v>0.585156644</v>
      </c>
      <c r="AN666" s="1">
        <f t="shared" si="466"/>
        <v>0.57519527044623575</v>
      </c>
      <c r="AO666" s="1">
        <f t="shared" si="467"/>
        <v>0.39987515390790196</v>
      </c>
      <c r="AP666" s="1">
        <f t="shared" si="468"/>
        <v>4.6516729111498512</v>
      </c>
      <c r="AQ666" s="1">
        <f t="shared" si="469"/>
        <v>6.9811401448501487</v>
      </c>
      <c r="AR666" s="1">
        <f t="shared" si="470"/>
        <v>0.24932027852695757</v>
      </c>
      <c r="AS666" s="1">
        <f t="shared" si="471"/>
        <v>0.58422222222499998</v>
      </c>
      <c r="AT666" s="1">
        <f t="shared" si="472"/>
        <v>1.2762926633474638</v>
      </c>
      <c r="AU666" s="1">
        <f t="shared" si="473"/>
        <v>0.62765761097716222</v>
      </c>
      <c r="AV666" s="1">
        <f t="shared" si="474"/>
        <v>1.2612312780228376</v>
      </c>
      <c r="AW666" s="1">
        <f t="shared" si="492"/>
        <v>2.1059469291962873</v>
      </c>
      <c r="AX666" s="1">
        <f t="shared" si="493"/>
        <v>6.0840498581315137</v>
      </c>
      <c r="AY666" s="1">
        <f t="shared" si="494"/>
        <v>6.7272384317751062</v>
      </c>
      <c r="AZ666" s="1">
        <f t="shared" si="495"/>
        <v>5.2761665147505283</v>
      </c>
      <c r="BA666" s="1">
        <f t="shared" si="496"/>
        <v>4.9977043056565025</v>
      </c>
      <c r="BB666" s="1">
        <f t="shared" si="497"/>
        <v>5.5967202448362476</v>
      </c>
      <c r="BC666" s="1">
        <f t="shared" si="498"/>
        <v>5.7815216640802118</v>
      </c>
      <c r="BD666" s="1">
        <f t="shared" si="499"/>
        <v>5.853233312003689</v>
      </c>
      <c r="BE666" s="1">
        <f t="shared" si="475"/>
        <v>0.85431653888605197</v>
      </c>
      <c r="BF666" s="1">
        <f t="shared" si="476"/>
        <v>0.67003962490426605</v>
      </c>
      <c r="BG666" s="1">
        <f t="shared" si="477"/>
        <v>0.6346766935771837</v>
      </c>
      <c r="BH666" s="1">
        <f t="shared" si="478"/>
        <v>0.7107479119660618</v>
      </c>
      <c r="BI666" s="1">
        <f t="shared" si="479"/>
        <v>0.73421651806214072</v>
      </c>
      <c r="BJ666" s="1">
        <f t="shared" si="480"/>
        <v>0.74332344172377662</v>
      </c>
      <c r="BK666" s="1">
        <f t="shared" si="481"/>
        <v>1.0934305350394156</v>
      </c>
      <c r="BL666" s="2">
        <f t="shared" si="482"/>
        <v>1.57</v>
      </c>
      <c r="BM666" s="2">
        <f t="shared" si="483"/>
        <v>1.2313494626609445</v>
      </c>
      <c r="BN666" s="2">
        <f t="shared" si="484"/>
        <v>1.1663620725585453</v>
      </c>
      <c r="BO666" s="2">
        <f t="shared" si="485"/>
        <v>1.3061601537548502</v>
      </c>
      <c r="BP666" s="2">
        <f t="shared" si="486"/>
        <v>1.3492890291701469</v>
      </c>
      <c r="BQ666" s="2">
        <f t="shared" si="487"/>
        <v>1.3660250625933221</v>
      </c>
      <c r="BR666" s="2">
        <f t="shared" si="488"/>
        <v>2.0094260872559939</v>
      </c>
      <c r="BS666" s="1">
        <f t="shared" si="500"/>
        <v>12.362823212644884</v>
      </c>
      <c r="BT666" s="1">
        <f t="shared" si="501"/>
        <v>9.6961501400398244</v>
      </c>
      <c r="BU666" s="1">
        <f t="shared" si="502"/>
        <v>9.1844128057168</v>
      </c>
      <c r="BV666" s="1">
        <f t="shared" si="503"/>
        <v>10.285240170874056</v>
      </c>
      <c r="BW666" s="1">
        <f t="shared" si="504"/>
        <v>10.624854605345075</v>
      </c>
      <c r="BX666" s="1">
        <f t="shared" si="505"/>
        <v>10.756640989097709</v>
      </c>
      <c r="BY666" s="1">
        <f t="shared" si="506"/>
        <v>15.823044251988907</v>
      </c>
    </row>
    <row r="667" spans="1:77" x14ac:dyDescent="0.25">
      <c r="A667" s="1">
        <v>20050419</v>
      </c>
      <c r="B667" s="1">
        <v>2005</v>
      </c>
      <c r="C667" s="1">
        <v>4</v>
      </c>
      <c r="D667" s="1">
        <v>10.318</v>
      </c>
      <c r="E667" s="1">
        <v>280.27499999999998</v>
      </c>
      <c r="F667" s="1">
        <f t="shared" si="489"/>
        <v>11.623564799999999</v>
      </c>
      <c r="G667" s="1">
        <v>402.26</v>
      </c>
      <c r="H667" s="1">
        <v>5.6260000000000003</v>
      </c>
      <c r="I667" s="1">
        <v>532.57239579999998</v>
      </c>
      <c r="J667" s="1">
        <v>189.5311667</v>
      </c>
      <c r="K667" s="1">
        <f t="shared" si="490"/>
        <v>6.9021382495679994E-3</v>
      </c>
      <c r="L667" s="1">
        <f t="shared" si="491"/>
        <v>2.4563239204319996E-3</v>
      </c>
      <c r="M667" s="1">
        <f t="shared" si="461"/>
        <v>4.4458143291359999E-3</v>
      </c>
      <c r="N667" s="1">
        <f t="shared" si="462"/>
        <v>0.35587869028641084</v>
      </c>
      <c r="O667" s="1">
        <f t="shared" si="463"/>
        <v>4.1365790174832267</v>
      </c>
      <c r="P667" s="1">
        <f t="shared" si="464"/>
        <v>7.486985782516772</v>
      </c>
      <c r="Q667" s="1">
        <v>49.958100000000002</v>
      </c>
      <c r="R667" s="1">
        <v>54.598599999999998</v>
      </c>
      <c r="S667" s="1">
        <v>0.47780869100000001</v>
      </c>
      <c r="T667" s="1">
        <v>6.1672000000000002</v>
      </c>
      <c r="U667" s="1">
        <v>0.98054575499999996</v>
      </c>
      <c r="V667" s="1">
        <v>4.9833333E-2</v>
      </c>
      <c r="W667" s="1">
        <v>0.18295555599999999</v>
      </c>
      <c r="X667" s="1">
        <v>4.0544443999999999E-2</v>
      </c>
      <c r="Y667" s="1">
        <v>0.15047777800000001</v>
      </c>
      <c r="Z667" s="1">
        <v>0.57185814800000001</v>
      </c>
      <c r="AA667" s="1">
        <v>9.7404113E-2</v>
      </c>
      <c r="AB667" s="1">
        <v>1.433333333</v>
      </c>
      <c r="AC667" s="1">
        <v>0.54110410399999997</v>
      </c>
      <c r="AD667" s="1">
        <v>0.30324914200000003</v>
      </c>
      <c r="AE667" s="1">
        <f t="shared" si="465"/>
        <v>0.1538309527896996</v>
      </c>
      <c r="AF667" s="1">
        <v>0.54349266100000004</v>
      </c>
      <c r="AG667" s="1">
        <v>0.457640883</v>
      </c>
      <c r="AH667" s="1">
        <v>0.48887109699999998</v>
      </c>
      <c r="AI667" s="1">
        <v>1</v>
      </c>
      <c r="AJ667" s="1">
        <v>0.85734696300000002</v>
      </c>
      <c r="AK667" s="1">
        <v>0.99687489299999998</v>
      </c>
      <c r="AL667" s="1">
        <v>0.555601016</v>
      </c>
      <c r="AM667" s="1">
        <v>0.47780869100000001</v>
      </c>
      <c r="AN667" s="1">
        <f t="shared" si="466"/>
        <v>0.69675085765425337</v>
      </c>
      <c r="AO667" s="1">
        <f t="shared" si="467"/>
        <v>0.25632790411224216</v>
      </c>
      <c r="AP667" s="1">
        <f t="shared" si="468"/>
        <v>2.979444003496833</v>
      </c>
      <c r="AQ667" s="1">
        <f t="shared" si="469"/>
        <v>8.6441207965031666</v>
      </c>
      <c r="AR667" s="1">
        <f t="shared" si="470"/>
        <v>0.34504195956629657</v>
      </c>
      <c r="AS667" s="1">
        <f t="shared" si="471"/>
        <v>0.57283333332500008</v>
      </c>
      <c r="AT667" s="1">
        <f t="shared" si="472"/>
        <v>1.0951198979148988</v>
      </c>
      <c r="AU667" s="1">
        <f t="shared" si="473"/>
        <v>0.50465955592195966</v>
      </c>
      <c r="AV667" s="1">
        <f t="shared" si="474"/>
        <v>0.92867377707804033</v>
      </c>
      <c r="AW667" s="1">
        <f t="shared" si="492"/>
        <v>1.2638721518395495</v>
      </c>
      <c r="AX667" s="1">
        <f t="shared" si="493"/>
        <v>6.7648710774332041</v>
      </c>
      <c r="AY667" s="1">
        <f t="shared" si="494"/>
        <v>2.9817864481712415</v>
      </c>
      <c r="AZ667" s="1">
        <f t="shared" si="495"/>
        <v>2.0102252820269451</v>
      </c>
      <c r="BA667" s="1">
        <f t="shared" si="496"/>
        <v>2.3319564322959909</v>
      </c>
      <c r="BB667" s="1">
        <f t="shared" si="497"/>
        <v>3.0434257297207314</v>
      </c>
      <c r="BC667" s="1">
        <f t="shared" si="498"/>
        <v>2.4524619910041787</v>
      </c>
      <c r="BD667" s="1">
        <f t="shared" si="499"/>
        <v>3.0272679001311986</v>
      </c>
      <c r="BE667" s="1">
        <f t="shared" si="475"/>
        <v>0.47408516718502547</v>
      </c>
      <c r="BF667" s="1">
        <f t="shared" si="476"/>
        <v>0.31961309284700939</v>
      </c>
      <c r="BG667" s="1">
        <f t="shared" si="477"/>
        <v>0.37076630881842071</v>
      </c>
      <c r="BH667" s="1">
        <f t="shared" si="478"/>
        <v>0.48388542270516083</v>
      </c>
      <c r="BI667" s="1">
        <f t="shared" si="479"/>
        <v>0.38992592971680345</v>
      </c>
      <c r="BJ667" s="1">
        <f t="shared" si="480"/>
        <v>0.48131643009772612</v>
      </c>
      <c r="BK667" s="1">
        <f t="shared" si="481"/>
        <v>0.98054575466216598</v>
      </c>
      <c r="BL667" s="2">
        <f t="shared" si="482"/>
        <v>1.57</v>
      </c>
      <c r="BM667" s="2">
        <f t="shared" si="483"/>
        <v>1.0584439052360517</v>
      </c>
      <c r="BN667" s="2">
        <f t="shared" si="484"/>
        <v>1.2278450057850847</v>
      </c>
      <c r="BO667" s="2">
        <f t="shared" si="485"/>
        <v>1.602454930530673</v>
      </c>
      <c r="BP667" s="2">
        <f t="shared" si="486"/>
        <v>1.2912947968618032</v>
      </c>
      <c r="BQ667" s="2">
        <f t="shared" si="487"/>
        <v>1.593947348617446</v>
      </c>
      <c r="BR667" s="2">
        <f t="shared" si="488"/>
        <v>3.2472157776216255</v>
      </c>
      <c r="BS667" s="1">
        <f t="shared" si="500"/>
        <v>9.8746070277322033</v>
      </c>
      <c r="BT667" s="1">
        <f t="shared" si="501"/>
        <v>6.657144984142823</v>
      </c>
      <c r="BU667" s="1">
        <f t="shared" si="502"/>
        <v>7.7226031357269349</v>
      </c>
      <c r="BV667" s="1">
        <f t="shared" si="503"/>
        <v>10.078734215695734</v>
      </c>
      <c r="BW667" s="1">
        <f t="shared" si="504"/>
        <v>8.1216743159016502</v>
      </c>
      <c r="BX667" s="1">
        <f t="shared" si="505"/>
        <v>10.025225280568755</v>
      </c>
      <c r="BY667" s="1">
        <f t="shared" si="506"/>
        <v>20.423553973417444</v>
      </c>
    </row>
    <row r="668" spans="1:77" x14ac:dyDescent="0.25">
      <c r="A668" s="1">
        <v>20070905</v>
      </c>
      <c r="B668" s="1">
        <v>2007</v>
      </c>
      <c r="C668" s="1">
        <v>9</v>
      </c>
      <c r="D668" s="1">
        <v>18.440999999999999</v>
      </c>
      <c r="E668" s="1">
        <v>280.19600000000003</v>
      </c>
      <c r="F668" s="1">
        <f t="shared" si="489"/>
        <v>11.620288512000002</v>
      </c>
      <c r="G668" s="1">
        <v>368.90600000000001</v>
      </c>
      <c r="H668" s="1">
        <v>17.600000000000001</v>
      </c>
      <c r="I668" s="1">
        <v>537.93835420000005</v>
      </c>
      <c r="J668" s="1">
        <v>77.304854169999999</v>
      </c>
      <c r="K668" s="1">
        <f t="shared" si="490"/>
        <v>6.971681070432E-3</v>
      </c>
      <c r="L668" s="1">
        <f t="shared" si="491"/>
        <v>1.0018709100431998E-3</v>
      </c>
      <c r="M668" s="1">
        <f t="shared" si="461"/>
        <v>5.9698101603888002E-3</v>
      </c>
      <c r="N668" s="1">
        <f t="shared" si="462"/>
        <v>0.14370578629769692</v>
      </c>
      <c r="O668" s="1">
        <f t="shared" si="463"/>
        <v>1.6699026976230549</v>
      </c>
      <c r="P668" s="1">
        <f t="shared" si="464"/>
        <v>9.950385814376947</v>
      </c>
      <c r="Q668" s="1">
        <v>21.955400000000001</v>
      </c>
      <c r="R668" s="1">
        <v>76.550899999999999</v>
      </c>
      <c r="S668" s="1">
        <v>0.222883206</v>
      </c>
      <c r="T668" s="1">
        <v>1.40177</v>
      </c>
      <c r="U668" s="1">
        <v>0.18586807</v>
      </c>
      <c r="V668" s="1">
        <v>5.5433333000000001E-2</v>
      </c>
      <c r="W668" s="1">
        <v>0.26957777799999999</v>
      </c>
      <c r="X668" s="1">
        <v>3.3255555999999999E-2</v>
      </c>
      <c r="Y668" s="1">
        <v>0.195266667</v>
      </c>
      <c r="Z668" s="1">
        <v>0.658883459</v>
      </c>
      <c r="AA668" s="1">
        <v>0.159862319</v>
      </c>
      <c r="AB668" s="1">
        <v>2</v>
      </c>
      <c r="AC668" s="1">
        <v>0.64901548899999995</v>
      </c>
      <c r="AD668" s="1">
        <v>0.240467761</v>
      </c>
      <c r="AE668" s="1">
        <f t="shared" si="465"/>
        <v>7.6845813611281413E-2</v>
      </c>
      <c r="AF668" s="1">
        <v>0.84457521499999999</v>
      </c>
      <c r="AG668" s="1">
        <v>0.91313429599999996</v>
      </c>
      <c r="AH668" s="1">
        <v>0.70565785999999997</v>
      </c>
      <c r="AI668" s="1">
        <v>0.764285714</v>
      </c>
      <c r="AJ668" s="1">
        <v>0.90614243699999997</v>
      </c>
      <c r="AK668" s="1">
        <v>0.938943474</v>
      </c>
      <c r="AL668" s="1">
        <v>0.180710597</v>
      </c>
      <c r="AM668" s="1">
        <v>0.222883206</v>
      </c>
      <c r="AN668" s="1">
        <f t="shared" si="466"/>
        <v>0.75953223856483776</v>
      </c>
      <c r="AO668" s="1">
        <f t="shared" si="467"/>
        <v>0.2130088762852056</v>
      </c>
      <c r="AP668" s="1">
        <f t="shared" si="468"/>
        <v>2.4752245980510041</v>
      </c>
      <c r="AQ668" s="1">
        <f t="shared" si="469"/>
        <v>9.1450639139489986</v>
      </c>
      <c r="AR668" s="1">
        <f t="shared" si="470"/>
        <v>0.3518975377062788</v>
      </c>
      <c r="AS668" s="1">
        <f t="shared" si="471"/>
        <v>0.58700000000000008</v>
      </c>
      <c r="AT668" s="1">
        <f t="shared" si="472"/>
        <v>0.63347745260963606</v>
      </c>
      <c r="AU668" s="1">
        <f t="shared" si="473"/>
        <v>0.51188645815508282</v>
      </c>
      <c r="AV668" s="1">
        <f t="shared" si="474"/>
        <v>1.4881135418449172</v>
      </c>
      <c r="AW668" s="1">
        <f t="shared" si="492"/>
        <v>1.5531028985781918</v>
      </c>
      <c r="AX668" s="1">
        <f t="shared" si="493"/>
        <v>7.6463283543587544</v>
      </c>
      <c r="AY668" s="1">
        <f t="shared" si="494"/>
        <v>1.8071474031086816</v>
      </c>
      <c r="AZ668" s="1">
        <f t="shared" si="495"/>
        <v>1.1155292364612897</v>
      </c>
      <c r="BA668" s="1">
        <f t="shared" si="496"/>
        <v>1.3761407964217984</v>
      </c>
      <c r="BB668" s="1">
        <f t="shared" si="497"/>
        <v>1.7609772239867725</v>
      </c>
      <c r="BC668" s="1">
        <f t="shared" si="498"/>
        <v>1.5134554138403598</v>
      </c>
      <c r="BD668" s="1">
        <f t="shared" si="499"/>
        <v>1.5840309666822017</v>
      </c>
      <c r="BE668" s="1">
        <f t="shared" si="475"/>
        <v>0.23961919536306381</v>
      </c>
      <c r="BF668" s="1">
        <f t="shared" si="476"/>
        <v>0.14791389876941413</v>
      </c>
      <c r="BG668" s="1">
        <f t="shared" si="477"/>
        <v>0.18246975856957587</v>
      </c>
      <c r="BH668" s="1">
        <f t="shared" si="478"/>
        <v>0.23349724805985586</v>
      </c>
      <c r="BI668" s="1">
        <f t="shared" si="479"/>
        <v>0.20067702715254923</v>
      </c>
      <c r="BJ668" s="1">
        <f t="shared" si="480"/>
        <v>0.21003501154008428</v>
      </c>
      <c r="BK668" s="1">
        <f t="shared" si="481"/>
        <v>0.18586806970271341</v>
      </c>
      <c r="BL668" s="2">
        <f t="shared" si="482"/>
        <v>1.5700000000000003</v>
      </c>
      <c r="BM668" s="2">
        <f t="shared" si="483"/>
        <v>0.96914114378908656</v>
      </c>
      <c r="BN668" s="2">
        <f t="shared" si="484"/>
        <v>1.1955533049853206</v>
      </c>
      <c r="BO668" s="2">
        <f t="shared" si="485"/>
        <v>1.5298886172225334</v>
      </c>
      <c r="BP668" s="2">
        <f t="shared" si="486"/>
        <v>1.31484847093376</v>
      </c>
      <c r="BQ668" s="2">
        <f t="shared" si="487"/>
        <v>1.3761625716933801</v>
      </c>
      <c r="BR668" s="2">
        <f t="shared" si="488"/>
        <v>1.2178192527151841</v>
      </c>
      <c r="BS668" s="1">
        <f t="shared" si="500"/>
        <v>11.840543152570719</v>
      </c>
      <c r="BT668" s="1">
        <f t="shared" si="501"/>
        <v>7.3090175375582298</v>
      </c>
      <c r="BU668" s="1">
        <f t="shared" si="502"/>
        <v>9.0165608273103377</v>
      </c>
      <c r="BV668" s="1">
        <f t="shared" si="503"/>
        <v>11.538033242579715</v>
      </c>
      <c r="BW668" s="1">
        <f t="shared" si="504"/>
        <v>9.9162548147661198</v>
      </c>
      <c r="BX668" s="1">
        <f t="shared" si="505"/>
        <v>10.378670264387365</v>
      </c>
      <c r="BY668" s="1">
        <f t="shared" si="506"/>
        <v>9.1844849769462176</v>
      </c>
    </row>
    <row r="669" spans="1:77" x14ac:dyDescent="0.25">
      <c r="A669" s="1">
        <v>20050516</v>
      </c>
      <c r="B669" s="1">
        <v>2005</v>
      </c>
      <c r="C669" s="1">
        <v>5</v>
      </c>
      <c r="D669" s="1">
        <v>14.199</v>
      </c>
      <c r="E669" s="1">
        <v>279.73500000000001</v>
      </c>
      <c r="F669" s="1">
        <f t="shared" si="489"/>
        <v>11.60116992</v>
      </c>
      <c r="G669" s="1">
        <v>459.20699999999999</v>
      </c>
      <c r="H669" s="1">
        <v>4.7320000000000002</v>
      </c>
      <c r="I669" s="1">
        <v>539.53856250000001</v>
      </c>
      <c r="J669" s="1">
        <v>177.4898958</v>
      </c>
      <c r="K669" s="1">
        <f t="shared" si="490"/>
        <v>6.9924197700000001E-3</v>
      </c>
      <c r="L669" s="1">
        <f t="shared" si="491"/>
        <v>2.3002690495680001E-3</v>
      </c>
      <c r="M669" s="1">
        <f t="shared" si="461"/>
        <v>4.6921507204319996E-3</v>
      </c>
      <c r="N669" s="1">
        <f t="shared" si="462"/>
        <v>0.32896609832221213</v>
      </c>
      <c r="O669" s="1">
        <f t="shared" si="463"/>
        <v>3.81639160455541</v>
      </c>
      <c r="P669" s="1">
        <f t="shared" si="464"/>
        <v>7.7847783154445906</v>
      </c>
      <c r="Q669" s="1">
        <v>55.732500000000002</v>
      </c>
      <c r="R669" s="1">
        <v>62.812100000000001</v>
      </c>
      <c r="S669" s="1">
        <v>0.47013950900000001</v>
      </c>
      <c r="T669" s="1">
        <v>5.6355000000000004</v>
      </c>
      <c r="U669" s="1">
        <v>0.75288785199999997</v>
      </c>
      <c r="V669" s="1">
        <v>6.1077777999999999E-2</v>
      </c>
      <c r="W669" s="1">
        <v>0.29383333299999997</v>
      </c>
      <c r="X669" s="1">
        <v>3.2911111E-2</v>
      </c>
      <c r="Y669" s="1">
        <v>0.22502222199999999</v>
      </c>
      <c r="Z669" s="1">
        <v>0.65581366100000005</v>
      </c>
      <c r="AA669" s="1">
        <v>0.13262093899999999</v>
      </c>
      <c r="AB669" s="1">
        <v>2.6555555559999999</v>
      </c>
      <c r="AC669" s="1">
        <v>0.64520893999999995</v>
      </c>
      <c r="AD669" s="1">
        <v>0.390830279</v>
      </c>
      <c r="AE669" s="1">
        <f t="shared" si="465"/>
        <v>0.26122658369098717</v>
      </c>
      <c r="AF669" s="1">
        <v>0.69226834999999998</v>
      </c>
      <c r="AG669" s="1">
        <v>0.685923646</v>
      </c>
      <c r="AH669" s="1">
        <v>0.59244729100000004</v>
      </c>
      <c r="AI669" s="1">
        <v>1</v>
      </c>
      <c r="AJ669" s="1">
        <v>0.88486010900000001</v>
      </c>
      <c r="AK669" s="1">
        <v>1</v>
      </c>
      <c r="AL669" s="1">
        <v>0.54432280700000002</v>
      </c>
      <c r="AM669" s="1">
        <v>0.47013950900000001</v>
      </c>
      <c r="AN669" s="1">
        <f t="shared" si="466"/>
        <v>0.60916972084484777</v>
      </c>
      <c r="AO669" s="1">
        <f t="shared" si="467"/>
        <v>0.35194864701794315</v>
      </c>
      <c r="AP669" s="1">
        <f t="shared" si="468"/>
        <v>4.0830160571692602</v>
      </c>
      <c r="AQ669" s="1">
        <f t="shared" si="469"/>
        <v>7.5181538628307401</v>
      </c>
      <c r="AR669" s="1">
        <f t="shared" si="470"/>
        <v>0.25107708424116904</v>
      </c>
      <c r="AS669" s="1">
        <f t="shared" si="471"/>
        <v>0.60338888890000009</v>
      </c>
      <c r="AT669" s="1">
        <f t="shared" si="472"/>
        <v>0.702161902019248</v>
      </c>
      <c r="AU669" s="1">
        <f t="shared" si="473"/>
        <v>0.64340255121190337</v>
      </c>
      <c r="AV669" s="1">
        <f t="shared" si="474"/>
        <v>2.0121530047880967</v>
      </c>
      <c r="AW669" s="1">
        <f t="shared" si="492"/>
        <v>2.514880791535159</v>
      </c>
      <c r="AX669" s="1">
        <f t="shared" si="493"/>
        <v>6.7080385124227204</v>
      </c>
      <c r="AY669" s="1">
        <f t="shared" si="494"/>
        <v>4.4282570689876319</v>
      </c>
      <c r="AZ669" s="1">
        <f t="shared" si="495"/>
        <v>3.3367702172485072</v>
      </c>
      <c r="BA669" s="1">
        <f t="shared" si="496"/>
        <v>3.9837449855134976</v>
      </c>
      <c r="BB669" s="1">
        <f t="shared" si="497"/>
        <v>4.3630897983249435</v>
      </c>
      <c r="BC669" s="1">
        <f t="shared" si="498"/>
        <v>3.6123341468416847</v>
      </c>
      <c r="BD669" s="1">
        <f t="shared" si="499"/>
        <v>4.22581516808778</v>
      </c>
      <c r="BE669" s="1">
        <f t="shared" si="475"/>
        <v>0.59160339880673574</v>
      </c>
      <c r="BF669" s="1">
        <f t="shared" si="476"/>
        <v>0.44578365049899965</v>
      </c>
      <c r="BG669" s="1">
        <f t="shared" si="477"/>
        <v>0.53221776348857619</v>
      </c>
      <c r="BH669" s="1">
        <f t="shared" si="478"/>
        <v>0.58289722429735502</v>
      </c>
      <c r="BI669" s="1">
        <f t="shared" si="479"/>
        <v>0.48259826058059851</v>
      </c>
      <c r="BJ669" s="1">
        <f t="shared" si="480"/>
        <v>0.564557697808029</v>
      </c>
      <c r="BK669" s="1">
        <f t="shared" si="481"/>
        <v>0.75288785227131338</v>
      </c>
      <c r="BL669" s="2">
        <f t="shared" si="482"/>
        <v>1.5699999999999998</v>
      </c>
      <c r="BM669" s="2">
        <f t="shared" si="483"/>
        <v>1.1830228370815452</v>
      </c>
      <c r="BN669" s="2">
        <f t="shared" si="484"/>
        <v>1.4124021098635227</v>
      </c>
      <c r="BO669" s="2">
        <f t="shared" si="485"/>
        <v>1.5468955114062943</v>
      </c>
      <c r="BP669" s="2">
        <f t="shared" si="486"/>
        <v>1.2807216297941812</v>
      </c>
      <c r="BQ669" s="2">
        <f t="shared" si="487"/>
        <v>1.4982259861021505</v>
      </c>
      <c r="BR669" s="2">
        <f t="shared" si="488"/>
        <v>1.9980174732770717</v>
      </c>
      <c r="BS669" s="1">
        <f t="shared" si="500"/>
        <v>11.751730318543643</v>
      </c>
      <c r="BT669" s="1">
        <f t="shared" si="501"/>
        <v>8.8551371605482228</v>
      </c>
      <c r="BU669" s="1">
        <f t="shared" si="502"/>
        <v>10.57208197226635</v>
      </c>
      <c r="BV669" s="1">
        <f t="shared" si="503"/>
        <v>11.578789096186256</v>
      </c>
      <c r="BW669" s="1">
        <f t="shared" si="504"/>
        <v>9.5864300678133176</v>
      </c>
      <c r="BX669" s="1">
        <f t="shared" si="505"/>
        <v>11.214489009494644</v>
      </c>
      <c r="BY669" s="1">
        <f t="shared" si="506"/>
        <v>14.955517527191164</v>
      </c>
    </row>
    <row r="670" spans="1:77" x14ac:dyDescent="0.25">
      <c r="A670" s="1">
        <v>20090515</v>
      </c>
      <c r="B670" s="1">
        <v>2009</v>
      </c>
      <c r="C670" s="1">
        <v>5</v>
      </c>
      <c r="D670" s="1">
        <v>13.525</v>
      </c>
      <c r="E670" s="1">
        <v>279.53899999999999</v>
      </c>
      <c r="F670" s="1">
        <f t="shared" si="489"/>
        <v>11.593041407999999</v>
      </c>
      <c r="G670" s="1">
        <v>457.58199999999999</v>
      </c>
      <c r="H670" s="1">
        <v>5.3710000000000004</v>
      </c>
      <c r="I670" s="1">
        <v>531.96810419999997</v>
      </c>
      <c r="J670" s="1">
        <v>220.12143750000001</v>
      </c>
      <c r="K670" s="1">
        <f t="shared" si="490"/>
        <v>6.8943066304319994E-3</v>
      </c>
      <c r="L670" s="1">
        <f t="shared" si="491"/>
        <v>2.85277383E-3</v>
      </c>
      <c r="M670" s="1">
        <f t="shared" si="461"/>
        <v>4.0415328004319989E-3</v>
      </c>
      <c r="N670" s="1">
        <f t="shared" si="462"/>
        <v>0.41378690895580961</v>
      </c>
      <c r="O670" s="1">
        <f t="shared" si="463"/>
        <v>4.7970487696130268</v>
      </c>
      <c r="P670" s="1">
        <f t="shared" si="464"/>
        <v>6.7959926383869727</v>
      </c>
      <c r="Q670" s="1">
        <v>103.18300000000001</v>
      </c>
      <c r="R670" s="1">
        <v>47.877899999999997</v>
      </c>
      <c r="S670" s="1">
        <v>0.68305564200000002</v>
      </c>
      <c r="T670" s="1">
        <v>7.03843</v>
      </c>
      <c r="U670" s="1">
        <v>0.83762766300000002</v>
      </c>
      <c r="V670" s="1">
        <v>3.0111110999999999E-2</v>
      </c>
      <c r="W670" s="1">
        <v>0.18497777800000001</v>
      </c>
      <c r="X670" s="1">
        <v>1.8488889000000001E-2</v>
      </c>
      <c r="Y670" s="1">
        <v>0.121133333</v>
      </c>
      <c r="Z670" s="1">
        <v>0.72001239900000003</v>
      </c>
      <c r="AA670" s="1">
        <v>0.20856624500000001</v>
      </c>
      <c r="AB670" s="1">
        <v>1.266666667</v>
      </c>
      <c r="AC670" s="1">
        <v>0.72481537500000004</v>
      </c>
      <c r="AD670" s="1">
        <v>0.38909528799999998</v>
      </c>
      <c r="AE670" s="1">
        <f t="shared" si="465"/>
        <v>0.25909906560392398</v>
      </c>
      <c r="AF670" s="1">
        <v>0.66688786700000002</v>
      </c>
      <c r="AG670" s="1">
        <v>0.64610717900000003</v>
      </c>
      <c r="AH670" s="1">
        <v>0.57445956799999998</v>
      </c>
      <c r="AI670" s="1">
        <v>1</v>
      </c>
      <c r="AJ670" s="1">
        <v>0.94419237899999997</v>
      </c>
      <c r="AK670" s="1">
        <v>0.99814671899999996</v>
      </c>
      <c r="AL670" s="1">
        <v>0.85743476799999996</v>
      </c>
      <c r="AM670" s="1">
        <v>0.68305564200000002</v>
      </c>
      <c r="AN670" s="1">
        <f t="shared" si="466"/>
        <v>0.61090471216088038</v>
      </c>
      <c r="AO670" s="1">
        <f t="shared" si="467"/>
        <v>0.349656671786019</v>
      </c>
      <c r="AP670" s="1">
        <f t="shared" si="468"/>
        <v>4.0535842745987836</v>
      </c>
      <c r="AQ670" s="1">
        <f t="shared" si="469"/>
        <v>7.5394571334012159</v>
      </c>
      <c r="AR670" s="1">
        <f t="shared" si="470"/>
        <v>0.29404674300298944</v>
      </c>
      <c r="AS670" s="1">
        <f t="shared" si="471"/>
        <v>0.56866666667499999</v>
      </c>
      <c r="AT670" s="1">
        <f t="shared" si="472"/>
        <v>1.663008745791096</v>
      </c>
      <c r="AU670" s="1">
        <f t="shared" si="473"/>
        <v>0.52211354810191435</v>
      </c>
      <c r="AV670" s="1">
        <f t="shared" si="474"/>
        <v>0.74455311889808562</v>
      </c>
      <c r="AW670" s="1">
        <f t="shared" si="492"/>
        <v>1.331783231720155</v>
      </c>
      <c r="AX670" s="1">
        <f t="shared" si="493"/>
        <v>5.7554752726141603</v>
      </c>
      <c r="AY670" s="1">
        <f t="shared" si="494"/>
        <v>7.5435946265894467</v>
      </c>
      <c r="AZ670" s="1">
        <f t="shared" si="495"/>
        <v>5.6723743448980102</v>
      </c>
      <c r="BA670" s="1">
        <f t="shared" si="496"/>
        <v>4.0957848717826257</v>
      </c>
      <c r="BB670" s="1">
        <f t="shared" si="497"/>
        <v>5.0887718122634826</v>
      </c>
      <c r="BC670" s="1">
        <f t="shared" si="498"/>
        <v>6.3779529117505573</v>
      </c>
      <c r="BD670" s="1">
        <f t="shared" si="499"/>
        <v>5.19883598844992</v>
      </c>
      <c r="BE670" s="1">
        <f t="shared" si="475"/>
        <v>0.89774616433136101</v>
      </c>
      <c r="BF670" s="1">
        <f t="shared" si="476"/>
        <v>0.67505646351070181</v>
      </c>
      <c r="BG670" s="1">
        <f t="shared" si="477"/>
        <v>0.48743010999143171</v>
      </c>
      <c r="BH670" s="1">
        <f t="shared" si="478"/>
        <v>0.60560324377909103</v>
      </c>
      <c r="BI670" s="1">
        <f t="shared" si="479"/>
        <v>0.75902577567304885</v>
      </c>
      <c r="BJ670" s="1">
        <f t="shared" si="480"/>
        <v>0.61870173288047836</v>
      </c>
      <c r="BK670" s="1">
        <f t="shared" si="481"/>
        <v>0.83762766269846001</v>
      </c>
      <c r="BL670" s="2">
        <f t="shared" si="482"/>
        <v>1.57</v>
      </c>
      <c r="BM670" s="2">
        <f t="shared" si="483"/>
        <v>1.1805549161005515</v>
      </c>
      <c r="BN670" s="2">
        <f t="shared" si="484"/>
        <v>0.85242945399439873</v>
      </c>
      <c r="BO670" s="2">
        <f t="shared" si="485"/>
        <v>1.0590934615034797</v>
      </c>
      <c r="BP670" s="2">
        <f t="shared" si="486"/>
        <v>1.3274024609108075</v>
      </c>
      <c r="BQ670" s="2">
        <f t="shared" si="487"/>
        <v>1.0820004130519665</v>
      </c>
      <c r="BR670" s="2">
        <f t="shared" si="488"/>
        <v>1.464863324051122</v>
      </c>
      <c r="BS670" s="1">
        <f t="shared" si="500"/>
        <v>13.192419009182174</v>
      </c>
      <c r="BT670" s="1">
        <f t="shared" si="501"/>
        <v>9.9199841506677604</v>
      </c>
      <c r="BU670" s="1">
        <f t="shared" si="502"/>
        <v>7.1628067088296108</v>
      </c>
      <c r="BV670" s="1">
        <f t="shared" si="503"/>
        <v>8.8993660598974902</v>
      </c>
      <c r="BW670" s="1">
        <f t="shared" si="504"/>
        <v>11.153916852327985</v>
      </c>
      <c r="BX670" s="1">
        <f t="shared" si="505"/>
        <v>9.0918489280826265</v>
      </c>
      <c r="BY670" s="1">
        <f t="shared" si="506"/>
        <v>12.30897500768523</v>
      </c>
    </row>
    <row r="671" spans="1:77" x14ac:dyDescent="0.25">
      <c r="A671" s="1">
        <v>20110521</v>
      </c>
      <c r="B671" s="1">
        <v>2011</v>
      </c>
      <c r="C671" s="1">
        <v>5</v>
      </c>
      <c r="D671" s="1">
        <v>19.949000000000002</v>
      </c>
      <c r="E671" s="1">
        <v>279.44200000000001</v>
      </c>
      <c r="F671" s="1">
        <f t="shared" si="489"/>
        <v>11.589018624000001</v>
      </c>
      <c r="G671" s="1">
        <v>466.71699999999998</v>
      </c>
      <c r="H671" s="1">
        <v>11.821999999999999</v>
      </c>
      <c r="I671" s="1">
        <v>530.62393750000001</v>
      </c>
      <c r="J671" s="1">
        <v>168.87937500000001</v>
      </c>
      <c r="K671" s="1">
        <f t="shared" si="490"/>
        <v>6.8768862299999995E-3</v>
      </c>
      <c r="L671" s="1">
        <f t="shared" si="491"/>
        <v>2.1886766999999999E-3</v>
      </c>
      <c r="M671" s="1">
        <f t="shared" si="461"/>
        <v>4.6882095299999992E-3</v>
      </c>
      <c r="N671" s="1">
        <f t="shared" si="462"/>
        <v>0.31826565494889686</v>
      </c>
      <c r="O671" s="1">
        <f t="shared" si="463"/>
        <v>3.688386602582324</v>
      </c>
      <c r="P671" s="1">
        <f t="shared" si="464"/>
        <v>7.9006320214176773</v>
      </c>
      <c r="Q671" s="1">
        <v>50.005000000000003</v>
      </c>
      <c r="R671" s="1">
        <v>53.947099999999999</v>
      </c>
      <c r="S671" s="1">
        <v>0.48103886299999998</v>
      </c>
      <c r="T671" s="1">
        <v>5.1831500000000004</v>
      </c>
      <c r="U671" s="1">
        <v>0.67127278899999998</v>
      </c>
      <c r="V671" s="1">
        <v>5.1211110999999997E-2</v>
      </c>
      <c r="W671" s="1">
        <v>0.26181111099999999</v>
      </c>
      <c r="X671" s="1">
        <v>3.1077778E-2</v>
      </c>
      <c r="Y671" s="1">
        <v>0.1888</v>
      </c>
      <c r="Z671" s="1">
        <v>0.672795684</v>
      </c>
      <c r="AA671" s="1">
        <v>0.16202687700000001</v>
      </c>
      <c r="AB671" s="1">
        <v>2.1444444439999999</v>
      </c>
      <c r="AC671" s="1">
        <v>0.66626664800000002</v>
      </c>
      <c r="AD671" s="1">
        <v>0.40126029299999999</v>
      </c>
      <c r="AE671" s="1">
        <f t="shared" si="465"/>
        <v>0.27401630042918457</v>
      </c>
      <c r="AF671" s="1">
        <v>0.89370750799999998</v>
      </c>
      <c r="AG671" s="1">
        <v>0.98123419000000001</v>
      </c>
      <c r="AH671" s="1">
        <v>0.74590338899999997</v>
      </c>
      <c r="AI671" s="1">
        <v>0.97064285699999997</v>
      </c>
      <c r="AJ671" s="1">
        <v>0.90783349800000002</v>
      </c>
      <c r="AK671" s="1">
        <v>0.96646518800000003</v>
      </c>
      <c r="AL671" s="1">
        <v>0.56035126899999999</v>
      </c>
      <c r="AM671" s="1">
        <v>0.48103886299999998</v>
      </c>
      <c r="AN671" s="1">
        <f t="shared" si="466"/>
        <v>0.59873970736013471</v>
      </c>
      <c r="AO671" s="1">
        <f t="shared" si="467"/>
        <v>0.36605149730941244</v>
      </c>
      <c r="AP671" s="1">
        <f t="shared" si="468"/>
        <v>4.2421776196618675</v>
      </c>
      <c r="AQ671" s="1">
        <f t="shared" si="469"/>
        <v>7.3468410043381338</v>
      </c>
      <c r="AR671" s="1">
        <f t="shared" si="470"/>
        <v>0.25895778607522468</v>
      </c>
      <c r="AS671" s="1">
        <f t="shared" si="471"/>
        <v>0.59061111110000009</v>
      </c>
      <c r="AT671" s="1">
        <f t="shared" si="472"/>
        <v>0.9927468428179651</v>
      </c>
      <c r="AU671" s="1">
        <f t="shared" si="473"/>
        <v>0.62747454189601459</v>
      </c>
      <c r="AV671" s="1">
        <f t="shared" si="474"/>
        <v>1.5169699021039853</v>
      </c>
      <c r="AW671" s="1">
        <f t="shared" si="492"/>
        <v>2.2069998225909395</v>
      </c>
      <c r="AX671" s="1">
        <f t="shared" si="493"/>
        <v>6.4488889144938817</v>
      </c>
      <c r="AY671" s="1">
        <f t="shared" si="494"/>
        <v>6.0708590996487919</v>
      </c>
      <c r="AZ671" s="1">
        <f t="shared" si="495"/>
        <v>4.6318679329615078</v>
      </c>
      <c r="BA671" s="1">
        <f t="shared" si="496"/>
        <v>4.8460864137163675</v>
      </c>
      <c r="BB671" s="1">
        <f t="shared" si="497"/>
        <v>5.4419922036080992</v>
      </c>
      <c r="BC671" s="1">
        <f t="shared" si="498"/>
        <v>4.940262168614951</v>
      </c>
      <c r="BD671" s="1">
        <f t="shared" si="499"/>
        <v>5.2436952738861047</v>
      </c>
      <c r="BE671" s="1">
        <f t="shared" si="475"/>
        <v>0.78624051386952531</v>
      </c>
      <c r="BF671" s="1">
        <f t="shared" si="476"/>
        <v>0.59987592596212835</v>
      </c>
      <c r="BG671" s="1">
        <f t="shared" si="477"/>
        <v>0.62761948673737245</v>
      </c>
      <c r="BH671" s="1">
        <f t="shared" si="478"/>
        <v>0.70479559423250537</v>
      </c>
      <c r="BI671" s="1">
        <f t="shared" si="479"/>
        <v>0.63981624385364233</v>
      </c>
      <c r="BJ671" s="1">
        <f t="shared" si="480"/>
        <v>0.67911404284674026</v>
      </c>
      <c r="BK671" s="1">
        <f t="shared" si="481"/>
        <v>0.6712727890025626</v>
      </c>
      <c r="BL671" s="2">
        <f t="shared" si="482"/>
        <v>1.5699999999999998</v>
      </c>
      <c r="BM671" s="2">
        <f t="shared" si="483"/>
        <v>1.1978589084978541</v>
      </c>
      <c r="BN671" s="2">
        <f t="shared" si="484"/>
        <v>1.2532584836262879</v>
      </c>
      <c r="BO671" s="2">
        <f t="shared" si="485"/>
        <v>1.4073671649139401</v>
      </c>
      <c r="BP671" s="2">
        <f t="shared" si="486"/>
        <v>1.2776135102813011</v>
      </c>
      <c r="BQ671" s="2">
        <f t="shared" si="487"/>
        <v>1.3560851017737263</v>
      </c>
      <c r="BR671" s="2">
        <f t="shared" si="488"/>
        <v>1.3404273376186195</v>
      </c>
      <c r="BS671" s="1">
        <f t="shared" si="500"/>
        <v>12.122561249788623</v>
      </c>
      <c r="BT671" s="1">
        <f t="shared" si="501"/>
        <v>9.2491197368599902</v>
      </c>
      <c r="BU671" s="1">
        <f t="shared" si="502"/>
        <v>9.6768807194757258</v>
      </c>
      <c r="BV671" s="1">
        <f t="shared" si="503"/>
        <v>10.866811883828412</v>
      </c>
      <c r="BW671" s="1">
        <f t="shared" si="504"/>
        <v>9.8649350521926884</v>
      </c>
      <c r="BX671" s="1">
        <f t="shared" si="505"/>
        <v>10.470843761896711</v>
      </c>
      <c r="BY671" s="1">
        <f t="shared" si="506"/>
        <v>10.349944268262938</v>
      </c>
    </row>
    <row r="672" spans="1:77" x14ac:dyDescent="0.25">
      <c r="A672" s="1">
        <v>20130710</v>
      </c>
      <c r="B672" s="1">
        <v>2013</v>
      </c>
      <c r="C672" s="1">
        <v>7</v>
      </c>
      <c r="D672" s="1">
        <v>23.404</v>
      </c>
      <c r="E672" s="1">
        <v>279.23899999999998</v>
      </c>
      <c r="F672" s="1">
        <f t="shared" si="489"/>
        <v>11.580599807999999</v>
      </c>
      <c r="G672" s="1">
        <v>479.99599999999998</v>
      </c>
      <c r="H672" s="1">
        <v>12.794</v>
      </c>
      <c r="I672" s="1">
        <v>578.60954289999995</v>
      </c>
      <c r="J672" s="1">
        <v>211.0511041</v>
      </c>
      <c r="K672" s="1">
        <f t="shared" si="490"/>
        <v>7.4987796759839994E-3</v>
      </c>
      <c r="L672" s="1">
        <f t="shared" si="491"/>
        <v>2.735222309136E-3</v>
      </c>
      <c r="M672" s="1">
        <f t="shared" si="461"/>
        <v>4.7635573668479998E-3</v>
      </c>
      <c r="N672" s="1">
        <f t="shared" si="462"/>
        <v>0.36475565722993197</v>
      </c>
      <c r="O672" s="1">
        <f t="shared" si="463"/>
        <v>4.2240892940838632</v>
      </c>
      <c r="P672" s="1">
        <f t="shared" si="464"/>
        <v>7.3565105139161355</v>
      </c>
      <c r="Q672" s="1">
        <v>42.294699999999999</v>
      </c>
      <c r="R672" s="1">
        <v>80.322599999999994</v>
      </c>
      <c r="S672" s="1">
        <v>0.34493256700000002</v>
      </c>
      <c r="T672" s="1">
        <v>2.9050600000000002</v>
      </c>
      <c r="U672" s="1">
        <v>0.39590846299999999</v>
      </c>
      <c r="V672" s="1">
        <v>6.1422221999999999E-2</v>
      </c>
      <c r="W672" s="1">
        <v>0.28605555599999999</v>
      </c>
      <c r="X672" s="1">
        <v>3.7466667000000002E-2</v>
      </c>
      <c r="Y672" s="1">
        <v>0.217622222</v>
      </c>
      <c r="Z672" s="1">
        <v>0.64646820100000002</v>
      </c>
      <c r="AA672" s="1">
        <v>0.135867289</v>
      </c>
      <c r="AB672" s="1">
        <v>2.388888889</v>
      </c>
      <c r="AC672" s="1">
        <v>0.63362056899999997</v>
      </c>
      <c r="AD672" s="1">
        <v>0.41824723499999999</v>
      </c>
      <c r="AE672" s="1">
        <f t="shared" si="465"/>
        <v>0.29484639484978542</v>
      </c>
      <c r="AF672" s="1">
        <v>0.98309814699999998</v>
      </c>
      <c r="AG672" s="1">
        <v>1.1255899899999999</v>
      </c>
      <c r="AH672" s="1">
        <v>0.83811048799999999</v>
      </c>
      <c r="AI672" s="1">
        <v>0.93592857100000004</v>
      </c>
      <c r="AJ672" s="1">
        <v>0.88739632000000002</v>
      </c>
      <c r="AK672" s="1">
        <v>0.96177956200000003</v>
      </c>
      <c r="AL672" s="1">
        <v>0.36019495099999999</v>
      </c>
      <c r="AM672" s="1">
        <v>0.34493256700000002</v>
      </c>
      <c r="AN672" s="1">
        <f t="shared" si="466"/>
        <v>0.58175276460637171</v>
      </c>
      <c r="AO672" s="1">
        <f t="shared" si="467"/>
        <v>0.39018463559285321</v>
      </c>
      <c r="AP672" s="1">
        <f t="shared" si="468"/>
        <v>4.5185721160311454</v>
      </c>
      <c r="AQ672" s="1">
        <f t="shared" si="469"/>
        <v>7.0620276919688534</v>
      </c>
      <c r="AR672" s="1">
        <f t="shared" si="470"/>
        <v>0.23970793190048023</v>
      </c>
      <c r="AS672" s="1">
        <f t="shared" si="471"/>
        <v>0.59672222222500004</v>
      </c>
      <c r="AT672" s="1">
        <f t="shared" si="472"/>
        <v>0.91106173579159788</v>
      </c>
      <c r="AU672" s="1">
        <f t="shared" si="473"/>
        <v>0.6560636741180409</v>
      </c>
      <c r="AV672" s="1">
        <f t="shared" si="474"/>
        <v>1.732825214881959</v>
      </c>
      <c r="AW672" s="1">
        <f t="shared" si="492"/>
        <v>2.4863605758826042</v>
      </c>
      <c r="AX672" s="1">
        <f t="shared" si="493"/>
        <v>6.3512706457002031</v>
      </c>
      <c r="AY672" s="1">
        <f t="shared" si="494"/>
        <v>4.0793829071495171</v>
      </c>
      <c r="AZ672" s="1">
        <f t="shared" si="495"/>
        <v>3.1752196921133926</v>
      </c>
      <c r="BA672" s="1">
        <f t="shared" si="496"/>
        <v>3.6306218072451228</v>
      </c>
      <c r="BB672" s="1">
        <f t="shared" si="497"/>
        <v>3.9283071009459802</v>
      </c>
      <c r="BC672" s="1">
        <f t="shared" si="498"/>
        <v>3.3665089271122732</v>
      </c>
      <c r="BD672" s="1">
        <f t="shared" si="499"/>
        <v>3.9061006768751465</v>
      </c>
      <c r="BE672" s="1">
        <f t="shared" si="475"/>
        <v>0.55594797255236361</v>
      </c>
      <c r="BF672" s="1">
        <f t="shared" si="476"/>
        <v>0.43272646633513995</v>
      </c>
      <c r="BG672" s="1">
        <f t="shared" si="477"/>
        <v>0.49478974609243387</v>
      </c>
      <c r="BH672" s="1">
        <f t="shared" si="478"/>
        <v>0.53535900356556687</v>
      </c>
      <c r="BI672" s="1">
        <f t="shared" si="479"/>
        <v>0.45879581672201752</v>
      </c>
      <c r="BJ672" s="1">
        <f t="shared" si="480"/>
        <v>0.53233265945401476</v>
      </c>
      <c r="BK672" s="1">
        <f t="shared" si="481"/>
        <v>0.39590846309436045</v>
      </c>
      <c r="BL672" s="2">
        <f t="shared" si="482"/>
        <v>1.57</v>
      </c>
      <c r="BM672" s="2">
        <f t="shared" si="483"/>
        <v>1.2220218180257512</v>
      </c>
      <c r="BN672" s="2">
        <f t="shared" si="484"/>
        <v>1.3972888466500417</v>
      </c>
      <c r="BO672" s="2">
        <f t="shared" si="485"/>
        <v>1.5118566432379135</v>
      </c>
      <c r="BP672" s="2">
        <f t="shared" si="486"/>
        <v>1.2956418007005559</v>
      </c>
      <c r="BQ672" s="2">
        <f t="shared" si="487"/>
        <v>1.5033102315416476</v>
      </c>
      <c r="BR672" s="2">
        <f t="shared" si="488"/>
        <v>1.1180475831299141</v>
      </c>
      <c r="BS672" s="1">
        <f t="shared" si="500"/>
        <v>11.520198796338812</v>
      </c>
      <c r="BT672" s="1">
        <f t="shared" si="501"/>
        <v>8.9668371191847296</v>
      </c>
      <c r="BU672" s="1">
        <f t="shared" si="502"/>
        <v>10.252895088735961</v>
      </c>
      <c r="BV672" s="1">
        <f t="shared" si="503"/>
        <v>11.093559924628181</v>
      </c>
      <c r="BW672" s="1">
        <f t="shared" si="504"/>
        <v>9.5070389254247107</v>
      </c>
      <c r="BX672" s="1">
        <f t="shared" si="505"/>
        <v>11.030848866197395</v>
      </c>
      <c r="BY672" s="1">
        <f t="shared" si="506"/>
        <v>8.2039047270208627</v>
      </c>
    </row>
    <row r="673" spans="1:77" x14ac:dyDescent="0.25">
      <c r="A673" s="1">
        <v>20070812</v>
      </c>
      <c r="B673" s="1">
        <v>2007</v>
      </c>
      <c r="C673" s="1">
        <v>8</v>
      </c>
      <c r="D673" s="1">
        <v>22.94</v>
      </c>
      <c r="E673" s="1">
        <v>279.15199999999999</v>
      </c>
      <c r="F673" s="1">
        <f t="shared" si="489"/>
        <v>11.576991743999999</v>
      </c>
      <c r="G673" s="1">
        <v>428.77499999999998</v>
      </c>
      <c r="H673" s="1">
        <v>12.957000000000001</v>
      </c>
      <c r="I673" s="1">
        <v>553.86156249999999</v>
      </c>
      <c r="J673" s="1">
        <v>189.87981250000001</v>
      </c>
      <c r="K673" s="1">
        <f t="shared" si="490"/>
        <v>7.1780458499999993E-3</v>
      </c>
      <c r="L673" s="1">
        <f t="shared" si="491"/>
        <v>2.4608423700000002E-3</v>
      </c>
      <c r="M673" s="1">
        <f t="shared" si="461"/>
        <v>4.7172034799999995E-3</v>
      </c>
      <c r="N673" s="1">
        <f t="shared" si="462"/>
        <v>0.34282901243936748</v>
      </c>
      <c r="O673" s="1">
        <f t="shared" si="463"/>
        <v>3.9689286466142302</v>
      </c>
      <c r="P673" s="1">
        <f t="shared" si="464"/>
        <v>7.6080630973857684</v>
      </c>
      <c r="Q673" s="1">
        <v>30.541499999999999</v>
      </c>
      <c r="R673" s="1">
        <v>95.674599999999998</v>
      </c>
      <c r="S673" s="1">
        <v>0.241977846</v>
      </c>
      <c r="T673" s="1">
        <v>3.1718099999999998</v>
      </c>
      <c r="U673" s="1">
        <v>0.41375281600000002</v>
      </c>
      <c r="V673" s="1">
        <v>4.8288889000000002E-2</v>
      </c>
      <c r="W673" s="1">
        <v>0.24392222199999999</v>
      </c>
      <c r="X673" s="1">
        <v>2.9155555999999999E-2</v>
      </c>
      <c r="Y673" s="1">
        <v>0.176322222</v>
      </c>
      <c r="Z673" s="1">
        <v>0.66949313600000004</v>
      </c>
      <c r="AA673" s="1">
        <v>0.16085875999999999</v>
      </c>
      <c r="AB673" s="1">
        <v>2.511111111</v>
      </c>
      <c r="AC673" s="1">
        <v>0.662171489</v>
      </c>
      <c r="AD673" s="1">
        <v>0.34895458000000001</v>
      </c>
      <c r="AE673" s="1">
        <f t="shared" si="465"/>
        <v>0.20987686082158188</v>
      </c>
      <c r="AF673" s="1">
        <v>0.97411869299999998</v>
      </c>
      <c r="AG673" s="1">
        <v>1.105772459</v>
      </c>
      <c r="AH673" s="1">
        <v>0.82572724799999997</v>
      </c>
      <c r="AI673" s="1">
        <v>0.93010714299999997</v>
      </c>
      <c r="AJ673" s="1">
        <v>0.90692090599999997</v>
      </c>
      <c r="AK673" s="1">
        <v>0.96099603099999997</v>
      </c>
      <c r="AL673" s="1">
        <v>0.20879095</v>
      </c>
      <c r="AM673" s="1">
        <v>0.241977846</v>
      </c>
      <c r="AN673" s="1">
        <f t="shared" si="466"/>
        <v>0.65104542009212296</v>
      </c>
      <c r="AO673" s="1">
        <f t="shared" si="467"/>
        <v>0.30105813798768355</v>
      </c>
      <c r="AP673" s="1">
        <f t="shared" si="468"/>
        <v>3.485347577947425</v>
      </c>
      <c r="AQ673" s="1">
        <f t="shared" si="469"/>
        <v>8.0916441660525749</v>
      </c>
      <c r="AR673" s="1">
        <f t="shared" si="470"/>
        <v>0.28109575017891719</v>
      </c>
      <c r="AS673" s="1">
        <f t="shared" si="471"/>
        <v>0.59977777777500008</v>
      </c>
      <c r="AT673" s="1">
        <f t="shared" si="472"/>
        <v>0.65303369122871524</v>
      </c>
      <c r="AU673" s="1">
        <f t="shared" si="473"/>
        <v>0.60181085581569416</v>
      </c>
      <c r="AV673" s="1">
        <f t="shared" si="474"/>
        <v>1.9093002551843057</v>
      </c>
      <c r="AW673" s="1">
        <f t="shared" si="492"/>
        <v>2.2059804174450011</v>
      </c>
      <c r="AX673" s="1">
        <f t="shared" si="493"/>
        <v>7.0606365526127357</v>
      </c>
      <c r="AY673" s="1">
        <f t="shared" si="494"/>
        <v>2.4478759258691021</v>
      </c>
      <c r="AZ673" s="1">
        <f t="shared" si="495"/>
        <v>1.7516456892785235</v>
      </c>
      <c r="BA673" s="1">
        <f t="shared" si="496"/>
        <v>2.0560137663582254</v>
      </c>
      <c r="BB673" s="1">
        <f t="shared" si="497"/>
        <v>2.3658371843686137</v>
      </c>
      <c r="BC673" s="1">
        <f t="shared" si="498"/>
        <v>2.0045675093401218</v>
      </c>
      <c r="BD673" s="1">
        <f t="shared" si="499"/>
        <v>2.3229776045796799</v>
      </c>
      <c r="BE673" s="1">
        <f t="shared" si="475"/>
        <v>0.31931785269903851</v>
      </c>
      <c r="BF673" s="1">
        <f t="shared" si="476"/>
        <v>0.2284967690882283</v>
      </c>
      <c r="BG673" s="1">
        <f t="shared" si="477"/>
        <v>0.2682006445077797</v>
      </c>
      <c r="BH673" s="1">
        <f t="shared" si="478"/>
        <v>0.30861615229942918</v>
      </c>
      <c r="BI673" s="1">
        <f t="shared" si="479"/>
        <v>0.26148963920444057</v>
      </c>
      <c r="BJ673" s="1">
        <f t="shared" si="480"/>
        <v>0.30302525251519014</v>
      </c>
      <c r="BK673" s="1">
        <f t="shared" si="481"/>
        <v>0.41375281633596028</v>
      </c>
      <c r="BL673" s="2">
        <f t="shared" si="482"/>
        <v>1.57</v>
      </c>
      <c r="BM673" s="2">
        <f t="shared" si="483"/>
        <v>1.1234571585530353</v>
      </c>
      <c r="BN673" s="2">
        <f t="shared" si="484"/>
        <v>1.3186704354863714</v>
      </c>
      <c r="BO673" s="2">
        <f t="shared" si="485"/>
        <v>1.5173826173971474</v>
      </c>
      <c r="BP673" s="2">
        <f t="shared" si="486"/>
        <v>1.2856742273596278</v>
      </c>
      <c r="BQ673" s="2">
        <f t="shared" si="487"/>
        <v>1.4898936668512834</v>
      </c>
      <c r="BR673" s="2">
        <f t="shared" si="488"/>
        <v>2.0343113175689149</v>
      </c>
      <c r="BS673" s="1">
        <f t="shared" si="500"/>
        <v>12.035547562186343</v>
      </c>
      <c r="BT673" s="1">
        <f t="shared" si="501"/>
        <v>8.6123707425756546</v>
      </c>
      <c r="BU673" s="1">
        <f t="shared" si="502"/>
        <v>10.108866716652994</v>
      </c>
      <c r="BV673" s="1">
        <f t="shared" si="503"/>
        <v>11.632185134852335</v>
      </c>
      <c r="BW673" s="1">
        <f t="shared" si="504"/>
        <v>9.8559193075566736</v>
      </c>
      <c r="BX673" s="1">
        <f t="shared" si="505"/>
        <v>11.421456108273144</v>
      </c>
      <c r="BY673" s="1">
        <f t="shared" si="506"/>
        <v>15.594936699932889</v>
      </c>
    </row>
    <row r="674" spans="1:77" x14ac:dyDescent="0.25">
      <c r="A674" s="1">
        <v>20120506</v>
      </c>
      <c r="B674" s="1">
        <v>2012</v>
      </c>
      <c r="C674" s="1">
        <v>5</v>
      </c>
      <c r="D674" s="1">
        <v>14.417</v>
      </c>
      <c r="E674" s="1">
        <v>279.108</v>
      </c>
      <c r="F674" s="1">
        <f t="shared" si="489"/>
        <v>11.575166976</v>
      </c>
      <c r="G674" s="1">
        <v>443.15300000000002</v>
      </c>
      <c r="H674" s="1">
        <v>6.6379999999999999</v>
      </c>
      <c r="I674" s="1">
        <v>545.27916670000002</v>
      </c>
      <c r="J674" s="1">
        <v>184.43541669999999</v>
      </c>
      <c r="K674" s="1">
        <f t="shared" si="490"/>
        <v>7.0668180004320007E-3</v>
      </c>
      <c r="L674" s="1">
        <f t="shared" si="491"/>
        <v>2.3902830004319999E-3</v>
      </c>
      <c r="M674" s="1">
        <f t="shared" si="461"/>
        <v>4.6765350000000008E-3</v>
      </c>
      <c r="N674" s="1">
        <f t="shared" si="462"/>
        <v>0.3382403509310527</v>
      </c>
      <c r="O674" s="1">
        <f t="shared" si="463"/>
        <v>3.9151885400477719</v>
      </c>
      <c r="P674" s="1">
        <f t="shared" si="464"/>
        <v>7.6599784359522278</v>
      </c>
      <c r="Q674" s="1">
        <v>49.472000000000001</v>
      </c>
      <c r="R674" s="1">
        <v>62.645600000000002</v>
      </c>
      <c r="S674" s="1">
        <v>0.44125097200000002</v>
      </c>
      <c r="T674" s="1">
        <v>5.2661300000000004</v>
      </c>
      <c r="U674" s="1">
        <v>0.69631069999999995</v>
      </c>
      <c r="V674" s="1">
        <v>3.5733332999999999E-2</v>
      </c>
      <c r="W674" s="1">
        <v>0.17595555600000001</v>
      </c>
      <c r="X674" s="1">
        <v>2.1577777999999999E-2</v>
      </c>
      <c r="Y674" s="1">
        <v>0.13927777799999999</v>
      </c>
      <c r="Z674" s="1">
        <v>0.662397652</v>
      </c>
      <c r="AA674" s="1">
        <v>0.116351204</v>
      </c>
      <c r="AB674" s="1">
        <v>1.3444444440000001</v>
      </c>
      <c r="AC674" s="1">
        <v>0.65337308800000005</v>
      </c>
      <c r="AD674" s="1">
        <v>0.37017689199999998</v>
      </c>
      <c r="AE674" s="1">
        <f t="shared" si="465"/>
        <v>0.23590054199877375</v>
      </c>
      <c r="AF674" s="1">
        <v>0.70042574499999999</v>
      </c>
      <c r="AG674" s="1">
        <v>0.69867739399999995</v>
      </c>
      <c r="AH674" s="1">
        <v>0.59826527900000004</v>
      </c>
      <c r="AI674" s="1">
        <v>1</v>
      </c>
      <c r="AJ674" s="1">
        <v>0.87214937800000003</v>
      </c>
      <c r="AK674" s="1">
        <v>0.99184344700000004</v>
      </c>
      <c r="AL674" s="1">
        <v>0.50183966499999999</v>
      </c>
      <c r="AM674" s="1">
        <v>0.44125097200000002</v>
      </c>
      <c r="AN674" s="1">
        <f t="shared" si="466"/>
        <v>0.62982310849751666</v>
      </c>
      <c r="AO674" s="1">
        <f t="shared" si="467"/>
        <v>0.32568391234766603</v>
      </c>
      <c r="AP674" s="1">
        <f t="shared" si="468"/>
        <v>3.7698456668211824</v>
      </c>
      <c r="AQ674" s="1">
        <f t="shared" si="469"/>
        <v>7.8053213091788178</v>
      </c>
      <c r="AR674" s="1">
        <f t="shared" si="470"/>
        <v>0.30518756303232331</v>
      </c>
      <c r="AS674" s="1">
        <f t="shared" si="471"/>
        <v>0.57061111110000007</v>
      </c>
      <c r="AT674" s="1">
        <f t="shared" si="472"/>
        <v>1.4689894452264043</v>
      </c>
      <c r="AU674" s="1">
        <f t="shared" si="473"/>
        <v>0.52494335959691318</v>
      </c>
      <c r="AV674" s="1">
        <f t="shared" si="474"/>
        <v>0.81950108440308689</v>
      </c>
      <c r="AW674" s="1">
        <f t="shared" si="492"/>
        <v>1.3551154741932638</v>
      </c>
      <c r="AX674" s="1">
        <f t="shared" si="493"/>
        <v>6.0500926670207704</v>
      </c>
      <c r="AY674" s="1">
        <f t="shared" si="494"/>
        <v>4.1736424847984237</v>
      </c>
      <c r="AZ674" s="1">
        <f t="shared" si="495"/>
        <v>3.066815436165196</v>
      </c>
      <c r="BA674" s="1">
        <f t="shared" si="496"/>
        <v>2.6102082663218638</v>
      </c>
      <c r="BB674" s="1">
        <f t="shared" si="497"/>
        <v>3.2671869656948491</v>
      </c>
      <c r="BC674" s="1">
        <f t="shared" si="498"/>
        <v>3.4131344588498225</v>
      </c>
      <c r="BD674" s="1">
        <f t="shared" si="499"/>
        <v>3.2173881343336848</v>
      </c>
      <c r="BE674" s="1">
        <f t="shared" si="475"/>
        <v>0.55185723132823539</v>
      </c>
      <c r="BF674" s="1">
        <f t="shared" si="476"/>
        <v>0.40550772658683071</v>
      </c>
      <c r="BG674" s="1">
        <f t="shared" si="477"/>
        <v>0.34513313305800025</v>
      </c>
      <c r="BH674" s="1">
        <f t="shared" si="478"/>
        <v>0.4320017250368629</v>
      </c>
      <c r="BI674" s="1">
        <f t="shared" si="479"/>
        <v>0.45129953978385123</v>
      </c>
      <c r="BJ674" s="1">
        <f t="shared" si="480"/>
        <v>0.42541710613420164</v>
      </c>
      <c r="BK674" s="1">
        <f t="shared" si="481"/>
        <v>0.69631070035336784</v>
      </c>
      <c r="BL674" s="2">
        <f t="shared" si="482"/>
        <v>1.5699999999999998</v>
      </c>
      <c r="BM674" s="2">
        <f t="shared" si="483"/>
        <v>1.1536446287185773</v>
      </c>
      <c r="BN674" s="2">
        <f t="shared" si="484"/>
        <v>0.98188261046591552</v>
      </c>
      <c r="BO674" s="2">
        <f t="shared" si="485"/>
        <v>1.2290184305013978</v>
      </c>
      <c r="BP674" s="2">
        <f t="shared" si="486"/>
        <v>1.2839195307005384</v>
      </c>
      <c r="BQ674" s="2">
        <f t="shared" si="487"/>
        <v>1.2102855932922225</v>
      </c>
      <c r="BR674" s="2">
        <f t="shared" si="488"/>
        <v>1.9809612658759668</v>
      </c>
      <c r="BS674" s="1">
        <f t="shared" si="500"/>
        <v>11.873757068222845</v>
      </c>
      <c r="BT674" s="1">
        <f t="shared" si="501"/>
        <v>8.7249019518882331</v>
      </c>
      <c r="BU674" s="1">
        <f t="shared" si="502"/>
        <v>7.4258825389711864</v>
      </c>
      <c r="BV674" s="1">
        <f t="shared" si="503"/>
        <v>9.2949466727019896</v>
      </c>
      <c r="BW674" s="1">
        <f t="shared" si="504"/>
        <v>9.710158345659158</v>
      </c>
      <c r="BX674" s="1">
        <f t="shared" si="505"/>
        <v>9.1532720496317239</v>
      </c>
      <c r="BY674" s="1">
        <f t="shared" si="506"/>
        <v>14.981817090809194</v>
      </c>
    </row>
    <row r="675" spans="1:77" x14ac:dyDescent="0.25">
      <c r="A675" s="1">
        <v>20130413</v>
      </c>
      <c r="B675" s="1">
        <v>2013</v>
      </c>
      <c r="C675" s="1">
        <v>4</v>
      </c>
      <c r="D675" s="1">
        <v>13.148999999999999</v>
      </c>
      <c r="E675" s="1">
        <v>279.04899999999998</v>
      </c>
      <c r="F675" s="1">
        <f t="shared" si="489"/>
        <v>11.572720127999998</v>
      </c>
      <c r="G675" s="1">
        <v>386.39299999999997</v>
      </c>
      <c r="H675" s="1">
        <v>6.226</v>
      </c>
      <c r="I675" s="1">
        <v>649.02629820000004</v>
      </c>
      <c r="J675" s="1">
        <v>122.6937765</v>
      </c>
      <c r="K675" s="1">
        <f t="shared" si="490"/>
        <v>8.4113808246720004E-3</v>
      </c>
      <c r="L675" s="1">
        <f t="shared" si="491"/>
        <v>1.5901113434399999E-3</v>
      </c>
      <c r="M675" s="1">
        <f t="shared" si="461"/>
        <v>6.821269481232E-3</v>
      </c>
      <c r="N675" s="1">
        <f t="shared" si="462"/>
        <v>0.18904284285594761</v>
      </c>
      <c r="O675" s="1">
        <f t="shared" si="463"/>
        <v>2.1877399125733654</v>
      </c>
      <c r="P675" s="1">
        <f t="shared" si="464"/>
        <v>9.3849802154266335</v>
      </c>
      <c r="Q675" s="1">
        <v>33.347999999999999</v>
      </c>
      <c r="R675" s="1">
        <v>66.377499999999998</v>
      </c>
      <c r="S675" s="1">
        <v>0.33439792200000001</v>
      </c>
      <c r="T675" s="1">
        <v>3.79419</v>
      </c>
      <c r="U675" s="1">
        <v>0.56575507000000003</v>
      </c>
      <c r="V675" s="1">
        <v>4.7811111000000003E-2</v>
      </c>
      <c r="W675" s="1">
        <v>0.19294444399999999</v>
      </c>
      <c r="X675" s="1">
        <v>2.8577778000000002E-2</v>
      </c>
      <c r="Y675" s="1">
        <v>0.15706666699999999</v>
      </c>
      <c r="Z675" s="1">
        <v>0.60282444199999996</v>
      </c>
      <c r="AA675" s="1">
        <v>0.10250468</v>
      </c>
      <c r="AB675" s="1">
        <v>1.744444444</v>
      </c>
      <c r="AC675" s="1">
        <v>0.57950230800000002</v>
      </c>
      <c r="AD675" s="1">
        <v>0.277810416</v>
      </c>
      <c r="AE675" s="1">
        <f t="shared" si="465"/>
        <v>0.12263692949110976</v>
      </c>
      <c r="AF675" s="1">
        <v>0.65263178300000002</v>
      </c>
      <c r="AG675" s="1">
        <v>0.62372562799999998</v>
      </c>
      <c r="AH675" s="1">
        <v>0.56442487299999999</v>
      </c>
      <c r="AI675" s="1">
        <v>1</v>
      </c>
      <c r="AJ675" s="1">
        <v>0.86133178099999996</v>
      </c>
      <c r="AK675" s="1">
        <v>0.99388874999999999</v>
      </c>
      <c r="AL675" s="1">
        <v>0.34470282600000002</v>
      </c>
      <c r="AM675" s="1">
        <v>0.33439792200000001</v>
      </c>
      <c r="AN675" s="1">
        <f t="shared" si="466"/>
        <v>0.72218958417983758</v>
      </c>
      <c r="AO675" s="1">
        <f t="shared" si="467"/>
        <v>0.23631999574864104</v>
      </c>
      <c r="AP675" s="1">
        <f t="shared" si="468"/>
        <v>2.7348651714491723</v>
      </c>
      <c r="AQ675" s="1">
        <f t="shared" si="469"/>
        <v>8.8378549565508262</v>
      </c>
      <c r="AR675" s="1">
        <f t="shared" si="470"/>
        <v>0.34528740229898292</v>
      </c>
      <c r="AS675" s="1">
        <f t="shared" si="471"/>
        <v>0.58061111110000008</v>
      </c>
      <c r="AT675" s="1">
        <f t="shared" si="472"/>
        <v>0.82224511623952601</v>
      </c>
      <c r="AU675" s="1">
        <f t="shared" si="473"/>
        <v>0.51743272846607546</v>
      </c>
      <c r="AV675" s="1">
        <f t="shared" si="474"/>
        <v>1.2270117155339246</v>
      </c>
      <c r="AW675" s="1">
        <f t="shared" si="492"/>
        <v>1.4505596535827365</v>
      </c>
      <c r="AX675" s="1">
        <f t="shared" si="493"/>
        <v>7.2449153666448991</v>
      </c>
      <c r="AY675" s="1">
        <f t="shared" si="494"/>
        <v>2.368663330159904</v>
      </c>
      <c r="AZ675" s="1">
        <f t="shared" si="495"/>
        <v>1.5422847286618806</v>
      </c>
      <c r="BA675" s="1">
        <f t="shared" si="496"/>
        <v>1.9109979705564824</v>
      </c>
      <c r="BB675" s="1">
        <f t="shared" si="497"/>
        <v>2.4516549303898638</v>
      </c>
      <c r="BC675" s="1">
        <f t="shared" si="498"/>
        <v>1.9450638585802682</v>
      </c>
      <c r="BD675" s="1">
        <f t="shared" si="499"/>
        <v>2.2593634708508601</v>
      </c>
      <c r="BE675" s="1">
        <f t="shared" si="475"/>
        <v>0.35319351130190446</v>
      </c>
      <c r="BF675" s="1">
        <f t="shared" si="476"/>
        <v>0.22997145766030891</v>
      </c>
      <c r="BG675" s="1">
        <f t="shared" si="477"/>
        <v>0.28495061949816763</v>
      </c>
      <c r="BH675" s="1">
        <f t="shared" si="478"/>
        <v>0.36556846316634051</v>
      </c>
      <c r="BI675" s="1">
        <f t="shared" si="479"/>
        <v>0.29003021458183292</v>
      </c>
      <c r="BJ675" s="1">
        <f t="shared" si="480"/>
        <v>0.33689571135599183</v>
      </c>
      <c r="BK675" s="1">
        <f t="shared" si="481"/>
        <v>0.56575507020497784</v>
      </c>
      <c r="BL675" s="2">
        <f t="shared" si="482"/>
        <v>1.57</v>
      </c>
      <c r="BM675" s="2">
        <f t="shared" si="483"/>
        <v>1.0222588382096873</v>
      </c>
      <c r="BN675" s="2">
        <f t="shared" si="484"/>
        <v>1.2666497494902051</v>
      </c>
      <c r="BO675" s="2">
        <f t="shared" si="485"/>
        <v>1.6250085825629939</v>
      </c>
      <c r="BP675" s="2">
        <f t="shared" si="486"/>
        <v>1.2892293383732454</v>
      </c>
      <c r="BQ675" s="2">
        <f t="shared" si="487"/>
        <v>1.4975537485930455</v>
      </c>
      <c r="BR675" s="2">
        <f t="shared" si="488"/>
        <v>2.5148691349048167</v>
      </c>
      <c r="BS675" s="1">
        <f t="shared" si="500"/>
        <v>10.529076297702067</v>
      </c>
      <c r="BT675" s="1">
        <f t="shared" si="501"/>
        <v>6.8556950977771152</v>
      </c>
      <c r="BU675" s="1">
        <f t="shared" si="502"/>
        <v>8.4946827100939988</v>
      </c>
      <c r="BV675" s="1">
        <f t="shared" si="503"/>
        <v>10.897986847277993</v>
      </c>
      <c r="BW675" s="1">
        <f t="shared" si="504"/>
        <v>8.6461108719540469</v>
      </c>
      <c r="BX675" s="1">
        <f t="shared" si="505"/>
        <v>10.043221451494212</v>
      </c>
      <c r="BY675" s="1">
        <f t="shared" si="506"/>
        <v>16.865763694362297</v>
      </c>
    </row>
    <row r="676" spans="1:77" x14ac:dyDescent="0.25">
      <c r="A676" s="1">
        <v>20120901</v>
      </c>
      <c r="B676" s="1">
        <v>2012</v>
      </c>
      <c r="C676" s="1">
        <v>9</v>
      </c>
      <c r="D676" s="1">
        <v>15.746</v>
      </c>
      <c r="E676" s="1">
        <v>278.30599999999998</v>
      </c>
      <c r="F676" s="1">
        <f t="shared" si="489"/>
        <v>11.541906432000001</v>
      </c>
      <c r="G676" s="1">
        <v>377.16500000000002</v>
      </c>
      <c r="H676" s="1">
        <v>10.019</v>
      </c>
      <c r="I676" s="1">
        <v>582.11296900000002</v>
      </c>
      <c r="J676" s="1">
        <v>114.97259579999999</v>
      </c>
      <c r="K676" s="1">
        <f t="shared" si="490"/>
        <v>7.5441840782400002E-3</v>
      </c>
      <c r="L676" s="1">
        <f t="shared" si="491"/>
        <v>1.4900448415679998E-3</v>
      </c>
      <c r="M676" s="1">
        <f t="shared" si="461"/>
        <v>6.0541392366720006E-3</v>
      </c>
      <c r="N676" s="1">
        <f t="shared" si="462"/>
        <v>0.1975090780016619</v>
      </c>
      <c r="O676" s="1">
        <f t="shared" si="463"/>
        <v>2.2796312977657713</v>
      </c>
      <c r="P676" s="1">
        <f t="shared" si="464"/>
        <v>9.2622751342342298</v>
      </c>
      <c r="Q676" s="1">
        <v>58.743299999999998</v>
      </c>
      <c r="R676" s="1">
        <v>56.223300000000002</v>
      </c>
      <c r="S676" s="1">
        <v>0.51095970499999999</v>
      </c>
      <c r="T676" s="1">
        <v>4.73123</v>
      </c>
      <c r="U676" s="1">
        <v>0.58813086699999995</v>
      </c>
      <c r="V676" s="1">
        <v>3.8333332999999997E-2</v>
      </c>
      <c r="W676" s="1">
        <v>0.21516666700000001</v>
      </c>
      <c r="X676" s="1">
        <v>2.3099999999999999E-2</v>
      </c>
      <c r="Y676" s="1">
        <v>0.14345555600000001</v>
      </c>
      <c r="Z676" s="1">
        <v>0.69756739300000004</v>
      </c>
      <c r="AA676" s="1">
        <v>0.19996282000000001</v>
      </c>
      <c r="AB676" s="1">
        <v>2.0333333329999999</v>
      </c>
      <c r="AC676" s="1">
        <v>0.69698356699999997</v>
      </c>
      <c r="AD676" s="1">
        <v>0.26211074699999998</v>
      </c>
      <c r="AE676" s="1">
        <f t="shared" si="465"/>
        <v>0.10338534273451867</v>
      </c>
      <c r="AF676" s="1">
        <v>0.74952549400000001</v>
      </c>
      <c r="AG676" s="1">
        <v>0.77443687699999997</v>
      </c>
      <c r="AH676" s="1">
        <v>0.63373365400000004</v>
      </c>
      <c r="AI676" s="1">
        <v>1</v>
      </c>
      <c r="AJ676" s="1">
        <v>0.93747095300000005</v>
      </c>
      <c r="AK676" s="1">
        <v>0.97521726200000003</v>
      </c>
      <c r="AL676" s="1">
        <v>0.60435250699999998</v>
      </c>
      <c r="AM676" s="1">
        <v>0.51095970499999999</v>
      </c>
      <c r="AN676" s="1">
        <f t="shared" si="466"/>
        <v>0.73788925271432915</v>
      </c>
      <c r="AO676" s="1">
        <f t="shared" si="467"/>
        <v>0.22566485014476312</v>
      </c>
      <c r="AP676" s="1">
        <f t="shared" si="468"/>
        <v>2.6046025853621577</v>
      </c>
      <c r="AQ676" s="1">
        <f t="shared" si="469"/>
        <v>8.9373038466378425</v>
      </c>
      <c r="AR676" s="1">
        <f t="shared" si="470"/>
        <v>0.34056549631417421</v>
      </c>
      <c r="AS676" s="1">
        <f t="shared" si="471"/>
        <v>0.58783333332499998</v>
      </c>
      <c r="AT676" s="1">
        <f t="shared" si="472"/>
        <v>0.65289952416844133</v>
      </c>
      <c r="AU676" s="1">
        <f t="shared" si="473"/>
        <v>0.5228702994981782</v>
      </c>
      <c r="AV676" s="1">
        <f t="shared" si="474"/>
        <v>1.5104630335018217</v>
      </c>
      <c r="AW676" s="1">
        <f t="shared" si="492"/>
        <v>1.6106731295785921</v>
      </c>
      <c r="AX676" s="1">
        <f t="shared" si="493"/>
        <v>7.5017477985697454</v>
      </c>
      <c r="AY676" s="1">
        <f t="shared" si="494"/>
        <v>5.7210596735662769</v>
      </c>
      <c r="AZ676" s="1">
        <f t="shared" si="495"/>
        <v>3.643721033324594</v>
      </c>
      <c r="BA676" s="1">
        <f t="shared" si="496"/>
        <v>4.0980412797380339</v>
      </c>
      <c r="BB676" s="1">
        <f t="shared" si="497"/>
        <v>5.1764963673013984</v>
      </c>
      <c r="BC676" s="1">
        <f t="shared" si="498"/>
        <v>4.6850574427046574</v>
      </c>
      <c r="BD676" s="1">
        <f t="shared" si="499"/>
        <v>4.7624124597394779</v>
      </c>
      <c r="BE676" s="1">
        <f t="shared" si="475"/>
        <v>0.71117484983412227</v>
      </c>
      <c r="BF676" s="1">
        <f t="shared" si="476"/>
        <v>0.45294454289387359</v>
      </c>
      <c r="BG676" s="1">
        <f t="shared" si="477"/>
        <v>0.50942029239750897</v>
      </c>
      <c r="BH676" s="1">
        <f t="shared" si="478"/>
        <v>0.64348114453202676</v>
      </c>
      <c r="BI676" s="1">
        <f t="shared" si="479"/>
        <v>0.58239123753148214</v>
      </c>
      <c r="BJ676" s="1">
        <f t="shared" si="480"/>
        <v>0.5920071034309129</v>
      </c>
      <c r="BK676" s="1">
        <f t="shared" si="481"/>
        <v>0.58813086679154603</v>
      </c>
      <c r="BL676" s="2">
        <f t="shared" si="482"/>
        <v>1.5700000000000003</v>
      </c>
      <c r="BM676" s="2">
        <f t="shared" si="483"/>
        <v>0.99992699757204195</v>
      </c>
      <c r="BN676" s="2">
        <f t="shared" si="484"/>
        <v>1.1246036881796873</v>
      </c>
      <c r="BO676" s="2">
        <f t="shared" si="485"/>
        <v>1.4205583861000164</v>
      </c>
      <c r="BP676" s="2">
        <f t="shared" si="486"/>
        <v>1.2856954139164163</v>
      </c>
      <c r="BQ676" s="2">
        <f t="shared" si="487"/>
        <v>1.3069235401157999</v>
      </c>
      <c r="BR676" s="2">
        <f t="shared" si="488"/>
        <v>1.298366303417644</v>
      </c>
      <c r="BS676" s="1">
        <f t="shared" si="500"/>
        <v>12.6298950104803</v>
      </c>
      <c r="BT676" s="1">
        <f t="shared" si="501"/>
        <v>8.0439318455284567</v>
      </c>
      <c r="BU676" s="1">
        <f t="shared" si="502"/>
        <v>9.0468958663110666</v>
      </c>
      <c r="BV676" s="1">
        <f t="shared" si="503"/>
        <v>11.427709090892062</v>
      </c>
      <c r="BW676" s="1">
        <f t="shared" si="504"/>
        <v>10.342801333261368</v>
      </c>
      <c r="BX676" s="1">
        <f t="shared" si="505"/>
        <v>10.513571400246999</v>
      </c>
      <c r="BY676" s="1">
        <f t="shared" si="506"/>
        <v>10.444732546057486</v>
      </c>
    </row>
    <row r="677" spans="1:77" x14ac:dyDescent="0.25">
      <c r="A677" s="1">
        <v>20060406</v>
      </c>
      <c r="B677" s="1">
        <v>2006</v>
      </c>
      <c r="C677" s="1">
        <v>4</v>
      </c>
      <c r="D677" s="1">
        <v>9.7430000000000003</v>
      </c>
      <c r="E677" s="1">
        <v>278.19900000000001</v>
      </c>
      <c r="F677" s="1">
        <f t="shared" si="489"/>
        <v>11.537468928000001</v>
      </c>
      <c r="G677" s="1">
        <v>366.73200000000003</v>
      </c>
      <c r="H677" s="1">
        <v>6.6260000000000003</v>
      </c>
      <c r="I677" s="1">
        <v>557.07508329999996</v>
      </c>
      <c r="J677" s="1">
        <v>86.51858009</v>
      </c>
      <c r="K677" s="1">
        <f t="shared" si="490"/>
        <v>7.219693079567999E-3</v>
      </c>
      <c r="L677" s="1">
        <f t="shared" si="491"/>
        <v>1.1212807979663999E-3</v>
      </c>
      <c r="M677" s="1">
        <f t="shared" si="461"/>
        <v>6.0984122816015989E-3</v>
      </c>
      <c r="N677" s="1">
        <f t="shared" si="462"/>
        <v>0.15530865171258684</v>
      </c>
      <c r="O677" s="1">
        <f t="shared" si="463"/>
        <v>1.7918687433835447</v>
      </c>
      <c r="P677" s="1">
        <f t="shared" si="464"/>
        <v>9.7456001846164568</v>
      </c>
      <c r="Q677" s="1">
        <v>40.741999999999997</v>
      </c>
      <c r="R677" s="1">
        <v>74.552700000000002</v>
      </c>
      <c r="S677" s="1">
        <v>0.35337270500000001</v>
      </c>
      <c r="T677" s="1">
        <v>3.8065099999999998</v>
      </c>
      <c r="U677" s="1">
        <v>0.56477349300000002</v>
      </c>
      <c r="V677" s="1">
        <v>3.9522222000000003E-2</v>
      </c>
      <c r="W677" s="1">
        <v>0.16139999999999999</v>
      </c>
      <c r="X677" s="1">
        <v>2.3622221999999998E-2</v>
      </c>
      <c r="Y677" s="1">
        <v>0.14660000000000001</v>
      </c>
      <c r="Z677" s="1">
        <v>0.606591828</v>
      </c>
      <c r="AA677" s="1">
        <v>4.8051947999999997E-2</v>
      </c>
      <c r="AB677" s="1">
        <v>1.1777777780000001</v>
      </c>
      <c r="AC677" s="1">
        <v>0.58417386699999996</v>
      </c>
      <c r="AD677" s="1">
        <v>0.24141062099999999</v>
      </c>
      <c r="AE677" s="1">
        <f t="shared" si="465"/>
        <v>7.8001987737584294E-2</v>
      </c>
      <c r="AF677" s="1">
        <v>0.52100855400000001</v>
      </c>
      <c r="AG677" s="1">
        <v>0.42573895699999997</v>
      </c>
      <c r="AH677" s="1">
        <v>0.47352548700000002</v>
      </c>
      <c r="AI677" s="1">
        <v>1</v>
      </c>
      <c r="AJ677" s="1">
        <v>0.81879058400000004</v>
      </c>
      <c r="AK677" s="1">
        <v>0.99190295900000003</v>
      </c>
      <c r="AL677" s="1">
        <v>0.37260691899999998</v>
      </c>
      <c r="AM677" s="1">
        <v>0.35337270500000001</v>
      </c>
      <c r="AN677" s="1">
        <f t="shared" si="466"/>
        <v>0.75858937861980957</v>
      </c>
      <c r="AO677" s="1">
        <f t="shared" si="467"/>
        <v>0.21351264275416781</v>
      </c>
      <c r="AP677" s="1">
        <f t="shared" si="468"/>
        <v>2.4633954815113759</v>
      </c>
      <c r="AQ677" s="1">
        <f t="shared" si="469"/>
        <v>9.0740734464886259</v>
      </c>
      <c r="AR677" s="1">
        <f t="shared" si="470"/>
        <v>0.38167146929208789</v>
      </c>
      <c r="AS677" s="1">
        <f t="shared" si="471"/>
        <v>0.56644444445000008</v>
      </c>
      <c r="AT677" s="1">
        <f t="shared" si="472"/>
        <v>1.0723387059110552</v>
      </c>
      <c r="AU677" s="1">
        <f t="shared" si="473"/>
        <v>0.44387638572938853</v>
      </c>
      <c r="AV677" s="1">
        <f t="shared" si="474"/>
        <v>0.73390139227061146</v>
      </c>
      <c r="AW677" s="1">
        <f t="shared" si="492"/>
        <v>0.94046606833489588</v>
      </c>
      <c r="AX677" s="1">
        <f t="shared" si="493"/>
        <v>6.7243749431364801</v>
      </c>
      <c r="AY677" s="1">
        <f t="shared" si="494"/>
        <v>2.0542253795815255</v>
      </c>
      <c r="AZ677" s="1">
        <f t="shared" si="495"/>
        <v>1.2698021547509755</v>
      </c>
      <c r="BA677" s="1">
        <f t="shared" si="496"/>
        <v>1.3485886207664011</v>
      </c>
      <c r="BB677" s="1">
        <f t="shared" si="497"/>
        <v>1.8656523376534815</v>
      </c>
      <c r="BC677" s="1">
        <f t="shared" si="498"/>
        <v>1.7104086852848657</v>
      </c>
      <c r="BD677" s="1">
        <f t="shared" si="499"/>
        <v>1.739324573222079</v>
      </c>
      <c r="BE677" s="1">
        <f t="shared" si="475"/>
        <v>0.30478628556337867</v>
      </c>
      <c r="BF677" s="1">
        <f t="shared" si="476"/>
        <v>0.18840108100785188</v>
      </c>
      <c r="BG677" s="1">
        <f t="shared" si="477"/>
        <v>0.20009066218438215</v>
      </c>
      <c r="BH677" s="1">
        <f t="shared" si="478"/>
        <v>0.27680762383622964</v>
      </c>
      <c r="BI677" s="1">
        <f t="shared" si="479"/>
        <v>0.25377405768860378</v>
      </c>
      <c r="BJ677" s="1">
        <f t="shared" si="480"/>
        <v>0.25806432017184966</v>
      </c>
      <c r="BK677" s="1">
        <f t="shared" si="481"/>
        <v>0.56477349340129346</v>
      </c>
      <c r="BL677" s="2">
        <f t="shared" si="482"/>
        <v>1.5700000000000003</v>
      </c>
      <c r="BM677" s="2">
        <f t="shared" si="483"/>
        <v>0.97048230577559769</v>
      </c>
      <c r="BN677" s="2">
        <f t="shared" si="484"/>
        <v>1.0306970966518629</v>
      </c>
      <c r="BO677" s="2">
        <f t="shared" si="485"/>
        <v>1.4258777051584572</v>
      </c>
      <c r="BP677" s="2">
        <f t="shared" si="486"/>
        <v>1.3072283414414247</v>
      </c>
      <c r="BQ677" s="2">
        <f t="shared" si="487"/>
        <v>1.3293281287932259</v>
      </c>
      <c r="BR677" s="2">
        <f t="shared" si="488"/>
        <v>2.9092332123836573</v>
      </c>
      <c r="BS677" s="1">
        <f t="shared" si="500"/>
        <v>10.581623907327504</v>
      </c>
      <c r="BT677" s="1">
        <f t="shared" si="501"/>
        <v>6.5409418907219017</v>
      </c>
      <c r="BU677" s="1">
        <f t="shared" si="502"/>
        <v>6.9467828274805097</v>
      </c>
      <c r="BV677" s="1">
        <f t="shared" si="503"/>
        <v>9.6102558049872648</v>
      </c>
      <c r="BW677" s="1">
        <f t="shared" si="504"/>
        <v>8.8105724013583835</v>
      </c>
      <c r="BX677" s="1">
        <f t="shared" si="505"/>
        <v>8.9595224893766474</v>
      </c>
      <c r="BY677" s="1">
        <f t="shared" si="506"/>
        <v>19.607905549140195</v>
      </c>
    </row>
    <row r="678" spans="1:77" x14ac:dyDescent="0.25">
      <c r="A678" s="1">
        <v>20080427</v>
      </c>
      <c r="B678" s="1">
        <v>2008</v>
      </c>
      <c r="C678" s="1">
        <v>4</v>
      </c>
      <c r="D678" s="1">
        <v>13.714</v>
      </c>
      <c r="E678" s="1">
        <v>278.10599999999999</v>
      </c>
      <c r="F678" s="1">
        <f t="shared" si="489"/>
        <v>11.533612032000001</v>
      </c>
      <c r="G678" s="1">
        <v>424.065</v>
      </c>
      <c r="H678" s="1">
        <v>6.29</v>
      </c>
      <c r="I678" s="1">
        <v>538.19656250000003</v>
      </c>
      <c r="J678" s="1">
        <v>185.2565625</v>
      </c>
      <c r="K678" s="1">
        <f t="shared" si="490"/>
        <v>6.9750274499999999E-3</v>
      </c>
      <c r="L678" s="1">
        <f t="shared" si="491"/>
        <v>2.4009250500000002E-3</v>
      </c>
      <c r="M678" s="1">
        <f t="shared" si="461"/>
        <v>4.5741024000000002E-3</v>
      </c>
      <c r="N678" s="1">
        <f t="shared" si="462"/>
        <v>0.34421729049969546</v>
      </c>
      <c r="O678" s="1">
        <f t="shared" si="463"/>
        <v>3.970068683329727</v>
      </c>
      <c r="P678" s="1">
        <f t="shared" si="464"/>
        <v>7.5635433486702741</v>
      </c>
      <c r="Q678" s="1">
        <v>67.159000000000006</v>
      </c>
      <c r="R678" s="1">
        <v>63.669800000000002</v>
      </c>
      <c r="S678" s="1">
        <v>0.51333498399999999</v>
      </c>
      <c r="T678" s="1">
        <v>6.1724100000000002</v>
      </c>
      <c r="U678" s="1">
        <v>0.82625128400000003</v>
      </c>
      <c r="V678" s="1">
        <v>4.7022222000000002E-2</v>
      </c>
      <c r="W678" s="1">
        <v>0.22782222199999999</v>
      </c>
      <c r="X678" s="1">
        <v>2.8122221999999999E-2</v>
      </c>
      <c r="Y678" s="1">
        <v>0.17626666699999999</v>
      </c>
      <c r="Z678" s="1">
        <v>0.65782664999999996</v>
      </c>
      <c r="AA678" s="1">
        <v>0.127584688</v>
      </c>
      <c r="AB678" s="1">
        <v>2.1555555559999999</v>
      </c>
      <c r="AC678" s="1">
        <v>0.64770504600000001</v>
      </c>
      <c r="AD678" s="1">
        <v>0.34419016000000002</v>
      </c>
      <c r="AE678" s="1">
        <f t="shared" si="465"/>
        <v>0.20403453096259966</v>
      </c>
      <c r="AF678" s="1">
        <v>0.674028293</v>
      </c>
      <c r="AG678" s="1">
        <v>0.65732051700000005</v>
      </c>
      <c r="AH678" s="1">
        <v>0.57950360300000003</v>
      </c>
      <c r="AI678" s="1">
        <v>1</v>
      </c>
      <c r="AJ678" s="1">
        <v>0.88092553799999995</v>
      </c>
      <c r="AK678" s="1">
        <v>0.99357075699999997</v>
      </c>
      <c r="AL678" s="1">
        <v>0.60784556499999998</v>
      </c>
      <c r="AM678" s="1">
        <v>0.51333498399999999</v>
      </c>
      <c r="AN678" s="1">
        <f t="shared" si="466"/>
        <v>0.65580984047256907</v>
      </c>
      <c r="AO678" s="1">
        <f t="shared" si="467"/>
        <v>0.29586418097378053</v>
      </c>
      <c r="AP678" s="1">
        <f t="shared" si="468"/>
        <v>3.4123826775170207</v>
      </c>
      <c r="AQ678" s="1">
        <f t="shared" si="469"/>
        <v>8.1212293544829794</v>
      </c>
      <c r="AR678" s="1">
        <f t="shared" si="470"/>
        <v>0.29495472005805334</v>
      </c>
      <c r="AS678" s="1">
        <f t="shared" si="471"/>
        <v>0.59088888890000002</v>
      </c>
      <c r="AT678" s="1">
        <f t="shared" si="472"/>
        <v>0.79311709558521248</v>
      </c>
      <c r="AU678" s="1">
        <f t="shared" si="473"/>
        <v>0.58191889617364967</v>
      </c>
      <c r="AV678" s="1">
        <f t="shared" si="474"/>
        <v>1.5736366598263503</v>
      </c>
      <c r="AW678" s="1">
        <f t="shared" si="492"/>
        <v>1.9485774689872779</v>
      </c>
      <c r="AX678" s="1">
        <f t="shared" si="493"/>
        <v>6.9666007650002122</v>
      </c>
      <c r="AY678" s="1">
        <f t="shared" si="494"/>
        <v>4.8052241443755559</v>
      </c>
      <c r="AZ678" s="1">
        <f t="shared" si="495"/>
        <v>3.4177694052440555</v>
      </c>
      <c r="BA678" s="1">
        <f t="shared" si="496"/>
        <v>3.8706892167757263</v>
      </c>
      <c r="BB678" s="1">
        <f t="shared" si="497"/>
        <v>4.5853552066401395</v>
      </c>
      <c r="BC678" s="1">
        <f t="shared" si="498"/>
        <v>3.9367010913699754</v>
      </c>
      <c r="BD678" s="1">
        <f t="shared" si="499"/>
        <v>4.5138490008508096</v>
      </c>
      <c r="BE678" s="1">
        <f t="shared" si="475"/>
        <v>0.64323702047777576</v>
      </c>
      <c r="BF678" s="1">
        <f t="shared" si="476"/>
        <v>0.4575095235635413</v>
      </c>
      <c r="BG678" s="1">
        <f t="shared" si="477"/>
        <v>0.51813828537187256</v>
      </c>
      <c r="BH678" s="1">
        <f t="shared" si="478"/>
        <v>0.61380491988157737</v>
      </c>
      <c r="BI678" s="1">
        <f t="shared" si="479"/>
        <v>0.52697476838585589</v>
      </c>
      <c r="BJ678" s="1">
        <f t="shared" si="480"/>
        <v>0.60423295458388437</v>
      </c>
      <c r="BK678" s="1">
        <f t="shared" si="481"/>
        <v>0.82625128366060352</v>
      </c>
      <c r="BL678" s="2">
        <f t="shared" si="482"/>
        <v>1.57</v>
      </c>
      <c r="BM678" s="2">
        <f t="shared" si="483"/>
        <v>1.1166800559166157</v>
      </c>
      <c r="BN678" s="2">
        <f t="shared" si="484"/>
        <v>1.2646615199940068</v>
      </c>
      <c r="BO678" s="2">
        <f t="shared" si="485"/>
        <v>1.4981627200161625</v>
      </c>
      <c r="BP678" s="2">
        <f t="shared" si="486"/>
        <v>1.2862294302514874</v>
      </c>
      <c r="BQ678" s="2">
        <f t="shared" si="487"/>
        <v>1.4747996593729555</v>
      </c>
      <c r="BR678" s="2">
        <f t="shared" si="488"/>
        <v>2.0166975376877696</v>
      </c>
      <c r="BS678" s="1">
        <f t="shared" si="500"/>
        <v>11.728494577420362</v>
      </c>
      <c r="BT678" s="1">
        <f t="shared" si="501"/>
        <v>8.3420229175359832</v>
      </c>
      <c r="BU678" s="1">
        <f t="shared" si="502"/>
        <v>9.447500496510763</v>
      </c>
      <c r="BV678" s="1">
        <f t="shared" si="503"/>
        <v>11.191842890320318</v>
      </c>
      <c r="BW678" s="1">
        <f t="shared" si="504"/>
        <v>9.6086209541548087</v>
      </c>
      <c r="BX678" s="1">
        <f t="shared" si="505"/>
        <v>11.017311979450385</v>
      </c>
      <c r="BY678" s="1">
        <f t="shared" si="506"/>
        <v>15.065494353546493</v>
      </c>
    </row>
    <row r="679" spans="1:77" x14ac:dyDescent="0.25">
      <c r="A679" s="1">
        <v>20120813</v>
      </c>
      <c r="B679" s="1">
        <v>2012</v>
      </c>
      <c r="C679" s="1">
        <v>8</v>
      </c>
      <c r="D679" s="1">
        <v>24.100999999999999</v>
      </c>
      <c r="E679" s="1">
        <v>278.07100000000003</v>
      </c>
      <c r="F679" s="1">
        <f t="shared" si="489"/>
        <v>11.532160512000001</v>
      </c>
      <c r="G679" s="1">
        <v>424.4</v>
      </c>
      <c r="H679" s="1">
        <v>17.667000000000002</v>
      </c>
      <c r="I679" s="1">
        <v>527.59145660000001</v>
      </c>
      <c r="J679" s="1">
        <v>196.03565510000001</v>
      </c>
      <c r="K679" s="1">
        <f t="shared" si="490"/>
        <v>6.8375852775359996E-3</v>
      </c>
      <c r="L679" s="1">
        <f t="shared" si="491"/>
        <v>2.5406220900959999E-3</v>
      </c>
      <c r="M679" s="1">
        <f t="shared" si="461"/>
        <v>4.2969631874400002E-3</v>
      </c>
      <c r="N679" s="1">
        <f t="shared" si="462"/>
        <v>0.37156715228735571</v>
      </c>
      <c r="O679" s="1">
        <f t="shared" si="463"/>
        <v>4.2849720411645347</v>
      </c>
      <c r="P679" s="1">
        <f t="shared" si="464"/>
        <v>7.2471884708354661</v>
      </c>
      <c r="Q679" s="1">
        <v>27.319299999999998</v>
      </c>
      <c r="R679" s="1">
        <v>84.591899999999995</v>
      </c>
      <c r="S679" s="1">
        <v>0.24411587000000001</v>
      </c>
      <c r="T679" s="1">
        <v>2.2515999999999998</v>
      </c>
      <c r="U679" s="1">
        <v>0.340975784</v>
      </c>
      <c r="V679" s="1">
        <v>6.0844443999999998E-2</v>
      </c>
      <c r="W679" s="1">
        <v>0.24131111099999999</v>
      </c>
      <c r="X679" s="1">
        <v>3.73E-2</v>
      </c>
      <c r="Y679" s="1">
        <v>0.18014444399999999</v>
      </c>
      <c r="Z679" s="1">
        <v>0.59726410500000005</v>
      </c>
      <c r="AA679" s="1">
        <v>0.14513195100000001</v>
      </c>
      <c r="AB679" s="1">
        <v>2.122222222</v>
      </c>
      <c r="AC679" s="1">
        <v>0.57260749</v>
      </c>
      <c r="AD679" s="1">
        <v>0.344790292</v>
      </c>
      <c r="AE679" s="1">
        <f t="shared" si="465"/>
        <v>0.20477043776824036</v>
      </c>
      <c r="AF679" s="1">
        <v>0.99363725700000005</v>
      </c>
      <c r="AG679" s="1">
        <v>1.1567094929999999</v>
      </c>
      <c r="AH679" s="1">
        <v>0.85671203600000001</v>
      </c>
      <c r="AI679" s="1">
        <v>0.76189285699999998</v>
      </c>
      <c r="AJ679" s="1">
        <v>0.89463433699999995</v>
      </c>
      <c r="AK679" s="1">
        <v>0.93862897999999995</v>
      </c>
      <c r="AL679" s="1">
        <v>0.21193510300000001</v>
      </c>
      <c r="AM679" s="1">
        <v>0.24411587000000001</v>
      </c>
      <c r="AN679" s="1">
        <f t="shared" si="466"/>
        <v>0.65520970782280874</v>
      </c>
      <c r="AO679" s="1">
        <f t="shared" si="467"/>
        <v>0.2965116271599888</v>
      </c>
      <c r="AP679" s="1">
        <f t="shared" si="468"/>
        <v>3.4194196780832899</v>
      </c>
      <c r="AQ679" s="1">
        <f t="shared" si="469"/>
        <v>8.1127408339167104</v>
      </c>
      <c r="AR679" s="1">
        <f t="shared" si="470"/>
        <v>0.29568443224794189</v>
      </c>
      <c r="AS679" s="1">
        <f t="shared" si="471"/>
        <v>0.59005555555</v>
      </c>
      <c r="AT679" s="1">
        <f t="shared" si="472"/>
        <v>0.81124237675988975</v>
      </c>
      <c r="AU679" s="1">
        <f t="shared" si="473"/>
        <v>0.58059885982128523</v>
      </c>
      <c r="AV679" s="1">
        <f t="shared" si="474"/>
        <v>1.5416233621787148</v>
      </c>
      <c r="AW679" s="1">
        <f t="shared" si="492"/>
        <v>1.9273809562697772</v>
      </c>
      <c r="AX679" s="1">
        <f t="shared" si="493"/>
        <v>6.9463163483271595</v>
      </c>
      <c r="AY679" s="1">
        <f t="shared" si="494"/>
        <v>2.1832231008221679</v>
      </c>
      <c r="AZ679" s="1">
        <f t="shared" si="495"/>
        <v>1.5540289215546323</v>
      </c>
      <c r="BA679" s="1">
        <f t="shared" si="496"/>
        <v>1.9761731379845615</v>
      </c>
      <c r="BB679" s="1">
        <f t="shared" si="497"/>
        <v>2.3462720439015241</v>
      </c>
      <c r="BC679" s="1">
        <f t="shared" si="498"/>
        <v>1.8067576994752592</v>
      </c>
      <c r="BD679" s="1">
        <f t="shared" si="499"/>
        <v>2.3466701639810319</v>
      </c>
      <c r="BE679" s="1">
        <f t="shared" si="475"/>
        <v>0.33062098461888401</v>
      </c>
      <c r="BF679" s="1">
        <f t="shared" si="476"/>
        <v>0.23533764001357807</v>
      </c>
      <c r="BG679" s="1">
        <f t="shared" si="477"/>
        <v>0.29926593778336202</v>
      </c>
      <c r="BH679" s="1">
        <f t="shared" si="478"/>
        <v>0.35531264443215022</v>
      </c>
      <c r="BI679" s="1">
        <f t="shared" si="479"/>
        <v>0.27361015433709296</v>
      </c>
      <c r="BJ679" s="1">
        <f t="shared" si="480"/>
        <v>0.35537293458418912</v>
      </c>
      <c r="BK679" s="1">
        <f t="shared" si="481"/>
        <v>0.34097578423732322</v>
      </c>
      <c r="BL679" s="2">
        <f t="shared" si="482"/>
        <v>1.5699999999999998</v>
      </c>
      <c r="BM679" s="2">
        <f t="shared" si="483"/>
        <v>1.1175337078111587</v>
      </c>
      <c r="BN679" s="2">
        <f t="shared" si="484"/>
        <v>1.4211061734677388</v>
      </c>
      <c r="BO679" s="2">
        <f t="shared" si="485"/>
        <v>1.6872518010359034</v>
      </c>
      <c r="BP679" s="2">
        <f t="shared" si="486"/>
        <v>1.2992760964776959</v>
      </c>
      <c r="BQ679" s="2">
        <f t="shared" si="487"/>
        <v>1.6875380972575731</v>
      </c>
      <c r="BR679" s="2">
        <f t="shared" si="488"/>
        <v>1.6191712146453421</v>
      </c>
      <c r="BS679" s="1">
        <f t="shared" si="500"/>
        <v>10.367340331533894</v>
      </c>
      <c r="BT679" s="1">
        <f t="shared" si="501"/>
        <v>7.3795237457574796</v>
      </c>
      <c r="BU679" s="1">
        <f t="shared" si="502"/>
        <v>9.3841346162954693</v>
      </c>
      <c r="BV679" s="1">
        <f t="shared" si="503"/>
        <v>11.14160104861957</v>
      </c>
      <c r="BW679" s="1">
        <f t="shared" si="504"/>
        <v>8.5796417049752467</v>
      </c>
      <c r="BX679" s="1">
        <f t="shared" si="505"/>
        <v>11.143491577514908</v>
      </c>
      <c r="BY679" s="1">
        <f t="shared" si="506"/>
        <v>10.692037603344827</v>
      </c>
    </row>
    <row r="680" spans="1:77" x14ac:dyDescent="0.25">
      <c r="A680" s="1">
        <v>20140828</v>
      </c>
      <c r="B680" s="1">
        <v>2014</v>
      </c>
      <c r="C680" s="1">
        <v>8</v>
      </c>
      <c r="D680" s="1">
        <v>23.157</v>
      </c>
      <c r="E680" s="1">
        <v>278.02199999999999</v>
      </c>
      <c r="F680" s="1">
        <f t="shared" si="489"/>
        <v>11.530128383999999</v>
      </c>
      <c r="G680" s="1">
        <v>390.49400000000003</v>
      </c>
      <c r="H680" s="1">
        <v>15.763</v>
      </c>
      <c r="I680" s="1">
        <v>560.5039792</v>
      </c>
      <c r="J680" s="1">
        <v>90.672104169999997</v>
      </c>
      <c r="K680" s="1">
        <f t="shared" si="490"/>
        <v>7.2641315704319994E-3</v>
      </c>
      <c r="L680" s="1">
        <f t="shared" si="491"/>
        <v>1.1751104700431999E-3</v>
      </c>
      <c r="M680" s="1">
        <f t="shared" si="461"/>
        <v>6.0890211003887997E-3</v>
      </c>
      <c r="N680" s="1">
        <f t="shared" si="462"/>
        <v>0.16176888574353229</v>
      </c>
      <c r="O680" s="1">
        <f t="shared" si="463"/>
        <v>1.8652160211595545</v>
      </c>
      <c r="P680" s="1">
        <f t="shared" si="464"/>
        <v>9.664912362840445</v>
      </c>
      <c r="Q680" s="1">
        <v>38.985300000000002</v>
      </c>
      <c r="R680" s="1">
        <v>75.546000000000006</v>
      </c>
      <c r="S680" s="1">
        <v>0.34038992000000001</v>
      </c>
      <c r="T680" s="1">
        <v>1.5411600000000001</v>
      </c>
      <c r="U680" s="1">
        <v>0.21171612500000001</v>
      </c>
      <c r="V680" s="1">
        <v>4.8666666999999997E-2</v>
      </c>
      <c r="W680" s="1">
        <v>0.225222222</v>
      </c>
      <c r="X680" s="1">
        <v>2.93E-2</v>
      </c>
      <c r="Y680" s="1">
        <v>0.173944444</v>
      </c>
      <c r="Z680" s="1">
        <v>0.64462474400000003</v>
      </c>
      <c r="AA680" s="1">
        <v>0.12846207500000001</v>
      </c>
      <c r="AB680" s="1">
        <v>2.011111111</v>
      </c>
      <c r="AC680" s="1">
        <v>0.63133468299999995</v>
      </c>
      <c r="AD680" s="1">
        <v>0.28802491200000002</v>
      </c>
      <c r="AE680" s="1">
        <f t="shared" si="465"/>
        <v>0.13516236909871249</v>
      </c>
      <c r="AF680" s="1">
        <v>0.97848760499999998</v>
      </c>
      <c r="AG680" s="1">
        <v>1.114971282</v>
      </c>
      <c r="AH680" s="1">
        <v>0.83151854800000002</v>
      </c>
      <c r="AI680" s="1">
        <v>0.82989285700000004</v>
      </c>
      <c r="AJ680" s="1">
        <v>0.88161099600000004</v>
      </c>
      <c r="AK680" s="1">
        <v>0.94760739800000005</v>
      </c>
      <c r="AL680" s="1">
        <v>0.35351458800000002</v>
      </c>
      <c r="AM680" s="1">
        <v>0.34038992000000001</v>
      </c>
      <c r="AN680" s="1">
        <f t="shared" si="466"/>
        <v>0.71197508796550002</v>
      </c>
      <c r="AO680" s="1">
        <f t="shared" si="467"/>
        <v>0.24394079721859052</v>
      </c>
      <c r="AP680" s="1">
        <f t="shared" si="468"/>
        <v>2.8126687100256587</v>
      </c>
      <c r="AQ680" s="1">
        <f t="shared" si="469"/>
        <v>8.7174596739743411</v>
      </c>
      <c r="AR680" s="1">
        <f t="shared" si="470"/>
        <v>0.32978010164428978</v>
      </c>
      <c r="AS680" s="1">
        <f t="shared" si="471"/>
        <v>0.58727777777500001</v>
      </c>
      <c r="AT680" s="1">
        <f t="shared" si="472"/>
        <v>0.7148721882374206</v>
      </c>
      <c r="AU680" s="1">
        <f t="shared" si="473"/>
        <v>0.53712890642660616</v>
      </c>
      <c r="AV680" s="1">
        <f t="shared" si="474"/>
        <v>1.4739822045733937</v>
      </c>
      <c r="AW680" s="1">
        <f t="shared" si="492"/>
        <v>1.6593566074702806</v>
      </c>
      <c r="AX680" s="1">
        <f t="shared" si="493"/>
        <v>7.3252562856976065</v>
      </c>
      <c r="AY680" s="1">
        <f t="shared" si="494"/>
        <v>3.9532666831034446</v>
      </c>
      <c r="AZ680" s="1">
        <f t="shared" si="495"/>
        <v>2.6106374740057743</v>
      </c>
      <c r="BA680" s="1">
        <f t="shared" si="496"/>
        <v>3.1249635278481316</v>
      </c>
      <c r="BB680" s="1">
        <f t="shared" si="497"/>
        <v>3.8977439286616105</v>
      </c>
      <c r="BC680" s="1">
        <f t="shared" si="498"/>
        <v>3.2817250855673037</v>
      </c>
      <c r="BD680" s="1">
        <f t="shared" si="499"/>
        <v>3.5024224001559721</v>
      </c>
      <c r="BE680" s="1">
        <f t="shared" si="475"/>
        <v>0.54307813879515032</v>
      </c>
      <c r="BF680" s="1">
        <f t="shared" si="476"/>
        <v>0.35863508690461637</v>
      </c>
      <c r="BG680" s="1">
        <f t="shared" si="477"/>
        <v>0.42929038502765804</v>
      </c>
      <c r="BH680" s="1">
        <f t="shared" si="478"/>
        <v>0.53545072669266591</v>
      </c>
      <c r="BI680" s="1">
        <f t="shared" si="479"/>
        <v>0.45082542979572904</v>
      </c>
      <c r="BJ680" s="1">
        <f t="shared" si="480"/>
        <v>0.48114361889138879</v>
      </c>
      <c r="BK680" s="1">
        <f t="shared" si="481"/>
        <v>0.211716125290208</v>
      </c>
      <c r="BL680" s="2">
        <f t="shared" si="482"/>
        <v>1.5699999999999998</v>
      </c>
      <c r="BM680" s="2">
        <f t="shared" si="483"/>
        <v>1.0367883481545064</v>
      </c>
      <c r="BN680" s="2">
        <f t="shared" si="484"/>
        <v>1.2410477541753</v>
      </c>
      <c r="BO680" s="2">
        <f t="shared" si="485"/>
        <v>1.5479496979431582</v>
      </c>
      <c r="BP680" s="2">
        <f t="shared" si="486"/>
        <v>1.3033040261012532</v>
      </c>
      <c r="BQ680" s="2">
        <f t="shared" si="487"/>
        <v>1.3909517391647694</v>
      </c>
      <c r="BR680" s="2">
        <f t="shared" si="488"/>
        <v>0.61205615354553244</v>
      </c>
      <c r="BS680" s="1">
        <f t="shared" si="500"/>
        <v>11.428610818771247</v>
      </c>
      <c r="BT680" s="1">
        <f t="shared" si="501"/>
        <v>7.5471659442640533</v>
      </c>
      <c r="BU680" s="1">
        <f t="shared" si="502"/>
        <v>9.0340457261016507</v>
      </c>
      <c r="BV680" s="1">
        <f t="shared" si="503"/>
        <v>11.268098512628574</v>
      </c>
      <c r="BW680" s="1">
        <f t="shared" si="504"/>
        <v>9.4872321610502599</v>
      </c>
      <c r="BX680" s="1">
        <f t="shared" si="505"/>
        <v>10.125252289558704</v>
      </c>
      <c r="BY680" s="1">
        <f t="shared" si="506"/>
        <v>4.4553831707681457</v>
      </c>
    </row>
    <row r="681" spans="1:77" x14ac:dyDescent="0.25">
      <c r="A681" s="1">
        <v>20070420</v>
      </c>
      <c r="B681" s="1">
        <v>2007</v>
      </c>
      <c r="C681" s="1">
        <v>4</v>
      </c>
      <c r="D681" s="1">
        <v>16.117000000000001</v>
      </c>
      <c r="E681" s="1">
        <v>277.86</v>
      </c>
      <c r="F681" s="1">
        <f t="shared" si="489"/>
        <v>11.523409920000001</v>
      </c>
      <c r="G681" s="1">
        <v>404.80500000000001</v>
      </c>
      <c r="H681" s="1">
        <v>5.6150000000000002</v>
      </c>
      <c r="I681" s="1">
        <v>539.92068749999999</v>
      </c>
      <c r="J681" s="1">
        <v>183.38943750000001</v>
      </c>
      <c r="K681" s="1">
        <f t="shared" si="490"/>
        <v>6.9973721099999995E-3</v>
      </c>
      <c r="L681" s="1">
        <f t="shared" si="491"/>
        <v>2.3767271099999999E-3</v>
      </c>
      <c r="M681" s="1">
        <f t="shared" si="461"/>
        <v>4.6206449999999996E-3</v>
      </c>
      <c r="N681" s="1">
        <f t="shared" si="462"/>
        <v>0.33965995700062895</v>
      </c>
      <c r="O681" s="1">
        <f t="shared" si="463"/>
        <v>3.9140409179278213</v>
      </c>
      <c r="P681" s="1">
        <f t="shared" si="464"/>
        <v>7.6093690020721798</v>
      </c>
      <c r="Q681" s="1">
        <v>73.485100000000003</v>
      </c>
      <c r="R681" s="1">
        <v>68.222099999999998</v>
      </c>
      <c r="S681" s="1">
        <v>0.51856998099999996</v>
      </c>
      <c r="T681" s="1">
        <v>6.9234400000000003</v>
      </c>
      <c r="U681" s="1">
        <v>0.94202248399999999</v>
      </c>
      <c r="V681" s="1">
        <v>4.0177777999999997E-2</v>
      </c>
      <c r="W681" s="1">
        <v>0.1893</v>
      </c>
      <c r="X681" s="1">
        <v>2.4299999999999999E-2</v>
      </c>
      <c r="Y681" s="1">
        <v>0.15532222200000001</v>
      </c>
      <c r="Z681" s="1">
        <v>0.64983295200000002</v>
      </c>
      <c r="AA681" s="1">
        <v>9.8594274999999995E-2</v>
      </c>
      <c r="AB681" s="1">
        <v>2.2777777779999999</v>
      </c>
      <c r="AC681" s="1">
        <v>0.63779286000000002</v>
      </c>
      <c r="AD681" s="1">
        <v>0.31359543499999998</v>
      </c>
      <c r="AE681" s="1">
        <f t="shared" si="465"/>
        <v>0.1665180073574494</v>
      </c>
      <c r="AF681" s="1">
        <v>0.763012464</v>
      </c>
      <c r="AG681" s="1">
        <v>0.79482533899999996</v>
      </c>
      <c r="AH681" s="1">
        <v>0.64363490800000001</v>
      </c>
      <c r="AI681" s="1">
        <v>1</v>
      </c>
      <c r="AJ681" s="1">
        <v>0.85827677700000005</v>
      </c>
      <c r="AK681" s="1">
        <v>0.99692972300000005</v>
      </c>
      <c r="AL681" s="1">
        <v>0.61554408999999999</v>
      </c>
      <c r="AM681" s="1">
        <v>0.51856998099999996</v>
      </c>
      <c r="AN681" s="1">
        <f t="shared" si="466"/>
        <v>0.68640456516100345</v>
      </c>
      <c r="AO681" s="1">
        <f t="shared" si="467"/>
        <v>0.26545812339632424</v>
      </c>
      <c r="AP681" s="1">
        <f t="shared" si="468"/>
        <v>3.0589827724897871</v>
      </c>
      <c r="AQ681" s="1">
        <f t="shared" si="469"/>
        <v>8.4644271475102144</v>
      </c>
      <c r="AR681" s="1">
        <f t="shared" si="470"/>
        <v>0.30747273938176267</v>
      </c>
      <c r="AS681" s="1">
        <f t="shared" si="471"/>
        <v>0.59394444445000005</v>
      </c>
      <c r="AT681" s="1">
        <f t="shared" si="472"/>
        <v>0.65973428207288121</v>
      </c>
      <c r="AU681" s="1">
        <f t="shared" si="473"/>
        <v>0.56494533343357378</v>
      </c>
      <c r="AV681" s="1">
        <f t="shared" si="474"/>
        <v>1.712832444566426</v>
      </c>
      <c r="AW681" s="1">
        <f t="shared" si="492"/>
        <v>1.9112762491052768</v>
      </c>
      <c r="AX681" s="1">
        <f t="shared" si="493"/>
        <v>7.2511987391812625</v>
      </c>
      <c r="AY681" s="1">
        <f t="shared" si="494"/>
        <v>5.4193988510518167</v>
      </c>
      <c r="AZ681" s="1">
        <f t="shared" si="495"/>
        <v>3.7043865517951478</v>
      </c>
      <c r="BA681" s="1">
        <f t="shared" si="496"/>
        <v>4.4916208042126247</v>
      </c>
      <c r="BB681" s="1">
        <f t="shared" si="497"/>
        <v>5.4019973647722388</v>
      </c>
      <c r="BC681" s="1">
        <f t="shared" si="498"/>
        <v>4.4337273059855313</v>
      </c>
      <c r="BD681" s="1">
        <f t="shared" si="499"/>
        <v>5.3090729233573386</v>
      </c>
      <c r="BE681" s="1">
        <f t="shared" si="475"/>
        <v>0.73737846611411428</v>
      </c>
      <c r="BF681" s="1">
        <f t="shared" si="476"/>
        <v>0.50402912731295146</v>
      </c>
      <c r="BG681" s="1">
        <f t="shared" si="477"/>
        <v>0.61114240712025458</v>
      </c>
      <c r="BH681" s="1">
        <f t="shared" si="478"/>
        <v>0.73501077153882932</v>
      </c>
      <c r="BI681" s="1">
        <f t="shared" si="479"/>
        <v>0.60326525688755139</v>
      </c>
      <c r="BJ681" s="1">
        <f t="shared" si="480"/>
        <v>0.72236721383837854</v>
      </c>
      <c r="BK681" s="1">
        <f t="shared" si="481"/>
        <v>0.94202248399603739</v>
      </c>
      <c r="BL681" s="2">
        <f t="shared" si="482"/>
        <v>1.57</v>
      </c>
      <c r="BM681" s="2">
        <f t="shared" si="483"/>
        <v>1.0731608885346413</v>
      </c>
      <c r="BN681" s="2">
        <f t="shared" si="484"/>
        <v>1.3012226736633663</v>
      </c>
      <c r="BO681" s="2">
        <f t="shared" si="485"/>
        <v>1.5649587889340097</v>
      </c>
      <c r="BP681" s="2">
        <f t="shared" si="486"/>
        <v>1.2844509255941325</v>
      </c>
      <c r="BQ681" s="2">
        <f t="shared" si="487"/>
        <v>1.5380385756352453</v>
      </c>
      <c r="BR681" s="2">
        <f t="shared" si="488"/>
        <v>2.0057207632706993</v>
      </c>
      <c r="BS681" s="1">
        <f t="shared" si="500"/>
        <v>11.5387912546318</v>
      </c>
      <c r="BT681" s="1">
        <f t="shared" si="501"/>
        <v>7.8872480735263757</v>
      </c>
      <c r="BU681" s="1">
        <f t="shared" si="502"/>
        <v>9.5633992402518846</v>
      </c>
      <c r="BV681" s="1">
        <f t="shared" si="503"/>
        <v>11.501740629051543</v>
      </c>
      <c r="BW681" s="1">
        <f t="shared" si="504"/>
        <v>9.4401344632161113</v>
      </c>
      <c r="BX681" s="1">
        <f t="shared" si="505"/>
        <v>11.303889213902114</v>
      </c>
      <c r="BY681" s="1">
        <f t="shared" si="506"/>
        <v>14.741142167172841</v>
      </c>
    </row>
    <row r="682" spans="1:77" x14ac:dyDescent="0.25">
      <c r="A682" s="1">
        <v>20110409</v>
      </c>
      <c r="B682" s="1">
        <v>2011</v>
      </c>
      <c r="C682" s="1">
        <v>4</v>
      </c>
      <c r="D682" s="1">
        <v>20.466999999999999</v>
      </c>
      <c r="E682" s="1">
        <v>277.75299999999999</v>
      </c>
      <c r="F682" s="1">
        <f t="shared" si="489"/>
        <v>11.518972416</v>
      </c>
      <c r="G682" s="1">
        <v>375.29700000000003</v>
      </c>
      <c r="H682" s="1">
        <v>14.919</v>
      </c>
      <c r="I682" s="1">
        <v>527.87229170000001</v>
      </c>
      <c r="J682" s="1">
        <v>96.903520830000005</v>
      </c>
      <c r="K682" s="1">
        <f t="shared" si="490"/>
        <v>6.8412249004319997E-3</v>
      </c>
      <c r="L682" s="1">
        <f t="shared" si="491"/>
        <v>1.2558696299568E-3</v>
      </c>
      <c r="M682" s="1">
        <f t="shared" si="461"/>
        <v>5.5853552704751997E-3</v>
      </c>
      <c r="N682" s="1">
        <f t="shared" si="462"/>
        <v>0.18357379683242048</v>
      </c>
      <c r="O682" s="1">
        <f t="shared" si="463"/>
        <v>2.1145815020130398</v>
      </c>
      <c r="P682" s="1">
        <f t="shared" si="464"/>
        <v>9.4043909139869601</v>
      </c>
      <c r="Q682" s="1">
        <v>57.815399999999997</v>
      </c>
      <c r="R682" s="1">
        <v>37.862900000000003</v>
      </c>
      <c r="S682" s="1">
        <v>0.60426868</v>
      </c>
      <c r="T682" s="1">
        <v>5.0649699999999998</v>
      </c>
      <c r="U682" s="1">
        <v>0.65510627899999996</v>
      </c>
      <c r="V682" s="1">
        <v>3.7488888999999997E-2</v>
      </c>
      <c r="W682" s="1">
        <v>0.19447777799999999</v>
      </c>
      <c r="X682" s="1">
        <v>2.3111111E-2</v>
      </c>
      <c r="Y682" s="1">
        <v>0.15685555600000001</v>
      </c>
      <c r="Z682" s="1">
        <v>0.67677348199999998</v>
      </c>
      <c r="AA682" s="1">
        <v>0.107084123</v>
      </c>
      <c r="AB682" s="1">
        <v>1.8222222219999999</v>
      </c>
      <c r="AC682" s="1">
        <v>0.67119911799999998</v>
      </c>
      <c r="AD682" s="1">
        <v>0.259911483</v>
      </c>
      <c r="AE682" s="1">
        <f t="shared" si="465"/>
        <v>0.10068851379521765</v>
      </c>
      <c r="AF682" s="1">
        <v>0.90959052399999996</v>
      </c>
      <c r="AG682" s="1">
        <v>1.00336213</v>
      </c>
      <c r="AH682" s="1">
        <v>0.75972778200000002</v>
      </c>
      <c r="AI682" s="1">
        <v>0.86003571400000001</v>
      </c>
      <c r="AJ682" s="1">
        <v>0.86490947100000004</v>
      </c>
      <c r="AK682" s="1">
        <v>0.95161474999999995</v>
      </c>
      <c r="AL682" s="1">
        <v>0.741571588</v>
      </c>
      <c r="AM682" s="1">
        <v>0.60426868</v>
      </c>
      <c r="AN682" s="1">
        <f t="shared" si="466"/>
        <v>0.74008851656154984</v>
      </c>
      <c r="AO682" s="1">
        <f t="shared" si="467"/>
        <v>0.22427277649674737</v>
      </c>
      <c r="AP682" s="1">
        <f t="shared" si="468"/>
        <v>2.5833919261257661</v>
      </c>
      <c r="AQ682" s="1">
        <f t="shared" si="469"/>
        <v>8.9355804898742335</v>
      </c>
      <c r="AR682" s="1">
        <f t="shared" si="470"/>
        <v>0.34899312249572545</v>
      </c>
      <c r="AS682" s="1">
        <f t="shared" si="471"/>
        <v>0.58255555555000005</v>
      </c>
      <c r="AT682" s="1">
        <f t="shared" si="472"/>
        <v>0.73927239244325305</v>
      </c>
      <c r="AU682" s="1">
        <f t="shared" si="473"/>
        <v>0.51047912262834094</v>
      </c>
      <c r="AV682" s="1">
        <f t="shared" si="474"/>
        <v>1.311743099371659</v>
      </c>
      <c r="AW682" s="1">
        <f t="shared" si="492"/>
        <v>1.4639422253915715</v>
      </c>
      <c r="AX682" s="1">
        <f t="shared" si="493"/>
        <v>7.3817623315977725</v>
      </c>
      <c r="AY682" s="1">
        <f t="shared" si="494"/>
        <v>8.1877349862986613</v>
      </c>
      <c r="AZ682" s="1">
        <f t="shared" si="495"/>
        <v>5.1984225438225877</v>
      </c>
      <c r="BA682" s="1">
        <f t="shared" si="496"/>
        <v>5.8162785443872824</v>
      </c>
      <c r="BB682" s="1">
        <f t="shared" si="497"/>
        <v>7.485210004041865</v>
      </c>
      <c r="BC682" s="1">
        <f t="shared" si="498"/>
        <v>6.736579119280413</v>
      </c>
      <c r="BD682" s="1">
        <f t="shared" si="499"/>
        <v>6.8785289171882242</v>
      </c>
      <c r="BE682" s="1">
        <f t="shared" si="475"/>
        <v>1.0590065882205184</v>
      </c>
      <c r="BF682" s="1">
        <f t="shared" si="476"/>
        <v>0.67236711147521477</v>
      </c>
      <c r="BG682" s="1">
        <f t="shared" si="477"/>
        <v>0.75228097975069252</v>
      </c>
      <c r="BH682" s="1">
        <f t="shared" si="478"/>
        <v>0.96814158271601425</v>
      </c>
      <c r="BI682" s="1">
        <f t="shared" si="479"/>
        <v>0.871313211935278</v>
      </c>
      <c r="BJ682" s="1">
        <f t="shared" si="480"/>
        <v>0.8896730845291636</v>
      </c>
      <c r="BK682" s="1">
        <f t="shared" si="481"/>
        <v>0.65510627885674277</v>
      </c>
      <c r="BL682" s="2">
        <f t="shared" si="482"/>
        <v>1.57</v>
      </c>
      <c r="BM682" s="2">
        <f t="shared" si="483"/>
        <v>0.99679867600245253</v>
      </c>
      <c r="BN682" s="2">
        <f t="shared" si="484"/>
        <v>1.1152727011766703</v>
      </c>
      <c r="BO682" s="2">
        <f t="shared" si="485"/>
        <v>1.4352906788032507</v>
      </c>
      <c r="BP682" s="2">
        <f t="shared" si="486"/>
        <v>1.2917405405730431</v>
      </c>
      <c r="BQ682" s="2">
        <f t="shared" si="487"/>
        <v>1.3189594458121843</v>
      </c>
      <c r="BR682" s="2">
        <f t="shared" si="488"/>
        <v>0.97120912111919433</v>
      </c>
      <c r="BS682" s="1">
        <f t="shared" si="500"/>
        <v>12.138492877640283</v>
      </c>
      <c r="BT682" s="1">
        <f t="shared" si="501"/>
        <v>7.7067730121637146</v>
      </c>
      <c r="BU682" s="1">
        <f t="shared" si="502"/>
        <v>8.6227577960889477</v>
      </c>
      <c r="BV682" s="1">
        <f t="shared" si="503"/>
        <v>11.096984510825951</v>
      </c>
      <c r="BW682" s="1">
        <f t="shared" si="504"/>
        <v>9.9871231538248981</v>
      </c>
      <c r="BX682" s="1">
        <f t="shared" si="505"/>
        <v>10.197566776361509</v>
      </c>
      <c r="BY682" s="1">
        <f t="shared" si="506"/>
        <v>7.5089267512131315</v>
      </c>
    </row>
    <row r="683" spans="1:77" x14ac:dyDescent="0.25">
      <c r="A683" s="1">
        <v>20080519</v>
      </c>
      <c r="B683" s="1">
        <v>2008</v>
      </c>
      <c r="C683" s="1">
        <v>5</v>
      </c>
      <c r="D683" s="1">
        <v>16.131</v>
      </c>
      <c r="E683" s="1">
        <v>277.42200000000003</v>
      </c>
      <c r="F683" s="1">
        <f t="shared" si="489"/>
        <v>11.505245184000001</v>
      </c>
      <c r="G683" s="1">
        <v>465.29899999999998</v>
      </c>
      <c r="H683" s="1">
        <v>6.2939999999999996</v>
      </c>
      <c r="I683" s="1">
        <v>542.3052917</v>
      </c>
      <c r="J683" s="1">
        <v>190.79943750000001</v>
      </c>
      <c r="K683" s="1">
        <f t="shared" si="490"/>
        <v>7.0282765804319993E-3</v>
      </c>
      <c r="L683" s="1">
        <f t="shared" si="491"/>
        <v>2.4727607099999998E-3</v>
      </c>
      <c r="M683" s="1">
        <f t="shared" si="461"/>
        <v>4.5555158704319995E-3</v>
      </c>
      <c r="N683" s="1">
        <f t="shared" si="462"/>
        <v>0.35183030743050375</v>
      </c>
      <c r="O683" s="1">
        <f t="shared" si="463"/>
        <v>4.0478939501500433</v>
      </c>
      <c r="P683" s="1">
        <f t="shared" si="464"/>
        <v>7.4573512338499581</v>
      </c>
      <c r="Q683" s="1">
        <v>63.284300000000002</v>
      </c>
      <c r="R683" s="1">
        <v>49.4771</v>
      </c>
      <c r="S683" s="1">
        <v>0.56122307800000004</v>
      </c>
      <c r="T683" s="1">
        <v>5.6808500000000004</v>
      </c>
      <c r="U683" s="1">
        <v>0.75760000400000005</v>
      </c>
      <c r="V683" s="1">
        <v>5.6777778000000001E-2</v>
      </c>
      <c r="W683" s="1">
        <v>0.27827777799999998</v>
      </c>
      <c r="X683" s="1">
        <v>3.4344444000000002E-2</v>
      </c>
      <c r="Y683" s="1">
        <v>0.19252222199999999</v>
      </c>
      <c r="Z683" s="1">
        <v>0.66108439600000002</v>
      </c>
      <c r="AA683" s="1">
        <v>0.18214859</v>
      </c>
      <c r="AB683" s="1">
        <v>2.377777778</v>
      </c>
      <c r="AC683" s="1">
        <v>0.65174465100000001</v>
      </c>
      <c r="AD683" s="1">
        <v>0.40377692599999998</v>
      </c>
      <c r="AE683" s="1">
        <f t="shared" si="465"/>
        <v>0.27710230042918454</v>
      </c>
      <c r="AF683" s="1">
        <v>0.76351930199999996</v>
      </c>
      <c r="AG683" s="1">
        <v>0.79558726899999999</v>
      </c>
      <c r="AH683" s="1">
        <v>0.64400853999999996</v>
      </c>
      <c r="AI683" s="1">
        <v>1</v>
      </c>
      <c r="AJ683" s="1">
        <v>0.92355358600000004</v>
      </c>
      <c r="AK683" s="1">
        <v>0.99355088499999999</v>
      </c>
      <c r="AL683" s="1">
        <v>0.678269232</v>
      </c>
      <c r="AM683" s="1">
        <v>0.56122307800000004</v>
      </c>
      <c r="AN683" s="1">
        <f t="shared" si="466"/>
        <v>0.59622307376547135</v>
      </c>
      <c r="AO683" s="1">
        <f t="shared" si="467"/>
        <v>0.36953677651944372</v>
      </c>
      <c r="AP683" s="1">
        <f t="shared" si="468"/>
        <v>4.2516112183612149</v>
      </c>
      <c r="AQ683" s="1">
        <f t="shared" si="469"/>
        <v>7.2536339656387865</v>
      </c>
      <c r="AR683" s="1">
        <f t="shared" si="470"/>
        <v>0.24919416307858164</v>
      </c>
      <c r="AS683" s="1">
        <f t="shared" si="471"/>
        <v>0.59644444445</v>
      </c>
      <c r="AT683" s="1">
        <f t="shared" si="472"/>
        <v>0.86300322394617413</v>
      </c>
      <c r="AU683" s="1">
        <f t="shared" si="473"/>
        <v>0.63912423170697208</v>
      </c>
      <c r="AV683" s="1">
        <f t="shared" si="474"/>
        <v>1.7386535462930279</v>
      </c>
      <c r="AW683" s="1">
        <f t="shared" si="492"/>
        <v>2.3870564517573039</v>
      </c>
      <c r="AX683" s="1">
        <f t="shared" si="493"/>
        <v>6.4616780175539841</v>
      </c>
      <c r="AY683" s="1">
        <f t="shared" si="494"/>
        <v>6.096704468630386</v>
      </c>
      <c r="AZ683" s="1">
        <f t="shared" si="495"/>
        <v>4.6654882159338911</v>
      </c>
      <c r="BA683" s="1">
        <f t="shared" si="496"/>
        <v>5.2314833784344774</v>
      </c>
      <c r="BB683" s="1">
        <f t="shared" si="497"/>
        <v>5.7532859293406373</v>
      </c>
      <c r="BC683" s="1">
        <f t="shared" si="498"/>
        <v>5.007265073210263</v>
      </c>
      <c r="BD683" s="1">
        <f t="shared" si="499"/>
        <v>5.6686048708529082</v>
      </c>
      <c r="BE683" s="1">
        <f t="shared" si="475"/>
        <v>0.81305849141800413</v>
      </c>
      <c r="BF683" s="1">
        <f t="shared" si="476"/>
        <v>0.6221910263312872</v>
      </c>
      <c r="BG683" s="1">
        <f t="shared" si="477"/>
        <v>0.69767232534133994</v>
      </c>
      <c r="BH683" s="1">
        <f t="shared" si="478"/>
        <v>0.76726008329168349</v>
      </c>
      <c r="BI683" s="1">
        <f t="shared" si="479"/>
        <v>0.6677704992102047</v>
      </c>
      <c r="BJ683" s="1">
        <f t="shared" si="480"/>
        <v>0.75596698978190735</v>
      </c>
      <c r="BK683" s="1">
        <f t="shared" si="481"/>
        <v>0.75760000418875295</v>
      </c>
      <c r="BL683" s="2">
        <f t="shared" si="482"/>
        <v>1.57</v>
      </c>
      <c r="BM683" s="2">
        <f t="shared" si="483"/>
        <v>1.2014386684978542</v>
      </c>
      <c r="BN683" s="2">
        <f t="shared" si="484"/>
        <v>1.3471915764333025</v>
      </c>
      <c r="BO683" s="2">
        <f t="shared" si="485"/>
        <v>1.4815641721754591</v>
      </c>
      <c r="BP683" s="2">
        <f t="shared" si="486"/>
        <v>1.2894517366537472</v>
      </c>
      <c r="BQ683" s="2">
        <f t="shared" si="487"/>
        <v>1.4597574301052467</v>
      </c>
      <c r="BR683" s="2">
        <f t="shared" si="488"/>
        <v>1.4629107488957267</v>
      </c>
      <c r="BS683" s="1">
        <f t="shared" si="500"/>
        <v>11.772616751171354</v>
      </c>
      <c r="BT683" s="1">
        <f t="shared" si="501"/>
        <v>9.0089662383839784</v>
      </c>
      <c r="BU683" s="1">
        <f t="shared" si="502"/>
        <v>10.1018917960227</v>
      </c>
      <c r="BV683" s="1">
        <f t="shared" si="503"/>
        <v>11.109482287444669</v>
      </c>
      <c r="BW683" s="1">
        <f t="shared" si="504"/>
        <v>9.6689306463419733</v>
      </c>
      <c r="BX683" s="1">
        <f t="shared" si="505"/>
        <v>10.945964824397372</v>
      </c>
      <c r="BY683" s="1">
        <f t="shared" si="506"/>
        <v>10.969609928610485</v>
      </c>
    </row>
    <row r="684" spans="1:77" x14ac:dyDescent="0.25">
      <c r="A684" s="1">
        <v>20060901</v>
      </c>
      <c r="B684" s="1">
        <v>2006</v>
      </c>
      <c r="C684" s="1">
        <v>9</v>
      </c>
      <c r="D684" s="1">
        <v>18.190999999999999</v>
      </c>
      <c r="E684" s="1">
        <v>277.30200000000002</v>
      </c>
      <c r="F684" s="1">
        <f t="shared" si="489"/>
        <v>11.500268544000003</v>
      </c>
      <c r="G684" s="1">
        <v>379.875</v>
      </c>
      <c r="H684" s="1">
        <v>10.398999999999999</v>
      </c>
      <c r="I684" s="1">
        <v>546.12324999999998</v>
      </c>
      <c r="J684" s="1">
        <v>83.972687500000006</v>
      </c>
      <c r="K684" s="1">
        <f t="shared" si="490"/>
        <v>7.0777573199999992E-3</v>
      </c>
      <c r="L684" s="1">
        <f t="shared" si="491"/>
        <v>1.08828603E-3</v>
      </c>
      <c r="M684" s="1">
        <f t="shared" si="461"/>
        <v>5.9894712899999994E-3</v>
      </c>
      <c r="N684" s="1">
        <f t="shared" si="462"/>
        <v>0.15376142198670356</v>
      </c>
      <c r="O684" s="1">
        <f t="shared" si="463"/>
        <v>1.7682976445543974</v>
      </c>
      <c r="P684" s="1">
        <f t="shared" si="464"/>
        <v>9.7319708994456047</v>
      </c>
      <c r="Q684" s="1">
        <v>18.466000000000001</v>
      </c>
      <c r="R684" s="1">
        <v>95.735100000000003</v>
      </c>
      <c r="S684" s="1">
        <v>0.161697217</v>
      </c>
      <c r="T684" s="1">
        <v>1.7689900000000001</v>
      </c>
      <c r="U684" s="1">
        <v>0.25854071000000001</v>
      </c>
      <c r="V684" s="1">
        <v>5.9766667000000002E-2</v>
      </c>
      <c r="W684" s="1">
        <v>0.25094444399999999</v>
      </c>
      <c r="X684" s="1">
        <v>3.6344443999999997E-2</v>
      </c>
      <c r="Y684" s="1">
        <v>0.19543333299999999</v>
      </c>
      <c r="Z684" s="1">
        <v>0.61529108600000004</v>
      </c>
      <c r="AA684" s="1">
        <v>0.12435903800000001</v>
      </c>
      <c r="AB684" s="1">
        <v>1.755555556</v>
      </c>
      <c r="AC684" s="1">
        <v>0.59496094700000002</v>
      </c>
      <c r="AD684" s="1">
        <v>0.27001776900000002</v>
      </c>
      <c r="AE684" s="1">
        <f t="shared" si="465"/>
        <v>0.11308126180257513</v>
      </c>
      <c r="AF684" s="1">
        <v>0.83609204000000004</v>
      </c>
      <c r="AG684" s="1">
        <v>0.90121702999999997</v>
      </c>
      <c r="AH684" s="1">
        <v>0.69898585499999999</v>
      </c>
      <c r="AI684" s="1">
        <v>1</v>
      </c>
      <c r="AJ684" s="1">
        <v>0.87840549800000001</v>
      </c>
      <c r="AK684" s="1">
        <v>0.97336610800000001</v>
      </c>
      <c r="AL684" s="1">
        <v>9.0731200999999997E-2</v>
      </c>
      <c r="AM684" s="1">
        <v>0.161697217</v>
      </c>
      <c r="AN684" s="1">
        <f t="shared" si="466"/>
        <v>0.72998223099703852</v>
      </c>
      <c r="AO684" s="1">
        <f t="shared" si="467"/>
        <v>0.23087275683190356</v>
      </c>
      <c r="AP684" s="1">
        <f t="shared" si="468"/>
        <v>2.655098703060502</v>
      </c>
      <c r="AQ684" s="1">
        <f t="shared" si="469"/>
        <v>8.8451698409395014</v>
      </c>
      <c r="AR684" s="1">
        <f t="shared" si="470"/>
        <v>0.34680801584865623</v>
      </c>
      <c r="AS684" s="1">
        <f t="shared" si="471"/>
        <v>0.58088888890000001</v>
      </c>
      <c r="AT684" s="1">
        <f t="shared" si="472"/>
        <v>0.79263419455030937</v>
      </c>
      <c r="AU684" s="1">
        <f t="shared" si="473"/>
        <v>0.51137250158312975</v>
      </c>
      <c r="AV684" s="1">
        <f t="shared" si="474"/>
        <v>1.2441830544168702</v>
      </c>
      <c r="AW684" s="1">
        <f t="shared" si="492"/>
        <v>1.4361835503826368</v>
      </c>
      <c r="AX684" s="1">
        <f t="shared" si="493"/>
        <v>7.2638104248276889</v>
      </c>
      <c r="AY684" s="1">
        <f t="shared" si="494"/>
        <v>0.81490473686879716</v>
      </c>
      <c r="AZ684" s="1">
        <f t="shared" si="495"/>
        <v>0.52484757788637171</v>
      </c>
      <c r="BA684" s="1">
        <f t="shared" si="496"/>
        <v>0.64290201623322807</v>
      </c>
      <c r="BB684" s="1">
        <f t="shared" si="497"/>
        <v>0.82771585635778056</v>
      </c>
      <c r="BC684" s="1">
        <f t="shared" si="498"/>
        <v>0.67901979280477154</v>
      </c>
      <c r="BD684" s="1">
        <f t="shared" si="499"/>
        <v>0.75016590322565213</v>
      </c>
      <c r="BE684" s="1">
        <f t="shared" si="475"/>
        <v>0.11909962684911186</v>
      </c>
      <c r="BF684" s="1">
        <f t="shared" si="476"/>
        <v>7.6707310500014031E-2</v>
      </c>
      <c r="BG684" s="1">
        <f t="shared" si="477"/>
        <v>9.3961154929753571E-2</v>
      </c>
      <c r="BH684" s="1">
        <f t="shared" si="478"/>
        <v>0.12097199239274593</v>
      </c>
      <c r="BI684" s="1">
        <f t="shared" si="479"/>
        <v>9.923982557390644E-2</v>
      </c>
      <c r="BJ684" s="1">
        <f t="shared" si="480"/>
        <v>0.10963794307099108</v>
      </c>
      <c r="BK684" s="1">
        <f t="shared" si="481"/>
        <v>0.25854070956729719</v>
      </c>
      <c r="BL684" s="2">
        <f t="shared" si="482"/>
        <v>1.5699999999999998</v>
      </c>
      <c r="BM684" s="2">
        <f t="shared" si="483"/>
        <v>1.0111742636909873</v>
      </c>
      <c r="BN684" s="2">
        <f t="shared" si="484"/>
        <v>1.2386186014386591</v>
      </c>
      <c r="BO684" s="2">
        <f t="shared" si="485"/>
        <v>1.594681974085693</v>
      </c>
      <c r="BP684" s="2">
        <f t="shared" si="486"/>
        <v>1.3082033107326647</v>
      </c>
      <c r="BQ684" s="2">
        <f t="shared" si="487"/>
        <v>1.445273802910656</v>
      </c>
      <c r="BR684" s="2">
        <f t="shared" si="488"/>
        <v>3.4081459762666206</v>
      </c>
      <c r="BS684" s="1">
        <f t="shared" si="500"/>
        <v>10.742270741997309</v>
      </c>
      <c r="BT684" s="1">
        <f t="shared" si="501"/>
        <v>6.9186673298779384</v>
      </c>
      <c r="BU684" s="1">
        <f t="shared" si="502"/>
        <v>8.4748894030115505</v>
      </c>
      <c r="BV684" s="1">
        <f t="shared" si="503"/>
        <v>10.911150008287418</v>
      </c>
      <c r="BW684" s="1">
        <f t="shared" si="504"/>
        <v>8.9510026429729415</v>
      </c>
      <c r="BX684" s="1">
        <f t="shared" si="505"/>
        <v>9.8888678262307792</v>
      </c>
      <c r="BY684" s="1">
        <f t="shared" si="506"/>
        <v>23.31925274223234</v>
      </c>
    </row>
    <row r="685" spans="1:77" x14ac:dyDescent="0.25">
      <c r="A685" s="1">
        <v>20040828</v>
      </c>
      <c r="B685" s="1">
        <v>2004</v>
      </c>
      <c r="C685" s="1">
        <v>8</v>
      </c>
      <c r="D685" s="1">
        <v>21.276</v>
      </c>
      <c r="E685" s="1">
        <v>277.28699999999998</v>
      </c>
      <c r="F685" s="1">
        <f t="shared" si="489"/>
        <v>11.499646464</v>
      </c>
      <c r="G685" s="1">
        <v>387.875</v>
      </c>
      <c r="H685" s="1">
        <v>13.37</v>
      </c>
      <c r="I685" s="1">
        <v>568.92322920000004</v>
      </c>
      <c r="J685" s="1">
        <v>103.3720417</v>
      </c>
      <c r="K685" s="1">
        <f t="shared" si="490"/>
        <v>7.3732450504320002E-3</v>
      </c>
      <c r="L685" s="1">
        <f t="shared" si="491"/>
        <v>1.3397016604319999E-3</v>
      </c>
      <c r="M685" s="1">
        <f t="shared" si="461"/>
        <v>6.0335433899999999E-3</v>
      </c>
      <c r="N685" s="1">
        <f t="shared" si="462"/>
        <v>0.18169769908210312</v>
      </c>
      <c r="O685" s="1">
        <f t="shared" si="463"/>
        <v>2.0894593027664432</v>
      </c>
      <c r="P685" s="1">
        <f t="shared" si="464"/>
        <v>9.4101871612335568</v>
      </c>
      <c r="Q685" s="1">
        <v>82.506200000000007</v>
      </c>
      <c r="R685" s="1">
        <v>35.9803</v>
      </c>
      <c r="S685" s="1">
        <v>0.69633418199999997</v>
      </c>
      <c r="T685" s="1">
        <v>6.9729299999999999</v>
      </c>
      <c r="U685" s="1">
        <v>0.88101437599999999</v>
      </c>
      <c r="V685" s="1">
        <v>4.6622221999999998E-2</v>
      </c>
      <c r="W685" s="1">
        <v>0.25467777800000002</v>
      </c>
      <c r="X685" s="1">
        <v>2.7955555999999999E-2</v>
      </c>
      <c r="Y685" s="1">
        <v>0.194766667</v>
      </c>
      <c r="Z685" s="1">
        <v>0.69052623999999996</v>
      </c>
      <c r="AA685" s="1">
        <v>0.13330037</v>
      </c>
      <c r="AB685" s="1">
        <v>2.5</v>
      </c>
      <c r="AC685" s="1">
        <v>0.68825253799999997</v>
      </c>
      <c r="AD685" s="1">
        <v>0.28511247200000001</v>
      </c>
      <c r="AE685" s="1">
        <f t="shared" si="465"/>
        <v>0.13159101410177806</v>
      </c>
      <c r="AF685" s="1">
        <v>0.93305932199999997</v>
      </c>
      <c r="AG685" s="1">
        <v>1.0370660650000001</v>
      </c>
      <c r="AH685" s="1">
        <v>0.78131838799999997</v>
      </c>
      <c r="AI685" s="1">
        <v>0.91535714300000004</v>
      </c>
      <c r="AJ685" s="1">
        <v>0.88539091400000003</v>
      </c>
      <c r="AK685" s="1">
        <v>0.95901362199999995</v>
      </c>
      <c r="AL685" s="1">
        <v>0.876962032</v>
      </c>
      <c r="AM685" s="1">
        <v>0.69633418199999997</v>
      </c>
      <c r="AN685" s="1">
        <f t="shared" si="466"/>
        <v>0.71488752819851753</v>
      </c>
      <c r="AO685" s="1">
        <f t="shared" si="467"/>
        <v>0.24171186390931143</v>
      </c>
      <c r="AP685" s="1">
        <f t="shared" si="468"/>
        <v>2.7796009811115625</v>
      </c>
      <c r="AQ685" s="1">
        <f t="shared" si="469"/>
        <v>8.7200454828884375</v>
      </c>
      <c r="AR685" s="1">
        <f t="shared" si="470"/>
        <v>0.31253468179808414</v>
      </c>
      <c r="AS685" s="1">
        <f t="shared" si="471"/>
        <v>0.59950000000000003</v>
      </c>
      <c r="AT685" s="1">
        <f t="shared" si="472"/>
        <v>0.52426954477046706</v>
      </c>
      <c r="AU685" s="1">
        <f t="shared" si="473"/>
        <v>0.55075894454930763</v>
      </c>
      <c r="AV685" s="1">
        <f t="shared" si="474"/>
        <v>1.9492410554506923</v>
      </c>
      <c r="AW685" s="1">
        <f t="shared" si="492"/>
        <v>1.9414970135022989</v>
      </c>
      <c r="AX685" s="1">
        <f t="shared" si="493"/>
        <v>7.4882739836472654</v>
      </c>
      <c r="AY685" s="1">
        <f t="shared" si="494"/>
        <v>10.167683292089487</v>
      </c>
      <c r="AZ685" s="1">
        <f t="shared" si="495"/>
        <v>6.6876517027936249</v>
      </c>
      <c r="BA685" s="1">
        <f t="shared" si="496"/>
        <v>8.0201785559772656</v>
      </c>
      <c r="BB685" s="1">
        <f t="shared" si="497"/>
        <v>9.6780293882745649</v>
      </c>
      <c r="BC685" s="1">
        <f t="shared" si="498"/>
        <v>8.371363428292625</v>
      </c>
      <c r="BD685" s="1">
        <f t="shared" si="499"/>
        <v>8.6836015978986065</v>
      </c>
      <c r="BE685" s="1">
        <f t="shared" si="475"/>
        <v>1.2846644304263299</v>
      </c>
      <c r="BF685" s="1">
        <f t="shared" si="476"/>
        <v>0.84497008992630551</v>
      </c>
      <c r="BG685" s="1">
        <f t="shared" si="477"/>
        <v>1.0133319282818314</v>
      </c>
      <c r="BH685" s="1">
        <f t="shared" si="478"/>
        <v>1.2227977361775209</v>
      </c>
      <c r="BI685" s="1">
        <f t="shared" si="479"/>
        <v>1.0577033648231677</v>
      </c>
      <c r="BJ685" s="1">
        <f t="shared" si="480"/>
        <v>1.0971539711010307</v>
      </c>
      <c r="BK685" s="1">
        <f t="shared" si="481"/>
        <v>0.88101437559743279</v>
      </c>
      <c r="BL685" s="2">
        <f t="shared" si="482"/>
        <v>1.57</v>
      </c>
      <c r="BM685" s="2">
        <f t="shared" si="483"/>
        <v>1.0326455763580626</v>
      </c>
      <c r="BN685" s="2">
        <f t="shared" si="484"/>
        <v>1.2384020991960583</v>
      </c>
      <c r="BO685" s="2">
        <f t="shared" si="485"/>
        <v>1.4943921543477341</v>
      </c>
      <c r="BP685" s="2">
        <f t="shared" si="486"/>
        <v>1.2926288324346984</v>
      </c>
      <c r="BQ685" s="2">
        <f t="shared" si="487"/>
        <v>1.3408417745768655</v>
      </c>
      <c r="BR685" s="2">
        <f t="shared" si="488"/>
        <v>1.0766956233301657</v>
      </c>
      <c r="BS685" s="1">
        <f t="shared" si="500"/>
        <v>12.426017557972639</v>
      </c>
      <c r="BT685" s="1">
        <f t="shared" si="501"/>
        <v>8.173039530565644</v>
      </c>
      <c r="BU685" s="1">
        <f t="shared" si="502"/>
        <v>9.801532629579869</v>
      </c>
      <c r="BV685" s="1">
        <f t="shared" si="503"/>
        <v>11.827607100905414</v>
      </c>
      <c r="BW685" s="1">
        <f t="shared" si="504"/>
        <v>10.230718832977855</v>
      </c>
      <c r="BX685" s="1">
        <f t="shared" si="505"/>
        <v>10.612307919334599</v>
      </c>
      <c r="BY685" s="1">
        <f t="shared" si="506"/>
        <v>8.5216807134349892</v>
      </c>
    </row>
    <row r="686" spans="1:77" x14ac:dyDescent="0.25">
      <c r="A686" s="1">
        <v>20140527</v>
      </c>
      <c r="B686" s="1">
        <v>2014</v>
      </c>
      <c r="C686" s="1">
        <v>5</v>
      </c>
      <c r="D686" s="1">
        <v>14.771000000000001</v>
      </c>
      <c r="E686" s="1">
        <v>276.91699999999997</v>
      </c>
      <c r="F686" s="1">
        <f t="shared" si="489"/>
        <v>11.484301823999999</v>
      </c>
      <c r="G686" s="1">
        <v>474.32799999999997</v>
      </c>
      <c r="H686" s="1">
        <v>8.6519999999999992</v>
      </c>
      <c r="I686" s="1">
        <v>538.66791669999998</v>
      </c>
      <c r="J686" s="1">
        <v>237.28558330000001</v>
      </c>
      <c r="K686" s="1">
        <f t="shared" si="490"/>
        <v>6.9811362004319989E-3</v>
      </c>
      <c r="L686" s="1">
        <f t="shared" si="491"/>
        <v>3.0752211595680003E-3</v>
      </c>
      <c r="M686" s="1">
        <f t="shared" si="461"/>
        <v>3.9059150408639986E-3</v>
      </c>
      <c r="N686" s="1">
        <f t="shared" si="462"/>
        <v>0.44050439230475152</v>
      </c>
      <c r="O686" s="1">
        <f t="shared" si="463"/>
        <v>5.0588853960254694</v>
      </c>
      <c r="P686" s="1">
        <f t="shared" si="464"/>
        <v>6.4254164279745298</v>
      </c>
      <c r="Q686" s="1">
        <v>24.031300000000002</v>
      </c>
      <c r="R686" s="1">
        <v>52.265900000000002</v>
      </c>
      <c r="S686" s="1">
        <v>0.31496961899999998</v>
      </c>
      <c r="T686" s="1">
        <v>2.9655900000000002</v>
      </c>
      <c r="U686" s="1">
        <v>0.41196287599999998</v>
      </c>
      <c r="V686" s="1">
        <v>5.8000000000000003E-2</v>
      </c>
      <c r="W686" s="1">
        <v>0.26511111100000001</v>
      </c>
      <c r="X686" s="1">
        <v>3.6266667000000002E-2</v>
      </c>
      <c r="Y686" s="1">
        <v>0.20573333299999999</v>
      </c>
      <c r="Z686" s="1">
        <v>0.640990371</v>
      </c>
      <c r="AA686" s="1">
        <v>0.12610911899999999</v>
      </c>
      <c r="AB686" s="1">
        <v>1.6666666670000001</v>
      </c>
      <c r="AC686" s="1">
        <v>0.62682806000000002</v>
      </c>
      <c r="AD686" s="1">
        <v>0.41619090600000003</v>
      </c>
      <c r="AE686" s="1">
        <f t="shared" si="465"/>
        <v>0.29232483874923365</v>
      </c>
      <c r="AF686" s="1">
        <v>0.71361397000000004</v>
      </c>
      <c r="AG686" s="1">
        <v>0.71921853000000002</v>
      </c>
      <c r="AH686" s="1">
        <v>0.60771283700000001</v>
      </c>
      <c r="AI686" s="1">
        <v>1</v>
      </c>
      <c r="AJ686" s="1">
        <v>0.87977274900000002</v>
      </c>
      <c r="AK686" s="1">
        <v>0.98190570399999999</v>
      </c>
      <c r="AL686" s="1">
        <v>0.31613179299999999</v>
      </c>
      <c r="AM686" s="1">
        <v>0.31496961899999998</v>
      </c>
      <c r="AN686" s="1">
        <f t="shared" si="466"/>
        <v>0.58380909412895721</v>
      </c>
      <c r="AO686" s="1">
        <f t="shared" si="467"/>
        <v>0.38718815342075807</v>
      </c>
      <c r="AP686" s="1">
        <f t="shared" si="468"/>
        <v>4.4465856165612037</v>
      </c>
      <c r="AQ686" s="1">
        <f t="shared" si="469"/>
        <v>7.0377162074387956</v>
      </c>
      <c r="AR686" s="1">
        <f t="shared" si="470"/>
        <v>0.25999382910100649</v>
      </c>
      <c r="AS686" s="1">
        <f t="shared" si="471"/>
        <v>0.578666666675</v>
      </c>
      <c r="AT686" s="1">
        <f t="shared" si="472"/>
        <v>1.4050358121848208</v>
      </c>
      <c r="AU686" s="1">
        <f t="shared" si="473"/>
        <v>0.59236221363441743</v>
      </c>
      <c r="AV686" s="1">
        <f t="shared" si="474"/>
        <v>1.0743044533655826</v>
      </c>
      <c r="AW686" s="1">
        <f t="shared" si="492"/>
        <v>1.8366711189956979</v>
      </c>
      <c r="AX686" s="1">
        <f t="shared" si="493"/>
        <v>5.9387053281735325</v>
      </c>
      <c r="AY686" s="1">
        <f t="shared" si="494"/>
        <v>2.5496713129296129</v>
      </c>
      <c r="AZ686" s="1">
        <f t="shared" si="495"/>
        <v>1.9798064787645013</v>
      </c>
      <c r="BA686" s="1">
        <f t="shared" si="496"/>
        <v>1.9083602082352693</v>
      </c>
      <c r="BB686" s="1">
        <f t="shared" si="497"/>
        <v>2.202804513678422</v>
      </c>
      <c r="BC686" s="1">
        <f t="shared" si="498"/>
        <v>2.1927338856401764</v>
      </c>
      <c r="BD686" s="1">
        <f t="shared" si="499"/>
        <v>2.297553148938952</v>
      </c>
      <c r="BE686" s="1">
        <f t="shared" si="475"/>
        <v>0.3541858202381386</v>
      </c>
      <c r="BF686" s="1">
        <f t="shared" si="476"/>
        <v>0.27502344244845967</v>
      </c>
      <c r="BG686" s="1">
        <f t="shared" si="477"/>
        <v>0.26509853338193534</v>
      </c>
      <c r="BH686" s="1">
        <f t="shared" si="478"/>
        <v>0.30600105964442975</v>
      </c>
      <c r="BI686" s="1">
        <f t="shared" si="479"/>
        <v>0.30460210534237864</v>
      </c>
      <c r="BJ686" s="1">
        <f t="shared" si="480"/>
        <v>0.31916300052912977</v>
      </c>
      <c r="BK686" s="1">
        <f t="shared" si="481"/>
        <v>0.4119628758865902</v>
      </c>
      <c r="BL686" s="2">
        <f t="shared" si="482"/>
        <v>1.5699999999999996</v>
      </c>
      <c r="BM686" s="2">
        <f t="shared" si="483"/>
        <v>1.2190968129491111</v>
      </c>
      <c r="BN686" s="2">
        <f t="shared" si="484"/>
        <v>1.1751026541090805</v>
      </c>
      <c r="BO686" s="2">
        <f t="shared" si="485"/>
        <v>1.3564113417040262</v>
      </c>
      <c r="BP686" s="2">
        <f t="shared" si="486"/>
        <v>1.3502101949366496</v>
      </c>
      <c r="BQ686" s="2">
        <f t="shared" si="487"/>
        <v>1.4147542961878767</v>
      </c>
      <c r="BR686" s="2">
        <f t="shared" si="488"/>
        <v>1.8261084385226927</v>
      </c>
      <c r="BS686" s="1">
        <f t="shared" si="500"/>
        <v>11.301931733484038</v>
      </c>
      <c r="BT686" s="1">
        <f t="shared" si="501"/>
        <v>8.775891055069307</v>
      </c>
      <c r="BU686" s="1">
        <f t="shared" si="502"/>
        <v>8.4591910678832711</v>
      </c>
      <c r="BV686" s="1">
        <f t="shared" si="503"/>
        <v>9.7643747684473841</v>
      </c>
      <c r="BW686" s="1">
        <f t="shared" si="504"/>
        <v>9.7197346809096761</v>
      </c>
      <c r="BX686" s="1">
        <f t="shared" si="505"/>
        <v>10.184367181636077</v>
      </c>
      <c r="BY686" s="1">
        <f t="shared" si="506"/>
        <v>13.145575101988921</v>
      </c>
    </row>
    <row r="687" spans="1:77" x14ac:dyDescent="0.25">
      <c r="A687" s="1">
        <v>20120812</v>
      </c>
      <c r="B687" s="1">
        <v>2012</v>
      </c>
      <c r="C687" s="1">
        <v>8</v>
      </c>
      <c r="D687" s="1">
        <v>24.591999999999999</v>
      </c>
      <c r="E687" s="1">
        <v>276.64999999999998</v>
      </c>
      <c r="F687" s="1">
        <f t="shared" si="489"/>
        <v>11.473228799999998</v>
      </c>
      <c r="G687" s="1">
        <v>426.60300000000001</v>
      </c>
      <c r="H687" s="1">
        <v>17.777000000000001</v>
      </c>
      <c r="I687" s="1">
        <v>538.433584</v>
      </c>
      <c r="J687" s="1">
        <v>208.55351920000001</v>
      </c>
      <c r="K687" s="1">
        <f t="shared" si="490"/>
        <v>6.9780992486399998E-3</v>
      </c>
      <c r="L687" s="1">
        <f t="shared" si="491"/>
        <v>2.7028536088319999E-3</v>
      </c>
      <c r="M687" s="1">
        <f t="shared" si="461"/>
        <v>4.2752456398080004E-3</v>
      </c>
      <c r="N687" s="1">
        <f t="shared" si="462"/>
        <v>0.38733378711384392</v>
      </c>
      <c r="O687" s="1">
        <f t="shared" si="463"/>
        <v>4.4439691615276216</v>
      </c>
      <c r="P687" s="1">
        <f t="shared" si="464"/>
        <v>7.029259638472376</v>
      </c>
      <c r="Q687" s="1">
        <v>36.685099999999998</v>
      </c>
      <c r="R687" s="1">
        <v>85.479900000000001</v>
      </c>
      <c r="S687" s="1">
        <v>0.30029140900000001</v>
      </c>
      <c r="T687" s="1">
        <v>2.4930099999999999</v>
      </c>
      <c r="U687" s="1">
        <v>0.37947340299999999</v>
      </c>
      <c r="V687" s="1">
        <v>6.0844443999999998E-2</v>
      </c>
      <c r="W687" s="1">
        <v>0.24131111099999999</v>
      </c>
      <c r="X687" s="1">
        <v>3.73E-2</v>
      </c>
      <c r="Y687" s="1">
        <v>0.18014444399999999</v>
      </c>
      <c r="Z687" s="1">
        <v>0.59726410500000005</v>
      </c>
      <c r="AA687" s="1">
        <v>0.14513195100000001</v>
      </c>
      <c r="AB687" s="1">
        <v>2.122222222</v>
      </c>
      <c r="AC687" s="1">
        <v>0.57260749</v>
      </c>
      <c r="AD687" s="1">
        <v>0.35150479499999998</v>
      </c>
      <c r="AE687" s="1">
        <f t="shared" si="465"/>
        <v>0.21300404046597179</v>
      </c>
      <c r="AF687" s="1">
        <v>0.99831807400000006</v>
      </c>
      <c r="AG687" s="1">
        <v>1.180026912</v>
      </c>
      <c r="AH687" s="1">
        <v>0.86981585299999997</v>
      </c>
      <c r="AI687" s="1">
        <v>0.75796428599999999</v>
      </c>
      <c r="AJ687" s="1">
        <v>0.89463433699999995</v>
      </c>
      <c r="AK687" s="1">
        <v>0.93811287600000004</v>
      </c>
      <c r="AL687" s="1">
        <v>0.29454618999999999</v>
      </c>
      <c r="AM687" s="1">
        <v>0.30029140900000001</v>
      </c>
      <c r="AN687" s="1">
        <f t="shared" si="466"/>
        <v>0.64849520514389247</v>
      </c>
      <c r="AO687" s="1">
        <f t="shared" si="467"/>
        <v>0.3038889003966101</v>
      </c>
      <c r="AP687" s="1">
        <f t="shared" si="468"/>
        <v>3.4865868840307175</v>
      </c>
      <c r="AQ687" s="1">
        <f t="shared" si="469"/>
        <v>7.9866419159692796</v>
      </c>
      <c r="AR687" s="1">
        <f t="shared" si="470"/>
        <v>0.29061978654582371</v>
      </c>
      <c r="AS687" s="1">
        <f t="shared" si="471"/>
        <v>0.59005555555</v>
      </c>
      <c r="AT687" s="1">
        <f t="shared" si="472"/>
        <v>0.82717750286984282</v>
      </c>
      <c r="AU687" s="1">
        <f t="shared" si="473"/>
        <v>0.58303629206700813</v>
      </c>
      <c r="AV687" s="1">
        <f t="shared" si="474"/>
        <v>1.5391859299329917</v>
      </c>
      <c r="AW687" s="1">
        <f t="shared" si="492"/>
        <v>1.9484102063130597</v>
      </c>
      <c r="AX687" s="1">
        <f t="shared" si="493"/>
        <v>6.8557497922619222</v>
      </c>
      <c r="AY687" s="1">
        <f t="shared" si="494"/>
        <v>3.0329459764342857</v>
      </c>
      <c r="AZ687" s="1">
        <f t="shared" si="495"/>
        <v>2.1773165390808717</v>
      </c>
      <c r="BA687" s="1">
        <f t="shared" si="496"/>
        <v>2.7547882948326197</v>
      </c>
      <c r="BB687" s="1">
        <f t="shared" si="497"/>
        <v>3.250488538982149</v>
      </c>
      <c r="BC687" s="1">
        <f t="shared" si="498"/>
        <v>2.5280560959274867</v>
      </c>
      <c r="BD687" s="1">
        <f t="shared" si="499"/>
        <v>3.2810440394332807</v>
      </c>
      <c r="BE687" s="1">
        <f t="shared" si="475"/>
        <v>0.4616597326145957</v>
      </c>
      <c r="BF687" s="1">
        <f t="shared" si="476"/>
        <v>0.33142013707450263</v>
      </c>
      <c r="BG687" s="1">
        <f t="shared" si="477"/>
        <v>0.41931997387484643</v>
      </c>
      <c r="BH687" s="1">
        <f t="shared" si="478"/>
        <v>0.49477296378932728</v>
      </c>
      <c r="BI687" s="1">
        <f t="shared" si="479"/>
        <v>0.38480794262372503</v>
      </c>
      <c r="BJ687" s="1">
        <f t="shared" si="480"/>
        <v>0.49942396788823934</v>
      </c>
      <c r="BK687" s="1">
        <f t="shared" si="481"/>
        <v>0.37947340274046254</v>
      </c>
      <c r="BL687" s="2">
        <f t="shared" si="482"/>
        <v>1.5699999999999998</v>
      </c>
      <c r="BM687" s="2">
        <f t="shared" si="483"/>
        <v>1.1270846869405271</v>
      </c>
      <c r="BN687" s="2">
        <f t="shared" si="484"/>
        <v>1.4260120874200219</v>
      </c>
      <c r="BO687" s="2">
        <f t="shared" si="485"/>
        <v>1.6826105858310347</v>
      </c>
      <c r="BP687" s="2">
        <f t="shared" si="486"/>
        <v>1.3086444999170102</v>
      </c>
      <c r="BQ687" s="2">
        <f t="shared" si="487"/>
        <v>1.6984275954583135</v>
      </c>
      <c r="BR687" s="2">
        <f t="shared" si="488"/>
        <v>1.2905029401814681</v>
      </c>
      <c r="BS687" s="1">
        <f t="shared" si="500"/>
        <v>10.314361090221025</v>
      </c>
      <c r="BT687" s="1">
        <f t="shared" si="501"/>
        <v>7.40455951615498</v>
      </c>
      <c r="BU687" s="1">
        <f t="shared" si="502"/>
        <v>9.3684099290891325</v>
      </c>
      <c r="BV687" s="1">
        <f t="shared" si="503"/>
        <v>11.054173985025242</v>
      </c>
      <c r="BW687" s="1">
        <f t="shared" si="504"/>
        <v>8.5973451661629046</v>
      </c>
      <c r="BX687" s="1">
        <f t="shared" si="505"/>
        <v>11.158086309014577</v>
      </c>
      <c r="BY687" s="1">
        <f t="shared" si="506"/>
        <v>8.4781613458748843</v>
      </c>
    </row>
    <row r="688" spans="1:77" x14ac:dyDescent="0.25">
      <c r="A688" s="1">
        <v>20130805</v>
      </c>
      <c r="B688" s="1">
        <v>2013</v>
      </c>
      <c r="C688" s="1">
        <v>8</v>
      </c>
      <c r="D688" s="1">
        <v>24.545000000000002</v>
      </c>
      <c r="E688" s="1">
        <v>276.63099999999997</v>
      </c>
      <c r="F688" s="1">
        <f t="shared" si="489"/>
        <v>11.472440831999998</v>
      </c>
      <c r="G688" s="1">
        <v>443.05500000000001</v>
      </c>
      <c r="H688" s="1">
        <v>7.7050000000000001</v>
      </c>
      <c r="I688" s="1">
        <v>582.1686042</v>
      </c>
      <c r="J688" s="1">
        <v>188.16125</v>
      </c>
      <c r="K688" s="1">
        <f t="shared" si="490"/>
        <v>7.5449051104319997E-3</v>
      </c>
      <c r="L688" s="1">
        <f t="shared" si="491"/>
        <v>2.4385697999999996E-3</v>
      </c>
      <c r="M688" s="1">
        <f t="shared" si="461"/>
        <v>5.1063353104319996E-3</v>
      </c>
      <c r="N688" s="1">
        <f t="shared" si="462"/>
        <v>0.32320748429669438</v>
      </c>
      <c r="O688" s="1">
        <f t="shared" si="463"/>
        <v>3.7079787400533948</v>
      </c>
      <c r="P688" s="1">
        <f t="shared" si="464"/>
        <v>7.7644620919466032</v>
      </c>
      <c r="Q688" s="1">
        <v>7.2865700000000002</v>
      </c>
      <c r="R688" s="1">
        <v>91.961299999999994</v>
      </c>
      <c r="S688" s="1">
        <v>7.3417897999999995E-2</v>
      </c>
      <c r="T688" s="1">
        <v>1.8526400000000001</v>
      </c>
      <c r="U688" s="1">
        <v>0.24190713799999999</v>
      </c>
      <c r="V688" s="1">
        <v>4.1377777999999997E-2</v>
      </c>
      <c r="W688" s="1">
        <v>0.21234444399999999</v>
      </c>
      <c r="X688" s="1">
        <v>2.5422222000000001E-2</v>
      </c>
      <c r="Y688" s="1">
        <v>0.1525</v>
      </c>
      <c r="Z688" s="1">
        <v>0.673834025</v>
      </c>
      <c r="AA688" s="1">
        <v>0.16402728599999999</v>
      </c>
      <c r="AB688" s="1">
        <v>2.2111111110000001</v>
      </c>
      <c r="AC688" s="1">
        <v>0.66755419100000002</v>
      </c>
      <c r="AD688" s="1">
        <v>0.37562830800000002</v>
      </c>
      <c r="AE688" s="1">
        <f t="shared" si="465"/>
        <v>0.24258529491109754</v>
      </c>
      <c r="AF688" s="1">
        <v>0.99798768299999996</v>
      </c>
      <c r="AG688" s="1">
        <v>1.1777334269999999</v>
      </c>
      <c r="AH688" s="1">
        <v>0.86856151599999998</v>
      </c>
      <c r="AI688" s="1">
        <v>1</v>
      </c>
      <c r="AJ688" s="1">
        <v>0.90939631700000001</v>
      </c>
      <c r="AK688" s="1">
        <v>0.98656605200000003</v>
      </c>
      <c r="AL688" s="1">
        <v>0</v>
      </c>
      <c r="AM688" s="1">
        <v>7.3417897999999995E-2</v>
      </c>
      <c r="AN688" s="1">
        <f t="shared" si="466"/>
        <v>0.62437169200212161</v>
      </c>
      <c r="AO688" s="1">
        <f t="shared" si="467"/>
        <v>0.33239869275293277</v>
      </c>
      <c r="AP688" s="1">
        <f t="shared" si="468"/>
        <v>3.8134243352421677</v>
      </c>
      <c r="AQ688" s="1">
        <f t="shared" si="469"/>
        <v>7.6590164967578307</v>
      </c>
      <c r="AR688" s="1">
        <f t="shared" si="470"/>
        <v>0.27260693012832615</v>
      </c>
      <c r="AS688" s="1">
        <f t="shared" si="471"/>
        <v>0.59227777777500001</v>
      </c>
      <c r="AT688" s="1">
        <f t="shared" si="472"/>
        <v>0.85661581549406018</v>
      </c>
      <c r="AU688" s="1">
        <f t="shared" si="473"/>
        <v>0.60589076748149906</v>
      </c>
      <c r="AV688" s="1">
        <f t="shared" si="474"/>
        <v>1.6052203435185011</v>
      </c>
      <c r="AW688" s="1">
        <f t="shared" si="492"/>
        <v>2.1190236884666023</v>
      </c>
      <c r="AX688" s="1">
        <f t="shared" si="493"/>
        <v>6.6701499127260151</v>
      </c>
      <c r="AY688" s="1">
        <f t="shared" si="494"/>
        <v>0</v>
      </c>
      <c r="AZ688" s="1">
        <f t="shared" si="495"/>
        <v>0</v>
      </c>
      <c r="BA688" s="1">
        <f t="shared" si="496"/>
        <v>0</v>
      </c>
      <c r="BB688" s="1">
        <f t="shared" si="497"/>
        <v>0</v>
      </c>
      <c r="BC688" s="1">
        <f t="shared" si="498"/>
        <v>0</v>
      </c>
      <c r="BD688" s="1">
        <f t="shared" si="499"/>
        <v>0</v>
      </c>
      <c r="BE688" s="1">
        <f t="shared" si="475"/>
        <v>0</v>
      </c>
      <c r="BF688" s="1">
        <f t="shared" si="476"/>
        <v>0</v>
      </c>
      <c r="BG688" s="1">
        <f t="shared" si="477"/>
        <v>0</v>
      </c>
      <c r="BH688" s="1">
        <f t="shared" si="478"/>
        <v>0</v>
      </c>
      <c r="BI688" s="1">
        <f t="shared" si="479"/>
        <v>0</v>
      </c>
      <c r="BJ688" s="1">
        <f t="shared" si="480"/>
        <v>0</v>
      </c>
      <c r="BK688" s="1">
        <f t="shared" si="481"/>
        <v>0.24190713792966964</v>
      </c>
      <c r="BL688" s="2" t="e">
        <f t="shared" si="482"/>
        <v>#DIV/0!</v>
      </c>
      <c r="BM688" s="2" t="e">
        <f t="shared" si="483"/>
        <v>#DIV/0!</v>
      </c>
      <c r="BN688" s="2" t="e">
        <f t="shared" si="484"/>
        <v>#DIV/0!</v>
      </c>
      <c r="BO688" s="2" t="e">
        <f t="shared" si="485"/>
        <v>#DIV/0!</v>
      </c>
      <c r="BP688" s="2" t="e">
        <f t="shared" si="486"/>
        <v>#DIV/0!</v>
      </c>
      <c r="BQ688" s="2" t="e">
        <f t="shared" si="487"/>
        <v>#DIV/0!</v>
      </c>
      <c r="BR688" s="2" t="e">
        <f t="shared" si="488"/>
        <v>#DIV/0!</v>
      </c>
      <c r="BS688" s="1" t="e">
        <f t="shared" si="500"/>
        <v>#DIV/0!</v>
      </c>
      <c r="BT688" s="1" t="e">
        <f t="shared" si="501"/>
        <v>#DIV/0!</v>
      </c>
      <c r="BU688" s="1" t="e">
        <f t="shared" si="502"/>
        <v>#DIV/0!</v>
      </c>
      <c r="BV688" s="1" t="e">
        <f t="shared" si="503"/>
        <v>#DIV/0!</v>
      </c>
      <c r="BW688" s="1" t="e">
        <f t="shared" si="504"/>
        <v>#DIV/0!</v>
      </c>
      <c r="BX688" s="1" t="e">
        <f t="shared" si="505"/>
        <v>#DIV/0!</v>
      </c>
      <c r="BY688" s="1" t="e">
        <f t="shared" si="506"/>
        <v>#DIV/0!</v>
      </c>
    </row>
    <row r="689" spans="1:77" x14ac:dyDescent="0.25">
      <c r="A689" s="1">
        <v>20060519</v>
      </c>
      <c r="B689" s="1">
        <v>2006</v>
      </c>
      <c r="C689" s="1">
        <v>5</v>
      </c>
      <c r="D689" s="1">
        <v>16.760999999999999</v>
      </c>
      <c r="E689" s="1">
        <v>276.45999999999998</v>
      </c>
      <c r="F689" s="1">
        <f t="shared" si="489"/>
        <v>11.465349119999999</v>
      </c>
      <c r="G689" s="1">
        <v>463.83800000000002</v>
      </c>
      <c r="H689" s="1">
        <v>9.0519999999999996</v>
      </c>
      <c r="I689" s="1">
        <v>573.53468750000002</v>
      </c>
      <c r="J689" s="1">
        <v>253.80665490000001</v>
      </c>
      <c r="K689" s="1">
        <f t="shared" si="490"/>
        <v>7.4330095499999995E-3</v>
      </c>
      <c r="L689" s="1">
        <f t="shared" si="491"/>
        <v>3.289334247504E-3</v>
      </c>
      <c r="M689" s="1">
        <f t="shared" si="461"/>
        <v>4.1436753024959999E-3</v>
      </c>
      <c r="N689" s="1">
        <f t="shared" si="462"/>
        <v>0.44253060962419993</v>
      </c>
      <c r="O689" s="1">
        <f t="shared" si="463"/>
        <v>5.0737679356278838</v>
      </c>
      <c r="P689" s="1">
        <f t="shared" si="464"/>
        <v>6.3915811843721153</v>
      </c>
      <c r="Q689" s="1">
        <v>33.649500000000003</v>
      </c>
      <c r="R689" s="1">
        <v>71.525099999999995</v>
      </c>
      <c r="S689" s="1">
        <v>0.319939415</v>
      </c>
      <c r="T689" s="1">
        <v>5.4473599999999998</v>
      </c>
      <c r="U689" s="1">
        <v>0.78340370999999998</v>
      </c>
      <c r="V689" s="1">
        <v>6.0388889000000001E-2</v>
      </c>
      <c r="W689" s="1">
        <v>0.26132222199999999</v>
      </c>
      <c r="X689" s="1">
        <v>3.6066666999999997E-2</v>
      </c>
      <c r="Y689" s="1">
        <v>0.201833333</v>
      </c>
      <c r="Z689" s="1">
        <v>0.62457691400000004</v>
      </c>
      <c r="AA689" s="1">
        <v>0.12844256800000001</v>
      </c>
      <c r="AB689" s="1">
        <v>1.5</v>
      </c>
      <c r="AC689" s="1">
        <v>0.60647537299999998</v>
      </c>
      <c r="AD689" s="1">
        <v>0.40397293899999998</v>
      </c>
      <c r="AE689" s="1">
        <f t="shared" si="465"/>
        <v>0.2773426597179644</v>
      </c>
      <c r="AF689" s="1">
        <v>0.78615677799999995</v>
      </c>
      <c r="AG689" s="1">
        <v>0.82928298</v>
      </c>
      <c r="AH689" s="1">
        <v>0.66082199100000005</v>
      </c>
      <c r="AI689" s="1">
        <v>1</v>
      </c>
      <c r="AJ689" s="1">
        <v>0.88159575599999995</v>
      </c>
      <c r="AK689" s="1">
        <v>0.97994385500000003</v>
      </c>
      <c r="AL689" s="1">
        <v>0.32344031600000001</v>
      </c>
      <c r="AM689" s="1">
        <v>0.319939415</v>
      </c>
      <c r="AN689" s="1">
        <f t="shared" si="466"/>
        <v>0.59602706117221949</v>
      </c>
      <c r="AO689" s="1">
        <f t="shared" si="467"/>
        <v>0.36980956536889853</v>
      </c>
      <c r="AP689" s="1">
        <f t="shared" si="468"/>
        <v>4.2399957748698833</v>
      </c>
      <c r="AQ689" s="1">
        <f t="shared" si="469"/>
        <v>7.2253533451301157</v>
      </c>
      <c r="AR689" s="1">
        <f t="shared" si="470"/>
        <v>0.27378513920072983</v>
      </c>
      <c r="AS689" s="1">
        <f t="shared" si="471"/>
        <v>0.57450000000000001</v>
      </c>
      <c r="AT689" s="1">
        <f t="shared" si="472"/>
        <v>1.4920870577443797</v>
      </c>
      <c r="AU689" s="1">
        <f t="shared" si="473"/>
        <v>0.56283226507135664</v>
      </c>
      <c r="AV689" s="1">
        <f t="shared" si="474"/>
        <v>0.93716773492864336</v>
      </c>
      <c r="AW689" s="1">
        <f t="shared" si="492"/>
        <v>1.618201823211221</v>
      </c>
      <c r="AX689" s="1">
        <f t="shared" si="493"/>
        <v>5.8857142461744694</v>
      </c>
      <c r="AY689" s="1">
        <f t="shared" si="494"/>
        <v>2.7758974758138244</v>
      </c>
      <c r="AZ689" s="1">
        <f t="shared" si="495"/>
        <v>2.1247417414077772</v>
      </c>
      <c r="BA689" s="1">
        <f t="shared" si="496"/>
        <v>2.0130689838291098</v>
      </c>
      <c r="BB689" s="1">
        <f t="shared" si="497"/>
        <v>2.3956149609545681</v>
      </c>
      <c r="BC689" s="1">
        <f t="shared" si="498"/>
        <v>2.3906227336698587</v>
      </c>
      <c r="BD689" s="1">
        <f t="shared" si="499"/>
        <v>2.4936967220309545</v>
      </c>
      <c r="BE689" s="1">
        <f t="shared" si="475"/>
        <v>0.39921143082192301</v>
      </c>
      <c r="BF689" s="1">
        <f t="shared" si="476"/>
        <v>0.3055664692608237</v>
      </c>
      <c r="BG689" s="1">
        <f t="shared" si="477"/>
        <v>0.28950642319455483</v>
      </c>
      <c r="BH689" s="1">
        <f t="shared" si="478"/>
        <v>0.34452168518244652</v>
      </c>
      <c r="BI689" s="1">
        <f t="shared" si="479"/>
        <v>0.34380373568514644</v>
      </c>
      <c r="BJ689" s="1">
        <f t="shared" si="480"/>
        <v>0.35862716296683728</v>
      </c>
      <c r="BK689" s="1">
        <f t="shared" si="481"/>
        <v>0.7834037095208487</v>
      </c>
      <c r="BL689" s="2">
        <f t="shared" si="482"/>
        <v>1.5699999999999996</v>
      </c>
      <c r="BM689" s="2">
        <f t="shared" si="483"/>
        <v>1.2017174852728387</v>
      </c>
      <c r="BN689" s="2">
        <f t="shared" si="484"/>
        <v>1.1385572890025832</v>
      </c>
      <c r="BO689" s="2">
        <f t="shared" si="485"/>
        <v>1.3549187322186693</v>
      </c>
      <c r="BP689" s="2">
        <f t="shared" si="486"/>
        <v>1.3520952140933482</v>
      </c>
      <c r="BQ689" s="2">
        <f t="shared" si="487"/>
        <v>1.4103920939806276</v>
      </c>
      <c r="BR689" s="2">
        <f t="shared" si="488"/>
        <v>3.0809333826324616</v>
      </c>
      <c r="BS689" s="1">
        <f t="shared" si="500"/>
        <v>10.916919458079736</v>
      </c>
      <c r="BT689" s="1">
        <f t="shared" si="501"/>
        <v>8.3560847121590474</v>
      </c>
      <c r="BU689" s="1">
        <f t="shared" si="502"/>
        <v>7.9169033264017941</v>
      </c>
      <c r="BV689" s="1">
        <f t="shared" si="503"/>
        <v>9.4213622113851727</v>
      </c>
      <c r="BW689" s="1">
        <f t="shared" si="504"/>
        <v>9.4017290139567891</v>
      </c>
      <c r="BX689" s="1">
        <f t="shared" si="505"/>
        <v>9.8070935632477312</v>
      </c>
      <c r="BY689" s="1">
        <f t="shared" si="506"/>
        <v>21.423122034336142</v>
      </c>
    </row>
    <row r="690" spans="1:77" x14ac:dyDescent="0.25">
      <c r="A690" s="1">
        <v>20130727</v>
      </c>
      <c r="B690" s="1">
        <v>2013</v>
      </c>
      <c r="C690" s="1">
        <v>7</v>
      </c>
      <c r="D690" s="1">
        <v>24.475000000000001</v>
      </c>
      <c r="E690" s="1">
        <v>276.42599999999999</v>
      </c>
      <c r="F690" s="1">
        <f t="shared" si="489"/>
        <v>11.463939071999999</v>
      </c>
      <c r="G690" s="1">
        <v>458.87</v>
      </c>
      <c r="H690" s="1">
        <v>6.6719999999999997</v>
      </c>
      <c r="I690" s="1">
        <v>578.28118749999999</v>
      </c>
      <c r="J690" s="1">
        <v>215.56433329999999</v>
      </c>
      <c r="K690" s="1">
        <f t="shared" si="490"/>
        <v>7.494524189999999E-3</v>
      </c>
      <c r="L690" s="1">
        <f t="shared" si="491"/>
        <v>2.7937137595679998E-3</v>
      </c>
      <c r="M690" s="1">
        <f t="shared" si="461"/>
        <v>4.7008104304319988E-3</v>
      </c>
      <c r="N690" s="1">
        <f t="shared" si="462"/>
        <v>0.37276732835096765</v>
      </c>
      <c r="O690" s="1">
        <f t="shared" si="463"/>
        <v>4.2733819402477113</v>
      </c>
      <c r="P690" s="1">
        <f t="shared" si="464"/>
        <v>7.1905571317522874</v>
      </c>
      <c r="Q690" s="1">
        <v>17.2379</v>
      </c>
      <c r="R690" s="1">
        <v>102.733</v>
      </c>
      <c r="S690" s="1">
        <v>0.14368401</v>
      </c>
      <c r="T690" s="1">
        <v>2.6696599999999999</v>
      </c>
      <c r="U690" s="1">
        <v>0.36578247600000002</v>
      </c>
      <c r="V690" s="1">
        <v>5.9022221999999999E-2</v>
      </c>
      <c r="W690" s="1">
        <v>0.2772</v>
      </c>
      <c r="X690" s="1">
        <v>3.5622222000000002E-2</v>
      </c>
      <c r="Y690" s="1">
        <v>0.21383333299999999</v>
      </c>
      <c r="Z690" s="1">
        <v>0.64890945300000002</v>
      </c>
      <c r="AA690" s="1">
        <v>0.12904758699999999</v>
      </c>
      <c r="AB690" s="1">
        <v>1.9444444439999999</v>
      </c>
      <c r="AC690" s="1">
        <v>0.63664772199999997</v>
      </c>
      <c r="AD690" s="1">
        <v>0.39759409000000001</v>
      </c>
      <c r="AE690" s="1">
        <f t="shared" si="465"/>
        <v>0.26952064990803193</v>
      </c>
      <c r="AF690" s="1">
        <v>0.99744645499999995</v>
      </c>
      <c r="AG690" s="1">
        <v>1.1743433160000001</v>
      </c>
      <c r="AH690" s="1">
        <v>0.866693355</v>
      </c>
      <c r="AI690" s="1">
        <v>1</v>
      </c>
      <c r="AJ690" s="1">
        <v>0.88206842699999999</v>
      </c>
      <c r="AK690" s="1">
        <v>0.99167484800000005</v>
      </c>
      <c r="AL690" s="1">
        <v>6.4241191000000003E-2</v>
      </c>
      <c r="AM690" s="1">
        <v>0.14368401</v>
      </c>
      <c r="AN690" s="1">
        <f t="shared" si="466"/>
        <v>0.60240591017063649</v>
      </c>
      <c r="AO690" s="1">
        <f t="shared" si="467"/>
        <v>0.36103123882544352</v>
      </c>
      <c r="AP690" s="1">
        <f t="shared" si="468"/>
        <v>4.1388401249835649</v>
      </c>
      <c r="AQ690" s="1">
        <f t="shared" si="469"/>
        <v>7.3250989470164338</v>
      </c>
      <c r="AR690" s="1">
        <f t="shared" si="470"/>
        <v>0.26554253616919588</v>
      </c>
      <c r="AS690" s="1">
        <f t="shared" si="471"/>
        <v>0.58561111110000008</v>
      </c>
      <c r="AT690" s="1">
        <f t="shared" si="472"/>
        <v>1.0966590723840541</v>
      </c>
      <c r="AU690" s="1">
        <f t="shared" si="473"/>
        <v>0.60518175004419072</v>
      </c>
      <c r="AV690" s="1">
        <f t="shared" si="474"/>
        <v>1.3392626939558092</v>
      </c>
      <c r="AW690" s="1">
        <f t="shared" si="492"/>
        <v>2.0097995024625681</v>
      </c>
      <c r="AX690" s="1">
        <f t="shared" si="493"/>
        <v>6.3227274914064626</v>
      </c>
      <c r="AY690" s="1">
        <f t="shared" si="494"/>
        <v>0.7342363580965191</v>
      </c>
      <c r="AZ690" s="1">
        <f t="shared" si="495"/>
        <v>0.55775958803341519</v>
      </c>
      <c r="BA690" s="1">
        <f t="shared" si="496"/>
        <v>0.58513799578687864</v>
      </c>
      <c r="BB690" s="1">
        <f t="shared" si="497"/>
        <v>0.67018738537974831</v>
      </c>
      <c r="BC690" s="1">
        <f t="shared" si="498"/>
        <v>0.60793696507768724</v>
      </c>
      <c r="BD690" s="1">
        <f t="shared" si="499"/>
        <v>0.67076627512307729</v>
      </c>
      <c r="BE690" s="1">
        <f t="shared" si="475"/>
        <v>0.10060112271784681</v>
      </c>
      <c r="BF690" s="1">
        <f t="shared" si="476"/>
        <v>7.6421223416764092E-2</v>
      </c>
      <c r="BG690" s="1">
        <f t="shared" si="477"/>
        <v>8.0172465816916866E-2</v>
      </c>
      <c r="BH690" s="1">
        <f t="shared" si="478"/>
        <v>9.1825476438307962E-2</v>
      </c>
      <c r="BI690" s="1">
        <f t="shared" si="479"/>
        <v>8.3296258151868974E-2</v>
      </c>
      <c r="BJ690" s="1">
        <f t="shared" si="480"/>
        <v>9.1904792802128071E-2</v>
      </c>
      <c r="BK690" s="1">
        <f t="shared" si="481"/>
        <v>0.3657824763284494</v>
      </c>
      <c r="BL690" s="2">
        <f t="shared" si="482"/>
        <v>1.5699999999999998</v>
      </c>
      <c r="BM690" s="2">
        <f t="shared" si="483"/>
        <v>1.1926439538933171</v>
      </c>
      <c r="BN690" s="2">
        <f t="shared" si="484"/>
        <v>1.2511865467504348</v>
      </c>
      <c r="BO690" s="2">
        <f t="shared" si="485"/>
        <v>1.4330456173186246</v>
      </c>
      <c r="BP690" s="2">
        <f t="shared" si="486"/>
        <v>1.2999370361423865</v>
      </c>
      <c r="BQ690" s="2">
        <f t="shared" si="487"/>
        <v>1.4342834433769565</v>
      </c>
      <c r="BR690" s="2">
        <f t="shared" si="488"/>
        <v>5.7084699685343328</v>
      </c>
      <c r="BS690" s="1">
        <f t="shared" si="500"/>
        <v>11.458630391676881</v>
      </c>
      <c r="BT690" s="1">
        <f t="shared" si="501"/>
        <v>8.7045008003386251</v>
      </c>
      <c r="BU690" s="1">
        <f t="shared" si="502"/>
        <v>9.1317733695871208</v>
      </c>
      <c r="BV690" s="1">
        <f t="shared" si="503"/>
        <v>10.459070103991431</v>
      </c>
      <c r="BW690" s="1">
        <f t="shared" si="504"/>
        <v>9.4875783628073371</v>
      </c>
      <c r="BX690" s="1">
        <f t="shared" si="505"/>
        <v>10.46810436596061</v>
      </c>
      <c r="BY690" s="1">
        <f t="shared" si="506"/>
        <v>41.6632149499505</v>
      </c>
    </row>
    <row r="691" spans="1:77" x14ac:dyDescent="0.25">
      <c r="A691" s="1">
        <v>20050401</v>
      </c>
      <c r="B691" s="1">
        <v>2005</v>
      </c>
      <c r="C691" s="1">
        <v>4</v>
      </c>
      <c r="D691" s="1">
        <v>11.552</v>
      </c>
      <c r="E691" s="1">
        <v>276.34500000000003</v>
      </c>
      <c r="F691" s="1">
        <f t="shared" si="489"/>
        <v>11.460579840000001</v>
      </c>
      <c r="G691" s="1">
        <v>352.05</v>
      </c>
      <c r="H691" s="1">
        <v>5.09</v>
      </c>
      <c r="I691" s="1">
        <v>503.9981042</v>
      </c>
      <c r="J691" s="1">
        <v>124.62958329999999</v>
      </c>
      <c r="K691" s="1">
        <f t="shared" si="490"/>
        <v>6.5318154304319998E-3</v>
      </c>
      <c r="L691" s="1">
        <f t="shared" si="491"/>
        <v>1.6151993995679999E-3</v>
      </c>
      <c r="M691" s="1">
        <f t="shared" si="461"/>
        <v>4.9166160308640001E-3</v>
      </c>
      <c r="N691" s="1">
        <f t="shared" si="462"/>
        <v>0.24728184939867079</v>
      </c>
      <c r="O691" s="1">
        <f t="shared" si="463"/>
        <v>2.8339933780163227</v>
      </c>
      <c r="P691" s="1">
        <f t="shared" si="464"/>
        <v>8.6265864619836776</v>
      </c>
      <c r="Q691" s="1">
        <v>49.675600000000003</v>
      </c>
      <c r="R691" s="1">
        <v>72.555000000000007</v>
      </c>
      <c r="S691" s="1">
        <v>0.40640886999999998</v>
      </c>
      <c r="T691" s="1">
        <v>5.9185699999999999</v>
      </c>
      <c r="U691" s="1">
        <v>0.74604062500000001</v>
      </c>
      <c r="V691" s="1">
        <v>3.2566667000000001E-2</v>
      </c>
      <c r="W691" s="1">
        <v>0.18010000000000001</v>
      </c>
      <c r="X691" s="1">
        <v>1.9366667000000001E-2</v>
      </c>
      <c r="Y691" s="1">
        <v>0.14417777800000001</v>
      </c>
      <c r="Z691" s="1">
        <v>0.69373040500000005</v>
      </c>
      <c r="AA691" s="1">
        <v>0.110776083</v>
      </c>
      <c r="AB691" s="1">
        <v>1.744444444</v>
      </c>
      <c r="AC691" s="1">
        <v>0.692225702</v>
      </c>
      <c r="AD691" s="1">
        <v>0.21504047700000001</v>
      </c>
      <c r="AE691" s="1">
        <f t="shared" si="465"/>
        <v>4.5665820968730841E-2</v>
      </c>
      <c r="AF691" s="1">
        <v>0.59141496199999999</v>
      </c>
      <c r="AG691" s="1">
        <v>0.52880173500000005</v>
      </c>
      <c r="AH691" s="1">
        <v>0.52180411000000004</v>
      </c>
      <c r="AI691" s="1">
        <v>1</v>
      </c>
      <c r="AJ691" s="1">
        <v>0.86779381499999997</v>
      </c>
      <c r="AK691" s="1">
        <v>0.99955010099999997</v>
      </c>
      <c r="AL691" s="1">
        <v>0.45060127900000002</v>
      </c>
      <c r="AM691" s="1">
        <v>0.40640886999999998</v>
      </c>
      <c r="AN691" s="1">
        <f t="shared" si="466"/>
        <v>0.78495952279505754</v>
      </c>
      <c r="AO691" s="1">
        <f t="shared" si="467"/>
        <v>0.20097676637340767</v>
      </c>
      <c r="AP691" s="1">
        <f t="shared" si="468"/>
        <v>2.303310277007466</v>
      </c>
      <c r="AQ691" s="1">
        <f t="shared" si="469"/>
        <v>9.1572695629925356</v>
      </c>
      <c r="AR691" s="1">
        <f t="shared" si="470"/>
        <v>0.36686864689114435</v>
      </c>
      <c r="AS691" s="1">
        <f t="shared" si="471"/>
        <v>0.58061111110000008</v>
      </c>
      <c r="AT691" s="1">
        <f t="shared" si="472"/>
        <v>0.69249689023980354</v>
      </c>
      <c r="AU691" s="1">
        <f t="shared" si="473"/>
        <v>0.48077959555651056</v>
      </c>
      <c r="AV691" s="1">
        <f t="shared" si="474"/>
        <v>1.2636648484434894</v>
      </c>
      <c r="AW691" s="1">
        <f t="shared" si="492"/>
        <v>1.3369791219467171</v>
      </c>
      <c r="AX691" s="1">
        <f t="shared" si="493"/>
        <v>7.5177374534556618</v>
      </c>
      <c r="AY691" s="1">
        <f t="shared" si="494"/>
        <v>3.3192402736294264</v>
      </c>
      <c r="AZ691" s="1">
        <f t="shared" si="495"/>
        <v>1.9724582203921657</v>
      </c>
      <c r="BA691" s="1">
        <f t="shared" si="496"/>
        <v>2.2454685367851157</v>
      </c>
      <c r="BB691" s="1">
        <f t="shared" si="497"/>
        <v>2.9614674015051534</v>
      </c>
      <c r="BC691" s="1">
        <f t="shared" si="498"/>
        <v>2.6908298804490798</v>
      </c>
      <c r="BD691" s="1">
        <f t="shared" si="499"/>
        <v>2.8183269384831573</v>
      </c>
      <c r="BE691" s="1">
        <f t="shared" si="475"/>
        <v>0.41839297112619012</v>
      </c>
      <c r="BF691" s="1">
        <f t="shared" si="476"/>
        <v>0.24862998373714337</v>
      </c>
      <c r="BG691" s="1">
        <f t="shared" si="477"/>
        <v>0.28304315904453009</v>
      </c>
      <c r="BH691" s="1">
        <f t="shared" si="478"/>
        <v>0.37329540583521864</v>
      </c>
      <c r="BI691" s="1">
        <f t="shared" si="479"/>
        <v>0.33918132333492923</v>
      </c>
      <c r="BJ691" s="1">
        <f t="shared" si="480"/>
        <v>0.35525243254161437</v>
      </c>
      <c r="BK691" s="1">
        <f t="shared" si="481"/>
        <v>0.74604062465494114</v>
      </c>
      <c r="BL691" s="2">
        <f t="shared" si="482"/>
        <v>1.5699999999999998</v>
      </c>
      <c r="BM691" s="2">
        <f t="shared" si="483"/>
        <v>0.93297235232372766</v>
      </c>
      <c r="BN691" s="2">
        <f t="shared" si="484"/>
        <v>1.062106178561697</v>
      </c>
      <c r="BO691" s="2">
        <f t="shared" si="485"/>
        <v>1.4007735014853522</v>
      </c>
      <c r="BP691" s="2">
        <f t="shared" si="486"/>
        <v>1.2727620069774759</v>
      </c>
      <c r="BQ691" s="2">
        <f t="shared" si="487"/>
        <v>1.3330680904821284</v>
      </c>
      <c r="BR691" s="2">
        <f t="shared" si="488"/>
        <v>2.7994824520008259</v>
      </c>
      <c r="BS691" s="1">
        <f t="shared" si="500"/>
        <v>12.455293442361546</v>
      </c>
      <c r="BT691" s="1">
        <f t="shared" si="501"/>
        <v>7.4015569565620076</v>
      </c>
      <c r="BU691" s="1">
        <f t="shared" si="502"/>
        <v>8.4260153636504356</v>
      </c>
      <c r="BV691" s="1">
        <f t="shared" si="503"/>
        <v>11.112767520563267</v>
      </c>
      <c r="BW691" s="1">
        <f t="shared" si="504"/>
        <v>10.097212916683741</v>
      </c>
      <c r="BX691" s="1">
        <f t="shared" si="505"/>
        <v>10.575639646881198</v>
      </c>
      <c r="BY691" s="1">
        <f t="shared" si="506"/>
        <v>22.209156322555483</v>
      </c>
    </row>
    <row r="692" spans="1:77" x14ac:dyDescent="0.25">
      <c r="A692" s="1">
        <v>20070709</v>
      </c>
      <c r="B692" s="1">
        <v>2007</v>
      </c>
      <c r="C692" s="1">
        <v>7</v>
      </c>
      <c r="D692" s="1">
        <v>18.027000000000001</v>
      </c>
      <c r="E692" s="1">
        <v>276.26900000000001</v>
      </c>
      <c r="F692" s="1">
        <f t="shared" si="489"/>
        <v>11.457427968000001</v>
      </c>
      <c r="G692" s="1">
        <v>480.85599999999999</v>
      </c>
      <c r="H692" s="1">
        <v>8.8800000000000008</v>
      </c>
      <c r="I692" s="1">
        <v>537.47612500000002</v>
      </c>
      <c r="J692" s="1">
        <v>179.90837500000001</v>
      </c>
      <c r="K692" s="1">
        <f t="shared" si="490"/>
        <v>6.9656905799999995E-3</v>
      </c>
      <c r="L692" s="1">
        <f t="shared" si="491"/>
        <v>2.3316125400000003E-3</v>
      </c>
      <c r="M692" s="1">
        <f t="shared" si="461"/>
        <v>4.6340780399999996E-3</v>
      </c>
      <c r="N692" s="1">
        <f t="shared" si="462"/>
        <v>0.33472812397015772</v>
      </c>
      <c r="O692" s="1">
        <f t="shared" si="463"/>
        <v>3.8351233692518565</v>
      </c>
      <c r="P692" s="1">
        <f t="shared" si="464"/>
        <v>7.6223045987481441</v>
      </c>
      <c r="Q692" s="1">
        <v>82.373800000000003</v>
      </c>
      <c r="R692" s="1">
        <v>55.729500000000002</v>
      </c>
      <c r="S692" s="1">
        <v>0.59646511000000002</v>
      </c>
      <c r="T692" s="1">
        <v>6.5563500000000001</v>
      </c>
      <c r="U692" s="1">
        <v>0.85109201199999995</v>
      </c>
      <c r="V692" s="1">
        <v>5.6933333000000003E-2</v>
      </c>
      <c r="W692" s="1">
        <v>0.29636666699999997</v>
      </c>
      <c r="X692" s="1">
        <v>3.4166666999999998E-2</v>
      </c>
      <c r="Y692" s="1">
        <v>0.205977778</v>
      </c>
      <c r="Z692" s="1">
        <v>0.67770544600000004</v>
      </c>
      <c r="AA692" s="1">
        <v>0.17993408699999999</v>
      </c>
      <c r="AB692" s="1">
        <v>2.1666666669999999</v>
      </c>
      <c r="AC692" s="1">
        <v>0.67235475300000003</v>
      </c>
      <c r="AD692" s="1">
        <v>0.42546417199999997</v>
      </c>
      <c r="AE692" s="1">
        <f t="shared" si="465"/>
        <v>0.30369610300429184</v>
      </c>
      <c r="AF692" s="1">
        <v>0.83048306500000002</v>
      </c>
      <c r="AG692" s="1">
        <v>0.89329424300000004</v>
      </c>
      <c r="AH692" s="1">
        <v>0.69460902099999999</v>
      </c>
      <c r="AI692" s="1">
        <v>1</v>
      </c>
      <c r="AJ692" s="1">
        <v>0.92182350499999999</v>
      </c>
      <c r="AK692" s="1">
        <v>0.98078696899999995</v>
      </c>
      <c r="AL692" s="1">
        <v>0.73009575000000004</v>
      </c>
      <c r="AM692" s="1">
        <v>0.59646511000000002</v>
      </c>
      <c r="AN692" s="1">
        <f t="shared" si="466"/>
        <v>0.57453582777380341</v>
      </c>
      <c r="AO692" s="1">
        <f t="shared" si="467"/>
        <v>0.40086091968307502</v>
      </c>
      <c r="AP692" s="1">
        <f t="shared" si="468"/>
        <v>4.5928351124550657</v>
      </c>
      <c r="AQ692" s="1">
        <f t="shared" si="469"/>
        <v>6.8645928555449354</v>
      </c>
      <c r="AR692" s="1">
        <f t="shared" si="470"/>
        <v>0.23886910251876484</v>
      </c>
      <c r="AS692" s="1">
        <f t="shared" si="471"/>
        <v>0.59116666667500006</v>
      </c>
      <c r="AT692" s="1">
        <f t="shared" si="472"/>
        <v>1.0602130471050857</v>
      </c>
      <c r="AU692" s="1">
        <f t="shared" si="473"/>
        <v>0.64364291665163009</v>
      </c>
      <c r="AV692" s="1">
        <f t="shared" si="474"/>
        <v>1.5230237503483699</v>
      </c>
      <c r="AW692" s="1">
        <f t="shared" si="492"/>
        <v>2.3345429612670228</v>
      </c>
      <c r="AX692" s="1">
        <f t="shared" si="493"/>
        <v>6.1364779112256969</v>
      </c>
      <c r="AY692" s="1">
        <f t="shared" si="494"/>
        <v>7.3332394902787383</v>
      </c>
      <c r="AZ692" s="1">
        <f t="shared" si="495"/>
        <v>5.7558338904046451</v>
      </c>
      <c r="BA692" s="1">
        <f t="shared" si="496"/>
        <v>5.9115527170403137</v>
      </c>
      <c r="BB692" s="1">
        <f t="shared" si="497"/>
        <v>6.4484716606396217</v>
      </c>
      <c r="BC692" s="1">
        <f t="shared" si="498"/>
        <v>5.9910883704257127</v>
      </c>
      <c r="BD692" s="1">
        <f t="shared" si="499"/>
        <v>6.2701929811494663</v>
      </c>
      <c r="BE692" s="1">
        <f t="shared" si="475"/>
        <v>0.95194148523945399</v>
      </c>
      <c r="BF692" s="1">
        <f t="shared" si="476"/>
        <v>0.74717552449867097</v>
      </c>
      <c r="BG692" s="1">
        <f t="shared" si="477"/>
        <v>0.76738967559844218</v>
      </c>
      <c r="BH692" s="1">
        <f t="shared" si="478"/>
        <v>0.837088124326413</v>
      </c>
      <c r="BI692" s="1">
        <f t="shared" si="479"/>
        <v>0.77771434699551789</v>
      </c>
      <c r="BJ692" s="1">
        <f t="shared" si="480"/>
        <v>0.81394543668265573</v>
      </c>
      <c r="BK692" s="1">
        <f t="shared" si="481"/>
        <v>0.8510920126123499</v>
      </c>
      <c r="BL692" s="2">
        <f t="shared" si="482"/>
        <v>1.5700000000000003</v>
      </c>
      <c r="BM692" s="2">
        <f t="shared" si="483"/>
        <v>1.2322874794849785</v>
      </c>
      <c r="BN692" s="2">
        <f t="shared" si="484"/>
        <v>1.2656258912663054</v>
      </c>
      <c r="BO692" s="2">
        <f t="shared" si="485"/>
        <v>1.3805768270114671</v>
      </c>
      <c r="BP692" s="2">
        <f t="shared" si="486"/>
        <v>1.2826539695092987</v>
      </c>
      <c r="BQ692" s="2">
        <f t="shared" si="487"/>
        <v>1.3424084940161258</v>
      </c>
      <c r="BR692" s="2">
        <f t="shared" si="488"/>
        <v>1.4036728943116441</v>
      </c>
      <c r="BS692" s="1">
        <f t="shared" si="500"/>
        <v>12.094426157760696</v>
      </c>
      <c r="BT692" s="1">
        <f t="shared" si="501"/>
        <v>9.492872564180967</v>
      </c>
      <c r="BU692" s="1">
        <f t="shared" si="502"/>
        <v>9.749693557497066</v>
      </c>
      <c r="BV692" s="1">
        <f t="shared" si="503"/>
        <v>10.63521305057691</v>
      </c>
      <c r="BW692" s="1">
        <f t="shared" si="504"/>
        <v>9.8808686115852566</v>
      </c>
      <c r="BX692" s="1">
        <f t="shared" si="505"/>
        <v>10.341184970973742</v>
      </c>
      <c r="BY692" s="1">
        <f t="shared" si="506"/>
        <v>10.813132592294529</v>
      </c>
    </row>
    <row r="693" spans="1:77" x14ac:dyDescent="0.25">
      <c r="A693" s="1">
        <v>20050509</v>
      </c>
      <c r="B693" s="1">
        <v>2005</v>
      </c>
      <c r="C693" s="1">
        <v>5</v>
      </c>
      <c r="D693" s="1">
        <v>14.489000000000001</v>
      </c>
      <c r="E693" s="1">
        <v>276.18700000000001</v>
      </c>
      <c r="F693" s="1">
        <f t="shared" si="489"/>
        <v>11.454027264</v>
      </c>
      <c r="G693" s="1">
        <v>446.99299999999999</v>
      </c>
      <c r="H693" s="1">
        <v>8.3040000000000003</v>
      </c>
      <c r="I693" s="1">
        <v>526.31333329999995</v>
      </c>
      <c r="J693" s="1">
        <v>221.40860420000001</v>
      </c>
      <c r="K693" s="1">
        <f t="shared" si="490"/>
        <v>6.8210207995679992E-3</v>
      </c>
      <c r="L693" s="1">
        <f t="shared" si="491"/>
        <v>2.869455510432E-3</v>
      </c>
      <c r="M693" s="1">
        <f t="shared" si="461"/>
        <v>3.9515652891359988E-3</v>
      </c>
      <c r="N693" s="1">
        <f t="shared" si="462"/>
        <v>0.42067831117209514</v>
      </c>
      <c r="O693" s="1">
        <f t="shared" si="463"/>
        <v>4.8184608455386542</v>
      </c>
      <c r="P693" s="1">
        <f t="shared" si="464"/>
        <v>6.6355664184613463</v>
      </c>
      <c r="Q693" s="1">
        <v>40.003</v>
      </c>
      <c r="R693" s="1">
        <v>61.939700000000002</v>
      </c>
      <c r="S693" s="1">
        <v>0.39240671500000002</v>
      </c>
      <c r="T693" s="1">
        <v>6.2115200000000002</v>
      </c>
      <c r="U693" s="1">
        <v>0.84050306100000005</v>
      </c>
      <c r="V693" s="1">
        <v>6.1077777999999999E-2</v>
      </c>
      <c r="W693" s="1">
        <v>0.29383333299999997</v>
      </c>
      <c r="X693" s="1">
        <v>3.2911111E-2</v>
      </c>
      <c r="Y693" s="1">
        <v>0.22502222199999999</v>
      </c>
      <c r="Z693" s="1">
        <v>0.65581366100000005</v>
      </c>
      <c r="AA693" s="1">
        <v>0.13262093899999999</v>
      </c>
      <c r="AB693" s="1">
        <v>2.6555555559999999</v>
      </c>
      <c r="AC693" s="1">
        <v>0.64520893999999995</v>
      </c>
      <c r="AD693" s="1">
        <v>0.38212231499999999</v>
      </c>
      <c r="AE693" s="1">
        <f t="shared" si="465"/>
        <v>0.2505485162477008</v>
      </c>
      <c r="AF693" s="1">
        <v>0.70311403699999997</v>
      </c>
      <c r="AG693" s="1">
        <v>0.70287308199999998</v>
      </c>
      <c r="AH693" s="1">
        <v>0.60018681600000001</v>
      </c>
      <c r="AI693" s="1">
        <v>1</v>
      </c>
      <c r="AJ693" s="1">
        <v>0.88486010900000001</v>
      </c>
      <c r="AK693" s="1">
        <v>0.98361570700000001</v>
      </c>
      <c r="AL693" s="1">
        <v>0.43000987499999999</v>
      </c>
      <c r="AM693" s="1">
        <v>0.39240671500000002</v>
      </c>
      <c r="AN693" s="1">
        <f t="shared" si="466"/>
        <v>0.6178776848854457</v>
      </c>
      <c r="AO693" s="1">
        <f t="shared" si="467"/>
        <v>0.34060244294466657</v>
      </c>
      <c r="AP693" s="1">
        <f t="shared" si="468"/>
        <v>3.9012696676732155</v>
      </c>
      <c r="AQ693" s="1">
        <f t="shared" si="469"/>
        <v>7.552757596326785</v>
      </c>
      <c r="AR693" s="1">
        <f t="shared" si="470"/>
        <v>0.25449648505235123</v>
      </c>
      <c r="AS693" s="1">
        <f t="shared" si="471"/>
        <v>0.60338888890000009</v>
      </c>
      <c r="AT693" s="1">
        <f t="shared" si="472"/>
        <v>0.67090672478094215</v>
      </c>
      <c r="AU693" s="1">
        <f t="shared" si="473"/>
        <v>0.62858115994757657</v>
      </c>
      <c r="AV693" s="1">
        <f t="shared" si="474"/>
        <v>2.0269743960524234</v>
      </c>
      <c r="AW693" s="1">
        <f t="shared" si="492"/>
        <v>2.4448958607221258</v>
      </c>
      <c r="AX693" s="1">
        <f t="shared" si="493"/>
        <v>6.7109444873524478</v>
      </c>
      <c r="AY693" s="1">
        <f t="shared" si="494"/>
        <v>3.5080230528606142</v>
      </c>
      <c r="AZ693" s="1">
        <f t="shared" si="495"/>
        <v>2.615680925293892</v>
      </c>
      <c r="BA693" s="1">
        <f t="shared" si="496"/>
        <v>3.1481714684390156</v>
      </c>
      <c r="BB693" s="1">
        <f t="shared" si="497"/>
        <v>3.4765125597446902</v>
      </c>
      <c r="BC693" s="1">
        <f t="shared" si="498"/>
        <v>2.9782768874282559</v>
      </c>
      <c r="BD693" s="1">
        <f t="shared" si="499"/>
        <v>3.5949729779027644</v>
      </c>
      <c r="BE693" s="1">
        <f t="shared" si="475"/>
        <v>0.47468318728295106</v>
      </c>
      <c r="BF693" s="1">
        <f t="shared" si="476"/>
        <v>0.35393717196962132</v>
      </c>
      <c r="BG693" s="1">
        <f t="shared" si="477"/>
        <v>0.4259903781228821</v>
      </c>
      <c r="BH693" s="1">
        <f t="shared" si="478"/>
        <v>0.47041938938888445</v>
      </c>
      <c r="BI693" s="1">
        <f t="shared" si="479"/>
        <v>0.40300133272578126</v>
      </c>
      <c r="BJ693" s="1">
        <f t="shared" si="480"/>
        <v>0.48644869364681748</v>
      </c>
      <c r="BK693" s="1">
        <f t="shared" si="481"/>
        <v>0.84050306028275412</v>
      </c>
      <c r="BL693" s="2">
        <f t="shared" si="482"/>
        <v>1.5699999999999998</v>
      </c>
      <c r="BM693" s="2">
        <f t="shared" si="483"/>
        <v>1.1706362788473328</v>
      </c>
      <c r="BN693" s="2">
        <f t="shared" si="484"/>
        <v>1.4089500356671805</v>
      </c>
      <c r="BO693" s="2">
        <f t="shared" si="485"/>
        <v>1.5558976199852337</v>
      </c>
      <c r="BP693" s="2">
        <f t="shared" si="486"/>
        <v>1.3329144771296206</v>
      </c>
      <c r="BQ693" s="2">
        <f t="shared" si="487"/>
        <v>1.6089140493831298</v>
      </c>
      <c r="BR693" s="2">
        <f t="shared" si="488"/>
        <v>2.7799379459743485</v>
      </c>
      <c r="BS693" s="1">
        <f t="shared" si="500"/>
        <v>11.602678039886367</v>
      </c>
      <c r="BT693" s="1">
        <f t="shared" si="501"/>
        <v>8.651283977882958</v>
      </c>
      <c r="BU693" s="1">
        <f t="shared" si="502"/>
        <v>10.412480024288351</v>
      </c>
      <c r="BV693" s="1">
        <f t="shared" si="503"/>
        <v>11.498458055868875</v>
      </c>
      <c r="BW693" s="1">
        <f t="shared" si="504"/>
        <v>9.8505589381136751</v>
      </c>
      <c r="BX693" s="1">
        <f t="shared" si="505"/>
        <v>11.890262234931395</v>
      </c>
      <c r="BY693" s="1">
        <f t="shared" si="506"/>
        <v>20.544410801276044</v>
      </c>
    </row>
    <row r="694" spans="1:77" x14ac:dyDescent="0.25">
      <c r="A694" s="1">
        <v>20040426</v>
      </c>
      <c r="B694" s="1">
        <v>2004</v>
      </c>
      <c r="C694" s="1">
        <v>4</v>
      </c>
      <c r="D694" s="1">
        <v>13.888</v>
      </c>
      <c r="E694" s="1">
        <v>275.79899999999998</v>
      </c>
      <c r="F694" s="1">
        <f t="shared" si="489"/>
        <v>11.437936127999999</v>
      </c>
      <c r="G694" s="1">
        <v>421.77</v>
      </c>
      <c r="H694" s="1">
        <v>6.5149999999999997</v>
      </c>
      <c r="I694" s="1">
        <v>561.74522920000004</v>
      </c>
      <c r="J694" s="1">
        <v>132.96541669999999</v>
      </c>
      <c r="K694" s="1">
        <f t="shared" si="490"/>
        <v>7.2802181704319999E-3</v>
      </c>
      <c r="L694" s="1">
        <f t="shared" si="491"/>
        <v>1.7232318004319997E-3</v>
      </c>
      <c r="M694" s="1">
        <f t="shared" si="461"/>
        <v>5.5569863700000001E-3</v>
      </c>
      <c r="N694" s="1">
        <f t="shared" si="462"/>
        <v>0.23670057134149664</v>
      </c>
      <c r="O694" s="1">
        <f t="shared" si="463"/>
        <v>2.7073660164651456</v>
      </c>
      <c r="P694" s="1">
        <f t="shared" si="464"/>
        <v>8.7305701115348526</v>
      </c>
      <c r="Q694" s="1">
        <v>40.517200000000003</v>
      </c>
      <c r="R694" s="1">
        <v>86.890500000000003</v>
      </c>
      <c r="S694" s="1">
        <v>0.31801217700000001</v>
      </c>
      <c r="T694" s="1">
        <v>6.2133200000000004</v>
      </c>
      <c r="U694" s="1">
        <v>0.87749996299999999</v>
      </c>
      <c r="V694" s="1">
        <v>5.0777778000000003E-2</v>
      </c>
      <c r="W694" s="1">
        <v>0.22724444399999999</v>
      </c>
      <c r="X694" s="1">
        <v>3.0855555999999999E-2</v>
      </c>
      <c r="Y694" s="1">
        <v>0.19932222199999999</v>
      </c>
      <c r="Z694" s="1">
        <v>0.634721443</v>
      </c>
      <c r="AA694" s="1">
        <v>6.5458050000000004E-2</v>
      </c>
      <c r="AB694" s="1">
        <v>1.766666667</v>
      </c>
      <c r="AC694" s="1">
        <v>0.61905458899999999</v>
      </c>
      <c r="AD694" s="1">
        <v>0.34609147200000001</v>
      </c>
      <c r="AE694" s="1">
        <f t="shared" si="465"/>
        <v>0.20636599877375844</v>
      </c>
      <c r="AF694" s="1">
        <v>0.68058623699999998</v>
      </c>
      <c r="AG694" s="1">
        <v>0.66761398400000005</v>
      </c>
      <c r="AH694" s="1">
        <v>0.58414731799999997</v>
      </c>
      <c r="AI694" s="1">
        <v>1</v>
      </c>
      <c r="AJ694" s="1">
        <v>0.83238910200000005</v>
      </c>
      <c r="AK694" s="1">
        <v>0.99245361799999998</v>
      </c>
      <c r="AL694" s="1">
        <v>0.32060614300000001</v>
      </c>
      <c r="AM694" s="1">
        <v>0.31801217700000001</v>
      </c>
      <c r="AN694" s="1">
        <f t="shared" si="466"/>
        <v>0.65390852834483248</v>
      </c>
      <c r="AO694" s="1">
        <f t="shared" si="467"/>
        <v>0.297922115792572</v>
      </c>
      <c r="AP694" s="1">
        <f t="shared" si="468"/>
        <v>3.407614131554058</v>
      </c>
      <c r="AQ694" s="1">
        <f t="shared" si="469"/>
        <v>8.0303219964459416</v>
      </c>
      <c r="AR694" s="1">
        <f t="shared" si="470"/>
        <v>0.30498860228735336</v>
      </c>
      <c r="AS694" s="1">
        <f t="shared" si="471"/>
        <v>0.58116666667500005</v>
      </c>
      <c r="AT694" s="1">
        <f t="shared" si="472"/>
        <v>1.010118286854369</v>
      </c>
      <c r="AU694" s="1">
        <f t="shared" si="473"/>
        <v>0.55460870129864992</v>
      </c>
      <c r="AV694" s="1">
        <f t="shared" si="474"/>
        <v>1.2120579657013502</v>
      </c>
      <c r="AW694" s="1">
        <f t="shared" si="492"/>
        <v>1.6519024223773067</v>
      </c>
      <c r="AX694" s="1">
        <f t="shared" si="493"/>
        <v>6.6741621143114278</v>
      </c>
      <c r="AY694" s="1">
        <f t="shared" si="494"/>
        <v>2.4256674956421649</v>
      </c>
      <c r="AZ694" s="1">
        <f t="shared" si="495"/>
        <v>1.7294616171116817</v>
      </c>
      <c r="BA694" s="1">
        <f t="shared" si="496"/>
        <v>1.866603842458076</v>
      </c>
      <c r="BB694" s="1">
        <f t="shared" si="497"/>
        <v>2.2792682475776167</v>
      </c>
      <c r="BC694" s="1">
        <f t="shared" si="498"/>
        <v>1.9689298518852558</v>
      </c>
      <c r="BD694" s="1">
        <f t="shared" si="499"/>
        <v>2.11969382424373</v>
      </c>
      <c r="BE694" s="1">
        <f t="shared" si="475"/>
        <v>0.34257420162482255</v>
      </c>
      <c r="BF694" s="1">
        <f t="shared" si="476"/>
        <v>0.24424985443685485</v>
      </c>
      <c r="BG694" s="1">
        <f t="shared" si="477"/>
        <v>0.26361829155426558</v>
      </c>
      <c r="BH694" s="1">
        <f t="shared" si="478"/>
        <v>0.32189840594619445</v>
      </c>
      <c r="BI694" s="1">
        <f t="shared" si="479"/>
        <v>0.27806967495613205</v>
      </c>
      <c r="BJ694" s="1">
        <f t="shared" si="480"/>
        <v>0.29936189557469545</v>
      </c>
      <c r="BK694" s="1">
        <f t="shared" si="481"/>
        <v>0.87749996331465163</v>
      </c>
      <c r="BL694" s="2">
        <f t="shared" si="482"/>
        <v>1.5699999999999996</v>
      </c>
      <c r="BM694" s="2">
        <f t="shared" si="483"/>
        <v>1.1193845585775599</v>
      </c>
      <c r="BN694" s="2">
        <f t="shared" si="484"/>
        <v>1.2081491127386972</v>
      </c>
      <c r="BO694" s="2">
        <f t="shared" si="485"/>
        <v>1.4752438885897294</v>
      </c>
      <c r="BP694" s="2">
        <f t="shared" si="486"/>
        <v>1.2743790618513813</v>
      </c>
      <c r="BQ694" s="2">
        <f t="shared" si="487"/>
        <v>1.3719602171531886</v>
      </c>
      <c r="BR694" s="2">
        <f t="shared" si="488"/>
        <v>4.0215373366404075</v>
      </c>
      <c r="BS694" s="1">
        <f t="shared" si="500"/>
        <v>11.116709752501844</v>
      </c>
      <c r="BT694" s="1">
        <f t="shared" si="501"/>
        <v>7.9260339102797026</v>
      </c>
      <c r="BU694" s="1">
        <f t="shared" si="502"/>
        <v>8.5545496968526908</v>
      </c>
      <c r="BV694" s="1">
        <f t="shared" si="503"/>
        <v>10.445769505480376</v>
      </c>
      <c r="BW694" s="1">
        <f t="shared" si="504"/>
        <v>9.0235045511257344</v>
      </c>
      <c r="BX694" s="1">
        <f t="shared" si="505"/>
        <v>9.7144481057779632</v>
      </c>
      <c r="BY694" s="1">
        <f t="shared" si="506"/>
        <v>28.475326961962242</v>
      </c>
    </row>
    <row r="695" spans="1:77" x14ac:dyDescent="0.25">
      <c r="A695" s="1">
        <v>20060407</v>
      </c>
      <c r="B695" s="1">
        <v>2006</v>
      </c>
      <c r="C695" s="1">
        <v>4</v>
      </c>
      <c r="D695" s="1">
        <v>10.279</v>
      </c>
      <c r="E695" s="1">
        <v>275.68599999999998</v>
      </c>
      <c r="F695" s="1">
        <f t="shared" si="489"/>
        <v>11.433249792</v>
      </c>
      <c r="G695" s="1">
        <v>369.60899999999998</v>
      </c>
      <c r="H695" s="1">
        <v>6.2210000000000001</v>
      </c>
      <c r="I695" s="1">
        <v>555.1377708</v>
      </c>
      <c r="J695" s="1">
        <v>96.379358760000002</v>
      </c>
      <c r="K695" s="1">
        <f t="shared" si="490"/>
        <v>7.1945855095679996E-3</v>
      </c>
      <c r="L695" s="1">
        <f t="shared" si="491"/>
        <v>1.2490764895296E-3</v>
      </c>
      <c r="M695" s="1">
        <f t="shared" si="461"/>
        <v>5.9455090200383996E-3</v>
      </c>
      <c r="N695" s="1">
        <f t="shared" si="462"/>
        <v>0.17361340522931681</v>
      </c>
      <c r="O695" s="1">
        <f t="shared" si="463"/>
        <v>1.9849654292264982</v>
      </c>
      <c r="P695" s="1">
        <f t="shared" si="464"/>
        <v>9.4482843627735011</v>
      </c>
      <c r="Q695" s="1">
        <v>37.609000000000002</v>
      </c>
      <c r="R695" s="1">
        <v>81.003</v>
      </c>
      <c r="S695" s="1">
        <v>0.317075844</v>
      </c>
      <c r="T695" s="1">
        <v>3.7206399999999999</v>
      </c>
      <c r="U695" s="1">
        <v>0.57707023800000001</v>
      </c>
      <c r="V695" s="1">
        <v>5.4033333000000003E-2</v>
      </c>
      <c r="W695" s="1">
        <v>0.20971111100000001</v>
      </c>
      <c r="X695" s="1">
        <v>3.2722222000000002E-2</v>
      </c>
      <c r="Y695" s="1">
        <v>0.188</v>
      </c>
      <c r="Z695" s="1">
        <v>0.59025993399999999</v>
      </c>
      <c r="AA695" s="1">
        <v>5.4590155000000001E-2</v>
      </c>
      <c r="AB695" s="1">
        <v>1.4111111110000001</v>
      </c>
      <c r="AC695" s="1">
        <v>0.56392231800000003</v>
      </c>
      <c r="AD695" s="1">
        <v>0.254114483</v>
      </c>
      <c r="AE695" s="1">
        <f t="shared" si="465"/>
        <v>9.3579991416309016E-2</v>
      </c>
      <c r="AF695" s="1">
        <v>0.54197055000000005</v>
      </c>
      <c r="AG695" s="1">
        <v>0.45544769499999999</v>
      </c>
      <c r="AH695" s="1">
        <v>0.48783026400000001</v>
      </c>
      <c r="AI695" s="1">
        <v>1</v>
      </c>
      <c r="AJ695" s="1">
        <v>0.82389855899999997</v>
      </c>
      <c r="AK695" s="1">
        <v>0.99391359800000001</v>
      </c>
      <c r="AL695" s="1">
        <v>0.319229182</v>
      </c>
      <c r="AM695" s="1">
        <v>0.317075844</v>
      </c>
      <c r="AN695" s="1">
        <f t="shared" si="466"/>
        <v>0.74588551685700288</v>
      </c>
      <c r="AO695" s="1">
        <f t="shared" si="467"/>
        <v>0.22071973909918263</v>
      </c>
      <c r="AP695" s="1">
        <f t="shared" si="468"/>
        <v>2.5235439111460241</v>
      </c>
      <c r="AQ695" s="1">
        <f t="shared" si="469"/>
        <v>8.9097058808539753</v>
      </c>
      <c r="AR695" s="1">
        <f t="shared" si="470"/>
        <v>0.36508608896205064</v>
      </c>
      <c r="AS695" s="1">
        <f t="shared" si="471"/>
        <v>0.572277777775</v>
      </c>
      <c r="AT695" s="1">
        <f t="shared" si="472"/>
        <v>0.94115467402489361</v>
      </c>
      <c r="AU695" s="1">
        <f t="shared" si="473"/>
        <v>0.47371360296224629</v>
      </c>
      <c r="AV695" s="1">
        <f t="shared" si="474"/>
        <v>0.93739750803775379</v>
      </c>
      <c r="AW695" s="1">
        <f t="shared" si="492"/>
        <v>1.1425944943234927</v>
      </c>
      <c r="AX695" s="1">
        <f t="shared" si="493"/>
        <v>6.9775437064420922</v>
      </c>
      <c r="AY695" s="1">
        <f t="shared" si="494"/>
        <v>1.7513256175282093</v>
      </c>
      <c r="AZ695" s="1">
        <f t="shared" si="495"/>
        <v>1.1027247296058269</v>
      </c>
      <c r="BA695" s="1">
        <f t="shared" si="496"/>
        <v>1.3137640438983591</v>
      </c>
      <c r="BB695" s="1">
        <f t="shared" si="497"/>
        <v>1.7617832467460142</v>
      </c>
      <c r="BC695" s="1">
        <f t="shared" si="498"/>
        <v>1.446461369168915</v>
      </c>
      <c r="BD695" s="1">
        <f t="shared" si="499"/>
        <v>1.6355258469749796</v>
      </c>
      <c r="BE695" s="1">
        <f t="shared" si="475"/>
        <v>0.27163012009100646</v>
      </c>
      <c r="BF695" s="1">
        <f t="shared" si="476"/>
        <v>0.17103230132207481</v>
      </c>
      <c r="BG695" s="1">
        <f t="shared" si="477"/>
        <v>0.20376444074347558</v>
      </c>
      <c r="BH695" s="1">
        <f t="shared" si="478"/>
        <v>0.27325209549744672</v>
      </c>
      <c r="BI695" s="1">
        <f t="shared" si="479"/>
        <v>0.22434575928198311</v>
      </c>
      <c r="BJ695" s="1">
        <f t="shared" si="480"/>
        <v>0.25366960762715102</v>
      </c>
      <c r="BK695" s="1">
        <f t="shared" si="481"/>
        <v>0.57707023748205044</v>
      </c>
      <c r="BL695" s="2">
        <f t="shared" si="482"/>
        <v>1.57</v>
      </c>
      <c r="BM695" s="2">
        <f t="shared" si="483"/>
        <v>0.98855279004291852</v>
      </c>
      <c r="BN695" s="2">
        <f t="shared" si="484"/>
        <v>1.177741893498683</v>
      </c>
      <c r="BO695" s="2">
        <f t="shared" si="485"/>
        <v>1.5793748859193453</v>
      </c>
      <c r="BP695" s="2">
        <f t="shared" si="486"/>
        <v>1.2967002405871093</v>
      </c>
      <c r="BQ695" s="2">
        <f t="shared" si="487"/>
        <v>1.466189698849282</v>
      </c>
      <c r="BR695" s="2">
        <f t="shared" si="488"/>
        <v>3.3354190343223884</v>
      </c>
      <c r="BS695" s="1">
        <f t="shared" si="500"/>
        <v>10.122519618214923</v>
      </c>
      <c r="BT695" s="1">
        <f t="shared" si="501"/>
        <v>6.3736592425799614</v>
      </c>
      <c r="BU695" s="1">
        <f t="shared" si="502"/>
        <v>7.5934493134611527</v>
      </c>
      <c r="BV695" s="1">
        <f t="shared" si="503"/>
        <v>10.182963864480591</v>
      </c>
      <c r="BW695" s="1">
        <f t="shared" si="504"/>
        <v>8.360429060055429</v>
      </c>
      <c r="BX695" s="1">
        <f t="shared" si="505"/>
        <v>9.4532063634563617</v>
      </c>
      <c r="BY695" s="1">
        <f t="shared" si="506"/>
        <v>21.504996566812643</v>
      </c>
    </row>
    <row r="696" spans="1:77" x14ac:dyDescent="0.25">
      <c r="A696" s="1">
        <v>20070810</v>
      </c>
      <c r="B696" s="1">
        <v>2007</v>
      </c>
      <c r="C696" s="1">
        <v>8</v>
      </c>
      <c r="D696" s="1">
        <v>19.311</v>
      </c>
      <c r="E696" s="1">
        <v>275.63799999999998</v>
      </c>
      <c r="F696" s="1">
        <f t="shared" si="489"/>
        <v>11.431259136</v>
      </c>
      <c r="G696" s="1">
        <v>433.02199999999999</v>
      </c>
      <c r="H696" s="1">
        <v>11.554</v>
      </c>
      <c r="I696" s="1">
        <v>549.35079169999995</v>
      </c>
      <c r="J696" s="1">
        <v>149.91843750000001</v>
      </c>
      <c r="K696" s="1">
        <f t="shared" si="490"/>
        <v>7.1195862604319987E-3</v>
      </c>
      <c r="L696" s="1">
        <f t="shared" si="491"/>
        <v>1.9429429500000001E-3</v>
      </c>
      <c r="M696" s="1">
        <f t="shared" si="461"/>
        <v>5.1766433104319986E-3</v>
      </c>
      <c r="N696" s="1">
        <f t="shared" si="462"/>
        <v>0.27290110393045608</v>
      </c>
      <c r="O696" s="1">
        <f t="shared" si="463"/>
        <v>3.1196032375295113</v>
      </c>
      <c r="P696" s="1">
        <f t="shared" si="464"/>
        <v>8.3116558984704874</v>
      </c>
      <c r="Q696" s="1">
        <v>24.985099999999999</v>
      </c>
      <c r="R696" s="1">
        <v>84.682000000000002</v>
      </c>
      <c r="S696" s="1">
        <v>0.22782675899999999</v>
      </c>
      <c r="T696" s="1">
        <v>3.0603699999999998</v>
      </c>
      <c r="U696" s="1">
        <v>0.40430525699999997</v>
      </c>
      <c r="V696" s="1">
        <v>4.8288889000000002E-2</v>
      </c>
      <c r="W696" s="1">
        <v>0.24392222199999999</v>
      </c>
      <c r="X696" s="1">
        <v>2.9155555999999999E-2</v>
      </c>
      <c r="Y696" s="1">
        <v>0.176322222</v>
      </c>
      <c r="Z696" s="1">
        <v>0.66949313600000004</v>
      </c>
      <c r="AA696" s="1">
        <v>0.16085875999999999</v>
      </c>
      <c r="AB696" s="1">
        <v>2.511111111</v>
      </c>
      <c r="AC696" s="1">
        <v>0.662171489</v>
      </c>
      <c r="AD696" s="1">
        <v>0.36345497500000001</v>
      </c>
      <c r="AE696" s="1">
        <f t="shared" si="465"/>
        <v>0.22765784794604541</v>
      </c>
      <c r="AF696" s="1">
        <v>0.87339108700000001</v>
      </c>
      <c r="AG696" s="1">
        <v>0.95316488300000002</v>
      </c>
      <c r="AH696" s="1">
        <v>0.72887643400000002</v>
      </c>
      <c r="AI696" s="1">
        <v>0.98021428600000005</v>
      </c>
      <c r="AJ696" s="1">
        <v>0.90692090599999997</v>
      </c>
      <c r="AK696" s="1">
        <v>0.96776111899999995</v>
      </c>
      <c r="AL696" s="1">
        <v>0.18798052800000001</v>
      </c>
      <c r="AM696" s="1">
        <v>0.22782675899999999</v>
      </c>
      <c r="AN696" s="1">
        <f t="shared" si="466"/>
        <v>0.63654502542595981</v>
      </c>
      <c r="AO696" s="1">
        <f t="shared" si="467"/>
        <v>0.31762201623556519</v>
      </c>
      <c r="AP696" s="1">
        <f t="shared" si="468"/>
        <v>3.6308195748875449</v>
      </c>
      <c r="AQ696" s="1">
        <f t="shared" si="469"/>
        <v>7.8004395611124551</v>
      </c>
      <c r="AR696" s="1">
        <f t="shared" si="470"/>
        <v>0.2701390151292099</v>
      </c>
      <c r="AS696" s="1">
        <f t="shared" si="471"/>
        <v>0.59977777777500008</v>
      </c>
      <c r="AT696" s="1">
        <f t="shared" si="472"/>
        <v>0.68029011630760639</v>
      </c>
      <c r="AU696" s="1">
        <f t="shared" si="473"/>
        <v>0.60694972363903743</v>
      </c>
      <c r="AV696" s="1">
        <f t="shared" si="474"/>
        <v>1.9041613873609626</v>
      </c>
      <c r="AW696" s="1">
        <f t="shared" si="492"/>
        <v>2.2564416607677704</v>
      </c>
      <c r="AX696" s="1">
        <f t="shared" si="493"/>
        <v>6.8471745040067127</v>
      </c>
      <c r="AY696" s="1">
        <f t="shared" si="494"/>
        <v>1.9511282657091218</v>
      </c>
      <c r="AZ696" s="1">
        <f t="shared" si="495"/>
        <v>1.4218171221580584</v>
      </c>
      <c r="BA696" s="1">
        <f t="shared" si="496"/>
        <v>1.6539338704470155</v>
      </c>
      <c r="BB696" s="1">
        <f t="shared" si="497"/>
        <v>1.875858422833111</v>
      </c>
      <c r="BC696" s="1">
        <f t="shared" si="498"/>
        <v>1.5799766294602893</v>
      </c>
      <c r="BD696" s="1">
        <f t="shared" si="499"/>
        <v>1.7539782462535818</v>
      </c>
      <c r="BE696" s="1">
        <f t="shared" si="475"/>
        <v>0.2577634127650637</v>
      </c>
      <c r="BF696" s="1">
        <f t="shared" si="476"/>
        <v>0.1878361562262868</v>
      </c>
      <c r="BG696" s="1">
        <f t="shared" si="477"/>
        <v>0.21850108289995457</v>
      </c>
      <c r="BH696" s="1">
        <f t="shared" si="478"/>
        <v>0.2478195193168494</v>
      </c>
      <c r="BI696" s="1">
        <f t="shared" si="479"/>
        <v>0.20873059719152354</v>
      </c>
      <c r="BJ696" s="1">
        <f t="shared" si="480"/>
        <v>0.23171793808526897</v>
      </c>
      <c r="BK696" s="1">
        <f t="shared" si="481"/>
        <v>0.40430525731588246</v>
      </c>
      <c r="BL696" s="2">
        <f t="shared" si="482"/>
        <v>1.5700000000000003</v>
      </c>
      <c r="BM696" s="2">
        <f t="shared" si="483"/>
        <v>1.1440831036174126</v>
      </c>
      <c r="BN696" s="2">
        <f t="shared" si="484"/>
        <v>1.3308587765541251</v>
      </c>
      <c r="BO696" s="2">
        <f t="shared" si="485"/>
        <v>1.5094331703393227</v>
      </c>
      <c r="BP696" s="2">
        <f t="shared" si="486"/>
        <v>1.2713481485806435</v>
      </c>
      <c r="BQ696" s="2">
        <f t="shared" si="487"/>
        <v>1.4113607470174681</v>
      </c>
      <c r="BR696" s="2">
        <f t="shared" si="488"/>
        <v>2.4625653702237464</v>
      </c>
      <c r="BS696" s="1">
        <f t="shared" si="500"/>
        <v>11.884042596671058</v>
      </c>
      <c r="BT696" s="1">
        <f t="shared" si="501"/>
        <v>8.6600842914146234</v>
      </c>
      <c r="BU696" s="1">
        <f t="shared" si="502"/>
        <v>10.073874134218315</v>
      </c>
      <c r="BV696" s="1">
        <f t="shared" si="503"/>
        <v>11.425584772701116</v>
      </c>
      <c r="BW696" s="1">
        <f t="shared" si="504"/>
        <v>9.6234111802109901</v>
      </c>
      <c r="BX696" s="1">
        <f t="shared" si="505"/>
        <v>10.683230087149731</v>
      </c>
      <c r="BY696" s="1">
        <f t="shared" si="506"/>
        <v>18.640275004347792</v>
      </c>
    </row>
    <row r="697" spans="1:77" x14ac:dyDescent="0.25">
      <c r="A697" s="1">
        <v>20060818</v>
      </c>
      <c r="B697" s="1">
        <v>2006</v>
      </c>
      <c r="C697" s="1">
        <v>8</v>
      </c>
      <c r="D697" s="1">
        <v>18.634</v>
      </c>
      <c r="E697" s="1">
        <v>275.60000000000002</v>
      </c>
      <c r="F697" s="1">
        <f t="shared" si="489"/>
        <v>11.429683200000001</v>
      </c>
      <c r="G697" s="1">
        <v>415.27800000000002</v>
      </c>
      <c r="H697" s="1">
        <v>8.3870000000000005</v>
      </c>
      <c r="I697" s="1">
        <v>545.45462499999996</v>
      </c>
      <c r="J697" s="1">
        <v>134.23964580000001</v>
      </c>
      <c r="K697" s="1">
        <f t="shared" si="490"/>
        <v>7.0690919399999993E-3</v>
      </c>
      <c r="L697" s="1">
        <f t="shared" si="491"/>
        <v>1.7397458095679999E-3</v>
      </c>
      <c r="M697" s="1">
        <f t="shared" si="461"/>
        <v>5.329346130431999E-3</v>
      </c>
      <c r="N697" s="1">
        <f t="shared" si="462"/>
        <v>0.2461059814095444</v>
      </c>
      <c r="O697" s="1">
        <f t="shared" si="463"/>
        <v>2.812913401136182</v>
      </c>
      <c r="P697" s="1">
        <f t="shared" si="464"/>
        <v>8.6167697988638192</v>
      </c>
      <c r="Q697" s="1">
        <v>26.884399999999999</v>
      </c>
      <c r="R697" s="1">
        <v>89.125500000000002</v>
      </c>
      <c r="S697" s="1">
        <v>0.23174229099999999</v>
      </c>
      <c r="T697" s="1">
        <v>3.0995300000000001</v>
      </c>
      <c r="U697" s="1">
        <v>0.46318720099999999</v>
      </c>
      <c r="V697" s="1">
        <v>6.4044444000000006E-2</v>
      </c>
      <c r="W697" s="1">
        <v>0.26241111099999997</v>
      </c>
      <c r="X697" s="1">
        <v>3.6855555999999998E-2</v>
      </c>
      <c r="Y697" s="1">
        <v>0.20545555600000001</v>
      </c>
      <c r="Z697" s="1">
        <v>0.60763759100000003</v>
      </c>
      <c r="AA697" s="1">
        <v>0.12173458600000001</v>
      </c>
      <c r="AB697" s="1">
        <v>1.9777777780000001</v>
      </c>
      <c r="AC697" s="1">
        <v>0.58547061300000003</v>
      </c>
      <c r="AD697" s="1">
        <v>0.33634818100000002</v>
      </c>
      <c r="AE697" s="1">
        <f t="shared" si="465"/>
        <v>0.19441837032495404</v>
      </c>
      <c r="AF697" s="1">
        <v>0.85106591399999998</v>
      </c>
      <c r="AG697" s="1">
        <v>0.92220436699999997</v>
      </c>
      <c r="AH697" s="1">
        <v>0.71080864700000002</v>
      </c>
      <c r="AI697" s="1">
        <v>1</v>
      </c>
      <c r="AJ697" s="1">
        <v>0.876355145</v>
      </c>
      <c r="AK697" s="1">
        <v>0.98320759099999999</v>
      </c>
      <c r="AL697" s="1">
        <v>0.19373866300000001</v>
      </c>
      <c r="AM697" s="1">
        <v>0.23174229099999999</v>
      </c>
      <c r="AN697" s="1">
        <f t="shared" si="466"/>
        <v>0.66365181878163548</v>
      </c>
      <c r="AO697" s="1">
        <f t="shared" si="467"/>
        <v>0.28758417172970563</v>
      </c>
      <c r="AP697" s="1">
        <f t="shared" si="468"/>
        <v>3.2869959762049317</v>
      </c>
      <c r="AQ697" s="1">
        <f t="shared" si="469"/>
        <v>8.14268722379507</v>
      </c>
      <c r="AR697" s="1">
        <f t="shared" si="470"/>
        <v>0.30362386897271459</v>
      </c>
      <c r="AS697" s="1">
        <f t="shared" si="471"/>
        <v>0.58644444444999999</v>
      </c>
      <c r="AT697" s="1">
        <f t="shared" si="472"/>
        <v>0.85297779680498553</v>
      </c>
      <c r="AU697" s="1">
        <f t="shared" si="473"/>
        <v>0.56263606982715908</v>
      </c>
      <c r="AV697" s="1">
        <f t="shared" si="474"/>
        <v>1.415141708172841</v>
      </c>
      <c r="AW697" s="1">
        <f t="shared" si="492"/>
        <v>1.7804349525851058</v>
      </c>
      <c r="AX697" s="1">
        <f t="shared" si="493"/>
        <v>6.8910059955415415</v>
      </c>
      <c r="AY697" s="1">
        <f t="shared" si="494"/>
        <v>1.7322813983038456</v>
      </c>
      <c r="AZ697" s="1">
        <f t="shared" si="495"/>
        <v>1.2197967701492007</v>
      </c>
      <c r="BA697" s="1">
        <f t="shared" si="496"/>
        <v>1.4848528586984242</v>
      </c>
      <c r="BB697" s="1">
        <f t="shared" si="497"/>
        <v>1.7941170227246805</v>
      </c>
      <c r="BC697" s="1">
        <f t="shared" si="498"/>
        <v>1.4044804237610571</v>
      </c>
      <c r="BD697" s="1">
        <f t="shared" si="499"/>
        <v>1.6727888156687625</v>
      </c>
      <c r="BE697" s="1">
        <f t="shared" si="475"/>
        <v>0.25886846451607576</v>
      </c>
      <c r="BF697" s="1">
        <f t="shared" si="476"/>
        <v>0.18228384673493217</v>
      </c>
      <c r="BG697" s="1">
        <f t="shared" si="477"/>
        <v>0.22189326742175486</v>
      </c>
      <c r="BH697" s="1">
        <f t="shared" si="478"/>
        <v>0.26810904930898977</v>
      </c>
      <c r="BI697" s="1">
        <f t="shared" si="479"/>
        <v>0.20988258091203055</v>
      </c>
      <c r="BJ697" s="1">
        <f t="shared" si="480"/>
        <v>0.24997801892685492</v>
      </c>
      <c r="BK697" s="1">
        <f t="shared" si="481"/>
        <v>0.46318720076723635</v>
      </c>
      <c r="BL697" s="2">
        <f t="shared" si="482"/>
        <v>1.57</v>
      </c>
      <c r="BM697" s="2">
        <f t="shared" si="483"/>
        <v>1.1055253095769466</v>
      </c>
      <c r="BN697" s="2">
        <f t="shared" si="484"/>
        <v>1.3457507483709787</v>
      </c>
      <c r="BO697" s="2">
        <f t="shared" si="485"/>
        <v>1.6260428175444059</v>
      </c>
      <c r="BP697" s="2">
        <f t="shared" si="486"/>
        <v>1.2729076623832061</v>
      </c>
      <c r="BQ697" s="2">
        <f t="shared" si="487"/>
        <v>1.516080726359738</v>
      </c>
      <c r="BR697" s="2">
        <f t="shared" si="488"/>
        <v>2.8091637448539104</v>
      </c>
      <c r="BS697" s="1">
        <f t="shared" si="500"/>
        <v>10.50603749831469</v>
      </c>
      <c r="BT697" s="1">
        <f t="shared" si="501"/>
        <v>7.3978919476123295</v>
      </c>
      <c r="BU697" s="1">
        <f t="shared" si="502"/>
        <v>9.005418997306089</v>
      </c>
      <c r="BV697" s="1">
        <f t="shared" si="503"/>
        <v>10.881061665596686</v>
      </c>
      <c r="BW697" s="1">
        <f t="shared" si="504"/>
        <v>8.5179717406943034</v>
      </c>
      <c r="BX697" s="1">
        <f t="shared" si="505"/>
        <v>10.145223542425208</v>
      </c>
      <c r="BY697" s="1">
        <f t="shared" si="506"/>
        <v>18.798203593847965</v>
      </c>
    </row>
    <row r="698" spans="1:77" x14ac:dyDescent="0.25">
      <c r="A698" s="1">
        <v>20060806</v>
      </c>
      <c r="B698" s="1">
        <v>2006</v>
      </c>
      <c r="C698" s="1">
        <v>8</v>
      </c>
      <c r="D698" s="1">
        <v>22.849</v>
      </c>
      <c r="E698" s="1">
        <v>275.476</v>
      </c>
      <c r="F698" s="1">
        <f t="shared" si="489"/>
        <v>11.424540672000001</v>
      </c>
      <c r="G698" s="1">
        <v>441.11700000000002</v>
      </c>
      <c r="H698" s="1">
        <v>17.827000000000002</v>
      </c>
      <c r="I698" s="1">
        <v>536.32995830000004</v>
      </c>
      <c r="J698" s="1">
        <v>213.9344375</v>
      </c>
      <c r="K698" s="1">
        <f t="shared" si="490"/>
        <v>6.9508362595680001E-3</v>
      </c>
      <c r="L698" s="1">
        <f t="shared" si="491"/>
        <v>2.7725903099999998E-3</v>
      </c>
      <c r="M698" s="1">
        <f t="shared" si="461"/>
        <v>4.1782459495680003E-3</v>
      </c>
      <c r="N698" s="1">
        <f t="shared" si="462"/>
        <v>0.39888586156571593</v>
      </c>
      <c r="O698" s="1">
        <f t="shared" si="463"/>
        <v>4.5570877489432835</v>
      </c>
      <c r="P698" s="1">
        <f t="shared" si="464"/>
        <v>6.8674529230567174</v>
      </c>
      <c r="Q698" s="1">
        <v>15.8285</v>
      </c>
      <c r="R698" s="1">
        <v>98.276499999999999</v>
      </c>
      <c r="S698" s="1">
        <v>0.13871872399999999</v>
      </c>
      <c r="T698" s="1">
        <v>0.62694000000000005</v>
      </c>
      <c r="U698" s="1">
        <v>9.6012810000000004E-2</v>
      </c>
      <c r="V698" s="1">
        <v>6.4799999999999996E-2</v>
      </c>
      <c r="W698" s="1">
        <v>0.25632222199999999</v>
      </c>
      <c r="X698" s="1">
        <v>3.7077777999999999E-2</v>
      </c>
      <c r="Y698" s="1">
        <v>0.20481111099999999</v>
      </c>
      <c r="Z698" s="1">
        <v>0.59641534900000004</v>
      </c>
      <c r="AA698" s="1">
        <v>0.11170546000000001</v>
      </c>
      <c r="AB698" s="1">
        <v>1.6666666670000001</v>
      </c>
      <c r="AC698" s="1">
        <v>0.57155503299999999</v>
      </c>
      <c r="AD698" s="1">
        <v>0.37550355099999999</v>
      </c>
      <c r="AE698" s="1">
        <f t="shared" si="465"/>
        <v>0.24243231269160026</v>
      </c>
      <c r="AF698" s="1">
        <v>0.97220456700000002</v>
      </c>
      <c r="AG698" s="1">
        <v>1.1019454099999999</v>
      </c>
      <c r="AH698" s="1">
        <v>0.823298639</v>
      </c>
      <c r="AI698" s="1">
        <v>0.75617857099999997</v>
      </c>
      <c r="AJ698" s="1">
        <v>0.86851989100000004</v>
      </c>
      <c r="AK698" s="1">
        <v>0.93787837699999999</v>
      </c>
      <c r="AL698" s="1">
        <v>5.6939299999999998E-2</v>
      </c>
      <c r="AM698" s="1">
        <v>0.13871872399999999</v>
      </c>
      <c r="AN698" s="1">
        <f t="shared" si="466"/>
        <v>0.62449644878796329</v>
      </c>
      <c r="AO698" s="1">
        <f t="shared" si="467"/>
        <v>0.33224326389430803</v>
      </c>
      <c r="AP698" s="1">
        <f t="shared" si="468"/>
        <v>3.7957266813585515</v>
      </c>
      <c r="AQ698" s="1">
        <f t="shared" si="469"/>
        <v>7.6288139906414489</v>
      </c>
      <c r="AR698" s="1">
        <f t="shared" si="470"/>
        <v>0.28876158446642897</v>
      </c>
      <c r="AS698" s="1">
        <f t="shared" si="471"/>
        <v>0.578666666675</v>
      </c>
      <c r="AT698" s="1">
        <f t="shared" si="472"/>
        <v>1.1993768658610964</v>
      </c>
      <c r="AU698" s="1">
        <f t="shared" si="473"/>
        <v>0.56361285579071363</v>
      </c>
      <c r="AV698" s="1">
        <f t="shared" si="474"/>
        <v>1.1030538112092865</v>
      </c>
      <c r="AW698" s="1">
        <f t="shared" si="492"/>
        <v>1.6702315151997049</v>
      </c>
      <c r="AX698" s="1">
        <f t="shared" si="493"/>
        <v>6.3164827354337003</v>
      </c>
      <c r="AY698" s="1">
        <f t="shared" si="494"/>
        <v>0.56750048174292644</v>
      </c>
      <c r="AZ698" s="1">
        <f t="shared" si="495"/>
        <v>0.41974124258287621</v>
      </c>
      <c r="BA698" s="1">
        <f t="shared" si="496"/>
        <v>0.46183705265679126</v>
      </c>
      <c r="BB698" s="1">
        <f t="shared" si="497"/>
        <v>0.55512783265386212</v>
      </c>
      <c r="BC698" s="1">
        <f t="shared" si="498"/>
        <v>0.47582127656103201</v>
      </c>
      <c r="BD698" s="1">
        <f t="shared" si="499"/>
        <v>0.56371088709737971</v>
      </c>
      <c r="BE698" s="1">
        <f t="shared" si="475"/>
        <v>8.6909936577799482E-2</v>
      </c>
      <c r="BF698" s="1">
        <f t="shared" si="476"/>
        <v>6.4281328290553857E-2</v>
      </c>
      <c r="BG698" s="1">
        <f t="shared" si="477"/>
        <v>7.0728096709989904E-2</v>
      </c>
      <c r="BH698" s="1">
        <f t="shared" si="478"/>
        <v>8.5015125591335755E-2</v>
      </c>
      <c r="BI698" s="1">
        <f t="shared" si="479"/>
        <v>7.286971253536266E-2</v>
      </c>
      <c r="BJ698" s="1">
        <f t="shared" si="480"/>
        <v>8.6329578602968304E-2</v>
      </c>
      <c r="BK698" s="1">
        <f t="shared" si="481"/>
        <v>9.6012809488270998E-2</v>
      </c>
      <c r="BL698" s="2">
        <f t="shared" si="482"/>
        <v>1.57</v>
      </c>
      <c r="BM698" s="2">
        <f t="shared" si="483"/>
        <v>1.1612214827222564</v>
      </c>
      <c r="BN698" s="2">
        <f t="shared" si="484"/>
        <v>1.2776802769299147</v>
      </c>
      <c r="BO698" s="2">
        <f t="shared" si="485"/>
        <v>1.5357708500789777</v>
      </c>
      <c r="BP698" s="2">
        <f t="shared" si="486"/>
        <v>1.3163678767399245</v>
      </c>
      <c r="BQ698" s="2">
        <f t="shared" si="487"/>
        <v>1.559516020188678</v>
      </c>
      <c r="BR698" s="2">
        <f t="shared" si="488"/>
        <v>1.7344404659833912</v>
      </c>
      <c r="BS698" s="1">
        <f t="shared" si="500"/>
        <v>10.251713341647841</v>
      </c>
      <c r="BT698" s="1">
        <f t="shared" si="501"/>
        <v>7.5824902974725097</v>
      </c>
      <c r="BU698" s="1">
        <f t="shared" si="502"/>
        <v>8.3429375422692456</v>
      </c>
      <c r="BV698" s="1">
        <f t="shared" si="503"/>
        <v>10.028205422591403</v>
      </c>
      <c r="BW698" s="1">
        <f t="shared" si="504"/>
        <v>8.5955580410772754</v>
      </c>
      <c r="BX698" s="1">
        <f t="shared" si="505"/>
        <v>10.183255535466124</v>
      </c>
      <c r="BY698" s="1">
        <f t="shared" si="506"/>
        <v>11.325469086252118</v>
      </c>
    </row>
    <row r="699" spans="1:77" x14ac:dyDescent="0.25">
      <c r="A699" s="1">
        <v>20090501</v>
      </c>
      <c r="B699" s="1">
        <v>2009</v>
      </c>
      <c r="C699" s="1">
        <v>5</v>
      </c>
      <c r="D699" s="1">
        <v>16.483000000000001</v>
      </c>
      <c r="E699" s="1">
        <v>275.36399999999998</v>
      </c>
      <c r="F699" s="1">
        <f t="shared" si="489"/>
        <v>11.419895808</v>
      </c>
      <c r="G699" s="1">
        <v>430.74599999999998</v>
      </c>
      <c r="H699" s="1">
        <v>10.773</v>
      </c>
      <c r="I699" s="1">
        <v>526.4241667</v>
      </c>
      <c r="J699" s="1">
        <v>175.69722920000001</v>
      </c>
      <c r="K699" s="1">
        <f t="shared" si="490"/>
        <v>6.8224572004319996E-3</v>
      </c>
      <c r="L699" s="1">
        <f t="shared" si="491"/>
        <v>2.2770360904320001E-3</v>
      </c>
      <c r="M699" s="1">
        <f t="shared" si="461"/>
        <v>4.5454211099999996E-3</v>
      </c>
      <c r="N699" s="1">
        <f t="shared" si="462"/>
        <v>0.33375600953389895</v>
      </c>
      <c r="O699" s="1">
        <f t="shared" si="463"/>
        <v>3.8114588541709806</v>
      </c>
      <c r="P699" s="1">
        <f t="shared" si="464"/>
        <v>7.6084369538290186</v>
      </c>
      <c r="Q699" s="1">
        <v>61.618400000000001</v>
      </c>
      <c r="R699" s="1">
        <v>47.381500000000003</v>
      </c>
      <c r="S699" s="1">
        <v>0.56530694100000001</v>
      </c>
      <c r="T699" s="1">
        <v>5.0333800000000002</v>
      </c>
      <c r="U699" s="1">
        <v>0.67339870499999999</v>
      </c>
      <c r="V699" s="1">
        <v>4.4411111000000003E-2</v>
      </c>
      <c r="W699" s="1">
        <v>0.21941111099999999</v>
      </c>
      <c r="X699" s="1">
        <v>2.69E-2</v>
      </c>
      <c r="Y699" s="1">
        <v>0.166066667</v>
      </c>
      <c r="Z699" s="1">
        <v>0.66332547200000003</v>
      </c>
      <c r="AA699" s="1">
        <v>0.13838526400000001</v>
      </c>
      <c r="AB699" s="1">
        <v>2.111111111</v>
      </c>
      <c r="AC699" s="1">
        <v>0.65452358499999996</v>
      </c>
      <c r="AD699" s="1">
        <v>0.360727668</v>
      </c>
      <c r="AE699" s="1">
        <f t="shared" si="465"/>
        <v>0.22431351072961375</v>
      </c>
      <c r="AF699" s="1">
        <v>0.77620969500000003</v>
      </c>
      <c r="AG699" s="1">
        <v>0.81455898800000004</v>
      </c>
      <c r="AH699" s="1">
        <v>0.65340272200000005</v>
      </c>
      <c r="AI699" s="1">
        <v>1</v>
      </c>
      <c r="AJ699" s="1">
        <v>0.88936348799999998</v>
      </c>
      <c r="AK699" s="1">
        <v>0.97154761499999998</v>
      </c>
      <c r="AL699" s="1">
        <v>0.68427491299999998</v>
      </c>
      <c r="AM699" s="1">
        <v>0.56530694100000001</v>
      </c>
      <c r="AN699" s="1">
        <f t="shared" si="466"/>
        <v>0.63927233218648571</v>
      </c>
      <c r="AO699" s="1">
        <f t="shared" si="467"/>
        <v>0.31442003892285664</v>
      </c>
      <c r="AP699" s="1">
        <f t="shared" si="468"/>
        <v>3.5906440844463274</v>
      </c>
      <c r="AQ699" s="1">
        <f t="shared" si="469"/>
        <v>7.8292517235536723</v>
      </c>
      <c r="AR699" s="1">
        <f t="shared" si="470"/>
        <v>0.28438599412983573</v>
      </c>
      <c r="AS699" s="1">
        <f t="shared" si="471"/>
        <v>0.58977777777500007</v>
      </c>
      <c r="AT699" s="1">
        <f t="shared" si="472"/>
        <v>0.85772696064537302</v>
      </c>
      <c r="AU699" s="1">
        <f t="shared" si="473"/>
        <v>0.58699297375056303</v>
      </c>
      <c r="AV699" s="1">
        <f t="shared" si="474"/>
        <v>1.524118137249437</v>
      </c>
      <c r="AW699" s="1">
        <f t="shared" si="492"/>
        <v>1.9733048038540153</v>
      </c>
      <c r="AX699" s="1">
        <f t="shared" si="493"/>
        <v>6.7397582032584609</v>
      </c>
      <c r="AY699" s="1">
        <f t="shared" si="494"/>
        <v>6.2329949552121189</v>
      </c>
      <c r="AZ699" s="1">
        <f t="shared" si="495"/>
        <v>4.526677540300919</v>
      </c>
      <c r="BA699" s="1">
        <f t="shared" si="496"/>
        <v>4.9627474202897348</v>
      </c>
      <c r="BB699" s="1">
        <f t="shared" si="497"/>
        <v>5.8100303793083823</v>
      </c>
      <c r="BC699" s="1">
        <f t="shared" si="498"/>
        <v>5.090873715885694</v>
      </c>
      <c r="BD699" s="1">
        <f t="shared" si="499"/>
        <v>5.6784292428445973</v>
      </c>
      <c r="BE699" s="1">
        <f t="shared" si="475"/>
        <v>0.83389108977993398</v>
      </c>
      <c r="BF699" s="1">
        <f t="shared" si="476"/>
        <v>0.60560871527858051</v>
      </c>
      <c r="BG699" s="1">
        <f t="shared" si="477"/>
        <v>0.66394901397238937</v>
      </c>
      <c r="BH699" s="1">
        <f t="shared" si="478"/>
        <v>0.77730410492384394</v>
      </c>
      <c r="BI699" s="1">
        <f t="shared" si="479"/>
        <v>0.68109059310597042</v>
      </c>
      <c r="BJ699" s="1">
        <f t="shared" si="480"/>
        <v>0.75969763870806484</v>
      </c>
      <c r="BK699" s="1">
        <f t="shared" si="481"/>
        <v>0.67339870537945656</v>
      </c>
      <c r="BL699" s="2">
        <f t="shared" si="482"/>
        <v>1.5699999999999998</v>
      </c>
      <c r="BM699" s="2">
        <f t="shared" si="483"/>
        <v>1.140203672446352</v>
      </c>
      <c r="BN699" s="2">
        <f t="shared" si="484"/>
        <v>1.2500432786873201</v>
      </c>
      <c r="BO699" s="2">
        <f t="shared" si="485"/>
        <v>1.463461427621793</v>
      </c>
      <c r="BP699" s="2">
        <f t="shared" si="486"/>
        <v>1.2823164131164511</v>
      </c>
      <c r="BQ699" s="2">
        <f t="shared" si="487"/>
        <v>1.430313031749056</v>
      </c>
      <c r="BR699" s="2">
        <f t="shared" si="488"/>
        <v>1.2678345894363185</v>
      </c>
      <c r="BS699" s="1">
        <f t="shared" si="500"/>
        <v>11.735108096988451</v>
      </c>
      <c r="BT699" s="1">
        <f t="shared" si="501"/>
        <v>8.522556273083536</v>
      </c>
      <c r="BU699" s="1">
        <f t="shared" si="502"/>
        <v>9.3435624212162818</v>
      </c>
      <c r="BV699" s="1">
        <f t="shared" si="503"/>
        <v>10.938775827334254</v>
      </c>
      <c r="BW699" s="1">
        <f t="shared" si="504"/>
        <v>9.5847909060280596</v>
      </c>
      <c r="BX699" s="1">
        <f t="shared" si="505"/>
        <v>10.691005121086908</v>
      </c>
      <c r="BY699" s="1">
        <f t="shared" si="506"/>
        <v>9.4765451949911892</v>
      </c>
    </row>
    <row r="700" spans="1:77" x14ac:dyDescent="0.25">
      <c r="A700" s="1">
        <v>20130808</v>
      </c>
      <c r="B700" s="1">
        <v>2013</v>
      </c>
      <c r="C700" s="1">
        <v>8</v>
      </c>
      <c r="D700" s="1">
        <v>19.16</v>
      </c>
      <c r="E700" s="1">
        <v>275.125</v>
      </c>
      <c r="F700" s="1">
        <f t="shared" si="489"/>
        <v>11.409984</v>
      </c>
      <c r="G700" s="1">
        <v>437.13799999999998</v>
      </c>
      <c r="H700" s="1">
        <v>6.6369999999999996</v>
      </c>
      <c r="I700" s="1">
        <v>561.05114579999997</v>
      </c>
      <c r="J700" s="1">
        <v>130.59852079999999</v>
      </c>
      <c r="K700" s="1">
        <f t="shared" si="490"/>
        <v>7.2712228495679983E-3</v>
      </c>
      <c r="L700" s="1">
        <f t="shared" si="491"/>
        <v>1.6925568295679998E-3</v>
      </c>
      <c r="M700" s="1">
        <f t="shared" si="461"/>
        <v>5.5786660199999985E-3</v>
      </c>
      <c r="N700" s="1">
        <f t="shared" si="462"/>
        <v>0.23277471542060613</v>
      </c>
      <c r="O700" s="1">
        <f t="shared" si="463"/>
        <v>2.6559557785536692</v>
      </c>
      <c r="P700" s="1">
        <f t="shared" si="464"/>
        <v>8.7540282214463296</v>
      </c>
      <c r="Q700" s="1">
        <v>4.3625699999999998</v>
      </c>
      <c r="R700" s="1">
        <v>69.904399999999995</v>
      </c>
      <c r="S700" s="1">
        <v>5.8741726000000001E-2</v>
      </c>
      <c r="T700" s="1">
        <v>1.32481</v>
      </c>
      <c r="U700" s="1">
        <v>0.17393301899999999</v>
      </c>
      <c r="V700" s="1">
        <v>4.1377777999999997E-2</v>
      </c>
      <c r="W700" s="1">
        <v>0.21234444399999999</v>
      </c>
      <c r="X700" s="1">
        <v>2.5422222000000001E-2</v>
      </c>
      <c r="Y700" s="1">
        <v>0.1525</v>
      </c>
      <c r="Z700" s="1">
        <v>0.673834025</v>
      </c>
      <c r="AA700" s="1">
        <v>0.16402728599999999</v>
      </c>
      <c r="AB700" s="1">
        <v>2.2111111110000001</v>
      </c>
      <c r="AC700" s="1">
        <v>0.66755419100000002</v>
      </c>
      <c r="AD700" s="1">
        <v>0.37062209200000001</v>
      </c>
      <c r="AE700" s="1">
        <f t="shared" si="465"/>
        <v>0.23644646474555492</v>
      </c>
      <c r="AF700" s="1">
        <v>0.86847517799999996</v>
      </c>
      <c r="AG700" s="1">
        <v>0.94637035999999997</v>
      </c>
      <c r="AH700" s="1">
        <v>0.72484654400000004</v>
      </c>
      <c r="AI700" s="1">
        <v>1</v>
      </c>
      <c r="AJ700" s="1">
        <v>0.90939631700000001</v>
      </c>
      <c r="AK700" s="1">
        <v>0.99184840600000002</v>
      </c>
      <c r="AL700" s="1">
        <v>0</v>
      </c>
      <c r="AM700" s="1">
        <v>5.8741726000000001E-2</v>
      </c>
      <c r="AN700" s="1">
        <f t="shared" si="466"/>
        <v>0.62937790812054772</v>
      </c>
      <c r="AO700" s="1">
        <f t="shared" si="467"/>
        <v>0.32622637275332211</v>
      </c>
      <c r="AP700" s="1">
        <f t="shared" si="468"/>
        <v>3.7222376934934411</v>
      </c>
      <c r="AQ700" s="1">
        <f t="shared" si="469"/>
        <v>7.6877463065065585</v>
      </c>
      <c r="AR700" s="1">
        <f t="shared" si="470"/>
        <v>0.27481646899902906</v>
      </c>
      <c r="AS700" s="1">
        <f t="shared" si="471"/>
        <v>0.59227777777500001</v>
      </c>
      <c r="AT700" s="1">
        <f t="shared" si="472"/>
        <v>0.83613240934335453</v>
      </c>
      <c r="AU700" s="1">
        <f t="shared" si="473"/>
        <v>0.59931342042115265</v>
      </c>
      <c r="AV700" s="1">
        <f t="shared" si="474"/>
        <v>1.6117976905788476</v>
      </c>
      <c r="AW700" s="1">
        <f t="shared" si="492"/>
        <v>2.0883643236225806</v>
      </c>
      <c r="AX700" s="1">
        <f t="shared" si="493"/>
        <v>6.6837852823405832</v>
      </c>
      <c r="AY700" s="1">
        <f t="shared" si="494"/>
        <v>0</v>
      </c>
      <c r="AZ700" s="1">
        <f t="shared" si="495"/>
        <v>0</v>
      </c>
      <c r="BA700" s="1">
        <f t="shared" si="496"/>
        <v>0</v>
      </c>
      <c r="BB700" s="1">
        <f t="shared" si="497"/>
        <v>0</v>
      </c>
      <c r="BC700" s="1">
        <f t="shared" si="498"/>
        <v>0</v>
      </c>
      <c r="BD700" s="1">
        <f t="shared" si="499"/>
        <v>0</v>
      </c>
      <c r="BE700" s="1">
        <f t="shared" si="475"/>
        <v>0</v>
      </c>
      <c r="BF700" s="1">
        <f t="shared" si="476"/>
        <v>0</v>
      </c>
      <c r="BG700" s="1">
        <f t="shared" si="477"/>
        <v>0</v>
      </c>
      <c r="BH700" s="1">
        <f t="shared" si="478"/>
        <v>0</v>
      </c>
      <c r="BI700" s="1">
        <f t="shared" si="479"/>
        <v>0</v>
      </c>
      <c r="BJ700" s="1">
        <f t="shared" si="480"/>
        <v>0</v>
      </c>
      <c r="BK700" s="1">
        <f t="shared" si="481"/>
        <v>0.17393301908255893</v>
      </c>
      <c r="BL700" s="2" t="e">
        <f t="shared" si="482"/>
        <v>#DIV/0!</v>
      </c>
      <c r="BM700" s="2" t="e">
        <f t="shared" si="483"/>
        <v>#DIV/0!</v>
      </c>
      <c r="BN700" s="2" t="e">
        <f t="shared" si="484"/>
        <v>#DIV/0!</v>
      </c>
      <c r="BO700" s="2" t="e">
        <f t="shared" si="485"/>
        <v>#DIV/0!</v>
      </c>
      <c r="BP700" s="2" t="e">
        <f t="shared" si="486"/>
        <v>#DIV/0!</v>
      </c>
      <c r="BQ700" s="2" t="e">
        <f t="shared" si="487"/>
        <v>#DIV/0!</v>
      </c>
      <c r="BR700" s="2" t="e">
        <f t="shared" si="488"/>
        <v>#DIV/0!</v>
      </c>
      <c r="BS700" s="1" t="e">
        <f t="shared" si="500"/>
        <v>#DIV/0!</v>
      </c>
      <c r="BT700" s="1" t="e">
        <f t="shared" si="501"/>
        <v>#DIV/0!</v>
      </c>
      <c r="BU700" s="1" t="e">
        <f t="shared" si="502"/>
        <v>#DIV/0!</v>
      </c>
      <c r="BV700" s="1" t="e">
        <f t="shared" si="503"/>
        <v>#DIV/0!</v>
      </c>
      <c r="BW700" s="1" t="e">
        <f t="shared" si="504"/>
        <v>#DIV/0!</v>
      </c>
      <c r="BX700" s="1" t="e">
        <f t="shared" si="505"/>
        <v>#DIV/0!</v>
      </c>
      <c r="BY700" s="1" t="e">
        <f t="shared" si="506"/>
        <v>#DIV/0!</v>
      </c>
    </row>
    <row r="701" spans="1:77" x14ac:dyDescent="0.25">
      <c r="A701" s="1">
        <v>20110527</v>
      </c>
      <c r="B701" s="1">
        <v>2011</v>
      </c>
      <c r="C701" s="1">
        <v>5</v>
      </c>
      <c r="D701" s="1">
        <v>17.337</v>
      </c>
      <c r="E701" s="1">
        <v>275.08699999999999</v>
      </c>
      <c r="F701" s="1">
        <f t="shared" si="489"/>
        <v>11.408408064</v>
      </c>
      <c r="G701" s="1">
        <v>474.32799999999997</v>
      </c>
      <c r="H701" s="1">
        <v>11.031000000000001</v>
      </c>
      <c r="I701" s="1">
        <v>533.17354169999999</v>
      </c>
      <c r="J701" s="1">
        <v>183.18370830000001</v>
      </c>
      <c r="K701" s="1">
        <f t="shared" si="490"/>
        <v>6.9099291004319991E-3</v>
      </c>
      <c r="L701" s="1">
        <f t="shared" si="491"/>
        <v>2.374060859568E-3</v>
      </c>
      <c r="M701" s="1">
        <f t="shared" si="461"/>
        <v>4.5358682408639991E-3</v>
      </c>
      <c r="N701" s="1">
        <f t="shared" si="462"/>
        <v>0.34357239055022676</v>
      </c>
      <c r="O701" s="1">
        <f t="shared" si="463"/>
        <v>3.9196140309209642</v>
      </c>
      <c r="P701" s="1">
        <f t="shared" si="464"/>
        <v>7.488794033079035</v>
      </c>
      <c r="Q701" s="1">
        <v>54.2089</v>
      </c>
      <c r="R701" s="1">
        <v>61.179499999999997</v>
      </c>
      <c r="S701" s="1">
        <v>0.46979505700000002</v>
      </c>
      <c r="T701" s="1">
        <v>6.1754699999999998</v>
      </c>
      <c r="U701" s="1">
        <v>0.79292426400000005</v>
      </c>
      <c r="V701" s="1">
        <v>4.5377778000000001E-2</v>
      </c>
      <c r="W701" s="1">
        <v>0.24367777800000001</v>
      </c>
      <c r="X701" s="1">
        <v>2.7699999999999999E-2</v>
      </c>
      <c r="Y701" s="1">
        <v>0.17146666699999999</v>
      </c>
      <c r="Z701" s="1">
        <v>0.68602729100000004</v>
      </c>
      <c r="AA701" s="1">
        <v>0.173942135</v>
      </c>
      <c r="AB701" s="1">
        <v>2.488888889</v>
      </c>
      <c r="AC701" s="1">
        <v>0.68267384099999995</v>
      </c>
      <c r="AD701" s="1">
        <v>0.42004899600000001</v>
      </c>
      <c r="AE701" s="1">
        <f t="shared" si="465"/>
        <v>0.29705578908645008</v>
      </c>
      <c r="AF701" s="1">
        <v>0.80653492400000004</v>
      </c>
      <c r="AG701" s="1">
        <v>0.85903277600000005</v>
      </c>
      <c r="AH701" s="1">
        <v>0.676194289</v>
      </c>
      <c r="AI701" s="1">
        <v>0.99889285699999997</v>
      </c>
      <c r="AJ701" s="1">
        <v>0.91714229300000005</v>
      </c>
      <c r="AK701" s="1">
        <v>0.97029512600000001</v>
      </c>
      <c r="AL701" s="1">
        <v>0.54381626000000005</v>
      </c>
      <c r="AM701" s="1">
        <v>0.46979505700000002</v>
      </c>
      <c r="AN701" s="1">
        <f t="shared" si="466"/>
        <v>0.57995100436828528</v>
      </c>
      <c r="AO701" s="1">
        <f t="shared" si="467"/>
        <v>0.39282684985358052</v>
      </c>
      <c r="AP701" s="1">
        <f t="shared" si="468"/>
        <v>4.4815290016253053</v>
      </c>
      <c r="AQ701" s="1">
        <f t="shared" si="469"/>
        <v>6.9268790623746943</v>
      </c>
      <c r="AR701" s="1">
        <f t="shared" si="470"/>
        <v>0.2333556814095675</v>
      </c>
      <c r="AS701" s="1">
        <f t="shared" si="471"/>
        <v>0.59922222222499999</v>
      </c>
      <c r="AT701" s="1">
        <f t="shared" si="472"/>
        <v>0.85091021644434406</v>
      </c>
      <c r="AU701" s="1">
        <f t="shared" si="473"/>
        <v>0.65458902333899316</v>
      </c>
      <c r="AV701" s="1">
        <f t="shared" si="474"/>
        <v>1.834299865661007</v>
      </c>
      <c r="AW701" s="1">
        <f t="shared" si="492"/>
        <v>2.5451110271392903</v>
      </c>
      <c r="AX701" s="1">
        <f t="shared" si="493"/>
        <v>6.2659684025646127</v>
      </c>
      <c r="AY701" s="1">
        <f t="shared" si="494"/>
        <v>5.3630682949376904</v>
      </c>
      <c r="AZ701" s="1">
        <f t="shared" si="495"/>
        <v>4.1831410581571742</v>
      </c>
      <c r="BA701" s="1">
        <f t="shared" si="496"/>
        <v>4.5299504072267407</v>
      </c>
      <c r="BB701" s="1">
        <f t="shared" si="497"/>
        <v>4.8523174958182178</v>
      </c>
      <c r="BC701" s="1">
        <f t="shared" si="498"/>
        <v>4.3928359611880321</v>
      </c>
      <c r="BD701" s="1">
        <f t="shared" si="499"/>
        <v>4.7435021190860942</v>
      </c>
      <c r="BE701" s="1">
        <f t="shared" si="475"/>
        <v>0.68861268530863107</v>
      </c>
      <c r="BF701" s="1">
        <f t="shared" si="476"/>
        <v>0.5371111905849536</v>
      </c>
      <c r="BG701" s="1">
        <f t="shared" si="477"/>
        <v>0.58164116932461596</v>
      </c>
      <c r="BH701" s="1">
        <f t="shared" si="478"/>
        <v>0.62303278589970967</v>
      </c>
      <c r="BI701" s="1">
        <f t="shared" si="479"/>
        <v>0.5640358095400978</v>
      </c>
      <c r="BJ701" s="1">
        <f t="shared" si="480"/>
        <v>0.60906099873356312</v>
      </c>
      <c r="BK701" s="1">
        <f t="shared" si="481"/>
        <v>0.79292426385040071</v>
      </c>
      <c r="BL701" s="2">
        <f t="shared" si="482"/>
        <v>1.5700000000000003</v>
      </c>
      <c r="BM701" s="2">
        <f t="shared" si="483"/>
        <v>1.224584715340282</v>
      </c>
      <c r="BN701" s="2">
        <f t="shared" si="484"/>
        <v>1.326110679228002</v>
      </c>
      <c r="BO701" s="2">
        <f t="shared" si="485"/>
        <v>1.4204813456553442</v>
      </c>
      <c r="BP701" s="2">
        <f t="shared" si="486"/>
        <v>1.285971402895465</v>
      </c>
      <c r="BQ701" s="2">
        <f t="shared" si="487"/>
        <v>1.3886264200653244</v>
      </c>
      <c r="BR701" s="2">
        <f t="shared" si="488"/>
        <v>1.8078248060260149</v>
      </c>
      <c r="BS701" s="1">
        <f t="shared" si="500"/>
        <v>12.227508151811618</v>
      </c>
      <c r="BT701" s="1">
        <f t="shared" si="501"/>
        <v>9.5373373180937637</v>
      </c>
      <c r="BU701" s="1">
        <f t="shared" si="502"/>
        <v>10.328044038512635</v>
      </c>
      <c r="BV701" s="1">
        <f t="shared" si="503"/>
        <v>11.063023715603222</v>
      </c>
      <c r="BW701" s="1">
        <f t="shared" si="504"/>
        <v>10.015430453440077</v>
      </c>
      <c r="BX701" s="1">
        <f t="shared" si="505"/>
        <v>10.814930491190918</v>
      </c>
      <c r="BY701" s="1">
        <f t="shared" si="506"/>
        <v>14.079740479446086</v>
      </c>
    </row>
    <row r="702" spans="1:77" x14ac:dyDescent="0.25">
      <c r="A702" s="1">
        <v>20080720</v>
      </c>
      <c r="B702" s="1">
        <v>2008</v>
      </c>
      <c r="C702" s="1">
        <v>7</v>
      </c>
      <c r="D702" s="1">
        <v>22.85</v>
      </c>
      <c r="E702" s="1">
        <v>275.01400000000001</v>
      </c>
      <c r="F702" s="1">
        <f t="shared" si="489"/>
        <v>11.405380608</v>
      </c>
      <c r="G702" s="1">
        <v>467.69</v>
      </c>
      <c r="H702" s="1">
        <v>10.481</v>
      </c>
      <c r="I702" s="1">
        <v>547.53866670000002</v>
      </c>
      <c r="J702" s="1">
        <v>256.30297919999998</v>
      </c>
      <c r="K702" s="1">
        <f t="shared" si="490"/>
        <v>7.0961011204319999E-3</v>
      </c>
      <c r="L702" s="1">
        <f t="shared" si="491"/>
        <v>3.3216866104319996E-3</v>
      </c>
      <c r="M702" s="1">
        <f t="shared" si="461"/>
        <v>3.7744145100000004E-3</v>
      </c>
      <c r="N702" s="1">
        <f t="shared" si="462"/>
        <v>0.46810023618008706</v>
      </c>
      <c r="O702" s="1">
        <f t="shared" si="463"/>
        <v>5.3388613563285849</v>
      </c>
      <c r="P702" s="1">
        <f t="shared" si="464"/>
        <v>6.0665192516714148</v>
      </c>
      <c r="Q702" s="1">
        <v>61.665599999999998</v>
      </c>
      <c r="R702" s="1">
        <v>49.056800000000003</v>
      </c>
      <c r="S702" s="1">
        <v>0.55693879499999999</v>
      </c>
      <c r="T702" s="1">
        <v>4.5139899999999997</v>
      </c>
      <c r="U702" s="1">
        <v>0.64192811900000002</v>
      </c>
      <c r="V702" s="1">
        <v>6.2333332999999998E-2</v>
      </c>
      <c r="W702" s="1">
        <v>0.277077778</v>
      </c>
      <c r="X702" s="1">
        <v>3.7866667E-2</v>
      </c>
      <c r="Y702" s="1">
        <v>0.20392222199999999</v>
      </c>
      <c r="Z702" s="1">
        <v>0.63269715699999995</v>
      </c>
      <c r="AA702" s="1">
        <v>0.15209055299999999</v>
      </c>
      <c r="AB702" s="1">
        <v>2.3222222220000002</v>
      </c>
      <c r="AC702" s="1">
        <v>0.61654447499999998</v>
      </c>
      <c r="AD702" s="1">
        <v>0.411973743</v>
      </c>
      <c r="AE702" s="1">
        <f t="shared" si="465"/>
        <v>0.2871535781729001</v>
      </c>
      <c r="AF702" s="1">
        <v>0.97222585399999994</v>
      </c>
      <c r="AG702" s="1">
        <v>1.1019873769999999</v>
      </c>
      <c r="AH702" s="1">
        <v>0.82332532700000005</v>
      </c>
      <c r="AI702" s="1">
        <v>1</v>
      </c>
      <c r="AJ702" s="1">
        <v>0.90007074499999995</v>
      </c>
      <c r="AK702" s="1">
        <v>0.97296711000000002</v>
      </c>
      <c r="AL702" s="1">
        <v>0.67196881600000002</v>
      </c>
      <c r="AM702" s="1">
        <v>0.55693879499999999</v>
      </c>
      <c r="AN702" s="1">
        <f t="shared" si="466"/>
        <v>0.5880262567085035</v>
      </c>
      <c r="AO702" s="1">
        <f t="shared" si="467"/>
        <v>0.38110694994275818</v>
      </c>
      <c r="AP702" s="1">
        <f t="shared" si="468"/>
        <v>4.3466698164511604</v>
      </c>
      <c r="AQ702" s="1">
        <f t="shared" si="469"/>
        <v>7.0587107915488394</v>
      </c>
      <c r="AR702" s="1">
        <f t="shared" si="470"/>
        <v>0.24363367265958319</v>
      </c>
      <c r="AS702" s="1">
        <f t="shared" si="471"/>
        <v>0.59505555555</v>
      </c>
      <c r="AT702" s="1">
        <f t="shared" si="472"/>
        <v>0.91246819303150128</v>
      </c>
      <c r="AU702" s="1">
        <f t="shared" si="473"/>
        <v>0.63895749869394736</v>
      </c>
      <c r="AV702" s="1">
        <f t="shared" si="474"/>
        <v>1.6832647233060527</v>
      </c>
      <c r="AW702" s="1">
        <f t="shared" si="492"/>
        <v>2.3774947903754842</v>
      </c>
      <c r="AX702" s="1">
        <f t="shared" si="493"/>
        <v>6.3074327737200511</v>
      </c>
      <c r="AY702" s="1">
        <f t="shared" si="494"/>
        <v>7.212571484497099</v>
      </c>
      <c r="AZ702" s="1">
        <f t="shared" si="495"/>
        <v>5.5729663245189824</v>
      </c>
      <c r="BA702" s="1">
        <f t="shared" si="496"/>
        <v>6.5136450084697515</v>
      </c>
      <c r="BB702" s="1">
        <f t="shared" si="497"/>
        <v>7.1257164833706286</v>
      </c>
      <c r="BC702" s="1">
        <f t="shared" si="498"/>
        <v>6.3298071555869395</v>
      </c>
      <c r="BD702" s="1">
        <f t="shared" si="499"/>
        <v>7.6199899157805548</v>
      </c>
      <c r="BE702" s="1">
        <f t="shared" si="475"/>
        <v>1.0256895659152412</v>
      </c>
      <c r="BF702" s="1">
        <f t="shared" si="476"/>
        <v>0.79252364049944557</v>
      </c>
      <c r="BG702" s="1">
        <f t="shared" si="477"/>
        <v>0.92629622259184463</v>
      </c>
      <c r="BH702" s="1">
        <f t="shared" si="478"/>
        <v>1.0133380393349551</v>
      </c>
      <c r="BI702" s="1">
        <f t="shared" si="479"/>
        <v>0.9001529021509368</v>
      </c>
      <c r="BJ702" s="1">
        <f t="shared" si="480"/>
        <v>1.0836279634517105</v>
      </c>
      <c r="BK702" s="1">
        <f t="shared" si="481"/>
        <v>0.64192811864637833</v>
      </c>
      <c r="BL702" s="2">
        <f t="shared" si="482"/>
        <v>1.57</v>
      </c>
      <c r="BM702" s="2">
        <f t="shared" si="483"/>
        <v>1.213098150680564</v>
      </c>
      <c r="BN702" s="2">
        <f t="shared" si="484"/>
        <v>1.4178608399623445</v>
      </c>
      <c r="BO702" s="2">
        <f t="shared" si="485"/>
        <v>1.5510937954567714</v>
      </c>
      <c r="BP702" s="2">
        <f t="shared" si="486"/>
        <v>1.377843846072385</v>
      </c>
      <c r="BQ702" s="2">
        <f t="shared" si="487"/>
        <v>1.6586850048543575</v>
      </c>
      <c r="BR702" s="2">
        <f t="shared" si="488"/>
        <v>0.98258496504789139</v>
      </c>
      <c r="BS702" s="1">
        <f t="shared" si="500"/>
        <v>11.040121306641229</v>
      </c>
      <c r="BT702" s="1">
        <f t="shared" si="501"/>
        <v>8.5304144843156493</v>
      </c>
      <c r="BU702" s="1">
        <f t="shared" si="502"/>
        <v>9.9702902351086031</v>
      </c>
      <c r="BV702" s="1">
        <f t="shared" si="503"/>
        <v>10.907174305618673</v>
      </c>
      <c r="BW702" s="1">
        <f t="shared" si="504"/>
        <v>9.6888937593937801</v>
      </c>
      <c r="BX702" s="1">
        <f t="shared" si="505"/>
        <v>11.66374755611395</v>
      </c>
      <c r="BY702" s="1">
        <f t="shared" si="506"/>
        <v>6.9094631899430263</v>
      </c>
    </row>
    <row r="703" spans="1:77" x14ac:dyDescent="0.25">
      <c r="A703" s="1">
        <v>20110502</v>
      </c>
      <c r="B703" s="1">
        <v>2011</v>
      </c>
      <c r="C703" s="1">
        <v>5</v>
      </c>
      <c r="D703" s="1">
        <v>14.384</v>
      </c>
      <c r="E703" s="1">
        <v>274.88099999999997</v>
      </c>
      <c r="F703" s="1">
        <f t="shared" si="489"/>
        <v>11.399864831999999</v>
      </c>
      <c r="G703" s="1">
        <v>432.90300000000002</v>
      </c>
      <c r="H703" s="1">
        <v>4.9400000000000004</v>
      </c>
      <c r="I703" s="1">
        <v>520.05931250000003</v>
      </c>
      <c r="J703" s="1">
        <v>282.24802080000001</v>
      </c>
      <c r="K703" s="1">
        <f t="shared" si="490"/>
        <v>6.7399686899999997E-3</v>
      </c>
      <c r="L703" s="1">
        <f t="shared" si="491"/>
        <v>3.6579343495679998E-3</v>
      </c>
      <c r="M703" s="1">
        <f t="shared" si="461"/>
        <v>3.0820343404319999E-3</v>
      </c>
      <c r="N703" s="1">
        <f t="shared" si="462"/>
        <v>0.54272275107082135</v>
      </c>
      <c r="O703" s="1">
        <f t="shared" si="463"/>
        <v>6.1869660034585463</v>
      </c>
      <c r="P703" s="1">
        <f t="shared" si="464"/>
        <v>5.2128988285414524</v>
      </c>
      <c r="Q703" s="1">
        <v>33.327399999999997</v>
      </c>
      <c r="R703" s="1">
        <v>74.617099999999994</v>
      </c>
      <c r="S703" s="1">
        <v>0.30874569800000001</v>
      </c>
      <c r="T703" s="1">
        <v>5.9423300000000001</v>
      </c>
      <c r="U703" s="1">
        <v>0.77072300999999999</v>
      </c>
      <c r="V703" s="1">
        <v>3.5633333000000003E-2</v>
      </c>
      <c r="W703" s="1">
        <v>0.18771111100000001</v>
      </c>
      <c r="X703" s="1">
        <v>2.1511110999999999E-2</v>
      </c>
      <c r="Y703" s="1">
        <v>0.13304444400000001</v>
      </c>
      <c r="Z703" s="1">
        <v>0.68091140000000006</v>
      </c>
      <c r="AA703" s="1">
        <v>0.17043092800000001</v>
      </c>
      <c r="AB703" s="1">
        <v>2.0888888890000001</v>
      </c>
      <c r="AC703" s="1">
        <v>0.67633013600000003</v>
      </c>
      <c r="AD703" s="1">
        <v>0.36502865499999998</v>
      </c>
      <c r="AE703" s="1">
        <f t="shared" si="465"/>
        <v>0.2295875597792765</v>
      </c>
      <c r="AF703" s="1">
        <v>0.69919262100000001</v>
      </c>
      <c r="AG703" s="1">
        <v>0.69675152600000001</v>
      </c>
      <c r="AH703" s="1">
        <v>0.597384574</v>
      </c>
      <c r="AI703" s="1">
        <v>1</v>
      </c>
      <c r="AJ703" s="1">
        <v>0.91439916300000001</v>
      </c>
      <c r="AK703" s="1">
        <v>1</v>
      </c>
      <c r="AL703" s="1">
        <v>0.30697896800000002</v>
      </c>
      <c r="AM703" s="1">
        <v>0.30874569800000001</v>
      </c>
      <c r="AN703" s="1">
        <f t="shared" si="466"/>
        <v>0.63497134461992633</v>
      </c>
      <c r="AO703" s="1">
        <f t="shared" si="467"/>
        <v>0.31948774312427553</v>
      </c>
      <c r="AP703" s="1">
        <f t="shared" si="468"/>
        <v>3.6421170870974779</v>
      </c>
      <c r="AQ703" s="1">
        <f t="shared" si="469"/>
        <v>7.7577477449025203</v>
      </c>
      <c r="AR703" s="1">
        <f t="shared" si="470"/>
        <v>0.28204779287880971</v>
      </c>
      <c r="AS703" s="1">
        <f t="shared" si="471"/>
        <v>0.58922222222500009</v>
      </c>
      <c r="AT703" s="1">
        <f t="shared" si="472"/>
        <v>0.88205566189109885</v>
      </c>
      <c r="AU703" s="1">
        <f t="shared" si="473"/>
        <v>0.58809567732639045</v>
      </c>
      <c r="AV703" s="1">
        <f t="shared" si="474"/>
        <v>1.5007932116736096</v>
      </c>
      <c r="AW703" s="1">
        <f t="shared" si="492"/>
        <v>1.9731680420477917</v>
      </c>
      <c r="AX703" s="1">
        <f t="shared" si="493"/>
        <v>6.6799056995613766</v>
      </c>
      <c r="AY703" s="1">
        <f t="shared" si="494"/>
        <v>2.5981459967403038</v>
      </c>
      <c r="AZ703" s="1">
        <f t="shared" si="495"/>
        <v>1.8970132460943148</v>
      </c>
      <c r="BA703" s="1">
        <f t="shared" si="496"/>
        <v>1.9962893325677744</v>
      </c>
      <c r="BB703" s="1">
        <f t="shared" si="497"/>
        <v>2.3334164328352212</v>
      </c>
      <c r="BC703" s="1">
        <f t="shared" si="498"/>
        <v>2.4381499353415417</v>
      </c>
      <c r="BD703" s="1">
        <f t="shared" si="499"/>
        <v>2.5740997735613278</v>
      </c>
      <c r="BE703" s="1">
        <f t="shared" si="475"/>
        <v>0.33698076388763831</v>
      </c>
      <c r="BF703" s="1">
        <f t="shared" si="476"/>
        <v>0.24604351471235941</v>
      </c>
      <c r="BG703" s="1">
        <f t="shared" si="477"/>
        <v>0.25891967005450489</v>
      </c>
      <c r="BH703" s="1">
        <f t="shared" si="478"/>
        <v>0.30264521431486624</v>
      </c>
      <c r="BI703" s="1">
        <f t="shared" si="479"/>
        <v>0.31622919909612462</v>
      </c>
      <c r="BJ703" s="1">
        <f t="shared" si="480"/>
        <v>0.33386195737498264</v>
      </c>
      <c r="BK703" s="1">
        <f t="shared" si="481"/>
        <v>0.77072300986347686</v>
      </c>
      <c r="BL703" s="2">
        <f t="shared" si="482"/>
        <v>1.5699999999999998</v>
      </c>
      <c r="BM703" s="2">
        <f t="shared" si="483"/>
        <v>1.1463215693439608</v>
      </c>
      <c r="BN703" s="2">
        <f t="shared" si="484"/>
        <v>1.2063118300756059</v>
      </c>
      <c r="BO703" s="2">
        <f t="shared" si="485"/>
        <v>1.4100299999105386</v>
      </c>
      <c r="BP703" s="2">
        <f t="shared" si="486"/>
        <v>1.4733180519065476</v>
      </c>
      <c r="BQ703" s="2">
        <f t="shared" si="487"/>
        <v>1.555469419178769</v>
      </c>
      <c r="BR703" s="2">
        <f t="shared" si="488"/>
        <v>3.5908136462327218</v>
      </c>
      <c r="BS703" s="1">
        <f t="shared" si="500"/>
        <v>12.104813247566836</v>
      </c>
      <c r="BT703" s="1">
        <f t="shared" si="501"/>
        <v>8.838221986348012</v>
      </c>
      <c r="BU703" s="1">
        <f t="shared" si="502"/>
        <v>9.300751223818974</v>
      </c>
      <c r="BV703" s="1">
        <f t="shared" si="503"/>
        <v>10.871433007887742</v>
      </c>
      <c r="BW703" s="1">
        <f t="shared" si="504"/>
        <v>11.359388453883913</v>
      </c>
      <c r="BX703" s="1">
        <f t="shared" si="505"/>
        <v>11.992781421312264</v>
      </c>
      <c r="BY703" s="1">
        <f t="shared" si="506"/>
        <v>27.685432225771738</v>
      </c>
    </row>
    <row r="704" spans="1:77" x14ac:dyDescent="0.25">
      <c r="A704" s="1">
        <v>20040424</v>
      </c>
      <c r="B704" s="1">
        <v>2004</v>
      </c>
      <c r="C704" s="1">
        <v>4</v>
      </c>
      <c r="D704" s="1">
        <v>17.417000000000002</v>
      </c>
      <c r="E704" s="1">
        <v>274.76</v>
      </c>
      <c r="F704" s="1">
        <f t="shared" si="489"/>
        <v>11.39484672</v>
      </c>
      <c r="G704" s="1">
        <v>417.08199999999999</v>
      </c>
      <c r="H704" s="1">
        <v>10.936</v>
      </c>
      <c r="I704" s="1">
        <v>553.35495830000002</v>
      </c>
      <c r="J704" s="1">
        <v>132.389375</v>
      </c>
      <c r="K704" s="1">
        <f t="shared" si="490"/>
        <v>7.1714802595679999E-3</v>
      </c>
      <c r="L704" s="1">
        <f t="shared" si="491"/>
        <v>1.7157663E-3</v>
      </c>
      <c r="M704" s="1">
        <f t="shared" si="461"/>
        <v>5.4557139595679998E-3</v>
      </c>
      <c r="N704" s="1">
        <f t="shared" si="462"/>
        <v>0.23924855649025453</v>
      </c>
      <c r="O704" s="1">
        <f t="shared" si="463"/>
        <v>2.7262006291877117</v>
      </c>
      <c r="P704" s="1">
        <f t="shared" si="464"/>
        <v>8.6686460908122882</v>
      </c>
      <c r="Q704" s="1">
        <v>45.129600000000003</v>
      </c>
      <c r="R704" s="1">
        <v>53.760899999999999</v>
      </c>
      <c r="S704" s="1">
        <v>0.45635930699999999</v>
      </c>
      <c r="T704" s="1">
        <v>6.3219799999999999</v>
      </c>
      <c r="U704" s="1">
        <v>0.89622217000000004</v>
      </c>
      <c r="V704" s="1">
        <v>5.0777778000000003E-2</v>
      </c>
      <c r="W704" s="1">
        <v>0.22724444399999999</v>
      </c>
      <c r="X704" s="1">
        <v>3.0855555999999999E-2</v>
      </c>
      <c r="Y704" s="1">
        <v>0.19932222199999999</v>
      </c>
      <c r="Z704" s="1">
        <v>0.634721443</v>
      </c>
      <c r="AA704" s="1">
        <v>6.5458050000000004E-2</v>
      </c>
      <c r="AB704" s="1">
        <v>1.766666667</v>
      </c>
      <c r="AC704" s="1">
        <v>0.61905458899999999</v>
      </c>
      <c r="AD704" s="1">
        <v>0.34123265899999999</v>
      </c>
      <c r="AE704" s="1">
        <f t="shared" si="465"/>
        <v>0.20040792029429799</v>
      </c>
      <c r="AF704" s="1">
        <v>0.80933871499999999</v>
      </c>
      <c r="AG704" s="1">
        <v>0.86308233199999995</v>
      </c>
      <c r="AH704" s="1">
        <v>0.67832932999999995</v>
      </c>
      <c r="AI704" s="1">
        <v>1</v>
      </c>
      <c r="AJ704" s="1">
        <v>0.83238910200000005</v>
      </c>
      <c r="AK704" s="1">
        <v>0.97075612600000005</v>
      </c>
      <c r="AL704" s="1">
        <v>0.52405780400000002</v>
      </c>
      <c r="AM704" s="1">
        <v>0.45635930699999999</v>
      </c>
      <c r="AN704" s="1">
        <f t="shared" si="466"/>
        <v>0.6587673407147755</v>
      </c>
      <c r="AO704" s="1">
        <f t="shared" si="467"/>
        <v>0.2927021420382363</v>
      </c>
      <c r="AP704" s="1">
        <f t="shared" si="468"/>
        <v>3.335296043141371</v>
      </c>
      <c r="AQ704" s="1">
        <f t="shared" si="469"/>
        <v>8.0595506768586294</v>
      </c>
      <c r="AR704" s="1">
        <f t="shared" si="470"/>
        <v>0.30715023575283179</v>
      </c>
      <c r="AS704" s="1">
        <f t="shared" si="471"/>
        <v>0.58116666667500005</v>
      </c>
      <c r="AT704" s="1">
        <f t="shared" si="472"/>
        <v>0.98868105225096281</v>
      </c>
      <c r="AU704" s="1">
        <f t="shared" si="473"/>
        <v>0.55001411670753353</v>
      </c>
      <c r="AV704" s="1">
        <f t="shared" si="474"/>
        <v>1.2166525502924666</v>
      </c>
      <c r="AW704" s="1">
        <f t="shared" si="492"/>
        <v>1.6315879544364678</v>
      </c>
      <c r="AX704" s="1">
        <f t="shared" si="493"/>
        <v>6.6944299195682433</v>
      </c>
      <c r="AY704" s="1">
        <f t="shared" si="494"/>
        <v>4.6972815864605089</v>
      </c>
      <c r="AZ704" s="1">
        <f t="shared" si="495"/>
        <v>3.3284075281969301</v>
      </c>
      <c r="BA704" s="1">
        <f t="shared" si="496"/>
        <v>3.6145290691332139</v>
      </c>
      <c r="BB704" s="1">
        <f t="shared" si="497"/>
        <v>4.4307381820270315</v>
      </c>
      <c r="BC704" s="1">
        <f t="shared" si="498"/>
        <v>3.8114801738201329</v>
      </c>
      <c r="BD704" s="1">
        <f t="shared" si="499"/>
        <v>4.1302037056971095</v>
      </c>
      <c r="BE704" s="1">
        <f t="shared" si="475"/>
        <v>0.66590022338987842</v>
      </c>
      <c r="BF704" s="1">
        <f t="shared" si="476"/>
        <v>0.47184467777010131</v>
      </c>
      <c r="BG704" s="1">
        <f t="shared" si="477"/>
        <v>0.51240609494707201</v>
      </c>
      <c r="BH704" s="1">
        <f t="shared" si="478"/>
        <v>0.62811425946832988</v>
      </c>
      <c r="BI704" s="1">
        <f t="shared" si="479"/>
        <v>0.54032645317850747</v>
      </c>
      <c r="BJ704" s="1">
        <f t="shared" si="480"/>
        <v>0.58550962288420416</v>
      </c>
      <c r="BK704" s="1">
        <f t="shared" si="481"/>
        <v>0.89622216952050215</v>
      </c>
      <c r="BL704" s="2">
        <f t="shared" si="482"/>
        <v>1.5699999999999996</v>
      </c>
      <c r="BM704" s="2">
        <f t="shared" si="483"/>
        <v>1.1124731875413858</v>
      </c>
      <c r="BN704" s="2">
        <f t="shared" si="484"/>
        <v>1.2081052698429398</v>
      </c>
      <c r="BO704" s="2">
        <f t="shared" si="485"/>
        <v>1.4809116331950865</v>
      </c>
      <c r="BP704" s="2">
        <f t="shared" si="486"/>
        <v>1.2739333937624728</v>
      </c>
      <c r="BQ704" s="2">
        <f t="shared" si="487"/>
        <v>1.3804622308858845</v>
      </c>
      <c r="BR704" s="2">
        <f t="shared" si="488"/>
        <v>2.113032488537494</v>
      </c>
      <c r="BS704" s="1">
        <f t="shared" si="500"/>
        <v>11.074830480159129</v>
      </c>
      <c r="BT704" s="1">
        <f t="shared" si="501"/>
        <v>7.8474216342312877</v>
      </c>
      <c r="BU704" s="1">
        <f t="shared" si="502"/>
        <v>8.5220134176416931</v>
      </c>
      <c r="BV704" s="1">
        <f t="shared" si="503"/>
        <v>10.446398276261897</v>
      </c>
      <c r="BW704" s="1">
        <f t="shared" si="504"/>
        <v>8.9863671203396152</v>
      </c>
      <c r="BX704" s="1">
        <f t="shared" si="505"/>
        <v>9.7378249626264104</v>
      </c>
      <c r="BY704" s="1">
        <f t="shared" si="506"/>
        <v>14.905399114408622</v>
      </c>
    </row>
    <row r="705" spans="1:77" x14ac:dyDescent="0.25">
      <c r="A705" s="1">
        <v>20140406</v>
      </c>
      <c r="B705" s="1">
        <v>2014</v>
      </c>
      <c r="C705" s="1">
        <v>4</v>
      </c>
      <c r="D705" s="1">
        <v>17.352</v>
      </c>
      <c r="E705" s="1">
        <v>274.63200000000001</v>
      </c>
      <c r="F705" s="1">
        <f t="shared" si="489"/>
        <v>11.389538304</v>
      </c>
      <c r="G705" s="1">
        <v>366.73200000000003</v>
      </c>
      <c r="H705" s="1">
        <v>11.489000000000001</v>
      </c>
      <c r="I705" s="1">
        <v>545.02695830000005</v>
      </c>
      <c r="J705" s="1">
        <v>124.1854792</v>
      </c>
      <c r="K705" s="1">
        <f t="shared" si="490"/>
        <v>7.063549379568E-3</v>
      </c>
      <c r="L705" s="1">
        <f t="shared" si="491"/>
        <v>1.6094438104319998E-3</v>
      </c>
      <c r="M705" s="1">
        <f t="shared" si="461"/>
        <v>5.4541055691360004E-3</v>
      </c>
      <c r="N705" s="1">
        <f t="shared" si="462"/>
        <v>0.22785199394053532</v>
      </c>
      <c r="O705" s="1">
        <f t="shared" si="463"/>
        <v>2.5951290126285032</v>
      </c>
      <c r="P705" s="1">
        <f t="shared" si="464"/>
        <v>8.7944092913714975</v>
      </c>
      <c r="Q705" s="1">
        <v>27.661300000000001</v>
      </c>
      <c r="R705" s="1">
        <v>39.622199999999999</v>
      </c>
      <c r="S705" s="1">
        <v>0.411115652</v>
      </c>
      <c r="T705" s="1">
        <v>2.7267399999999999</v>
      </c>
      <c r="U705" s="1">
        <v>0.39437581500000002</v>
      </c>
      <c r="V705" s="1">
        <v>5.3800000000000001E-2</v>
      </c>
      <c r="W705" s="1">
        <v>0.23316666699999999</v>
      </c>
      <c r="X705" s="1">
        <v>3.1688888999999998E-2</v>
      </c>
      <c r="Y705" s="1">
        <v>0.18417777799999999</v>
      </c>
      <c r="Z705" s="1">
        <v>0.62504356000000005</v>
      </c>
      <c r="AA705" s="1">
        <v>0.117382391</v>
      </c>
      <c r="AB705" s="1">
        <v>1.2111111109999999</v>
      </c>
      <c r="AC705" s="1">
        <v>0.60705401400000003</v>
      </c>
      <c r="AD705" s="1">
        <v>0.25113707000000002</v>
      </c>
      <c r="AE705" s="1">
        <f t="shared" si="465"/>
        <v>8.9928963825873717E-2</v>
      </c>
      <c r="AF705" s="1">
        <v>0.80706114900000003</v>
      </c>
      <c r="AG705" s="1">
        <v>0.85979360900000001</v>
      </c>
      <c r="AH705" s="1">
        <v>0.67659460900000001</v>
      </c>
      <c r="AI705" s="1">
        <v>0.98253571399999995</v>
      </c>
      <c r="AJ705" s="1">
        <v>0.87295499300000001</v>
      </c>
      <c r="AK705" s="1">
        <v>0.96807569299999996</v>
      </c>
      <c r="AL705" s="1">
        <v>0.457523018</v>
      </c>
      <c r="AM705" s="1">
        <v>0.411115652</v>
      </c>
      <c r="AN705" s="1">
        <f t="shared" si="466"/>
        <v>0.748862929877949</v>
      </c>
      <c r="AO705" s="1">
        <f t="shared" si="467"/>
        <v>0.21895980471974497</v>
      </c>
      <c r="AP705" s="1">
        <f t="shared" si="468"/>
        <v>2.4938510828918954</v>
      </c>
      <c r="AQ705" s="1">
        <f t="shared" si="469"/>
        <v>8.8956872211081048</v>
      </c>
      <c r="AR705" s="1">
        <f t="shared" si="470"/>
        <v>0.37289842961002279</v>
      </c>
      <c r="AS705" s="1">
        <f t="shared" si="471"/>
        <v>0.56727777777499999</v>
      </c>
      <c r="AT705" s="1">
        <f t="shared" si="472"/>
        <v>1.061674240798087</v>
      </c>
      <c r="AU705" s="1">
        <f t="shared" si="473"/>
        <v>0.44836970712218271</v>
      </c>
      <c r="AV705" s="1">
        <f t="shared" si="474"/>
        <v>0.76274140387781719</v>
      </c>
      <c r="AW705" s="1">
        <f t="shared" si="492"/>
        <v>0.97284036111631689</v>
      </c>
      <c r="AX705" s="1">
        <f t="shared" si="493"/>
        <v>6.6675145246696523</v>
      </c>
      <c r="AY705" s="1">
        <f t="shared" si="494"/>
        <v>4.008228731013225</v>
      </c>
      <c r="AZ705" s="1">
        <f t="shared" si="495"/>
        <v>2.5129745712725429</v>
      </c>
      <c r="BA705" s="1">
        <f t="shared" si="496"/>
        <v>2.5778002108883791</v>
      </c>
      <c r="BB705" s="1">
        <f t="shared" si="497"/>
        <v>3.5388967077235751</v>
      </c>
      <c r="BC705" s="1">
        <f t="shared" si="498"/>
        <v>3.258170055425107</v>
      </c>
      <c r="BD705" s="1">
        <f t="shared" si="499"/>
        <v>3.3751196939750425</v>
      </c>
      <c r="BE705" s="1">
        <f t="shared" si="475"/>
        <v>0.57972101258361353</v>
      </c>
      <c r="BF705" s="1">
        <f t="shared" si="476"/>
        <v>0.36345834053405573</v>
      </c>
      <c r="BG705" s="1">
        <f t="shared" si="477"/>
        <v>0.37283424893686112</v>
      </c>
      <c r="BH705" s="1">
        <f t="shared" si="478"/>
        <v>0.51184024677945905</v>
      </c>
      <c r="BI705" s="1">
        <f t="shared" si="479"/>
        <v>0.47123798826300545</v>
      </c>
      <c r="BJ705" s="1">
        <f t="shared" si="480"/>
        <v>0.48815273226373462</v>
      </c>
      <c r="BK705" s="1">
        <f t="shared" si="481"/>
        <v>0.39437581533742738</v>
      </c>
      <c r="BL705" s="2">
        <f t="shared" si="482"/>
        <v>1.57</v>
      </c>
      <c r="BM705" s="2">
        <f t="shared" si="483"/>
        <v>0.98431759803801366</v>
      </c>
      <c r="BN705" s="2">
        <f t="shared" si="484"/>
        <v>1.0097094259567601</v>
      </c>
      <c r="BO705" s="2">
        <f t="shared" si="485"/>
        <v>1.386165362304939</v>
      </c>
      <c r="BP705" s="2">
        <f t="shared" si="486"/>
        <v>1.2762063570469777</v>
      </c>
      <c r="BQ705" s="2">
        <f t="shared" si="487"/>
        <v>1.3220148537284993</v>
      </c>
      <c r="BR705" s="2">
        <f t="shared" si="488"/>
        <v>1.068048279499715</v>
      </c>
      <c r="BS705" s="1">
        <f t="shared" si="500"/>
        <v>10.855081963728427</v>
      </c>
      <c r="BT705" s="1">
        <f t="shared" si="501"/>
        <v>6.8056357993903998</v>
      </c>
      <c r="BU705" s="1">
        <f t="shared" si="502"/>
        <v>6.9811965466941439</v>
      </c>
      <c r="BV705" s="1">
        <f t="shared" si="503"/>
        <v>9.5840373395550476</v>
      </c>
      <c r="BW705" s="1">
        <f t="shared" si="504"/>
        <v>8.8237736359084131</v>
      </c>
      <c r="BX705" s="1">
        <f t="shared" si="505"/>
        <v>9.1404965569995582</v>
      </c>
      <c r="BY705" s="1">
        <f t="shared" si="506"/>
        <v>7.3845551689098929</v>
      </c>
    </row>
    <row r="706" spans="1:77" x14ac:dyDescent="0.25">
      <c r="A706" s="1">
        <v>20090422</v>
      </c>
      <c r="B706" s="1">
        <v>2009</v>
      </c>
      <c r="C706" s="1">
        <v>4</v>
      </c>
      <c r="D706" s="1">
        <v>18.686</v>
      </c>
      <c r="E706" s="1">
        <v>274.596</v>
      </c>
      <c r="F706" s="1">
        <f t="shared" si="489"/>
        <v>11.388045312000001</v>
      </c>
      <c r="G706" s="1">
        <v>409.80900000000003</v>
      </c>
      <c r="H706" s="1">
        <v>12.731</v>
      </c>
      <c r="I706" s="1">
        <v>520.71306249999998</v>
      </c>
      <c r="J706" s="1">
        <v>196.00174999999999</v>
      </c>
      <c r="K706" s="1">
        <f t="shared" si="490"/>
        <v>6.7484412899999997E-3</v>
      </c>
      <c r="L706" s="1">
        <f t="shared" si="491"/>
        <v>2.5401826799999997E-3</v>
      </c>
      <c r="M706" s="1">
        <f t="shared" ref="M706:M769" si="507">K706-L706</f>
        <v>4.2082586099999996E-3</v>
      </c>
      <c r="N706" s="1">
        <f t="shared" ref="N706:N769" si="508">J706/I706</f>
        <v>0.37641028066201049</v>
      </c>
      <c r="O706" s="1">
        <f t="shared" ref="O706:O769" si="509">N706*F706</f>
        <v>4.2865773320816132</v>
      </c>
      <c r="P706" s="1">
        <f t="shared" ref="P706:P769" si="510">F706-O706</f>
        <v>7.1014679799183877</v>
      </c>
      <c r="Q706" s="1">
        <v>61.106400000000001</v>
      </c>
      <c r="R706" s="1">
        <v>22.448399999999999</v>
      </c>
      <c r="S706" s="1">
        <v>0.73133320899999998</v>
      </c>
      <c r="T706" s="1">
        <v>5.0488299999999997</v>
      </c>
      <c r="U706" s="1">
        <v>0.69478987299999995</v>
      </c>
      <c r="V706" s="1">
        <v>4.7466666999999997E-2</v>
      </c>
      <c r="W706" s="1">
        <v>0.223833333</v>
      </c>
      <c r="X706" s="1">
        <v>2.8633333E-2</v>
      </c>
      <c r="Y706" s="1">
        <v>0.181966667</v>
      </c>
      <c r="Z706" s="1">
        <v>0.65007985999999995</v>
      </c>
      <c r="AA706" s="1">
        <v>0.10317069</v>
      </c>
      <c r="AB706" s="1">
        <v>1.8444444440000001</v>
      </c>
      <c r="AC706" s="1">
        <v>0.63809902600000001</v>
      </c>
      <c r="AD706" s="1">
        <v>0.32994150900000002</v>
      </c>
      <c r="AE706" s="1">
        <f t="shared" ref="AE706:AE769" si="511">(AD706-0.1778)/(0.9933-0.1778)</f>
        <v>0.18656224279583081</v>
      </c>
      <c r="AF706" s="1">
        <v>0.85280564400000003</v>
      </c>
      <c r="AG706" s="1">
        <v>0.92462906899999997</v>
      </c>
      <c r="AH706" s="1">
        <v>0.71219642400000005</v>
      </c>
      <c r="AI706" s="1">
        <v>0.93817857100000002</v>
      </c>
      <c r="AJ706" s="1">
        <v>0.86185210199999995</v>
      </c>
      <c r="AK706" s="1">
        <v>0.96208256999999997</v>
      </c>
      <c r="AL706" s="1">
        <v>0.92843118999999996</v>
      </c>
      <c r="AM706" s="1">
        <v>0.73133320899999998</v>
      </c>
      <c r="AN706" s="1">
        <f t="shared" ref="AN706:AN769" si="512">E706/G706</f>
        <v>0.67005849066272338</v>
      </c>
      <c r="AO706" s="1">
        <f t="shared" ref="AO706:AO769" si="513">0.7527+3.8453*AN706-16.316*AN706*AN706+18.962*AN706*AN706*AN706-7.0802*AN706*AN706*AN706*AN706</f>
        <v>0.28106846361909676</v>
      </c>
      <c r="AP706" s="1">
        <f t="shared" ref="AP706:AP769" si="514">F706*AO706</f>
        <v>3.2008203994684976</v>
      </c>
      <c r="AQ706" s="1">
        <f t="shared" ref="AQ706:AQ769" si="515">F706-AP706</f>
        <v>8.1872249125315033</v>
      </c>
      <c r="AR706" s="1">
        <f t="shared" ref="AR706:AR769" si="516">0.07*0.8*AQ706*(1.1-0.1*AB706)*EXP(-G706/1367)</f>
        <v>0.31103807558058172</v>
      </c>
      <c r="AS706" s="1">
        <f t="shared" ref="AS706:AS769" si="517">0.537+0.025*AB706</f>
        <v>0.58311111110000002</v>
      </c>
      <c r="AT706" s="1">
        <f t="shared" ref="AT706:AT769" si="518">AP706*EXP(-0.5*0.8*AB706/AS706)</f>
        <v>0.90317698293639348</v>
      </c>
      <c r="AU706" s="1">
        <f t="shared" ref="AU706:AU769" si="519">2*G706/1367*(1-EXP(-0.5*0.8*AB706/(G706/1367)))</f>
        <v>0.54840113633930609</v>
      </c>
      <c r="AV706" s="1">
        <f t="shared" ref="AV706:AV769" si="520">AB706-AU706</f>
        <v>1.2960433076606939</v>
      </c>
      <c r="AW706" s="1">
        <f t="shared" si="492"/>
        <v>1.6544429029005019</v>
      </c>
      <c r="AX706" s="1">
        <f t="shared" si="493"/>
        <v>6.8405837669127774</v>
      </c>
      <c r="AY706" s="1">
        <f t="shared" si="494"/>
        <v>9.0330977186490724</v>
      </c>
      <c r="AZ706" s="1">
        <f t="shared" si="495"/>
        <v>6.3082793358992806</v>
      </c>
      <c r="BA706" s="1">
        <f t="shared" si="496"/>
        <v>6.8714491639800315</v>
      </c>
      <c r="BB706" s="1">
        <f t="shared" si="497"/>
        <v>8.4453955622140473</v>
      </c>
      <c r="BC706" s="1">
        <f t="shared" si="498"/>
        <v>7.4912049333767001</v>
      </c>
      <c r="BD706" s="1">
        <f t="shared" si="499"/>
        <v>8.4706392492328746</v>
      </c>
      <c r="BE706" s="1">
        <f t="shared" ref="BE706:BE769" si="521">AY706/AC706/F706</f>
        <v>1.2430810334692892</v>
      </c>
      <c r="BF706" s="1">
        <f t="shared" ref="BF706:BF769" si="522">AZ706/AC706/F706</f>
        <v>0.86810777880695722</v>
      </c>
      <c r="BG706" s="1">
        <f t="shared" ref="BG706:BG769" si="523">BA706/AC706/F706</f>
        <v>0.94560785172923245</v>
      </c>
      <c r="BH706" s="1">
        <f t="shared" ref="BH706:BH769" si="524">BB706/AC706/F706</f>
        <v>1.1622049678328998</v>
      </c>
      <c r="BI706" s="1">
        <f t="shared" ref="BI706:BI769" si="525">BC706/AC706/F706</f>
        <v>1.030894944409481</v>
      </c>
      <c r="BJ706" s="1">
        <f t="shared" ref="BJ706:BJ769" si="526">BD706/AC706/F706</f>
        <v>1.1656788534837939</v>
      </c>
      <c r="BK706" s="1">
        <f t="shared" ref="BK706:BK769" si="527">T706/AC706/F706</f>
        <v>0.69478987272035864</v>
      </c>
      <c r="BL706" s="2">
        <f t="shared" ref="BL706:BL769" si="528">BE706/AF706/AL706</f>
        <v>1.5700000000000003</v>
      </c>
      <c r="BM706" s="2">
        <f t="shared" ref="BM706:BM769" si="529">BF706/AF706/AL706</f>
        <v>1.0964122016431639</v>
      </c>
      <c r="BN706" s="2">
        <f t="shared" ref="BN706:BN769" si="530">BG706/AF706/AL706</f>
        <v>1.1942940864213363</v>
      </c>
      <c r="BO706" s="2">
        <f t="shared" ref="BO706:BO769" si="531">BH706/AF706/AL706</f>
        <v>1.4678542672356942</v>
      </c>
      <c r="BP706" s="2">
        <f t="shared" ref="BP706:BP769" si="532">BI706/AF706/AL706</f>
        <v>1.3020109060837595</v>
      </c>
      <c r="BQ706" s="2">
        <f t="shared" ref="BQ706:BQ769" si="533">BJ706/AF706/AL706</f>
        <v>1.472241753107538</v>
      </c>
      <c r="BR706" s="2">
        <f t="shared" ref="BR706:BR769" si="534">BK706/AF706/AL706</f>
        <v>0.87751326808246422</v>
      </c>
      <c r="BS706" s="1">
        <f t="shared" si="500"/>
        <v>11.408719975960775</v>
      </c>
      <c r="BT706" s="1">
        <f t="shared" si="501"/>
        <v>7.9672992272442658</v>
      </c>
      <c r="BU706" s="1">
        <f t="shared" si="502"/>
        <v>8.6785775802082306</v>
      </c>
      <c r="BV706" s="1">
        <f t="shared" si="503"/>
        <v>10.666457516185433</v>
      </c>
      <c r="BW706" s="1">
        <f t="shared" si="504"/>
        <v>9.4613234606092842</v>
      </c>
      <c r="BX706" s="1">
        <f t="shared" si="505"/>
        <v>10.69834006249776</v>
      </c>
      <c r="BY706" s="1">
        <f t="shared" si="506"/>
        <v>6.3766262106643525</v>
      </c>
    </row>
    <row r="707" spans="1:77" x14ac:dyDescent="0.25">
      <c r="A707" s="1">
        <v>20060414</v>
      </c>
      <c r="B707" s="1">
        <v>2006</v>
      </c>
      <c r="C707" s="1">
        <v>4</v>
      </c>
      <c r="D707" s="1">
        <v>12.997</v>
      </c>
      <c r="E707" s="1">
        <v>274.59399999999999</v>
      </c>
      <c r="F707" s="1">
        <f t="shared" ref="F707:F770" si="535">0.0864*E707*0.48</f>
        <v>11.387962368</v>
      </c>
      <c r="G707" s="1">
        <v>389.10500000000002</v>
      </c>
      <c r="H707" s="1">
        <v>6.04</v>
      </c>
      <c r="I707" s="1">
        <v>554.44366669999999</v>
      </c>
      <c r="J707" s="1">
        <v>126.3856126</v>
      </c>
      <c r="K707" s="1">
        <f t="shared" ref="K707:K770" si="536">I707*0.0036*0.0036</f>
        <v>7.1855899204319998E-3</v>
      </c>
      <c r="L707" s="1">
        <f t="shared" ref="L707:L770" si="537">J707*0.0036*0.0036</f>
        <v>1.637957539296E-3</v>
      </c>
      <c r="M707" s="1">
        <f t="shared" si="507"/>
        <v>5.5476323811359998E-3</v>
      </c>
      <c r="N707" s="1">
        <f t="shared" si="508"/>
        <v>0.22795032244165772</v>
      </c>
      <c r="O707" s="1">
        <f t="shared" si="509"/>
        <v>2.5958896937390641</v>
      </c>
      <c r="P707" s="1">
        <f t="shared" si="510"/>
        <v>8.7920726742609361</v>
      </c>
      <c r="Q707" s="1">
        <v>38.213999999999999</v>
      </c>
      <c r="R707" s="1">
        <v>85.297300000000007</v>
      </c>
      <c r="S707" s="1">
        <v>0.30939679199999998</v>
      </c>
      <c r="T707" s="1">
        <v>4.2441800000000001</v>
      </c>
      <c r="U707" s="1">
        <v>0.660888947</v>
      </c>
      <c r="V707" s="1">
        <v>5.4033333000000003E-2</v>
      </c>
      <c r="W707" s="1">
        <v>0.20971111100000001</v>
      </c>
      <c r="X707" s="1">
        <v>3.2722222000000002E-2</v>
      </c>
      <c r="Y707" s="1">
        <v>0.188</v>
      </c>
      <c r="Z707" s="1">
        <v>0.59025993399999999</v>
      </c>
      <c r="AA707" s="1">
        <v>5.4590155000000001E-2</v>
      </c>
      <c r="AB707" s="1">
        <v>1.4111111110000001</v>
      </c>
      <c r="AC707" s="1">
        <v>0.56392231800000003</v>
      </c>
      <c r="AD707" s="1">
        <v>0.29429331399999997</v>
      </c>
      <c r="AE707" s="1">
        <f t="shared" si="511"/>
        <v>0.14284894420600855</v>
      </c>
      <c r="AF707" s="1">
        <v>0.64685029299999997</v>
      </c>
      <c r="AG707" s="1">
        <v>0.61466015399999996</v>
      </c>
      <c r="AH707" s="1">
        <v>0.56036829499999996</v>
      </c>
      <c r="AI707" s="1">
        <v>1</v>
      </c>
      <c r="AJ707" s="1">
        <v>0.82389855899999997</v>
      </c>
      <c r="AK707" s="1">
        <v>0.99481349699999999</v>
      </c>
      <c r="AL707" s="1">
        <v>0.307936459</v>
      </c>
      <c r="AM707" s="1">
        <v>0.30939679199999998</v>
      </c>
      <c r="AN707" s="1">
        <f t="shared" si="512"/>
        <v>0.70570668585600282</v>
      </c>
      <c r="AO707" s="1">
        <f t="shared" si="513"/>
        <v>0.24889089961761846</v>
      </c>
      <c r="AP707" s="1">
        <f t="shared" si="514"/>
        <v>2.8343601985831044</v>
      </c>
      <c r="AQ707" s="1">
        <f t="shared" si="515"/>
        <v>8.5536021694168962</v>
      </c>
      <c r="AR707" s="1">
        <f t="shared" si="516"/>
        <v>0.34553107050020127</v>
      </c>
      <c r="AS707" s="1">
        <f t="shared" si="517"/>
        <v>0.572277777775</v>
      </c>
      <c r="AT707" s="1">
        <f t="shared" si="518"/>
        <v>1.0570734818540102</v>
      </c>
      <c r="AU707" s="1">
        <f t="shared" si="519"/>
        <v>0.4909181346964826</v>
      </c>
      <c r="AV707" s="1">
        <f t="shared" si="520"/>
        <v>0.92019297630351748</v>
      </c>
      <c r="AW707" s="1">
        <f t="shared" ref="AW707:AW770" si="538">(1-0.18)*((AP707-AT707)/AB707+AR707)*AV707</f>
        <v>1.2110852884771255</v>
      </c>
      <c r="AX707" s="1">
        <f t="shared" ref="AX707:AX770" si="539">(1-0.18)*(AQ707*0.5/(G707/1367)+(AP707-AT707)/AB707+AR707)*AU707</f>
        <v>6.6945519153922382</v>
      </c>
      <c r="AY707" s="1">
        <f t="shared" ref="AY707:AY770" si="540">F707*AC707*1.57*AF707*AL707</f>
        <v>2.0083058306503845</v>
      </c>
      <c r="AZ707" s="1">
        <f t="shared" ref="AZ707:AZ770" si="541">F707*AC707*((2.04-0.88)*AE707+0.88)*AL707*AF707</f>
        <v>1.3376401256889843</v>
      </c>
      <c r="BA707" s="1">
        <f t="shared" ref="BA707:BA770" si="542">(AW707*2.31+AX707*0.71)*AL707*AF707</f>
        <v>1.5040225307853095</v>
      </c>
      <c r="BB707" s="1">
        <f t="shared" ref="BB707:BB770" si="543">(AW707/(0.9*L707+1)+AX707/(0.9*M707+1))*1.26*AL707*AF707</f>
        <v>1.9753453322021819</v>
      </c>
      <c r="BC707" s="1">
        <f t="shared" ref="BC707:BC770" si="544">AC707*(N707*O707*2.72/(0.01*L707+1)+P707*1.47/(0.01*M707+1))*AF707*AL707</f>
        <v>1.6324617869497557</v>
      </c>
      <c r="BD707" s="1">
        <f t="shared" ref="BD707:BD770" si="545">(N707*AW707*3.34/(0.01*L707+1)+AX707*1.26/(0.02*M707+1))*AF707*AL707</f>
        <v>1.8636599523221253</v>
      </c>
      <c r="BE707" s="1">
        <f t="shared" si="521"/>
        <v>0.31272639830536597</v>
      </c>
      <c r="BF707" s="1">
        <f t="shared" si="522"/>
        <v>0.20829266755650597</v>
      </c>
      <c r="BG707" s="1">
        <f t="shared" si="523"/>
        <v>0.23420115693748217</v>
      </c>
      <c r="BH707" s="1">
        <f t="shared" si="524"/>
        <v>0.30759390413603027</v>
      </c>
      <c r="BI707" s="1">
        <f t="shared" si="525"/>
        <v>0.25420127114733826</v>
      </c>
      <c r="BJ707" s="1">
        <f t="shared" si="526"/>
        <v>0.29020264526489226</v>
      </c>
      <c r="BK707" s="1">
        <f t="shared" si="527"/>
        <v>0.66088894674464804</v>
      </c>
      <c r="BL707" s="2">
        <f t="shared" si="528"/>
        <v>1.57</v>
      </c>
      <c r="BM707" s="2">
        <f t="shared" si="529"/>
        <v>1.0457047752789699</v>
      </c>
      <c r="BN707" s="2">
        <f t="shared" si="530"/>
        <v>1.1757747935075356</v>
      </c>
      <c r="BO707" s="2">
        <f t="shared" si="531"/>
        <v>1.5442330168175036</v>
      </c>
      <c r="BP707" s="2">
        <f t="shared" si="532"/>
        <v>1.2761826243770387</v>
      </c>
      <c r="BQ707" s="2">
        <f t="shared" si="533"/>
        <v>1.4569225864360393</v>
      </c>
      <c r="BR707" s="2">
        <f t="shared" si="534"/>
        <v>3.3179023325556383</v>
      </c>
      <c r="BS707" s="1">
        <f t="shared" ref="BS707:BS770" si="546">AY707/AL707/AF707</f>
        <v>10.082424033299148</v>
      </c>
      <c r="BT707" s="1">
        <f t="shared" ref="BT707:BT770" si="547">AZ707/AL707/AF707</f>
        <v>6.7154388267569232</v>
      </c>
      <c r="BU707" s="1">
        <f t="shared" ref="BU707:BU770" si="548">BA707/AL707/AF707</f>
        <v>7.5507388763106489</v>
      </c>
      <c r="BV707" s="1">
        <f t="shared" ref="BV707:BV770" si="549">BB707/AL707/AF707</f>
        <v>9.9169503705572257</v>
      </c>
      <c r="BW707" s="1">
        <f t="shared" ref="BW707:BW770" si="550">BC707/AL707/AF707</f>
        <v>8.1955505496164545</v>
      </c>
      <c r="BX707" s="1">
        <f t="shared" ref="BX707:BX770" si="551">BD707/AL707/AF707</f>
        <v>9.3562492357573745</v>
      </c>
      <c r="BY707" s="1">
        <f t="shared" ref="BY707:BY770" si="552">T707/AF707/AL707</f>
        <v>21.307323705667688</v>
      </c>
    </row>
    <row r="708" spans="1:77" x14ac:dyDescent="0.25">
      <c r="A708" s="1">
        <v>20110418</v>
      </c>
      <c r="B708" s="1">
        <v>2011</v>
      </c>
      <c r="C708" s="1">
        <v>4</v>
      </c>
      <c r="D708" s="1">
        <v>11.711</v>
      </c>
      <c r="E708" s="1">
        <v>274.47399999999999</v>
      </c>
      <c r="F708" s="1">
        <f t="shared" si="535"/>
        <v>11.382985728000001</v>
      </c>
      <c r="G708" s="1">
        <v>399.68400000000003</v>
      </c>
      <c r="H708" s="1">
        <v>4.4349999999999996</v>
      </c>
      <c r="I708" s="1">
        <v>526.99152079999999</v>
      </c>
      <c r="J708" s="1">
        <v>191.94754169999999</v>
      </c>
      <c r="K708" s="1">
        <f t="shared" si="536"/>
        <v>6.8298101095679992E-3</v>
      </c>
      <c r="L708" s="1">
        <f t="shared" si="537"/>
        <v>2.4876401404319995E-3</v>
      </c>
      <c r="M708" s="1">
        <f t="shared" si="507"/>
        <v>4.3421699691359996E-3</v>
      </c>
      <c r="N708" s="1">
        <f t="shared" si="508"/>
        <v>0.36423269469044556</v>
      </c>
      <c r="O708" s="1">
        <f t="shared" si="509"/>
        <v>4.1460555653323237</v>
      </c>
      <c r="P708" s="1">
        <f t="shared" si="510"/>
        <v>7.2369301626676776</v>
      </c>
      <c r="Q708" s="1">
        <v>27.535900000000002</v>
      </c>
      <c r="R708" s="1">
        <v>84.736099999999993</v>
      </c>
      <c r="S708" s="1">
        <v>0.24526061699999999</v>
      </c>
      <c r="T708" s="1">
        <v>5.0724200000000002</v>
      </c>
      <c r="U708" s="1">
        <v>0.68755883399999995</v>
      </c>
      <c r="V708" s="1">
        <v>4.4766667000000003E-2</v>
      </c>
      <c r="W708" s="1">
        <v>0.21714444399999999</v>
      </c>
      <c r="X708" s="1">
        <v>2.5333333E-2</v>
      </c>
      <c r="Y708" s="1">
        <v>0.17081111099999999</v>
      </c>
      <c r="Z708" s="1">
        <v>0.65815373899999996</v>
      </c>
      <c r="AA708" s="1">
        <v>0.119429487</v>
      </c>
      <c r="AB708" s="1">
        <v>2.1444444439999999</v>
      </c>
      <c r="AC708" s="1">
        <v>0.64811063599999996</v>
      </c>
      <c r="AD708" s="1">
        <v>0.31327248499999999</v>
      </c>
      <c r="AE708" s="1">
        <f t="shared" si="511"/>
        <v>0.16612199264255056</v>
      </c>
      <c r="AF708" s="1">
        <v>0.59755344399999999</v>
      </c>
      <c r="AG708" s="1">
        <v>0.53816644800000002</v>
      </c>
      <c r="AH708" s="1">
        <v>0.52604750499999997</v>
      </c>
      <c r="AI708" s="1">
        <v>1</v>
      </c>
      <c r="AJ708" s="1">
        <v>0.87455428700000004</v>
      </c>
      <c r="AK708" s="1">
        <v>1</v>
      </c>
      <c r="AL708" s="1">
        <v>0.21361855399999999</v>
      </c>
      <c r="AM708" s="1">
        <v>0.24526061699999999</v>
      </c>
      <c r="AN708" s="1">
        <f t="shared" si="512"/>
        <v>0.68672751473664184</v>
      </c>
      <c r="AO708" s="1">
        <f t="shared" si="513"/>
        <v>0.26516436045604008</v>
      </c>
      <c r="AP708" s="1">
        <f t="shared" si="514"/>
        <v>3.0183621306453521</v>
      </c>
      <c r="AQ708" s="1">
        <f t="shared" si="515"/>
        <v>8.3646235973546492</v>
      </c>
      <c r="AR708" s="1">
        <f t="shared" si="516"/>
        <v>0.30964997520952992</v>
      </c>
      <c r="AS708" s="1">
        <f t="shared" si="517"/>
        <v>0.59061111110000009</v>
      </c>
      <c r="AT708" s="1">
        <f t="shared" si="518"/>
        <v>0.70635172412189573</v>
      </c>
      <c r="AU708" s="1">
        <f t="shared" si="519"/>
        <v>0.55365389122148534</v>
      </c>
      <c r="AV708" s="1">
        <f t="shared" si="520"/>
        <v>1.5907905527785147</v>
      </c>
      <c r="AW708" s="1">
        <f t="shared" si="538"/>
        <v>1.8102996455998277</v>
      </c>
      <c r="AX708" s="1">
        <f t="shared" si="539"/>
        <v>7.1241720363671908</v>
      </c>
      <c r="AY708" s="1">
        <f t="shared" si="540"/>
        <v>1.4784979174353086</v>
      </c>
      <c r="AZ708" s="1">
        <f t="shared" si="541"/>
        <v>1.0101827711663953</v>
      </c>
      <c r="BA708" s="1">
        <f t="shared" si="542"/>
        <v>1.1794663343696909</v>
      </c>
      <c r="BB708" s="1">
        <f t="shared" si="543"/>
        <v>1.4318837884064077</v>
      </c>
      <c r="BC708" s="1">
        <f t="shared" si="544"/>
        <v>1.2198817203533325</v>
      </c>
      <c r="BD708" s="1">
        <f t="shared" si="545"/>
        <v>1.4268446697740655</v>
      </c>
      <c r="BE708" s="1">
        <f t="shared" si="521"/>
        <v>0.20040814915264993</v>
      </c>
      <c r="BF708" s="1">
        <f t="shared" si="522"/>
        <v>0.1369287417235813</v>
      </c>
      <c r="BG708" s="1">
        <f t="shared" si="523"/>
        <v>0.15987487183540983</v>
      </c>
      <c r="BH708" s="1">
        <f t="shared" si="524"/>
        <v>0.19408967469767754</v>
      </c>
      <c r="BI708" s="1">
        <f t="shared" si="525"/>
        <v>0.16535311607691783</v>
      </c>
      <c r="BJ708" s="1">
        <f t="shared" si="526"/>
        <v>0.19340662981370496</v>
      </c>
      <c r="BK708" s="1">
        <f t="shared" si="527"/>
        <v>0.68755883382525207</v>
      </c>
      <c r="BL708" s="2">
        <f t="shared" si="528"/>
        <v>1.5699999999999998</v>
      </c>
      <c r="BM708" s="2">
        <f t="shared" si="529"/>
        <v>1.0727015114653586</v>
      </c>
      <c r="BN708" s="2">
        <f t="shared" si="530"/>
        <v>1.2524617878208395</v>
      </c>
      <c r="BO708" s="2">
        <f t="shared" si="531"/>
        <v>1.520500990422547</v>
      </c>
      <c r="BP708" s="2">
        <f t="shared" si="532"/>
        <v>1.2953784231749055</v>
      </c>
      <c r="BQ708" s="2">
        <f t="shared" si="533"/>
        <v>1.5151500080779112</v>
      </c>
      <c r="BR708" s="2">
        <f t="shared" si="534"/>
        <v>5.3863446854320305</v>
      </c>
      <c r="BS708" s="1">
        <f t="shared" si="546"/>
        <v>11.582571568012215</v>
      </c>
      <c r="BT708" s="1">
        <f t="shared" si="547"/>
        <v>7.9137847309951548</v>
      </c>
      <c r="BU708" s="1">
        <f t="shared" si="548"/>
        <v>9.2399543271563083</v>
      </c>
      <c r="BV708" s="1">
        <f t="shared" si="549"/>
        <v>11.217395885861533</v>
      </c>
      <c r="BW708" s="1">
        <f t="shared" si="550"/>
        <v>9.5565689771223941</v>
      </c>
      <c r="BX708" s="1">
        <f t="shared" si="551"/>
        <v>11.177919366138022</v>
      </c>
      <c r="BY708" s="1">
        <f t="shared" si="552"/>
        <v>39.737403063056519</v>
      </c>
    </row>
    <row r="709" spans="1:77" x14ac:dyDescent="0.25">
      <c r="A709" s="1">
        <v>20080404</v>
      </c>
      <c r="B709" s="1">
        <v>2008</v>
      </c>
      <c r="C709" s="1">
        <v>4</v>
      </c>
      <c r="D709" s="1">
        <v>12.667999999999999</v>
      </c>
      <c r="E709" s="1">
        <v>274.411</v>
      </c>
      <c r="F709" s="1">
        <f t="shared" si="535"/>
        <v>11.380372992</v>
      </c>
      <c r="G709" s="1">
        <v>363.83499999999998</v>
      </c>
      <c r="H709" s="1">
        <v>9.8930000000000007</v>
      </c>
      <c r="I709" s="1">
        <v>524.08489580000003</v>
      </c>
      <c r="J709" s="1">
        <v>88.166499999999999</v>
      </c>
      <c r="K709" s="1">
        <f t="shared" si="536"/>
        <v>6.7921402495680003E-3</v>
      </c>
      <c r="L709" s="1">
        <f t="shared" si="537"/>
        <v>1.1426378400000001E-3</v>
      </c>
      <c r="M709" s="1">
        <f t="shared" si="507"/>
        <v>5.649502409568E-3</v>
      </c>
      <c r="N709" s="1">
        <f t="shared" si="508"/>
        <v>0.16822942371849212</v>
      </c>
      <c r="O709" s="1">
        <f t="shared" si="509"/>
        <v>1.9145135901456518</v>
      </c>
      <c r="P709" s="1">
        <f t="shared" si="510"/>
        <v>9.4658594018543489</v>
      </c>
      <c r="Q709" s="1">
        <v>55.9011</v>
      </c>
      <c r="R709" s="1">
        <v>54.371499999999997</v>
      </c>
      <c r="S709" s="1">
        <v>0.50693553999999996</v>
      </c>
      <c r="T709" s="1">
        <v>4.7548899999999996</v>
      </c>
      <c r="U709" s="1">
        <v>0.62378276200000005</v>
      </c>
      <c r="V709" s="1">
        <v>3.6966667000000002E-2</v>
      </c>
      <c r="W709" s="1">
        <v>0.19097777799999999</v>
      </c>
      <c r="X709" s="1">
        <v>2.2533332999999999E-2</v>
      </c>
      <c r="Y709" s="1">
        <v>0.146511111</v>
      </c>
      <c r="Z709" s="1">
        <v>0.67565196000000005</v>
      </c>
      <c r="AA709" s="1">
        <v>0.13175742500000001</v>
      </c>
      <c r="AB709" s="1">
        <v>1.755555556</v>
      </c>
      <c r="AC709" s="1">
        <v>0.66980843000000001</v>
      </c>
      <c r="AD709" s="1">
        <v>0.245781742</v>
      </c>
      <c r="AE709" s="1">
        <f t="shared" si="511"/>
        <v>8.3362038013488654E-2</v>
      </c>
      <c r="AF709" s="1">
        <v>0.63430190799999997</v>
      </c>
      <c r="AG709" s="1">
        <v>0.59502790400000005</v>
      </c>
      <c r="AH709" s="1">
        <v>0.55158793699999997</v>
      </c>
      <c r="AI709" s="1">
        <v>1</v>
      </c>
      <c r="AJ709" s="1">
        <v>0.88418548799999996</v>
      </c>
      <c r="AK709" s="1">
        <v>0.97583184199999995</v>
      </c>
      <c r="AL709" s="1">
        <v>0.59843461799999997</v>
      </c>
      <c r="AM709" s="1">
        <v>0.50693553999999996</v>
      </c>
      <c r="AN709" s="1">
        <f t="shared" si="512"/>
        <v>0.75421825827641653</v>
      </c>
      <c r="AO709" s="1">
        <f t="shared" si="513"/>
        <v>0.21590385156869285</v>
      </c>
      <c r="AP709" s="1">
        <f t="shared" si="514"/>
        <v>2.4570663612611288</v>
      </c>
      <c r="AQ709" s="1">
        <f t="shared" si="515"/>
        <v>8.9233066307388711</v>
      </c>
      <c r="AR709" s="1">
        <f t="shared" si="516"/>
        <v>0.35400113839821767</v>
      </c>
      <c r="AS709" s="1">
        <f t="shared" si="517"/>
        <v>0.58088888890000001</v>
      </c>
      <c r="AT709" s="1">
        <f t="shared" si="518"/>
        <v>0.73351503428853693</v>
      </c>
      <c r="AU709" s="1">
        <f t="shared" si="519"/>
        <v>0.49426390144239513</v>
      </c>
      <c r="AV709" s="1">
        <f t="shared" si="520"/>
        <v>1.2612916545576049</v>
      </c>
      <c r="AW709" s="1">
        <f t="shared" si="538"/>
        <v>1.3815332653515175</v>
      </c>
      <c r="AX709" s="1">
        <f t="shared" si="539"/>
        <v>7.3354936334036749</v>
      </c>
      <c r="AY709" s="1">
        <f t="shared" si="540"/>
        <v>4.5427567680309489</v>
      </c>
      <c r="AZ709" s="1">
        <f t="shared" si="541"/>
        <v>2.826057561930627</v>
      </c>
      <c r="BA709" s="1">
        <f t="shared" si="542"/>
        <v>3.1883673191697053</v>
      </c>
      <c r="BB709" s="1">
        <f t="shared" si="543"/>
        <v>4.1507623571114696</v>
      </c>
      <c r="BC709" s="1">
        <f t="shared" si="544"/>
        <v>3.7603953645860257</v>
      </c>
      <c r="BD709" s="1">
        <f t="shared" si="545"/>
        <v>3.8026895345339424</v>
      </c>
      <c r="BE709" s="1">
        <f t="shared" si="521"/>
        <v>0.59595350541672232</v>
      </c>
      <c r="BF709" s="1">
        <f t="shared" si="522"/>
        <v>0.37074380085553349</v>
      </c>
      <c r="BG709" s="1">
        <f t="shared" si="523"/>
        <v>0.41827436013901026</v>
      </c>
      <c r="BH709" s="1">
        <f t="shared" si="524"/>
        <v>0.54452868669536147</v>
      </c>
      <c r="BI709" s="1">
        <f t="shared" si="525"/>
        <v>0.49331736514019936</v>
      </c>
      <c r="BJ709" s="1">
        <f t="shared" si="526"/>
        <v>0.49886583716417626</v>
      </c>
      <c r="BK709" s="1">
        <f t="shared" si="527"/>
        <v>0.62378276189310011</v>
      </c>
      <c r="BL709" s="2">
        <f t="shared" si="528"/>
        <v>1.5700000000000003</v>
      </c>
      <c r="BM709" s="2">
        <f t="shared" si="529"/>
        <v>0.97669996409564697</v>
      </c>
      <c r="BN709" s="2">
        <f t="shared" si="530"/>
        <v>1.1019160713872354</v>
      </c>
      <c r="BO709" s="2">
        <f t="shared" si="531"/>
        <v>1.4345247243976176</v>
      </c>
      <c r="BP709" s="2">
        <f t="shared" si="532"/>
        <v>1.2996118929253311</v>
      </c>
      <c r="BQ709" s="2">
        <f t="shared" si="533"/>
        <v>1.314228974624603</v>
      </c>
      <c r="BR709" s="2">
        <f t="shared" si="534"/>
        <v>1.6433143311865606</v>
      </c>
      <c r="BS709" s="1">
        <f t="shared" si="546"/>
        <v>11.967591533539899</v>
      </c>
      <c r="BT709" s="1">
        <f t="shared" si="547"/>
        <v>7.4450612873374444</v>
      </c>
      <c r="BU709" s="1">
        <f t="shared" si="548"/>
        <v>8.399542322678613</v>
      </c>
      <c r="BV709" s="1">
        <f t="shared" si="549"/>
        <v>10.934908246085721</v>
      </c>
      <c r="BW709" s="1">
        <f t="shared" si="550"/>
        <v>9.906512284497424</v>
      </c>
      <c r="BX709" s="1">
        <f t="shared" si="551"/>
        <v>10.017933471242181</v>
      </c>
      <c r="BY709" s="1">
        <f t="shared" si="552"/>
        <v>12.526442469333162</v>
      </c>
    </row>
    <row r="710" spans="1:77" x14ac:dyDescent="0.25">
      <c r="A710" s="1">
        <v>20080405</v>
      </c>
      <c r="B710" s="1">
        <v>2008</v>
      </c>
      <c r="C710" s="1">
        <v>4</v>
      </c>
      <c r="D710" s="1">
        <v>12.823</v>
      </c>
      <c r="E710" s="1">
        <v>274.20800000000003</v>
      </c>
      <c r="F710" s="1">
        <f t="shared" si="535"/>
        <v>11.371954176000001</v>
      </c>
      <c r="G710" s="1">
        <v>366.73200000000003</v>
      </c>
      <c r="H710" s="1">
        <v>9.6120000000000001</v>
      </c>
      <c r="I710" s="1">
        <v>523.46185419999995</v>
      </c>
      <c r="J710" s="1">
        <v>101.6198333</v>
      </c>
      <c r="K710" s="1">
        <f t="shared" si="536"/>
        <v>6.7840656304319989E-3</v>
      </c>
      <c r="L710" s="1">
        <f t="shared" si="537"/>
        <v>1.3169930395679997E-3</v>
      </c>
      <c r="M710" s="1">
        <f t="shared" si="507"/>
        <v>5.4670725908639991E-3</v>
      </c>
      <c r="N710" s="1">
        <f t="shared" si="508"/>
        <v>0.19413035063520395</v>
      </c>
      <c r="O710" s="1">
        <f t="shared" si="509"/>
        <v>2.2076414515943519</v>
      </c>
      <c r="P710" s="1">
        <f t="shared" si="510"/>
        <v>9.164312724405649</v>
      </c>
      <c r="Q710" s="1">
        <v>60.328299999999999</v>
      </c>
      <c r="R710" s="1">
        <v>49.103299999999997</v>
      </c>
      <c r="S710" s="1">
        <v>0.551287745</v>
      </c>
      <c r="T710" s="1">
        <v>4.7200699999999998</v>
      </c>
      <c r="U710" s="1">
        <v>0.61967322199999997</v>
      </c>
      <c r="V710" s="1">
        <v>3.6966667000000002E-2</v>
      </c>
      <c r="W710" s="1">
        <v>0.19097777799999999</v>
      </c>
      <c r="X710" s="1">
        <v>2.2533332999999999E-2</v>
      </c>
      <c r="Y710" s="1">
        <v>0.146511111</v>
      </c>
      <c r="Z710" s="1">
        <v>0.67565196000000005</v>
      </c>
      <c r="AA710" s="1">
        <v>0.13175742500000001</v>
      </c>
      <c r="AB710" s="1">
        <v>1.755555556</v>
      </c>
      <c r="AC710" s="1">
        <v>0.66980843000000001</v>
      </c>
      <c r="AD710" s="1">
        <v>0.25229322799999998</v>
      </c>
      <c r="AE710" s="1">
        <f t="shared" si="511"/>
        <v>9.1346692826486789E-2</v>
      </c>
      <c r="AF710" s="1">
        <v>0.64021953200000004</v>
      </c>
      <c r="AG710" s="1">
        <v>0.60427728800000002</v>
      </c>
      <c r="AH710" s="1">
        <v>0.55572458000000002</v>
      </c>
      <c r="AI710" s="1">
        <v>1</v>
      </c>
      <c r="AJ710" s="1">
        <v>0.88418548799999996</v>
      </c>
      <c r="AK710" s="1">
        <v>0.97720384999999998</v>
      </c>
      <c r="AL710" s="1">
        <v>0.66365844900000004</v>
      </c>
      <c r="AM710" s="1">
        <v>0.551287745</v>
      </c>
      <c r="AN710" s="1">
        <f t="shared" si="512"/>
        <v>0.74770677224785409</v>
      </c>
      <c r="AO710" s="1">
        <f t="shared" si="513"/>
        <v>0.21963800346949958</v>
      </c>
      <c r="AP710" s="1">
        <f t="shared" si="514"/>
        <v>2.4977133107632783</v>
      </c>
      <c r="AQ710" s="1">
        <f t="shared" si="515"/>
        <v>8.8742408652367217</v>
      </c>
      <c r="AR710" s="1">
        <f t="shared" si="516"/>
        <v>0.3513093269418055</v>
      </c>
      <c r="AS710" s="1">
        <f t="shared" si="517"/>
        <v>0.58088888890000001</v>
      </c>
      <c r="AT710" s="1">
        <f t="shared" si="518"/>
        <v>0.74564948414624876</v>
      </c>
      <c r="AU710" s="1">
        <f t="shared" si="519"/>
        <v>0.49739173803089648</v>
      </c>
      <c r="AV710" s="1">
        <f t="shared" si="520"/>
        <v>1.2581638179691035</v>
      </c>
      <c r="AW710" s="1">
        <f t="shared" si="538"/>
        <v>1.3920861731512162</v>
      </c>
      <c r="AX710" s="1">
        <f t="shared" si="539"/>
        <v>7.2961336347549022</v>
      </c>
      <c r="AY710" s="1">
        <f t="shared" si="540"/>
        <v>5.0811136609532346</v>
      </c>
      <c r="AZ710" s="1">
        <f t="shared" si="541"/>
        <v>3.1909463815611319</v>
      </c>
      <c r="BA710" s="1">
        <f t="shared" si="542"/>
        <v>3.5673410329777071</v>
      </c>
      <c r="BB710" s="1">
        <f t="shared" si="543"/>
        <v>4.6312984300303421</v>
      </c>
      <c r="BC710" s="1">
        <f t="shared" si="544"/>
        <v>4.1654445715312685</v>
      </c>
      <c r="BD710" s="1">
        <f t="shared" si="545"/>
        <v>4.2891221193701004</v>
      </c>
      <c r="BE710" s="1">
        <f t="shared" si="521"/>
        <v>0.66707274955380269</v>
      </c>
      <c r="BF710" s="1">
        <f t="shared" si="522"/>
        <v>0.41892260603897019</v>
      </c>
      <c r="BG710" s="1">
        <f t="shared" si="523"/>
        <v>0.46833748470371878</v>
      </c>
      <c r="BH710" s="1">
        <f t="shared" si="524"/>
        <v>0.60801886827797613</v>
      </c>
      <c r="BI710" s="1">
        <f t="shared" si="525"/>
        <v>0.54685935974989375</v>
      </c>
      <c r="BJ710" s="1">
        <f t="shared" si="526"/>
        <v>0.56309633601140174</v>
      </c>
      <c r="BK710" s="1">
        <f t="shared" si="527"/>
        <v>0.61967322187312046</v>
      </c>
      <c r="BL710" s="2">
        <f t="shared" si="528"/>
        <v>1.57</v>
      </c>
      <c r="BM710" s="2">
        <f t="shared" si="529"/>
        <v>0.98596216367872458</v>
      </c>
      <c r="BN710" s="2">
        <f t="shared" si="530"/>
        <v>1.1022633610452015</v>
      </c>
      <c r="BO710" s="2">
        <f t="shared" si="531"/>
        <v>1.4310127700988184</v>
      </c>
      <c r="BP710" s="2">
        <f t="shared" si="532"/>
        <v>1.2870698066764386</v>
      </c>
      <c r="BQ710" s="2">
        <f t="shared" si="533"/>
        <v>1.3252846082068848</v>
      </c>
      <c r="BR710" s="2">
        <f t="shared" si="534"/>
        <v>1.4584420649645067</v>
      </c>
      <c r="BS710" s="1">
        <f t="shared" si="546"/>
        <v>11.958738313073852</v>
      </c>
      <c r="BT710" s="1">
        <f t="shared" si="547"/>
        <v>7.5101041414178065</v>
      </c>
      <c r="BU710" s="1">
        <f t="shared" si="548"/>
        <v>8.3959739406552902</v>
      </c>
      <c r="BV710" s="1">
        <f t="shared" si="549"/>
        <v>10.90006830590999</v>
      </c>
      <c r="BW710" s="1">
        <f t="shared" si="550"/>
        <v>9.8036503240140647</v>
      </c>
      <c r="BX710" s="1">
        <f t="shared" si="551"/>
        <v>10.094733643242511</v>
      </c>
      <c r="BY710" s="1">
        <f t="shared" si="552"/>
        <v>11.108998088974261</v>
      </c>
    </row>
    <row r="711" spans="1:77" x14ac:dyDescent="0.25">
      <c r="A711" s="1">
        <v>20110719</v>
      </c>
      <c r="B711" s="1">
        <v>2011</v>
      </c>
      <c r="C711" s="1">
        <v>7</v>
      </c>
      <c r="D711" s="1">
        <v>16.809999999999999</v>
      </c>
      <c r="E711" s="1">
        <v>273.88</v>
      </c>
      <c r="F711" s="1">
        <f t="shared" si="535"/>
        <v>11.35835136</v>
      </c>
      <c r="G711" s="1">
        <v>470.30700000000002</v>
      </c>
      <c r="H711" s="1">
        <v>6.407</v>
      </c>
      <c r="I711" s="1">
        <v>568.13055680000002</v>
      </c>
      <c r="J711" s="1">
        <v>235.8975494</v>
      </c>
      <c r="K711" s="1">
        <f t="shared" si="536"/>
        <v>7.3629720161279989E-3</v>
      </c>
      <c r="L711" s="1">
        <f t="shared" si="537"/>
        <v>3.057232240224E-3</v>
      </c>
      <c r="M711" s="1">
        <f t="shared" si="507"/>
        <v>4.3057397759039984E-3</v>
      </c>
      <c r="N711" s="1">
        <f t="shared" si="508"/>
        <v>0.41521714784836583</v>
      </c>
      <c r="O711" s="1">
        <f t="shared" si="509"/>
        <v>4.7161822559588069</v>
      </c>
      <c r="P711" s="1">
        <f t="shared" si="510"/>
        <v>6.6421691040411934</v>
      </c>
      <c r="Q711" s="1">
        <v>31.022500000000001</v>
      </c>
      <c r="R711" s="1">
        <v>68.162099999999995</v>
      </c>
      <c r="S711" s="1">
        <v>0.31277537</v>
      </c>
      <c r="T711" s="1">
        <v>4.9923400000000004</v>
      </c>
      <c r="U711" s="1">
        <v>0.640180953</v>
      </c>
      <c r="V711" s="1">
        <v>4.4888889000000001E-2</v>
      </c>
      <c r="W711" s="1">
        <v>0.24394444400000001</v>
      </c>
      <c r="X711" s="1">
        <v>2.6477778E-2</v>
      </c>
      <c r="Y711" s="1">
        <v>0.174855556</v>
      </c>
      <c r="Z711" s="1">
        <v>0.68917099299999995</v>
      </c>
      <c r="AA711" s="1">
        <v>0.164968691</v>
      </c>
      <c r="AB711" s="1">
        <v>2.5444444439999998</v>
      </c>
      <c r="AC711" s="1">
        <v>0.68657203099999997</v>
      </c>
      <c r="AD711" s="1">
        <v>0.41765697699999998</v>
      </c>
      <c r="AE711" s="1">
        <f t="shared" si="511"/>
        <v>0.29412259595340284</v>
      </c>
      <c r="AF711" s="1">
        <v>0.78790279100000005</v>
      </c>
      <c r="AG711" s="1">
        <v>0.83185387899999996</v>
      </c>
      <c r="AH711" s="1">
        <v>0.66212970400000004</v>
      </c>
      <c r="AI711" s="1">
        <v>1</v>
      </c>
      <c r="AJ711" s="1">
        <v>0.91013179</v>
      </c>
      <c r="AK711" s="1">
        <v>0.99298968799999998</v>
      </c>
      <c r="AL711" s="1">
        <v>0.31290495600000001</v>
      </c>
      <c r="AM711" s="1">
        <v>0.31277537</v>
      </c>
      <c r="AN711" s="1">
        <f t="shared" si="512"/>
        <v>0.58234302274897032</v>
      </c>
      <c r="AO711" s="1">
        <f t="shared" si="513"/>
        <v>0.38932242889663071</v>
      </c>
      <c r="AP711" s="1">
        <f t="shared" si="514"/>
        <v>4.4220609397365491</v>
      </c>
      <c r="AQ711" s="1">
        <f t="shared" si="515"/>
        <v>6.9362904202634512</v>
      </c>
      <c r="AR711" s="1">
        <f t="shared" si="516"/>
        <v>0.23283131819903247</v>
      </c>
      <c r="AS711" s="1">
        <f t="shared" si="517"/>
        <v>0.60061111109999998</v>
      </c>
      <c r="AT711" s="1">
        <f t="shared" si="518"/>
        <v>0.81223588569812843</v>
      </c>
      <c r="AU711" s="1">
        <f t="shared" si="519"/>
        <v>0.65236923601110153</v>
      </c>
      <c r="AV711" s="1">
        <f t="shared" si="520"/>
        <v>1.8920752079888983</v>
      </c>
      <c r="AW711" s="1">
        <f t="shared" si="538"/>
        <v>2.5623668439650005</v>
      </c>
      <c r="AX711" s="1">
        <f t="shared" si="539"/>
        <v>6.2759981347169553</v>
      </c>
      <c r="AY711" s="1">
        <f t="shared" si="540"/>
        <v>3.0184649671730144</v>
      </c>
      <c r="AZ711" s="1">
        <f t="shared" si="541"/>
        <v>2.3478316709311309</v>
      </c>
      <c r="BA711" s="1">
        <f t="shared" si="542"/>
        <v>2.5578453205706286</v>
      </c>
      <c r="BB711" s="1">
        <f t="shared" si="543"/>
        <v>2.7358287763906777</v>
      </c>
      <c r="BC711" s="1">
        <f t="shared" si="544"/>
        <v>2.554201610808152</v>
      </c>
      <c r="BD711" s="1">
        <f t="shared" si="545"/>
        <v>2.825462354337092</v>
      </c>
      <c r="BE711" s="1">
        <f t="shared" si="521"/>
        <v>0.38706574039570762</v>
      </c>
      <c r="BF711" s="1">
        <f t="shared" si="522"/>
        <v>0.30106866036764585</v>
      </c>
      <c r="BG711" s="1">
        <f t="shared" si="523"/>
        <v>0.32799926571671151</v>
      </c>
      <c r="BH711" s="1">
        <f t="shared" si="524"/>
        <v>0.35082255465807538</v>
      </c>
      <c r="BI711" s="1">
        <f t="shared" si="525"/>
        <v>0.32753202318372265</v>
      </c>
      <c r="BJ711" s="1">
        <f t="shared" si="526"/>
        <v>0.36231650525530179</v>
      </c>
      <c r="BK711" s="1">
        <f t="shared" si="527"/>
        <v>0.64018095271017483</v>
      </c>
      <c r="BL711" s="2">
        <f t="shared" si="528"/>
        <v>1.5700000000000003</v>
      </c>
      <c r="BM711" s="2">
        <f t="shared" si="529"/>
        <v>1.2211822113059474</v>
      </c>
      <c r="BN711" s="2">
        <f t="shared" si="530"/>
        <v>1.3304170155921857</v>
      </c>
      <c r="BO711" s="2">
        <f t="shared" si="531"/>
        <v>1.4229918934444823</v>
      </c>
      <c r="BP711" s="2">
        <f t="shared" si="532"/>
        <v>1.3285218058119492</v>
      </c>
      <c r="BQ711" s="2">
        <f t="shared" si="533"/>
        <v>1.4696131790669118</v>
      </c>
      <c r="BR711" s="2">
        <f t="shared" si="534"/>
        <v>2.5966754245091552</v>
      </c>
      <c r="BS711" s="1">
        <f t="shared" si="546"/>
        <v>12.243372388413496</v>
      </c>
      <c r="BT711" s="1">
        <f t="shared" si="547"/>
        <v>9.5231774312897919</v>
      </c>
      <c r="BU711" s="1">
        <f t="shared" si="548"/>
        <v>10.375026085208189</v>
      </c>
      <c r="BV711" s="1">
        <f t="shared" si="549"/>
        <v>11.096955195627014</v>
      </c>
      <c r="BW711" s="1">
        <f t="shared" si="550"/>
        <v>10.36024662081736</v>
      </c>
      <c r="BX711" s="1">
        <f t="shared" si="551"/>
        <v>11.46052319632892</v>
      </c>
      <c r="BY711" s="1">
        <f t="shared" si="552"/>
        <v>20.249722416628842</v>
      </c>
    </row>
    <row r="712" spans="1:77" x14ac:dyDescent="0.25">
      <c r="A712" s="1">
        <v>20130615</v>
      </c>
      <c r="B712" s="1">
        <v>2013</v>
      </c>
      <c r="C712" s="1">
        <v>6</v>
      </c>
      <c r="D712" s="1">
        <v>21.873999999999999</v>
      </c>
      <c r="E712" s="1">
        <v>273.84500000000003</v>
      </c>
      <c r="F712" s="1">
        <f t="shared" si="535"/>
        <v>11.356899840000002</v>
      </c>
      <c r="G712" s="1">
        <v>487.79199999999997</v>
      </c>
      <c r="H712" s="1">
        <v>7.9619999999999997</v>
      </c>
      <c r="I712" s="1">
        <v>562.89369109999996</v>
      </c>
      <c r="J712" s="1">
        <v>358.12215939999999</v>
      </c>
      <c r="K712" s="1">
        <f t="shared" si="536"/>
        <v>7.295102236655999E-3</v>
      </c>
      <c r="L712" s="1">
        <f t="shared" si="537"/>
        <v>4.6412631858239991E-3</v>
      </c>
      <c r="M712" s="1">
        <f t="shared" si="507"/>
        <v>2.6538390508319999E-3</v>
      </c>
      <c r="N712" s="1">
        <f t="shared" si="508"/>
        <v>0.63621633189770177</v>
      </c>
      <c r="O712" s="1">
        <f t="shared" si="509"/>
        <v>7.2254451579343977</v>
      </c>
      <c r="P712" s="1">
        <f t="shared" si="510"/>
        <v>4.1314546820656046</v>
      </c>
      <c r="Q712" s="1">
        <v>61.776800000000001</v>
      </c>
      <c r="R712" s="1">
        <v>47.975200000000001</v>
      </c>
      <c r="S712" s="1">
        <v>0.56287630300000002</v>
      </c>
      <c r="T712" s="1">
        <v>6.2844499999999996</v>
      </c>
      <c r="U712" s="1">
        <v>0.85940314699999998</v>
      </c>
      <c r="V712" s="1">
        <v>6.3677778000000004E-2</v>
      </c>
      <c r="W712" s="1">
        <v>0.30520000000000003</v>
      </c>
      <c r="X712" s="1">
        <v>3.9E-2</v>
      </c>
      <c r="Y712" s="1">
        <v>0.22227777800000001</v>
      </c>
      <c r="Z712" s="1">
        <v>0.65474863599999999</v>
      </c>
      <c r="AA712" s="1">
        <v>0.15720514799999999</v>
      </c>
      <c r="AB712" s="1">
        <v>2.3555555560000001</v>
      </c>
      <c r="AC712" s="1">
        <v>0.64388830900000005</v>
      </c>
      <c r="AD712" s="1">
        <v>0.43860292899999997</v>
      </c>
      <c r="AE712" s="1">
        <f t="shared" si="511"/>
        <v>0.31980739301042305</v>
      </c>
      <c r="AF712" s="1">
        <v>0.94911935300000005</v>
      </c>
      <c r="AG712" s="1">
        <v>1.0616297159999999</v>
      </c>
      <c r="AH712" s="1">
        <v>0.79727782199999997</v>
      </c>
      <c r="AI712" s="1">
        <v>1</v>
      </c>
      <c r="AJ712" s="1">
        <v>0.90406652200000004</v>
      </c>
      <c r="AK712" s="1">
        <v>0.98529912900000005</v>
      </c>
      <c r="AL712" s="1">
        <v>0.68070044600000001</v>
      </c>
      <c r="AM712" s="1">
        <v>0.56287630300000002</v>
      </c>
      <c r="AN712" s="1">
        <f t="shared" si="512"/>
        <v>0.56139707088267143</v>
      </c>
      <c r="AO712" s="1">
        <f t="shared" si="513"/>
        <v>0.42092006293507456</v>
      </c>
      <c r="AP712" s="1">
        <f t="shared" si="514"/>
        <v>4.780346995400139</v>
      </c>
      <c r="AQ712" s="1">
        <f t="shared" si="515"/>
        <v>6.5765528445998633</v>
      </c>
      <c r="AR712" s="1">
        <f t="shared" si="516"/>
        <v>0.22281910030560395</v>
      </c>
      <c r="AS712" s="1">
        <f t="shared" si="517"/>
        <v>0.59588888890000002</v>
      </c>
      <c r="AT712" s="1">
        <f t="shared" si="518"/>
        <v>0.98344711689623776</v>
      </c>
      <c r="AU712" s="1">
        <f t="shared" si="519"/>
        <v>0.6627654105319144</v>
      </c>
      <c r="AV712" s="1">
        <f t="shared" si="520"/>
        <v>1.6927901454680856</v>
      </c>
      <c r="AW712" s="1">
        <f t="shared" si="538"/>
        <v>2.5467395607436645</v>
      </c>
      <c r="AX712" s="1">
        <f t="shared" si="539"/>
        <v>6.0052387286007542</v>
      </c>
      <c r="AY712" s="1">
        <f t="shared" si="540"/>
        <v>7.4173171993830751</v>
      </c>
      <c r="AZ712" s="1">
        <f t="shared" si="541"/>
        <v>5.9101210652164022</v>
      </c>
      <c r="BA712" s="1">
        <f t="shared" si="542"/>
        <v>6.5554297176627303</v>
      </c>
      <c r="BB712" s="1">
        <f t="shared" si="543"/>
        <v>6.9414070441884403</v>
      </c>
      <c r="BC712" s="1">
        <f t="shared" si="544"/>
        <v>7.7275898372452048</v>
      </c>
      <c r="BD712" s="1">
        <f t="shared" si="545"/>
        <v>8.38443365280507</v>
      </c>
      <c r="BE712" s="1">
        <f t="shared" si="521"/>
        <v>1.0143235680241005</v>
      </c>
      <c r="BF712" s="1">
        <f t="shared" si="522"/>
        <v>0.80821339106588364</v>
      </c>
      <c r="BG712" s="1">
        <f t="shared" si="523"/>
        <v>0.89645982265716384</v>
      </c>
      <c r="BH712" s="1">
        <f t="shared" si="524"/>
        <v>0.94924250519506637</v>
      </c>
      <c r="BI712" s="1">
        <f t="shared" si="525"/>
        <v>1.0567535788537223</v>
      </c>
      <c r="BJ712" s="1">
        <f t="shared" si="526"/>
        <v>1.1465774524624528</v>
      </c>
      <c r="BK712" s="1">
        <f t="shared" si="527"/>
        <v>0.85940314748831892</v>
      </c>
      <c r="BL712" s="2">
        <f t="shared" si="528"/>
        <v>1.57</v>
      </c>
      <c r="BM712" s="2">
        <f t="shared" si="529"/>
        <v>1.2509765758920908</v>
      </c>
      <c r="BN712" s="2">
        <f t="shared" si="530"/>
        <v>1.3875670111002549</v>
      </c>
      <c r="BO712" s="2">
        <f t="shared" si="531"/>
        <v>1.4692656072848385</v>
      </c>
      <c r="BP712" s="2">
        <f t="shared" si="532"/>
        <v>1.6356744249098663</v>
      </c>
      <c r="BQ712" s="2">
        <f t="shared" si="533"/>
        <v>1.7747064714987275</v>
      </c>
      <c r="BR712" s="2">
        <f t="shared" si="534"/>
        <v>1.3302095939513869</v>
      </c>
      <c r="BS712" s="1">
        <f t="shared" si="546"/>
        <v>11.480742802532157</v>
      </c>
      <c r="BT712" s="1">
        <f t="shared" si="547"/>
        <v>9.1478600763117477</v>
      </c>
      <c r="BU712" s="1">
        <f t="shared" si="548"/>
        <v>10.1466878826244</v>
      </c>
      <c r="BV712" s="1">
        <f t="shared" si="549"/>
        <v>10.744114997352515</v>
      </c>
      <c r="BW712" s="1">
        <f t="shared" si="550"/>
        <v>11.960991962464886</v>
      </c>
      <c r="BX712" s="1">
        <f t="shared" si="551"/>
        <v>12.977674235201437</v>
      </c>
      <c r="BY712" s="1">
        <f t="shared" si="552"/>
        <v>9.727257465997841</v>
      </c>
    </row>
    <row r="713" spans="1:77" x14ac:dyDescent="0.25">
      <c r="A713" s="1">
        <v>20120612</v>
      </c>
      <c r="B713" s="1">
        <v>2012</v>
      </c>
      <c r="C713" s="1">
        <v>6</v>
      </c>
      <c r="D713" s="1">
        <v>15.422000000000001</v>
      </c>
      <c r="E713" s="1">
        <v>273.42599999999999</v>
      </c>
      <c r="F713" s="1">
        <f t="shared" si="535"/>
        <v>11.339523071999999</v>
      </c>
      <c r="G713" s="1">
        <v>487.15800000000002</v>
      </c>
      <c r="H713" s="1">
        <v>5.9119999999999999</v>
      </c>
      <c r="I713" s="1">
        <v>605.56047330000001</v>
      </c>
      <c r="J713" s="1">
        <v>259.3272192</v>
      </c>
      <c r="K713" s="1">
        <f t="shared" si="536"/>
        <v>7.8480637339679998E-3</v>
      </c>
      <c r="L713" s="1">
        <f t="shared" si="537"/>
        <v>3.3608807608319999E-3</v>
      </c>
      <c r="M713" s="1">
        <f t="shared" si="507"/>
        <v>4.4871829731359999E-3</v>
      </c>
      <c r="N713" s="1">
        <f t="shared" si="508"/>
        <v>0.428243306216466</v>
      </c>
      <c r="O713" s="1">
        <f t="shared" si="509"/>
        <v>4.8560748512711767</v>
      </c>
      <c r="P713" s="1">
        <f t="shared" si="510"/>
        <v>6.483448220728822</v>
      </c>
      <c r="Q713" s="1">
        <v>76.126800000000003</v>
      </c>
      <c r="R713" s="1">
        <v>31.920400000000001</v>
      </c>
      <c r="S713" s="1">
        <v>0.70456985500000002</v>
      </c>
      <c r="T713" s="1">
        <v>7.7881600000000004</v>
      </c>
      <c r="U713" s="1">
        <v>1.0033318879999999</v>
      </c>
      <c r="V713" s="1">
        <v>4.6544443999999997E-2</v>
      </c>
      <c r="W713" s="1">
        <v>0.25136666699999999</v>
      </c>
      <c r="X713" s="1">
        <v>2.8066667E-2</v>
      </c>
      <c r="Y713" s="1">
        <v>0.17531111099999999</v>
      </c>
      <c r="Z713" s="1">
        <v>0.68752797499999996</v>
      </c>
      <c r="AA713" s="1">
        <v>0.178250567</v>
      </c>
      <c r="AB713" s="1">
        <v>2.111111111</v>
      </c>
      <c r="AC713" s="1">
        <v>0.68453468900000003</v>
      </c>
      <c r="AD713" s="1">
        <v>0.43873240299999999</v>
      </c>
      <c r="AE713" s="1">
        <f t="shared" si="511"/>
        <v>0.31996615941140405</v>
      </c>
      <c r="AF713" s="1">
        <v>0.73766341499999999</v>
      </c>
      <c r="AG713" s="1">
        <v>0.756334799</v>
      </c>
      <c r="AH713" s="1">
        <v>0.62508673599999998</v>
      </c>
      <c r="AI713" s="1">
        <v>1</v>
      </c>
      <c r="AJ713" s="1">
        <v>0.920508255</v>
      </c>
      <c r="AK713" s="1">
        <v>0.99545038100000005</v>
      </c>
      <c r="AL713" s="1">
        <v>0.88907331599999995</v>
      </c>
      <c r="AM713" s="1">
        <v>0.70456985500000002</v>
      </c>
      <c r="AN713" s="1">
        <f t="shared" si="512"/>
        <v>0.56126759696032902</v>
      </c>
      <c r="AO713" s="1">
        <f t="shared" si="513"/>
        <v>0.42112163171338179</v>
      </c>
      <c r="AP713" s="1">
        <f t="shared" si="514"/>
        <v>4.7753184589321789</v>
      </c>
      <c r="AQ713" s="1">
        <f t="shared" si="515"/>
        <v>6.5642046130678198</v>
      </c>
      <c r="AR713" s="1">
        <f t="shared" si="516"/>
        <v>0.22879578707933365</v>
      </c>
      <c r="AS713" s="1">
        <f t="shared" si="517"/>
        <v>0.58977777777500007</v>
      </c>
      <c r="AT713" s="1">
        <f t="shared" si="518"/>
        <v>1.1407199632054954</v>
      </c>
      <c r="AU713" s="1">
        <f t="shared" si="519"/>
        <v>0.64608424815687282</v>
      </c>
      <c r="AV713" s="1">
        <f t="shared" si="520"/>
        <v>1.4650268628431271</v>
      </c>
      <c r="AW713" s="1">
        <f t="shared" si="538"/>
        <v>2.3431157930041313</v>
      </c>
      <c r="AX713" s="1">
        <f t="shared" si="539"/>
        <v>5.9125840426197573</v>
      </c>
      <c r="AY713" s="1">
        <f t="shared" si="540"/>
        <v>7.9925566484851061</v>
      </c>
      <c r="AZ713" s="1">
        <f t="shared" si="541"/>
        <v>6.3694096370138693</v>
      </c>
      <c r="BA713" s="1">
        <f t="shared" si="542"/>
        <v>6.3029412148188344</v>
      </c>
      <c r="BB713" s="1">
        <f t="shared" si="543"/>
        <v>6.7966430230239165</v>
      </c>
      <c r="BC713" s="1">
        <f t="shared" si="544"/>
        <v>6.8178799015765819</v>
      </c>
      <c r="BD713" s="1">
        <f t="shared" si="545"/>
        <v>7.0833723822534971</v>
      </c>
      <c r="BE713" s="1">
        <f t="shared" si="521"/>
        <v>1.0296638677915166</v>
      </c>
      <c r="BF713" s="1">
        <f t="shared" si="522"/>
        <v>0.82055733238241324</v>
      </c>
      <c r="BG713" s="1">
        <f t="shared" si="523"/>
        <v>0.81199434863473952</v>
      </c>
      <c r="BH713" s="1">
        <f t="shared" si="524"/>
        <v>0.87559688981515915</v>
      </c>
      <c r="BI713" s="1">
        <f t="shared" si="525"/>
        <v>0.87833279116338425</v>
      </c>
      <c r="BJ713" s="1">
        <f t="shared" si="526"/>
        <v>0.91253561593475085</v>
      </c>
      <c r="BK713" s="1">
        <f t="shared" si="527"/>
        <v>1.0033318875630515</v>
      </c>
      <c r="BL713" s="2">
        <f t="shared" si="528"/>
        <v>1.5700000000000003</v>
      </c>
      <c r="BM713" s="2">
        <f t="shared" si="529"/>
        <v>1.2511607449172286</v>
      </c>
      <c r="BN713" s="2">
        <f t="shared" si="530"/>
        <v>1.238104168975914</v>
      </c>
      <c r="BO713" s="2">
        <f t="shared" si="531"/>
        <v>1.3350833801309445</v>
      </c>
      <c r="BP713" s="2">
        <f t="shared" si="532"/>
        <v>1.3392549989000158</v>
      </c>
      <c r="BQ713" s="2">
        <f t="shared" si="533"/>
        <v>1.391406420903607</v>
      </c>
      <c r="BR713" s="2">
        <f t="shared" si="534"/>
        <v>1.5298498012294428</v>
      </c>
      <c r="BS713" s="1">
        <f t="shared" si="546"/>
        <v>12.186806132214755</v>
      </c>
      <c r="BT713" s="1">
        <f t="shared" si="547"/>
        <v>9.7118811710469206</v>
      </c>
      <c r="BU713" s="1">
        <f t="shared" si="548"/>
        <v>9.6105321520995695</v>
      </c>
      <c r="BV713" s="1">
        <f t="shared" si="549"/>
        <v>10.363313582164203</v>
      </c>
      <c r="BW713" s="1">
        <f t="shared" si="550"/>
        <v>10.395694925601259</v>
      </c>
      <c r="BX713" s="1">
        <f t="shared" si="551"/>
        <v>10.800509746924243</v>
      </c>
      <c r="BY713" s="1">
        <f t="shared" si="552"/>
        <v>11.875148368783757</v>
      </c>
    </row>
    <row r="714" spans="1:77" x14ac:dyDescent="0.25">
      <c r="A714" s="1">
        <v>20130902</v>
      </c>
      <c r="B714" s="1">
        <v>2013</v>
      </c>
      <c r="C714" s="1">
        <v>9</v>
      </c>
      <c r="D714" s="1">
        <v>22.524999999999999</v>
      </c>
      <c r="E714" s="1">
        <v>273.16800000000001</v>
      </c>
      <c r="F714" s="1">
        <f t="shared" si="535"/>
        <v>11.328823295999999</v>
      </c>
      <c r="G714" s="1">
        <v>377.16500000000002</v>
      </c>
      <c r="H714" s="1">
        <v>21.225000000000001</v>
      </c>
      <c r="I714" s="1">
        <v>559.34977079999999</v>
      </c>
      <c r="J714" s="1">
        <v>109.1489583</v>
      </c>
      <c r="K714" s="1">
        <f t="shared" si="536"/>
        <v>7.2491730295679993E-3</v>
      </c>
      <c r="L714" s="1">
        <f t="shared" si="537"/>
        <v>1.4145704995679998E-3</v>
      </c>
      <c r="M714" s="1">
        <f t="shared" si="507"/>
        <v>5.83460253E-3</v>
      </c>
      <c r="N714" s="1">
        <f t="shared" si="508"/>
        <v>0.1951354304550651</v>
      </c>
      <c r="O714" s="1">
        <f t="shared" si="509"/>
        <v>2.2106548104143293</v>
      </c>
      <c r="P714" s="1">
        <f t="shared" si="510"/>
        <v>9.1181684855856702</v>
      </c>
      <c r="Q714" s="1">
        <v>5.9930599999999998</v>
      </c>
      <c r="R714" s="1">
        <v>74.973500000000001</v>
      </c>
      <c r="S714" s="1">
        <v>7.4018952999999998E-2</v>
      </c>
      <c r="T714" s="1">
        <v>0.78805800000000004</v>
      </c>
      <c r="U714" s="1">
        <v>0.105731638</v>
      </c>
      <c r="V714" s="1">
        <v>4.8833333E-2</v>
      </c>
      <c r="W714" s="1">
        <v>0.24363333300000001</v>
      </c>
      <c r="X714" s="1">
        <v>2.7655556000000001E-2</v>
      </c>
      <c r="Y714" s="1">
        <v>0.18033333300000001</v>
      </c>
      <c r="Z714" s="1">
        <v>0.66605881199999994</v>
      </c>
      <c r="AA714" s="1">
        <v>0.149304191</v>
      </c>
      <c r="AB714" s="1">
        <v>1.9111111110000001</v>
      </c>
      <c r="AC714" s="1">
        <v>0.65791292700000004</v>
      </c>
      <c r="AD714" s="1">
        <v>0.275733432</v>
      </c>
      <c r="AE714" s="1">
        <f t="shared" si="511"/>
        <v>0.12009004537093808</v>
      </c>
      <c r="AF714" s="1">
        <v>0.96502810900000002</v>
      </c>
      <c r="AG714" s="1">
        <v>1.0884364</v>
      </c>
      <c r="AH714" s="1">
        <v>0.81465172100000005</v>
      </c>
      <c r="AI714" s="1">
        <v>0.63482142900000005</v>
      </c>
      <c r="AJ714" s="1">
        <v>0.89789389900000005</v>
      </c>
      <c r="AK714" s="1">
        <v>0.92207842399999995</v>
      </c>
      <c r="AL714" s="1">
        <v>0</v>
      </c>
      <c r="AM714" s="1">
        <v>7.4018952999999998E-2</v>
      </c>
      <c r="AN714" s="1">
        <f t="shared" si="512"/>
        <v>0.72426656768257924</v>
      </c>
      <c r="AO714" s="1">
        <f t="shared" si="513"/>
        <v>0.23483733305479859</v>
      </c>
      <c r="AP714" s="1">
        <f t="shared" si="514"/>
        <v>2.6604306494817132</v>
      </c>
      <c r="AQ714" s="1">
        <f t="shared" si="515"/>
        <v>8.6683926465182868</v>
      </c>
      <c r="AR714" s="1">
        <f t="shared" si="516"/>
        <v>0.33482082876576014</v>
      </c>
      <c r="AS714" s="1">
        <f t="shared" si="517"/>
        <v>0.58477777777500006</v>
      </c>
      <c r="AT714" s="1">
        <f t="shared" si="518"/>
        <v>0.7198220796431799</v>
      </c>
      <c r="AU714" s="1">
        <f t="shared" si="519"/>
        <v>0.51725918318226061</v>
      </c>
      <c r="AV714" s="1">
        <f t="shared" si="520"/>
        <v>1.3938519278177395</v>
      </c>
      <c r="AW714" s="1">
        <f t="shared" si="538"/>
        <v>1.5432861621314302</v>
      </c>
      <c r="AX714" s="1">
        <f t="shared" si="539"/>
        <v>7.2356829818478445</v>
      </c>
      <c r="AY714" s="1">
        <f t="shared" si="540"/>
        <v>0</v>
      </c>
      <c r="AZ714" s="1">
        <f t="shared" si="541"/>
        <v>0</v>
      </c>
      <c r="BA714" s="1">
        <f t="shared" si="542"/>
        <v>0</v>
      </c>
      <c r="BB714" s="1">
        <f t="shared" si="543"/>
        <v>0</v>
      </c>
      <c r="BC714" s="1">
        <f t="shared" si="544"/>
        <v>0</v>
      </c>
      <c r="BD714" s="1">
        <f t="shared" si="545"/>
        <v>0</v>
      </c>
      <c r="BE714" s="1">
        <f t="shared" si="521"/>
        <v>0</v>
      </c>
      <c r="BF714" s="1">
        <f t="shared" si="522"/>
        <v>0</v>
      </c>
      <c r="BG714" s="1">
        <f t="shared" si="523"/>
        <v>0</v>
      </c>
      <c r="BH714" s="1">
        <f t="shared" si="524"/>
        <v>0</v>
      </c>
      <c r="BI714" s="1">
        <f t="shared" si="525"/>
        <v>0</v>
      </c>
      <c r="BJ714" s="1">
        <f t="shared" si="526"/>
        <v>0</v>
      </c>
      <c r="BK714" s="1">
        <f t="shared" si="527"/>
        <v>0.10573163781157482</v>
      </c>
      <c r="BL714" s="2" t="e">
        <f t="shared" si="528"/>
        <v>#DIV/0!</v>
      </c>
      <c r="BM714" s="2" t="e">
        <f t="shared" si="529"/>
        <v>#DIV/0!</v>
      </c>
      <c r="BN714" s="2" t="e">
        <f t="shared" si="530"/>
        <v>#DIV/0!</v>
      </c>
      <c r="BO714" s="2" t="e">
        <f t="shared" si="531"/>
        <v>#DIV/0!</v>
      </c>
      <c r="BP714" s="2" t="e">
        <f t="shared" si="532"/>
        <v>#DIV/0!</v>
      </c>
      <c r="BQ714" s="2" t="e">
        <f t="shared" si="533"/>
        <v>#DIV/0!</v>
      </c>
      <c r="BR714" s="2" t="e">
        <f t="shared" si="534"/>
        <v>#DIV/0!</v>
      </c>
      <c r="BS714" s="1" t="e">
        <f t="shared" si="546"/>
        <v>#DIV/0!</v>
      </c>
      <c r="BT714" s="1" t="e">
        <f t="shared" si="547"/>
        <v>#DIV/0!</v>
      </c>
      <c r="BU714" s="1" t="e">
        <f t="shared" si="548"/>
        <v>#DIV/0!</v>
      </c>
      <c r="BV714" s="1" t="e">
        <f t="shared" si="549"/>
        <v>#DIV/0!</v>
      </c>
      <c r="BW714" s="1" t="e">
        <f t="shared" si="550"/>
        <v>#DIV/0!</v>
      </c>
      <c r="BX714" s="1" t="e">
        <f t="shared" si="551"/>
        <v>#DIV/0!</v>
      </c>
      <c r="BY714" s="1" t="e">
        <f t="shared" si="552"/>
        <v>#DIV/0!</v>
      </c>
    </row>
    <row r="715" spans="1:77" x14ac:dyDescent="0.25">
      <c r="A715" s="1">
        <v>20140825</v>
      </c>
      <c r="B715" s="1">
        <v>2014</v>
      </c>
      <c r="C715" s="1">
        <v>8</v>
      </c>
      <c r="D715" s="1">
        <v>19.376999999999999</v>
      </c>
      <c r="E715" s="1">
        <v>272.93599999999998</v>
      </c>
      <c r="F715" s="1">
        <f t="shared" si="535"/>
        <v>11.319201791999999</v>
      </c>
      <c r="G715" s="1">
        <v>398.20699999999999</v>
      </c>
      <c r="H715" s="1">
        <v>11.157999999999999</v>
      </c>
      <c r="I715" s="1">
        <v>516.46082980000006</v>
      </c>
      <c r="J715" s="1">
        <v>198.62329170000001</v>
      </c>
      <c r="K715" s="1">
        <f t="shared" si="536"/>
        <v>6.6933323542080004E-3</v>
      </c>
      <c r="L715" s="1">
        <f t="shared" si="537"/>
        <v>2.574157860432E-3</v>
      </c>
      <c r="M715" s="1">
        <f t="shared" si="507"/>
        <v>4.1191744937760007E-3</v>
      </c>
      <c r="N715" s="1">
        <f t="shared" si="508"/>
        <v>0.38458539397250524</v>
      </c>
      <c r="O715" s="1">
        <f t="shared" si="509"/>
        <v>4.353199680630607</v>
      </c>
      <c r="P715" s="1">
        <f t="shared" si="510"/>
        <v>6.9660021113693924</v>
      </c>
      <c r="Q715" s="1">
        <v>43.527299999999997</v>
      </c>
      <c r="R715" s="1">
        <v>84.913799999999995</v>
      </c>
      <c r="S715" s="1">
        <v>0.33888918699999998</v>
      </c>
      <c r="T715" s="1">
        <v>2.33263</v>
      </c>
      <c r="U715" s="1">
        <v>0.326415224</v>
      </c>
      <c r="V715" s="1">
        <v>4.8666666999999997E-2</v>
      </c>
      <c r="W715" s="1">
        <v>0.225222222</v>
      </c>
      <c r="X715" s="1">
        <v>2.93E-2</v>
      </c>
      <c r="Y715" s="1">
        <v>0.173944444</v>
      </c>
      <c r="Z715" s="1">
        <v>0.64462474400000003</v>
      </c>
      <c r="AA715" s="1">
        <v>0.12846207500000001</v>
      </c>
      <c r="AB715" s="1">
        <v>2.011111111</v>
      </c>
      <c r="AC715" s="1">
        <v>0.63133468299999995</v>
      </c>
      <c r="AD715" s="1">
        <v>0.31458763899999997</v>
      </c>
      <c r="AE715" s="1">
        <f t="shared" si="511"/>
        <v>0.16773468914776207</v>
      </c>
      <c r="AF715" s="1">
        <v>0.87552752</v>
      </c>
      <c r="AG715" s="1">
        <v>0.95611561199999995</v>
      </c>
      <c r="AH715" s="1">
        <v>0.73063784399999998</v>
      </c>
      <c r="AI715" s="1">
        <v>0.994357143</v>
      </c>
      <c r="AJ715" s="1">
        <v>0.88161099600000004</v>
      </c>
      <c r="AK715" s="1">
        <v>0.96967918399999997</v>
      </c>
      <c r="AL715" s="1">
        <v>0.35130762799999998</v>
      </c>
      <c r="AM715" s="1">
        <v>0.33888918699999998</v>
      </c>
      <c r="AN715" s="1">
        <f t="shared" si="512"/>
        <v>0.68541236090776902</v>
      </c>
      <c r="AO715" s="1">
        <f t="shared" si="513"/>
        <v>0.26636420116606407</v>
      </c>
      <c r="AP715" s="1">
        <f t="shared" si="514"/>
        <v>3.0150301431635609</v>
      </c>
      <c r="AQ715" s="1">
        <f t="shared" si="515"/>
        <v>8.304171648836439</v>
      </c>
      <c r="AR715" s="1">
        <f t="shared" si="516"/>
        <v>0.31237797548298279</v>
      </c>
      <c r="AS715" s="1">
        <f t="shared" si="517"/>
        <v>0.58727777777500001</v>
      </c>
      <c r="AT715" s="1">
        <f t="shared" si="518"/>
        <v>0.76630468009346753</v>
      </c>
      <c r="AU715" s="1">
        <f t="shared" si="519"/>
        <v>0.54578383732829494</v>
      </c>
      <c r="AV715" s="1">
        <f t="shared" si="520"/>
        <v>1.4653272736717051</v>
      </c>
      <c r="AW715" s="1">
        <f t="shared" si="538"/>
        <v>1.7188781003372735</v>
      </c>
      <c r="AX715" s="1">
        <f t="shared" si="539"/>
        <v>7.0193383228586557</v>
      </c>
      <c r="AY715" s="1">
        <f t="shared" si="540"/>
        <v>3.4509008740763116</v>
      </c>
      <c r="AZ715" s="1">
        <f t="shared" si="541"/>
        <v>2.3619377581165311</v>
      </c>
      <c r="BA715" s="1">
        <f t="shared" si="542"/>
        <v>2.7541709627488138</v>
      </c>
      <c r="BB715" s="1">
        <f t="shared" si="543"/>
        <v>3.3749097143538958</v>
      </c>
      <c r="BC715" s="1">
        <f t="shared" si="544"/>
        <v>2.8726353245066707</v>
      </c>
      <c r="BD715" s="1">
        <f t="shared" si="545"/>
        <v>3.3992166356574902</v>
      </c>
      <c r="BE715" s="1">
        <f t="shared" si="521"/>
        <v>0.48289980919087849</v>
      </c>
      <c r="BF715" s="1">
        <f t="shared" si="522"/>
        <v>0.33051638813603945</v>
      </c>
      <c r="BG715" s="1">
        <f t="shared" si="523"/>
        <v>0.38540331377859494</v>
      </c>
      <c r="BH715" s="1">
        <f t="shared" si="524"/>
        <v>0.47226603039826959</v>
      </c>
      <c r="BI715" s="1">
        <f t="shared" si="525"/>
        <v>0.40198055542541572</v>
      </c>
      <c r="BJ715" s="1">
        <f t="shared" si="526"/>
        <v>0.47566740531103502</v>
      </c>
      <c r="BK715" s="1">
        <f t="shared" si="527"/>
        <v>0.32641522402883416</v>
      </c>
      <c r="BL715" s="2">
        <f t="shared" si="528"/>
        <v>1.5700000000000003</v>
      </c>
      <c r="BM715" s="2">
        <f t="shared" si="529"/>
        <v>1.0745722394114041</v>
      </c>
      <c r="BN715" s="2">
        <f t="shared" si="530"/>
        <v>1.2530201733693782</v>
      </c>
      <c r="BO715" s="2">
        <f t="shared" si="531"/>
        <v>1.5354275433813709</v>
      </c>
      <c r="BP715" s="2">
        <f t="shared" si="532"/>
        <v>1.3069159689156984</v>
      </c>
      <c r="BQ715" s="2">
        <f t="shared" si="533"/>
        <v>1.5464860663118096</v>
      </c>
      <c r="BR715" s="2">
        <f t="shared" si="534"/>
        <v>1.0612385674451617</v>
      </c>
      <c r="BS715" s="1">
        <f t="shared" si="546"/>
        <v>11.219541340009602</v>
      </c>
      <c r="BT715" s="1">
        <f t="shared" si="547"/>
        <v>7.6791131610846772</v>
      </c>
      <c r="BU715" s="1">
        <f t="shared" si="548"/>
        <v>8.9543386210087483</v>
      </c>
      <c r="BV715" s="1">
        <f t="shared" si="549"/>
        <v>10.972479488889604</v>
      </c>
      <c r="BW715" s="1">
        <f t="shared" si="550"/>
        <v>9.3394890071136185</v>
      </c>
      <c r="BX715" s="1">
        <f t="shared" si="551"/>
        <v>11.051505957155527</v>
      </c>
      <c r="BY715" s="1">
        <f t="shared" si="552"/>
        <v>7.5838280121423933</v>
      </c>
    </row>
    <row r="716" spans="1:77" x14ac:dyDescent="0.25">
      <c r="A716" s="1">
        <v>20110415</v>
      </c>
      <c r="B716" s="1">
        <v>2011</v>
      </c>
      <c r="C716" s="1">
        <v>4</v>
      </c>
      <c r="D716" s="1">
        <v>12.648</v>
      </c>
      <c r="E716" s="1">
        <v>272.92</v>
      </c>
      <c r="F716" s="1">
        <f t="shared" si="535"/>
        <v>11.318538240000001</v>
      </c>
      <c r="G716" s="1">
        <v>391.79</v>
      </c>
      <c r="H716" s="1">
        <v>8.6690000000000005</v>
      </c>
      <c r="I716" s="1">
        <v>517.43293749999998</v>
      </c>
      <c r="J716" s="1">
        <v>168.96779169999999</v>
      </c>
      <c r="K716" s="1">
        <f t="shared" si="536"/>
        <v>6.7059308699999997E-3</v>
      </c>
      <c r="L716" s="1">
        <f t="shared" si="537"/>
        <v>2.1898225804319999E-3</v>
      </c>
      <c r="M716" s="1">
        <f t="shared" si="507"/>
        <v>4.5161082895679994E-3</v>
      </c>
      <c r="N716" s="1">
        <f t="shared" si="508"/>
        <v>0.32655012747424877</v>
      </c>
      <c r="O716" s="1">
        <f t="shared" si="509"/>
        <v>3.6960701050941593</v>
      </c>
      <c r="P716" s="1">
        <f t="shared" si="510"/>
        <v>7.6224681349058407</v>
      </c>
      <c r="Q716" s="1">
        <v>34.731999999999999</v>
      </c>
      <c r="R716" s="1">
        <v>70.979500000000002</v>
      </c>
      <c r="S716" s="1">
        <v>0.32855460399999997</v>
      </c>
      <c r="T716" s="1">
        <v>5.4006499999999997</v>
      </c>
      <c r="U716" s="1">
        <v>0.73621818699999997</v>
      </c>
      <c r="V716" s="1">
        <v>4.4766667000000003E-2</v>
      </c>
      <c r="W716" s="1">
        <v>0.21714444399999999</v>
      </c>
      <c r="X716" s="1">
        <v>2.5333333E-2</v>
      </c>
      <c r="Y716" s="1">
        <v>0.17081111099999999</v>
      </c>
      <c r="Z716" s="1">
        <v>0.65815373899999996</v>
      </c>
      <c r="AA716" s="1">
        <v>0.119429487</v>
      </c>
      <c r="AB716" s="1">
        <v>2.1444444439999999</v>
      </c>
      <c r="AC716" s="1">
        <v>0.64811063599999996</v>
      </c>
      <c r="AD716" s="1">
        <v>0.30340233300000002</v>
      </c>
      <c r="AE716" s="1">
        <f t="shared" si="511"/>
        <v>0.15401880196198656</v>
      </c>
      <c r="AF716" s="1">
        <v>0.63353760999999997</v>
      </c>
      <c r="AG716" s="1">
        <v>0.59383463999999997</v>
      </c>
      <c r="AH716" s="1">
        <v>0.55105417700000003</v>
      </c>
      <c r="AI716" s="1">
        <v>1</v>
      </c>
      <c r="AJ716" s="1">
        <v>0.87455428700000004</v>
      </c>
      <c r="AK716" s="1">
        <v>0.98182224500000004</v>
      </c>
      <c r="AL716" s="1">
        <v>0.336109712</v>
      </c>
      <c r="AM716" s="1">
        <v>0.32855460399999997</v>
      </c>
      <c r="AN716" s="1">
        <f t="shared" si="512"/>
        <v>0.69659766711758853</v>
      </c>
      <c r="AO716" s="1">
        <f t="shared" si="513"/>
        <v>0.25645886729789691</v>
      </c>
      <c r="AP716" s="1">
        <f t="shared" si="514"/>
        <v>2.9027394964983317</v>
      </c>
      <c r="AQ716" s="1">
        <f t="shared" si="515"/>
        <v>8.4157987435016679</v>
      </c>
      <c r="AR716" s="1">
        <f t="shared" si="516"/>
        <v>0.31334870455338976</v>
      </c>
      <c r="AS716" s="1">
        <f t="shared" si="517"/>
        <v>0.59061111110000009</v>
      </c>
      <c r="AT716" s="1">
        <f t="shared" si="518"/>
        <v>0.67929392143212985</v>
      </c>
      <c r="AU716" s="1">
        <f t="shared" si="519"/>
        <v>0.54446910639011814</v>
      </c>
      <c r="AV716" s="1">
        <f t="shared" si="520"/>
        <v>1.5999753376098818</v>
      </c>
      <c r="AW716" s="1">
        <f t="shared" si="538"/>
        <v>1.771420151554153</v>
      </c>
      <c r="AX716" s="1">
        <f t="shared" si="539"/>
        <v>7.1577347147400969</v>
      </c>
      <c r="AY716" s="1">
        <f t="shared" si="540"/>
        <v>2.4524073390891843</v>
      </c>
      <c r="AZ716" s="1">
        <f t="shared" si="541"/>
        <v>1.6536751548624646</v>
      </c>
      <c r="BA716" s="1">
        <f t="shared" si="542"/>
        <v>1.9534886095365664</v>
      </c>
      <c r="BB716" s="1">
        <f t="shared" si="543"/>
        <v>2.3870017977878728</v>
      </c>
      <c r="BC716" s="1">
        <f t="shared" si="544"/>
        <v>1.9993640035616582</v>
      </c>
      <c r="BD716" s="1">
        <f t="shared" si="545"/>
        <v>2.3316592332142259</v>
      </c>
      <c r="BE716" s="1">
        <f t="shared" si="521"/>
        <v>0.33431288551208127</v>
      </c>
      <c r="BF716" s="1">
        <f t="shared" si="522"/>
        <v>0.2254294806208797</v>
      </c>
      <c r="BG716" s="1">
        <f t="shared" si="523"/>
        <v>0.26630013842304978</v>
      </c>
      <c r="BH716" s="1">
        <f t="shared" si="524"/>
        <v>0.32539678299827868</v>
      </c>
      <c r="BI716" s="1">
        <f t="shared" si="525"/>
        <v>0.27255388554983345</v>
      </c>
      <c r="BJ716" s="1">
        <f t="shared" si="526"/>
        <v>0.31785246841425602</v>
      </c>
      <c r="BK716" s="1">
        <f t="shared" si="527"/>
        <v>0.73621818706976327</v>
      </c>
      <c r="BL716" s="2">
        <f t="shared" si="528"/>
        <v>1.57</v>
      </c>
      <c r="BM716" s="2">
        <f t="shared" si="529"/>
        <v>1.0586618102759044</v>
      </c>
      <c r="BN716" s="2">
        <f t="shared" si="530"/>
        <v>1.2505985723038466</v>
      </c>
      <c r="BO716" s="2">
        <f t="shared" si="531"/>
        <v>1.5281282039870276</v>
      </c>
      <c r="BP716" s="2">
        <f t="shared" si="532"/>
        <v>1.2799674163255514</v>
      </c>
      <c r="BQ716" s="2">
        <f t="shared" si="533"/>
        <v>1.4926985977402547</v>
      </c>
      <c r="BR716" s="2">
        <f t="shared" si="534"/>
        <v>3.4574274692674334</v>
      </c>
      <c r="BS716" s="1">
        <f t="shared" si="546"/>
        <v>11.516994077187251</v>
      </c>
      <c r="BT716" s="1">
        <f t="shared" si="547"/>
        <v>7.765988406810143</v>
      </c>
      <c r="BU716" s="1">
        <f t="shared" si="548"/>
        <v>9.1739721975555639</v>
      </c>
      <c r="BV716" s="1">
        <f t="shared" si="549"/>
        <v>11.209836607962668</v>
      </c>
      <c r="BW716" s="1">
        <f t="shared" si="550"/>
        <v>9.3894121992446138</v>
      </c>
      <c r="BX716" s="1">
        <f t="shared" si="551"/>
        <v>10.949936884840909</v>
      </c>
      <c r="BY716" s="1">
        <f t="shared" si="552"/>
        <v>25.362529736214992</v>
      </c>
    </row>
    <row r="717" spans="1:77" x14ac:dyDescent="0.25">
      <c r="A717" s="1">
        <v>20130501</v>
      </c>
      <c r="B717" s="1">
        <v>2013</v>
      </c>
      <c r="C717" s="1">
        <v>5</v>
      </c>
      <c r="D717" s="1">
        <v>13.236000000000001</v>
      </c>
      <c r="E717" s="1">
        <v>272.83999999999997</v>
      </c>
      <c r="F717" s="1">
        <f t="shared" si="535"/>
        <v>11.315220479999999</v>
      </c>
      <c r="G717" s="1">
        <v>430.74599999999998</v>
      </c>
      <c r="H717" s="1">
        <v>4.4660000000000002</v>
      </c>
      <c r="I717" s="1">
        <v>645.25378279999995</v>
      </c>
      <c r="J717" s="1">
        <v>172.45446680000001</v>
      </c>
      <c r="K717" s="1">
        <f t="shared" si="536"/>
        <v>8.3624890250879984E-3</v>
      </c>
      <c r="L717" s="1">
        <f t="shared" si="537"/>
        <v>2.2350098897280001E-3</v>
      </c>
      <c r="M717" s="1">
        <f t="shared" si="507"/>
        <v>6.1274791353599983E-3</v>
      </c>
      <c r="N717" s="1">
        <f t="shared" si="508"/>
        <v>0.26726610737817752</v>
      </c>
      <c r="O717" s="1">
        <f t="shared" si="509"/>
        <v>3.0241749318154332</v>
      </c>
      <c r="P717" s="1">
        <f t="shared" si="510"/>
        <v>8.2910455481845666</v>
      </c>
      <c r="Q717" s="1">
        <v>43.148099999999999</v>
      </c>
      <c r="R717" s="1">
        <v>61.808399999999999</v>
      </c>
      <c r="S717" s="1">
        <v>0.41110459999999999</v>
      </c>
      <c r="T717" s="1">
        <v>3.3473799999999998</v>
      </c>
      <c r="U717" s="1">
        <v>0.46394034499999998</v>
      </c>
      <c r="V717" s="1">
        <v>4.8099999999999997E-2</v>
      </c>
      <c r="W717" s="1">
        <v>0.226533333</v>
      </c>
      <c r="X717" s="1">
        <v>2.9444444E-2</v>
      </c>
      <c r="Y717" s="1">
        <v>0.18390000000000001</v>
      </c>
      <c r="Z717" s="1">
        <v>0.64971477099999997</v>
      </c>
      <c r="AA717" s="1">
        <v>0.103873954</v>
      </c>
      <c r="AB717" s="1">
        <v>1.9444444439999999</v>
      </c>
      <c r="AC717" s="1">
        <v>0.63764631599999999</v>
      </c>
      <c r="AD717" s="1">
        <v>0.36658727000000002</v>
      </c>
      <c r="AE717" s="1">
        <f t="shared" si="511"/>
        <v>0.23149879828326184</v>
      </c>
      <c r="AF717" s="1">
        <v>0.65593624100000003</v>
      </c>
      <c r="AG717" s="1">
        <v>0.62891092900000001</v>
      </c>
      <c r="AH717" s="1">
        <v>0.56674673099999995</v>
      </c>
      <c r="AI717" s="1">
        <v>1</v>
      </c>
      <c r="AJ717" s="1">
        <v>0.86240152699999995</v>
      </c>
      <c r="AK717" s="1">
        <v>1</v>
      </c>
      <c r="AL717" s="1">
        <v>0.45750676499999998</v>
      </c>
      <c r="AM717" s="1">
        <v>0.41110459999999999</v>
      </c>
      <c r="AN717" s="1">
        <f t="shared" si="512"/>
        <v>0.63341273047225044</v>
      </c>
      <c r="AO717" s="1">
        <f t="shared" si="513"/>
        <v>0.32134867668223777</v>
      </c>
      <c r="AP717" s="1">
        <f t="shared" si="514"/>
        <v>3.6361311276157551</v>
      </c>
      <c r="AQ717" s="1">
        <f t="shared" si="515"/>
        <v>7.6790893523842438</v>
      </c>
      <c r="AR717" s="1">
        <f t="shared" si="516"/>
        <v>0.28416153490676438</v>
      </c>
      <c r="AS717" s="1">
        <f t="shared" si="517"/>
        <v>0.58561111110000008</v>
      </c>
      <c r="AT717" s="1">
        <f t="shared" si="518"/>
        <v>0.96345741054535483</v>
      </c>
      <c r="AU717" s="1">
        <f t="shared" si="519"/>
        <v>0.57681115519550352</v>
      </c>
      <c r="AV717" s="1">
        <f t="shared" si="520"/>
        <v>1.3676332888044964</v>
      </c>
      <c r="AW717" s="1">
        <f t="shared" si="538"/>
        <v>1.8601414861216821</v>
      </c>
      <c r="AX717" s="1">
        <f t="shared" si="539"/>
        <v>6.5478740463233507</v>
      </c>
      <c r="AY717" s="1">
        <f t="shared" si="540"/>
        <v>3.3993953414429856</v>
      </c>
      <c r="AZ717" s="1">
        <f t="shared" si="541"/>
        <v>2.4868387176643312</v>
      </c>
      <c r="BA717" s="1">
        <f t="shared" si="542"/>
        <v>2.6846274784222057</v>
      </c>
      <c r="BB717" s="1">
        <f t="shared" si="543"/>
        <v>3.1642482365527114</v>
      </c>
      <c r="BC717" s="1">
        <f t="shared" si="544"/>
        <v>2.7527335012330578</v>
      </c>
      <c r="BD717" s="1">
        <f t="shared" si="545"/>
        <v>2.9738731310182933</v>
      </c>
      <c r="BE717" s="1">
        <f t="shared" si="521"/>
        <v>0.47114957023588755</v>
      </c>
      <c r="BF717" s="1">
        <f t="shared" si="522"/>
        <v>0.34467100039507614</v>
      </c>
      <c r="BG717" s="1">
        <f t="shared" si="523"/>
        <v>0.37208413722340528</v>
      </c>
      <c r="BH717" s="1">
        <f t="shared" si="524"/>
        <v>0.43855863970756664</v>
      </c>
      <c r="BI717" s="1">
        <f t="shared" si="525"/>
        <v>0.3815234992730655</v>
      </c>
      <c r="BJ717" s="1">
        <f t="shared" si="526"/>
        <v>0.41217302104690257</v>
      </c>
      <c r="BK717" s="1">
        <f t="shared" si="527"/>
        <v>0.46394034526938716</v>
      </c>
      <c r="BL717" s="2">
        <f t="shared" si="528"/>
        <v>1.57</v>
      </c>
      <c r="BM717" s="2">
        <f t="shared" si="529"/>
        <v>1.1485386060085838</v>
      </c>
      <c r="BN717" s="2">
        <f t="shared" si="530"/>
        <v>1.2398867203641353</v>
      </c>
      <c r="BO717" s="2">
        <f t="shared" si="531"/>
        <v>1.4613980524192223</v>
      </c>
      <c r="BP717" s="2">
        <f t="shared" si="532"/>
        <v>1.2713412718572987</v>
      </c>
      <c r="BQ717" s="2">
        <f t="shared" si="533"/>
        <v>1.3734739113094208</v>
      </c>
      <c r="BR717" s="2">
        <f t="shared" si="534"/>
        <v>1.5459768788672803</v>
      </c>
      <c r="BS717" s="1">
        <f t="shared" si="546"/>
        <v>11.32772058646561</v>
      </c>
      <c r="BT717" s="1">
        <f t="shared" si="547"/>
        <v>8.2868308354356355</v>
      </c>
      <c r="BU717" s="1">
        <f t="shared" si="548"/>
        <v>8.9459174058306647</v>
      </c>
      <c r="BV717" s="1">
        <f t="shared" si="549"/>
        <v>10.544145734656036</v>
      </c>
      <c r="BW717" s="1">
        <f t="shared" si="550"/>
        <v>9.1728654125103777</v>
      </c>
      <c r="BX717" s="1">
        <f t="shared" si="551"/>
        <v>9.9097635032567926</v>
      </c>
      <c r="BY717" s="1">
        <f t="shared" si="552"/>
        <v>11.154391157289645</v>
      </c>
    </row>
    <row r="718" spans="1:77" x14ac:dyDescent="0.25">
      <c r="A718" s="1">
        <v>20070814</v>
      </c>
      <c r="B718" s="1">
        <v>2007</v>
      </c>
      <c r="C718" s="1">
        <v>8</v>
      </c>
      <c r="D718" s="1">
        <v>22.945</v>
      </c>
      <c r="E718" s="1">
        <v>272.61099999999999</v>
      </c>
      <c r="F718" s="1">
        <f t="shared" si="535"/>
        <v>11.305723392000001</v>
      </c>
      <c r="G718" s="1">
        <v>424.4</v>
      </c>
      <c r="H718" s="1">
        <v>11.521000000000001</v>
      </c>
      <c r="I718" s="1">
        <v>544.18414580000001</v>
      </c>
      <c r="J718" s="1">
        <v>200.7693333</v>
      </c>
      <c r="K718" s="1">
        <f t="shared" si="536"/>
        <v>7.0526265295679999E-3</v>
      </c>
      <c r="L718" s="1">
        <f t="shared" si="537"/>
        <v>2.6019705595679999E-3</v>
      </c>
      <c r="M718" s="1">
        <f t="shared" si="507"/>
        <v>4.45065597E-3</v>
      </c>
      <c r="N718" s="1">
        <f t="shared" si="508"/>
        <v>0.36893638826035785</v>
      </c>
      <c r="O718" s="1">
        <f t="shared" si="509"/>
        <v>4.1710927549151222</v>
      </c>
      <c r="P718" s="1">
        <f t="shared" si="510"/>
        <v>7.1346306370848787</v>
      </c>
      <c r="Q718" s="1">
        <v>24.6462</v>
      </c>
      <c r="R718" s="1">
        <v>100.254</v>
      </c>
      <c r="S718" s="1">
        <v>0.19732714600000001</v>
      </c>
      <c r="T718" s="1">
        <v>2.7402799999999998</v>
      </c>
      <c r="U718" s="1">
        <v>0.36971800300000002</v>
      </c>
      <c r="V718" s="1">
        <v>5.2222221999999999E-2</v>
      </c>
      <c r="W718" s="1">
        <v>0.25878888900000002</v>
      </c>
      <c r="X718" s="1">
        <v>3.1622221999999998E-2</v>
      </c>
      <c r="Y718" s="1">
        <v>0.18729999999999999</v>
      </c>
      <c r="Z718" s="1">
        <v>0.66417777300000003</v>
      </c>
      <c r="AA718" s="1">
        <v>0.16025704900000001</v>
      </c>
      <c r="AB718" s="1">
        <v>1.955555556</v>
      </c>
      <c r="AC718" s="1">
        <v>0.65558043899999996</v>
      </c>
      <c r="AD718" s="1">
        <v>0.35765551400000001</v>
      </c>
      <c r="AE718" s="1">
        <f t="shared" si="511"/>
        <v>0.22054630778663398</v>
      </c>
      <c r="AF718" s="1">
        <v>0.97422250099999996</v>
      </c>
      <c r="AG718" s="1">
        <v>1.1059832220000001</v>
      </c>
      <c r="AH718" s="1">
        <v>0.82586068899999998</v>
      </c>
      <c r="AI718" s="1">
        <v>0.98139285700000001</v>
      </c>
      <c r="AJ718" s="1">
        <v>0.90645081999999999</v>
      </c>
      <c r="AK718" s="1">
        <v>0.96792081299999999</v>
      </c>
      <c r="AL718" s="1">
        <v>0.14312815600000001</v>
      </c>
      <c r="AM718" s="1">
        <v>0.19732714600000001</v>
      </c>
      <c r="AN718" s="1">
        <f t="shared" si="512"/>
        <v>0.64234448633364749</v>
      </c>
      <c r="AO718" s="1">
        <f t="shared" si="513"/>
        <v>0.31086110744851703</v>
      </c>
      <c r="AP718" s="1">
        <f t="shared" si="514"/>
        <v>3.5145096941437246</v>
      </c>
      <c r="AQ718" s="1">
        <f t="shared" si="515"/>
        <v>7.7912136978562767</v>
      </c>
      <c r="AR718" s="1">
        <f t="shared" si="516"/>
        <v>0.28929677951883975</v>
      </c>
      <c r="AS718" s="1">
        <f t="shared" si="517"/>
        <v>0.58588888890000002</v>
      </c>
      <c r="AT718" s="1">
        <f t="shared" si="518"/>
        <v>0.92477637168126692</v>
      </c>
      <c r="AU718" s="1">
        <f t="shared" si="519"/>
        <v>0.57094021108902104</v>
      </c>
      <c r="AV718" s="1">
        <f t="shared" si="520"/>
        <v>1.384615344910979</v>
      </c>
      <c r="AW718" s="1">
        <f t="shared" si="538"/>
        <v>1.832047738872687</v>
      </c>
      <c r="AX718" s="1">
        <f t="shared" si="539"/>
        <v>6.6299618724127738</v>
      </c>
      <c r="AY718" s="1">
        <f t="shared" si="540"/>
        <v>1.6225841410370414</v>
      </c>
      <c r="AZ718" s="1">
        <f t="shared" si="541"/>
        <v>1.1738762905172497</v>
      </c>
      <c r="BA718" s="1">
        <f t="shared" si="542"/>
        <v>1.2464845507108775</v>
      </c>
      <c r="BB718" s="1">
        <f t="shared" si="543"/>
        <v>1.4813142776388908</v>
      </c>
      <c r="BC718" s="1">
        <f t="shared" si="544"/>
        <v>1.3413115885339646</v>
      </c>
      <c r="BD718" s="1">
        <f t="shared" si="545"/>
        <v>1.4795120578816576</v>
      </c>
      <c r="BE718" s="1">
        <f t="shared" si="521"/>
        <v>0.21891871205988586</v>
      </c>
      <c r="BF718" s="1">
        <f t="shared" si="522"/>
        <v>0.15837914295983874</v>
      </c>
      <c r="BG718" s="1">
        <f t="shared" si="523"/>
        <v>0.16817543419952688</v>
      </c>
      <c r="BH718" s="1">
        <f t="shared" si="524"/>
        <v>0.19985861171388286</v>
      </c>
      <c r="BI718" s="1">
        <f t="shared" si="525"/>
        <v>0.18096947825780071</v>
      </c>
      <c r="BJ718" s="1">
        <f t="shared" si="526"/>
        <v>0.19961545660215457</v>
      </c>
      <c r="BK718" s="1">
        <f t="shared" si="527"/>
        <v>0.36971800297521157</v>
      </c>
      <c r="BL718" s="2">
        <f t="shared" si="528"/>
        <v>1.5699999999999996</v>
      </c>
      <c r="BM718" s="2">
        <f t="shared" si="529"/>
        <v>1.1358337170324957</v>
      </c>
      <c r="BN718" s="2">
        <f t="shared" si="530"/>
        <v>1.2060889140487427</v>
      </c>
      <c r="BO718" s="2">
        <f t="shared" si="531"/>
        <v>1.4333083610731325</v>
      </c>
      <c r="BP718" s="2">
        <f t="shared" si="532"/>
        <v>1.2978428302968668</v>
      </c>
      <c r="BQ718" s="2">
        <f t="shared" si="533"/>
        <v>1.4315645470253457</v>
      </c>
      <c r="BR718" s="2">
        <f t="shared" si="534"/>
        <v>2.6514739613135321</v>
      </c>
      <c r="BS718" s="1">
        <f t="shared" si="546"/>
        <v>11.636543434127688</v>
      </c>
      <c r="BT718" s="1">
        <f t="shared" si="547"/>
        <v>8.4185849568123157</v>
      </c>
      <c r="BU718" s="1">
        <f t="shared" si="548"/>
        <v>8.9393032062089759</v>
      </c>
      <c r="BV718" s="1">
        <f t="shared" si="549"/>
        <v>10.623410826831769</v>
      </c>
      <c r="BW718" s="1">
        <f t="shared" si="550"/>
        <v>9.6193659015418476</v>
      </c>
      <c r="BX718" s="1">
        <f t="shared" si="551"/>
        <v>10.610486006508133</v>
      </c>
      <c r="BY718" s="1">
        <f t="shared" si="552"/>
        <v>19.652224149862111</v>
      </c>
    </row>
    <row r="719" spans="1:77" x14ac:dyDescent="0.25">
      <c r="A719" s="1">
        <v>20110616</v>
      </c>
      <c r="B719" s="1">
        <v>2011</v>
      </c>
      <c r="C719" s="1">
        <v>6</v>
      </c>
      <c r="D719" s="1">
        <v>21.614000000000001</v>
      </c>
      <c r="E719" s="1">
        <v>272.60000000000002</v>
      </c>
      <c r="F719" s="1">
        <f t="shared" si="535"/>
        <v>11.305267200000001</v>
      </c>
      <c r="G719" s="1">
        <v>488.03800000000001</v>
      </c>
      <c r="H719" s="1">
        <v>11.105</v>
      </c>
      <c r="I719" s="1">
        <v>527.79995829999996</v>
      </c>
      <c r="J719" s="1">
        <v>321.36025000000001</v>
      </c>
      <c r="K719" s="1">
        <f t="shared" si="536"/>
        <v>6.8402874595679987E-3</v>
      </c>
      <c r="L719" s="1">
        <f t="shared" si="537"/>
        <v>4.1648288399999999E-3</v>
      </c>
      <c r="M719" s="1">
        <f t="shared" si="507"/>
        <v>2.6754586195679988E-3</v>
      </c>
      <c r="N719" s="1">
        <f t="shared" si="508"/>
        <v>0.60886751684307594</v>
      </c>
      <c r="O719" s="1">
        <f t="shared" si="509"/>
        <v>6.8834099673114748</v>
      </c>
      <c r="P719" s="1">
        <f t="shared" si="510"/>
        <v>4.4218572326885264</v>
      </c>
      <c r="Q719" s="1">
        <v>78.963899999999995</v>
      </c>
      <c r="R719" s="1">
        <v>54.246699999999997</v>
      </c>
      <c r="S719" s="1">
        <v>0.59277489900000002</v>
      </c>
      <c r="T719" s="1">
        <v>8.0287900000000008</v>
      </c>
      <c r="U719" s="1">
        <v>1.0912316230000001</v>
      </c>
      <c r="V719" s="1">
        <v>6.1033333000000002E-2</v>
      </c>
      <c r="W719" s="1">
        <v>0.29833333299999998</v>
      </c>
      <c r="X719" s="1">
        <v>3.7911110999999997E-2</v>
      </c>
      <c r="Y719" s="1">
        <v>0.214355556</v>
      </c>
      <c r="Z719" s="1">
        <v>0.66032835700000003</v>
      </c>
      <c r="AA719" s="1">
        <v>0.16379870699999999</v>
      </c>
      <c r="AB719" s="1">
        <v>1.622222222</v>
      </c>
      <c r="AC719" s="1">
        <v>0.65080716299999997</v>
      </c>
      <c r="AD719" s="1">
        <v>0.44143693699999997</v>
      </c>
      <c r="AE719" s="1">
        <f t="shared" si="511"/>
        <v>0.32328257142857142</v>
      </c>
      <c r="AF719" s="1">
        <v>0.94228903100000005</v>
      </c>
      <c r="AG719" s="1">
        <v>1.050963689</v>
      </c>
      <c r="AH719" s="1">
        <v>0.79033893799999999</v>
      </c>
      <c r="AI719" s="1">
        <v>0.99624999999999997</v>
      </c>
      <c r="AJ719" s="1">
        <v>0.90921774</v>
      </c>
      <c r="AK719" s="1">
        <v>0.96993618299999995</v>
      </c>
      <c r="AL719" s="1">
        <v>0.724668969</v>
      </c>
      <c r="AM719" s="1">
        <v>0.59277489900000002</v>
      </c>
      <c r="AN719" s="1">
        <f t="shared" si="512"/>
        <v>0.55856306271232981</v>
      </c>
      <c r="AO719" s="1">
        <f t="shared" si="513"/>
        <v>0.42534915917600347</v>
      </c>
      <c r="AP719" s="1">
        <f t="shared" si="514"/>
        <v>4.8086858977800517</v>
      </c>
      <c r="AQ719" s="1">
        <f t="shared" si="515"/>
        <v>6.4965813022199494</v>
      </c>
      <c r="AR719" s="1">
        <f t="shared" si="516"/>
        <v>0.23873916783724869</v>
      </c>
      <c r="AS719" s="1">
        <f t="shared" si="517"/>
        <v>0.57755555555000004</v>
      </c>
      <c r="AT719" s="1">
        <f t="shared" si="518"/>
        <v>1.5634810895108373</v>
      </c>
      <c r="AU719" s="1">
        <f t="shared" si="519"/>
        <v>0.59805255789457079</v>
      </c>
      <c r="AV719" s="1">
        <f t="shared" si="520"/>
        <v>1.0241696641054292</v>
      </c>
      <c r="AW719" s="1">
        <f t="shared" si="538"/>
        <v>1.8805296061544108</v>
      </c>
      <c r="AX719" s="1">
        <f t="shared" si="539"/>
        <v>5.5600466403356155</v>
      </c>
      <c r="AY719" s="1">
        <f t="shared" si="540"/>
        <v>7.8878130443174088</v>
      </c>
      <c r="AZ719" s="1">
        <f t="shared" si="541"/>
        <v>6.3052654524461405</v>
      </c>
      <c r="BA719" s="1">
        <f t="shared" si="542"/>
        <v>5.6619379151294424</v>
      </c>
      <c r="BB719" s="1">
        <f t="shared" si="543"/>
        <v>6.3842491132839196</v>
      </c>
      <c r="BC719" s="1">
        <f t="shared" si="544"/>
        <v>7.9544566714888525</v>
      </c>
      <c r="BD719" s="1">
        <f t="shared" si="545"/>
        <v>7.3948317842085842</v>
      </c>
      <c r="BE719" s="1">
        <f t="shared" si="521"/>
        <v>1.0720707643338032</v>
      </c>
      <c r="BF719" s="1">
        <f t="shared" si="522"/>
        <v>0.8569790783519291</v>
      </c>
      <c r="BG719" s="1">
        <f t="shared" si="523"/>
        <v>0.76954132586298429</v>
      </c>
      <c r="BH719" s="1">
        <f t="shared" si="524"/>
        <v>0.86771412914084756</v>
      </c>
      <c r="BI719" s="1">
        <f t="shared" si="525"/>
        <v>1.0811286215520519</v>
      </c>
      <c r="BJ719" s="1">
        <f t="shared" si="526"/>
        <v>1.0050673004639461</v>
      </c>
      <c r="BK719" s="1">
        <f t="shared" si="527"/>
        <v>1.0912316232160979</v>
      </c>
      <c r="BL719" s="2">
        <f t="shared" si="528"/>
        <v>1.57</v>
      </c>
      <c r="BM719" s="2">
        <f t="shared" si="529"/>
        <v>1.2550077828571427</v>
      </c>
      <c r="BN719" s="2">
        <f t="shared" si="530"/>
        <v>1.1269590793809792</v>
      </c>
      <c r="BO719" s="2">
        <f t="shared" si="531"/>
        <v>1.270728787756549</v>
      </c>
      <c r="BP719" s="2">
        <f t="shared" si="532"/>
        <v>1.5832648294364111</v>
      </c>
      <c r="BQ719" s="2">
        <f t="shared" si="533"/>
        <v>1.4718764042679169</v>
      </c>
      <c r="BR719" s="2">
        <f t="shared" si="534"/>
        <v>1.5980602264757182</v>
      </c>
      <c r="BS719" s="1">
        <f t="shared" si="546"/>
        <v>11.551351731220658</v>
      </c>
      <c r="BT719" s="1">
        <f t="shared" si="547"/>
        <v>9.2337810988549389</v>
      </c>
      <c r="BU719" s="1">
        <f t="shared" si="548"/>
        <v>8.2916565048549753</v>
      </c>
      <c r="BV719" s="1">
        <f t="shared" si="549"/>
        <v>9.3494491607411074</v>
      </c>
      <c r="BW719" s="1">
        <f t="shared" si="550"/>
        <v>11.64894836209622</v>
      </c>
      <c r="BX719" s="1">
        <f t="shared" si="551"/>
        <v>10.829402579989196</v>
      </c>
      <c r="BY719" s="1">
        <f t="shared" si="552"/>
        <v>11.757806218914117</v>
      </c>
    </row>
    <row r="720" spans="1:77" x14ac:dyDescent="0.25">
      <c r="A720" s="1">
        <v>20110520</v>
      </c>
      <c r="B720" s="1">
        <v>2011</v>
      </c>
      <c r="C720" s="1">
        <v>5</v>
      </c>
      <c r="D720" s="1">
        <v>19.286999999999999</v>
      </c>
      <c r="E720" s="1">
        <v>272.58999999999997</v>
      </c>
      <c r="F720" s="1">
        <f t="shared" si="535"/>
        <v>11.304852479999999</v>
      </c>
      <c r="G720" s="1">
        <v>465.29899999999998</v>
      </c>
      <c r="H720" s="1">
        <v>12.449</v>
      </c>
      <c r="I720" s="1">
        <v>494.60102130000001</v>
      </c>
      <c r="J720" s="1">
        <v>261.96106250000003</v>
      </c>
      <c r="K720" s="1">
        <f t="shared" si="536"/>
        <v>6.410029236048E-3</v>
      </c>
      <c r="L720" s="1">
        <f t="shared" si="537"/>
        <v>3.3950153700000002E-3</v>
      </c>
      <c r="M720" s="1">
        <f t="shared" si="507"/>
        <v>3.0150138660479998E-3</v>
      </c>
      <c r="N720" s="1">
        <f t="shared" si="508"/>
        <v>0.52964116776683257</v>
      </c>
      <c r="O720" s="1">
        <f t="shared" si="509"/>
        <v>5.9875152689389726</v>
      </c>
      <c r="P720" s="1">
        <f t="shared" si="510"/>
        <v>5.3173372110610266</v>
      </c>
      <c r="Q720" s="1">
        <v>62.432899999999997</v>
      </c>
      <c r="R720" s="1">
        <v>55.830800000000004</v>
      </c>
      <c r="S720" s="1">
        <v>0.527912622</v>
      </c>
      <c r="T720" s="1">
        <v>5.3499699999999999</v>
      </c>
      <c r="U720" s="1">
        <v>0.71029437200000001</v>
      </c>
      <c r="V720" s="1">
        <v>5.1211110999999997E-2</v>
      </c>
      <c r="W720" s="1">
        <v>0.26181111099999999</v>
      </c>
      <c r="X720" s="1">
        <v>3.1077778E-2</v>
      </c>
      <c r="Y720" s="1">
        <v>0.1888</v>
      </c>
      <c r="Z720" s="1">
        <v>0.672795684</v>
      </c>
      <c r="AA720" s="1">
        <v>0.16202687700000001</v>
      </c>
      <c r="AB720" s="1">
        <v>2.1444444439999999</v>
      </c>
      <c r="AC720" s="1">
        <v>0.66626664800000002</v>
      </c>
      <c r="AD720" s="1">
        <v>0.41416164700000002</v>
      </c>
      <c r="AE720" s="1">
        <f t="shared" si="511"/>
        <v>0.28983647700797061</v>
      </c>
      <c r="AF720" s="1">
        <v>0.87261233400000005</v>
      </c>
      <c r="AG720" s="1">
        <v>0.95208904299999997</v>
      </c>
      <c r="AH720" s="1">
        <v>0.72823592199999998</v>
      </c>
      <c r="AI720" s="1">
        <v>0.94825000000000004</v>
      </c>
      <c r="AJ720" s="1">
        <v>0.90783349800000002</v>
      </c>
      <c r="AK720" s="1">
        <v>0.96344006400000004</v>
      </c>
      <c r="AL720" s="1">
        <v>0.62928326800000001</v>
      </c>
      <c r="AM720" s="1">
        <v>0.527912622</v>
      </c>
      <c r="AN720" s="1">
        <f t="shared" si="512"/>
        <v>0.58583835340286561</v>
      </c>
      <c r="AO720" s="1">
        <f t="shared" si="513"/>
        <v>0.38425114399473259</v>
      </c>
      <c r="AP720" s="1">
        <f t="shared" si="514"/>
        <v>4.3439024981316896</v>
      </c>
      <c r="AQ720" s="1">
        <f t="shared" si="515"/>
        <v>6.9609499818683096</v>
      </c>
      <c r="AR720" s="1">
        <f t="shared" si="516"/>
        <v>0.24561073373100747</v>
      </c>
      <c r="AS720" s="1">
        <f t="shared" si="517"/>
        <v>0.59061111110000009</v>
      </c>
      <c r="AT720" s="1">
        <f t="shared" si="518"/>
        <v>1.0165523175036306</v>
      </c>
      <c r="AU720" s="1">
        <f t="shared" si="519"/>
        <v>0.62598908256908492</v>
      </c>
      <c r="AV720" s="1">
        <f t="shared" si="520"/>
        <v>1.5184553614309149</v>
      </c>
      <c r="AW720" s="1">
        <f t="shared" si="538"/>
        <v>2.2377846291326091</v>
      </c>
      <c r="AX720" s="1">
        <f t="shared" si="539"/>
        <v>6.171280957947582</v>
      </c>
      <c r="AY720" s="1">
        <f t="shared" si="540"/>
        <v>6.4935196262983235</v>
      </c>
      <c r="AZ720" s="1">
        <f t="shared" si="541"/>
        <v>5.0302455664394214</v>
      </c>
      <c r="BA720" s="1">
        <f t="shared" si="542"/>
        <v>5.2445890595690523</v>
      </c>
      <c r="BB720" s="1">
        <f t="shared" si="543"/>
        <v>5.8018906835104822</v>
      </c>
      <c r="BC720" s="1">
        <f t="shared" si="544"/>
        <v>6.0153753014962072</v>
      </c>
      <c r="BD720" s="1">
        <f t="shared" si="545"/>
        <v>6.443298530754868</v>
      </c>
      <c r="BE720" s="1">
        <f t="shared" si="521"/>
        <v>0.86211893574150522</v>
      </c>
      <c r="BF720" s="1">
        <f t="shared" si="522"/>
        <v>0.6678458222708612</v>
      </c>
      <c r="BG720" s="1">
        <f t="shared" si="523"/>
        <v>0.69630336068063947</v>
      </c>
      <c r="BH720" s="1">
        <f t="shared" si="524"/>
        <v>0.77029409460767129</v>
      </c>
      <c r="BI720" s="1">
        <f t="shared" si="525"/>
        <v>0.79863760355921876</v>
      </c>
      <c r="BJ720" s="1">
        <f t="shared" si="526"/>
        <v>0.85545127938048526</v>
      </c>
      <c r="BK720" s="1">
        <f t="shared" si="527"/>
        <v>0.71029437163313236</v>
      </c>
      <c r="BL720" s="2">
        <f t="shared" si="528"/>
        <v>1.5699999999999998</v>
      </c>
      <c r="BM720" s="2">
        <f t="shared" si="529"/>
        <v>1.2162103133292459</v>
      </c>
      <c r="BN720" s="2">
        <f t="shared" si="530"/>
        <v>1.2680341782869553</v>
      </c>
      <c r="BO720" s="2">
        <f t="shared" si="531"/>
        <v>1.4027782924102885</v>
      </c>
      <c r="BP720" s="2">
        <f t="shared" si="532"/>
        <v>1.4543944989556832</v>
      </c>
      <c r="BQ720" s="2">
        <f t="shared" si="533"/>
        <v>1.5578575680769642</v>
      </c>
      <c r="BR720" s="2">
        <f t="shared" si="534"/>
        <v>1.2935131305344441</v>
      </c>
      <c r="BS720" s="1">
        <f t="shared" si="546"/>
        <v>11.825312483735017</v>
      </c>
      <c r="BT720" s="1">
        <f t="shared" si="547"/>
        <v>9.1605522299742717</v>
      </c>
      <c r="BU720" s="1">
        <f t="shared" si="548"/>
        <v>9.5508919734391124</v>
      </c>
      <c r="BV720" s="1">
        <f t="shared" si="549"/>
        <v>10.565790861880174</v>
      </c>
      <c r="BW720" s="1">
        <f t="shared" si="550"/>
        <v>10.954566512596289</v>
      </c>
      <c r="BX720" s="1">
        <f t="shared" si="551"/>
        <v>11.733855125899105</v>
      </c>
      <c r="BY720" s="1">
        <f t="shared" si="552"/>
        <v>9.7428006180790607</v>
      </c>
    </row>
    <row r="721" spans="1:77" x14ac:dyDescent="0.25">
      <c r="A721" s="1">
        <v>20070417</v>
      </c>
      <c r="B721" s="1">
        <v>2007</v>
      </c>
      <c r="C721" s="1">
        <v>4</v>
      </c>
      <c r="D721" s="1">
        <v>19.984000000000002</v>
      </c>
      <c r="E721" s="1">
        <v>272.14499999999998</v>
      </c>
      <c r="F721" s="1">
        <f t="shared" si="535"/>
        <v>11.28639744</v>
      </c>
      <c r="G721" s="1">
        <v>397.08100000000002</v>
      </c>
      <c r="H721" s="1">
        <v>10.951000000000001</v>
      </c>
      <c r="I721" s="1">
        <v>528.80708330000004</v>
      </c>
      <c r="J721" s="1">
        <v>186.84281250000001</v>
      </c>
      <c r="K721" s="1">
        <f t="shared" si="536"/>
        <v>6.8533397995680003E-3</v>
      </c>
      <c r="L721" s="1">
        <f t="shared" si="537"/>
        <v>2.42148285E-3</v>
      </c>
      <c r="M721" s="1">
        <f t="shared" si="507"/>
        <v>4.4318569495680003E-3</v>
      </c>
      <c r="N721" s="1">
        <f t="shared" si="508"/>
        <v>0.35332887625864368</v>
      </c>
      <c r="O721" s="1">
        <f t="shared" si="509"/>
        <v>3.9878101244836328</v>
      </c>
      <c r="P721" s="1">
        <f t="shared" si="510"/>
        <v>7.2985873155163672</v>
      </c>
      <c r="Q721" s="1">
        <v>76.290999999999997</v>
      </c>
      <c r="R721" s="1">
        <v>46.342500000000001</v>
      </c>
      <c r="S721" s="1">
        <v>0.62210570499999995</v>
      </c>
      <c r="T721" s="1">
        <v>5.6363599999999998</v>
      </c>
      <c r="U721" s="1">
        <v>0.78300355099999996</v>
      </c>
      <c r="V721" s="1">
        <v>4.0177777999999997E-2</v>
      </c>
      <c r="W721" s="1">
        <v>0.1893</v>
      </c>
      <c r="X721" s="1">
        <v>2.4299999999999999E-2</v>
      </c>
      <c r="Y721" s="1">
        <v>0.15532222200000001</v>
      </c>
      <c r="Z721" s="1">
        <v>0.64983295200000002</v>
      </c>
      <c r="AA721" s="1">
        <v>9.8594274999999995E-2</v>
      </c>
      <c r="AB721" s="1">
        <v>2.2777777779999999</v>
      </c>
      <c r="AC721" s="1">
        <v>0.63779286000000002</v>
      </c>
      <c r="AD721" s="1">
        <v>0.31463605700000002</v>
      </c>
      <c r="AE721" s="1">
        <f t="shared" si="511"/>
        <v>0.16779406131207852</v>
      </c>
      <c r="AF721" s="1">
        <v>0.89479909499999999</v>
      </c>
      <c r="AG721" s="1">
        <v>0.98274644300000003</v>
      </c>
      <c r="AH721" s="1">
        <v>0.74683747</v>
      </c>
      <c r="AI721" s="1">
        <v>1</v>
      </c>
      <c r="AJ721" s="1">
        <v>0.85827677700000005</v>
      </c>
      <c r="AK721" s="1">
        <v>0.97068332199999996</v>
      </c>
      <c r="AL721" s="1">
        <v>0.76780250699999997</v>
      </c>
      <c r="AM721" s="1">
        <v>0.62210570499999995</v>
      </c>
      <c r="AN721" s="1">
        <f t="shared" si="512"/>
        <v>0.68536394337679207</v>
      </c>
      <c r="AO721" s="1">
        <f t="shared" si="513"/>
        <v>0.26640855278002218</v>
      </c>
      <c r="AP721" s="1">
        <f t="shared" si="514"/>
        <v>3.0067928080905473</v>
      </c>
      <c r="AQ721" s="1">
        <f t="shared" si="515"/>
        <v>8.2796046319094536</v>
      </c>
      <c r="AR721" s="1">
        <f t="shared" si="516"/>
        <v>0.30246320609964567</v>
      </c>
      <c r="AS721" s="1">
        <f t="shared" si="517"/>
        <v>0.59394444445000005</v>
      </c>
      <c r="AT721" s="1">
        <f t="shared" si="518"/>
        <v>0.64847841329062028</v>
      </c>
      <c r="AU721" s="1">
        <f t="shared" si="519"/>
        <v>0.55572185760247816</v>
      </c>
      <c r="AV721" s="1">
        <f t="shared" si="520"/>
        <v>1.7220559203975219</v>
      </c>
      <c r="AW721" s="1">
        <f t="shared" si="538"/>
        <v>1.8891177504263483</v>
      </c>
      <c r="AX721" s="1">
        <f t="shared" si="539"/>
        <v>7.1040536675971016</v>
      </c>
      <c r="AY721" s="1">
        <f t="shared" si="540"/>
        <v>7.7644322888616513</v>
      </c>
      <c r="AZ721" s="1">
        <f t="shared" si="541"/>
        <v>5.3146357593209581</v>
      </c>
      <c r="BA721" s="1">
        <f t="shared" si="542"/>
        <v>6.463390169193203</v>
      </c>
      <c r="BB721" s="1">
        <f t="shared" si="543"/>
        <v>7.7570097830103348</v>
      </c>
      <c r="BC721" s="1">
        <f t="shared" si="544"/>
        <v>6.3803086041488557</v>
      </c>
      <c r="BD721" s="1">
        <f t="shared" si="545"/>
        <v>7.6807388301828121</v>
      </c>
      <c r="BE721" s="1">
        <f t="shared" si="521"/>
        <v>1.07863551179166</v>
      </c>
      <c r="BF721" s="1">
        <f t="shared" si="522"/>
        <v>0.73830959546971231</v>
      </c>
      <c r="BG721" s="1">
        <f t="shared" si="523"/>
        <v>0.89789464363775284</v>
      </c>
      <c r="BH721" s="1">
        <f t="shared" si="524"/>
        <v>1.0776043767260357</v>
      </c>
      <c r="BI721" s="1">
        <f t="shared" si="525"/>
        <v>0.88635294643464668</v>
      </c>
      <c r="BJ721" s="1">
        <f t="shared" si="526"/>
        <v>1.0670088102792821</v>
      </c>
      <c r="BK721" s="1">
        <f t="shared" si="527"/>
        <v>0.78300355094388641</v>
      </c>
      <c r="BL721" s="2">
        <f t="shared" si="528"/>
        <v>1.57</v>
      </c>
      <c r="BM721" s="2">
        <f t="shared" si="529"/>
        <v>1.0746411111220109</v>
      </c>
      <c r="BN721" s="2">
        <f t="shared" si="530"/>
        <v>1.3069239563323005</v>
      </c>
      <c r="BO721" s="2">
        <f t="shared" si="531"/>
        <v>1.5684991389256777</v>
      </c>
      <c r="BP721" s="2">
        <f t="shared" si="532"/>
        <v>1.290124523705817</v>
      </c>
      <c r="BQ721" s="2">
        <f t="shared" si="533"/>
        <v>1.5530768399752455</v>
      </c>
      <c r="BR721" s="2">
        <f t="shared" si="534"/>
        <v>1.1396950698757875</v>
      </c>
      <c r="BS721" s="1">
        <f t="shared" si="546"/>
        <v>11.301462412696218</v>
      </c>
      <c r="BT721" s="1">
        <f t="shared" si="547"/>
        <v>7.735679060180578</v>
      </c>
      <c r="BU721" s="1">
        <f t="shared" si="548"/>
        <v>9.4077401074788067</v>
      </c>
      <c r="BV721" s="1">
        <f t="shared" si="549"/>
        <v>11.290658638799316</v>
      </c>
      <c r="BW721" s="1">
        <f t="shared" si="550"/>
        <v>9.2868113454515289</v>
      </c>
      <c r="BX721" s="1">
        <f t="shared" si="551"/>
        <v>11.179643013381691</v>
      </c>
      <c r="BY721" s="1">
        <f t="shared" si="552"/>
        <v>8.2039624166473892</v>
      </c>
    </row>
    <row r="722" spans="1:77" x14ac:dyDescent="0.25">
      <c r="A722" s="1">
        <v>20050903</v>
      </c>
      <c r="B722" s="1">
        <v>2005</v>
      </c>
      <c r="C722" s="1">
        <v>9</v>
      </c>
      <c r="D722" s="1">
        <v>23.43</v>
      </c>
      <c r="E722" s="1">
        <v>272.14</v>
      </c>
      <c r="F722" s="1">
        <f t="shared" si="535"/>
        <v>11.286190080000001</v>
      </c>
      <c r="G722" s="1">
        <v>374.43200000000002</v>
      </c>
      <c r="H722" s="1">
        <v>10.699</v>
      </c>
      <c r="I722" s="1">
        <v>511.10679169999997</v>
      </c>
      <c r="J722" s="1">
        <v>158.129875</v>
      </c>
      <c r="K722" s="1">
        <f t="shared" si="536"/>
        <v>6.6239440204319986E-3</v>
      </c>
      <c r="L722" s="1">
        <f t="shared" si="537"/>
        <v>2.0493631799999999E-3</v>
      </c>
      <c r="M722" s="1">
        <f t="shared" si="507"/>
        <v>4.5745808404319983E-3</v>
      </c>
      <c r="N722" s="1">
        <f t="shared" si="508"/>
        <v>0.3093871526810314</v>
      </c>
      <c r="O722" s="1">
        <f t="shared" si="509"/>
        <v>3.4918022134681022</v>
      </c>
      <c r="P722" s="1">
        <f t="shared" si="510"/>
        <v>7.7943878665318991</v>
      </c>
      <c r="Q722" s="1">
        <v>11.988899999999999</v>
      </c>
      <c r="R722" s="1">
        <v>95.961699999999993</v>
      </c>
      <c r="S722" s="1">
        <v>0.111059133</v>
      </c>
      <c r="T722" s="1">
        <v>2.0964700000000001</v>
      </c>
      <c r="U722" s="1">
        <v>0.32516710500000001</v>
      </c>
      <c r="V722" s="1">
        <v>6.3399999999999998E-2</v>
      </c>
      <c r="W722" s="1">
        <v>0.25059999999999999</v>
      </c>
      <c r="X722" s="1">
        <v>3.8222222E-2</v>
      </c>
      <c r="Y722" s="1">
        <v>0.20569999999999999</v>
      </c>
      <c r="Z722" s="1">
        <v>0.59617834400000003</v>
      </c>
      <c r="AA722" s="1">
        <v>9.8400175000000006E-2</v>
      </c>
      <c r="AB722" s="1">
        <v>1.8</v>
      </c>
      <c r="AC722" s="1">
        <v>0.57126114699999997</v>
      </c>
      <c r="AD722" s="1">
        <v>0.27319246200000002</v>
      </c>
      <c r="AE722" s="1">
        <f t="shared" si="511"/>
        <v>0.11697420232985901</v>
      </c>
      <c r="AF722" s="1">
        <v>0.98355941999999996</v>
      </c>
      <c r="AG722" s="1">
        <v>1.1267182499999999</v>
      </c>
      <c r="AH722" s="1">
        <v>0.83880437699999999</v>
      </c>
      <c r="AI722" s="1">
        <v>1</v>
      </c>
      <c r="AJ722" s="1">
        <v>0.85812513700000004</v>
      </c>
      <c r="AK722" s="1">
        <v>0.97190715400000005</v>
      </c>
      <c r="AL722" s="1">
        <v>1.6263430999999998E-2</v>
      </c>
      <c r="AM722" s="1">
        <v>0.111059133</v>
      </c>
      <c r="AN722" s="1">
        <f t="shared" si="512"/>
        <v>0.72680753781728047</v>
      </c>
      <c r="AO722" s="1">
        <f t="shared" si="513"/>
        <v>0.23305395849729305</v>
      </c>
      <c r="AP722" s="1">
        <f t="shared" si="514"/>
        <v>2.6302912744968805</v>
      </c>
      <c r="AQ722" s="1">
        <f t="shared" si="515"/>
        <v>8.6558988055031207</v>
      </c>
      <c r="AR722" s="1">
        <f t="shared" si="516"/>
        <v>0.33910279306443047</v>
      </c>
      <c r="AS722" s="1">
        <f t="shared" si="517"/>
        <v>0.58200000000000007</v>
      </c>
      <c r="AT722" s="1">
        <f t="shared" si="518"/>
        <v>0.76336513435297426</v>
      </c>
      <c r="AU722" s="1">
        <f t="shared" si="519"/>
        <v>0.50827547557134622</v>
      </c>
      <c r="AV722" s="1">
        <f t="shared" si="520"/>
        <v>1.2917245244286537</v>
      </c>
      <c r="AW722" s="1">
        <f t="shared" si="538"/>
        <v>1.4577794131799706</v>
      </c>
      <c r="AX722" s="1">
        <f t="shared" si="539"/>
        <v>7.1591458511099058</v>
      </c>
      <c r="AY722" s="1">
        <f t="shared" si="540"/>
        <v>0.16191775507998526</v>
      </c>
      <c r="AZ722" s="1">
        <f t="shared" si="541"/>
        <v>0.10475048200819964</v>
      </c>
      <c r="BA722" s="1">
        <f t="shared" si="542"/>
        <v>0.13517405108256528</v>
      </c>
      <c r="BB722" s="1">
        <f t="shared" si="543"/>
        <v>0.17302860760018068</v>
      </c>
      <c r="BC722" s="1">
        <f t="shared" si="544"/>
        <v>0.13154617415924388</v>
      </c>
      <c r="BD722" s="1">
        <f t="shared" si="545"/>
        <v>0.16837552661658672</v>
      </c>
      <c r="BE722" s="1">
        <f t="shared" si="521"/>
        <v>2.5113799695664931E-2</v>
      </c>
      <c r="BF722" s="1">
        <f t="shared" si="522"/>
        <v>1.6247029992966216E-2</v>
      </c>
      <c r="BG722" s="1">
        <f t="shared" si="523"/>
        <v>2.0965792425062767E-2</v>
      </c>
      <c r="BH722" s="1">
        <f t="shared" si="524"/>
        <v>2.6837117342345625E-2</v>
      </c>
      <c r="BI722" s="1">
        <f t="shared" si="525"/>
        <v>2.040310074046146E-2</v>
      </c>
      <c r="BJ722" s="1">
        <f t="shared" si="526"/>
        <v>2.6115414254676454E-2</v>
      </c>
      <c r="BK722" s="1">
        <f t="shared" si="527"/>
        <v>0.32516710487964756</v>
      </c>
      <c r="BL722" s="2">
        <f t="shared" si="528"/>
        <v>1.5700000000000003</v>
      </c>
      <c r="BM722" s="2">
        <f t="shared" si="529"/>
        <v>1.0156900747026365</v>
      </c>
      <c r="BN722" s="2">
        <f t="shared" si="530"/>
        <v>1.3106855396728541</v>
      </c>
      <c r="BO722" s="2">
        <f t="shared" si="531"/>
        <v>1.6777339446071846</v>
      </c>
      <c r="BP722" s="2">
        <f t="shared" si="532"/>
        <v>1.2755086267592521</v>
      </c>
      <c r="BQ722" s="2">
        <f t="shared" si="533"/>
        <v>1.6326163653730001</v>
      </c>
      <c r="BR722" s="2">
        <f t="shared" si="534"/>
        <v>20.327961552913468</v>
      </c>
      <c r="BS722" s="1">
        <f t="shared" si="546"/>
        <v>10.122358167866491</v>
      </c>
      <c r="BT722" s="1">
        <f t="shared" si="547"/>
        <v>6.5485214800555154</v>
      </c>
      <c r="BU722" s="1">
        <f t="shared" si="548"/>
        <v>8.4504639987337651</v>
      </c>
      <c r="BV722" s="1">
        <f t="shared" si="549"/>
        <v>10.816957896625096</v>
      </c>
      <c r="BW722" s="1">
        <f t="shared" si="550"/>
        <v>8.2236657109940676</v>
      </c>
      <c r="BX722" s="1">
        <f t="shared" si="551"/>
        <v>10.52606853568528</v>
      </c>
      <c r="BY722" s="1">
        <f t="shared" si="552"/>
        <v>131.06172462497429</v>
      </c>
    </row>
    <row r="723" spans="1:77" x14ac:dyDescent="0.25">
      <c r="A723" s="1">
        <v>20110413</v>
      </c>
      <c r="B723" s="1">
        <v>2011</v>
      </c>
      <c r="C723" s="1">
        <v>4</v>
      </c>
      <c r="D723" s="1">
        <v>13.387</v>
      </c>
      <c r="E723" s="1">
        <v>272.07100000000003</v>
      </c>
      <c r="F723" s="1">
        <f t="shared" si="535"/>
        <v>11.283328512000001</v>
      </c>
      <c r="G723" s="1">
        <v>386.39299999999997</v>
      </c>
      <c r="H723" s="1">
        <v>11.632999999999999</v>
      </c>
      <c r="I723" s="1">
        <v>501.62339580000003</v>
      </c>
      <c r="J723" s="1">
        <v>176.32124999999999</v>
      </c>
      <c r="K723" s="1">
        <f t="shared" si="536"/>
        <v>6.5010392095679994E-3</v>
      </c>
      <c r="L723" s="1">
        <f t="shared" si="537"/>
        <v>2.2851233999999997E-3</v>
      </c>
      <c r="M723" s="1">
        <f t="shared" si="507"/>
        <v>4.2159158095680001E-3</v>
      </c>
      <c r="N723" s="1">
        <f t="shared" si="508"/>
        <v>0.35150124869833671</v>
      </c>
      <c r="O723" s="1">
        <f t="shared" si="509"/>
        <v>3.9661040614415457</v>
      </c>
      <c r="P723" s="1">
        <f t="shared" si="510"/>
        <v>7.3172244505584549</v>
      </c>
      <c r="Q723" s="1">
        <v>40.8035</v>
      </c>
      <c r="R723" s="1">
        <v>54.689599999999999</v>
      </c>
      <c r="S723" s="1">
        <v>0.42729265300000002</v>
      </c>
      <c r="T723" s="1">
        <v>5.6006799999999997</v>
      </c>
      <c r="U723" s="1">
        <v>0.73952379000000001</v>
      </c>
      <c r="V723" s="1">
        <v>3.7488888999999997E-2</v>
      </c>
      <c r="W723" s="1">
        <v>0.19447777799999999</v>
      </c>
      <c r="X723" s="1">
        <v>2.3111111E-2</v>
      </c>
      <c r="Y723" s="1">
        <v>0.15685555600000001</v>
      </c>
      <c r="Z723" s="1">
        <v>0.67677348199999998</v>
      </c>
      <c r="AA723" s="1">
        <v>0.107084123</v>
      </c>
      <c r="AB723" s="1">
        <v>1.8222222219999999</v>
      </c>
      <c r="AC723" s="1">
        <v>0.67119911799999998</v>
      </c>
      <c r="AD723" s="1">
        <v>0.29586974900000002</v>
      </c>
      <c r="AE723" s="1">
        <f t="shared" si="511"/>
        <v>0.14478203433476397</v>
      </c>
      <c r="AF723" s="1">
        <v>0.66166328200000002</v>
      </c>
      <c r="AG723" s="1">
        <v>0.63790216200000005</v>
      </c>
      <c r="AH723" s="1">
        <v>0.57077662100000004</v>
      </c>
      <c r="AI723" s="1">
        <v>0.977392857</v>
      </c>
      <c r="AJ723" s="1">
        <v>0.86490947100000004</v>
      </c>
      <c r="AK723" s="1">
        <v>0.967378929</v>
      </c>
      <c r="AL723" s="1">
        <v>0.481312725</v>
      </c>
      <c r="AM723" s="1">
        <v>0.42729265300000002</v>
      </c>
      <c r="AN723" s="1">
        <f t="shared" si="512"/>
        <v>0.70413025080682112</v>
      </c>
      <c r="AO723" s="1">
        <f t="shared" si="513"/>
        <v>0.25016878191389003</v>
      </c>
      <c r="AP723" s="1">
        <f t="shared" si="514"/>
        <v>2.8227365497813053</v>
      </c>
      <c r="AQ723" s="1">
        <f t="shared" si="515"/>
        <v>8.4605919622186949</v>
      </c>
      <c r="AR723" s="1">
        <f t="shared" si="516"/>
        <v>0.32777034633513968</v>
      </c>
      <c r="AS723" s="1">
        <f t="shared" si="517"/>
        <v>0.58255555555000005</v>
      </c>
      <c r="AT723" s="1">
        <f t="shared" si="518"/>
        <v>0.80776407996416799</v>
      </c>
      <c r="AU723" s="1">
        <f t="shared" si="519"/>
        <v>0.52242330518500735</v>
      </c>
      <c r="AV723" s="1">
        <f t="shared" si="520"/>
        <v>1.2997989168149926</v>
      </c>
      <c r="AW723" s="1">
        <f t="shared" si="538"/>
        <v>1.5279257090268858</v>
      </c>
      <c r="AX723" s="1">
        <f t="shared" si="539"/>
        <v>7.0254181030833065</v>
      </c>
      <c r="AY723" s="1">
        <f t="shared" si="540"/>
        <v>3.7866279902895004</v>
      </c>
      <c r="AZ723" s="1">
        <f t="shared" si="541"/>
        <v>2.5275070367836467</v>
      </c>
      <c r="BA723" s="1">
        <f t="shared" si="542"/>
        <v>2.7125599011797732</v>
      </c>
      <c r="BB723" s="1">
        <f t="shared" si="543"/>
        <v>3.4202718960594605</v>
      </c>
      <c r="BC723" s="1">
        <f t="shared" si="544"/>
        <v>3.1096411425289463</v>
      </c>
      <c r="BD723" s="1">
        <f t="shared" si="545"/>
        <v>3.3900953872936928</v>
      </c>
      <c r="BE723" s="1">
        <f t="shared" si="521"/>
        <v>0.49999312294822557</v>
      </c>
      <c r="BF723" s="1">
        <f t="shared" si="522"/>
        <v>0.33373654339317721</v>
      </c>
      <c r="BG723" s="1">
        <f t="shared" si="523"/>
        <v>0.35817125412188011</v>
      </c>
      <c r="BH723" s="1">
        <f t="shared" si="524"/>
        <v>0.4516188099354525</v>
      </c>
      <c r="BI723" s="1">
        <f t="shared" si="525"/>
        <v>0.41060257043694076</v>
      </c>
      <c r="BJ723" s="1">
        <f t="shared" si="526"/>
        <v>0.44763424982123939</v>
      </c>
      <c r="BK723" s="1">
        <f t="shared" si="527"/>
        <v>0.73952379029965798</v>
      </c>
      <c r="BL723" s="2">
        <f t="shared" si="528"/>
        <v>1.5699999999999998</v>
      </c>
      <c r="BM723" s="2">
        <f t="shared" si="529"/>
        <v>1.0479471598283263</v>
      </c>
      <c r="BN723" s="2">
        <f t="shared" si="530"/>
        <v>1.1246732068144485</v>
      </c>
      <c r="BO723" s="2">
        <f t="shared" si="531"/>
        <v>1.4181025679268828</v>
      </c>
      <c r="BP723" s="2">
        <f t="shared" si="532"/>
        <v>1.2893098044725511</v>
      </c>
      <c r="BQ723" s="2">
        <f t="shared" si="533"/>
        <v>1.4055908770811623</v>
      </c>
      <c r="BR723" s="2">
        <f t="shared" si="534"/>
        <v>2.3221366404487331</v>
      </c>
      <c r="BS723" s="1">
        <f t="shared" si="546"/>
        <v>11.890175428213084</v>
      </c>
      <c r="BT723" s="1">
        <f t="shared" si="547"/>
        <v>7.9364812546856403</v>
      </c>
      <c r="BU723" s="1">
        <f t="shared" si="548"/>
        <v>8.5175552410412561</v>
      </c>
      <c r="BV723" s="1">
        <f t="shared" si="549"/>
        <v>10.739801469968217</v>
      </c>
      <c r="BW723" s="1">
        <f t="shared" si="550"/>
        <v>9.7644074882125764</v>
      </c>
      <c r="BX723" s="1">
        <f t="shared" si="551"/>
        <v>10.645045929166187</v>
      </c>
      <c r="BY723" s="1">
        <f t="shared" si="552"/>
        <v>17.58637708485147</v>
      </c>
    </row>
    <row r="724" spans="1:77" x14ac:dyDescent="0.25">
      <c r="A724" s="1">
        <v>20070529</v>
      </c>
      <c r="B724" s="1">
        <v>2007</v>
      </c>
      <c r="C724" s="1">
        <v>5</v>
      </c>
      <c r="D724" s="1">
        <v>12.488</v>
      </c>
      <c r="E724" s="1">
        <v>272.036</v>
      </c>
      <c r="F724" s="1">
        <f t="shared" si="535"/>
        <v>11.281876992000001</v>
      </c>
      <c r="G724" s="1">
        <v>476.517</v>
      </c>
      <c r="H724" s="1">
        <v>7.3040000000000003</v>
      </c>
      <c r="I724" s="1">
        <v>515.02408330000003</v>
      </c>
      <c r="J724" s="1">
        <v>181.2660625</v>
      </c>
      <c r="K724" s="1">
        <f t="shared" si="536"/>
        <v>6.6747121195679998E-3</v>
      </c>
      <c r="L724" s="1">
        <f t="shared" si="537"/>
        <v>2.34920817E-3</v>
      </c>
      <c r="M724" s="1">
        <f t="shared" si="507"/>
        <v>4.3255039495680003E-3</v>
      </c>
      <c r="N724" s="1">
        <f t="shared" si="508"/>
        <v>0.35195647810980724</v>
      </c>
      <c r="O724" s="1">
        <f t="shared" si="509"/>
        <v>3.9707296925723861</v>
      </c>
      <c r="P724" s="1">
        <f t="shared" si="510"/>
        <v>7.3111472994276152</v>
      </c>
      <c r="Q724" s="1">
        <v>72.329099999999997</v>
      </c>
      <c r="R724" s="1">
        <v>47.570900000000002</v>
      </c>
      <c r="S724" s="1">
        <v>0.60324520400000003</v>
      </c>
      <c r="T724" s="1">
        <v>7.0103</v>
      </c>
      <c r="U724" s="1">
        <v>0.95860085900000003</v>
      </c>
      <c r="V724" s="1">
        <v>6.2533332999999997E-2</v>
      </c>
      <c r="W724" s="1">
        <v>0.30341111100000001</v>
      </c>
      <c r="X724" s="1">
        <v>3.8722222000000001E-2</v>
      </c>
      <c r="Y724" s="1">
        <v>0.199411111</v>
      </c>
      <c r="Z724" s="1">
        <v>0.65823592099999995</v>
      </c>
      <c r="AA724" s="1">
        <v>0.20683254500000001</v>
      </c>
      <c r="AB724" s="1">
        <v>1.8333333329999999</v>
      </c>
      <c r="AC724" s="1">
        <v>0.648212542</v>
      </c>
      <c r="AD724" s="1">
        <v>0.42911585499999999</v>
      </c>
      <c r="AE724" s="1">
        <f t="shared" si="511"/>
        <v>0.30817394849785407</v>
      </c>
      <c r="AF724" s="1">
        <v>0.62741729800000001</v>
      </c>
      <c r="AG724" s="1">
        <v>0.58429198699999996</v>
      </c>
      <c r="AH724" s="1">
        <v>0.54678409400000005</v>
      </c>
      <c r="AI724" s="1">
        <v>1</v>
      </c>
      <c r="AJ724" s="1">
        <v>0.94283792600000005</v>
      </c>
      <c r="AK724" s="1">
        <v>0.98854610099999995</v>
      </c>
      <c r="AL724" s="1">
        <v>0.74006647599999997</v>
      </c>
      <c r="AM724" s="1">
        <v>0.60324520400000003</v>
      </c>
      <c r="AN724" s="1">
        <f t="shared" si="512"/>
        <v>0.57088414474195048</v>
      </c>
      <c r="AO724" s="1">
        <f t="shared" si="513"/>
        <v>0.406356405428694</v>
      </c>
      <c r="AP724" s="1">
        <f t="shared" si="514"/>
        <v>4.5844629809578068</v>
      </c>
      <c r="AQ724" s="1">
        <f t="shared" si="515"/>
        <v>6.697414011042194</v>
      </c>
      <c r="AR724" s="1">
        <f t="shared" si="516"/>
        <v>0.24261500430781099</v>
      </c>
      <c r="AS724" s="1">
        <f t="shared" si="517"/>
        <v>0.58283333332499998</v>
      </c>
      <c r="AT724" s="1">
        <f t="shared" si="518"/>
        <v>1.3027164239814746</v>
      </c>
      <c r="AU724" s="1">
        <f t="shared" si="519"/>
        <v>0.61211721130417129</v>
      </c>
      <c r="AV724" s="1">
        <f t="shared" si="520"/>
        <v>1.2212161216958286</v>
      </c>
      <c r="AW724" s="1">
        <f t="shared" si="538"/>
        <v>2.0354986519629144</v>
      </c>
      <c r="AX724" s="1">
        <f t="shared" si="539"/>
        <v>5.8421371050841246</v>
      </c>
      <c r="AY724" s="1">
        <f t="shared" si="540"/>
        <v>5.331208431177755</v>
      </c>
      <c r="AZ724" s="1">
        <f t="shared" si="541"/>
        <v>4.2020849046736943</v>
      </c>
      <c r="BA724" s="1">
        <f t="shared" si="542"/>
        <v>4.1092874984277392</v>
      </c>
      <c r="BB724" s="1">
        <f t="shared" si="543"/>
        <v>4.5930945474422522</v>
      </c>
      <c r="BC724" s="1">
        <f t="shared" si="544"/>
        <v>4.3787571578844355</v>
      </c>
      <c r="BD724" s="1">
        <f t="shared" si="545"/>
        <v>4.5287078332676396</v>
      </c>
      <c r="BE724" s="1">
        <f t="shared" si="521"/>
        <v>0.72899889867831391</v>
      </c>
      <c r="BF724" s="1">
        <f t="shared" si="522"/>
        <v>0.57460054454917497</v>
      </c>
      <c r="BG724" s="1">
        <f t="shared" si="523"/>
        <v>0.56191126259240842</v>
      </c>
      <c r="BH724" s="1">
        <f t="shared" si="524"/>
        <v>0.62806789676971231</v>
      </c>
      <c r="BI724" s="1">
        <f t="shared" si="525"/>
        <v>0.59875902187758689</v>
      </c>
      <c r="BJ724" s="1">
        <f t="shared" si="526"/>
        <v>0.61926354324860289</v>
      </c>
      <c r="BK724" s="1">
        <f t="shared" si="527"/>
        <v>0.95860085858162303</v>
      </c>
      <c r="BL724" s="2">
        <f t="shared" si="528"/>
        <v>1.57</v>
      </c>
      <c r="BM724" s="2">
        <f t="shared" si="529"/>
        <v>1.2374817802575109</v>
      </c>
      <c r="BN724" s="2">
        <f t="shared" si="530"/>
        <v>1.2101536557456047</v>
      </c>
      <c r="BO724" s="2">
        <f t="shared" si="531"/>
        <v>1.3526311215506666</v>
      </c>
      <c r="BP724" s="2">
        <f t="shared" si="532"/>
        <v>1.2895104039966856</v>
      </c>
      <c r="BQ724" s="2">
        <f t="shared" si="533"/>
        <v>1.3336697279831278</v>
      </c>
      <c r="BR724" s="2">
        <f t="shared" si="534"/>
        <v>2.0644795907123346</v>
      </c>
      <c r="BS724" s="1">
        <f t="shared" si="546"/>
        <v>11.481495036719545</v>
      </c>
      <c r="BT724" s="1">
        <f t="shared" si="547"/>
        <v>9.0497712853869299</v>
      </c>
      <c r="BU724" s="1">
        <f t="shared" si="548"/>
        <v>8.8499192306440602</v>
      </c>
      <c r="BV724" s="1">
        <f t="shared" si="549"/>
        <v>9.8918646551569243</v>
      </c>
      <c r="BW724" s="1">
        <f t="shared" si="550"/>
        <v>9.430259428844689</v>
      </c>
      <c r="BX724" s="1">
        <f t="shared" si="551"/>
        <v>9.753198956981775</v>
      </c>
      <c r="BY724" s="1">
        <f t="shared" si="552"/>
        <v>15.097651066351892</v>
      </c>
    </row>
    <row r="725" spans="1:77" x14ac:dyDescent="0.25">
      <c r="A725" s="1">
        <v>20050709</v>
      </c>
      <c r="B725" s="1">
        <v>2005</v>
      </c>
      <c r="C725" s="1">
        <v>7</v>
      </c>
      <c r="D725" s="1">
        <v>18.581</v>
      </c>
      <c r="E725" s="1">
        <v>271.58499999999998</v>
      </c>
      <c r="F725" s="1">
        <f t="shared" si="535"/>
        <v>11.263173119999999</v>
      </c>
      <c r="G725" s="1">
        <v>480.85599999999999</v>
      </c>
      <c r="H725" s="1">
        <v>11.22</v>
      </c>
      <c r="I725" s="1">
        <v>526.56135419999998</v>
      </c>
      <c r="J725" s="1">
        <v>214.45004170000001</v>
      </c>
      <c r="K725" s="1">
        <f t="shared" si="536"/>
        <v>6.824235150431999E-3</v>
      </c>
      <c r="L725" s="1">
        <f t="shared" si="537"/>
        <v>2.7792725404320001E-3</v>
      </c>
      <c r="M725" s="1">
        <f t="shared" si="507"/>
        <v>4.0449626099999993E-3</v>
      </c>
      <c r="N725" s="1">
        <f t="shared" si="508"/>
        <v>0.40726506035713933</v>
      </c>
      <c r="O725" s="1">
        <f t="shared" si="509"/>
        <v>4.5870968805297094</v>
      </c>
      <c r="P725" s="1">
        <f t="shared" si="510"/>
        <v>6.6760762394702899</v>
      </c>
      <c r="Q725" s="1">
        <v>40.256900000000002</v>
      </c>
      <c r="R725" s="1">
        <v>57.414200000000001</v>
      </c>
      <c r="S725" s="1">
        <v>0.41216797999999999</v>
      </c>
      <c r="T725" s="1">
        <v>3.6670500000000001</v>
      </c>
      <c r="U725" s="1">
        <v>0.58397408200000001</v>
      </c>
      <c r="V725" s="1">
        <v>7.2022221999999997E-2</v>
      </c>
      <c r="W725" s="1">
        <v>0.27515555600000002</v>
      </c>
      <c r="X725" s="1">
        <v>4.2811110999999999E-2</v>
      </c>
      <c r="Y725" s="1">
        <v>0.246733333</v>
      </c>
      <c r="Z725" s="1">
        <v>0.58509889400000004</v>
      </c>
      <c r="AA725" s="1">
        <v>5.4460294999999999E-2</v>
      </c>
      <c r="AB725" s="1">
        <v>1.6666666670000001</v>
      </c>
      <c r="AC725" s="1">
        <v>0.55752262900000005</v>
      </c>
      <c r="AD725" s="1">
        <v>0.43520513399999999</v>
      </c>
      <c r="AE725" s="1">
        <f t="shared" si="511"/>
        <v>0.31564087553648068</v>
      </c>
      <c r="AF725" s="1">
        <v>0.84928872399999999</v>
      </c>
      <c r="AG725" s="1">
        <v>0.919724761</v>
      </c>
      <c r="AH725" s="1">
        <v>0.70939418200000004</v>
      </c>
      <c r="AI725" s="1">
        <v>0.99214285700000004</v>
      </c>
      <c r="AJ725" s="1">
        <v>0.82379710500000003</v>
      </c>
      <c r="AK725" s="1">
        <v>0.96937863000000002</v>
      </c>
      <c r="AL725" s="1">
        <v>0.45907055899999999</v>
      </c>
      <c r="AM725" s="1">
        <v>0.41216797999999999</v>
      </c>
      <c r="AN725" s="1">
        <f t="shared" si="512"/>
        <v>0.56479486582261629</v>
      </c>
      <c r="AO725" s="1">
        <f t="shared" si="513"/>
        <v>0.41565713380384961</v>
      </c>
      <c r="AP725" s="1">
        <f t="shared" si="514"/>
        <v>4.6816182565957618</v>
      </c>
      <c r="AQ725" s="1">
        <f t="shared" si="515"/>
        <v>6.5815548634042376</v>
      </c>
      <c r="AR725" s="1">
        <f t="shared" si="516"/>
        <v>0.2419835574778175</v>
      </c>
      <c r="AS725" s="1">
        <f t="shared" si="517"/>
        <v>0.578666666675</v>
      </c>
      <c r="AT725" s="1">
        <f t="shared" si="518"/>
        <v>1.4793016207753418</v>
      </c>
      <c r="AU725" s="1">
        <f t="shared" si="519"/>
        <v>0.59779260011756163</v>
      </c>
      <c r="AV725" s="1">
        <f t="shared" si="520"/>
        <v>1.0688740668824384</v>
      </c>
      <c r="AW725" s="1">
        <f t="shared" si="538"/>
        <v>1.8961465753467184</v>
      </c>
      <c r="AX725" s="1">
        <f t="shared" si="539"/>
        <v>5.6462772592783619</v>
      </c>
      <c r="AY725" s="1">
        <f t="shared" si="540"/>
        <v>3.8437728148605368</v>
      </c>
      <c r="AZ725" s="1">
        <f t="shared" si="541"/>
        <v>3.0508867416474645</v>
      </c>
      <c r="BA725" s="1">
        <f t="shared" si="542"/>
        <v>3.2707148840193461</v>
      </c>
      <c r="BB725" s="1">
        <f t="shared" si="543"/>
        <v>3.6928541566947124</v>
      </c>
      <c r="BC725" s="1">
        <f t="shared" si="544"/>
        <v>3.2376439111218036</v>
      </c>
      <c r="BD725" s="1">
        <f t="shared" si="545"/>
        <v>3.7791108615930704</v>
      </c>
      <c r="BE725" s="1">
        <f t="shared" si="521"/>
        <v>0.61211701536815055</v>
      </c>
      <c r="BF725" s="1">
        <f t="shared" si="522"/>
        <v>0.48585069317923929</v>
      </c>
      <c r="BG725" s="1">
        <f t="shared" si="523"/>
        <v>0.52085810721848014</v>
      </c>
      <c r="BH725" s="1">
        <f t="shared" si="524"/>
        <v>0.5880833684672</v>
      </c>
      <c r="BI725" s="1">
        <f t="shared" si="525"/>
        <v>0.51559158752535428</v>
      </c>
      <c r="BJ725" s="1">
        <f t="shared" si="526"/>
        <v>0.60181966332670511</v>
      </c>
      <c r="BK725" s="1">
        <f t="shared" si="527"/>
        <v>0.58397408206010726</v>
      </c>
      <c r="BL725" s="2">
        <f t="shared" si="528"/>
        <v>1.5700000000000003</v>
      </c>
      <c r="BM725" s="2">
        <f t="shared" si="529"/>
        <v>1.2461434156223177</v>
      </c>
      <c r="BN725" s="2">
        <f t="shared" si="530"/>
        <v>1.3359328491157683</v>
      </c>
      <c r="BO725" s="2">
        <f t="shared" si="531"/>
        <v>1.5083568424220355</v>
      </c>
      <c r="BP725" s="2">
        <f t="shared" si="532"/>
        <v>1.3224249156477947</v>
      </c>
      <c r="BQ725" s="2">
        <f t="shared" si="533"/>
        <v>1.5435886402449608</v>
      </c>
      <c r="BR725" s="2">
        <f t="shared" si="534"/>
        <v>1.4978170608162991</v>
      </c>
      <c r="BS725" s="1">
        <f t="shared" si="546"/>
        <v>9.8587740053289163</v>
      </c>
      <c r="BT725" s="1">
        <f t="shared" si="547"/>
        <v>7.8251250400312697</v>
      </c>
      <c r="BU725" s="1">
        <f t="shared" si="548"/>
        <v>8.3889554431385562</v>
      </c>
      <c r="BV725" s="1">
        <f t="shared" si="549"/>
        <v>9.4716874068983241</v>
      </c>
      <c r="BW725" s="1">
        <f t="shared" si="550"/>
        <v>8.304132727635519</v>
      </c>
      <c r="BX725" s="1">
        <f t="shared" si="551"/>
        <v>9.6929245613809094</v>
      </c>
      <c r="BY725" s="1">
        <f t="shared" si="552"/>
        <v>9.4055031235120303</v>
      </c>
    </row>
    <row r="726" spans="1:77" x14ac:dyDescent="0.25">
      <c r="A726" s="1">
        <v>20140823</v>
      </c>
      <c r="B726" s="1">
        <v>2014</v>
      </c>
      <c r="C726" s="1">
        <v>8</v>
      </c>
      <c r="D726" s="1">
        <v>19.196000000000002</v>
      </c>
      <c r="E726" s="1">
        <v>271.56299999999999</v>
      </c>
      <c r="F726" s="1">
        <f t="shared" si="535"/>
        <v>11.262260736</v>
      </c>
      <c r="G726" s="1">
        <v>403.221</v>
      </c>
      <c r="H726" s="1">
        <v>10.206</v>
      </c>
      <c r="I726" s="1">
        <v>534.75316669999995</v>
      </c>
      <c r="J726" s="1">
        <v>145.35352080000001</v>
      </c>
      <c r="K726" s="1">
        <f t="shared" si="536"/>
        <v>6.930401040431999E-3</v>
      </c>
      <c r="L726" s="1">
        <f t="shared" si="537"/>
        <v>1.8837816295680001E-3</v>
      </c>
      <c r="M726" s="1">
        <f t="shared" si="507"/>
        <v>5.0466194108639987E-3</v>
      </c>
      <c r="N726" s="1">
        <f t="shared" si="508"/>
        <v>0.2718142310348286</v>
      </c>
      <c r="O726" s="1">
        <f t="shared" si="509"/>
        <v>3.0612427416695827</v>
      </c>
      <c r="P726" s="1">
        <f t="shared" si="510"/>
        <v>8.2010179943304173</v>
      </c>
      <c r="Q726" s="1">
        <v>40.268700000000003</v>
      </c>
      <c r="R726" s="1">
        <v>62.773299999999999</v>
      </c>
      <c r="S726" s="1">
        <v>0.39079889800000001</v>
      </c>
      <c r="T726" s="1">
        <v>2.3112699999999999</v>
      </c>
      <c r="U726" s="1">
        <v>0.32506144100000001</v>
      </c>
      <c r="V726" s="1">
        <v>4.8666666999999997E-2</v>
      </c>
      <c r="W726" s="1">
        <v>0.225222222</v>
      </c>
      <c r="X726" s="1">
        <v>2.93E-2</v>
      </c>
      <c r="Y726" s="1">
        <v>0.173944444</v>
      </c>
      <c r="Z726" s="1">
        <v>0.64462474400000003</v>
      </c>
      <c r="AA726" s="1">
        <v>0.12846207500000001</v>
      </c>
      <c r="AB726" s="1">
        <v>2.011111111</v>
      </c>
      <c r="AC726" s="1">
        <v>0.63133468299999995</v>
      </c>
      <c r="AD726" s="1">
        <v>0.326515732</v>
      </c>
      <c r="AE726" s="1">
        <f t="shared" si="511"/>
        <v>0.18236141263028818</v>
      </c>
      <c r="AF726" s="1">
        <v>0.86965066400000002</v>
      </c>
      <c r="AG726" s="1">
        <v>0.94799582999999998</v>
      </c>
      <c r="AH726" s="1">
        <v>0.72580731300000001</v>
      </c>
      <c r="AI726" s="1">
        <v>1</v>
      </c>
      <c r="AJ726" s="1">
        <v>0.88161099600000004</v>
      </c>
      <c r="AK726" s="1">
        <v>0.97430585999999997</v>
      </c>
      <c r="AL726" s="1">
        <v>0.42764543799999999</v>
      </c>
      <c r="AM726" s="1">
        <v>0.39079889800000001</v>
      </c>
      <c r="AN726" s="1">
        <f t="shared" si="512"/>
        <v>0.67348426793247373</v>
      </c>
      <c r="AO726" s="1">
        <f t="shared" si="513"/>
        <v>0.27767625942971152</v>
      </c>
      <c r="AP726" s="1">
        <f t="shared" si="514"/>
        <v>3.12726243389459</v>
      </c>
      <c r="AQ726" s="1">
        <f t="shared" si="515"/>
        <v>8.1349983021054104</v>
      </c>
      <c r="AR726" s="1">
        <f t="shared" si="516"/>
        <v>0.30489381355489553</v>
      </c>
      <c r="AS726" s="1">
        <f t="shared" si="517"/>
        <v>0.58727777777500001</v>
      </c>
      <c r="AT726" s="1">
        <f t="shared" si="518"/>
        <v>0.79482981104109951</v>
      </c>
      <c r="AU726" s="1">
        <f t="shared" si="519"/>
        <v>0.55135363745994315</v>
      </c>
      <c r="AV726" s="1">
        <f t="shared" si="520"/>
        <v>1.4597574735400567</v>
      </c>
      <c r="AW726" s="1">
        <f t="shared" si="538"/>
        <v>1.7532079809704864</v>
      </c>
      <c r="AX726" s="1">
        <f t="shared" si="539"/>
        <v>6.896623224235257</v>
      </c>
      <c r="AY726" s="1">
        <f t="shared" si="540"/>
        <v>4.1515813731983977</v>
      </c>
      <c r="AZ726" s="1">
        <f t="shared" si="541"/>
        <v>2.8863783256682867</v>
      </c>
      <c r="BA726" s="1">
        <f t="shared" si="542"/>
        <v>3.3272272945045755</v>
      </c>
      <c r="BB726" s="1">
        <f t="shared" si="543"/>
        <v>4.0372797855367635</v>
      </c>
      <c r="BC726" s="1">
        <f t="shared" si="544"/>
        <v>3.3618209504810479</v>
      </c>
      <c r="BD726" s="1">
        <f t="shared" si="545"/>
        <v>3.8233417515188624</v>
      </c>
      <c r="BE726" s="1">
        <f t="shared" si="521"/>
        <v>0.58388635840783532</v>
      </c>
      <c r="BF726" s="1">
        <f t="shared" si="522"/>
        <v>0.40594577778042795</v>
      </c>
      <c r="BG726" s="1">
        <f t="shared" si="523"/>
        <v>0.46794762138716028</v>
      </c>
      <c r="BH726" s="1">
        <f t="shared" si="524"/>
        <v>0.56781076412686149</v>
      </c>
      <c r="BI726" s="1">
        <f t="shared" si="525"/>
        <v>0.47281293944223068</v>
      </c>
      <c r="BJ726" s="1">
        <f t="shared" si="526"/>
        <v>0.53772210913527974</v>
      </c>
      <c r="BK726" s="1">
        <f t="shared" si="527"/>
        <v>0.32506144099919249</v>
      </c>
      <c r="BL726" s="2">
        <f t="shared" si="528"/>
        <v>1.5700000000000005</v>
      </c>
      <c r="BM726" s="2">
        <f t="shared" si="529"/>
        <v>1.0915392386511344</v>
      </c>
      <c r="BN726" s="2">
        <f t="shared" si="530"/>
        <v>1.2582547185743311</v>
      </c>
      <c r="BO726" s="2">
        <f t="shared" si="531"/>
        <v>1.5267746657244217</v>
      </c>
      <c r="BP726" s="2">
        <f t="shared" si="532"/>
        <v>1.2713369720581933</v>
      </c>
      <c r="BQ726" s="2">
        <f t="shared" si="533"/>
        <v>1.4458699011986722</v>
      </c>
      <c r="BR726" s="2">
        <f t="shared" si="534"/>
        <v>0.87405101184477996</v>
      </c>
      <c r="BS726" s="1">
        <f t="shared" si="546"/>
        <v>11.163101624252674</v>
      </c>
      <c r="BT726" s="1">
        <f t="shared" si="547"/>
        <v>7.7611232152369469</v>
      </c>
      <c r="BU726" s="1">
        <f t="shared" si="548"/>
        <v>8.9465129252488556</v>
      </c>
      <c r="BV726" s="1">
        <f t="shared" si="549"/>
        <v>10.85575844001027</v>
      </c>
      <c r="BW726" s="1">
        <f t="shared" si="550"/>
        <v>9.0395310941116502</v>
      </c>
      <c r="BX726" s="1">
        <f t="shared" si="551"/>
        <v>10.280504867852834</v>
      </c>
      <c r="BY726" s="1">
        <f t="shared" si="552"/>
        <v>6.21472628662685</v>
      </c>
    </row>
    <row r="727" spans="1:77" x14ac:dyDescent="0.25">
      <c r="A727" s="1">
        <v>20090905</v>
      </c>
      <c r="B727" s="1">
        <v>2009</v>
      </c>
      <c r="C727" s="1">
        <v>9</v>
      </c>
      <c r="D727" s="1">
        <v>18.437000000000001</v>
      </c>
      <c r="E727" s="1">
        <v>271.31599999999997</v>
      </c>
      <c r="F727" s="1">
        <f t="shared" si="535"/>
        <v>11.252017152000001</v>
      </c>
      <c r="G727" s="1">
        <v>368.90600000000001</v>
      </c>
      <c r="H727" s="1">
        <v>14.021000000000001</v>
      </c>
      <c r="I727" s="1">
        <v>521.78002079999999</v>
      </c>
      <c r="J727" s="1">
        <v>114.63535419999999</v>
      </c>
      <c r="K727" s="1">
        <f t="shared" si="536"/>
        <v>6.7622690695679994E-3</v>
      </c>
      <c r="L727" s="1">
        <f t="shared" si="537"/>
        <v>1.4856741904319998E-3</v>
      </c>
      <c r="M727" s="1">
        <f t="shared" si="507"/>
        <v>5.2765948791359991E-3</v>
      </c>
      <c r="N727" s="1">
        <f t="shared" si="508"/>
        <v>0.2197005435820244</v>
      </c>
      <c r="O727" s="1">
        <f t="shared" si="509"/>
        <v>2.4720742846886621</v>
      </c>
      <c r="P727" s="1">
        <f t="shared" si="510"/>
        <v>8.7799428673113376</v>
      </c>
      <c r="Q727" s="1">
        <v>20.2895</v>
      </c>
      <c r="R727" s="1">
        <v>82.619299999999996</v>
      </c>
      <c r="S727" s="1">
        <v>0.19716001</v>
      </c>
      <c r="T727" s="1">
        <v>0.92062600000000006</v>
      </c>
      <c r="U727" s="1">
        <v>0.12908693900000001</v>
      </c>
      <c r="V727" s="1">
        <v>6.0955556000000001E-2</v>
      </c>
      <c r="W727" s="1">
        <v>0.28404444400000001</v>
      </c>
      <c r="X727" s="1">
        <v>3.6122222000000002E-2</v>
      </c>
      <c r="Y727" s="1">
        <v>0.21018888899999999</v>
      </c>
      <c r="Z727" s="1">
        <v>0.64663445799999997</v>
      </c>
      <c r="AA727" s="1">
        <v>0.14943458900000001</v>
      </c>
      <c r="AB727" s="1">
        <v>1.744444444</v>
      </c>
      <c r="AC727" s="1">
        <v>0.63382672799999995</v>
      </c>
      <c r="AD727" s="1">
        <v>0.264538934</v>
      </c>
      <c r="AE727" s="1">
        <f t="shared" si="511"/>
        <v>0.10636288657265482</v>
      </c>
      <c r="AF727" s="1">
        <v>0.84444014499999998</v>
      </c>
      <c r="AG727" s="1">
        <v>0.912945126</v>
      </c>
      <c r="AH727" s="1">
        <v>0.70555110799999998</v>
      </c>
      <c r="AI727" s="1">
        <v>0.89210714300000005</v>
      </c>
      <c r="AJ727" s="1">
        <v>0.897995773</v>
      </c>
      <c r="AK727" s="1">
        <v>0.95589710699999997</v>
      </c>
      <c r="AL727" s="1">
        <v>0.14288236800000001</v>
      </c>
      <c r="AM727" s="1">
        <v>0.19716001</v>
      </c>
      <c r="AN727" s="1">
        <f t="shared" si="512"/>
        <v>0.73546106596260286</v>
      </c>
      <c r="AO727" s="1">
        <f t="shared" si="513"/>
        <v>0.22723025117637619</v>
      </c>
      <c r="AP727" s="1">
        <f t="shared" si="514"/>
        <v>2.5567986836898533</v>
      </c>
      <c r="AQ727" s="1">
        <f t="shared" si="515"/>
        <v>8.6952184683101468</v>
      </c>
      <c r="AR727" s="1">
        <f t="shared" si="516"/>
        <v>0.34408834600167276</v>
      </c>
      <c r="AS727" s="1">
        <f t="shared" si="517"/>
        <v>0.58061111110000008</v>
      </c>
      <c r="AT727" s="1">
        <f t="shared" si="518"/>
        <v>0.76870891216828763</v>
      </c>
      <c r="AU727" s="1">
        <f t="shared" si="519"/>
        <v>0.49906370008043466</v>
      </c>
      <c r="AV727" s="1">
        <f t="shared" si="520"/>
        <v>1.2453807439195654</v>
      </c>
      <c r="AW727" s="1">
        <f t="shared" si="538"/>
        <v>1.3981497661011109</v>
      </c>
      <c r="AX727" s="1">
        <f t="shared" si="539"/>
        <v>7.1531321682593356</v>
      </c>
      <c r="AY727" s="1">
        <f t="shared" si="540"/>
        <v>1.3509774433923389</v>
      </c>
      <c r="AZ727" s="1">
        <f t="shared" si="541"/>
        <v>0.86340447672026355</v>
      </c>
      <c r="BA727" s="1">
        <f t="shared" si="542"/>
        <v>1.0024610583315288</v>
      </c>
      <c r="BB727" s="1">
        <f t="shared" si="543"/>
        <v>1.2945940377144707</v>
      </c>
      <c r="BC727" s="1">
        <f t="shared" si="544"/>
        <v>1.0999431030748597</v>
      </c>
      <c r="BD727" s="1">
        <f t="shared" si="545"/>
        <v>1.211134024037184</v>
      </c>
      <c r="BE727" s="1">
        <f t="shared" si="521"/>
        <v>0.18942930385642545</v>
      </c>
      <c r="BF727" s="1">
        <f t="shared" si="522"/>
        <v>0.12106353793809634</v>
      </c>
      <c r="BG727" s="1">
        <f t="shared" si="523"/>
        <v>0.14056156255731742</v>
      </c>
      <c r="BH727" s="1">
        <f t="shared" si="524"/>
        <v>0.18152342109068986</v>
      </c>
      <c r="BI727" s="1">
        <f t="shared" si="525"/>
        <v>0.15423015189205982</v>
      </c>
      <c r="BJ727" s="1">
        <f t="shared" si="526"/>
        <v>0.16982095161715266</v>
      </c>
      <c r="BK727" s="1">
        <f t="shared" si="527"/>
        <v>0.12908693860514717</v>
      </c>
      <c r="BL727" s="2">
        <f t="shared" si="528"/>
        <v>1.5699999999999996</v>
      </c>
      <c r="BM727" s="2">
        <f t="shared" si="529"/>
        <v>1.0033809484242795</v>
      </c>
      <c r="BN727" s="2">
        <f t="shared" si="530"/>
        <v>1.1649815985294969</v>
      </c>
      <c r="BO727" s="2">
        <f t="shared" si="531"/>
        <v>1.5044756292214823</v>
      </c>
      <c r="BP727" s="2">
        <f t="shared" si="532"/>
        <v>1.2782675834255326</v>
      </c>
      <c r="BQ727" s="2">
        <f t="shared" si="533"/>
        <v>1.4074849487965635</v>
      </c>
      <c r="BR727" s="2">
        <f t="shared" si="534"/>
        <v>1.0698793137290334</v>
      </c>
      <c r="BS727" s="1">
        <f t="shared" si="546"/>
        <v>11.1969718673177</v>
      </c>
      <c r="BT727" s="1">
        <f t="shared" si="547"/>
        <v>7.1559415615982234</v>
      </c>
      <c r="BU727" s="1">
        <f t="shared" si="548"/>
        <v>8.3084497991576942</v>
      </c>
      <c r="BV727" s="1">
        <f t="shared" si="549"/>
        <v>10.729663245514672</v>
      </c>
      <c r="BW727" s="1">
        <f t="shared" si="550"/>
        <v>9.116386095872528</v>
      </c>
      <c r="BX727" s="1">
        <f t="shared" si="551"/>
        <v>10.037942277291856</v>
      </c>
      <c r="BY727" s="1">
        <f t="shared" si="552"/>
        <v>7.6301965460185706</v>
      </c>
    </row>
    <row r="728" spans="1:77" x14ac:dyDescent="0.25">
      <c r="A728" s="1">
        <v>20070901</v>
      </c>
      <c r="B728" s="1">
        <v>2007</v>
      </c>
      <c r="C728" s="1">
        <v>9</v>
      </c>
      <c r="D728" s="1">
        <v>21.265999999999998</v>
      </c>
      <c r="E728" s="1">
        <v>271.233</v>
      </c>
      <c r="F728" s="1">
        <f t="shared" si="535"/>
        <v>11.248574976</v>
      </c>
      <c r="G728" s="1">
        <v>379.875</v>
      </c>
      <c r="H728" s="1">
        <v>15.09</v>
      </c>
      <c r="I728" s="1">
        <v>536.83370830000001</v>
      </c>
      <c r="J728" s="1">
        <v>109.120125</v>
      </c>
      <c r="K728" s="1">
        <f t="shared" si="536"/>
        <v>6.9573648595679998E-3</v>
      </c>
      <c r="L728" s="1">
        <f t="shared" si="537"/>
        <v>1.4141968199999999E-3</v>
      </c>
      <c r="M728" s="1">
        <f t="shared" si="507"/>
        <v>5.5431680395680001E-3</v>
      </c>
      <c r="N728" s="1">
        <f t="shared" si="508"/>
        <v>0.20326615730884795</v>
      </c>
      <c r="O728" s="1">
        <f t="shared" si="509"/>
        <v>2.2864546105719867</v>
      </c>
      <c r="P728" s="1">
        <f t="shared" si="510"/>
        <v>8.9621203654280137</v>
      </c>
      <c r="Q728" s="1">
        <v>18.5685</v>
      </c>
      <c r="R728" s="1">
        <v>84.168499999999995</v>
      </c>
      <c r="S728" s="1">
        <v>0.18073819599999999</v>
      </c>
      <c r="T728" s="1">
        <v>1.62426</v>
      </c>
      <c r="U728" s="1">
        <v>0.22248614999999999</v>
      </c>
      <c r="V728" s="1">
        <v>5.5433333000000001E-2</v>
      </c>
      <c r="W728" s="1">
        <v>0.26957777799999999</v>
      </c>
      <c r="X728" s="1">
        <v>3.3255555999999999E-2</v>
      </c>
      <c r="Y728" s="1">
        <v>0.195266667</v>
      </c>
      <c r="Z728" s="1">
        <v>0.658883459</v>
      </c>
      <c r="AA728" s="1">
        <v>0.159862319</v>
      </c>
      <c r="AB728" s="1">
        <v>2</v>
      </c>
      <c r="AC728" s="1">
        <v>0.64901548899999995</v>
      </c>
      <c r="AD728" s="1">
        <v>0.28599407700000001</v>
      </c>
      <c r="AE728" s="1">
        <f t="shared" si="511"/>
        <v>0.13267207480073576</v>
      </c>
      <c r="AF728" s="1">
        <v>0.93278063</v>
      </c>
      <c r="AG728" s="1">
        <v>1.03665384</v>
      </c>
      <c r="AH728" s="1">
        <v>0.78105150800000001</v>
      </c>
      <c r="AI728" s="1">
        <v>0.85392857099999997</v>
      </c>
      <c r="AJ728" s="1">
        <v>0.90614243699999997</v>
      </c>
      <c r="AK728" s="1">
        <v>0.95080146799999998</v>
      </c>
      <c r="AL728" s="1">
        <v>0.118732641</v>
      </c>
      <c r="AM728" s="1">
        <v>0.18073819599999999</v>
      </c>
      <c r="AN728" s="1">
        <f t="shared" si="512"/>
        <v>0.7140059230009872</v>
      </c>
      <c r="AO728" s="1">
        <f t="shared" si="513"/>
        <v>0.24238183326121576</v>
      </c>
      <c r="AP728" s="1">
        <f t="shared" si="514"/>
        <v>2.726450224259116</v>
      </c>
      <c r="AQ728" s="1">
        <f t="shared" si="515"/>
        <v>8.5221247517408845</v>
      </c>
      <c r="AR728" s="1">
        <f t="shared" si="516"/>
        <v>0.32530634218172472</v>
      </c>
      <c r="AS728" s="1">
        <f t="shared" si="517"/>
        <v>0.58700000000000008</v>
      </c>
      <c r="AT728" s="1">
        <f t="shared" si="518"/>
        <v>0.69777293910645211</v>
      </c>
      <c r="AU728" s="1">
        <f t="shared" si="519"/>
        <v>0.52454439409351061</v>
      </c>
      <c r="AV728" s="1">
        <f t="shared" si="520"/>
        <v>1.4754556059064894</v>
      </c>
      <c r="AW728" s="1">
        <f t="shared" si="538"/>
        <v>1.6208010962023467</v>
      </c>
      <c r="AX728" s="1">
        <f t="shared" si="539"/>
        <v>7.1716266357664651</v>
      </c>
      <c r="AY728" s="1">
        <f t="shared" si="540"/>
        <v>1.2694098630701725</v>
      </c>
      <c r="AZ728" s="1">
        <f t="shared" si="541"/>
        <v>0.83595054666035362</v>
      </c>
      <c r="BA728" s="1">
        <f t="shared" si="542"/>
        <v>0.97858984954196648</v>
      </c>
      <c r="BB728" s="1">
        <f t="shared" si="543"/>
        <v>1.2217005730875208</v>
      </c>
      <c r="BC728" s="1">
        <f t="shared" si="544"/>
        <v>1.0377747729804236</v>
      </c>
      <c r="BD728" s="1">
        <f t="shared" si="545"/>
        <v>1.1225339466204047</v>
      </c>
      <c r="BE728" s="1">
        <f t="shared" si="521"/>
        <v>0.17387986704746383</v>
      </c>
      <c r="BF728" s="1">
        <f t="shared" si="522"/>
        <v>0.11450594023273462</v>
      </c>
      <c r="BG728" s="1">
        <f t="shared" si="523"/>
        <v>0.13404423416154643</v>
      </c>
      <c r="BH728" s="1">
        <f t="shared" si="524"/>
        <v>0.16734479493210419</v>
      </c>
      <c r="BI728" s="1">
        <f t="shared" si="525"/>
        <v>0.14215120332736292</v>
      </c>
      <c r="BJ728" s="1">
        <f t="shared" si="526"/>
        <v>0.15376125479484401</v>
      </c>
      <c r="BK728" s="1">
        <f t="shared" si="527"/>
        <v>0.22248614971955769</v>
      </c>
      <c r="BL728" s="2">
        <f t="shared" si="528"/>
        <v>1.5700000000000003</v>
      </c>
      <c r="BM728" s="2">
        <f t="shared" si="529"/>
        <v>1.0338996067688535</v>
      </c>
      <c r="BN728" s="2">
        <f t="shared" si="530"/>
        <v>1.210315209041319</v>
      </c>
      <c r="BO728" s="2">
        <f t="shared" si="531"/>
        <v>1.5109933801116036</v>
      </c>
      <c r="BP728" s="2">
        <f t="shared" si="532"/>
        <v>1.2835148370744918</v>
      </c>
      <c r="BQ728" s="2">
        <f t="shared" si="533"/>
        <v>1.3883445744872174</v>
      </c>
      <c r="BR728" s="2">
        <f t="shared" si="534"/>
        <v>2.0088769389520906</v>
      </c>
      <c r="BS728" s="1">
        <f t="shared" si="546"/>
        <v>11.461784040104831</v>
      </c>
      <c r="BT728" s="1">
        <f t="shared" si="547"/>
        <v>7.5479834470916582</v>
      </c>
      <c r="BU728" s="1">
        <f t="shared" si="548"/>
        <v>8.8359054436216109</v>
      </c>
      <c r="BV728" s="1">
        <f t="shared" si="549"/>
        <v>11.031006247686133</v>
      </c>
      <c r="BW728" s="1">
        <f t="shared" si="550"/>
        <v>9.3702992833236696</v>
      </c>
      <c r="BX728" s="1">
        <f t="shared" si="551"/>
        <v>10.135608717212561</v>
      </c>
      <c r="BY728" s="1">
        <f t="shared" si="552"/>
        <v>14.665804864595996</v>
      </c>
    </row>
    <row r="729" spans="1:77" x14ac:dyDescent="0.25">
      <c r="A729" s="1">
        <v>20040528</v>
      </c>
      <c r="B729" s="1">
        <v>2004</v>
      </c>
      <c r="C729" s="1">
        <v>5</v>
      </c>
      <c r="D729" s="1">
        <v>19.253</v>
      </c>
      <c r="E729" s="1">
        <v>271.10000000000002</v>
      </c>
      <c r="F729" s="1">
        <f t="shared" si="535"/>
        <v>11.243059200000001</v>
      </c>
      <c r="G729" s="1">
        <v>476.517</v>
      </c>
      <c r="H729" s="1">
        <v>12.544</v>
      </c>
      <c r="I729" s="1">
        <v>557.91685419999999</v>
      </c>
      <c r="J729" s="1">
        <v>254.18166669999999</v>
      </c>
      <c r="K729" s="1">
        <f t="shared" si="536"/>
        <v>7.230602430432E-3</v>
      </c>
      <c r="L729" s="1">
        <f t="shared" si="537"/>
        <v>3.2941944004319995E-3</v>
      </c>
      <c r="M729" s="1">
        <f t="shared" si="507"/>
        <v>3.9364080300000005E-3</v>
      </c>
      <c r="N729" s="1">
        <f t="shared" si="508"/>
        <v>0.45559058627915527</v>
      </c>
      <c r="O729" s="1">
        <f t="shared" si="509"/>
        <v>5.1222319324992514</v>
      </c>
      <c r="P729" s="1">
        <f t="shared" si="510"/>
        <v>6.1208272675007498</v>
      </c>
      <c r="Q729" s="1">
        <v>48.794499999999999</v>
      </c>
      <c r="R729" s="1">
        <v>49.212899999999998</v>
      </c>
      <c r="S729" s="1">
        <v>0.49786546700000001</v>
      </c>
      <c r="T729" s="1">
        <v>7.3810900000000004</v>
      </c>
      <c r="U729" s="1">
        <v>0.93797530600000001</v>
      </c>
      <c r="V729" s="1">
        <v>3.5999999999999997E-2</v>
      </c>
      <c r="W729" s="1">
        <v>0.203944444</v>
      </c>
      <c r="X729" s="1">
        <v>2.2333333E-2</v>
      </c>
      <c r="Y729" s="1">
        <v>0.134455556</v>
      </c>
      <c r="Z729" s="1">
        <v>0.69993053900000002</v>
      </c>
      <c r="AA729" s="1">
        <v>0.205345414</v>
      </c>
      <c r="AB729" s="1">
        <v>2.1888888889999998</v>
      </c>
      <c r="AC729" s="1">
        <v>0.69991386799999999</v>
      </c>
      <c r="AD729" s="1">
        <v>0.43108010800000002</v>
      </c>
      <c r="AE729" s="1">
        <f t="shared" si="511"/>
        <v>0.31058259717964443</v>
      </c>
      <c r="AF729" s="1">
        <v>0.87150741600000003</v>
      </c>
      <c r="AG729" s="1">
        <v>0.95056231199999996</v>
      </c>
      <c r="AH729" s="1">
        <v>0.727328529</v>
      </c>
      <c r="AI729" s="1">
        <v>0.94485714300000001</v>
      </c>
      <c r="AJ729" s="1">
        <v>0.94167610499999999</v>
      </c>
      <c r="AK729" s="1">
        <v>0.962982538</v>
      </c>
      <c r="AL729" s="1">
        <v>0.58509627500000005</v>
      </c>
      <c r="AM729" s="1">
        <v>0.49786546700000001</v>
      </c>
      <c r="AN729" s="1">
        <f t="shared" si="512"/>
        <v>0.5689198916303092</v>
      </c>
      <c r="AO729" s="1">
        <f t="shared" si="513"/>
        <v>0.40933802728438806</v>
      </c>
      <c r="AP729" s="1">
        <f t="shared" si="514"/>
        <v>4.6022116735695908</v>
      </c>
      <c r="AQ729" s="1">
        <f t="shared" si="515"/>
        <v>6.6408475264304103</v>
      </c>
      <c r="AR729" s="1">
        <f t="shared" si="516"/>
        <v>0.23123483347149879</v>
      </c>
      <c r="AS729" s="1">
        <f t="shared" si="517"/>
        <v>0.59172222222500004</v>
      </c>
      <c r="AT729" s="1">
        <f t="shared" si="518"/>
        <v>1.047979176937363</v>
      </c>
      <c r="AU729" s="1">
        <f t="shared" si="519"/>
        <v>0.64061219413991366</v>
      </c>
      <c r="AV729" s="1">
        <f t="shared" si="520"/>
        <v>1.5482766948600861</v>
      </c>
      <c r="AW729" s="1">
        <f t="shared" si="538"/>
        <v>2.3550784402805434</v>
      </c>
      <c r="AX729" s="1">
        <f t="shared" si="539"/>
        <v>5.9781493913109429</v>
      </c>
      <c r="AY729" s="1">
        <f t="shared" si="540"/>
        <v>6.2998058984663841</v>
      </c>
      <c r="AZ729" s="1">
        <f t="shared" si="541"/>
        <v>4.9767496055741951</v>
      </c>
      <c r="BA729" s="1">
        <f t="shared" si="542"/>
        <v>4.9383897973134525</v>
      </c>
      <c r="BB729" s="1">
        <f t="shared" si="543"/>
        <v>5.3360152429519587</v>
      </c>
      <c r="BC729" s="1">
        <f t="shared" si="544"/>
        <v>5.4764273164657959</v>
      </c>
      <c r="BD729" s="1">
        <f t="shared" si="545"/>
        <v>5.6679253242487544</v>
      </c>
      <c r="BE729" s="1">
        <f t="shared" si="521"/>
        <v>0.80056771609626642</v>
      </c>
      <c r="BF729" s="1">
        <f t="shared" si="522"/>
        <v>0.6324361622454816</v>
      </c>
      <c r="BG729" s="1">
        <f t="shared" si="523"/>
        <v>0.62756146855108241</v>
      </c>
      <c r="BH729" s="1">
        <f t="shared" si="524"/>
        <v>0.67809097692118503</v>
      </c>
      <c r="BI729" s="1">
        <f t="shared" si="525"/>
        <v>0.69593428428922288</v>
      </c>
      <c r="BJ729" s="1">
        <f t="shared" si="526"/>
        <v>0.72026949797653805</v>
      </c>
      <c r="BK729" s="1">
        <f t="shared" si="527"/>
        <v>0.93797530572163901</v>
      </c>
      <c r="BL729" s="2">
        <f t="shared" si="528"/>
        <v>1.5699999999999998</v>
      </c>
      <c r="BM729" s="2">
        <f t="shared" si="529"/>
        <v>1.2402758127283877</v>
      </c>
      <c r="BN729" s="2">
        <f t="shared" si="530"/>
        <v>1.2307160104201886</v>
      </c>
      <c r="BO729" s="2">
        <f t="shared" si="531"/>
        <v>1.3298098491374144</v>
      </c>
      <c r="BP729" s="2">
        <f t="shared" si="532"/>
        <v>1.3648025074779497</v>
      </c>
      <c r="BQ729" s="2">
        <f t="shared" si="533"/>
        <v>1.4125264972428464</v>
      </c>
      <c r="BR729" s="2">
        <f t="shared" si="534"/>
        <v>1.8394711657419545</v>
      </c>
      <c r="BS729" s="1">
        <f t="shared" si="546"/>
        <v>12.354601692935228</v>
      </c>
      <c r="BT729" s="1">
        <f t="shared" si="547"/>
        <v>9.7599450035928399</v>
      </c>
      <c r="BU729" s="1">
        <f t="shared" si="548"/>
        <v>9.684717264878822</v>
      </c>
      <c r="BV729" s="1">
        <f t="shared" si="549"/>
        <v>10.464503830213401</v>
      </c>
      <c r="BW729" s="1">
        <f t="shared" si="550"/>
        <v>10.739867114273455</v>
      </c>
      <c r="BX729" s="1">
        <f t="shared" si="551"/>
        <v>11.115415448504674</v>
      </c>
      <c r="BY729" s="1">
        <f t="shared" si="552"/>
        <v>14.475116928905154</v>
      </c>
    </row>
    <row r="730" spans="1:77" x14ac:dyDescent="0.25">
      <c r="A730" s="1">
        <v>20040831</v>
      </c>
      <c r="B730" s="1">
        <v>2004</v>
      </c>
      <c r="C730" s="1">
        <v>8</v>
      </c>
      <c r="D730" s="1">
        <v>20.451000000000001</v>
      </c>
      <c r="E730" s="1">
        <v>271.072</v>
      </c>
      <c r="F730" s="1">
        <f t="shared" si="535"/>
        <v>11.241897984000001</v>
      </c>
      <c r="G730" s="1">
        <v>379.875</v>
      </c>
      <c r="H730" s="1">
        <v>13.06</v>
      </c>
      <c r="I730" s="1">
        <v>570.99468750000005</v>
      </c>
      <c r="J730" s="1">
        <v>96.070833329999999</v>
      </c>
      <c r="K730" s="1">
        <f t="shared" si="536"/>
        <v>7.4000911499999995E-3</v>
      </c>
      <c r="L730" s="1">
        <f t="shared" si="537"/>
        <v>1.2450779999567999E-3</v>
      </c>
      <c r="M730" s="1">
        <f t="shared" si="507"/>
        <v>6.1550131500431992E-3</v>
      </c>
      <c r="N730" s="1">
        <f t="shared" si="508"/>
        <v>0.16825171132612332</v>
      </c>
      <c r="O730" s="1">
        <f t="shared" si="509"/>
        <v>1.8914685743616959</v>
      </c>
      <c r="P730" s="1">
        <f t="shared" si="510"/>
        <v>9.3504294096383056</v>
      </c>
      <c r="Q730" s="1">
        <v>60.545200000000001</v>
      </c>
      <c r="R730" s="1">
        <v>47.074300000000001</v>
      </c>
      <c r="S730" s="1">
        <v>0.56258577700000001</v>
      </c>
      <c r="T730" s="1">
        <v>6.0681799999999999</v>
      </c>
      <c r="U730" s="1">
        <v>0.78427973500000003</v>
      </c>
      <c r="V730" s="1">
        <v>4.6622221999999998E-2</v>
      </c>
      <c r="W730" s="1">
        <v>0.25467777800000002</v>
      </c>
      <c r="X730" s="1">
        <v>2.7955555999999999E-2</v>
      </c>
      <c r="Y730" s="1">
        <v>0.194766667</v>
      </c>
      <c r="Z730" s="1">
        <v>0.69052623999999996</v>
      </c>
      <c r="AA730" s="1">
        <v>0.13330037</v>
      </c>
      <c r="AB730" s="1">
        <v>2.5</v>
      </c>
      <c r="AC730" s="1">
        <v>0.68825253799999997</v>
      </c>
      <c r="AD730" s="1">
        <v>0.28641790099999997</v>
      </c>
      <c r="AE730" s="1">
        <f t="shared" si="511"/>
        <v>0.1331917854077253</v>
      </c>
      <c r="AF730" s="1">
        <v>0.90910909200000001</v>
      </c>
      <c r="AG730" s="1">
        <v>1.0026861970000001</v>
      </c>
      <c r="AH730" s="1">
        <v>0.75930077399999996</v>
      </c>
      <c r="AI730" s="1">
        <v>0.92642857099999998</v>
      </c>
      <c r="AJ730" s="1">
        <v>0.88539091400000003</v>
      </c>
      <c r="AK730" s="1">
        <v>0.96050124599999998</v>
      </c>
      <c r="AL730" s="1">
        <v>0.68027320099999999</v>
      </c>
      <c r="AM730" s="1">
        <v>0.56258577700000001</v>
      </c>
      <c r="AN730" s="1">
        <f t="shared" si="512"/>
        <v>0.71358209937479433</v>
      </c>
      <c r="AO730" s="1">
        <f t="shared" si="513"/>
        <v>0.24270537733047681</v>
      </c>
      <c r="AP730" s="1">
        <f t="shared" si="514"/>
        <v>2.728469092117447</v>
      </c>
      <c r="AQ730" s="1">
        <f t="shared" si="515"/>
        <v>8.5134288918825547</v>
      </c>
      <c r="AR730" s="1">
        <f t="shared" si="516"/>
        <v>0.3069202704701427</v>
      </c>
      <c r="AS730" s="1">
        <f t="shared" si="517"/>
        <v>0.59950000000000003</v>
      </c>
      <c r="AT730" s="1">
        <f t="shared" si="518"/>
        <v>0.51462539356014514</v>
      </c>
      <c r="AU730" s="1">
        <f t="shared" si="519"/>
        <v>0.54057112217058845</v>
      </c>
      <c r="AV730" s="1">
        <f t="shared" si="520"/>
        <v>1.9594288778294116</v>
      </c>
      <c r="AW730" s="1">
        <f t="shared" si="538"/>
        <v>1.9159596436001998</v>
      </c>
      <c r="AX730" s="1">
        <f t="shared" si="539"/>
        <v>7.318566836787558</v>
      </c>
      <c r="AY730" s="1">
        <f t="shared" si="540"/>
        <v>7.5125344675546533</v>
      </c>
      <c r="AZ730" s="1">
        <f t="shared" si="541"/>
        <v>4.950149981341454</v>
      </c>
      <c r="BA730" s="1">
        <f t="shared" si="542"/>
        <v>5.9506846824904507</v>
      </c>
      <c r="BB730" s="1">
        <f t="shared" si="543"/>
        <v>7.1628020108258825</v>
      </c>
      <c r="BC730" s="1">
        <f t="shared" si="544"/>
        <v>6.2186237218225457</v>
      </c>
      <c r="BD730" s="1">
        <f t="shared" si="545"/>
        <v>6.3680657564846399</v>
      </c>
      <c r="BE730" s="1">
        <f t="shared" si="521"/>
        <v>0.97095480675467827</v>
      </c>
      <c r="BF730" s="1">
        <f t="shared" si="522"/>
        <v>0.6397803483362321</v>
      </c>
      <c r="BG730" s="1">
        <f t="shared" si="523"/>
        <v>0.76909409479571311</v>
      </c>
      <c r="BH730" s="1">
        <f t="shared" si="524"/>
        <v>0.92575376156740008</v>
      </c>
      <c r="BI730" s="1">
        <f t="shared" si="525"/>
        <v>0.80372377926242677</v>
      </c>
      <c r="BJ730" s="1">
        <f t="shared" si="526"/>
        <v>0.8230383611140013</v>
      </c>
      <c r="BK730" s="1">
        <f t="shared" si="527"/>
        <v>0.78427973471520585</v>
      </c>
      <c r="BL730" s="2">
        <f t="shared" si="528"/>
        <v>1.5699999999999998</v>
      </c>
      <c r="BM730" s="2">
        <f t="shared" si="529"/>
        <v>1.0345024710729613</v>
      </c>
      <c r="BN730" s="2">
        <f t="shared" si="530"/>
        <v>1.2435982812270594</v>
      </c>
      <c r="BO730" s="2">
        <f t="shared" si="531"/>
        <v>1.4969114891338533</v>
      </c>
      <c r="BP730" s="2">
        <f t="shared" si="532"/>
        <v>1.2995932711426688</v>
      </c>
      <c r="BQ730" s="2">
        <f t="shared" si="533"/>
        <v>1.3308242751976633</v>
      </c>
      <c r="BR730" s="2">
        <f t="shared" si="534"/>
        <v>1.2681529304318884</v>
      </c>
      <c r="BS730" s="1">
        <f t="shared" si="546"/>
        <v>12.147505766497382</v>
      </c>
      <c r="BT730" s="1">
        <f t="shared" si="547"/>
        <v>8.0042195750411391</v>
      </c>
      <c r="BU730" s="1">
        <f t="shared" si="548"/>
        <v>9.6220492308356285</v>
      </c>
      <c r="BV730" s="1">
        <f t="shared" si="549"/>
        <v>11.582000602668577</v>
      </c>
      <c r="BW730" s="1">
        <f t="shared" si="550"/>
        <v>10.055297296373732</v>
      </c>
      <c r="BX730" s="1">
        <f t="shared" si="551"/>
        <v>10.296939845323767</v>
      </c>
      <c r="BY730" s="1">
        <f t="shared" si="552"/>
        <v>9.8120350542814769</v>
      </c>
    </row>
    <row r="731" spans="1:77" x14ac:dyDescent="0.25">
      <c r="A731" s="1">
        <v>20090617</v>
      </c>
      <c r="B731" s="1">
        <v>2009</v>
      </c>
      <c r="C731" s="1">
        <v>6</v>
      </c>
      <c r="D731" s="1">
        <v>23.42</v>
      </c>
      <c r="E731" s="1">
        <v>271.05</v>
      </c>
      <c r="F731" s="1">
        <f t="shared" si="535"/>
        <v>11.240985600000002</v>
      </c>
      <c r="G731" s="1">
        <v>488.238</v>
      </c>
      <c r="H731" s="1">
        <v>13.78</v>
      </c>
      <c r="I731" s="1">
        <v>543.28712499999995</v>
      </c>
      <c r="J731" s="1">
        <v>294.32804169999997</v>
      </c>
      <c r="K731" s="1">
        <f t="shared" si="536"/>
        <v>7.0410011399999993E-3</v>
      </c>
      <c r="L731" s="1">
        <f t="shared" si="537"/>
        <v>3.8144914204319997E-3</v>
      </c>
      <c r="M731" s="1">
        <f t="shared" si="507"/>
        <v>3.2265097195679996E-3</v>
      </c>
      <c r="N731" s="1">
        <f t="shared" si="508"/>
        <v>0.5417541262366562</v>
      </c>
      <c r="O731" s="1">
        <f t="shared" si="509"/>
        <v>6.0898503317668355</v>
      </c>
      <c r="P731" s="1">
        <f t="shared" si="510"/>
        <v>5.1511352682331664</v>
      </c>
      <c r="Q731" s="1">
        <v>82.505499999999998</v>
      </c>
      <c r="R731" s="1">
        <v>39.435299999999998</v>
      </c>
      <c r="S731" s="1">
        <v>0.67660290899999997</v>
      </c>
      <c r="T731" s="1">
        <v>6.6219799999999998</v>
      </c>
      <c r="U731" s="1">
        <v>0.80309038300000002</v>
      </c>
      <c r="V731" s="1">
        <v>3.8822222000000003E-2</v>
      </c>
      <c r="W731" s="1">
        <v>0.24563333300000001</v>
      </c>
      <c r="X731" s="1">
        <v>2.3044444000000001E-2</v>
      </c>
      <c r="Y731" s="1">
        <v>0.15804444400000001</v>
      </c>
      <c r="Z731" s="1">
        <v>0.72704191299999998</v>
      </c>
      <c r="AA731" s="1">
        <v>0.21697723799999999</v>
      </c>
      <c r="AB731" s="1">
        <v>2.3444444440000001</v>
      </c>
      <c r="AC731" s="1">
        <v>0.73353197199999998</v>
      </c>
      <c r="AD731" s="1">
        <v>0.44484042600000001</v>
      </c>
      <c r="AE731" s="1">
        <f t="shared" si="511"/>
        <v>0.32745607112201108</v>
      </c>
      <c r="AF731" s="1">
        <v>0.98338256999999996</v>
      </c>
      <c r="AG731" s="1">
        <v>1.1262840510000001</v>
      </c>
      <c r="AH731" s="1">
        <v>0.83853749700000002</v>
      </c>
      <c r="AI731" s="1">
        <v>0.90071428600000003</v>
      </c>
      <c r="AJ731" s="1">
        <v>0.95076346700000003</v>
      </c>
      <c r="AK731" s="1">
        <v>0.95704965799999997</v>
      </c>
      <c r="AL731" s="1">
        <v>0.84794545399999999</v>
      </c>
      <c r="AM731" s="1">
        <v>0.67660290899999997</v>
      </c>
      <c r="AN731" s="1">
        <f t="shared" si="512"/>
        <v>0.55515957381441017</v>
      </c>
      <c r="AO731" s="1">
        <f t="shared" si="513"/>
        <v>0.43071502404613449</v>
      </c>
      <c r="AP731" s="1">
        <f t="shared" si="514"/>
        <v>4.8416613830062527</v>
      </c>
      <c r="AQ731" s="1">
        <f t="shared" si="515"/>
        <v>6.3993242169937492</v>
      </c>
      <c r="AR731" s="1">
        <f t="shared" si="516"/>
        <v>0.21702231062609609</v>
      </c>
      <c r="AS731" s="1">
        <f t="shared" si="517"/>
        <v>0.59561111109999998</v>
      </c>
      <c r="AT731" s="1">
        <f t="shared" si="518"/>
        <v>1.0027817925350599</v>
      </c>
      <c r="AU731" s="1">
        <f t="shared" si="519"/>
        <v>0.66260884860686176</v>
      </c>
      <c r="AV731" s="1">
        <f t="shared" si="520"/>
        <v>1.6818355953931383</v>
      </c>
      <c r="AW731" s="1">
        <f t="shared" si="538"/>
        <v>2.5574941704046941</v>
      </c>
      <c r="AX731" s="1">
        <f t="shared" si="539"/>
        <v>5.8751696753949441</v>
      </c>
      <c r="AY731" s="1">
        <f t="shared" si="540"/>
        <v>10.794773005321948</v>
      </c>
      <c r="AZ731" s="1">
        <f t="shared" si="541"/>
        <v>8.6622830794753192</v>
      </c>
      <c r="BA731" s="1">
        <f t="shared" si="542"/>
        <v>8.4045740895548207</v>
      </c>
      <c r="BB731" s="1">
        <f t="shared" si="543"/>
        <v>8.83277129062329</v>
      </c>
      <c r="BC731" s="1">
        <f t="shared" si="544"/>
        <v>10.120151540421711</v>
      </c>
      <c r="BD731" s="1">
        <f t="shared" si="545"/>
        <v>10.031056109332466</v>
      </c>
      <c r="BE731" s="1">
        <f t="shared" si="521"/>
        <v>1.3091520042457088</v>
      </c>
      <c r="BF731" s="1">
        <f t="shared" si="522"/>
        <v>1.0505311458840247</v>
      </c>
      <c r="BG731" s="1">
        <f t="shared" si="523"/>
        <v>1.0192771083512091</v>
      </c>
      <c r="BH731" s="1">
        <f t="shared" si="524"/>
        <v>1.0712073549358125</v>
      </c>
      <c r="BI731" s="1">
        <f t="shared" si="525"/>
        <v>1.227336291914759</v>
      </c>
      <c r="BJ731" s="1">
        <f t="shared" si="526"/>
        <v>1.2165311122113862</v>
      </c>
      <c r="BK731" s="1">
        <f t="shared" si="527"/>
        <v>0.80309038316979819</v>
      </c>
      <c r="BL731" s="2">
        <f t="shared" si="528"/>
        <v>1.57</v>
      </c>
      <c r="BM731" s="2">
        <f t="shared" si="529"/>
        <v>1.2598490425015327</v>
      </c>
      <c r="BN731" s="2">
        <f t="shared" si="530"/>
        <v>1.2223676509080545</v>
      </c>
      <c r="BO731" s="2">
        <f t="shared" si="531"/>
        <v>1.28464497766111</v>
      </c>
      <c r="BP731" s="2">
        <f t="shared" si="532"/>
        <v>1.4718825408027387</v>
      </c>
      <c r="BQ731" s="2">
        <f t="shared" si="533"/>
        <v>1.4589244335094078</v>
      </c>
      <c r="BR731" s="2">
        <f t="shared" si="534"/>
        <v>0.96310581008738205</v>
      </c>
      <c r="BS731" s="1">
        <f t="shared" si="546"/>
        <v>12.94562706499482</v>
      </c>
      <c r="BT731" s="1">
        <f t="shared" si="547"/>
        <v>10.388239402812518</v>
      </c>
      <c r="BU731" s="1">
        <f t="shared" si="548"/>
        <v>10.079182003165254</v>
      </c>
      <c r="BV731" s="1">
        <f t="shared" si="549"/>
        <v>10.592697319566451</v>
      </c>
      <c r="BW731" s="1">
        <f t="shared" si="550"/>
        <v>12.136587552044126</v>
      </c>
      <c r="BX731" s="1">
        <f t="shared" si="551"/>
        <v>12.029739893134792</v>
      </c>
      <c r="BY731" s="1">
        <f t="shared" si="552"/>
        <v>7.9414067780388375</v>
      </c>
    </row>
    <row r="732" spans="1:77" x14ac:dyDescent="0.25">
      <c r="A732" s="1">
        <v>20130817</v>
      </c>
      <c r="B732" s="1">
        <v>2013</v>
      </c>
      <c r="C732" s="1">
        <v>8</v>
      </c>
      <c r="D732" s="1">
        <v>26.696000000000002</v>
      </c>
      <c r="E732" s="1">
        <v>270.875</v>
      </c>
      <c r="F732" s="1">
        <f t="shared" si="535"/>
        <v>11.233727999999999</v>
      </c>
      <c r="G732" s="1">
        <v>427.89</v>
      </c>
      <c r="H732" s="1">
        <v>6.0049999999999999</v>
      </c>
      <c r="I732" s="1">
        <v>602.81791669999996</v>
      </c>
      <c r="J732" s="1">
        <v>172.59312499999999</v>
      </c>
      <c r="K732" s="1">
        <f t="shared" si="536"/>
        <v>7.812520200431999E-3</v>
      </c>
      <c r="L732" s="1">
        <f t="shared" si="537"/>
        <v>2.2368068999999995E-3</v>
      </c>
      <c r="M732" s="1">
        <f t="shared" si="507"/>
        <v>5.575713300432E-3</v>
      </c>
      <c r="N732" s="1">
        <f t="shared" si="508"/>
        <v>0.28631054289962843</v>
      </c>
      <c r="O732" s="1">
        <f t="shared" si="509"/>
        <v>3.2163347624667566</v>
      </c>
      <c r="P732" s="1">
        <f t="shared" si="510"/>
        <v>8.0173932375332431</v>
      </c>
      <c r="Q732" s="1">
        <v>134.886</v>
      </c>
      <c r="R732" s="1">
        <v>32.189399999999999</v>
      </c>
      <c r="S732" s="1">
        <v>0.80733608899999998</v>
      </c>
      <c r="T732" s="1">
        <v>9.8835200000000007</v>
      </c>
      <c r="U732" s="1">
        <v>1.513170387</v>
      </c>
      <c r="V732" s="1">
        <v>6.6011110999999997E-2</v>
      </c>
      <c r="W732" s="1">
        <v>0.26769999999999999</v>
      </c>
      <c r="X732" s="1">
        <v>6.4622222000000007E-2</v>
      </c>
      <c r="Y732" s="1">
        <v>0.15714444399999999</v>
      </c>
      <c r="Z732" s="1">
        <v>0.60438170099999999</v>
      </c>
      <c r="AA732" s="1">
        <v>0.26022596599999998</v>
      </c>
      <c r="AB732" s="1">
        <v>4.0444444439999998</v>
      </c>
      <c r="AC732" s="1">
        <v>0.58143330900000001</v>
      </c>
      <c r="AD732" s="1">
        <v>0.36695178699999997</v>
      </c>
      <c r="AE732" s="1">
        <f t="shared" si="511"/>
        <v>0.23194578418148373</v>
      </c>
      <c r="AF732" s="1">
        <v>0.96911472399999998</v>
      </c>
      <c r="AG732" s="1">
        <v>1.3031391569999999</v>
      </c>
      <c r="AH732" s="1">
        <v>0.92596744099999995</v>
      </c>
      <c r="AI732" s="1">
        <v>1</v>
      </c>
      <c r="AJ732" s="1">
        <v>0.984551536</v>
      </c>
      <c r="AK732" s="1">
        <v>0.99498760399999997</v>
      </c>
      <c r="AL732" s="1">
        <v>1</v>
      </c>
      <c r="AM732" s="1">
        <v>0.80733608899999998</v>
      </c>
      <c r="AN732" s="1">
        <f t="shared" si="512"/>
        <v>0.63304821332585481</v>
      </c>
      <c r="AO732" s="1">
        <f t="shared" si="513"/>
        <v>0.32178577226695015</v>
      </c>
      <c r="AP732" s="1">
        <f t="shared" si="514"/>
        <v>3.614853839916861</v>
      </c>
      <c r="AQ732" s="1">
        <f t="shared" si="515"/>
        <v>7.6188741600831378</v>
      </c>
      <c r="AR732" s="1">
        <f t="shared" si="516"/>
        <v>0.2170053505801752</v>
      </c>
      <c r="AS732" s="1">
        <f t="shared" si="517"/>
        <v>0.63811111110000007</v>
      </c>
      <c r="AT732" s="1">
        <f t="shared" si="518"/>
        <v>0.28644495413876347</v>
      </c>
      <c r="AU732" s="1">
        <f t="shared" si="519"/>
        <v>0.62246336441952155</v>
      </c>
      <c r="AV732" s="1">
        <f t="shared" si="520"/>
        <v>3.4219810795804784</v>
      </c>
      <c r="AW732" s="1">
        <f t="shared" si="538"/>
        <v>2.9181633019718838</v>
      </c>
      <c r="AX732" s="1">
        <f t="shared" si="539"/>
        <v>6.7427235345292393</v>
      </c>
      <c r="AY732" s="1">
        <f t="shared" si="540"/>
        <v>9.9379923122539644</v>
      </c>
      <c r="AZ732" s="1">
        <f t="shared" si="541"/>
        <v>7.2734526892023172</v>
      </c>
      <c r="BA732" s="1">
        <f t="shared" si="542"/>
        <v>11.17223648967108</v>
      </c>
      <c r="BB732" s="1">
        <f t="shared" si="543"/>
        <v>11.748490416374535</v>
      </c>
      <c r="BC732" s="1">
        <f t="shared" si="544"/>
        <v>8.0518535300593026</v>
      </c>
      <c r="BD732" s="1">
        <f t="shared" si="545"/>
        <v>10.936842465209013</v>
      </c>
      <c r="BE732" s="1">
        <f t="shared" si="521"/>
        <v>1.5215101166800002</v>
      </c>
      <c r="BF732" s="1">
        <f t="shared" si="522"/>
        <v>1.1135681636792023</v>
      </c>
      <c r="BG732" s="1">
        <f t="shared" si="523"/>
        <v>1.7104733341377132</v>
      </c>
      <c r="BH732" s="1">
        <f t="shared" si="524"/>
        <v>1.7986980128964982</v>
      </c>
      <c r="BI732" s="1">
        <f t="shared" si="525"/>
        <v>1.2327416060590859</v>
      </c>
      <c r="BJ732" s="1">
        <f t="shared" si="526"/>
        <v>1.6744344262404476</v>
      </c>
      <c r="BK732" s="1">
        <f t="shared" si="527"/>
        <v>1.5131703865243264</v>
      </c>
      <c r="BL732" s="2">
        <f t="shared" si="528"/>
        <v>1.5700000000000003</v>
      </c>
      <c r="BM732" s="2">
        <f t="shared" si="529"/>
        <v>1.1490571096505209</v>
      </c>
      <c r="BN732" s="2">
        <f t="shared" si="530"/>
        <v>1.7649853952045755</v>
      </c>
      <c r="BO732" s="2">
        <f t="shared" si="531"/>
        <v>1.8560217571273825</v>
      </c>
      <c r="BP732" s="2">
        <f t="shared" si="532"/>
        <v>1.2720285591895371</v>
      </c>
      <c r="BQ732" s="2">
        <f t="shared" si="533"/>
        <v>1.7277979425689209</v>
      </c>
      <c r="BR732" s="2">
        <f t="shared" si="534"/>
        <v>1.5613944861747107</v>
      </c>
      <c r="BS732" s="1">
        <f t="shared" si="546"/>
        <v>10.254711920210145</v>
      </c>
      <c r="BT732" s="1">
        <f t="shared" si="547"/>
        <v>7.5052545473473966</v>
      </c>
      <c r="BU732" s="1">
        <f t="shared" si="548"/>
        <v>11.52829093707081</v>
      </c>
      <c r="BV732" s="1">
        <f t="shared" si="549"/>
        <v>12.122909832473596</v>
      </c>
      <c r="BW732" s="1">
        <f t="shared" si="550"/>
        <v>8.3084626934832357</v>
      </c>
      <c r="BX732" s="1">
        <f t="shared" si="551"/>
        <v>11.285395004698136</v>
      </c>
      <c r="BY732" s="1">
        <f t="shared" si="552"/>
        <v>10.198503598424329</v>
      </c>
    </row>
    <row r="733" spans="1:77" x14ac:dyDescent="0.25">
      <c r="A733" s="1">
        <v>20070708</v>
      </c>
      <c r="B733" s="1">
        <v>2007</v>
      </c>
      <c r="C733" s="1">
        <v>7</v>
      </c>
      <c r="D733" s="1">
        <v>21.722999999999999</v>
      </c>
      <c r="E733" s="1">
        <v>270.86900000000003</v>
      </c>
      <c r="F733" s="1">
        <f t="shared" si="535"/>
        <v>11.233479168000001</v>
      </c>
      <c r="G733" s="1">
        <v>481.67200000000003</v>
      </c>
      <c r="H733" s="1">
        <v>8.5559999999999992</v>
      </c>
      <c r="I733" s="1">
        <v>539.97962500000006</v>
      </c>
      <c r="J733" s="1">
        <v>323.335375</v>
      </c>
      <c r="K733" s="1">
        <f t="shared" si="536"/>
        <v>6.9981359400000005E-3</v>
      </c>
      <c r="L733" s="1">
        <f t="shared" si="537"/>
        <v>4.1904264599999996E-3</v>
      </c>
      <c r="M733" s="1">
        <f t="shared" si="507"/>
        <v>2.8077094800000009E-3</v>
      </c>
      <c r="N733" s="1">
        <f t="shared" si="508"/>
        <v>0.59879180626491224</v>
      </c>
      <c r="O733" s="1">
        <f t="shared" si="509"/>
        <v>6.7265152816459839</v>
      </c>
      <c r="P733" s="1">
        <f t="shared" si="510"/>
        <v>4.5069638863540167</v>
      </c>
      <c r="Q733" s="1">
        <v>72.154300000000006</v>
      </c>
      <c r="R733" s="1">
        <v>56.570999999999998</v>
      </c>
      <c r="S733" s="1">
        <v>0.56052928199999996</v>
      </c>
      <c r="T733" s="1">
        <v>7.3532500000000001</v>
      </c>
      <c r="U733" s="1">
        <v>0.97356862099999997</v>
      </c>
      <c r="V733" s="1">
        <v>5.6933333000000003E-2</v>
      </c>
      <c r="W733" s="1">
        <v>0.29636666699999997</v>
      </c>
      <c r="X733" s="1">
        <v>3.4166666999999998E-2</v>
      </c>
      <c r="Y733" s="1">
        <v>0.205977778</v>
      </c>
      <c r="Z733" s="1">
        <v>0.67770544600000004</v>
      </c>
      <c r="AA733" s="1">
        <v>0.17993408699999999</v>
      </c>
      <c r="AB733" s="1">
        <v>2.1666666669999999</v>
      </c>
      <c r="AC733" s="1">
        <v>0.67235475300000003</v>
      </c>
      <c r="AD733" s="1">
        <v>0.437648441</v>
      </c>
      <c r="AE733" s="1">
        <f t="shared" si="511"/>
        <v>0.31863696014714904</v>
      </c>
      <c r="AF733" s="1">
        <v>0.94518252599999997</v>
      </c>
      <c r="AG733" s="1">
        <v>1.0554359870000001</v>
      </c>
      <c r="AH733" s="1">
        <v>0.79324793199999999</v>
      </c>
      <c r="AI733" s="1">
        <v>1</v>
      </c>
      <c r="AJ733" s="1">
        <v>0.92182350499999999</v>
      </c>
      <c r="AK733" s="1">
        <v>0.98237713199999999</v>
      </c>
      <c r="AL733" s="1">
        <v>0.67724894400000002</v>
      </c>
      <c r="AM733" s="1">
        <v>0.56052928199999996</v>
      </c>
      <c r="AN733" s="1">
        <f t="shared" si="512"/>
        <v>0.56235155873706588</v>
      </c>
      <c r="AO733" s="1">
        <f t="shared" si="513"/>
        <v>0.41943639924529796</v>
      </c>
      <c r="AP733" s="1">
        <f t="shared" si="514"/>
        <v>4.7117300532229862</v>
      </c>
      <c r="AQ733" s="1">
        <f t="shared" si="515"/>
        <v>6.5217491147770144</v>
      </c>
      <c r="AR733" s="1">
        <f t="shared" si="516"/>
        <v>0.22680364996061969</v>
      </c>
      <c r="AS733" s="1">
        <f t="shared" si="517"/>
        <v>0.59116666667500006</v>
      </c>
      <c r="AT733" s="1">
        <f t="shared" si="518"/>
        <v>1.0876588326276482</v>
      </c>
      <c r="AU733" s="1">
        <f t="shared" si="519"/>
        <v>0.64448429170625432</v>
      </c>
      <c r="AV733" s="1">
        <f t="shared" si="520"/>
        <v>1.5221823752937456</v>
      </c>
      <c r="AW733" s="1">
        <f t="shared" si="538"/>
        <v>2.3708760147101753</v>
      </c>
      <c r="AX733" s="1">
        <f t="shared" si="539"/>
        <v>5.8945886170889743</v>
      </c>
      <c r="AY733" s="1">
        <f t="shared" si="540"/>
        <v>7.5906057757931684</v>
      </c>
      <c r="AZ733" s="1">
        <f t="shared" si="541"/>
        <v>6.0416332743846972</v>
      </c>
      <c r="BA733" s="1">
        <f t="shared" si="542"/>
        <v>6.1848009620276514</v>
      </c>
      <c r="BB733" s="1">
        <f t="shared" si="543"/>
        <v>6.6473924020155248</v>
      </c>
      <c r="BC733" s="1">
        <f t="shared" si="544"/>
        <v>7.5663305655954396</v>
      </c>
      <c r="BD733" s="1">
        <f t="shared" si="545"/>
        <v>7.7891770769348181</v>
      </c>
      <c r="BE733" s="1">
        <f t="shared" si="521"/>
        <v>1.0049944721645816</v>
      </c>
      <c r="BF733" s="1">
        <f t="shared" si="522"/>
        <v>0.79991086652998489</v>
      </c>
      <c r="BG733" s="1">
        <f t="shared" si="523"/>
        <v>0.81886623569598793</v>
      </c>
      <c r="BH733" s="1">
        <f t="shared" si="524"/>
        <v>0.88011323676421127</v>
      </c>
      <c r="BI733" s="1">
        <f t="shared" si="525"/>
        <v>1.0017804398752019</v>
      </c>
      <c r="BJ733" s="1">
        <f t="shared" si="526"/>
        <v>1.0312852671119761</v>
      </c>
      <c r="BK733" s="1">
        <f t="shared" si="527"/>
        <v>0.97356862162585511</v>
      </c>
      <c r="BL733" s="2">
        <f t="shared" si="528"/>
        <v>1.5700000000000003</v>
      </c>
      <c r="BM733" s="2">
        <f t="shared" si="529"/>
        <v>1.2496188737706928</v>
      </c>
      <c r="BN733" s="2">
        <f t="shared" si="530"/>
        <v>1.2792309068861856</v>
      </c>
      <c r="BO733" s="2">
        <f t="shared" si="531"/>
        <v>1.3749108278612769</v>
      </c>
      <c r="BP733" s="2">
        <f t="shared" si="532"/>
        <v>1.5649790463190731</v>
      </c>
      <c r="BQ733" s="2">
        <f t="shared" si="533"/>
        <v>1.6110714180133816</v>
      </c>
      <c r="BR733" s="2">
        <f t="shared" si="534"/>
        <v>1.5209066102229061</v>
      </c>
      <c r="BS733" s="1">
        <f t="shared" si="546"/>
        <v>11.85802648479012</v>
      </c>
      <c r="BT733" s="1">
        <f t="shared" si="547"/>
        <v>9.4382252873034886</v>
      </c>
      <c r="BU733" s="1">
        <f t="shared" si="548"/>
        <v>9.661881512113677</v>
      </c>
      <c r="BV733" s="1">
        <f t="shared" si="549"/>
        <v>10.384540771339955</v>
      </c>
      <c r="BW733" s="1">
        <f t="shared" si="550"/>
        <v>11.82010380853067</v>
      </c>
      <c r="BX733" s="1">
        <f t="shared" si="551"/>
        <v>12.168234104261817</v>
      </c>
      <c r="BY733" s="1">
        <f t="shared" si="552"/>
        <v>11.487229850264702</v>
      </c>
    </row>
    <row r="734" spans="1:77" x14ac:dyDescent="0.25">
      <c r="A734" s="1">
        <v>20070722</v>
      </c>
      <c r="B734" s="1">
        <v>2007</v>
      </c>
      <c r="C734" s="1">
        <v>7</v>
      </c>
      <c r="D734" s="1">
        <v>20.545999999999999</v>
      </c>
      <c r="E734" s="1">
        <v>270.846</v>
      </c>
      <c r="F734" s="1">
        <f t="shared" si="535"/>
        <v>11.232525312</v>
      </c>
      <c r="G734" s="1">
        <v>466.32</v>
      </c>
      <c r="H734" s="1">
        <v>12.509</v>
      </c>
      <c r="I734" s="1">
        <v>550.31458329999998</v>
      </c>
      <c r="J734" s="1">
        <v>260.29041669999998</v>
      </c>
      <c r="K734" s="1">
        <f t="shared" si="536"/>
        <v>7.1320769995679998E-3</v>
      </c>
      <c r="L734" s="1">
        <f t="shared" si="537"/>
        <v>3.3733638004319996E-3</v>
      </c>
      <c r="M734" s="1">
        <f t="shared" si="507"/>
        <v>3.7587131991360001E-3</v>
      </c>
      <c r="N734" s="1">
        <f t="shared" si="508"/>
        <v>0.47298477016391288</v>
      </c>
      <c r="O734" s="1">
        <f t="shared" si="509"/>
        <v>5.3128134030566541</v>
      </c>
      <c r="P734" s="1">
        <f t="shared" si="510"/>
        <v>5.9197119089433459</v>
      </c>
      <c r="Q734" s="1">
        <v>56.596899999999998</v>
      </c>
      <c r="R734" s="1">
        <v>66.571600000000004</v>
      </c>
      <c r="S734" s="1">
        <v>0.45950791000000002</v>
      </c>
      <c r="T734" s="1">
        <v>5.6377699999999997</v>
      </c>
      <c r="U734" s="1">
        <v>0.73203241699999999</v>
      </c>
      <c r="V734" s="1">
        <v>4.2511110999999997E-2</v>
      </c>
      <c r="W734" s="1">
        <v>0.230366667</v>
      </c>
      <c r="X734" s="1">
        <v>2.6033332999999999E-2</v>
      </c>
      <c r="Y734" s="1">
        <v>0.16038888900000001</v>
      </c>
      <c r="Z734" s="1">
        <v>0.688423797</v>
      </c>
      <c r="AA734" s="1">
        <v>0.179083258</v>
      </c>
      <c r="AB734" s="1">
        <v>2.4444444440000002</v>
      </c>
      <c r="AC734" s="1">
        <v>0.68564550800000001</v>
      </c>
      <c r="AD734" s="1">
        <v>0.41918425100000001</v>
      </c>
      <c r="AE734" s="1">
        <f t="shared" si="511"/>
        <v>0.29599540282035564</v>
      </c>
      <c r="AF734" s="1">
        <v>0.911958508</v>
      </c>
      <c r="AG734" s="1">
        <v>1.006693225</v>
      </c>
      <c r="AH734" s="1">
        <v>0.761836136</v>
      </c>
      <c r="AI734" s="1">
        <v>0.94610714299999998</v>
      </c>
      <c r="AJ734" s="1">
        <v>0.92115879499999997</v>
      </c>
      <c r="AK734" s="1">
        <v>0.96315107499999997</v>
      </c>
      <c r="AL734" s="1">
        <v>0.52868810300000002</v>
      </c>
      <c r="AM734" s="1">
        <v>0.45950791000000002</v>
      </c>
      <c r="AN734" s="1">
        <f t="shared" si="512"/>
        <v>0.58081574884199694</v>
      </c>
      <c r="AO734" s="1">
        <f t="shared" si="513"/>
        <v>0.39155679485056005</v>
      </c>
      <c r="AP734" s="1">
        <f t="shared" si="514"/>
        <v>4.3981716092445069</v>
      </c>
      <c r="AQ734" s="1">
        <f t="shared" si="515"/>
        <v>6.834353702755493</v>
      </c>
      <c r="AR734" s="1">
        <f t="shared" si="516"/>
        <v>0.23280071717353165</v>
      </c>
      <c r="AS734" s="1">
        <f t="shared" si="517"/>
        <v>0.59811111110000004</v>
      </c>
      <c r="AT734" s="1">
        <f t="shared" si="518"/>
        <v>0.857625945374899</v>
      </c>
      <c r="AU734" s="1">
        <f t="shared" si="519"/>
        <v>0.64342746427393371</v>
      </c>
      <c r="AV734" s="1">
        <f t="shared" si="520"/>
        <v>1.8010169797260664</v>
      </c>
      <c r="AW734" s="1">
        <f t="shared" si="538"/>
        <v>2.4828617011223613</v>
      </c>
      <c r="AX734" s="1">
        <f t="shared" si="539"/>
        <v>6.1722699000835171</v>
      </c>
      <c r="AY734" s="1">
        <f t="shared" si="540"/>
        <v>5.8297685156898194</v>
      </c>
      <c r="AZ734" s="1">
        <f t="shared" si="541"/>
        <v>4.542595237440918</v>
      </c>
      <c r="BA734" s="1">
        <f t="shared" si="542"/>
        <v>4.8781748876223165</v>
      </c>
      <c r="BB734" s="1">
        <f t="shared" si="543"/>
        <v>5.2407717132577751</v>
      </c>
      <c r="BC734" s="1">
        <f t="shared" si="544"/>
        <v>5.136012827712011</v>
      </c>
      <c r="BD734" s="1">
        <f t="shared" si="545"/>
        <v>5.6404259718512231</v>
      </c>
      <c r="BE734" s="1">
        <f t="shared" si="521"/>
        <v>0.75696233336649177</v>
      </c>
      <c r="BF734" s="1">
        <f t="shared" si="522"/>
        <v>0.58983019329471842</v>
      </c>
      <c r="BG734" s="1">
        <f t="shared" si="523"/>
        <v>0.6334033050482929</v>
      </c>
      <c r="BH734" s="1">
        <f t="shared" si="524"/>
        <v>0.68048444359875249</v>
      </c>
      <c r="BI734" s="1">
        <f t="shared" si="525"/>
        <v>0.66688209725683911</v>
      </c>
      <c r="BJ734" s="1">
        <f t="shared" si="526"/>
        <v>0.73237727936239594</v>
      </c>
      <c r="BK734" s="1">
        <f t="shared" si="527"/>
        <v>0.73203241650129836</v>
      </c>
      <c r="BL734" s="2">
        <f t="shared" si="528"/>
        <v>1.5700000000000003</v>
      </c>
      <c r="BM734" s="2">
        <f t="shared" si="529"/>
        <v>1.2233546672716125</v>
      </c>
      <c r="BN734" s="2">
        <f t="shared" si="530"/>
        <v>1.3137287617775681</v>
      </c>
      <c r="BO734" s="2">
        <f t="shared" si="531"/>
        <v>1.4113787824800297</v>
      </c>
      <c r="BP734" s="2">
        <f t="shared" si="532"/>
        <v>1.3831664358209466</v>
      </c>
      <c r="BQ734" s="2">
        <f t="shared" si="533"/>
        <v>1.5190086453644684</v>
      </c>
      <c r="BR734" s="2">
        <f t="shared" si="534"/>
        <v>1.5182933724003365</v>
      </c>
      <c r="BS734" s="1">
        <f t="shared" si="546"/>
        <v>12.091402922160485</v>
      </c>
      <c r="BT734" s="1">
        <f t="shared" si="547"/>
        <v>9.421703311265377</v>
      </c>
      <c r="BU734" s="1">
        <f t="shared" si="548"/>
        <v>10.117722158651949</v>
      </c>
      <c r="BV734" s="1">
        <f t="shared" si="549"/>
        <v>10.869776773728878</v>
      </c>
      <c r="BW734" s="1">
        <f t="shared" si="550"/>
        <v>10.652498524789616</v>
      </c>
      <c r="BX734" s="1">
        <f t="shared" si="551"/>
        <v>11.698691447991703</v>
      </c>
      <c r="BY734" s="1">
        <f t="shared" si="552"/>
        <v>11.693182751425685</v>
      </c>
    </row>
    <row r="735" spans="1:77" x14ac:dyDescent="0.25">
      <c r="A735" s="1">
        <v>20120609</v>
      </c>
      <c r="B735" s="1">
        <v>2012</v>
      </c>
      <c r="C735" s="1">
        <v>6</v>
      </c>
      <c r="D735" s="1">
        <v>18.309999999999999</v>
      </c>
      <c r="E735" s="1">
        <v>270.83600000000001</v>
      </c>
      <c r="F735" s="1">
        <f t="shared" si="535"/>
        <v>11.232110592</v>
      </c>
      <c r="G735" s="1">
        <v>485.85899999999998</v>
      </c>
      <c r="H735" s="1">
        <v>11.699</v>
      </c>
      <c r="I735" s="1">
        <v>541.45703170000002</v>
      </c>
      <c r="J735" s="1">
        <v>245.87771620000001</v>
      </c>
      <c r="K735" s="1">
        <f t="shared" si="536"/>
        <v>7.0172831308319998E-3</v>
      </c>
      <c r="L735" s="1">
        <f t="shared" si="537"/>
        <v>3.1865752019519999E-3</v>
      </c>
      <c r="M735" s="1">
        <f t="shared" si="507"/>
        <v>3.8307079288799999E-3</v>
      </c>
      <c r="N735" s="1">
        <f t="shared" si="508"/>
        <v>0.45410383798696541</v>
      </c>
      <c r="O735" s="1">
        <f t="shared" si="509"/>
        <v>5.1005445285212456</v>
      </c>
      <c r="P735" s="1">
        <f t="shared" si="510"/>
        <v>6.1315660634787541</v>
      </c>
      <c r="Q735" s="1">
        <v>84.743799999999993</v>
      </c>
      <c r="R735" s="1">
        <v>37.7849</v>
      </c>
      <c r="S735" s="1">
        <v>0.69162408500000006</v>
      </c>
      <c r="T735" s="1">
        <v>7.8331900000000001</v>
      </c>
      <c r="U735" s="1">
        <v>1.018783327</v>
      </c>
      <c r="V735" s="1">
        <v>4.6544443999999997E-2</v>
      </c>
      <c r="W735" s="1">
        <v>0.25136666699999999</v>
      </c>
      <c r="X735" s="1">
        <v>2.8066667E-2</v>
      </c>
      <c r="Y735" s="1">
        <v>0.17531111099999999</v>
      </c>
      <c r="Z735" s="1">
        <v>0.68752797499999996</v>
      </c>
      <c r="AA735" s="1">
        <v>0.178250567</v>
      </c>
      <c r="AB735" s="1">
        <v>2.111111111</v>
      </c>
      <c r="AC735" s="1">
        <v>0.68453468900000003</v>
      </c>
      <c r="AD735" s="1">
        <v>0.442562554</v>
      </c>
      <c r="AE735" s="1">
        <f t="shared" si="511"/>
        <v>0.32466284978540777</v>
      </c>
      <c r="AF735" s="1">
        <v>0.84014037600000002</v>
      </c>
      <c r="AG735" s="1">
        <v>0.90691360099999996</v>
      </c>
      <c r="AH735" s="1">
        <v>0.70216172899999996</v>
      </c>
      <c r="AI735" s="1">
        <v>0.975035714</v>
      </c>
      <c r="AJ735" s="1">
        <v>0.920508255</v>
      </c>
      <c r="AK735" s="1">
        <v>0.96705974699999997</v>
      </c>
      <c r="AL735" s="1">
        <v>0.87003541900000003</v>
      </c>
      <c r="AM735" s="1">
        <v>0.69162408500000006</v>
      </c>
      <c r="AN735" s="1">
        <f t="shared" si="512"/>
        <v>0.55743744584334143</v>
      </c>
      <c r="AO735" s="1">
        <f t="shared" si="513"/>
        <v>0.42711816588467533</v>
      </c>
      <c r="AP735" s="1">
        <f t="shared" si="514"/>
        <v>4.7974384750688746</v>
      </c>
      <c r="AQ735" s="1">
        <f t="shared" si="515"/>
        <v>6.4346721169311252</v>
      </c>
      <c r="AR735" s="1">
        <f t="shared" si="516"/>
        <v>0.2244941489311959</v>
      </c>
      <c r="AS735" s="1">
        <f t="shared" si="517"/>
        <v>0.58977777777500007</v>
      </c>
      <c r="AT735" s="1">
        <f t="shared" si="518"/>
        <v>1.1460039550922267</v>
      </c>
      <c r="AU735" s="1">
        <f t="shared" si="519"/>
        <v>0.6447813037918253</v>
      </c>
      <c r="AV735" s="1">
        <f t="shared" si="520"/>
        <v>1.4663298072081747</v>
      </c>
      <c r="AW735" s="1">
        <f t="shared" si="538"/>
        <v>2.3496164450883872</v>
      </c>
      <c r="AX735" s="1">
        <f t="shared" si="539"/>
        <v>5.8192754596987983</v>
      </c>
      <c r="AY735" s="1">
        <f t="shared" si="540"/>
        <v>8.823589072695551</v>
      </c>
      <c r="AZ735" s="1">
        <f t="shared" si="541"/>
        <v>7.0622933818070601</v>
      </c>
      <c r="BA735" s="1">
        <f t="shared" si="542"/>
        <v>6.9873880269179969</v>
      </c>
      <c r="BB735" s="1">
        <f t="shared" si="543"/>
        <v>7.498941622807819</v>
      </c>
      <c r="BC735" s="1">
        <f t="shared" si="544"/>
        <v>7.6619706004418262</v>
      </c>
      <c r="BD735" s="1">
        <f t="shared" si="545"/>
        <v>7.9639335521314898</v>
      </c>
      <c r="BE735" s="1">
        <f t="shared" si="521"/>
        <v>1.1475944579616049</v>
      </c>
      <c r="BF735" s="1">
        <f t="shared" si="522"/>
        <v>0.91852064717524107</v>
      </c>
      <c r="BG735" s="1">
        <f t="shared" si="523"/>
        <v>0.90877846976487853</v>
      </c>
      <c r="BH735" s="1">
        <f t="shared" si="524"/>
        <v>0.97531104134735669</v>
      </c>
      <c r="BI735" s="1">
        <f t="shared" si="525"/>
        <v>0.99651456178314901</v>
      </c>
      <c r="BJ735" s="1">
        <f t="shared" si="526"/>
        <v>1.0357878106860383</v>
      </c>
      <c r="BK735" s="1">
        <f t="shared" si="527"/>
        <v>1.0187833270678459</v>
      </c>
      <c r="BL735" s="2">
        <f t="shared" si="528"/>
        <v>1.57</v>
      </c>
      <c r="BM735" s="2">
        <f t="shared" si="529"/>
        <v>1.2566089057510734</v>
      </c>
      <c r="BN735" s="2">
        <f t="shared" si="530"/>
        <v>1.2432808363898487</v>
      </c>
      <c r="BO735" s="2">
        <f t="shared" si="531"/>
        <v>1.3343026574345662</v>
      </c>
      <c r="BP735" s="2">
        <f t="shared" si="532"/>
        <v>1.363310750714595</v>
      </c>
      <c r="BQ735" s="2">
        <f t="shared" si="533"/>
        <v>1.4170396619599985</v>
      </c>
      <c r="BR735" s="2">
        <f t="shared" si="534"/>
        <v>1.3937761832150921</v>
      </c>
      <c r="BS735" s="1">
        <f t="shared" si="546"/>
        <v>12.071367849526073</v>
      </c>
      <c r="BT735" s="1">
        <f t="shared" si="547"/>
        <v>9.6617760154851222</v>
      </c>
      <c r="BU735" s="1">
        <f t="shared" si="548"/>
        <v>9.5592995645403214</v>
      </c>
      <c r="BV735" s="1">
        <f t="shared" si="549"/>
        <v>10.259145350632371</v>
      </c>
      <c r="BW735" s="1">
        <f t="shared" si="550"/>
        <v>10.482181888591983</v>
      </c>
      <c r="BX735" s="1">
        <f t="shared" si="551"/>
        <v>10.895291093558736</v>
      </c>
      <c r="BY735" s="1">
        <f t="shared" si="552"/>
        <v>10.716423571654666</v>
      </c>
    </row>
    <row r="736" spans="1:77" x14ac:dyDescent="0.25">
      <c r="A736" s="1">
        <v>20070724</v>
      </c>
      <c r="B736" s="1">
        <v>2007</v>
      </c>
      <c r="C736" s="1">
        <v>7</v>
      </c>
      <c r="D736" s="1">
        <v>20.056000000000001</v>
      </c>
      <c r="E736" s="1">
        <v>270.83</v>
      </c>
      <c r="F736" s="1">
        <f t="shared" si="535"/>
        <v>11.231861759999999</v>
      </c>
      <c r="G736" s="1">
        <v>463.459</v>
      </c>
      <c r="H736" s="1">
        <v>10.481999999999999</v>
      </c>
      <c r="I736" s="1">
        <v>527.72560420000002</v>
      </c>
      <c r="J736" s="1">
        <v>192.20468750000001</v>
      </c>
      <c r="K736" s="1">
        <f t="shared" si="536"/>
        <v>6.8393238304320005E-3</v>
      </c>
      <c r="L736" s="1">
        <f t="shared" si="537"/>
        <v>2.4909727499999998E-3</v>
      </c>
      <c r="M736" s="1">
        <f t="shared" si="507"/>
        <v>4.3483510804320008E-3</v>
      </c>
      <c r="N736" s="1">
        <f t="shared" si="508"/>
        <v>0.36421330701088617</v>
      </c>
      <c r="O736" s="1">
        <f t="shared" si="509"/>
        <v>4.0907935154987118</v>
      </c>
      <c r="P736" s="1">
        <f t="shared" si="510"/>
        <v>7.1410682445012874</v>
      </c>
      <c r="Q736" s="1">
        <v>39.977699999999999</v>
      </c>
      <c r="R736" s="1">
        <v>72.680999999999997</v>
      </c>
      <c r="S736" s="1">
        <v>0.35485674900000003</v>
      </c>
      <c r="T736" s="1">
        <v>5.2383800000000003</v>
      </c>
      <c r="U736" s="1">
        <v>0.68021407599999995</v>
      </c>
      <c r="V736" s="1">
        <v>4.2511110999999997E-2</v>
      </c>
      <c r="W736" s="1">
        <v>0.230366667</v>
      </c>
      <c r="X736" s="1">
        <v>2.6033332999999999E-2</v>
      </c>
      <c r="Y736" s="1">
        <v>0.16038888900000001</v>
      </c>
      <c r="Z736" s="1">
        <v>0.688423797</v>
      </c>
      <c r="AA736" s="1">
        <v>0.179083258</v>
      </c>
      <c r="AB736" s="1">
        <v>2.4444444440000002</v>
      </c>
      <c r="AC736" s="1">
        <v>0.68564550800000001</v>
      </c>
      <c r="AD736" s="1">
        <v>0.41563331399999998</v>
      </c>
      <c r="AE736" s="1">
        <f t="shared" si="511"/>
        <v>0.29164109625996321</v>
      </c>
      <c r="AF736" s="1">
        <v>0.89703659400000002</v>
      </c>
      <c r="AG736" s="1">
        <v>0.98584908999999998</v>
      </c>
      <c r="AH736" s="1">
        <v>0.74875900699999998</v>
      </c>
      <c r="AI736" s="1">
        <v>1</v>
      </c>
      <c r="AJ736" s="1">
        <v>0.92115879499999997</v>
      </c>
      <c r="AK736" s="1">
        <v>0.97296224499999995</v>
      </c>
      <c r="AL736" s="1">
        <v>0.374789337</v>
      </c>
      <c r="AM736" s="1">
        <v>0.35485674900000003</v>
      </c>
      <c r="AN736" s="1">
        <f t="shared" si="512"/>
        <v>0.58436668615778309</v>
      </c>
      <c r="AO736" s="1">
        <f t="shared" si="513"/>
        <v>0.38637914599809697</v>
      </c>
      <c r="AP736" s="1">
        <f t="shared" si="514"/>
        <v>4.339757154797482</v>
      </c>
      <c r="AQ736" s="1">
        <f t="shared" si="515"/>
        <v>6.8921046052025172</v>
      </c>
      <c r="AR736" s="1">
        <f t="shared" si="516"/>
        <v>0.23525976539207638</v>
      </c>
      <c r="AS736" s="1">
        <f t="shared" si="517"/>
        <v>0.59811111110000004</v>
      </c>
      <c r="AT736" s="1">
        <f t="shared" si="518"/>
        <v>0.84623535942927819</v>
      </c>
      <c r="AU736" s="1">
        <f t="shared" si="519"/>
        <v>0.64015663095612396</v>
      </c>
      <c r="AV736" s="1">
        <f t="shared" si="520"/>
        <v>1.8042878130438762</v>
      </c>
      <c r="AW736" s="1">
        <f t="shared" si="538"/>
        <v>2.4625475319179664</v>
      </c>
      <c r="AX736" s="1">
        <f t="shared" si="539"/>
        <v>6.2092550491383429</v>
      </c>
      <c r="AY736" s="1">
        <f t="shared" si="540"/>
        <v>4.064886499627093</v>
      </c>
      <c r="AZ736" s="1">
        <f t="shared" si="541"/>
        <v>3.1543096480147663</v>
      </c>
      <c r="BA736" s="1">
        <f t="shared" si="542"/>
        <v>3.394627667140655</v>
      </c>
      <c r="BB736" s="1">
        <f t="shared" si="543"/>
        <v>3.6608898504628353</v>
      </c>
      <c r="BC736" s="1">
        <f t="shared" si="544"/>
        <v>3.3538380119658964</v>
      </c>
      <c r="BD736" s="1">
        <f t="shared" si="545"/>
        <v>3.6371862849205718</v>
      </c>
      <c r="BE736" s="1">
        <f t="shared" si="521"/>
        <v>0.5278336080180972</v>
      </c>
      <c r="BF736" s="1">
        <f t="shared" si="522"/>
        <v>0.4095933902387357</v>
      </c>
      <c r="BG736" s="1">
        <f t="shared" si="523"/>
        <v>0.44079916366404948</v>
      </c>
      <c r="BH736" s="1">
        <f t="shared" si="524"/>
        <v>0.47537383848328879</v>
      </c>
      <c r="BI736" s="1">
        <f t="shared" si="525"/>
        <v>0.43550254569877983</v>
      </c>
      <c r="BJ736" s="1">
        <f t="shared" si="526"/>
        <v>0.47229588328719313</v>
      </c>
      <c r="BK736" s="1">
        <f t="shared" si="527"/>
        <v>0.68021407629056718</v>
      </c>
      <c r="BL736" s="2">
        <f t="shared" si="528"/>
        <v>1.57</v>
      </c>
      <c r="BM736" s="2">
        <f t="shared" si="529"/>
        <v>1.2183036716615574</v>
      </c>
      <c r="BN736" s="2">
        <f t="shared" si="530"/>
        <v>1.3111228168116762</v>
      </c>
      <c r="BO736" s="2">
        <f t="shared" si="531"/>
        <v>1.4139624970473172</v>
      </c>
      <c r="BP736" s="2">
        <f t="shared" si="532"/>
        <v>1.2953684387668658</v>
      </c>
      <c r="BQ736" s="2">
        <f t="shared" si="533"/>
        <v>1.4048073587907466</v>
      </c>
      <c r="BR736" s="2">
        <f t="shared" si="534"/>
        <v>2.0232438472155332</v>
      </c>
      <c r="BS736" s="1">
        <f t="shared" si="546"/>
        <v>12.090688632686931</v>
      </c>
      <c r="BT736" s="1">
        <f t="shared" si="547"/>
        <v>9.3822486331969053</v>
      </c>
      <c r="BU736" s="1">
        <f t="shared" si="548"/>
        <v>10.097055883618726</v>
      </c>
      <c r="BV736" s="1">
        <f t="shared" si="549"/>
        <v>10.889032031908037</v>
      </c>
      <c r="BW736" s="1">
        <f t="shared" si="550"/>
        <v>9.975730227859847</v>
      </c>
      <c r="BX736" s="1">
        <f t="shared" si="551"/>
        <v>10.818527620411606</v>
      </c>
      <c r="BY736" s="1">
        <f t="shared" si="552"/>
        <v>15.581153748205487</v>
      </c>
    </row>
    <row r="737" spans="1:77" x14ac:dyDescent="0.25">
      <c r="A737" s="1">
        <v>20120629</v>
      </c>
      <c r="B737" s="1">
        <v>2012</v>
      </c>
      <c r="C737" s="1">
        <v>6</v>
      </c>
      <c r="D737" s="1">
        <v>21.699000000000002</v>
      </c>
      <c r="E737" s="1">
        <v>270.71800000000002</v>
      </c>
      <c r="F737" s="1">
        <f t="shared" si="535"/>
        <v>11.227216896000002</v>
      </c>
      <c r="G737" s="1">
        <v>486.57400000000001</v>
      </c>
      <c r="H737" s="1">
        <v>4.7699999999999996</v>
      </c>
      <c r="I737" s="1">
        <v>520.73349240000005</v>
      </c>
      <c r="J737" s="1">
        <v>276.982145</v>
      </c>
      <c r="K737" s="1">
        <f t="shared" si="536"/>
        <v>6.7487060615040008E-3</v>
      </c>
      <c r="L737" s="1">
        <f t="shared" si="537"/>
        <v>3.5896885992000001E-3</v>
      </c>
      <c r="M737" s="1">
        <f t="shared" si="507"/>
        <v>3.1590174623040007E-3</v>
      </c>
      <c r="N737" s="1">
        <f t="shared" si="508"/>
        <v>0.53190768222612594</v>
      </c>
      <c r="O737" s="1">
        <f t="shared" si="509"/>
        <v>5.9718429170013607</v>
      </c>
      <c r="P737" s="1">
        <f t="shared" si="510"/>
        <v>5.2553739789986409</v>
      </c>
      <c r="Q737" s="1">
        <v>56.647399999999998</v>
      </c>
      <c r="R737" s="1">
        <v>69.260099999999994</v>
      </c>
      <c r="S737" s="1">
        <v>0.44991283300000001</v>
      </c>
      <c r="T737" s="1">
        <v>8.4174399999999991</v>
      </c>
      <c r="U737" s="1">
        <v>1.1726206349999999</v>
      </c>
      <c r="V737" s="1">
        <v>6.5922222000000003E-2</v>
      </c>
      <c r="W737" s="1">
        <v>0.31196666699999998</v>
      </c>
      <c r="X737" s="1">
        <v>3.9477777999999998E-2</v>
      </c>
      <c r="Y737" s="1">
        <v>0.22597777799999999</v>
      </c>
      <c r="Z737" s="1">
        <v>0.65110261800000002</v>
      </c>
      <c r="AA737" s="1">
        <v>0.15984715499999999</v>
      </c>
      <c r="AB737" s="1">
        <v>2.244444444</v>
      </c>
      <c r="AC737" s="1">
        <v>0.63936724599999994</v>
      </c>
      <c r="AD737" s="1">
        <v>0.443624197</v>
      </c>
      <c r="AE737" s="1">
        <f t="shared" si="511"/>
        <v>0.32596468056407113</v>
      </c>
      <c r="AF737" s="1">
        <v>0.94454907099999996</v>
      </c>
      <c r="AG737" s="1">
        <v>1.054451448</v>
      </c>
      <c r="AH737" s="1">
        <v>0.79260741899999998</v>
      </c>
      <c r="AI737" s="1">
        <v>1</v>
      </c>
      <c r="AJ737" s="1">
        <v>0.90613058999999996</v>
      </c>
      <c r="AK737" s="1">
        <v>1</v>
      </c>
      <c r="AL737" s="1">
        <v>0.51457769600000003</v>
      </c>
      <c r="AM737" s="1">
        <v>0.44991283300000001</v>
      </c>
      <c r="AN737" s="1">
        <f t="shared" si="512"/>
        <v>0.55637580306387113</v>
      </c>
      <c r="AO737" s="1">
        <f t="shared" si="513"/>
        <v>0.4287917265837492</v>
      </c>
      <c r="AP737" s="1">
        <f t="shared" si="514"/>
        <v>4.8141377175660818</v>
      </c>
      <c r="AQ737" s="1">
        <f t="shared" si="515"/>
        <v>6.4130791784339198</v>
      </c>
      <c r="AR737" s="1">
        <f t="shared" si="516"/>
        <v>0.22026945739176385</v>
      </c>
      <c r="AS737" s="1">
        <f t="shared" si="517"/>
        <v>0.59311111110000003</v>
      </c>
      <c r="AT737" s="1">
        <f t="shared" si="518"/>
        <v>1.0595893347768957</v>
      </c>
      <c r="AU737" s="1">
        <f t="shared" si="519"/>
        <v>0.65473666580720424</v>
      </c>
      <c r="AV737" s="1">
        <f t="shared" si="520"/>
        <v>1.5897077781927957</v>
      </c>
      <c r="AW737" s="1">
        <f t="shared" si="538"/>
        <v>2.4677545665963945</v>
      </c>
      <c r="AX737" s="1">
        <f t="shared" si="539"/>
        <v>5.8529305561547336</v>
      </c>
      <c r="AY737" s="1">
        <f t="shared" si="540"/>
        <v>5.4776922970027542</v>
      </c>
      <c r="AZ737" s="1">
        <f t="shared" si="541"/>
        <v>4.3895470804805878</v>
      </c>
      <c r="BA737" s="1">
        <f t="shared" si="542"/>
        <v>4.7904940912981475</v>
      </c>
      <c r="BB737" s="1">
        <f t="shared" si="543"/>
        <v>5.0806859578631034</v>
      </c>
      <c r="BC737" s="1">
        <f t="shared" si="544"/>
        <v>5.085547009976005</v>
      </c>
      <c r="BD737" s="1">
        <f t="shared" si="545"/>
        <v>5.7150070604219456</v>
      </c>
      <c r="BE737" s="1">
        <f t="shared" si="521"/>
        <v>0.76308889900116916</v>
      </c>
      <c r="BF737" s="1">
        <f t="shared" si="522"/>
        <v>0.61150106050873787</v>
      </c>
      <c r="BG737" s="1">
        <f t="shared" si="523"/>
        <v>0.66735637264629499</v>
      </c>
      <c r="BH737" s="1">
        <f t="shared" si="524"/>
        <v>0.70778255578135607</v>
      </c>
      <c r="BI737" s="1">
        <f t="shared" si="525"/>
        <v>0.70845974148359991</v>
      </c>
      <c r="BJ737" s="1">
        <f t="shared" si="526"/>
        <v>0.79614885412741143</v>
      </c>
      <c r="BK737" s="1">
        <f t="shared" si="527"/>
        <v>1.1726206354312807</v>
      </c>
      <c r="BL737" s="2">
        <f t="shared" si="528"/>
        <v>1.5700000000000003</v>
      </c>
      <c r="BM737" s="2">
        <f t="shared" si="529"/>
        <v>1.2581190294543227</v>
      </c>
      <c r="BN737" s="2">
        <f t="shared" si="530"/>
        <v>1.3730372783906504</v>
      </c>
      <c r="BO737" s="2">
        <f t="shared" si="531"/>
        <v>1.4562112147499955</v>
      </c>
      <c r="BP737" s="2">
        <f t="shared" si="532"/>
        <v>1.4576044751603023</v>
      </c>
      <c r="BQ737" s="2">
        <f t="shared" si="533"/>
        <v>1.6380184571104879</v>
      </c>
      <c r="BR737" s="2">
        <f t="shared" si="534"/>
        <v>2.4125818106342156</v>
      </c>
      <c r="BS737" s="1">
        <f t="shared" si="546"/>
        <v>11.269954152853098</v>
      </c>
      <c r="BT737" s="1">
        <f t="shared" si="547"/>
        <v>9.0311743826638526</v>
      </c>
      <c r="BU737" s="1">
        <f t="shared" si="548"/>
        <v>9.8560937437075324</v>
      </c>
      <c r="BV737" s="1">
        <f t="shared" si="549"/>
        <v>10.4531424376452</v>
      </c>
      <c r="BW737" s="1">
        <f t="shared" si="550"/>
        <v>10.463143699394971</v>
      </c>
      <c r="BX737" s="1">
        <f t="shared" si="551"/>
        <v>11.758212046600233</v>
      </c>
      <c r="BY737" s="1">
        <f t="shared" si="552"/>
        <v>17.31827158971651</v>
      </c>
    </row>
    <row r="738" spans="1:77" x14ac:dyDescent="0.25">
      <c r="A738" s="1">
        <v>20080510</v>
      </c>
      <c r="B738" s="1">
        <v>2008</v>
      </c>
      <c r="C738" s="1">
        <v>5</v>
      </c>
      <c r="D738" s="1">
        <v>16.864000000000001</v>
      </c>
      <c r="E738" s="1">
        <v>270.69400000000002</v>
      </c>
      <c r="F738" s="1">
        <f t="shared" si="535"/>
        <v>11.226221568000001</v>
      </c>
      <c r="G738" s="1">
        <v>450.67899999999997</v>
      </c>
      <c r="H738" s="1">
        <v>9.76</v>
      </c>
      <c r="I738" s="1">
        <v>515.93504170000006</v>
      </c>
      <c r="J738" s="1">
        <v>271.42306250000001</v>
      </c>
      <c r="K738" s="1">
        <f t="shared" si="536"/>
        <v>6.686518140432E-3</v>
      </c>
      <c r="L738" s="1">
        <f t="shared" si="537"/>
        <v>3.51764289E-3</v>
      </c>
      <c r="M738" s="1">
        <f t="shared" si="507"/>
        <v>3.168875250432E-3</v>
      </c>
      <c r="N738" s="1">
        <f t="shared" si="508"/>
        <v>0.52607991425754708</v>
      </c>
      <c r="O738" s="1">
        <f t="shared" si="509"/>
        <v>5.9058896799296665</v>
      </c>
      <c r="P738" s="1">
        <f t="shared" si="510"/>
        <v>5.320331888070335</v>
      </c>
      <c r="Q738" s="1">
        <v>75.735900000000001</v>
      </c>
      <c r="R738" s="1">
        <v>61.698700000000002</v>
      </c>
      <c r="S738" s="1">
        <v>0.55106865400000005</v>
      </c>
      <c r="T738" s="1">
        <v>6.8659499999999998</v>
      </c>
      <c r="U738" s="1">
        <v>1.0164039309999999</v>
      </c>
      <c r="V738" s="1">
        <v>5.2722221999999999E-2</v>
      </c>
      <c r="W738" s="1">
        <v>0.22531111100000001</v>
      </c>
      <c r="X738" s="1">
        <v>3.1788889000000001E-2</v>
      </c>
      <c r="Y738" s="1">
        <v>0.16985555599999999</v>
      </c>
      <c r="Z738" s="1">
        <v>0.62074891200000004</v>
      </c>
      <c r="AA738" s="1">
        <v>0.14033459700000001</v>
      </c>
      <c r="AB738" s="1">
        <v>1.811111111</v>
      </c>
      <c r="AC738" s="1">
        <v>0.60172865099999995</v>
      </c>
      <c r="AD738" s="1">
        <v>0.39936407099999999</v>
      </c>
      <c r="AE738" s="1">
        <f t="shared" si="511"/>
        <v>0.27169107418761496</v>
      </c>
      <c r="AF738" s="1">
        <v>0.78982437999999999</v>
      </c>
      <c r="AG738" s="1">
        <v>0.83467856900000004</v>
      </c>
      <c r="AH738" s="1">
        <v>0.66357085699999996</v>
      </c>
      <c r="AI738" s="1">
        <v>1</v>
      </c>
      <c r="AJ738" s="1">
        <v>0.89088640399999997</v>
      </c>
      <c r="AK738" s="1">
        <v>0.976480986</v>
      </c>
      <c r="AL738" s="1">
        <v>0.66333625600000001</v>
      </c>
      <c r="AM738" s="1">
        <v>0.55106865400000005</v>
      </c>
      <c r="AN738" s="1">
        <f t="shared" si="512"/>
        <v>0.60063592934217047</v>
      </c>
      <c r="AO738" s="1">
        <f t="shared" si="513"/>
        <v>0.36344645746462012</v>
      </c>
      <c r="AP738" s="1">
        <f t="shared" si="514"/>
        <v>4.0801304596025139</v>
      </c>
      <c r="AQ738" s="1">
        <f t="shared" si="515"/>
        <v>7.1460911083974876</v>
      </c>
      <c r="AR738" s="1">
        <f t="shared" si="516"/>
        <v>0.26444741447820069</v>
      </c>
      <c r="AS738" s="1">
        <f t="shared" si="517"/>
        <v>0.58227777777500001</v>
      </c>
      <c r="AT738" s="1">
        <f t="shared" si="518"/>
        <v>1.175828342302232</v>
      </c>
      <c r="AU738" s="1">
        <f t="shared" si="519"/>
        <v>0.58611795080247342</v>
      </c>
      <c r="AV738" s="1">
        <f t="shared" si="520"/>
        <v>1.2249931601975266</v>
      </c>
      <c r="AW738" s="1">
        <f t="shared" si="538"/>
        <v>1.8764455575645891</v>
      </c>
      <c r="AX738" s="1">
        <f t="shared" si="539"/>
        <v>6.106627226990323</v>
      </c>
      <c r="AY738" s="1">
        <f t="shared" si="540"/>
        <v>5.5564603934147776</v>
      </c>
      <c r="AZ738" s="1">
        <f t="shared" si="541"/>
        <v>4.2298524522596503</v>
      </c>
      <c r="BA738" s="1">
        <f t="shared" si="542"/>
        <v>4.542533335999873</v>
      </c>
      <c r="BB738" s="1">
        <f t="shared" si="543"/>
        <v>5.2545571764829555</v>
      </c>
      <c r="BC738" s="1">
        <f t="shared" si="544"/>
        <v>5.1296441731789972</v>
      </c>
      <c r="BD738" s="1">
        <f t="shared" si="545"/>
        <v>5.7583231362570935</v>
      </c>
      <c r="BE738" s="1">
        <f t="shared" si="521"/>
        <v>0.82255306098895231</v>
      </c>
      <c r="BF738" s="1">
        <f t="shared" si="522"/>
        <v>0.62616807028108357</v>
      </c>
      <c r="BG738" s="1">
        <f t="shared" si="523"/>
        <v>0.67245592258685483</v>
      </c>
      <c r="BH738" s="1">
        <f t="shared" si="524"/>
        <v>0.77786068533484143</v>
      </c>
      <c r="BI738" s="1">
        <f t="shared" si="525"/>
        <v>0.75936913388839089</v>
      </c>
      <c r="BJ738" s="1">
        <f t="shared" si="526"/>
        <v>0.85243590101087663</v>
      </c>
      <c r="BK738" s="1">
        <f t="shared" si="527"/>
        <v>1.0164039315011302</v>
      </c>
      <c r="BL738" s="2">
        <f t="shared" si="528"/>
        <v>1.5699999999999998</v>
      </c>
      <c r="BM738" s="2">
        <f t="shared" si="529"/>
        <v>1.1951616460576333</v>
      </c>
      <c r="BN738" s="2">
        <f t="shared" si="530"/>
        <v>1.2835108742918431</v>
      </c>
      <c r="BO738" s="2">
        <f t="shared" si="531"/>
        <v>1.4846960444198058</v>
      </c>
      <c r="BP738" s="2">
        <f t="shared" si="532"/>
        <v>1.4494013781571546</v>
      </c>
      <c r="BQ738" s="2">
        <f t="shared" si="533"/>
        <v>1.6270371214448027</v>
      </c>
      <c r="BR738" s="2">
        <f t="shared" si="534"/>
        <v>1.9400015003751918</v>
      </c>
      <c r="BS738" s="1">
        <f t="shared" si="546"/>
        <v>10.605568481105399</v>
      </c>
      <c r="BT738" s="1">
        <f t="shared" si="547"/>
        <v>8.0734832377419643</v>
      </c>
      <c r="BU738" s="1">
        <f t="shared" si="548"/>
        <v>8.6702945691373294</v>
      </c>
      <c r="BV738" s="1">
        <f t="shared" si="549"/>
        <v>10.029328390267871</v>
      </c>
      <c r="BW738" s="1">
        <f t="shared" si="550"/>
        <v>9.7909080080600308</v>
      </c>
      <c r="BX738" s="1">
        <f t="shared" si="551"/>
        <v>10.990862173747427</v>
      </c>
      <c r="BY738" s="1">
        <f t="shared" si="552"/>
        <v>13.104980105526321</v>
      </c>
    </row>
    <row r="739" spans="1:77" x14ac:dyDescent="0.25">
      <c r="A739" s="1">
        <v>20110411</v>
      </c>
      <c r="B739" s="1">
        <v>2011</v>
      </c>
      <c r="C739" s="1">
        <v>4</v>
      </c>
      <c r="D739" s="1">
        <v>18.289000000000001</v>
      </c>
      <c r="E739" s="1">
        <v>270.55500000000001</v>
      </c>
      <c r="F739" s="1">
        <f t="shared" si="535"/>
        <v>11.22045696</v>
      </c>
      <c r="G739" s="1">
        <v>380.89299999999997</v>
      </c>
      <c r="H739" s="1">
        <v>9.1829999999999998</v>
      </c>
      <c r="I739" s="1">
        <v>511.58027079999999</v>
      </c>
      <c r="J739" s="1">
        <v>149.84683329999999</v>
      </c>
      <c r="K739" s="1">
        <f t="shared" si="536"/>
        <v>6.6300803095679988E-3</v>
      </c>
      <c r="L739" s="1">
        <f t="shared" si="537"/>
        <v>1.9420149595679996E-3</v>
      </c>
      <c r="M739" s="1">
        <f t="shared" si="507"/>
        <v>4.6880653499999994E-3</v>
      </c>
      <c r="N739" s="1">
        <f t="shared" si="508"/>
        <v>0.29290971887104289</v>
      </c>
      <c r="O739" s="1">
        <f t="shared" si="509"/>
        <v>3.2865808937582366</v>
      </c>
      <c r="P739" s="1">
        <f t="shared" si="510"/>
        <v>7.9338760662417638</v>
      </c>
      <c r="Q739" s="1">
        <v>38.727200000000003</v>
      </c>
      <c r="R739" s="1">
        <v>38.591000000000001</v>
      </c>
      <c r="S739" s="1">
        <v>0.50088077600000003</v>
      </c>
      <c r="T739" s="1">
        <v>5.2701700000000002</v>
      </c>
      <c r="U739" s="1">
        <v>0.69978189700000004</v>
      </c>
      <c r="V739" s="1">
        <v>3.7488888999999997E-2</v>
      </c>
      <c r="W739" s="1">
        <v>0.19447777799999999</v>
      </c>
      <c r="X739" s="1">
        <v>2.3111111E-2</v>
      </c>
      <c r="Y739" s="1">
        <v>0.15685555600000001</v>
      </c>
      <c r="Z739" s="1">
        <v>0.67677348199999998</v>
      </c>
      <c r="AA739" s="1">
        <v>0.107084123</v>
      </c>
      <c r="AB739" s="1">
        <v>1.8222222219999999</v>
      </c>
      <c r="AC739" s="1">
        <v>0.67119911799999998</v>
      </c>
      <c r="AD739" s="1">
        <v>0.289682404</v>
      </c>
      <c r="AE739" s="1">
        <f t="shared" si="511"/>
        <v>0.13719485469037401</v>
      </c>
      <c r="AF739" s="1">
        <v>0.83942731199999998</v>
      </c>
      <c r="AG739" s="1">
        <v>0.90591149900000001</v>
      </c>
      <c r="AH739" s="1">
        <v>0.70160128099999997</v>
      </c>
      <c r="AI739" s="1">
        <v>1</v>
      </c>
      <c r="AJ739" s="1">
        <v>0.86490947100000004</v>
      </c>
      <c r="AK739" s="1">
        <v>0.97930220199999996</v>
      </c>
      <c r="AL739" s="1">
        <v>0.58953055300000001</v>
      </c>
      <c r="AM739" s="1">
        <v>0.50088077600000003</v>
      </c>
      <c r="AN739" s="1">
        <f t="shared" si="512"/>
        <v>0.71031759575523845</v>
      </c>
      <c r="AO739" s="1">
        <f t="shared" si="513"/>
        <v>0.24522937145284374</v>
      </c>
      <c r="AP739" s="1">
        <f t="shared" si="514"/>
        <v>2.7515856077144858</v>
      </c>
      <c r="AQ739" s="1">
        <f t="shared" si="515"/>
        <v>8.4688713522855146</v>
      </c>
      <c r="AR739" s="1">
        <f t="shared" si="516"/>
        <v>0.32941380052140828</v>
      </c>
      <c r="AS739" s="1">
        <f t="shared" si="517"/>
        <v>0.58255555555000005</v>
      </c>
      <c r="AT739" s="1">
        <f t="shared" si="518"/>
        <v>0.78740327964022672</v>
      </c>
      <c r="AU739" s="1">
        <f t="shared" si="519"/>
        <v>0.51653245191364228</v>
      </c>
      <c r="AV739" s="1">
        <f t="shared" si="520"/>
        <v>1.3056897700863577</v>
      </c>
      <c r="AW739" s="1">
        <f t="shared" si="538"/>
        <v>1.5067677758608538</v>
      </c>
      <c r="AX739" s="1">
        <f t="shared" si="539"/>
        <v>7.0329163902635008</v>
      </c>
      <c r="AY739" s="1">
        <f t="shared" si="540"/>
        <v>5.8512814307002765</v>
      </c>
      <c r="AZ739" s="1">
        <f t="shared" si="541"/>
        <v>3.8728253997169664</v>
      </c>
      <c r="BA739" s="1">
        <f t="shared" si="542"/>
        <v>4.1935139121751153</v>
      </c>
      <c r="BB739" s="1">
        <f t="shared" si="543"/>
        <v>5.3047171524515271</v>
      </c>
      <c r="BC739" s="1">
        <f t="shared" si="544"/>
        <v>4.7433947959803016</v>
      </c>
      <c r="BD739" s="1">
        <f t="shared" si="545"/>
        <v>5.1143197238123665</v>
      </c>
      <c r="BE739" s="1">
        <f t="shared" si="521"/>
        <v>0.77694283449126156</v>
      </c>
      <c r="BF739" s="1">
        <f t="shared" si="522"/>
        <v>0.51424016759107471</v>
      </c>
      <c r="BG739" s="1">
        <f t="shared" si="523"/>
        <v>0.55682171913818612</v>
      </c>
      <c r="BH739" s="1">
        <f t="shared" si="524"/>
        <v>0.704369124851144</v>
      </c>
      <c r="BI739" s="1">
        <f t="shared" si="525"/>
        <v>0.62983581315434622</v>
      </c>
      <c r="BJ739" s="1">
        <f t="shared" si="526"/>
        <v>0.67908783909540937</v>
      </c>
      <c r="BK739" s="1">
        <f t="shared" si="527"/>
        <v>0.69978189675979607</v>
      </c>
      <c r="BL739" s="2">
        <f t="shared" si="528"/>
        <v>1.5699999999999996</v>
      </c>
      <c r="BM739" s="2">
        <f t="shared" si="529"/>
        <v>1.0391460314408338</v>
      </c>
      <c r="BN739" s="2">
        <f t="shared" si="530"/>
        <v>1.1251923053249866</v>
      </c>
      <c r="BO739" s="2">
        <f t="shared" si="531"/>
        <v>1.4233473518555677</v>
      </c>
      <c r="BP739" s="2">
        <f t="shared" si="532"/>
        <v>1.2727348560976335</v>
      </c>
      <c r="BQ739" s="2">
        <f t="shared" si="533"/>
        <v>1.37226042901588</v>
      </c>
      <c r="BR739" s="2">
        <f t="shared" si="534"/>
        <v>1.4140777533938842</v>
      </c>
      <c r="BS739" s="1">
        <f t="shared" si="546"/>
        <v>11.823922479721066</v>
      </c>
      <c r="BT739" s="1">
        <f t="shared" si="547"/>
        <v>7.8259758731631912</v>
      </c>
      <c r="BU739" s="1">
        <f t="shared" si="548"/>
        <v>8.4740041993256572</v>
      </c>
      <c r="BV739" s="1">
        <f t="shared" si="549"/>
        <v>10.71945780258376</v>
      </c>
      <c r="BW739" s="1">
        <f t="shared" si="550"/>
        <v>9.5851708762658419</v>
      </c>
      <c r="BX739" s="1">
        <f t="shared" si="551"/>
        <v>10.334713971129007</v>
      </c>
      <c r="BY739" s="1">
        <f t="shared" si="552"/>
        <v>10.649646965877333</v>
      </c>
    </row>
    <row r="740" spans="1:77" x14ac:dyDescent="0.25">
      <c r="A740" s="1">
        <v>20050822</v>
      </c>
      <c r="B740" s="1">
        <v>2005</v>
      </c>
      <c r="C740" s="1">
        <v>8</v>
      </c>
      <c r="D740" s="1">
        <v>19.591999999999999</v>
      </c>
      <c r="E740" s="1">
        <v>270.52</v>
      </c>
      <c r="F740" s="1">
        <f t="shared" si="535"/>
        <v>11.219005439999998</v>
      </c>
      <c r="G740" s="1">
        <v>405.68799999999999</v>
      </c>
      <c r="H740" s="1">
        <v>11.516999999999999</v>
      </c>
      <c r="I740" s="1">
        <v>531.09112500000003</v>
      </c>
      <c r="J740" s="1">
        <v>155.30966670000001</v>
      </c>
      <c r="K740" s="1">
        <f t="shared" si="536"/>
        <v>6.8829409800000001E-3</v>
      </c>
      <c r="L740" s="1">
        <f t="shared" si="537"/>
        <v>2.0128132804320001E-3</v>
      </c>
      <c r="M740" s="1">
        <f t="shared" si="507"/>
        <v>4.870127699568E-3</v>
      </c>
      <c r="N740" s="1">
        <f t="shared" si="508"/>
        <v>0.29243506319183926</v>
      </c>
      <c r="O740" s="1">
        <f t="shared" si="509"/>
        <v>3.2808305647959881</v>
      </c>
      <c r="P740" s="1">
        <f t="shared" si="510"/>
        <v>7.9381748752040107</v>
      </c>
      <c r="Q740" s="1">
        <v>19.3887</v>
      </c>
      <c r="R740" s="1">
        <v>87.218299999999999</v>
      </c>
      <c r="S740" s="1">
        <v>0.181870796</v>
      </c>
      <c r="T740" s="1">
        <v>1.0987</v>
      </c>
      <c r="U740" s="1">
        <v>0.16859682200000001</v>
      </c>
      <c r="V740" s="1">
        <v>6.0344443999999997E-2</v>
      </c>
      <c r="W740" s="1">
        <v>0.24436666700000001</v>
      </c>
      <c r="X740" s="1">
        <v>3.5955556E-2</v>
      </c>
      <c r="Y740" s="1">
        <v>0.199722222</v>
      </c>
      <c r="Z740" s="1">
        <v>0.60392357299999999</v>
      </c>
      <c r="AA740" s="1">
        <v>0.10053042600000001</v>
      </c>
      <c r="AB740" s="1">
        <v>2</v>
      </c>
      <c r="AC740" s="1">
        <v>0.58086523099999998</v>
      </c>
      <c r="AD740" s="1">
        <v>0.33318215000000001</v>
      </c>
      <c r="AE740" s="1">
        <f t="shared" si="511"/>
        <v>0.19053605150214595</v>
      </c>
      <c r="AF740" s="1">
        <v>0.88243338299999996</v>
      </c>
      <c r="AG740" s="1">
        <v>0.96565012299999997</v>
      </c>
      <c r="AH740" s="1">
        <v>0.73637576699999996</v>
      </c>
      <c r="AI740" s="1">
        <v>0.98153571399999995</v>
      </c>
      <c r="AJ740" s="1">
        <v>0.85978939499999996</v>
      </c>
      <c r="AK740" s="1">
        <v>0.96794017099999996</v>
      </c>
      <c r="AL740" s="1">
        <v>0.120398229</v>
      </c>
      <c r="AM740" s="1">
        <v>0.181870796</v>
      </c>
      <c r="AN740" s="1">
        <f t="shared" si="512"/>
        <v>0.66681785017057438</v>
      </c>
      <c r="AO740" s="1">
        <f t="shared" si="513"/>
        <v>0.28433627371109571</v>
      </c>
      <c r="AP740" s="1">
        <f t="shared" si="514"/>
        <v>3.1899702015541114</v>
      </c>
      <c r="AQ740" s="1">
        <f t="shared" si="515"/>
        <v>8.0290352384458874</v>
      </c>
      <c r="AR740" s="1">
        <f t="shared" si="516"/>
        <v>0.30075111331778076</v>
      </c>
      <c r="AS740" s="1">
        <f t="shared" si="517"/>
        <v>0.58700000000000008</v>
      </c>
      <c r="AT740" s="1">
        <f t="shared" si="518"/>
        <v>0.8164003374773775</v>
      </c>
      <c r="AU740" s="1">
        <f t="shared" si="519"/>
        <v>0.5534823018236914</v>
      </c>
      <c r="AV740" s="1">
        <f t="shared" si="520"/>
        <v>1.4465176981763086</v>
      </c>
      <c r="AW740" s="1">
        <f t="shared" si="538"/>
        <v>1.7644327173519483</v>
      </c>
      <c r="AX740" s="1">
        <f t="shared" si="539"/>
        <v>6.8145459349446122</v>
      </c>
      <c r="AY740" s="1">
        <f t="shared" si="540"/>
        <v>1.0870046969348057</v>
      </c>
      <c r="AZ740" s="1">
        <f t="shared" si="541"/>
        <v>0.76230311432343512</v>
      </c>
      <c r="BA740" s="1">
        <f t="shared" si="542"/>
        <v>0.94707157782382767</v>
      </c>
      <c r="BB740" s="1">
        <f t="shared" si="543"/>
        <v>1.1440314878619871</v>
      </c>
      <c r="BC740" s="1">
        <f t="shared" si="544"/>
        <v>0.88114872123076238</v>
      </c>
      <c r="BD740" s="1">
        <f t="shared" si="545"/>
        <v>1.0952460418868089</v>
      </c>
      <c r="BE740" s="1">
        <f t="shared" si="521"/>
        <v>0.16680216394217554</v>
      </c>
      <c r="BF740" s="1">
        <f t="shared" si="522"/>
        <v>0.11697631979655997</v>
      </c>
      <c r="BG740" s="1">
        <f t="shared" si="523"/>
        <v>0.14532926033770358</v>
      </c>
      <c r="BH740" s="1">
        <f t="shared" si="524"/>
        <v>0.17555299285409731</v>
      </c>
      <c r="BI740" s="1">
        <f t="shared" si="525"/>
        <v>0.13521331956580043</v>
      </c>
      <c r="BJ740" s="1">
        <f t="shared" si="526"/>
        <v>0.16806680812969782</v>
      </c>
      <c r="BK740" s="1">
        <f t="shared" si="527"/>
        <v>0.16859682211130297</v>
      </c>
      <c r="BL740" s="2">
        <f t="shared" si="528"/>
        <v>1.5699999999999998</v>
      </c>
      <c r="BM740" s="2">
        <f t="shared" si="529"/>
        <v>1.1010218197424892</v>
      </c>
      <c r="BN740" s="2">
        <f t="shared" si="530"/>
        <v>1.3678895605292751</v>
      </c>
      <c r="BO740" s="2">
        <f t="shared" si="531"/>
        <v>1.6523658462637205</v>
      </c>
      <c r="BP740" s="2">
        <f t="shared" si="532"/>
        <v>1.2726748064965057</v>
      </c>
      <c r="BQ740" s="2">
        <f t="shared" si="533"/>
        <v>1.5819032710816523</v>
      </c>
      <c r="BR740" s="2">
        <f t="shared" si="534"/>
        <v>1.586891947076339</v>
      </c>
      <c r="BS740" s="1">
        <f t="shared" si="546"/>
        <v>10.23126639279849</v>
      </c>
      <c r="BT740" s="1">
        <f t="shared" si="547"/>
        <v>7.1750621287064789</v>
      </c>
      <c r="BU740" s="1">
        <f t="shared" si="548"/>
        <v>8.914167190893675</v>
      </c>
      <c r="BV740" s="1">
        <f t="shared" si="549"/>
        <v>10.768022389481557</v>
      </c>
      <c r="BW740" s="1">
        <f t="shared" si="550"/>
        <v>8.2936783290885501</v>
      </c>
      <c r="BX740" s="1">
        <f t="shared" si="551"/>
        <v>10.308836798774342</v>
      </c>
      <c r="BY740" s="1">
        <f t="shared" si="552"/>
        <v>10.341346654219562</v>
      </c>
    </row>
    <row r="741" spans="1:77" x14ac:dyDescent="0.25">
      <c r="A741" s="1">
        <v>20070904</v>
      </c>
      <c r="B741" s="1">
        <v>2007</v>
      </c>
      <c r="C741" s="1">
        <v>9</v>
      </c>
      <c r="D741" s="1">
        <v>18.611000000000001</v>
      </c>
      <c r="E741" s="1">
        <v>270.233</v>
      </c>
      <c r="F741" s="1">
        <f t="shared" si="535"/>
        <v>11.207102976</v>
      </c>
      <c r="G741" s="1">
        <v>371.67899999999997</v>
      </c>
      <c r="H741" s="1">
        <v>12.375999999999999</v>
      </c>
      <c r="I741" s="1">
        <v>524.096</v>
      </c>
      <c r="J741" s="1">
        <v>97.869645829999996</v>
      </c>
      <c r="K741" s="1">
        <f t="shared" si="536"/>
        <v>6.7922841600000002E-3</v>
      </c>
      <c r="L741" s="1">
        <f t="shared" si="537"/>
        <v>1.2683906099568E-3</v>
      </c>
      <c r="M741" s="1">
        <f t="shared" si="507"/>
        <v>5.5238935500432004E-3</v>
      </c>
      <c r="N741" s="1">
        <f t="shared" si="508"/>
        <v>0.18673992136936743</v>
      </c>
      <c r="O741" s="1">
        <f t="shared" si="509"/>
        <v>2.0928135285166438</v>
      </c>
      <c r="P741" s="1">
        <f t="shared" si="510"/>
        <v>9.1142894474833565</v>
      </c>
      <c r="Q741" s="1">
        <v>18.435099999999998</v>
      </c>
      <c r="R741" s="1">
        <v>89.93</v>
      </c>
      <c r="S741" s="1">
        <v>0.17012026899999999</v>
      </c>
      <c r="T741" s="1">
        <v>1.66638</v>
      </c>
      <c r="U741" s="1">
        <v>0.22910027999999999</v>
      </c>
      <c r="V741" s="1">
        <v>5.5433333000000001E-2</v>
      </c>
      <c r="W741" s="1">
        <v>0.26957777799999999</v>
      </c>
      <c r="X741" s="1">
        <v>3.3255555999999999E-2</v>
      </c>
      <c r="Y741" s="1">
        <v>0.195266667</v>
      </c>
      <c r="Z741" s="1">
        <v>0.658883459</v>
      </c>
      <c r="AA741" s="1">
        <v>0.159862319</v>
      </c>
      <c r="AB741" s="1">
        <v>2</v>
      </c>
      <c r="AC741" s="1">
        <v>0.64901548899999995</v>
      </c>
      <c r="AD741" s="1">
        <v>0.272939822</v>
      </c>
      <c r="AE741" s="1">
        <f t="shared" si="511"/>
        <v>0.11666440465971796</v>
      </c>
      <c r="AF741" s="1">
        <v>0.85029517399999999</v>
      </c>
      <c r="AG741" s="1">
        <v>0.92112934099999999</v>
      </c>
      <c r="AH741" s="1">
        <v>0.71019482300000003</v>
      </c>
      <c r="AI741" s="1">
        <v>0.95085714300000002</v>
      </c>
      <c r="AJ741" s="1">
        <v>0.90614243699999997</v>
      </c>
      <c r="AK741" s="1">
        <v>0.96379178300000001</v>
      </c>
      <c r="AL741" s="1">
        <v>0.10311804300000001</v>
      </c>
      <c r="AM741" s="1">
        <v>0.17012026899999999</v>
      </c>
      <c r="AN741" s="1">
        <f t="shared" si="512"/>
        <v>0.72706017827211122</v>
      </c>
      <c r="AO741" s="1">
        <f t="shared" si="513"/>
        <v>0.23287847283285545</v>
      </c>
      <c r="AP741" s="1">
        <f t="shared" si="514"/>
        <v>2.6098930259314295</v>
      </c>
      <c r="AQ741" s="1">
        <f t="shared" si="515"/>
        <v>8.5972099500685708</v>
      </c>
      <c r="AR741" s="1">
        <f t="shared" si="516"/>
        <v>0.33014599739739298</v>
      </c>
      <c r="AS741" s="1">
        <f t="shared" si="517"/>
        <v>0.58700000000000008</v>
      </c>
      <c r="AT741" s="1">
        <f t="shared" si="518"/>
        <v>0.66794277454761664</v>
      </c>
      <c r="AU741" s="1">
        <f t="shared" si="519"/>
        <v>0.5151068442383705</v>
      </c>
      <c r="AV741" s="1">
        <f t="shared" si="520"/>
        <v>1.4848931557616294</v>
      </c>
      <c r="AW741" s="1">
        <f t="shared" si="538"/>
        <v>1.5842611974035918</v>
      </c>
      <c r="AX741" s="1">
        <f t="shared" si="539"/>
        <v>7.2274665124706319</v>
      </c>
      <c r="AY741" s="1">
        <f t="shared" si="540"/>
        <v>1.0012728790678014</v>
      </c>
      <c r="AZ741" s="1">
        <f t="shared" si="541"/>
        <v>0.6475306386064783</v>
      </c>
      <c r="BA741" s="1">
        <f t="shared" si="542"/>
        <v>0.77081436475570975</v>
      </c>
      <c r="BB741" s="1">
        <f t="shared" si="543"/>
        <v>0.96935052232743357</v>
      </c>
      <c r="BC741" s="1">
        <f t="shared" si="544"/>
        <v>0.82287817542586583</v>
      </c>
      <c r="BD741" s="1">
        <f t="shared" si="545"/>
        <v>0.88502439402891442</v>
      </c>
      <c r="BE741" s="1">
        <f t="shared" si="521"/>
        <v>0.13765881567490243</v>
      </c>
      <c r="BF741" s="1">
        <f t="shared" si="522"/>
        <v>8.9024982786680501E-2</v>
      </c>
      <c r="BG741" s="1">
        <f t="shared" si="523"/>
        <v>0.10597449983491267</v>
      </c>
      <c r="BH741" s="1">
        <f t="shared" si="524"/>
        <v>0.13327000827354546</v>
      </c>
      <c r="BI741" s="1">
        <f t="shared" si="525"/>
        <v>0.11313243117032309</v>
      </c>
      <c r="BJ741" s="1">
        <f t="shared" si="526"/>
        <v>0.12167653041680829</v>
      </c>
      <c r="BK741" s="1">
        <f t="shared" si="527"/>
        <v>0.22910028031310589</v>
      </c>
      <c r="BL741" s="2">
        <f t="shared" si="528"/>
        <v>1.5699999999999998</v>
      </c>
      <c r="BM741" s="2">
        <f t="shared" si="529"/>
        <v>1.0153307094052728</v>
      </c>
      <c r="BN741" s="2">
        <f t="shared" si="530"/>
        <v>1.2086400999826907</v>
      </c>
      <c r="BO741" s="2">
        <f t="shared" si="531"/>
        <v>1.5199456130989604</v>
      </c>
      <c r="BP741" s="2">
        <f t="shared" si="532"/>
        <v>1.2902763696360207</v>
      </c>
      <c r="BQ741" s="2">
        <f t="shared" si="533"/>
        <v>1.3877218964714473</v>
      </c>
      <c r="BR741" s="2">
        <f t="shared" si="534"/>
        <v>2.6128907061137343</v>
      </c>
      <c r="BS741" s="1">
        <f t="shared" si="546"/>
        <v>11.419525966639931</v>
      </c>
      <c r="BT741" s="1">
        <f t="shared" si="547"/>
        <v>7.3850926119620732</v>
      </c>
      <c r="BU741" s="1">
        <f t="shared" si="548"/>
        <v>8.7911445898564455</v>
      </c>
      <c r="BV741" s="1">
        <f t="shared" si="549"/>
        <v>11.055451208066261</v>
      </c>
      <c r="BW741" s="1">
        <f t="shared" si="550"/>
        <v>9.3849328071340388</v>
      </c>
      <c r="BX741" s="1">
        <f t="shared" si="551"/>
        <v>10.093710975306053</v>
      </c>
      <c r="BY741" s="1">
        <f t="shared" si="552"/>
        <v>19.005078513667478</v>
      </c>
    </row>
    <row r="742" spans="1:77" x14ac:dyDescent="0.25">
      <c r="A742" s="1">
        <v>20110406</v>
      </c>
      <c r="B742" s="1">
        <v>2011</v>
      </c>
      <c r="C742" s="1">
        <v>4</v>
      </c>
      <c r="D742" s="1">
        <v>15.509</v>
      </c>
      <c r="E742" s="1">
        <v>270.226</v>
      </c>
      <c r="F742" s="1">
        <f t="shared" si="535"/>
        <v>11.206812672</v>
      </c>
      <c r="G742" s="1">
        <v>366.73200000000003</v>
      </c>
      <c r="H742" s="1">
        <v>8.7669999999999995</v>
      </c>
      <c r="I742" s="1">
        <v>513.08022919999996</v>
      </c>
      <c r="J742" s="1">
        <v>98.778499999999994</v>
      </c>
      <c r="K742" s="1">
        <f t="shared" si="536"/>
        <v>6.649519770431999E-3</v>
      </c>
      <c r="L742" s="1">
        <f t="shared" si="537"/>
        <v>1.2801693599999999E-3</v>
      </c>
      <c r="M742" s="1">
        <f t="shared" si="507"/>
        <v>5.3693504104319993E-3</v>
      </c>
      <c r="N742" s="1">
        <f t="shared" si="508"/>
        <v>0.19252057354464128</v>
      </c>
      <c r="O742" s="1">
        <f t="shared" si="509"/>
        <v>2.1575420032207937</v>
      </c>
      <c r="P742" s="1">
        <f t="shared" si="510"/>
        <v>9.0492706687792062</v>
      </c>
      <c r="Q742" s="1">
        <v>40.746400000000001</v>
      </c>
      <c r="R742" s="1">
        <v>49.970399999999998</v>
      </c>
      <c r="S742" s="1">
        <v>0.44916046399999998</v>
      </c>
      <c r="T742" s="1">
        <v>4.8258299999999998</v>
      </c>
      <c r="U742" s="1">
        <v>0.65690443099999996</v>
      </c>
      <c r="V742" s="1">
        <v>3.7777777999999998E-2</v>
      </c>
      <c r="W742" s="1">
        <v>0.18717777799999999</v>
      </c>
      <c r="X742" s="1">
        <v>2.2111110999999999E-2</v>
      </c>
      <c r="Y742" s="1">
        <v>0.157533333</v>
      </c>
      <c r="Z742" s="1">
        <v>0.66413118500000001</v>
      </c>
      <c r="AA742" s="1">
        <v>8.5997938999999995E-2</v>
      </c>
      <c r="AB742" s="1">
        <v>1.7222222220000001</v>
      </c>
      <c r="AC742" s="1">
        <v>0.655522669</v>
      </c>
      <c r="AD742" s="1">
        <v>0.26315129300000001</v>
      </c>
      <c r="AE742" s="1">
        <f t="shared" si="511"/>
        <v>0.10466130349478849</v>
      </c>
      <c r="AF742" s="1">
        <v>0.74085595199999998</v>
      </c>
      <c r="AG742" s="1">
        <v>0.76122145799999996</v>
      </c>
      <c r="AH742" s="1">
        <v>0.62740859400000004</v>
      </c>
      <c r="AI742" s="1">
        <v>1</v>
      </c>
      <c r="AJ742" s="1">
        <v>0.84843588999999997</v>
      </c>
      <c r="AK742" s="1">
        <v>0.98134127000000004</v>
      </c>
      <c r="AL742" s="1">
        <v>0.51347127100000001</v>
      </c>
      <c r="AM742" s="1">
        <v>0.44916046399999998</v>
      </c>
      <c r="AN742" s="1">
        <f t="shared" si="512"/>
        <v>0.73684870695766935</v>
      </c>
      <c r="AO742" s="1">
        <f t="shared" si="513"/>
        <v>0.22633200637272743</v>
      </c>
      <c r="AP742" s="1">
        <f t="shared" si="514"/>
        <v>2.5364603970970667</v>
      </c>
      <c r="AQ742" s="1">
        <f t="shared" si="515"/>
        <v>8.6703522749029336</v>
      </c>
      <c r="AR742" s="1">
        <f t="shared" si="516"/>
        <v>0.34447551670762405</v>
      </c>
      <c r="AS742" s="1">
        <f t="shared" si="517"/>
        <v>0.58005555554999999</v>
      </c>
      <c r="AT742" s="1">
        <f t="shared" si="518"/>
        <v>0.77347947734893907</v>
      </c>
      <c r="AU742" s="1">
        <f t="shared" si="519"/>
        <v>0.49539638362710409</v>
      </c>
      <c r="AV742" s="1">
        <f t="shared" si="520"/>
        <v>1.226825838372896</v>
      </c>
      <c r="AW742" s="1">
        <f t="shared" si="538"/>
        <v>1.3763468605368558</v>
      </c>
      <c r="AX742" s="1">
        <f t="shared" si="539"/>
        <v>7.1201447944051521</v>
      </c>
      <c r="AY742" s="1">
        <f t="shared" si="540"/>
        <v>4.3875229759633187</v>
      </c>
      <c r="AZ742" s="1">
        <f t="shared" si="541"/>
        <v>2.7985329378533761</v>
      </c>
      <c r="BA742" s="1">
        <f t="shared" si="542"/>
        <v>3.1325341190865026</v>
      </c>
      <c r="BB742" s="1">
        <f t="shared" si="543"/>
        <v>4.0553188291975077</v>
      </c>
      <c r="BC742" s="1">
        <f t="shared" si="544"/>
        <v>3.5987309698361374</v>
      </c>
      <c r="BD742" s="1">
        <f t="shared" si="545"/>
        <v>3.7490847967638357</v>
      </c>
      <c r="BE742" s="1">
        <f t="shared" si="521"/>
        <v>0.59724094826312724</v>
      </c>
      <c r="BF742" s="1">
        <f t="shared" si="522"/>
        <v>0.38094352433155648</v>
      </c>
      <c r="BG742" s="1">
        <f t="shared" si="523"/>
        <v>0.42640862691757314</v>
      </c>
      <c r="BH742" s="1">
        <f t="shared" si="524"/>
        <v>0.55202046264554616</v>
      </c>
      <c r="BI742" s="1">
        <f t="shared" si="525"/>
        <v>0.48986854513210132</v>
      </c>
      <c r="BJ742" s="1">
        <f t="shared" si="526"/>
        <v>0.51033509599946691</v>
      </c>
      <c r="BK742" s="1">
        <f t="shared" si="527"/>
        <v>0.65690443130359655</v>
      </c>
      <c r="BL742" s="2">
        <f t="shared" si="528"/>
        <v>1.5699999999999998</v>
      </c>
      <c r="BM742" s="2">
        <f t="shared" si="529"/>
        <v>1.0014071120539547</v>
      </c>
      <c r="BN742" s="2">
        <f t="shared" si="530"/>
        <v>1.1209237179860014</v>
      </c>
      <c r="BO742" s="2">
        <f t="shared" si="531"/>
        <v>1.4511264320939969</v>
      </c>
      <c r="BP742" s="2">
        <f t="shared" si="532"/>
        <v>1.2877442815902809</v>
      </c>
      <c r="BQ742" s="2">
        <f t="shared" si="533"/>
        <v>1.3415458250966503</v>
      </c>
      <c r="BR742" s="2">
        <f t="shared" si="534"/>
        <v>1.7268406664779918</v>
      </c>
      <c r="BS742" s="1">
        <f t="shared" si="546"/>
        <v>11.533722013359963</v>
      </c>
      <c r="BT742" s="1">
        <f t="shared" si="547"/>
        <v>7.356656848810144</v>
      </c>
      <c r="BU742" s="1">
        <f t="shared" si="548"/>
        <v>8.2346640518677958</v>
      </c>
      <c r="BV742" s="1">
        <f t="shared" si="549"/>
        <v>10.660438773255438</v>
      </c>
      <c r="BW742" s="1">
        <f t="shared" si="550"/>
        <v>9.4601812536026966</v>
      </c>
      <c r="BX742" s="1">
        <f t="shared" si="551"/>
        <v>9.8554245954448358</v>
      </c>
      <c r="BY742" s="1">
        <f t="shared" si="552"/>
        <v>12.685923699695799</v>
      </c>
    </row>
    <row r="743" spans="1:77" x14ac:dyDescent="0.25">
      <c r="A743" s="1">
        <v>20140624</v>
      </c>
      <c r="B743" s="1">
        <v>2014</v>
      </c>
      <c r="C743" s="1">
        <v>6</v>
      </c>
      <c r="D743" s="1">
        <v>23.853999999999999</v>
      </c>
      <c r="E743" s="1">
        <v>270.20400000000001</v>
      </c>
      <c r="F743" s="1">
        <f t="shared" si="535"/>
        <v>11.205900288</v>
      </c>
      <c r="G743" s="1">
        <v>488.322</v>
      </c>
      <c r="H743" s="1">
        <v>13.413</v>
      </c>
      <c r="I743" s="1">
        <v>600.08450000000005</v>
      </c>
      <c r="J743" s="1">
        <v>221.41606250000001</v>
      </c>
      <c r="K743" s="1">
        <f t="shared" si="536"/>
        <v>7.7770951199999999E-3</v>
      </c>
      <c r="L743" s="1">
        <f t="shared" si="537"/>
        <v>2.8695521700000002E-3</v>
      </c>
      <c r="M743" s="1">
        <f t="shared" si="507"/>
        <v>4.9075429499999997E-3</v>
      </c>
      <c r="N743" s="1">
        <f t="shared" si="508"/>
        <v>0.36897480688136419</v>
      </c>
      <c r="O743" s="1">
        <f t="shared" si="509"/>
        <v>4.134694894696624</v>
      </c>
      <c r="P743" s="1">
        <f t="shared" si="510"/>
        <v>7.0712053933033765</v>
      </c>
      <c r="Q743" s="1">
        <v>18.875299999999999</v>
      </c>
      <c r="R743" s="1">
        <v>92.930499999999995</v>
      </c>
      <c r="S743" s="1">
        <v>0.16882219000000001</v>
      </c>
      <c r="T743" s="1">
        <v>1.76315</v>
      </c>
      <c r="U743" s="1">
        <v>0.25760580900000002</v>
      </c>
      <c r="V743" s="1">
        <v>5.8844444000000003E-2</v>
      </c>
      <c r="W743" s="1">
        <v>0.25756666700000003</v>
      </c>
      <c r="X743" s="1">
        <v>3.5477778000000001E-2</v>
      </c>
      <c r="Y743" s="1">
        <v>0.19388888900000001</v>
      </c>
      <c r="Z743" s="1">
        <v>0.62805071000000001</v>
      </c>
      <c r="AA743" s="1">
        <v>0.14104993800000001</v>
      </c>
      <c r="AB743" s="1">
        <v>2.122222222</v>
      </c>
      <c r="AC743" s="1">
        <v>0.61078288000000003</v>
      </c>
      <c r="AD743" s="1">
        <v>0.446668387</v>
      </c>
      <c r="AE743" s="1">
        <f t="shared" si="511"/>
        <v>0.32969759288779893</v>
      </c>
      <c r="AF743" s="1">
        <v>0.99036518399999995</v>
      </c>
      <c r="AG743" s="1">
        <v>1.1454536470000001</v>
      </c>
      <c r="AH743" s="1">
        <v>0.85012009600000005</v>
      </c>
      <c r="AI743" s="1">
        <v>0.91382142899999996</v>
      </c>
      <c r="AJ743" s="1">
        <v>0.89144526400000001</v>
      </c>
      <c r="AK743" s="1">
        <v>0.95880745599999995</v>
      </c>
      <c r="AL743" s="1">
        <v>0.10120910299999999</v>
      </c>
      <c r="AM743" s="1">
        <v>0.16882219000000001</v>
      </c>
      <c r="AN743" s="1">
        <f t="shared" si="512"/>
        <v>0.55333161315689239</v>
      </c>
      <c r="AO743" s="1">
        <f t="shared" si="513"/>
        <v>0.43361776504722149</v>
      </c>
      <c r="AP743" s="1">
        <f t="shared" si="514"/>
        <v>4.8590774382245758</v>
      </c>
      <c r="AQ743" s="1">
        <f t="shared" si="515"/>
        <v>6.3468228497754247</v>
      </c>
      <c r="AR743" s="1">
        <f t="shared" si="516"/>
        <v>0.22075435533852084</v>
      </c>
      <c r="AS743" s="1">
        <f t="shared" si="517"/>
        <v>0.59005555555</v>
      </c>
      <c r="AT743" s="1">
        <f t="shared" si="518"/>
        <v>1.152794889469442</v>
      </c>
      <c r="AU743" s="1">
        <f t="shared" si="519"/>
        <v>0.64808034755872712</v>
      </c>
      <c r="AV743" s="1">
        <f t="shared" si="520"/>
        <v>1.4741418744412729</v>
      </c>
      <c r="AW743" s="1">
        <f t="shared" si="538"/>
        <v>2.3779081516699159</v>
      </c>
      <c r="AX743" s="1">
        <f t="shared" si="539"/>
        <v>5.7663759193003266</v>
      </c>
      <c r="AY743" s="1">
        <f t="shared" si="540"/>
        <v>1.0770805956037364</v>
      </c>
      <c r="AZ743" s="1">
        <f t="shared" si="541"/>
        <v>0.86608888191252864</v>
      </c>
      <c r="BA743" s="1">
        <f t="shared" si="542"/>
        <v>0.96095258422072494</v>
      </c>
      <c r="BB743" s="1">
        <f t="shared" si="543"/>
        <v>1.0246047237698048</v>
      </c>
      <c r="BC743" s="1">
        <f t="shared" si="544"/>
        <v>0.89038084304417586</v>
      </c>
      <c r="BD743" s="1">
        <f t="shared" si="545"/>
        <v>1.0219167271779577</v>
      </c>
      <c r="BE743" s="1">
        <f t="shared" si="521"/>
        <v>0.15736733590665983</v>
      </c>
      <c r="BF743" s="1">
        <f t="shared" si="522"/>
        <v>0.12654029843380044</v>
      </c>
      <c r="BG743" s="1">
        <f t="shared" si="523"/>
        <v>0.14040040153789124</v>
      </c>
      <c r="BH743" s="1">
        <f t="shared" si="524"/>
        <v>0.14970032548646348</v>
      </c>
      <c r="BI743" s="1">
        <f t="shared" si="525"/>
        <v>0.13008948613882329</v>
      </c>
      <c r="BJ743" s="1">
        <f t="shared" si="526"/>
        <v>0.14930759455777373</v>
      </c>
      <c r="BK743" s="1">
        <f t="shared" si="527"/>
        <v>0.25760580910688607</v>
      </c>
      <c r="BL743" s="2">
        <f t="shared" si="528"/>
        <v>1.57</v>
      </c>
      <c r="BM743" s="2">
        <f t="shared" si="529"/>
        <v>1.2624492077498466</v>
      </c>
      <c r="BN743" s="2">
        <f t="shared" si="530"/>
        <v>1.4007267082746659</v>
      </c>
      <c r="BO743" s="2">
        <f t="shared" si="531"/>
        <v>1.4935088635747895</v>
      </c>
      <c r="BP743" s="2">
        <f t="shared" si="532"/>
        <v>1.2978582376147927</v>
      </c>
      <c r="BQ743" s="2">
        <f t="shared" si="533"/>
        <v>1.4895907216396129</v>
      </c>
      <c r="BR743" s="2">
        <f t="shared" si="534"/>
        <v>2.5700449077799705</v>
      </c>
      <c r="BS743" s="1">
        <f t="shared" si="546"/>
        <v>10.745664119909028</v>
      </c>
      <c r="BT743" s="1">
        <f t="shared" si="547"/>
        <v>8.6406720732007063</v>
      </c>
      <c r="BU743" s="1">
        <f t="shared" si="548"/>
        <v>9.5870947330607361</v>
      </c>
      <c r="BV743" s="1">
        <f t="shared" si="549"/>
        <v>10.222130323618932</v>
      </c>
      <c r="BW743" s="1">
        <f t="shared" si="550"/>
        <v>8.8830246475577326</v>
      </c>
      <c r="BX743" s="1">
        <f t="shared" si="551"/>
        <v>10.195313102466359</v>
      </c>
      <c r="BY743" s="1">
        <f t="shared" si="552"/>
        <v>17.590343536360596</v>
      </c>
    </row>
    <row r="744" spans="1:77" x14ac:dyDescent="0.25">
      <c r="A744" s="1">
        <v>20070906</v>
      </c>
      <c r="B744" s="1">
        <v>2007</v>
      </c>
      <c r="C744" s="1">
        <v>9</v>
      </c>
      <c r="D744" s="1">
        <v>18.984000000000002</v>
      </c>
      <c r="E744" s="1">
        <v>270.077</v>
      </c>
      <c r="F744" s="1">
        <f t="shared" si="535"/>
        <v>11.200633344</v>
      </c>
      <c r="G744" s="1">
        <v>366.113</v>
      </c>
      <c r="H744" s="1">
        <v>15.106</v>
      </c>
      <c r="I744" s="1">
        <v>535.67312500000003</v>
      </c>
      <c r="J744" s="1">
        <v>73.911375000000007</v>
      </c>
      <c r="K744" s="1">
        <f t="shared" si="536"/>
        <v>6.9423237E-3</v>
      </c>
      <c r="L744" s="1">
        <f t="shared" si="537"/>
        <v>9.5789142000000016E-4</v>
      </c>
      <c r="M744" s="1">
        <f t="shared" si="507"/>
        <v>5.9844322800000002E-3</v>
      </c>
      <c r="N744" s="1">
        <f t="shared" si="508"/>
        <v>0.13797850134818693</v>
      </c>
      <c r="O744" s="1">
        <f t="shared" si="509"/>
        <v>1.5454466029556515</v>
      </c>
      <c r="P744" s="1">
        <f t="shared" si="510"/>
        <v>9.6551867410443482</v>
      </c>
      <c r="Q744" s="1">
        <v>18.986599999999999</v>
      </c>
      <c r="R744" s="1">
        <v>87.425700000000006</v>
      </c>
      <c r="S744" s="1">
        <v>0.17842486299999999</v>
      </c>
      <c r="T744" s="1">
        <v>1.3214300000000001</v>
      </c>
      <c r="U744" s="1">
        <v>0.18316221299999999</v>
      </c>
      <c r="V744" s="1">
        <v>5.2722221999999999E-2</v>
      </c>
      <c r="W744" s="1">
        <v>0.25285555599999998</v>
      </c>
      <c r="X744" s="1">
        <v>3.1533332999999997E-2</v>
      </c>
      <c r="Y744" s="1">
        <v>0.18448888899999999</v>
      </c>
      <c r="Z744" s="1">
        <v>0.65493418800000003</v>
      </c>
      <c r="AA744" s="1">
        <v>0.156322248</v>
      </c>
      <c r="AB744" s="1">
        <v>2.011111111</v>
      </c>
      <c r="AC744" s="1">
        <v>0.64411839299999996</v>
      </c>
      <c r="AD744" s="1">
        <v>0.262312455</v>
      </c>
      <c r="AE744" s="1">
        <f t="shared" si="511"/>
        <v>0.10363268546903739</v>
      </c>
      <c r="AF744" s="1">
        <v>0.86269789399999997</v>
      </c>
      <c r="AG744" s="1">
        <v>0.93837217399999995</v>
      </c>
      <c r="AH744" s="1">
        <v>0.72014945299999999</v>
      </c>
      <c r="AI744" s="1">
        <v>0.85335714299999998</v>
      </c>
      <c r="AJ744" s="1">
        <v>0.903376756</v>
      </c>
      <c r="AK744" s="1">
        <v>0.950725406</v>
      </c>
      <c r="AL744" s="1">
        <v>0.115330681</v>
      </c>
      <c r="AM744" s="1">
        <v>0.17842486299999999</v>
      </c>
      <c r="AN744" s="1">
        <f t="shared" si="512"/>
        <v>0.73768754455591579</v>
      </c>
      <c r="AO744" s="1">
        <f t="shared" si="513"/>
        <v>0.22579374895280546</v>
      </c>
      <c r="AP744" s="1">
        <f t="shared" si="514"/>
        <v>2.5290329933875579</v>
      </c>
      <c r="AQ744" s="1">
        <f t="shared" si="515"/>
        <v>8.6716003506124419</v>
      </c>
      <c r="AR744" s="1">
        <f t="shared" si="516"/>
        <v>0.33394855848660215</v>
      </c>
      <c r="AS744" s="1">
        <f t="shared" si="517"/>
        <v>0.58727777777500001</v>
      </c>
      <c r="AT744" s="1">
        <f t="shared" si="518"/>
        <v>0.64278289997797311</v>
      </c>
      <c r="AU744" s="1">
        <f t="shared" si="519"/>
        <v>0.5090734877874401</v>
      </c>
      <c r="AV744" s="1">
        <f t="shared" si="520"/>
        <v>1.5020376232125598</v>
      </c>
      <c r="AW744" s="1">
        <f t="shared" si="538"/>
        <v>1.5665165461983399</v>
      </c>
      <c r="AX744" s="1">
        <f t="shared" si="539"/>
        <v>7.2889076347528698</v>
      </c>
      <c r="AY744" s="1">
        <f t="shared" si="540"/>
        <v>1.1269678537094501</v>
      </c>
      <c r="AZ744" s="1">
        <f t="shared" si="541"/>
        <v>0.71796747082818713</v>
      </c>
      <c r="BA744" s="1">
        <f t="shared" si="542"/>
        <v>0.87494161658520597</v>
      </c>
      <c r="BB744" s="1">
        <f t="shared" si="543"/>
        <v>1.1050903719352116</v>
      </c>
      <c r="BC744" s="1">
        <f t="shared" si="544"/>
        <v>0.94670957541978262</v>
      </c>
      <c r="BD744" s="1">
        <f t="shared" si="545"/>
        <v>0.98548775244501186</v>
      </c>
      <c r="BE744" s="1">
        <f t="shared" si="521"/>
        <v>0.1562079909112887</v>
      </c>
      <c r="BF744" s="1">
        <f t="shared" si="522"/>
        <v>9.9516819214121977E-2</v>
      </c>
      <c r="BG744" s="1">
        <f t="shared" si="523"/>
        <v>0.12127486302434187</v>
      </c>
      <c r="BH744" s="1">
        <f t="shared" si="524"/>
        <v>0.15317557302740364</v>
      </c>
      <c r="BI744" s="1">
        <f t="shared" si="525"/>
        <v>0.13122255463280511</v>
      </c>
      <c r="BJ744" s="1">
        <f t="shared" si="526"/>
        <v>0.13659756253953023</v>
      </c>
      <c r="BK744" s="1">
        <f t="shared" si="527"/>
        <v>0.18316221243620498</v>
      </c>
      <c r="BL744" s="2">
        <f t="shared" si="528"/>
        <v>1.5699999999999998</v>
      </c>
      <c r="BM744" s="2">
        <f t="shared" si="529"/>
        <v>1.0002139151440834</v>
      </c>
      <c r="BN744" s="2">
        <f t="shared" si="530"/>
        <v>1.2188975342263169</v>
      </c>
      <c r="BO744" s="2">
        <f t="shared" si="531"/>
        <v>1.5395220708625379</v>
      </c>
      <c r="BP744" s="2">
        <f t="shared" si="532"/>
        <v>1.3188788202935369</v>
      </c>
      <c r="BQ744" s="2">
        <f t="shared" si="533"/>
        <v>1.3729014241586033</v>
      </c>
      <c r="BR744" s="2">
        <f t="shared" si="534"/>
        <v>1.8409088539404568</v>
      </c>
      <c r="BS744" s="1">
        <f t="shared" si="546"/>
        <v>11.326818301687608</v>
      </c>
      <c r="BT744" s="1">
        <f t="shared" si="547"/>
        <v>7.2160772481889301</v>
      </c>
      <c r="BU744" s="1">
        <f t="shared" si="548"/>
        <v>8.793777642392703</v>
      </c>
      <c r="BV744" s="1">
        <f t="shared" si="549"/>
        <v>11.106934247196051</v>
      </c>
      <c r="BW744" s="1">
        <f t="shared" si="550"/>
        <v>9.5150960251012702</v>
      </c>
      <c r="BX744" s="1">
        <f t="shared" si="551"/>
        <v>9.9048439347596489</v>
      </c>
      <c r="BY744" s="1">
        <f t="shared" si="552"/>
        <v>13.281299425828998</v>
      </c>
    </row>
    <row r="745" spans="1:77" x14ac:dyDescent="0.25">
      <c r="A745" s="1">
        <v>20110407</v>
      </c>
      <c r="B745" s="1">
        <v>2011</v>
      </c>
      <c r="C745" s="1">
        <v>4</v>
      </c>
      <c r="D745" s="1">
        <v>16.298999999999999</v>
      </c>
      <c r="E745" s="1">
        <v>270.03399999999999</v>
      </c>
      <c r="F745" s="1">
        <f t="shared" si="535"/>
        <v>11.198850048000001</v>
      </c>
      <c r="G745" s="1">
        <v>369.60899999999998</v>
      </c>
      <c r="H745" s="1">
        <v>7.7889999999999997</v>
      </c>
      <c r="I745" s="1">
        <v>514.67389579999997</v>
      </c>
      <c r="J745" s="1">
        <v>101.3755833</v>
      </c>
      <c r="K745" s="1">
        <f t="shared" si="536"/>
        <v>6.6701736895679997E-3</v>
      </c>
      <c r="L745" s="1">
        <f t="shared" si="537"/>
        <v>1.3138275595679998E-3</v>
      </c>
      <c r="M745" s="1">
        <f t="shared" si="507"/>
        <v>5.35634613E-3</v>
      </c>
      <c r="N745" s="1">
        <f t="shared" si="508"/>
        <v>0.1969705169181421</v>
      </c>
      <c r="O745" s="1">
        <f t="shared" si="509"/>
        <v>2.2058432828433205</v>
      </c>
      <c r="P745" s="1">
        <f t="shared" si="510"/>
        <v>8.9930067651566805</v>
      </c>
      <c r="Q745" s="1">
        <v>45.669499999999999</v>
      </c>
      <c r="R745" s="1">
        <v>55.078400000000002</v>
      </c>
      <c r="S745" s="1">
        <v>0.45330473399999999</v>
      </c>
      <c r="T745" s="1">
        <v>5.0492699999999999</v>
      </c>
      <c r="U745" s="1">
        <v>0.67174398700000004</v>
      </c>
      <c r="V745" s="1">
        <v>3.7488888999999997E-2</v>
      </c>
      <c r="W745" s="1">
        <v>0.19447777799999999</v>
      </c>
      <c r="X745" s="1">
        <v>2.3111111E-2</v>
      </c>
      <c r="Y745" s="1">
        <v>0.15685555600000001</v>
      </c>
      <c r="Z745" s="1">
        <v>0.67677348199999998</v>
      </c>
      <c r="AA745" s="1">
        <v>0.107084123</v>
      </c>
      <c r="AB745" s="1">
        <v>1.8222222219999999</v>
      </c>
      <c r="AC745" s="1">
        <v>0.67119911799999998</v>
      </c>
      <c r="AD745" s="1">
        <v>0.26940631900000001</v>
      </c>
      <c r="AE745" s="1">
        <f t="shared" si="511"/>
        <v>0.11233147639484979</v>
      </c>
      <c r="AF745" s="1">
        <v>0.76958895699999996</v>
      </c>
      <c r="AG745" s="1">
        <v>0.80468683299999999</v>
      </c>
      <c r="AH745" s="1">
        <v>0.64849212700000003</v>
      </c>
      <c r="AI745" s="1">
        <v>1</v>
      </c>
      <c r="AJ745" s="1">
        <v>0.86490947100000004</v>
      </c>
      <c r="AK745" s="1">
        <v>0.98615178100000001</v>
      </c>
      <c r="AL745" s="1">
        <v>0.51956578499999995</v>
      </c>
      <c r="AM745" s="1">
        <v>0.45330473399999999</v>
      </c>
      <c r="AN745" s="1">
        <f t="shared" si="512"/>
        <v>0.73059368143091752</v>
      </c>
      <c r="AO745" s="1">
        <f t="shared" si="513"/>
        <v>0.23045862005995454</v>
      </c>
      <c r="AP745" s="1">
        <f t="shared" si="514"/>
        <v>2.580871528320436</v>
      </c>
      <c r="AQ745" s="1">
        <f t="shared" si="515"/>
        <v>8.6179785196795642</v>
      </c>
      <c r="AR745" s="1">
        <f t="shared" si="516"/>
        <v>0.33799212086297764</v>
      </c>
      <c r="AS745" s="1">
        <f t="shared" si="517"/>
        <v>0.58255555555000005</v>
      </c>
      <c r="AT745" s="1">
        <f t="shared" si="518"/>
        <v>0.73855114666687205</v>
      </c>
      <c r="AU745" s="1">
        <f t="shared" si="519"/>
        <v>0.50426427966206866</v>
      </c>
      <c r="AV745" s="1">
        <f t="shared" si="520"/>
        <v>1.3179579423379313</v>
      </c>
      <c r="AW745" s="1">
        <f t="shared" si="538"/>
        <v>1.4579220589463457</v>
      </c>
      <c r="AX745" s="1">
        <f t="shared" si="539"/>
        <v>7.1476343843141654</v>
      </c>
      <c r="AY745" s="1">
        <f t="shared" si="540"/>
        <v>4.7187158947203676</v>
      </c>
      <c r="AZ745" s="1">
        <f t="shared" si="541"/>
        <v>3.0365222689161735</v>
      </c>
      <c r="BA745" s="1">
        <f t="shared" si="542"/>
        <v>3.3757994044539048</v>
      </c>
      <c r="BB745" s="1">
        <f t="shared" si="543"/>
        <v>4.317452698481989</v>
      </c>
      <c r="BC745" s="1">
        <f t="shared" si="544"/>
        <v>3.8648916456742612</v>
      </c>
      <c r="BD745" s="1">
        <f t="shared" si="545"/>
        <v>3.9841990150586928</v>
      </c>
      <c r="BE745" s="1">
        <f t="shared" si="521"/>
        <v>0.62776778219652696</v>
      </c>
      <c r="BF745" s="1">
        <f t="shared" si="522"/>
        <v>0.40397237148366949</v>
      </c>
      <c r="BG745" s="1">
        <f t="shared" si="523"/>
        <v>0.44910906961902813</v>
      </c>
      <c r="BH745" s="1">
        <f t="shared" si="524"/>
        <v>0.5743845922779518</v>
      </c>
      <c r="BI745" s="1">
        <f t="shared" si="525"/>
        <v>0.5141768461944235</v>
      </c>
      <c r="BJ745" s="1">
        <f t="shared" si="526"/>
        <v>0.5300492412165454</v>
      </c>
      <c r="BK745" s="1">
        <f t="shared" si="527"/>
        <v>0.67174398720593009</v>
      </c>
      <c r="BL745" s="2">
        <f t="shared" si="528"/>
        <v>1.5700000000000003</v>
      </c>
      <c r="BM745" s="2">
        <f t="shared" si="529"/>
        <v>1.0103045126180261</v>
      </c>
      <c r="BN745" s="2">
        <f t="shared" si="530"/>
        <v>1.1231879992865541</v>
      </c>
      <c r="BO745" s="2">
        <f t="shared" si="531"/>
        <v>1.4364926577166635</v>
      </c>
      <c r="BP745" s="2">
        <f t="shared" si="532"/>
        <v>1.2859176138359514</v>
      </c>
      <c r="BQ745" s="2">
        <f t="shared" si="533"/>
        <v>1.3256132797994684</v>
      </c>
      <c r="BR745" s="2">
        <f t="shared" si="534"/>
        <v>1.6799811806575777</v>
      </c>
      <c r="BS745" s="1">
        <f t="shared" si="546"/>
        <v>11.801153491486019</v>
      </c>
      <c r="BT745" s="1">
        <f t="shared" si="547"/>
        <v>7.5941137748702516</v>
      </c>
      <c r="BU745" s="1">
        <f t="shared" si="548"/>
        <v>8.4426203690291164</v>
      </c>
      <c r="BV745" s="1">
        <f t="shared" si="549"/>
        <v>10.797624422361165</v>
      </c>
      <c r="BW745" s="1">
        <f t="shared" si="550"/>
        <v>9.6658032727920418</v>
      </c>
      <c r="BX745" s="1">
        <f t="shared" si="551"/>
        <v>9.9641820288316723</v>
      </c>
      <c r="BY745" s="1">
        <f t="shared" si="552"/>
        <v>12.627844443151576</v>
      </c>
    </row>
    <row r="746" spans="1:77" x14ac:dyDescent="0.25">
      <c r="A746" s="1">
        <v>20130822</v>
      </c>
      <c r="B746" s="1">
        <v>2013</v>
      </c>
      <c r="C746" s="1">
        <v>8</v>
      </c>
      <c r="D746" s="1">
        <v>21.074999999999999</v>
      </c>
      <c r="E746" s="1">
        <v>269.95</v>
      </c>
      <c r="F746" s="1">
        <f t="shared" si="535"/>
        <v>11.195366399999999</v>
      </c>
      <c r="G746" s="1">
        <v>405.68799999999999</v>
      </c>
      <c r="H746" s="1">
        <v>9.5530000000000008</v>
      </c>
      <c r="I746" s="1">
        <v>548.88025000000005</v>
      </c>
      <c r="J746" s="1">
        <v>177.95616670000001</v>
      </c>
      <c r="K746" s="1">
        <f t="shared" si="536"/>
        <v>7.1134880400000001E-3</v>
      </c>
      <c r="L746" s="1">
        <f t="shared" si="537"/>
        <v>2.3063119204320003E-3</v>
      </c>
      <c r="M746" s="1">
        <f t="shared" si="507"/>
        <v>4.8071761195679994E-3</v>
      </c>
      <c r="N746" s="1">
        <f t="shared" si="508"/>
        <v>0.32421674254083654</v>
      </c>
      <c r="O746" s="1">
        <f t="shared" si="509"/>
        <v>3.6297252257591319</v>
      </c>
      <c r="P746" s="1">
        <f t="shared" si="510"/>
        <v>7.5656411742408674</v>
      </c>
      <c r="Q746" s="1">
        <v>12.257199999999999</v>
      </c>
      <c r="R746" s="1">
        <v>89.87</v>
      </c>
      <c r="S746" s="1">
        <v>0.120018957</v>
      </c>
      <c r="T746" s="1">
        <v>1.37866</v>
      </c>
      <c r="U746" s="1">
        <v>0.190518878</v>
      </c>
      <c r="V746" s="1">
        <v>5.3199999999999997E-2</v>
      </c>
      <c r="W746" s="1">
        <v>0.25677777800000001</v>
      </c>
      <c r="X746" s="1">
        <v>3.1955556000000003E-2</v>
      </c>
      <c r="Y746" s="1">
        <v>0.190377778</v>
      </c>
      <c r="Z746" s="1">
        <v>0.65674958800000005</v>
      </c>
      <c r="AA746" s="1">
        <v>0.148494185</v>
      </c>
      <c r="AB746" s="1">
        <v>2.2111111110000001</v>
      </c>
      <c r="AC746" s="1">
        <v>0.64636948900000002</v>
      </c>
      <c r="AD746" s="1">
        <v>0.33458716999999999</v>
      </c>
      <c r="AE746" s="1">
        <f t="shared" si="511"/>
        <v>0.19225894543225014</v>
      </c>
      <c r="AF746" s="1">
        <v>0.92739918899999996</v>
      </c>
      <c r="AG746" s="1">
        <v>1.0287640659999999</v>
      </c>
      <c r="AH746" s="1">
        <v>0.77595409699999995</v>
      </c>
      <c r="AI746" s="1">
        <v>1</v>
      </c>
      <c r="AJ746" s="1">
        <v>0.89726108199999999</v>
      </c>
      <c r="AK746" s="1">
        <v>0.97749216699999997</v>
      </c>
      <c r="AL746" s="1">
        <v>2.9439643000000001E-2</v>
      </c>
      <c r="AM746" s="1">
        <v>0.120018957</v>
      </c>
      <c r="AN746" s="1">
        <f t="shared" si="512"/>
        <v>0.66541282956360548</v>
      </c>
      <c r="AO746" s="1">
        <f t="shared" si="513"/>
        <v>0.28577087769030829</v>
      </c>
      <c r="AP746" s="1">
        <f t="shared" si="514"/>
        <v>3.1993096821925868</v>
      </c>
      <c r="AQ746" s="1">
        <f t="shared" si="515"/>
        <v>7.9960567178074129</v>
      </c>
      <c r="AR746" s="1">
        <f t="shared" si="516"/>
        <v>0.29249012650483686</v>
      </c>
      <c r="AS746" s="1">
        <f t="shared" si="517"/>
        <v>0.59227777777500001</v>
      </c>
      <c r="AT746" s="1">
        <f t="shared" si="518"/>
        <v>0.7186662252878836</v>
      </c>
      <c r="AU746" s="1">
        <f t="shared" si="519"/>
        <v>0.56340349637914777</v>
      </c>
      <c r="AV746" s="1">
        <f t="shared" si="520"/>
        <v>1.6477076146208525</v>
      </c>
      <c r="AW746" s="1">
        <f t="shared" si="538"/>
        <v>1.911009850494815</v>
      </c>
      <c r="AX746" s="1">
        <f t="shared" si="539"/>
        <v>6.8772346687337009</v>
      </c>
      <c r="AY746" s="1">
        <f t="shared" si="540"/>
        <v>0.31018305071092966</v>
      </c>
      <c r="AZ746" s="1">
        <f t="shared" si="541"/>
        <v>0.21792243658698235</v>
      </c>
      <c r="BA746" s="1">
        <f t="shared" si="542"/>
        <v>0.25383684719916305</v>
      </c>
      <c r="BB746" s="1">
        <f t="shared" si="543"/>
        <v>0.30116818386363375</v>
      </c>
      <c r="BC746" s="1">
        <f t="shared" si="544"/>
        <v>0.25274266420778024</v>
      </c>
      <c r="BD746" s="1">
        <f t="shared" si="545"/>
        <v>0.29305844259666441</v>
      </c>
      <c r="BE746" s="1">
        <f t="shared" si="521"/>
        <v>4.2864612636959759E-2</v>
      </c>
      <c r="BF746" s="1">
        <f t="shared" si="522"/>
        <v>3.0114994380878592E-2</v>
      </c>
      <c r="BG746" s="1">
        <f t="shared" si="523"/>
        <v>3.5078055049240241E-2</v>
      </c>
      <c r="BH746" s="1">
        <f t="shared" si="524"/>
        <v>4.1618836072129899E-2</v>
      </c>
      <c r="BI746" s="1">
        <f t="shared" si="525"/>
        <v>3.4926848431173663E-2</v>
      </c>
      <c r="BJ746" s="1">
        <f t="shared" si="526"/>
        <v>4.0498140027655928E-2</v>
      </c>
      <c r="BK746" s="1">
        <f t="shared" si="527"/>
        <v>0.19051887819990621</v>
      </c>
      <c r="BL746" s="2">
        <f t="shared" si="528"/>
        <v>1.57</v>
      </c>
      <c r="BM746" s="2">
        <f t="shared" si="529"/>
        <v>1.1030203767014106</v>
      </c>
      <c r="BN746" s="2">
        <f t="shared" si="530"/>
        <v>1.2848021488900896</v>
      </c>
      <c r="BO746" s="2">
        <f t="shared" si="531"/>
        <v>1.5243710047411827</v>
      </c>
      <c r="BP746" s="2">
        <f t="shared" si="532"/>
        <v>1.2792639117345335</v>
      </c>
      <c r="BQ746" s="2">
        <f t="shared" si="533"/>
        <v>1.4833233273778972</v>
      </c>
      <c r="BR746" s="2">
        <f t="shared" si="534"/>
        <v>6.9781253199974778</v>
      </c>
      <c r="BS746" s="1">
        <f t="shared" si="546"/>
        <v>11.361058916843158</v>
      </c>
      <c r="BT746" s="1">
        <f t="shared" si="547"/>
        <v>7.9818340676326471</v>
      </c>
      <c r="BU746" s="1">
        <f t="shared" si="548"/>
        <v>9.2972693694439492</v>
      </c>
      <c r="BV746" s="1">
        <f t="shared" si="549"/>
        <v>11.030871844580876</v>
      </c>
      <c r="BW746" s="1">
        <f t="shared" si="550"/>
        <v>9.2571927843358459</v>
      </c>
      <c r="BX746" s="1">
        <f t="shared" si="551"/>
        <v>10.733836761189885</v>
      </c>
      <c r="BY746" s="1">
        <f t="shared" si="552"/>
        <v>50.496110120768385</v>
      </c>
    </row>
    <row r="747" spans="1:77" x14ac:dyDescent="0.25">
      <c r="A747" s="1">
        <v>20130818</v>
      </c>
      <c r="B747" s="1">
        <v>2013</v>
      </c>
      <c r="C747" s="1">
        <v>8</v>
      </c>
      <c r="D747" s="1">
        <v>26.169</v>
      </c>
      <c r="E747" s="1">
        <v>269.95</v>
      </c>
      <c r="F747" s="1">
        <f t="shared" si="535"/>
        <v>11.195366399999999</v>
      </c>
      <c r="G747" s="1">
        <v>428.27</v>
      </c>
      <c r="H747" s="1">
        <v>5.625</v>
      </c>
      <c r="I747" s="1">
        <v>580.28125</v>
      </c>
      <c r="J747" s="1">
        <v>183.8689583</v>
      </c>
      <c r="K747" s="1">
        <f t="shared" si="536"/>
        <v>7.5204449999999997E-3</v>
      </c>
      <c r="L747" s="1">
        <f t="shared" si="537"/>
        <v>2.3829416995679998E-3</v>
      </c>
      <c r="M747" s="1">
        <f t="shared" si="507"/>
        <v>5.1375033004320003E-3</v>
      </c>
      <c r="N747" s="1">
        <f t="shared" si="508"/>
        <v>0.31686179469007486</v>
      </c>
      <c r="O747" s="1">
        <f t="shared" si="509"/>
        <v>3.5473838897169623</v>
      </c>
      <c r="P747" s="1">
        <f t="shared" si="510"/>
        <v>7.647982510283037</v>
      </c>
      <c r="Q747" s="1">
        <v>125.97499999999999</v>
      </c>
      <c r="R747" s="1">
        <v>35.2515</v>
      </c>
      <c r="S747" s="1">
        <v>0.78135418199999995</v>
      </c>
      <c r="T747" s="1">
        <v>11.3811</v>
      </c>
      <c r="U747" s="1">
        <v>1.7484210229999999</v>
      </c>
      <c r="V747" s="1">
        <v>6.6011110999999997E-2</v>
      </c>
      <c r="W747" s="1">
        <v>0.26769999999999999</v>
      </c>
      <c r="X747" s="1">
        <v>6.4622222000000007E-2</v>
      </c>
      <c r="Y747" s="1">
        <v>0.15714444399999999</v>
      </c>
      <c r="Z747" s="1">
        <v>0.60438170099999999</v>
      </c>
      <c r="AA747" s="1">
        <v>0.26022596599999998</v>
      </c>
      <c r="AB747" s="1">
        <v>4.0444444439999998</v>
      </c>
      <c r="AC747" s="1">
        <v>0.58143330900000001</v>
      </c>
      <c r="AD747" s="1">
        <v>0.36967333699999999</v>
      </c>
      <c r="AE747" s="1">
        <f t="shared" si="511"/>
        <v>0.23528306192519927</v>
      </c>
      <c r="AF747" s="1">
        <v>0.98769908299999998</v>
      </c>
      <c r="AG747" s="1">
        <v>1.2676119320000001</v>
      </c>
      <c r="AH747" s="1">
        <v>0.91190285599999998</v>
      </c>
      <c r="AI747" s="1">
        <v>1</v>
      </c>
      <c r="AJ747" s="1">
        <v>0.984551536</v>
      </c>
      <c r="AK747" s="1">
        <v>0.996879878</v>
      </c>
      <c r="AL747" s="1">
        <v>1</v>
      </c>
      <c r="AM747" s="1">
        <v>0.78135418199999995</v>
      </c>
      <c r="AN747" s="1">
        <f t="shared" si="512"/>
        <v>0.63032666308637075</v>
      </c>
      <c r="AO747" s="1">
        <f t="shared" si="513"/>
        <v>0.32507162069096407</v>
      </c>
      <c r="AP747" s="1">
        <f t="shared" si="514"/>
        <v>3.6392958998771636</v>
      </c>
      <c r="AQ747" s="1">
        <f t="shared" si="515"/>
        <v>7.5560705001228357</v>
      </c>
      <c r="AR747" s="1">
        <f t="shared" si="516"/>
        <v>0.21515672122025375</v>
      </c>
      <c r="AS747" s="1">
        <f t="shared" si="517"/>
        <v>0.63811111110000007</v>
      </c>
      <c r="AT747" s="1">
        <f t="shared" si="518"/>
        <v>0.28838176958260636</v>
      </c>
      <c r="AU747" s="1">
        <f t="shared" si="519"/>
        <v>0.62299976278616154</v>
      </c>
      <c r="AV747" s="1">
        <f t="shared" si="520"/>
        <v>3.4214446812138384</v>
      </c>
      <c r="AW747" s="1">
        <f t="shared" si="538"/>
        <v>2.9281310208514832</v>
      </c>
      <c r="AX747" s="1">
        <f t="shared" si="539"/>
        <v>6.6937113071719265</v>
      </c>
      <c r="AY747" s="1">
        <f t="shared" si="540"/>
        <v>10.093981920544886</v>
      </c>
      <c r="AZ747" s="1">
        <f t="shared" si="541"/>
        <v>7.4125082414574823</v>
      </c>
      <c r="BA747" s="1">
        <f t="shared" si="542"/>
        <v>11.37485395807129</v>
      </c>
      <c r="BB747" s="1">
        <f t="shared" si="543"/>
        <v>11.928252291129862</v>
      </c>
      <c r="BC747" s="1">
        <f t="shared" si="544"/>
        <v>8.2117877484665875</v>
      </c>
      <c r="BD747" s="1">
        <f t="shared" si="545"/>
        <v>11.390176257413961</v>
      </c>
      <c r="BE747" s="1">
        <f t="shared" si="521"/>
        <v>1.5506875603100001</v>
      </c>
      <c r="BF747" s="1">
        <f t="shared" si="522"/>
        <v>1.1387462758703837</v>
      </c>
      <c r="BG747" s="1">
        <f t="shared" si="523"/>
        <v>1.7474614747647526</v>
      </c>
      <c r="BH747" s="1">
        <f t="shared" si="524"/>
        <v>1.8324772710803352</v>
      </c>
      <c r="BI747" s="1">
        <f t="shared" si="525"/>
        <v>1.2615355574924401</v>
      </c>
      <c r="BJ747" s="1">
        <f t="shared" si="526"/>
        <v>1.7498153623755148</v>
      </c>
      <c r="BK747" s="1">
        <f t="shared" si="527"/>
        <v>1.7484210227009653</v>
      </c>
      <c r="BL747" s="2">
        <f t="shared" si="528"/>
        <v>1.57</v>
      </c>
      <c r="BM747" s="2">
        <f t="shared" si="529"/>
        <v>1.1529283518332312</v>
      </c>
      <c r="BN747" s="2">
        <f t="shared" si="530"/>
        <v>1.7692245592221052</v>
      </c>
      <c r="BO747" s="2">
        <f t="shared" si="531"/>
        <v>1.8552991519587503</v>
      </c>
      <c r="BP747" s="2">
        <f t="shared" si="532"/>
        <v>1.2772468651693991</v>
      </c>
      <c r="BQ747" s="2">
        <f t="shared" si="533"/>
        <v>1.771607762417569</v>
      </c>
      <c r="BR747" s="2">
        <f t="shared" si="534"/>
        <v>1.770196057477726</v>
      </c>
      <c r="BS747" s="1">
        <f t="shared" si="546"/>
        <v>10.219693522328486</v>
      </c>
      <c r="BT747" s="1">
        <f t="shared" si="547"/>
        <v>7.5048244642923114</v>
      </c>
      <c r="BU747" s="1">
        <f t="shared" si="548"/>
        <v>11.516517686258993</v>
      </c>
      <c r="BV747" s="1">
        <f t="shared" si="549"/>
        <v>12.076808105257562</v>
      </c>
      <c r="BW747" s="1">
        <f t="shared" si="550"/>
        <v>8.3140582894178792</v>
      </c>
      <c r="BX747" s="1">
        <f t="shared" si="551"/>
        <v>11.532030811264772</v>
      </c>
      <c r="BY747" s="1">
        <f t="shared" si="552"/>
        <v>11.522841517106077</v>
      </c>
    </row>
    <row r="748" spans="1:77" x14ac:dyDescent="0.25">
      <c r="A748" s="1">
        <v>20140811</v>
      </c>
      <c r="B748" s="1">
        <v>2014</v>
      </c>
      <c r="C748" s="1">
        <v>8</v>
      </c>
      <c r="D748" s="1">
        <v>22.815999999999999</v>
      </c>
      <c r="E748" s="1">
        <v>269.90699999999998</v>
      </c>
      <c r="F748" s="1">
        <f t="shared" si="535"/>
        <v>11.193583104</v>
      </c>
      <c r="G748" s="1">
        <v>430.91500000000002</v>
      </c>
      <c r="H748" s="1">
        <v>10.342000000000001</v>
      </c>
      <c r="I748" s="1">
        <v>534.98772919999999</v>
      </c>
      <c r="J748" s="1">
        <v>256.77608329999998</v>
      </c>
      <c r="K748" s="1">
        <f t="shared" si="536"/>
        <v>6.9334409704319994E-3</v>
      </c>
      <c r="L748" s="1">
        <f t="shared" si="537"/>
        <v>3.3278180395679992E-3</v>
      </c>
      <c r="M748" s="1">
        <f t="shared" si="507"/>
        <v>3.6056229308640002E-3</v>
      </c>
      <c r="N748" s="1">
        <f t="shared" si="508"/>
        <v>0.47996630443089422</v>
      </c>
      <c r="O748" s="1">
        <f t="shared" si="509"/>
        <v>5.3725427157669783</v>
      </c>
      <c r="P748" s="1">
        <f t="shared" si="510"/>
        <v>5.8210403882330217</v>
      </c>
      <c r="Q748" s="1">
        <v>68.037199999999999</v>
      </c>
      <c r="R748" s="1">
        <v>44.250999999999998</v>
      </c>
      <c r="S748" s="1">
        <v>0.60591584899999995</v>
      </c>
      <c r="T748" s="1">
        <v>3.55159</v>
      </c>
      <c r="U748" s="1">
        <v>0.48256986400000002</v>
      </c>
      <c r="V748" s="1">
        <v>4.7233333000000002E-2</v>
      </c>
      <c r="W748" s="1">
        <v>0.235366667</v>
      </c>
      <c r="X748" s="1">
        <v>2.7388889E-2</v>
      </c>
      <c r="Y748" s="1">
        <v>0.18475555599999999</v>
      </c>
      <c r="Z748" s="1">
        <v>0.66572304999999998</v>
      </c>
      <c r="AA748" s="1">
        <v>0.120467588</v>
      </c>
      <c r="AB748" s="1">
        <v>2.2000000000000002</v>
      </c>
      <c r="AC748" s="1">
        <v>0.65749658200000005</v>
      </c>
      <c r="AD748" s="1">
        <v>0.37364213400000001</v>
      </c>
      <c r="AE748" s="1">
        <f t="shared" si="511"/>
        <v>0.24014976578786024</v>
      </c>
      <c r="AF748" s="1">
        <v>0.97149900899999997</v>
      </c>
      <c r="AG748" s="1">
        <v>1.1005615419999999</v>
      </c>
      <c r="AH748" s="1">
        <v>0.82241793399999996</v>
      </c>
      <c r="AI748" s="1">
        <v>1</v>
      </c>
      <c r="AJ748" s="1">
        <v>0.87536530300000004</v>
      </c>
      <c r="AK748" s="1">
        <v>0.97364355700000005</v>
      </c>
      <c r="AL748" s="1">
        <v>0.74399389599999999</v>
      </c>
      <c r="AM748" s="1">
        <v>0.60591584899999995</v>
      </c>
      <c r="AN748" s="1">
        <f t="shared" si="512"/>
        <v>0.62635786640056612</v>
      </c>
      <c r="AO748" s="1">
        <f t="shared" si="513"/>
        <v>0.32993398197619173</v>
      </c>
      <c r="AP748" s="1">
        <f t="shared" si="514"/>
        <v>3.6931434460841404</v>
      </c>
      <c r="AQ748" s="1">
        <f t="shared" si="515"/>
        <v>7.5004396579158596</v>
      </c>
      <c r="AR748" s="1">
        <f t="shared" si="516"/>
        <v>0.26968461540273603</v>
      </c>
      <c r="AS748" s="1">
        <f t="shared" si="517"/>
        <v>0.59200000000000008</v>
      </c>
      <c r="AT748" s="1">
        <f t="shared" si="518"/>
        <v>0.83526310440099438</v>
      </c>
      <c r="AU748" s="1">
        <f t="shared" si="519"/>
        <v>0.59179382004123859</v>
      </c>
      <c r="AV748" s="1">
        <f t="shared" si="520"/>
        <v>1.6082061799587617</v>
      </c>
      <c r="AW748" s="1">
        <f t="shared" si="538"/>
        <v>2.0687181587722421</v>
      </c>
      <c r="AX748" s="1">
        <f t="shared" si="539"/>
        <v>6.5344720942265999</v>
      </c>
      <c r="AY748" s="1">
        <f t="shared" si="540"/>
        <v>8.3516832400630019</v>
      </c>
      <c r="AZ748" s="1">
        <f t="shared" si="541"/>
        <v>6.1630833051825809</v>
      </c>
      <c r="BA748" s="1">
        <f t="shared" si="542"/>
        <v>6.8073847085775068</v>
      </c>
      <c r="BB748" s="1">
        <f t="shared" si="543"/>
        <v>7.8101757669819127</v>
      </c>
      <c r="BC748" s="1">
        <f t="shared" si="544"/>
        <v>7.3994910034472978</v>
      </c>
      <c r="BD748" s="1">
        <f t="shared" si="545"/>
        <v>8.3475423737063359</v>
      </c>
      <c r="BE748" s="1">
        <f t="shared" si="521"/>
        <v>1.134779252285697</v>
      </c>
      <c r="BF748" s="1">
        <f t="shared" si="522"/>
        <v>0.83740473193243314</v>
      </c>
      <c r="BG748" s="1">
        <f t="shared" si="523"/>
        <v>0.92494874477092803</v>
      </c>
      <c r="BH748" s="1">
        <f t="shared" si="524"/>
        <v>1.0612022944740835</v>
      </c>
      <c r="BI748" s="1">
        <f t="shared" si="525"/>
        <v>1.0054007829113172</v>
      </c>
      <c r="BJ748" s="1">
        <f t="shared" si="526"/>
        <v>1.1342166148995603</v>
      </c>
      <c r="BK748" s="1">
        <f t="shared" si="527"/>
        <v>0.48256986391583456</v>
      </c>
      <c r="BL748" s="2">
        <f t="shared" si="528"/>
        <v>1.57</v>
      </c>
      <c r="BM748" s="2">
        <f t="shared" si="529"/>
        <v>1.1585737283139179</v>
      </c>
      <c r="BN748" s="2">
        <f t="shared" si="530"/>
        <v>1.2796934085333034</v>
      </c>
      <c r="BO748" s="2">
        <f t="shared" si="531"/>
        <v>1.4682041454039996</v>
      </c>
      <c r="BP748" s="2">
        <f t="shared" si="532"/>
        <v>1.3910011361164392</v>
      </c>
      <c r="BQ748" s="2">
        <f t="shared" si="533"/>
        <v>1.5692215748618461</v>
      </c>
      <c r="BR748" s="2">
        <f t="shared" si="534"/>
        <v>0.66764939949493796</v>
      </c>
      <c r="BS748" s="1">
        <f t="shared" si="546"/>
        <v>11.554795931004335</v>
      </c>
      <c r="BT748" s="1">
        <f t="shared" si="547"/>
        <v>8.5268044596752723</v>
      </c>
      <c r="BU748" s="1">
        <f t="shared" si="548"/>
        <v>9.4182141336647653</v>
      </c>
      <c r="BV748" s="1">
        <f t="shared" si="549"/>
        <v>10.805604640253394</v>
      </c>
      <c r="BW748" s="1">
        <f t="shared" si="550"/>
        <v>10.237410361541805</v>
      </c>
      <c r="BX748" s="1">
        <f t="shared" si="551"/>
        <v>11.549066922329853</v>
      </c>
      <c r="BY748" s="1">
        <f t="shared" si="552"/>
        <v>4.9137277481666217</v>
      </c>
    </row>
    <row r="749" spans="1:77" x14ac:dyDescent="0.25">
      <c r="A749" s="1">
        <v>20050514</v>
      </c>
      <c r="B749" s="1">
        <v>2005</v>
      </c>
      <c r="C749" s="1">
        <v>5</v>
      </c>
      <c r="D749" s="1">
        <v>15.833</v>
      </c>
      <c r="E749" s="1">
        <v>269.90100000000001</v>
      </c>
      <c r="F749" s="1">
        <f t="shared" si="535"/>
        <v>11.193334272000001</v>
      </c>
      <c r="G749" s="1">
        <v>455.916</v>
      </c>
      <c r="H749" s="1">
        <v>6.9240000000000004</v>
      </c>
      <c r="I749" s="1">
        <v>520.79629169999998</v>
      </c>
      <c r="J749" s="1">
        <v>169.532375</v>
      </c>
      <c r="K749" s="1">
        <f t="shared" si="536"/>
        <v>6.7495199404319995E-3</v>
      </c>
      <c r="L749" s="1">
        <f t="shared" si="537"/>
        <v>2.1971395799999997E-3</v>
      </c>
      <c r="M749" s="1">
        <f t="shared" si="507"/>
        <v>4.5523803604320002E-3</v>
      </c>
      <c r="N749" s="1">
        <f t="shared" si="508"/>
        <v>0.32552531133930884</v>
      </c>
      <c r="O749" s="1">
        <f t="shared" si="509"/>
        <v>3.6437136238177561</v>
      </c>
      <c r="P749" s="1">
        <f t="shared" si="510"/>
        <v>7.5496206481822448</v>
      </c>
      <c r="Q749" s="1">
        <v>53.429900000000004</v>
      </c>
      <c r="R749" s="1">
        <v>39.918399999999998</v>
      </c>
      <c r="S749" s="1">
        <v>0.57237143000000001</v>
      </c>
      <c r="T749" s="1">
        <v>5.5076799999999997</v>
      </c>
      <c r="U749" s="1">
        <v>0.76262115699999999</v>
      </c>
      <c r="V749" s="1">
        <v>6.1077777999999999E-2</v>
      </c>
      <c r="W749" s="1">
        <v>0.29383333299999997</v>
      </c>
      <c r="X749" s="1">
        <v>3.2911111E-2</v>
      </c>
      <c r="Y749" s="1">
        <v>0.22502222199999999</v>
      </c>
      <c r="Z749" s="1">
        <v>0.65581366100000005</v>
      </c>
      <c r="AA749" s="1">
        <v>0.13262093899999999</v>
      </c>
      <c r="AB749" s="1">
        <v>2.6555555559999999</v>
      </c>
      <c r="AC749" s="1">
        <v>0.64520893999999995</v>
      </c>
      <c r="AD749" s="1">
        <v>0.40800279</v>
      </c>
      <c r="AE749" s="1">
        <f t="shared" si="511"/>
        <v>0.28228423053341511</v>
      </c>
      <c r="AF749" s="1">
        <v>0.75269765200000005</v>
      </c>
      <c r="AG749" s="1">
        <v>0.77925149699999996</v>
      </c>
      <c r="AH749" s="1">
        <v>0.63605551100000002</v>
      </c>
      <c r="AI749" s="1">
        <v>1</v>
      </c>
      <c r="AJ749" s="1">
        <v>0.88486010900000001</v>
      </c>
      <c r="AK749" s="1">
        <v>0.99042612399999996</v>
      </c>
      <c r="AL749" s="1">
        <v>0.69466386800000002</v>
      </c>
      <c r="AM749" s="1">
        <v>0.57237143000000001</v>
      </c>
      <c r="AN749" s="1">
        <f t="shared" si="512"/>
        <v>0.59199721001237071</v>
      </c>
      <c r="AO749" s="1">
        <f t="shared" si="513"/>
        <v>0.375460276591568</v>
      </c>
      <c r="AP749" s="1">
        <f t="shared" si="514"/>
        <v>4.2026523817469981</v>
      </c>
      <c r="AQ749" s="1">
        <f t="shared" si="515"/>
        <v>6.9906818902530032</v>
      </c>
      <c r="AR749" s="1">
        <f t="shared" si="516"/>
        <v>0.23402429973602221</v>
      </c>
      <c r="AS749" s="1">
        <f t="shared" si="517"/>
        <v>0.60338888890000009</v>
      </c>
      <c r="AT749" s="1">
        <f t="shared" si="518"/>
        <v>0.72273592574090251</v>
      </c>
      <c r="AU749" s="1">
        <f t="shared" si="519"/>
        <v>0.63942876452576336</v>
      </c>
      <c r="AV749" s="1">
        <f t="shared" si="520"/>
        <v>2.0161267914742367</v>
      </c>
      <c r="AW749" s="1">
        <f t="shared" si="538"/>
        <v>2.5533268681935861</v>
      </c>
      <c r="AX749" s="1">
        <f t="shared" si="539"/>
        <v>6.304951679579875</v>
      </c>
      <c r="AY749" s="1">
        <f t="shared" si="540"/>
        <v>5.9286358215189798</v>
      </c>
      <c r="AZ749" s="1">
        <f t="shared" si="541"/>
        <v>4.5595729860417071</v>
      </c>
      <c r="BA749" s="1">
        <f t="shared" si="542"/>
        <v>5.4246391069114619</v>
      </c>
      <c r="BB749" s="1">
        <f t="shared" si="543"/>
        <v>5.8157290346068899</v>
      </c>
      <c r="BC749" s="1">
        <f t="shared" si="544"/>
        <v>4.8322378182670551</v>
      </c>
      <c r="BD749" s="1">
        <f t="shared" si="545"/>
        <v>5.6049621119918349</v>
      </c>
      <c r="BE749" s="1">
        <f t="shared" si="521"/>
        <v>0.82090882392535558</v>
      </c>
      <c r="BF749" s="1">
        <f t="shared" si="522"/>
        <v>0.63134147723958611</v>
      </c>
      <c r="BG749" s="1">
        <f t="shared" si="523"/>
        <v>0.75112289631803342</v>
      </c>
      <c r="BH749" s="1">
        <f t="shared" si="524"/>
        <v>0.8052751806307592</v>
      </c>
      <c r="BI749" s="1">
        <f t="shared" si="525"/>
        <v>0.66909602541666857</v>
      </c>
      <c r="BJ749" s="1">
        <f t="shared" si="526"/>
        <v>0.77609132927354063</v>
      </c>
      <c r="BK749" s="1">
        <f t="shared" si="527"/>
        <v>0.76262115728990698</v>
      </c>
      <c r="BL749" s="2">
        <f t="shared" si="528"/>
        <v>1.5699999999999998</v>
      </c>
      <c r="BM749" s="2">
        <f t="shared" si="529"/>
        <v>1.2074497074187613</v>
      </c>
      <c r="BN749" s="2">
        <f t="shared" si="530"/>
        <v>1.436533404014843</v>
      </c>
      <c r="BO749" s="2">
        <f t="shared" si="531"/>
        <v>1.5401004310623074</v>
      </c>
      <c r="BP749" s="2">
        <f t="shared" si="532"/>
        <v>1.2796558269176173</v>
      </c>
      <c r="BQ749" s="2">
        <f t="shared" si="533"/>
        <v>1.4842858932044474</v>
      </c>
      <c r="BR749" s="2">
        <f t="shared" si="534"/>
        <v>1.4585239944430475</v>
      </c>
      <c r="BS749" s="1">
        <f t="shared" si="546"/>
        <v>11.338601764903384</v>
      </c>
      <c r="BT749" s="1">
        <f t="shared" si="547"/>
        <v>8.7202492888983709</v>
      </c>
      <c r="BU749" s="1">
        <f t="shared" si="548"/>
        <v>10.374700758028894</v>
      </c>
      <c r="BV749" s="1">
        <f t="shared" si="549"/>
        <v>11.122665901765311</v>
      </c>
      <c r="BW749" s="1">
        <f t="shared" si="550"/>
        <v>9.2417247245585941</v>
      </c>
      <c r="BX749" s="1">
        <f t="shared" si="551"/>
        <v>10.719571113572702</v>
      </c>
      <c r="BY749" s="1">
        <f t="shared" si="552"/>
        <v>10.533517667226668</v>
      </c>
    </row>
    <row r="750" spans="1:77" x14ac:dyDescent="0.25">
      <c r="A750" s="1">
        <v>20060723</v>
      </c>
      <c r="B750" s="1">
        <v>2006</v>
      </c>
      <c r="C750" s="1">
        <v>7</v>
      </c>
      <c r="D750" s="1">
        <v>29.47</v>
      </c>
      <c r="E750" s="1">
        <v>269.84399999999999</v>
      </c>
      <c r="F750" s="1">
        <f t="shared" si="535"/>
        <v>11.190970367999999</v>
      </c>
      <c r="G750" s="1">
        <v>464.91</v>
      </c>
      <c r="H750" s="1">
        <v>23.146999999999998</v>
      </c>
      <c r="I750" s="1">
        <v>565.52854170000001</v>
      </c>
      <c r="J750" s="1">
        <v>292.64187500000003</v>
      </c>
      <c r="K750" s="1">
        <f t="shared" si="536"/>
        <v>7.3292499004320001E-3</v>
      </c>
      <c r="L750" s="1">
        <f t="shared" si="537"/>
        <v>3.7926386999999999E-3</v>
      </c>
      <c r="M750" s="1">
        <f t="shared" si="507"/>
        <v>3.5366112004320003E-3</v>
      </c>
      <c r="N750" s="1">
        <f t="shared" si="508"/>
        <v>0.51746614612996822</v>
      </c>
      <c r="O750" s="1">
        <f t="shared" si="509"/>
        <v>5.7909483077836317</v>
      </c>
      <c r="P750" s="1">
        <f t="shared" si="510"/>
        <v>5.4000220602163669</v>
      </c>
      <c r="Q750" s="1">
        <v>22.499700000000001</v>
      </c>
      <c r="R750" s="1">
        <v>82.306799999999996</v>
      </c>
      <c r="S750" s="1">
        <v>0.21467847900000001</v>
      </c>
      <c r="T750" s="1">
        <v>1.0943700000000001</v>
      </c>
      <c r="U750" s="1">
        <v>0.17205668499999999</v>
      </c>
      <c r="V750" s="1">
        <v>6.4911110999999994E-2</v>
      </c>
      <c r="W750" s="1">
        <v>0.254722222</v>
      </c>
      <c r="X750" s="1">
        <v>3.8344443999999998E-2</v>
      </c>
      <c r="Y750" s="1">
        <v>0.21091111100000001</v>
      </c>
      <c r="Z750" s="1">
        <v>0.59384016399999995</v>
      </c>
      <c r="AA750" s="1">
        <v>9.4089293000000004E-2</v>
      </c>
      <c r="AB750" s="1">
        <v>1.888888889</v>
      </c>
      <c r="AC750" s="1">
        <v>0.56836180300000005</v>
      </c>
      <c r="AD750" s="1">
        <v>0.41957798299999999</v>
      </c>
      <c r="AE750" s="1">
        <f t="shared" si="511"/>
        <v>0.29647821336603314</v>
      </c>
      <c r="AF750" s="1">
        <v>0</v>
      </c>
      <c r="AG750" s="1">
        <v>1.586042615</v>
      </c>
      <c r="AH750" s="1">
        <v>1</v>
      </c>
      <c r="AI750" s="1">
        <v>0.56617857100000002</v>
      </c>
      <c r="AJ750" s="1">
        <v>0.85475725999999996</v>
      </c>
      <c r="AK750" s="1">
        <v>0.91325969299999998</v>
      </c>
      <c r="AL750" s="1">
        <v>0.168644822</v>
      </c>
      <c r="AM750" s="1">
        <v>0.21467847900000001</v>
      </c>
      <c r="AN750" s="1">
        <f t="shared" si="512"/>
        <v>0.5804220171646125</v>
      </c>
      <c r="AO750" s="1">
        <f t="shared" si="513"/>
        <v>0.39213462747715799</v>
      </c>
      <c r="AP750" s="1">
        <f t="shared" si="514"/>
        <v>4.388366996363593</v>
      </c>
      <c r="AQ750" s="1">
        <f t="shared" si="515"/>
        <v>6.8026033716364056</v>
      </c>
      <c r="AR750" s="1">
        <f t="shared" si="516"/>
        <v>0.24702055618465873</v>
      </c>
      <c r="AS750" s="1">
        <f t="shared" si="517"/>
        <v>0.58422222222499998</v>
      </c>
      <c r="AT750" s="1">
        <f t="shared" si="518"/>
        <v>1.2040486742113867</v>
      </c>
      <c r="AU750" s="1">
        <f t="shared" si="519"/>
        <v>0.6064335132172598</v>
      </c>
      <c r="AV750" s="1">
        <f t="shared" si="520"/>
        <v>1.2824553757827402</v>
      </c>
      <c r="AW750" s="1">
        <f t="shared" si="538"/>
        <v>2.0325963988839884</v>
      </c>
      <c r="AX750" s="1">
        <f t="shared" si="539"/>
        <v>5.9344196075403506</v>
      </c>
      <c r="AY750" s="1">
        <f t="shared" si="540"/>
        <v>0</v>
      </c>
      <c r="AZ750" s="1">
        <f t="shared" si="541"/>
        <v>0</v>
      </c>
      <c r="BA750" s="1">
        <f t="shared" si="542"/>
        <v>0</v>
      </c>
      <c r="BB750" s="1">
        <f t="shared" si="543"/>
        <v>0</v>
      </c>
      <c r="BC750" s="1">
        <f t="shared" si="544"/>
        <v>0</v>
      </c>
      <c r="BD750" s="1">
        <f t="shared" si="545"/>
        <v>0</v>
      </c>
      <c r="BE750" s="1">
        <f t="shared" si="521"/>
        <v>0</v>
      </c>
      <c r="BF750" s="1">
        <f t="shared" si="522"/>
        <v>0</v>
      </c>
      <c r="BG750" s="1">
        <f t="shared" si="523"/>
        <v>0</v>
      </c>
      <c r="BH750" s="1">
        <f t="shared" si="524"/>
        <v>0</v>
      </c>
      <c r="BI750" s="1">
        <f t="shared" si="525"/>
        <v>0</v>
      </c>
      <c r="BJ750" s="1">
        <f t="shared" si="526"/>
        <v>0</v>
      </c>
      <c r="BK750" s="1">
        <f t="shared" si="527"/>
        <v>0.17205668460099105</v>
      </c>
      <c r="BL750" s="2" t="e">
        <f t="shared" si="528"/>
        <v>#DIV/0!</v>
      </c>
      <c r="BM750" s="2" t="e">
        <f t="shared" si="529"/>
        <v>#DIV/0!</v>
      </c>
      <c r="BN750" s="2" t="e">
        <f t="shared" si="530"/>
        <v>#DIV/0!</v>
      </c>
      <c r="BO750" s="2" t="e">
        <f t="shared" si="531"/>
        <v>#DIV/0!</v>
      </c>
      <c r="BP750" s="2" t="e">
        <f t="shared" si="532"/>
        <v>#DIV/0!</v>
      </c>
      <c r="BQ750" s="2" t="e">
        <f t="shared" si="533"/>
        <v>#DIV/0!</v>
      </c>
      <c r="BR750" s="2" t="e">
        <f t="shared" si="534"/>
        <v>#DIV/0!</v>
      </c>
      <c r="BS750" s="1" t="e">
        <f t="shared" si="546"/>
        <v>#DIV/0!</v>
      </c>
      <c r="BT750" s="1" t="e">
        <f t="shared" si="547"/>
        <v>#DIV/0!</v>
      </c>
      <c r="BU750" s="1" t="e">
        <f t="shared" si="548"/>
        <v>#DIV/0!</v>
      </c>
      <c r="BV750" s="1" t="e">
        <f t="shared" si="549"/>
        <v>#DIV/0!</v>
      </c>
      <c r="BW750" s="1" t="e">
        <f t="shared" si="550"/>
        <v>#DIV/0!</v>
      </c>
      <c r="BX750" s="1" t="e">
        <f t="shared" si="551"/>
        <v>#DIV/0!</v>
      </c>
      <c r="BY750" s="1" t="e">
        <f t="shared" si="552"/>
        <v>#DIV/0!</v>
      </c>
    </row>
    <row r="751" spans="1:77" x14ac:dyDescent="0.25">
      <c r="A751" s="1">
        <v>20060403</v>
      </c>
      <c r="B751" s="1">
        <v>2006</v>
      </c>
      <c r="C751" s="1">
        <v>4</v>
      </c>
      <c r="D751" s="1">
        <v>13.487</v>
      </c>
      <c r="E751" s="1">
        <v>269.54500000000002</v>
      </c>
      <c r="F751" s="1">
        <f t="shared" si="535"/>
        <v>11.178570240000001</v>
      </c>
      <c r="G751" s="1">
        <v>357.98</v>
      </c>
      <c r="H751" s="1">
        <v>8.7330000000000005</v>
      </c>
      <c r="I751" s="1">
        <v>542.2071042</v>
      </c>
      <c r="J751" s="1">
        <v>89.200302230000005</v>
      </c>
      <c r="K751" s="1">
        <f t="shared" si="536"/>
        <v>7.0270040704319995E-3</v>
      </c>
      <c r="L751" s="1">
        <f t="shared" si="537"/>
        <v>1.1560359169008E-3</v>
      </c>
      <c r="M751" s="1">
        <f t="shared" si="507"/>
        <v>5.8709681535311998E-3</v>
      </c>
      <c r="N751" s="1">
        <f t="shared" si="508"/>
        <v>0.16451334100760387</v>
      </c>
      <c r="O751" s="1">
        <f t="shared" si="509"/>
        <v>1.8390239378705724</v>
      </c>
      <c r="P751" s="1">
        <f t="shared" si="510"/>
        <v>9.3395463021294276</v>
      </c>
      <c r="Q751" s="1">
        <v>30.737500000000001</v>
      </c>
      <c r="R751" s="1">
        <v>55.039900000000003</v>
      </c>
      <c r="S751" s="1">
        <v>0.35834030900000002</v>
      </c>
      <c r="T751" s="1">
        <v>3.3830300000000002</v>
      </c>
      <c r="U751" s="1">
        <v>0.51805690199999999</v>
      </c>
      <c r="V751" s="1">
        <v>3.9522222000000003E-2</v>
      </c>
      <c r="W751" s="1">
        <v>0.16139999999999999</v>
      </c>
      <c r="X751" s="1">
        <v>2.3622221999999998E-2</v>
      </c>
      <c r="Y751" s="1">
        <v>0.14660000000000001</v>
      </c>
      <c r="Z751" s="1">
        <v>0.606591828</v>
      </c>
      <c r="AA751" s="1">
        <v>4.8051947999999997E-2</v>
      </c>
      <c r="AB751" s="1">
        <v>1.1777777780000001</v>
      </c>
      <c r="AC751" s="1">
        <v>0.58417386699999996</v>
      </c>
      <c r="AD751" s="1">
        <v>0.24703894100000001</v>
      </c>
      <c r="AE751" s="1">
        <f t="shared" si="511"/>
        <v>8.4903667688534648E-2</v>
      </c>
      <c r="AF751" s="1">
        <v>0.66545012199999998</v>
      </c>
      <c r="AG751" s="1">
        <v>0.64384915099999995</v>
      </c>
      <c r="AH751" s="1">
        <v>0.57344542300000001</v>
      </c>
      <c r="AI751" s="1">
        <v>1</v>
      </c>
      <c r="AJ751" s="1">
        <v>0.81879058400000004</v>
      </c>
      <c r="AK751" s="1">
        <v>0.98150811199999999</v>
      </c>
      <c r="AL751" s="1">
        <v>0.379912219</v>
      </c>
      <c r="AM751" s="1">
        <v>0.35834030900000002</v>
      </c>
      <c r="AN751" s="1">
        <f t="shared" si="512"/>
        <v>0.75296105927705459</v>
      </c>
      <c r="AO751" s="1">
        <f t="shared" si="513"/>
        <v>0.2166086916697334</v>
      </c>
      <c r="AP751" s="1">
        <f t="shared" si="514"/>
        <v>2.4213754744246181</v>
      </c>
      <c r="AQ751" s="1">
        <f t="shared" si="515"/>
        <v>8.7571947655753828</v>
      </c>
      <c r="AR751" s="1">
        <f t="shared" si="516"/>
        <v>0.37070881806430006</v>
      </c>
      <c r="AS751" s="1">
        <f t="shared" si="517"/>
        <v>0.56644444445000008</v>
      </c>
      <c r="AT751" s="1">
        <f t="shared" si="518"/>
        <v>1.0540470104200244</v>
      </c>
      <c r="AU751" s="1">
        <f t="shared" si="519"/>
        <v>0.43708496769352845</v>
      </c>
      <c r="AV751" s="1">
        <f t="shared" si="520"/>
        <v>0.74069281030647161</v>
      </c>
      <c r="AW751" s="1">
        <f t="shared" si="538"/>
        <v>0.93027419087570651</v>
      </c>
      <c r="AX751" s="1">
        <f t="shared" si="539"/>
        <v>6.5416843919831047</v>
      </c>
      <c r="AY751" s="1">
        <f t="shared" si="540"/>
        <v>2.5919511262752364</v>
      </c>
      <c r="AZ751" s="1">
        <f t="shared" si="541"/>
        <v>1.6154100212400222</v>
      </c>
      <c r="BA751" s="1">
        <f t="shared" si="542"/>
        <v>1.7174900259878683</v>
      </c>
      <c r="BB751" s="1">
        <f t="shared" si="543"/>
        <v>2.3688862289039299</v>
      </c>
      <c r="BC751" s="1">
        <f t="shared" si="544"/>
        <v>2.1490217705483925</v>
      </c>
      <c r="BD751" s="1">
        <f t="shared" si="545"/>
        <v>2.2127958352998864</v>
      </c>
      <c r="BE751" s="1">
        <f t="shared" si="521"/>
        <v>0.39691583299805994</v>
      </c>
      <c r="BF751" s="1">
        <f t="shared" si="522"/>
        <v>0.24737419147841244</v>
      </c>
      <c r="BG751" s="1">
        <f t="shared" si="523"/>
        <v>0.26300611050119216</v>
      </c>
      <c r="BH751" s="1">
        <f t="shared" si="524"/>
        <v>0.3627570139311308</v>
      </c>
      <c r="BI751" s="1">
        <f t="shared" si="525"/>
        <v>0.32908829087914049</v>
      </c>
      <c r="BJ751" s="1">
        <f t="shared" si="526"/>
        <v>0.33885426824573051</v>
      </c>
      <c r="BK751" s="1">
        <f t="shared" si="527"/>
        <v>0.51805690195905285</v>
      </c>
      <c r="BL751" s="2">
        <f t="shared" si="528"/>
        <v>1.57</v>
      </c>
      <c r="BM751" s="2">
        <f t="shared" si="529"/>
        <v>0.97848825451870014</v>
      </c>
      <c r="BN751" s="2">
        <f t="shared" si="530"/>
        <v>1.0403202874723569</v>
      </c>
      <c r="BO751" s="2">
        <f t="shared" si="531"/>
        <v>1.4348848408742092</v>
      </c>
      <c r="BP751" s="2">
        <f t="shared" si="532"/>
        <v>1.3017082558225284</v>
      </c>
      <c r="BQ751" s="2">
        <f t="shared" si="533"/>
        <v>1.3403375650887608</v>
      </c>
      <c r="BR751" s="2">
        <f t="shared" si="534"/>
        <v>2.0491733220420274</v>
      </c>
      <c r="BS751" s="1">
        <f t="shared" si="546"/>
        <v>10.252458909272113</v>
      </c>
      <c r="BT751" s="1">
        <f t="shared" si="547"/>
        <v>6.3897519889543721</v>
      </c>
      <c r="BU751" s="1">
        <f t="shared" si="548"/>
        <v>6.7935292992308849</v>
      </c>
      <c r="BV751" s="1">
        <f t="shared" si="549"/>
        <v>9.3701260322294786</v>
      </c>
      <c r="BW751" s="1">
        <f t="shared" si="550"/>
        <v>8.5004524870577978</v>
      </c>
      <c r="BX751" s="1">
        <f t="shared" si="551"/>
        <v>8.7527107074053223</v>
      </c>
      <c r="BY751" s="1">
        <f t="shared" si="552"/>
        <v>13.381570243447459</v>
      </c>
    </row>
    <row r="752" spans="1:77" x14ac:dyDescent="0.25">
      <c r="A752" s="1">
        <v>20080808</v>
      </c>
      <c r="B752" s="1">
        <v>2008</v>
      </c>
      <c r="C752" s="1">
        <v>8</v>
      </c>
      <c r="D752" s="1">
        <v>21.649000000000001</v>
      </c>
      <c r="E752" s="1">
        <v>269.49299999999999</v>
      </c>
      <c r="F752" s="1">
        <f t="shared" si="535"/>
        <v>11.176413695999999</v>
      </c>
      <c r="G752" s="1">
        <v>435.096</v>
      </c>
      <c r="H752" s="1">
        <v>13.731999999999999</v>
      </c>
      <c r="I752" s="1">
        <v>527.57958329999997</v>
      </c>
      <c r="J752" s="1">
        <v>202.9215208</v>
      </c>
      <c r="K752" s="1">
        <f t="shared" si="536"/>
        <v>6.8374313995679991E-3</v>
      </c>
      <c r="L752" s="1">
        <f t="shared" si="537"/>
        <v>2.6298629095679996E-3</v>
      </c>
      <c r="M752" s="1">
        <f t="shared" si="507"/>
        <v>4.207568489999999E-3</v>
      </c>
      <c r="N752" s="1">
        <f t="shared" si="508"/>
        <v>0.38462731922022048</v>
      </c>
      <c r="O752" s="1">
        <f t="shared" si="509"/>
        <v>4.298754038388636</v>
      </c>
      <c r="P752" s="1">
        <f t="shared" si="510"/>
        <v>6.8776596576113631</v>
      </c>
      <c r="Q752" s="1">
        <v>37.0593</v>
      </c>
      <c r="R752" s="1">
        <v>74.56</v>
      </c>
      <c r="S752" s="1">
        <v>0.33201516199999997</v>
      </c>
      <c r="T752" s="1">
        <v>3.9035500000000001</v>
      </c>
      <c r="U752" s="1">
        <v>0.55065482700000001</v>
      </c>
      <c r="V752" s="1">
        <v>5.8988889000000003E-2</v>
      </c>
      <c r="W752" s="1">
        <v>0.27522222200000002</v>
      </c>
      <c r="X752" s="1">
        <v>3.5488889000000003E-2</v>
      </c>
      <c r="Y752" s="1">
        <v>0.207855556</v>
      </c>
      <c r="Z752" s="1">
        <v>0.64699624200000005</v>
      </c>
      <c r="AA752" s="1">
        <v>0.139453043</v>
      </c>
      <c r="AB752" s="1">
        <v>2.2888888889999999</v>
      </c>
      <c r="AC752" s="1">
        <v>0.63427533999999997</v>
      </c>
      <c r="AD752" s="1">
        <v>0.38061255399999999</v>
      </c>
      <c r="AE752" s="1">
        <f t="shared" si="511"/>
        <v>0.24869718454935624</v>
      </c>
      <c r="AF752" s="1">
        <v>0.94322273499999998</v>
      </c>
      <c r="AG752" s="1">
        <v>1.0524000179999999</v>
      </c>
      <c r="AH752" s="1">
        <v>0.79127301800000005</v>
      </c>
      <c r="AI752" s="1">
        <v>0.90242857099999996</v>
      </c>
      <c r="AJ752" s="1">
        <v>0.89019769000000004</v>
      </c>
      <c r="AK752" s="1">
        <v>0.95727937699999999</v>
      </c>
      <c r="AL752" s="1">
        <v>0.34119876799999999</v>
      </c>
      <c r="AM752" s="1">
        <v>0.33201516199999997</v>
      </c>
      <c r="AN752" s="1">
        <f t="shared" si="512"/>
        <v>0.6193874455292625</v>
      </c>
      <c r="AO752" s="1">
        <f t="shared" si="513"/>
        <v>0.33867543350257123</v>
      </c>
      <c r="AP752" s="1">
        <f t="shared" si="514"/>
        <v>3.7851767534968741</v>
      </c>
      <c r="AQ752" s="1">
        <f t="shared" si="515"/>
        <v>7.3912369425031255</v>
      </c>
      <c r="AR752" s="1">
        <f t="shared" si="516"/>
        <v>0.26227032666768485</v>
      </c>
      <c r="AS752" s="1">
        <f t="shared" si="517"/>
        <v>0.59422222222499999</v>
      </c>
      <c r="AT752" s="1">
        <f t="shared" si="518"/>
        <v>0.81085152516387116</v>
      </c>
      <c r="AU752" s="1">
        <f t="shared" si="519"/>
        <v>0.60071245621424063</v>
      </c>
      <c r="AV752" s="1">
        <f t="shared" si="520"/>
        <v>1.6881764327857591</v>
      </c>
      <c r="AW752" s="1">
        <f t="shared" si="538"/>
        <v>2.1619140228851923</v>
      </c>
      <c r="AX752" s="1">
        <f t="shared" si="539"/>
        <v>6.488692456657847</v>
      </c>
      <c r="AY752" s="1">
        <f t="shared" si="540"/>
        <v>3.5818027259296588</v>
      </c>
      <c r="AZ752" s="1">
        <f t="shared" si="541"/>
        <v>2.6657937152458611</v>
      </c>
      <c r="BA752" s="1">
        <f t="shared" si="542"/>
        <v>3.0898533628504965</v>
      </c>
      <c r="BB752" s="1">
        <f t="shared" si="543"/>
        <v>3.4958360316063413</v>
      </c>
      <c r="BC752" s="1">
        <f t="shared" si="544"/>
        <v>2.9816592087247944</v>
      </c>
      <c r="BD752" s="1">
        <f t="shared" si="545"/>
        <v>3.5247415018966723</v>
      </c>
      <c r="BE752" s="1">
        <f t="shared" si="521"/>
        <v>0.50526750315659696</v>
      </c>
      <c r="BF752" s="1">
        <f t="shared" si="522"/>
        <v>0.37605056377950741</v>
      </c>
      <c r="BG752" s="1">
        <f t="shared" si="523"/>
        <v>0.43587059735744499</v>
      </c>
      <c r="BH752" s="1">
        <f t="shared" si="524"/>
        <v>0.49314059938243815</v>
      </c>
      <c r="BI752" s="1">
        <f t="shared" si="525"/>
        <v>0.42060817385335753</v>
      </c>
      <c r="BJ752" s="1">
        <f t="shared" si="526"/>
        <v>0.4972181535970891</v>
      </c>
      <c r="BK752" s="1">
        <f t="shared" si="527"/>
        <v>0.55065482743330407</v>
      </c>
      <c r="BL752" s="2">
        <f t="shared" si="528"/>
        <v>1.5699999999999996</v>
      </c>
      <c r="BM752" s="2">
        <f t="shared" si="529"/>
        <v>1.1684887340772534</v>
      </c>
      <c r="BN752" s="2">
        <f t="shared" si="530"/>
        <v>1.354365427374614</v>
      </c>
      <c r="BO752" s="2">
        <f t="shared" si="531"/>
        <v>1.5323184970209165</v>
      </c>
      <c r="BP752" s="2">
        <f t="shared" si="532"/>
        <v>1.3069410338568881</v>
      </c>
      <c r="BQ752" s="2">
        <f t="shared" si="533"/>
        <v>1.5449885382901605</v>
      </c>
      <c r="BR752" s="2">
        <f t="shared" si="534"/>
        <v>1.7110304416358737</v>
      </c>
      <c r="BS752" s="1">
        <f t="shared" si="546"/>
        <v>11.129610047307358</v>
      </c>
      <c r="BT752" s="1">
        <f t="shared" si="547"/>
        <v>8.2833273598418167</v>
      </c>
      <c r="BU752" s="1">
        <f t="shared" si="548"/>
        <v>9.6009930370918646</v>
      </c>
      <c r="BV752" s="1">
        <f t="shared" si="549"/>
        <v>10.862488751668089</v>
      </c>
      <c r="BW752" s="1">
        <f t="shared" si="550"/>
        <v>9.2648051348101177</v>
      </c>
      <c r="BX752" s="1">
        <f t="shared" si="551"/>
        <v>10.952305706196737</v>
      </c>
      <c r="BY752" s="1">
        <f t="shared" si="552"/>
        <v>12.129364072916792</v>
      </c>
    </row>
    <row r="753" spans="1:77" x14ac:dyDescent="0.25">
      <c r="A753" s="1">
        <v>20080829</v>
      </c>
      <c r="B753" s="1">
        <v>2008</v>
      </c>
      <c r="C753" s="1">
        <v>8</v>
      </c>
      <c r="D753" s="1">
        <v>23.489000000000001</v>
      </c>
      <c r="E753" s="1">
        <v>269.07299999999998</v>
      </c>
      <c r="F753" s="1">
        <f t="shared" si="535"/>
        <v>11.158995456</v>
      </c>
      <c r="G753" s="1">
        <v>385.23</v>
      </c>
      <c r="H753" s="1">
        <v>14.247999999999999</v>
      </c>
      <c r="I753" s="1">
        <v>536.203125</v>
      </c>
      <c r="J753" s="1">
        <v>131.52870830000001</v>
      </c>
      <c r="K753" s="1">
        <f t="shared" si="536"/>
        <v>6.9491924999999996E-3</v>
      </c>
      <c r="L753" s="1">
        <f t="shared" si="537"/>
        <v>1.7046120595679999E-3</v>
      </c>
      <c r="M753" s="1">
        <f t="shared" si="507"/>
        <v>5.2445804404319995E-3</v>
      </c>
      <c r="N753" s="1">
        <f t="shared" si="508"/>
        <v>0.24529642250779499</v>
      </c>
      <c r="O753" s="1">
        <f t="shared" si="509"/>
        <v>2.7372616641375402</v>
      </c>
      <c r="P753" s="1">
        <f t="shared" si="510"/>
        <v>8.4217337918624597</v>
      </c>
      <c r="Q753" s="1">
        <v>25.513400000000001</v>
      </c>
      <c r="R753" s="1">
        <v>87.598100000000002</v>
      </c>
      <c r="S753" s="1">
        <v>0.22555973500000001</v>
      </c>
      <c r="T753" s="1">
        <v>2.3058000000000001</v>
      </c>
      <c r="U753" s="1">
        <v>0.31143799799999999</v>
      </c>
      <c r="V753" s="1">
        <v>4.5622221999999997E-2</v>
      </c>
      <c r="W753" s="1">
        <v>0.231333333</v>
      </c>
      <c r="X753" s="1">
        <v>2.7677778E-2</v>
      </c>
      <c r="Y753" s="1">
        <v>0.16862222199999999</v>
      </c>
      <c r="Z753" s="1">
        <v>0.67054481399999999</v>
      </c>
      <c r="AA753" s="1">
        <v>0.156795199</v>
      </c>
      <c r="AB753" s="1">
        <v>2.0888888890000001</v>
      </c>
      <c r="AC753" s="1">
        <v>0.66347556900000004</v>
      </c>
      <c r="AD753" s="1">
        <v>0.30152636100000002</v>
      </c>
      <c r="AE753" s="1">
        <f t="shared" si="511"/>
        <v>0.15171840711220114</v>
      </c>
      <c r="AF753" s="1">
        <v>0.98458833300000004</v>
      </c>
      <c r="AG753" s="1">
        <v>1.1292866100000001</v>
      </c>
      <c r="AH753" s="1">
        <v>0.84037896999999995</v>
      </c>
      <c r="AI753" s="1">
        <v>0.88400000000000001</v>
      </c>
      <c r="AJ753" s="1">
        <v>0.903746249</v>
      </c>
      <c r="AK753" s="1">
        <v>0.95481278000000003</v>
      </c>
      <c r="AL753" s="1">
        <v>0.18464666900000001</v>
      </c>
      <c r="AM753" s="1">
        <v>0.22555973500000001</v>
      </c>
      <c r="AN753" s="1">
        <f t="shared" si="512"/>
        <v>0.69847363912467864</v>
      </c>
      <c r="AO753" s="1">
        <f t="shared" si="513"/>
        <v>0.25486380193577318</v>
      </c>
      <c r="AP753" s="1">
        <f t="shared" si="514"/>
        <v>2.8440240077001766</v>
      </c>
      <c r="AQ753" s="1">
        <f t="shared" si="515"/>
        <v>8.314971448299822</v>
      </c>
      <c r="AR753" s="1">
        <f t="shared" si="516"/>
        <v>0.31303541708782079</v>
      </c>
      <c r="AS753" s="1">
        <f t="shared" si="517"/>
        <v>0.58922222222500009</v>
      </c>
      <c r="AT753" s="1">
        <f t="shared" si="518"/>
        <v>0.68877178260771676</v>
      </c>
      <c r="AU753" s="1">
        <f t="shared" si="519"/>
        <v>0.53455337417380688</v>
      </c>
      <c r="AV753" s="1">
        <f t="shared" si="520"/>
        <v>1.5543355148261933</v>
      </c>
      <c r="AW753" s="1">
        <f t="shared" si="538"/>
        <v>1.7140282275628478</v>
      </c>
      <c r="AX753" s="1">
        <f t="shared" si="539"/>
        <v>7.0561942456317013</v>
      </c>
      <c r="AY753" s="1">
        <f t="shared" si="540"/>
        <v>2.1132255427630104</v>
      </c>
      <c r="AZ753" s="1">
        <f t="shared" si="541"/>
        <v>1.4213707802311857</v>
      </c>
      <c r="BA753" s="1">
        <f t="shared" si="542"/>
        <v>1.6306278821039266</v>
      </c>
      <c r="BB753" s="1">
        <f t="shared" si="543"/>
        <v>2.000792893981763</v>
      </c>
      <c r="BC753" s="1">
        <f t="shared" si="544"/>
        <v>1.7134848365124908</v>
      </c>
      <c r="BD753" s="1">
        <f t="shared" si="545"/>
        <v>1.871483514189159</v>
      </c>
      <c r="BE753" s="1">
        <f t="shared" si="521"/>
        <v>0.2854275009587991</v>
      </c>
      <c r="BF753" s="1">
        <f t="shared" si="522"/>
        <v>0.19198060099481923</v>
      </c>
      <c r="BG753" s="1">
        <f t="shared" si="523"/>
        <v>0.22024437617488077</v>
      </c>
      <c r="BH753" s="1">
        <f t="shared" si="524"/>
        <v>0.27024153556210467</v>
      </c>
      <c r="BI753" s="1">
        <f t="shared" si="525"/>
        <v>0.23143563472978734</v>
      </c>
      <c r="BJ753" s="1">
        <f t="shared" si="526"/>
        <v>0.25277607701172305</v>
      </c>
      <c r="BK753" s="1">
        <f t="shared" si="527"/>
        <v>0.31143799769251918</v>
      </c>
      <c r="BL753" s="2">
        <f t="shared" si="528"/>
        <v>1.5699999999999998</v>
      </c>
      <c r="BM753" s="2">
        <f t="shared" si="529"/>
        <v>1.0559933522501537</v>
      </c>
      <c r="BN753" s="2">
        <f t="shared" si="530"/>
        <v>1.2114588448310593</v>
      </c>
      <c r="BO753" s="2">
        <f t="shared" si="531"/>
        <v>1.4864692764617247</v>
      </c>
      <c r="BP753" s="2">
        <f t="shared" si="532"/>
        <v>1.273016598979422</v>
      </c>
      <c r="BQ753" s="2">
        <f t="shared" si="533"/>
        <v>1.3904001526667571</v>
      </c>
      <c r="BR753" s="2">
        <f t="shared" si="534"/>
        <v>1.7130712868758753</v>
      </c>
      <c r="BS753" s="1">
        <f t="shared" si="546"/>
        <v>11.623841749631685</v>
      </c>
      <c r="BT753" s="1">
        <f t="shared" si="547"/>
        <v>7.8182800096935363</v>
      </c>
      <c r="BU753" s="1">
        <f t="shared" si="548"/>
        <v>8.9693031200686857</v>
      </c>
      <c r="BV753" s="1">
        <f t="shared" si="549"/>
        <v>11.005403589350701</v>
      </c>
      <c r="BW753" s="1">
        <f t="shared" si="550"/>
        <v>9.4250595485293882</v>
      </c>
      <c r="BX753" s="1">
        <f t="shared" si="551"/>
        <v>10.294134613542749</v>
      </c>
      <c r="BY753" s="1">
        <f t="shared" si="552"/>
        <v>12.683101620689856</v>
      </c>
    </row>
    <row r="754" spans="1:77" x14ac:dyDescent="0.25">
      <c r="A754" s="1">
        <v>20090430</v>
      </c>
      <c r="B754" s="1">
        <v>2009</v>
      </c>
      <c r="C754" s="1">
        <v>4</v>
      </c>
      <c r="D754" s="1">
        <v>13.619</v>
      </c>
      <c r="E754" s="1">
        <v>269.017</v>
      </c>
      <c r="F754" s="1">
        <f t="shared" si="535"/>
        <v>11.156673024</v>
      </c>
      <c r="G754" s="1">
        <v>428.55399999999997</v>
      </c>
      <c r="H754" s="1">
        <v>6.4770000000000003</v>
      </c>
      <c r="I754" s="1">
        <v>517.4989167</v>
      </c>
      <c r="J754" s="1">
        <v>221.68579170000001</v>
      </c>
      <c r="K754" s="1">
        <f t="shared" si="536"/>
        <v>6.7067859604319994E-3</v>
      </c>
      <c r="L754" s="1">
        <f t="shared" si="537"/>
        <v>2.8730478604320001E-3</v>
      </c>
      <c r="M754" s="1">
        <f t="shared" si="507"/>
        <v>3.8337380999999993E-3</v>
      </c>
      <c r="N754" s="1">
        <f t="shared" si="508"/>
        <v>0.42837923818981399</v>
      </c>
      <c r="O754" s="1">
        <f t="shared" si="509"/>
        <v>4.779287090753968</v>
      </c>
      <c r="P754" s="1">
        <f t="shared" si="510"/>
        <v>6.3773859332460319</v>
      </c>
      <c r="Q754" s="1">
        <v>58.886499999999998</v>
      </c>
      <c r="R754" s="1">
        <v>69.780299999999997</v>
      </c>
      <c r="S754" s="1">
        <v>0.45766662400000002</v>
      </c>
      <c r="T754" s="1">
        <v>6.24566</v>
      </c>
      <c r="U754" s="1">
        <v>0.81393964200000002</v>
      </c>
      <c r="V754" s="1">
        <v>3.6044444000000002E-2</v>
      </c>
      <c r="W754" s="1">
        <v>0.19661111100000001</v>
      </c>
      <c r="X754" s="1">
        <v>2.1644443999999999E-2</v>
      </c>
      <c r="Y754" s="1">
        <v>0.14681111099999999</v>
      </c>
      <c r="Z754" s="1">
        <v>0.69014757500000001</v>
      </c>
      <c r="AA754" s="1">
        <v>0.145011</v>
      </c>
      <c r="AB754" s="1">
        <v>1.988888889</v>
      </c>
      <c r="AC754" s="1">
        <v>0.68778299300000001</v>
      </c>
      <c r="AD754" s="1">
        <v>0.372268139</v>
      </c>
      <c r="AE754" s="1">
        <f t="shared" si="511"/>
        <v>0.23846491600245251</v>
      </c>
      <c r="AF754" s="1">
        <v>0.67044138600000003</v>
      </c>
      <c r="AG754" s="1">
        <v>0.65168800500000001</v>
      </c>
      <c r="AH754" s="1">
        <v>0.57696824099999999</v>
      </c>
      <c r="AI754" s="1">
        <v>1</v>
      </c>
      <c r="AJ754" s="1">
        <v>0.89453984399999997</v>
      </c>
      <c r="AK754" s="1">
        <v>0.99264220199999997</v>
      </c>
      <c r="AL754" s="1">
        <v>0.52598032900000002</v>
      </c>
      <c r="AM754" s="1">
        <v>0.45766662400000002</v>
      </c>
      <c r="AN754" s="1">
        <f t="shared" si="512"/>
        <v>0.62773186109568457</v>
      </c>
      <c r="AO754" s="1">
        <f t="shared" si="513"/>
        <v>0.32824117023816268</v>
      </c>
      <c r="AP754" s="1">
        <f t="shared" si="514"/>
        <v>3.6620794093623013</v>
      </c>
      <c r="AQ754" s="1">
        <f t="shared" si="515"/>
        <v>7.494593614637699</v>
      </c>
      <c r="AR754" s="1">
        <f t="shared" si="516"/>
        <v>0.27641607716498545</v>
      </c>
      <c r="AS754" s="1">
        <f t="shared" si="517"/>
        <v>0.58672222222500003</v>
      </c>
      <c r="AT754" s="1">
        <f t="shared" si="518"/>
        <v>0.94374330475402635</v>
      </c>
      <c r="AU754" s="1">
        <f t="shared" si="519"/>
        <v>0.57743425860405417</v>
      </c>
      <c r="AV754" s="1">
        <f t="shared" si="520"/>
        <v>1.4114546303959459</v>
      </c>
      <c r="AW754" s="1">
        <f t="shared" si="538"/>
        <v>1.9018015097522598</v>
      </c>
      <c r="AX754" s="1">
        <f t="shared" si="539"/>
        <v>6.4377906817987967</v>
      </c>
      <c r="AY754" s="1">
        <f t="shared" si="540"/>
        <v>4.2483091005533922</v>
      </c>
      <c r="AZ754" s="1">
        <f t="shared" si="541"/>
        <v>3.1297301330913703</v>
      </c>
      <c r="BA754" s="1">
        <f t="shared" si="542"/>
        <v>3.1610533099932634</v>
      </c>
      <c r="BB754" s="1">
        <f t="shared" si="543"/>
        <v>3.693475167622311</v>
      </c>
      <c r="BC754" s="1">
        <f t="shared" si="544"/>
        <v>3.6242671990979693</v>
      </c>
      <c r="BD754" s="1">
        <f t="shared" si="545"/>
        <v>3.8197813480743963</v>
      </c>
      <c r="BE754" s="1">
        <f t="shared" si="521"/>
        <v>0.55364319983008881</v>
      </c>
      <c r="BF754" s="1">
        <f t="shared" si="522"/>
        <v>0.40786905201027962</v>
      </c>
      <c r="BG754" s="1">
        <f t="shared" si="523"/>
        <v>0.41195111465646261</v>
      </c>
      <c r="BH754" s="1">
        <f t="shared" si="524"/>
        <v>0.48133677703183647</v>
      </c>
      <c r="BI754" s="1">
        <f t="shared" si="525"/>
        <v>0.47231753661390985</v>
      </c>
      <c r="BJ754" s="1">
        <f t="shared" si="526"/>
        <v>0.49779710424642171</v>
      </c>
      <c r="BK754" s="1">
        <f t="shared" si="527"/>
        <v>0.81393964177426836</v>
      </c>
      <c r="BL754" s="2">
        <f t="shared" si="528"/>
        <v>1.57</v>
      </c>
      <c r="BM754" s="2">
        <f t="shared" si="529"/>
        <v>1.1566193025628448</v>
      </c>
      <c r="BN754" s="2">
        <f t="shared" si="530"/>
        <v>1.1681950581333533</v>
      </c>
      <c r="BO754" s="2">
        <f t="shared" si="531"/>
        <v>1.3649562392745087</v>
      </c>
      <c r="BP754" s="2">
        <f t="shared" si="532"/>
        <v>1.3393798256917346</v>
      </c>
      <c r="BQ754" s="2">
        <f t="shared" si="533"/>
        <v>1.4116337993616368</v>
      </c>
      <c r="BR754" s="2">
        <f t="shared" si="534"/>
        <v>2.308138595358491</v>
      </c>
      <c r="BS754" s="1">
        <f t="shared" si="546"/>
        <v>12.047190844059458</v>
      </c>
      <c r="BT754" s="1">
        <f t="shared" si="547"/>
        <v>8.8751678164952477</v>
      </c>
      <c r="BU754" s="1">
        <f t="shared" si="548"/>
        <v>8.963992871604864</v>
      </c>
      <c r="BV754" s="1">
        <f t="shared" si="549"/>
        <v>10.473814209127191</v>
      </c>
      <c r="BW754" s="1">
        <f t="shared" si="550"/>
        <v>10.27755692534485</v>
      </c>
      <c r="BX754" s="1">
        <f t="shared" si="551"/>
        <v>10.831988396709791</v>
      </c>
      <c r="BY754" s="1">
        <f t="shared" si="552"/>
        <v>17.711201371224885</v>
      </c>
    </row>
    <row r="755" spans="1:77" x14ac:dyDescent="0.25">
      <c r="A755" s="1">
        <v>20110408</v>
      </c>
      <c r="B755" s="1">
        <v>2011</v>
      </c>
      <c r="C755" s="1">
        <v>4</v>
      </c>
      <c r="D755" s="1">
        <v>21.577999999999999</v>
      </c>
      <c r="E755" s="1">
        <v>268.90499999999997</v>
      </c>
      <c r="F755" s="1">
        <f t="shared" si="535"/>
        <v>11.152028159999999</v>
      </c>
      <c r="G755" s="1">
        <v>372.464</v>
      </c>
      <c r="H755" s="1">
        <v>16.393000000000001</v>
      </c>
      <c r="I755" s="1">
        <v>505.69064580000003</v>
      </c>
      <c r="J755" s="1">
        <v>134.79660419999999</v>
      </c>
      <c r="K755" s="1">
        <f t="shared" si="536"/>
        <v>6.5537507695680002E-3</v>
      </c>
      <c r="L755" s="1">
        <f t="shared" si="537"/>
        <v>1.7469639904319999E-3</v>
      </c>
      <c r="M755" s="1">
        <f t="shared" si="507"/>
        <v>4.806786779136E-3</v>
      </c>
      <c r="N755" s="1">
        <f t="shared" si="508"/>
        <v>0.26655941793574695</v>
      </c>
      <c r="O755" s="1">
        <f t="shared" si="509"/>
        <v>2.9726781351326586</v>
      </c>
      <c r="P755" s="1">
        <f t="shared" si="510"/>
        <v>8.1793500248673396</v>
      </c>
      <c r="Q755" s="1">
        <v>53.528100000000002</v>
      </c>
      <c r="R755" s="1">
        <v>22.6678</v>
      </c>
      <c r="S755" s="1">
        <v>0.70250630300000005</v>
      </c>
      <c r="T755" s="1">
        <v>5.0773999999999999</v>
      </c>
      <c r="U755" s="1">
        <v>0.67832237699999998</v>
      </c>
      <c r="V755" s="1">
        <v>3.7488888999999997E-2</v>
      </c>
      <c r="W755" s="1">
        <v>0.19447777799999999</v>
      </c>
      <c r="X755" s="1">
        <v>2.3111111E-2</v>
      </c>
      <c r="Y755" s="1">
        <v>0.15685555600000001</v>
      </c>
      <c r="Z755" s="1">
        <v>0.67677348199999998</v>
      </c>
      <c r="AA755" s="1">
        <v>0.107084123</v>
      </c>
      <c r="AB755" s="1">
        <v>1.8222222219999999</v>
      </c>
      <c r="AC755" s="1">
        <v>0.67119911799999998</v>
      </c>
      <c r="AD755" s="1">
        <v>0.27803760900000002</v>
      </c>
      <c r="AE755" s="1">
        <f t="shared" si="511"/>
        <v>0.12291552299202946</v>
      </c>
      <c r="AF755" s="1">
        <v>0.94132418600000001</v>
      </c>
      <c r="AG755" s="1">
        <v>1.049485966</v>
      </c>
      <c r="AH755" s="1">
        <v>0.78937816900000002</v>
      </c>
      <c r="AI755" s="1">
        <v>0.80739285699999996</v>
      </c>
      <c r="AJ755" s="1">
        <v>0.86490947100000004</v>
      </c>
      <c r="AK755" s="1">
        <v>0.94462713099999995</v>
      </c>
      <c r="AL755" s="1">
        <v>0.88603868100000005</v>
      </c>
      <c r="AM755" s="1">
        <v>0.70250630300000005</v>
      </c>
      <c r="AN755" s="1">
        <f t="shared" si="512"/>
        <v>0.72196239099617676</v>
      </c>
      <c r="AO755" s="1">
        <f t="shared" si="513"/>
        <v>0.23648354337884814</v>
      </c>
      <c r="AP755" s="1">
        <f t="shared" si="514"/>
        <v>2.6372711351374956</v>
      </c>
      <c r="AQ755" s="1">
        <f t="shared" si="515"/>
        <v>8.5147570248625026</v>
      </c>
      <c r="AR755" s="1">
        <f t="shared" si="516"/>
        <v>0.33324711478637398</v>
      </c>
      <c r="AS755" s="1">
        <f t="shared" si="517"/>
        <v>0.58255555555000005</v>
      </c>
      <c r="AT755" s="1">
        <f t="shared" si="518"/>
        <v>0.7546906537400534</v>
      </c>
      <c r="AU755" s="1">
        <f t="shared" si="519"/>
        <v>0.50739155237218059</v>
      </c>
      <c r="AV755" s="1">
        <f t="shared" si="520"/>
        <v>1.3148306696278194</v>
      </c>
      <c r="AW755" s="1">
        <f t="shared" si="538"/>
        <v>1.4731676420892736</v>
      </c>
      <c r="AX755" s="1">
        <f t="shared" si="539"/>
        <v>7.0695444045218263</v>
      </c>
      <c r="AY755" s="1">
        <f t="shared" si="540"/>
        <v>9.8015957373752123</v>
      </c>
      <c r="AZ755" s="1">
        <f t="shared" si="541"/>
        <v>6.3840353106373611</v>
      </c>
      <c r="BA755" s="1">
        <f t="shared" si="542"/>
        <v>7.0246945018324407</v>
      </c>
      <c r="BB755" s="1">
        <f t="shared" si="543"/>
        <v>8.9431255975743422</v>
      </c>
      <c r="BC755" s="1">
        <f t="shared" si="544"/>
        <v>7.9372268983998806</v>
      </c>
      <c r="BD755" s="1">
        <f t="shared" si="545"/>
        <v>8.5225864419860766</v>
      </c>
      <c r="BE755" s="1">
        <f t="shared" si="521"/>
        <v>1.3094579350462368</v>
      </c>
      <c r="BF755" s="1">
        <f t="shared" si="522"/>
        <v>0.85288415469460066</v>
      </c>
      <c r="BG755" s="1">
        <f t="shared" si="523"/>
        <v>0.93847391824419957</v>
      </c>
      <c r="BH755" s="1">
        <f t="shared" si="524"/>
        <v>1.1947694122094916</v>
      </c>
      <c r="BI755" s="1">
        <f t="shared" si="525"/>
        <v>1.0603849641278349</v>
      </c>
      <c r="BJ755" s="1">
        <f t="shared" si="526"/>
        <v>1.1385868936647954</v>
      </c>
      <c r="BK755" s="1">
        <f t="shared" si="527"/>
        <v>0.67832237704431331</v>
      </c>
      <c r="BL755" s="2">
        <f t="shared" si="528"/>
        <v>1.5699999999999998</v>
      </c>
      <c r="BM755" s="2">
        <f t="shared" si="529"/>
        <v>1.0225820066707543</v>
      </c>
      <c r="BN755" s="2">
        <f t="shared" si="530"/>
        <v>1.1252015144658829</v>
      </c>
      <c r="BO755" s="2">
        <f t="shared" si="531"/>
        <v>1.4324919701240102</v>
      </c>
      <c r="BP755" s="2">
        <f t="shared" si="532"/>
        <v>1.2713691284950797</v>
      </c>
      <c r="BQ755" s="2">
        <f t="shared" si="533"/>
        <v>1.3651308493469165</v>
      </c>
      <c r="BR755" s="2">
        <f t="shared" si="534"/>
        <v>0.81328777615293779</v>
      </c>
      <c r="BS755" s="1">
        <f t="shared" si="546"/>
        <v>11.751813399897964</v>
      </c>
      <c r="BT755" s="1">
        <f t="shared" si="547"/>
        <v>7.654263011775746</v>
      </c>
      <c r="BU755" s="1">
        <f t="shared" si="548"/>
        <v>8.4223937804367175</v>
      </c>
      <c r="BV755" s="1">
        <f t="shared" si="549"/>
        <v>10.72253396799336</v>
      </c>
      <c r="BW755" s="1">
        <f t="shared" si="550"/>
        <v>9.5164922041178812</v>
      </c>
      <c r="BX755" s="1">
        <f t="shared" si="551"/>
        <v>10.218320387241517</v>
      </c>
      <c r="BY755" s="1">
        <f t="shared" si="552"/>
        <v>6.0876472520810889</v>
      </c>
    </row>
    <row r="756" spans="1:77" x14ac:dyDescent="0.25">
      <c r="A756" s="1">
        <v>20130823</v>
      </c>
      <c r="B756" s="1">
        <v>2013</v>
      </c>
      <c r="C756" s="1">
        <v>8</v>
      </c>
      <c r="D756" s="1">
        <v>22.366</v>
      </c>
      <c r="E756" s="1">
        <v>268.87700000000001</v>
      </c>
      <c r="F756" s="1">
        <f t="shared" si="535"/>
        <v>11.150866944000001</v>
      </c>
      <c r="G756" s="1">
        <v>403.221</v>
      </c>
      <c r="H756" s="1">
        <v>7.0369999999999999</v>
      </c>
      <c r="I756" s="1">
        <v>556.08887500000003</v>
      </c>
      <c r="J756" s="1">
        <v>175.8060625</v>
      </c>
      <c r="K756" s="1">
        <f t="shared" si="536"/>
        <v>7.2069118200000001E-3</v>
      </c>
      <c r="L756" s="1">
        <f t="shared" si="537"/>
        <v>2.2784465699999998E-3</v>
      </c>
      <c r="M756" s="1">
        <f t="shared" si="507"/>
        <v>4.9284652499999998E-3</v>
      </c>
      <c r="N756" s="1">
        <f t="shared" si="508"/>
        <v>0.31614741888155917</v>
      </c>
      <c r="O756" s="1">
        <f t="shared" si="509"/>
        <v>3.5253178026373</v>
      </c>
      <c r="P756" s="1">
        <f t="shared" si="510"/>
        <v>7.6255491413627006</v>
      </c>
      <c r="Q756" s="1">
        <v>11.272500000000001</v>
      </c>
      <c r="R756" s="1">
        <v>98.854200000000006</v>
      </c>
      <c r="S756" s="1">
        <v>0.102359373</v>
      </c>
      <c r="T756" s="1">
        <v>1.4067000000000001</v>
      </c>
      <c r="U756" s="1">
        <v>0.19516952500000001</v>
      </c>
      <c r="V756" s="1">
        <v>5.3199999999999997E-2</v>
      </c>
      <c r="W756" s="1">
        <v>0.25677777800000001</v>
      </c>
      <c r="X756" s="1">
        <v>3.1955556000000003E-2</v>
      </c>
      <c r="Y756" s="1">
        <v>0.190377778</v>
      </c>
      <c r="Z756" s="1">
        <v>0.65674958800000005</v>
      </c>
      <c r="AA756" s="1">
        <v>0.148494185</v>
      </c>
      <c r="AB756" s="1">
        <v>2.2111111110000001</v>
      </c>
      <c r="AC756" s="1">
        <v>0.64636948900000002</v>
      </c>
      <c r="AD756" s="1">
        <v>0.33317709099999998</v>
      </c>
      <c r="AE756" s="1">
        <f t="shared" si="511"/>
        <v>0.19052984794604536</v>
      </c>
      <c r="AF756" s="1">
        <v>0.96131492200000002</v>
      </c>
      <c r="AG756" s="1">
        <v>1.081859275</v>
      </c>
      <c r="AH756" s="1">
        <v>0.81040832699999998</v>
      </c>
      <c r="AI756" s="1">
        <v>1</v>
      </c>
      <c r="AJ756" s="1">
        <v>0.89726108199999999</v>
      </c>
      <c r="AK756" s="1">
        <v>0.98986669100000002</v>
      </c>
      <c r="AL756" s="1">
        <v>3.4696660000000002E-3</v>
      </c>
      <c r="AM756" s="1">
        <v>0.102359373</v>
      </c>
      <c r="AN756" s="1">
        <f t="shared" si="512"/>
        <v>0.66682290852906967</v>
      </c>
      <c r="AO756" s="1">
        <f t="shared" si="513"/>
        <v>0.2843311283000205</v>
      </c>
      <c r="AP756" s="1">
        <f t="shared" si="514"/>
        <v>3.1705385797109216</v>
      </c>
      <c r="AQ756" s="1">
        <f t="shared" si="515"/>
        <v>7.980328364289079</v>
      </c>
      <c r="AR756" s="1">
        <f t="shared" si="516"/>
        <v>0.29244208336744387</v>
      </c>
      <c r="AS756" s="1">
        <f t="shared" si="517"/>
        <v>0.59227777777500001</v>
      </c>
      <c r="AT756" s="1">
        <f t="shared" si="518"/>
        <v>0.7122033249525529</v>
      </c>
      <c r="AU756" s="1">
        <f t="shared" si="519"/>
        <v>0.56051872065199737</v>
      </c>
      <c r="AV756" s="1">
        <f t="shared" si="520"/>
        <v>1.6505923903480029</v>
      </c>
      <c r="AW756" s="1">
        <f t="shared" si="538"/>
        <v>1.9006350823712643</v>
      </c>
      <c r="AX756" s="1">
        <f t="shared" si="539"/>
        <v>6.8629916438408927</v>
      </c>
      <c r="AY756" s="1">
        <f t="shared" si="540"/>
        <v>3.7743527618436738E-2</v>
      </c>
      <c r="AZ756" s="1">
        <f t="shared" si="541"/>
        <v>2.6468901818348118E-2</v>
      </c>
      <c r="BA756" s="1">
        <f t="shared" si="542"/>
        <v>3.0896833896152207E-2</v>
      </c>
      <c r="BB756" s="1">
        <f t="shared" si="543"/>
        <v>3.6686796405501841E-2</v>
      </c>
      <c r="BC756" s="1">
        <f t="shared" si="544"/>
        <v>3.070133919239381E-2</v>
      </c>
      <c r="BD756" s="1">
        <f t="shared" si="545"/>
        <v>3.5533839931254328E-2</v>
      </c>
      <c r="BE756" s="1">
        <f t="shared" si="521"/>
        <v>5.2366434692450014E-3</v>
      </c>
      <c r="BF756" s="1">
        <f t="shared" si="522"/>
        <v>3.6723700880951383E-3</v>
      </c>
      <c r="BG756" s="1">
        <f t="shared" si="523"/>
        <v>4.2867138725952054E-3</v>
      </c>
      <c r="BH756" s="1">
        <f t="shared" si="524"/>
        <v>5.0900296004803931E-3</v>
      </c>
      <c r="BI756" s="1">
        <f t="shared" si="525"/>
        <v>4.2595903860452016E-3</v>
      </c>
      <c r="BJ756" s="1">
        <f t="shared" si="526"/>
        <v>4.9300651675787165E-3</v>
      </c>
      <c r="BK756" s="1">
        <f t="shared" si="527"/>
        <v>0.19516952529335532</v>
      </c>
      <c r="BL756" s="2">
        <f t="shared" si="528"/>
        <v>1.5699999999999996</v>
      </c>
      <c r="BM756" s="2">
        <f t="shared" si="529"/>
        <v>1.1010146236174125</v>
      </c>
      <c r="BN756" s="2">
        <f t="shared" si="530"/>
        <v>1.2852012590700197</v>
      </c>
      <c r="BO756" s="2">
        <f t="shared" si="531"/>
        <v>1.5260436422085417</v>
      </c>
      <c r="BP756" s="2">
        <f t="shared" si="532"/>
        <v>1.2770693566150211</v>
      </c>
      <c r="BQ756" s="2">
        <f t="shared" si="533"/>
        <v>1.4780846468844167</v>
      </c>
      <c r="BR756" s="2">
        <f t="shared" si="534"/>
        <v>58.513846991906384</v>
      </c>
      <c r="BS756" s="1">
        <f t="shared" si="546"/>
        <v>11.315900864545426</v>
      </c>
      <c r="BT756" s="1">
        <f t="shared" si="547"/>
        <v>7.9356511664136544</v>
      </c>
      <c r="BU756" s="1">
        <f t="shared" si="548"/>
        <v>9.2631911074046549</v>
      </c>
      <c r="BV756" s="1">
        <f t="shared" si="549"/>
        <v>10.99908189184821</v>
      </c>
      <c r="BW756" s="1">
        <f t="shared" si="550"/>
        <v>9.2045797685378279</v>
      </c>
      <c r="BX756" s="1">
        <f t="shared" si="551"/>
        <v>10.653413588248849</v>
      </c>
      <c r="BY756" s="1">
        <f t="shared" si="552"/>
        <v>421.74324316152371</v>
      </c>
    </row>
    <row r="757" spans="1:77" x14ac:dyDescent="0.25">
      <c r="A757" s="1">
        <v>20040730</v>
      </c>
      <c r="B757" s="1">
        <v>2004</v>
      </c>
      <c r="C757" s="1">
        <v>7</v>
      </c>
      <c r="D757" s="1">
        <v>27.135999999999999</v>
      </c>
      <c r="E757" s="1">
        <v>268.69299999999998</v>
      </c>
      <c r="F757" s="1">
        <f t="shared" si="535"/>
        <v>11.143236096000001</v>
      </c>
      <c r="G757" s="1">
        <v>452.21100000000001</v>
      </c>
      <c r="H757" s="1">
        <v>20.82</v>
      </c>
      <c r="I757" s="1">
        <v>541.16989579999995</v>
      </c>
      <c r="J757" s="1">
        <v>239.15272920000001</v>
      </c>
      <c r="K757" s="1">
        <f t="shared" si="536"/>
        <v>7.0135618495679982E-3</v>
      </c>
      <c r="L757" s="1">
        <f t="shared" si="537"/>
        <v>3.0994193704320001E-3</v>
      </c>
      <c r="M757" s="1">
        <f t="shared" si="507"/>
        <v>3.914142479135998E-3</v>
      </c>
      <c r="N757" s="1">
        <f t="shared" si="508"/>
        <v>0.44191802067346264</v>
      </c>
      <c r="O757" s="1">
        <f t="shared" si="509"/>
        <v>4.9243968394414033</v>
      </c>
      <c r="P757" s="1">
        <f t="shared" si="510"/>
        <v>6.2188392565585975</v>
      </c>
      <c r="Q757" s="1">
        <v>20.3645</v>
      </c>
      <c r="R757" s="1">
        <v>72.227999999999994</v>
      </c>
      <c r="S757" s="1">
        <v>0.21993682000000001</v>
      </c>
      <c r="T757" s="1">
        <v>2.3869799999999999</v>
      </c>
      <c r="U757" s="1">
        <v>0.33423312399999999</v>
      </c>
      <c r="V757" s="1">
        <v>5.9077777999999997E-2</v>
      </c>
      <c r="W757" s="1">
        <v>0.28077777799999998</v>
      </c>
      <c r="X757" s="1">
        <v>3.5244444E-2</v>
      </c>
      <c r="Y757" s="1">
        <v>0.222566667</v>
      </c>
      <c r="Z757" s="1">
        <v>0.65233595899999997</v>
      </c>
      <c r="AA757" s="1">
        <v>0.115648661</v>
      </c>
      <c r="AB757" s="1">
        <v>2.488888889</v>
      </c>
      <c r="AC757" s="1">
        <v>0.64089658900000002</v>
      </c>
      <c r="AD757" s="1">
        <v>0.40582383</v>
      </c>
      <c r="AE757" s="1">
        <f t="shared" si="511"/>
        <v>0.279612299202943</v>
      </c>
      <c r="AF757" s="1">
        <v>0.94316127999999999</v>
      </c>
      <c r="AG757" s="1">
        <v>1.336097909</v>
      </c>
      <c r="AH757" s="1">
        <v>0.93771016799999996</v>
      </c>
      <c r="AI757" s="1">
        <v>0.64928571400000001</v>
      </c>
      <c r="AJ757" s="1">
        <v>0.87160051599999999</v>
      </c>
      <c r="AK757" s="1">
        <v>0.92394752499999999</v>
      </c>
      <c r="AL757" s="1">
        <v>0.17637767600000001</v>
      </c>
      <c r="AM757" s="1">
        <v>0.21993682000000001</v>
      </c>
      <c r="AN757" s="1">
        <f t="shared" si="512"/>
        <v>0.59417616997375111</v>
      </c>
      <c r="AO757" s="1">
        <f t="shared" si="513"/>
        <v>0.37239488455162983</v>
      </c>
      <c r="AP757" s="1">
        <f t="shared" si="514"/>
        <v>4.1496841195014742</v>
      </c>
      <c r="AQ757" s="1">
        <f t="shared" si="515"/>
        <v>6.9935519764985266</v>
      </c>
      <c r="AR757" s="1">
        <f t="shared" si="516"/>
        <v>0.23944464484704109</v>
      </c>
      <c r="AS757" s="1">
        <f t="shared" si="517"/>
        <v>0.59922222222499999</v>
      </c>
      <c r="AT757" s="1">
        <f t="shared" si="518"/>
        <v>0.78790265800356851</v>
      </c>
      <c r="AU757" s="1">
        <f t="shared" si="519"/>
        <v>0.62898227924841354</v>
      </c>
      <c r="AV757" s="1">
        <f t="shared" si="520"/>
        <v>1.8599066097515866</v>
      </c>
      <c r="AW757" s="1">
        <f t="shared" si="538"/>
        <v>2.4251908837068941</v>
      </c>
      <c r="AX757" s="1">
        <f t="shared" si="539"/>
        <v>6.2720446143559405</v>
      </c>
      <c r="AY757" s="1">
        <f t="shared" si="540"/>
        <v>1.8652133872299714</v>
      </c>
      <c r="AZ757" s="1">
        <f t="shared" si="541"/>
        <v>1.4308090707407983</v>
      </c>
      <c r="BA757" s="1">
        <f t="shared" si="542"/>
        <v>1.6727323346214873</v>
      </c>
      <c r="BB757" s="1">
        <f t="shared" si="543"/>
        <v>1.8169487713229129</v>
      </c>
      <c r="BC757" s="1">
        <f t="shared" si="544"/>
        <v>1.605657559759226</v>
      </c>
      <c r="BD757" s="1">
        <f t="shared" si="545"/>
        <v>1.910001174101684</v>
      </c>
      <c r="BE757" s="1">
        <f t="shared" si="521"/>
        <v>0.26117357361554894</v>
      </c>
      <c r="BF757" s="1">
        <f t="shared" si="522"/>
        <v>0.20034679180695966</v>
      </c>
      <c r="BG757" s="1">
        <f t="shared" si="523"/>
        <v>0.23422171668206548</v>
      </c>
      <c r="BH757" s="1">
        <f t="shared" si="524"/>
        <v>0.25441539661449886</v>
      </c>
      <c r="BI757" s="1">
        <f t="shared" si="525"/>
        <v>0.22482967673094151</v>
      </c>
      <c r="BJ757" s="1">
        <f t="shared" si="526"/>
        <v>0.26744491309429275</v>
      </c>
      <c r="BK757" s="1">
        <f t="shared" si="527"/>
        <v>0.33423312368279656</v>
      </c>
      <c r="BL757" s="2">
        <f t="shared" si="528"/>
        <v>1.57</v>
      </c>
      <c r="BM757" s="2">
        <f t="shared" si="529"/>
        <v>1.2043502670754143</v>
      </c>
      <c r="BN757" s="2">
        <f t="shared" si="530"/>
        <v>1.407983549408194</v>
      </c>
      <c r="BO757" s="2">
        <f t="shared" si="531"/>
        <v>1.5293743817769743</v>
      </c>
      <c r="BP757" s="2">
        <f t="shared" si="532"/>
        <v>1.3515249172459285</v>
      </c>
      <c r="BQ757" s="2">
        <f t="shared" si="533"/>
        <v>1.6076990782234395</v>
      </c>
      <c r="BR757" s="2">
        <f t="shared" si="534"/>
        <v>2.0091849145290017</v>
      </c>
      <c r="BS757" s="1">
        <f t="shared" si="546"/>
        <v>11.212409346826483</v>
      </c>
      <c r="BT757" s="1">
        <f t="shared" si="547"/>
        <v>8.6010625422989442</v>
      </c>
      <c r="BU757" s="1">
        <f t="shared" si="548"/>
        <v>10.055342617555644</v>
      </c>
      <c r="BV757" s="1">
        <f t="shared" si="549"/>
        <v>10.922274912759949</v>
      </c>
      <c r="BW757" s="1">
        <f t="shared" si="550"/>
        <v>9.6521341494249278</v>
      </c>
      <c r="BX757" s="1">
        <f t="shared" si="551"/>
        <v>11.481643421373766</v>
      </c>
      <c r="BY757" s="1">
        <f t="shared" si="552"/>
        <v>14.348919563801113</v>
      </c>
    </row>
    <row r="758" spans="1:77" x14ac:dyDescent="0.25">
      <c r="A758" s="1">
        <v>20040821</v>
      </c>
      <c r="B758" s="1">
        <v>2004</v>
      </c>
      <c r="C758" s="1">
        <v>8</v>
      </c>
      <c r="D758" s="1">
        <v>18.213000000000001</v>
      </c>
      <c r="E758" s="1">
        <v>268.66300000000001</v>
      </c>
      <c r="F758" s="1">
        <f t="shared" si="535"/>
        <v>11.141991936</v>
      </c>
      <c r="G758" s="1">
        <v>405.68799999999999</v>
      </c>
      <c r="H758" s="1">
        <v>10.000999999999999</v>
      </c>
      <c r="I758" s="1">
        <v>557.69354169999997</v>
      </c>
      <c r="J758" s="1">
        <v>140.39233329999999</v>
      </c>
      <c r="K758" s="1">
        <f t="shared" si="536"/>
        <v>7.2277083004319998E-3</v>
      </c>
      <c r="L758" s="1">
        <f t="shared" si="537"/>
        <v>1.8194846395679998E-3</v>
      </c>
      <c r="M758" s="1">
        <f t="shared" si="507"/>
        <v>5.408223660864E-3</v>
      </c>
      <c r="N758" s="1">
        <f t="shared" si="508"/>
        <v>0.25173741993146698</v>
      </c>
      <c r="O758" s="1">
        <f t="shared" si="509"/>
        <v>2.8048563028658506</v>
      </c>
      <c r="P758" s="1">
        <f t="shared" si="510"/>
        <v>8.3371356331341495</v>
      </c>
      <c r="Q758" s="1">
        <v>78.109499999999997</v>
      </c>
      <c r="R758" s="1">
        <v>34.119199999999999</v>
      </c>
      <c r="S758" s="1">
        <v>0.69598507300000001</v>
      </c>
      <c r="T758" s="1">
        <v>7.2137099999999998</v>
      </c>
      <c r="U758" s="1">
        <v>0.96646585900000004</v>
      </c>
      <c r="V758" s="1">
        <v>5.5288889000000001E-2</v>
      </c>
      <c r="W758" s="1">
        <v>0.28571111100000002</v>
      </c>
      <c r="X758" s="1">
        <v>3.3577778000000003E-2</v>
      </c>
      <c r="Y758" s="1">
        <v>0.20957777799999999</v>
      </c>
      <c r="Z758" s="1">
        <v>0.67572499100000005</v>
      </c>
      <c r="AA758" s="1">
        <v>0.15371500299999999</v>
      </c>
      <c r="AB758" s="1">
        <v>2.0222222219999999</v>
      </c>
      <c r="AC758" s="1">
        <v>0.669898989</v>
      </c>
      <c r="AD758" s="1">
        <v>0.33775955899999999</v>
      </c>
      <c r="AE758" s="1">
        <f t="shared" si="511"/>
        <v>0.19614906069895768</v>
      </c>
      <c r="AF758" s="1">
        <v>0.83684186100000002</v>
      </c>
      <c r="AG758" s="1">
        <v>0.90227347700000005</v>
      </c>
      <c r="AH758" s="1">
        <v>0.699572992</v>
      </c>
      <c r="AI758" s="1">
        <v>1</v>
      </c>
      <c r="AJ758" s="1">
        <v>0.90133984599999994</v>
      </c>
      <c r="AK758" s="1">
        <v>0.97530503499999999</v>
      </c>
      <c r="AL758" s="1">
        <v>0.87644863699999997</v>
      </c>
      <c r="AM758" s="1">
        <v>0.69598507300000001</v>
      </c>
      <c r="AN758" s="1">
        <f t="shared" si="512"/>
        <v>0.6622404409299758</v>
      </c>
      <c r="AO758" s="1">
        <f t="shared" si="513"/>
        <v>0.28904965968229135</v>
      </c>
      <c r="AP758" s="1">
        <f t="shared" si="514"/>
        <v>3.2205889772836347</v>
      </c>
      <c r="AQ758" s="1">
        <f t="shared" si="515"/>
        <v>7.9214029587163655</v>
      </c>
      <c r="AR758" s="1">
        <f t="shared" si="516"/>
        <v>0.29598678937371825</v>
      </c>
      <c r="AS758" s="1">
        <f t="shared" si="517"/>
        <v>0.58755555555000005</v>
      </c>
      <c r="AT758" s="1">
        <f t="shared" si="518"/>
        <v>0.81290769550107744</v>
      </c>
      <c r="AU758" s="1">
        <f t="shared" si="519"/>
        <v>0.55466446158267801</v>
      </c>
      <c r="AV758" s="1">
        <f t="shared" si="520"/>
        <v>1.4675577604173218</v>
      </c>
      <c r="AW758" s="1">
        <f t="shared" si="538"/>
        <v>1.7889686100849373</v>
      </c>
      <c r="AX758" s="1">
        <f t="shared" si="539"/>
        <v>6.7461973361597503</v>
      </c>
      <c r="AY758" s="1">
        <f t="shared" si="540"/>
        <v>8.594916882000371</v>
      </c>
      <c r="AZ758" s="1">
        <f t="shared" si="541"/>
        <v>6.0631549739240196</v>
      </c>
      <c r="BA758" s="1">
        <f t="shared" si="542"/>
        <v>6.5440641031463693</v>
      </c>
      <c r="BB758" s="1">
        <f t="shared" si="543"/>
        <v>7.8548347333964053</v>
      </c>
      <c r="BC758" s="1">
        <f t="shared" si="544"/>
        <v>6.9649181250368306</v>
      </c>
      <c r="BD758" s="1">
        <f t="shared" si="545"/>
        <v>7.3370063530000804</v>
      </c>
      <c r="BE758" s="1">
        <f t="shared" si="521"/>
        <v>1.1515147862790498</v>
      </c>
      <c r="BF758" s="1">
        <f t="shared" si="522"/>
        <v>0.81231880422209923</v>
      </c>
      <c r="BG758" s="1">
        <f t="shared" si="523"/>
        <v>0.87674920893210195</v>
      </c>
      <c r="BH758" s="1">
        <f t="shared" si="524"/>
        <v>1.0523613507218823</v>
      </c>
      <c r="BI758" s="1">
        <f t="shared" si="525"/>
        <v>0.9331336551955407</v>
      </c>
      <c r="BJ758" s="1">
        <f t="shared" si="526"/>
        <v>0.98298464295754584</v>
      </c>
      <c r="BK758" s="1">
        <f t="shared" si="527"/>
        <v>0.96646585917835581</v>
      </c>
      <c r="BL758" s="2">
        <f t="shared" si="528"/>
        <v>1.57</v>
      </c>
      <c r="BM758" s="2">
        <f t="shared" si="529"/>
        <v>1.1075329104107909</v>
      </c>
      <c r="BN758" s="2">
        <f t="shared" si="530"/>
        <v>1.1953787084847991</v>
      </c>
      <c r="BO758" s="2">
        <f t="shared" si="531"/>
        <v>1.4348120756418765</v>
      </c>
      <c r="BP758" s="2">
        <f t="shared" si="532"/>
        <v>1.2722544739447024</v>
      </c>
      <c r="BQ758" s="2">
        <f t="shared" si="533"/>
        <v>1.3402223817118735</v>
      </c>
      <c r="BR758" s="2">
        <f t="shared" si="534"/>
        <v>1.3177003169999371</v>
      </c>
      <c r="BS758" s="1">
        <f t="shared" si="546"/>
        <v>11.718494339394908</v>
      </c>
      <c r="BT758" s="1">
        <f t="shared" si="547"/>
        <v>8.2666357588168289</v>
      </c>
      <c r="BU758" s="1">
        <f t="shared" si="548"/>
        <v>8.9223175979696272</v>
      </c>
      <c r="BV758" s="1">
        <f t="shared" si="549"/>
        <v>10.709450437264197</v>
      </c>
      <c r="BW758" s="1">
        <f t="shared" si="550"/>
        <v>9.4961190134973528</v>
      </c>
      <c r="BX758" s="1">
        <f t="shared" si="551"/>
        <v>10.003432097847739</v>
      </c>
      <c r="BY758" s="1">
        <f t="shared" si="552"/>
        <v>9.8353272011354385</v>
      </c>
    </row>
    <row r="759" spans="1:77" x14ac:dyDescent="0.25">
      <c r="A759" s="1">
        <v>20140413</v>
      </c>
      <c r="B759" s="1">
        <v>2014</v>
      </c>
      <c r="C759" s="1">
        <v>4</v>
      </c>
      <c r="D759" s="1">
        <v>18.696999999999999</v>
      </c>
      <c r="E759" s="1">
        <v>268.50599999999997</v>
      </c>
      <c r="F759" s="1">
        <f t="shared" si="535"/>
        <v>11.135480831999999</v>
      </c>
      <c r="G759" s="1">
        <v>386.39299999999997</v>
      </c>
      <c r="H759" s="1">
        <v>11.864000000000001</v>
      </c>
      <c r="I759" s="1">
        <v>504.76053189999999</v>
      </c>
      <c r="J759" s="1">
        <v>191.06693749999999</v>
      </c>
      <c r="K759" s="1">
        <f t="shared" si="536"/>
        <v>6.5416964934240001E-3</v>
      </c>
      <c r="L759" s="1">
        <f t="shared" si="537"/>
        <v>2.4762275099999998E-3</v>
      </c>
      <c r="M759" s="1">
        <f t="shared" si="507"/>
        <v>4.0654689834240003E-3</v>
      </c>
      <c r="N759" s="1">
        <f t="shared" si="508"/>
        <v>0.37852986797678745</v>
      </c>
      <c r="O759" s="1">
        <f t="shared" si="509"/>
        <v>4.2151120891950065</v>
      </c>
      <c r="P759" s="1">
        <f t="shared" si="510"/>
        <v>6.9203687428049925</v>
      </c>
      <c r="Q759" s="1">
        <v>26.529499999999999</v>
      </c>
      <c r="R759" s="1">
        <v>36.014800000000001</v>
      </c>
      <c r="S759" s="1">
        <v>0.42417134699999998</v>
      </c>
      <c r="T759" s="1">
        <v>2.4233899999999999</v>
      </c>
      <c r="U759" s="1">
        <v>0.33317429700000001</v>
      </c>
      <c r="V759" s="1">
        <v>3.6711110999999998E-2</v>
      </c>
      <c r="W759" s="1">
        <v>0.18067777800000001</v>
      </c>
      <c r="X759" s="1">
        <v>2.2422221999999999E-2</v>
      </c>
      <c r="Y759" s="1">
        <v>0.1452</v>
      </c>
      <c r="Z759" s="1">
        <v>0.66225402600000005</v>
      </c>
      <c r="AA759" s="1">
        <v>0.108868356</v>
      </c>
      <c r="AB759" s="1">
        <v>1.933333333</v>
      </c>
      <c r="AC759" s="1">
        <v>0.65319499199999997</v>
      </c>
      <c r="AD759" s="1">
        <v>0.30509610700000001</v>
      </c>
      <c r="AE759" s="1">
        <f t="shared" si="511"/>
        <v>0.15609577805027591</v>
      </c>
      <c r="AF759" s="1">
        <v>0.85317315999999999</v>
      </c>
      <c r="AG759" s="1">
        <v>0.92514096199999996</v>
      </c>
      <c r="AH759" s="1">
        <v>0.71248999199999996</v>
      </c>
      <c r="AI759" s="1">
        <v>0.96914285700000002</v>
      </c>
      <c r="AJ759" s="1">
        <v>0.86630340299999997</v>
      </c>
      <c r="AK759" s="1">
        <v>0.96626225099999996</v>
      </c>
      <c r="AL759" s="1">
        <v>0.47672256899999998</v>
      </c>
      <c r="AM759" s="1">
        <v>0.42417134699999998</v>
      </c>
      <c r="AN759" s="1">
        <f t="shared" si="512"/>
        <v>0.69490389318647072</v>
      </c>
      <c r="AO759" s="1">
        <f t="shared" si="513"/>
        <v>0.25791532112572924</v>
      </c>
      <c r="AP759" s="1">
        <f t="shared" si="514"/>
        <v>2.8720111146746823</v>
      </c>
      <c r="AQ759" s="1">
        <f t="shared" si="515"/>
        <v>8.2634697173253162</v>
      </c>
      <c r="AR759" s="1">
        <f t="shared" si="516"/>
        <v>0.31625795690407821</v>
      </c>
      <c r="AS759" s="1">
        <f t="shared" si="517"/>
        <v>0.58533333332500004</v>
      </c>
      <c r="AT759" s="1">
        <f t="shared" si="518"/>
        <v>0.76630731985114897</v>
      </c>
      <c r="AU759" s="1">
        <f t="shared" si="519"/>
        <v>0.52866405021322671</v>
      </c>
      <c r="AV759" s="1">
        <f t="shared" si="520"/>
        <v>1.4046692827867733</v>
      </c>
      <c r="AW759" s="1">
        <f t="shared" si="538"/>
        <v>1.6187975960216843</v>
      </c>
      <c r="AX759" s="1">
        <f t="shared" si="539"/>
        <v>6.9459857992212823</v>
      </c>
      <c r="AY759" s="1">
        <f t="shared" si="540"/>
        <v>4.6446647339262768</v>
      </c>
      <c r="AZ759" s="1">
        <f t="shared" si="541"/>
        <v>3.1390570255719799</v>
      </c>
      <c r="BA759" s="1">
        <f t="shared" si="542"/>
        <v>3.5267583879138917</v>
      </c>
      <c r="BB759" s="1">
        <f t="shared" si="543"/>
        <v>4.3744233054202706</v>
      </c>
      <c r="BC759" s="1">
        <f t="shared" si="544"/>
        <v>3.8555129023267325</v>
      </c>
      <c r="BD759" s="1">
        <f t="shared" si="545"/>
        <v>4.3917594267022668</v>
      </c>
      <c r="BE759" s="1">
        <f t="shared" si="521"/>
        <v>0.63856123400016529</v>
      </c>
      <c r="BF759" s="1">
        <f t="shared" si="522"/>
        <v>0.43156616089094635</v>
      </c>
      <c r="BG759" s="1">
        <f t="shared" si="523"/>
        <v>0.48486840648732915</v>
      </c>
      <c r="BH759" s="1">
        <f t="shared" si="524"/>
        <v>0.60140770194772641</v>
      </c>
      <c r="BI759" s="1">
        <f t="shared" si="525"/>
        <v>0.53006647791607753</v>
      </c>
      <c r="BJ759" s="1">
        <f t="shared" si="526"/>
        <v>0.60379111940254238</v>
      </c>
      <c r="BK759" s="1">
        <f t="shared" si="527"/>
        <v>0.33317429728787468</v>
      </c>
      <c r="BL759" s="2">
        <f t="shared" si="528"/>
        <v>1.5699999999999996</v>
      </c>
      <c r="BM759" s="2">
        <f t="shared" si="529"/>
        <v>1.0610711025383202</v>
      </c>
      <c r="BN759" s="2">
        <f t="shared" si="530"/>
        <v>1.1921227873737628</v>
      </c>
      <c r="BO759" s="2">
        <f t="shared" si="531"/>
        <v>1.4786523856812859</v>
      </c>
      <c r="BP759" s="2">
        <f t="shared" si="532"/>
        <v>1.3032491263445944</v>
      </c>
      <c r="BQ759" s="2">
        <f t="shared" si="533"/>
        <v>1.4845123803142519</v>
      </c>
      <c r="BR759" s="2">
        <f t="shared" si="534"/>
        <v>0.81915972797970971</v>
      </c>
      <c r="BS759" s="1">
        <f t="shared" si="546"/>
        <v>11.419615291369794</v>
      </c>
      <c r="BT759" s="1">
        <f t="shared" si="547"/>
        <v>7.7178495463549099</v>
      </c>
      <c r="BU759" s="1">
        <f t="shared" si="548"/>
        <v>8.671072364257201</v>
      </c>
      <c r="BV759" s="1">
        <f t="shared" si="549"/>
        <v>10.755185601367161</v>
      </c>
      <c r="BW759" s="1">
        <f t="shared" si="550"/>
        <v>9.4793653832287017</v>
      </c>
      <c r="BX759" s="1">
        <f t="shared" si="551"/>
        <v>10.797809094563315</v>
      </c>
      <c r="BY759" s="1">
        <f t="shared" si="552"/>
        <v>5.958273220198353</v>
      </c>
    </row>
    <row r="760" spans="1:77" x14ac:dyDescent="0.25">
      <c r="A760" s="1">
        <v>20120805</v>
      </c>
      <c r="B760" s="1">
        <v>2012</v>
      </c>
      <c r="C760" s="1">
        <v>8</v>
      </c>
      <c r="D760" s="1">
        <v>22.748999999999999</v>
      </c>
      <c r="E760" s="1">
        <v>268.46800000000002</v>
      </c>
      <c r="F760" s="1">
        <f t="shared" si="535"/>
        <v>11.133904896000001</v>
      </c>
      <c r="G760" s="1">
        <v>441.11700000000002</v>
      </c>
      <c r="H760" s="1">
        <v>11.064</v>
      </c>
      <c r="I760" s="1">
        <v>576.54013320000001</v>
      </c>
      <c r="J760" s="1">
        <v>240.26987980000001</v>
      </c>
      <c r="K760" s="1">
        <f t="shared" si="536"/>
        <v>7.4719601262719995E-3</v>
      </c>
      <c r="L760" s="1">
        <f t="shared" si="537"/>
        <v>3.1138976422079999E-3</v>
      </c>
      <c r="M760" s="1">
        <f t="shared" si="507"/>
        <v>4.358062484064E-3</v>
      </c>
      <c r="N760" s="1">
        <f t="shared" si="508"/>
        <v>0.41674441372609722</v>
      </c>
      <c r="O760" s="1">
        <f t="shared" si="509"/>
        <v>4.6399926683656441</v>
      </c>
      <c r="P760" s="1">
        <f t="shared" si="510"/>
        <v>6.4939122276343566</v>
      </c>
      <c r="Q760" s="1">
        <v>48.470100000000002</v>
      </c>
      <c r="R760" s="1">
        <v>84.9512</v>
      </c>
      <c r="S760" s="1">
        <v>0.36328607200000002</v>
      </c>
      <c r="T760" s="1">
        <v>4.2008999999999999</v>
      </c>
      <c r="U760" s="1">
        <v>0.62221647099999999</v>
      </c>
      <c r="V760" s="1">
        <v>5.9544444000000002E-2</v>
      </c>
      <c r="W760" s="1">
        <v>0.257611111</v>
      </c>
      <c r="X760" s="1">
        <v>3.6055556000000002E-2</v>
      </c>
      <c r="Y760" s="1">
        <v>0.190533333</v>
      </c>
      <c r="Z760" s="1">
        <v>0.62450953099999995</v>
      </c>
      <c r="AA760" s="1">
        <v>0.14967892399999999</v>
      </c>
      <c r="AB760" s="1">
        <v>2.1777777779999998</v>
      </c>
      <c r="AC760" s="1">
        <v>0.60639181799999997</v>
      </c>
      <c r="AD760" s="1">
        <v>0.39139049300000001</v>
      </c>
      <c r="AE760" s="1">
        <f t="shared" si="511"/>
        <v>0.26191354138565298</v>
      </c>
      <c r="AF760" s="1">
        <v>0.97004827900000001</v>
      </c>
      <c r="AG760" s="1">
        <v>1.0977579209999999</v>
      </c>
      <c r="AH760" s="1">
        <v>0.82062983700000003</v>
      </c>
      <c r="AI760" s="1">
        <v>0.99771428600000001</v>
      </c>
      <c r="AJ760" s="1">
        <v>0.89818665900000005</v>
      </c>
      <c r="AK760" s="1">
        <v>0.97013504100000003</v>
      </c>
      <c r="AL760" s="1">
        <v>0.38718540000000001</v>
      </c>
      <c r="AM760" s="1">
        <v>0.36328607200000002</v>
      </c>
      <c r="AN760" s="1">
        <f t="shared" si="512"/>
        <v>0.60860950722824103</v>
      </c>
      <c r="AO760" s="1">
        <f t="shared" si="513"/>
        <v>0.35269201680679074</v>
      </c>
      <c r="AP760" s="1">
        <f t="shared" si="514"/>
        <v>3.926839372705242</v>
      </c>
      <c r="AQ760" s="1">
        <f t="shared" si="515"/>
        <v>7.2070655232947587</v>
      </c>
      <c r="AR760" s="1">
        <f t="shared" si="516"/>
        <v>0.25785887120001355</v>
      </c>
      <c r="AS760" s="1">
        <f t="shared" si="517"/>
        <v>0.59144444445</v>
      </c>
      <c r="AT760" s="1">
        <f t="shared" si="518"/>
        <v>0.90030761227299738</v>
      </c>
      <c r="AU760" s="1">
        <f t="shared" si="519"/>
        <v>0.60198623305360077</v>
      </c>
      <c r="AV760" s="1">
        <f t="shared" si="520"/>
        <v>1.5757915449463991</v>
      </c>
      <c r="AW760" s="1">
        <f t="shared" si="538"/>
        <v>2.128935554234455</v>
      </c>
      <c r="AX760" s="1">
        <f t="shared" si="539"/>
        <v>6.3257357114492807</v>
      </c>
      <c r="AY760" s="1">
        <f t="shared" si="540"/>
        <v>3.9811891750590487</v>
      </c>
      <c r="AZ760" s="1">
        <f t="shared" si="541"/>
        <v>3.0019173291340477</v>
      </c>
      <c r="BA760" s="1">
        <f t="shared" si="542"/>
        <v>3.5339551112818661</v>
      </c>
      <c r="BB760" s="1">
        <f t="shared" si="543"/>
        <v>3.9865902916390694</v>
      </c>
      <c r="BC760" s="1">
        <f t="shared" si="544"/>
        <v>3.3719204187898071</v>
      </c>
      <c r="BD760" s="1">
        <f t="shared" si="545"/>
        <v>4.1062949674754146</v>
      </c>
      <c r="BE760" s="1">
        <f t="shared" si="521"/>
        <v>0.58967399355056482</v>
      </c>
      <c r="BF760" s="1">
        <f t="shared" si="522"/>
        <v>0.44462910500927511</v>
      </c>
      <c r="BG760" s="1">
        <f t="shared" si="523"/>
        <v>0.52343190234538417</v>
      </c>
      <c r="BH760" s="1">
        <f t="shared" si="524"/>
        <v>0.59047398014836971</v>
      </c>
      <c r="BI760" s="1">
        <f t="shared" si="525"/>
        <v>0.49943212740022275</v>
      </c>
      <c r="BJ760" s="1">
        <f t="shared" si="526"/>
        <v>0.60820404298720632</v>
      </c>
      <c r="BK760" s="1">
        <f t="shared" si="527"/>
        <v>0.62221647115521117</v>
      </c>
      <c r="BL760" s="2">
        <f t="shared" si="528"/>
        <v>1.57</v>
      </c>
      <c r="BM760" s="2">
        <f t="shared" si="529"/>
        <v>1.1838197080073574</v>
      </c>
      <c r="BN760" s="2">
        <f t="shared" si="530"/>
        <v>1.3936312194032423</v>
      </c>
      <c r="BO760" s="2">
        <f t="shared" si="531"/>
        <v>1.5721299548094214</v>
      </c>
      <c r="BP760" s="2">
        <f t="shared" si="532"/>
        <v>1.3297321038308807</v>
      </c>
      <c r="BQ760" s="2">
        <f t="shared" si="533"/>
        <v>1.6193360364094682</v>
      </c>
      <c r="BR760" s="2">
        <f t="shared" si="534"/>
        <v>1.6566439598796954</v>
      </c>
      <c r="BS760" s="1">
        <f t="shared" si="546"/>
        <v>10.599868865179531</v>
      </c>
      <c r="BT760" s="1">
        <f t="shared" si="547"/>
        <v>7.9925692133077133</v>
      </c>
      <c r="BU760" s="1">
        <f t="shared" si="548"/>
        <v>9.4091134854105789</v>
      </c>
      <c r="BV760" s="1">
        <f t="shared" si="549"/>
        <v>10.614249273885658</v>
      </c>
      <c r="BW760" s="1">
        <f t="shared" si="550"/>
        <v>8.9776980423099531</v>
      </c>
      <c r="BX760" s="1">
        <f t="shared" si="551"/>
        <v>10.932961550700606</v>
      </c>
      <c r="BY760" s="1">
        <f t="shared" si="552"/>
        <v>11.184846325488222</v>
      </c>
    </row>
    <row r="761" spans="1:77" x14ac:dyDescent="0.25">
      <c r="A761" s="1">
        <v>20070422</v>
      </c>
      <c r="B761" s="1">
        <v>2007</v>
      </c>
      <c r="C761" s="1">
        <v>4</v>
      </c>
      <c r="D761" s="1">
        <v>17.577999999999999</v>
      </c>
      <c r="E761" s="1">
        <v>268.33100000000002</v>
      </c>
      <c r="F761" s="1">
        <f t="shared" si="535"/>
        <v>11.128223232000002</v>
      </c>
      <c r="G761" s="1">
        <v>409.80900000000003</v>
      </c>
      <c r="H761" s="1">
        <v>6.9409999999999998</v>
      </c>
      <c r="I761" s="1">
        <v>522.41366670000002</v>
      </c>
      <c r="J761" s="1">
        <v>202.66383329999999</v>
      </c>
      <c r="K761" s="1">
        <f t="shared" si="536"/>
        <v>6.7704811204319995E-3</v>
      </c>
      <c r="L761" s="1">
        <f t="shared" si="537"/>
        <v>2.6265232795679998E-3</v>
      </c>
      <c r="M761" s="1">
        <f t="shared" si="507"/>
        <v>4.1439578408640002E-3</v>
      </c>
      <c r="N761" s="1">
        <f t="shared" si="508"/>
        <v>0.38793746453876987</v>
      </c>
      <c r="O761" s="1">
        <f t="shared" si="509"/>
        <v>4.3170547054435158</v>
      </c>
      <c r="P761" s="1">
        <f t="shared" si="510"/>
        <v>6.8111685265564859</v>
      </c>
      <c r="Q761" s="1">
        <v>76.8005</v>
      </c>
      <c r="R761" s="1">
        <v>58.4863</v>
      </c>
      <c r="S761" s="1">
        <v>0.567686574</v>
      </c>
      <c r="T761" s="1">
        <v>6.5457099999999997</v>
      </c>
      <c r="U761" s="1">
        <v>0.92225555199999998</v>
      </c>
      <c r="V761" s="1">
        <v>4.0177777999999997E-2</v>
      </c>
      <c r="W761" s="1">
        <v>0.1893</v>
      </c>
      <c r="X761" s="1">
        <v>2.4299999999999999E-2</v>
      </c>
      <c r="Y761" s="1">
        <v>0.15532222200000001</v>
      </c>
      <c r="Z761" s="1">
        <v>0.64983295200000002</v>
      </c>
      <c r="AA761" s="1">
        <v>9.8594274999999995E-2</v>
      </c>
      <c r="AB761" s="1">
        <v>2.2777777779999999</v>
      </c>
      <c r="AC761" s="1">
        <v>0.63779286000000002</v>
      </c>
      <c r="AD761" s="1">
        <v>0.34522911899999997</v>
      </c>
      <c r="AE761" s="1">
        <f t="shared" si="511"/>
        <v>0.20530854567749846</v>
      </c>
      <c r="AF761" s="1">
        <v>0.81496048499999996</v>
      </c>
      <c r="AG761" s="1">
        <v>0.87117065000000005</v>
      </c>
      <c r="AH761" s="1">
        <v>0.68262610099999999</v>
      </c>
      <c r="AI761" s="1">
        <v>1</v>
      </c>
      <c r="AJ761" s="1">
        <v>0.85827677700000005</v>
      </c>
      <c r="AK761" s="1">
        <v>0.99034194200000003</v>
      </c>
      <c r="AL761" s="1">
        <v>0.68777437399999997</v>
      </c>
      <c r="AM761" s="1">
        <v>0.567686574</v>
      </c>
      <c r="AN761" s="1">
        <f t="shared" si="512"/>
        <v>0.65477088106898584</v>
      </c>
      <c r="AO761" s="1">
        <f t="shared" si="513"/>
        <v>0.29698629006642996</v>
      </c>
      <c r="AP761" s="1">
        <f t="shared" si="514"/>
        <v>3.3049297327027372</v>
      </c>
      <c r="AQ761" s="1">
        <f t="shared" si="515"/>
        <v>7.8232934992972645</v>
      </c>
      <c r="AR761" s="1">
        <f t="shared" si="516"/>
        <v>0.28314500442925356</v>
      </c>
      <c r="AS761" s="1">
        <f t="shared" si="517"/>
        <v>0.59394444445000005</v>
      </c>
      <c r="AT761" s="1">
        <f t="shared" si="518"/>
        <v>0.71277794177679998</v>
      </c>
      <c r="AU761" s="1">
        <f t="shared" si="519"/>
        <v>0.57087054477317822</v>
      </c>
      <c r="AV761" s="1">
        <f t="shared" si="520"/>
        <v>1.7069072332268216</v>
      </c>
      <c r="AW761" s="1">
        <f t="shared" si="538"/>
        <v>1.9891504008159175</v>
      </c>
      <c r="AX761" s="1">
        <f t="shared" si="539"/>
        <v>6.7732534957594135</v>
      </c>
      <c r="AY761" s="1">
        <f t="shared" si="540"/>
        <v>6.2457942909127908</v>
      </c>
      <c r="AZ761" s="1">
        <f t="shared" si="541"/>
        <v>4.4482702606791618</v>
      </c>
      <c r="BA761" s="1">
        <f t="shared" si="542"/>
        <v>5.2709965690056828</v>
      </c>
      <c r="BB761" s="1">
        <f t="shared" si="543"/>
        <v>6.1672839360838765</v>
      </c>
      <c r="BC761" s="1">
        <f t="shared" si="544"/>
        <v>5.2076063839642508</v>
      </c>
      <c r="BD761" s="1">
        <f t="shared" si="545"/>
        <v>6.2277524587337822</v>
      </c>
      <c r="BE761" s="1">
        <f t="shared" si="521"/>
        <v>0.87999903172680982</v>
      </c>
      <c r="BF761" s="1">
        <f t="shared" si="522"/>
        <v>0.62673750365940184</v>
      </c>
      <c r="BG761" s="1">
        <f t="shared" si="523"/>
        <v>0.74265524301833019</v>
      </c>
      <c r="BH761" s="1">
        <f t="shared" si="524"/>
        <v>0.86893734237042286</v>
      </c>
      <c r="BI761" s="1">
        <f t="shared" si="525"/>
        <v>0.7337239047674684</v>
      </c>
      <c r="BJ761" s="1">
        <f t="shared" si="526"/>
        <v>0.87745703400664721</v>
      </c>
      <c r="BK761" s="1">
        <f t="shared" si="527"/>
        <v>0.92225555208329946</v>
      </c>
      <c r="BL761" s="2">
        <f t="shared" si="528"/>
        <v>1.5699999999999998</v>
      </c>
      <c r="BM761" s="2">
        <f t="shared" si="529"/>
        <v>1.1181579129858983</v>
      </c>
      <c r="BN761" s="2">
        <f t="shared" si="530"/>
        <v>1.3249659255315478</v>
      </c>
      <c r="BO761" s="2">
        <f t="shared" si="531"/>
        <v>1.5502649188653665</v>
      </c>
      <c r="BP761" s="2">
        <f t="shared" si="532"/>
        <v>1.3090315886194521</v>
      </c>
      <c r="BQ761" s="2">
        <f t="shared" si="533"/>
        <v>1.5654648399864441</v>
      </c>
      <c r="BR761" s="2">
        <f t="shared" si="534"/>
        <v>1.6453895567697447</v>
      </c>
      <c r="BS761" s="1">
        <f t="shared" si="546"/>
        <v>11.143077075313489</v>
      </c>
      <c r="BT761" s="1">
        <f t="shared" si="547"/>
        <v>7.9361272654608515</v>
      </c>
      <c r="BU761" s="1">
        <f t="shared" si="548"/>
        <v>9.4039474078739538</v>
      </c>
      <c r="BV761" s="1">
        <f t="shared" si="549"/>
        <v>11.003007310873498</v>
      </c>
      <c r="BW761" s="1">
        <f t="shared" si="550"/>
        <v>9.2908534305774602</v>
      </c>
      <c r="BX761" s="1">
        <f t="shared" si="551"/>
        <v>11.110888771122449</v>
      </c>
      <c r="BY761" s="1">
        <f t="shared" si="552"/>
        <v>11.678154554140869</v>
      </c>
    </row>
    <row r="762" spans="1:77" x14ac:dyDescent="0.25">
      <c r="A762" s="1">
        <v>20130407</v>
      </c>
      <c r="B762" s="1">
        <v>2013</v>
      </c>
      <c r="C762" s="1">
        <v>4</v>
      </c>
      <c r="D762" s="1">
        <v>8.984</v>
      </c>
      <c r="E762" s="1">
        <v>268.10500000000002</v>
      </c>
      <c r="F762" s="1">
        <f t="shared" si="535"/>
        <v>11.118850560000002</v>
      </c>
      <c r="G762" s="1">
        <v>369.60899999999998</v>
      </c>
      <c r="H762" s="1">
        <v>5.0369999999999999</v>
      </c>
      <c r="I762" s="1">
        <v>488.9049693</v>
      </c>
      <c r="J762" s="1">
        <v>138.95315679999999</v>
      </c>
      <c r="K762" s="1">
        <f t="shared" si="536"/>
        <v>6.3362084021279996E-3</v>
      </c>
      <c r="L762" s="1">
        <f t="shared" si="537"/>
        <v>1.8008329121279997E-3</v>
      </c>
      <c r="M762" s="1">
        <f t="shared" si="507"/>
        <v>4.5353754900000001E-3</v>
      </c>
      <c r="N762" s="1">
        <f t="shared" si="508"/>
        <v>0.28421301791828602</v>
      </c>
      <c r="O762" s="1">
        <f t="shared" si="509"/>
        <v>3.160122073440025</v>
      </c>
      <c r="P762" s="1">
        <f t="shared" si="510"/>
        <v>7.958728486559977</v>
      </c>
      <c r="Q762" s="1">
        <v>34.617899999999999</v>
      </c>
      <c r="R762" s="1">
        <v>36.878399999999999</v>
      </c>
      <c r="S762" s="1">
        <v>0.48419149</v>
      </c>
      <c r="T762" s="1">
        <v>3.3097400000000001</v>
      </c>
      <c r="U762" s="1">
        <v>0.51366362899999995</v>
      </c>
      <c r="V762" s="1">
        <v>4.7811111000000003E-2</v>
      </c>
      <c r="W762" s="1">
        <v>0.19294444399999999</v>
      </c>
      <c r="X762" s="1">
        <v>2.8577778000000002E-2</v>
      </c>
      <c r="Y762" s="1">
        <v>0.15706666699999999</v>
      </c>
      <c r="Z762" s="1">
        <v>0.60282444199999996</v>
      </c>
      <c r="AA762" s="1">
        <v>0.10250468</v>
      </c>
      <c r="AB762" s="1">
        <v>1.744444444</v>
      </c>
      <c r="AC762" s="1">
        <v>0.57950230800000002</v>
      </c>
      <c r="AD762" s="1">
        <v>0.27462534700000002</v>
      </c>
      <c r="AE762" s="1">
        <f t="shared" si="511"/>
        <v>0.11873126548129984</v>
      </c>
      <c r="AF762" s="1">
        <v>0.49119768400000002</v>
      </c>
      <c r="AG762" s="1">
        <v>0.385231834</v>
      </c>
      <c r="AH762" s="1">
        <v>0.453269282</v>
      </c>
      <c r="AI762" s="1">
        <v>1</v>
      </c>
      <c r="AJ762" s="1">
        <v>0.86133178099999996</v>
      </c>
      <c r="AK762" s="1">
        <v>0.99981501699999997</v>
      </c>
      <c r="AL762" s="1">
        <v>0.56498748499999996</v>
      </c>
      <c r="AM762" s="1">
        <v>0.48419149</v>
      </c>
      <c r="AN762" s="1">
        <f t="shared" si="512"/>
        <v>0.72537465267350099</v>
      </c>
      <c r="AO762" s="1">
        <f t="shared" si="513"/>
        <v>0.23405550589806845</v>
      </c>
      <c r="AP762" s="1">
        <f t="shared" si="514"/>
        <v>2.6024281928258222</v>
      </c>
      <c r="AQ762" s="1">
        <f t="shared" si="515"/>
        <v>8.5164223671741794</v>
      </c>
      <c r="AR762" s="1">
        <f t="shared" si="516"/>
        <v>0.33683973344698231</v>
      </c>
      <c r="AS762" s="1">
        <f t="shared" si="517"/>
        <v>0.58061111110000008</v>
      </c>
      <c r="AT762" s="1">
        <f t="shared" si="518"/>
        <v>0.78242755593732449</v>
      </c>
      <c r="AU762" s="1">
        <f t="shared" si="519"/>
        <v>0.49981386031572222</v>
      </c>
      <c r="AV762" s="1">
        <f t="shared" si="520"/>
        <v>1.2446305836842777</v>
      </c>
      <c r="AW762" s="1">
        <f t="shared" si="538"/>
        <v>1.4085793041062427</v>
      </c>
      <c r="AX762" s="1">
        <f t="shared" si="539"/>
        <v>7.0203407262538571</v>
      </c>
      <c r="AY762" s="1">
        <f t="shared" si="540"/>
        <v>2.8074359312478561</v>
      </c>
      <c r="AZ762" s="1">
        <f t="shared" si="541"/>
        <v>1.8198770112820382</v>
      </c>
      <c r="BA762" s="1">
        <f t="shared" si="542"/>
        <v>2.2862864278172359</v>
      </c>
      <c r="BB762" s="1">
        <f t="shared" si="543"/>
        <v>2.9366135339083841</v>
      </c>
      <c r="BC762" s="1">
        <f t="shared" si="544"/>
        <v>2.2743248326417147</v>
      </c>
      <c r="BD762" s="1">
        <f t="shared" si="545"/>
        <v>2.8256939502128926</v>
      </c>
      <c r="BE762" s="1">
        <f t="shared" si="521"/>
        <v>0.435707254269946</v>
      </c>
      <c r="BF762" s="1">
        <f t="shared" si="522"/>
        <v>0.28244050269109694</v>
      </c>
      <c r="BG762" s="1">
        <f t="shared" si="523"/>
        <v>0.35482611405351605</v>
      </c>
      <c r="BH762" s="1">
        <f t="shared" si="524"/>
        <v>0.45575530521277752</v>
      </c>
      <c r="BI762" s="1">
        <f t="shared" si="525"/>
        <v>0.35296970346454909</v>
      </c>
      <c r="BJ762" s="1">
        <f t="shared" si="526"/>
        <v>0.43854085457516423</v>
      </c>
      <c r="BK762" s="1">
        <f t="shared" si="527"/>
        <v>0.51366362868570703</v>
      </c>
      <c r="BL762" s="2">
        <f t="shared" si="528"/>
        <v>1.5699999999999998</v>
      </c>
      <c r="BM762" s="2">
        <f t="shared" si="529"/>
        <v>1.0177282679583077</v>
      </c>
      <c r="BN762" s="2">
        <f t="shared" si="530"/>
        <v>1.278558007939153</v>
      </c>
      <c r="BO762" s="2">
        <f t="shared" si="531"/>
        <v>1.6422398804972491</v>
      </c>
      <c r="BP762" s="2">
        <f t="shared" si="532"/>
        <v>1.2718687352770266</v>
      </c>
      <c r="BQ762" s="2">
        <f t="shared" si="533"/>
        <v>1.5802104163646453</v>
      </c>
      <c r="BR762" s="2">
        <f t="shared" si="534"/>
        <v>1.8509030757080671</v>
      </c>
      <c r="BS762" s="1">
        <f t="shared" si="546"/>
        <v>10.116137312068537</v>
      </c>
      <c r="BT762" s="1">
        <f t="shared" si="547"/>
        <v>6.5576298758216076</v>
      </c>
      <c r="BU762" s="1">
        <f t="shared" si="548"/>
        <v>8.2382601081256617</v>
      </c>
      <c r="BV762" s="1">
        <f t="shared" si="549"/>
        <v>10.581607726410953</v>
      </c>
      <c r="BW762" s="1">
        <f t="shared" si="550"/>
        <v>8.1951584515855718</v>
      </c>
      <c r="BX762" s="1">
        <f t="shared" si="551"/>
        <v>10.181927104398566</v>
      </c>
      <c r="BY762" s="1">
        <f t="shared" si="552"/>
        <v>11.926108067001783</v>
      </c>
    </row>
    <row r="763" spans="1:77" x14ac:dyDescent="0.25">
      <c r="A763" s="1">
        <v>20060803</v>
      </c>
      <c r="B763" s="1">
        <v>2006</v>
      </c>
      <c r="C763" s="1">
        <v>8</v>
      </c>
      <c r="D763" s="1">
        <v>21.727</v>
      </c>
      <c r="E763" s="1">
        <v>268.05099999999999</v>
      </c>
      <c r="F763" s="1">
        <f t="shared" si="535"/>
        <v>11.116611072</v>
      </c>
      <c r="G763" s="1">
        <v>446.82600000000002</v>
      </c>
      <c r="H763" s="1">
        <v>13.114000000000001</v>
      </c>
      <c r="I763" s="1">
        <v>520.31124999999997</v>
      </c>
      <c r="J763" s="1">
        <v>146.38374999999999</v>
      </c>
      <c r="K763" s="1">
        <f t="shared" si="536"/>
        <v>6.7432337999999989E-3</v>
      </c>
      <c r="L763" s="1">
        <f t="shared" si="537"/>
        <v>1.8971334E-3</v>
      </c>
      <c r="M763" s="1">
        <f t="shared" si="507"/>
        <v>4.8461003999999992E-3</v>
      </c>
      <c r="N763" s="1">
        <f t="shared" si="508"/>
        <v>0.28133881402718086</v>
      </c>
      <c r="O763" s="1">
        <f t="shared" si="509"/>
        <v>3.1275341749979075</v>
      </c>
      <c r="P763" s="1">
        <f t="shared" si="510"/>
        <v>7.989076897002092</v>
      </c>
      <c r="Q763" s="1">
        <v>14.564399999999999</v>
      </c>
      <c r="R763" s="1">
        <v>96.9054</v>
      </c>
      <c r="S763" s="1">
        <v>0.13065781000000001</v>
      </c>
      <c r="T763" s="1">
        <v>0.82124299999999995</v>
      </c>
      <c r="U763" s="1">
        <v>0.126208928</v>
      </c>
      <c r="V763" s="1">
        <v>6.5411110999999994E-2</v>
      </c>
      <c r="W763" s="1">
        <v>0.26792222199999999</v>
      </c>
      <c r="X763" s="1">
        <v>3.6955556000000001E-2</v>
      </c>
      <c r="Y763" s="1">
        <v>0.21510000000000001</v>
      </c>
      <c r="Z763" s="1">
        <v>0.60753333399999998</v>
      </c>
      <c r="AA763" s="1">
        <v>0.10935774700000001</v>
      </c>
      <c r="AB763" s="1">
        <v>2.0222222219999999</v>
      </c>
      <c r="AC763" s="1">
        <v>0.58534133399999999</v>
      </c>
      <c r="AD763" s="1">
        <v>0.40009981500000003</v>
      </c>
      <c r="AE763" s="1">
        <f t="shared" si="511"/>
        <v>0.27259327406499084</v>
      </c>
      <c r="AF763" s="1">
        <v>0.94528789999999996</v>
      </c>
      <c r="AG763" s="1">
        <v>1.0556000699999999</v>
      </c>
      <c r="AH763" s="1">
        <v>0.79335468399999998</v>
      </c>
      <c r="AI763" s="1">
        <v>0.92449999999999999</v>
      </c>
      <c r="AJ763" s="1">
        <v>0.86668573999999998</v>
      </c>
      <c r="AK763" s="1">
        <v>0.96024194500000004</v>
      </c>
      <c r="AL763" s="1">
        <v>4.5085014999999999E-2</v>
      </c>
      <c r="AM763" s="1">
        <v>0.13065781000000001</v>
      </c>
      <c r="AN763" s="1">
        <f t="shared" si="512"/>
        <v>0.59990018485943064</v>
      </c>
      <c r="AO763" s="1">
        <f t="shared" si="513"/>
        <v>0.36445507473837668</v>
      </c>
      <c r="AP763" s="1">
        <f t="shared" si="514"/>
        <v>4.0515053190832253</v>
      </c>
      <c r="AQ763" s="1">
        <f t="shared" si="515"/>
        <v>7.0651057529167742</v>
      </c>
      <c r="AR763" s="1">
        <f t="shared" si="516"/>
        <v>0.25616476233693913</v>
      </c>
      <c r="AS763" s="1">
        <f t="shared" si="517"/>
        <v>0.58755555555000005</v>
      </c>
      <c r="AT763" s="1">
        <f t="shared" si="518"/>
        <v>1.0226389879233093</v>
      </c>
      <c r="AU763" s="1">
        <f t="shared" si="519"/>
        <v>0.59869455795075377</v>
      </c>
      <c r="AV763" s="1">
        <f t="shared" si="520"/>
        <v>1.4235276640492462</v>
      </c>
      <c r="AW763" s="1">
        <f t="shared" si="538"/>
        <v>2.0473797805954077</v>
      </c>
      <c r="AX763" s="1">
        <f t="shared" si="539"/>
        <v>6.1667103485241936</v>
      </c>
      <c r="AY763" s="1">
        <f t="shared" si="540"/>
        <v>0.43538912214249303</v>
      </c>
      <c r="AZ763" s="1">
        <f t="shared" si="541"/>
        <v>0.33172995999365279</v>
      </c>
      <c r="BA763" s="1">
        <f t="shared" si="542"/>
        <v>0.38815962326580561</v>
      </c>
      <c r="BB763" s="1">
        <f t="shared" si="543"/>
        <v>0.43946368138821423</v>
      </c>
      <c r="BC763" s="1">
        <f t="shared" si="544"/>
        <v>0.35265654291808607</v>
      </c>
      <c r="BD763" s="1">
        <f t="shared" si="545"/>
        <v>0.41310491809538752</v>
      </c>
      <c r="BE763" s="1">
        <f t="shared" si="521"/>
        <v>6.6910761066785049E-2</v>
      </c>
      <c r="BF763" s="1">
        <f t="shared" si="522"/>
        <v>5.0980382749583525E-2</v>
      </c>
      <c r="BG763" s="1">
        <f t="shared" si="523"/>
        <v>5.9652514239001926E-2</v>
      </c>
      <c r="BH763" s="1">
        <f t="shared" si="524"/>
        <v>6.7536940836277967E-2</v>
      </c>
      <c r="BI763" s="1">
        <f t="shared" si="525"/>
        <v>5.4196387740959397E-2</v>
      </c>
      <c r="BJ763" s="1">
        <f t="shared" si="526"/>
        <v>6.3486116359948816E-2</v>
      </c>
      <c r="BK763" s="1">
        <f t="shared" si="527"/>
        <v>0.12620892749999815</v>
      </c>
      <c r="BL763" s="2">
        <f t="shared" si="528"/>
        <v>1.57</v>
      </c>
      <c r="BM763" s="2">
        <f t="shared" si="529"/>
        <v>1.1962081979153896</v>
      </c>
      <c r="BN763" s="2">
        <f t="shared" si="530"/>
        <v>1.3996918561687639</v>
      </c>
      <c r="BO763" s="2">
        <f t="shared" si="531"/>
        <v>1.5846927373479227</v>
      </c>
      <c r="BP763" s="2">
        <f t="shared" si="532"/>
        <v>1.2716688227231163</v>
      </c>
      <c r="BQ763" s="2">
        <f t="shared" si="533"/>
        <v>1.4896438345041947</v>
      </c>
      <c r="BR763" s="2">
        <f t="shared" si="534"/>
        <v>2.9613774079960233</v>
      </c>
      <c r="BS763" s="1">
        <f t="shared" si="546"/>
        <v>10.216008768476531</v>
      </c>
      <c r="BT763" s="1">
        <f t="shared" si="547"/>
        <v>7.7837410438389334</v>
      </c>
      <c r="BU763" s="1">
        <f t="shared" si="548"/>
        <v>9.1078116406275704</v>
      </c>
      <c r="BV763" s="1">
        <f t="shared" si="549"/>
        <v>10.311614586042964</v>
      </c>
      <c r="BW763" s="1">
        <f t="shared" si="550"/>
        <v>8.2747642315525987</v>
      </c>
      <c r="BX763" s="1">
        <f t="shared" si="551"/>
        <v>9.6931302389820733</v>
      </c>
      <c r="BY763" s="1">
        <f t="shared" si="552"/>
        <v>19.269718195449475</v>
      </c>
    </row>
    <row r="764" spans="1:77" x14ac:dyDescent="0.25">
      <c r="A764" s="1">
        <v>20110905</v>
      </c>
      <c r="B764" s="1">
        <v>2011</v>
      </c>
      <c r="C764" s="1">
        <v>9</v>
      </c>
      <c r="D764" s="1">
        <v>19.992999999999999</v>
      </c>
      <c r="E764" s="1">
        <v>268.02499999999998</v>
      </c>
      <c r="F764" s="1">
        <f t="shared" si="535"/>
        <v>11.1155328</v>
      </c>
      <c r="G764" s="1">
        <v>368.90600000000001</v>
      </c>
      <c r="H764" s="1">
        <v>10.997</v>
      </c>
      <c r="I764" s="1">
        <v>500.4185319</v>
      </c>
      <c r="J764" s="1">
        <v>124.2146875</v>
      </c>
      <c r="K764" s="1">
        <f t="shared" si="536"/>
        <v>6.4854241734239992E-3</v>
      </c>
      <c r="L764" s="1">
        <f t="shared" si="537"/>
        <v>1.6098223499999998E-3</v>
      </c>
      <c r="M764" s="1">
        <f t="shared" si="507"/>
        <v>4.8756018234239994E-3</v>
      </c>
      <c r="N764" s="1">
        <f t="shared" si="508"/>
        <v>0.2482215976861987</v>
      </c>
      <c r="O764" s="1">
        <f t="shared" si="509"/>
        <v>2.7591153107493458</v>
      </c>
      <c r="P764" s="1">
        <f t="shared" si="510"/>
        <v>8.3564174892506546</v>
      </c>
      <c r="Q764" s="1">
        <v>65.978300000000004</v>
      </c>
      <c r="R764" s="1">
        <v>43.959899999999998</v>
      </c>
      <c r="S764" s="1">
        <v>0.60013989700000003</v>
      </c>
      <c r="T764" s="1">
        <v>5.8346400000000003</v>
      </c>
      <c r="U764" s="1">
        <v>0.77190591600000003</v>
      </c>
      <c r="V764" s="1">
        <v>4.8722222000000003E-2</v>
      </c>
      <c r="W764" s="1">
        <v>0.25953333299999998</v>
      </c>
      <c r="X764" s="1">
        <v>2.7911110999999999E-2</v>
      </c>
      <c r="Y764" s="1">
        <v>0.18798888899999999</v>
      </c>
      <c r="Z764" s="1">
        <v>0.68388422400000004</v>
      </c>
      <c r="AA764" s="1">
        <v>0.159867914</v>
      </c>
      <c r="AB764" s="1">
        <v>1.9666666669999999</v>
      </c>
      <c r="AC764" s="1">
        <v>0.680016438</v>
      </c>
      <c r="AD764" s="1">
        <v>0.27345990599999997</v>
      </c>
      <c r="AE764" s="1">
        <f t="shared" si="511"/>
        <v>0.11730215328019616</v>
      </c>
      <c r="AF764" s="1">
        <v>0.89507937800000004</v>
      </c>
      <c r="AG764" s="1">
        <v>0.98313487899999996</v>
      </c>
      <c r="AH764" s="1">
        <v>0.74707766200000003</v>
      </c>
      <c r="AI764" s="1">
        <v>1</v>
      </c>
      <c r="AJ764" s="1">
        <v>0.90614680800000003</v>
      </c>
      <c r="AK764" s="1">
        <v>0.97046009</v>
      </c>
      <c r="AL764" s="1">
        <v>0.73549984899999998</v>
      </c>
      <c r="AM764" s="1">
        <v>0.60013989700000003</v>
      </c>
      <c r="AN764" s="1">
        <f t="shared" si="512"/>
        <v>0.72654009422454491</v>
      </c>
      <c r="AO764" s="1">
        <f t="shared" si="513"/>
        <v>0.233240086563131</v>
      </c>
      <c r="AP764" s="1">
        <f t="shared" si="514"/>
        <v>2.5925878324673222</v>
      </c>
      <c r="AQ764" s="1">
        <f t="shared" si="515"/>
        <v>8.5229449675326787</v>
      </c>
      <c r="AR764" s="1">
        <f t="shared" si="516"/>
        <v>0.32917337012009251</v>
      </c>
      <c r="AS764" s="1">
        <f t="shared" si="517"/>
        <v>0.58616666667500006</v>
      </c>
      <c r="AT764" s="1">
        <f t="shared" si="518"/>
        <v>0.67746570584004373</v>
      </c>
      <c r="AU764" s="1">
        <f t="shared" si="519"/>
        <v>0.51047619134580713</v>
      </c>
      <c r="AV764" s="1">
        <f t="shared" si="520"/>
        <v>1.4561904756541928</v>
      </c>
      <c r="AW764" s="1">
        <f t="shared" si="538"/>
        <v>1.5558386253646179</v>
      </c>
      <c r="AX764" s="1">
        <f t="shared" si="539"/>
        <v>7.1554140502920127</v>
      </c>
      <c r="AY764" s="1">
        <f t="shared" si="540"/>
        <v>7.8125621864387869</v>
      </c>
      <c r="AZ764" s="1">
        <f t="shared" si="541"/>
        <v>5.0561235349729881</v>
      </c>
      <c r="BA764" s="1">
        <f t="shared" si="542"/>
        <v>5.7105789419588682</v>
      </c>
      <c r="BB764" s="1">
        <f t="shared" si="543"/>
        <v>7.1981576320664198</v>
      </c>
      <c r="BC764" s="1">
        <f t="shared" si="544"/>
        <v>6.3328910267716259</v>
      </c>
      <c r="BD764" s="1">
        <f t="shared" si="545"/>
        <v>6.7839704090739517</v>
      </c>
      <c r="BE764" s="1">
        <f t="shared" si="521"/>
        <v>1.033579273358362</v>
      </c>
      <c r="BF764" s="1">
        <f t="shared" si="522"/>
        <v>0.66891045019247719</v>
      </c>
      <c r="BG764" s="1">
        <f t="shared" si="523"/>
        <v>0.75549299863888608</v>
      </c>
      <c r="BH764" s="1">
        <f t="shared" si="524"/>
        <v>0.95229533632185825</v>
      </c>
      <c r="BI764" s="1">
        <f t="shared" si="525"/>
        <v>0.83782307897276076</v>
      </c>
      <c r="BJ764" s="1">
        <f t="shared" si="526"/>
        <v>0.89749957037992834</v>
      </c>
      <c r="BK764" s="1">
        <f t="shared" si="527"/>
        <v>0.7719059160867372</v>
      </c>
      <c r="BL764" s="2">
        <f t="shared" si="528"/>
        <v>1.57</v>
      </c>
      <c r="BM764" s="2">
        <f t="shared" si="529"/>
        <v>1.0160704978050275</v>
      </c>
      <c r="BN764" s="2">
        <f t="shared" si="530"/>
        <v>1.1475888095250135</v>
      </c>
      <c r="BO764" s="2">
        <f t="shared" si="531"/>
        <v>1.4465302435558189</v>
      </c>
      <c r="BP764" s="2">
        <f t="shared" si="532"/>
        <v>1.2726476506375974</v>
      </c>
      <c r="BQ764" s="2">
        <f t="shared" si="533"/>
        <v>1.363295841757785</v>
      </c>
      <c r="BR764" s="2">
        <f t="shared" si="534"/>
        <v>1.1725199213006965</v>
      </c>
      <c r="BS764" s="1">
        <f t="shared" si="546"/>
        <v>11.867229683171223</v>
      </c>
      <c r="BT764" s="1">
        <f t="shared" si="547"/>
        <v>7.6802178163989696</v>
      </c>
      <c r="BU764" s="1">
        <f t="shared" si="548"/>
        <v>8.674331200299596</v>
      </c>
      <c r="BV764" s="1">
        <f t="shared" si="549"/>
        <v>10.933953276388861</v>
      </c>
      <c r="BW764" s="1">
        <f t="shared" si="550"/>
        <v>9.6196190929073975</v>
      </c>
      <c r="BX764" s="1">
        <f t="shared" si="551"/>
        <v>10.304805656211389</v>
      </c>
      <c r="BY764" s="1">
        <f t="shared" si="552"/>
        <v>8.8627791173052266</v>
      </c>
    </row>
    <row r="765" spans="1:77" x14ac:dyDescent="0.25">
      <c r="A765" s="1">
        <v>20080901</v>
      </c>
      <c r="B765" s="1">
        <v>2008</v>
      </c>
      <c r="C765" s="1">
        <v>9</v>
      </c>
      <c r="D765" s="1">
        <v>23.35</v>
      </c>
      <c r="E765" s="1">
        <v>267.762</v>
      </c>
      <c r="F765" s="1">
        <f t="shared" si="535"/>
        <v>11.104625664</v>
      </c>
      <c r="G765" s="1">
        <v>377.16500000000002</v>
      </c>
      <c r="H765" s="1">
        <v>15.106</v>
      </c>
      <c r="I765" s="1">
        <v>529.45822920000001</v>
      </c>
      <c r="J765" s="1">
        <v>121.1600833</v>
      </c>
      <c r="K765" s="1">
        <f t="shared" si="536"/>
        <v>6.8617786504319997E-3</v>
      </c>
      <c r="L765" s="1">
        <f t="shared" si="537"/>
        <v>1.5702346795679997E-3</v>
      </c>
      <c r="M765" s="1">
        <f t="shared" si="507"/>
        <v>5.2915439708639996E-3</v>
      </c>
      <c r="N765" s="1">
        <f t="shared" si="508"/>
        <v>0.2288378508783786</v>
      </c>
      <c r="O765" s="1">
        <f t="shared" si="509"/>
        <v>2.5411586717586481</v>
      </c>
      <c r="P765" s="1">
        <f t="shared" si="510"/>
        <v>8.5634669922413522</v>
      </c>
      <c r="Q765" s="1">
        <v>39.290599999999998</v>
      </c>
      <c r="R765" s="1">
        <v>69.78</v>
      </c>
      <c r="S765" s="1">
        <v>0.36023089600000002</v>
      </c>
      <c r="T765" s="1">
        <v>1.97956</v>
      </c>
      <c r="U765" s="1">
        <v>0.26868276600000002</v>
      </c>
      <c r="V765" s="1">
        <v>4.5622221999999997E-2</v>
      </c>
      <c r="W765" s="1">
        <v>0.231333333</v>
      </c>
      <c r="X765" s="1">
        <v>2.7677778E-2</v>
      </c>
      <c r="Y765" s="1">
        <v>0.16862222199999999</v>
      </c>
      <c r="Z765" s="1">
        <v>0.67054481399999999</v>
      </c>
      <c r="AA765" s="1">
        <v>0.156795199</v>
      </c>
      <c r="AB765" s="1">
        <v>2.0888888890000001</v>
      </c>
      <c r="AC765" s="1">
        <v>0.66347556900000004</v>
      </c>
      <c r="AD765" s="1">
        <v>0.29006668200000002</v>
      </c>
      <c r="AE765" s="1">
        <f t="shared" si="511"/>
        <v>0.13766607234825262</v>
      </c>
      <c r="AF765" s="1">
        <v>0.98212507599999999</v>
      </c>
      <c r="AG765" s="1">
        <v>1.1232533979999999</v>
      </c>
      <c r="AH765" s="1">
        <v>0.83666933499999996</v>
      </c>
      <c r="AI765" s="1">
        <v>0.85335714299999998</v>
      </c>
      <c r="AJ765" s="1">
        <v>0.903746249</v>
      </c>
      <c r="AK765" s="1">
        <v>0.950725406</v>
      </c>
      <c r="AL765" s="1">
        <v>0.38269249399999999</v>
      </c>
      <c r="AM765" s="1">
        <v>0.36023089600000002</v>
      </c>
      <c r="AN765" s="1">
        <f t="shared" si="512"/>
        <v>0.70993331830896289</v>
      </c>
      <c r="AO765" s="1">
        <f t="shared" si="513"/>
        <v>0.24553020164665584</v>
      </c>
      <c r="AP765" s="1">
        <f t="shared" si="514"/>
        <v>2.7265209784925495</v>
      </c>
      <c r="AQ765" s="1">
        <f t="shared" si="515"/>
        <v>8.3781046855074504</v>
      </c>
      <c r="AR765" s="1">
        <f t="shared" si="516"/>
        <v>0.3172785698306424</v>
      </c>
      <c r="AS765" s="1">
        <f t="shared" si="517"/>
        <v>0.58922222222500009</v>
      </c>
      <c r="AT765" s="1">
        <f t="shared" si="518"/>
        <v>0.66031464909899151</v>
      </c>
      <c r="AU765" s="1">
        <f t="shared" si="519"/>
        <v>0.52511010016935811</v>
      </c>
      <c r="AV765" s="1">
        <f t="shared" si="520"/>
        <v>1.563778788830642</v>
      </c>
      <c r="AW765" s="1">
        <f t="shared" si="538"/>
        <v>1.675220414743565</v>
      </c>
      <c r="AX765" s="1">
        <f t="shared" si="539"/>
        <v>7.1001135919614411</v>
      </c>
      <c r="AY765" s="1">
        <f t="shared" si="540"/>
        <v>4.3475567035211151</v>
      </c>
      <c r="AZ765" s="1">
        <f t="shared" si="541"/>
        <v>2.8790590596772367</v>
      </c>
      <c r="BA765" s="1">
        <f t="shared" si="542"/>
        <v>3.349156025821197</v>
      </c>
      <c r="BB765" s="1">
        <f t="shared" si="543"/>
        <v>4.1387077990263261</v>
      </c>
      <c r="BC765" s="1">
        <f t="shared" si="544"/>
        <v>3.5333832052375564</v>
      </c>
      <c r="BD765" s="1">
        <f t="shared" si="545"/>
        <v>3.843302928896319</v>
      </c>
      <c r="BE765" s="1">
        <f t="shared" si="521"/>
        <v>0.59008747476437584</v>
      </c>
      <c r="BF765" s="1">
        <f t="shared" si="522"/>
        <v>0.3907704501810158</v>
      </c>
      <c r="BG765" s="1">
        <f t="shared" si="523"/>
        <v>0.45457601973727185</v>
      </c>
      <c r="BH765" s="1">
        <f t="shared" si="524"/>
        <v>0.56174072023882271</v>
      </c>
      <c r="BI765" s="1">
        <f t="shared" si="525"/>
        <v>0.47958090374412521</v>
      </c>
      <c r="BJ765" s="1">
        <f t="shared" si="526"/>
        <v>0.52164585184827683</v>
      </c>
      <c r="BK765" s="1">
        <f t="shared" si="527"/>
        <v>0.26868276625317045</v>
      </c>
      <c r="BL765" s="2">
        <f t="shared" si="528"/>
        <v>1.5699999999999998</v>
      </c>
      <c r="BM765" s="2">
        <f t="shared" si="529"/>
        <v>1.0396926439239733</v>
      </c>
      <c r="BN765" s="2">
        <f t="shared" si="530"/>
        <v>1.2094551765778347</v>
      </c>
      <c r="BO765" s="2">
        <f t="shared" si="531"/>
        <v>1.4945799876994692</v>
      </c>
      <c r="BP765" s="2">
        <f t="shared" si="532"/>
        <v>1.2759837330540342</v>
      </c>
      <c r="BQ765" s="2">
        <f t="shared" si="533"/>
        <v>1.3879026795625817</v>
      </c>
      <c r="BR765" s="2">
        <f t="shared" si="534"/>
        <v>0.71486340764293743</v>
      </c>
      <c r="BS765" s="1">
        <f t="shared" si="546"/>
        <v>11.567207094598414</v>
      </c>
      <c r="BT765" s="1">
        <f t="shared" si="547"/>
        <v>7.6600892528657107</v>
      </c>
      <c r="BU765" s="1">
        <f t="shared" si="548"/>
        <v>8.9108398083502589</v>
      </c>
      <c r="BV765" s="1">
        <f t="shared" si="549"/>
        <v>11.011539004561852</v>
      </c>
      <c r="BW765" s="1">
        <f t="shared" si="550"/>
        <v>9.4009987831686583</v>
      </c>
      <c r="BX765" s="1">
        <f t="shared" si="551"/>
        <v>10.22557816665506</v>
      </c>
      <c r="BY765" s="1">
        <f t="shared" si="552"/>
        <v>5.2668618347491609</v>
      </c>
    </row>
    <row r="766" spans="1:77" x14ac:dyDescent="0.25">
      <c r="A766" s="1">
        <v>20040601</v>
      </c>
      <c r="B766" s="1">
        <v>2004</v>
      </c>
      <c r="C766" s="1">
        <v>6</v>
      </c>
      <c r="D766" s="1">
        <v>18.565000000000001</v>
      </c>
      <c r="E766" s="1">
        <v>267.65899999999999</v>
      </c>
      <c r="F766" s="1">
        <f t="shared" si="535"/>
        <v>11.100354048</v>
      </c>
      <c r="G766" s="1">
        <v>480.35899999999998</v>
      </c>
      <c r="H766" s="1">
        <v>7.4569999999999999</v>
      </c>
      <c r="I766" s="1">
        <v>571.43987500000003</v>
      </c>
      <c r="J766" s="1">
        <v>218.3966667</v>
      </c>
      <c r="K766" s="1">
        <f t="shared" si="536"/>
        <v>7.4058607799999997E-3</v>
      </c>
      <c r="L766" s="1">
        <f t="shared" si="537"/>
        <v>2.8304208004319995E-3</v>
      </c>
      <c r="M766" s="1">
        <f t="shared" si="507"/>
        <v>4.5754399795680002E-3</v>
      </c>
      <c r="N766" s="1">
        <f t="shared" si="508"/>
        <v>0.38218660659618825</v>
      </c>
      <c r="O766" s="1">
        <f t="shared" si="509"/>
        <v>4.242406645621382</v>
      </c>
      <c r="P766" s="1">
        <f t="shared" si="510"/>
        <v>6.8579474023786178</v>
      </c>
      <c r="Q766" s="1">
        <v>42.701099999999997</v>
      </c>
      <c r="R766" s="1">
        <v>67.295100000000005</v>
      </c>
      <c r="S766" s="1">
        <v>0.38820522899999999</v>
      </c>
      <c r="T766" s="1">
        <v>6.79338</v>
      </c>
      <c r="U766" s="1">
        <v>0.92620644699999999</v>
      </c>
      <c r="V766" s="1">
        <v>6.5966667000000007E-2</v>
      </c>
      <c r="W766" s="1">
        <v>0.33184444400000002</v>
      </c>
      <c r="X766" s="1">
        <v>3.9800000000000002E-2</v>
      </c>
      <c r="Y766" s="1">
        <v>0.22768888900000001</v>
      </c>
      <c r="Z766" s="1">
        <v>0.66835181200000005</v>
      </c>
      <c r="AA766" s="1">
        <v>0.18614718499999999</v>
      </c>
      <c r="AB766" s="1">
        <v>2.2777777779999999</v>
      </c>
      <c r="AC766" s="1">
        <v>0.66075624700000002</v>
      </c>
      <c r="AD766" s="1">
        <v>0.44279382699999997</v>
      </c>
      <c r="AE766" s="1">
        <f t="shared" si="511"/>
        <v>0.32494644635193132</v>
      </c>
      <c r="AF766" s="1">
        <v>0.84875142699999995</v>
      </c>
      <c r="AG766" s="1">
        <v>0.91897455100000003</v>
      </c>
      <c r="AH766" s="1">
        <v>0.70896717399999998</v>
      </c>
      <c r="AI766" s="1">
        <v>1</v>
      </c>
      <c r="AJ766" s="1">
        <v>0.92667748800000005</v>
      </c>
      <c r="AK766" s="1">
        <v>0.98779015299999995</v>
      </c>
      <c r="AL766" s="1">
        <v>0.42383121899999998</v>
      </c>
      <c r="AM766" s="1">
        <v>0.38820522899999999</v>
      </c>
      <c r="AN766" s="1">
        <f t="shared" si="512"/>
        <v>0.55720617288319774</v>
      </c>
      <c r="AO766" s="1">
        <f t="shared" si="513"/>
        <v>0.42748232121571561</v>
      </c>
      <c r="AP766" s="1">
        <f t="shared" si="514"/>
        <v>4.7452051147553052</v>
      </c>
      <c r="AQ766" s="1">
        <f t="shared" si="515"/>
        <v>6.3551489332446947</v>
      </c>
      <c r="AR766" s="1">
        <f t="shared" si="516"/>
        <v>0.21843958915633205</v>
      </c>
      <c r="AS766" s="1">
        <f t="shared" si="517"/>
        <v>0.59394444445000005</v>
      </c>
      <c r="AT766" s="1">
        <f t="shared" si="518"/>
        <v>1.0234037660576942</v>
      </c>
      <c r="AU766" s="1">
        <f t="shared" si="519"/>
        <v>0.65021837984986852</v>
      </c>
      <c r="AV766" s="1">
        <f t="shared" si="520"/>
        <v>1.6275593981501313</v>
      </c>
      <c r="AW766" s="1">
        <f t="shared" si="538"/>
        <v>2.4722121876434202</v>
      </c>
      <c r="AX766" s="1">
        <f t="shared" si="539"/>
        <v>5.8090421012018769</v>
      </c>
      <c r="AY766" s="1">
        <f t="shared" si="540"/>
        <v>4.142392262107867</v>
      </c>
      <c r="AZ766" s="1">
        <f t="shared" si="541"/>
        <v>3.3163883686735312</v>
      </c>
      <c r="BA766" s="1">
        <f t="shared" si="542"/>
        <v>3.5380012598550428</v>
      </c>
      <c r="BB766" s="1">
        <f t="shared" si="543"/>
        <v>3.7398869319029826</v>
      </c>
      <c r="BC766" s="1">
        <f t="shared" si="544"/>
        <v>3.4443438897776715</v>
      </c>
      <c r="BD766" s="1">
        <f t="shared" si="545"/>
        <v>3.7679357049963391</v>
      </c>
      <c r="BE766" s="1">
        <f t="shared" si="521"/>
        <v>0.56477194253543717</v>
      </c>
      <c r="BF766" s="1">
        <f t="shared" si="522"/>
        <v>0.45215493431435616</v>
      </c>
      <c r="BG766" s="1">
        <f t="shared" si="523"/>
        <v>0.48236953861158133</v>
      </c>
      <c r="BH766" s="1">
        <f t="shared" si="524"/>
        <v>0.50989454251224231</v>
      </c>
      <c r="BI766" s="1">
        <f t="shared" si="525"/>
        <v>0.46960033389014305</v>
      </c>
      <c r="BJ766" s="1">
        <f t="shared" si="526"/>
        <v>0.51371869992258135</v>
      </c>
      <c r="BK766" s="1">
        <f t="shared" si="527"/>
        <v>0.92620644695513887</v>
      </c>
      <c r="BL766" s="2">
        <f t="shared" si="528"/>
        <v>1.57</v>
      </c>
      <c r="BM766" s="2">
        <f t="shared" si="529"/>
        <v>1.2569378777682405</v>
      </c>
      <c r="BN766" s="2">
        <f t="shared" si="530"/>
        <v>1.3409309467824067</v>
      </c>
      <c r="BO766" s="2">
        <f t="shared" si="531"/>
        <v>1.4174472410055854</v>
      </c>
      <c r="BP766" s="2">
        <f t="shared" si="532"/>
        <v>1.3054340498886658</v>
      </c>
      <c r="BQ766" s="2">
        <f t="shared" si="533"/>
        <v>1.4280779517085265</v>
      </c>
      <c r="BR766" s="2">
        <f t="shared" si="534"/>
        <v>2.5747456844110599</v>
      </c>
      <c r="BS766" s="1">
        <f t="shared" si="546"/>
        <v>11.515366401370549</v>
      </c>
      <c r="BT766" s="1">
        <f t="shared" si="547"/>
        <v>9.2191721058996166</v>
      </c>
      <c r="BU766" s="1">
        <f t="shared" si="548"/>
        <v>9.8352300453096326</v>
      </c>
      <c r="BV766" s="1">
        <f t="shared" si="549"/>
        <v>10.396448620886053</v>
      </c>
      <c r="BW766" s="1">
        <f t="shared" si="550"/>
        <v>9.5748735014605248</v>
      </c>
      <c r="BX766" s="1">
        <f t="shared" si="551"/>
        <v>10.474420932256331</v>
      </c>
      <c r="BY766" s="1">
        <f t="shared" si="552"/>
        <v>18.884802513592955</v>
      </c>
    </row>
    <row r="767" spans="1:77" x14ac:dyDescent="0.25">
      <c r="A767" s="1">
        <v>20110623</v>
      </c>
      <c r="B767" s="1">
        <v>2011</v>
      </c>
      <c r="C767" s="1">
        <v>6</v>
      </c>
      <c r="D767" s="1">
        <v>20.401</v>
      </c>
      <c r="E767" s="1">
        <v>267.65300000000002</v>
      </c>
      <c r="F767" s="1">
        <f t="shared" si="535"/>
        <v>11.100105216000001</v>
      </c>
      <c r="G767" s="1">
        <v>488.45100000000002</v>
      </c>
      <c r="H767" s="1">
        <v>11.459</v>
      </c>
      <c r="I767" s="1">
        <v>514.14935419999995</v>
      </c>
      <c r="J767" s="1">
        <v>321.48445830000003</v>
      </c>
      <c r="K767" s="1">
        <f t="shared" si="536"/>
        <v>6.6633756304319992E-3</v>
      </c>
      <c r="L767" s="1">
        <f t="shared" si="537"/>
        <v>4.1664385795680001E-3</v>
      </c>
      <c r="M767" s="1">
        <f t="shared" si="507"/>
        <v>2.4969370508639991E-3</v>
      </c>
      <c r="N767" s="1">
        <f t="shared" si="508"/>
        <v>0.62527445706942419</v>
      </c>
      <c r="O767" s="1">
        <f t="shared" si="509"/>
        <v>6.9406122623478845</v>
      </c>
      <c r="P767" s="1">
        <f t="shared" si="510"/>
        <v>4.1594929536521166</v>
      </c>
      <c r="Q767" s="1">
        <v>70.003799999999998</v>
      </c>
      <c r="R767" s="1">
        <v>43.643300000000004</v>
      </c>
      <c r="S767" s="1">
        <v>0.61597524299999995</v>
      </c>
      <c r="T767" s="1">
        <v>7.0622800000000003</v>
      </c>
      <c r="U767" s="1">
        <v>0.91318736099999998</v>
      </c>
      <c r="V767" s="1">
        <v>4.1055556E-2</v>
      </c>
      <c r="W767" s="1">
        <v>0.230255556</v>
      </c>
      <c r="X767" s="1">
        <v>2.4655555999999999E-2</v>
      </c>
      <c r="Y767" s="1">
        <v>0.162722222</v>
      </c>
      <c r="Z767" s="1">
        <v>0.69735440800000004</v>
      </c>
      <c r="AA767" s="1">
        <v>0.171850262</v>
      </c>
      <c r="AB767" s="1">
        <v>2.377777778</v>
      </c>
      <c r="AC767" s="1">
        <v>0.69671946600000001</v>
      </c>
      <c r="AD767" s="1">
        <v>0.452037154</v>
      </c>
      <c r="AE767" s="1">
        <f t="shared" si="511"/>
        <v>0.33628099816063767</v>
      </c>
      <c r="AF767" s="1">
        <v>0.90760068000000005</v>
      </c>
      <c r="AG767" s="1">
        <v>1.0005710409999999</v>
      </c>
      <c r="AH767" s="1">
        <v>0.75796637300000003</v>
      </c>
      <c r="AI767" s="1">
        <v>0.98360714299999996</v>
      </c>
      <c r="AJ767" s="1">
        <v>0.91550801699999995</v>
      </c>
      <c r="AK767" s="1">
        <v>0.96822091499999996</v>
      </c>
      <c r="AL767" s="1">
        <v>0.75878712199999998</v>
      </c>
      <c r="AM767" s="1">
        <v>0.61597524299999995</v>
      </c>
      <c r="AN767" s="1">
        <f t="shared" si="512"/>
        <v>0.54796284581257892</v>
      </c>
      <c r="AO767" s="1">
        <f t="shared" si="513"/>
        <v>0.44222596275756643</v>
      </c>
      <c r="AP767" s="1">
        <f t="shared" si="514"/>
        <v>4.9087547158558857</v>
      </c>
      <c r="AQ767" s="1">
        <f t="shared" si="515"/>
        <v>6.1913505001441154</v>
      </c>
      <c r="AR767" s="1">
        <f t="shared" si="516"/>
        <v>0.20912803341706465</v>
      </c>
      <c r="AS767" s="1">
        <f t="shared" si="517"/>
        <v>0.59644444445</v>
      </c>
      <c r="AT767" s="1">
        <f t="shared" si="518"/>
        <v>0.99639193890768951</v>
      </c>
      <c r="AU767" s="1">
        <f t="shared" si="519"/>
        <v>0.66473571989049474</v>
      </c>
      <c r="AV767" s="1">
        <f t="shared" si="520"/>
        <v>1.7130420581095054</v>
      </c>
      <c r="AW767" s="1">
        <f t="shared" si="538"/>
        <v>2.6050259412477232</v>
      </c>
      <c r="AX767" s="1">
        <f t="shared" si="539"/>
        <v>5.7332974048680825</v>
      </c>
      <c r="AY767" s="1">
        <f t="shared" si="540"/>
        <v>8.3617938551951507</v>
      </c>
      <c r="AZ767" s="1">
        <f t="shared" si="541"/>
        <v>6.7644566611824235</v>
      </c>
      <c r="BA767" s="1">
        <f t="shared" si="542"/>
        <v>6.947533455213903</v>
      </c>
      <c r="BB767" s="1">
        <f t="shared" si="543"/>
        <v>7.2158254350051019</v>
      </c>
      <c r="BC767" s="1">
        <f t="shared" si="544"/>
        <v>8.5973186792717105</v>
      </c>
      <c r="BD767" s="1">
        <f t="shared" si="545"/>
        <v>8.7212149141310995</v>
      </c>
      <c r="BE767" s="1">
        <f t="shared" si="521"/>
        <v>1.0812208614068357</v>
      </c>
      <c r="BF767" s="1">
        <f t="shared" si="522"/>
        <v>0.87467734613055392</v>
      </c>
      <c r="BG767" s="1">
        <f t="shared" si="523"/>
        <v>0.89835007143020162</v>
      </c>
      <c r="BH767" s="1">
        <f t="shared" si="524"/>
        <v>0.93304153722353245</v>
      </c>
      <c r="BI767" s="1">
        <f t="shared" si="525"/>
        <v>1.1116753736300156</v>
      </c>
      <c r="BJ767" s="1">
        <f t="shared" si="526"/>
        <v>1.1276957630463971</v>
      </c>
      <c r="BK767" s="1">
        <f t="shared" si="527"/>
        <v>0.91318736114884269</v>
      </c>
      <c r="BL767" s="2">
        <f t="shared" si="528"/>
        <v>1.5700000000000003</v>
      </c>
      <c r="BM767" s="2">
        <f t="shared" si="529"/>
        <v>1.2700859578663399</v>
      </c>
      <c r="BN767" s="2">
        <f t="shared" si="530"/>
        <v>1.3044602286994866</v>
      </c>
      <c r="BO767" s="2">
        <f t="shared" si="531"/>
        <v>1.3548343966790621</v>
      </c>
      <c r="BP767" s="2">
        <f t="shared" si="532"/>
        <v>1.6142218476326657</v>
      </c>
      <c r="BQ767" s="2">
        <f t="shared" si="533"/>
        <v>1.6374844503824799</v>
      </c>
      <c r="BR767" s="2">
        <f t="shared" si="534"/>
        <v>1.3260048970366818</v>
      </c>
      <c r="BS767" s="1">
        <f t="shared" si="546"/>
        <v>12.141845224457478</v>
      </c>
      <c r="BT767" s="1">
        <f t="shared" si="547"/>
        <v>9.8224121797260615</v>
      </c>
      <c r="BU767" s="1">
        <f t="shared" si="548"/>
        <v>10.08825108173858</v>
      </c>
      <c r="BV767" s="1">
        <f t="shared" si="549"/>
        <v>10.477827738374776</v>
      </c>
      <c r="BW767" s="1">
        <f t="shared" si="550"/>
        <v>12.483841931142425</v>
      </c>
      <c r="BX767" s="1">
        <f t="shared" si="551"/>
        <v>12.663746977069993</v>
      </c>
      <c r="BY767" s="1">
        <f t="shared" si="552"/>
        <v>10.254870208084114</v>
      </c>
    </row>
    <row r="768" spans="1:77" x14ac:dyDescent="0.25">
      <c r="A768" s="1">
        <v>20070819</v>
      </c>
      <c r="B768" s="1">
        <v>2007</v>
      </c>
      <c r="C768" s="1">
        <v>8</v>
      </c>
      <c r="D768" s="1">
        <v>20.428000000000001</v>
      </c>
      <c r="E768" s="1">
        <v>267.64299999999997</v>
      </c>
      <c r="F768" s="1">
        <f t="shared" si="535"/>
        <v>11.099690495999999</v>
      </c>
      <c r="G768" s="1">
        <v>412.923</v>
      </c>
      <c r="H768" s="1">
        <v>11.994</v>
      </c>
      <c r="I768" s="1">
        <v>523.56587500000001</v>
      </c>
      <c r="J768" s="1">
        <v>271.82724999999999</v>
      </c>
      <c r="K768" s="1">
        <f t="shared" si="536"/>
        <v>6.7854137400000002E-3</v>
      </c>
      <c r="L768" s="1">
        <f t="shared" si="537"/>
        <v>3.5228811599999996E-3</v>
      </c>
      <c r="M768" s="1">
        <f t="shared" si="507"/>
        <v>3.2625325800000006E-3</v>
      </c>
      <c r="N768" s="1">
        <f t="shared" si="508"/>
        <v>0.51918442927549469</v>
      </c>
      <c r="O768" s="1">
        <f t="shared" si="509"/>
        <v>5.7627864753003921</v>
      </c>
      <c r="P768" s="1">
        <f t="shared" si="510"/>
        <v>5.336904020699607</v>
      </c>
      <c r="Q768" s="1">
        <v>25.259899999999998</v>
      </c>
      <c r="R768" s="1">
        <v>89.304100000000005</v>
      </c>
      <c r="S768" s="1">
        <v>0.220487239</v>
      </c>
      <c r="T768" s="1">
        <v>3.3793199999999999</v>
      </c>
      <c r="U768" s="1">
        <v>0.46440026899999998</v>
      </c>
      <c r="V768" s="1">
        <v>5.2222221999999999E-2</v>
      </c>
      <c r="W768" s="1">
        <v>0.25878888900000002</v>
      </c>
      <c r="X768" s="1">
        <v>3.1622221999999998E-2</v>
      </c>
      <c r="Y768" s="1">
        <v>0.18729999999999999</v>
      </c>
      <c r="Z768" s="1">
        <v>0.66417777300000003</v>
      </c>
      <c r="AA768" s="1">
        <v>0.16025704900000001</v>
      </c>
      <c r="AB768" s="1">
        <v>1.955555556</v>
      </c>
      <c r="AC768" s="1">
        <v>0.65558043899999996</v>
      </c>
      <c r="AD768" s="1">
        <v>0.35183314999999998</v>
      </c>
      <c r="AE768" s="1">
        <f t="shared" si="511"/>
        <v>0.21340668301655424</v>
      </c>
      <c r="AF768" s="1">
        <v>0.90841596000000002</v>
      </c>
      <c r="AG768" s="1">
        <v>1.0017137679999999</v>
      </c>
      <c r="AH768" s="1">
        <v>0.75868694999999997</v>
      </c>
      <c r="AI768" s="1">
        <v>0.96450000000000002</v>
      </c>
      <c r="AJ768" s="1">
        <v>0.90645081999999999</v>
      </c>
      <c r="AK768" s="1">
        <v>0.96563438499999998</v>
      </c>
      <c r="AL768" s="1">
        <v>0.17718711600000001</v>
      </c>
      <c r="AM768" s="1">
        <v>0.220487239</v>
      </c>
      <c r="AN768" s="1">
        <f t="shared" si="512"/>
        <v>0.64816684950947268</v>
      </c>
      <c r="AO768" s="1">
        <f t="shared" si="513"/>
        <v>0.30425593996172218</v>
      </c>
      <c r="AP768" s="1">
        <f t="shared" si="514"/>
        <v>3.377146765144674</v>
      </c>
      <c r="AQ768" s="1">
        <f t="shared" si="515"/>
        <v>7.7225437308553246</v>
      </c>
      <c r="AR768" s="1">
        <f t="shared" si="516"/>
        <v>0.28916457678545504</v>
      </c>
      <c r="AS768" s="1">
        <f t="shared" si="517"/>
        <v>0.58588888890000002</v>
      </c>
      <c r="AT768" s="1">
        <f t="shared" si="518"/>
        <v>0.88863192988475537</v>
      </c>
      <c r="AU768" s="1">
        <f t="shared" si="519"/>
        <v>0.55878937002785556</v>
      </c>
      <c r="AV768" s="1">
        <f t="shared" si="520"/>
        <v>1.3967661859721443</v>
      </c>
      <c r="AW768" s="1">
        <f t="shared" si="538"/>
        <v>1.7886910520685071</v>
      </c>
      <c r="AX768" s="1">
        <f t="shared" si="539"/>
        <v>6.5728062559608871</v>
      </c>
      <c r="AY768" s="1">
        <f t="shared" si="540"/>
        <v>1.8388800593026764</v>
      </c>
      <c r="AZ768" s="1">
        <f t="shared" si="541"/>
        <v>1.320657600722799</v>
      </c>
      <c r="BA768" s="1">
        <f t="shared" si="542"/>
        <v>1.4162141460202455</v>
      </c>
      <c r="BB768" s="1">
        <f t="shared" si="543"/>
        <v>1.690738540966036</v>
      </c>
      <c r="BC768" s="1">
        <f t="shared" si="544"/>
        <v>1.6865373083825064</v>
      </c>
      <c r="BD768" s="1">
        <f t="shared" si="545"/>
        <v>1.8321729895445025</v>
      </c>
      <c r="BE768" s="1">
        <f t="shared" si="521"/>
        <v>0.2527065784068111</v>
      </c>
      <c r="BF768" s="1">
        <f t="shared" si="522"/>
        <v>0.18149028363065967</v>
      </c>
      <c r="BG768" s="1">
        <f t="shared" si="523"/>
        <v>0.19462206320721903</v>
      </c>
      <c r="BH768" s="1">
        <f t="shared" si="524"/>
        <v>0.23234835219762673</v>
      </c>
      <c r="BI768" s="1">
        <f t="shared" si="525"/>
        <v>0.2317710012682368</v>
      </c>
      <c r="BJ768" s="1">
        <f t="shared" si="526"/>
        <v>0.25178486486646923</v>
      </c>
      <c r="BK768" s="1">
        <f t="shared" si="527"/>
        <v>0.46440026918642108</v>
      </c>
      <c r="BL768" s="2">
        <f t="shared" si="528"/>
        <v>1.5700000000000003</v>
      </c>
      <c r="BM768" s="2">
        <f t="shared" si="529"/>
        <v>1.1275517522992029</v>
      </c>
      <c r="BN768" s="2">
        <f t="shared" si="530"/>
        <v>1.2091360706227599</v>
      </c>
      <c r="BO768" s="2">
        <f t="shared" si="531"/>
        <v>1.4435196552858796</v>
      </c>
      <c r="BP768" s="2">
        <f t="shared" si="532"/>
        <v>1.4399327246849556</v>
      </c>
      <c r="BQ768" s="2">
        <f t="shared" si="533"/>
        <v>1.5642736343966197</v>
      </c>
      <c r="BR768" s="2">
        <f t="shared" si="534"/>
        <v>2.885197636006732</v>
      </c>
      <c r="BS768" s="1">
        <f t="shared" si="546"/>
        <v>11.424481749966937</v>
      </c>
      <c r="BT768" s="1">
        <f t="shared" si="547"/>
        <v>8.204900902092664</v>
      </c>
      <c r="BU768" s="1">
        <f t="shared" si="548"/>
        <v>8.7985687720104799</v>
      </c>
      <c r="BV768" s="1">
        <f t="shared" si="549"/>
        <v>10.504117170402608</v>
      </c>
      <c r="BW768" s="1">
        <f t="shared" si="550"/>
        <v>10.478016009135947</v>
      </c>
      <c r="BX768" s="1">
        <f t="shared" si="551"/>
        <v>11.382812476508684</v>
      </c>
      <c r="BY768" s="1">
        <f t="shared" si="552"/>
        <v>20.994832953889588</v>
      </c>
    </row>
    <row r="769" spans="1:77" x14ac:dyDescent="0.25">
      <c r="A769" s="1">
        <v>20090808</v>
      </c>
      <c r="B769" s="1">
        <v>2009</v>
      </c>
      <c r="C769" s="1">
        <v>8</v>
      </c>
      <c r="D769" s="1">
        <v>24.878</v>
      </c>
      <c r="E769" s="1">
        <v>267.63499999999999</v>
      </c>
      <c r="F769" s="1">
        <f t="shared" si="535"/>
        <v>11.09935872</v>
      </c>
      <c r="G769" s="1">
        <v>437.13799999999998</v>
      </c>
      <c r="H769" s="1">
        <v>14.119</v>
      </c>
      <c r="I769" s="1">
        <v>530.63768749999997</v>
      </c>
      <c r="J769" s="1">
        <v>198.1243125</v>
      </c>
      <c r="K769" s="1">
        <f t="shared" si="536"/>
        <v>6.8770644299999987E-3</v>
      </c>
      <c r="L769" s="1">
        <f t="shared" si="537"/>
        <v>2.5676910900000001E-3</v>
      </c>
      <c r="M769" s="1">
        <f t="shared" si="507"/>
        <v>4.3093733399999987E-3</v>
      </c>
      <c r="N769" s="1">
        <f t="shared" si="508"/>
        <v>0.37337022448108725</v>
      </c>
      <c r="O769" s="1">
        <f t="shared" si="509"/>
        <v>4.1441700568825128</v>
      </c>
      <c r="P769" s="1">
        <f t="shared" si="510"/>
        <v>6.9551886631174868</v>
      </c>
      <c r="Q769" s="1">
        <v>25.9057</v>
      </c>
      <c r="R769" s="1">
        <v>79.168499999999995</v>
      </c>
      <c r="S769" s="1">
        <v>0.24654672599999999</v>
      </c>
      <c r="T769" s="1">
        <v>1.87581</v>
      </c>
      <c r="U769" s="1">
        <v>0.25516330399999998</v>
      </c>
      <c r="V769" s="1">
        <v>5.4711111E-2</v>
      </c>
      <c r="W769" s="1">
        <v>0.27648888900000002</v>
      </c>
      <c r="X769" s="1">
        <v>3.3033332999999998E-2</v>
      </c>
      <c r="Y769" s="1">
        <v>0.199555556</v>
      </c>
      <c r="Z769" s="1">
        <v>0.66961889500000005</v>
      </c>
      <c r="AA769" s="1">
        <v>0.16160955900000001</v>
      </c>
      <c r="AB769" s="1">
        <v>2.2999999999999998</v>
      </c>
      <c r="AC769" s="1">
        <v>0.66232743000000005</v>
      </c>
      <c r="AD769" s="1">
        <v>0.38775626899999999</v>
      </c>
      <c r="AE769" s="1">
        <f t="shared" si="511"/>
        <v>0.25745710484365419</v>
      </c>
      <c r="AF769" s="1">
        <v>0.99971427000000002</v>
      </c>
      <c r="AG769" s="1">
        <v>1.1943030189999999</v>
      </c>
      <c r="AH769" s="1">
        <v>0.87744862599999995</v>
      </c>
      <c r="AI769" s="1">
        <v>0.88860714299999999</v>
      </c>
      <c r="AJ769" s="1">
        <v>0.90750746800000004</v>
      </c>
      <c r="AK769" s="1">
        <v>0.95542883300000003</v>
      </c>
      <c r="AL769" s="1">
        <v>0.21550989100000001</v>
      </c>
      <c r="AM769" s="1">
        <v>0.24654672599999999</v>
      </c>
      <c r="AN769" s="1">
        <f t="shared" si="512"/>
        <v>0.61224373081269534</v>
      </c>
      <c r="AO769" s="1">
        <f t="shared" si="513"/>
        <v>0.34789841234225938</v>
      </c>
      <c r="AP769" s="1">
        <f t="shared" si="514"/>
        <v>3.861449276705212</v>
      </c>
      <c r="AQ769" s="1">
        <f t="shared" si="515"/>
        <v>7.2379094432947877</v>
      </c>
      <c r="AR769" s="1">
        <f t="shared" si="516"/>
        <v>0.25611919943476658</v>
      </c>
      <c r="AS769" s="1">
        <f t="shared" si="517"/>
        <v>0.59450000000000003</v>
      </c>
      <c r="AT769" s="1">
        <f t="shared" si="518"/>
        <v>0.82162076225715719</v>
      </c>
      <c r="AU769" s="1">
        <f t="shared" si="519"/>
        <v>0.60354834866016116</v>
      </c>
      <c r="AV769" s="1">
        <f t="shared" si="520"/>
        <v>1.6964516513398387</v>
      </c>
      <c r="AW769" s="1">
        <f t="shared" si="538"/>
        <v>2.1948397845995991</v>
      </c>
      <c r="AX769" s="1">
        <f t="shared" si="539"/>
        <v>6.3817759190935863</v>
      </c>
      <c r="AY769" s="1">
        <f t="shared" si="540"/>
        <v>2.4866426605235707</v>
      </c>
      <c r="AZ769" s="1">
        <f t="shared" si="541"/>
        <v>1.8668038042326889</v>
      </c>
      <c r="BA769" s="1">
        <f t="shared" si="542"/>
        <v>2.0685495927540476</v>
      </c>
      <c r="BB769" s="1">
        <f t="shared" si="543"/>
        <v>2.3201830329366206</v>
      </c>
      <c r="BC769" s="1">
        <f t="shared" si="544"/>
        <v>2.0594450901067107</v>
      </c>
      <c r="BD769" s="1">
        <f t="shared" si="545"/>
        <v>2.3219648385135589</v>
      </c>
      <c r="BE769" s="1">
        <f t="shared" si="521"/>
        <v>0.33825385197338598</v>
      </c>
      <c r="BF769" s="1">
        <f t="shared" si="522"/>
        <v>0.25393820659673039</v>
      </c>
      <c r="BG769" s="1">
        <f t="shared" si="523"/>
        <v>0.28138134958229682</v>
      </c>
      <c r="BH769" s="1">
        <f t="shared" si="524"/>
        <v>0.31561062658229344</v>
      </c>
      <c r="BI769" s="1">
        <f t="shared" si="525"/>
        <v>0.28014287927868059</v>
      </c>
      <c r="BJ769" s="1">
        <f t="shared" si="526"/>
        <v>0.31585300262185684</v>
      </c>
      <c r="BK769" s="1">
        <f t="shared" si="527"/>
        <v>0.25516330437948853</v>
      </c>
      <c r="BL769" s="2">
        <f t="shared" si="528"/>
        <v>1.5699999999999998</v>
      </c>
      <c r="BM769" s="2">
        <f t="shared" si="529"/>
        <v>1.1786502416186391</v>
      </c>
      <c r="BN769" s="2">
        <f t="shared" si="530"/>
        <v>1.3060271635249985</v>
      </c>
      <c r="BO769" s="2">
        <f t="shared" si="531"/>
        <v>1.4649018210535785</v>
      </c>
      <c r="BP769" s="2">
        <f t="shared" si="532"/>
        <v>1.3002788228473277</v>
      </c>
      <c r="BQ769" s="2">
        <f t="shared" si="533"/>
        <v>1.4660268056765016</v>
      </c>
      <c r="BR769" s="2">
        <f t="shared" si="534"/>
        <v>1.1843365139484561</v>
      </c>
      <c r="BS769" s="1">
        <f t="shared" si="546"/>
        <v>11.541713284995133</v>
      </c>
      <c r="BT769" s="1">
        <f t="shared" si="547"/>
        <v>8.6647408611799772</v>
      </c>
      <c r="BU769" s="1">
        <f t="shared" si="548"/>
        <v>9.6011408049815188</v>
      </c>
      <c r="BV769" s="1">
        <f t="shared" si="549"/>
        <v>10.769093509087675</v>
      </c>
      <c r="BW769" s="1">
        <f t="shared" si="550"/>
        <v>9.558882397359767</v>
      </c>
      <c r="BX769" s="1">
        <f t="shared" si="551"/>
        <v>10.777363731997106</v>
      </c>
      <c r="BY769" s="1">
        <f t="shared" si="552"/>
        <v>8.706542978945043</v>
      </c>
    </row>
    <row r="770" spans="1:77" x14ac:dyDescent="0.25">
      <c r="A770" s="1">
        <v>20090404</v>
      </c>
      <c r="B770" s="1">
        <v>2009</v>
      </c>
      <c r="C770" s="1">
        <v>4</v>
      </c>
      <c r="D770" s="1">
        <v>12.786</v>
      </c>
      <c r="E770" s="1">
        <v>267.541</v>
      </c>
      <c r="F770" s="1">
        <f t="shared" si="535"/>
        <v>11.095460352</v>
      </c>
      <c r="G770" s="1">
        <v>360.91699999999997</v>
      </c>
      <c r="H770" s="1">
        <v>6.1379999999999999</v>
      </c>
      <c r="I770" s="1">
        <v>510.11572919999998</v>
      </c>
      <c r="J770" s="1">
        <v>132.5895625</v>
      </c>
      <c r="K770" s="1">
        <f t="shared" si="536"/>
        <v>6.6110998504319987E-3</v>
      </c>
      <c r="L770" s="1">
        <f t="shared" si="537"/>
        <v>1.7183607299999998E-3</v>
      </c>
      <c r="M770" s="1">
        <f t="shared" ref="M770:M833" si="553">K770-L770</f>
        <v>4.8927391204319987E-3</v>
      </c>
      <c r="N770" s="1">
        <f t="shared" ref="N770:N833" si="554">J770/I770</f>
        <v>0.25992055314180657</v>
      </c>
      <c r="O770" s="1">
        <f t="shared" ref="O770:O833" si="555">N770*F770</f>
        <v>2.8839381920548237</v>
      </c>
      <c r="P770" s="1">
        <f t="shared" ref="P770:P833" si="556">F770-O770</f>
        <v>8.2115221599451758</v>
      </c>
      <c r="Q770" s="1">
        <v>87.969800000000006</v>
      </c>
      <c r="R770" s="1">
        <v>22.983799999999999</v>
      </c>
      <c r="S770" s="1">
        <v>0.79285214699999995</v>
      </c>
      <c r="T770" s="1">
        <v>5.7849199999999996</v>
      </c>
      <c r="U770" s="1">
        <v>0.80773790300000003</v>
      </c>
      <c r="V770" s="1">
        <v>4.4677778000000001E-2</v>
      </c>
      <c r="W770" s="1">
        <v>0.21510000000000001</v>
      </c>
      <c r="X770" s="1">
        <v>2.6844443999999999E-2</v>
      </c>
      <c r="Y770" s="1">
        <v>0.171133333</v>
      </c>
      <c r="Z770" s="1">
        <v>0.65603079399999997</v>
      </c>
      <c r="AA770" s="1">
        <v>0.11383447100000001</v>
      </c>
      <c r="AB770" s="1">
        <v>2.233333333</v>
      </c>
      <c r="AC770" s="1">
        <v>0.64547818499999998</v>
      </c>
      <c r="AD770" s="1">
        <v>0.25871876399999999</v>
      </c>
      <c r="AE770" s="1">
        <f t="shared" ref="AE770:AE833" si="557">(AD770-0.1778)/(0.9933-0.1778)</f>
        <v>9.9225952176578772E-2</v>
      </c>
      <c r="AF770" s="1">
        <v>0.63880786000000001</v>
      </c>
      <c r="AG770" s="1">
        <v>0.60206922600000001</v>
      </c>
      <c r="AH770" s="1">
        <v>0.554737123</v>
      </c>
      <c r="AI770" s="1">
        <v>1</v>
      </c>
      <c r="AJ770" s="1">
        <v>0.87018317999999995</v>
      </c>
      <c r="AK770" s="1">
        <v>0.99432615700000004</v>
      </c>
      <c r="AL770" s="1">
        <v>1</v>
      </c>
      <c r="AM770" s="1">
        <v>0.79285214699999995</v>
      </c>
      <c r="AN770" s="1">
        <f t="shared" ref="AN770:AN833" si="558">E770/G770</f>
        <v>0.7412812364061544</v>
      </c>
      <c r="AO770" s="1">
        <f t="shared" ref="AO770:AO833" si="559">0.7527+3.8453*AN770-16.316*AN770*AN770+18.962*AN770*AN770*AN770-7.0802*AN770*AN770*AN770*AN770</f>
        <v>0.22352800618932545</v>
      </c>
      <c r="AP770" s="1">
        <f t="shared" ref="AP770:AP833" si="560">F770*AO770</f>
        <v>2.480146130235271</v>
      </c>
      <c r="AQ770" s="1">
        <f t="shared" ref="AQ770:AQ833" si="561">F770-AP770</f>
        <v>8.6153142217647289</v>
      </c>
      <c r="AR770" s="1">
        <f t="shared" ref="AR770:AR833" si="562">0.07*0.8*AQ770*(1.1-0.1*AB770)*EXP(-G770/1367)</f>
        <v>0.32481096828539097</v>
      </c>
      <c r="AS770" s="1">
        <f t="shared" ref="AS770:AS833" si="563">0.537+0.025*AB770</f>
        <v>0.59283333332499999</v>
      </c>
      <c r="AT770" s="1">
        <f t="shared" ref="AT770:AT833" si="564">AP770*EXP(-0.5*0.8*AB770/AS770)</f>
        <v>0.54959680869108074</v>
      </c>
      <c r="AU770" s="1">
        <f t="shared" ref="AU770:AU833" si="565">2*G770/1367*(1-EXP(-0.5*0.8*AB770/(G770/1367)))</f>
        <v>0.5101279339052428</v>
      </c>
      <c r="AV770" s="1">
        <f t="shared" ref="AV770:AV833" si="566">AB770-AU770</f>
        <v>1.7232053990947573</v>
      </c>
      <c r="AW770" s="1">
        <f t="shared" si="538"/>
        <v>1.6804243280778026</v>
      </c>
      <c r="AX770" s="1">
        <f t="shared" si="539"/>
        <v>7.3223470437729166</v>
      </c>
      <c r="AY770" s="1">
        <f t="shared" si="540"/>
        <v>7.182850023860528</v>
      </c>
      <c r="AZ770" s="1">
        <f t="shared" si="541"/>
        <v>4.5526555256241057</v>
      </c>
      <c r="BA770" s="1">
        <f t="shared" si="542"/>
        <v>5.800788421284178</v>
      </c>
      <c r="BB770" s="1">
        <f t="shared" si="543"/>
        <v>7.218384145610707</v>
      </c>
      <c r="BC770" s="1">
        <f t="shared" si="544"/>
        <v>5.8177427452163348</v>
      </c>
      <c r="BD770" s="1">
        <f t="shared" si="545"/>
        <v>6.8250640944156329</v>
      </c>
      <c r="BE770" s="1">
        <f t="shared" ref="BE770:BE833" si="567">AY770/AC770/F770</f>
        <v>1.0029283402000002</v>
      </c>
      <c r="BF770" s="1">
        <f t="shared" ref="BF770:BF833" si="568">AZ770/AC770/F770</f>
        <v>0.63567904587300383</v>
      </c>
      <c r="BG770" s="1">
        <f t="shared" ref="BG770:BG833" si="569">BA770/AC770/F770</f>
        <v>0.80995358164015674</v>
      </c>
      <c r="BH770" s="1">
        <f t="shared" ref="BH770:BH833" si="570">BB770/AC770/F770</f>
        <v>1.0078899052652577</v>
      </c>
      <c r="BI770" s="1">
        <f t="shared" ref="BI770:BI833" si="571">BC770/AC770/F770</f>
        <v>0.81232088318536588</v>
      </c>
      <c r="BJ770" s="1">
        <f t="shared" ref="BJ770:BJ833" si="572">BD770/AC770/F770</f>
        <v>0.95297133884634766</v>
      </c>
      <c r="BK770" s="1">
        <f t="shared" ref="BK770:BK833" si="573">T770/AC770/F770</f>
        <v>0.80773790271504087</v>
      </c>
      <c r="BL770" s="2">
        <f t="shared" ref="BL770:BL833" si="574">BE770/AF770/AL770</f>
        <v>1.5700000000000003</v>
      </c>
      <c r="BM770" s="2">
        <f t="shared" ref="BM770:BM833" si="575">BF770/AF770/AL770</f>
        <v>0.99510210452483139</v>
      </c>
      <c r="BN770" s="2">
        <f t="shared" ref="BN770:BN833" si="576">BG770/AF770/AL770</f>
        <v>1.2679142389390086</v>
      </c>
      <c r="BO770" s="2">
        <f t="shared" ref="BO770:BO833" si="577">BH770/AF770/AL770</f>
        <v>1.5777669129889191</v>
      </c>
      <c r="BP770" s="2">
        <f t="shared" ref="BP770:BP833" si="578">BI770/AF770/AL770</f>
        <v>1.2716200504880542</v>
      </c>
      <c r="BQ770" s="2">
        <f t="shared" ref="BQ770:BQ833" si="579">BJ770/AF770/AL770</f>
        <v>1.491796514285763</v>
      </c>
      <c r="BR770" s="2">
        <f t="shared" ref="BR770:BR833" si="580">BK770/AF770/AL770</f>
        <v>1.264445779854745</v>
      </c>
      <c r="BS770" s="1">
        <f t="shared" si="546"/>
        <v>11.244147847305022</v>
      </c>
      <c r="BT770" s="1">
        <f t="shared" si="547"/>
        <v>7.1267994818099227</v>
      </c>
      <c r="BU770" s="1">
        <f t="shared" si="548"/>
        <v>9.080646598938495</v>
      </c>
      <c r="BV770" s="1">
        <f t="shared" si="549"/>
        <v>11.299773527537226</v>
      </c>
      <c r="BW770" s="1">
        <f t="shared" si="550"/>
        <v>9.1071871676975533</v>
      </c>
      <c r="BX770" s="1">
        <f t="shared" si="551"/>
        <v>10.684064053963946</v>
      </c>
      <c r="BY770" s="1">
        <f t="shared" si="552"/>
        <v>9.0558059194825802</v>
      </c>
    </row>
    <row r="771" spans="1:77" x14ac:dyDescent="0.25">
      <c r="A771" s="1">
        <v>20060727</v>
      </c>
      <c r="B771" s="1">
        <v>2006</v>
      </c>
      <c r="C771" s="1">
        <v>7</v>
      </c>
      <c r="D771" s="1">
        <v>25.844000000000001</v>
      </c>
      <c r="E771" s="1">
        <v>267.52699999999999</v>
      </c>
      <c r="F771" s="1">
        <f t="shared" ref="F771:F834" si="581">0.0864*E771*0.48</f>
        <v>11.094879744</v>
      </c>
      <c r="G771" s="1">
        <v>458.87</v>
      </c>
      <c r="H771" s="1">
        <v>12.88</v>
      </c>
      <c r="I771" s="1">
        <v>592.76833329999999</v>
      </c>
      <c r="J771" s="1">
        <v>275.10541669999998</v>
      </c>
      <c r="K771" s="1">
        <f t="shared" ref="K771:K834" si="582">I771*0.0036*0.0036</f>
        <v>7.6822775995679998E-3</v>
      </c>
      <c r="L771" s="1">
        <f t="shared" ref="L771:L834" si="583">J771*0.0036*0.0036</f>
        <v>3.5653662004319995E-3</v>
      </c>
      <c r="M771" s="1">
        <f t="shared" si="553"/>
        <v>4.1169113991360003E-3</v>
      </c>
      <c r="N771" s="1">
        <f t="shared" si="554"/>
        <v>0.46410275523400668</v>
      </c>
      <c r="O771" s="1">
        <f t="shared" si="555"/>
        <v>5.1491642581803703</v>
      </c>
      <c r="P771" s="1">
        <f t="shared" si="556"/>
        <v>5.9457154858196297</v>
      </c>
      <c r="Q771" s="1">
        <v>15.914300000000001</v>
      </c>
      <c r="R771" s="1">
        <v>95.978899999999996</v>
      </c>
      <c r="S771" s="1">
        <v>0.14222758799999999</v>
      </c>
      <c r="T771" s="1">
        <v>0.88895800000000003</v>
      </c>
      <c r="U771" s="1">
        <v>0.140972292</v>
      </c>
      <c r="V771" s="1">
        <v>6.4911110999999994E-2</v>
      </c>
      <c r="W771" s="1">
        <v>0.254722222</v>
      </c>
      <c r="X771" s="1">
        <v>3.8344443999999998E-2</v>
      </c>
      <c r="Y771" s="1">
        <v>0.21091111100000001</v>
      </c>
      <c r="Z771" s="1">
        <v>0.59384016399999995</v>
      </c>
      <c r="AA771" s="1">
        <v>9.4089293000000004E-2</v>
      </c>
      <c r="AB771" s="1">
        <v>1.888888889</v>
      </c>
      <c r="AC771" s="1">
        <v>0.56836180300000005</v>
      </c>
      <c r="AD771" s="1">
        <v>0.41698738200000002</v>
      </c>
      <c r="AE771" s="1">
        <f t="shared" si="557"/>
        <v>0.2933015107296138</v>
      </c>
      <c r="AF771" s="1">
        <v>0.99434561300000002</v>
      </c>
      <c r="AG771" s="1">
        <v>1.2475271219999999</v>
      </c>
      <c r="AH771" s="1">
        <v>0.90322924999999998</v>
      </c>
      <c r="AI771" s="1">
        <v>0.932857143</v>
      </c>
      <c r="AJ771" s="1">
        <v>0.85475725999999996</v>
      </c>
      <c r="AK771" s="1">
        <v>0.96136608599999995</v>
      </c>
      <c r="AL771" s="1">
        <v>6.2099394000000002E-2</v>
      </c>
      <c r="AM771" s="1">
        <v>0.14222758799999999</v>
      </c>
      <c r="AN771" s="1">
        <f t="shared" si="558"/>
        <v>0.58301261795279702</v>
      </c>
      <c r="AO771" s="1">
        <f t="shared" si="559"/>
        <v>0.38834636114946697</v>
      </c>
      <c r="AP771" s="1">
        <f t="shared" si="560"/>
        <v>4.3086561759733293</v>
      </c>
      <c r="AQ771" s="1">
        <f t="shared" si="561"/>
        <v>6.7862235680266707</v>
      </c>
      <c r="AR771" s="1">
        <f t="shared" si="562"/>
        <v>0.24751698718093815</v>
      </c>
      <c r="AS771" s="1">
        <f t="shared" si="563"/>
        <v>0.58422222222499998</v>
      </c>
      <c r="AT771" s="1">
        <f t="shared" si="564"/>
        <v>1.182178190796775</v>
      </c>
      <c r="AU771" s="1">
        <f t="shared" si="565"/>
        <v>0.60065285191721107</v>
      </c>
      <c r="AV771" s="1">
        <f t="shared" si="566"/>
        <v>1.2882360370827888</v>
      </c>
      <c r="AW771" s="1">
        <f t="shared" ref="AW771:AW834" si="584">(1-0.18)*((AP771-AT771)/AB771+AR771)*AV771</f>
        <v>2.0099357468696519</v>
      </c>
      <c r="AX771" s="1">
        <f t="shared" ref="AX771:AX834" si="585">(1-0.18)*(AQ771*0.5/(G771/1367)+(AP771-AT771)/AB771+AR771)*AU771</f>
        <v>5.9158347962734279</v>
      </c>
      <c r="AY771" s="1">
        <f t="shared" ref="AY771:AY834" si="586">F771*AC771*1.57*AF771*AL771</f>
        <v>0.61132458137887313</v>
      </c>
      <c r="AZ771" s="1">
        <f t="shared" ref="AZ771:AZ834" si="587">F771*AC771*((2.04-0.88)*AE771+0.88)*AL771*AF771</f>
        <v>0.47513149210210959</v>
      </c>
      <c r="BA771" s="1">
        <f t="shared" ref="BA771:BA834" si="588">(AW771*2.31+AX771*0.71)*AL771*AF771</f>
        <v>0.54605185961611347</v>
      </c>
      <c r="BB771" s="1">
        <f t="shared" ref="BB771:BB834" si="589">(AW771/(0.9*L771+1)+AX771/(0.9*M771+1))*1.26*AL771*AF771</f>
        <v>0.61444791234848462</v>
      </c>
      <c r="BC771" s="1">
        <f t="shared" ref="BC771:BC834" si="590">AC771*(N771*O771*2.72/(0.01*L771+1)+P771*1.47/(0.01*M771+1))*AF771*AL771</f>
        <v>0.53484287323480972</v>
      </c>
      <c r="BD771" s="1">
        <f t="shared" ref="BD771:BD834" si="591">(N771*AW771*3.34/(0.01*L771+1)+AX771*1.26/(0.02*M771+1))*AF771*AL771</f>
        <v>0.65260716571809063</v>
      </c>
      <c r="BE771" s="1">
        <f t="shared" si="567"/>
        <v>9.6944768190357897E-2</v>
      </c>
      <c r="BF771" s="1">
        <f t="shared" si="568"/>
        <v>7.5347064006298967E-2</v>
      </c>
      <c r="BG771" s="1">
        <f t="shared" si="569"/>
        <v>8.6593722161468156E-2</v>
      </c>
      <c r="BH771" s="1">
        <f t="shared" si="570"/>
        <v>9.7440070695857986E-2</v>
      </c>
      <c r="BI771" s="1">
        <f t="shared" si="571"/>
        <v>8.481618430435571E-2</v>
      </c>
      <c r="BJ771" s="1">
        <f t="shared" si="572"/>
        <v>0.10349142227718905</v>
      </c>
      <c r="BK771" s="1">
        <f t="shared" si="573"/>
        <v>0.14097229175143142</v>
      </c>
      <c r="BL771" s="2">
        <f t="shared" si="574"/>
        <v>1.5700000000000003</v>
      </c>
      <c r="BM771" s="2">
        <f t="shared" si="575"/>
        <v>1.2202297524463521</v>
      </c>
      <c r="BN771" s="2">
        <f t="shared" si="576"/>
        <v>1.4023670006261029</v>
      </c>
      <c r="BO771" s="2">
        <f t="shared" si="577"/>
        <v>1.5780213192331145</v>
      </c>
      <c r="BP771" s="2">
        <f t="shared" si="578"/>
        <v>1.3735801512915751</v>
      </c>
      <c r="BQ771" s="2">
        <f t="shared" si="579"/>
        <v>1.67602167716924</v>
      </c>
      <c r="BR771" s="2">
        <f t="shared" si="580"/>
        <v>2.2830164245187232</v>
      </c>
      <c r="BS771" s="1">
        <f t="shared" ref="BS771:BS834" si="592">AY771/AL771/AF771</f>
        <v>9.9002721929277904</v>
      </c>
      <c r="BT771" s="1">
        <f t="shared" ref="BT771:BT834" si="593">AZ771/AL771/AF771</f>
        <v>7.6946539408457202</v>
      </c>
      <c r="BU771" s="1">
        <f t="shared" ref="BU771:BU834" si="594">BA771/AL771/AF771</f>
        <v>8.8431942806230293</v>
      </c>
      <c r="BV771" s="1">
        <f t="shared" ref="BV771:BV834" si="595">BB771/AL771/AF771</f>
        <v>9.9508538768476633</v>
      </c>
      <c r="BW771" s="1">
        <f t="shared" ref="BW771:BW834" si="596">BC771/AL771/AF771</f>
        <v>8.6616671188468324</v>
      </c>
      <c r="BX771" s="1">
        <f t="shared" ref="BX771:BX834" si="597">BD771/AL771/AF771</f>
        <v>10.568834907785236</v>
      </c>
      <c r="BY771" s="1">
        <f t="shared" ref="BY771:BY834" si="598">T771/AF771/AL771</f>
        <v>14.396486639273975</v>
      </c>
    </row>
    <row r="772" spans="1:77" x14ac:dyDescent="0.25">
      <c r="A772" s="1">
        <v>20070717</v>
      </c>
      <c r="B772" s="1">
        <v>2007</v>
      </c>
      <c r="C772" s="1">
        <v>7</v>
      </c>
      <c r="D772" s="1">
        <v>22.948</v>
      </c>
      <c r="E772" s="1">
        <v>267.452</v>
      </c>
      <c r="F772" s="1">
        <f t="shared" si="581"/>
        <v>11.091769343999999</v>
      </c>
      <c r="G772" s="1">
        <v>472.75900000000001</v>
      </c>
      <c r="H772" s="1">
        <v>10.423</v>
      </c>
      <c r="I772" s="1">
        <v>544.71916669999996</v>
      </c>
      <c r="J772" s="1">
        <v>197.71</v>
      </c>
      <c r="K772" s="1">
        <f t="shared" si="582"/>
        <v>7.0595604004319995E-3</v>
      </c>
      <c r="L772" s="1">
        <f t="shared" si="583"/>
        <v>2.5623216E-3</v>
      </c>
      <c r="M772" s="1">
        <f t="shared" si="553"/>
        <v>4.4972388004319991E-3</v>
      </c>
      <c r="N772" s="1">
        <f t="shared" si="554"/>
        <v>0.36295767082652947</v>
      </c>
      <c r="O772" s="1">
        <f t="shared" si="555"/>
        <v>4.0258427664433425</v>
      </c>
      <c r="P772" s="1">
        <f t="shared" si="556"/>
        <v>7.0659265775566569</v>
      </c>
      <c r="Q772" s="1">
        <v>50.756700000000002</v>
      </c>
      <c r="R772" s="1">
        <v>70.165499999999994</v>
      </c>
      <c r="S772" s="1">
        <v>0.419746746</v>
      </c>
      <c r="T772" s="1">
        <v>4.6154599999999997</v>
      </c>
      <c r="U772" s="1">
        <v>0.64133302699999994</v>
      </c>
      <c r="V772" s="1">
        <v>6.4366667000000002E-2</v>
      </c>
      <c r="W772" s="1">
        <v>0.31285555599999998</v>
      </c>
      <c r="X772" s="1">
        <v>3.8777777999999999E-2</v>
      </c>
      <c r="Y772" s="1">
        <v>0.22443333300000001</v>
      </c>
      <c r="Z772" s="1">
        <v>0.65873342999999995</v>
      </c>
      <c r="AA772" s="1">
        <v>0.164571099</v>
      </c>
      <c r="AB772" s="1">
        <v>2.0777777780000002</v>
      </c>
      <c r="AC772" s="1">
        <v>0.64882945299999994</v>
      </c>
      <c r="AD772" s="1">
        <v>0.43427412300000001</v>
      </c>
      <c r="AE772" s="1">
        <f t="shared" si="557"/>
        <v>0.31449923114653588</v>
      </c>
      <c r="AF772" s="1">
        <v>0.974284716</v>
      </c>
      <c r="AG772" s="1">
        <v>1.106109706</v>
      </c>
      <c r="AH772" s="1">
        <v>0.82594075300000003</v>
      </c>
      <c r="AI772" s="1">
        <v>1</v>
      </c>
      <c r="AJ772" s="1">
        <v>0.90982117100000004</v>
      </c>
      <c r="AK772" s="1">
        <v>0.97324931100000001</v>
      </c>
      <c r="AL772" s="1">
        <v>0.47021580299999999</v>
      </c>
      <c r="AM772" s="1">
        <v>0.419746746</v>
      </c>
      <c r="AN772" s="1">
        <f t="shared" si="558"/>
        <v>0.56572587724400802</v>
      </c>
      <c r="AO772" s="1">
        <f t="shared" si="559"/>
        <v>0.41422415234227739</v>
      </c>
      <c r="AP772" s="1">
        <f t="shared" si="560"/>
        <v>4.5944787544944576</v>
      </c>
      <c r="AQ772" s="1">
        <f t="shared" si="561"/>
        <v>6.4972905895055417</v>
      </c>
      <c r="AR772" s="1">
        <f t="shared" si="562"/>
        <v>0.22971973671790538</v>
      </c>
      <c r="AS772" s="1">
        <f t="shared" si="563"/>
        <v>0.58894444445000005</v>
      </c>
      <c r="AT772" s="1">
        <f t="shared" si="564"/>
        <v>1.1203797472507211</v>
      </c>
      <c r="AU772" s="1">
        <f t="shared" si="565"/>
        <v>0.62912624951929208</v>
      </c>
      <c r="AV772" s="1">
        <f t="shared" si="566"/>
        <v>1.448651528480708</v>
      </c>
      <c r="AW772" s="1">
        <f t="shared" si="584"/>
        <v>2.2590731408309623</v>
      </c>
      <c r="AX772" s="1">
        <f t="shared" si="585"/>
        <v>5.8270710925561549</v>
      </c>
      <c r="AY772" s="1">
        <f t="shared" si="586"/>
        <v>5.176236950405996</v>
      </c>
      <c r="AZ772" s="1">
        <f t="shared" si="587"/>
        <v>4.1041265376266551</v>
      </c>
      <c r="BA772" s="1">
        <f t="shared" si="588"/>
        <v>4.2860619393519412</v>
      </c>
      <c r="BB772" s="1">
        <f t="shared" si="589"/>
        <v>4.6510566137206073</v>
      </c>
      <c r="BC772" s="1">
        <f t="shared" si="590"/>
        <v>4.2686778524259585</v>
      </c>
      <c r="BD772" s="1">
        <f t="shared" si="591"/>
        <v>4.6178929866686858</v>
      </c>
      <c r="BE772" s="1">
        <f t="shared" si="567"/>
        <v>0.71925479003277004</v>
      </c>
      <c r="BF772" s="1">
        <f t="shared" si="568"/>
        <v>0.57028159633554787</v>
      </c>
      <c r="BG772" s="1">
        <f t="shared" si="569"/>
        <v>0.5955621061771974</v>
      </c>
      <c r="BH772" s="1">
        <f t="shared" si="570"/>
        <v>0.64627929134305862</v>
      </c>
      <c r="BI772" s="1">
        <f t="shared" si="571"/>
        <v>0.59314653132781214</v>
      </c>
      <c r="BJ772" s="1">
        <f t="shared" si="572"/>
        <v>0.64167109858826521</v>
      </c>
      <c r="BK772" s="1">
        <f t="shared" si="573"/>
        <v>0.64133302725723751</v>
      </c>
      <c r="BL772" s="2">
        <f t="shared" si="574"/>
        <v>1.57</v>
      </c>
      <c r="BM772" s="2">
        <f t="shared" si="575"/>
        <v>1.2448191081299818</v>
      </c>
      <c r="BN772" s="2">
        <f t="shared" si="576"/>
        <v>1.3000017791408782</v>
      </c>
      <c r="BO772" s="2">
        <f t="shared" si="577"/>
        <v>1.4107080014891147</v>
      </c>
      <c r="BP772" s="2">
        <f t="shared" si="578"/>
        <v>1.2947290266113303</v>
      </c>
      <c r="BQ772" s="2">
        <f t="shared" si="579"/>
        <v>1.4006491701468919</v>
      </c>
      <c r="BR772" s="2">
        <f t="shared" si="580"/>
        <v>1.3999112230423765</v>
      </c>
      <c r="BS772" s="1">
        <f t="shared" si="592"/>
        <v>11.298766618943411</v>
      </c>
      <c r="BT772" s="1">
        <f t="shared" si="593"/>
        <v>8.9585481436700292</v>
      </c>
      <c r="BU772" s="1">
        <f t="shared" si="594"/>
        <v>9.3556794310343907</v>
      </c>
      <c r="BV772" s="1">
        <f t="shared" si="595"/>
        <v>10.152395207835403</v>
      </c>
      <c r="BW772" s="1">
        <f t="shared" si="596"/>
        <v>9.3177331888236878</v>
      </c>
      <c r="BX772" s="1">
        <f t="shared" si="597"/>
        <v>10.080005151914962</v>
      </c>
      <c r="BY772" s="1">
        <f t="shared" si="598"/>
        <v>10.074694392608565</v>
      </c>
    </row>
    <row r="773" spans="1:77" x14ac:dyDescent="0.25">
      <c r="A773" s="1">
        <v>20090906</v>
      </c>
      <c r="B773" s="1">
        <v>2009</v>
      </c>
      <c r="C773" s="1">
        <v>9</v>
      </c>
      <c r="D773" s="1">
        <v>19.119</v>
      </c>
      <c r="E773" s="1">
        <v>267.41199999999998</v>
      </c>
      <c r="F773" s="1">
        <f t="shared" si="581"/>
        <v>11.090110464</v>
      </c>
      <c r="G773" s="1">
        <v>366.113</v>
      </c>
      <c r="H773" s="1">
        <v>15.871</v>
      </c>
      <c r="I773" s="1">
        <v>515.15056249999998</v>
      </c>
      <c r="J773" s="1">
        <v>125.0987083</v>
      </c>
      <c r="K773" s="1">
        <f t="shared" si="582"/>
        <v>6.6763512899999993E-3</v>
      </c>
      <c r="L773" s="1">
        <f t="shared" si="583"/>
        <v>1.6212792595679999E-3</v>
      </c>
      <c r="M773" s="1">
        <f t="shared" si="553"/>
        <v>5.0550720304319997E-3</v>
      </c>
      <c r="N773" s="1">
        <f t="shared" si="554"/>
        <v>0.24283911812675155</v>
      </c>
      <c r="O773" s="1">
        <f t="shared" si="555"/>
        <v>2.6931126450060194</v>
      </c>
      <c r="P773" s="1">
        <f t="shared" si="556"/>
        <v>8.3969978189939809</v>
      </c>
      <c r="Q773" s="1">
        <v>18.8034</v>
      </c>
      <c r="R773" s="1">
        <v>89.7958</v>
      </c>
      <c r="S773" s="1">
        <v>0.17314492200000001</v>
      </c>
      <c r="T773" s="1">
        <v>0.660466</v>
      </c>
      <c r="U773" s="1">
        <v>9.2579823000000006E-2</v>
      </c>
      <c r="V773" s="1">
        <v>5.1744444000000001E-2</v>
      </c>
      <c r="W773" s="1">
        <v>0.247577778</v>
      </c>
      <c r="X773" s="1">
        <v>3.0666667000000002E-2</v>
      </c>
      <c r="Y773" s="1">
        <v>0.18025555600000001</v>
      </c>
      <c r="Z773" s="1">
        <v>0.65425591400000005</v>
      </c>
      <c r="AA773" s="1">
        <v>0.15735618700000001</v>
      </c>
      <c r="AB773" s="1">
        <v>1.933333333</v>
      </c>
      <c r="AC773" s="1">
        <v>0.64327733300000001</v>
      </c>
      <c r="AD773" s="1">
        <v>0.269591629</v>
      </c>
      <c r="AE773" s="1">
        <f t="shared" si="557"/>
        <v>0.11255871122011035</v>
      </c>
      <c r="AF773" s="1">
        <v>0.867133822</v>
      </c>
      <c r="AG773" s="1">
        <v>0.94451481599999998</v>
      </c>
      <c r="AH773" s="1">
        <v>0.72375233500000002</v>
      </c>
      <c r="AI773" s="1">
        <v>0.82603571399999998</v>
      </c>
      <c r="AJ773" s="1">
        <v>0.90418452100000002</v>
      </c>
      <c r="AK773" s="1">
        <v>0.94709582800000003</v>
      </c>
      <c r="AL773" s="1">
        <v>0.107566062</v>
      </c>
      <c r="AM773" s="1">
        <v>0.17314492200000001</v>
      </c>
      <c r="AN773" s="1">
        <f t="shared" si="558"/>
        <v>0.73040837118594526</v>
      </c>
      <c r="AO773" s="1">
        <f t="shared" si="559"/>
        <v>0.23058392809519201</v>
      </c>
      <c r="AP773" s="1">
        <f t="shared" si="560"/>
        <v>2.5572012337987124</v>
      </c>
      <c r="AQ773" s="1">
        <f t="shared" si="561"/>
        <v>8.5329092302012874</v>
      </c>
      <c r="AR773" s="1">
        <f t="shared" si="562"/>
        <v>0.33145080782499287</v>
      </c>
      <c r="AS773" s="1">
        <f t="shared" si="563"/>
        <v>0.58533333332500004</v>
      </c>
      <c r="AT773" s="1">
        <f t="shared" si="564"/>
        <v>0.68231004183084798</v>
      </c>
      <c r="AU773" s="1">
        <f t="shared" si="565"/>
        <v>0.50580049310372133</v>
      </c>
      <c r="AV773" s="1">
        <f t="shared" si="566"/>
        <v>1.4275328398962785</v>
      </c>
      <c r="AW773" s="1">
        <f t="shared" si="584"/>
        <v>1.5231805859956873</v>
      </c>
      <c r="AX773" s="1">
        <f t="shared" si="585"/>
        <v>7.1468315148585946</v>
      </c>
      <c r="AY773" s="1">
        <f t="shared" si="586"/>
        <v>1.0447085962450191</v>
      </c>
      <c r="AZ773" s="1">
        <f t="shared" si="587"/>
        <v>0.67245171108315449</v>
      </c>
      <c r="BA773" s="1">
        <f t="shared" si="588"/>
        <v>0.80148606146295842</v>
      </c>
      <c r="BB773" s="1">
        <f t="shared" si="589"/>
        <v>1.0148822590216511</v>
      </c>
      <c r="BC773" s="1">
        <f t="shared" si="590"/>
        <v>0.84732409017007249</v>
      </c>
      <c r="BD773" s="1">
        <f t="shared" si="591"/>
        <v>0.95508112074333518</v>
      </c>
      <c r="BE773" s="1">
        <f t="shared" si="567"/>
        <v>0.14644044762149189</v>
      </c>
      <c r="BF773" s="1">
        <f t="shared" si="568"/>
        <v>9.4259901688183101E-2</v>
      </c>
      <c r="BG773" s="1">
        <f t="shared" si="569"/>
        <v>0.11234709662089828</v>
      </c>
      <c r="BH773" s="1">
        <f t="shared" si="570"/>
        <v>0.14225958590598706</v>
      </c>
      <c r="BI773" s="1">
        <f t="shared" si="571"/>
        <v>0.11877237297650919</v>
      </c>
      <c r="BJ773" s="1">
        <f t="shared" si="572"/>
        <v>0.13387705178189968</v>
      </c>
      <c r="BK773" s="1">
        <f t="shared" si="573"/>
        <v>9.2579822762454245E-2</v>
      </c>
      <c r="BL773" s="2">
        <f t="shared" si="574"/>
        <v>1.57</v>
      </c>
      <c r="BM773" s="2">
        <f t="shared" si="575"/>
        <v>1.0105681050153281</v>
      </c>
      <c r="BN773" s="2">
        <f t="shared" si="576"/>
        <v>1.2044823992256339</v>
      </c>
      <c r="BO773" s="2">
        <f t="shared" si="577"/>
        <v>1.5251766400611628</v>
      </c>
      <c r="BP773" s="2">
        <f t="shared" si="578"/>
        <v>1.2733683118416825</v>
      </c>
      <c r="BQ773" s="2">
        <f t="shared" si="579"/>
        <v>1.4353068070432138</v>
      </c>
      <c r="BR773" s="2">
        <f t="shared" si="580"/>
        <v>0.99255584162610333</v>
      </c>
      <c r="BS773" s="1">
        <f t="shared" si="592"/>
        <v>11.200406190672981</v>
      </c>
      <c r="BT773" s="1">
        <f t="shared" si="593"/>
        <v>7.2094097194333404</v>
      </c>
      <c r="BU773" s="1">
        <f t="shared" si="594"/>
        <v>8.5927975291996397</v>
      </c>
      <c r="BV773" s="1">
        <f t="shared" si="595"/>
        <v>10.880635593127939</v>
      </c>
      <c r="BW773" s="1">
        <f t="shared" si="596"/>
        <v>9.0842307789543835</v>
      </c>
      <c r="BX773" s="1">
        <f t="shared" si="597"/>
        <v>10.239502705173171</v>
      </c>
      <c r="BY773" s="1">
        <f t="shared" si="598"/>
        <v>7.0809099319348023</v>
      </c>
    </row>
    <row r="774" spans="1:77" x14ac:dyDescent="0.25">
      <c r="A774" s="1">
        <v>20070602</v>
      </c>
      <c r="B774" s="1">
        <v>2007</v>
      </c>
      <c r="C774" s="1">
        <v>6</v>
      </c>
      <c r="D774" s="1">
        <v>16.009</v>
      </c>
      <c r="E774" s="1">
        <v>267.15600000000001</v>
      </c>
      <c r="F774" s="1">
        <f t="shared" si="581"/>
        <v>11.079493632000002</v>
      </c>
      <c r="G774" s="1">
        <v>480.35899999999998</v>
      </c>
      <c r="H774" s="1">
        <v>7.6749999999999998</v>
      </c>
      <c r="I774" s="1">
        <v>518.30927080000004</v>
      </c>
      <c r="J774" s="1">
        <v>229.15302080000001</v>
      </c>
      <c r="K774" s="1">
        <f t="shared" si="582"/>
        <v>6.7172881495680004E-3</v>
      </c>
      <c r="L774" s="1">
        <f t="shared" si="583"/>
        <v>2.9698231495679998E-3</v>
      </c>
      <c r="M774" s="1">
        <f t="shared" si="553"/>
        <v>3.7474650000000006E-3</v>
      </c>
      <c r="N774" s="1">
        <f t="shared" si="554"/>
        <v>0.44211638438630835</v>
      </c>
      <c r="O774" s="1">
        <f t="shared" si="555"/>
        <v>4.8984256654109686</v>
      </c>
      <c r="P774" s="1">
        <f t="shared" si="556"/>
        <v>6.1810679665890333</v>
      </c>
      <c r="Q774" s="1">
        <v>81.087999999999994</v>
      </c>
      <c r="R774" s="1">
        <v>33.6584</v>
      </c>
      <c r="S774" s="1">
        <v>0.70667140799999995</v>
      </c>
      <c r="T774" s="1">
        <v>7.6473800000000001</v>
      </c>
      <c r="U774" s="1">
        <v>1.101716524</v>
      </c>
      <c r="V774" s="1">
        <v>5.3633332999999998E-2</v>
      </c>
      <c r="W774" s="1">
        <v>0.244933333</v>
      </c>
      <c r="X774" s="1">
        <v>4.1688889E-2</v>
      </c>
      <c r="Y774" s="1">
        <v>0.157811111</v>
      </c>
      <c r="Z774" s="1">
        <v>0.640727924</v>
      </c>
      <c r="AA774" s="1">
        <v>0.21632135</v>
      </c>
      <c r="AB774" s="1">
        <v>2.7</v>
      </c>
      <c r="AC774" s="1">
        <v>0.62650262599999995</v>
      </c>
      <c r="AD774" s="1">
        <v>0.44384096099999998</v>
      </c>
      <c r="AE774" s="1">
        <f t="shared" si="557"/>
        <v>0.32623048559166157</v>
      </c>
      <c r="AF774" s="1">
        <v>0.75909733000000001</v>
      </c>
      <c r="AG774" s="1">
        <v>0.78892910000000005</v>
      </c>
      <c r="AH774" s="1">
        <v>0.64075260199999995</v>
      </c>
      <c r="AI774" s="1">
        <v>1</v>
      </c>
      <c r="AJ774" s="1">
        <v>0.95025105499999996</v>
      </c>
      <c r="AK774" s="1">
        <v>0.98671404799999995</v>
      </c>
      <c r="AL774" s="1">
        <v>0.89216383499999996</v>
      </c>
      <c r="AM774" s="1">
        <v>0.70667140799999995</v>
      </c>
      <c r="AN774" s="1">
        <f t="shared" si="558"/>
        <v>0.55615903938512656</v>
      </c>
      <c r="AO774" s="1">
        <f t="shared" si="559"/>
        <v>0.42913403609378531</v>
      </c>
      <c r="AP774" s="1">
        <f t="shared" si="560"/>
        <v>4.7545878201755531</v>
      </c>
      <c r="AQ774" s="1">
        <f t="shared" si="561"/>
        <v>6.3249058118244488</v>
      </c>
      <c r="AR774" s="1">
        <f t="shared" si="562"/>
        <v>0.206876245565558</v>
      </c>
      <c r="AS774" s="1">
        <f t="shared" si="563"/>
        <v>0.60450000000000004</v>
      </c>
      <c r="AT774" s="1">
        <f t="shared" si="564"/>
        <v>0.79652999845949057</v>
      </c>
      <c r="AU774" s="1">
        <f t="shared" si="565"/>
        <v>0.67028091888734398</v>
      </c>
      <c r="AV774" s="1">
        <f t="shared" si="566"/>
        <v>2.0297190811126562</v>
      </c>
      <c r="AW774" s="1">
        <f t="shared" si="584"/>
        <v>2.7841968020760208</v>
      </c>
      <c r="AX774" s="1">
        <f t="shared" si="585"/>
        <v>5.8659271560528987</v>
      </c>
      <c r="AY774" s="1">
        <f t="shared" si="586"/>
        <v>7.3804788284079708</v>
      </c>
      <c r="AZ774" s="1">
        <f t="shared" si="587"/>
        <v>5.9157939565757998</v>
      </c>
      <c r="BA774" s="1">
        <f t="shared" si="588"/>
        <v>7.1762315364231561</v>
      </c>
      <c r="BB774" s="1">
        <f t="shared" si="589"/>
        <v>7.3581769418169802</v>
      </c>
      <c r="BC774" s="1">
        <f t="shared" si="590"/>
        <v>6.3543212861317979</v>
      </c>
      <c r="BD774" s="1">
        <f t="shared" si="591"/>
        <v>7.7894212671512228</v>
      </c>
      <c r="BE774" s="1">
        <f t="shared" si="567"/>
        <v>1.0632655205615649</v>
      </c>
      <c r="BF774" s="1">
        <f t="shared" si="568"/>
        <v>0.85225632198315571</v>
      </c>
      <c r="BG774" s="1">
        <f t="shared" si="569"/>
        <v>1.0338407219428596</v>
      </c>
      <c r="BH774" s="1">
        <f t="shared" si="570"/>
        <v>1.0600526088241311</v>
      </c>
      <c r="BI774" s="1">
        <f t="shared" si="571"/>
        <v>0.91543257384721133</v>
      </c>
      <c r="BJ774" s="1">
        <f t="shared" si="572"/>
        <v>1.1221796378050735</v>
      </c>
      <c r="BK774" s="1">
        <f t="shared" si="573"/>
        <v>1.1017165235044872</v>
      </c>
      <c r="BL774" s="2">
        <f t="shared" si="574"/>
        <v>1.5699999999999998</v>
      </c>
      <c r="BM774" s="2">
        <f t="shared" si="575"/>
        <v>1.2584273632863272</v>
      </c>
      <c r="BN774" s="2">
        <f t="shared" si="576"/>
        <v>1.5265518368290842</v>
      </c>
      <c r="BO774" s="2">
        <f t="shared" si="577"/>
        <v>1.565255868519928</v>
      </c>
      <c r="BP774" s="2">
        <f t="shared" si="578"/>
        <v>1.3517123551425305</v>
      </c>
      <c r="BQ774" s="2">
        <f t="shared" si="579"/>
        <v>1.6569915954986076</v>
      </c>
      <c r="BR774" s="2">
        <f t="shared" si="580"/>
        <v>1.6267761047950697</v>
      </c>
      <c r="BS774" s="1">
        <f t="shared" si="592"/>
        <v>10.897891012661296</v>
      </c>
      <c r="BT774" s="1">
        <f t="shared" si="593"/>
        <v>8.7351619442325603</v>
      </c>
      <c r="BU774" s="1">
        <f t="shared" si="594"/>
        <v>10.596302893593165</v>
      </c>
      <c r="BV774" s="1">
        <f t="shared" si="595"/>
        <v>10.864960421693423</v>
      </c>
      <c r="BW774" s="1">
        <f t="shared" si="596"/>
        <v>9.3826840298159357</v>
      </c>
      <c r="BX774" s="1">
        <f t="shared" si="597"/>
        <v>11.501728545630307</v>
      </c>
      <c r="BY774" s="1">
        <f t="shared" si="598"/>
        <v>11.291992797489391</v>
      </c>
    </row>
    <row r="775" spans="1:77" x14ac:dyDescent="0.25">
      <c r="A775" s="1">
        <v>20110713</v>
      </c>
      <c r="B775" s="1">
        <v>2011</v>
      </c>
      <c r="C775" s="1">
        <v>7</v>
      </c>
      <c r="D775" s="1">
        <v>19.785</v>
      </c>
      <c r="E775" s="1">
        <v>266.935</v>
      </c>
      <c r="F775" s="1">
        <f t="shared" si="581"/>
        <v>11.07032832</v>
      </c>
      <c r="G775" s="1">
        <v>477.15300000000002</v>
      </c>
      <c r="H775" s="1">
        <v>5.8380000000000001</v>
      </c>
      <c r="I775" s="1">
        <v>548.95395829999995</v>
      </c>
      <c r="J775" s="1">
        <v>231.14270830000001</v>
      </c>
      <c r="K775" s="1">
        <f t="shared" si="582"/>
        <v>7.1144432995679996E-3</v>
      </c>
      <c r="L775" s="1">
        <f t="shared" si="583"/>
        <v>2.995609499568E-3</v>
      </c>
      <c r="M775" s="1">
        <f t="shared" si="553"/>
        <v>4.1188337999999991E-3</v>
      </c>
      <c r="N775" s="1">
        <f t="shared" si="554"/>
        <v>0.42106028165969056</v>
      </c>
      <c r="O775" s="1">
        <f t="shared" si="555"/>
        <v>4.6612755604844489</v>
      </c>
      <c r="P775" s="1">
        <f t="shared" si="556"/>
        <v>6.4090527595155509</v>
      </c>
      <c r="Q775" s="1">
        <v>32.254300000000001</v>
      </c>
      <c r="R775" s="1">
        <v>85.183300000000003</v>
      </c>
      <c r="S775" s="1">
        <v>0.274650538</v>
      </c>
      <c r="T775" s="1">
        <v>3.9234300000000002</v>
      </c>
      <c r="U775" s="1">
        <v>0.51620154500000004</v>
      </c>
      <c r="V775" s="1">
        <v>4.4888889000000001E-2</v>
      </c>
      <c r="W775" s="1">
        <v>0.24394444400000001</v>
      </c>
      <c r="X775" s="1">
        <v>2.6477778E-2</v>
      </c>
      <c r="Y775" s="1">
        <v>0.174855556</v>
      </c>
      <c r="Z775" s="1">
        <v>0.68917099299999995</v>
      </c>
      <c r="AA775" s="1">
        <v>0.164968691</v>
      </c>
      <c r="AB775" s="1">
        <v>2.5444444439999998</v>
      </c>
      <c r="AC775" s="1">
        <v>0.68657203099999997</v>
      </c>
      <c r="AD775" s="1">
        <v>0.44056728099999998</v>
      </c>
      <c r="AE775" s="1">
        <f t="shared" si="557"/>
        <v>0.32221616309012874</v>
      </c>
      <c r="AF775" s="1">
        <v>0.88855940700000002</v>
      </c>
      <c r="AG775" s="1">
        <v>0.97411193100000004</v>
      </c>
      <c r="AH775" s="1">
        <v>0.74152655499999998</v>
      </c>
      <c r="AI775" s="1">
        <v>1</v>
      </c>
      <c r="AJ775" s="1">
        <v>0.91013179</v>
      </c>
      <c r="AK775" s="1">
        <v>0.99581876599999997</v>
      </c>
      <c r="AL775" s="1">
        <v>0.25683902600000003</v>
      </c>
      <c r="AM775" s="1">
        <v>0.274650538</v>
      </c>
      <c r="AN775" s="1">
        <f t="shared" si="558"/>
        <v>0.55943271864580124</v>
      </c>
      <c r="AO775" s="1">
        <f t="shared" si="559"/>
        <v>0.42398624177650013</v>
      </c>
      <c r="AP775" s="1">
        <f t="shared" si="560"/>
        <v>4.6936668996287567</v>
      </c>
      <c r="AQ775" s="1">
        <f t="shared" si="561"/>
        <v>6.3766614203712431</v>
      </c>
      <c r="AR775" s="1">
        <f t="shared" si="562"/>
        <v>0.21297690878080727</v>
      </c>
      <c r="AS775" s="1">
        <f t="shared" si="563"/>
        <v>0.60061111109999998</v>
      </c>
      <c r="AT775" s="1">
        <f t="shared" si="564"/>
        <v>0.8621239606026504</v>
      </c>
      <c r="AU775" s="1">
        <f t="shared" si="565"/>
        <v>0.66029425451202794</v>
      </c>
      <c r="AV775" s="1">
        <f t="shared" si="566"/>
        <v>1.884150189487972</v>
      </c>
      <c r="AW775" s="1">
        <f t="shared" si="584"/>
        <v>2.6555876985451112</v>
      </c>
      <c r="AX775" s="1">
        <f t="shared" si="585"/>
        <v>5.8763171720596192</v>
      </c>
      <c r="AY775" s="1">
        <f t="shared" si="586"/>
        <v>2.7232890791833078</v>
      </c>
      <c r="AZ775" s="1">
        <f t="shared" si="587"/>
        <v>2.1747644516265972</v>
      </c>
      <c r="BA775" s="1">
        <f t="shared" si="588"/>
        <v>2.3521369279137168</v>
      </c>
      <c r="BB775" s="1">
        <f t="shared" si="589"/>
        <v>2.4450816258231129</v>
      </c>
      <c r="BC775" s="1">
        <f t="shared" si="590"/>
        <v>2.3125849588178014</v>
      </c>
      <c r="BD775" s="1">
        <f t="shared" si="591"/>
        <v>2.5419009378622857</v>
      </c>
      <c r="BE775" s="1">
        <f t="shared" si="567"/>
        <v>0.35830027024011762</v>
      </c>
      <c r="BF775" s="1">
        <f t="shared" si="568"/>
        <v>0.28613146385476357</v>
      </c>
      <c r="BG775" s="1">
        <f t="shared" si="569"/>
        <v>0.30946817337731364</v>
      </c>
      <c r="BH775" s="1">
        <f t="shared" si="570"/>
        <v>0.32169680919599425</v>
      </c>
      <c r="BI775" s="1">
        <f t="shared" si="571"/>
        <v>0.30426436254286299</v>
      </c>
      <c r="BJ775" s="1">
        <f t="shared" si="572"/>
        <v>0.33443522390681935</v>
      </c>
      <c r="BK775" s="1">
        <f t="shared" si="573"/>
        <v>0.51620154467397283</v>
      </c>
      <c r="BL775" s="2">
        <f t="shared" si="574"/>
        <v>1.5699999999999998</v>
      </c>
      <c r="BM775" s="2">
        <f t="shared" si="575"/>
        <v>1.2537707491845493</v>
      </c>
      <c r="BN775" s="2">
        <f t="shared" si="576"/>
        <v>1.3560275348851294</v>
      </c>
      <c r="BO775" s="2">
        <f t="shared" si="577"/>
        <v>1.4096109670786419</v>
      </c>
      <c r="BP775" s="2">
        <f t="shared" si="578"/>
        <v>1.3332254783736666</v>
      </c>
      <c r="BQ775" s="2">
        <f t="shared" si="579"/>
        <v>1.465428148245133</v>
      </c>
      <c r="BR775" s="2">
        <f t="shared" si="580"/>
        <v>2.2618917496071584</v>
      </c>
      <c r="BS775" s="1">
        <f t="shared" si="592"/>
        <v>11.932907143643771</v>
      </c>
      <c r="BT775" s="1">
        <f t="shared" si="593"/>
        <v>9.5293821206598164</v>
      </c>
      <c r="BU775" s="1">
        <f t="shared" si="594"/>
        <v>10.306592775801539</v>
      </c>
      <c r="BV775" s="1">
        <f t="shared" si="595"/>
        <v>10.713857820898937</v>
      </c>
      <c r="BW775" s="1">
        <f t="shared" si="596"/>
        <v>10.13328397132039</v>
      </c>
      <c r="BX775" s="1">
        <f t="shared" si="597"/>
        <v>11.138100648847777</v>
      </c>
      <c r="BY775" s="1">
        <f t="shared" si="598"/>
        <v>17.191684214672719</v>
      </c>
    </row>
    <row r="776" spans="1:77" x14ac:dyDescent="0.25">
      <c r="A776" s="1">
        <v>20120819</v>
      </c>
      <c r="B776" s="1">
        <v>2012</v>
      </c>
      <c r="C776" s="1">
        <v>8</v>
      </c>
      <c r="D776" s="1">
        <v>25.640999999999998</v>
      </c>
      <c r="E776" s="1">
        <v>266.81299999999999</v>
      </c>
      <c r="F776" s="1">
        <f t="shared" si="581"/>
        <v>11.065268735999998</v>
      </c>
      <c r="G776" s="1">
        <v>410.53899999999999</v>
      </c>
      <c r="H776" s="1">
        <v>19.536999999999999</v>
      </c>
      <c r="I776" s="1">
        <v>538.25434859999996</v>
      </c>
      <c r="J776" s="1">
        <v>184.63217599999999</v>
      </c>
      <c r="K776" s="1">
        <f t="shared" si="582"/>
        <v>6.9757763578559995E-3</v>
      </c>
      <c r="L776" s="1">
        <f t="shared" si="583"/>
        <v>2.3928330009599999E-3</v>
      </c>
      <c r="M776" s="1">
        <f t="shared" si="553"/>
        <v>4.5829433568959996E-3</v>
      </c>
      <c r="N776" s="1">
        <f t="shared" si="554"/>
        <v>0.34302031461562443</v>
      </c>
      <c r="O776" s="1">
        <f t="shared" si="555"/>
        <v>3.7956119631291525</v>
      </c>
      <c r="P776" s="1">
        <f t="shared" si="556"/>
        <v>7.2696567728708459</v>
      </c>
      <c r="Q776" s="1">
        <v>30.537299999999998</v>
      </c>
      <c r="R776" s="1">
        <v>89.809200000000004</v>
      </c>
      <c r="S776" s="1">
        <v>0.25374481199999999</v>
      </c>
      <c r="T776" s="1">
        <v>1.50945</v>
      </c>
      <c r="U776" s="1">
        <v>0.23823180499999999</v>
      </c>
      <c r="V776" s="1">
        <v>6.0844443999999998E-2</v>
      </c>
      <c r="W776" s="1">
        <v>0.24131111099999999</v>
      </c>
      <c r="X776" s="1">
        <v>3.73E-2</v>
      </c>
      <c r="Y776" s="1">
        <v>0.18014444399999999</v>
      </c>
      <c r="Z776" s="1">
        <v>0.59726410500000005</v>
      </c>
      <c r="AA776" s="1">
        <v>0.14513195100000001</v>
      </c>
      <c r="AB776" s="1">
        <v>2.122222222</v>
      </c>
      <c r="AC776" s="1">
        <v>0.57260749</v>
      </c>
      <c r="AD776" s="1">
        <v>0.350090978</v>
      </c>
      <c r="AE776" s="1">
        <f t="shared" si="557"/>
        <v>0.21127035928877991</v>
      </c>
      <c r="AF776" s="1">
        <v>0.99705729899999995</v>
      </c>
      <c r="AG776" s="1">
        <v>1.2355967640000001</v>
      </c>
      <c r="AH776" s="1">
        <v>0.89781158299999997</v>
      </c>
      <c r="AI776" s="1">
        <v>0.69510714299999998</v>
      </c>
      <c r="AJ776" s="1">
        <v>0.89463433699999995</v>
      </c>
      <c r="AK776" s="1">
        <v>0.92989370000000005</v>
      </c>
      <c r="AL776" s="1">
        <v>0.22609531199999999</v>
      </c>
      <c r="AM776" s="1">
        <v>0.25374481199999999</v>
      </c>
      <c r="AN776" s="1">
        <f t="shared" si="558"/>
        <v>0.64990902204175482</v>
      </c>
      <c r="AO776" s="1">
        <f t="shared" si="559"/>
        <v>0.3023151943419895</v>
      </c>
      <c r="AP776" s="1">
        <f t="shared" si="560"/>
        <v>3.3451988683701801</v>
      </c>
      <c r="AQ776" s="1">
        <f t="shared" si="561"/>
        <v>7.7200698676298183</v>
      </c>
      <c r="AR776" s="1">
        <f t="shared" si="562"/>
        <v>0.2842403395280505</v>
      </c>
      <c r="AS776" s="1">
        <f t="shared" si="563"/>
        <v>0.59005555555</v>
      </c>
      <c r="AT776" s="1">
        <f t="shared" si="564"/>
        <v>0.79363381397871713</v>
      </c>
      <c r="AU776" s="1">
        <f t="shared" si="565"/>
        <v>0.56507608337846549</v>
      </c>
      <c r="AV776" s="1">
        <f t="shared" si="566"/>
        <v>1.5571461386215346</v>
      </c>
      <c r="AW776" s="1">
        <f t="shared" si="584"/>
        <v>1.8981140455105661</v>
      </c>
      <c r="AX776" s="1">
        <f t="shared" si="585"/>
        <v>6.6444187046649921</v>
      </c>
      <c r="AY776" s="1">
        <f t="shared" si="586"/>
        <v>2.2424889794190079</v>
      </c>
      <c r="AZ776" s="1">
        <f t="shared" si="587"/>
        <v>1.6069841953203743</v>
      </c>
      <c r="BA776" s="1">
        <f t="shared" si="588"/>
        <v>2.0519044288985406</v>
      </c>
      <c r="BB776" s="1">
        <f t="shared" si="589"/>
        <v>2.4175251547949483</v>
      </c>
      <c r="BC776" s="1">
        <f t="shared" si="590"/>
        <v>1.8364862182276891</v>
      </c>
      <c r="BD776" s="1">
        <f t="shared" si="591"/>
        <v>2.3773382413182218</v>
      </c>
      <c r="BE776" s="1">
        <f t="shared" si="567"/>
        <v>0.35392507032587311</v>
      </c>
      <c r="BF776" s="1">
        <f t="shared" si="568"/>
        <v>0.25362532416488592</v>
      </c>
      <c r="BG776" s="1">
        <f t="shared" si="569"/>
        <v>0.32384570268347018</v>
      </c>
      <c r="BH776" s="1">
        <f t="shared" si="570"/>
        <v>0.38155048621333576</v>
      </c>
      <c r="BI776" s="1">
        <f t="shared" si="571"/>
        <v>0.28984691559426545</v>
      </c>
      <c r="BJ776" s="1">
        <f t="shared" si="572"/>
        <v>0.37520791048209834</v>
      </c>
      <c r="BK776" s="1">
        <f t="shared" si="573"/>
        <v>0.2382318050641212</v>
      </c>
      <c r="BL776" s="2">
        <f t="shared" si="574"/>
        <v>1.5699999999999998</v>
      </c>
      <c r="BM776" s="2">
        <f t="shared" si="575"/>
        <v>1.1250736167749846</v>
      </c>
      <c r="BN776" s="2">
        <f t="shared" si="576"/>
        <v>1.4365689120154979</v>
      </c>
      <c r="BO776" s="2">
        <f t="shared" si="577"/>
        <v>1.6925454385115528</v>
      </c>
      <c r="BP776" s="2">
        <f t="shared" si="578"/>
        <v>1.285751407957636</v>
      </c>
      <c r="BQ776" s="2">
        <f t="shared" si="579"/>
        <v>1.6644099806620307</v>
      </c>
      <c r="BR776" s="2">
        <f t="shared" si="580"/>
        <v>1.0567884710916107</v>
      </c>
      <c r="BS776" s="1">
        <f t="shared" si="592"/>
        <v>9.9476075386413978</v>
      </c>
      <c r="BT776" s="1">
        <f t="shared" si="593"/>
        <v>7.1285291667244461</v>
      </c>
      <c r="BU776" s="1">
        <f t="shared" si="594"/>
        <v>9.1021807254415528</v>
      </c>
      <c r="BV776" s="1">
        <f t="shared" si="595"/>
        <v>10.724062269828426</v>
      </c>
      <c r="BW776" s="1">
        <f t="shared" si="596"/>
        <v>8.1465926105848219</v>
      </c>
      <c r="BX776" s="1">
        <f t="shared" si="597"/>
        <v>10.545794440142419</v>
      </c>
      <c r="BY776" s="1">
        <f t="shared" si="598"/>
        <v>6.6958706762931355</v>
      </c>
    </row>
    <row r="777" spans="1:77" x14ac:dyDescent="0.25">
      <c r="A777" s="1">
        <v>20080830</v>
      </c>
      <c r="B777" s="1">
        <v>2008</v>
      </c>
      <c r="C777" s="1">
        <v>8</v>
      </c>
      <c r="D777" s="1">
        <v>22.498999999999999</v>
      </c>
      <c r="E777" s="1">
        <v>266.71300000000002</v>
      </c>
      <c r="F777" s="1">
        <f t="shared" si="581"/>
        <v>11.061121536</v>
      </c>
      <c r="G777" s="1">
        <v>382.56400000000002</v>
      </c>
      <c r="H777" s="1">
        <v>10.486000000000001</v>
      </c>
      <c r="I777" s="1">
        <v>526.52543749999995</v>
      </c>
      <c r="J777" s="1">
        <v>142.4499792</v>
      </c>
      <c r="K777" s="1">
        <f t="shared" si="582"/>
        <v>6.8237696699999994E-3</v>
      </c>
      <c r="L777" s="1">
        <f t="shared" si="583"/>
        <v>1.8461517304319999E-3</v>
      </c>
      <c r="M777" s="1">
        <f t="shared" si="553"/>
        <v>4.9776179395679999E-3</v>
      </c>
      <c r="N777" s="1">
        <f t="shared" si="554"/>
        <v>0.27054719307839714</v>
      </c>
      <c r="O777" s="1">
        <f t="shared" si="555"/>
        <v>2.9925553838638086</v>
      </c>
      <c r="P777" s="1">
        <f t="shared" si="556"/>
        <v>8.0685661521361922</v>
      </c>
      <c r="Q777" s="1">
        <v>27.8581</v>
      </c>
      <c r="R777" s="1">
        <v>94.042599999999993</v>
      </c>
      <c r="S777" s="1">
        <v>0.22853109099999999</v>
      </c>
      <c r="T777" s="1">
        <v>2.5651099999999998</v>
      </c>
      <c r="U777" s="1">
        <v>0.34952793700000001</v>
      </c>
      <c r="V777" s="1">
        <v>4.5622221999999997E-2</v>
      </c>
      <c r="W777" s="1">
        <v>0.231333333</v>
      </c>
      <c r="X777" s="1">
        <v>2.7677778E-2</v>
      </c>
      <c r="Y777" s="1">
        <v>0.16862222199999999</v>
      </c>
      <c r="Z777" s="1">
        <v>0.67054481399999999</v>
      </c>
      <c r="AA777" s="1">
        <v>0.156795199</v>
      </c>
      <c r="AB777" s="1">
        <v>2.0888888890000001</v>
      </c>
      <c r="AC777" s="1">
        <v>0.66347556900000004</v>
      </c>
      <c r="AD777" s="1">
        <v>0.302827762</v>
      </c>
      <c r="AE777" s="1">
        <f t="shared" si="557"/>
        <v>0.15331423911710607</v>
      </c>
      <c r="AF777" s="1">
        <v>0.96442915200000001</v>
      </c>
      <c r="AG777" s="1">
        <v>1.0873589269999999</v>
      </c>
      <c r="AH777" s="1">
        <v>0.81395783300000002</v>
      </c>
      <c r="AI777" s="1">
        <v>1</v>
      </c>
      <c r="AJ777" s="1">
        <v>0.903746249</v>
      </c>
      <c r="AK777" s="1">
        <v>0.97294278599999995</v>
      </c>
      <c r="AL777" s="1">
        <v>0.18901630999999999</v>
      </c>
      <c r="AM777" s="1">
        <v>0.22853109099999999</v>
      </c>
      <c r="AN777" s="1">
        <f t="shared" si="558"/>
        <v>0.69717223784778493</v>
      </c>
      <c r="AO777" s="1">
        <f t="shared" si="559"/>
        <v>0.25596831732128811</v>
      </c>
      <c r="AP777" s="1">
        <f t="shared" si="560"/>
        <v>2.8312966672561819</v>
      </c>
      <c r="AQ777" s="1">
        <f t="shared" si="561"/>
        <v>8.2298248687438189</v>
      </c>
      <c r="AR777" s="1">
        <f t="shared" si="562"/>
        <v>0.31043472374047532</v>
      </c>
      <c r="AS777" s="1">
        <f t="shared" si="563"/>
        <v>0.58922222222500009</v>
      </c>
      <c r="AT777" s="1">
        <f t="shared" si="564"/>
        <v>0.6856894482315895</v>
      </c>
      <c r="AU777" s="1">
        <f t="shared" si="565"/>
        <v>0.53144415771176035</v>
      </c>
      <c r="AV777" s="1">
        <f t="shared" si="566"/>
        <v>1.5574447312882398</v>
      </c>
      <c r="AW777" s="1">
        <f t="shared" si="584"/>
        <v>1.7082387650005728</v>
      </c>
      <c r="AX777" s="1">
        <f t="shared" si="585"/>
        <v>6.9905157133900175</v>
      </c>
      <c r="AY777" s="1">
        <f t="shared" si="586"/>
        <v>2.1003581784771899</v>
      </c>
      <c r="AZ777" s="1">
        <f t="shared" si="587"/>
        <v>1.4151926010366926</v>
      </c>
      <c r="BA777" s="1">
        <f t="shared" si="588"/>
        <v>1.6241011769517919</v>
      </c>
      <c r="BB777" s="1">
        <f t="shared" si="589"/>
        <v>1.9901962038333565</v>
      </c>
      <c r="BC777" s="1">
        <f t="shared" si="590"/>
        <v>1.7007966209122418</v>
      </c>
      <c r="BD777" s="1">
        <f t="shared" si="591"/>
        <v>1.8868687512326507</v>
      </c>
      <c r="BE777" s="1">
        <f t="shared" si="567"/>
        <v>0.28619975812092657</v>
      </c>
      <c r="BF777" s="1">
        <f t="shared" si="568"/>
        <v>0.19283748089332137</v>
      </c>
      <c r="BG777" s="1">
        <f t="shared" si="569"/>
        <v>0.22130385606159741</v>
      </c>
      <c r="BH777" s="1">
        <f t="shared" si="570"/>
        <v>0.27118882768998098</v>
      </c>
      <c r="BI777" s="1">
        <f t="shared" si="571"/>
        <v>0.23175455810631831</v>
      </c>
      <c r="BJ777" s="1">
        <f t="shared" si="572"/>
        <v>0.2571091853486856</v>
      </c>
      <c r="BK777" s="1">
        <f t="shared" si="573"/>
        <v>0.34952793722346659</v>
      </c>
      <c r="BL777" s="2">
        <f t="shared" si="574"/>
        <v>1.5700000000000003</v>
      </c>
      <c r="BM777" s="2">
        <f t="shared" si="575"/>
        <v>1.0578445173758433</v>
      </c>
      <c r="BN777" s="2">
        <f t="shared" si="576"/>
        <v>1.2140019135512439</v>
      </c>
      <c r="BO777" s="2">
        <f t="shared" si="577"/>
        <v>1.4876548543181272</v>
      </c>
      <c r="BP777" s="2">
        <f t="shared" si="578"/>
        <v>1.271331110186271</v>
      </c>
      <c r="BQ777" s="2">
        <f t="shared" si="579"/>
        <v>1.4104184561430668</v>
      </c>
      <c r="BR777" s="2">
        <f t="shared" si="580"/>
        <v>1.9173980615629251</v>
      </c>
      <c r="BS777" s="1">
        <f t="shared" si="592"/>
        <v>11.521890730654938</v>
      </c>
      <c r="BT777" s="1">
        <f t="shared" si="593"/>
        <v>7.7632923179788982</v>
      </c>
      <c r="BU777" s="1">
        <f t="shared" si="594"/>
        <v>8.9092977036582361</v>
      </c>
      <c r="BV777" s="1">
        <f t="shared" si="595"/>
        <v>10.917577500880155</v>
      </c>
      <c r="BW777" s="1">
        <f t="shared" si="596"/>
        <v>9.3300242892028304</v>
      </c>
      <c r="BX777" s="1">
        <f t="shared" si="597"/>
        <v>10.350756265082449</v>
      </c>
      <c r="BY777" s="1">
        <f t="shared" si="598"/>
        <v>14.071370033437967</v>
      </c>
    </row>
    <row r="778" spans="1:77" x14ac:dyDescent="0.25">
      <c r="A778" s="1">
        <v>20060722</v>
      </c>
      <c r="B778" s="1">
        <v>2006</v>
      </c>
      <c r="C778" s="1">
        <v>7</v>
      </c>
      <c r="D778" s="1">
        <v>26.536000000000001</v>
      </c>
      <c r="E778" s="1">
        <v>266.44099999999997</v>
      </c>
      <c r="F778" s="1">
        <f t="shared" si="581"/>
        <v>11.049841151999999</v>
      </c>
      <c r="G778" s="1">
        <v>466.32</v>
      </c>
      <c r="H778" s="1">
        <v>17.463000000000001</v>
      </c>
      <c r="I778" s="1">
        <v>540.79812500000003</v>
      </c>
      <c r="J778" s="1">
        <v>218.06562500000001</v>
      </c>
      <c r="K778" s="1">
        <f t="shared" si="582"/>
        <v>7.0087437000000002E-3</v>
      </c>
      <c r="L778" s="1">
        <f t="shared" si="583"/>
        <v>2.8261304999999998E-3</v>
      </c>
      <c r="M778" s="1">
        <f t="shared" si="553"/>
        <v>4.1826132000000009E-3</v>
      </c>
      <c r="N778" s="1">
        <f t="shared" si="554"/>
        <v>0.40322925490912159</v>
      </c>
      <c r="O778" s="1">
        <f t="shared" si="555"/>
        <v>4.4556192145851092</v>
      </c>
      <c r="P778" s="1">
        <f t="shared" si="556"/>
        <v>6.5942219374148898</v>
      </c>
      <c r="Q778" s="1">
        <v>31.5396</v>
      </c>
      <c r="R778" s="1">
        <v>74.931899999999999</v>
      </c>
      <c r="S778" s="1">
        <v>0.29622575099999998</v>
      </c>
      <c r="T778" s="1">
        <v>1.1168</v>
      </c>
      <c r="U778" s="1">
        <v>0.17782568400000001</v>
      </c>
      <c r="V778" s="1">
        <v>6.4911110999999994E-2</v>
      </c>
      <c r="W778" s="1">
        <v>0.254722222</v>
      </c>
      <c r="X778" s="1">
        <v>3.8344443999999998E-2</v>
      </c>
      <c r="Y778" s="1">
        <v>0.21091111100000001</v>
      </c>
      <c r="Z778" s="1">
        <v>0.59384016399999995</v>
      </c>
      <c r="AA778" s="1">
        <v>9.4089293000000004E-2</v>
      </c>
      <c r="AB778" s="1">
        <v>1.888888889</v>
      </c>
      <c r="AC778" s="1">
        <v>0.56836180300000005</v>
      </c>
      <c r="AD778" s="1">
        <v>0.428630554</v>
      </c>
      <c r="AE778" s="1">
        <f t="shared" si="557"/>
        <v>0.30757885223789089</v>
      </c>
      <c r="AF778" s="1">
        <v>0.97596665400000004</v>
      </c>
      <c r="AG778" s="1">
        <v>1.2919310319999999</v>
      </c>
      <c r="AH778" s="1">
        <v>0.92169735799999997</v>
      </c>
      <c r="AI778" s="1">
        <v>0.76917857099999998</v>
      </c>
      <c r="AJ778" s="1">
        <v>0.85475725999999996</v>
      </c>
      <c r="AK778" s="1">
        <v>0.93958686999999996</v>
      </c>
      <c r="AL778" s="1">
        <v>0.28856728100000001</v>
      </c>
      <c r="AM778" s="1">
        <v>0.29622575099999998</v>
      </c>
      <c r="AN778" s="1">
        <f t="shared" si="558"/>
        <v>0.57136944587407779</v>
      </c>
      <c r="AO778" s="1">
        <f t="shared" si="559"/>
        <v>0.40562249282823892</v>
      </c>
      <c r="AP778" s="1">
        <f t="shared" si="560"/>
        <v>4.4820641134302992</v>
      </c>
      <c r="AQ778" s="1">
        <f t="shared" si="561"/>
        <v>6.5677770385696999</v>
      </c>
      <c r="AR778" s="1">
        <f t="shared" si="562"/>
        <v>0.23824752115817863</v>
      </c>
      <c r="AS778" s="1">
        <f t="shared" si="563"/>
        <v>0.58422222222499998</v>
      </c>
      <c r="AT778" s="1">
        <f t="shared" si="564"/>
        <v>1.2297566174337928</v>
      </c>
      <c r="AU778" s="1">
        <f t="shared" si="565"/>
        <v>0.60777410357948525</v>
      </c>
      <c r="AV778" s="1">
        <f t="shared" si="566"/>
        <v>1.2811147854205147</v>
      </c>
      <c r="AW778" s="1">
        <f t="shared" si="584"/>
        <v>2.0590679530966183</v>
      </c>
      <c r="AX778" s="1">
        <f t="shared" si="585"/>
        <v>5.7744971031650003</v>
      </c>
      <c r="AY778" s="1">
        <f t="shared" si="586"/>
        <v>2.7769153247991452</v>
      </c>
      <c r="AZ778" s="1">
        <f t="shared" si="587"/>
        <v>2.1875574412260788</v>
      </c>
      <c r="BA778" s="1">
        <f t="shared" si="588"/>
        <v>2.4942291098595253</v>
      </c>
      <c r="BB778" s="1">
        <f t="shared" si="589"/>
        <v>2.7702520641180128</v>
      </c>
      <c r="BC778" s="1">
        <f t="shared" si="590"/>
        <v>2.3337745218479879</v>
      </c>
      <c r="BD778" s="1">
        <f t="shared" si="591"/>
        <v>2.829924021190295</v>
      </c>
      <c r="BE778" s="1">
        <f t="shared" si="567"/>
        <v>0.44216230859557304</v>
      </c>
      <c r="BF778" s="1">
        <f t="shared" si="568"/>
        <v>0.34832010892082538</v>
      </c>
      <c r="BG778" s="1">
        <f t="shared" si="569"/>
        <v>0.39715078509336194</v>
      </c>
      <c r="BH778" s="1">
        <f t="shared" si="570"/>
        <v>0.44110133179904187</v>
      </c>
      <c r="BI778" s="1">
        <f t="shared" si="571"/>
        <v>0.371601943028808</v>
      </c>
      <c r="BJ778" s="1">
        <f t="shared" si="572"/>
        <v>0.4506027703419706</v>
      </c>
      <c r="BK778" s="1">
        <f t="shared" si="573"/>
        <v>0.1778256837108467</v>
      </c>
      <c r="BL778" s="2">
        <f t="shared" si="574"/>
        <v>1.5699999999999998</v>
      </c>
      <c r="BM778" s="2">
        <f t="shared" si="575"/>
        <v>1.2367914685959531</v>
      </c>
      <c r="BN778" s="2">
        <f t="shared" si="576"/>
        <v>1.4101761287095402</v>
      </c>
      <c r="BO778" s="2">
        <f t="shared" si="577"/>
        <v>1.5662327553973454</v>
      </c>
      <c r="BP778" s="2">
        <f t="shared" si="578"/>
        <v>1.3194590294417279</v>
      </c>
      <c r="BQ778" s="2">
        <f t="shared" si="579"/>
        <v>1.5999698203221677</v>
      </c>
      <c r="BR778" s="2">
        <f t="shared" si="580"/>
        <v>0.63141140255215444</v>
      </c>
      <c r="BS778" s="1">
        <f t="shared" si="592"/>
        <v>9.8600829948224771</v>
      </c>
      <c r="BT778" s="1">
        <f t="shared" si="593"/>
        <v>7.7674309093276932</v>
      </c>
      <c r="BU778" s="1">
        <f t="shared" si="594"/>
        <v>8.8563399149003388</v>
      </c>
      <c r="BV778" s="1">
        <f t="shared" si="595"/>
        <v>9.8364235397626238</v>
      </c>
      <c r="BW778" s="1">
        <f t="shared" si="596"/>
        <v>8.2866086232887586</v>
      </c>
      <c r="BX778" s="1">
        <f t="shared" si="597"/>
        <v>10.048302686361644</v>
      </c>
      <c r="BY778" s="1">
        <f t="shared" si="598"/>
        <v>3.9654578554404512</v>
      </c>
    </row>
    <row r="779" spans="1:77" x14ac:dyDescent="0.25">
      <c r="A779" s="1">
        <v>20110530</v>
      </c>
      <c r="B779" s="1">
        <v>2011</v>
      </c>
      <c r="C779" s="1">
        <v>5</v>
      </c>
      <c r="D779" s="1">
        <v>17.475999999999999</v>
      </c>
      <c r="E779" s="1">
        <v>266.44</v>
      </c>
      <c r="F779" s="1">
        <f t="shared" si="581"/>
        <v>11.04979968</v>
      </c>
      <c r="G779" s="1">
        <v>477.54399999999998</v>
      </c>
      <c r="H779" s="1">
        <v>7.05</v>
      </c>
      <c r="I779" s="1">
        <v>510.5022917</v>
      </c>
      <c r="J779" s="1">
        <v>287.49604169999998</v>
      </c>
      <c r="K779" s="1">
        <f t="shared" si="582"/>
        <v>6.616109700432E-3</v>
      </c>
      <c r="L779" s="1">
        <f t="shared" si="583"/>
        <v>3.7259487004319995E-3</v>
      </c>
      <c r="M779" s="1">
        <f t="shared" si="553"/>
        <v>2.8901610000000005E-3</v>
      </c>
      <c r="N779" s="1">
        <f t="shared" si="554"/>
        <v>0.56316307756939299</v>
      </c>
      <c r="O779" s="1">
        <f t="shared" si="555"/>
        <v>6.2228391943140933</v>
      </c>
      <c r="P779" s="1">
        <f t="shared" si="556"/>
        <v>4.8269604856859063</v>
      </c>
      <c r="Q779" s="1">
        <v>54.277999999999999</v>
      </c>
      <c r="R779" s="1">
        <v>63.941099999999999</v>
      </c>
      <c r="S779" s="1">
        <v>0.459130547</v>
      </c>
      <c r="T779" s="1">
        <v>6.3090299999999999</v>
      </c>
      <c r="U779" s="1">
        <v>0.83636321999999996</v>
      </c>
      <c r="V779" s="1">
        <v>4.5377778000000001E-2</v>
      </c>
      <c r="W779" s="1">
        <v>0.24367777800000001</v>
      </c>
      <c r="X779" s="1">
        <v>2.7699999999999999E-2</v>
      </c>
      <c r="Y779" s="1">
        <v>0.17146666699999999</v>
      </c>
      <c r="Z779" s="1">
        <v>0.68602729100000004</v>
      </c>
      <c r="AA779" s="1">
        <v>0.173942135</v>
      </c>
      <c r="AB779" s="1">
        <v>2.488888889</v>
      </c>
      <c r="AC779" s="1">
        <v>0.68267384099999995</v>
      </c>
      <c r="AD779" s="1">
        <v>0.44206188299999999</v>
      </c>
      <c r="AE779" s="1">
        <f t="shared" si="557"/>
        <v>0.32404890619251991</v>
      </c>
      <c r="AF779" s="1">
        <v>0.81140213699999997</v>
      </c>
      <c r="AG779" s="1">
        <v>0.86605590499999996</v>
      </c>
      <c r="AH779" s="1">
        <v>0.67990392300000002</v>
      </c>
      <c r="AI779" s="1">
        <v>1</v>
      </c>
      <c r="AJ779" s="1">
        <v>0.91714229300000005</v>
      </c>
      <c r="AK779" s="1">
        <v>0.989802352</v>
      </c>
      <c r="AL779" s="1">
        <v>0.52813315699999996</v>
      </c>
      <c r="AM779" s="1">
        <v>0.459130547</v>
      </c>
      <c r="AN779" s="1">
        <f t="shared" si="558"/>
        <v>0.55793811669710014</v>
      </c>
      <c r="AO779" s="1">
        <f t="shared" si="559"/>
        <v>0.42633062917399589</v>
      </c>
      <c r="AP779" s="1">
        <f t="shared" si="560"/>
        <v>4.710868049821018</v>
      </c>
      <c r="AQ779" s="1">
        <f t="shared" si="561"/>
        <v>6.3389316301789815</v>
      </c>
      <c r="AR779" s="1">
        <f t="shared" si="562"/>
        <v>0.2130468520030418</v>
      </c>
      <c r="AS779" s="1">
        <f t="shared" si="563"/>
        <v>0.59922222222499999</v>
      </c>
      <c r="AT779" s="1">
        <f t="shared" si="564"/>
        <v>0.8944549394771707</v>
      </c>
      <c r="AU779" s="1">
        <f t="shared" si="565"/>
        <v>0.65825369083936192</v>
      </c>
      <c r="AV779" s="1">
        <f t="shared" si="566"/>
        <v>1.8306351981606381</v>
      </c>
      <c r="AW779" s="1">
        <f t="shared" si="584"/>
        <v>2.6215981838779392</v>
      </c>
      <c r="AX779" s="1">
        <f t="shared" si="585"/>
        <v>5.8398712495925942</v>
      </c>
      <c r="AY779" s="1">
        <f t="shared" si="586"/>
        <v>5.0751268318215788</v>
      </c>
      <c r="AZ779" s="1">
        <f t="shared" si="587"/>
        <v>4.0597676423092324</v>
      </c>
      <c r="BA779" s="1">
        <f t="shared" si="588"/>
        <v>4.3719323269342416</v>
      </c>
      <c r="BB779" s="1">
        <f t="shared" si="589"/>
        <v>4.5558228865281603</v>
      </c>
      <c r="BC779" s="1">
        <f t="shared" si="590"/>
        <v>4.8642174576847887</v>
      </c>
      <c r="BD779" s="1">
        <f t="shared" si="591"/>
        <v>5.2660833182651459</v>
      </c>
      <c r="BE779" s="1">
        <f t="shared" si="567"/>
        <v>0.67278954437025973</v>
      </c>
      <c r="BF779" s="1">
        <f t="shared" si="568"/>
        <v>0.53818738187829707</v>
      </c>
      <c r="BG779" s="1">
        <f t="shared" si="569"/>
        <v>0.57956982273090607</v>
      </c>
      <c r="BH779" s="1">
        <f t="shared" si="570"/>
        <v>0.60394746882783701</v>
      </c>
      <c r="BI779" s="1">
        <f t="shared" si="571"/>
        <v>0.64483012060981404</v>
      </c>
      <c r="BJ779" s="1">
        <f t="shared" si="572"/>
        <v>0.69810389251686567</v>
      </c>
      <c r="BK779" s="1">
        <f t="shared" si="573"/>
        <v>0.83636322002908414</v>
      </c>
      <c r="BL779" s="2">
        <f t="shared" si="574"/>
        <v>1.5700000000000003</v>
      </c>
      <c r="BM779" s="2">
        <f t="shared" si="575"/>
        <v>1.2558967311833231</v>
      </c>
      <c r="BN779" s="2">
        <f t="shared" si="576"/>
        <v>1.3524654616017029</v>
      </c>
      <c r="BO779" s="2">
        <f t="shared" si="577"/>
        <v>1.4093523509602548</v>
      </c>
      <c r="BP779" s="2">
        <f t="shared" si="578"/>
        <v>1.5047547897091844</v>
      </c>
      <c r="BQ779" s="2">
        <f t="shared" si="579"/>
        <v>1.6290727470763118</v>
      </c>
      <c r="BR779" s="2">
        <f t="shared" si="580"/>
        <v>1.9517102583315751</v>
      </c>
      <c r="BS779" s="1">
        <f t="shared" si="592"/>
        <v>11.843152428027087</v>
      </c>
      <c r="BT779" s="1">
        <f t="shared" si="593"/>
        <v>9.473742943480925</v>
      </c>
      <c r="BU779" s="1">
        <f t="shared" si="594"/>
        <v>10.20220039196878</v>
      </c>
      <c r="BV779" s="1">
        <f t="shared" si="595"/>
        <v>10.631321475936703</v>
      </c>
      <c r="BW779" s="1">
        <f t="shared" si="596"/>
        <v>11.350981109127208</v>
      </c>
      <c r="BX779" s="1">
        <f t="shared" si="597"/>
        <v>12.288762331190815</v>
      </c>
      <c r="BY779" s="1">
        <f t="shared" si="598"/>
        <v>14.72254909857641</v>
      </c>
    </row>
    <row r="780" spans="1:77" x14ac:dyDescent="0.25">
      <c r="A780" s="1">
        <v>20130831</v>
      </c>
      <c r="B780" s="1">
        <v>2013</v>
      </c>
      <c r="C780" s="1">
        <v>8</v>
      </c>
      <c r="D780" s="1">
        <v>23.312000000000001</v>
      </c>
      <c r="E780" s="1">
        <v>266.38299999999998</v>
      </c>
      <c r="F780" s="1">
        <f t="shared" si="581"/>
        <v>11.047435775999999</v>
      </c>
      <c r="G780" s="1">
        <v>382.56400000000002</v>
      </c>
      <c r="H780" s="1">
        <v>18.669</v>
      </c>
      <c r="I780" s="1">
        <v>545.98827080000001</v>
      </c>
      <c r="J780" s="1">
        <v>140.01693750000001</v>
      </c>
      <c r="K780" s="1">
        <f t="shared" si="582"/>
        <v>7.0760079895679992E-3</v>
      </c>
      <c r="L780" s="1">
        <f t="shared" si="583"/>
        <v>1.8146195100000001E-3</v>
      </c>
      <c r="M780" s="1">
        <f t="shared" si="553"/>
        <v>5.2613884795679987E-3</v>
      </c>
      <c r="N780" s="1">
        <f t="shared" si="554"/>
        <v>0.2564467864755457</v>
      </c>
      <c r="O780" s="1">
        <f t="shared" si="555"/>
        <v>2.8330794035501761</v>
      </c>
      <c r="P780" s="1">
        <f t="shared" si="556"/>
        <v>8.2143563724498225</v>
      </c>
      <c r="Q780" s="1">
        <v>11.451599999999999</v>
      </c>
      <c r="R780" s="1">
        <v>74.858599999999996</v>
      </c>
      <c r="S780" s="1">
        <v>0.132679567</v>
      </c>
      <c r="T780" s="1">
        <v>0.61781600000000003</v>
      </c>
      <c r="U780" s="1">
        <v>8.5002019999999998E-2</v>
      </c>
      <c r="V780" s="1">
        <v>4.8833333E-2</v>
      </c>
      <c r="W780" s="1">
        <v>0.24363333300000001</v>
      </c>
      <c r="X780" s="1">
        <v>2.7655556000000001E-2</v>
      </c>
      <c r="Y780" s="1">
        <v>0.18033333300000001</v>
      </c>
      <c r="Z780" s="1">
        <v>0.66605881199999994</v>
      </c>
      <c r="AA780" s="1">
        <v>0.149304191</v>
      </c>
      <c r="AB780" s="1">
        <v>1.9111111110000001</v>
      </c>
      <c r="AC780" s="1">
        <v>0.65791292700000004</v>
      </c>
      <c r="AD780" s="1">
        <v>0.30369036300000002</v>
      </c>
      <c r="AE780" s="1">
        <f t="shared" si="557"/>
        <v>0.15437199632127532</v>
      </c>
      <c r="AF780" s="1">
        <v>0.98142835399999995</v>
      </c>
      <c r="AG780" s="1">
        <v>1.1216144029999999</v>
      </c>
      <c r="AH780" s="1">
        <v>0.83565519099999996</v>
      </c>
      <c r="AI780" s="1">
        <v>0.72610714300000001</v>
      </c>
      <c r="AJ780" s="1">
        <v>0.89789389900000005</v>
      </c>
      <c r="AK780" s="1">
        <v>0.93393820900000002</v>
      </c>
      <c r="AL780" s="1">
        <v>4.8058187000000002E-2</v>
      </c>
      <c r="AM780" s="1">
        <v>0.132679567</v>
      </c>
      <c r="AN780" s="1">
        <f t="shared" si="558"/>
        <v>0.69630963708033156</v>
      </c>
      <c r="AO780" s="1">
        <f t="shared" si="559"/>
        <v>0.25670544802278839</v>
      </c>
      <c r="AP780" s="1">
        <f t="shared" si="560"/>
        <v>2.8359369503810603</v>
      </c>
      <c r="AQ780" s="1">
        <f t="shared" si="561"/>
        <v>8.2114988256189392</v>
      </c>
      <c r="AR780" s="1">
        <f t="shared" si="562"/>
        <v>0.31592287314426709</v>
      </c>
      <c r="AS780" s="1">
        <f t="shared" si="563"/>
        <v>0.58477777777500006</v>
      </c>
      <c r="AT780" s="1">
        <f t="shared" si="564"/>
        <v>0.76730811748763983</v>
      </c>
      <c r="AU780" s="1">
        <f t="shared" si="565"/>
        <v>0.52326595082522331</v>
      </c>
      <c r="AV780" s="1">
        <f t="shared" si="566"/>
        <v>1.3878451601747768</v>
      </c>
      <c r="AW780" s="1">
        <f t="shared" si="584"/>
        <v>1.5913627274385962</v>
      </c>
      <c r="AX780" s="1">
        <f t="shared" si="585"/>
        <v>6.8949621722649699</v>
      </c>
      <c r="AY780" s="1">
        <f t="shared" si="586"/>
        <v>0.53821468282636142</v>
      </c>
      <c r="AZ780" s="1">
        <f t="shared" si="587"/>
        <v>0.36306231842706865</v>
      </c>
      <c r="BA780" s="1">
        <f t="shared" si="588"/>
        <v>0.40427915201659997</v>
      </c>
      <c r="BB780" s="1">
        <f t="shared" si="589"/>
        <v>0.50224623699118431</v>
      </c>
      <c r="BC780" s="1">
        <f t="shared" si="590"/>
        <v>0.43600296607888689</v>
      </c>
      <c r="BD780" s="1">
        <f t="shared" si="591"/>
        <v>0.47400396935930017</v>
      </c>
      <c r="BE780" s="1">
        <f t="shared" si="567"/>
        <v>7.4050097760905695E-2</v>
      </c>
      <c r="BF780" s="1">
        <f t="shared" si="568"/>
        <v>4.995181482534744E-2</v>
      </c>
      <c r="BG780" s="1">
        <f t="shared" si="569"/>
        <v>5.5622619903856321E-2</v>
      </c>
      <c r="BH780" s="1">
        <f t="shared" si="570"/>
        <v>6.9101390459915937E-2</v>
      </c>
      <c r="BI780" s="1">
        <f t="shared" si="571"/>
        <v>5.9987330878155443E-2</v>
      </c>
      <c r="BJ780" s="1">
        <f t="shared" si="572"/>
        <v>6.5215686955603702E-2</v>
      </c>
      <c r="BK780" s="1">
        <f t="shared" si="573"/>
        <v>8.5002019933765632E-2</v>
      </c>
      <c r="BL780" s="2">
        <f t="shared" si="574"/>
        <v>1.57</v>
      </c>
      <c r="BM780" s="2">
        <f t="shared" si="575"/>
        <v>1.0590715157326795</v>
      </c>
      <c r="BN780" s="2">
        <f t="shared" si="576"/>
        <v>1.1793031459731369</v>
      </c>
      <c r="BO780" s="2">
        <f t="shared" si="577"/>
        <v>1.4650781876393988</v>
      </c>
      <c r="BP780" s="2">
        <f t="shared" si="578"/>
        <v>1.2718431484424844</v>
      </c>
      <c r="BQ780" s="2">
        <f t="shared" si="579"/>
        <v>1.382694035744451</v>
      </c>
      <c r="BR780" s="2">
        <f t="shared" si="580"/>
        <v>1.8022011493746855</v>
      </c>
      <c r="BS780" s="1">
        <f t="shared" si="592"/>
        <v>11.411153767355302</v>
      </c>
      <c r="BT780" s="1">
        <f t="shared" si="593"/>
        <v>7.6975973991411806</v>
      </c>
      <c r="BU780" s="1">
        <f t="shared" si="594"/>
        <v>8.5714710426912859</v>
      </c>
      <c r="BV780" s="1">
        <f t="shared" si="595"/>
        <v>10.648555719969046</v>
      </c>
      <c r="BW780" s="1">
        <f t="shared" si="596"/>
        <v>9.2440749903404331</v>
      </c>
      <c r="BX780" s="1">
        <f t="shared" si="597"/>
        <v>10.049767041455413</v>
      </c>
      <c r="BY780" s="1">
        <f t="shared" si="598"/>
        <v>13.098849958738212</v>
      </c>
    </row>
    <row r="781" spans="1:77" x14ac:dyDescent="0.25">
      <c r="A781" s="1">
        <v>20110405</v>
      </c>
      <c r="B781" s="1">
        <v>2011</v>
      </c>
      <c r="C781" s="1">
        <v>4</v>
      </c>
      <c r="D781" s="1">
        <v>15.818</v>
      </c>
      <c r="E781" s="1">
        <v>266.32799999999997</v>
      </c>
      <c r="F781" s="1">
        <f t="shared" si="581"/>
        <v>11.045154816</v>
      </c>
      <c r="G781" s="1">
        <v>363.83499999999998</v>
      </c>
      <c r="H781" s="1">
        <v>11.457000000000001</v>
      </c>
      <c r="I781" s="1">
        <v>492.84195829999999</v>
      </c>
      <c r="J781" s="1">
        <v>114.0742083</v>
      </c>
      <c r="K781" s="1">
        <f t="shared" si="582"/>
        <v>6.3872317795679989E-3</v>
      </c>
      <c r="L781" s="1">
        <f t="shared" si="583"/>
        <v>1.4784017395679998E-3</v>
      </c>
      <c r="M781" s="1">
        <f t="shared" si="553"/>
        <v>4.9088300399999993E-3</v>
      </c>
      <c r="N781" s="1">
        <f t="shared" si="554"/>
        <v>0.23146204656252378</v>
      </c>
      <c r="O781" s="1">
        <f t="shared" si="555"/>
        <v>2.5565341383112758</v>
      </c>
      <c r="P781" s="1">
        <f t="shared" si="556"/>
        <v>8.4886206776887239</v>
      </c>
      <c r="Q781" s="1">
        <v>52.152000000000001</v>
      </c>
      <c r="R781" s="1">
        <v>42.635100000000001</v>
      </c>
      <c r="S781" s="1">
        <v>0.55020145099999995</v>
      </c>
      <c r="T781" s="1">
        <v>5.6033799999999996</v>
      </c>
      <c r="U781" s="1">
        <v>0.77391016899999998</v>
      </c>
      <c r="V781" s="1">
        <v>3.7777777999999998E-2</v>
      </c>
      <c r="W781" s="1">
        <v>0.18717777799999999</v>
      </c>
      <c r="X781" s="1">
        <v>2.2111110999999999E-2</v>
      </c>
      <c r="Y781" s="1">
        <v>0.157533333</v>
      </c>
      <c r="Z781" s="1">
        <v>0.66413118500000001</v>
      </c>
      <c r="AA781" s="1">
        <v>8.5997938999999995E-2</v>
      </c>
      <c r="AB781" s="1">
        <v>1.7222222220000001</v>
      </c>
      <c r="AC781" s="1">
        <v>0.655522669</v>
      </c>
      <c r="AD781" s="1">
        <v>0.26799785599999998</v>
      </c>
      <c r="AE781" s="1">
        <f t="shared" si="557"/>
        <v>0.11060436051502143</v>
      </c>
      <c r="AF781" s="1">
        <v>0.75215113199999994</v>
      </c>
      <c r="AG781" s="1">
        <v>0.77842282500000004</v>
      </c>
      <c r="AH781" s="1">
        <v>0.63565519100000001</v>
      </c>
      <c r="AI781" s="1">
        <v>0.983678571</v>
      </c>
      <c r="AJ781" s="1">
        <v>0.84843588999999997</v>
      </c>
      <c r="AK781" s="1">
        <v>0.96823059700000003</v>
      </c>
      <c r="AL781" s="1">
        <v>0.66206095700000001</v>
      </c>
      <c r="AM781" s="1">
        <v>0.55020145099999995</v>
      </c>
      <c r="AN781" s="1">
        <f t="shared" si="558"/>
        <v>0.73200214382893347</v>
      </c>
      <c r="AO781" s="1">
        <f t="shared" si="559"/>
        <v>0.22951197142660318</v>
      </c>
      <c r="AP781" s="1">
        <f t="shared" si="560"/>
        <v>2.5349952565322007</v>
      </c>
      <c r="AQ781" s="1">
        <f t="shared" si="561"/>
        <v>8.5101595594677999</v>
      </c>
      <c r="AR781" s="1">
        <f t="shared" si="562"/>
        <v>0.33882831331202756</v>
      </c>
      <c r="AS781" s="1">
        <f t="shared" si="563"/>
        <v>0.58005555554999999</v>
      </c>
      <c r="AT781" s="1">
        <f t="shared" si="564"/>
        <v>0.77303269089027715</v>
      </c>
      <c r="AU781" s="1">
        <f t="shared" si="565"/>
        <v>0.49230931380279042</v>
      </c>
      <c r="AV781" s="1">
        <f t="shared" si="566"/>
        <v>1.2299129081972096</v>
      </c>
      <c r="AW781" s="1">
        <f t="shared" si="584"/>
        <v>1.3735184596752543</v>
      </c>
      <c r="AX781" s="1">
        <f t="shared" si="585"/>
        <v>7.0037128132278772</v>
      </c>
      <c r="AY781" s="1">
        <f t="shared" si="586"/>
        <v>5.6605973771671296</v>
      </c>
      <c r="AZ781" s="1">
        <f t="shared" si="587"/>
        <v>3.6354053028198625</v>
      </c>
      <c r="BA781" s="1">
        <f t="shared" si="588"/>
        <v>4.0561957495151804</v>
      </c>
      <c r="BB781" s="1">
        <f t="shared" si="589"/>
        <v>5.2357532486832987</v>
      </c>
      <c r="BC781" s="1">
        <f t="shared" si="590"/>
        <v>4.5984829395031017</v>
      </c>
      <c r="BD781" s="1">
        <f t="shared" si="591"/>
        <v>4.9227512693210009</v>
      </c>
      <c r="BE781" s="1">
        <f t="shared" si="567"/>
        <v>0.78181274026906888</v>
      </c>
      <c r="BF781" s="1">
        <f t="shared" si="568"/>
        <v>0.50210357536658001</v>
      </c>
      <c r="BG781" s="1">
        <f t="shared" si="569"/>
        <v>0.56022099836806383</v>
      </c>
      <c r="BH781" s="1">
        <f t="shared" si="570"/>
        <v>0.72313544348464476</v>
      </c>
      <c r="BI781" s="1">
        <f t="shared" si="571"/>
        <v>0.63511892976438689</v>
      </c>
      <c r="BJ781" s="1">
        <f t="shared" si="572"/>
        <v>0.67990521195785381</v>
      </c>
      <c r="BK781" s="1">
        <f t="shared" si="573"/>
        <v>0.77391016895840103</v>
      </c>
      <c r="BL781" s="2">
        <f t="shared" si="574"/>
        <v>1.5700000000000005</v>
      </c>
      <c r="BM781" s="2">
        <f t="shared" si="575"/>
        <v>1.008301058197425</v>
      </c>
      <c r="BN781" s="2">
        <f t="shared" si="576"/>
        <v>1.1250097652989837</v>
      </c>
      <c r="BO781" s="2">
        <f t="shared" si="577"/>
        <v>1.4521669803950235</v>
      </c>
      <c r="BP781" s="2">
        <f t="shared" si="578"/>
        <v>1.2754163092646877</v>
      </c>
      <c r="BQ781" s="2">
        <f t="shared" si="579"/>
        <v>1.365354039135326</v>
      </c>
      <c r="BR781" s="2">
        <f t="shared" si="580"/>
        <v>1.5541304236696396</v>
      </c>
      <c r="BS781" s="1">
        <f t="shared" si="592"/>
        <v>11.367348502268966</v>
      </c>
      <c r="BT781" s="1">
        <f t="shared" si="593"/>
        <v>7.3004519259469491</v>
      </c>
      <c r="BU781" s="1">
        <f t="shared" si="594"/>
        <v>8.1454637392416291</v>
      </c>
      <c r="BV781" s="1">
        <f t="shared" si="595"/>
        <v>10.514196273654658</v>
      </c>
      <c r="BW781" s="1">
        <f t="shared" si="596"/>
        <v>9.2344596642607346</v>
      </c>
      <c r="BX781" s="1">
        <f t="shared" si="597"/>
        <v>9.8856402495744131</v>
      </c>
      <c r="BY781" s="1">
        <f t="shared" si="598"/>
        <v>11.252447225370513</v>
      </c>
    </row>
    <row r="782" spans="1:77" x14ac:dyDescent="0.25">
      <c r="A782" s="1">
        <v>20060624</v>
      </c>
      <c r="B782" s="1">
        <v>2006</v>
      </c>
      <c r="C782" s="1">
        <v>6</v>
      </c>
      <c r="D782" s="1">
        <v>22.391999999999999</v>
      </c>
      <c r="E782" s="1">
        <v>266.30900000000003</v>
      </c>
      <c r="F782" s="1">
        <f t="shared" si="581"/>
        <v>11.044366848000001</v>
      </c>
      <c r="G782" s="1">
        <v>488.322</v>
      </c>
      <c r="H782" s="1">
        <v>11.238</v>
      </c>
      <c r="I782" s="1">
        <v>563.89658329999997</v>
      </c>
      <c r="J782" s="1">
        <v>247.7108542</v>
      </c>
      <c r="K782" s="1">
        <f t="shared" si="582"/>
        <v>7.3080997195679991E-3</v>
      </c>
      <c r="L782" s="1">
        <f t="shared" si="583"/>
        <v>3.2103326704319996E-3</v>
      </c>
      <c r="M782" s="1">
        <f t="shared" si="553"/>
        <v>4.0977670491359995E-3</v>
      </c>
      <c r="N782" s="1">
        <f t="shared" si="554"/>
        <v>0.43928419064070612</v>
      </c>
      <c r="O782" s="1">
        <f t="shared" si="555"/>
        <v>4.8516157519627265</v>
      </c>
      <c r="P782" s="1">
        <f t="shared" si="556"/>
        <v>6.1927510960372745</v>
      </c>
      <c r="Q782" s="1">
        <v>32.805</v>
      </c>
      <c r="R782" s="1">
        <v>70.392099999999999</v>
      </c>
      <c r="S782" s="1">
        <v>0.31788684</v>
      </c>
      <c r="T782" s="1">
        <v>2.9761799999999998</v>
      </c>
      <c r="U782" s="1">
        <v>0.46915022099999998</v>
      </c>
      <c r="V782" s="1">
        <v>6.3166666999999996E-2</v>
      </c>
      <c r="W782" s="1">
        <v>0.25164444400000002</v>
      </c>
      <c r="X782" s="1">
        <v>3.8222222E-2</v>
      </c>
      <c r="Y782" s="1">
        <v>0.20082222199999999</v>
      </c>
      <c r="Z782" s="1">
        <v>0.59870115899999998</v>
      </c>
      <c r="AA782" s="1">
        <v>0.11232257700000001</v>
      </c>
      <c r="AB782" s="1">
        <v>1.744444444</v>
      </c>
      <c r="AC782" s="1">
        <v>0.574389437</v>
      </c>
      <c r="AD782" s="1">
        <v>0.45464468099999999</v>
      </c>
      <c r="AE782" s="1">
        <f t="shared" si="557"/>
        <v>0.3394784561618639</v>
      </c>
      <c r="AF782" s="1">
        <v>0.96193022900000003</v>
      </c>
      <c r="AG782" s="1">
        <v>1.082932926</v>
      </c>
      <c r="AH782" s="1">
        <v>0.81110221500000002</v>
      </c>
      <c r="AI782" s="1">
        <v>0.99150000000000005</v>
      </c>
      <c r="AJ782" s="1">
        <v>0.86900201300000002</v>
      </c>
      <c r="AK782" s="1">
        <v>0.96929138999999997</v>
      </c>
      <c r="AL782" s="1">
        <v>0.32042182400000002</v>
      </c>
      <c r="AM782" s="1">
        <v>0.31788684</v>
      </c>
      <c r="AN782" s="1">
        <f t="shared" si="558"/>
        <v>0.54535531882651211</v>
      </c>
      <c r="AO782" s="1">
        <f t="shared" si="559"/>
        <v>0.44645069930383574</v>
      </c>
      <c r="AP782" s="1">
        <f t="shared" si="560"/>
        <v>4.9307653026577007</v>
      </c>
      <c r="AQ782" s="1">
        <f t="shared" si="561"/>
        <v>6.1136015453423003</v>
      </c>
      <c r="AR782" s="1">
        <f t="shared" si="562"/>
        <v>0.22169109897464503</v>
      </c>
      <c r="AS782" s="1">
        <f t="shared" si="563"/>
        <v>0.58061111110000008</v>
      </c>
      <c r="AT782" s="1">
        <f t="shared" si="564"/>
        <v>1.4824488357812824</v>
      </c>
      <c r="AU782" s="1">
        <f t="shared" si="565"/>
        <v>0.61313617233005646</v>
      </c>
      <c r="AV782" s="1">
        <f t="shared" si="566"/>
        <v>1.1313082716699436</v>
      </c>
      <c r="AW782" s="1">
        <f t="shared" si="584"/>
        <v>2.0394264803318833</v>
      </c>
      <c r="AX782" s="1">
        <f t="shared" si="585"/>
        <v>5.4076044596399351</v>
      </c>
      <c r="AY782" s="1">
        <f t="shared" si="586"/>
        <v>3.0698176718568155</v>
      </c>
      <c r="AZ782" s="1">
        <f t="shared" si="587"/>
        <v>2.4906486811495632</v>
      </c>
      <c r="BA782" s="1">
        <f t="shared" si="588"/>
        <v>2.6354566009361582</v>
      </c>
      <c r="BB782" s="1">
        <f t="shared" si="589"/>
        <v>2.8821418062263984</v>
      </c>
      <c r="BC782" s="1">
        <f t="shared" si="590"/>
        <v>2.6378564860145635</v>
      </c>
      <c r="BD782" s="1">
        <f t="shared" si="591"/>
        <v>3.022190143222673</v>
      </c>
      <c r="BE782" s="1">
        <f t="shared" si="567"/>
        <v>0.48391079850296081</v>
      </c>
      <c r="BF782" s="1">
        <f t="shared" si="568"/>
        <v>0.39261347771068777</v>
      </c>
      <c r="BG782" s="1">
        <f t="shared" si="569"/>
        <v>0.41544027838223996</v>
      </c>
      <c r="BH782" s="1">
        <f t="shared" si="570"/>
        <v>0.45432650793432361</v>
      </c>
      <c r="BI782" s="1">
        <f t="shared" si="571"/>
        <v>0.41581858433677699</v>
      </c>
      <c r="BJ782" s="1">
        <f t="shared" si="572"/>
        <v>0.4764030316334939</v>
      </c>
      <c r="BK782" s="1">
        <f t="shared" si="573"/>
        <v>0.46915022136067652</v>
      </c>
      <c r="BL782" s="2">
        <f t="shared" si="574"/>
        <v>1.57</v>
      </c>
      <c r="BM782" s="2">
        <f t="shared" si="575"/>
        <v>1.2737950091477619</v>
      </c>
      <c r="BN782" s="2">
        <f t="shared" si="576"/>
        <v>1.347854272063999</v>
      </c>
      <c r="BO782" s="2">
        <f t="shared" si="577"/>
        <v>1.4740167395799988</v>
      </c>
      <c r="BP782" s="2">
        <f t="shared" si="578"/>
        <v>1.3490816477507175</v>
      </c>
      <c r="BQ782" s="2">
        <f t="shared" si="579"/>
        <v>1.5456418041888542</v>
      </c>
      <c r="BR782" s="2">
        <f t="shared" si="580"/>
        <v>1.5221107894573165</v>
      </c>
      <c r="BS782" s="1">
        <f t="shared" si="592"/>
        <v>9.9597152196753704</v>
      </c>
      <c r="BT782" s="1">
        <f t="shared" si="593"/>
        <v>8.080659579207321</v>
      </c>
      <c r="BU782" s="1">
        <f t="shared" si="594"/>
        <v>8.5504743359110051</v>
      </c>
      <c r="BV782" s="1">
        <f t="shared" si="595"/>
        <v>9.3508197167204958</v>
      </c>
      <c r="BW782" s="1">
        <f t="shared" si="596"/>
        <v>8.5582605220939794</v>
      </c>
      <c r="BX782" s="1">
        <f t="shared" si="597"/>
        <v>9.8051924849339063</v>
      </c>
      <c r="BY782" s="1">
        <f t="shared" si="598"/>
        <v>9.6559171947707849</v>
      </c>
    </row>
    <row r="783" spans="1:77" x14ac:dyDescent="0.25">
      <c r="A783" s="1">
        <v>20080827</v>
      </c>
      <c r="B783" s="1">
        <v>2008</v>
      </c>
      <c r="C783" s="1">
        <v>8</v>
      </c>
      <c r="D783" s="1">
        <v>22.812000000000001</v>
      </c>
      <c r="E783" s="1">
        <v>266.30900000000003</v>
      </c>
      <c r="F783" s="1">
        <f t="shared" si="581"/>
        <v>11.044366848000001</v>
      </c>
      <c r="G783" s="1">
        <v>390.49400000000003</v>
      </c>
      <c r="H783" s="1">
        <v>13.973000000000001</v>
      </c>
      <c r="I783" s="1">
        <v>536.32491670000002</v>
      </c>
      <c r="J783" s="1">
        <v>173.2793125</v>
      </c>
      <c r="K783" s="1">
        <f t="shared" si="582"/>
        <v>6.9507709204319999E-3</v>
      </c>
      <c r="L783" s="1">
        <f t="shared" si="583"/>
        <v>2.2456998899999998E-3</v>
      </c>
      <c r="M783" s="1">
        <f t="shared" si="553"/>
        <v>4.7050710304320006E-3</v>
      </c>
      <c r="N783" s="1">
        <f t="shared" si="554"/>
        <v>0.32308644835333267</v>
      </c>
      <c r="O783" s="1">
        <f t="shared" si="555"/>
        <v>3.5682852592316117</v>
      </c>
      <c r="P783" s="1">
        <f t="shared" si="556"/>
        <v>7.4760815887683894</v>
      </c>
      <c r="Q783" s="1">
        <v>23.087399999999999</v>
      </c>
      <c r="R783" s="1">
        <v>89.840699999999998</v>
      </c>
      <c r="S783" s="1">
        <v>0.20444335799999999</v>
      </c>
      <c r="T783" s="1">
        <v>2.3946100000000001</v>
      </c>
      <c r="U783" s="1">
        <v>0.349575886</v>
      </c>
      <c r="V783" s="1">
        <v>6.0400000000000002E-2</v>
      </c>
      <c r="W783" s="1">
        <v>0.27116666699999997</v>
      </c>
      <c r="X783" s="1">
        <v>3.6444443999999999E-2</v>
      </c>
      <c r="Y783" s="1">
        <v>0.20045555600000001</v>
      </c>
      <c r="Z783" s="1">
        <v>0.63566904599999996</v>
      </c>
      <c r="AA783" s="1">
        <v>0.14993167700000001</v>
      </c>
      <c r="AB783" s="1">
        <v>2.233333333</v>
      </c>
      <c r="AC783" s="1">
        <v>0.62022961700000001</v>
      </c>
      <c r="AD783" s="1">
        <v>0.31802025099999998</v>
      </c>
      <c r="AE783" s="1">
        <f t="shared" si="557"/>
        <v>0.17194390067443285</v>
      </c>
      <c r="AF783" s="1">
        <v>0.97141308000000004</v>
      </c>
      <c r="AG783" s="1">
        <v>1.100393937</v>
      </c>
      <c r="AH783" s="1">
        <v>0.82231118199999997</v>
      </c>
      <c r="AI783" s="1">
        <v>0.89382142899999995</v>
      </c>
      <c r="AJ783" s="1">
        <v>0.89838412300000003</v>
      </c>
      <c r="AK783" s="1">
        <v>0.95612655000000002</v>
      </c>
      <c r="AL783" s="1">
        <v>0.153593174</v>
      </c>
      <c r="AM783" s="1">
        <v>0.20444335799999999</v>
      </c>
      <c r="AN783" s="1">
        <f t="shared" si="558"/>
        <v>0.68197974872853362</v>
      </c>
      <c r="AO783" s="1">
        <f t="shared" si="559"/>
        <v>0.26954013681306965</v>
      </c>
      <c r="AP783" s="1">
        <f t="shared" si="560"/>
        <v>2.976900151223651</v>
      </c>
      <c r="AQ783" s="1">
        <f t="shared" si="561"/>
        <v>8.06746669677635</v>
      </c>
      <c r="AR783" s="1">
        <f t="shared" si="562"/>
        <v>0.29764607732075488</v>
      </c>
      <c r="AS783" s="1">
        <f t="shared" si="563"/>
        <v>0.59283333332499999</v>
      </c>
      <c r="AT783" s="1">
        <f t="shared" si="564"/>
        <v>0.65967678394390072</v>
      </c>
      <c r="AU783" s="1">
        <f t="shared" si="565"/>
        <v>0.54627078015146857</v>
      </c>
      <c r="AV783" s="1">
        <f t="shared" si="566"/>
        <v>1.6870625528485315</v>
      </c>
      <c r="AW783" s="1">
        <f t="shared" si="584"/>
        <v>1.8471161999898229</v>
      </c>
      <c r="AX783" s="1">
        <f t="shared" si="585"/>
        <v>6.9234257079890806</v>
      </c>
      <c r="AY783" s="1">
        <f t="shared" si="586"/>
        <v>1.6046075778446147</v>
      </c>
      <c r="AZ783" s="1">
        <f t="shared" si="587"/>
        <v>1.1032493963359458</v>
      </c>
      <c r="BA783" s="1">
        <f t="shared" si="588"/>
        <v>1.3700468299130923</v>
      </c>
      <c r="BB783" s="1">
        <f t="shared" si="589"/>
        <v>1.642629679220079</v>
      </c>
      <c r="BC783" s="1">
        <f t="shared" si="590"/>
        <v>1.3071281823426846</v>
      </c>
      <c r="BD783" s="1">
        <f t="shared" si="591"/>
        <v>1.5988367078860202</v>
      </c>
      <c r="BE783" s="1">
        <f t="shared" si="567"/>
        <v>0.23424779660903605</v>
      </c>
      <c r="BF783" s="1">
        <f t="shared" si="568"/>
        <v>0.16105728513951359</v>
      </c>
      <c r="BG783" s="1">
        <f t="shared" si="569"/>
        <v>0.20000556870697675</v>
      </c>
      <c r="BH783" s="1">
        <f t="shared" si="570"/>
        <v>0.23979843315882204</v>
      </c>
      <c r="BI783" s="1">
        <f t="shared" si="571"/>
        <v>0.19082042290404713</v>
      </c>
      <c r="BJ783" s="1">
        <f t="shared" si="572"/>
        <v>0.23340533918144873</v>
      </c>
      <c r="BK783" s="1">
        <f t="shared" si="573"/>
        <v>0.34957588633068432</v>
      </c>
      <c r="BL783" s="2">
        <f t="shared" si="574"/>
        <v>1.5700000000000003</v>
      </c>
      <c r="BM783" s="2">
        <f t="shared" si="575"/>
        <v>1.0794549247823422</v>
      </c>
      <c r="BN783" s="2">
        <f t="shared" si="576"/>
        <v>1.3404981708068744</v>
      </c>
      <c r="BO783" s="2">
        <f t="shared" si="577"/>
        <v>1.6072020548722974</v>
      </c>
      <c r="BP783" s="2">
        <f t="shared" si="578"/>
        <v>1.2789365291634829</v>
      </c>
      <c r="BQ783" s="2">
        <f t="shared" si="579"/>
        <v>1.5643535940125852</v>
      </c>
      <c r="BR783" s="2">
        <f t="shared" si="580"/>
        <v>2.3429639445240498</v>
      </c>
      <c r="BS783" s="1">
        <f t="shared" si="592"/>
        <v>10.754568169623784</v>
      </c>
      <c r="BT783" s="1">
        <f t="shared" si="593"/>
        <v>7.3943131048457422</v>
      </c>
      <c r="BU783" s="1">
        <f t="shared" si="594"/>
        <v>9.1824706746487372</v>
      </c>
      <c r="BV783" s="1">
        <f t="shared" si="595"/>
        <v>11.009403860817546</v>
      </c>
      <c r="BW783" s="1">
        <f t="shared" si="596"/>
        <v>8.7607707563762514</v>
      </c>
      <c r="BX783" s="1">
        <f t="shared" si="597"/>
        <v>10.71589004344224</v>
      </c>
      <c r="BY783" s="1">
        <f t="shared" si="598"/>
        <v>16.049404751818177</v>
      </c>
    </row>
    <row r="784" spans="1:77" x14ac:dyDescent="0.25">
      <c r="A784" s="1">
        <v>20080513</v>
      </c>
      <c r="B784" s="1">
        <v>2008</v>
      </c>
      <c r="C784" s="1">
        <v>5</v>
      </c>
      <c r="D784" s="1">
        <v>14.971</v>
      </c>
      <c r="E784" s="1">
        <v>266.12900000000002</v>
      </c>
      <c r="F784" s="1">
        <f t="shared" si="581"/>
        <v>11.036901888000001</v>
      </c>
      <c r="G784" s="1">
        <v>455.916</v>
      </c>
      <c r="H784" s="1">
        <v>6.2640000000000002</v>
      </c>
      <c r="I784" s="1">
        <v>514.69408329999999</v>
      </c>
      <c r="J784" s="1">
        <v>284.20533330000001</v>
      </c>
      <c r="K784" s="1">
        <f t="shared" si="582"/>
        <v>6.6704353195679994E-3</v>
      </c>
      <c r="L784" s="1">
        <f t="shared" si="583"/>
        <v>3.6833011195679995E-3</v>
      </c>
      <c r="M784" s="1">
        <f t="shared" si="553"/>
        <v>2.9871341999999999E-3</v>
      </c>
      <c r="N784" s="1">
        <f t="shared" si="554"/>
        <v>0.55218302001413355</v>
      </c>
      <c r="O784" s="1">
        <f t="shared" si="555"/>
        <v>6.094389816115533</v>
      </c>
      <c r="P784" s="1">
        <f t="shared" si="556"/>
        <v>4.942512071884468</v>
      </c>
      <c r="Q784" s="1">
        <v>58.82</v>
      </c>
      <c r="R784" s="1">
        <v>56.624200000000002</v>
      </c>
      <c r="S784" s="1">
        <v>0.50951022199999996</v>
      </c>
      <c r="T784" s="1">
        <v>6.64832</v>
      </c>
      <c r="U784" s="1">
        <v>1.0010690680000001</v>
      </c>
      <c r="V784" s="1">
        <v>5.2722221999999999E-2</v>
      </c>
      <c r="W784" s="1">
        <v>0.22531111100000001</v>
      </c>
      <c r="X784" s="1">
        <v>3.1788889000000001E-2</v>
      </c>
      <c r="Y784" s="1">
        <v>0.16985555599999999</v>
      </c>
      <c r="Z784" s="1">
        <v>0.62074891200000004</v>
      </c>
      <c r="AA784" s="1">
        <v>0.14033459700000001</v>
      </c>
      <c r="AB784" s="1">
        <v>1.811111111</v>
      </c>
      <c r="AC784" s="1">
        <v>0.60172865099999995</v>
      </c>
      <c r="AD784" s="1">
        <v>0.41627624400000002</v>
      </c>
      <c r="AE784" s="1">
        <f t="shared" si="557"/>
        <v>0.29242948375229927</v>
      </c>
      <c r="AF784" s="1">
        <v>0.72103150100000002</v>
      </c>
      <c r="AG784" s="1">
        <v>0.73071881800000005</v>
      </c>
      <c r="AH784" s="1">
        <v>0.61305043999999997</v>
      </c>
      <c r="AI784" s="1">
        <v>1</v>
      </c>
      <c r="AJ784" s="1">
        <v>0.89088640399999997</v>
      </c>
      <c r="AK784" s="1">
        <v>0.99369992900000004</v>
      </c>
      <c r="AL784" s="1">
        <v>0.60222091499999997</v>
      </c>
      <c r="AM784" s="1">
        <v>0.50951022199999996</v>
      </c>
      <c r="AN784" s="1">
        <f t="shared" si="558"/>
        <v>0.5837237561305153</v>
      </c>
      <c r="AO784" s="1">
        <f t="shared" si="559"/>
        <v>0.38731210248238113</v>
      </c>
      <c r="AP784" s="1">
        <f t="shared" si="560"/>
        <v>4.274725675133042</v>
      </c>
      <c r="AQ784" s="1">
        <f t="shared" si="561"/>
        <v>6.7621762128669589</v>
      </c>
      <c r="AR784" s="1">
        <f t="shared" si="562"/>
        <v>0.24928346379994032</v>
      </c>
      <c r="AS784" s="1">
        <f t="shared" si="563"/>
        <v>0.58227777777500001</v>
      </c>
      <c r="AT784" s="1">
        <f t="shared" si="564"/>
        <v>1.2319075711314733</v>
      </c>
      <c r="AU784" s="1">
        <f t="shared" si="565"/>
        <v>0.59103456458230019</v>
      </c>
      <c r="AV784" s="1">
        <f t="shared" si="566"/>
        <v>1.2200765464176997</v>
      </c>
      <c r="AW784" s="1">
        <f t="shared" si="584"/>
        <v>1.9302599290747096</v>
      </c>
      <c r="AX784" s="1">
        <f t="shared" si="585"/>
        <v>5.8482923648716669</v>
      </c>
      <c r="AY784" s="1">
        <f t="shared" si="586"/>
        <v>4.5274910280047393</v>
      </c>
      <c r="AZ784" s="1">
        <f t="shared" si="587"/>
        <v>3.5159232273240617</v>
      </c>
      <c r="BA784" s="1">
        <f t="shared" si="588"/>
        <v>3.7391522151435286</v>
      </c>
      <c r="BB784" s="1">
        <f t="shared" si="589"/>
        <v>4.2437138153378289</v>
      </c>
      <c r="BC784" s="1">
        <f t="shared" si="590"/>
        <v>4.2898274783571475</v>
      </c>
      <c r="BD784" s="1">
        <f t="shared" si="591"/>
        <v>4.7452625088808373</v>
      </c>
      <c r="BE784" s="1">
        <f t="shared" si="567"/>
        <v>0.6817257929333882</v>
      </c>
      <c r="BF784" s="1">
        <f t="shared" si="568"/>
        <v>0.52940923244561855</v>
      </c>
      <c r="BG784" s="1">
        <f t="shared" si="569"/>
        <v>0.56302187966802719</v>
      </c>
      <c r="BH784" s="1">
        <f t="shared" si="570"/>
        <v>0.63899611238291498</v>
      </c>
      <c r="BI784" s="1">
        <f t="shared" si="571"/>
        <v>0.64593966528947089</v>
      </c>
      <c r="BJ784" s="1">
        <f t="shared" si="572"/>
        <v>0.71451667745645764</v>
      </c>
      <c r="BK784" s="1">
        <f t="shared" si="573"/>
        <v>1.0010690679761098</v>
      </c>
      <c r="BL784" s="2">
        <f t="shared" si="574"/>
        <v>1.57</v>
      </c>
      <c r="BM784" s="2">
        <f t="shared" si="575"/>
        <v>1.2192182011526671</v>
      </c>
      <c r="BN784" s="2">
        <f t="shared" si="576"/>
        <v>1.2966274127245372</v>
      </c>
      <c r="BO784" s="2">
        <f t="shared" si="577"/>
        <v>1.4715944546038353</v>
      </c>
      <c r="BP784" s="2">
        <f t="shared" si="578"/>
        <v>1.487585309249932</v>
      </c>
      <c r="BQ784" s="2">
        <f t="shared" si="579"/>
        <v>1.6455167095551706</v>
      </c>
      <c r="BR784" s="2">
        <f t="shared" si="580"/>
        <v>2.3054407696087598</v>
      </c>
      <c r="BS784" s="1">
        <f t="shared" si="592"/>
        <v>10.426715532328382</v>
      </c>
      <c r="BT784" s="1">
        <f t="shared" si="593"/>
        <v>8.0970964046216451</v>
      </c>
      <c r="BU784" s="1">
        <f t="shared" si="594"/>
        <v>8.6111880152214617</v>
      </c>
      <c r="BV784" s="1">
        <f t="shared" si="595"/>
        <v>9.7731826478382953</v>
      </c>
      <c r="BW784" s="1">
        <f t="shared" si="596"/>
        <v>9.8793814328788425</v>
      </c>
      <c r="BX784" s="1">
        <f t="shared" si="597"/>
        <v>10.928238620525342</v>
      </c>
      <c r="BY784" s="1">
        <f t="shared" si="598"/>
        <v>15.310939542256532</v>
      </c>
    </row>
    <row r="785" spans="1:77" x14ac:dyDescent="0.25">
      <c r="A785" s="1">
        <v>20080826</v>
      </c>
      <c r="B785" s="1">
        <v>2008</v>
      </c>
      <c r="C785" s="1">
        <v>8</v>
      </c>
      <c r="D785" s="1">
        <v>22.597000000000001</v>
      </c>
      <c r="E785" s="1">
        <v>265.76299999999998</v>
      </c>
      <c r="F785" s="1">
        <f t="shared" si="581"/>
        <v>11.021723135999999</v>
      </c>
      <c r="G785" s="1">
        <v>393.09</v>
      </c>
      <c r="H785" s="1">
        <v>14.906000000000001</v>
      </c>
      <c r="I785" s="1">
        <v>553.46627079999996</v>
      </c>
      <c r="J785" s="1">
        <v>145.23233329999999</v>
      </c>
      <c r="K785" s="1">
        <f t="shared" si="582"/>
        <v>7.1729228695679992E-3</v>
      </c>
      <c r="L785" s="1">
        <f t="shared" si="583"/>
        <v>1.8822110395679999E-3</v>
      </c>
      <c r="M785" s="1">
        <f t="shared" si="553"/>
        <v>5.2907118299999993E-3</v>
      </c>
      <c r="N785" s="1">
        <f t="shared" si="554"/>
        <v>0.2624050298314945</v>
      </c>
      <c r="O785" s="1">
        <f t="shared" si="555"/>
        <v>2.8921555882965526</v>
      </c>
      <c r="P785" s="1">
        <f t="shared" si="556"/>
        <v>8.129567547703445</v>
      </c>
      <c r="Q785" s="1">
        <v>27.84</v>
      </c>
      <c r="R785" s="1">
        <v>81.683599999999998</v>
      </c>
      <c r="S785" s="1">
        <v>0.254191791</v>
      </c>
      <c r="T785" s="1">
        <v>2.2812700000000001</v>
      </c>
      <c r="U785" s="1">
        <v>0.33371420299999999</v>
      </c>
      <c r="V785" s="1">
        <v>6.0400000000000002E-2</v>
      </c>
      <c r="W785" s="1">
        <v>0.27116666699999997</v>
      </c>
      <c r="X785" s="1">
        <v>3.6444443999999999E-2</v>
      </c>
      <c r="Y785" s="1">
        <v>0.20045555600000001</v>
      </c>
      <c r="Z785" s="1">
        <v>0.63566904599999996</v>
      </c>
      <c r="AA785" s="1">
        <v>0.14993167700000001</v>
      </c>
      <c r="AB785" s="1">
        <v>2.233333333</v>
      </c>
      <c r="AC785" s="1">
        <v>0.62022961700000001</v>
      </c>
      <c r="AD785" s="1">
        <v>0.32391309899999998</v>
      </c>
      <c r="AE785" s="1">
        <f t="shared" si="557"/>
        <v>0.17916995585530349</v>
      </c>
      <c r="AF785" s="1">
        <v>0.96666945900000001</v>
      </c>
      <c r="AG785" s="1">
        <v>1.091424698</v>
      </c>
      <c r="AH785" s="1">
        <v>0.816573259</v>
      </c>
      <c r="AI785" s="1">
        <v>0.86050000000000004</v>
      </c>
      <c r="AJ785" s="1">
        <v>0.89838412300000003</v>
      </c>
      <c r="AK785" s="1">
        <v>0.95167660700000001</v>
      </c>
      <c r="AL785" s="1">
        <v>0.22675263400000001</v>
      </c>
      <c r="AM785" s="1">
        <v>0.254191791</v>
      </c>
      <c r="AN785" s="1">
        <f t="shared" si="558"/>
        <v>0.67608690121855042</v>
      </c>
      <c r="AO785" s="1">
        <f t="shared" si="559"/>
        <v>0.27514192108867253</v>
      </c>
      <c r="AP785" s="1">
        <f t="shared" si="560"/>
        <v>3.032538077346508</v>
      </c>
      <c r="AQ785" s="1">
        <f t="shared" si="561"/>
        <v>7.98918505865349</v>
      </c>
      <c r="AR785" s="1">
        <f t="shared" si="562"/>
        <v>0.29419867788348747</v>
      </c>
      <c r="AS785" s="1">
        <f t="shared" si="563"/>
        <v>0.59283333332499999</v>
      </c>
      <c r="AT785" s="1">
        <f t="shared" si="564"/>
        <v>0.67200606820120035</v>
      </c>
      <c r="AU785" s="1">
        <f t="shared" si="565"/>
        <v>0.54937628901453872</v>
      </c>
      <c r="AV785" s="1">
        <f t="shared" si="566"/>
        <v>1.6839570439854614</v>
      </c>
      <c r="AW785" s="1">
        <f t="shared" si="584"/>
        <v>1.865732988402272</v>
      </c>
      <c r="AX785" s="1">
        <f t="shared" si="585"/>
        <v>6.8666388913351559</v>
      </c>
      <c r="AY785" s="1">
        <f t="shared" si="586"/>
        <v>2.3525127659008933</v>
      </c>
      <c r="AZ785" s="1">
        <f t="shared" si="587"/>
        <v>1.6300323437928457</v>
      </c>
      <c r="BA785" s="1">
        <f t="shared" si="588"/>
        <v>2.0133390341085478</v>
      </c>
      <c r="BB785" s="1">
        <f t="shared" si="589"/>
        <v>2.4018956339994788</v>
      </c>
      <c r="BC785" s="1">
        <f t="shared" si="590"/>
        <v>1.9052253569397877</v>
      </c>
      <c r="BD785" s="1">
        <f t="shared" si="591"/>
        <v>2.2546838683111763</v>
      </c>
      <c r="BE785" s="1">
        <f t="shared" si="567"/>
        <v>0.34413590827589985</v>
      </c>
      <c r="BF785" s="1">
        <f t="shared" si="568"/>
        <v>0.23844829634130735</v>
      </c>
      <c r="BG785" s="1">
        <f t="shared" si="569"/>
        <v>0.2945200838920578</v>
      </c>
      <c r="BH785" s="1">
        <f t="shared" si="570"/>
        <v>0.35135985129236535</v>
      </c>
      <c r="BI785" s="1">
        <f t="shared" si="571"/>
        <v>0.27870473996329881</v>
      </c>
      <c r="BJ785" s="1">
        <f t="shared" si="572"/>
        <v>0.32982506711250464</v>
      </c>
      <c r="BK785" s="1">
        <f t="shared" si="573"/>
        <v>0.33371420331992169</v>
      </c>
      <c r="BL785" s="2">
        <f t="shared" si="574"/>
        <v>1.5699999999999998</v>
      </c>
      <c r="BM785" s="2">
        <f t="shared" si="575"/>
        <v>1.0878371487921521</v>
      </c>
      <c r="BN785" s="2">
        <f t="shared" si="576"/>
        <v>1.343645114010652</v>
      </c>
      <c r="BO785" s="2">
        <f t="shared" si="577"/>
        <v>1.6029567193167127</v>
      </c>
      <c r="BP785" s="2">
        <f t="shared" si="578"/>
        <v>1.2714931258832027</v>
      </c>
      <c r="BQ785" s="2">
        <f t="shared" si="579"/>
        <v>1.5047117807639023</v>
      </c>
      <c r="BR785" s="2">
        <f t="shared" si="580"/>
        <v>1.5224546076494641</v>
      </c>
      <c r="BS785" s="1">
        <f t="shared" si="592"/>
        <v>10.732518617334469</v>
      </c>
      <c r="BT785" s="1">
        <f t="shared" si="593"/>
        <v>7.4364537911081658</v>
      </c>
      <c r="BU785" s="1">
        <f t="shared" si="594"/>
        <v>9.1851568160572086</v>
      </c>
      <c r="BV785" s="1">
        <f t="shared" si="595"/>
        <v>10.957810721559236</v>
      </c>
      <c r="BW785" s="1">
        <f t="shared" si="596"/>
        <v>8.6919258887606841</v>
      </c>
      <c r="BX785" s="1">
        <f t="shared" si="597"/>
        <v>10.286208408134447</v>
      </c>
      <c r="BY785" s="1">
        <f t="shared" si="598"/>
        <v>10.407498357098419</v>
      </c>
    </row>
    <row r="786" spans="1:77" x14ac:dyDescent="0.25">
      <c r="A786" s="1">
        <v>20120510</v>
      </c>
      <c r="B786" s="1">
        <v>2012</v>
      </c>
      <c r="C786" s="1">
        <v>5</v>
      </c>
      <c r="D786" s="1">
        <v>16.664999999999999</v>
      </c>
      <c r="E786" s="1">
        <v>265.68200000000002</v>
      </c>
      <c r="F786" s="1">
        <f t="shared" si="581"/>
        <v>11.018363904000001</v>
      </c>
      <c r="G786" s="1">
        <v>450.67899999999997</v>
      </c>
      <c r="H786" s="1">
        <v>6.351</v>
      </c>
      <c r="I786" s="1">
        <v>538.3496897</v>
      </c>
      <c r="J786" s="1">
        <v>218.23124999999999</v>
      </c>
      <c r="K786" s="1">
        <f t="shared" si="582"/>
        <v>6.9770119785119988E-3</v>
      </c>
      <c r="L786" s="1">
        <f t="shared" si="583"/>
        <v>2.8282769999999997E-3</v>
      </c>
      <c r="M786" s="1">
        <f t="shared" si="553"/>
        <v>4.1487349785119991E-3</v>
      </c>
      <c r="N786" s="1">
        <f t="shared" si="554"/>
        <v>0.4053708104143447</v>
      </c>
      <c r="O786" s="1">
        <f t="shared" si="555"/>
        <v>4.4665231052046437</v>
      </c>
      <c r="P786" s="1">
        <f t="shared" si="556"/>
        <v>6.5518407987953573</v>
      </c>
      <c r="Q786" s="1">
        <v>45.247700000000002</v>
      </c>
      <c r="R786" s="1">
        <v>78.373800000000003</v>
      </c>
      <c r="S786" s="1">
        <v>0.36601804700000001</v>
      </c>
      <c r="T786" s="1">
        <v>5.3785100000000003</v>
      </c>
      <c r="U786" s="1">
        <v>0.81568496899999998</v>
      </c>
      <c r="V786" s="1">
        <v>6.4100000000000004E-2</v>
      </c>
      <c r="W786" s="1">
        <v>0.271588889</v>
      </c>
      <c r="X786" s="1">
        <v>3.8722222000000001E-2</v>
      </c>
      <c r="Y786" s="1">
        <v>0.220955556</v>
      </c>
      <c r="Z786" s="1">
        <v>0.61809876900000005</v>
      </c>
      <c r="AA786" s="1">
        <v>0.102799521</v>
      </c>
      <c r="AB786" s="1">
        <v>1.0222222219999999</v>
      </c>
      <c r="AC786" s="1">
        <v>0.59844247399999995</v>
      </c>
      <c r="AD786" s="1">
        <v>0.41048506800000001</v>
      </c>
      <c r="AE786" s="1">
        <f t="shared" si="557"/>
        <v>0.2853281030042919</v>
      </c>
      <c r="AF786" s="1">
        <v>0.78272963600000001</v>
      </c>
      <c r="AG786" s="1">
        <v>0.82422484900000004</v>
      </c>
      <c r="AH786" s="1">
        <v>0.65825994099999996</v>
      </c>
      <c r="AI786" s="1">
        <v>1</v>
      </c>
      <c r="AJ786" s="1">
        <v>0.86156212600000004</v>
      </c>
      <c r="AK786" s="1">
        <v>0.99326776400000005</v>
      </c>
      <c r="AL786" s="1">
        <v>0.39120301000000002</v>
      </c>
      <c r="AM786" s="1">
        <v>0.36601804700000001</v>
      </c>
      <c r="AN786" s="1">
        <f t="shared" si="558"/>
        <v>0.58951493191384563</v>
      </c>
      <c r="AO786" s="1">
        <f t="shared" si="559"/>
        <v>0.37898097920876783</v>
      </c>
      <c r="AP786" s="1">
        <f t="shared" si="560"/>
        <v>4.1757503416164621</v>
      </c>
      <c r="AQ786" s="1">
        <f t="shared" si="561"/>
        <v>6.8426135623835389</v>
      </c>
      <c r="AR786" s="1">
        <f t="shared" si="562"/>
        <v>0.27495626347413632</v>
      </c>
      <c r="AS786" s="1">
        <f t="shared" si="563"/>
        <v>0.56255555555000003</v>
      </c>
      <c r="AT786" s="1">
        <f t="shared" si="564"/>
        <v>2.0186970356724179</v>
      </c>
      <c r="AU786" s="1">
        <f t="shared" si="565"/>
        <v>0.46860452493417021</v>
      </c>
      <c r="AV786" s="1">
        <f t="shared" si="566"/>
        <v>0.55361769706582975</v>
      </c>
      <c r="AW786" s="1">
        <f t="shared" si="584"/>
        <v>1.0827632926736399</v>
      </c>
      <c r="AX786" s="1">
        <f t="shared" si="585"/>
        <v>4.9041128069672402</v>
      </c>
      <c r="AY786" s="1">
        <f t="shared" si="586"/>
        <v>3.169955306132505</v>
      </c>
      <c r="AZ786" s="1">
        <f t="shared" si="587"/>
        <v>2.4450664821407191</v>
      </c>
      <c r="BA786" s="1">
        <f t="shared" si="588"/>
        <v>1.8320632632930742</v>
      </c>
      <c r="BB786" s="1">
        <f t="shared" si="589"/>
        <v>2.3017560949863576</v>
      </c>
      <c r="BC786" s="1">
        <f t="shared" si="590"/>
        <v>2.6672475367512418</v>
      </c>
      <c r="BD786" s="1">
        <f t="shared" si="591"/>
        <v>2.3408308547963719</v>
      </c>
      <c r="BE786" s="1">
        <f t="shared" si="567"/>
        <v>0.48074371770246493</v>
      </c>
      <c r="BF786" s="1">
        <f t="shared" si="568"/>
        <v>0.3708097550713173</v>
      </c>
      <c r="BG786" s="1">
        <f t="shared" si="569"/>
        <v>0.27784395021524211</v>
      </c>
      <c r="BH786" s="1">
        <f t="shared" si="570"/>
        <v>0.3490758308823283</v>
      </c>
      <c r="BI786" s="1">
        <f t="shared" si="571"/>
        <v>0.40450491348250417</v>
      </c>
      <c r="BJ786" s="1">
        <f t="shared" si="572"/>
        <v>0.35500176468431482</v>
      </c>
      <c r="BK786" s="1">
        <f t="shared" si="573"/>
        <v>0.81568496820686798</v>
      </c>
      <c r="BL786" s="2">
        <f t="shared" si="574"/>
        <v>1.5700000000000003</v>
      </c>
      <c r="BM786" s="2">
        <f t="shared" si="575"/>
        <v>1.2109805994849785</v>
      </c>
      <c r="BN786" s="2">
        <f t="shared" si="576"/>
        <v>0.90737535567319916</v>
      </c>
      <c r="BO786" s="2">
        <f t="shared" si="577"/>
        <v>1.1400025300475092</v>
      </c>
      <c r="BP786" s="2">
        <f t="shared" si="578"/>
        <v>1.3210213483446533</v>
      </c>
      <c r="BQ786" s="2">
        <f t="shared" si="579"/>
        <v>1.1593552864674628</v>
      </c>
      <c r="BR786" s="2">
        <f t="shared" si="580"/>
        <v>2.6638421947665876</v>
      </c>
      <c r="BS786" s="1">
        <f t="shared" si="592"/>
        <v>10.352355418003032</v>
      </c>
      <c r="BT786" s="1">
        <f t="shared" si="593"/>
        <v>7.9850328472451437</v>
      </c>
      <c r="BU786" s="1">
        <f t="shared" si="594"/>
        <v>5.9831032990228481</v>
      </c>
      <c r="BV786" s="1">
        <f t="shared" si="595"/>
        <v>7.5170136104933079</v>
      </c>
      <c r="BW786" s="1">
        <f t="shared" si="596"/>
        <v>8.710625804352512</v>
      </c>
      <c r="BX786" s="1">
        <f t="shared" si="597"/>
        <v>7.6446229179948384</v>
      </c>
      <c r="BY786" s="1">
        <f t="shared" si="598"/>
        <v>17.564994380698707</v>
      </c>
    </row>
    <row r="787" spans="1:77" x14ac:dyDescent="0.25">
      <c r="A787" s="1">
        <v>20060420</v>
      </c>
      <c r="B787" s="1">
        <v>2006</v>
      </c>
      <c r="C787" s="1">
        <v>4</v>
      </c>
      <c r="D787" s="1">
        <v>15.416</v>
      </c>
      <c r="E787" s="1">
        <v>265.60599999999999</v>
      </c>
      <c r="F787" s="1">
        <f t="shared" si="581"/>
        <v>11.015212031999999</v>
      </c>
      <c r="G787" s="1">
        <v>404.80500000000001</v>
      </c>
      <c r="H787" s="1">
        <v>9.4809999999999999</v>
      </c>
      <c r="I787" s="1">
        <v>547.83422919999998</v>
      </c>
      <c r="J787" s="1">
        <v>213.790885</v>
      </c>
      <c r="K787" s="1">
        <f t="shared" si="582"/>
        <v>7.0999316104319995E-3</v>
      </c>
      <c r="L787" s="1">
        <f t="shared" si="583"/>
        <v>2.7707298696000001E-3</v>
      </c>
      <c r="M787" s="1">
        <f t="shared" si="553"/>
        <v>4.3292017408319994E-3</v>
      </c>
      <c r="N787" s="1">
        <f t="shared" si="554"/>
        <v>0.39024740259877139</v>
      </c>
      <c r="O787" s="1">
        <f t="shared" si="555"/>
        <v>4.2986578845627346</v>
      </c>
      <c r="P787" s="1">
        <f t="shared" si="556"/>
        <v>6.7165541474372645</v>
      </c>
      <c r="Q787" s="1">
        <v>49.771099999999997</v>
      </c>
      <c r="R787" s="1">
        <v>66.001900000000006</v>
      </c>
      <c r="S787" s="1">
        <v>0.42990248199999997</v>
      </c>
      <c r="T787" s="1">
        <v>4.4873200000000004</v>
      </c>
      <c r="U787" s="1">
        <v>0.71147405100000005</v>
      </c>
      <c r="V787" s="1">
        <v>4.3466667E-2</v>
      </c>
      <c r="W787" s="1">
        <v>0.17237777800000001</v>
      </c>
      <c r="X787" s="1">
        <v>2.6188889E-2</v>
      </c>
      <c r="Y787" s="1">
        <v>0.15540000000000001</v>
      </c>
      <c r="Z787" s="1">
        <v>0.59724080899999998</v>
      </c>
      <c r="AA787" s="1">
        <v>5.1796610999999999E-2</v>
      </c>
      <c r="AB787" s="1">
        <v>1.377777778</v>
      </c>
      <c r="AC787" s="1">
        <v>0.57257860299999996</v>
      </c>
      <c r="AD787" s="1">
        <v>0.34386679999999997</v>
      </c>
      <c r="AE787" s="1">
        <f t="shared" si="557"/>
        <v>0.20363801348865723</v>
      </c>
      <c r="AF787" s="1">
        <v>0.73744304599999999</v>
      </c>
      <c r="AG787" s="1">
        <v>0.75599710600000003</v>
      </c>
      <c r="AH787" s="1">
        <v>0.62492660799999999</v>
      </c>
      <c r="AI787" s="1">
        <v>1</v>
      </c>
      <c r="AJ787" s="1">
        <v>0.821716102</v>
      </c>
      <c r="AK787" s="1">
        <v>0.97784412799999998</v>
      </c>
      <c r="AL787" s="1">
        <v>0.48515070900000001</v>
      </c>
      <c r="AM787" s="1">
        <v>0.42990248199999997</v>
      </c>
      <c r="AN787" s="1">
        <f t="shared" si="558"/>
        <v>0.65613319993577157</v>
      </c>
      <c r="AO787" s="1">
        <f t="shared" si="559"/>
        <v>0.29551614050260921</v>
      </c>
      <c r="AP787" s="1">
        <f t="shared" si="560"/>
        <v>3.2551729465145431</v>
      </c>
      <c r="AQ787" s="1">
        <f t="shared" si="561"/>
        <v>7.760039085485456</v>
      </c>
      <c r="AR787" s="1">
        <f t="shared" si="562"/>
        <v>0.31097193048262967</v>
      </c>
      <c r="AS787" s="1">
        <f t="shared" si="563"/>
        <v>0.57144444444999998</v>
      </c>
      <c r="AT787" s="1">
        <f t="shared" si="564"/>
        <v>1.2408886195213371</v>
      </c>
      <c r="AU787" s="1">
        <f t="shared" si="565"/>
        <v>0.50015375516765015</v>
      </c>
      <c r="AV787" s="1">
        <f t="shared" si="566"/>
        <v>0.87762402283234986</v>
      </c>
      <c r="AW787" s="1">
        <f t="shared" si="584"/>
        <v>1.2759082712988778</v>
      </c>
      <c r="AX787" s="1">
        <f t="shared" si="585"/>
        <v>6.1008405929624319</v>
      </c>
      <c r="AY787" s="1">
        <f t="shared" si="586"/>
        <v>3.5426869973954318</v>
      </c>
      <c r="AZ787" s="1">
        <f t="shared" si="587"/>
        <v>2.5187378465474866</v>
      </c>
      <c r="BA787" s="1">
        <f t="shared" si="588"/>
        <v>2.6041955266620262</v>
      </c>
      <c r="BB787" s="1">
        <f t="shared" si="589"/>
        <v>3.3132708477702115</v>
      </c>
      <c r="BC787" s="1">
        <f t="shared" si="590"/>
        <v>2.9571803352785295</v>
      </c>
      <c r="BD787" s="1">
        <f t="shared" si="591"/>
        <v>3.3449443353729165</v>
      </c>
      <c r="BE787" s="1">
        <f t="shared" si="567"/>
        <v>0.56170049608401085</v>
      </c>
      <c r="BF787" s="1">
        <f t="shared" si="568"/>
        <v>0.39935119838456912</v>
      </c>
      <c r="BG787" s="1">
        <f t="shared" si="569"/>
        <v>0.41290069382399575</v>
      </c>
      <c r="BH787" s="1">
        <f t="shared" si="570"/>
        <v>0.52532608164973837</v>
      </c>
      <c r="BI787" s="1">
        <f t="shared" si="571"/>
        <v>0.46886717978670656</v>
      </c>
      <c r="BJ787" s="1">
        <f t="shared" si="572"/>
        <v>0.53034797991854676</v>
      </c>
      <c r="BK787" s="1">
        <f t="shared" si="573"/>
        <v>0.71147405117663132</v>
      </c>
      <c r="BL787" s="2">
        <f t="shared" si="574"/>
        <v>1.57</v>
      </c>
      <c r="BM787" s="2">
        <f t="shared" si="575"/>
        <v>1.1162200956468427</v>
      </c>
      <c r="BN787" s="2">
        <f t="shared" si="576"/>
        <v>1.1540920718836558</v>
      </c>
      <c r="BO787" s="2">
        <f t="shared" si="577"/>
        <v>1.4683304606993504</v>
      </c>
      <c r="BP787" s="2">
        <f t="shared" si="578"/>
        <v>1.310523094419755</v>
      </c>
      <c r="BQ787" s="2">
        <f t="shared" si="579"/>
        <v>1.4823670875796833</v>
      </c>
      <c r="BR787" s="2">
        <f t="shared" si="580"/>
        <v>1.9886296489584099</v>
      </c>
      <c r="BS787" s="1">
        <f t="shared" si="592"/>
        <v>9.9021073057392215</v>
      </c>
      <c r="BT787" s="1">
        <f t="shared" si="593"/>
        <v>7.0400835438965164</v>
      </c>
      <c r="BU787" s="1">
        <f t="shared" si="594"/>
        <v>7.2789449277037326</v>
      </c>
      <c r="BV787" s="1">
        <f t="shared" si="595"/>
        <v>9.2608699249238668</v>
      </c>
      <c r="BW787" s="1">
        <f t="shared" si="596"/>
        <v>8.2655670749005257</v>
      </c>
      <c r="BX787" s="1">
        <f t="shared" si="597"/>
        <v>9.3493999794332172</v>
      </c>
      <c r="BY787" s="1">
        <f t="shared" si="598"/>
        <v>12.542435780484517</v>
      </c>
    </row>
    <row r="788" spans="1:77" x14ac:dyDescent="0.25">
      <c r="A788" s="1">
        <v>20130903</v>
      </c>
      <c r="B788" s="1">
        <v>2013</v>
      </c>
      <c r="C788" s="1">
        <v>9</v>
      </c>
      <c r="D788" s="1">
        <v>22.126999999999999</v>
      </c>
      <c r="E788" s="1">
        <v>265.17500000000001</v>
      </c>
      <c r="F788" s="1">
        <f t="shared" si="581"/>
        <v>10.997337600000002</v>
      </c>
      <c r="G788" s="1">
        <v>374.43200000000002</v>
      </c>
      <c r="H788" s="1">
        <v>18.338000000000001</v>
      </c>
      <c r="I788" s="1">
        <v>553.81960419999996</v>
      </c>
      <c r="J788" s="1">
        <v>97.052999999999997</v>
      </c>
      <c r="K788" s="1">
        <f t="shared" si="582"/>
        <v>7.1775020704319993E-3</v>
      </c>
      <c r="L788" s="1">
        <f t="shared" si="583"/>
        <v>1.2578068799999999E-3</v>
      </c>
      <c r="M788" s="1">
        <f t="shared" si="553"/>
        <v>5.9196951904319992E-3</v>
      </c>
      <c r="N788" s="1">
        <f t="shared" si="554"/>
        <v>0.17524298393191479</v>
      </c>
      <c r="O788" s="1">
        <f t="shared" si="555"/>
        <v>1.9272062563306427</v>
      </c>
      <c r="P788" s="1">
        <f t="shared" si="556"/>
        <v>9.0701313436693596</v>
      </c>
      <c r="Q788" s="1">
        <v>10.3955</v>
      </c>
      <c r="R788" s="1">
        <v>81.630899999999997</v>
      </c>
      <c r="S788" s="1">
        <v>0.11296215</v>
      </c>
      <c r="T788" s="1">
        <v>0.76794899999999999</v>
      </c>
      <c r="U788" s="1">
        <v>0.106139345</v>
      </c>
      <c r="V788" s="1">
        <v>4.8833333E-2</v>
      </c>
      <c r="W788" s="1">
        <v>0.24363333300000001</v>
      </c>
      <c r="X788" s="1">
        <v>2.7655556000000001E-2</v>
      </c>
      <c r="Y788" s="1">
        <v>0.18033333300000001</v>
      </c>
      <c r="Z788" s="1">
        <v>0.66605881199999994</v>
      </c>
      <c r="AA788" s="1">
        <v>0.149304191</v>
      </c>
      <c r="AB788" s="1">
        <v>1.9111111110000001</v>
      </c>
      <c r="AC788" s="1">
        <v>0.65791292700000004</v>
      </c>
      <c r="AD788" s="1">
        <v>0.29179397099999999</v>
      </c>
      <c r="AE788" s="1">
        <f t="shared" si="557"/>
        <v>0.13978414592274677</v>
      </c>
      <c r="AF788" s="1">
        <v>0.95551737599999997</v>
      </c>
      <c r="AG788" s="1">
        <v>1.0720162559999999</v>
      </c>
      <c r="AH788" s="1">
        <v>0.804029891</v>
      </c>
      <c r="AI788" s="1">
        <v>0.73792857099999998</v>
      </c>
      <c r="AJ788" s="1">
        <v>0.89789389900000005</v>
      </c>
      <c r="AK788" s="1">
        <v>0.93548515700000001</v>
      </c>
      <c r="AL788" s="1">
        <v>1.9061985E-2</v>
      </c>
      <c r="AM788" s="1">
        <v>0.11296215</v>
      </c>
      <c r="AN788" s="1">
        <f t="shared" si="558"/>
        <v>0.70820602939919663</v>
      </c>
      <c r="AO788" s="1">
        <f t="shared" si="559"/>
        <v>0.24689210535997996</v>
      </c>
      <c r="AP788" s="1">
        <f t="shared" si="560"/>
        <v>2.7151558334184696</v>
      </c>
      <c r="AQ788" s="1">
        <f t="shared" si="561"/>
        <v>8.282181766581532</v>
      </c>
      <c r="AR788" s="1">
        <f t="shared" si="562"/>
        <v>0.3205434603018858</v>
      </c>
      <c r="AS788" s="1">
        <f t="shared" si="563"/>
        <v>0.58477777777500006</v>
      </c>
      <c r="AT788" s="1">
        <f t="shared" si="564"/>
        <v>0.73462885377122789</v>
      </c>
      <c r="AU788" s="1">
        <f t="shared" si="565"/>
        <v>0.51419781859402647</v>
      </c>
      <c r="AV788" s="1">
        <f t="shared" si="566"/>
        <v>1.3969132924059737</v>
      </c>
      <c r="AW788" s="1">
        <f t="shared" si="584"/>
        <v>1.5542474801682993</v>
      </c>
      <c r="AX788" s="1">
        <f t="shared" si="585"/>
        <v>6.9467333310580708</v>
      </c>
      <c r="AY788" s="1">
        <f t="shared" si="586"/>
        <v>0.20690088200270129</v>
      </c>
      <c r="AZ788" s="1">
        <f t="shared" si="587"/>
        <v>0.1373386454374608</v>
      </c>
      <c r="BA788" s="1">
        <f t="shared" si="588"/>
        <v>0.15522916891272318</v>
      </c>
      <c r="BB788" s="1">
        <f t="shared" si="589"/>
        <v>0.19420986187296999</v>
      </c>
      <c r="BC788" s="1">
        <f t="shared" si="590"/>
        <v>0.1707724929026295</v>
      </c>
      <c r="BD788" s="1">
        <f t="shared" si="591"/>
        <v>0.17597612964819442</v>
      </c>
      <c r="BE788" s="1">
        <f t="shared" si="567"/>
        <v>2.8596070885025634E-2</v>
      </c>
      <c r="BF788" s="1">
        <f t="shared" si="568"/>
        <v>1.8981773311781996E-2</v>
      </c>
      <c r="BG788" s="1">
        <f t="shared" si="569"/>
        <v>2.1454448500581525E-2</v>
      </c>
      <c r="BH788" s="1">
        <f t="shared" si="570"/>
        <v>2.6842026592317665E-2</v>
      </c>
      <c r="BI788" s="1">
        <f t="shared" si="571"/>
        <v>2.3602713845329925E-2</v>
      </c>
      <c r="BJ788" s="1">
        <f t="shared" si="572"/>
        <v>2.4321916024633131E-2</v>
      </c>
      <c r="BK788" s="1">
        <f t="shared" si="573"/>
        <v>0.10613934473125078</v>
      </c>
      <c r="BL788" s="2">
        <f t="shared" si="574"/>
        <v>1.5699999999999998</v>
      </c>
      <c r="BM788" s="2">
        <f t="shared" si="575"/>
        <v>1.0421496092703864</v>
      </c>
      <c r="BN788" s="2">
        <f t="shared" si="576"/>
        <v>1.1779060235702308</v>
      </c>
      <c r="BO788" s="2">
        <f t="shared" si="577"/>
        <v>1.4736983244787811</v>
      </c>
      <c r="BP788" s="2">
        <f t="shared" si="578"/>
        <v>1.2958514785530391</v>
      </c>
      <c r="BQ788" s="2">
        <f t="shared" si="579"/>
        <v>1.3353375822924627</v>
      </c>
      <c r="BR788" s="2">
        <f t="shared" si="580"/>
        <v>5.8273310308278852</v>
      </c>
      <c r="BS788" s="1">
        <f t="shared" si="592"/>
        <v>11.359406194308356</v>
      </c>
      <c r="BT788" s="1">
        <f t="shared" si="593"/>
        <v>7.5402552400904836</v>
      </c>
      <c r="BU788" s="1">
        <f t="shared" si="594"/>
        <v>8.5224923442400016</v>
      </c>
      <c r="BV788" s="1">
        <f t="shared" si="595"/>
        <v>10.662635589570773</v>
      </c>
      <c r="BW788" s="1">
        <f t="shared" si="596"/>
        <v>9.3758619824070273</v>
      </c>
      <c r="BX788" s="1">
        <f t="shared" si="597"/>
        <v>9.6615554164240418</v>
      </c>
      <c r="BY788" s="1">
        <f t="shared" si="598"/>
        <v>42.162433253421391</v>
      </c>
    </row>
    <row r="789" spans="1:77" x14ac:dyDescent="0.25">
      <c r="A789" s="1">
        <v>20130901</v>
      </c>
      <c r="B789" s="1">
        <v>2013</v>
      </c>
      <c r="C789" s="1">
        <v>9</v>
      </c>
      <c r="D789" s="1">
        <v>23.613</v>
      </c>
      <c r="E789" s="1">
        <v>265.02999999999997</v>
      </c>
      <c r="F789" s="1">
        <f t="shared" si="581"/>
        <v>10.991324159999998</v>
      </c>
      <c r="G789" s="1">
        <v>379.875</v>
      </c>
      <c r="H789" s="1">
        <v>18.481999999999999</v>
      </c>
      <c r="I789" s="1">
        <v>550.82633329999999</v>
      </c>
      <c r="J789" s="1">
        <v>117.05775</v>
      </c>
      <c r="K789" s="1">
        <f t="shared" si="582"/>
        <v>7.138709279567999E-3</v>
      </c>
      <c r="L789" s="1">
        <f t="shared" si="583"/>
        <v>1.5170684399999999E-3</v>
      </c>
      <c r="M789" s="1">
        <f t="shared" si="553"/>
        <v>5.6216408395679991E-3</v>
      </c>
      <c r="N789" s="1">
        <f t="shared" si="554"/>
        <v>0.21251298807503835</v>
      </c>
      <c r="O789" s="1">
        <f t="shared" si="555"/>
        <v>2.3357991401429605</v>
      </c>
      <c r="P789" s="1">
        <f t="shared" si="556"/>
        <v>8.6555250198570377</v>
      </c>
      <c r="Q789" s="1">
        <v>8.6137200000000007</v>
      </c>
      <c r="R789" s="1">
        <v>84.431100000000001</v>
      </c>
      <c r="S789" s="1">
        <v>9.2576029000000004E-2</v>
      </c>
      <c r="T789" s="1">
        <v>0.850329</v>
      </c>
      <c r="U789" s="1">
        <v>0.117589503</v>
      </c>
      <c r="V789" s="1">
        <v>4.8833333E-2</v>
      </c>
      <c r="W789" s="1">
        <v>0.24363333300000001</v>
      </c>
      <c r="X789" s="1">
        <v>2.7655556000000001E-2</v>
      </c>
      <c r="Y789" s="1">
        <v>0.18033333300000001</v>
      </c>
      <c r="Z789" s="1">
        <v>0.66605881199999994</v>
      </c>
      <c r="AA789" s="1">
        <v>0.149304191</v>
      </c>
      <c r="AB789" s="1">
        <v>1.9111111110000001</v>
      </c>
      <c r="AC789" s="1">
        <v>0.65791292700000004</v>
      </c>
      <c r="AD789" s="1">
        <v>0.30232313300000002</v>
      </c>
      <c r="AE789" s="1">
        <f t="shared" si="557"/>
        <v>0.15269544206008587</v>
      </c>
      <c r="AF789" s="1">
        <v>0.98666762799999996</v>
      </c>
      <c r="AG789" s="1">
        <v>1.134722996</v>
      </c>
      <c r="AH789" s="1">
        <v>0.84368828399999996</v>
      </c>
      <c r="AI789" s="1">
        <v>0.73278571400000003</v>
      </c>
      <c r="AJ789" s="1">
        <v>0.89789389900000005</v>
      </c>
      <c r="AK789" s="1">
        <v>0.93481185</v>
      </c>
      <c r="AL789" s="1">
        <v>0</v>
      </c>
      <c r="AM789" s="1">
        <v>9.2576029000000004E-2</v>
      </c>
      <c r="AN789" s="1">
        <f t="shared" si="558"/>
        <v>0.69767686739058898</v>
      </c>
      <c r="AO789" s="1">
        <f t="shared" si="559"/>
        <v>0.25553894880495664</v>
      </c>
      <c r="AP789" s="1">
        <f t="shared" si="560"/>
        <v>2.8087114218209224</v>
      </c>
      <c r="AQ789" s="1">
        <f t="shared" si="561"/>
        <v>8.1826127381790759</v>
      </c>
      <c r="AR789" s="1">
        <f t="shared" si="562"/>
        <v>0.31543140140592202</v>
      </c>
      <c r="AS789" s="1">
        <f t="shared" si="563"/>
        <v>0.58477777777500006</v>
      </c>
      <c r="AT789" s="1">
        <f t="shared" si="564"/>
        <v>0.7599418151217574</v>
      </c>
      <c r="AU789" s="1">
        <f t="shared" si="565"/>
        <v>0.52028103162296591</v>
      </c>
      <c r="AV789" s="1">
        <f t="shared" si="566"/>
        <v>1.3908300793770341</v>
      </c>
      <c r="AW789" s="1">
        <f t="shared" si="584"/>
        <v>1.5823735955228333</v>
      </c>
      <c r="AX789" s="1">
        <f t="shared" si="585"/>
        <v>6.8731194563928737</v>
      </c>
      <c r="AY789" s="1">
        <f t="shared" si="586"/>
        <v>0</v>
      </c>
      <c r="AZ789" s="1">
        <f t="shared" si="587"/>
        <v>0</v>
      </c>
      <c r="BA789" s="1">
        <f t="shared" si="588"/>
        <v>0</v>
      </c>
      <c r="BB789" s="1">
        <f t="shared" si="589"/>
        <v>0</v>
      </c>
      <c r="BC789" s="1">
        <f t="shared" si="590"/>
        <v>0</v>
      </c>
      <c r="BD789" s="1">
        <f t="shared" si="591"/>
        <v>0</v>
      </c>
      <c r="BE789" s="1">
        <f t="shared" si="567"/>
        <v>0</v>
      </c>
      <c r="BF789" s="1">
        <f t="shared" si="568"/>
        <v>0</v>
      </c>
      <c r="BG789" s="1">
        <f t="shared" si="569"/>
        <v>0</v>
      </c>
      <c r="BH789" s="1">
        <f t="shared" si="570"/>
        <v>0</v>
      </c>
      <c r="BI789" s="1">
        <f t="shared" si="571"/>
        <v>0</v>
      </c>
      <c r="BJ789" s="1">
        <f t="shared" si="572"/>
        <v>0</v>
      </c>
      <c r="BK789" s="1">
        <f t="shared" si="573"/>
        <v>0.11758950293770953</v>
      </c>
      <c r="BL789" s="2" t="e">
        <f t="shared" si="574"/>
        <v>#DIV/0!</v>
      </c>
      <c r="BM789" s="2" t="e">
        <f t="shared" si="575"/>
        <v>#DIV/0!</v>
      </c>
      <c r="BN789" s="2" t="e">
        <f t="shared" si="576"/>
        <v>#DIV/0!</v>
      </c>
      <c r="BO789" s="2" t="e">
        <f t="shared" si="577"/>
        <v>#DIV/0!</v>
      </c>
      <c r="BP789" s="2" t="e">
        <f t="shared" si="578"/>
        <v>#DIV/0!</v>
      </c>
      <c r="BQ789" s="2" t="e">
        <f t="shared" si="579"/>
        <v>#DIV/0!</v>
      </c>
      <c r="BR789" s="2" t="e">
        <f t="shared" si="580"/>
        <v>#DIV/0!</v>
      </c>
      <c r="BS789" s="1" t="e">
        <f t="shared" si="592"/>
        <v>#DIV/0!</v>
      </c>
      <c r="BT789" s="1" t="e">
        <f t="shared" si="593"/>
        <v>#DIV/0!</v>
      </c>
      <c r="BU789" s="1" t="e">
        <f t="shared" si="594"/>
        <v>#DIV/0!</v>
      </c>
      <c r="BV789" s="1" t="e">
        <f t="shared" si="595"/>
        <v>#DIV/0!</v>
      </c>
      <c r="BW789" s="1" t="e">
        <f t="shared" si="596"/>
        <v>#DIV/0!</v>
      </c>
      <c r="BX789" s="1" t="e">
        <f t="shared" si="597"/>
        <v>#DIV/0!</v>
      </c>
      <c r="BY789" s="1" t="e">
        <f t="shared" si="598"/>
        <v>#DIV/0!</v>
      </c>
    </row>
    <row r="790" spans="1:77" x14ac:dyDescent="0.25">
      <c r="A790" s="1">
        <v>20050916</v>
      </c>
      <c r="B790" s="1">
        <v>2005</v>
      </c>
      <c r="C790" s="1">
        <v>9</v>
      </c>
      <c r="D790" s="1">
        <v>22.242999999999999</v>
      </c>
      <c r="E790" s="1">
        <v>264.666</v>
      </c>
      <c r="F790" s="1">
        <f t="shared" si="581"/>
        <v>10.976228352000001</v>
      </c>
      <c r="G790" s="1">
        <v>337.25299999999999</v>
      </c>
      <c r="H790" s="1">
        <v>15.263999999999999</v>
      </c>
      <c r="I790" s="1">
        <v>483.14800000000002</v>
      </c>
      <c r="J790" s="1">
        <v>82.512666670000002</v>
      </c>
      <c r="K790" s="1">
        <f t="shared" si="582"/>
        <v>6.2615980799999998E-3</v>
      </c>
      <c r="L790" s="1">
        <f t="shared" si="583"/>
        <v>1.0693641600432E-3</v>
      </c>
      <c r="M790" s="1">
        <f t="shared" si="553"/>
        <v>5.1922339199568001E-3</v>
      </c>
      <c r="N790" s="1">
        <f t="shared" si="554"/>
        <v>0.17078134788925961</v>
      </c>
      <c r="O790" s="1">
        <f t="shared" si="555"/>
        <v>1.8745350726948669</v>
      </c>
      <c r="P790" s="1">
        <f t="shared" si="556"/>
        <v>9.1016932793051346</v>
      </c>
      <c r="Q790" s="1">
        <v>43.786700000000003</v>
      </c>
      <c r="R790" s="1">
        <v>27.8048</v>
      </c>
      <c r="S790" s="1">
        <v>0.61161869800000002</v>
      </c>
      <c r="T790" s="1">
        <v>3.8505799999999999</v>
      </c>
      <c r="U790" s="1">
        <v>0.57870068100000005</v>
      </c>
      <c r="V790" s="1">
        <v>5.3255556000000003E-2</v>
      </c>
      <c r="W790" s="1">
        <v>0.230288889</v>
      </c>
      <c r="X790" s="1">
        <v>3.1344443999999999E-2</v>
      </c>
      <c r="Y790" s="1">
        <v>0.18222222199999999</v>
      </c>
      <c r="Z790" s="1">
        <v>0.62435831900000005</v>
      </c>
      <c r="AA790" s="1">
        <v>0.116522115</v>
      </c>
      <c r="AB790" s="1">
        <v>1.7222222220000001</v>
      </c>
      <c r="AC790" s="1">
        <v>0.60620431600000002</v>
      </c>
      <c r="AD790" s="1">
        <v>0.215230109</v>
      </c>
      <c r="AE790" s="1">
        <f t="shared" si="557"/>
        <v>4.5898355610055175E-2</v>
      </c>
      <c r="AF790" s="1">
        <v>0.95836252300000002</v>
      </c>
      <c r="AG790" s="1">
        <v>1.0767883229999999</v>
      </c>
      <c r="AH790" s="1">
        <v>0.80712570100000003</v>
      </c>
      <c r="AI790" s="1">
        <v>0.84771428599999998</v>
      </c>
      <c r="AJ790" s="1">
        <v>0.87228290200000003</v>
      </c>
      <c r="AK790" s="1">
        <v>0.94997463000000004</v>
      </c>
      <c r="AL790" s="1">
        <v>0.75238043799999998</v>
      </c>
      <c r="AM790" s="1">
        <v>0.61161869800000002</v>
      </c>
      <c r="AN790" s="1">
        <f t="shared" si="558"/>
        <v>0.78476989085345428</v>
      </c>
      <c r="AO790" s="1">
        <f t="shared" si="559"/>
        <v>0.20105577423668874</v>
      </c>
      <c r="AP790" s="1">
        <f t="shared" si="560"/>
        <v>2.2068340895100547</v>
      </c>
      <c r="AQ790" s="1">
        <f t="shared" si="561"/>
        <v>8.7693942624899464</v>
      </c>
      <c r="AR790" s="1">
        <f t="shared" si="562"/>
        <v>0.35600546165274283</v>
      </c>
      <c r="AS790" s="1">
        <f t="shared" si="563"/>
        <v>0.58005555554999999</v>
      </c>
      <c r="AT790" s="1">
        <f t="shared" si="564"/>
        <v>0.67296176991512346</v>
      </c>
      <c r="AU790" s="1">
        <f t="shared" si="565"/>
        <v>0.46318372041044464</v>
      </c>
      <c r="AV790" s="1">
        <f t="shared" si="566"/>
        <v>1.2590385015895555</v>
      </c>
      <c r="AW790" s="1">
        <f t="shared" si="584"/>
        <v>1.2870465959094899</v>
      </c>
      <c r="AX790" s="1">
        <f t="shared" si="585"/>
        <v>7.2237309227640489</v>
      </c>
      <c r="AY790" s="1">
        <f t="shared" si="586"/>
        <v>7.5324997791978943</v>
      </c>
      <c r="AZ790" s="1">
        <f t="shared" si="587"/>
        <v>4.4774814367848146</v>
      </c>
      <c r="BA790" s="1">
        <f t="shared" si="588"/>
        <v>5.8419202151705374</v>
      </c>
      <c r="BB790" s="1">
        <f t="shared" si="589"/>
        <v>7.7006211884756928</v>
      </c>
      <c r="BC790" s="1">
        <f t="shared" si="590"/>
        <v>6.2285594598655569</v>
      </c>
      <c r="BD790" s="1">
        <f t="shared" si="591"/>
        <v>7.0916246263397724</v>
      </c>
      <c r="BE790" s="1">
        <f t="shared" si="567"/>
        <v>1.1320535472635145</v>
      </c>
      <c r="BF790" s="1">
        <f t="shared" si="568"/>
        <v>0.67291721100568525</v>
      </c>
      <c r="BG790" s="1">
        <f t="shared" si="569"/>
        <v>0.87797765632572933</v>
      </c>
      <c r="BH790" s="1">
        <f t="shared" si="570"/>
        <v>1.1573203834165637</v>
      </c>
      <c r="BI790" s="1">
        <f t="shared" si="571"/>
        <v>0.93608536841316214</v>
      </c>
      <c r="BJ790" s="1">
        <f t="shared" si="572"/>
        <v>1.0657947626205062</v>
      </c>
      <c r="BK790" s="1">
        <f t="shared" si="573"/>
        <v>0.57870068049124102</v>
      </c>
      <c r="BL790" s="2">
        <f t="shared" si="574"/>
        <v>1.5700000000000003</v>
      </c>
      <c r="BM790" s="2">
        <f t="shared" si="575"/>
        <v>0.93324209250766399</v>
      </c>
      <c r="BN790" s="2">
        <f t="shared" si="576"/>
        <v>1.2176322610917374</v>
      </c>
      <c r="BO790" s="2">
        <f t="shared" si="577"/>
        <v>1.6050415692404112</v>
      </c>
      <c r="BP790" s="2">
        <f t="shared" si="578"/>
        <v>1.2982195338385041</v>
      </c>
      <c r="BQ790" s="2">
        <f t="shared" si="579"/>
        <v>1.4781083292031698</v>
      </c>
      <c r="BR790" s="2">
        <f t="shared" si="580"/>
        <v>0.80257693690151721</v>
      </c>
      <c r="BS790" s="1">
        <f t="shared" si="592"/>
        <v>10.446524090602832</v>
      </c>
      <c r="BT790" s="1">
        <f t="shared" si="593"/>
        <v>6.2096407654432531</v>
      </c>
      <c r="BU790" s="1">
        <f t="shared" si="594"/>
        <v>8.1019265917133954</v>
      </c>
      <c r="BV790" s="1">
        <f t="shared" si="595"/>
        <v>10.679684980566195</v>
      </c>
      <c r="BW790" s="1">
        <f t="shared" si="596"/>
        <v>8.6381411688758654</v>
      </c>
      <c r="BX790" s="1">
        <f t="shared" si="597"/>
        <v>9.8350918914277781</v>
      </c>
      <c r="BY790" s="1">
        <f t="shared" si="598"/>
        <v>5.3402161184101438</v>
      </c>
    </row>
    <row r="791" spans="1:77" x14ac:dyDescent="0.25">
      <c r="A791" s="1">
        <v>20090721</v>
      </c>
      <c r="B791" s="1">
        <v>2009</v>
      </c>
      <c r="C791" s="1">
        <v>7</v>
      </c>
      <c r="D791" s="1">
        <v>21.16</v>
      </c>
      <c r="E791" s="1">
        <v>264.54599999999999</v>
      </c>
      <c r="F791" s="1">
        <f t="shared" si="581"/>
        <v>10.971251711999999</v>
      </c>
      <c r="G791" s="1">
        <v>467.69</v>
      </c>
      <c r="H791" s="1">
        <v>4.7300000000000004</v>
      </c>
      <c r="I791" s="1">
        <v>522.12285420000001</v>
      </c>
      <c r="J791" s="1">
        <v>247.6470625</v>
      </c>
      <c r="K791" s="1">
        <f t="shared" si="582"/>
        <v>6.7667121904319994E-3</v>
      </c>
      <c r="L791" s="1">
        <f t="shared" si="583"/>
        <v>3.2095059299999998E-3</v>
      </c>
      <c r="M791" s="1">
        <f t="shared" si="553"/>
        <v>3.5572062604319996E-3</v>
      </c>
      <c r="N791" s="1">
        <f t="shared" si="554"/>
        <v>0.47430803020382323</v>
      </c>
      <c r="O791" s="1">
        <f t="shared" si="555"/>
        <v>5.2037527883890426</v>
      </c>
      <c r="P791" s="1">
        <f t="shared" si="556"/>
        <v>5.7674989236109564</v>
      </c>
      <c r="Q791" s="1">
        <v>46.617800000000003</v>
      </c>
      <c r="R791" s="1">
        <v>76.669300000000007</v>
      </c>
      <c r="S791" s="1">
        <v>0.37812390800000001</v>
      </c>
      <c r="T791" s="1">
        <v>5.9285699999999997</v>
      </c>
      <c r="U791" s="1">
        <v>0.79476340999999995</v>
      </c>
      <c r="V791" s="1">
        <v>4.6399999999999997E-2</v>
      </c>
      <c r="W791" s="1">
        <v>0.24708888900000001</v>
      </c>
      <c r="X791" s="1">
        <v>2.7944443999999999E-2</v>
      </c>
      <c r="Y791" s="1">
        <v>0.174444444</v>
      </c>
      <c r="Z791" s="1">
        <v>0.68380404299999997</v>
      </c>
      <c r="AA791" s="1">
        <v>0.172333809</v>
      </c>
      <c r="AB791" s="1">
        <v>2.388888889</v>
      </c>
      <c r="AC791" s="1">
        <v>0.67991701299999996</v>
      </c>
      <c r="AD791" s="1">
        <v>0.434356091</v>
      </c>
      <c r="AE791" s="1">
        <f t="shared" si="557"/>
        <v>0.31459974371551197</v>
      </c>
      <c r="AF791" s="1">
        <v>0.92980760600000001</v>
      </c>
      <c r="AG791" s="1">
        <v>1.0322792679999999</v>
      </c>
      <c r="AH791" s="1">
        <v>0.77822257800000005</v>
      </c>
      <c r="AI791" s="1">
        <v>1</v>
      </c>
      <c r="AJ791" s="1">
        <v>0.91588578799999998</v>
      </c>
      <c r="AK791" s="1">
        <v>1</v>
      </c>
      <c r="AL791" s="1">
        <v>0.40900574699999998</v>
      </c>
      <c r="AM791" s="1">
        <v>0.37812390800000001</v>
      </c>
      <c r="AN791" s="1">
        <f t="shared" si="558"/>
        <v>0.56564390942718468</v>
      </c>
      <c r="AO791" s="1">
        <f t="shared" si="559"/>
        <v>0.41435015668062092</v>
      </c>
      <c r="AP791" s="1">
        <f t="shared" si="560"/>
        <v>4.5459398658497303</v>
      </c>
      <c r="AQ791" s="1">
        <f t="shared" si="561"/>
        <v>6.4253118461502687</v>
      </c>
      <c r="AR791" s="1">
        <f t="shared" si="562"/>
        <v>0.22006795249441627</v>
      </c>
      <c r="AS791" s="1">
        <f t="shared" si="563"/>
        <v>0.59672222222500004</v>
      </c>
      <c r="AT791" s="1">
        <f t="shared" si="564"/>
        <v>0.91657978640895321</v>
      </c>
      <c r="AU791" s="1">
        <f t="shared" si="565"/>
        <v>0.64235423711033202</v>
      </c>
      <c r="AV791" s="1">
        <f t="shared" si="566"/>
        <v>1.7465346518896681</v>
      </c>
      <c r="AW791" s="1">
        <f t="shared" si="584"/>
        <v>2.4910032021531658</v>
      </c>
      <c r="AX791" s="1">
        <f t="shared" si="585"/>
        <v>5.8622629884303494</v>
      </c>
      <c r="AY791" s="1">
        <f t="shared" si="586"/>
        <v>4.4538362398061677</v>
      </c>
      <c r="AZ791" s="1">
        <f t="shared" si="587"/>
        <v>3.5316813687632655</v>
      </c>
      <c r="BA791" s="1">
        <f t="shared" si="588"/>
        <v>3.7711829165538968</v>
      </c>
      <c r="BB791" s="1">
        <f t="shared" si="589"/>
        <v>3.9902638471821117</v>
      </c>
      <c r="BC791" s="1">
        <f t="shared" si="590"/>
        <v>3.9279809333828557</v>
      </c>
      <c r="BD791" s="1">
        <f t="shared" si="591"/>
        <v>4.309528790640301</v>
      </c>
      <c r="BE791" s="1">
        <f t="shared" si="567"/>
        <v>0.59706574749954944</v>
      </c>
      <c r="BF791" s="1">
        <f t="shared" si="568"/>
        <v>0.47344488275631796</v>
      </c>
      <c r="BG791" s="1">
        <f t="shared" si="569"/>
        <v>0.50555162466588033</v>
      </c>
      <c r="BH791" s="1">
        <f t="shared" si="570"/>
        <v>0.53492084988331323</v>
      </c>
      <c r="BI791" s="1">
        <f t="shared" si="571"/>
        <v>0.5265714197557203</v>
      </c>
      <c r="BJ791" s="1">
        <f t="shared" si="572"/>
        <v>0.57772039433278799</v>
      </c>
      <c r="BK791" s="1">
        <f t="shared" si="573"/>
        <v>0.79476341025224917</v>
      </c>
      <c r="BL791" s="2">
        <f t="shared" si="574"/>
        <v>1.5700000000000005</v>
      </c>
      <c r="BM791" s="2">
        <f t="shared" si="575"/>
        <v>1.2449357027099939</v>
      </c>
      <c r="BN791" s="2">
        <f t="shared" si="576"/>
        <v>1.3293612203504124</v>
      </c>
      <c r="BO791" s="2">
        <f t="shared" si="577"/>
        <v>1.4065883662459395</v>
      </c>
      <c r="BP791" s="2">
        <f t="shared" si="578"/>
        <v>1.384633321336366</v>
      </c>
      <c r="BQ791" s="2">
        <f t="shared" si="579"/>
        <v>1.5191308878477605</v>
      </c>
      <c r="BR791" s="2">
        <f t="shared" si="580"/>
        <v>2.0898511752208213</v>
      </c>
      <c r="BS791" s="1">
        <f t="shared" si="592"/>
        <v>11.711478887843857</v>
      </c>
      <c r="BT791" s="1">
        <f t="shared" si="593"/>
        <v>9.2866485344020049</v>
      </c>
      <c r="BU791" s="1">
        <f t="shared" si="594"/>
        <v>9.9164241187593625</v>
      </c>
      <c r="BV791" s="1">
        <f t="shared" si="595"/>
        <v>10.492503156163123</v>
      </c>
      <c r="BW791" s="1">
        <f t="shared" si="596"/>
        <v>10.328728605245837</v>
      </c>
      <c r="BX791" s="1">
        <f t="shared" si="597"/>
        <v>11.332018675732826</v>
      </c>
      <c r="BY791" s="1">
        <f t="shared" si="598"/>
        <v>15.589329883652429</v>
      </c>
    </row>
    <row r="792" spans="1:77" x14ac:dyDescent="0.25">
      <c r="A792" s="1">
        <v>20140713</v>
      </c>
      <c r="B792" s="1">
        <v>2014</v>
      </c>
      <c r="C792" s="1">
        <v>7</v>
      </c>
      <c r="D792" s="1">
        <v>20.471</v>
      </c>
      <c r="E792" s="1">
        <v>264.53399999999999</v>
      </c>
      <c r="F792" s="1">
        <f t="shared" si="581"/>
        <v>10.970754048</v>
      </c>
      <c r="G792" s="1">
        <v>477.15300000000002</v>
      </c>
      <c r="H792" s="1">
        <v>9.5519999999999996</v>
      </c>
      <c r="I792" s="1">
        <v>535.6701458</v>
      </c>
      <c r="J792" s="1">
        <v>259.21847919999999</v>
      </c>
      <c r="K792" s="1">
        <f t="shared" si="582"/>
        <v>6.9422850895679991E-3</v>
      </c>
      <c r="L792" s="1">
        <f t="shared" si="583"/>
        <v>3.3594714904319994E-3</v>
      </c>
      <c r="M792" s="1">
        <f t="shared" si="553"/>
        <v>3.5828135991359997E-3</v>
      </c>
      <c r="N792" s="1">
        <f t="shared" si="554"/>
        <v>0.48391436639215446</v>
      </c>
      <c r="O792" s="1">
        <f t="shared" si="555"/>
        <v>5.3089054939820839</v>
      </c>
      <c r="P792" s="1">
        <f t="shared" si="556"/>
        <v>5.661848554017916</v>
      </c>
      <c r="Q792" s="1">
        <v>27.319299999999998</v>
      </c>
      <c r="R792" s="1">
        <v>61.670200000000001</v>
      </c>
      <c r="S792" s="1">
        <v>0.30699464500000001</v>
      </c>
      <c r="T792" s="1">
        <v>2.5034100000000001</v>
      </c>
      <c r="U792" s="1">
        <v>0.37616366400000001</v>
      </c>
      <c r="V792" s="1">
        <v>5.6533332999999998E-2</v>
      </c>
      <c r="W792" s="1">
        <v>0.244733333</v>
      </c>
      <c r="X792" s="1">
        <v>3.4188889E-2</v>
      </c>
      <c r="Y792" s="1">
        <v>0.20427777799999999</v>
      </c>
      <c r="Z792" s="1">
        <v>0.62469573099999998</v>
      </c>
      <c r="AA792" s="1">
        <v>9.0099229000000003E-2</v>
      </c>
      <c r="AB792" s="1">
        <v>1.877777778</v>
      </c>
      <c r="AC792" s="1">
        <v>0.60662270600000001</v>
      </c>
      <c r="AD792" s="1">
        <v>0.44559921000000002</v>
      </c>
      <c r="AE792" s="1">
        <f t="shared" si="557"/>
        <v>0.32838652360515025</v>
      </c>
      <c r="AF792" s="1">
        <v>0.90971078599999999</v>
      </c>
      <c r="AG792" s="1">
        <v>1.0035310449999999</v>
      </c>
      <c r="AH792" s="1">
        <v>0.75983453400000001</v>
      </c>
      <c r="AI792" s="1">
        <v>1</v>
      </c>
      <c r="AJ792" s="1">
        <v>0.85164002299999997</v>
      </c>
      <c r="AK792" s="1">
        <v>0.97749705499999995</v>
      </c>
      <c r="AL792" s="1">
        <v>0.30440389000000001</v>
      </c>
      <c r="AM792" s="1">
        <v>0.30699464500000001</v>
      </c>
      <c r="AN792" s="1">
        <f t="shared" si="558"/>
        <v>0.55440078968381212</v>
      </c>
      <c r="AO792" s="1">
        <f t="shared" si="559"/>
        <v>0.43191819285527044</v>
      </c>
      <c r="AP792" s="1">
        <f t="shared" si="560"/>
        <v>4.7384682626718027</v>
      </c>
      <c r="AQ792" s="1">
        <f t="shared" si="561"/>
        <v>6.2322857853281972</v>
      </c>
      <c r="AR792" s="1">
        <f t="shared" si="562"/>
        <v>0.22456652648265107</v>
      </c>
      <c r="AS792" s="1">
        <f t="shared" si="563"/>
        <v>0.58394444445000004</v>
      </c>
      <c r="AT792" s="1">
        <f t="shared" si="564"/>
        <v>1.309234227247164</v>
      </c>
      <c r="AU792" s="1">
        <f t="shared" si="565"/>
        <v>0.61693606708163207</v>
      </c>
      <c r="AV792" s="1">
        <f t="shared" si="566"/>
        <v>1.2608417109183678</v>
      </c>
      <c r="AW792" s="1">
        <f t="shared" si="584"/>
        <v>2.1202873832364237</v>
      </c>
      <c r="AX792" s="1">
        <f t="shared" si="585"/>
        <v>5.5537613576657021</v>
      </c>
      <c r="AY792" s="1">
        <f t="shared" si="586"/>
        <v>2.8933990541653656</v>
      </c>
      <c r="AZ792" s="1">
        <f t="shared" si="587"/>
        <v>2.3238018761485884</v>
      </c>
      <c r="BA792" s="1">
        <f t="shared" si="588"/>
        <v>2.448254848829841</v>
      </c>
      <c r="BB792" s="1">
        <f t="shared" si="589"/>
        <v>2.6691596001801279</v>
      </c>
      <c r="BC792" s="1">
        <f t="shared" si="590"/>
        <v>2.5718966669188177</v>
      </c>
      <c r="BD792" s="1">
        <f t="shared" si="591"/>
        <v>2.8866332930640497</v>
      </c>
      <c r="BE792" s="1">
        <f t="shared" si="567"/>
        <v>0.43476361819237141</v>
      </c>
      <c r="BF792" s="1">
        <f t="shared" si="568"/>
        <v>0.34917565559515096</v>
      </c>
      <c r="BG792" s="1">
        <f t="shared" si="569"/>
        <v>0.36787602277049924</v>
      </c>
      <c r="BH792" s="1">
        <f t="shared" si="570"/>
        <v>0.40106928342173048</v>
      </c>
      <c r="BI792" s="1">
        <f t="shared" si="571"/>
        <v>0.38645450544293269</v>
      </c>
      <c r="BJ792" s="1">
        <f t="shared" si="572"/>
        <v>0.4337469914771595</v>
      </c>
      <c r="BK792" s="1">
        <f t="shared" si="573"/>
        <v>0.37616366392741624</v>
      </c>
      <c r="BL792" s="2">
        <f t="shared" si="574"/>
        <v>1.5700000000000003</v>
      </c>
      <c r="BM792" s="2">
        <f t="shared" si="575"/>
        <v>1.2609283673819747</v>
      </c>
      <c r="BN792" s="2">
        <f t="shared" si="576"/>
        <v>1.3284583428370644</v>
      </c>
      <c r="BO792" s="2">
        <f t="shared" si="577"/>
        <v>1.4483244425790494</v>
      </c>
      <c r="BP792" s="2">
        <f t="shared" si="578"/>
        <v>1.3955481741274425</v>
      </c>
      <c r="BQ792" s="2">
        <f t="shared" si="579"/>
        <v>1.5663288005801432</v>
      </c>
      <c r="BR792" s="2">
        <f t="shared" si="580"/>
        <v>1.3583863222536916</v>
      </c>
      <c r="BS792" s="1">
        <f t="shared" si="592"/>
        <v>10.448520356709396</v>
      </c>
      <c r="BT792" s="1">
        <f t="shared" si="593"/>
        <v>8.3916151050591754</v>
      </c>
      <c r="BU792" s="1">
        <f t="shared" si="594"/>
        <v>8.8410344192187882</v>
      </c>
      <c r="BV792" s="1">
        <f t="shared" si="595"/>
        <v>9.6387563193675057</v>
      </c>
      <c r="BW792" s="1">
        <f t="shared" si="596"/>
        <v>9.2875245262033168</v>
      </c>
      <c r="BX792" s="1">
        <f t="shared" si="597"/>
        <v>10.424088126217733</v>
      </c>
      <c r="BY792" s="1">
        <f t="shared" si="598"/>
        <v>9.0402083696454181</v>
      </c>
    </row>
    <row r="793" spans="1:77" x14ac:dyDescent="0.25">
      <c r="A793" s="1">
        <v>20040901</v>
      </c>
      <c r="B793" s="1">
        <v>2004</v>
      </c>
      <c r="C793" s="1">
        <v>9</v>
      </c>
      <c r="D793" s="1">
        <v>18.629000000000001</v>
      </c>
      <c r="E793" s="1">
        <v>264.38400000000001</v>
      </c>
      <c r="F793" s="1">
        <f t="shared" si="581"/>
        <v>10.964533248</v>
      </c>
      <c r="G793" s="1">
        <v>377.16500000000002</v>
      </c>
      <c r="H793" s="1">
        <v>9.7759999999999998</v>
      </c>
      <c r="I793" s="1">
        <v>557.31112499999995</v>
      </c>
      <c r="J793" s="1">
        <v>102.26224999999999</v>
      </c>
      <c r="K793" s="1">
        <f t="shared" si="582"/>
        <v>7.2227521799999991E-3</v>
      </c>
      <c r="L793" s="1">
        <f t="shared" si="583"/>
        <v>1.3253187599999998E-3</v>
      </c>
      <c r="M793" s="1">
        <f t="shared" si="553"/>
        <v>5.8974334199999989E-3</v>
      </c>
      <c r="N793" s="1">
        <f t="shared" si="554"/>
        <v>0.18349221002900309</v>
      </c>
      <c r="O793" s="1">
        <f t="shared" si="555"/>
        <v>2.0119064376120037</v>
      </c>
      <c r="P793" s="1">
        <f t="shared" si="556"/>
        <v>8.9526268103879971</v>
      </c>
      <c r="Q793" s="1">
        <v>56.4998</v>
      </c>
      <c r="R793" s="1">
        <v>65.343000000000004</v>
      </c>
      <c r="S793" s="1">
        <v>0.46371061699999999</v>
      </c>
      <c r="T793" s="1">
        <v>5.8302300000000002</v>
      </c>
      <c r="U793" s="1">
        <v>0.77258757099999997</v>
      </c>
      <c r="V793" s="1">
        <v>4.6622221999999998E-2</v>
      </c>
      <c r="W793" s="1">
        <v>0.25467777800000002</v>
      </c>
      <c r="X793" s="1">
        <v>2.7955555999999999E-2</v>
      </c>
      <c r="Y793" s="1">
        <v>0.194766667</v>
      </c>
      <c r="Z793" s="1">
        <v>0.69052623999999996</v>
      </c>
      <c r="AA793" s="1">
        <v>0.13330037</v>
      </c>
      <c r="AB793" s="1">
        <v>2.5</v>
      </c>
      <c r="AC793" s="1">
        <v>0.68825253799999997</v>
      </c>
      <c r="AD793" s="1">
        <v>0.299022974</v>
      </c>
      <c r="AE793" s="1">
        <f t="shared" si="557"/>
        <v>0.14864864990803189</v>
      </c>
      <c r="AF793" s="1">
        <v>0.85089842699999996</v>
      </c>
      <c r="AG793" s="1">
        <v>0.92197079999999998</v>
      </c>
      <c r="AH793" s="1">
        <v>0.71067520699999998</v>
      </c>
      <c r="AI793" s="1">
        <v>1</v>
      </c>
      <c r="AJ793" s="1">
        <v>0.88539091400000003</v>
      </c>
      <c r="AK793" s="1">
        <v>0.97640287100000001</v>
      </c>
      <c r="AL793" s="1">
        <v>0.534868554</v>
      </c>
      <c r="AM793" s="1">
        <v>0.46371061699999999</v>
      </c>
      <c r="AN793" s="1">
        <f t="shared" si="558"/>
        <v>0.70097702597006617</v>
      </c>
      <c r="AO793" s="1">
        <f t="shared" si="559"/>
        <v>0.25276478022712778</v>
      </c>
      <c r="AP793" s="1">
        <f t="shared" si="560"/>
        <v>2.7714478367237558</v>
      </c>
      <c r="AQ793" s="1">
        <f t="shared" si="561"/>
        <v>8.193085411276245</v>
      </c>
      <c r="AR793" s="1">
        <f t="shared" si="562"/>
        <v>0.29595760609687882</v>
      </c>
      <c r="AS793" s="1">
        <f t="shared" si="563"/>
        <v>0.59950000000000003</v>
      </c>
      <c r="AT793" s="1">
        <f t="shared" si="564"/>
        <v>0.52273175379770154</v>
      </c>
      <c r="AU793" s="1">
        <f t="shared" si="565"/>
        <v>0.53710013952324642</v>
      </c>
      <c r="AV793" s="1">
        <f t="shared" si="566"/>
        <v>1.9628998604767536</v>
      </c>
      <c r="AW793" s="1">
        <f t="shared" si="584"/>
        <v>1.9241602890661522</v>
      </c>
      <c r="AX793" s="1">
        <f t="shared" si="585"/>
        <v>7.0656866504583657</v>
      </c>
      <c r="AY793" s="1">
        <f t="shared" si="586"/>
        <v>5.3921555152257659</v>
      </c>
      <c r="AZ793" s="1">
        <f t="shared" si="587"/>
        <v>3.6145728361912908</v>
      </c>
      <c r="BA793" s="1">
        <f t="shared" si="588"/>
        <v>4.3060828706956915</v>
      </c>
      <c r="BB793" s="1">
        <f t="shared" si="589"/>
        <v>5.1325182464120491</v>
      </c>
      <c r="BC793" s="1">
        <f t="shared" si="590"/>
        <v>4.4365941228592973</v>
      </c>
      <c r="BD793" s="1">
        <f t="shared" si="591"/>
        <v>4.5880291343539064</v>
      </c>
      <c r="BE793" s="1">
        <f t="shared" si="567"/>
        <v>0.71453653366307235</v>
      </c>
      <c r="BF793" s="1">
        <f t="shared" si="568"/>
        <v>0.47898179823485437</v>
      </c>
      <c r="BG793" s="1">
        <f t="shared" si="569"/>
        <v>0.57061661508180839</v>
      </c>
      <c r="BH793" s="1">
        <f t="shared" si="570"/>
        <v>0.68013093954694404</v>
      </c>
      <c r="BI793" s="1">
        <f t="shared" si="571"/>
        <v>0.5879111937455147</v>
      </c>
      <c r="BJ793" s="1">
        <f t="shared" si="572"/>
        <v>0.60797846515173548</v>
      </c>
      <c r="BK793" s="1">
        <f t="shared" si="573"/>
        <v>0.77258757149997193</v>
      </c>
      <c r="BL793" s="2">
        <f t="shared" si="574"/>
        <v>1.57</v>
      </c>
      <c r="BM793" s="2">
        <f t="shared" si="575"/>
        <v>1.0524324338933171</v>
      </c>
      <c r="BN793" s="2">
        <f t="shared" si="576"/>
        <v>1.2537750604378064</v>
      </c>
      <c r="BO793" s="2">
        <f t="shared" si="577"/>
        <v>1.4944030497847265</v>
      </c>
      <c r="BP793" s="2">
        <f t="shared" si="578"/>
        <v>1.2917752007005048</v>
      </c>
      <c r="BQ793" s="2">
        <f t="shared" si="579"/>
        <v>1.335867580338888</v>
      </c>
      <c r="BR793" s="2">
        <f t="shared" si="580"/>
        <v>1.6975513918605427</v>
      </c>
      <c r="BS793" s="1">
        <f t="shared" si="592"/>
        <v>11.847797502396572</v>
      </c>
      <c r="BT793" s="1">
        <f t="shared" si="593"/>
        <v>7.9420422686129868</v>
      </c>
      <c r="BU793" s="1">
        <f t="shared" si="594"/>
        <v>9.4614477895682505</v>
      </c>
      <c r="BV793" s="1">
        <f t="shared" si="595"/>
        <v>11.277315108798282</v>
      </c>
      <c r="BW793" s="1">
        <f t="shared" si="596"/>
        <v>9.7482108258071776</v>
      </c>
      <c r="BX793" s="1">
        <f t="shared" si="597"/>
        <v>10.080948141319508</v>
      </c>
      <c r="BY793" s="1">
        <f t="shared" si="598"/>
        <v>12.810347223359976</v>
      </c>
    </row>
    <row r="794" spans="1:77" x14ac:dyDescent="0.25">
      <c r="A794" s="1">
        <v>20130504</v>
      </c>
      <c r="B794" s="1">
        <v>2013</v>
      </c>
      <c r="C794" s="1">
        <v>5</v>
      </c>
      <c r="D794" s="1">
        <v>15.759</v>
      </c>
      <c r="E794" s="1">
        <v>264.25</v>
      </c>
      <c r="F794" s="1">
        <f t="shared" si="581"/>
        <v>10.958976000000002</v>
      </c>
      <c r="G794" s="1">
        <v>437.113</v>
      </c>
      <c r="H794" s="1">
        <v>9.1660000000000004</v>
      </c>
      <c r="I794" s="1">
        <v>500.84060840000001</v>
      </c>
      <c r="J794" s="1">
        <v>206.25895560000001</v>
      </c>
      <c r="K794" s="1">
        <f t="shared" si="582"/>
        <v>6.4908942848640001E-3</v>
      </c>
      <c r="L794" s="1">
        <f t="shared" si="583"/>
        <v>2.6731160645759996E-3</v>
      </c>
      <c r="M794" s="1">
        <f t="shared" si="553"/>
        <v>3.8177782202880005E-3</v>
      </c>
      <c r="N794" s="1">
        <f t="shared" si="554"/>
        <v>0.4118255431781398</v>
      </c>
      <c r="O794" s="1">
        <f t="shared" si="555"/>
        <v>4.5131862438761985</v>
      </c>
      <c r="P794" s="1">
        <f t="shared" si="556"/>
        <v>6.4457897561238031</v>
      </c>
      <c r="Q794" s="1">
        <v>35.680399999999999</v>
      </c>
      <c r="R794" s="1">
        <v>40.121600000000001</v>
      </c>
      <c r="S794" s="1">
        <v>0.47070525800000002</v>
      </c>
      <c r="T794" s="1">
        <v>3.6402600000000001</v>
      </c>
      <c r="U794" s="1">
        <v>0.52093384300000001</v>
      </c>
      <c r="V794" s="1">
        <v>4.8099999999999997E-2</v>
      </c>
      <c r="W794" s="1">
        <v>0.226533333</v>
      </c>
      <c r="X794" s="1">
        <v>2.9444444E-2</v>
      </c>
      <c r="Y794" s="1">
        <v>0.18390000000000001</v>
      </c>
      <c r="Z794" s="1">
        <v>0.64971477099999997</v>
      </c>
      <c r="AA794" s="1">
        <v>0.103873954</v>
      </c>
      <c r="AB794" s="1">
        <v>1.9444444439999999</v>
      </c>
      <c r="AC794" s="1">
        <v>0.63764631599999999</v>
      </c>
      <c r="AD794" s="1">
        <v>0.39546524599999999</v>
      </c>
      <c r="AE794" s="1">
        <f t="shared" si="557"/>
        <v>0.2669101729000613</v>
      </c>
      <c r="AF794" s="1">
        <v>0.74999985300000005</v>
      </c>
      <c r="AG794" s="1">
        <v>0.77515757600000001</v>
      </c>
      <c r="AH794" s="1">
        <v>0.63408059800000005</v>
      </c>
      <c r="AI794" s="1">
        <v>1</v>
      </c>
      <c r="AJ794" s="1">
        <v>0.86240152699999995</v>
      </c>
      <c r="AK794" s="1">
        <v>0.97938544599999999</v>
      </c>
      <c r="AL794" s="1">
        <v>0.54515479099999997</v>
      </c>
      <c r="AM794" s="1">
        <v>0.47070525800000002</v>
      </c>
      <c r="AN794" s="1">
        <f t="shared" si="558"/>
        <v>0.60453475417111824</v>
      </c>
      <c r="AO794" s="1">
        <f t="shared" si="559"/>
        <v>0.35814739221931191</v>
      </c>
      <c r="AP794" s="1">
        <f t="shared" si="560"/>
        <v>3.9249286757940265</v>
      </c>
      <c r="AQ794" s="1">
        <f t="shared" si="561"/>
        <v>7.0340473242059751</v>
      </c>
      <c r="AR794" s="1">
        <f t="shared" si="562"/>
        <v>0.25908249191762184</v>
      </c>
      <c r="AS794" s="1">
        <f t="shared" si="563"/>
        <v>0.58561111110000008</v>
      </c>
      <c r="AT794" s="1">
        <f t="shared" si="564"/>
        <v>1.0399794412901955</v>
      </c>
      <c r="AU794" s="1">
        <f t="shared" si="565"/>
        <v>0.58335361740089187</v>
      </c>
      <c r="AV794" s="1">
        <f t="shared" si="566"/>
        <v>1.3610908265991082</v>
      </c>
      <c r="AW794" s="1">
        <f t="shared" si="584"/>
        <v>1.9450967208802066</v>
      </c>
      <c r="AX794" s="1">
        <f t="shared" si="585"/>
        <v>6.0949877707266156</v>
      </c>
      <c r="AY794" s="1">
        <f t="shared" si="586"/>
        <v>4.4857027847882041</v>
      </c>
      <c r="AZ794" s="1">
        <f t="shared" si="587"/>
        <v>3.3988935728778995</v>
      </c>
      <c r="BA794" s="1">
        <f t="shared" si="588"/>
        <v>3.6064495829442915</v>
      </c>
      <c r="BB794" s="1">
        <f t="shared" si="589"/>
        <v>4.1288628507263407</v>
      </c>
      <c r="BC794" s="1">
        <f t="shared" si="590"/>
        <v>3.7882299123352881</v>
      </c>
      <c r="BD794" s="1">
        <f t="shared" si="591"/>
        <v>4.2336039701467234</v>
      </c>
      <c r="BE794" s="1">
        <f t="shared" si="567"/>
        <v>0.64191964058622586</v>
      </c>
      <c r="BF794" s="1">
        <f t="shared" si="568"/>
        <v>0.48639346951196422</v>
      </c>
      <c r="BG794" s="1">
        <f t="shared" si="569"/>
        <v>0.51609545508157217</v>
      </c>
      <c r="BH794" s="1">
        <f t="shared" si="570"/>
        <v>0.59085460725486139</v>
      </c>
      <c r="BI794" s="1">
        <f t="shared" si="571"/>
        <v>0.54210885126645203</v>
      </c>
      <c r="BJ794" s="1">
        <f t="shared" si="572"/>
        <v>0.60584342505191613</v>
      </c>
      <c r="BK794" s="1">
        <f t="shared" si="573"/>
        <v>0.52093384313484925</v>
      </c>
      <c r="BL794" s="2">
        <f t="shared" si="574"/>
        <v>1.57</v>
      </c>
      <c r="BM794" s="2">
        <f t="shared" si="575"/>
        <v>1.1896158005640713</v>
      </c>
      <c r="BN794" s="2">
        <f t="shared" si="576"/>
        <v>1.2622605903413371</v>
      </c>
      <c r="BO794" s="2">
        <f t="shared" si="577"/>
        <v>1.4451057028617695</v>
      </c>
      <c r="BP794" s="2">
        <f t="shared" si="578"/>
        <v>1.3258838687519552</v>
      </c>
      <c r="BQ794" s="2">
        <f t="shared" si="579"/>
        <v>1.4817651886501857</v>
      </c>
      <c r="BR794" s="2">
        <f t="shared" si="580"/>
        <v>1.2740942666512063</v>
      </c>
      <c r="BS794" s="1">
        <f t="shared" si="592"/>
        <v>10.971082557445897</v>
      </c>
      <c r="BT794" s="1">
        <f t="shared" si="593"/>
        <v>8.3129765347965066</v>
      </c>
      <c r="BU794" s="1">
        <f t="shared" si="594"/>
        <v>8.8206147424491732</v>
      </c>
      <c r="BV794" s="1">
        <f t="shared" si="595"/>
        <v>10.09832736963844</v>
      </c>
      <c r="BW794" s="1">
        <f t="shared" si="596"/>
        <v>9.2652110736709918</v>
      </c>
      <c r="BX794" s="1">
        <f t="shared" si="597"/>
        <v>10.354502048044953</v>
      </c>
      <c r="BY794" s="1">
        <f t="shared" si="598"/>
        <v>8.9033078887890866</v>
      </c>
    </row>
    <row r="795" spans="1:77" x14ac:dyDescent="0.25">
      <c r="A795" s="1">
        <v>20110618</v>
      </c>
      <c r="B795" s="1">
        <v>2011</v>
      </c>
      <c r="C795" s="1">
        <v>6</v>
      </c>
      <c r="D795" s="1">
        <v>18.765000000000001</v>
      </c>
      <c r="E795" s="1">
        <v>264.17500000000001</v>
      </c>
      <c r="F795" s="1">
        <f t="shared" si="581"/>
        <v>10.955865600000001</v>
      </c>
      <c r="G795" s="1">
        <v>488.39</v>
      </c>
      <c r="H795" s="1">
        <v>10.215999999999999</v>
      </c>
      <c r="I795" s="1">
        <v>507.25641669999999</v>
      </c>
      <c r="J795" s="1">
        <v>244.78718749999999</v>
      </c>
      <c r="K795" s="1">
        <f t="shared" si="582"/>
        <v>6.5740431604320001E-3</v>
      </c>
      <c r="L795" s="1">
        <f t="shared" si="583"/>
        <v>3.1724419499999999E-3</v>
      </c>
      <c r="M795" s="1">
        <f t="shared" si="553"/>
        <v>3.4016012104320001E-3</v>
      </c>
      <c r="N795" s="1">
        <f t="shared" si="554"/>
        <v>0.48257090386846946</v>
      </c>
      <c r="O795" s="1">
        <f t="shared" si="555"/>
        <v>5.2869819652534717</v>
      </c>
      <c r="P795" s="1">
        <f t="shared" si="556"/>
        <v>5.6688836347465292</v>
      </c>
      <c r="Q795" s="1">
        <v>69.7834</v>
      </c>
      <c r="R795" s="1">
        <v>47.266399999999997</v>
      </c>
      <c r="S795" s="1">
        <v>0.59618555500000003</v>
      </c>
      <c r="T795" s="1">
        <v>7.8276199999999996</v>
      </c>
      <c r="U795" s="1">
        <v>1.025475039</v>
      </c>
      <c r="V795" s="1">
        <v>4.1055556E-2</v>
      </c>
      <c r="W795" s="1">
        <v>0.230255556</v>
      </c>
      <c r="X795" s="1">
        <v>2.4655555999999999E-2</v>
      </c>
      <c r="Y795" s="1">
        <v>0.162722222</v>
      </c>
      <c r="Z795" s="1">
        <v>0.69735440800000004</v>
      </c>
      <c r="AA795" s="1">
        <v>0.171850262</v>
      </c>
      <c r="AB795" s="1">
        <v>2.377777778</v>
      </c>
      <c r="AC795" s="1">
        <v>0.69671946600000001</v>
      </c>
      <c r="AD795" s="1">
        <v>0.45909007099999999</v>
      </c>
      <c r="AE795" s="1">
        <f t="shared" si="557"/>
        <v>0.3449295781729001</v>
      </c>
      <c r="AF795" s="1">
        <v>0.85544112699999997</v>
      </c>
      <c r="AG795" s="1">
        <v>0.92829748300000003</v>
      </c>
      <c r="AH795" s="1">
        <v>0.71430477699999995</v>
      </c>
      <c r="AI795" s="1">
        <v>1</v>
      </c>
      <c r="AJ795" s="1">
        <v>0.91550801699999995</v>
      </c>
      <c r="AK795" s="1">
        <v>0.97425714600000002</v>
      </c>
      <c r="AL795" s="1">
        <v>0.72968464</v>
      </c>
      <c r="AM795" s="1">
        <v>0.59618555500000003</v>
      </c>
      <c r="AN795" s="1">
        <f t="shared" si="558"/>
        <v>0.5409099285407154</v>
      </c>
      <c r="AO795" s="1">
        <f t="shared" si="559"/>
        <v>0.45371793461874543</v>
      </c>
      <c r="AP795" s="1">
        <f t="shared" si="560"/>
        <v>4.9708727119925626</v>
      </c>
      <c r="AQ795" s="1">
        <f t="shared" si="561"/>
        <v>5.9849928880074383</v>
      </c>
      <c r="AR795" s="1">
        <f t="shared" si="562"/>
        <v>0.20216682058398766</v>
      </c>
      <c r="AS795" s="1">
        <f t="shared" si="563"/>
        <v>0.59644444445</v>
      </c>
      <c r="AT795" s="1">
        <f t="shared" si="564"/>
        <v>1.0090008130915551</v>
      </c>
      <c r="AU795" s="1">
        <f t="shared" si="565"/>
        <v>0.66466928844204543</v>
      </c>
      <c r="AV795" s="1">
        <f t="shared" si="566"/>
        <v>1.7131084895579547</v>
      </c>
      <c r="AW795" s="1">
        <f t="shared" si="584"/>
        <v>2.6245973187892147</v>
      </c>
      <c r="AX795" s="1">
        <f t="shared" si="585"/>
        <v>5.5834659869034322</v>
      </c>
      <c r="AY795" s="1">
        <f t="shared" si="586"/>
        <v>7.4804827084991432</v>
      </c>
      <c r="AZ795" s="1">
        <f t="shared" si="587"/>
        <v>6.0993012024707598</v>
      </c>
      <c r="BA795" s="1">
        <f t="shared" si="588"/>
        <v>6.2589263150795755</v>
      </c>
      <c r="BB795" s="1">
        <f t="shared" si="589"/>
        <v>6.4363195125397752</v>
      </c>
      <c r="BC795" s="1">
        <f t="shared" si="590"/>
        <v>6.6418773665472379</v>
      </c>
      <c r="BD795" s="1">
        <f t="shared" si="591"/>
        <v>7.0315420554896164</v>
      </c>
      <c r="BE795" s="1">
        <f t="shared" si="567"/>
        <v>0.97999753375001719</v>
      </c>
      <c r="BF795" s="1">
        <f t="shared" si="568"/>
        <v>0.7990527308122235</v>
      </c>
      <c r="BG795" s="1">
        <f t="shared" si="569"/>
        <v>0.81996477924239686</v>
      </c>
      <c r="BH795" s="1">
        <f t="shared" si="570"/>
        <v>0.84320457576214647</v>
      </c>
      <c r="BI795" s="1">
        <f t="shared" si="571"/>
        <v>0.87013414672972333</v>
      </c>
      <c r="BJ795" s="1">
        <f t="shared" si="572"/>
        <v>0.92118304945883822</v>
      </c>
      <c r="BK795" s="1">
        <f t="shared" si="573"/>
        <v>1.0254750387186444</v>
      </c>
      <c r="BL795" s="2">
        <f t="shared" si="574"/>
        <v>1.57</v>
      </c>
      <c r="BM795" s="2">
        <f t="shared" si="575"/>
        <v>1.280118310680564</v>
      </c>
      <c r="BN795" s="2">
        <f t="shared" si="576"/>
        <v>1.3136203501293153</v>
      </c>
      <c r="BO795" s="2">
        <f t="shared" si="577"/>
        <v>1.3508515464124216</v>
      </c>
      <c r="BP795" s="2">
        <f t="shared" si="578"/>
        <v>1.3939939268399633</v>
      </c>
      <c r="BQ795" s="2">
        <f t="shared" si="579"/>
        <v>1.4757765584533553</v>
      </c>
      <c r="BR795" s="2">
        <f t="shared" si="580"/>
        <v>1.6428570025350266</v>
      </c>
      <c r="BS795" s="1">
        <f t="shared" si="592"/>
        <v>11.98406878372764</v>
      </c>
      <c r="BT795" s="1">
        <f t="shared" si="593"/>
        <v>9.7713540678376472</v>
      </c>
      <c r="BU795" s="1">
        <f t="shared" si="594"/>
        <v>10.027080657104523</v>
      </c>
      <c r="BV795" s="1">
        <f t="shared" si="595"/>
        <v>10.31127251516644</v>
      </c>
      <c r="BW795" s="1">
        <f t="shared" si="596"/>
        <v>10.640585416145678</v>
      </c>
      <c r="BX795" s="1">
        <f t="shared" si="597"/>
        <v>11.264845723514561</v>
      </c>
      <c r="BY795" s="1">
        <f t="shared" si="598"/>
        <v>12.540198293126352</v>
      </c>
    </row>
    <row r="796" spans="1:77" x14ac:dyDescent="0.25">
      <c r="A796" s="1">
        <v>20140430</v>
      </c>
      <c r="B796" s="1">
        <v>2014</v>
      </c>
      <c r="C796" s="1">
        <v>4</v>
      </c>
      <c r="D796" s="1">
        <v>14.433999999999999</v>
      </c>
      <c r="E796" s="1">
        <v>263.82799999999997</v>
      </c>
      <c r="F796" s="1">
        <f t="shared" si="581"/>
        <v>10.941474815999999</v>
      </c>
      <c r="G796" s="1">
        <v>428.55399999999997</v>
      </c>
      <c r="H796" s="1">
        <v>7.782</v>
      </c>
      <c r="I796" s="1">
        <v>483.60774470000001</v>
      </c>
      <c r="J796" s="1">
        <v>186.33568750000001</v>
      </c>
      <c r="K796" s="1">
        <f t="shared" si="582"/>
        <v>6.267556371311999E-3</v>
      </c>
      <c r="L796" s="1">
        <f t="shared" si="583"/>
        <v>2.4149105099999998E-3</v>
      </c>
      <c r="M796" s="1">
        <f t="shared" si="553"/>
        <v>3.8526458613119992E-3</v>
      </c>
      <c r="N796" s="1">
        <f t="shared" si="554"/>
        <v>0.38530335699150353</v>
      </c>
      <c r="O796" s="1">
        <f t="shared" si="555"/>
        <v>4.2157869770427929</v>
      </c>
      <c r="P796" s="1">
        <f t="shared" si="556"/>
        <v>6.7256878389572066</v>
      </c>
      <c r="Q796" s="1">
        <v>17.3216</v>
      </c>
      <c r="R796" s="1">
        <v>57.409799999999997</v>
      </c>
      <c r="S796" s="1">
        <v>0.231784765</v>
      </c>
      <c r="T796" s="1">
        <v>2.0096599999999998</v>
      </c>
      <c r="U796" s="1">
        <v>0.62685020999999996</v>
      </c>
      <c r="V796" s="1">
        <v>0.14142222199999999</v>
      </c>
      <c r="W796" s="1">
        <v>0.30881111100000003</v>
      </c>
      <c r="X796" s="1">
        <v>0.126766667</v>
      </c>
      <c r="Y796" s="1">
        <v>0.25432222199999999</v>
      </c>
      <c r="Z796" s="1">
        <v>0.37178253300000003</v>
      </c>
      <c r="AA796" s="1">
        <v>9.6760190999999995E-2</v>
      </c>
      <c r="AB796" s="1">
        <v>1.6444444439999999</v>
      </c>
      <c r="AC796" s="1">
        <v>0.29301034100000001</v>
      </c>
      <c r="AD796" s="1">
        <v>0.38437629800000001</v>
      </c>
      <c r="AE796" s="1">
        <f t="shared" si="557"/>
        <v>0.25331244389944824</v>
      </c>
      <c r="AF796" s="1">
        <v>0.70106074799999996</v>
      </c>
      <c r="AG796" s="1">
        <v>0.69966881800000003</v>
      </c>
      <c r="AH796" s="1">
        <v>0.59871897500000004</v>
      </c>
      <c r="AI796" s="1">
        <v>1</v>
      </c>
      <c r="AJ796" s="1">
        <v>0.85684389900000002</v>
      </c>
      <c r="AK796" s="1">
        <v>0.98618629700000005</v>
      </c>
      <c r="AL796" s="1">
        <v>0.19380112499999999</v>
      </c>
      <c r="AM796" s="1">
        <v>0.231784765</v>
      </c>
      <c r="AN796" s="1">
        <f t="shared" si="558"/>
        <v>0.61562370203054917</v>
      </c>
      <c r="AO796" s="1">
        <f t="shared" si="559"/>
        <v>0.34350152318713056</v>
      </c>
      <c r="AP796" s="1">
        <f t="shared" si="560"/>
        <v>3.7584132652096289</v>
      </c>
      <c r="AQ796" s="1">
        <f t="shared" si="561"/>
        <v>7.1830615507903701</v>
      </c>
      <c r="AR796" s="1">
        <f t="shared" si="562"/>
        <v>0.27505277806104012</v>
      </c>
      <c r="AS796" s="1">
        <f t="shared" si="563"/>
        <v>0.57811111110000002</v>
      </c>
      <c r="AT796" s="1">
        <f t="shared" si="564"/>
        <v>1.2046532332000639</v>
      </c>
      <c r="AU796" s="1">
        <f t="shared" si="565"/>
        <v>0.55007909339773642</v>
      </c>
      <c r="AV796" s="1">
        <f t="shared" si="566"/>
        <v>1.0943653506022635</v>
      </c>
      <c r="AW796" s="1">
        <f t="shared" si="584"/>
        <v>1.6404233108344926</v>
      </c>
      <c r="AX796" s="1">
        <f t="shared" si="585"/>
        <v>5.9920659189628624</v>
      </c>
      <c r="AY796" s="1">
        <f t="shared" si="586"/>
        <v>0.68386505315669432</v>
      </c>
      <c r="AZ796" s="1">
        <f t="shared" si="587"/>
        <v>0.51130561729710011</v>
      </c>
      <c r="BA796" s="1">
        <f t="shared" si="588"/>
        <v>1.0928743197500883</v>
      </c>
      <c r="BB796" s="1">
        <f t="shared" si="589"/>
        <v>1.3024646125341488</v>
      </c>
      <c r="BC796" s="1">
        <f t="shared" si="590"/>
        <v>0.56946667126800066</v>
      </c>
      <c r="BD796" s="1">
        <f t="shared" si="591"/>
        <v>1.3125305746977651</v>
      </c>
      <c r="BE796" s="1">
        <f t="shared" si="567"/>
        <v>0.21331018779951413</v>
      </c>
      <c r="BF796" s="1">
        <f t="shared" si="568"/>
        <v>0.15948570079015342</v>
      </c>
      <c r="BG796" s="1">
        <f t="shared" si="569"/>
        <v>0.34088776040108959</v>
      </c>
      <c r="BH796" s="1">
        <f t="shared" si="570"/>
        <v>0.40626285817564889</v>
      </c>
      <c r="BI796" s="1">
        <f t="shared" si="571"/>
        <v>0.17762721173282153</v>
      </c>
      <c r="BJ796" s="1">
        <f t="shared" si="572"/>
        <v>0.40940261838066672</v>
      </c>
      <c r="BK796" s="1">
        <f t="shared" si="573"/>
        <v>0.62685020975175876</v>
      </c>
      <c r="BL796" s="2">
        <f t="shared" si="574"/>
        <v>1.57</v>
      </c>
      <c r="BM796" s="2">
        <f t="shared" si="575"/>
        <v>1.17384243492336</v>
      </c>
      <c r="BN796" s="2">
        <f t="shared" si="576"/>
        <v>2.5089930741269999</v>
      </c>
      <c r="BO796" s="2">
        <f t="shared" si="577"/>
        <v>2.9901651389255473</v>
      </c>
      <c r="BP796" s="2">
        <f t="shared" si="578"/>
        <v>1.3073671037345784</v>
      </c>
      <c r="BQ796" s="2">
        <f t="shared" si="579"/>
        <v>3.0132743189076634</v>
      </c>
      <c r="BR796" s="2">
        <f t="shared" si="580"/>
        <v>4.613726327198437</v>
      </c>
      <c r="BS796" s="1">
        <f t="shared" si="592"/>
        <v>5.0333654690001435</v>
      </c>
      <c r="BT796" s="1">
        <f t="shared" si="593"/>
        <v>3.7632980751530503</v>
      </c>
      <c r="BU796" s="1">
        <f t="shared" si="594"/>
        <v>8.0437446504913108</v>
      </c>
      <c r="BV796" s="1">
        <f t="shared" si="595"/>
        <v>9.5863655776279391</v>
      </c>
      <c r="BW796" s="1">
        <f t="shared" si="596"/>
        <v>4.1913735256333471</v>
      </c>
      <c r="BX796" s="1">
        <f t="shared" si="597"/>
        <v>9.6604528059966626</v>
      </c>
      <c r="BY796" s="1">
        <f t="shared" si="598"/>
        <v>14.791446355883741</v>
      </c>
    </row>
    <row r="797" spans="1:77" x14ac:dyDescent="0.25">
      <c r="A797" s="1">
        <v>20040710</v>
      </c>
      <c r="B797" s="1">
        <v>2004</v>
      </c>
      <c r="C797" s="1">
        <v>7</v>
      </c>
      <c r="D797" s="1">
        <v>19.039000000000001</v>
      </c>
      <c r="E797" s="1">
        <v>263.70499999999998</v>
      </c>
      <c r="F797" s="1">
        <f t="shared" si="581"/>
        <v>10.93637376</v>
      </c>
      <c r="G797" s="1">
        <v>479.09199999999998</v>
      </c>
      <c r="H797" s="1">
        <v>12.462</v>
      </c>
      <c r="I797" s="1">
        <v>506.54349999999999</v>
      </c>
      <c r="J797" s="1">
        <v>301.97808329999998</v>
      </c>
      <c r="K797" s="1">
        <f t="shared" si="582"/>
        <v>6.5648037599999997E-3</v>
      </c>
      <c r="L797" s="1">
        <f t="shared" si="583"/>
        <v>3.9136359595679992E-3</v>
      </c>
      <c r="M797" s="1">
        <f t="shared" si="553"/>
        <v>2.6511678004320005E-3</v>
      </c>
      <c r="N797" s="1">
        <f t="shared" si="554"/>
        <v>0.59615429533692565</v>
      </c>
      <c r="O797" s="1">
        <f t="shared" si="555"/>
        <v>6.5197661924340444</v>
      </c>
      <c r="P797" s="1">
        <f t="shared" si="556"/>
        <v>4.416607567565956</v>
      </c>
      <c r="Q797" s="1">
        <v>43.163400000000003</v>
      </c>
      <c r="R797" s="1">
        <v>66.807100000000005</v>
      </c>
      <c r="S797" s="1">
        <v>0.39249980699999998</v>
      </c>
      <c r="T797" s="1">
        <v>6.2458999999999998</v>
      </c>
      <c r="U797" s="1">
        <v>0.84392329399999999</v>
      </c>
      <c r="V797" s="1">
        <v>5.1611111000000001E-2</v>
      </c>
      <c r="W797" s="1">
        <v>0.27221111100000001</v>
      </c>
      <c r="X797" s="1">
        <v>2.8366667000000002E-2</v>
      </c>
      <c r="Y797" s="1">
        <v>0.20142222200000001</v>
      </c>
      <c r="Z797" s="1">
        <v>0.68123799100000004</v>
      </c>
      <c r="AA797" s="1">
        <v>0.14945926300000001</v>
      </c>
      <c r="AB797" s="1">
        <v>2.111111111</v>
      </c>
      <c r="AC797" s="1">
        <v>0.676735109</v>
      </c>
      <c r="AD797" s="1">
        <v>0.44957335999999998</v>
      </c>
      <c r="AE797" s="1">
        <f t="shared" si="557"/>
        <v>0.33325979153893315</v>
      </c>
      <c r="AF797" s="1">
        <v>0.86450865300000002</v>
      </c>
      <c r="AG797" s="1">
        <v>0.94088087499999995</v>
      </c>
      <c r="AH797" s="1">
        <v>0.72161729399999996</v>
      </c>
      <c r="AI797" s="1">
        <v>0.947785714</v>
      </c>
      <c r="AJ797" s="1">
        <v>0.89801504899999995</v>
      </c>
      <c r="AK797" s="1">
        <v>0.96337744199999997</v>
      </c>
      <c r="AL797" s="1">
        <v>0.43014677499999998</v>
      </c>
      <c r="AM797" s="1">
        <v>0.39249980699999998</v>
      </c>
      <c r="AN797" s="1">
        <f t="shared" si="558"/>
        <v>0.55042664039474676</v>
      </c>
      <c r="AO797" s="1">
        <f t="shared" si="559"/>
        <v>0.43826033310771817</v>
      </c>
      <c r="AP797" s="1">
        <f t="shared" si="560"/>
        <v>4.7929788070481081</v>
      </c>
      <c r="AQ797" s="1">
        <f t="shared" si="561"/>
        <v>6.1433949529518923</v>
      </c>
      <c r="AR797" s="1">
        <f t="shared" si="562"/>
        <v>0.21539564080144294</v>
      </c>
      <c r="AS797" s="1">
        <f t="shared" si="563"/>
        <v>0.58977777777500007</v>
      </c>
      <c r="AT797" s="1">
        <f t="shared" si="564"/>
        <v>1.1449386371695986</v>
      </c>
      <c r="AU797" s="1">
        <f t="shared" si="565"/>
        <v>0.63795054462369283</v>
      </c>
      <c r="AV797" s="1">
        <f t="shared" si="566"/>
        <v>1.4731605663763072</v>
      </c>
      <c r="AW797" s="1">
        <f t="shared" si="584"/>
        <v>2.3476287203535473</v>
      </c>
      <c r="AX797" s="1">
        <f t="shared" si="585"/>
        <v>5.6015278038186285</v>
      </c>
      <c r="AY797" s="1">
        <f t="shared" si="586"/>
        <v>4.3209348738239974</v>
      </c>
      <c r="AZ797" s="1">
        <f t="shared" si="587"/>
        <v>3.4858697841513573</v>
      </c>
      <c r="BA797" s="1">
        <f t="shared" si="588"/>
        <v>3.4955765461744819</v>
      </c>
      <c r="BB797" s="1">
        <f t="shared" si="589"/>
        <v>3.7144742322388478</v>
      </c>
      <c r="BC797" s="1">
        <f t="shared" si="590"/>
        <v>4.294204149562705</v>
      </c>
      <c r="BD797" s="1">
        <f t="shared" si="591"/>
        <v>4.3626757699859873</v>
      </c>
      <c r="BE797" s="1">
        <f t="shared" si="567"/>
        <v>0.58382900620464429</v>
      </c>
      <c r="BF797" s="1">
        <f t="shared" si="568"/>
        <v>0.47099804816979102</v>
      </c>
      <c r="BG797" s="1">
        <f t="shared" si="569"/>
        <v>0.47230959055376831</v>
      </c>
      <c r="BH797" s="1">
        <f t="shared" si="570"/>
        <v>0.50188624982943886</v>
      </c>
      <c r="BI797" s="1">
        <f t="shared" si="571"/>
        <v>0.58021724795409946</v>
      </c>
      <c r="BJ797" s="1">
        <f t="shared" si="572"/>
        <v>0.58946888429491018</v>
      </c>
      <c r="BK797" s="1">
        <f t="shared" si="573"/>
        <v>0.84392329353171369</v>
      </c>
      <c r="BL797" s="2">
        <f t="shared" si="574"/>
        <v>1.57</v>
      </c>
      <c r="BM797" s="2">
        <f t="shared" si="575"/>
        <v>1.2665813581851624</v>
      </c>
      <c r="BN797" s="2">
        <f t="shared" si="576"/>
        <v>1.2701082839133484</v>
      </c>
      <c r="BO797" s="2">
        <f t="shared" si="577"/>
        <v>1.3496441661139771</v>
      </c>
      <c r="BP797" s="2">
        <f t="shared" si="578"/>
        <v>1.5602874636355981</v>
      </c>
      <c r="BQ797" s="2">
        <f t="shared" si="579"/>
        <v>1.5851664417279978</v>
      </c>
      <c r="BR797" s="2">
        <f t="shared" si="580"/>
        <v>2.2694308723338157</v>
      </c>
      <c r="BS797" s="1">
        <f t="shared" si="592"/>
        <v>11.619614099005195</v>
      </c>
      <c r="BT797" s="1">
        <f t="shared" si="593"/>
        <v>9.3740042083474275</v>
      </c>
      <c r="BU797" s="1">
        <f t="shared" si="594"/>
        <v>9.4001070847279191</v>
      </c>
      <c r="BV797" s="1">
        <f t="shared" si="595"/>
        <v>9.9887543829414511</v>
      </c>
      <c r="BW797" s="1">
        <f t="shared" si="596"/>
        <v>11.547731344561306</v>
      </c>
      <c r="BX797" s="1">
        <f t="shared" si="597"/>
        <v>11.731861360237286</v>
      </c>
      <c r="BY797" s="1">
        <f t="shared" si="598"/>
        <v>16.796121631138639</v>
      </c>
    </row>
    <row r="798" spans="1:77" x14ac:dyDescent="0.25">
      <c r="A798" s="1">
        <v>20050503</v>
      </c>
      <c r="B798" s="1">
        <v>2005</v>
      </c>
      <c r="C798" s="1">
        <v>5</v>
      </c>
      <c r="D798" s="1">
        <v>17.451000000000001</v>
      </c>
      <c r="E798" s="1">
        <v>263.64400000000001</v>
      </c>
      <c r="F798" s="1">
        <f t="shared" si="581"/>
        <v>10.933843968000001</v>
      </c>
      <c r="G798" s="1">
        <v>435.02600000000001</v>
      </c>
      <c r="H798" s="1">
        <v>7.7949999999999999</v>
      </c>
      <c r="I798" s="1">
        <v>500.59974999999997</v>
      </c>
      <c r="J798" s="1">
        <v>211.03866669999999</v>
      </c>
      <c r="K798" s="1">
        <f t="shared" si="582"/>
        <v>6.4877727599999997E-3</v>
      </c>
      <c r="L798" s="1">
        <f t="shared" si="583"/>
        <v>2.7350611204319999E-3</v>
      </c>
      <c r="M798" s="1">
        <f t="shared" si="553"/>
        <v>3.7527116395679998E-3</v>
      </c>
      <c r="N798" s="1">
        <f t="shared" si="554"/>
        <v>0.4215716581959939</v>
      </c>
      <c r="O798" s="1">
        <f t="shared" si="555"/>
        <v>4.6093987320460261</v>
      </c>
      <c r="P798" s="1">
        <f t="shared" si="556"/>
        <v>6.3244452359539753</v>
      </c>
      <c r="Q798" s="1">
        <v>39.692799999999998</v>
      </c>
      <c r="R798" s="1">
        <v>47.246099999999998</v>
      </c>
      <c r="S798" s="1">
        <v>0.456559722</v>
      </c>
      <c r="T798" s="1">
        <v>5.8177199999999996</v>
      </c>
      <c r="U798" s="1">
        <v>0.81289220699999998</v>
      </c>
      <c r="V798" s="1">
        <v>5.3600000000000002E-2</v>
      </c>
      <c r="W798" s="1">
        <v>0.264833333</v>
      </c>
      <c r="X798" s="1">
        <v>3.0533332999999999E-2</v>
      </c>
      <c r="Y798" s="1">
        <v>0.21633333299999999</v>
      </c>
      <c r="Z798" s="1">
        <v>0.66335182599999998</v>
      </c>
      <c r="AA798" s="1">
        <v>0.100796675</v>
      </c>
      <c r="AB798" s="1">
        <v>1.4666666669999999</v>
      </c>
      <c r="AC798" s="1">
        <v>0.654556264</v>
      </c>
      <c r="AD798" s="1">
        <v>0.393958062</v>
      </c>
      <c r="AE798" s="1">
        <f t="shared" si="557"/>
        <v>0.26506200122624157</v>
      </c>
      <c r="AF798" s="1">
        <v>0.81052826300000003</v>
      </c>
      <c r="AG798" s="1">
        <v>0.86479726199999996</v>
      </c>
      <c r="AH798" s="1">
        <v>0.67923672300000004</v>
      </c>
      <c r="AI798" s="1">
        <v>1</v>
      </c>
      <c r="AJ798" s="1">
        <v>0.85999740199999997</v>
      </c>
      <c r="AK798" s="1">
        <v>0.98612219700000003</v>
      </c>
      <c r="AL798" s="1">
        <v>0.52435253199999998</v>
      </c>
      <c r="AM798" s="1">
        <v>0.456559722</v>
      </c>
      <c r="AN798" s="1">
        <f t="shared" si="558"/>
        <v>0.60604193772326254</v>
      </c>
      <c r="AO798" s="1">
        <f t="shared" si="559"/>
        <v>0.35611963891743337</v>
      </c>
      <c r="AP798" s="1">
        <f t="shared" si="560"/>
        <v>3.8937565658637174</v>
      </c>
      <c r="AQ798" s="1">
        <f t="shared" si="561"/>
        <v>7.040087402136284</v>
      </c>
      <c r="AR798" s="1">
        <f t="shared" si="562"/>
        <v>0.27340317104733897</v>
      </c>
      <c r="AS798" s="1">
        <f t="shared" si="563"/>
        <v>0.57366666667499999</v>
      </c>
      <c r="AT798" s="1">
        <f t="shared" si="564"/>
        <v>1.400337313939874</v>
      </c>
      <c r="AU798" s="1">
        <f t="shared" si="565"/>
        <v>0.53573978207870399</v>
      </c>
      <c r="AV798" s="1">
        <f t="shared" si="566"/>
        <v>0.93092688492129594</v>
      </c>
      <c r="AW798" s="1">
        <f t="shared" si="584"/>
        <v>1.5064618526987184</v>
      </c>
      <c r="AX798" s="1">
        <f t="shared" si="585"/>
        <v>5.72620326512574</v>
      </c>
      <c r="AY798" s="1">
        <f t="shared" si="586"/>
        <v>4.7754141334428279</v>
      </c>
      <c r="AZ798" s="1">
        <f t="shared" si="587"/>
        <v>3.611891844985498</v>
      </c>
      <c r="BA798" s="1">
        <f t="shared" si="588"/>
        <v>3.2068699773169613</v>
      </c>
      <c r="BB798" s="1">
        <f t="shared" si="589"/>
        <v>3.8608127605851195</v>
      </c>
      <c r="BC798" s="1">
        <f t="shared" si="590"/>
        <v>4.0565171364936736</v>
      </c>
      <c r="BD798" s="1">
        <f t="shared" si="591"/>
        <v>3.9676492037064808</v>
      </c>
      <c r="BE798" s="1">
        <f t="shared" si="567"/>
        <v>0.6672539987297309</v>
      </c>
      <c r="BF798" s="1">
        <f t="shared" si="568"/>
        <v>0.50467859104993629</v>
      </c>
      <c r="BG798" s="1">
        <f t="shared" si="569"/>
        <v>0.44808612530289182</v>
      </c>
      <c r="BH798" s="1">
        <f t="shared" si="570"/>
        <v>0.5394595486088084</v>
      </c>
      <c r="BI798" s="1">
        <f t="shared" si="571"/>
        <v>0.56680472197909038</v>
      </c>
      <c r="BJ798" s="1">
        <f t="shared" si="572"/>
        <v>0.55438747776652431</v>
      </c>
      <c r="BK798" s="1">
        <f t="shared" si="573"/>
        <v>0.81289220683595065</v>
      </c>
      <c r="BL798" s="2">
        <f t="shared" si="574"/>
        <v>1.5700000000000005</v>
      </c>
      <c r="BM798" s="2">
        <f t="shared" si="575"/>
        <v>1.1874719214224403</v>
      </c>
      <c r="BN798" s="2">
        <f t="shared" si="576"/>
        <v>1.054313976483922</v>
      </c>
      <c r="BO798" s="2">
        <f t="shared" si="577"/>
        <v>1.2693089781825113</v>
      </c>
      <c r="BP798" s="2">
        <f t="shared" si="578"/>
        <v>1.3336501769959668</v>
      </c>
      <c r="BQ798" s="2">
        <f t="shared" si="579"/>
        <v>1.3044333068822738</v>
      </c>
      <c r="BR798" s="2">
        <f t="shared" si="580"/>
        <v>1.9126760831138612</v>
      </c>
      <c r="BS798" s="1">
        <f t="shared" si="592"/>
        <v>11.236201212399237</v>
      </c>
      <c r="BT798" s="1">
        <f t="shared" si="593"/>
        <v>8.4985181166731696</v>
      </c>
      <c r="BU798" s="1">
        <f t="shared" si="594"/>
        <v>7.5455311979733137</v>
      </c>
      <c r="BV798" s="1">
        <f t="shared" si="595"/>
        <v>9.0842108787029101</v>
      </c>
      <c r="BW798" s="1">
        <f t="shared" si="596"/>
        <v>9.5446890036169041</v>
      </c>
      <c r="BX798" s="1">
        <f t="shared" si="597"/>
        <v>9.3355892383978016</v>
      </c>
      <c r="BY798" s="1">
        <f t="shared" si="598"/>
        <v>13.688670907013368</v>
      </c>
    </row>
    <row r="799" spans="1:77" x14ac:dyDescent="0.25">
      <c r="A799" s="1">
        <v>20140904</v>
      </c>
      <c r="B799" s="1">
        <v>2014</v>
      </c>
      <c r="C799" s="1">
        <v>9</v>
      </c>
      <c r="D799" s="1">
        <v>19.234000000000002</v>
      </c>
      <c r="E799" s="1">
        <v>263.52</v>
      </c>
      <c r="F799" s="1">
        <f t="shared" si="581"/>
        <v>10.928701439999999</v>
      </c>
      <c r="G799" s="1">
        <v>371.67899999999997</v>
      </c>
      <c r="H799" s="1">
        <v>10.256</v>
      </c>
      <c r="I799" s="1">
        <v>519.04302080000002</v>
      </c>
      <c r="J799" s="1">
        <v>108.47575000000001</v>
      </c>
      <c r="K799" s="1">
        <f t="shared" si="582"/>
        <v>6.7267975495680001E-3</v>
      </c>
      <c r="L799" s="1">
        <f t="shared" si="583"/>
        <v>1.4058457199999999E-3</v>
      </c>
      <c r="M799" s="1">
        <f t="shared" si="553"/>
        <v>5.3209518295680002E-3</v>
      </c>
      <c r="N799" s="1">
        <f t="shared" si="554"/>
        <v>0.20899182852474643</v>
      </c>
      <c r="O799" s="1">
        <f t="shared" si="555"/>
        <v>2.2840092973466293</v>
      </c>
      <c r="P799" s="1">
        <f t="shared" si="556"/>
        <v>8.6446921426533692</v>
      </c>
      <c r="Q799" s="1">
        <v>18.247900000000001</v>
      </c>
      <c r="R799" s="1">
        <v>83.693799999999996</v>
      </c>
      <c r="S799" s="1">
        <v>0.17900329300000001</v>
      </c>
      <c r="T799" s="1">
        <v>0.90807499999999997</v>
      </c>
      <c r="U799" s="1">
        <v>0.133527178</v>
      </c>
      <c r="V799" s="1">
        <v>4.8655556000000003E-2</v>
      </c>
      <c r="W799" s="1">
        <v>0.219655556</v>
      </c>
      <c r="X799" s="1">
        <v>2.9088889E-2</v>
      </c>
      <c r="Y799" s="1">
        <v>0.17433333300000001</v>
      </c>
      <c r="Z799" s="1">
        <v>0.63731985899999999</v>
      </c>
      <c r="AA799" s="1">
        <v>0.115034267</v>
      </c>
      <c r="AB799" s="1">
        <v>1.8444444440000001</v>
      </c>
      <c r="AC799" s="1">
        <v>0.62227662500000003</v>
      </c>
      <c r="AD799" s="1">
        <v>0.29100110600000001</v>
      </c>
      <c r="AE799" s="1">
        <f t="shared" si="557"/>
        <v>0.13881190190067444</v>
      </c>
      <c r="AF799" s="1">
        <v>0.87088910600000002</v>
      </c>
      <c r="AG799" s="1">
        <v>0.94970779100000002</v>
      </c>
      <c r="AH799" s="1">
        <v>0.726821457</v>
      </c>
      <c r="AI799" s="1">
        <v>1</v>
      </c>
      <c r="AJ799" s="1">
        <v>0.87112052100000004</v>
      </c>
      <c r="AK799" s="1">
        <v>0.97406231399999998</v>
      </c>
      <c r="AL799" s="1">
        <v>0.11618131299999999</v>
      </c>
      <c r="AM799" s="1">
        <v>0.17900329300000001</v>
      </c>
      <c r="AN799" s="1">
        <f t="shared" si="558"/>
        <v>0.70899889420709805</v>
      </c>
      <c r="AO799" s="1">
        <f t="shared" si="559"/>
        <v>0.24626498880201053</v>
      </c>
      <c r="AP799" s="1">
        <f t="shared" si="560"/>
        <v>2.691356537742116</v>
      </c>
      <c r="AQ799" s="1">
        <f t="shared" si="561"/>
        <v>8.2373449022578829</v>
      </c>
      <c r="AR799" s="1">
        <f t="shared" si="562"/>
        <v>0.32179400360178101</v>
      </c>
      <c r="AS799" s="1">
        <f t="shared" si="563"/>
        <v>0.58311111110000002</v>
      </c>
      <c r="AT799" s="1">
        <f t="shared" si="564"/>
        <v>0.75942132778449445</v>
      </c>
      <c r="AU799" s="1">
        <f t="shared" si="565"/>
        <v>0.50773151614048728</v>
      </c>
      <c r="AV799" s="1">
        <f t="shared" si="566"/>
        <v>1.3367129278595127</v>
      </c>
      <c r="AW799" s="1">
        <f t="shared" si="584"/>
        <v>1.5008179393245855</v>
      </c>
      <c r="AX799" s="1">
        <f t="shared" si="585"/>
        <v>6.8768159946604834</v>
      </c>
      <c r="AY799" s="1">
        <f t="shared" si="586"/>
        <v>1.0803160787664929</v>
      </c>
      <c r="AZ799" s="1">
        <f t="shared" si="587"/>
        <v>0.71632649400609083</v>
      </c>
      <c r="BA799" s="1">
        <f t="shared" si="588"/>
        <v>0.84480388742444212</v>
      </c>
      <c r="BB799" s="1">
        <f t="shared" si="589"/>
        <v>1.0636284937824549</v>
      </c>
      <c r="BC799" s="1">
        <f t="shared" si="590"/>
        <v>0.88181419471121525</v>
      </c>
      <c r="BD799" s="1">
        <f t="shared" si="591"/>
        <v>0.98261677785987744</v>
      </c>
      <c r="BE799" s="1">
        <f t="shared" si="567"/>
        <v>0.15885423250558758</v>
      </c>
      <c r="BF799" s="1">
        <f t="shared" si="568"/>
        <v>0.10533166881926194</v>
      </c>
      <c r="BG799" s="1">
        <f t="shared" si="569"/>
        <v>0.12422352660693264</v>
      </c>
      <c r="BH799" s="1">
        <f t="shared" si="570"/>
        <v>0.15640041962886181</v>
      </c>
      <c r="BI799" s="1">
        <f t="shared" si="571"/>
        <v>0.12966567828308767</v>
      </c>
      <c r="BJ799" s="1">
        <f t="shared" si="572"/>
        <v>0.14448811524889216</v>
      </c>
      <c r="BK799" s="1">
        <f t="shared" si="573"/>
        <v>0.13352717784892931</v>
      </c>
      <c r="BL799" s="2">
        <f t="shared" si="574"/>
        <v>1.5699999999999998</v>
      </c>
      <c r="BM799" s="2">
        <f t="shared" si="575"/>
        <v>1.0410218062047822</v>
      </c>
      <c r="BN799" s="2">
        <f t="shared" si="576"/>
        <v>1.2277352242788</v>
      </c>
      <c r="BO799" s="2">
        <f t="shared" si="577"/>
        <v>1.5457482935412252</v>
      </c>
      <c r="BP799" s="2">
        <f t="shared" si="578"/>
        <v>1.2815215036671246</v>
      </c>
      <c r="BQ799" s="2">
        <f t="shared" si="579"/>
        <v>1.4280157183270612</v>
      </c>
      <c r="BR799" s="2">
        <f t="shared" si="580"/>
        <v>1.3196857642143414</v>
      </c>
      <c r="BS799" s="1">
        <f t="shared" si="592"/>
        <v>10.677060452913867</v>
      </c>
      <c r="BT799" s="1">
        <f t="shared" si="593"/>
        <v>7.0796514379936619</v>
      </c>
      <c r="BU799" s="1">
        <f t="shared" si="594"/>
        <v>8.3494287960487359</v>
      </c>
      <c r="BV799" s="1">
        <f t="shared" si="595"/>
        <v>10.512132468234466</v>
      </c>
      <c r="BW799" s="1">
        <f t="shared" si="596"/>
        <v>8.7152118257088986</v>
      </c>
      <c r="BX799" s="1">
        <f t="shared" si="597"/>
        <v>9.7114714345791437</v>
      </c>
      <c r="BY799" s="1">
        <f t="shared" si="598"/>
        <v>8.9747545753925859</v>
      </c>
    </row>
    <row r="800" spans="1:77" x14ac:dyDescent="0.25">
      <c r="A800" s="1">
        <v>20090602</v>
      </c>
      <c r="B800" s="1">
        <v>2009</v>
      </c>
      <c r="C800" s="1">
        <v>6</v>
      </c>
      <c r="D800" s="1">
        <v>21.501000000000001</v>
      </c>
      <c r="E800" s="1">
        <v>263.51400000000001</v>
      </c>
      <c r="F800" s="1">
        <f t="shared" si="581"/>
        <v>10.928452608000001</v>
      </c>
      <c r="G800" s="1">
        <v>480.35899999999998</v>
      </c>
      <c r="H800" s="1">
        <v>15.311</v>
      </c>
      <c r="I800" s="1">
        <v>513.69791669999995</v>
      </c>
      <c r="J800" s="1">
        <v>278.43956250000002</v>
      </c>
      <c r="K800" s="1">
        <f t="shared" si="582"/>
        <v>6.6575250004319991E-3</v>
      </c>
      <c r="L800" s="1">
        <f t="shared" si="583"/>
        <v>3.6085767299999997E-3</v>
      </c>
      <c r="M800" s="1">
        <f t="shared" si="553"/>
        <v>3.0489482704319994E-3</v>
      </c>
      <c r="N800" s="1">
        <f t="shared" si="554"/>
        <v>0.54202976778395029</v>
      </c>
      <c r="O800" s="1">
        <f t="shared" si="555"/>
        <v>5.9235466293521464</v>
      </c>
      <c r="P800" s="1">
        <f t="shared" si="556"/>
        <v>5.0049059786478542</v>
      </c>
      <c r="Q800" s="1">
        <v>87.735299999999995</v>
      </c>
      <c r="R800" s="1">
        <v>14.436999999999999</v>
      </c>
      <c r="S800" s="1">
        <v>0.85869947099999999</v>
      </c>
      <c r="T800" s="1">
        <v>7.1387299999999998</v>
      </c>
      <c r="U800" s="1">
        <v>0.95624785400000001</v>
      </c>
      <c r="V800" s="1">
        <v>5.3499999999999999E-2</v>
      </c>
      <c r="W800" s="1">
        <v>0.287677778</v>
      </c>
      <c r="X800" s="1">
        <v>3.3144444000000002E-2</v>
      </c>
      <c r="Y800" s="1">
        <v>0.19182222199999999</v>
      </c>
      <c r="Z800" s="1">
        <v>0.68638051200000005</v>
      </c>
      <c r="AA800" s="1">
        <v>0.199907312</v>
      </c>
      <c r="AB800" s="1">
        <v>2.3222222220000002</v>
      </c>
      <c r="AC800" s="1">
        <v>0.68311183499999995</v>
      </c>
      <c r="AD800" s="1">
        <v>0.45142279000000002</v>
      </c>
      <c r="AE800" s="1">
        <f t="shared" si="557"/>
        <v>0.3355276394849786</v>
      </c>
      <c r="AF800" s="1">
        <v>0.93924554999999998</v>
      </c>
      <c r="AG800" s="1">
        <v>1.0463237460000001</v>
      </c>
      <c r="AH800" s="1">
        <v>0.78732319200000001</v>
      </c>
      <c r="AI800" s="1">
        <v>0.84603571399999999</v>
      </c>
      <c r="AJ800" s="1">
        <v>0.93742758800000003</v>
      </c>
      <c r="AK800" s="1">
        <v>0.94975141200000002</v>
      </c>
      <c r="AL800" s="1">
        <v>1</v>
      </c>
      <c r="AM800" s="1">
        <v>0.85869947099999999</v>
      </c>
      <c r="AN800" s="1">
        <f t="shared" si="558"/>
        <v>0.54857720996171622</v>
      </c>
      <c r="AO800" s="1">
        <f t="shared" si="559"/>
        <v>0.4412347077891865</v>
      </c>
      <c r="AP800" s="1">
        <f t="shared" si="560"/>
        <v>4.8220125930788535</v>
      </c>
      <c r="AQ800" s="1">
        <f t="shared" si="561"/>
        <v>6.1064400149211471</v>
      </c>
      <c r="AR800" s="1">
        <f t="shared" si="562"/>
        <v>0.20882144215378701</v>
      </c>
      <c r="AS800" s="1">
        <f t="shared" si="563"/>
        <v>0.59505555555</v>
      </c>
      <c r="AT800" s="1">
        <f t="shared" si="564"/>
        <v>1.0122538180675824</v>
      </c>
      <c r="AU800" s="1">
        <f t="shared" si="565"/>
        <v>0.65281206021996108</v>
      </c>
      <c r="AV800" s="1">
        <f t="shared" si="566"/>
        <v>1.6694101617800392</v>
      </c>
      <c r="AW800" s="1">
        <f t="shared" si="584"/>
        <v>2.5316566473646773</v>
      </c>
      <c r="AX800" s="1">
        <f t="shared" si="585"/>
        <v>5.6411632303522481</v>
      </c>
      <c r="AY800" s="1">
        <f t="shared" si="586"/>
        <v>11.00852876093686</v>
      </c>
      <c r="AZ800" s="1">
        <f t="shared" si="587"/>
        <v>8.8994633669309682</v>
      </c>
      <c r="BA800" s="1">
        <f t="shared" si="588"/>
        <v>9.2547177220432957</v>
      </c>
      <c r="BB800" s="1">
        <f t="shared" si="589"/>
        <v>9.6441505177133759</v>
      </c>
      <c r="BC800" s="1">
        <f t="shared" si="590"/>
        <v>10.323424767808749</v>
      </c>
      <c r="BD800" s="1">
        <f t="shared" si="591"/>
        <v>10.980274509467097</v>
      </c>
      <c r="BE800" s="1">
        <f t="shared" si="567"/>
        <v>1.4746155135000001</v>
      </c>
      <c r="BF800" s="1">
        <f t="shared" si="568"/>
        <v>1.1921017810543939</v>
      </c>
      <c r="BG800" s="1">
        <f t="shared" si="569"/>
        <v>1.2396888469251737</v>
      </c>
      <c r="BH800" s="1">
        <f t="shared" si="570"/>
        <v>1.2918541865842312</v>
      </c>
      <c r="BI800" s="1">
        <f t="shared" si="571"/>
        <v>1.3828443968897244</v>
      </c>
      <c r="BJ800" s="1">
        <f t="shared" si="572"/>
        <v>1.4708307972636683</v>
      </c>
      <c r="BK800" s="1">
        <f t="shared" si="573"/>
        <v>0.95624785412215108</v>
      </c>
      <c r="BL800" s="2">
        <f t="shared" si="574"/>
        <v>1.57</v>
      </c>
      <c r="BM800" s="2">
        <f t="shared" si="575"/>
        <v>1.2692120618025755</v>
      </c>
      <c r="BN800" s="2">
        <f t="shared" si="576"/>
        <v>1.3198772641778007</v>
      </c>
      <c r="BO800" s="2">
        <f t="shared" si="577"/>
        <v>1.3754168828207185</v>
      </c>
      <c r="BP800" s="2">
        <f t="shared" si="578"/>
        <v>1.4722927320653523</v>
      </c>
      <c r="BQ800" s="2">
        <f t="shared" si="579"/>
        <v>1.5659704720066743</v>
      </c>
      <c r="BR800" s="2">
        <f t="shared" si="580"/>
        <v>1.0181020864268679</v>
      </c>
      <c r="BS800" s="1">
        <f t="shared" si="592"/>
        <v>11.720607844175424</v>
      </c>
      <c r="BT800" s="1">
        <f t="shared" si="593"/>
        <v>9.4751190111371493</v>
      </c>
      <c r="BU800" s="1">
        <f t="shared" si="594"/>
        <v>9.8533527489625001</v>
      </c>
      <c r="BV800" s="1">
        <f t="shared" si="595"/>
        <v>10.267975736178229</v>
      </c>
      <c r="BW800" s="1">
        <f t="shared" si="596"/>
        <v>10.991188372208683</v>
      </c>
      <c r="BX800" s="1">
        <f t="shared" si="597"/>
        <v>11.690525985954469</v>
      </c>
      <c r="BY800" s="1">
        <f t="shared" si="598"/>
        <v>7.6004938218765048</v>
      </c>
    </row>
    <row r="801" spans="1:77" x14ac:dyDescent="0.25">
      <c r="A801" s="1">
        <v>20080401</v>
      </c>
      <c r="B801" s="1">
        <v>2008</v>
      </c>
      <c r="C801" s="1">
        <v>4</v>
      </c>
      <c r="D801" s="1">
        <v>12.089</v>
      </c>
      <c r="E801" s="1">
        <v>263.33600000000001</v>
      </c>
      <c r="F801" s="1">
        <f t="shared" si="581"/>
        <v>10.921070592000001</v>
      </c>
      <c r="G801" s="1">
        <v>355.024</v>
      </c>
      <c r="H801" s="1">
        <v>7.3579999999999997</v>
      </c>
      <c r="I801" s="1">
        <v>500.82141669999999</v>
      </c>
      <c r="J801" s="1">
        <v>101.39916669999999</v>
      </c>
      <c r="K801" s="1">
        <f t="shared" si="582"/>
        <v>6.490645560432E-3</v>
      </c>
      <c r="L801" s="1">
        <f t="shared" si="583"/>
        <v>1.3141332004319999E-3</v>
      </c>
      <c r="M801" s="1">
        <f t="shared" si="553"/>
        <v>5.1765123599999997E-3</v>
      </c>
      <c r="N801" s="1">
        <f t="shared" si="554"/>
        <v>0.20246571595946686</v>
      </c>
      <c r="O801" s="1">
        <f t="shared" si="555"/>
        <v>2.211142376453159</v>
      </c>
      <c r="P801" s="1">
        <f t="shared" si="556"/>
        <v>8.7099282155468423</v>
      </c>
      <c r="Q801" s="1">
        <v>62.975999999999999</v>
      </c>
      <c r="R801" s="1">
        <v>19.148900000000001</v>
      </c>
      <c r="S801" s="1">
        <v>0.76683198399999997</v>
      </c>
      <c r="T801" s="1">
        <v>4.0818500000000002</v>
      </c>
      <c r="U801" s="1">
        <v>0.55800901800000002</v>
      </c>
      <c r="V801" s="1">
        <v>3.6966667000000002E-2</v>
      </c>
      <c r="W801" s="1">
        <v>0.19097777799999999</v>
      </c>
      <c r="X801" s="1">
        <v>2.2533332999999999E-2</v>
      </c>
      <c r="Y801" s="1">
        <v>0.146511111</v>
      </c>
      <c r="Z801" s="1">
        <v>0.67565196000000005</v>
      </c>
      <c r="AA801" s="1">
        <v>0.13175742500000001</v>
      </c>
      <c r="AB801" s="1">
        <v>1.755555556</v>
      </c>
      <c r="AC801" s="1">
        <v>0.66980843000000001</v>
      </c>
      <c r="AD801" s="1">
        <v>0.25825859699999998</v>
      </c>
      <c r="AE801" s="1">
        <f t="shared" si="557"/>
        <v>9.8661676272225593E-2</v>
      </c>
      <c r="AF801" s="1">
        <v>0.61211033500000001</v>
      </c>
      <c r="AG801" s="1">
        <v>0.56054562100000005</v>
      </c>
      <c r="AH801" s="1">
        <v>0.53613557499999998</v>
      </c>
      <c r="AI801" s="1">
        <v>1</v>
      </c>
      <c r="AJ801" s="1">
        <v>0.88418548799999996</v>
      </c>
      <c r="AK801" s="1">
        <v>0.98827922999999995</v>
      </c>
      <c r="AL801" s="1">
        <v>0.98063527100000003</v>
      </c>
      <c r="AM801" s="1">
        <v>0.76683198399999997</v>
      </c>
      <c r="AN801" s="1">
        <f t="shared" si="558"/>
        <v>0.74174140339808015</v>
      </c>
      <c r="AO801" s="1">
        <f t="shared" si="559"/>
        <v>0.22324257364639433</v>
      </c>
      <c r="AP801" s="1">
        <f t="shared" si="560"/>
        <v>2.4380479059320317</v>
      </c>
      <c r="AQ801" s="1">
        <f t="shared" si="561"/>
        <v>8.4830226860679687</v>
      </c>
      <c r="AR801" s="1">
        <f t="shared" si="562"/>
        <v>0.33871054353019137</v>
      </c>
      <c r="AS801" s="1">
        <f t="shared" si="563"/>
        <v>0.58088888890000001</v>
      </c>
      <c r="AT801" s="1">
        <f t="shared" si="564"/>
        <v>0.72783740053277735</v>
      </c>
      <c r="AU801" s="1">
        <f t="shared" si="565"/>
        <v>0.48464743752215178</v>
      </c>
      <c r="AV801" s="1">
        <f t="shared" si="566"/>
        <v>1.2709081184778483</v>
      </c>
      <c r="AW801" s="1">
        <f t="shared" si="584"/>
        <v>1.3682120075141515</v>
      </c>
      <c r="AX801" s="1">
        <f t="shared" si="585"/>
        <v>7.0121494373239601</v>
      </c>
      <c r="AY801" s="1">
        <f t="shared" si="586"/>
        <v>6.8937050471648007</v>
      </c>
      <c r="AZ801" s="1">
        <f t="shared" si="587"/>
        <v>4.3665146856645469</v>
      </c>
      <c r="BA801" s="1">
        <f t="shared" si="588"/>
        <v>4.885609147808875</v>
      </c>
      <c r="BB801" s="1">
        <f t="shared" si="589"/>
        <v>6.3124508834188902</v>
      </c>
      <c r="BC801" s="1">
        <f t="shared" si="590"/>
        <v>5.637085729297187</v>
      </c>
      <c r="BD801" s="1">
        <f t="shared" si="591"/>
        <v>5.8582770820173726</v>
      </c>
      <c r="BE801" s="1">
        <f t="shared" si="567"/>
        <v>0.94240346526406249</v>
      </c>
      <c r="BF801" s="1">
        <f t="shared" si="568"/>
        <v>0.5969240840365061</v>
      </c>
      <c r="BG801" s="1">
        <f t="shared" si="569"/>
        <v>0.66788685609844578</v>
      </c>
      <c r="BH801" s="1">
        <f t="shared" si="570"/>
        <v>0.86294315555171164</v>
      </c>
      <c r="BI801" s="1">
        <f t="shared" si="571"/>
        <v>0.77061740949667079</v>
      </c>
      <c r="BJ801" s="1">
        <f t="shared" si="572"/>
        <v>0.80085535786605733</v>
      </c>
      <c r="BK801" s="1">
        <f t="shared" si="573"/>
        <v>0.55800901813607195</v>
      </c>
      <c r="BL801" s="2">
        <f t="shared" si="574"/>
        <v>1.57</v>
      </c>
      <c r="BM801" s="2">
        <f t="shared" si="575"/>
        <v>0.99444754447578165</v>
      </c>
      <c r="BN801" s="2">
        <f t="shared" si="576"/>
        <v>1.1126681965040801</v>
      </c>
      <c r="BO801" s="2">
        <f t="shared" si="577"/>
        <v>1.437622848549867</v>
      </c>
      <c r="BP801" s="2">
        <f t="shared" si="578"/>
        <v>1.2838124831923938</v>
      </c>
      <c r="BQ801" s="2">
        <f t="shared" si="579"/>
        <v>1.3341874878371771</v>
      </c>
      <c r="BR801" s="2">
        <f t="shared" si="580"/>
        <v>0.92961686874544336</v>
      </c>
      <c r="BS801" s="1">
        <f t="shared" si="592"/>
        <v>11.484589481020306</v>
      </c>
      <c r="BT801" s="1">
        <f t="shared" si="593"/>
        <v>7.2744087953586209</v>
      </c>
      <c r="BU801" s="1">
        <f t="shared" si="594"/>
        <v>8.1391958378577041</v>
      </c>
      <c r="BV801" s="1">
        <f t="shared" si="595"/>
        <v>10.516247289254938</v>
      </c>
      <c r="BW801" s="1">
        <f t="shared" si="596"/>
        <v>9.3911205987732025</v>
      </c>
      <c r="BX801" s="1">
        <f t="shared" si="597"/>
        <v>9.7596150245374229</v>
      </c>
      <c r="BY801" s="1">
        <f t="shared" si="598"/>
        <v>6.8001707720846829</v>
      </c>
    </row>
    <row r="802" spans="1:77" x14ac:dyDescent="0.25">
      <c r="A802" s="1">
        <v>20050901</v>
      </c>
      <c r="B802" s="1">
        <v>2005</v>
      </c>
      <c r="C802" s="1">
        <v>9</v>
      </c>
      <c r="D802" s="1">
        <v>22.225999999999999</v>
      </c>
      <c r="E802" s="1">
        <v>263.221</v>
      </c>
      <c r="F802" s="1">
        <f t="shared" si="581"/>
        <v>10.916301312</v>
      </c>
      <c r="G802" s="1">
        <v>379.875</v>
      </c>
      <c r="H802" s="1">
        <v>11.076000000000001</v>
      </c>
      <c r="I802" s="1">
        <v>502.6585</v>
      </c>
      <c r="J802" s="1">
        <v>191.38597920000001</v>
      </c>
      <c r="K802" s="1">
        <f t="shared" si="582"/>
        <v>6.5144541599999996E-3</v>
      </c>
      <c r="L802" s="1">
        <f t="shared" si="583"/>
        <v>2.4803622904319999E-3</v>
      </c>
      <c r="M802" s="1">
        <f t="shared" si="553"/>
        <v>4.0340918695679993E-3</v>
      </c>
      <c r="N802" s="1">
        <f t="shared" si="554"/>
        <v>0.38074752381587101</v>
      </c>
      <c r="O802" s="1">
        <f t="shared" si="555"/>
        <v>4.1563546937719442</v>
      </c>
      <c r="P802" s="1">
        <f t="shared" si="556"/>
        <v>6.7599466182280556</v>
      </c>
      <c r="Q802" s="1">
        <v>15.016299999999999</v>
      </c>
      <c r="R802" s="1">
        <v>86.946600000000004</v>
      </c>
      <c r="S802" s="1">
        <v>0.147272194</v>
      </c>
      <c r="T802" s="1">
        <v>1.91</v>
      </c>
      <c r="U802" s="1">
        <v>0.30628319199999998</v>
      </c>
      <c r="V802" s="1">
        <v>6.3399999999999998E-2</v>
      </c>
      <c r="W802" s="1">
        <v>0.25059999999999999</v>
      </c>
      <c r="X802" s="1">
        <v>3.8222222E-2</v>
      </c>
      <c r="Y802" s="1">
        <v>0.20569999999999999</v>
      </c>
      <c r="Z802" s="1">
        <v>0.59617834400000003</v>
      </c>
      <c r="AA802" s="1">
        <v>9.8400175000000006E-2</v>
      </c>
      <c r="AB802" s="1">
        <v>1.8</v>
      </c>
      <c r="AC802" s="1">
        <v>0.57126114699999997</v>
      </c>
      <c r="AD802" s="1">
        <v>0.30708522500000002</v>
      </c>
      <c r="AE802" s="1">
        <f t="shared" si="557"/>
        <v>0.15853491722869409</v>
      </c>
      <c r="AF802" s="1">
        <v>0.95794918699999998</v>
      </c>
      <c r="AG802" s="1">
        <v>1.076088412</v>
      </c>
      <c r="AH802" s="1">
        <v>0.80667200400000005</v>
      </c>
      <c r="AI802" s="1">
        <v>0.99728571399999999</v>
      </c>
      <c r="AJ802" s="1">
        <v>0.85812513700000004</v>
      </c>
      <c r="AK802" s="1">
        <v>0.970076834</v>
      </c>
      <c r="AL802" s="1">
        <v>6.9517932000000004E-2</v>
      </c>
      <c r="AM802" s="1">
        <v>0.147272194</v>
      </c>
      <c r="AN802" s="1">
        <f t="shared" si="558"/>
        <v>0.69291477459690687</v>
      </c>
      <c r="AO802" s="1">
        <f t="shared" si="559"/>
        <v>0.25964552234776894</v>
      </c>
      <c r="AP802" s="1">
        <f t="shared" si="560"/>
        <v>2.8343687562598756</v>
      </c>
      <c r="AQ802" s="1">
        <f t="shared" si="561"/>
        <v>8.0819325557401243</v>
      </c>
      <c r="AR802" s="1">
        <f t="shared" si="562"/>
        <v>0.31535896589843815</v>
      </c>
      <c r="AS802" s="1">
        <f t="shared" si="563"/>
        <v>0.58200000000000007</v>
      </c>
      <c r="AT802" s="1">
        <f t="shared" si="564"/>
        <v>0.8225926563369127</v>
      </c>
      <c r="AU802" s="1">
        <f t="shared" si="565"/>
        <v>0.51412441514446405</v>
      </c>
      <c r="AV802" s="1">
        <f t="shared" si="566"/>
        <v>1.2858755848555359</v>
      </c>
      <c r="AW802" s="1">
        <f t="shared" si="584"/>
        <v>1.5109939918051103</v>
      </c>
      <c r="AX802" s="1">
        <f t="shared" si="585"/>
        <v>6.7346211177553945</v>
      </c>
      <c r="AY802" s="1">
        <f t="shared" si="586"/>
        <v>0.65200236651580157</v>
      </c>
      <c r="AZ802" s="1">
        <f t="shared" si="587"/>
        <v>0.44182525244315907</v>
      </c>
      <c r="BA802" s="1">
        <f t="shared" si="588"/>
        <v>0.55086939132255819</v>
      </c>
      <c r="BB802" s="1">
        <f t="shared" si="589"/>
        <v>0.68955675278845219</v>
      </c>
      <c r="BC802" s="1">
        <f t="shared" si="590"/>
        <v>0.5417722052170314</v>
      </c>
      <c r="BD802" s="1">
        <f t="shared" si="591"/>
        <v>0.69301162661264504</v>
      </c>
      <c r="BE802" s="1">
        <f t="shared" si="567"/>
        <v>0.10455359491287441</v>
      </c>
      <c r="BF802" s="1">
        <f t="shared" si="568"/>
        <v>7.0850077911643577E-2</v>
      </c>
      <c r="BG802" s="1">
        <f t="shared" si="569"/>
        <v>8.8336144388587279E-2</v>
      </c>
      <c r="BH802" s="1">
        <f t="shared" si="570"/>
        <v>0.11057572963384889</v>
      </c>
      <c r="BI802" s="1">
        <f t="shared" si="571"/>
        <v>8.6877340617663806E-2</v>
      </c>
      <c r="BJ802" s="1">
        <f t="shared" si="572"/>
        <v>0.11112974522771867</v>
      </c>
      <c r="BK802" s="1">
        <f t="shared" si="573"/>
        <v>0.30628319242266183</v>
      </c>
      <c r="BL802" s="2">
        <f t="shared" si="574"/>
        <v>1.5699999999999998</v>
      </c>
      <c r="BM802" s="2">
        <f t="shared" si="575"/>
        <v>1.0639005039852849</v>
      </c>
      <c r="BN802" s="2">
        <f t="shared" si="576"/>
        <v>1.3264751614294272</v>
      </c>
      <c r="BO802" s="2">
        <f t="shared" si="577"/>
        <v>1.660429712338525</v>
      </c>
      <c r="BP802" s="2">
        <f t="shared" si="578"/>
        <v>1.3045694400407135</v>
      </c>
      <c r="BQ802" s="2">
        <f t="shared" si="579"/>
        <v>1.6687489335293448</v>
      </c>
      <c r="BR802" s="2">
        <f t="shared" si="580"/>
        <v>4.5992164354012743</v>
      </c>
      <c r="BS802" s="1">
        <f t="shared" si="592"/>
        <v>9.7906123293304379</v>
      </c>
      <c r="BT802" s="1">
        <f t="shared" si="593"/>
        <v>6.6345461092351572</v>
      </c>
      <c r="BU802" s="1">
        <f t="shared" si="594"/>
        <v>8.2719771146761349</v>
      </c>
      <c r="BV802" s="1">
        <f t="shared" si="595"/>
        <v>10.354537333508379</v>
      </c>
      <c r="BW802" s="1">
        <f t="shared" si="596"/>
        <v>8.1353717478537035</v>
      </c>
      <c r="BX802" s="1">
        <f t="shared" si="597"/>
        <v>10.406416486095171</v>
      </c>
      <c r="BY802" s="1">
        <f t="shared" si="598"/>
        <v>28.680984164139428</v>
      </c>
    </row>
    <row r="803" spans="1:77" x14ac:dyDescent="0.25">
      <c r="A803" s="1">
        <v>20130416</v>
      </c>
      <c r="B803" s="1">
        <v>2013</v>
      </c>
      <c r="C803" s="1">
        <v>4</v>
      </c>
      <c r="D803" s="1">
        <v>17.177</v>
      </c>
      <c r="E803" s="1">
        <v>263.15600000000001</v>
      </c>
      <c r="F803" s="1">
        <f t="shared" si="581"/>
        <v>10.913605632000001</v>
      </c>
      <c r="G803" s="1">
        <v>394.44900000000001</v>
      </c>
      <c r="H803" s="1">
        <v>9.7479999999999993</v>
      </c>
      <c r="I803" s="1">
        <v>543.39452510000001</v>
      </c>
      <c r="J803" s="1">
        <v>188.94991580000001</v>
      </c>
      <c r="K803" s="1">
        <f t="shared" si="582"/>
        <v>7.0423930452959997E-3</v>
      </c>
      <c r="L803" s="1">
        <f t="shared" si="583"/>
        <v>2.4487909087680003E-3</v>
      </c>
      <c r="M803" s="1">
        <f t="shared" si="553"/>
        <v>4.5936021365279994E-3</v>
      </c>
      <c r="N803" s="1">
        <f t="shared" si="554"/>
        <v>0.34772141983805943</v>
      </c>
      <c r="O803" s="1">
        <f t="shared" si="555"/>
        <v>3.7948944459116825</v>
      </c>
      <c r="P803" s="1">
        <f t="shared" si="556"/>
        <v>7.1187111860883192</v>
      </c>
      <c r="Q803" s="1">
        <v>30.156400000000001</v>
      </c>
      <c r="R803" s="1">
        <v>44.396500000000003</v>
      </c>
      <c r="S803" s="1">
        <v>0.40449667299999997</v>
      </c>
      <c r="T803" s="1">
        <v>3.7120000000000002</v>
      </c>
      <c r="U803" s="1">
        <v>0.56622352899999995</v>
      </c>
      <c r="V803" s="1">
        <v>5.1366666999999998E-2</v>
      </c>
      <c r="W803" s="1">
        <v>0.218922222</v>
      </c>
      <c r="X803" s="1">
        <v>3.0877778000000002E-2</v>
      </c>
      <c r="Y803" s="1">
        <v>0.17853333299999999</v>
      </c>
      <c r="Z803" s="1">
        <v>0.61991284800000002</v>
      </c>
      <c r="AA803" s="1">
        <v>0.10161863</v>
      </c>
      <c r="AB803" s="1">
        <v>1.766666667</v>
      </c>
      <c r="AC803" s="1">
        <v>0.60069193200000004</v>
      </c>
      <c r="AD803" s="1">
        <v>0.33285164900000003</v>
      </c>
      <c r="AE803" s="1">
        <f t="shared" si="557"/>
        <v>0.19013077743715517</v>
      </c>
      <c r="AF803" s="1">
        <v>0.800907331</v>
      </c>
      <c r="AG803" s="1">
        <v>0.85087304799999997</v>
      </c>
      <c r="AH803" s="1">
        <v>0.67192420600000002</v>
      </c>
      <c r="AI803" s="1">
        <v>1</v>
      </c>
      <c r="AJ803" s="1">
        <v>0.860639555</v>
      </c>
      <c r="AK803" s="1">
        <v>0.97653957700000005</v>
      </c>
      <c r="AL803" s="1">
        <v>0.44778922500000001</v>
      </c>
      <c r="AM803" s="1">
        <v>0.40449667299999997</v>
      </c>
      <c r="AN803" s="1">
        <f t="shared" si="558"/>
        <v>0.66714835124439409</v>
      </c>
      <c r="AO803" s="1">
        <f t="shared" si="559"/>
        <v>0.28400037820007196</v>
      </c>
      <c r="AP803" s="1">
        <f t="shared" si="560"/>
        <v>3.0994681270144357</v>
      </c>
      <c r="AQ803" s="1">
        <f t="shared" si="561"/>
        <v>7.814137504985565</v>
      </c>
      <c r="AR803" s="1">
        <f t="shared" si="562"/>
        <v>0.30276910178922567</v>
      </c>
      <c r="AS803" s="1">
        <f t="shared" si="563"/>
        <v>0.58116666667500005</v>
      </c>
      <c r="AT803" s="1">
        <f t="shared" si="564"/>
        <v>0.91877463637343004</v>
      </c>
      <c r="AU803" s="1">
        <f t="shared" si="565"/>
        <v>0.52725266069156107</v>
      </c>
      <c r="AV803" s="1">
        <f t="shared" si="566"/>
        <v>1.2394140063084389</v>
      </c>
      <c r="AW803" s="1">
        <f t="shared" si="584"/>
        <v>1.5622089783982245</v>
      </c>
      <c r="AX803" s="1">
        <f t="shared" si="585"/>
        <v>6.5186874233520813</v>
      </c>
      <c r="AY803" s="1">
        <f t="shared" si="586"/>
        <v>3.6912683219786011</v>
      </c>
      <c r="AZ803" s="1">
        <f t="shared" si="587"/>
        <v>2.587536072391091</v>
      </c>
      <c r="BA803" s="1">
        <f t="shared" si="588"/>
        <v>2.9540880444843594</v>
      </c>
      <c r="BB803" s="1">
        <f t="shared" si="589"/>
        <v>3.6379430478711647</v>
      </c>
      <c r="BC803" s="1">
        <f t="shared" si="590"/>
        <v>3.027482166612331</v>
      </c>
      <c r="BD803" s="1">
        <f t="shared" si="591"/>
        <v>3.5960887712194327</v>
      </c>
      <c r="BE803" s="1">
        <f t="shared" si="567"/>
        <v>0.56306114668113438</v>
      </c>
      <c r="BF803" s="1">
        <f t="shared" si="568"/>
        <v>0.39469930140932535</v>
      </c>
      <c r="BG803" s="1">
        <f t="shared" si="569"/>
        <v>0.45061265035125125</v>
      </c>
      <c r="BH803" s="1">
        <f t="shared" si="570"/>
        <v>0.55492698049027767</v>
      </c>
      <c r="BI803" s="1">
        <f t="shared" si="571"/>
        <v>0.46180809185274568</v>
      </c>
      <c r="BJ803" s="1">
        <f t="shared" si="572"/>
        <v>0.54854258495210617</v>
      </c>
      <c r="BK803" s="1">
        <f t="shared" si="573"/>
        <v>0.56622352919606789</v>
      </c>
      <c r="BL803" s="2">
        <f t="shared" si="574"/>
        <v>1.5700000000000003</v>
      </c>
      <c r="BM803" s="2">
        <f t="shared" si="575"/>
        <v>1.1005517018271</v>
      </c>
      <c r="BN803" s="2">
        <f t="shared" si="576"/>
        <v>1.256456541570085</v>
      </c>
      <c r="BO803" s="2">
        <f t="shared" si="577"/>
        <v>1.5473192645329565</v>
      </c>
      <c r="BP803" s="2">
        <f t="shared" si="578"/>
        <v>1.2876731212629833</v>
      </c>
      <c r="BQ803" s="2">
        <f t="shared" si="579"/>
        <v>1.5295174661776429</v>
      </c>
      <c r="BR803" s="2">
        <f t="shared" si="580"/>
        <v>1.5788177644252506</v>
      </c>
      <c r="BS803" s="1">
        <f t="shared" si="592"/>
        <v>10.292472317910295</v>
      </c>
      <c r="BT803" s="1">
        <f t="shared" si="593"/>
        <v>7.2149031372512686</v>
      </c>
      <c r="BU803" s="1">
        <f t="shared" si="594"/>
        <v>8.2369708106798765</v>
      </c>
      <c r="BV803" s="1">
        <f t="shared" si="595"/>
        <v>10.14378388355081</v>
      </c>
      <c r="BW803" s="1">
        <f t="shared" si="596"/>
        <v>8.4416178058066258</v>
      </c>
      <c r="BX803" s="1">
        <f t="shared" si="597"/>
        <v>10.027080369677508</v>
      </c>
      <c r="BY803" s="1">
        <f t="shared" si="598"/>
        <v>10.350279067115865</v>
      </c>
    </row>
    <row r="804" spans="1:77" x14ac:dyDescent="0.25">
      <c r="A804" s="1">
        <v>20140405</v>
      </c>
      <c r="B804" s="1">
        <v>2014</v>
      </c>
      <c r="C804" s="1">
        <v>4</v>
      </c>
      <c r="D804" s="1">
        <v>15.367000000000001</v>
      </c>
      <c r="E804" s="1">
        <v>262.73200000000003</v>
      </c>
      <c r="F804" s="1">
        <f t="shared" si="581"/>
        <v>10.896021504000002</v>
      </c>
      <c r="G804" s="1">
        <v>363.83499999999998</v>
      </c>
      <c r="H804" s="1">
        <v>8.3620000000000001</v>
      </c>
      <c r="I804" s="1">
        <v>512.95060420000004</v>
      </c>
      <c r="J804" s="1">
        <v>150.58185420000001</v>
      </c>
      <c r="K804" s="1">
        <f t="shared" si="582"/>
        <v>6.6478398304320001E-3</v>
      </c>
      <c r="L804" s="1">
        <f t="shared" si="583"/>
        <v>1.9515408304319999E-3</v>
      </c>
      <c r="M804" s="1">
        <f t="shared" si="553"/>
        <v>4.6962990000000001E-3</v>
      </c>
      <c r="N804" s="1">
        <f t="shared" si="554"/>
        <v>0.29356014588353613</v>
      </c>
      <c r="O804" s="1">
        <f t="shared" si="555"/>
        <v>3.1986376622643875</v>
      </c>
      <c r="P804" s="1">
        <f t="shared" si="556"/>
        <v>7.6973838417356149</v>
      </c>
      <c r="Q804" s="1">
        <v>13.9442</v>
      </c>
      <c r="R804" s="1">
        <v>42.270299999999999</v>
      </c>
      <c r="S804" s="1">
        <v>0.24805343799999999</v>
      </c>
      <c r="T804" s="1">
        <v>2.5325199999999999</v>
      </c>
      <c r="U804" s="1">
        <v>0.38287551800000003</v>
      </c>
      <c r="V804" s="1">
        <v>5.3800000000000001E-2</v>
      </c>
      <c r="W804" s="1">
        <v>0.23316666699999999</v>
      </c>
      <c r="X804" s="1">
        <v>3.1688888999999998E-2</v>
      </c>
      <c r="Y804" s="1">
        <v>0.18417777799999999</v>
      </c>
      <c r="Z804" s="1">
        <v>0.62504356000000005</v>
      </c>
      <c r="AA804" s="1">
        <v>0.117382391</v>
      </c>
      <c r="AB804" s="1">
        <v>1.2111111109999999</v>
      </c>
      <c r="AC804" s="1">
        <v>0.60705401400000003</v>
      </c>
      <c r="AD804" s="1">
        <v>0.277881457</v>
      </c>
      <c r="AE804" s="1">
        <f t="shared" si="557"/>
        <v>0.12272404291845493</v>
      </c>
      <c r="AF804" s="1">
        <v>0.73564243200000001</v>
      </c>
      <c r="AG804" s="1">
        <v>0.753236032</v>
      </c>
      <c r="AH804" s="1">
        <v>0.62361889500000001</v>
      </c>
      <c r="AI804" s="1">
        <v>1</v>
      </c>
      <c r="AJ804" s="1">
        <v>0.87295499300000001</v>
      </c>
      <c r="AK804" s="1">
        <v>0.9833305</v>
      </c>
      <c r="AL804" s="1">
        <v>0.217725644</v>
      </c>
      <c r="AM804" s="1">
        <v>0.24805343799999999</v>
      </c>
      <c r="AN804" s="1">
        <f t="shared" si="558"/>
        <v>0.72211854274602505</v>
      </c>
      <c r="AO804" s="1">
        <f t="shared" si="559"/>
        <v>0.23637110678393536</v>
      </c>
      <c r="AP804" s="1">
        <f t="shared" si="560"/>
        <v>2.5755046624420403</v>
      </c>
      <c r="AQ804" s="1">
        <f t="shared" si="561"/>
        <v>8.3205168415579607</v>
      </c>
      <c r="AR804" s="1">
        <f t="shared" si="562"/>
        <v>0.34952780359078317</v>
      </c>
      <c r="AS804" s="1">
        <f t="shared" si="563"/>
        <v>0.56727777777499999</v>
      </c>
      <c r="AT804" s="1">
        <f t="shared" si="564"/>
        <v>1.0964355393664122</v>
      </c>
      <c r="AU804" s="1">
        <f t="shared" si="565"/>
        <v>0.44607667921407645</v>
      </c>
      <c r="AV804" s="1">
        <f t="shared" si="566"/>
        <v>0.76503443178592345</v>
      </c>
      <c r="AW804" s="1">
        <f t="shared" si="584"/>
        <v>0.98539309924274243</v>
      </c>
      <c r="AX804" s="1">
        <f t="shared" si="585"/>
        <v>6.2920838836271633</v>
      </c>
      <c r="AY804" s="1">
        <f t="shared" si="586"/>
        <v>1.6633027076396771</v>
      </c>
      <c r="AZ804" s="1">
        <f t="shared" si="587"/>
        <v>1.0831171801670514</v>
      </c>
      <c r="BA804" s="1">
        <f t="shared" si="588"/>
        <v>1.0801164486268993</v>
      </c>
      <c r="BB804" s="1">
        <f t="shared" si="589"/>
        <v>1.4629887141263926</v>
      </c>
      <c r="BC804" s="1">
        <f t="shared" si="590"/>
        <v>1.3484577326865799</v>
      </c>
      <c r="BD804" s="1">
        <f t="shared" si="591"/>
        <v>1.4244450675186422</v>
      </c>
      <c r="BE804" s="1">
        <f t="shared" si="567"/>
        <v>0.2514641089496541</v>
      </c>
      <c r="BF804" s="1">
        <f t="shared" si="568"/>
        <v>0.16374956605780519</v>
      </c>
      <c r="BG804" s="1">
        <f t="shared" si="569"/>
        <v>0.16329590462896509</v>
      </c>
      <c r="BH804" s="1">
        <f t="shared" si="570"/>
        <v>0.22117991614602106</v>
      </c>
      <c r="BI804" s="1">
        <f t="shared" si="571"/>
        <v>0.20386470884033386</v>
      </c>
      <c r="BJ804" s="1">
        <f t="shared" si="572"/>
        <v>0.2153527484841333</v>
      </c>
      <c r="BK804" s="1">
        <f t="shared" si="573"/>
        <v>0.38287551765059524</v>
      </c>
      <c r="BL804" s="2">
        <f t="shared" si="574"/>
        <v>1.5699999999999998</v>
      </c>
      <c r="BM804" s="2">
        <f t="shared" si="575"/>
        <v>1.0223598897854076</v>
      </c>
      <c r="BN804" s="2">
        <f t="shared" si="576"/>
        <v>1.0195274838160073</v>
      </c>
      <c r="BO804" s="2">
        <f t="shared" si="577"/>
        <v>1.3809225889121886</v>
      </c>
      <c r="BP804" s="2">
        <f t="shared" si="578"/>
        <v>1.2728162051285226</v>
      </c>
      <c r="BQ804" s="2">
        <f t="shared" si="579"/>
        <v>1.3445410421881772</v>
      </c>
      <c r="BR804" s="2">
        <f t="shared" si="580"/>
        <v>2.3904586830392729</v>
      </c>
      <c r="BS804" s="1">
        <f t="shared" si="592"/>
        <v>10.384723537294624</v>
      </c>
      <c r="BT804" s="1">
        <f t="shared" si="593"/>
        <v>6.7623724911085734</v>
      </c>
      <c r="BU804" s="1">
        <f t="shared" si="594"/>
        <v>6.743637616626021</v>
      </c>
      <c r="BV804" s="1">
        <f t="shared" si="595"/>
        <v>9.1340759950689385</v>
      </c>
      <c r="BW804" s="1">
        <f t="shared" si="596"/>
        <v>8.419009174552988</v>
      </c>
      <c r="BX804" s="1">
        <f t="shared" si="597"/>
        <v>8.8934312150765642</v>
      </c>
      <c r="BY804" s="1">
        <f t="shared" si="598"/>
        <v>15.811625828463852</v>
      </c>
    </row>
    <row r="805" spans="1:77" x14ac:dyDescent="0.25">
      <c r="A805" s="1">
        <v>20060802</v>
      </c>
      <c r="B805" s="1">
        <v>2006</v>
      </c>
      <c r="C805" s="1">
        <v>8</v>
      </c>
      <c r="D805" s="1">
        <v>21.658999999999999</v>
      </c>
      <c r="E805" s="1">
        <v>262.642</v>
      </c>
      <c r="F805" s="1">
        <f t="shared" si="581"/>
        <v>10.892289024</v>
      </c>
      <c r="G805" s="1">
        <v>448.65800000000002</v>
      </c>
      <c r="H805" s="1">
        <v>13.377000000000001</v>
      </c>
      <c r="I805" s="1">
        <v>526.59939580000002</v>
      </c>
      <c r="J805" s="1">
        <v>169.10697920000001</v>
      </c>
      <c r="K805" s="1">
        <f t="shared" si="582"/>
        <v>6.8247281695679998E-3</v>
      </c>
      <c r="L805" s="1">
        <f t="shared" si="583"/>
        <v>2.1916264504320002E-3</v>
      </c>
      <c r="M805" s="1">
        <f t="shared" si="553"/>
        <v>4.6331017191359996E-3</v>
      </c>
      <c r="N805" s="1">
        <f t="shared" si="554"/>
        <v>0.32113021881290965</v>
      </c>
      <c r="O805" s="1">
        <f t="shared" si="555"/>
        <v>3.497843157650574</v>
      </c>
      <c r="P805" s="1">
        <f t="shared" si="556"/>
        <v>7.3944458663494261</v>
      </c>
      <c r="Q805" s="1">
        <v>13.9541</v>
      </c>
      <c r="R805" s="1">
        <v>105.312</v>
      </c>
      <c r="S805" s="1">
        <v>0.116999717</v>
      </c>
      <c r="T805" s="1">
        <v>0.644397</v>
      </c>
      <c r="U805" s="1">
        <v>0.101070674</v>
      </c>
      <c r="V805" s="1">
        <v>6.5411110999999994E-2</v>
      </c>
      <c r="W805" s="1">
        <v>0.26792222199999999</v>
      </c>
      <c r="X805" s="1">
        <v>3.6955556000000001E-2</v>
      </c>
      <c r="Y805" s="1">
        <v>0.21510000000000001</v>
      </c>
      <c r="Z805" s="1">
        <v>0.60753333399999998</v>
      </c>
      <c r="AA805" s="1">
        <v>0.10935774700000001</v>
      </c>
      <c r="AB805" s="1">
        <v>2.0222222219999999</v>
      </c>
      <c r="AC805" s="1">
        <v>0.58534133399999999</v>
      </c>
      <c r="AD805" s="1">
        <v>0.41460533399999999</v>
      </c>
      <c r="AE805" s="1">
        <f t="shared" si="557"/>
        <v>0.29038054445125688</v>
      </c>
      <c r="AF805" s="1">
        <v>0.94348871400000001</v>
      </c>
      <c r="AG805" s="1">
        <v>1.052810343</v>
      </c>
      <c r="AH805" s="1">
        <v>0.79153989899999999</v>
      </c>
      <c r="AI805" s="1">
        <v>0.91510714299999996</v>
      </c>
      <c r="AJ805" s="1">
        <v>0.86668573999999998</v>
      </c>
      <c r="AK805" s="1">
        <v>0.958980057</v>
      </c>
      <c r="AL805" s="1">
        <v>2.4999583999999998E-2</v>
      </c>
      <c r="AM805" s="1">
        <v>0.116999717</v>
      </c>
      <c r="AN805" s="1">
        <f t="shared" si="558"/>
        <v>0.58539466587021738</v>
      </c>
      <c r="AO805" s="1">
        <f t="shared" si="559"/>
        <v>0.38489160114845522</v>
      </c>
      <c r="AP805" s="1">
        <f t="shared" si="560"/>
        <v>4.1923505626191044</v>
      </c>
      <c r="AQ805" s="1">
        <f t="shared" si="561"/>
        <v>6.6999384613808957</v>
      </c>
      <c r="AR805" s="1">
        <f t="shared" si="562"/>
        <v>0.24259928185277116</v>
      </c>
      <c r="AS805" s="1">
        <f t="shared" si="563"/>
        <v>0.58755555555000005</v>
      </c>
      <c r="AT805" s="1">
        <f t="shared" si="564"/>
        <v>1.0581896847531818</v>
      </c>
      <c r="AU805" s="1">
        <f t="shared" si="565"/>
        <v>0.60058796582909391</v>
      </c>
      <c r="AV805" s="1">
        <f t="shared" si="566"/>
        <v>1.4216342561709059</v>
      </c>
      <c r="AW805" s="1">
        <f t="shared" si="584"/>
        <v>2.0895413822937643</v>
      </c>
      <c r="AX805" s="1">
        <f t="shared" si="585"/>
        <v>5.9094705872611719</v>
      </c>
      <c r="AY805" s="1">
        <f t="shared" si="586"/>
        <v>0.23610081899073415</v>
      </c>
      <c r="AZ805" s="1">
        <f t="shared" si="587"/>
        <v>0.18299188444203171</v>
      </c>
      <c r="BA805" s="1">
        <f t="shared" si="588"/>
        <v>0.2128136581035687</v>
      </c>
      <c r="BB805" s="1">
        <f t="shared" si="589"/>
        <v>0.23687430471796109</v>
      </c>
      <c r="BC805" s="1">
        <f t="shared" si="590"/>
        <v>0.19224699526375061</v>
      </c>
      <c r="BD805" s="1">
        <f t="shared" si="591"/>
        <v>0.22847103914999703</v>
      </c>
      <c r="BE805" s="1">
        <f t="shared" si="567"/>
        <v>3.7031315813151111E-2</v>
      </c>
      <c r="BF805" s="1">
        <f t="shared" si="568"/>
        <v>2.8701426335511666E-2</v>
      </c>
      <c r="BG805" s="1">
        <f t="shared" si="569"/>
        <v>3.3378832891276418E-2</v>
      </c>
      <c r="BH805" s="1">
        <f t="shared" si="570"/>
        <v>3.7152633453489452E-2</v>
      </c>
      <c r="BI805" s="1">
        <f t="shared" si="571"/>
        <v>3.0153047440384814E-2</v>
      </c>
      <c r="BJ805" s="1">
        <f t="shared" si="572"/>
        <v>3.5834620316392847E-2</v>
      </c>
      <c r="BK805" s="1">
        <f t="shared" si="573"/>
        <v>0.10107067361330772</v>
      </c>
      <c r="BL805" s="2">
        <f t="shared" si="574"/>
        <v>1.57</v>
      </c>
      <c r="BM805" s="2">
        <f t="shared" si="575"/>
        <v>1.2168414315634579</v>
      </c>
      <c r="BN805" s="2">
        <f t="shared" si="576"/>
        <v>1.4151473283780323</v>
      </c>
      <c r="BO805" s="2">
        <f t="shared" si="577"/>
        <v>1.5751434492982168</v>
      </c>
      <c r="BP805" s="2">
        <f t="shared" si="578"/>
        <v>1.2783851570457017</v>
      </c>
      <c r="BQ805" s="2">
        <f t="shared" si="579"/>
        <v>1.519264240585174</v>
      </c>
      <c r="BR805" s="2">
        <f t="shared" si="580"/>
        <v>4.285047778846141</v>
      </c>
      <c r="BS805" s="1">
        <f t="shared" si="592"/>
        <v>10.009859970566097</v>
      </c>
      <c r="BT805" s="1">
        <f t="shared" si="593"/>
        <v>7.758224418046753</v>
      </c>
      <c r="BU805" s="1">
        <f t="shared" si="594"/>
        <v>9.0225647100540272</v>
      </c>
      <c r="BV805" s="1">
        <f t="shared" si="595"/>
        <v>10.042653096197215</v>
      </c>
      <c r="BW805" s="1">
        <f t="shared" si="596"/>
        <v>8.1506091786481676</v>
      </c>
      <c r="BX805" s="1">
        <f t="shared" si="597"/>
        <v>9.6863836347426968</v>
      </c>
      <c r="BY805" s="1">
        <f t="shared" si="598"/>
        <v>27.32020906588226</v>
      </c>
    </row>
    <row r="806" spans="1:77" x14ac:dyDescent="0.25">
      <c r="A806" s="1">
        <v>20070907</v>
      </c>
      <c r="B806" s="1">
        <v>2007</v>
      </c>
      <c r="C806" s="1">
        <v>9</v>
      </c>
      <c r="D806" s="1">
        <v>21.210999999999999</v>
      </c>
      <c r="E806" s="1">
        <v>262.51900000000001</v>
      </c>
      <c r="F806" s="1">
        <f t="shared" si="581"/>
        <v>10.887187968000001</v>
      </c>
      <c r="G806" s="1">
        <v>363.30200000000002</v>
      </c>
      <c r="H806" s="1">
        <v>16.175999999999998</v>
      </c>
      <c r="I806" s="1">
        <v>523.77764579999996</v>
      </c>
      <c r="J806" s="1">
        <v>81.279895830000001</v>
      </c>
      <c r="K806" s="1">
        <f t="shared" si="582"/>
        <v>6.7881582895679988E-3</v>
      </c>
      <c r="L806" s="1">
        <f t="shared" si="583"/>
        <v>1.0533874499567999E-3</v>
      </c>
      <c r="M806" s="1">
        <f t="shared" si="553"/>
        <v>5.7347708396111984E-3</v>
      </c>
      <c r="N806" s="1">
        <f t="shared" si="554"/>
        <v>0.15518015417755349</v>
      </c>
      <c r="O806" s="1">
        <f t="shared" si="555"/>
        <v>1.6894755074342453</v>
      </c>
      <c r="P806" s="1">
        <f t="shared" si="556"/>
        <v>9.1977124605657554</v>
      </c>
      <c r="Q806" s="1">
        <v>17.5779</v>
      </c>
      <c r="R806" s="1">
        <v>79.534899999999993</v>
      </c>
      <c r="S806" s="1">
        <v>0.18100497600000001</v>
      </c>
      <c r="T806" s="1">
        <v>1.10019</v>
      </c>
      <c r="U806" s="1">
        <v>0.15688675199999999</v>
      </c>
      <c r="V806" s="1">
        <v>5.2722221999999999E-2</v>
      </c>
      <c r="W806" s="1">
        <v>0.25285555599999998</v>
      </c>
      <c r="X806" s="1">
        <v>3.1533332999999997E-2</v>
      </c>
      <c r="Y806" s="1">
        <v>0.18448888899999999</v>
      </c>
      <c r="Z806" s="1">
        <v>0.65493418800000003</v>
      </c>
      <c r="AA806" s="1">
        <v>0.156322248</v>
      </c>
      <c r="AB806" s="1">
        <v>2.011111111</v>
      </c>
      <c r="AC806" s="1">
        <v>0.64411839299999996</v>
      </c>
      <c r="AD806" s="1">
        <v>0.27740832700000001</v>
      </c>
      <c r="AE806" s="1">
        <f t="shared" si="557"/>
        <v>0.1221438712446352</v>
      </c>
      <c r="AF806" s="1">
        <v>0.93124229999999997</v>
      </c>
      <c r="AG806" s="1">
        <v>1.034385192</v>
      </c>
      <c r="AH806" s="1">
        <v>0.77958366700000004</v>
      </c>
      <c r="AI806" s="1">
        <v>0.815142857</v>
      </c>
      <c r="AJ806" s="1">
        <v>0.903376756</v>
      </c>
      <c r="AK806" s="1">
        <v>0.94565260699999998</v>
      </c>
      <c r="AL806" s="1">
        <v>0.119124965</v>
      </c>
      <c r="AM806" s="1">
        <v>0.18100497600000001</v>
      </c>
      <c r="AN806" s="1">
        <f t="shared" si="558"/>
        <v>0.72259167304336336</v>
      </c>
      <c r="AO806" s="1">
        <f t="shared" si="559"/>
        <v>0.23603120780294162</v>
      </c>
      <c r="AP806" s="1">
        <f t="shared" si="560"/>
        <v>2.5697161256646939</v>
      </c>
      <c r="AQ806" s="1">
        <f t="shared" si="561"/>
        <v>8.3174718423353067</v>
      </c>
      <c r="AR806" s="1">
        <f t="shared" si="562"/>
        <v>0.32097019786600528</v>
      </c>
      <c r="AS806" s="1">
        <f t="shared" si="563"/>
        <v>0.58727777777500001</v>
      </c>
      <c r="AT806" s="1">
        <f t="shared" si="564"/>
        <v>0.65312298720248074</v>
      </c>
      <c r="AU806" s="1">
        <f t="shared" si="565"/>
        <v>0.50577055506276591</v>
      </c>
      <c r="AV806" s="1">
        <f t="shared" si="566"/>
        <v>1.5053405559372339</v>
      </c>
      <c r="AW806" s="1">
        <f t="shared" si="584"/>
        <v>1.5725649932075307</v>
      </c>
      <c r="AX806" s="1">
        <f t="shared" si="585"/>
        <v>7.0181292668348316</v>
      </c>
      <c r="AY806" s="1">
        <f t="shared" si="586"/>
        <v>1.2213680502522091</v>
      </c>
      <c r="AZ806" s="1">
        <f t="shared" si="587"/>
        <v>0.79481256407250411</v>
      </c>
      <c r="BA806" s="1">
        <f t="shared" si="588"/>
        <v>0.95575331281832565</v>
      </c>
      <c r="BB806" s="1">
        <f t="shared" si="589"/>
        <v>1.1955370434881105</v>
      </c>
      <c r="BC806" s="1">
        <f t="shared" si="590"/>
        <v>1.0170131531729703</v>
      </c>
      <c r="BD806" s="1">
        <f t="shared" si="591"/>
        <v>1.0712786858073411</v>
      </c>
      <c r="BE806" s="1">
        <f t="shared" si="567"/>
        <v>0.17416670403861062</v>
      </c>
      <c r="BF806" s="1">
        <f t="shared" si="568"/>
        <v>0.11334002439674075</v>
      </c>
      <c r="BG806" s="1">
        <f t="shared" si="569"/>
        <v>0.13629012510453123</v>
      </c>
      <c r="BH806" s="1">
        <f t="shared" si="570"/>
        <v>0.17048321050922519</v>
      </c>
      <c r="BI806" s="1">
        <f t="shared" si="571"/>
        <v>0.14502575928318581</v>
      </c>
      <c r="BJ806" s="1">
        <f t="shared" si="572"/>
        <v>0.15276400735662801</v>
      </c>
      <c r="BK806" s="1">
        <f t="shared" si="573"/>
        <v>0.15688675176714401</v>
      </c>
      <c r="BL806" s="2">
        <f t="shared" si="574"/>
        <v>1.57</v>
      </c>
      <c r="BM806" s="2">
        <f t="shared" si="575"/>
        <v>1.0216868906437766</v>
      </c>
      <c r="BN806" s="2">
        <f t="shared" si="576"/>
        <v>1.2285671799052837</v>
      </c>
      <c r="BO806" s="2">
        <f t="shared" si="577"/>
        <v>1.5367956922475086</v>
      </c>
      <c r="BP806" s="2">
        <f t="shared" si="578"/>
        <v>1.3073132624943373</v>
      </c>
      <c r="BQ806" s="2">
        <f t="shared" si="579"/>
        <v>1.3770685555187203</v>
      </c>
      <c r="BR806" s="2">
        <f t="shared" si="580"/>
        <v>1.4142324253883323</v>
      </c>
      <c r="BS806" s="1">
        <f t="shared" si="592"/>
        <v>11.009841688632241</v>
      </c>
      <c r="BT806" s="1">
        <f t="shared" si="593"/>
        <v>7.1647203320629949</v>
      </c>
      <c r="BU806" s="1">
        <f t="shared" si="594"/>
        <v>8.6154969137621258</v>
      </c>
      <c r="BV806" s="1">
        <f t="shared" si="595"/>
        <v>10.776991897717876</v>
      </c>
      <c r="BW806" s="1">
        <f t="shared" si="596"/>
        <v>9.1677146863133636</v>
      </c>
      <c r="BX806" s="1">
        <f t="shared" si="597"/>
        <v>9.656883306149421</v>
      </c>
      <c r="BY806" s="1">
        <f t="shared" si="598"/>
        <v>9.9175000729018752</v>
      </c>
    </row>
    <row r="807" spans="1:77" x14ac:dyDescent="0.25">
      <c r="A807" s="1">
        <v>20130827</v>
      </c>
      <c r="B807" s="1">
        <v>2013</v>
      </c>
      <c r="C807" s="1">
        <v>8</v>
      </c>
      <c r="D807" s="1">
        <v>20.222999999999999</v>
      </c>
      <c r="E807" s="1">
        <v>262.46499999999997</v>
      </c>
      <c r="F807" s="1">
        <f t="shared" si="581"/>
        <v>10.88494848</v>
      </c>
      <c r="G807" s="1">
        <v>393.09</v>
      </c>
      <c r="H807" s="1">
        <v>12.097</v>
      </c>
      <c r="I807" s="1">
        <v>530.54910419999999</v>
      </c>
      <c r="J807" s="1">
        <v>173.85287500000001</v>
      </c>
      <c r="K807" s="1">
        <f t="shared" si="582"/>
        <v>6.8759163904319994E-3</v>
      </c>
      <c r="L807" s="1">
        <f t="shared" si="583"/>
        <v>2.2531332599999999E-3</v>
      </c>
      <c r="M807" s="1">
        <f t="shared" si="553"/>
        <v>4.6227831304319995E-3</v>
      </c>
      <c r="N807" s="1">
        <f t="shared" si="554"/>
        <v>0.32768479604191936</v>
      </c>
      <c r="O807" s="1">
        <f t="shared" si="555"/>
        <v>3.5668321225956001</v>
      </c>
      <c r="P807" s="1">
        <f t="shared" si="556"/>
        <v>7.3181163574044001</v>
      </c>
      <c r="Q807" s="1">
        <v>7.27494</v>
      </c>
      <c r="R807" s="1">
        <v>80.128200000000007</v>
      </c>
      <c r="S807" s="1">
        <v>8.3234309000000006E-2</v>
      </c>
      <c r="T807" s="1">
        <v>1.11443</v>
      </c>
      <c r="U807" s="1">
        <v>0.158396496</v>
      </c>
      <c r="V807" s="1">
        <v>5.3199999999999997E-2</v>
      </c>
      <c r="W807" s="1">
        <v>0.25677777800000001</v>
      </c>
      <c r="X807" s="1">
        <v>3.1955556000000003E-2</v>
      </c>
      <c r="Y807" s="1">
        <v>0.190377778</v>
      </c>
      <c r="Z807" s="1">
        <v>0.65674958800000005</v>
      </c>
      <c r="AA807" s="1">
        <v>0.148494185</v>
      </c>
      <c r="AB807" s="1">
        <v>2.2111111110000001</v>
      </c>
      <c r="AC807" s="1">
        <v>0.64636948900000002</v>
      </c>
      <c r="AD807" s="1">
        <v>0.33230303500000002</v>
      </c>
      <c r="AE807" s="1">
        <f t="shared" si="557"/>
        <v>0.18945804414469655</v>
      </c>
      <c r="AF807" s="1">
        <v>0.90218348999999998</v>
      </c>
      <c r="AG807" s="1">
        <v>0.99300422899999996</v>
      </c>
      <c r="AH807" s="1">
        <v>0.75321590599999999</v>
      </c>
      <c r="AI807" s="1">
        <v>0.960821429</v>
      </c>
      <c r="AJ807" s="1">
        <v>0.89726108199999999</v>
      </c>
      <c r="AK807" s="1">
        <v>0.96513721100000005</v>
      </c>
      <c r="AL807" s="1">
        <v>0</v>
      </c>
      <c r="AM807" s="1">
        <v>8.3234309000000006E-2</v>
      </c>
      <c r="AN807" s="1">
        <f t="shared" si="558"/>
        <v>0.66769696507161203</v>
      </c>
      <c r="AO807" s="1">
        <f t="shared" si="559"/>
        <v>0.28344412540095809</v>
      </c>
      <c r="AP807" s="1">
        <f t="shared" si="560"/>
        <v>3.0852747019480882</v>
      </c>
      <c r="AQ807" s="1">
        <f t="shared" si="561"/>
        <v>7.7996737780519121</v>
      </c>
      <c r="AR807" s="1">
        <f t="shared" si="562"/>
        <v>0.28794805842975657</v>
      </c>
      <c r="AS807" s="1">
        <f t="shared" si="563"/>
        <v>0.59227777777500001</v>
      </c>
      <c r="AT807" s="1">
        <f t="shared" si="564"/>
        <v>0.69305035907172929</v>
      </c>
      <c r="AU807" s="1">
        <f t="shared" si="565"/>
        <v>0.54856828546994996</v>
      </c>
      <c r="AV807" s="1">
        <f t="shared" si="566"/>
        <v>1.6625428255300503</v>
      </c>
      <c r="AW807" s="1">
        <f t="shared" si="584"/>
        <v>1.867507794396146</v>
      </c>
      <c r="AX807" s="1">
        <f t="shared" si="585"/>
        <v>6.7167271912088662</v>
      </c>
      <c r="AY807" s="1">
        <f t="shared" si="586"/>
        <v>0</v>
      </c>
      <c r="AZ807" s="1">
        <f t="shared" si="587"/>
        <v>0</v>
      </c>
      <c r="BA807" s="1">
        <f t="shared" si="588"/>
        <v>0</v>
      </c>
      <c r="BB807" s="1">
        <f t="shared" si="589"/>
        <v>0</v>
      </c>
      <c r="BC807" s="1">
        <f t="shared" si="590"/>
        <v>0</v>
      </c>
      <c r="BD807" s="1">
        <f t="shared" si="591"/>
        <v>0</v>
      </c>
      <c r="BE807" s="1">
        <f t="shared" si="567"/>
        <v>0</v>
      </c>
      <c r="BF807" s="1">
        <f t="shared" si="568"/>
        <v>0</v>
      </c>
      <c r="BG807" s="1">
        <f t="shared" si="569"/>
        <v>0</v>
      </c>
      <c r="BH807" s="1">
        <f t="shared" si="570"/>
        <v>0</v>
      </c>
      <c r="BI807" s="1">
        <f t="shared" si="571"/>
        <v>0</v>
      </c>
      <c r="BJ807" s="1">
        <f t="shared" si="572"/>
        <v>0</v>
      </c>
      <c r="BK807" s="1">
        <f t="shared" si="573"/>
        <v>0.15839649556469343</v>
      </c>
      <c r="BL807" s="2" t="e">
        <f t="shared" si="574"/>
        <v>#DIV/0!</v>
      </c>
      <c r="BM807" s="2" t="e">
        <f t="shared" si="575"/>
        <v>#DIV/0!</v>
      </c>
      <c r="BN807" s="2" t="e">
        <f t="shared" si="576"/>
        <v>#DIV/0!</v>
      </c>
      <c r="BO807" s="2" t="e">
        <f t="shared" si="577"/>
        <v>#DIV/0!</v>
      </c>
      <c r="BP807" s="2" t="e">
        <f t="shared" si="578"/>
        <v>#DIV/0!</v>
      </c>
      <c r="BQ807" s="2" t="e">
        <f t="shared" si="579"/>
        <v>#DIV/0!</v>
      </c>
      <c r="BR807" s="2" t="e">
        <f t="shared" si="580"/>
        <v>#DIV/0!</v>
      </c>
      <c r="BS807" s="1" t="e">
        <f t="shared" si="592"/>
        <v>#DIV/0!</v>
      </c>
      <c r="BT807" s="1" t="e">
        <f t="shared" si="593"/>
        <v>#DIV/0!</v>
      </c>
      <c r="BU807" s="1" t="e">
        <f t="shared" si="594"/>
        <v>#DIV/0!</v>
      </c>
      <c r="BV807" s="1" t="e">
        <f t="shared" si="595"/>
        <v>#DIV/0!</v>
      </c>
      <c r="BW807" s="1" t="e">
        <f t="shared" si="596"/>
        <v>#DIV/0!</v>
      </c>
      <c r="BX807" s="1" t="e">
        <f t="shared" si="597"/>
        <v>#DIV/0!</v>
      </c>
      <c r="BY807" s="1" t="e">
        <f t="shared" si="598"/>
        <v>#DIV/0!</v>
      </c>
    </row>
    <row r="808" spans="1:77" x14ac:dyDescent="0.25">
      <c r="A808" s="1">
        <v>20130505</v>
      </c>
      <c r="B808" s="1">
        <v>2013</v>
      </c>
      <c r="C808" s="1">
        <v>5</v>
      </c>
      <c r="D808" s="1">
        <v>15.935</v>
      </c>
      <c r="E808" s="1">
        <v>262.29000000000002</v>
      </c>
      <c r="F808" s="1">
        <f t="shared" si="581"/>
        <v>10.877690880000001</v>
      </c>
      <c r="G808" s="1">
        <v>439.16300000000001</v>
      </c>
      <c r="H808" s="1">
        <v>7.9340000000000002</v>
      </c>
      <c r="I808" s="1">
        <v>520.14877890000002</v>
      </c>
      <c r="J808" s="1">
        <v>252.05471850000001</v>
      </c>
      <c r="K808" s="1">
        <f t="shared" si="582"/>
        <v>6.7411281745439998E-3</v>
      </c>
      <c r="L808" s="1">
        <f t="shared" si="583"/>
        <v>3.26662915176E-3</v>
      </c>
      <c r="M808" s="1">
        <f t="shared" si="553"/>
        <v>3.4744990227839998E-3</v>
      </c>
      <c r="N808" s="1">
        <f t="shared" si="554"/>
        <v>0.48458196716916296</v>
      </c>
      <c r="O808" s="1">
        <f t="shared" si="555"/>
        <v>5.2711328448884638</v>
      </c>
      <c r="P808" s="1">
        <f t="shared" si="556"/>
        <v>5.6065580351115374</v>
      </c>
      <c r="Q808" s="1">
        <v>41.921199999999999</v>
      </c>
      <c r="R808" s="1">
        <v>42.207000000000001</v>
      </c>
      <c r="S808" s="1">
        <v>0.498301402</v>
      </c>
      <c r="T808" s="1">
        <v>3.5732499999999998</v>
      </c>
      <c r="U808" s="1">
        <v>0.51516557500000004</v>
      </c>
      <c r="V808" s="1">
        <v>4.8099999999999997E-2</v>
      </c>
      <c r="W808" s="1">
        <v>0.226533333</v>
      </c>
      <c r="X808" s="1">
        <v>2.9444444E-2</v>
      </c>
      <c r="Y808" s="1">
        <v>0.18390000000000001</v>
      </c>
      <c r="Z808" s="1">
        <v>0.64971477099999997</v>
      </c>
      <c r="AA808" s="1">
        <v>0.103873954</v>
      </c>
      <c r="AB808" s="1">
        <v>1.9444444439999999</v>
      </c>
      <c r="AC808" s="1">
        <v>0.63764631599999999</v>
      </c>
      <c r="AD808" s="1">
        <v>0.40275023199999999</v>
      </c>
      <c r="AE808" s="1">
        <f t="shared" si="557"/>
        <v>0.27584332556713675</v>
      </c>
      <c r="AF808" s="1">
        <v>0.75640945699999995</v>
      </c>
      <c r="AG808" s="1">
        <v>0.78487039800000002</v>
      </c>
      <c r="AH808" s="1">
        <v>0.63877768899999998</v>
      </c>
      <c r="AI808" s="1">
        <v>1</v>
      </c>
      <c r="AJ808" s="1">
        <v>0.86240152699999995</v>
      </c>
      <c r="AK808" s="1">
        <v>0.98543707999999997</v>
      </c>
      <c r="AL808" s="1">
        <v>0.58573735599999999</v>
      </c>
      <c r="AM808" s="1">
        <v>0.498301402</v>
      </c>
      <c r="AN808" s="1">
        <f t="shared" si="558"/>
        <v>0.59724976830926102</v>
      </c>
      <c r="AO808" s="1">
        <f t="shared" si="559"/>
        <v>0.36811107538074128</v>
      </c>
      <c r="AP808" s="1">
        <f t="shared" si="560"/>
        <v>4.0041984874960823</v>
      </c>
      <c r="AQ808" s="1">
        <f t="shared" si="561"/>
        <v>6.8734923925039189</v>
      </c>
      <c r="AR808" s="1">
        <f t="shared" si="562"/>
        <v>0.25278945473966197</v>
      </c>
      <c r="AS808" s="1">
        <f t="shared" si="563"/>
        <v>0.58561111110000008</v>
      </c>
      <c r="AT808" s="1">
        <f t="shared" si="564"/>
        <v>1.0609833833474114</v>
      </c>
      <c r="AU808" s="1">
        <f t="shared" si="565"/>
        <v>0.58544507847892346</v>
      </c>
      <c r="AV808" s="1">
        <f t="shared" si="566"/>
        <v>1.3589993655210764</v>
      </c>
      <c r="AW808" s="1">
        <f t="shared" si="584"/>
        <v>1.9684877613463123</v>
      </c>
      <c r="AX808" s="1">
        <f t="shared" si="585"/>
        <v>5.9835961760922327</v>
      </c>
      <c r="AY808" s="1">
        <f t="shared" si="586"/>
        <v>4.8247641970490376</v>
      </c>
      <c r="AZ808" s="1">
        <f t="shared" si="587"/>
        <v>3.6876510412643433</v>
      </c>
      <c r="BA808" s="1">
        <f t="shared" si="588"/>
        <v>3.8969368552727031</v>
      </c>
      <c r="BB808" s="1">
        <f t="shared" si="589"/>
        <v>4.4256339007229233</v>
      </c>
      <c r="BC808" s="1">
        <f t="shared" si="590"/>
        <v>4.2910495745619501</v>
      </c>
      <c r="BD808" s="1">
        <f t="shared" si="591"/>
        <v>4.7516599512536706</v>
      </c>
      <c r="BE808" s="1">
        <f t="shared" si="567"/>
        <v>0.6955999223726238</v>
      </c>
      <c r="BF808" s="1">
        <f t="shared" si="568"/>
        <v>0.53165909737302985</v>
      </c>
      <c r="BG808" s="1">
        <f t="shared" si="569"/>
        <v>0.56183242606481276</v>
      </c>
      <c r="BH808" s="1">
        <f t="shared" si="570"/>
        <v>0.63805617685427973</v>
      </c>
      <c r="BI808" s="1">
        <f t="shared" si="571"/>
        <v>0.61865277328744772</v>
      </c>
      <c r="BJ808" s="1">
        <f t="shared" si="572"/>
        <v>0.68506027615914289</v>
      </c>
      <c r="BK808" s="1">
        <f t="shared" si="573"/>
        <v>0.51516557516701278</v>
      </c>
      <c r="BL808" s="2">
        <f t="shared" si="574"/>
        <v>1.57</v>
      </c>
      <c r="BM808" s="2">
        <f t="shared" si="575"/>
        <v>1.1999782576578788</v>
      </c>
      <c r="BN808" s="2">
        <f t="shared" si="576"/>
        <v>1.2680808041396516</v>
      </c>
      <c r="BO808" s="2">
        <f t="shared" si="577"/>
        <v>1.4401212039304911</v>
      </c>
      <c r="BP808" s="2">
        <f t="shared" si="578"/>
        <v>1.3963268580426729</v>
      </c>
      <c r="BQ808" s="2">
        <f t="shared" si="579"/>
        <v>1.5462115491635997</v>
      </c>
      <c r="BR808" s="2">
        <f t="shared" si="580"/>
        <v>1.1627516435790244</v>
      </c>
      <c r="BS808" s="1">
        <f t="shared" si="592"/>
        <v>10.889707640463515</v>
      </c>
      <c r="BT808" s="1">
        <f t="shared" si="593"/>
        <v>8.323192611979044</v>
      </c>
      <c r="BU808" s="1">
        <f t="shared" si="594"/>
        <v>8.7955600137354661</v>
      </c>
      <c r="BV808" s="1">
        <f t="shared" si="595"/>
        <v>9.9888527883027933</v>
      </c>
      <c r="BW808" s="1">
        <f t="shared" si="596"/>
        <v>9.6850899710902585</v>
      </c>
      <c r="BX808" s="1">
        <f t="shared" si="597"/>
        <v>10.724708102356546</v>
      </c>
      <c r="BY808" s="1">
        <f t="shared" si="598"/>
        <v>8.064984367543957</v>
      </c>
    </row>
    <row r="809" spans="1:77" x14ac:dyDescent="0.25">
      <c r="A809" s="1">
        <v>20130904</v>
      </c>
      <c r="B809" s="1">
        <v>2013</v>
      </c>
      <c r="C809" s="1">
        <v>9</v>
      </c>
      <c r="D809" s="1">
        <v>22.129000000000001</v>
      </c>
      <c r="E809" s="1">
        <v>262.137</v>
      </c>
      <c r="F809" s="1">
        <f t="shared" si="581"/>
        <v>10.871345664</v>
      </c>
      <c r="G809" s="1">
        <v>371.67899999999997</v>
      </c>
      <c r="H809" s="1">
        <v>14.565</v>
      </c>
      <c r="I809" s="1">
        <v>545.29854169999999</v>
      </c>
      <c r="J809" s="1">
        <v>105.8353958</v>
      </c>
      <c r="K809" s="1">
        <f t="shared" si="582"/>
        <v>7.0670691004319991E-3</v>
      </c>
      <c r="L809" s="1">
        <f t="shared" si="583"/>
        <v>1.3716267295679999E-3</v>
      </c>
      <c r="M809" s="1">
        <f t="shared" si="553"/>
        <v>5.6954423708639994E-3</v>
      </c>
      <c r="N809" s="1">
        <f t="shared" si="554"/>
        <v>0.19408706920442514</v>
      </c>
      <c r="O809" s="1">
        <f t="shared" si="555"/>
        <v>2.1099876182339949</v>
      </c>
      <c r="P809" s="1">
        <f t="shared" si="556"/>
        <v>8.7613580457660056</v>
      </c>
      <c r="Q809" s="1">
        <v>10.402100000000001</v>
      </c>
      <c r="R809" s="1">
        <v>89.305700000000002</v>
      </c>
      <c r="S809" s="1">
        <v>0.10432584</v>
      </c>
      <c r="T809" s="1">
        <v>0.731514</v>
      </c>
      <c r="U809" s="1">
        <v>0.10227533699999999</v>
      </c>
      <c r="V809" s="1">
        <v>4.8833333E-2</v>
      </c>
      <c r="W809" s="1">
        <v>0.24363333300000001</v>
      </c>
      <c r="X809" s="1">
        <v>2.7655556000000001E-2</v>
      </c>
      <c r="Y809" s="1">
        <v>0.18033333300000001</v>
      </c>
      <c r="Z809" s="1">
        <v>0.66605881199999994</v>
      </c>
      <c r="AA809" s="1">
        <v>0.149304191</v>
      </c>
      <c r="AB809" s="1">
        <v>1.9111111110000001</v>
      </c>
      <c r="AC809" s="1">
        <v>0.65791292700000004</v>
      </c>
      <c r="AD809" s="1">
        <v>0.29472205899999998</v>
      </c>
      <c r="AE809" s="1">
        <f t="shared" si="557"/>
        <v>0.14337468914776208</v>
      </c>
      <c r="AF809" s="1">
        <v>0.95556691599999999</v>
      </c>
      <c r="AG809" s="1">
        <v>1.072098464</v>
      </c>
      <c r="AH809" s="1">
        <v>0.80408326699999999</v>
      </c>
      <c r="AI809" s="1">
        <v>0.87267857100000001</v>
      </c>
      <c r="AJ809" s="1">
        <v>0.89789389900000005</v>
      </c>
      <c r="AK809" s="1">
        <v>0.95330060000000005</v>
      </c>
      <c r="AL809" s="1">
        <v>6.3615290000000003E-3</v>
      </c>
      <c r="AM809" s="1">
        <v>0.10432584</v>
      </c>
      <c r="AN809" s="1">
        <f t="shared" si="558"/>
        <v>0.70527794144947664</v>
      </c>
      <c r="AO809" s="1">
        <f t="shared" si="559"/>
        <v>0.2492371304454537</v>
      </c>
      <c r="AP809" s="1">
        <f t="shared" si="560"/>
        <v>2.7095429973759853</v>
      </c>
      <c r="AQ809" s="1">
        <f t="shared" si="561"/>
        <v>8.1618026666240144</v>
      </c>
      <c r="AR809" s="1">
        <f t="shared" si="562"/>
        <v>0.31652125487134491</v>
      </c>
      <c r="AS809" s="1">
        <f t="shared" si="563"/>
        <v>0.58477777777500006</v>
      </c>
      <c r="AT809" s="1">
        <f t="shared" si="564"/>
        <v>0.73311021117342723</v>
      </c>
      <c r="AU809" s="1">
        <f t="shared" si="565"/>
        <v>0.51109994726527297</v>
      </c>
      <c r="AV809" s="1">
        <f t="shared" si="566"/>
        <v>1.4000111637347272</v>
      </c>
      <c r="AW809" s="1">
        <f t="shared" si="584"/>
        <v>1.5506173436512125</v>
      </c>
      <c r="AX809" s="1">
        <f t="shared" si="585"/>
        <v>6.8564527091660512</v>
      </c>
      <c r="AY809" s="1">
        <f t="shared" si="586"/>
        <v>6.8261211710511929E-2</v>
      </c>
      <c r="AZ809" s="1">
        <f t="shared" si="587"/>
        <v>4.5492168864120885E-2</v>
      </c>
      <c r="BA809" s="1">
        <f t="shared" si="588"/>
        <v>5.1366468686559835E-2</v>
      </c>
      <c r="BB809" s="1">
        <f t="shared" si="589"/>
        <v>6.411041393679838E-2</v>
      </c>
      <c r="BC809" s="1">
        <f t="shared" si="590"/>
        <v>5.596049628453182E-2</v>
      </c>
      <c r="BD809" s="1">
        <f t="shared" si="591"/>
        <v>5.8620466142034963E-2</v>
      </c>
      <c r="BE809" s="1">
        <f t="shared" si="567"/>
        <v>9.5438206366920651E-3</v>
      </c>
      <c r="BF809" s="1">
        <f t="shared" si="568"/>
        <v>6.3604071643869903E-3</v>
      </c>
      <c r="BG809" s="1">
        <f t="shared" si="569"/>
        <v>7.1817120089195975E-3</v>
      </c>
      <c r="BH809" s="1">
        <f t="shared" si="570"/>
        <v>8.9634841841323993E-3</v>
      </c>
      <c r="BI809" s="1">
        <f t="shared" si="571"/>
        <v>7.8240178557744382E-3</v>
      </c>
      <c r="BJ809" s="1">
        <f t="shared" si="572"/>
        <v>8.1959168388554531E-3</v>
      </c>
      <c r="BK809" s="1">
        <f t="shared" si="573"/>
        <v>0.10227533667050404</v>
      </c>
      <c r="BL809" s="2">
        <f t="shared" si="574"/>
        <v>1.5699999999999998</v>
      </c>
      <c r="BM809" s="2">
        <f t="shared" si="575"/>
        <v>1.046314639411404</v>
      </c>
      <c r="BN809" s="2">
        <f t="shared" si="576"/>
        <v>1.1814228581219268</v>
      </c>
      <c r="BO809" s="2">
        <f t="shared" si="577"/>
        <v>1.4745321297200658</v>
      </c>
      <c r="BP809" s="2">
        <f t="shared" si="578"/>
        <v>1.2870849632630419</v>
      </c>
      <c r="BQ809" s="2">
        <f t="shared" si="579"/>
        <v>1.3482639633369125</v>
      </c>
      <c r="BR809" s="2">
        <f t="shared" si="580"/>
        <v>16.824737669037592</v>
      </c>
      <c r="BS809" s="1">
        <f t="shared" si="592"/>
        <v>11.229266188582669</v>
      </c>
      <c r="BT809" s="1">
        <f t="shared" si="593"/>
        <v>7.4836596197207292</v>
      </c>
      <c r="BU809" s="1">
        <f t="shared" si="594"/>
        <v>8.450007487342198</v>
      </c>
      <c r="BV809" s="1">
        <f t="shared" si="595"/>
        <v>10.546441903340336</v>
      </c>
      <c r="BW809" s="1">
        <f t="shared" si="596"/>
        <v>9.2057450062438484</v>
      </c>
      <c r="BX809" s="1">
        <f t="shared" si="597"/>
        <v>9.6433216157857675</v>
      </c>
      <c r="BY809" s="1">
        <f t="shared" si="598"/>
        <v>120.3372342921637</v>
      </c>
    </row>
    <row r="810" spans="1:77" x14ac:dyDescent="0.25">
      <c r="A810" s="1">
        <v>20140616</v>
      </c>
      <c r="B810" s="1">
        <v>2014</v>
      </c>
      <c r="C810" s="1">
        <v>6</v>
      </c>
      <c r="D810" s="1">
        <v>22.103999999999999</v>
      </c>
      <c r="E810" s="1">
        <v>262.08499999999998</v>
      </c>
      <c r="F810" s="1">
        <f t="shared" si="581"/>
        <v>10.86918912</v>
      </c>
      <c r="G810" s="1">
        <v>488.03800000000001</v>
      </c>
      <c r="H810" s="1">
        <v>16.306999999999999</v>
      </c>
      <c r="I810" s="1">
        <v>514.6768333</v>
      </c>
      <c r="J810" s="1">
        <v>264.376125</v>
      </c>
      <c r="K810" s="1">
        <f t="shared" si="582"/>
        <v>6.6702117595680002E-3</v>
      </c>
      <c r="L810" s="1">
        <f t="shared" si="583"/>
        <v>3.42631458E-3</v>
      </c>
      <c r="M810" s="1">
        <f t="shared" si="553"/>
        <v>3.2438971795680002E-3</v>
      </c>
      <c r="N810" s="1">
        <f t="shared" si="554"/>
        <v>0.5136740336744432</v>
      </c>
      <c r="O810" s="1">
        <f t="shared" si="555"/>
        <v>5.5832202180407711</v>
      </c>
      <c r="P810" s="1">
        <f t="shared" si="556"/>
        <v>5.2859689019592286</v>
      </c>
      <c r="Q810" s="1">
        <v>22.982600000000001</v>
      </c>
      <c r="R810" s="1">
        <v>76.066800000000001</v>
      </c>
      <c r="S810" s="1">
        <v>0.23203169300000001</v>
      </c>
      <c r="T810" s="1">
        <v>1.5039</v>
      </c>
      <c r="U810" s="1">
        <v>0.227818932</v>
      </c>
      <c r="V810" s="1">
        <v>4.5533333000000002E-2</v>
      </c>
      <c r="W810" s="1">
        <v>0.197488889</v>
      </c>
      <c r="X810" s="1">
        <v>2.7433333000000001E-2</v>
      </c>
      <c r="Y810" s="1">
        <v>0.15340000000000001</v>
      </c>
      <c r="Z810" s="1">
        <v>0.62527432599999999</v>
      </c>
      <c r="AA810" s="1">
        <v>0.12564914499999999</v>
      </c>
      <c r="AB810" s="1">
        <v>1.888888889</v>
      </c>
      <c r="AC810" s="1">
        <v>0.60734016400000002</v>
      </c>
      <c r="AD810" s="1">
        <v>0.46298239099999999</v>
      </c>
      <c r="AE810" s="1">
        <f t="shared" si="557"/>
        <v>0.34970250275904358</v>
      </c>
      <c r="AF810" s="1">
        <v>0.95494646900000002</v>
      </c>
      <c r="AG810" s="1">
        <v>1.0710710130000001</v>
      </c>
      <c r="AH810" s="1">
        <v>0.80341606600000004</v>
      </c>
      <c r="AI810" s="1">
        <v>0.81046428599999998</v>
      </c>
      <c r="AJ810" s="1">
        <v>0.87941339500000004</v>
      </c>
      <c r="AK810" s="1">
        <v>0.94503340800000002</v>
      </c>
      <c r="AL810" s="1">
        <v>0.19416425400000001</v>
      </c>
      <c r="AM810" s="1">
        <v>0.23203169300000001</v>
      </c>
      <c r="AN810" s="1">
        <f t="shared" si="558"/>
        <v>0.53701760928452291</v>
      </c>
      <c r="AO810" s="1">
        <f t="shared" si="559"/>
        <v>0.46014679599001784</v>
      </c>
      <c r="AP810" s="1">
        <f t="shared" si="560"/>
        <v>5.0014225485775619</v>
      </c>
      <c r="AQ810" s="1">
        <f t="shared" si="561"/>
        <v>5.8677665714224378</v>
      </c>
      <c r="AR810" s="1">
        <f t="shared" si="562"/>
        <v>0.20949951999709074</v>
      </c>
      <c r="AS810" s="1">
        <f t="shared" si="563"/>
        <v>0.58422222222499998</v>
      </c>
      <c r="AT810" s="1">
        <f t="shared" si="564"/>
        <v>1.3722544613465153</v>
      </c>
      <c r="AU810" s="1">
        <f t="shared" si="565"/>
        <v>0.62800587595138913</v>
      </c>
      <c r="AV810" s="1">
        <f t="shared" si="566"/>
        <v>1.2608830130486108</v>
      </c>
      <c r="AW810" s="1">
        <f t="shared" si="584"/>
        <v>2.2031100186455923</v>
      </c>
      <c r="AX810" s="1">
        <f t="shared" si="585"/>
        <v>5.3291980415511313</v>
      </c>
      <c r="AY810" s="1">
        <f t="shared" si="586"/>
        <v>1.9216624587117983</v>
      </c>
      <c r="AZ810" s="1">
        <f t="shared" si="587"/>
        <v>1.5736272371586837</v>
      </c>
      <c r="BA810" s="1">
        <f t="shared" si="588"/>
        <v>1.6451845210599751</v>
      </c>
      <c r="BB810" s="1">
        <f t="shared" si="589"/>
        <v>1.7545269960570828</v>
      </c>
      <c r="BC810" s="1">
        <f t="shared" si="590"/>
        <v>1.753429289613156</v>
      </c>
      <c r="BD810" s="1">
        <f t="shared" si="591"/>
        <v>1.9457672806699062</v>
      </c>
      <c r="BE810" s="1">
        <f t="shared" si="567"/>
        <v>0.2911038559584111</v>
      </c>
      <c r="BF810" s="1">
        <f t="shared" si="568"/>
        <v>0.23838159219968186</v>
      </c>
      <c r="BG810" s="1">
        <f t="shared" si="569"/>
        <v>0.24922147782639101</v>
      </c>
      <c r="BH810" s="1">
        <f t="shared" si="570"/>
        <v>0.26578526921826306</v>
      </c>
      <c r="BI810" s="1">
        <f t="shared" si="571"/>
        <v>0.26561898269011197</v>
      </c>
      <c r="BJ810" s="1">
        <f t="shared" si="572"/>
        <v>0.29475538517853234</v>
      </c>
      <c r="BK810" s="1">
        <f t="shared" si="573"/>
        <v>0.22781893198315961</v>
      </c>
      <c r="BL810" s="2">
        <f t="shared" si="574"/>
        <v>1.5700000000000003</v>
      </c>
      <c r="BM810" s="2">
        <f t="shared" si="575"/>
        <v>1.2856549032004907</v>
      </c>
      <c r="BN810" s="2">
        <f t="shared" si="576"/>
        <v>1.3441172701035411</v>
      </c>
      <c r="BO810" s="2">
        <f t="shared" si="577"/>
        <v>1.4334501729591953</v>
      </c>
      <c r="BP810" s="2">
        <f t="shared" si="578"/>
        <v>1.4325533457827304</v>
      </c>
      <c r="BQ810" s="2">
        <f t="shared" si="579"/>
        <v>1.5896936617576423</v>
      </c>
      <c r="BR810" s="2">
        <f t="shared" si="580"/>
        <v>1.228687686172939</v>
      </c>
      <c r="BS810" s="1">
        <f t="shared" si="592"/>
        <v>10.364033311219872</v>
      </c>
      <c r="BT810" s="1">
        <f t="shared" si="593"/>
        <v>8.4869874162439753</v>
      </c>
      <c r="BU810" s="1">
        <f t="shared" si="594"/>
        <v>8.8729147525726226</v>
      </c>
      <c r="BV810" s="1">
        <f t="shared" si="595"/>
        <v>9.4626276067025401</v>
      </c>
      <c r="BW810" s="1">
        <f t="shared" si="596"/>
        <v>9.4567073858545854</v>
      </c>
      <c r="BX810" s="1">
        <f t="shared" si="597"/>
        <v>10.494036984134587</v>
      </c>
      <c r="BY810" s="1">
        <f t="shared" si="598"/>
        <v>8.1109300054662441</v>
      </c>
    </row>
    <row r="811" spans="1:77" x14ac:dyDescent="0.25">
      <c r="A811" s="1">
        <v>20130529</v>
      </c>
      <c r="B811" s="1">
        <v>2013</v>
      </c>
      <c r="C811" s="1">
        <v>5</v>
      </c>
      <c r="D811" s="1">
        <v>10.436999999999999</v>
      </c>
      <c r="E811" s="1">
        <v>262.07799999999997</v>
      </c>
      <c r="F811" s="1">
        <f t="shared" si="581"/>
        <v>10.868898816</v>
      </c>
      <c r="G811" s="1">
        <v>476.517</v>
      </c>
      <c r="H811" s="1">
        <v>4.1539999999999999</v>
      </c>
      <c r="I811" s="1">
        <v>582.2867387</v>
      </c>
      <c r="J811" s="1">
        <v>290.4126531</v>
      </c>
      <c r="K811" s="1">
        <f t="shared" si="582"/>
        <v>7.5464361335519994E-3</v>
      </c>
      <c r="L811" s="1">
        <f t="shared" si="583"/>
        <v>3.7637479841760003E-3</v>
      </c>
      <c r="M811" s="1">
        <f t="shared" si="553"/>
        <v>3.7826881493759992E-3</v>
      </c>
      <c r="N811" s="1">
        <f t="shared" si="554"/>
        <v>0.49874509206300771</v>
      </c>
      <c r="O811" s="1">
        <f t="shared" si="555"/>
        <v>5.420809940609435</v>
      </c>
      <c r="P811" s="1">
        <f t="shared" si="556"/>
        <v>5.4480888753905647</v>
      </c>
      <c r="Q811" s="1">
        <v>37.276699999999998</v>
      </c>
      <c r="R811" s="1">
        <v>66.258200000000002</v>
      </c>
      <c r="S811" s="1">
        <v>0.360039948</v>
      </c>
      <c r="T811" s="1">
        <v>4.38626</v>
      </c>
      <c r="U811" s="1">
        <v>0.61994822800000005</v>
      </c>
      <c r="V811" s="1">
        <v>5.3511111E-2</v>
      </c>
      <c r="W811" s="1">
        <v>0.26167777800000003</v>
      </c>
      <c r="X811" s="1">
        <v>3.4177777999999999E-2</v>
      </c>
      <c r="Y811" s="1">
        <v>0.17572222200000001</v>
      </c>
      <c r="Z811" s="1">
        <v>0.66045052400000004</v>
      </c>
      <c r="AA811" s="1">
        <v>0.19651476000000001</v>
      </c>
      <c r="AB811" s="1">
        <v>2.1444444439999999</v>
      </c>
      <c r="AC811" s="1">
        <v>0.65095864999999997</v>
      </c>
      <c r="AD811" s="1">
        <v>0.45001332599999999</v>
      </c>
      <c r="AE811" s="1">
        <f t="shared" si="557"/>
        <v>0.33379929613733905</v>
      </c>
      <c r="AF811" s="1">
        <v>0.54813435200000005</v>
      </c>
      <c r="AG811" s="1">
        <v>0.46435742899999999</v>
      </c>
      <c r="AH811" s="1">
        <v>0.492046971</v>
      </c>
      <c r="AI811" s="1">
        <v>1</v>
      </c>
      <c r="AJ811" s="1">
        <v>0.934777156</v>
      </c>
      <c r="AK811" s="1">
        <v>1</v>
      </c>
      <c r="AL811" s="1">
        <v>0.38241168800000003</v>
      </c>
      <c r="AM811" s="1">
        <v>0.360039948</v>
      </c>
      <c r="AN811" s="1">
        <f t="shared" si="558"/>
        <v>0.54998667413754387</v>
      </c>
      <c r="AO811" s="1">
        <f t="shared" si="559"/>
        <v>0.4389666025685125</v>
      </c>
      <c r="AP811" s="1">
        <f t="shared" si="560"/>
        <v>4.7710835869204482</v>
      </c>
      <c r="AQ811" s="1">
        <f t="shared" si="561"/>
        <v>6.0978152290795515</v>
      </c>
      <c r="AR811" s="1">
        <f t="shared" si="562"/>
        <v>0.21339740946692004</v>
      </c>
      <c r="AS811" s="1">
        <f t="shared" si="563"/>
        <v>0.59061111110000009</v>
      </c>
      <c r="AT811" s="1">
        <f t="shared" si="564"/>
        <v>1.1165204742448807</v>
      </c>
      <c r="AU811" s="1">
        <f t="shared" si="565"/>
        <v>0.63765284424540503</v>
      </c>
      <c r="AV811" s="1">
        <f t="shared" si="566"/>
        <v>1.5067915997545949</v>
      </c>
      <c r="AW811" s="1">
        <f t="shared" si="584"/>
        <v>2.3693246414934621</v>
      </c>
      <c r="AX811" s="1">
        <f t="shared" si="585"/>
        <v>5.5759945371038544</v>
      </c>
      <c r="AY811" s="1">
        <f t="shared" si="586"/>
        <v>2.3283956458874475</v>
      </c>
      <c r="AZ811" s="1">
        <f t="shared" si="587"/>
        <v>1.8793373812380028</v>
      </c>
      <c r="BA811" s="1">
        <f t="shared" si="588"/>
        <v>1.9770897856614653</v>
      </c>
      <c r="BB811" s="1">
        <f t="shared" si="589"/>
        <v>2.0913477919830963</v>
      </c>
      <c r="BC811" s="1">
        <f t="shared" si="590"/>
        <v>2.0961230720600059</v>
      </c>
      <c r="BD811" s="1">
        <f t="shared" si="591"/>
        <v>2.2998557191709357</v>
      </c>
      <c r="BE811" s="1">
        <f t="shared" si="567"/>
        <v>0.32909238299459681</v>
      </c>
      <c r="BF811" s="1">
        <f t="shared" si="568"/>
        <v>0.26562307756193765</v>
      </c>
      <c r="BG811" s="1">
        <f t="shared" si="569"/>
        <v>0.27943927403696056</v>
      </c>
      <c r="BH811" s="1">
        <f t="shared" si="570"/>
        <v>0.29558835060949717</v>
      </c>
      <c r="BI811" s="1">
        <f t="shared" si="571"/>
        <v>0.29626328242478056</v>
      </c>
      <c r="BJ811" s="1">
        <f t="shared" si="572"/>
        <v>0.32505858723045455</v>
      </c>
      <c r="BK811" s="1">
        <f t="shared" si="573"/>
        <v>0.61994822846514497</v>
      </c>
      <c r="BL811" s="2">
        <f t="shared" si="574"/>
        <v>1.5700000000000003</v>
      </c>
      <c r="BM811" s="2">
        <f t="shared" si="575"/>
        <v>1.2672071835193133</v>
      </c>
      <c r="BN811" s="2">
        <f t="shared" si="576"/>
        <v>1.3331200687353228</v>
      </c>
      <c r="BO811" s="2">
        <f t="shared" si="577"/>
        <v>1.4101624177200418</v>
      </c>
      <c r="BP811" s="2">
        <f t="shared" si="578"/>
        <v>1.4133823128156153</v>
      </c>
      <c r="BQ811" s="2">
        <f t="shared" si="579"/>
        <v>1.5507559831920898</v>
      </c>
      <c r="BR811" s="2">
        <f t="shared" si="580"/>
        <v>2.9575850702878719</v>
      </c>
      <c r="BS811" s="1">
        <f t="shared" si="592"/>
        <v>11.108069809392436</v>
      </c>
      <c r="BT811" s="1">
        <f t="shared" si="593"/>
        <v>8.9657489538191726</v>
      </c>
      <c r="BU811" s="1">
        <f t="shared" si="594"/>
        <v>9.4320960431936349</v>
      </c>
      <c r="BV811" s="1">
        <f t="shared" si="595"/>
        <v>9.9771863558062677</v>
      </c>
      <c r="BW811" s="1">
        <f t="shared" si="596"/>
        <v>9.9999677695008877</v>
      </c>
      <c r="BX811" s="1">
        <f t="shared" si="597"/>
        <v>10.971914470465435</v>
      </c>
      <c r="BY811" s="1">
        <f t="shared" si="598"/>
        <v>20.925516833104783</v>
      </c>
    </row>
    <row r="812" spans="1:77" x14ac:dyDescent="0.25">
      <c r="A812" s="1">
        <v>20050420</v>
      </c>
      <c r="B812" s="1">
        <v>2005</v>
      </c>
      <c r="C812" s="1">
        <v>4</v>
      </c>
      <c r="D812" s="1">
        <v>9.766</v>
      </c>
      <c r="E812" s="1">
        <v>261.96800000000002</v>
      </c>
      <c r="F812" s="1">
        <f t="shared" si="581"/>
        <v>10.864336896000001</v>
      </c>
      <c r="G812" s="1">
        <v>404.80500000000001</v>
      </c>
      <c r="H812" s="1">
        <v>5.6559999999999997</v>
      </c>
      <c r="I812" s="1">
        <v>497.7560833</v>
      </c>
      <c r="J812" s="1">
        <v>148.24433329999999</v>
      </c>
      <c r="K812" s="1">
        <f t="shared" si="582"/>
        <v>6.4509188395679993E-3</v>
      </c>
      <c r="L812" s="1">
        <f t="shared" si="583"/>
        <v>1.9212465595679997E-3</v>
      </c>
      <c r="M812" s="1">
        <f t="shared" si="553"/>
        <v>4.5296722799999991E-3</v>
      </c>
      <c r="N812" s="1">
        <f t="shared" si="554"/>
        <v>0.2978252567345368</v>
      </c>
      <c r="O812" s="1">
        <f t="shared" si="555"/>
        <v>3.2356739253017008</v>
      </c>
      <c r="P812" s="1">
        <f t="shared" si="556"/>
        <v>7.6286629706983007</v>
      </c>
      <c r="Q812" s="1">
        <v>48.324199999999998</v>
      </c>
      <c r="R812" s="1">
        <v>50.2012</v>
      </c>
      <c r="S812" s="1">
        <v>0.49047453800000002</v>
      </c>
      <c r="T812" s="1">
        <v>5.6040099999999997</v>
      </c>
      <c r="U812" s="1">
        <v>0.95326763699999995</v>
      </c>
      <c r="V812" s="1">
        <v>4.9833333E-2</v>
      </c>
      <c r="W812" s="1">
        <v>0.18295555599999999</v>
      </c>
      <c r="X812" s="1">
        <v>4.0544443999999999E-2</v>
      </c>
      <c r="Y812" s="1">
        <v>0.15047777800000001</v>
      </c>
      <c r="Z812" s="1">
        <v>0.57185814800000001</v>
      </c>
      <c r="AA812" s="1">
        <v>9.7404113E-2</v>
      </c>
      <c r="AB812" s="1">
        <v>1.433333333</v>
      </c>
      <c r="AC812" s="1">
        <v>0.54110410399999997</v>
      </c>
      <c r="AD812" s="1">
        <v>0.352853843</v>
      </c>
      <c r="AE812" s="1">
        <f t="shared" si="557"/>
        <v>0.21465829920294299</v>
      </c>
      <c r="AF812" s="1">
        <v>0.52190963400000001</v>
      </c>
      <c r="AG812" s="1">
        <v>0.42699624200000003</v>
      </c>
      <c r="AH812" s="1">
        <v>0.47413931100000001</v>
      </c>
      <c r="AI812" s="1">
        <v>1</v>
      </c>
      <c r="AJ812" s="1">
        <v>0.85734696300000002</v>
      </c>
      <c r="AK812" s="1">
        <v>0.99672537299999997</v>
      </c>
      <c r="AL812" s="1">
        <v>0.57422726199999996</v>
      </c>
      <c r="AM812" s="1">
        <v>0.49047453800000002</v>
      </c>
      <c r="AN812" s="1">
        <f t="shared" si="558"/>
        <v>0.64714615679154164</v>
      </c>
      <c r="AO812" s="1">
        <f t="shared" si="559"/>
        <v>0.3054006103798832</v>
      </c>
      <c r="AP812" s="1">
        <f t="shared" si="560"/>
        <v>3.317975119411086</v>
      </c>
      <c r="AQ812" s="1">
        <f t="shared" si="561"/>
        <v>7.546361776588915</v>
      </c>
      <c r="AR812" s="1">
        <f t="shared" si="562"/>
        <v>0.30066312158765357</v>
      </c>
      <c r="AS812" s="1">
        <f t="shared" si="563"/>
        <v>0.57283333332500008</v>
      </c>
      <c r="AT812" s="1">
        <f t="shared" si="564"/>
        <v>1.219549879034169</v>
      </c>
      <c r="AU812" s="1">
        <f t="shared" si="565"/>
        <v>0.50681220655054149</v>
      </c>
      <c r="AV812" s="1">
        <f t="shared" si="566"/>
        <v>0.9265211264494585</v>
      </c>
      <c r="AW812" s="1">
        <f t="shared" si="584"/>
        <v>1.3407114629168846</v>
      </c>
      <c r="AX812" s="1">
        <f t="shared" si="585"/>
        <v>6.0286842007385264</v>
      </c>
      <c r="AY812" s="1">
        <f t="shared" si="586"/>
        <v>2.7660678279380346</v>
      </c>
      <c r="AZ812" s="1">
        <f t="shared" si="587"/>
        <v>1.9891086690946835</v>
      </c>
      <c r="BA812" s="1">
        <f t="shared" si="588"/>
        <v>2.2109707516641866</v>
      </c>
      <c r="BB812" s="1">
        <f t="shared" si="589"/>
        <v>2.7726801570446753</v>
      </c>
      <c r="BC812" s="1">
        <f t="shared" si="590"/>
        <v>2.2435261977391061</v>
      </c>
      <c r="BD812" s="1">
        <f t="shared" si="591"/>
        <v>2.6759991522674618</v>
      </c>
      <c r="BE812" s="1">
        <f t="shared" si="567"/>
        <v>0.47052074202489008</v>
      </c>
      <c r="BF812" s="1">
        <f t="shared" si="568"/>
        <v>0.33835644863714398</v>
      </c>
      <c r="BG812" s="1">
        <f t="shared" si="569"/>
        <v>0.37609619986935006</v>
      </c>
      <c r="BH812" s="1">
        <f t="shared" si="570"/>
        <v>0.47164552933716963</v>
      </c>
      <c r="BI812" s="1">
        <f t="shared" si="571"/>
        <v>0.38163402959623027</v>
      </c>
      <c r="BJ812" s="1">
        <f t="shared" si="572"/>
        <v>0.4551996498659503</v>
      </c>
      <c r="BK812" s="1">
        <f t="shared" si="573"/>
        <v>0.95326763750421439</v>
      </c>
      <c r="BL812" s="2">
        <f t="shared" si="574"/>
        <v>1.57</v>
      </c>
      <c r="BM812" s="2">
        <f t="shared" si="575"/>
        <v>1.129003627075414</v>
      </c>
      <c r="BN812" s="2">
        <f t="shared" si="576"/>
        <v>1.2549309330206833</v>
      </c>
      <c r="BO812" s="2">
        <f t="shared" si="577"/>
        <v>1.5737531099536213</v>
      </c>
      <c r="BP812" s="2">
        <f t="shared" si="578"/>
        <v>1.2734091676544756</v>
      </c>
      <c r="BQ812" s="2">
        <f t="shared" si="579"/>
        <v>1.5188776741573211</v>
      </c>
      <c r="BR812" s="2">
        <f t="shared" si="580"/>
        <v>3.1807953554626636</v>
      </c>
      <c r="BS812" s="1">
        <f t="shared" si="592"/>
        <v>9.2296175322128278</v>
      </c>
      <c r="BT812" s="1">
        <f t="shared" si="593"/>
        <v>6.6371157136223653</v>
      </c>
      <c r="BU812" s="1">
        <f t="shared" si="594"/>
        <v>7.3774092618623568</v>
      </c>
      <c r="BV812" s="1">
        <f t="shared" si="595"/>
        <v>9.2516810796193667</v>
      </c>
      <c r="BW812" s="1">
        <f t="shared" si="596"/>
        <v>7.4860379487033724</v>
      </c>
      <c r="BX812" s="1">
        <f t="shared" si="597"/>
        <v>8.9290828093560837</v>
      </c>
      <c r="BY812" s="1">
        <f t="shared" si="598"/>
        <v>18.69906024150276</v>
      </c>
    </row>
    <row r="813" spans="1:77" x14ac:dyDescent="0.25">
      <c r="A813" s="1">
        <v>20070519</v>
      </c>
      <c r="B813" s="1">
        <v>2007</v>
      </c>
      <c r="C813" s="1">
        <v>5</v>
      </c>
      <c r="D813" s="1">
        <v>18.744</v>
      </c>
      <c r="E813" s="1">
        <v>261.31299999999999</v>
      </c>
      <c r="F813" s="1">
        <f t="shared" si="581"/>
        <v>10.837172735999999</v>
      </c>
      <c r="G813" s="1">
        <v>463.83800000000002</v>
      </c>
      <c r="H813" s="1">
        <v>6.5010000000000003</v>
      </c>
      <c r="I813" s="1">
        <v>521.05695830000002</v>
      </c>
      <c r="J813" s="1">
        <v>297.03970829999997</v>
      </c>
      <c r="K813" s="1">
        <f t="shared" si="582"/>
        <v>6.7528981795680005E-3</v>
      </c>
      <c r="L813" s="1">
        <f t="shared" si="583"/>
        <v>3.8496346195679991E-3</v>
      </c>
      <c r="M813" s="1">
        <f t="shared" si="553"/>
        <v>2.9032635600000013E-3</v>
      </c>
      <c r="N813" s="1">
        <f t="shared" si="554"/>
        <v>0.57007147408437164</v>
      </c>
      <c r="O813" s="1">
        <f t="shared" si="555"/>
        <v>6.1779630365184826</v>
      </c>
      <c r="P813" s="1">
        <f t="shared" si="556"/>
        <v>4.6592096994815169</v>
      </c>
      <c r="Q813" s="1">
        <v>82.183499999999995</v>
      </c>
      <c r="R813" s="1">
        <v>59.162999999999997</v>
      </c>
      <c r="S813" s="1">
        <v>0.58143286199999999</v>
      </c>
      <c r="T813" s="1">
        <v>7.2092400000000003</v>
      </c>
      <c r="U813" s="1">
        <v>1.1922317929999999</v>
      </c>
      <c r="V813" s="1">
        <v>6.0955556000000001E-2</v>
      </c>
      <c r="W813" s="1">
        <v>0.233133333</v>
      </c>
      <c r="X813" s="1">
        <v>3.6999999999999998E-2</v>
      </c>
      <c r="Y813" s="1">
        <v>0.15525555599999999</v>
      </c>
      <c r="Z813" s="1">
        <v>0.58546168700000001</v>
      </c>
      <c r="AA813" s="1">
        <v>0.200514946</v>
      </c>
      <c r="AB813" s="1">
        <v>1.755555556</v>
      </c>
      <c r="AC813" s="1">
        <v>0.55797249199999999</v>
      </c>
      <c r="AD813" s="1">
        <v>0.43662873699999999</v>
      </c>
      <c r="AE813" s="1">
        <f t="shared" si="557"/>
        <v>0.31738655671367261</v>
      </c>
      <c r="AF813" s="1">
        <v>0.85474145499999998</v>
      </c>
      <c r="AG813" s="1">
        <v>0.927324123</v>
      </c>
      <c r="AH813" s="1">
        <v>0.71374432899999996</v>
      </c>
      <c r="AI813" s="1">
        <v>1</v>
      </c>
      <c r="AJ813" s="1">
        <v>0.93790230200000002</v>
      </c>
      <c r="AK813" s="1">
        <v>0.992523092</v>
      </c>
      <c r="AL813" s="1">
        <v>0.70798950299999996</v>
      </c>
      <c r="AM813" s="1">
        <v>0.58143286199999999</v>
      </c>
      <c r="AN813" s="1">
        <f t="shared" si="558"/>
        <v>0.56337126324277009</v>
      </c>
      <c r="AO813" s="1">
        <f t="shared" si="559"/>
        <v>0.41785587138437275</v>
      </c>
      <c r="AP813" s="1">
        <f t="shared" si="560"/>
        <v>4.5283762569442469</v>
      </c>
      <c r="AQ813" s="1">
        <f t="shared" si="561"/>
        <v>6.3087964790557525</v>
      </c>
      <c r="AR813" s="1">
        <f t="shared" si="562"/>
        <v>0.23262399494158159</v>
      </c>
      <c r="AS813" s="1">
        <f t="shared" si="563"/>
        <v>0.58088888890000001</v>
      </c>
      <c r="AT813" s="1">
        <f t="shared" si="564"/>
        <v>1.3518690898030834</v>
      </c>
      <c r="AU813" s="1">
        <f t="shared" si="565"/>
        <v>0.59295117483326676</v>
      </c>
      <c r="AV813" s="1">
        <f t="shared" si="566"/>
        <v>1.1626043811667333</v>
      </c>
      <c r="AW813" s="1">
        <f t="shared" si="584"/>
        <v>1.9467368400811058</v>
      </c>
      <c r="AX813" s="1">
        <f t="shared" si="585"/>
        <v>5.5130101517208452</v>
      </c>
      <c r="AY813" s="1">
        <f t="shared" si="586"/>
        <v>5.74499987232059</v>
      </c>
      <c r="AZ813" s="1">
        <f t="shared" si="587"/>
        <v>4.5673422496088225</v>
      </c>
      <c r="BA813" s="1">
        <f t="shared" si="588"/>
        <v>5.0900202532965286</v>
      </c>
      <c r="BB813" s="1">
        <f t="shared" si="589"/>
        <v>5.671875847487752</v>
      </c>
      <c r="BC813" s="1">
        <f t="shared" si="590"/>
        <v>5.5470066790170973</v>
      </c>
      <c r="BD813" s="1">
        <f t="shared" si="591"/>
        <v>6.4463443481685054</v>
      </c>
      <c r="BE813" s="1">
        <f t="shared" si="567"/>
        <v>0.9500823253327465</v>
      </c>
      <c r="BF813" s="1">
        <f t="shared" si="568"/>
        <v>0.75532658686483911</v>
      </c>
      <c r="BG813" s="1">
        <f t="shared" si="569"/>
        <v>0.8417647320659295</v>
      </c>
      <c r="BH813" s="1">
        <f t="shared" si="570"/>
        <v>0.93798940190456725</v>
      </c>
      <c r="BI813" s="1">
        <f t="shared" si="571"/>
        <v>0.91733909858349072</v>
      </c>
      <c r="BJ813" s="1">
        <f t="shared" si="572"/>
        <v>1.066067530777792</v>
      </c>
      <c r="BK813" s="1">
        <f t="shared" si="573"/>
        <v>1.1922317937868236</v>
      </c>
      <c r="BL813" s="2">
        <f t="shared" si="574"/>
        <v>1.5699999999999998</v>
      </c>
      <c r="BM813" s="2">
        <f t="shared" si="575"/>
        <v>1.2481684057878601</v>
      </c>
      <c r="BN813" s="2">
        <f t="shared" si="576"/>
        <v>1.3910064360797962</v>
      </c>
      <c r="BO813" s="2">
        <f t="shared" si="577"/>
        <v>1.5500165845885072</v>
      </c>
      <c r="BP813" s="2">
        <f t="shared" si="578"/>
        <v>1.5158921983646758</v>
      </c>
      <c r="BQ813" s="2">
        <f t="shared" si="579"/>
        <v>1.7616642039256396</v>
      </c>
      <c r="BR813" s="2">
        <f t="shared" si="580"/>
        <v>1.9701491821666641</v>
      </c>
      <c r="BS813" s="1">
        <f t="shared" si="592"/>
        <v>9.4935455160523929</v>
      </c>
      <c r="BT813" s="1">
        <f t="shared" si="593"/>
        <v>7.5474799821946528</v>
      </c>
      <c r="BU813" s="1">
        <f t="shared" si="594"/>
        <v>8.4111993083091541</v>
      </c>
      <c r="BV813" s="1">
        <f t="shared" si="595"/>
        <v>9.3727089149216987</v>
      </c>
      <c r="BW813" s="1">
        <f t="shared" si="596"/>
        <v>9.1663640653527239</v>
      </c>
      <c r="BX813" s="1">
        <f t="shared" si="597"/>
        <v>10.652509110807811</v>
      </c>
      <c r="BY813" s="1">
        <f t="shared" si="598"/>
        <v>11.913185308479378</v>
      </c>
    </row>
    <row r="814" spans="1:77" x14ac:dyDescent="0.25">
      <c r="A814" s="1">
        <v>20050915</v>
      </c>
      <c r="B814" s="1">
        <v>2005</v>
      </c>
      <c r="C814" s="1">
        <v>9</v>
      </c>
      <c r="D814" s="1">
        <v>23.001000000000001</v>
      </c>
      <c r="E814" s="1">
        <v>261.21699999999998</v>
      </c>
      <c r="F814" s="1">
        <f t="shared" si="581"/>
        <v>10.833191424000001</v>
      </c>
      <c r="G814" s="1">
        <v>340.20499999999998</v>
      </c>
      <c r="H814" s="1">
        <v>15.654999999999999</v>
      </c>
      <c r="I814" s="1">
        <v>475.77497920000002</v>
      </c>
      <c r="J814" s="1">
        <v>84.859541669999999</v>
      </c>
      <c r="K814" s="1">
        <f t="shared" si="582"/>
        <v>6.166043730432E-3</v>
      </c>
      <c r="L814" s="1">
        <f t="shared" si="583"/>
        <v>1.0997796600431999E-3</v>
      </c>
      <c r="M814" s="1">
        <f t="shared" si="553"/>
        <v>5.0662640703887998E-3</v>
      </c>
      <c r="N814" s="1">
        <f t="shared" si="554"/>
        <v>0.17836066497798714</v>
      </c>
      <c r="O814" s="1">
        <f t="shared" si="555"/>
        <v>1.9322152262184675</v>
      </c>
      <c r="P814" s="1">
        <f t="shared" si="556"/>
        <v>8.9009761977815334</v>
      </c>
      <c r="Q814" s="1">
        <v>43.400799999999997</v>
      </c>
      <c r="R814" s="1">
        <v>31.5288</v>
      </c>
      <c r="S814" s="1">
        <v>0.57922102900000005</v>
      </c>
      <c r="T814" s="1">
        <v>3.5410599999999999</v>
      </c>
      <c r="U814" s="1">
        <v>0.53920988400000003</v>
      </c>
      <c r="V814" s="1">
        <v>5.3255556000000003E-2</v>
      </c>
      <c r="W814" s="1">
        <v>0.230288889</v>
      </c>
      <c r="X814" s="1">
        <v>3.1344443999999999E-2</v>
      </c>
      <c r="Y814" s="1">
        <v>0.18222222199999999</v>
      </c>
      <c r="Z814" s="1">
        <v>0.62435831900000005</v>
      </c>
      <c r="AA814" s="1">
        <v>0.116522115</v>
      </c>
      <c r="AB814" s="1">
        <v>1.7222222220000001</v>
      </c>
      <c r="AC814" s="1">
        <v>0.60620431600000002</v>
      </c>
      <c r="AD814" s="1">
        <v>0.23217765800000001</v>
      </c>
      <c r="AE814" s="1">
        <f t="shared" si="557"/>
        <v>6.6680144696505211E-2</v>
      </c>
      <c r="AF814" s="1">
        <v>0.97537524200000003</v>
      </c>
      <c r="AG814" s="1">
        <v>1.1083474230000001</v>
      </c>
      <c r="AH814" s="1">
        <v>0.827355218</v>
      </c>
      <c r="AI814" s="1">
        <v>0.83374999999999999</v>
      </c>
      <c r="AJ814" s="1">
        <v>0.87228290200000003</v>
      </c>
      <c r="AK814" s="1">
        <v>0.94811924400000003</v>
      </c>
      <c r="AL814" s="1">
        <v>0.70473680699999997</v>
      </c>
      <c r="AM814" s="1">
        <v>0.57922102900000005</v>
      </c>
      <c r="AN814" s="1">
        <f t="shared" si="558"/>
        <v>0.76782234241119329</v>
      </c>
      <c r="AO814" s="1">
        <f t="shared" si="559"/>
        <v>0.20876050042559768</v>
      </c>
      <c r="AP814" s="1">
        <f t="shared" si="560"/>
        <v>2.2615424628805334</v>
      </c>
      <c r="AQ814" s="1">
        <f t="shared" si="561"/>
        <v>8.5716489611194682</v>
      </c>
      <c r="AR814" s="1">
        <f t="shared" si="562"/>
        <v>0.34722708495126692</v>
      </c>
      <c r="AS814" s="1">
        <f t="shared" si="563"/>
        <v>0.58005555554999999</v>
      </c>
      <c r="AT814" s="1">
        <f t="shared" si="564"/>
        <v>0.68964478380709604</v>
      </c>
      <c r="AU814" s="1">
        <f t="shared" si="565"/>
        <v>0.46648994930099003</v>
      </c>
      <c r="AV814" s="1">
        <f t="shared" si="566"/>
        <v>1.2557322726990101</v>
      </c>
      <c r="AW814" s="1">
        <f t="shared" si="584"/>
        <v>1.2973627240262378</v>
      </c>
      <c r="AX814" s="1">
        <f t="shared" si="585"/>
        <v>7.0694205782826014</v>
      </c>
      <c r="AY814" s="1">
        <f t="shared" si="586"/>
        <v>7.0871851039240878</v>
      </c>
      <c r="AZ814" s="1">
        <f t="shared" si="587"/>
        <v>4.3215983084006782</v>
      </c>
      <c r="BA814" s="1">
        <f t="shared" si="588"/>
        <v>5.5101958675750602</v>
      </c>
      <c r="BB814" s="1">
        <f t="shared" si="589"/>
        <v>7.2175885384191663</v>
      </c>
      <c r="BC814" s="1">
        <f t="shared" si="590"/>
        <v>5.8425388745089295</v>
      </c>
      <c r="BD814" s="1">
        <f t="shared" si="591"/>
        <v>6.6534739430443244</v>
      </c>
      <c r="BE814" s="1">
        <f t="shared" si="567"/>
        <v>1.0791910488680736</v>
      </c>
      <c r="BF814" s="1">
        <f t="shared" si="568"/>
        <v>0.65806524633413543</v>
      </c>
      <c r="BG814" s="1">
        <f t="shared" si="569"/>
        <v>0.83905725201170756</v>
      </c>
      <c r="BH814" s="1">
        <f t="shared" si="570"/>
        <v>1.0990480467007988</v>
      </c>
      <c r="BI814" s="1">
        <f t="shared" si="571"/>
        <v>0.88966431151102066</v>
      </c>
      <c r="BJ814" s="1">
        <f t="shared" si="572"/>
        <v>1.0131482976555415</v>
      </c>
      <c r="BK814" s="1">
        <f t="shared" si="573"/>
        <v>0.53920988367989331</v>
      </c>
      <c r="BL814" s="2">
        <f t="shared" si="574"/>
        <v>1.5699999999999998</v>
      </c>
      <c r="BM814" s="2">
        <f t="shared" si="575"/>
        <v>0.9573489678479461</v>
      </c>
      <c r="BN814" s="2">
        <f t="shared" si="576"/>
        <v>1.2206549406058105</v>
      </c>
      <c r="BO814" s="2">
        <f t="shared" si="577"/>
        <v>1.598887829110589</v>
      </c>
      <c r="BP814" s="2">
        <f t="shared" si="578"/>
        <v>1.29427775604452</v>
      </c>
      <c r="BQ814" s="2">
        <f t="shared" si="579"/>
        <v>1.4739214423503333</v>
      </c>
      <c r="BR814" s="2">
        <f t="shared" si="580"/>
        <v>0.78443897238154403</v>
      </c>
      <c r="BS814" s="1">
        <f t="shared" si="592"/>
        <v>10.310390013734288</v>
      </c>
      <c r="BT814" s="1">
        <f t="shared" si="593"/>
        <v>6.2870326355148354</v>
      </c>
      <c r="BU814" s="1">
        <f t="shared" si="594"/>
        <v>8.0161965030812556</v>
      </c>
      <c r="BV814" s="1">
        <f t="shared" si="595"/>
        <v>10.500100067734468</v>
      </c>
      <c r="BW814" s="1">
        <f t="shared" si="596"/>
        <v>8.4996869114139137</v>
      </c>
      <c r="BX814" s="1">
        <f t="shared" si="597"/>
        <v>9.6794298855017296</v>
      </c>
      <c r="BY814" s="1">
        <f t="shared" si="598"/>
        <v>5.1515106670233504</v>
      </c>
    </row>
    <row r="815" spans="1:77" x14ac:dyDescent="0.25">
      <c r="A815" s="1">
        <v>20130713</v>
      </c>
      <c r="B815" s="1">
        <v>2013</v>
      </c>
      <c r="C815" s="1">
        <v>7</v>
      </c>
      <c r="D815" s="1">
        <v>24.824000000000002</v>
      </c>
      <c r="E815" s="1">
        <v>261.149</v>
      </c>
      <c r="F815" s="1">
        <f t="shared" si="581"/>
        <v>10.830371328</v>
      </c>
      <c r="G815" s="1">
        <v>477.15300000000002</v>
      </c>
      <c r="H815" s="1">
        <v>14.814</v>
      </c>
      <c r="I815" s="1">
        <v>533.22328240000002</v>
      </c>
      <c r="J815" s="1">
        <v>277.13865600000003</v>
      </c>
      <c r="K815" s="1">
        <f t="shared" si="582"/>
        <v>6.9105737399039998E-3</v>
      </c>
      <c r="L815" s="1">
        <f t="shared" si="583"/>
        <v>3.5917169817600001E-3</v>
      </c>
      <c r="M815" s="1">
        <f t="shared" si="553"/>
        <v>3.3188567581439996E-3</v>
      </c>
      <c r="N815" s="1">
        <f t="shared" si="554"/>
        <v>0.51974222646959201</v>
      </c>
      <c r="O815" s="1">
        <f t="shared" si="555"/>
        <v>5.6290013075071519</v>
      </c>
      <c r="P815" s="1">
        <f t="shared" si="556"/>
        <v>5.2013700204928481</v>
      </c>
      <c r="Q815" s="1">
        <v>37.682099999999998</v>
      </c>
      <c r="R815" s="1">
        <v>66.414100000000005</v>
      </c>
      <c r="S815" s="1">
        <v>0.36199304100000002</v>
      </c>
      <c r="T815" s="1">
        <v>2.9523899999999998</v>
      </c>
      <c r="U815" s="1">
        <v>0.43035001899999997</v>
      </c>
      <c r="V815" s="1">
        <v>5.6477777999999999E-2</v>
      </c>
      <c r="W815" s="1">
        <v>0.26290000000000002</v>
      </c>
      <c r="X815" s="1">
        <v>3.4599999999999999E-2</v>
      </c>
      <c r="Y815" s="1">
        <v>0.197988889</v>
      </c>
      <c r="Z815" s="1">
        <v>0.64632618900000005</v>
      </c>
      <c r="AA815" s="1">
        <v>0.14083895799999999</v>
      </c>
      <c r="AB815" s="1">
        <v>1.922222222</v>
      </c>
      <c r="AC815" s="1">
        <v>0.63344447400000004</v>
      </c>
      <c r="AD815" s="1">
        <v>0.45269337100000001</v>
      </c>
      <c r="AE815" s="1">
        <f t="shared" si="557"/>
        <v>0.33708567872470879</v>
      </c>
      <c r="AF815" s="1">
        <v>0.999535587</v>
      </c>
      <c r="AG815" s="1">
        <v>1.191563481</v>
      </c>
      <c r="AH815" s="1">
        <v>0.87600747300000004</v>
      </c>
      <c r="AI815" s="1">
        <v>0.86378571400000004</v>
      </c>
      <c r="AJ815" s="1">
        <v>0.89128043599999995</v>
      </c>
      <c r="AK815" s="1">
        <v>0.95211447900000001</v>
      </c>
      <c r="AL815" s="1">
        <v>0.38528388400000002</v>
      </c>
      <c r="AM815" s="1">
        <v>0.36199304100000002</v>
      </c>
      <c r="AN815" s="1">
        <f t="shared" si="558"/>
        <v>0.54730662911057881</v>
      </c>
      <c r="AO815" s="1">
        <f t="shared" si="559"/>
        <v>0.44328649604889647</v>
      </c>
      <c r="AP815" s="1">
        <f t="shared" si="560"/>
        <v>4.8009573568975537</v>
      </c>
      <c r="AQ815" s="1">
        <f t="shared" si="561"/>
        <v>6.0294139711024464</v>
      </c>
      <c r="AR815" s="1">
        <f t="shared" si="562"/>
        <v>0.21619799594958411</v>
      </c>
      <c r="AS815" s="1">
        <f t="shared" si="563"/>
        <v>0.58505555554999999</v>
      </c>
      <c r="AT815" s="1">
        <f t="shared" si="564"/>
        <v>1.289945762959321</v>
      </c>
      <c r="AU815" s="1">
        <f t="shared" si="565"/>
        <v>0.62096649893631262</v>
      </c>
      <c r="AV815" s="1">
        <f t="shared" si="566"/>
        <v>1.3012557230636874</v>
      </c>
      <c r="AW815" s="1">
        <f t="shared" si="584"/>
        <v>2.1796597742851938</v>
      </c>
      <c r="AX815" s="1">
        <f t="shared" si="585"/>
        <v>5.4379712481355531</v>
      </c>
      <c r="AY815" s="1">
        <f t="shared" si="586"/>
        <v>4.1479227132127541</v>
      </c>
      <c r="AZ815" s="1">
        <f t="shared" si="587"/>
        <v>3.3580192264975377</v>
      </c>
      <c r="BA815" s="1">
        <f t="shared" si="588"/>
        <v>3.4258835214464645</v>
      </c>
      <c r="BB815" s="1">
        <f t="shared" si="589"/>
        <v>3.6850541293063288</v>
      </c>
      <c r="BC815" s="1">
        <f t="shared" si="590"/>
        <v>3.8062820943092848</v>
      </c>
      <c r="BD815" s="1">
        <f t="shared" si="591"/>
        <v>4.0955948693517943</v>
      </c>
      <c r="BE815" s="1">
        <f t="shared" si="567"/>
        <v>0.60461477645426054</v>
      </c>
      <c r="BF815" s="1">
        <f t="shared" si="568"/>
        <v>0.48947586161395767</v>
      </c>
      <c r="BG815" s="1">
        <f t="shared" si="569"/>
        <v>0.49936798313036612</v>
      </c>
      <c r="BH815" s="1">
        <f t="shared" si="570"/>
        <v>0.53714553829926104</v>
      </c>
      <c r="BI815" s="1">
        <f t="shared" si="571"/>
        <v>0.55481612283710446</v>
      </c>
      <c r="BJ815" s="1">
        <f t="shared" si="572"/>
        <v>0.59698729884539681</v>
      </c>
      <c r="BK815" s="1">
        <f t="shared" si="573"/>
        <v>0.43035001934093065</v>
      </c>
      <c r="BL815" s="2">
        <f t="shared" si="574"/>
        <v>1.57</v>
      </c>
      <c r="BM815" s="2">
        <f t="shared" si="575"/>
        <v>1.2710193873206626</v>
      </c>
      <c r="BN815" s="2">
        <f t="shared" si="576"/>
        <v>1.2967062070703221</v>
      </c>
      <c r="BO815" s="2">
        <f t="shared" si="577"/>
        <v>1.3948029852585606</v>
      </c>
      <c r="BP815" s="2">
        <f t="shared" si="578"/>
        <v>1.440688098895893</v>
      </c>
      <c r="BQ815" s="2">
        <f t="shared" si="579"/>
        <v>1.550193769136534</v>
      </c>
      <c r="BR815" s="2">
        <f t="shared" si="580"/>
        <v>1.1174876246452015</v>
      </c>
      <c r="BS815" s="1">
        <f t="shared" si="592"/>
        <v>10.770889024470739</v>
      </c>
      <c r="BT815" s="1">
        <f t="shared" si="593"/>
        <v>8.7197508081411748</v>
      </c>
      <c r="BU815" s="1">
        <f t="shared" si="594"/>
        <v>8.89597366477504</v>
      </c>
      <c r="BV815" s="1">
        <f t="shared" si="595"/>
        <v>9.568960614790095</v>
      </c>
      <c r="BW815" s="1">
        <f t="shared" si="596"/>
        <v>9.8837526319002471</v>
      </c>
      <c r="BX815" s="1">
        <f t="shared" si="597"/>
        <v>10.635009588404852</v>
      </c>
      <c r="BY815" s="1">
        <f t="shared" si="598"/>
        <v>7.666455535842597</v>
      </c>
    </row>
    <row r="816" spans="1:77" x14ac:dyDescent="0.25">
      <c r="A816" s="1">
        <v>20040413</v>
      </c>
      <c r="B816" s="1">
        <v>2004</v>
      </c>
      <c r="C816" s="1">
        <v>4</v>
      </c>
      <c r="D816" s="1">
        <v>11.707000000000001</v>
      </c>
      <c r="E816" s="1">
        <v>260.99099999999999</v>
      </c>
      <c r="F816" s="1">
        <f t="shared" si="581"/>
        <v>10.823818751999999</v>
      </c>
      <c r="G816" s="1">
        <v>389.10500000000002</v>
      </c>
      <c r="H816" s="1">
        <v>8.3740000000000006</v>
      </c>
      <c r="I816" s="1">
        <v>542.39610419999997</v>
      </c>
      <c r="J816" s="1">
        <v>177.0366875</v>
      </c>
      <c r="K816" s="1">
        <f t="shared" si="582"/>
        <v>7.0294535104319994E-3</v>
      </c>
      <c r="L816" s="1">
        <f t="shared" si="583"/>
        <v>2.2943954700000001E-3</v>
      </c>
      <c r="M816" s="1">
        <f t="shared" si="553"/>
        <v>4.7350580404319992E-3</v>
      </c>
      <c r="N816" s="1">
        <f t="shared" si="554"/>
        <v>0.32639741718115389</v>
      </c>
      <c r="O816" s="1">
        <f t="shared" si="555"/>
        <v>3.5328664846897402</v>
      </c>
      <c r="P816" s="1">
        <f t="shared" si="556"/>
        <v>7.2909522673102591</v>
      </c>
      <c r="Q816" s="1">
        <v>52.888800000000003</v>
      </c>
      <c r="R816" s="1">
        <v>50.406599999999997</v>
      </c>
      <c r="S816" s="1">
        <v>0.51201505599999997</v>
      </c>
      <c r="T816" s="1">
        <v>5.7416299999999998</v>
      </c>
      <c r="U816" s="1">
        <v>0.96581303699999999</v>
      </c>
      <c r="V816" s="1">
        <v>4.5711110999999999E-2</v>
      </c>
      <c r="W816" s="1">
        <v>0.17114444400000001</v>
      </c>
      <c r="X816" s="1">
        <v>3.7422221999999998E-2</v>
      </c>
      <c r="Y816" s="1">
        <v>0.144777778</v>
      </c>
      <c r="Z816" s="1">
        <v>0.57841881399999995</v>
      </c>
      <c r="AA816" s="1">
        <v>8.3459358999999997E-2</v>
      </c>
      <c r="AB816" s="1">
        <v>1.8222222219999999</v>
      </c>
      <c r="AC816" s="1">
        <v>0.54923932900000005</v>
      </c>
      <c r="AD816" s="1">
        <v>0.32925302899999997</v>
      </c>
      <c r="AE816" s="1">
        <f t="shared" si="557"/>
        <v>0.18571799999999997</v>
      </c>
      <c r="AF816" s="1">
        <v>0.597399126</v>
      </c>
      <c r="AG816" s="1">
        <v>0.53793046</v>
      </c>
      <c r="AH816" s="1">
        <v>0.52594075299999998</v>
      </c>
      <c r="AI816" s="1">
        <v>1</v>
      </c>
      <c r="AJ816" s="1">
        <v>0.84645262399999999</v>
      </c>
      <c r="AK816" s="1">
        <v>0.98327150200000002</v>
      </c>
      <c r="AL816" s="1">
        <v>0.60590449400000002</v>
      </c>
      <c r="AM816" s="1">
        <v>0.51201505599999997</v>
      </c>
      <c r="AN816" s="1">
        <f t="shared" si="558"/>
        <v>0.67074697061204547</v>
      </c>
      <c r="AO816" s="1">
        <f t="shared" si="559"/>
        <v>0.2803815904190412</v>
      </c>
      <c r="AP816" s="1">
        <f t="shared" si="560"/>
        <v>3.0347995160932015</v>
      </c>
      <c r="AQ816" s="1">
        <f t="shared" si="561"/>
        <v>7.7890192359067978</v>
      </c>
      <c r="AR816" s="1">
        <f t="shared" si="562"/>
        <v>0.30115500581246718</v>
      </c>
      <c r="AS816" s="1">
        <f t="shared" si="563"/>
        <v>0.58255555555000005</v>
      </c>
      <c r="AT816" s="1">
        <f t="shared" si="564"/>
        <v>0.86844875381042996</v>
      </c>
      <c r="AU816" s="1">
        <f t="shared" si="565"/>
        <v>0.52530673742856215</v>
      </c>
      <c r="AV816" s="1">
        <f t="shared" si="566"/>
        <v>1.2969154845714379</v>
      </c>
      <c r="AW816" s="1">
        <f t="shared" si="584"/>
        <v>1.584577756073533</v>
      </c>
      <c r="AX816" s="1">
        <f t="shared" si="585"/>
        <v>6.53543119546692</v>
      </c>
      <c r="AY816" s="1">
        <f t="shared" si="586"/>
        <v>3.3783959527522032</v>
      </c>
      <c r="AZ816" s="1">
        <f t="shared" si="587"/>
        <v>2.3572012791743249</v>
      </c>
      <c r="BA816" s="1">
        <f t="shared" si="588"/>
        <v>3.0045166852164522</v>
      </c>
      <c r="BB816" s="1">
        <f t="shared" si="589"/>
        <v>3.6892213422289371</v>
      </c>
      <c r="BC816" s="1">
        <f t="shared" si="590"/>
        <v>2.7541850306449978</v>
      </c>
      <c r="BD816" s="1">
        <f t="shared" si="591"/>
        <v>3.6056523933730023</v>
      </c>
      <c r="BE816" s="1">
        <f t="shared" si="567"/>
        <v>0.5682878997934635</v>
      </c>
      <c r="BF816" s="1">
        <f t="shared" si="568"/>
        <v>0.39651035078974844</v>
      </c>
      <c r="BG816" s="1">
        <f t="shared" si="569"/>
        <v>0.50539679209156085</v>
      </c>
      <c r="BH816" s="1">
        <f t="shared" si="570"/>
        <v>0.62057256691317164</v>
      </c>
      <c r="BI816" s="1">
        <f t="shared" si="571"/>
        <v>0.46328791787498413</v>
      </c>
      <c r="BJ816" s="1">
        <f t="shared" si="572"/>
        <v>0.60651523819934872</v>
      </c>
      <c r="BK816" s="1">
        <f t="shared" si="573"/>
        <v>0.96581303663741058</v>
      </c>
      <c r="BL816" s="2">
        <f t="shared" si="574"/>
        <v>1.57</v>
      </c>
      <c r="BM816" s="2">
        <f t="shared" si="575"/>
        <v>1.0954328799999999</v>
      </c>
      <c r="BN816" s="2">
        <f t="shared" si="576"/>
        <v>1.3962517306318287</v>
      </c>
      <c r="BO816" s="2">
        <f t="shared" si="577"/>
        <v>1.7144460235872965</v>
      </c>
      <c r="BP816" s="2">
        <f t="shared" si="578"/>
        <v>1.279918209288065</v>
      </c>
      <c r="BQ816" s="2">
        <f t="shared" si="579"/>
        <v>1.6756100637001987</v>
      </c>
      <c r="BR816" s="2">
        <f t="shared" si="580"/>
        <v>2.668236413395082</v>
      </c>
      <c r="BS816" s="1">
        <f t="shared" si="592"/>
        <v>9.3334411092487741</v>
      </c>
      <c r="BT816" s="1">
        <f t="shared" si="593"/>
        <v>6.5122027226845729</v>
      </c>
      <c r="BU816" s="1">
        <f t="shared" si="594"/>
        <v>8.3005307653113736</v>
      </c>
      <c r="BV816" s="1">
        <f t="shared" si="595"/>
        <v>10.192153500724691</v>
      </c>
      <c r="BW816" s="1">
        <f t="shared" si="596"/>
        <v>7.6089434592645233</v>
      </c>
      <c r="BX816" s="1">
        <f t="shared" si="597"/>
        <v>9.9612788863760464</v>
      </c>
      <c r="BY816" s="1">
        <f t="shared" si="598"/>
        <v>15.862310464952969</v>
      </c>
    </row>
    <row r="817" spans="1:77" x14ac:dyDescent="0.25">
      <c r="A817" s="1">
        <v>20140809</v>
      </c>
      <c r="B817" s="1">
        <v>2014</v>
      </c>
      <c r="C817" s="1">
        <v>8</v>
      </c>
      <c r="D817" s="1">
        <v>21.228000000000002</v>
      </c>
      <c r="E817" s="1">
        <v>260.90300000000002</v>
      </c>
      <c r="F817" s="1">
        <f t="shared" si="581"/>
        <v>10.820169216</v>
      </c>
      <c r="G817" s="1">
        <v>435.096</v>
      </c>
      <c r="H817" s="1">
        <v>5.7149999999999999</v>
      </c>
      <c r="I817" s="1">
        <v>521.93329170000004</v>
      </c>
      <c r="J817" s="1">
        <v>242.13624999999999</v>
      </c>
      <c r="K817" s="1">
        <f t="shared" si="582"/>
        <v>6.7642554604320001E-3</v>
      </c>
      <c r="L817" s="1">
        <f t="shared" si="583"/>
        <v>3.1380857999999995E-3</v>
      </c>
      <c r="M817" s="1">
        <f t="shared" si="553"/>
        <v>3.6261696604320006E-3</v>
      </c>
      <c r="N817" s="1">
        <f t="shared" si="554"/>
        <v>0.46392183417028804</v>
      </c>
      <c r="O817" s="1">
        <f t="shared" si="555"/>
        <v>5.0197127487196074</v>
      </c>
      <c r="P817" s="1">
        <f t="shared" si="556"/>
        <v>5.8004564672803927</v>
      </c>
      <c r="Q817" s="1">
        <v>60.1723</v>
      </c>
      <c r="R817" s="1">
        <v>42.6402</v>
      </c>
      <c r="S817" s="1">
        <v>0.58526249200000002</v>
      </c>
      <c r="T817" s="1">
        <v>3.01335</v>
      </c>
      <c r="U817" s="1">
        <v>0.42356691099999999</v>
      </c>
      <c r="V817" s="1">
        <v>4.7233333000000002E-2</v>
      </c>
      <c r="W817" s="1">
        <v>0.235366667</v>
      </c>
      <c r="X817" s="1">
        <v>2.7388889E-2</v>
      </c>
      <c r="Y817" s="1">
        <v>0.18475555599999999</v>
      </c>
      <c r="Z817" s="1">
        <v>0.66572304999999998</v>
      </c>
      <c r="AA817" s="1">
        <v>0.120467588</v>
      </c>
      <c r="AB817" s="1">
        <v>2.2000000000000002</v>
      </c>
      <c r="AC817" s="1">
        <v>0.65749658200000005</v>
      </c>
      <c r="AD817" s="1">
        <v>0.40035532400000001</v>
      </c>
      <c r="AE817" s="1">
        <f t="shared" si="557"/>
        <v>0.27290658982219501</v>
      </c>
      <c r="AF817" s="1">
        <v>0.93171877599999997</v>
      </c>
      <c r="AG817" s="1">
        <v>1.035086672</v>
      </c>
      <c r="AH817" s="1">
        <v>0.78003736300000004</v>
      </c>
      <c r="AI817" s="1">
        <v>1</v>
      </c>
      <c r="AJ817" s="1">
        <v>0.87536530300000004</v>
      </c>
      <c r="AK817" s="1">
        <v>0.996431383</v>
      </c>
      <c r="AL817" s="1">
        <v>0.71362131200000001</v>
      </c>
      <c r="AM817" s="1">
        <v>0.58526249200000002</v>
      </c>
      <c r="AN817" s="1">
        <f t="shared" si="558"/>
        <v>0.59964467611745453</v>
      </c>
      <c r="AO817" s="1">
        <f t="shared" si="559"/>
        <v>0.36480598545951104</v>
      </c>
      <c r="AP817" s="1">
        <f t="shared" si="560"/>
        <v>3.9472624936815448</v>
      </c>
      <c r="AQ817" s="1">
        <f t="shared" si="561"/>
        <v>6.8729067223184552</v>
      </c>
      <c r="AR817" s="1">
        <f t="shared" si="562"/>
        <v>0.24636647013262181</v>
      </c>
      <c r="AS817" s="1">
        <f t="shared" si="563"/>
        <v>0.59200000000000008</v>
      </c>
      <c r="AT817" s="1">
        <f t="shared" si="564"/>
        <v>0.89273616703241976</v>
      </c>
      <c r="AU817" s="1">
        <f t="shared" si="565"/>
        <v>0.59647444742112143</v>
      </c>
      <c r="AV817" s="1">
        <f t="shared" si="566"/>
        <v>1.6035255525788787</v>
      </c>
      <c r="AW817" s="1">
        <f t="shared" si="584"/>
        <v>2.149567330437979</v>
      </c>
      <c r="AX817" s="1">
        <f t="shared" si="585"/>
        <v>6.0803875962943597</v>
      </c>
      <c r="AY817" s="1">
        <f t="shared" si="586"/>
        <v>7.4264260986868926</v>
      </c>
      <c r="AZ817" s="1">
        <f t="shared" si="587"/>
        <v>5.660032412349759</v>
      </c>
      <c r="BA817" s="1">
        <f t="shared" si="588"/>
        <v>6.171932389376189</v>
      </c>
      <c r="BB817" s="1">
        <f t="shared" si="589"/>
        <v>6.8731419071298196</v>
      </c>
      <c r="BC817" s="1">
        <f t="shared" si="590"/>
        <v>6.4964473629974373</v>
      </c>
      <c r="BD817" s="1">
        <f t="shared" si="591"/>
        <v>7.3081070986892218</v>
      </c>
      <c r="BE817" s="1">
        <f t="shared" si="567"/>
        <v>1.043884169290322</v>
      </c>
      <c r="BF817" s="1">
        <f t="shared" si="568"/>
        <v>0.79559375592072812</v>
      </c>
      <c r="BG817" s="1">
        <f t="shared" si="569"/>
        <v>0.8675481893422704</v>
      </c>
      <c r="BH817" s="1">
        <f t="shared" si="570"/>
        <v>0.96611262736558035</v>
      </c>
      <c r="BI817" s="1">
        <f t="shared" si="571"/>
        <v>0.91316313779247915</v>
      </c>
      <c r="BJ817" s="1">
        <f t="shared" si="572"/>
        <v>1.0272528409255692</v>
      </c>
      <c r="BK817" s="1">
        <f t="shared" si="573"/>
        <v>0.42356691088425169</v>
      </c>
      <c r="BL817" s="2">
        <f t="shared" si="574"/>
        <v>1.57</v>
      </c>
      <c r="BM817" s="2">
        <f t="shared" si="575"/>
        <v>1.196571644193746</v>
      </c>
      <c r="BN817" s="2">
        <f t="shared" si="576"/>
        <v>1.3047909886336777</v>
      </c>
      <c r="BO817" s="2">
        <f t="shared" si="577"/>
        <v>1.4530317343495551</v>
      </c>
      <c r="BP817" s="2">
        <f t="shared" si="578"/>
        <v>1.3733957928578044</v>
      </c>
      <c r="BQ817" s="2">
        <f t="shared" si="579"/>
        <v>1.544986510667737</v>
      </c>
      <c r="BR817" s="2">
        <f t="shared" si="580"/>
        <v>0.63704390741012118</v>
      </c>
      <c r="BS817" s="1">
        <f t="shared" si="592"/>
        <v>11.169332113605144</v>
      </c>
      <c r="BT817" s="1">
        <f t="shared" si="593"/>
        <v>8.5126790393137046</v>
      </c>
      <c r="BU817" s="1">
        <f t="shared" si="594"/>
        <v>9.2825757266807258</v>
      </c>
      <c r="BV817" s="1">
        <f t="shared" si="595"/>
        <v>10.337193638571888</v>
      </c>
      <c r="BW817" s="1">
        <f t="shared" si="596"/>
        <v>9.7706456903546961</v>
      </c>
      <c r="BX817" s="1">
        <f t="shared" si="597"/>
        <v>10.991380540565549</v>
      </c>
      <c r="BY817" s="1">
        <f t="shared" si="598"/>
        <v>4.5320732310906804</v>
      </c>
    </row>
    <row r="818" spans="1:77" x14ac:dyDescent="0.25">
      <c r="A818" s="1">
        <v>20070421</v>
      </c>
      <c r="B818" s="1">
        <v>2007</v>
      </c>
      <c r="C818" s="1">
        <v>4</v>
      </c>
      <c r="D818" s="1">
        <v>16.914999999999999</v>
      </c>
      <c r="E818" s="1">
        <v>260.80500000000001</v>
      </c>
      <c r="F818" s="1">
        <f t="shared" si="581"/>
        <v>10.816104960000001</v>
      </c>
      <c r="G818" s="1">
        <v>407.322</v>
      </c>
      <c r="H818" s="1">
        <v>7.069</v>
      </c>
      <c r="I818" s="1">
        <v>510.52929169999999</v>
      </c>
      <c r="J818" s="1">
        <v>170.5694167</v>
      </c>
      <c r="K818" s="1">
        <f t="shared" si="582"/>
        <v>6.6164596204319991E-3</v>
      </c>
      <c r="L818" s="1">
        <f t="shared" si="583"/>
        <v>2.2105796404320002E-3</v>
      </c>
      <c r="M818" s="1">
        <f t="shared" si="553"/>
        <v>4.4058799799999993E-3</v>
      </c>
      <c r="N818" s="1">
        <f t="shared" si="554"/>
        <v>0.33410309549923128</v>
      </c>
      <c r="O818" s="1">
        <f t="shared" si="555"/>
        <v>3.6136941483805893</v>
      </c>
      <c r="P818" s="1">
        <f t="shared" si="556"/>
        <v>7.2024108116194112</v>
      </c>
      <c r="Q818" s="1">
        <v>73.182699999999997</v>
      </c>
      <c r="R818" s="1">
        <v>59.511299999999999</v>
      </c>
      <c r="S818" s="1">
        <v>0.55151476300000002</v>
      </c>
      <c r="T818" s="1">
        <v>5.8433799999999998</v>
      </c>
      <c r="U818" s="1">
        <v>0.84705884899999995</v>
      </c>
      <c r="V818" s="1">
        <v>4.0177777999999997E-2</v>
      </c>
      <c r="W818" s="1">
        <v>0.1893</v>
      </c>
      <c r="X818" s="1">
        <v>2.4299999999999999E-2</v>
      </c>
      <c r="Y818" s="1">
        <v>0.15532222200000001</v>
      </c>
      <c r="Z818" s="1">
        <v>0.64983295200000002</v>
      </c>
      <c r="AA818" s="1">
        <v>9.8594274999999995E-2</v>
      </c>
      <c r="AB818" s="1">
        <v>2.2777777779999999</v>
      </c>
      <c r="AC818" s="1">
        <v>0.63779286000000002</v>
      </c>
      <c r="AD818" s="1">
        <v>0.359708044</v>
      </c>
      <c r="AE818" s="1">
        <f t="shared" si="557"/>
        <v>0.22306320539546293</v>
      </c>
      <c r="AF818" s="1">
        <v>0.79163669299999995</v>
      </c>
      <c r="AG818" s="1">
        <v>0.83733807000000005</v>
      </c>
      <c r="AH818" s="1">
        <v>0.66493194600000005</v>
      </c>
      <c r="AI818" s="1">
        <v>1</v>
      </c>
      <c r="AJ818" s="1">
        <v>0.85827677700000005</v>
      </c>
      <c r="AK818" s="1">
        <v>0.98970832500000006</v>
      </c>
      <c r="AL818" s="1">
        <v>0.66399229900000001</v>
      </c>
      <c r="AM818" s="1">
        <v>0.55151476300000002</v>
      </c>
      <c r="AN818" s="1">
        <f t="shared" si="558"/>
        <v>0.64029195574999631</v>
      </c>
      <c r="AO818" s="1">
        <f t="shared" si="559"/>
        <v>0.31323322335554016</v>
      </c>
      <c r="AP818" s="1">
        <f t="shared" si="560"/>
        <v>3.3879634207726461</v>
      </c>
      <c r="AQ818" s="1">
        <f t="shared" si="561"/>
        <v>7.4281415392273544</v>
      </c>
      <c r="AR818" s="1">
        <f t="shared" si="562"/>
        <v>0.2693329995536915</v>
      </c>
      <c r="AS818" s="1">
        <f t="shared" si="563"/>
        <v>0.59394444445000005</v>
      </c>
      <c r="AT818" s="1">
        <f t="shared" si="564"/>
        <v>0.73068591140621952</v>
      </c>
      <c r="AU818" s="1">
        <f t="shared" si="565"/>
        <v>0.56793064008221206</v>
      </c>
      <c r="AV818" s="1">
        <f t="shared" si="566"/>
        <v>1.7098471379177878</v>
      </c>
      <c r="AW818" s="1">
        <f t="shared" si="584"/>
        <v>2.0132987756117071</v>
      </c>
      <c r="AX818" s="1">
        <f t="shared" si="585"/>
        <v>6.4735592326604863</v>
      </c>
      <c r="AY818" s="1">
        <f t="shared" si="586"/>
        <v>5.6929734294054581</v>
      </c>
      <c r="AZ818" s="1">
        <f t="shared" si="587"/>
        <v>4.1292308175122852</v>
      </c>
      <c r="BA818" s="1">
        <f t="shared" si="588"/>
        <v>4.8605715150438673</v>
      </c>
      <c r="BB818" s="1">
        <f t="shared" si="589"/>
        <v>5.6013259278489267</v>
      </c>
      <c r="BC818" s="1">
        <f t="shared" si="590"/>
        <v>4.6502465357597558</v>
      </c>
      <c r="BD818" s="1">
        <f t="shared" si="591"/>
        <v>5.4680112789564772</v>
      </c>
      <c r="BE818" s="1">
        <f t="shared" si="567"/>
        <v>0.82525584837978871</v>
      </c>
      <c r="BF818" s="1">
        <f t="shared" si="568"/>
        <v>0.59857505462096405</v>
      </c>
      <c r="BG818" s="1">
        <f t="shared" si="569"/>
        <v>0.70459051302424047</v>
      </c>
      <c r="BH818" s="1">
        <f t="shared" si="570"/>
        <v>0.81197058759528118</v>
      </c>
      <c r="BI818" s="1">
        <f t="shared" si="571"/>
        <v>0.67410171461916912</v>
      </c>
      <c r="BJ818" s="1">
        <f t="shared" si="572"/>
        <v>0.79264523942047316</v>
      </c>
      <c r="BK818" s="1">
        <f t="shared" si="573"/>
        <v>0.84705884879021853</v>
      </c>
      <c r="BL818" s="2">
        <f t="shared" si="574"/>
        <v>1.57</v>
      </c>
      <c r="BM818" s="2">
        <f t="shared" si="575"/>
        <v>1.138753318258737</v>
      </c>
      <c r="BN818" s="2">
        <f t="shared" si="576"/>
        <v>1.3404414008332759</v>
      </c>
      <c r="BO818" s="2">
        <f t="shared" si="577"/>
        <v>1.5447255842262411</v>
      </c>
      <c r="BP818" s="2">
        <f t="shared" si="578"/>
        <v>1.2824382814492215</v>
      </c>
      <c r="BQ818" s="2">
        <f t="shared" si="579"/>
        <v>1.5079602626668531</v>
      </c>
      <c r="BR818" s="2">
        <f t="shared" si="580"/>
        <v>1.6114789070705522</v>
      </c>
      <c r="BS818" s="1">
        <f t="shared" si="592"/>
        <v>10.830542190902781</v>
      </c>
      <c r="BT818" s="1">
        <f t="shared" si="593"/>
        <v>7.855615196453372</v>
      </c>
      <c r="BU818" s="1">
        <f t="shared" si="594"/>
        <v>9.2469472268519883</v>
      </c>
      <c r="BV818" s="1">
        <f t="shared" si="595"/>
        <v>10.656188288744747</v>
      </c>
      <c r="BW818" s="1">
        <f t="shared" si="596"/>
        <v>8.8468165060284374</v>
      </c>
      <c r="BX818" s="1">
        <f t="shared" si="597"/>
        <v>10.402565125489293</v>
      </c>
      <c r="BY818" s="1">
        <f t="shared" si="598"/>
        <v>11.116681715144914</v>
      </c>
    </row>
    <row r="819" spans="1:77" x14ac:dyDescent="0.25">
      <c r="A819" s="1">
        <v>20060730</v>
      </c>
      <c r="B819" s="1">
        <v>2006</v>
      </c>
      <c r="C819" s="1">
        <v>7</v>
      </c>
      <c r="D819" s="1">
        <v>27.059000000000001</v>
      </c>
      <c r="E819" s="1">
        <v>260.697</v>
      </c>
      <c r="F819" s="1">
        <f t="shared" si="581"/>
        <v>10.811625984000001</v>
      </c>
      <c r="G819" s="1">
        <v>453.93299999999999</v>
      </c>
      <c r="H819" s="1">
        <v>19.343</v>
      </c>
      <c r="I819" s="1">
        <v>521.1958333</v>
      </c>
      <c r="J819" s="1">
        <v>208.29637500000001</v>
      </c>
      <c r="K819" s="1">
        <f t="shared" si="582"/>
        <v>6.7546979995679992E-3</v>
      </c>
      <c r="L819" s="1">
        <f t="shared" si="583"/>
        <v>2.6995210200000002E-3</v>
      </c>
      <c r="M819" s="1">
        <f t="shared" si="553"/>
        <v>4.0551769795679985E-3</v>
      </c>
      <c r="N819" s="1">
        <f t="shared" si="554"/>
        <v>0.39965088301100204</v>
      </c>
      <c r="O819" s="1">
        <f t="shared" si="555"/>
        <v>4.3208758712902942</v>
      </c>
      <c r="P819" s="1">
        <f t="shared" si="556"/>
        <v>6.4907501127097067</v>
      </c>
      <c r="Q819" s="1">
        <v>19.5808</v>
      </c>
      <c r="R819" s="1">
        <v>88.752899999999997</v>
      </c>
      <c r="S819" s="1">
        <v>0.180745234</v>
      </c>
      <c r="T819" s="1">
        <v>0.61941900000000005</v>
      </c>
      <c r="U819" s="1">
        <v>9.7877826000000001E-2</v>
      </c>
      <c r="V819" s="1">
        <v>6.5411110999999994E-2</v>
      </c>
      <c r="W819" s="1">
        <v>0.26792222199999999</v>
      </c>
      <c r="X819" s="1">
        <v>3.6955556000000001E-2</v>
      </c>
      <c r="Y819" s="1">
        <v>0.21510000000000001</v>
      </c>
      <c r="Z819" s="1">
        <v>0.60753333399999998</v>
      </c>
      <c r="AA819" s="1">
        <v>0.10935774700000001</v>
      </c>
      <c r="AB819" s="1">
        <v>2.0222222219999999</v>
      </c>
      <c r="AC819" s="1">
        <v>0.58534133399999999</v>
      </c>
      <c r="AD819" s="1">
        <v>0.42569277799999999</v>
      </c>
      <c r="AE819" s="1">
        <f t="shared" si="557"/>
        <v>0.30397642918454937</v>
      </c>
      <c r="AF819" s="1">
        <v>0.94857818299999996</v>
      </c>
      <c r="AG819" s="1">
        <v>1.330089342</v>
      </c>
      <c r="AH819" s="1">
        <v>0.93565519100000005</v>
      </c>
      <c r="AI819" s="1">
        <v>0.70203571399999998</v>
      </c>
      <c r="AJ819" s="1">
        <v>0.86668573999999998</v>
      </c>
      <c r="AK819" s="1">
        <v>0.93079613500000002</v>
      </c>
      <c r="AL819" s="1">
        <v>0.11874299100000001</v>
      </c>
      <c r="AM819" s="1">
        <v>0.180745234</v>
      </c>
      <c r="AN819" s="1">
        <f t="shared" si="558"/>
        <v>0.57430722155031688</v>
      </c>
      <c r="AO819" s="1">
        <f t="shared" si="559"/>
        <v>0.40120312713969997</v>
      </c>
      <c r="AP819" s="1">
        <f t="shared" si="560"/>
        <v>4.3376581542456361</v>
      </c>
      <c r="AQ819" s="1">
        <f t="shared" si="561"/>
        <v>6.4739678297543648</v>
      </c>
      <c r="AR819" s="1">
        <f t="shared" si="562"/>
        <v>0.2335142413944104</v>
      </c>
      <c r="AS819" s="1">
        <f t="shared" si="563"/>
        <v>0.58755555555000005</v>
      </c>
      <c r="AT819" s="1">
        <f t="shared" si="564"/>
        <v>1.094866721245918</v>
      </c>
      <c r="AU819" s="1">
        <f t="shared" si="565"/>
        <v>0.60600824929979547</v>
      </c>
      <c r="AV819" s="1">
        <f t="shared" si="566"/>
        <v>1.4162139727002043</v>
      </c>
      <c r="AW819" s="1">
        <f t="shared" si="584"/>
        <v>2.1334070857271765</v>
      </c>
      <c r="AX819" s="1">
        <f t="shared" si="585"/>
        <v>5.756962337774933</v>
      </c>
      <c r="AY819" s="1">
        <f t="shared" si="586"/>
        <v>1.1191311256799588</v>
      </c>
      <c r="AZ819" s="1">
        <f t="shared" si="587"/>
        <v>0.87863387981630514</v>
      </c>
      <c r="BA819" s="1">
        <f t="shared" si="588"/>
        <v>1.0154917681872611</v>
      </c>
      <c r="BB819" s="1">
        <f t="shared" si="589"/>
        <v>1.1161170822190423</v>
      </c>
      <c r="BC819" s="1">
        <f t="shared" si="590"/>
        <v>0.93872030335806478</v>
      </c>
      <c r="BD819" s="1">
        <f t="shared" si="591"/>
        <v>1.1377297313408756</v>
      </c>
      <c r="BE819" s="1">
        <f t="shared" si="567"/>
        <v>0.17684010671542164</v>
      </c>
      <c r="BF819" s="1">
        <f t="shared" si="568"/>
        <v>0.13883780506604743</v>
      </c>
      <c r="BG819" s="1">
        <f t="shared" si="569"/>
        <v>0.16046347790189369</v>
      </c>
      <c r="BH819" s="1">
        <f t="shared" si="570"/>
        <v>0.17636384101693206</v>
      </c>
      <c r="BI819" s="1">
        <f t="shared" si="571"/>
        <v>0.14833239359767894</v>
      </c>
      <c r="BJ819" s="1">
        <f t="shared" si="572"/>
        <v>0.17977897539163351</v>
      </c>
      <c r="BK819" s="1">
        <f t="shared" si="573"/>
        <v>9.78778264209271E-2</v>
      </c>
      <c r="BL819" s="2">
        <f t="shared" si="574"/>
        <v>1.5700000000000003</v>
      </c>
      <c r="BM819" s="2">
        <f t="shared" si="575"/>
        <v>1.2326126578540773</v>
      </c>
      <c r="BN819" s="2">
        <f t="shared" si="576"/>
        <v>1.4246070361820438</v>
      </c>
      <c r="BO819" s="2">
        <f t="shared" si="577"/>
        <v>1.56577167668287</v>
      </c>
      <c r="BP819" s="2">
        <f t="shared" si="578"/>
        <v>1.316906341405454</v>
      </c>
      <c r="BQ819" s="2">
        <f t="shared" si="579"/>
        <v>1.5960915010025285</v>
      </c>
      <c r="BR819" s="2">
        <f t="shared" si="580"/>
        <v>0.86896683300550559</v>
      </c>
      <c r="BS819" s="1">
        <f t="shared" si="592"/>
        <v>9.9357317746082892</v>
      </c>
      <c r="BT819" s="1">
        <f t="shared" si="593"/>
        <v>7.8005788219268339</v>
      </c>
      <c r="BU819" s="1">
        <f t="shared" si="594"/>
        <v>9.0156136278499801</v>
      </c>
      <c r="BV819" s="1">
        <f t="shared" si="595"/>
        <v>9.9089728661144498</v>
      </c>
      <c r="BW819" s="1">
        <f t="shared" si="596"/>
        <v>8.3340306882072106</v>
      </c>
      <c r="BX819" s="1">
        <f t="shared" si="597"/>
        <v>10.100851618912777</v>
      </c>
      <c r="BY819" s="1">
        <f t="shared" si="598"/>
        <v>5.4992492826583028</v>
      </c>
    </row>
    <row r="820" spans="1:77" x14ac:dyDescent="0.25">
      <c r="A820" s="1">
        <v>20120331</v>
      </c>
      <c r="B820" s="1">
        <v>2012</v>
      </c>
      <c r="C820" s="1">
        <v>3</v>
      </c>
      <c r="D820" s="1">
        <v>17.797999999999998</v>
      </c>
      <c r="E820" s="1">
        <v>260.58699999999999</v>
      </c>
      <c r="F820" s="1">
        <f t="shared" si="581"/>
        <v>10.807064063999999</v>
      </c>
      <c r="G820" s="1">
        <v>352.05</v>
      </c>
      <c r="H820" s="1">
        <v>13.603</v>
      </c>
      <c r="I820" s="1">
        <v>484.05897920000001</v>
      </c>
      <c r="J820" s="1">
        <v>112.8833958</v>
      </c>
      <c r="K820" s="1">
        <f t="shared" si="582"/>
        <v>6.273404370432E-3</v>
      </c>
      <c r="L820" s="1">
        <f t="shared" si="583"/>
        <v>1.4629688095679999E-3</v>
      </c>
      <c r="M820" s="1">
        <f t="shared" si="553"/>
        <v>4.8104355608640003E-3</v>
      </c>
      <c r="N820" s="1">
        <f t="shared" si="554"/>
        <v>0.23320173914873224</v>
      </c>
      <c r="O820" s="1">
        <f t="shared" si="555"/>
        <v>2.520226134816566</v>
      </c>
      <c r="P820" s="1">
        <f t="shared" si="556"/>
        <v>8.2868379291834326</v>
      </c>
      <c r="Q820" s="1">
        <v>39.244500000000002</v>
      </c>
      <c r="R820" s="1">
        <v>60.2898</v>
      </c>
      <c r="S820" s="1">
        <v>0.39428116699999999</v>
      </c>
      <c r="T820" s="1">
        <v>4.2934299999999999</v>
      </c>
      <c r="U820" s="1">
        <v>0.67153731100000003</v>
      </c>
      <c r="V820" s="1">
        <v>5.0511110999999997E-2</v>
      </c>
      <c r="W820" s="1">
        <v>0.210244444</v>
      </c>
      <c r="X820" s="1">
        <v>2.9522222000000001E-2</v>
      </c>
      <c r="Y820" s="1">
        <v>0.17976666699999999</v>
      </c>
      <c r="Z820" s="1">
        <v>0.61257883099999999</v>
      </c>
      <c r="AA820" s="1">
        <v>7.8145919999999994E-2</v>
      </c>
      <c r="AB820" s="1">
        <v>1.5</v>
      </c>
      <c r="AC820" s="1">
        <v>0.59159775000000003</v>
      </c>
      <c r="AD820" s="1">
        <v>0.259801165</v>
      </c>
      <c r="AE820" s="1">
        <f t="shared" si="557"/>
        <v>0.10055323727774371</v>
      </c>
      <c r="AF820" s="1">
        <v>0.82259568500000002</v>
      </c>
      <c r="AG820" s="1">
        <v>0.88209026499999998</v>
      </c>
      <c r="AH820" s="1">
        <v>0.68849746499999998</v>
      </c>
      <c r="AI820" s="1">
        <v>0.90703571400000005</v>
      </c>
      <c r="AJ820" s="1">
        <v>0.84230150000000004</v>
      </c>
      <c r="AK820" s="1">
        <v>0.95789702200000004</v>
      </c>
      <c r="AL820" s="1">
        <v>0.43276642199999998</v>
      </c>
      <c r="AM820" s="1">
        <v>0.39428116699999999</v>
      </c>
      <c r="AN820" s="1">
        <f t="shared" si="558"/>
        <v>0.74019883539269982</v>
      </c>
      <c r="AO820" s="1">
        <f t="shared" si="559"/>
        <v>0.22420358991572176</v>
      </c>
      <c r="AP820" s="1">
        <f t="shared" si="560"/>
        <v>2.422982559597989</v>
      </c>
      <c r="AQ820" s="1">
        <f t="shared" si="561"/>
        <v>8.3840815044020101</v>
      </c>
      <c r="AR820" s="1">
        <f t="shared" si="562"/>
        <v>0.3447634389634337</v>
      </c>
      <c r="AS820" s="1">
        <f t="shared" si="563"/>
        <v>0.57450000000000001</v>
      </c>
      <c r="AT820" s="1">
        <f t="shared" si="564"/>
        <v>0.8526661605995246</v>
      </c>
      <c r="AU820" s="1">
        <f t="shared" si="565"/>
        <v>0.46494453299740818</v>
      </c>
      <c r="AV820" s="1">
        <f t="shared" si="566"/>
        <v>1.0350554670025918</v>
      </c>
      <c r="AW820" s="1">
        <f t="shared" si="584"/>
        <v>1.1811490451304014</v>
      </c>
      <c r="AX820" s="1">
        <f t="shared" si="585"/>
        <v>6.736467809655033</v>
      </c>
      <c r="AY820" s="1">
        <f t="shared" si="586"/>
        <v>3.5733361737745444</v>
      </c>
      <c r="AZ820" s="1">
        <f t="shared" si="587"/>
        <v>2.2683669021025779</v>
      </c>
      <c r="BA820" s="1">
        <f t="shared" si="588"/>
        <v>2.6739776743085648</v>
      </c>
      <c r="BB820" s="1">
        <f t="shared" si="589"/>
        <v>3.5377221914022527</v>
      </c>
      <c r="BC820" s="1">
        <f t="shared" si="590"/>
        <v>2.9020473242965901</v>
      </c>
      <c r="BD820" s="1">
        <f t="shared" si="591"/>
        <v>3.3488536283192567</v>
      </c>
      <c r="BE820" s="1">
        <f t="shared" si="567"/>
        <v>0.55890711241963986</v>
      </c>
      <c r="BF820" s="1">
        <f t="shared" si="568"/>
        <v>0.35479628378296163</v>
      </c>
      <c r="BG820" s="1">
        <f t="shared" si="569"/>
        <v>0.41823804644826518</v>
      </c>
      <c r="BH820" s="1">
        <f t="shared" si="570"/>
        <v>0.55333671347549684</v>
      </c>
      <c r="BI820" s="1">
        <f t="shared" si="571"/>
        <v>0.45391052261798359</v>
      </c>
      <c r="BJ820" s="1">
        <f t="shared" si="572"/>
        <v>0.52379569687753713</v>
      </c>
      <c r="BK820" s="1">
        <f t="shared" si="573"/>
        <v>0.67153731050753807</v>
      </c>
      <c r="BL820" s="2">
        <f t="shared" si="574"/>
        <v>1.57</v>
      </c>
      <c r="BM820" s="2">
        <f t="shared" si="575"/>
        <v>0.99664175524218268</v>
      </c>
      <c r="BN820" s="2">
        <f t="shared" si="576"/>
        <v>1.1748530629375158</v>
      </c>
      <c r="BO820" s="2">
        <f t="shared" si="577"/>
        <v>1.554352451153389</v>
      </c>
      <c r="BP820" s="2">
        <f t="shared" si="578"/>
        <v>1.2750589582319876</v>
      </c>
      <c r="BQ820" s="2">
        <f t="shared" si="579"/>
        <v>1.471370154045003</v>
      </c>
      <c r="BR820" s="2">
        <f t="shared" si="580"/>
        <v>1.8863842561109383</v>
      </c>
      <c r="BS820" s="1">
        <f t="shared" si="592"/>
        <v>10.037692611458162</v>
      </c>
      <c r="BT820" s="1">
        <f t="shared" si="593"/>
        <v>6.3719640655192045</v>
      </c>
      <c r="BU820" s="1">
        <f t="shared" si="594"/>
        <v>7.5113464391063012</v>
      </c>
      <c r="BV820" s="1">
        <f t="shared" si="595"/>
        <v>9.9376510283721391</v>
      </c>
      <c r="BW820" s="1">
        <f t="shared" si="596"/>
        <v>8.1520062956807386</v>
      </c>
      <c r="BX820" s="1">
        <f t="shared" si="597"/>
        <v>9.4071091235526012</v>
      </c>
      <c r="BY820" s="1">
        <f t="shared" si="598"/>
        <v>12.060474719704308</v>
      </c>
    </row>
    <row r="821" spans="1:77" x14ac:dyDescent="0.25">
      <c r="A821" s="1">
        <v>20070902</v>
      </c>
      <c r="B821" s="1">
        <v>2007</v>
      </c>
      <c r="C821" s="1">
        <v>9</v>
      </c>
      <c r="D821" s="1">
        <v>20.495999999999999</v>
      </c>
      <c r="E821" s="1">
        <v>260.43200000000002</v>
      </c>
      <c r="F821" s="1">
        <f t="shared" si="581"/>
        <v>10.800635904</v>
      </c>
      <c r="G821" s="1">
        <v>377.16500000000002</v>
      </c>
      <c r="H821" s="1">
        <v>14.321999999999999</v>
      </c>
      <c r="I821" s="1">
        <v>513.19931250000002</v>
      </c>
      <c r="J821" s="1">
        <v>144.0606042</v>
      </c>
      <c r="K821" s="1">
        <f t="shared" si="582"/>
        <v>6.6510630900000001E-3</v>
      </c>
      <c r="L821" s="1">
        <f t="shared" si="583"/>
        <v>1.8670254304319997E-3</v>
      </c>
      <c r="M821" s="1">
        <f t="shared" si="553"/>
        <v>4.7840376595680006E-3</v>
      </c>
      <c r="N821" s="1">
        <f t="shared" si="554"/>
        <v>0.28071082850486084</v>
      </c>
      <c r="O821" s="1">
        <f t="shared" si="555"/>
        <v>3.0318554529911865</v>
      </c>
      <c r="P821" s="1">
        <f t="shared" si="556"/>
        <v>7.7687804510088139</v>
      </c>
      <c r="Q821" s="1">
        <v>14.9314</v>
      </c>
      <c r="R821" s="1">
        <v>83.020200000000003</v>
      </c>
      <c r="S821" s="1">
        <v>0.152436509</v>
      </c>
      <c r="T821" s="1">
        <v>1.6896800000000001</v>
      </c>
      <c r="U821" s="1">
        <v>0.24104608199999999</v>
      </c>
      <c r="V821" s="1">
        <v>5.5433333000000001E-2</v>
      </c>
      <c r="W821" s="1">
        <v>0.26957777799999999</v>
      </c>
      <c r="X821" s="1">
        <v>3.3255555999999999E-2</v>
      </c>
      <c r="Y821" s="1">
        <v>0.195266667</v>
      </c>
      <c r="Z821" s="1">
        <v>0.658883459</v>
      </c>
      <c r="AA821" s="1">
        <v>0.159862319</v>
      </c>
      <c r="AB821" s="1">
        <v>2</v>
      </c>
      <c r="AC821" s="1">
        <v>0.64901548899999995</v>
      </c>
      <c r="AD821" s="1">
        <v>0.30950114699999998</v>
      </c>
      <c r="AE821" s="1">
        <f t="shared" si="557"/>
        <v>0.16149742121397914</v>
      </c>
      <c r="AF821" s="1">
        <v>0.91046154800000001</v>
      </c>
      <c r="AG821" s="1">
        <v>1.0045861490000001</v>
      </c>
      <c r="AH821" s="1">
        <v>0.76050173499999996</v>
      </c>
      <c r="AI821" s="1">
        <v>0.88135714300000001</v>
      </c>
      <c r="AJ821" s="1">
        <v>0.90614243699999997</v>
      </c>
      <c r="AK821" s="1">
        <v>0.95445956399999998</v>
      </c>
      <c r="AL821" s="1">
        <v>7.7112512999999994E-2</v>
      </c>
      <c r="AM821" s="1">
        <v>0.152436509</v>
      </c>
      <c r="AN821" s="1">
        <f t="shared" si="558"/>
        <v>0.69049885328702287</v>
      </c>
      <c r="AO821" s="1">
        <f t="shared" si="559"/>
        <v>0.26177575646146956</v>
      </c>
      <c r="AP821" s="1">
        <f t="shared" si="560"/>
        <v>2.8273446340345081</v>
      </c>
      <c r="AQ821" s="1">
        <f t="shared" si="561"/>
        <v>7.9732912699654914</v>
      </c>
      <c r="AR821" s="1">
        <f t="shared" si="562"/>
        <v>0.30496025118821629</v>
      </c>
      <c r="AS821" s="1">
        <f t="shared" si="563"/>
        <v>0.58700000000000008</v>
      </c>
      <c r="AT821" s="1">
        <f t="shared" si="564"/>
        <v>0.72359456908596764</v>
      </c>
      <c r="AU821" s="1">
        <f t="shared" si="565"/>
        <v>0.52143722492779077</v>
      </c>
      <c r="AV821" s="1">
        <f t="shared" si="566"/>
        <v>1.4785627750722092</v>
      </c>
      <c r="AW821" s="1">
        <f t="shared" si="584"/>
        <v>1.6450562367088737</v>
      </c>
      <c r="AX821" s="1">
        <f t="shared" si="585"/>
        <v>6.758334921532418</v>
      </c>
      <c r="AY821" s="1">
        <f t="shared" si="586"/>
        <v>0.77266369235677879</v>
      </c>
      <c r="AZ821" s="1">
        <f t="shared" si="587"/>
        <v>0.52528188156704647</v>
      </c>
      <c r="BA821" s="1">
        <f t="shared" si="588"/>
        <v>0.60368313705381926</v>
      </c>
      <c r="BB821" s="1">
        <f t="shared" si="589"/>
        <v>0.74057399464265472</v>
      </c>
      <c r="BC821" s="1">
        <f t="shared" si="590"/>
        <v>0.62582442386300441</v>
      </c>
      <c r="BD821" s="1">
        <f t="shared" si="591"/>
        <v>0.70608309075673892</v>
      </c>
      <c r="BE821" s="1">
        <f t="shared" si="567"/>
        <v>0.11022652539115568</v>
      </c>
      <c r="BF821" s="1">
        <f t="shared" si="568"/>
        <v>7.4935573172148814E-2</v>
      </c>
      <c r="BG821" s="1">
        <f t="shared" si="569"/>
        <v>8.6120126120730792E-2</v>
      </c>
      <c r="BH821" s="1">
        <f t="shared" si="570"/>
        <v>0.10564867876154191</v>
      </c>
      <c r="BI821" s="1">
        <f t="shared" si="571"/>
        <v>8.9278754042305994E-2</v>
      </c>
      <c r="BJ821" s="1">
        <f t="shared" si="572"/>
        <v>0.10072828127094867</v>
      </c>
      <c r="BK821" s="1">
        <f t="shared" si="573"/>
        <v>0.24104608158154248</v>
      </c>
      <c r="BL821" s="2">
        <f t="shared" si="574"/>
        <v>1.57</v>
      </c>
      <c r="BM821" s="2">
        <f t="shared" si="575"/>
        <v>1.0673370086082157</v>
      </c>
      <c r="BN821" s="2">
        <f t="shared" si="576"/>
        <v>1.2266430201781191</v>
      </c>
      <c r="BO821" s="2">
        <f t="shared" si="577"/>
        <v>1.5047959197390222</v>
      </c>
      <c r="BP821" s="2">
        <f t="shared" si="578"/>
        <v>1.2716326070246167</v>
      </c>
      <c r="BQ821" s="2">
        <f t="shared" si="579"/>
        <v>1.4347127520730003</v>
      </c>
      <c r="BR821" s="2">
        <f t="shared" si="580"/>
        <v>3.4333146830135588</v>
      </c>
      <c r="BS821" s="1">
        <f t="shared" si="592"/>
        <v>11.00535458861046</v>
      </c>
      <c r="BT821" s="1">
        <f t="shared" si="593"/>
        <v>7.4817976084587192</v>
      </c>
      <c r="BU821" s="1">
        <f t="shared" si="594"/>
        <v>8.598497701085515</v>
      </c>
      <c r="BV821" s="1">
        <f t="shared" si="595"/>
        <v>10.548288331351685</v>
      </c>
      <c r="BW821" s="1">
        <f t="shared" si="596"/>
        <v>8.9138648068439785</v>
      </c>
      <c r="BX821" s="1">
        <f t="shared" si="597"/>
        <v>10.057020744818175</v>
      </c>
      <c r="BY821" s="1">
        <f t="shared" si="598"/>
        <v>24.066780573787863</v>
      </c>
    </row>
    <row r="822" spans="1:77" x14ac:dyDescent="0.25">
      <c r="A822" s="1">
        <v>20090907</v>
      </c>
      <c r="B822" s="1">
        <v>2009</v>
      </c>
      <c r="C822" s="1">
        <v>9</v>
      </c>
      <c r="D822" s="1">
        <v>19.109000000000002</v>
      </c>
      <c r="E822" s="1">
        <v>260.38900000000001</v>
      </c>
      <c r="F822" s="1">
        <f t="shared" si="581"/>
        <v>10.798852608000001</v>
      </c>
      <c r="G822" s="1">
        <v>363.30200000000002</v>
      </c>
      <c r="H822" s="1">
        <v>12.625999999999999</v>
      </c>
      <c r="I822" s="1">
        <v>510.4184583</v>
      </c>
      <c r="J822" s="1">
        <v>128.23887500000001</v>
      </c>
      <c r="K822" s="1">
        <f t="shared" si="582"/>
        <v>6.6150232195679995E-3</v>
      </c>
      <c r="L822" s="1">
        <f t="shared" si="583"/>
        <v>1.6619758200000002E-3</v>
      </c>
      <c r="M822" s="1">
        <f t="shared" si="553"/>
        <v>4.9530473995679988E-3</v>
      </c>
      <c r="N822" s="1">
        <f t="shared" si="554"/>
        <v>0.25124262830758998</v>
      </c>
      <c r="O822" s="1">
        <f t="shared" si="555"/>
        <v>2.713132111940193</v>
      </c>
      <c r="P822" s="1">
        <f t="shared" si="556"/>
        <v>8.0857204960598068</v>
      </c>
      <c r="Q822" s="1">
        <v>11.6058</v>
      </c>
      <c r="R822" s="1">
        <v>85.659599999999998</v>
      </c>
      <c r="S822" s="1">
        <v>0.11932095099999999</v>
      </c>
      <c r="T822" s="1">
        <v>0.85671299999999995</v>
      </c>
      <c r="U822" s="1">
        <v>0.123327377</v>
      </c>
      <c r="V822" s="1">
        <v>5.1744444000000001E-2</v>
      </c>
      <c r="W822" s="1">
        <v>0.247577778</v>
      </c>
      <c r="X822" s="1">
        <v>3.0666667000000002E-2</v>
      </c>
      <c r="Y822" s="1">
        <v>0.18025555600000001</v>
      </c>
      <c r="Z822" s="1">
        <v>0.65425591400000005</v>
      </c>
      <c r="AA822" s="1">
        <v>0.15735618700000001</v>
      </c>
      <c r="AB822" s="1">
        <v>1.933333333</v>
      </c>
      <c r="AC822" s="1">
        <v>0.64327733300000001</v>
      </c>
      <c r="AD822" s="1">
        <v>0.28327121799999999</v>
      </c>
      <c r="AE822" s="1">
        <f t="shared" si="557"/>
        <v>0.12933319190680562</v>
      </c>
      <c r="AF822" s="1">
        <v>0.86680624299999998</v>
      </c>
      <c r="AG822" s="1">
        <v>0.944061543</v>
      </c>
      <c r="AH822" s="1">
        <v>0.72348545500000006</v>
      </c>
      <c r="AI822" s="1">
        <v>0.94192857100000005</v>
      </c>
      <c r="AJ822" s="1">
        <v>0.90418452100000002</v>
      </c>
      <c r="AK822" s="1">
        <v>0.962587796</v>
      </c>
      <c r="AL822" s="1">
        <v>2.8413163000000002E-2</v>
      </c>
      <c r="AM822" s="1">
        <v>0.11932095099999999</v>
      </c>
      <c r="AN822" s="1">
        <f t="shared" si="558"/>
        <v>0.71672878211515489</v>
      </c>
      <c r="AO822" s="1">
        <f t="shared" si="559"/>
        <v>0.24032584828176939</v>
      </c>
      <c r="AP822" s="1">
        <f t="shared" si="560"/>
        <v>2.5952434134873981</v>
      </c>
      <c r="AQ822" s="1">
        <f t="shared" si="561"/>
        <v>8.2036091945126017</v>
      </c>
      <c r="AR822" s="1">
        <f t="shared" si="562"/>
        <v>0.31931547845679575</v>
      </c>
      <c r="AS822" s="1">
        <f t="shared" si="563"/>
        <v>0.58533333332500004</v>
      </c>
      <c r="AT822" s="1">
        <f t="shared" si="564"/>
        <v>0.69246042064017044</v>
      </c>
      <c r="AU822" s="1">
        <f t="shared" si="565"/>
        <v>0.50257128345178559</v>
      </c>
      <c r="AV822" s="1">
        <f t="shared" si="566"/>
        <v>1.4307620495482145</v>
      </c>
      <c r="AW822" s="1">
        <f t="shared" si="584"/>
        <v>1.5293145623880486</v>
      </c>
      <c r="AX822" s="1">
        <f t="shared" si="585"/>
        <v>6.8976297738232066</v>
      </c>
      <c r="AY822" s="1">
        <f t="shared" si="586"/>
        <v>0.26860687726357391</v>
      </c>
      <c r="AZ822" s="1">
        <f t="shared" si="587"/>
        <v>0.17622433271675253</v>
      </c>
      <c r="BA822" s="1">
        <f t="shared" si="588"/>
        <v>0.20762083253661892</v>
      </c>
      <c r="BB822" s="1">
        <f t="shared" si="589"/>
        <v>0.2604855581257437</v>
      </c>
      <c r="BC822" s="1">
        <f t="shared" si="590"/>
        <v>0.21767595827612982</v>
      </c>
      <c r="BD822" s="1">
        <f t="shared" si="591"/>
        <v>0.24563333188352471</v>
      </c>
      <c r="BE822" s="1">
        <f t="shared" si="567"/>
        <v>3.8667070102689285E-2</v>
      </c>
      <c r="BF822" s="1">
        <f t="shared" si="568"/>
        <v>2.5368221008994898E-2</v>
      </c>
      <c r="BG822" s="1">
        <f t="shared" si="569"/>
        <v>2.9887876916101782E-2</v>
      </c>
      <c r="BH822" s="1">
        <f t="shared" si="570"/>
        <v>3.7497972648342835E-2</v>
      </c>
      <c r="BI822" s="1">
        <f t="shared" si="571"/>
        <v>3.1335353822955159E-2</v>
      </c>
      <c r="BJ822" s="1">
        <f t="shared" si="572"/>
        <v>3.5359933298273062E-2</v>
      </c>
      <c r="BK822" s="1">
        <f t="shared" si="573"/>
        <v>0.12332737704395916</v>
      </c>
      <c r="BL822" s="2">
        <f t="shared" si="574"/>
        <v>1.5700000000000003</v>
      </c>
      <c r="BM822" s="2">
        <f t="shared" si="575"/>
        <v>1.0300265026118947</v>
      </c>
      <c r="BN822" s="2">
        <f t="shared" si="576"/>
        <v>1.2135382027565687</v>
      </c>
      <c r="BO822" s="2">
        <f t="shared" si="577"/>
        <v>1.5225311072587251</v>
      </c>
      <c r="BP822" s="2">
        <f t="shared" si="578"/>
        <v>1.2723101432662727</v>
      </c>
      <c r="BQ822" s="2">
        <f t="shared" si="579"/>
        <v>1.4357202428540781</v>
      </c>
      <c r="BR822" s="2">
        <f t="shared" si="580"/>
        <v>5.0074645284683577</v>
      </c>
      <c r="BS822" s="1">
        <f t="shared" si="592"/>
        <v>10.906251655060908</v>
      </c>
      <c r="BT822" s="1">
        <f t="shared" si="593"/>
        <v>7.1552409228455884</v>
      </c>
      <c r="BU822" s="1">
        <f t="shared" si="594"/>
        <v>8.4300337785308699</v>
      </c>
      <c r="BV822" s="1">
        <f t="shared" si="595"/>
        <v>10.576501534026869</v>
      </c>
      <c r="BW822" s="1">
        <f t="shared" si="596"/>
        <v>8.8383022966551366</v>
      </c>
      <c r="BX822" s="1">
        <f t="shared" si="597"/>
        <v>9.9734562260074728</v>
      </c>
      <c r="BY822" s="1">
        <f t="shared" si="598"/>
        <v>34.785139045392867</v>
      </c>
    </row>
    <row r="823" spans="1:77" x14ac:dyDescent="0.25">
      <c r="A823" s="1">
        <v>20050820</v>
      </c>
      <c r="B823" s="1">
        <v>2005</v>
      </c>
      <c r="C823" s="1">
        <v>8</v>
      </c>
      <c r="D823" s="1">
        <v>18.138999999999999</v>
      </c>
      <c r="E823" s="1">
        <v>260.25299999999999</v>
      </c>
      <c r="F823" s="1">
        <f t="shared" si="581"/>
        <v>10.793212415999999</v>
      </c>
      <c r="G823" s="1">
        <v>410.53899999999999</v>
      </c>
      <c r="H823" s="1">
        <v>10.236000000000001</v>
      </c>
      <c r="I823" s="1">
        <v>501.71050000000002</v>
      </c>
      <c r="J823" s="1">
        <v>191.58927080000001</v>
      </c>
      <c r="K823" s="1">
        <f t="shared" si="582"/>
        <v>6.5021680799999997E-3</v>
      </c>
      <c r="L823" s="1">
        <f t="shared" si="583"/>
        <v>2.4829969495679997E-3</v>
      </c>
      <c r="M823" s="1">
        <f t="shared" si="553"/>
        <v>4.0191711304320005E-3</v>
      </c>
      <c r="N823" s="1">
        <f t="shared" si="554"/>
        <v>0.38187215695107041</v>
      </c>
      <c r="O823" s="1">
        <f t="shared" si="555"/>
        <v>4.1216273057289934</v>
      </c>
      <c r="P823" s="1">
        <f t="shared" si="556"/>
        <v>6.671585110271006</v>
      </c>
      <c r="Q823" s="1">
        <v>19.5182</v>
      </c>
      <c r="R823" s="1">
        <v>88.490899999999996</v>
      </c>
      <c r="S823" s="1">
        <v>0.18070884800000001</v>
      </c>
      <c r="T823" s="1">
        <v>1.8892100000000001</v>
      </c>
      <c r="U823" s="1">
        <v>0.329731779</v>
      </c>
      <c r="V823" s="1">
        <v>7.2999999999999995E-2</v>
      </c>
      <c r="W823" s="1">
        <v>0.26154444399999999</v>
      </c>
      <c r="X823" s="1">
        <v>4.0800000000000003E-2</v>
      </c>
      <c r="Y823" s="1">
        <v>0.21682222200000001</v>
      </c>
      <c r="Z823" s="1">
        <v>0.56358563800000006</v>
      </c>
      <c r="AA823" s="1">
        <v>9.3489420000000004E-2</v>
      </c>
      <c r="AB823" s="1">
        <v>1.733333333</v>
      </c>
      <c r="AC823" s="1">
        <v>0.53084619099999997</v>
      </c>
      <c r="AD823" s="1">
        <v>0.36606997099999999</v>
      </c>
      <c r="AE823" s="1">
        <f t="shared" si="557"/>
        <v>0.23086446474555489</v>
      </c>
      <c r="AF823" s="1">
        <v>0.834317266</v>
      </c>
      <c r="AG823" s="1">
        <v>0.89871400199999996</v>
      </c>
      <c r="AH823" s="1">
        <v>0.69759807799999995</v>
      </c>
      <c r="AI823" s="1">
        <v>1</v>
      </c>
      <c r="AJ823" s="1">
        <v>0.85428860900000003</v>
      </c>
      <c r="AK823" s="1">
        <v>0.97415972500000003</v>
      </c>
      <c r="AL823" s="1">
        <v>0.118689482</v>
      </c>
      <c r="AM823" s="1">
        <v>0.18070884800000001</v>
      </c>
      <c r="AN823" s="1">
        <f t="shared" si="558"/>
        <v>0.63393002857219405</v>
      </c>
      <c r="AO823" s="1">
        <f t="shared" si="559"/>
        <v>0.32072959926670985</v>
      </c>
      <c r="AP823" s="1">
        <f t="shared" si="560"/>
        <v>3.461702692984157</v>
      </c>
      <c r="AQ823" s="1">
        <f t="shared" si="561"/>
        <v>7.3315097230158424</v>
      </c>
      <c r="AR823" s="1">
        <f t="shared" si="562"/>
        <v>0.28175859219081745</v>
      </c>
      <c r="AS823" s="1">
        <f t="shared" si="563"/>
        <v>0.58033333332500003</v>
      </c>
      <c r="AT823" s="1">
        <f t="shared" si="564"/>
        <v>1.0481690659849294</v>
      </c>
      <c r="AU823" s="1">
        <f t="shared" si="565"/>
        <v>0.54094062547683075</v>
      </c>
      <c r="AV823" s="1">
        <f t="shared" si="566"/>
        <v>1.1923927075231693</v>
      </c>
      <c r="AW823" s="1">
        <f t="shared" si="584"/>
        <v>1.6369514168395409</v>
      </c>
      <c r="AX823" s="1">
        <f t="shared" si="585"/>
        <v>6.1569021940766788</v>
      </c>
      <c r="AY823" s="1">
        <f t="shared" si="586"/>
        <v>0.890763776667577</v>
      </c>
      <c r="AZ823" s="1">
        <f t="shared" si="587"/>
        <v>0.65122365502227464</v>
      </c>
      <c r="BA823" s="1">
        <f t="shared" si="588"/>
        <v>0.80732431844601371</v>
      </c>
      <c r="BB823" s="1">
        <f t="shared" si="589"/>
        <v>0.96922352577017801</v>
      </c>
      <c r="BC823" s="1">
        <f t="shared" si="590"/>
        <v>0.74055332698417087</v>
      </c>
      <c r="BD823" s="1">
        <f t="shared" si="591"/>
        <v>0.9748857348373785</v>
      </c>
      <c r="BE823" s="1">
        <f t="shared" si="567"/>
        <v>0.15546875407655805</v>
      </c>
      <c r="BF823" s="1">
        <f t="shared" si="568"/>
        <v>0.11366080763887952</v>
      </c>
      <c r="BG823" s="1">
        <f t="shared" si="569"/>
        <v>0.14090571396388119</v>
      </c>
      <c r="BH823" s="1">
        <f t="shared" si="570"/>
        <v>0.16916266458083859</v>
      </c>
      <c r="BI823" s="1">
        <f t="shared" si="571"/>
        <v>0.12925189156680902</v>
      </c>
      <c r="BJ823" s="1">
        <f t="shared" si="572"/>
        <v>0.17015091378007288</v>
      </c>
      <c r="BK823" s="1">
        <f t="shared" si="573"/>
        <v>0.32973177915673674</v>
      </c>
      <c r="BL823" s="2">
        <f t="shared" si="574"/>
        <v>1.57</v>
      </c>
      <c r="BM823" s="2">
        <f t="shared" si="575"/>
        <v>1.1478027791048437</v>
      </c>
      <c r="BN823" s="2">
        <f t="shared" si="576"/>
        <v>1.4229352530499877</v>
      </c>
      <c r="BO823" s="2">
        <f t="shared" si="577"/>
        <v>1.7082878483809898</v>
      </c>
      <c r="BP823" s="2">
        <f t="shared" si="578"/>
        <v>1.3052492185018916</v>
      </c>
      <c r="BQ823" s="2">
        <f t="shared" si="579"/>
        <v>1.718267675208661</v>
      </c>
      <c r="BR823" s="2">
        <f t="shared" si="580"/>
        <v>3.3297937990881059</v>
      </c>
      <c r="BS823" s="1">
        <f t="shared" si="592"/>
        <v>8.9953710485093854</v>
      </c>
      <c r="BT823" s="1">
        <f t="shared" si="593"/>
        <v>6.5763769990817353</v>
      </c>
      <c r="BU823" s="1">
        <f t="shared" si="594"/>
        <v>8.1527583306937821</v>
      </c>
      <c r="BV823" s="1">
        <f t="shared" si="595"/>
        <v>9.7876962126412401</v>
      </c>
      <c r="BW823" s="1">
        <f t="shared" si="596"/>
        <v>7.4784719943958073</v>
      </c>
      <c r="BX823" s="1">
        <f t="shared" si="597"/>
        <v>9.8448759867270805</v>
      </c>
      <c r="BY823" s="1">
        <f t="shared" si="598"/>
        <v>19.078172444473392</v>
      </c>
    </row>
    <row r="824" spans="1:77" x14ac:dyDescent="0.25">
      <c r="A824" s="1">
        <v>20120831</v>
      </c>
      <c r="B824" s="1">
        <v>2012</v>
      </c>
      <c r="C824" s="1">
        <v>8</v>
      </c>
      <c r="D824" s="1">
        <v>17.721</v>
      </c>
      <c r="E824" s="1">
        <v>260.23899999999998</v>
      </c>
      <c r="F824" s="1">
        <f t="shared" si="581"/>
        <v>10.792631807999998</v>
      </c>
      <c r="G824" s="1">
        <v>379.875</v>
      </c>
      <c r="H824" s="1">
        <v>11.243</v>
      </c>
      <c r="I824" s="1">
        <v>581.23647440000002</v>
      </c>
      <c r="J824" s="1">
        <v>159.42679129999999</v>
      </c>
      <c r="K824" s="1">
        <f t="shared" si="582"/>
        <v>7.5328247082240007E-3</v>
      </c>
      <c r="L824" s="1">
        <f t="shared" si="583"/>
        <v>2.0661712152479999E-3</v>
      </c>
      <c r="M824" s="1">
        <f t="shared" si="553"/>
        <v>5.4666534929760004E-3</v>
      </c>
      <c r="N824" s="1">
        <f t="shared" si="554"/>
        <v>0.27428903436346352</v>
      </c>
      <c r="O824" s="1">
        <f t="shared" si="555"/>
        <v>2.9603005568567209</v>
      </c>
      <c r="P824" s="1">
        <f t="shared" si="556"/>
        <v>7.8323312511432768</v>
      </c>
      <c r="Q824" s="1">
        <v>50.899000000000001</v>
      </c>
      <c r="R824" s="1">
        <v>43.9758</v>
      </c>
      <c r="S824" s="1">
        <v>0.53648597899999995</v>
      </c>
      <c r="T824" s="1">
        <v>3.7700200000000001</v>
      </c>
      <c r="U824" s="1">
        <v>0.501180026</v>
      </c>
      <c r="V824" s="1">
        <v>3.8333332999999997E-2</v>
      </c>
      <c r="W824" s="1">
        <v>0.21516666700000001</v>
      </c>
      <c r="X824" s="1">
        <v>2.3099999999999999E-2</v>
      </c>
      <c r="Y824" s="1">
        <v>0.14345555600000001</v>
      </c>
      <c r="Z824" s="1">
        <v>0.69756739300000004</v>
      </c>
      <c r="AA824" s="1">
        <v>0.19996282000000001</v>
      </c>
      <c r="AB824" s="1">
        <v>2.0333333329999999</v>
      </c>
      <c r="AC824" s="1">
        <v>0.69698356699999997</v>
      </c>
      <c r="AD824" s="1">
        <v>0.31493517599999998</v>
      </c>
      <c r="AE824" s="1">
        <f t="shared" si="557"/>
        <v>0.16816085346413243</v>
      </c>
      <c r="AF824" s="1">
        <v>0.81992965100000004</v>
      </c>
      <c r="AG824" s="1">
        <v>0.87828582600000005</v>
      </c>
      <c r="AH824" s="1">
        <v>0.68644248699999999</v>
      </c>
      <c r="AI824" s="1">
        <v>0.99132142899999998</v>
      </c>
      <c r="AJ824" s="1">
        <v>0.93747095300000005</v>
      </c>
      <c r="AK824" s="1">
        <v>0.96926715799999996</v>
      </c>
      <c r="AL824" s="1">
        <v>0.64189114599999997</v>
      </c>
      <c r="AM824" s="1">
        <v>0.53648597899999995</v>
      </c>
      <c r="AN824" s="1">
        <f t="shared" si="558"/>
        <v>0.68506482395524837</v>
      </c>
      <c r="AO824" s="1">
        <f t="shared" si="559"/>
        <v>0.2666828357860187</v>
      </c>
      <c r="AP824" s="1">
        <f t="shared" si="560"/>
        <v>2.8782096561518253</v>
      </c>
      <c r="AQ824" s="1">
        <f t="shared" si="561"/>
        <v>7.9144221518481723</v>
      </c>
      <c r="AR824" s="1">
        <f t="shared" si="562"/>
        <v>0.30099021037043089</v>
      </c>
      <c r="AS824" s="1">
        <f t="shared" si="563"/>
        <v>0.58783333332499998</v>
      </c>
      <c r="AT824" s="1">
        <f t="shared" si="564"/>
        <v>0.72148500716367392</v>
      </c>
      <c r="AU824" s="1">
        <f t="shared" si="565"/>
        <v>0.52600767071913479</v>
      </c>
      <c r="AV824" s="1">
        <f t="shared" si="566"/>
        <v>1.5073256622808651</v>
      </c>
      <c r="AW824" s="1">
        <f t="shared" si="584"/>
        <v>1.6830392280522635</v>
      </c>
      <c r="AX824" s="1">
        <f t="shared" si="585"/>
        <v>6.7295117617942095</v>
      </c>
      <c r="AY824" s="1">
        <f t="shared" si="586"/>
        <v>6.2156639987476909</v>
      </c>
      <c r="AZ824" s="1">
        <f t="shared" si="587"/>
        <v>4.2562119107221488</v>
      </c>
      <c r="BA824" s="1">
        <f t="shared" si="588"/>
        <v>4.5608452229742671</v>
      </c>
      <c r="BB824" s="1">
        <f t="shared" si="589"/>
        <v>5.5548211738759496</v>
      </c>
      <c r="BC824" s="1">
        <f t="shared" si="590"/>
        <v>5.0333827351983578</v>
      </c>
      <c r="BD824" s="1">
        <f t="shared" si="591"/>
        <v>5.2736350766452329</v>
      </c>
      <c r="BE824" s="1">
        <f t="shared" si="567"/>
        <v>0.8262997658120389</v>
      </c>
      <c r="BF824" s="1">
        <f t="shared" si="568"/>
        <v>0.56581354876722667</v>
      </c>
      <c r="BG824" s="1">
        <f t="shared" si="569"/>
        <v>0.60631098148289253</v>
      </c>
      <c r="BH824" s="1">
        <f t="shared" si="570"/>
        <v>0.73844844831159118</v>
      </c>
      <c r="BI824" s="1">
        <f t="shared" si="571"/>
        <v>0.6691293120372529</v>
      </c>
      <c r="BJ824" s="1">
        <f t="shared" si="572"/>
        <v>0.70106804835140113</v>
      </c>
      <c r="BK824" s="1">
        <f t="shared" si="573"/>
        <v>0.50118002577590026</v>
      </c>
      <c r="BL824" s="2">
        <f t="shared" si="574"/>
        <v>1.5699999999999998</v>
      </c>
      <c r="BM824" s="2">
        <f t="shared" si="575"/>
        <v>1.0750665900183936</v>
      </c>
      <c r="BN824" s="2">
        <f t="shared" si="576"/>
        <v>1.1520132043032369</v>
      </c>
      <c r="BO824" s="2">
        <f t="shared" si="577"/>
        <v>1.4030792598734954</v>
      </c>
      <c r="BP824" s="2">
        <f t="shared" si="578"/>
        <v>1.2713703468935209</v>
      </c>
      <c r="BQ824" s="2">
        <f t="shared" si="579"/>
        <v>1.3320551226709101</v>
      </c>
      <c r="BR824" s="2">
        <f t="shared" si="580"/>
        <v>0.95226051491723551</v>
      </c>
      <c r="BS824" s="1">
        <f t="shared" si="592"/>
        <v>11.809990613326271</v>
      </c>
      <c r="BT824" s="1">
        <f t="shared" si="593"/>
        <v>8.0869594502024906</v>
      </c>
      <c r="BU824" s="1">
        <f t="shared" si="594"/>
        <v>8.6657739676746157</v>
      </c>
      <c r="BV824" s="1">
        <f t="shared" si="595"/>
        <v>10.554364897362261</v>
      </c>
      <c r="BW824" s="1">
        <f t="shared" si="596"/>
        <v>9.5636126515120026</v>
      </c>
      <c r="BX824" s="1">
        <f t="shared" si="597"/>
        <v>10.020100952341796</v>
      </c>
      <c r="BY824" s="1">
        <f t="shared" si="598"/>
        <v>7.1631769061234349</v>
      </c>
    </row>
    <row r="825" spans="1:77" x14ac:dyDescent="0.25">
      <c r="A825" s="1">
        <v>20070407</v>
      </c>
      <c r="B825" s="1">
        <v>2007</v>
      </c>
      <c r="C825" s="1">
        <v>4</v>
      </c>
      <c r="D825" s="1">
        <v>12.548999999999999</v>
      </c>
      <c r="E825" s="1">
        <v>260.226</v>
      </c>
      <c r="F825" s="1">
        <f t="shared" si="581"/>
        <v>10.792092672000001</v>
      </c>
      <c r="G825" s="1">
        <v>369.60899999999998</v>
      </c>
      <c r="H825" s="1">
        <v>6.6449999999999996</v>
      </c>
      <c r="I825" s="1">
        <v>493.62539579999998</v>
      </c>
      <c r="J825" s="1">
        <v>169.6793333</v>
      </c>
      <c r="K825" s="1">
        <f t="shared" si="582"/>
        <v>6.3973851295679989E-3</v>
      </c>
      <c r="L825" s="1">
        <f t="shared" si="583"/>
        <v>2.1990441595679997E-3</v>
      </c>
      <c r="M825" s="1">
        <f t="shared" si="553"/>
        <v>4.1983409699999988E-3</v>
      </c>
      <c r="N825" s="1">
        <f t="shared" si="554"/>
        <v>0.34374109343585763</v>
      </c>
      <c r="O825" s="1">
        <f t="shared" si="555"/>
        <v>3.7096857355343866</v>
      </c>
      <c r="P825" s="1">
        <f t="shared" si="556"/>
        <v>7.0824069364656141</v>
      </c>
      <c r="Q825" s="1">
        <v>55.684399999999997</v>
      </c>
      <c r="R825" s="1">
        <v>67.241399999999999</v>
      </c>
      <c r="S825" s="1">
        <v>0.45299196800000002</v>
      </c>
      <c r="T825" s="1">
        <v>6.1230200000000004</v>
      </c>
      <c r="U825" s="1">
        <v>0.85415022699999998</v>
      </c>
      <c r="V825" s="1">
        <v>3.1155556000000001E-2</v>
      </c>
      <c r="W825" s="1">
        <v>0.15833333299999999</v>
      </c>
      <c r="X825" s="1">
        <v>1.7666667E-2</v>
      </c>
      <c r="Y825" s="1">
        <v>0.122711111</v>
      </c>
      <c r="Z825" s="1">
        <v>0.67116218599999999</v>
      </c>
      <c r="AA825" s="1">
        <v>0.126749426</v>
      </c>
      <c r="AB825" s="1">
        <v>1.122222222</v>
      </c>
      <c r="AC825" s="1">
        <v>0.66424111100000005</v>
      </c>
      <c r="AD825" s="1">
        <v>0.29594246899999999</v>
      </c>
      <c r="AE825" s="1">
        <f t="shared" si="557"/>
        <v>0.14487120662170447</v>
      </c>
      <c r="AF825" s="1">
        <v>0.629751901</v>
      </c>
      <c r="AG825" s="1">
        <v>0.58792926499999998</v>
      </c>
      <c r="AH825" s="1">
        <v>0.54841206300000001</v>
      </c>
      <c r="AI825" s="1">
        <v>1</v>
      </c>
      <c r="AJ825" s="1">
        <v>0.88027298899999995</v>
      </c>
      <c r="AK825" s="1">
        <v>0.99180873300000005</v>
      </c>
      <c r="AL825" s="1">
        <v>0.51910583499999996</v>
      </c>
      <c r="AM825" s="1">
        <v>0.45299196800000002</v>
      </c>
      <c r="AN825" s="1">
        <f t="shared" si="558"/>
        <v>0.70405753106661362</v>
      </c>
      <c r="AO825" s="1">
        <f t="shared" si="559"/>
        <v>0.25022805050797325</v>
      </c>
      <c r="AP825" s="1">
        <f t="shared" si="560"/>
        <v>2.7004843102159444</v>
      </c>
      <c r="AQ825" s="1">
        <f t="shared" si="561"/>
        <v>8.091608361784056</v>
      </c>
      <c r="AR825" s="1">
        <f t="shared" si="562"/>
        <v>0.34155271130612164</v>
      </c>
      <c r="AS825" s="1">
        <f t="shared" si="563"/>
        <v>0.56505555555000009</v>
      </c>
      <c r="AT825" s="1">
        <f t="shared" si="564"/>
        <v>1.2202010450501308</v>
      </c>
      <c r="AU825" s="1">
        <f t="shared" si="565"/>
        <v>0.43796219997182662</v>
      </c>
      <c r="AV825" s="1">
        <f t="shared" si="566"/>
        <v>0.68426002202817338</v>
      </c>
      <c r="AW825" s="1">
        <f t="shared" si="584"/>
        <v>0.93176094057362457</v>
      </c>
      <c r="AX825" s="1">
        <f t="shared" si="585"/>
        <v>5.9701734759789433</v>
      </c>
      <c r="AY825" s="1">
        <f t="shared" si="586"/>
        <v>3.6792260155168086</v>
      </c>
      <c r="AZ825" s="1">
        <f t="shared" si="587"/>
        <v>2.4560605298885219</v>
      </c>
      <c r="BA825" s="1">
        <f t="shared" si="588"/>
        <v>2.0893307220664279</v>
      </c>
      <c r="BB825" s="1">
        <f t="shared" si="589"/>
        <v>2.8329189802490493</v>
      </c>
      <c r="BC825" s="1">
        <f t="shared" si="590"/>
        <v>3.0137843735697669</v>
      </c>
      <c r="BD825" s="1">
        <f t="shared" si="591"/>
        <v>2.8086336133073937</v>
      </c>
      <c r="BE825" s="1">
        <f t="shared" si="567"/>
        <v>0.51324538166596434</v>
      </c>
      <c r="BF825" s="1">
        <f t="shared" si="568"/>
        <v>0.34261600639401829</v>
      </c>
      <c r="BG825" s="1">
        <f t="shared" si="569"/>
        <v>0.29145786079760067</v>
      </c>
      <c r="BH825" s="1">
        <f t="shared" si="570"/>
        <v>0.39518707932446545</v>
      </c>
      <c r="BI825" s="1">
        <f t="shared" si="571"/>
        <v>0.42041747491135278</v>
      </c>
      <c r="BJ825" s="1">
        <f t="shared" si="572"/>
        <v>0.39179931451406763</v>
      </c>
      <c r="BK825" s="1">
        <f t="shared" si="573"/>
        <v>0.85415022713871014</v>
      </c>
      <c r="BL825" s="2">
        <f t="shared" si="574"/>
        <v>1.5699999999999998</v>
      </c>
      <c r="BM825" s="2">
        <f t="shared" si="575"/>
        <v>1.0480505996811773</v>
      </c>
      <c r="BN825" s="2">
        <f t="shared" si="576"/>
        <v>0.89155958884018882</v>
      </c>
      <c r="BO825" s="2">
        <f t="shared" si="577"/>
        <v>1.2088637067234522</v>
      </c>
      <c r="BP825" s="2">
        <f t="shared" si="578"/>
        <v>1.2860426205265065</v>
      </c>
      <c r="BQ825" s="2">
        <f t="shared" si="579"/>
        <v>1.198500650488908</v>
      </c>
      <c r="BR825" s="2">
        <f t="shared" si="580"/>
        <v>2.6128162171765013</v>
      </c>
      <c r="BS825" s="1">
        <f t="shared" si="592"/>
        <v>11.254626053548856</v>
      </c>
      <c r="BT825" s="1">
        <f t="shared" si="593"/>
        <v>7.5130048309613242</v>
      </c>
      <c r="BU825" s="1">
        <f t="shared" si="594"/>
        <v>6.3911909406701239</v>
      </c>
      <c r="BV825" s="1">
        <f t="shared" si="595"/>
        <v>8.6658018910059926</v>
      </c>
      <c r="BW825" s="1">
        <f t="shared" si="596"/>
        <v>9.2190629190776221</v>
      </c>
      <c r="BX825" s="1">
        <f t="shared" si="597"/>
        <v>8.591513787380709</v>
      </c>
      <c r="BY825" s="1">
        <f t="shared" si="598"/>
        <v>18.730107943292751</v>
      </c>
    </row>
    <row r="826" spans="1:77" x14ac:dyDescent="0.25">
      <c r="A826" s="1">
        <v>20040822</v>
      </c>
      <c r="B826" s="1">
        <v>2004</v>
      </c>
      <c r="C826" s="1">
        <v>8</v>
      </c>
      <c r="D826" s="1">
        <v>17.658000000000001</v>
      </c>
      <c r="E826" s="1">
        <v>260.18599999999998</v>
      </c>
      <c r="F826" s="1">
        <f t="shared" si="581"/>
        <v>10.790433791999998</v>
      </c>
      <c r="G826" s="1">
        <v>403.221</v>
      </c>
      <c r="H826" s="1">
        <v>10.605</v>
      </c>
      <c r="I826" s="1">
        <v>523.979375</v>
      </c>
      <c r="J826" s="1">
        <v>188.3012708</v>
      </c>
      <c r="K826" s="1">
        <f t="shared" si="582"/>
        <v>6.7907726999999994E-3</v>
      </c>
      <c r="L826" s="1">
        <f t="shared" si="583"/>
        <v>2.4403844695679998E-3</v>
      </c>
      <c r="M826" s="1">
        <f t="shared" si="553"/>
        <v>4.350388230432E-3</v>
      </c>
      <c r="N826" s="1">
        <f t="shared" si="554"/>
        <v>0.35936771518917132</v>
      </c>
      <c r="O826" s="1">
        <f t="shared" si="555"/>
        <v>3.8777335377310651</v>
      </c>
      <c r="P826" s="1">
        <f t="shared" si="556"/>
        <v>6.9127002542689331</v>
      </c>
      <c r="Q826" s="1">
        <v>71.320800000000006</v>
      </c>
      <c r="R826" s="1">
        <v>33.734200000000001</v>
      </c>
      <c r="S826" s="1">
        <v>0.67889010500000002</v>
      </c>
      <c r="T826" s="1">
        <v>6.9299600000000003</v>
      </c>
      <c r="U826" s="1">
        <v>0.95869950100000001</v>
      </c>
      <c r="V826" s="1">
        <v>5.5288889000000001E-2</v>
      </c>
      <c r="W826" s="1">
        <v>0.28571111100000002</v>
      </c>
      <c r="X826" s="1">
        <v>3.3577778000000003E-2</v>
      </c>
      <c r="Y826" s="1">
        <v>0.20957777799999999</v>
      </c>
      <c r="Z826" s="1">
        <v>0.67572499100000005</v>
      </c>
      <c r="AA826" s="1">
        <v>0.15371500299999999</v>
      </c>
      <c r="AB826" s="1">
        <v>2.0222222219999999</v>
      </c>
      <c r="AC826" s="1">
        <v>0.669898989</v>
      </c>
      <c r="AD826" s="1">
        <v>0.354731028</v>
      </c>
      <c r="AE826" s="1">
        <f t="shared" si="557"/>
        <v>0.21696018148375232</v>
      </c>
      <c r="AF826" s="1">
        <v>0.81774328399999996</v>
      </c>
      <c r="AG826" s="1">
        <v>0.87515915</v>
      </c>
      <c r="AH826" s="1">
        <v>0.68476114200000004</v>
      </c>
      <c r="AI826" s="1">
        <v>1</v>
      </c>
      <c r="AJ826" s="1">
        <v>0.90133984599999994</v>
      </c>
      <c r="AK826" s="1">
        <v>0.97236405699999995</v>
      </c>
      <c r="AL826" s="1">
        <v>0.85130897800000005</v>
      </c>
      <c r="AM826" s="1">
        <v>0.67889010500000002</v>
      </c>
      <c r="AN826" s="1">
        <f t="shared" si="558"/>
        <v>0.64526897160614149</v>
      </c>
      <c r="AO826" s="1">
        <f t="shared" si="559"/>
        <v>0.30752052645309425</v>
      </c>
      <c r="AP826" s="1">
        <f t="shared" si="560"/>
        <v>3.3182798803730975</v>
      </c>
      <c r="AQ826" s="1">
        <f t="shared" si="561"/>
        <v>7.4721539116269007</v>
      </c>
      <c r="AR826" s="1">
        <f t="shared" si="562"/>
        <v>0.27970471919015277</v>
      </c>
      <c r="AS826" s="1">
        <f t="shared" si="563"/>
        <v>0.58755555555000005</v>
      </c>
      <c r="AT826" s="1">
        <f t="shared" si="564"/>
        <v>0.8375658209129252</v>
      </c>
      <c r="AU826" s="1">
        <f t="shared" si="565"/>
        <v>0.55193061602746318</v>
      </c>
      <c r="AV826" s="1">
        <f t="shared" si="566"/>
        <v>1.4702916059725366</v>
      </c>
      <c r="AW826" s="1">
        <f t="shared" si="584"/>
        <v>1.8162126854860614</v>
      </c>
      <c r="AX826" s="1">
        <f t="shared" si="585"/>
        <v>6.4142254965057086</v>
      </c>
      <c r="AY826" s="1">
        <f t="shared" si="586"/>
        <v>7.9004545439214633</v>
      </c>
      <c r="AZ826" s="1">
        <f t="shared" si="587"/>
        <v>5.694737260234878</v>
      </c>
      <c r="BA826" s="1">
        <f t="shared" si="588"/>
        <v>6.0910194547681398</v>
      </c>
      <c r="BB826" s="1">
        <f t="shared" si="589"/>
        <v>7.1939092933222435</v>
      </c>
      <c r="BC826" s="1">
        <f t="shared" si="590"/>
        <v>6.5063249375620913</v>
      </c>
      <c r="BD826" s="1">
        <f t="shared" si="591"/>
        <v>7.143319631861373</v>
      </c>
      <c r="BE826" s="1">
        <f t="shared" si="567"/>
        <v>1.0929589530083941</v>
      </c>
      <c r="BF826" s="1">
        <f t="shared" si="568"/>
        <v>0.78781721216192269</v>
      </c>
      <c r="BG826" s="1">
        <f t="shared" si="569"/>
        <v>0.8426393961293227</v>
      </c>
      <c r="BH826" s="1">
        <f t="shared" si="570"/>
        <v>0.99521458234530102</v>
      </c>
      <c r="BI826" s="1">
        <f t="shared" si="571"/>
        <v>0.90009328604536021</v>
      </c>
      <c r="BJ826" s="1">
        <f t="shared" si="572"/>
        <v>0.98821594408772595</v>
      </c>
      <c r="BK826" s="1">
        <f t="shared" si="573"/>
        <v>0.95869950062778864</v>
      </c>
      <c r="BL826" s="2">
        <f t="shared" si="574"/>
        <v>1.5700000000000003</v>
      </c>
      <c r="BM826" s="2">
        <f t="shared" si="575"/>
        <v>1.1316738105211526</v>
      </c>
      <c r="BN826" s="2">
        <f t="shared" si="576"/>
        <v>1.2104240953254504</v>
      </c>
      <c r="BO826" s="2">
        <f t="shared" si="577"/>
        <v>1.4295933895608273</v>
      </c>
      <c r="BP826" s="2">
        <f t="shared" si="578"/>
        <v>1.2929547401588124</v>
      </c>
      <c r="BQ826" s="2">
        <f t="shared" si="579"/>
        <v>1.4195400732545298</v>
      </c>
      <c r="BR826" s="2">
        <f t="shared" si="580"/>
        <v>1.3771406619092572</v>
      </c>
      <c r="BS826" s="1">
        <f t="shared" si="592"/>
        <v>11.34874608036761</v>
      </c>
      <c r="BT826" s="1">
        <f t="shared" si="593"/>
        <v>8.1803049180933822</v>
      </c>
      <c r="BU826" s="1">
        <f t="shared" si="594"/>
        <v>8.7495514059918555</v>
      </c>
      <c r="BV826" s="1">
        <f t="shared" si="595"/>
        <v>10.333816800189732</v>
      </c>
      <c r="BW826" s="1">
        <f t="shared" si="596"/>
        <v>9.3461242289618109</v>
      </c>
      <c r="BX826" s="1">
        <f t="shared" si="597"/>
        <v>10.261146396351652</v>
      </c>
      <c r="BY826" s="1">
        <f t="shared" si="598"/>
        <v>9.9546622222659451</v>
      </c>
    </row>
    <row r="827" spans="1:77" x14ac:dyDescent="0.25">
      <c r="A827" s="1">
        <v>20140911</v>
      </c>
      <c r="B827" s="1">
        <v>2014</v>
      </c>
      <c r="C827" s="1">
        <v>9</v>
      </c>
      <c r="D827" s="1">
        <v>22.324000000000002</v>
      </c>
      <c r="E827" s="1">
        <v>260.18</v>
      </c>
      <c r="F827" s="1">
        <f t="shared" si="581"/>
        <v>10.790184960000001</v>
      </c>
      <c r="G827" s="1">
        <v>351.87900000000002</v>
      </c>
      <c r="H827" s="1">
        <v>13.881</v>
      </c>
      <c r="I827" s="1">
        <v>516.92287229999999</v>
      </c>
      <c r="J827" s="1">
        <v>99.437531910000004</v>
      </c>
      <c r="K827" s="1">
        <f t="shared" si="582"/>
        <v>6.6993204250079992E-3</v>
      </c>
      <c r="L827" s="1">
        <f t="shared" si="583"/>
        <v>1.2887104135536E-3</v>
      </c>
      <c r="M827" s="1">
        <f t="shared" si="553"/>
        <v>5.4106100114543997E-3</v>
      </c>
      <c r="N827" s="1">
        <f t="shared" si="554"/>
        <v>0.1923643491872627</v>
      </c>
      <c r="O827" s="1">
        <f t="shared" si="555"/>
        <v>2.0756469074405905</v>
      </c>
      <c r="P827" s="1">
        <f t="shared" si="556"/>
        <v>8.7145380525594103</v>
      </c>
      <c r="Q827" s="1">
        <v>60.741300000000003</v>
      </c>
      <c r="R827" s="1">
        <v>45.4375</v>
      </c>
      <c r="S827" s="1">
        <v>0.57206617500000001</v>
      </c>
      <c r="T827" s="1">
        <v>2.1779899999999999</v>
      </c>
      <c r="U827" s="1">
        <v>0.31669839399999999</v>
      </c>
      <c r="V827" s="1">
        <v>4.8077778000000002E-2</v>
      </c>
      <c r="W827" s="1">
        <v>0.22624444399999999</v>
      </c>
      <c r="X827" s="1">
        <v>2.9322221999999998E-2</v>
      </c>
      <c r="Y827" s="1">
        <v>0.1787</v>
      </c>
      <c r="Z827" s="1">
        <v>0.649479523</v>
      </c>
      <c r="AA827" s="1">
        <v>0.117409795</v>
      </c>
      <c r="AB827" s="1">
        <v>1.766666667</v>
      </c>
      <c r="AC827" s="1">
        <v>0.63735460899999996</v>
      </c>
      <c r="AD827" s="1">
        <v>0.26059810300000003</v>
      </c>
      <c r="AE827" s="1">
        <f t="shared" si="557"/>
        <v>0.10153047578172902</v>
      </c>
      <c r="AF827" s="1">
        <v>0.96031442700000003</v>
      </c>
      <c r="AG827" s="1">
        <v>1.080126269</v>
      </c>
      <c r="AH827" s="1">
        <v>0.80928743000000003</v>
      </c>
      <c r="AI827" s="1">
        <v>0.89710714300000005</v>
      </c>
      <c r="AJ827" s="1">
        <v>0.87297640200000004</v>
      </c>
      <c r="AK827" s="1">
        <v>0.95656646999999995</v>
      </c>
      <c r="AL827" s="1">
        <v>0.69421496299999996</v>
      </c>
      <c r="AM827" s="1">
        <v>0.57206617500000001</v>
      </c>
      <c r="AN827" s="1">
        <f t="shared" si="558"/>
        <v>0.73940189667470924</v>
      </c>
      <c r="AO827" s="1">
        <f t="shared" si="559"/>
        <v>0.22470476853336097</v>
      </c>
      <c r="AP827" s="1">
        <f t="shared" si="560"/>
        <v>2.4246060138689529</v>
      </c>
      <c r="AQ827" s="1">
        <f t="shared" si="561"/>
        <v>8.3655789461310484</v>
      </c>
      <c r="AR827" s="1">
        <f t="shared" si="562"/>
        <v>0.33438820505651889</v>
      </c>
      <c r="AS827" s="1">
        <f t="shared" si="563"/>
        <v>0.58116666667500005</v>
      </c>
      <c r="AT827" s="1">
        <f t="shared" si="564"/>
        <v>0.71872541270075263</v>
      </c>
      <c r="AU827" s="1">
        <f t="shared" si="565"/>
        <v>0.48175295963681364</v>
      </c>
      <c r="AV827" s="1">
        <f t="shared" si="566"/>
        <v>1.2849137073631862</v>
      </c>
      <c r="AW827" s="1">
        <f t="shared" si="584"/>
        <v>1.3696979909741227</v>
      </c>
      <c r="AX827" s="1">
        <f t="shared" si="585"/>
        <v>6.9327191048246997</v>
      </c>
      <c r="AY827" s="1">
        <f t="shared" si="586"/>
        <v>7.1980870736533396</v>
      </c>
      <c r="AZ827" s="1">
        <f t="shared" si="587"/>
        <v>4.5745693394715223</v>
      </c>
      <c r="BA827" s="1">
        <f t="shared" si="588"/>
        <v>5.3908055965972812</v>
      </c>
      <c r="BB827" s="1">
        <f t="shared" si="589"/>
        <v>6.9444560714720538</v>
      </c>
      <c r="BC827" s="1">
        <f t="shared" si="590"/>
        <v>5.9043105757571546</v>
      </c>
      <c r="BD827" s="1">
        <f t="shared" si="591"/>
        <v>6.409511440483433</v>
      </c>
      <c r="BE827" s="1">
        <f t="shared" si="567"/>
        <v>1.0466634917208286</v>
      </c>
      <c r="BF827" s="1">
        <f t="shared" si="568"/>
        <v>0.66518155017818847</v>
      </c>
      <c r="BG827" s="1">
        <f t="shared" si="569"/>
        <v>0.78386929071406108</v>
      </c>
      <c r="BH827" s="1">
        <f t="shared" si="570"/>
        <v>1.0097833723730945</v>
      </c>
      <c r="BI827" s="1">
        <f t="shared" si="571"/>
        <v>0.85853731139843947</v>
      </c>
      <c r="BJ827" s="1">
        <f t="shared" si="572"/>
        <v>0.93199784274297259</v>
      </c>
      <c r="BK827" s="1">
        <f t="shared" si="573"/>
        <v>0.31669839431048186</v>
      </c>
      <c r="BL827" s="2">
        <f t="shared" si="574"/>
        <v>1.5699999999999998</v>
      </c>
      <c r="BM827" s="2">
        <f t="shared" si="575"/>
        <v>0.99777535190680566</v>
      </c>
      <c r="BN827" s="2">
        <f t="shared" si="576"/>
        <v>1.175807502751159</v>
      </c>
      <c r="BO827" s="2">
        <f t="shared" si="577"/>
        <v>1.5146796531703366</v>
      </c>
      <c r="BP827" s="2">
        <f t="shared" si="578"/>
        <v>1.2878098735243451</v>
      </c>
      <c r="BQ827" s="2">
        <f t="shared" si="579"/>
        <v>1.3980010047935718</v>
      </c>
      <c r="BR827" s="2">
        <f t="shared" si="580"/>
        <v>0.47504903247363534</v>
      </c>
      <c r="BS827" s="1">
        <f t="shared" si="592"/>
        <v>10.797163362463015</v>
      </c>
      <c r="BT827" s="1">
        <f t="shared" si="593"/>
        <v>6.8618748239342704</v>
      </c>
      <c r="BU827" s="1">
        <f t="shared" si="594"/>
        <v>8.0862329235757606</v>
      </c>
      <c r="BV827" s="1">
        <f t="shared" si="595"/>
        <v>10.416715705145826</v>
      </c>
      <c r="BW827" s="1">
        <f t="shared" si="596"/>
        <v>8.8564927288122224</v>
      </c>
      <c r="BX827" s="1">
        <f t="shared" si="597"/>
        <v>9.6142963246137807</v>
      </c>
      <c r="BY827" s="1">
        <f t="shared" si="598"/>
        <v>3.266994910062317</v>
      </c>
    </row>
    <row r="828" spans="1:77" x14ac:dyDescent="0.25">
      <c r="A828" s="1">
        <v>20080329</v>
      </c>
      <c r="B828" s="1">
        <v>2008</v>
      </c>
      <c r="C828" s="1">
        <v>3</v>
      </c>
      <c r="D828" s="1">
        <v>11.714</v>
      </c>
      <c r="E828" s="1">
        <v>260.13</v>
      </c>
      <c r="F828" s="1">
        <f t="shared" si="581"/>
        <v>10.78811136</v>
      </c>
      <c r="G828" s="1">
        <v>346.05200000000002</v>
      </c>
      <c r="H828" s="1">
        <v>8.1240000000000006</v>
      </c>
      <c r="I828" s="1">
        <v>494.69104170000003</v>
      </c>
      <c r="J828" s="1">
        <v>94.575833329999995</v>
      </c>
      <c r="K828" s="1">
        <f t="shared" si="582"/>
        <v>6.4111959004319995E-3</v>
      </c>
      <c r="L828" s="1">
        <f t="shared" si="583"/>
        <v>1.2257027999567998E-3</v>
      </c>
      <c r="M828" s="1">
        <f t="shared" si="553"/>
        <v>5.1854931004751996E-3</v>
      </c>
      <c r="N828" s="1">
        <f t="shared" si="554"/>
        <v>0.19118161712609802</v>
      </c>
      <c r="O828" s="1">
        <f t="shared" si="555"/>
        <v>2.0624885755412286</v>
      </c>
      <c r="P828" s="1">
        <f t="shared" si="556"/>
        <v>8.7256227844587713</v>
      </c>
      <c r="Q828" s="1">
        <v>51.4465</v>
      </c>
      <c r="R828" s="1">
        <v>51.450699999999998</v>
      </c>
      <c r="S828" s="1">
        <v>0.499979591</v>
      </c>
      <c r="T828" s="1">
        <v>4.4948300000000003</v>
      </c>
      <c r="U828" s="1">
        <v>0.62203846500000004</v>
      </c>
      <c r="V828" s="1">
        <v>3.6966667000000002E-2</v>
      </c>
      <c r="W828" s="1">
        <v>0.19097777799999999</v>
      </c>
      <c r="X828" s="1">
        <v>2.2533332999999999E-2</v>
      </c>
      <c r="Y828" s="1">
        <v>0.146511111</v>
      </c>
      <c r="Z828" s="1">
        <v>0.67565196000000005</v>
      </c>
      <c r="AA828" s="1">
        <v>0.13175742500000001</v>
      </c>
      <c r="AB828" s="1">
        <v>1.755555556</v>
      </c>
      <c r="AC828" s="1">
        <v>0.66980843000000001</v>
      </c>
      <c r="AD828" s="1">
        <v>0.24829216400000001</v>
      </c>
      <c r="AE828" s="1">
        <f t="shared" si="557"/>
        <v>8.6440421827099947E-2</v>
      </c>
      <c r="AF828" s="1">
        <v>0.59766917799999997</v>
      </c>
      <c r="AG828" s="1">
        <v>0.53834345100000003</v>
      </c>
      <c r="AH828" s="1">
        <v>0.52612756900000002</v>
      </c>
      <c r="AI828" s="1">
        <v>1</v>
      </c>
      <c r="AJ828" s="1">
        <v>0.88418548799999996</v>
      </c>
      <c r="AK828" s="1">
        <v>0.98450135900000002</v>
      </c>
      <c r="AL828" s="1">
        <v>0.58820528100000002</v>
      </c>
      <c r="AM828" s="1">
        <v>0.499979591</v>
      </c>
      <c r="AN828" s="1">
        <f t="shared" si="558"/>
        <v>0.7517078358165824</v>
      </c>
      <c r="AO828" s="1">
        <f t="shared" si="559"/>
        <v>0.21731895487665431</v>
      </c>
      <c r="AP828" s="1">
        <f t="shared" si="560"/>
        <v>2.3444610858481618</v>
      </c>
      <c r="AQ828" s="1">
        <f t="shared" si="561"/>
        <v>8.4436502741518389</v>
      </c>
      <c r="AR828" s="1">
        <f t="shared" si="562"/>
        <v>0.3393584905657332</v>
      </c>
      <c r="AS828" s="1">
        <f t="shared" si="563"/>
        <v>0.58088888890000001</v>
      </c>
      <c r="AT828" s="1">
        <f t="shared" si="564"/>
        <v>0.69989865999850032</v>
      </c>
      <c r="AU828" s="1">
        <f t="shared" si="565"/>
        <v>0.47469436500229201</v>
      </c>
      <c r="AV828" s="1">
        <f t="shared" si="566"/>
        <v>1.2808611909977081</v>
      </c>
      <c r="AW828" s="1">
        <f t="shared" si="584"/>
        <v>1.3403320060328023</v>
      </c>
      <c r="AX828" s="1">
        <f t="shared" si="585"/>
        <v>6.9883879390195309</v>
      </c>
      <c r="AY828" s="1">
        <f t="shared" si="586"/>
        <v>3.98827835372605</v>
      </c>
      <c r="AZ828" s="1">
        <f t="shared" si="587"/>
        <v>2.4901867316308857</v>
      </c>
      <c r="BA828" s="1">
        <f t="shared" si="588"/>
        <v>2.8327800692282423</v>
      </c>
      <c r="BB828" s="1">
        <f t="shared" si="589"/>
        <v>3.6742203753994875</v>
      </c>
      <c r="BC828" s="1">
        <f t="shared" si="590"/>
        <v>3.2727183980251002</v>
      </c>
      <c r="BD828" s="1">
        <f t="shared" si="591"/>
        <v>3.3961027896719256</v>
      </c>
      <c r="BE828" s="1">
        <f t="shared" si="567"/>
        <v>0.55193690186113054</v>
      </c>
      <c r="BF828" s="1">
        <f t="shared" si="568"/>
        <v>0.34461635518192646</v>
      </c>
      <c r="BG828" s="1">
        <f t="shared" si="569"/>
        <v>0.39202776646797483</v>
      </c>
      <c r="BH828" s="1">
        <f t="shared" si="570"/>
        <v>0.50847449222254804</v>
      </c>
      <c r="BI828" s="1">
        <f t="shared" si="571"/>
        <v>0.45291072815475075</v>
      </c>
      <c r="BJ828" s="1">
        <f t="shared" si="572"/>
        <v>0.46998586504933249</v>
      </c>
      <c r="BK828" s="1">
        <f t="shared" si="573"/>
        <v>0.62203846486159098</v>
      </c>
      <c r="BL828" s="2">
        <f t="shared" si="574"/>
        <v>1.57</v>
      </c>
      <c r="BM828" s="2">
        <f t="shared" si="575"/>
        <v>0.98027088931943573</v>
      </c>
      <c r="BN828" s="2">
        <f t="shared" si="576"/>
        <v>1.1151339786836332</v>
      </c>
      <c r="BO828" s="2">
        <f t="shared" si="577"/>
        <v>1.4463699565974246</v>
      </c>
      <c r="BP828" s="2">
        <f t="shared" si="578"/>
        <v>1.2883172710598476</v>
      </c>
      <c r="BQ828" s="2">
        <f t="shared" si="579"/>
        <v>1.3368879769396265</v>
      </c>
      <c r="BR828" s="2">
        <f t="shared" si="580"/>
        <v>1.7694058624085518</v>
      </c>
      <c r="BS828" s="1">
        <f t="shared" si="592"/>
        <v>11.344769654349621</v>
      </c>
      <c r="BT828" s="1">
        <f t="shared" si="593"/>
        <v>7.0834060115881847</v>
      </c>
      <c r="BU828" s="1">
        <f t="shared" si="594"/>
        <v>8.0579223706396412</v>
      </c>
      <c r="BV828" s="1">
        <f t="shared" si="595"/>
        <v>10.451422925203467</v>
      </c>
      <c r="BW828" s="1">
        <f t="shared" si="596"/>
        <v>9.3093392878307508</v>
      </c>
      <c r="BX828" s="1">
        <f t="shared" si="597"/>
        <v>9.6603096509869619</v>
      </c>
      <c r="BY828" s="1">
        <f t="shared" si="598"/>
        <v>12.785670021707553</v>
      </c>
    </row>
    <row r="829" spans="1:77" x14ac:dyDescent="0.25">
      <c r="A829" s="1">
        <v>20060903</v>
      </c>
      <c r="B829" s="1">
        <v>2006</v>
      </c>
      <c r="C829" s="1">
        <v>9</v>
      </c>
      <c r="D829" s="1">
        <v>23.831</v>
      </c>
      <c r="E829" s="1">
        <v>259.786</v>
      </c>
      <c r="F829" s="1">
        <f t="shared" si="581"/>
        <v>10.773844991999999</v>
      </c>
      <c r="G829" s="1">
        <v>374.43200000000002</v>
      </c>
      <c r="H829" s="1">
        <v>15.042</v>
      </c>
      <c r="I829" s="1">
        <v>533.38904170000001</v>
      </c>
      <c r="J829" s="1">
        <v>87.609458329999995</v>
      </c>
      <c r="K829" s="1">
        <f t="shared" si="582"/>
        <v>6.9127219804319996E-3</v>
      </c>
      <c r="L829" s="1">
        <f t="shared" si="583"/>
        <v>1.1354185799567998E-3</v>
      </c>
      <c r="M829" s="1">
        <f t="shared" si="553"/>
        <v>5.7773034004752E-3</v>
      </c>
      <c r="N829" s="1">
        <f t="shared" si="554"/>
        <v>0.16425057787234251</v>
      </c>
      <c r="O829" s="1">
        <f t="shared" si="555"/>
        <v>1.7696102658430433</v>
      </c>
      <c r="P829" s="1">
        <f t="shared" si="556"/>
        <v>9.0042347261569553</v>
      </c>
      <c r="Q829" s="1">
        <v>7.24193</v>
      </c>
      <c r="R829" s="1">
        <v>85.996499999999997</v>
      </c>
      <c r="S829" s="1">
        <v>7.7671085000000001E-2</v>
      </c>
      <c r="T829" s="1">
        <v>1.0387</v>
      </c>
      <c r="U829" s="1">
        <v>0.162043252</v>
      </c>
      <c r="V829" s="1">
        <v>5.9766667000000002E-2</v>
      </c>
      <c r="W829" s="1">
        <v>0.25094444399999999</v>
      </c>
      <c r="X829" s="1">
        <v>3.6344443999999997E-2</v>
      </c>
      <c r="Y829" s="1">
        <v>0.19543333299999999</v>
      </c>
      <c r="Z829" s="1">
        <v>0.61529108600000004</v>
      </c>
      <c r="AA829" s="1">
        <v>0.12435903800000001</v>
      </c>
      <c r="AB829" s="1">
        <v>1.755555556</v>
      </c>
      <c r="AC829" s="1">
        <v>0.59496094700000002</v>
      </c>
      <c r="AD829" s="1">
        <v>0.30618643699999998</v>
      </c>
      <c r="AE829" s="1">
        <f t="shared" si="557"/>
        <v>0.15743278602084609</v>
      </c>
      <c r="AF829" s="1">
        <v>0.99003293199999998</v>
      </c>
      <c r="AG829" s="1">
        <v>1.144419431</v>
      </c>
      <c r="AH829" s="1">
        <v>0.84950627199999995</v>
      </c>
      <c r="AI829" s="1">
        <v>0.85564285699999998</v>
      </c>
      <c r="AJ829" s="1">
        <v>0.87840549800000001</v>
      </c>
      <c r="AK829" s="1">
        <v>0.95102968700000001</v>
      </c>
      <c r="AL829" s="1">
        <v>0</v>
      </c>
      <c r="AM829" s="1">
        <v>7.7671085000000001E-2</v>
      </c>
      <c r="AN829" s="1">
        <f t="shared" si="558"/>
        <v>0.69381356294333818</v>
      </c>
      <c r="AO829" s="1">
        <f t="shared" si="559"/>
        <v>0.2588610779410756</v>
      </c>
      <c r="AP829" s="1">
        <f t="shared" si="560"/>
        <v>2.7889291281991788</v>
      </c>
      <c r="AQ829" s="1">
        <f t="shared" si="561"/>
        <v>7.9849158638008202</v>
      </c>
      <c r="AR829" s="1">
        <f t="shared" si="562"/>
        <v>0.31432760990652014</v>
      </c>
      <c r="AS829" s="1">
        <f t="shared" si="563"/>
        <v>0.58088888890000001</v>
      </c>
      <c r="AT829" s="1">
        <f t="shared" si="564"/>
        <v>0.83258697337312482</v>
      </c>
      <c r="AU829" s="1">
        <f t="shared" si="565"/>
        <v>0.50562403645054432</v>
      </c>
      <c r="AV829" s="1">
        <f t="shared" si="566"/>
        <v>1.2499315195494556</v>
      </c>
      <c r="AW829" s="1">
        <f t="shared" si="584"/>
        <v>1.4643369890506344</v>
      </c>
      <c r="AX829" s="1">
        <f t="shared" si="585"/>
        <v>6.6357017700886018</v>
      </c>
      <c r="AY829" s="1">
        <f t="shared" si="586"/>
        <v>0</v>
      </c>
      <c r="AZ829" s="1">
        <f t="shared" si="587"/>
        <v>0</v>
      </c>
      <c r="BA829" s="1">
        <f t="shared" si="588"/>
        <v>0</v>
      </c>
      <c r="BB829" s="1">
        <f t="shared" si="589"/>
        <v>0</v>
      </c>
      <c r="BC829" s="1">
        <f t="shared" si="590"/>
        <v>0</v>
      </c>
      <c r="BD829" s="1">
        <f t="shared" si="591"/>
        <v>0</v>
      </c>
      <c r="BE829" s="1">
        <f t="shared" si="567"/>
        <v>0</v>
      </c>
      <c r="BF829" s="1">
        <f t="shared" si="568"/>
        <v>0</v>
      </c>
      <c r="BG829" s="1">
        <f t="shared" si="569"/>
        <v>0</v>
      </c>
      <c r="BH829" s="1">
        <f t="shared" si="570"/>
        <v>0</v>
      </c>
      <c r="BI829" s="1">
        <f t="shared" si="571"/>
        <v>0</v>
      </c>
      <c r="BJ829" s="1">
        <f t="shared" si="572"/>
        <v>0</v>
      </c>
      <c r="BK829" s="1">
        <f t="shared" si="573"/>
        <v>0.16204325150419713</v>
      </c>
      <c r="BL829" s="2" t="e">
        <f t="shared" si="574"/>
        <v>#DIV/0!</v>
      </c>
      <c r="BM829" s="2" t="e">
        <f t="shared" si="575"/>
        <v>#DIV/0!</v>
      </c>
      <c r="BN829" s="2" t="e">
        <f t="shared" si="576"/>
        <v>#DIV/0!</v>
      </c>
      <c r="BO829" s="2" t="e">
        <f t="shared" si="577"/>
        <v>#DIV/0!</v>
      </c>
      <c r="BP829" s="2" t="e">
        <f t="shared" si="578"/>
        <v>#DIV/0!</v>
      </c>
      <c r="BQ829" s="2" t="e">
        <f t="shared" si="579"/>
        <v>#DIV/0!</v>
      </c>
      <c r="BR829" s="2" t="e">
        <f t="shared" si="580"/>
        <v>#DIV/0!</v>
      </c>
      <c r="BS829" s="1" t="e">
        <f t="shared" si="592"/>
        <v>#DIV/0!</v>
      </c>
      <c r="BT829" s="1" t="e">
        <f t="shared" si="593"/>
        <v>#DIV/0!</v>
      </c>
      <c r="BU829" s="1" t="e">
        <f t="shared" si="594"/>
        <v>#DIV/0!</v>
      </c>
      <c r="BV829" s="1" t="e">
        <f t="shared" si="595"/>
        <v>#DIV/0!</v>
      </c>
      <c r="BW829" s="1" t="e">
        <f t="shared" si="596"/>
        <v>#DIV/0!</v>
      </c>
      <c r="BX829" s="1" t="e">
        <f t="shared" si="597"/>
        <v>#DIV/0!</v>
      </c>
      <c r="BY829" s="1" t="e">
        <f t="shared" si="598"/>
        <v>#DIV/0!</v>
      </c>
    </row>
    <row r="830" spans="1:77" x14ac:dyDescent="0.25">
      <c r="A830" s="1">
        <v>20080908</v>
      </c>
      <c r="B830" s="1">
        <v>2008</v>
      </c>
      <c r="C830" s="1">
        <v>9</v>
      </c>
      <c r="D830" s="1">
        <v>18.521999999999998</v>
      </c>
      <c r="E830" s="1">
        <v>259.68</v>
      </c>
      <c r="F830" s="1">
        <f t="shared" si="581"/>
        <v>10.769448960000002</v>
      </c>
      <c r="G830" s="1">
        <v>357.62400000000002</v>
      </c>
      <c r="H830" s="1">
        <v>11.15</v>
      </c>
      <c r="I830" s="1">
        <v>500.26968749999997</v>
      </c>
      <c r="J830" s="1">
        <v>101.84035419999999</v>
      </c>
      <c r="K830" s="1">
        <f t="shared" si="582"/>
        <v>6.48349515E-3</v>
      </c>
      <c r="L830" s="1">
        <f t="shared" si="583"/>
        <v>1.3198509904319999E-3</v>
      </c>
      <c r="M830" s="1">
        <f t="shared" si="553"/>
        <v>5.1636441595679997E-3</v>
      </c>
      <c r="N830" s="1">
        <f t="shared" si="554"/>
        <v>0.20357090734185249</v>
      </c>
      <c r="O830" s="1">
        <f t="shared" si="555"/>
        <v>2.1923464963589701</v>
      </c>
      <c r="P830" s="1">
        <f t="shared" si="556"/>
        <v>8.5771024636410313</v>
      </c>
      <c r="Q830" s="1">
        <v>51.696800000000003</v>
      </c>
      <c r="R830" s="1">
        <v>55.251100000000001</v>
      </c>
      <c r="S830" s="1">
        <v>0.48338302999999999</v>
      </c>
      <c r="T830" s="1">
        <v>4.27196</v>
      </c>
      <c r="U830" s="1">
        <v>0.60653052699999999</v>
      </c>
      <c r="V830" s="1">
        <v>4.4666667E-2</v>
      </c>
      <c r="W830" s="1">
        <v>0.220344444</v>
      </c>
      <c r="X830" s="1">
        <v>2.6966667E-2</v>
      </c>
      <c r="Y830" s="1">
        <v>0.15671111099999999</v>
      </c>
      <c r="Z830" s="1">
        <v>0.662907213</v>
      </c>
      <c r="AA830" s="1">
        <v>0.16876381300000001</v>
      </c>
      <c r="AB830" s="1">
        <v>1.8333333329999999</v>
      </c>
      <c r="AC830" s="1">
        <v>0.65400494399999998</v>
      </c>
      <c r="AD830" s="1">
        <v>0.27387423700000002</v>
      </c>
      <c r="AE830" s="1">
        <f t="shared" si="557"/>
        <v>0.11781022317596569</v>
      </c>
      <c r="AF830" s="1">
        <v>0.84730565300000005</v>
      </c>
      <c r="AG830" s="1">
        <v>0.916954555</v>
      </c>
      <c r="AH830" s="1">
        <v>0.70781958899999997</v>
      </c>
      <c r="AI830" s="1">
        <v>0.99464285699999999</v>
      </c>
      <c r="AJ830" s="1">
        <v>0.91309672900000005</v>
      </c>
      <c r="AK830" s="1">
        <v>0.96971797199999998</v>
      </c>
      <c r="AL830" s="1">
        <v>0.563798574</v>
      </c>
      <c r="AM830" s="1">
        <v>0.48338302999999999</v>
      </c>
      <c r="AN830" s="1">
        <f t="shared" si="558"/>
        <v>0.72612576337158574</v>
      </c>
      <c r="AO830" s="1">
        <f t="shared" si="559"/>
        <v>0.23352917283807861</v>
      </c>
      <c r="AP830" s="1">
        <f t="shared" si="560"/>
        <v>2.5149805075507063</v>
      </c>
      <c r="AQ830" s="1">
        <f t="shared" si="561"/>
        <v>8.2544684524492951</v>
      </c>
      <c r="AR830" s="1">
        <f t="shared" si="562"/>
        <v>0.32619087247338979</v>
      </c>
      <c r="AS830" s="1">
        <f t="shared" si="563"/>
        <v>0.58283333332499998</v>
      </c>
      <c r="AT830" s="1">
        <f t="shared" si="564"/>
        <v>0.71465435031063751</v>
      </c>
      <c r="AU830" s="1">
        <f t="shared" si="565"/>
        <v>0.49150670161651411</v>
      </c>
      <c r="AV830" s="1">
        <f t="shared" si="566"/>
        <v>1.3418266313834857</v>
      </c>
      <c r="AW830" s="1">
        <f t="shared" si="584"/>
        <v>1.4393952817011131</v>
      </c>
      <c r="AX830" s="1">
        <f t="shared" si="585"/>
        <v>6.8855934416023317</v>
      </c>
      <c r="AY830" s="1">
        <f t="shared" si="586"/>
        <v>5.2824846430318537</v>
      </c>
      <c r="AZ830" s="1">
        <f t="shared" si="587"/>
        <v>3.4206943259505076</v>
      </c>
      <c r="BA830" s="1">
        <f t="shared" si="588"/>
        <v>3.9237998809079673</v>
      </c>
      <c r="BB830" s="1">
        <f t="shared" si="589"/>
        <v>4.990729646287468</v>
      </c>
      <c r="BC830" s="1">
        <f t="shared" si="590"/>
        <v>4.3182079826098558</v>
      </c>
      <c r="BD830" s="1">
        <f t="shared" si="591"/>
        <v>4.6116292449641394</v>
      </c>
      <c r="BE830" s="1">
        <f t="shared" si="567"/>
        <v>0.7500042586785558</v>
      </c>
      <c r="BF830" s="1">
        <f t="shared" si="568"/>
        <v>0.48566829540804451</v>
      </c>
      <c r="BG830" s="1">
        <f t="shared" si="569"/>
        <v>0.55709894486211764</v>
      </c>
      <c r="BH830" s="1">
        <f t="shared" si="570"/>
        <v>0.70858104501381192</v>
      </c>
      <c r="BI830" s="1">
        <f t="shared" si="571"/>
        <v>0.61309678980123028</v>
      </c>
      <c r="BJ830" s="1">
        <f t="shared" si="572"/>
        <v>0.65475657893906369</v>
      </c>
      <c r="BK830" s="1">
        <f t="shared" si="573"/>
        <v>0.60653052671546082</v>
      </c>
      <c r="BL830" s="2">
        <f t="shared" si="574"/>
        <v>1.5699999999999996</v>
      </c>
      <c r="BM830" s="2">
        <f t="shared" si="575"/>
        <v>1.0166598588841202</v>
      </c>
      <c r="BN830" s="2">
        <f t="shared" si="576"/>
        <v>1.1661871693563124</v>
      </c>
      <c r="BO830" s="2">
        <f t="shared" si="577"/>
        <v>1.4832878984337592</v>
      </c>
      <c r="BP830" s="2">
        <f t="shared" si="578"/>
        <v>1.2834086591506617</v>
      </c>
      <c r="BQ830" s="2">
        <f t="shared" si="579"/>
        <v>1.3706159892285441</v>
      </c>
      <c r="BR830" s="2">
        <f t="shared" si="580"/>
        <v>1.2696633598068665</v>
      </c>
      <c r="BS830" s="1">
        <f t="shared" si="592"/>
        <v>11.057938396473185</v>
      </c>
      <c r="BT830" s="1">
        <f t="shared" si="593"/>
        <v>7.1606127959921801</v>
      </c>
      <c r="BU830" s="1">
        <f t="shared" si="594"/>
        <v>8.2137744442672265</v>
      </c>
      <c r="BV830" s="1">
        <f t="shared" si="595"/>
        <v>10.447201404531645</v>
      </c>
      <c r="BW830" s="1">
        <f t="shared" si="596"/>
        <v>9.0393973824129095</v>
      </c>
      <c r="BX830" s="1">
        <f t="shared" si="597"/>
        <v>9.6536224038919745</v>
      </c>
      <c r="BY830" s="1">
        <f t="shared" si="598"/>
        <v>8.9425854885372598</v>
      </c>
    </row>
    <row r="831" spans="1:77" x14ac:dyDescent="0.25">
      <c r="A831" s="1">
        <v>20130415</v>
      </c>
      <c r="B831" s="1">
        <v>2013</v>
      </c>
      <c r="C831" s="1">
        <v>4</v>
      </c>
      <c r="D831" s="1">
        <v>13.670999999999999</v>
      </c>
      <c r="E831" s="1">
        <v>259.40899999999999</v>
      </c>
      <c r="F831" s="1">
        <f t="shared" si="581"/>
        <v>10.758210047999999</v>
      </c>
      <c r="G831" s="1">
        <v>391.79</v>
      </c>
      <c r="H831" s="1">
        <v>6.56</v>
      </c>
      <c r="I831" s="1">
        <v>603.92144519999999</v>
      </c>
      <c r="J831" s="1">
        <v>175.09866819999999</v>
      </c>
      <c r="K831" s="1">
        <f t="shared" si="582"/>
        <v>7.826821929791998E-3</v>
      </c>
      <c r="L831" s="1">
        <f t="shared" si="583"/>
        <v>2.2692787398719996E-3</v>
      </c>
      <c r="M831" s="1">
        <f t="shared" si="553"/>
        <v>5.557543189919998E-3</v>
      </c>
      <c r="N831" s="1">
        <f t="shared" si="554"/>
        <v>0.28993616569123948</v>
      </c>
      <c r="O831" s="1">
        <f t="shared" si="555"/>
        <v>3.1191941710180848</v>
      </c>
      <c r="P831" s="1">
        <f t="shared" si="556"/>
        <v>7.6390158769819134</v>
      </c>
      <c r="Q831" s="1">
        <v>33.990600000000001</v>
      </c>
      <c r="R831" s="1">
        <v>51.361199999999997</v>
      </c>
      <c r="S831" s="1">
        <v>0.39824116199999998</v>
      </c>
      <c r="T831" s="1">
        <v>4.2524899999999999</v>
      </c>
      <c r="U831" s="1">
        <v>0.65803877099999997</v>
      </c>
      <c r="V831" s="1">
        <v>5.1366666999999998E-2</v>
      </c>
      <c r="W831" s="1">
        <v>0.218922222</v>
      </c>
      <c r="X831" s="1">
        <v>3.0877778000000002E-2</v>
      </c>
      <c r="Y831" s="1">
        <v>0.17853333299999999</v>
      </c>
      <c r="Z831" s="1">
        <v>0.61991284800000002</v>
      </c>
      <c r="AA831" s="1">
        <v>0.10161863</v>
      </c>
      <c r="AB831" s="1">
        <v>1.766666667</v>
      </c>
      <c r="AC831" s="1">
        <v>0.60069193200000004</v>
      </c>
      <c r="AD831" s="1">
        <v>0.33788764399999999</v>
      </c>
      <c r="AE831" s="1">
        <f t="shared" si="557"/>
        <v>0.19630612385039853</v>
      </c>
      <c r="AF831" s="1">
        <v>0.67240529999999998</v>
      </c>
      <c r="AG831" s="1">
        <v>0.65477207699999995</v>
      </c>
      <c r="AH831" s="1">
        <v>0.57835601800000003</v>
      </c>
      <c r="AI831" s="1">
        <v>1</v>
      </c>
      <c r="AJ831" s="1">
        <v>0.860639555</v>
      </c>
      <c r="AK831" s="1">
        <v>0.99223034099999996</v>
      </c>
      <c r="AL831" s="1">
        <v>0.43858994400000001</v>
      </c>
      <c r="AM831" s="1">
        <v>0.39824116199999998</v>
      </c>
      <c r="AN831" s="1">
        <f t="shared" si="558"/>
        <v>0.6621123561091401</v>
      </c>
      <c r="AO831" s="1">
        <f t="shared" si="559"/>
        <v>0.28918319256138703</v>
      </c>
      <c r="AP831" s="1">
        <f t="shared" si="560"/>
        <v>3.1110935279266325</v>
      </c>
      <c r="AQ831" s="1">
        <f t="shared" si="561"/>
        <v>7.6471165200733662</v>
      </c>
      <c r="AR831" s="1">
        <f t="shared" si="562"/>
        <v>0.29687455255611755</v>
      </c>
      <c r="AS831" s="1">
        <f t="shared" si="563"/>
        <v>0.58116666667500005</v>
      </c>
      <c r="AT831" s="1">
        <f t="shared" si="564"/>
        <v>0.92222075133835069</v>
      </c>
      <c r="AU831" s="1">
        <f t="shared" si="565"/>
        <v>0.52451457883368924</v>
      </c>
      <c r="AV831" s="1">
        <f t="shared" si="566"/>
        <v>1.2421520881663106</v>
      </c>
      <c r="AW831" s="1">
        <f t="shared" si="584"/>
        <v>1.5643719259586717</v>
      </c>
      <c r="AX831" s="1">
        <f t="shared" si="585"/>
        <v>6.3984934695226361</v>
      </c>
      <c r="AY831" s="1">
        <f t="shared" si="586"/>
        <v>2.9921355810346011</v>
      </c>
      <c r="AZ831" s="1">
        <f t="shared" si="587"/>
        <v>2.1111043154967222</v>
      </c>
      <c r="BA831" s="1">
        <f t="shared" si="588"/>
        <v>2.4054732642341592</v>
      </c>
      <c r="BB831" s="1">
        <f t="shared" si="589"/>
        <v>2.9458782679957318</v>
      </c>
      <c r="BC831" s="1">
        <f t="shared" si="590"/>
        <v>2.4249294896509999</v>
      </c>
      <c r="BD831" s="1">
        <f t="shared" si="591"/>
        <v>2.8240862016036559</v>
      </c>
      <c r="BE831" s="1">
        <f t="shared" si="567"/>
        <v>0.46300901850951598</v>
      </c>
      <c r="BF831" s="1">
        <f t="shared" si="568"/>
        <v>0.32667648594699072</v>
      </c>
      <c r="BG831" s="1">
        <f t="shared" si="569"/>
        <v>0.37222772329682741</v>
      </c>
      <c r="BH831" s="1">
        <f t="shared" si="570"/>
        <v>0.45585106977057249</v>
      </c>
      <c r="BI831" s="1">
        <f t="shared" si="571"/>
        <v>0.37523841836400634</v>
      </c>
      <c r="BJ831" s="1">
        <f t="shared" si="572"/>
        <v>0.43700472287377096</v>
      </c>
      <c r="BK831" s="1">
        <f t="shared" si="573"/>
        <v>0.6580387712380078</v>
      </c>
      <c r="BL831" s="2">
        <f t="shared" si="574"/>
        <v>1.5699999999999998</v>
      </c>
      <c r="BM831" s="2">
        <f t="shared" si="575"/>
        <v>1.1077151036664623</v>
      </c>
      <c r="BN831" s="2">
        <f t="shared" si="576"/>
        <v>1.2621730942893246</v>
      </c>
      <c r="BO831" s="2">
        <f t="shared" si="577"/>
        <v>1.5457283787769021</v>
      </c>
      <c r="BP831" s="2">
        <f t="shared" si="578"/>
        <v>1.2723819478245908</v>
      </c>
      <c r="BQ831" s="2">
        <f t="shared" si="579"/>
        <v>1.4818230044858605</v>
      </c>
      <c r="BR831" s="2">
        <f t="shared" si="580"/>
        <v>2.2313191094407139</v>
      </c>
      <c r="BS831" s="1">
        <f t="shared" si="592"/>
        <v>10.145920866394041</v>
      </c>
      <c r="BT831" s="1">
        <f t="shared" si="593"/>
        <v>7.1584648307703178</v>
      </c>
      <c r="BU831" s="1">
        <f t="shared" si="594"/>
        <v>8.156629512325603</v>
      </c>
      <c r="BV831" s="1">
        <f t="shared" si="595"/>
        <v>9.9890686700700684</v>
      </c>
      <c r="BW831" s="1">
        <f t="shared" si="596"/>
        <v>8.222602900927777</v>
      </c>
      <c r="BX831" s="1">
        <f t="shared" si="597"/>
        <v>9.5760884977807699</v>
      </c>
      <c r="BY831" s="1">
        <f t="shared" si="598"/>
        <v>14.419609625514848</v>
      </c>
    </row>
    <row r="832" spans="1:77" x14ac:dyDescent="0.25">
      <c r="A832" s="1">
        <v>20110906</v>
      </c>
      <c r="B832" s="1">
        <v>2011</v>
      </c>
      <c r="C832" s="1">
        <v>9</v>
      </c>
      <c r="D832" s="1">
        <v>21.324000000000002</v>
      </c>
      <c r="E832" s="1">
        <v>259.37099999999998</v>
      </c>
      <c r="F832" s="1">
        <f t="shared" si="581"/>
        <v>10.756634112</v>
      </c>
      <c r="G832" s="1">
        <v>366.113</v>
      </c>
      <c r="H832" s="1">
        <v>16.113</v>
      </c>
      <c r="I832" s="1">
        <v>508.46779170000002</v>
      </c>
      <c r="J832" s="1">
        <v>132.4965833</v>
      </c>
      <c r="K832" s="1">
        <f t="shared" si="582"/>
        <v>6.5897425804319993E-3</v>
      </c>
      <c r="L832" s="1">
        <f t="shared" si="583"/>
        <v>1.717155719568E-3</v>
      </c>
      <c r="M832" s="1">
        <f t="shared" si="553"/>
        <v>4.8725868608639998E-3</v>
      </c>
      <c r="N832" s="1">
        <f t="shared" si="554"/>
        <v>0.26058009074087829</v>
      </c>
      <c r="O832" s="1">
        <f t="shared" si="555"/>
        <v>2.8029646929713867</v>
      </c>
      <c r="P832" s="1">
        <f t="shared" si="556"/>
        <v>7.9536694190286141</v>
      </c>
      <c r="Q832" s="1">
        <v>66.709000000000003</v>
      </c>
      <c r="R832" s="1">
        <v>31.474599999999999</v>
      </c>
      <c r="S832" s="1">
        <v>0.67943118800000002</v>
      </c>
      <c r="T832" s="1">
        <v>5.6275500000000003</v>
      </c>
      <c r="U832" s="1">
        <v>0.77579290099999998</v>
      </c>
      <c r="V832" s="1">
        <v>4.4411111000000003E-2</v>
      </c>
      <c r="W832" s="1">
        <v>0.23257777800000001</v>
      </c>
      <c r="X832" s="1">
        <v>2.6922221999999999E-2</v>
      </c>
      <c r="Y832" s="1">
        <v>0.166755556</v>
      </c>
      <c r="Z832" s="1">
        <v>0.67932929600000003</v>
      </c>
      <c r="AA832" s="1">
        <v>0.164830272</v>
      </c>
      <c r="AB832" s="1">
        <v>1.8222222219999999</v>
      </c>
      <c r="AC832" s="1">
        <v>0.67436832700000005</v>
      </c>
      <c r="AD832" s="1">
        <v>0.29155479299999998</v>
      </c>
      <c r="AE832" s="1">
        <f t="shared" si="557"/>
        <v>0.13949085591661556</v>
      </c>
      <c r="AF832" s="1">
        <v>0.93439269300000005</v>
      </c>
      <c r="AG832" s="1">
        <v>1.0390437180000001</v>
      </c>
      <c r="AH832" s="1">
        <v>0.78259941300000002</v>
      </c>
      <c r="AI832" s="1">
        <v>0.81739285699999997</v>
      </c>
      <c r="AJ832" s="1">
        <v>0.91002364999999996</v>
      </c>
      <c r="AK832" s="1">
        <v>0.94595053500000004</v>
      </c>
      <c r="AL832" s="1">
        <v>0.85210468800000005</v>
      </c>
      <c r="AM832" s="1">
        <v>0.67943118800000002</v>
      </c>
      <c r="AN832" s="1">
        <f t="shared" si="558"/>
        <v>0.70844520680773415</v>
      </c>
      <c r="AO832" s="1">
        <f t="shared" si="559"/>
        <v>0.24670257526330674</v>
      </c>
      <c r="AP832" s="1">
        <f t="shared" si="560"/>
        <v>2.6536893365955327</v>
      </c>
      <c r="AQ832" s="1">
        <f t="shared" si="561"/>
        <v>8.1029447754044668</v>
      </c>
      <c r="AR832" s="1">
        <f t="shared" si="562"/>
        <v>0.31860656741087984</v>
      </c>
      <c r="AS832" s="1">
        <f t="shared" si="563"/>
        <v>0.58255555555000005</v>
      </c>
      <c r="AT832" s="1">
        <f t="shared" si="564"/>
        <v>0.75938894320544659</v>
      </c>
      <c r="AU832" s="1">
        <f t="shared" si="565"/>
        <v>0.50041332028250629</v>
      </c>
      <c r="AV832" s="1">
        <f t="shared" si="566"/>
        <v>1.3218089017174937</v>
      </c>
      <c r="AW832" s="1">
        <f t="shared" si="584"/>
        <v>1.4720887427653657</v>
      </c>
      <c r="AX832" s="1">
        <f t="shared" si="585"/>
        <v>6.7646955837997078</v>
      </c>
      <c r="AY832" s="1">
        <f t="shared" si="586"/>
        <v>9.0676678102721411</v>
      </c>
      <c r="AZ832" s="1">
        <f t="shared" si="587"/>
        <v>6.0170582777741872</v>
      </c>
      <c r="BA832" s="1">
        <f t="shared" si="588"/>
        <v>6.5315971778564208</v>
      </c>
      <c r="BB832" s="1">
        <f t="shared" si="589"/>
        <v>8.231335387020378</v>
      </c>
      <c r="BC832" s="1">
        <f t="shared" si="590"/>
        <v>7.3441440251190553</v>
      </c>
      <c r="BD832" s="1">
        <f t="shared" si="591"/>
        <v>7.8058514684957307</v>
      </c>
      <c r="BE832" s="1">
        <f t="shared" si="567"/>
        <v>1.2500346187970446</v>
      </c>
      <c r="BF832" s="1">
        <f t="shared" si="568"/>
        <v>0.82948904921466449</v>
      </c>
      <c r="BG832" s="1">
        <f t="shared" si="569"/>
        <v>0.90042144895386955</v>
      </c>
      <c r="BH832" s="1">
        <f t="shared" si="570"/>
        <v>1.1347409728715936</v>
      </c>
      <c r="BI832" s="1">
        <f t="shared" si="571"/>
        <v>1.0124361047314068</v>
      </c>
      <c r="BJ832" s="1">
        <f t="shared" si="572"/>
        <v>1.0760853583270562</v>
      </c>
      <c r="BK832" s="1">
        <f t="shared" si="573"/>
        <v>0.77579290135025158</v>
      </c>
      <c r="BL832" s="2">
        <f t="shared" si="574"/>
        <v>1.5700000000000003</v>
      </c>
      <c r="BM832" s="2">
        <f t="shared" si="575"/>
        <v>1.0418093928632741</v>
      </c>
      <c r="BN832" s="2">
        <f t="shared" si="576"/>
        <v>1.1308980196228446</v>
      </c>
      <c r="BO832" s="2">
        <f t="shared" si="577"/>
        <v>1.4251951910922662</v>
      </c>
      <c r="BP832" s="2">
        <f t="shared" si="578"/>
        <v>1.2715845309612051</v>
      </c>
      <c r="BQ832" s="2">
        <f t="shared" si="579"/>
        <v>1.3515257795014539</v>
      </c>
      <c r="BR832" s="2">
        <f t="shared" si="580"/>
        <v>0.97436889891258971</v>
      </c>
      <c r="BS832" s="1">
        <f t="shared" si="592"/>
        <v>11.388675359909097</v>
      </c>
      <c r="BT832" s="1">
        <f t="shared" si="593"/>
        <v>7.5572158995056222</v>
      </c>
      <c r="BU832" s="1">
        <f t="shared" si="594"/>
        <v>8.203458860285787</v>
      </c>
      <c r="BV832" s="1">
        <f t="shared" si="595"/>
        <v>10.338270927295175</v>
      </c>
      <c r="BW832" s="1">
        <f t="shared" si="596"/>
        <v>9.2239894368149304</v>
      </c>
      <c r="BX832" s="1">
        <f t="shared" si="597"/>
        <v>9.8038779256625119</v>
      </c>
      <c r="BY832" s="1">
        <f t="shared" si="598"/>
        <v>7.0680070512787063</v>
      </c>
    </row>
    <row r="833" spans="1:77" x14ac:dyDescent="0.25">
      <c r="A833" s="1">
        <v>20070908</v>
      </c>
      <c r="B833" s="1">
        <v>2007</v>
      </c>
      <c r="C833" s="1">
        <v>9</v>
      </c>
      <c r="D833" s="1">
        <v>21.177</v>
      </c>
      <c r="E833" s="1">
        <v>259.27800000000002</v>
      </c>
      <c r="F833" s="1">
        <f t="shared" si="581"/>
        <v>10.752777216</v>
      </c>
      <c r="G833" s="1">
        <v>360.471</v>
      </c>
      <c r="H833" s="1">
        <v>15.58</v>
      </c>
      <c r="I833" s="1">
        <v>515.97697919999996</v>
      </c>
      <c r="J833" s="1">
        <v>86.006291669999996</v>
      </c>
      <c r="K833" s="1">
        <f t="shared" si="582"/>
        <v>6.6870616504319993E-3</v>
      </c>
      <c r="L833" s="1">
        <f t="shared" si="583"/>
        <v>1.1146415400431998E-3</v>
      </c>
      <c r="M833" s="1">
        <f t="shared" si="553"/>
        <v>5.5724201103887995E-3</v>
      </c>
      <c r="N833" s="1">
        <f t="shared" si="554"/>
        <v>0.16668629636025437</v>
      </c>
      <c r="O833" s="1">
        <f t="shared" si="555"/>
        <v>1.792340609721967</v>
      </c>
      <c r="P833" s="1">
        <f t="shared" si="556"/>
        <v>8.9604366062780336</v>
      </c>
      <c r="Q833" s="1">
        <v>20.692599999999999</v>
      </c>
      <c r="R833" s="1">
        <v>85.176900000000003</v>
      </c>
      <c r="S833" s="1">
        <v>0.19545383699999999</v>
      </c>
      <c r="T833" s="1">
        <v>1.1968700000000001</v>
      </c>
      <c r="U833" s="1">
        <v>0.172806722</v>
      </c>
      <c r="V833" s="1">
        <v>5.2722221999999999E-2</v>
      </c>
      <c r="W833" s="1">
        <v>0.25285555599999998</v>
      </c>
      <c r="X833" s="1">
        <v>3.1533332999999997E-2</v>
      </c>
      <c r="Y833" s="1">
        <v>0.18448888899999999</v>
      </c>
      <c r="Z833" s="1">
        <v>0.65493418800000003</v>
      </c>
      <c r="AA833" s="1">
        <v>0.156322248</v>
      </c>
      <c r="AB833" s="1">
        <v>2.011111111</v>
      </c>
      <c r="AC833" s="1">
        <v>0.64411839299999996</v>
      </c>
      <c r="AD833" s="1">
        <v>0.28072438599999999</v>
      </c>
      <c r="AE833" s="1">
        <f t="shared" si="557"/>
        <v>0.12621016063764562</v>
      </c>
      <c r="AF833" s="1">
        <v>0.93028670999999996</v>
      </c>
      <c r="AG833" s="1">
        <v>1.0329814960000001</v>
      </c>
      <c r="AH833" s="1">
        <v>0.77867627399999995</v>
      </c>
      <c r="AI833" s="1">
        <v>0.83642857100000001</v>
      </c>
      <c r="AJ833" s="1">
        <v>0.903376756</v>
      </c>
      <c r="AK833" s="1">
        <v>0.94847485499999995</v>
      </c>
      <c r="AL833" s="1">
        <v>0.14037329000000001</v>
      </c>
      <c r="AM833" s="1">
        <v>0.19545383699999999</v>
      </c>
      <c r="AN833" s="1">
        <f t="shared" si="558"/>
        <v>0.71927561440448751</v>
      </c>
      <c r="AO833" s="1">
        <f t="shared" si="559"/>
        <v>0.23843812138074583</v>
      </c>
      <c r="AP833" s="1">
        <f t="shared" si="560"/>
        <v>2.5638719990087262</v>
      </c>
      <c r="AQ833" s="1">
        <f t="shared" si="561"/>
        <v>8.1889052169912731</v>
      </c>
      <c r="AR833" s="1">
        <f t="shared" si="562"/>
        <v>0.31666394711191381</v>
      </c>
      <c r="AS833" s="1">
        <f t="shared" si="563"/>
        <v>0.58727777777500001</v>
      </c>
      <c r="AT833" s="1">
        <f t="shared" si="564"/>
        <v>0.65163763501862892</v>
      </c>
      <c r="AU833" s="1">
        <f t="shared" si="565"/>
        <v>0.50242984119578227</v>
      </c>
      <c r="AV833" s="1">
        <f t="shared" si="566"/>
        <v>1.5086812698042178</v>
      </c>
      <c r="AW833" s="1">
        <f t="shared" si="584"/>
        <v>1.56804628657585</v>
      </c>
      <c r="AX833" s="1">
        <f t="shared" si="585"/>
        <v>6.9193024369685352</v>
      </c>
      <c r="AY833" s="1">
        <f t="shared" si="586"/>
        <v>1.4199965738842224</v>
      </c>
      <c r="AZ833" s="1">
        <f t="shared" si="587"/>
        <v>0.92833749046122482</v>
      </c>
      <c r="BA833" s="1">
        <f t="shared" si="588"/>
        <v>1.1145493624319884</v>
      </c>
      <c r="BB833" s="1">
        <f t="shared" si="589"/>
        <v>1.390569607734391</v>
      </c>
      <c r="BC833" s="1">
        <f t="shared" si="590"/>
        <v>1.1762233195116416</v>
      </c>
      <c r="BD833" s="1">
        <f t="shared" si="591"/>
        <v>1.2523752361551315</v>
      </c>
      <c r="BE833" s="1">
        <f t="shared" si="567"/>
        <v>0.20502222761778224</v>
      </c>
      <c r="BF833" s="1">
        <f t="shared" si="568"/>
        <v>0.13403540809597775</v>
      </c>
      <c r="BG833" s="1">
        <f t="shared" si="569"/>
        <v>0.16092108761272</v>
      </c>
      <c r="BH833" s="1">
        <f t="shared" si="570"/>
        <v>0.20077349754122401</v>
      </c>
      <c r="BI833" s="1">
        <f t="shared" si="571"/>
        <v>0.16982570914422587</v>
      </c>
      <c r="BJ833" s="1">
        <f t="shared" si="572"/>
        <v>0.18082069031161346</v>
      </c>
      <c r="BK833" s="1">
        <f t="shared" si="573"/>
        <v>0.17280672227093852</v>
      </c>
      <c r="BL833" s="2">
        <f t="shared" si="574"/>
        <v>1.5700000000000005</v>
      </c>
      <c r="BM833" s="2">
        <f t="shared" si="575"/>
        <v>1.0264037863396689</v>
      </c>
      <c r="BN833" s="2">
        <f t="shared" si="576"/>
        <v>1.2322864232212529</v>
      </c>
      <c r="BO833" s="2">
        <f t="shared" si="577"/>
        <v>1.5374644730100584</v>
      </c>
      <c r="BP833" s="2">
        <f t="shared" si="578"/>
        <v>1.3004753994454665</v>
      </c>
      <c r="BQ833" s="2">
        <f t="shared" si="579"/>
        <v>1.3846717357811533</v>
      </c>
      <c r="BR833" s="2">
        <f t="shared" si="580"/>
        <v>1.3233031223871174</v>
      </c>
      <c r="BS833" s="1">
        <f t="shared" si="592"/>
        <v>10.873916681631389</v>
      </c>
      <c r="BT833" s="1">
        <f t="shared" si="593"/>
        <v>7.1089358308079893</v>
      </c>
      <c r="BU833" s="1">
        <f t="shared" si="594"/>
        <v>8.5348916522378708</v>
      </c>
      <c r="BV833" s="1">
        <f t="shared" si="595"/>
        <v>10.648573618139924</v>
      </c>
      <c r="BW833" s="1">
        <f t="shared" si="596"/>
        <v>9.0071727006887237</v>
      </c>
      <c r="BX833" s="1">
        <f t="shared" si="597"/>
        <v>9.5903217110153953</v>
      </c>
      <c r="BY833" s="1">
        <f t="shared" si="598"/>
        <v>9.1652789155287753</v>
      </c>
    </row>
    <row r="834" spans="1:77" x14ac:dyDescent="0.25">
      <c r="A834" s="1">
        <v>20120401</v>
      </c>
      <c r="B834" s="1">
        <v>2012</v>
      </c>
      <c r="C834" s="1">
        <v>4</v>
      </c>
      <c r="D834" s="1">
        <v>15.878</v>
      </c>
      <c r="E834" s="1">
        <v>259.14400000000001</v>
      </c>
      <c r="F834" s="1">
        <f t="shared" si="581"/>
        <v>10.747219968</v>
      </c>
      <c r="G834" s="1">
        <v>355.024</v>
      </c>
      <c r="H834" s="1">
        <v>11.173</v>
      </c>
      <c r="I834" s="1">
        <v>502.54052080000002</v>
      </c>
      <c r="J834" s="1">
        <v>147.64643749999999</v>
      </c>
      <c r="K834" s="1">
        <f t="shared" si="582"/>
        <v>6.5129251495679996E-3</v>
      </c>
      <c r="L834" s="1">
        <f t="shared" si="583"/>
        <v>1.9134978299999996E-3</v>
      </c>
      <c r="M834" s="1">
        <f t="shared" ref="M834:M897" si="599">K834-L834</f>
        <v>4.5994273195680002E-3</v>
      </c>
      <c r="N834" s="1">
        <f t="shared" ref="N834:N897" si="600">J834/I834</f>
        <v>0.29380006464943348</v>
      </c>
      <c r="O834" s="1">
        <f t="shared" ref="O834:O897" si="601">N834*F834</f>
        <v>3.1575339214000824</v>
      </c>
      <c r="P834" s="1">
        <f t="shared" ref="P834:P897" si="602">F834-O834</f>
        <v>7.5896860465999172</v>
      </c>
      <c r="Q834" s="1">
        <v>42.361400000000003</v>
      </c>
      <c r="R834" s="1">
        <v>75.567800000000005</v>
      </c>
      <c r="S834" s="1">
        <v>0.35921044200000002</v>
      </c>
      <c r="T834" s="1">
        <v>4.6315200000000001</v>
      </c>
      <c r="U834" s="1">
        <v>0.72845192000000003</v>
      </c>
      <c r="V834" s="1">
        <v>5.0511110999999997E-2</v>
      </c>
      <c r="W834" s="1">
        <v>0.210244444</v>
      </c>
      <c r="X834" s="1">
        <v>2.9522222000000001E-2</v>
      </c>
      <c r="Y834" s="1">
        <v>0.17976666699999999</v>
      </c>
      <c r="Z834" s="1">
        <v>0.61257883099999999</v>
      </c>
      <c r="AA834" s="1">
        <v>7.8145919999999994E-2</v>
      </c>
      <c r="AB834" s="1">
        <v>1.5</v>
      </c>
      <c r="AC834" s="1">
        <v>0.59159775000000003</v>
      </c>
      <c r="AD834" s="1">
        <v>0.27006624899999998</v>
      </c>
      <c r="AE834" s="1">
        <f t="shared" ref="AE834:AE897" si="603">(AD834-0.1778)/(0.9933-0.1778)</f>
        <v>0.11314070999386877</v>
      </c>
      <c r="AF834" s="1">
        <v>0.75433618999999996</v>
      </c>
      <c r="AG834" s="1">
        <v>0.78173389100000001</v>
      </c>
      <c r="AH834" s="1">
        <v>0.63725647200000002</v>
      </c>
      <c r="AI834" s="1">
        <v>0.99382142900000003</v>
      </c>
      <c r="AJ834" s="1">
        <v>0.84230150000000004</v>
      </c>
      <c r="AK834" s="1">
        <v>0.96960646100000003</v>
      </c>
      <c r="AL834" s="1">
        <v>0.38119182600000001</v>
      </c>
      <c r="AM834" s="1">
        <v>0.35921044200000002</v>
      </c>
      <c r="AN834" s="1">
        <f t="shared" ref="AN834:AN897" si="604">E834/G834</f>
        <v>0.72993375095768176</v>
      </c>
      <c r="AO834" s="1">
        <f t="shared" ref="AO834:AO897" si="605">0.7527+3.8453*AN834-16.316*AN834*AN834+18.962*AN834*AN834*AN834-7.0802*AN834*AN834*AN834*AN834</f>
        <v>0.23090567474973911</v>
      </c>
      <c r="AP834" s="1">
        <f t="shared" ref="AP834:AP897" si="606">F834*AO834</f>
        <v>2.4815940783949095</v>
      </c>
      <c r="AQ834" s="1">
        <f t="shared" ref="AQ834:AQ897" si="607">F834-AP834</f>
        <v>8.26562588960509</v>
      </c>
      <c r="AR834" s="1">
        <f t="shared" ref="AR834:AR897" si="608">0.07*0.8*AQ834*(1.1-0.1*AB834)*EXP(-G834/1367)</f>
        <v>0.33915374780585028</v>
      </c>
      <c r="AS834" s="1">
        <f t="shared" ref="AS834:AS897" si="609">0.537+0.025*AB834</f>
        <v>0.57450000000000001</v>
      </c>
      <c r="AT834" s="1">
        <f t="shared" ref="AT834:AT897" si="610">AP834*EXP(-0.5*0.8*AB834/AS834)</f>
        <v>0.87329200394351003</v>
      </c>
      <c r="AU834" s="1">
        <f t="shared" ref="AU834:AU897" si="611">2*G834/1367*(1-EXP(-0.5*0.8*AB834/(G834/1367)))</f>
        <v>0.46787601802539219</v>
      </c>
      <c r="AV834" s="1">
        <f t="shared" ref="AV834:AV897" si="612">AB834-AU834</f>
        <v>1.0321239819746078</v>
      </c>
      <c r="AW834" s="1">
        <f t="shared" si="584"/>
        <v>1.1944886515944328</v>
      </c>
      <c r="AX834" s="1">
        <f t="shared" si="585"/>
        <v>6.6466963330733213</v>
      </c>
      <c r="AY834" s="1">
        <f t="shared" si="586"/>
        <v>2.870323370875806</v>
      </c>
      <c r="AZ834" s="1">
        <f t="shared" si="587"/>
        <v>1.8487866613493338</v>
      </c>
      <c r="BA834" s="1">
        <f t="shared" si="588"/>
        <v>2.1503965777861054</v>
      </c>
      <c r="BB834" s="1">
        <f t="shared" si="589"/>
        <v>2.8302600814864056</v>
      </c>
      <c r="BC834" s="1">
        <f t="shared" si="590"/>
        <v>2.3270606074719615</v>
      </c>
      <c r="BD834" s="1">
        <f t="shared" si="591"/>
        <v>2.7449754395911006</v>
      </c>
      <c r="BE834" s="1">
        <f t="shared" ref="BE834:BE897" si="613">AY834/AC834/F834</f>
        <v>0.45144845980385329</v>
      </c>
      <c r="BF834" s="1">
        <f t="shared" ref="BF834:BF897" si="614">AZ834/AC834/F834</f>
        <v>0.29077974253381705</v>
      </c>
      <c r="BG834" s="1">
        <f t="shared" ref="BG834:BG897" si="615">BA834/AC834/F834</f>
        <v>0.33821737050930306</v>
      </c>
      <c r="BH834" s="1">
        <f t="shared" ref="BH834:BH897" si="616">BB834/AC834/F834</f>
        <v>0.44514724981718812</v>
      </c>
      <c r="BI834" s="1">
        <f t="shared" ref="BI834:BI897" si="617">BC834/AC834/F834</f>
        <v>0.36600333529420004</v>
      </c>
      <c r="BJ834" s="1">
        <f t="shared" ref="BJ834:BJ897" si="618">BD834/AC834/F834</f>
        <v>0.43173356248870748</v>
      </c>
      <c r="BK834" s="1">
        <f t="shared" ref="BK834:BK897" si="619">T834/AC834/F834</f>
        <v>0.72845192000536152</v>
      </c>
      <c r="BL834" s="2">
        <f t="shared" ref="BL834:BL897" si="620">BE834/AF834/AL834</f>
        <v>1.5700000000000003</v>
      </c>
      <c r="BM834" s="2">
        <f t="shared" ref="BM834:BM897" si="621">BF834/AF834/AL834</f>
        <v>1.0112432235928879</v>
      </c>
      <c r="BN834" s="2">
        <f t="shared" ref="BN834:BN897" si="622">BG834/AF834/AL834</f>
        <v>1.1762168198122041</v>
      </c>
      <c r="BO834" s="2">
        <f t="shared" ref="BO834:BO897" si="623">BH834/AF834/AL834</f>
        <v>1.5480863142530989</v>
      </c>
      <c r="BP834" s="2">
        <f t="shared" ref="BP834:BP897" si="624">BI834/AF834/AL834</f>
        <v>1.2728479274501436</v>
      </c>
      <c r="BQ834" s="2">
        <f t="shared" ref="BQ834:BQ897" si="625">BJ834/AF834/AL834</f>
        <v>1.5014376024270255</v>
      </c>
      <c r="BR834" s="2">
        <f t="shared" ref="BR834:BR897" si="626">BK834/AF834/AL834</f>
        <v>2.5333335169762741</v>
      </c>
      <c r="BS834" s="1">
        <f t="shared" si="592"/>
        <v>9.9821089083634806</v>
      </c>
      <c r="BT834" s="1">
        <f t="shared" si="593"/>
        <v>6.4295159176743741</v>
      </c>
      <c r="BU834" s="1">
        <f t="shared" si="594"/>
        <v>7.4784231816651987</v>
      </c>
      <c r="BV834" s="1">
        <f t="shared" si="595"/>
        <v>9.842781011733404</v>
      </c>
      <c r="BW834" s="1">
        <f t="shared" si="596"/>
        <v>8.0928067742624652</v>
      </c>
      <c r="BX834" s="1">
        <f t="shared" si="597"/>
        <v>9.5461870487507738</v>
      </c>
      <c r="BY834" s="1">
        <f t="shared" si="598"/>
        <v>16.107013418894681</v>
      </c>
    </row>
    <row r="835" spans="1:77" x14ac:dyDescent="0.25">
      <c r="A835" s="1">
        <v>20050331</v>
      </c>
      <c r="B835" s="1">
        <v>2005</v>
      </c>
      <c r="C835" s="1">
        <v>3</v>
      </c>
      <c r="D835" s="1">
        <v>11.811</v>
      </c>
      <c r="E835" s="1">
        <v>258.92500000000001</v>
      </c>
      <c r="F835" s="1">
        <f t="shared" ref="F835:F898" si="627">0.0864*E835*0.48</f>
        <v>10.7381376</v>
      </c>
      <c r="G835" s="1">
        <v>349.05900000000003</v>
      </c>
      <c r="H835" s="1">
        <v>5.899</v>
      </c>
      <c r="I835" s="1">
        <v>476.25018749999998</v>
      </c>
      <c r="J835" s="1">
        <v>142.83910420000001</v>
      </c>
      <c r="K835" s="1">
        <f t="shared" ref="K835:K898" si="628">I835*0.0036*0.0036</f>
        <v>6.172202429999999E-3</v>
      </c>
      <c r="L835" s="1">
        <f t="shared" ref="L835:L898" si="629">J835*0.0036*0.0036</f>
        <v>1.8511947904319998E-3</v>
      </c>
      <c r="M835" s="1">
        <f t="shared" si="599"/>
        <v>4.3210076395679992E-3</v>
      </c>
      <c r="N835" s="1">
        <f t="shared" si="600"/>
        <v>0.29992451016095406</v>
      </c>
      <c r="O835" s="1">
        <f t="shared" si="601"/>
        <v>3.2206306597209227</v>
      </c>
      <c r="P835" s="1">
        <f t="shared" si="602"/>
        <v>7.5175069402790768</v>
      </c>
      <c r="Q835" s="1">
        <v>52.823099999999997</v>
      </c>
      <c r="R835" s="1">
        <v>51.217399999999998</v>
      </c>
      <c r="S835" s="1">
        <v>0.50771670599999996</v>
      </c>
      <c r="T835" s="1">
        <v>5.5284899999999997</v>
      </c>
      <c r="U835" s="1">
        <v>0.74375490600000005</v>
      </c>
      <c r="V835" s="1">
        <v>3.2566667000000001E-2</v>
      </c>
      <c r="W835" s="1">
        <v>0.18010000000000001</v>
      </c>
      <c r="X835" s="1">
        <v>1.9366667000000001E-2</v>
      </c>
      <c r="Y835" s="1">
        <v>0.14417777800000001</v>
      </c>
      <c r="Z835" s="1">
        <v>0.69373040500000005</v>
      </c>
      <c r="AA835" s="1">
        <v>0.110776083</v>
      </c>
      <c r="AB835" s="1">
        <v>1.744444444</v>
      </c>
      <c r="AC835" s="1">
        <v>0.692225702</v>
      </c>
      <c r="AD835" s="1">
        <v>0.258219957</v>
      </c>
      <c r="AE835" s="1">
        <f t="shared" si="603"/>
        <v>9.8614294297976704E-2</v>
      </c>
      <c r="AF835" s="1">
        <v>0.60140953900000005</v>
      </c>
      <c r="AG835" s="1">
        <v>0.54407229999999995</v>
      </c>
      <c r="AH835" s="1">
        <v>0.52871630599999997</v>
      </c>
      <c r="AI835" s="1">
        <v>1</v>
      </c>
      <c r="AJ835" s="1">
        <v>0.86779381499999997</v>
      </c>
      <c r="AK835" s="1">
        <v>0.99551508700000002</v>
      </c>
      <c r="AL835" s="1">
        <v>0.59958339100000002</v>
      </c>
      <c r="AM835" s="1">
        <v>0.50771670599999996</v>
      </c>
      <c r="AN835" s="1">
        <f t="shared" si="604"/>
        <v>0.74178004291538102</v>
      </c>
      <c r="AO835" s="1">
        <f t="shared" si="605"/>
        <v>0.22321865463676183</v>
      </c>
      <c r="AP835" s="1">
        <f t="shared" si="606"/>
        <v>2.3969526283764266</v>
      </c>
      <c r="AQ835" s="1">
        <f t="shared" si="607"/>
        <v>8.3411849716235729</v>
      </c>
      <c r="AR835" s="1">
        <f t="shared" si="608"/>
        <v>0.33490573833810139</v>
      </c>
      <c r="AS835" s="1">
        <f t="shared" si="609"/>
        <v>0.58061111110000008</v>
      </c>
      <c r="AT835" s="1">
        <f t="shared" si="610"/>
        <v>0.72065073376018218</v>
      </c>
      <c r="AU835" s="1">
        <f t="shared" si="611"/>
        <v>0.47747515451315653</v>
      </c>
      <c r="AV835" s="1">
        <f t="shared" si="612"/>
        <v>1.2669692894868434</v>
      </c>
      <c r="AW835" s="1">
        <f t="shared" ref="AW835:AW898" si="630">(1-0.18)*((AP835-AT835)/AB835+AR835)*AV835</f>
        <v>1.3462706291728224</v>
      </c>
      <c r="AX835" s="1">
        <f t="shared" ref="AX835:AX898" si="631">(1-0.18)*(AQ835*0.5/(G835/1367)+(AP835-AT835)/AB835+AR835)*AU835</f>
        <v>6.90223599708359</v>
      </c>
      <c r="AY835" s="1">
        <f t="shared" ref="AY835:AY898" si="632">F835*AC835*1.57*AF835*AL835</f>
        <v>4.208198757217156</v>
      </c>
      <c r="AZ835" s="1">
        <f t="shared" ref="AZ835:AZ898" si="633">F835*AC835*((2.04-0.88)*AE835+0.88)*AL835*AF835</f>
        <v>2.6653513536134166</v>
      </c>
      <c r="BA835" s="1">
        <f t="shared" ref="BA835:BA898" si="634">(AW835*2.31+AX835*0.71)*AL835*AF835</f>
        <v>2.8885377753133135</v>
      </c>
      <c r="BB835" s="1">
        <f t="shared" ref="BB835:BB898" si="635">(AW835/(0.9*L835+1)+AX835/(0.9*M835+1))*1.26*AL835*AF835</f>
        <v>3.7345423938852926</v>
      </c>
      <c r="BC835" s="1">
        <f t="shared" ref="BC835:BC898" si="636">AC835*(N835*O835*2.72/(0.01*L835+1)+P835*1.47/(0.01*M835+1))*AF835*AL835</f>
        <v>3.4141057300808448</v>
      </c>
      <c r="BD835" s="1">
        <f t="shared" ref="BD835:BD898" si="637">(N835*AW835*3.34/(0.01*L835+1)+AX835*1.26/(0.02*M835+1))*AF835*AL835</f>
        <v>3.6220575478267629</v>
      </c>
      <c r="BE835" s="1">
        <f t="shared" si="613"/>
        <v>0.56613441811418586</v>
      </c>
      <c r="BF835" s="1">
        <f t="shared" si="614"/>
        <v>0.35857316270052852</v>
      </c>
      <c r="BG835" s="1">
        <f t="shared" si="615"/>
        <v>0.38859872049134325</v>
      </c>
      <c r="BH835" s="1">
        <f t="shared" si="616"/>
        <v>0.50241281533079141</v>
      </c>
      <c r="BI835" s="1">
        <f t="shared" si="617"/>
        <v>0.45930405676888658</v>
      </c>
      <c r="BJ835" s="1">
        <f t="shared" si="618"/>
        <v>0.48728008359829089</v>
      </c>
      <c r="BK835" s="1">
        <f t="shared" si="619"/>
        <v>0.74375490554772394</v>
      </c>
      <c r="BL835" s="2">
        <f t="shared" si="620"/>
        <v>1.57</v>
      </c>
      <c r="BM835" s="2">
        <f t="shared" si="621"/>
        <v>0.99439258138565279</v>
      </c>
      <c r="BN835" s="2">
        <f t="shared" si="622"/>
        <v>1.0776592477872551</v>
      </c>
      <c r="BO835" s="2">
        <f t="shared" si="623"/>
        <v>1.3932876978171087</v>
      </c>
      <c r="BP835" s="2">
        <f t="shared" si="624"/>
        <v>1.273738790743701</v>
      </c>
      <c r="BQ835" s="2">
        <f t="shared" si="625"/>
        <v>1.3513217122492893</v>
      </c>
      <c r="BR835" s="2">
        <f t="shared" si="626"/>
        <v>2.062575890721432</v>
      </c>
      <c r="BS835" s="1">
        <f t="shared" ref="BS835:BS898" si="638">AY835/AL835/AF835</f>
        <v>11.670147296182174</v>
      </c>
      <c r="BT835" s="1">
        <f t="shared" ref="BT835:BT898" si="639">AZ835/AL835/AF835</f>
        <v>7.391533691083688</v>
      </c>
      <c r="BU835" s="1">
        <f t="shared" ref="BU835:BU898" si="640">BA835/AL835/AF835</f>
        <v>8.0104727113185685</v>
      </c>
      <c r="BV835" s="1">
        <f t="shared" ref="BV835:BV898" si="641">BB835/AL835/AF835</f>
        <v>10.356606789480395</v>
      </c>
      <c r="BW835" s="1">
        <f t="shared" ref="BW835:BW898" si="642">BC835/AL835/AF835</f>
        <v>9.467974079515896</v>
      </c>
      <c r="BX835" s="1">
        <f t="shared" ref="BX835:BX898" si="643">BD835/AL835/AF835</f>
        <v>10.044664602852425</v>
      </c>
      <c r="BY835" s="1">
        <f t="shared" ref="BY835:BY898" si="644">T835/AF835/AL835</f>
        <v>15.331569716097619</v>
      </c>
    </row>
    <row r="836" spans="1:77" x14ac:dyDescent="0.25">
      <c r="A836" s="1">
        <v>20050409</v>
      </c>
      <c r="B836" s="1">
        <v>2005</v>
      </c>
      <c r="C836" s="1">
        <v>4</v>
      </c>
      <c r="D836" s="1">
        <v>5.9130000000000003</v>
      </c>
      <c r="E836" s="1">
        <v>258.791</v>
      </c>
      <c r="F836" s="1">
        <f t="shared" si="627"/>
        <v>10.732580352000001</v>
      </c>
      <c r="G836" s="1">
        <v>375.29700000000003</v>
      </c>
      <c r="H836" s="1">
        <v>4.9390000000000001</v>
      </c>
      <c r="I836" s="1">
        <v>457.72453189999999</v>
      </c>
      <c r="J836" s="1">
        <v>171.62635420000001</v>
      </c>
      <c r="K836" s="1">
        <f t="shared" si="628"/>
        <v>5.9321099334240001E-3</v>
      </c>
      <c r="L836" s="1">
        <f t="shared" si="629"/>
        <v>2.2242775504320001E-3</v>
      </c>
      <c r="M836" s="1">
        <f t="shared" si="599"/>
        <v>3.707832382992E-3</v>
      </c>
      <c r="N836" s="1">
        <f t="shared" si="600"/>
        <v>0.37495555129541441</v>
      </c>
      <c r="O836" s="1">
        <f t="shared" si="601"/>
        <v>4.0242405827064935</v>
      </c>
      <c r="P836" s="1">
        <f t="shared" si="602"/>
        <v>6.7083397692935076</v>
      </c>
      <c r="Q836" s="1">
        <v>64.303200000000004</v>
      </c>
      <c r="R836" s="1">
        <v>28.9678</v>
      </c>
      <c r="S836" s="1">
        <v>0.68942329300000005</v>
      </c>
      <c r="T836" s="1">
        <v>5.0147599999999999</v>
      </c>
      <c r="U836" s="1">
        <v>0.72474599500000003</v>
      </c>
      <c r="V836" s="1">
        <v>4.6866667000000001E-2</v>
      </c>
      <c r="W836" s="1">
        <v>0.225144444</v>
      </c>
      <c r="X836" s="1">
        <v>2.6588889000000001E-2</v>
      </c>
      <c r="Y836" s="1">
        <v>0.18878888899999999</v>
      </c>
      <c r="Z836" s="1">
        <v>0.65540623099999995</v>
      </c>
      <c r="AA836" s="1">
        <v>8.7829493999999994E-2</v>
      </c>
      <c r="AB836" s="1">
        <v>1.744444444</v>
      </c>
      <c r="AC836" s="1">
        <v>0.64470372600000003</v>
      </c>
      <c r="AD836" s="1">
        <v>0.31043680099999998</v>
      </c>
      <c r="AE836" s="1">
        <f t="shared" si="603"/>
        <v>0.16264475904353157</v>
      </c>
      <c r="AF836" s="1">
        <v>0.36932476800000003</v>
      </c>
      <c r="AG836" s="1">
        <v>0.244961662</v>
      </c>
      <c r="AH836" s="1">
        <v>0.37131038199999999</v>
      </c>
      <c r="AI836" s="1">
        <v>1</v>
      </c>
      <c r="AJ836" s="1">
        <v>0.84986679200000004</v>
      </c>
      <c r="AK836" s="1">
        <v>1</v>
      </c>
      <c r="AL836" s="1">
        <v>0.86679896000000001</v>
      </c>
      <c r="AM836" s="1">
        <v>0.68942329300000005</v>
      </c>
      <c r="AN836" s="1">
        <f t="shared" si="604"/>
        <v>0.68956319927950394</v>
      </c>
      <c r="AO836" s="1">
        <f t="shared" si="605"/>
        <v>0.26260926049032918</v>
      </c>
      <c r="AP836" s="1">
        <f t="shared" si="606"/>
        <v>2.8184749893917571</v>
      </c>
      <c r="AQ836" s="1">
        <f t="shared" si="607"/>
        <v>7.914105362608244</v>
      </c>
      <c r="AR836" s="1">
        <f t="shared" si="608"/>
        <v>0.31171728091471618</v>
      </c>
      <c r="AS836" s="1">
        <f t="shared" si="609"/>
        <v>0.58061111110000008</v>
      </c>
      <c r="AT836" s="1">
        <f t="shared" si="610"/>
        <v>0.84738264959607457</v>
      </c>
      <c r="AU836" s="1">
        <f t="shared" si="611"/>
        <v>0.50584722204258703</v>
      </c>
      <c r="AV836" s="1">
        <f t="shared" si="612"/>
        <v>1.2385972219574128</v>
      </c>
      <c r="AW836" s="1">
        <f t="shared" si="630"/>
        <v>1.4642041357707429</v>
      </c>
      <c r="AX836" s="1">
        <f t="shared" si="631"/>
        <v>6.5765717642981558</v>
      </c>
      <c r="AY836" s="1">
        <f t="shared" si="632"/>
        <v>3.4776894388147954</v>
      </c>
      <c r="AZ836" s="1">
        <f t="shared" si="633"/>
        <v>2.367194357127369</v>
      </c>
      <c r="BA836" s="1">
        <f t="shared" si="634"/>
        <v>2.5775861353083149</v>
      </c>
      <c r="BB836" s="1">
        <f t="shared" si="635"/>
        <v>3.2333583403796116</v>
      </c>
      <c r="BC836" s="1">
        <f t="shared" si="636"/>
        <v>2.8822339089263531</v>
      </c>
      <c r="BD836" s="1">
        <f t="shared" si="637"/>
        <v>3.2395663422306233</v>
      </c>
      <c r="BE836" s="1">
        <f t="shared" si="613"/>
        <v>0.50260460994328693</v>
      </c>
      <c r="BF836" s="1">
        <f t="shared" si="614"/>
        <v>0.34211300849492327</v>
      </c>
      <c r="BG836" s="1">
        <f t="shared" si="615"/>
        <v>0.37251936865684349</v>
      </c>
      <c r="BH836" s="1">
        <f t="shared" si="616"/>
        <v>0.4672932520470276</v>
      </c>
      <c r="BI836" s="1">
        <f t="shared" si="617"/>
        <v>0.41654784737044809</v>
      </c>
      <c r="BJ836" s="1">
        <f t="shared" si="618"/>
        <v>0.46819044841943236</v>
      </c>
      <c r="BK836" s="1">
        <f t="shared" si="619"/>
        <v>0.72474599532331141</v>
      </c>
      <c r="BL836" s="2">
        <f t="shared" si="620"/>
        <v>1.5700000000000003</v>
      </c>
      <c r="BM836" s="2">
        <f t="shared" si="621"/>
        <v>1.0686679204904967</v>
      </c>
      <c r="BN836" s="2">
        <f t="shared" si="622"/>
        <v>1.163649113479557</v>
      </c>
      <c r="BO836" s="2">
        <f t="shared" si="623"/>
        <v>1.459696929155937</v>
      </c>
      <c r="BP836" s="2">
        <f t="shared" si="624"/>
        <v>1.3011820970870076</v>
      </c>
      <c r="BQ836" s="2">
        <f t="shared" si="625"/>
        <v>1.4624995264198866</v>
      </c>
      <c r="BR836" s="2">
        <f t="shared" si="626"/>
        <v>2.2639092243622523</v>
      </c>
      <c r="BS836" s="1">
        <f t="shared" si="638"/>
        <v>10.863355231770207</v>
      </c>
      <c r="BT836" s="1">
        <f t="shared" si="639"/>
        <v>7.3944708567423074</v>
      </c>
      <c r="BU836" s="1">
        <f t="shared" si="640"/>
        <v>8.0516775062821058</v>
      </c>
      <c r="BV836" s="1">
        <f t="shared" si="641"/>
        <v>10.100131383531879</v>
      </c>
      <c r="BW836" s="1">
        <f t="shared" si="642"/>
        <v>9.0033142304941869</v>
      </c>
      <c r="BX836" s="1">
        <f t="shared" si="643"/>
        <v>10.119523491589122</v>
      </c>
      <c r="BY836" s="1">
        <f t="shared" si="644"/>
        <v>15.6647452972793</v>
      </c>
    </row>
    <row r="837" spans="1:77" x14ac:dyDescent="0.25">
      <c r="A837" s="1">
        <v>20060808</v>
      </c>
      <c r="B837" s="1">
        <v>2006</v>
      </c>
      <c r="C837" s="1">
        <v>8</v>
      </c>
      <c r="D837" s="1">
        <v>24.413</v>
      </c>
      <c r="E837" s="1">
        <v>258.61399999999998</v>
      </c>
      <c r="F837" s="1">
        <f t="shared" si="627"/>
        <v>10.725239807999998</v>
      </c>
      <c r="G837" s="1">
        <v>437.13799999999998</v>
      </c>
      <c r="H837" s="1">
        <v>19.542000000000002</v>
      </c>
      <c r="I837" s="1">
        <v>506.08331249999998</v>
      </c>
      <c r="J837" s="1">
        <v>223.93168750000001</v>
      </c>
      <c r="K837" s="1">
        <f t="shared" si="628"/>
        <v>6.5588397299999992E-3</v>
      </c>
      <c r="L837" s="1">
        <f t="shared" si="629"/>
        <v>2.90215467E-3</v>
      </c>
      <c r="M837" s="1">
        <f t="shared" si="599"/>
        <v>3.6566850599999991E-3</v>
      </c>
      <c r="N837" s="1">
        <f t="shared" si="600"/>
        <v>0.44247988813106737</v>
      </c>
      <c r="O837" s="1">
        <f t="shared" si="601"/>
        <v>4.7457029104227093</v>
      </c>
      <c r="P837" s="1">
        <f t="shared" si="602"/>
        <v>5.9795368975772885</v>
      </c>
      <c r="Q837" s="1">
        <v>18.5669</v>
      </c>
      <c r="R837" s="1">
        <v>83.317499999999995</v>
      </c>
      <c r="S837" s="1">
        <v>0.182234964</v>
      </c>
      <c r="T837" s="1">
        <v>0.51488100000000003</v>
      </c>
      <c r="U837" s="1">
        <v>8.3992750000000005E-2</v>
      </c>
      <c r="V837" s="1">
        <v>6.4799999999999996E-2</v>
      </c>
      <c r="W837" s="1">
        <v>0.25632222199999999</v>
      </c>
      <c r="X837" s="1">
        <v>3.7077777999999999E-2</v>
      </c>
      <c r="Y837" s="1">
        <v>0.20481111099999999</v>
      </c>
      <c r="Z837" s="1">
        <v>0.59641534900000004</v>
      </c>
      <c r="AA837" s="1">
        <v>0.11170546000000001</v>
      </c>
      <c r="AB837" s="1">
        <v>1.6666666670000001</v>
      </c>
      <c r="AC837" s="1">
        <v>0.57155503299999999</v>
      </c>
      <c r="AD837" s="1">
        <v>0.40839277299999999</v>
      </c>
      <c r="AE837" s="1">
        <f t="shared" si="603"/>
        <v>0.28276244389944821</v>
      </c>
      <c r="AF837" s="1">
        <v>0.99691945900000001</v>
      </c>
      <c r="AG837" s="1">
        <v>1.1713655670000001</v>
      </c>
      <c r="AH837" s="1">
        <v>0.86503869799999999</v>
      </c>
      <c r="AI837" s="1">
        <v>0.69492857100000005</v>
      </c>
      <c r="AJ837" s="1">
        <v>0.86851989100000004</v>
      </c>
      <c r="AK837" s="1">
        <v>0.92987045300000004</v>
      </c>
      <c r="AL837" s="1">
        <v>0.120933771</v>
      </c>
      <c r="AM837" s="1">
        <v>0.182234964</v>
      </c>
      <c r="AN837" s="1">
        <f t="shared" si="604"/>
        <v>0.59160722700840462</v>
      </c>
      <c r="AO837" s="1">
        <f t="shared" si="605"/>
        <v>0.37601139108859905</v>
      </c>
      <c r="AP837" s="1">
        <f t="shared" si="606"/>
        <v>4.0328123399648979</v>
      </c>
      <c r="AQ837" s="1">
        <f t="shared" si="607"/>
        <v>6.6924274680350999</v>
      </c>
      <c r="AR837" s="1">
        <f t="shared" si="608"/>
        <v>0.2540564279158396</v>
      </c>
      <c r="AS837" s="1">
        <f t="shared" si="609"/>
        <v>0.578666666675</v>
      </c>
      <c r="AT837" s="1">
        <f t="shared" si="610"/>
        <v>1.2742913889631966</v>
      </c>
      <c r="AU837" s="1">
        <f t="shared" si="611"/>
        <v>0.56003844478334397</v>
      </c>
      <c r="AV837" s="1">
        <f t="shared" si="612"/>
        <v>1.1066282222166561</v>
      </c>
      <c r="AW837" s="1">
        <f t="shared" si="630"/>
        <v>1.7324470413863096</v>
      </c>
      <c r="AX837" s="1">
        <f t="shared" si="631"/>
        <v>5.6822145478441417</v>
      </c>
      <c r="AY837" s="1">
        <f t="shared" si="632"/>
        <v>1.1603055933874833</v>
      </c>
      <c r="AZ837" s="1">
        <f t="shared" si="633"/>
        <v>0.89277344119647173</v>
      </c>
      <c r="BA837" s="1">
        <f t="shared" si="634"/>
        <v>0.96886922249053076</v>
      </c>
      <c r="BB837" s="1">
        <f t="shared" si="635"/>
        <v>1.1228231231115768</v>
      </c>
      <c r="BC837" s="1">
        <f t="shared" si="636"/>
        <v>0.99923280604082487</v>
      </c>
      <c r="BD837" s="1">
        <f t="shared" si="637"/>
        <v>1.1717763269465697</v>
      </c>
      <c r="BE837" s="1">
        <f t="shared" si="613"/>
        <v>0.18928113040943528</v>
      </c>
      <c r="BF837" s="1">
        <f t="shared" si="614"/>
        <v>0.14563849998847433</v>
      </c>
      <c r="BG837" s="1">
        <f t="shared" si="615"/>
        <v>0.15805203620239364</v>
      </c>
      <c r="BH837" s="1">
        <f t="shared" si="616"/>
        <v>0.18316659956101564</v>
      </c>
      <c r="BI837" s="1">
        <f t="shared" si="617"/>
        <v>0.16300526012067368</v>
      </c>
      <c r="BJ837" s="1">
        <f t="shared" si="618"/>
        <v>0.19115235590990934</v>
      </c>
      <c r="BK837" s="1">
        <f t="shared" si="619"/>
        <v>8.3992750066658239E-2</v>
      </c>
      <c r="BL837" s="2">
        <f t="shared" si="620"/>
        <v>1.5699999999999996</v>
      </c>
      <c r="BM837" s="2">
        <f t="shared" si="621"/>
        <v>1.2080044349233598</v>
      </c>
      <c r="BN837" s="2">
        <f t="shared" si="622"/>
        <v>1.3109690136623815</v>
      </c>
      <c r="BO837" s="2">
        <f t="shared" si="623"/>
        <v>1.5192827763060508</v>
      </c>
      <c r="BP837" s="2">
        <f t="shared" si="624"/>
        <v>1.3520537300040376</v>
      </c>
      <c r="BQ837" s="2">
        <f t="shared" si="625"/>
        <v>1.585520955677882</v>
      </c>
      <c r="BR837" s="2">
        <f t="shared" si="626"/>
        <v>0.69668126621712112</v>
      </c>
      <c r="BS837" s="1">
        <f t="shared" si="638"/>
        <v>9.624201724059132</v>
      </c>
      <c r="BT837" s="1">
        <f t="shared" si="639"/>
        <v>7.4051454555799223</v>
      </c>
      <c r="BU837" s="1">
        <f t="shared" si="640"/>
        <v>8.0363249945717161</v>
      </c>
      <c r="BV837" s="1">
        <f t="shared" si="641"/>
        <v>9.313301856724868</v>
      </c>
      <c r="BW837" s="1">
        <f t="shared" si="642"/>
        <v>8.28817696772321</v>
      </c>
      <c r="BX837" s="1">
        <f t="shared" si="643"/>
        <v>9.7193461880044296</v>
      </c>
      <c r="BY837" s="1">
        <f t="shared" si="644"/>
        <v>4.2707013015582911</v>
      </c>
    </row>
    <row r="838" spans="1:77" x14ac:dyDescent="0.25">
      <c r="A838" s="1">
        <v>20040708</v>
      </c>
      <c r="B838" s="1">
        <v>2004</v>
      </c>
      <c r="C838" s="1">
        <v>7</v>
      </c>
      <c r="D838" s="1">
        <v>19.704999999999998</v>
      </c>
      <c r="E838" s="1">
        <v>258.04500000000002</v>
      </c>
      <c r="F838" s="1">
        <f t="shared" si="627"/>
        <v>10.701642240000002</v>
      </c>
      <c r="G838" s="1">
        <v>480.85599999999999</v>
      </c>
      <c r="H838" s="1">
        <v>10.298</v>
      </c>
      <c r="I838" s="1">
        <v>498.5752708</v>
      </c>
      <c r="J838" s="1">
        <v>216.21027079999999</v>
      </c>
      <c r="K838" s="1">
        <f t="shared" si="628"/>
        <v>6.4615355095679998E-3</v>
      </c>
      <c r="L838" s="1">
        <f t="shared" si="629"/>
        <v>2.8020851095679994E-3</v>
      </c>
      <c r="M838" s="1">
        <f t="shared" si="599"/>
        <v>3.6594504000000004E-3</v>
      </c>
      <c r="N838" s="1">
        <f t="shared" si="600"/>
        <v>0.43365622697867667</v>
      </c>
      <c r="O838" s="1">
        <f t="shared" si="601"/>
        <v>4.6408337962740349</v>
      </c>
      <c r="P838" s="1">
        <f t="shared" si="602"/>
        <v>6.0608084437259668</v>
      </c>
      <c r="Q838" s="1">
        <v>45.479599999999998</v>
      </c>
      <c r="R838" s="1">
        <v>60.095199999999998</v>
      </c>
      <c r="S838" s="1">
        <v>0.43078083</v>
      </c>
      <c r="T838" s="1">
        <v>5.17537</v>
      </c>
      <c r="U838" s="1">
        <v>0.71461523000000005</v>
      </c>
      <c r="V838" s="1">
        <v>5.1611111000000001E-2</v>
      </c>
      <c r="W838" s="1">
        <v>0.27221111100000001</v>
      </c>
      <c r="X838" s="1">
        <v>2.8366667000000002E-2</v>
      </c>
      <c r="Y838" s="1">
        <v>0.20142222200000001</v>
      </c>
      <c r="Z838" s="1">
        <v>0.68123799100000004</v>
      </c>
      <c r="AA838" s="1">
        <v>0.14945926300000001</v>
      </c>
      <c r="AB838" s="1">
        <v>2.111111111</v>
      </c>
      <c r="AC838" s="1">
        <v>0.676735109</v>
      </c>
      <c r="AD838" s="1">
        <v>0.463363252</v>
      </c>
      <c r="AE838" s="1">
        <f t="shared" si="603"/>
        <v>0.3501695303494789</v>
      </c>
      <c r="AF838" s="1">
        <v>0.88602878600000001</v>
      </c>
      <c r="AG838" s="1">
        <v>0.97061523900000002</v>
      </c>
      <c r="AH838" s="1">
        <v>0.73939151299999994</v>
      </c>
      <c r="AI838" s="1">
        <v>1</v>
      </c>
      <c r="AJ838" s="1">
        <v>0.89801504899999995</v>
      </c>
      <c r="AK838" s="1">
        <v>0.97385778199999995</v>
      </c>
      <c r="AL838" s="1">
        <v>0.48644239700000003</v>
      </c>
      <c r="AM838" s="1">
        <v>0.43078083</v>
      </c>
      <c r="AN838" s="1">
        <f t="shared" si="604"/>
        <v>0.53663674779975712</v>
      </c>
      <c r="AO838" s="1">
        <f t="shared" si="605"/>
        <v>0.46077910336508976</v>
      </c>
      <c r="AP838" s="1">
        <f t="shared" si="606"/>
        <v>4.9310931158811719</v>
      </c>
      <c r="AQ838" s="1">
        <f t="shared" si="607"/>
        <v>5.7705491241188298</v>
      </c>
      <c r="AR838" s="1">
        <f t="shared" si="608"/>
        <v>0.20206225467602715</v>
      </c>
      <c r="AS838" s="1">
        <f t="shared" si="609"/>
        <v>0.58977777777500007</v>
      </c>
      <c r="AT838" s="1">
        <f t="shared" si="610"/>
        <v>1.177931148694251</v>
      </c>
      <c r="AU838" s="1">
        <f t="shared" si="611"/>
        <v>0.63973817046052595</v>
      </c>
      <c r="AV838" s="1">
        <f t="shared" si="612"/>
        <v>1.471372940539474</v>
      </c>
      <c r="AW838" s="1">
        <f t="shared" si="630"/>
        <v>2.3887712776814465</v>
      </c>
      <c r="AX838" s="1">
        <f t="shared" si="631"/>
        <v>5.341469018150752</v>
      </c>
      <c r="AY838" s="1">
        <f t="shared" si="632"/>
        <v>4.9005862886027689</v>
      </c>
      <c r="AZ838" s="1">
        <f t="shared" si="633"/>
        <v>4.0147246451887293</v>
      </c>
      <c r="BA838" s="1">
        <f t="shared" si="634"/>
        <v>4.0128458148712669</v>
      </c>
      <c r="BB838" s="1">
        <f t="shared" si="635"/>
        <v>4.1852178900993477</v>
      </c>
      <c r="BC838" s="1">
        <f t="shared" si="636"/>
        <v>4.1951439456410933</v>
      </c>
      <c r="BD838" s="1">
        <f t="shared" si="637"/>
        <v>4.3917315918172868</v>
      </c>
      <c r="BE838" s="1">
        <f t="shared" si="613"/>
        <v>0.67667308736235887</v>
      </c>
      <c r="BF838" s="1">
        <f t="shared" si="614"/>
        <v>0.55435328766431502</v>
      </c>
      <c r="BG838" s="1">
        <f t="shared" si="615"/>
        <v>0.55409385872323014</v>
      </c>
      <c r="BH838" s="1">
        <f t="shared" si="616"/>
        <v>0.57789499953589352</v>
      </c>
      <c r="BI838" s="1">
        <f t="shared" si="617"/>
        <v>0.57926558955374186</v>
      </c>
      <c r="BJ838" s="1">
        <f t="shared" si="618"/>
        <v>0.60641041705830379</v>
      </c>
      <c r="BK838" s="1">
        <f t="shared" si="619"/>
        <v>0.71461522966898194</v>
      </c>
      <c r="BL838" s="2">
        <f t="shared" si="620"/>
        <v>1.5699999999999998</v>
      </c>
      <c r="BM838" s="2">
        <f t="shared" si="621"/>
        <v>1.2861966552053958</v>
      </c>
      <c r="BN838" s="2">
        <f t="shared" si="622"/>
        <v>1.2855947346545269</v>
      </c>
      <c r="BO838" s="2">
        <f t="shared" si="623"/>
        <v>1.3408175472264581</v>
      </c>
      <c r="BP838" s="2">
        <f t="shared" si="624"/>
        <v>1.3439975559606749</v>
      </c>
      <c r="BQ838" s="2">
        <f t="shared" si="625"/>
        <v>1.4069783068994819</v>
      </c>
      <c r="BR838" s="2">
        <f t="shared" si="626"/>
        <v>1.6580324111212936</v>
      </c>
      <c r="BS838" s="1">
        <f t="shared" si="638"/>
        <v>11.370217933591686</v>
      </c>
      <c r="BT838" s="1">
        <f t="shared" si="639"/>
        <v>9.3148638695172181</v>
      </c>
      <c r="BU838" s="1">
        <f t="shared" si="640"/>
        <v>9.3105046543311758</v>
      </c>
      <c r="BV838" s="1">
        <f t="shared" si="641"/>
        <v>9.7104380389482099</v>
      </c>
      <c r="BW838" s="1">
        <f t="shared" si="642"/>
        <v>9.7334682251512508</v>
      </c>
      <c r="BX838" s="1">
        <f t="shared" si="643"/>
        <v>10.189585972791694</v>
      </c>
      <c r="BY838" s="1">
        <f t="shared" si="644"/>
        <v>12.007764239113117</v>
      </c>
    </row>
    <row r="839" spans="1:77" x14ac:dyDescent="0.25">
      <c r="A839" s="1">
        <v>20140628</v>
      </c>
      <c r="B839" s="1">
        <v>2014</v>
      </c>
      <c r="C839" s="1">
        <v>6</v>
      </c>
      <c r="D839" s="1">
        <v>20.582999999999998</v>
      </c>
      <c r="E839" s="1">
        <v>257.82600000000002</v>
      </c>
      <c r="F839" s="1">
        <f t="shared" si="627"/>
        <v>10.692559872000002</v>
      </c>
      <c r="G839" s="1">
        <v>487.34300000000002</v>
      </c>
      <c r="H839" s="1">
        <v>5.25</v>
      </c>
      <c r="I839" s="1">
        <v>521.77152079999996</v>
      </c>
      <c r="J839" s="1">
        <v>258.83016670000001</v>
      </c>
      <c r="K839" s="1">
        <f t="shared" si="628"/>
        <v>6.7621589095679989E-3</v>
      </c>
      <c r="L839" s="1">
        <f t="shared" si="629"/>
        <v>3.3544389604319999E-3</v>
      </c>
      <c r="M839" s="1">
        <f t="shared" si="599"/>
        <v>3.407719949135999E-3</v>
      </c>
      <c r="N839" s="1">
        <f t="shared" si="600"/>
        <v>0.49606035665409975</v>
      </c>
      <c r="O839" s="1">
        <f t="shared" si="601"/>
        <v>5.3041550636496364</v>
      </c>
      <c r="P839" s="1">
        <f t="shared" si="602"/>
        <v>5.3884048083503657</v>
      </c>
      <c r="Q839" s="1">
        <v>21.271799999999999</v>
      </c>
      <c r="R839" s="1">
        <v>84.465100000000007</v>
      </c>
      <c r="S839" s="1">
        <v>0.20117669399999999</v>
      </c>
      <c r="T839" s="1">
        <v>2.1920899999999999</v>
      </c>
      <c r="U839" s="1">
        <v>0.32002743700000003</v>
      </c>
      <c r="V839" s="1">
        <v>4.9888888999999999E-2</v>
      </c>
      <c r="W839" s="1">
        <v>0.23691111100000001</v>
      </c>
      <c r="X839" s="1">
        <v>3.0533332999999999E-2</v>
      </c>
      <c r="Y839" s="1">
        <v>0.18552222199999999</v>
      </c>
      <c r="Z839" s="1">
        <v>0.65209979799999995</v>
      </c>
      <c r="AA839" s="1">
        <v>0.121649702</v>
      </c>
      <c r="AB839" s="1">
        <v>1.622222222</v>
      </c>
      <c r="AC839" s="1">
        <v>0.64060375000000003</v>
      </c>
      <c r="AD839" s="1">
        <v>0.47095577399999999</v>
      </c>
      <c r="AE839" s="1">
        <f t="shared" si="603"/>
        <v>0.35947979644389949</v>
      </c>
      <c r="AF839" s="1">
        <v>0.913062296</v>
      </c>
      <c r="AG839" s="1">
        <v>1.008249838</v>
      </c>
      <c r="AH839" s="1">
        <v>0.76282359200000005</v>
      </c>
      <c r="AI839" s="1">
        <v>1</v>
      </c>
      <c r="AJ839" s="1">
        <v>0.87628883000000002</v>
      </c>
      <c r="AK839" s="1">
        <v>0.99875078100000003</v>
      </c>
      <c r="AL839" s="1">
        <v>0.14878925600000001</v>
      </c>
      <c r="AM839" s="1">
        <v>0.20117669399999999</v>
      </c>
      <c r="AN839" s="1">
        <f t="shared" si="604"/>
        <v>0.52904422552493835</v>
      </c>
      <c r="AO839" s="1">
        <f t="shared" si="605"/>
        <v>0.47350227422092139</v>
      </c>
      <c r="AP839" s="1">
        <f t="shared" si="606"/>
        <v>5.0629514166353653</v>
      </c>
      <c r="AQ839" s="1">
        <f t="shared" si="607"/>
        <v>5.6296084553646368</v>
      </c>
      <c r="AR839" s="1">
        <f t="shared" si="608"/>
        <v>0.20698448301605329</v>
      </c>
      <c r="AS839" s="1">
        <f t="shared" si="609"/>
        <v>0.57755555555000004</v>
      </c>
      <c r="AT839" s="1">
        <f t="shared" si="610"/>
        <v>1.6461521848777585</v>
      </c>
      <c r="AU839" s="1">
        <f t="shared" si="611"/>
        <v>0.59750068076305252</v>
      </c>
      <c r="AV839" s="1">
        <f t="shared" si="612"/>
        <v>1.0247215412369475</v>
      </c>
      <c r="AW839" s="1">
        <f t="shared" si="630"/>
        <v>1.9437421125053826</v>
      </c>
      <c r="AX839" s="1">
        <f t="shared" si="631"/>
        <v>5.0017940825523235</v>
      </c>
      <c r="AY839" s="1">
        <f t="shared" si="632"/>
        <v>1.4609750568405959</v>
      </c>
      <c r="AZ839" s="1">
        <f t="shared" si="633"/>
        <v>1.2069296997638368</v>
      </c>
      <c r="BA839" s="1">
        <f t="shared" si="634"/>
        <v>1.0924440980676344</v>
      </c>
      <c r="BB839" s="1">
        <f t="shared" si="635"/>
        <v>1.1852888415172174</v>
      </c>
      <c r="BC839" s="1">
        <f t="shared" si="636"/>
        <v>1.312150988070528</v>
      </c>
      <c r="BD839" s="1">
        <f t="shared" si="637"/>
        <v>1.2936270517325106</v>
      </c>
      <c r="BE839" s="1">
        <f t="shared" si="613"/>
        <v>0.2132905597344821</v>
      </c>
      <c r="BF839" s="1">
        <f t="shared" si="614"/>
        <v>0.17620198922457478</v>
      </c>
      <c r="BG839" s="1">
        <f t="shared" si="615"/>
        <v>0.15948801594146605</v>
      </c>
      <c r="BH839" s="1">
        <f t="shared" si="616"/>
        <v>0.17304259868813548</v>
      </c>
      <c r="BI839" s="1">
        <f t="shared" si="617"/>
        <v>0.19156344756969568</v>
      </c>
      <c r="BJ839" s="1">
        <f t="shared" si="618"/>
        <v>0.18885910246022766</v>
      </c>
      <c r="BK839" s="1">
        <f t="shared" si="619"/>
        <v>0.3200274370867473</v>
      </c>
      <c r="BL839" s="2">
        <f t="shared" si="620"/>
        <v>1.57</v>
      </c>
      <c r="BM839" s="2">
        <f t="shared" si="621"/>
        <v>1.2969965638749235</v>
      </c>
      <c r="BN839" s="2">
        <f t="shared" si="622"/>
        <v>1.173967499263967</v>
      </c>
      <c r="BO839" s="2">
        <f t="shared" si="623"/>
        <v>1.2737407613284606</v>
      </c>
      <c r="BP839" s="2">
        <f t="shared" si="624"/>
        <v>1.4100699677417556</v>
      </c>
      <c r="BQ839" s="2">
        <f t="shared" si="625"/>
        <v>1.3901636867176437</v>
      </c>
      <c r="BR839" s="2">
        <f t="shared" si="626"/>
        <v>2.3556742354263918</v>
      </c>
      <c r="BS839" s="1">
        <f t="shared" si="638"/>
        <v>10.754019503231273</v>
      </c>
      <c r="BT839" s="1">
        <f t="shared" si="639"/>
        <v>8.8840295181750779</v>
      </c>
      <c r="BU839" s="1">
        <f t="shared" si="640"/>
        <v>8.0413180784995824</v>
      </c>
      <c r="BV839" s="1">
        <f t="shared" si="641"/>
        <v>8.7247343881445314</v>
      </c>
      <c r="BW839" s="1">
        <f t="shared" si="642"/>
        <v>9.6585477286723158</v>
      </c>
      <c r="BX839" s="1">
        <f t="shared" si="643"/>
        <v>9.5221957959525039</v>
      </c>
      <c r="BY839" s="1">
        <f t="shared" si="644"/>
        <v>16.135647561168685</v>
      </c>
    </row>
    <row r="840" spans="1:77" x14ac:dyDescent="0.25">
      <c r="A840" s="1">
        <v>20120822</v>
      </c>
      <c r="B840" s="1">
        <v>2012</v>
      </c>
      <c r="C840" s="1">
        <v>8</v>
      </c>
      <c r="D840" s="1">
        <v>27.655000000000001</v>
      </c>
      <c r="E840" s="1">
        <v>257.72399999999999</v>
      </c>
      <c r="F840" s="1">
        <f t="shared" si="627"/>
        <v>10.688329727999999</v>
      </c>
      <c r="G840" s="1">
        <v>403.221</v>
      </c>
      <c r="H840" s="1">
        <v>15.372</v>
      </c>
      <c r="I840" s="1">
        <v>582.4583212</v>
      </c>
      <c r="J840" s="1">
        <v>189.2202326</v>
      </c>
      <c r="K840" s="1">
        <f t="shared" si="628"/>
        <v>7.5486598427519994E-3</v>
      </c>
      <c r="L840" s="1">
        <f t="shared" si="629"/>
        <v>2.4522942144960002E-3</v>
      </c>
      <c r="M840" s="1">
        <f t="shared" si="599"/>
        <v>5.0963656282559996E-3</v>
      </c>
      <c r="N840" s="1">
        <f t="shared" si="600"/>
        <v>0.32486484562562723</v>
      </c>
      <c r="O840" s="1">
        <f t="shared" si="601"/>
        <v>3.4722625870825219</v>
      </c>
      <c r="P840" s="1">
        <f t="shared" si="602"/>
        <v>7.2160671409174775</v>
      </c>
      <c r="Q840" s="1">
        <v>24.7121</v>
      </c>
      <c r="R840" s="1">
        <v>91.855599999999995</v>
      </c>
      <c r="S840" s="1">
        <v>0.211997835</v>
      </c>
      <c r="T840" s="1">
        <v>1.3779999999999999</v>
      </c>
      <c r="U840" s="1">
        <v>0.20449315700000001</v>
      </c>
      <c r="V840" s="1">
        <v>5.4622221999999998E-2</v>
      </c>
      <c r="W840" s="1">
        <v>0.25217777800000002</v>
      </c>
      <c r="X840" s="1">
        <v>3.2599999999999997E-2</v>
      </c>
      <c r="Y840" s="1">
        <v>0.186</v>
      </c>
      <c r="Z840" s="1">
        <v>0.643922934</v>
      </c>
      <c r="AA840" s="1">
        <v>0.151029517</v>
      </c>
      <c r="AB840" s="1">
        <v>2.0888888890000001</v>
      </c>
      <c r="AC840" s="1">
        <v>0.63046443799999996</v>
      </c>
      <c r="AD840" s="1">
        <v>0.36083686100000001</v>
      </c>
      <c r="AE840" s="1">
        <f t="shared" si="603"/>
        <v>0.2244474077253219</v>
      </c>
      <c r="AF840" s="1">
        <v>0.89342917799999999</v>
      </c>
      <c r="AG840" s="1">
        <v>1.379582182</v>
      </c>
      <c r="AH840" s="1">
        <v>0.95156124900000005</v>
      </c>
      <c r="AI840" s="1">
        <v>0.84385714300000003</v>
      </c>
      <c r="AJ840" s="1">
        <v>0.89924181000000003</v>
      </c>
      <c r="AK840" s="1">
        <v>0.94946178199999998</v>
      </c>
      <c r="AL840" s="1">
        <v>0.16470269900000001</v>
      </c>
      <c r="AM840" s="1">
        <v>0.211997835</v>
      </c>
      <c r="AN840" s="1">
        <f t="shared" si="604"/>
        <v>0.63916313882461473</v>
      </c>
      <c r="AO840" s="1">
        <f t="shared" si="605"/>
        <v>0.31454746871008488</v>
      </c>
      <c r="AP840" s="1">
        <f t="shared" si="606"/>
        <v>3.3619870606811499</v>
      </c>
      <c r="AQ840" s="1">
        <f t="shared" si="607"/>
        <v>7.3263426673188494</v>
      </c>
      <c r="AR840" s="1">
        <f t="shared" si="608"/>
        <v>0.27221009056411855</v>
      </c>
      <c r="AS840" s="1">
        <f t="shared" si="609"/>
        <v>0.58922222222500009</v>
      </c>
      <c r="AT840" s="1">
        <f t="shared" si="610"/>
        <v>0.81421317633741785</v>
      </c>
      <c r="AU840" s="1">
        <f t="shared" si="611"/>
        <v>0.55521573851944139</v>
      </c>
      <c r="AV840" s="1">
        <f t="shared" si="612"/>
        <v>1.5336731504805587</v>
      </c>
      <c r="AW840" s="1">
        <f t="shared" si="630"/>
        <v>1.8762175819914544</v>
      </c>
      <c r="AX840" s="1">
        <f t="shared" si="631"/>
        <v>6.3332541589235172</v>
      </c>
      <c r="AY840" s="1">
        <f t="shared" si="632"/>
        <v>1.5567932432683018</v>
      </c>
      <c r="AZ840" s="1">
        <f t="shared" si="633"/>
        <v>1.1307663535939561</v>
      </c>
      <c r="BA840" s="1">
        <f t="shared" si="634"/>
        <v>1.2994352813269843</v>
      </c>
      <c r="BB840" s="1">
        <f t="shared" si="635"/>
        <v>1.5159845594015782</v>
      </c>
      <c r="BC840" s="1">
        <f t="shared" si="636"/>
        <v>1.2686894743412109</v>
      </c>
      <c r="BD840" s="1">
        <f t="shared" si="637"/>
        <v>1.473683362956524</v>
      </c>
      <c r="BE840" s="1">
        <f t="shared" si="613"/>
        <v>0.23102580926166377</v>
      </c>
      <c r="BF840" s="1">
        <f t="shared" si="614"/>
        <v>0.16780405044440586</v>
      </c>
      <c r="BG840" s="1">
        <f t="shared" si="615"/>
        <v>0.19283426925818592</v>
      </c>
      <c r="BH840" s="1">
        <f t="shared" si="616"/>
        <v>0.2249698610771633</v>
      </c>
      <c r="BI840" s="1">
        <f t="shared" si="617"/>
        <v>0.18827163708400002</v>
      </c>
      <c r="BJ840" s="1">
        <f t="shared" si="618"/>
        <v>0.21869242623877802</v>
      </c>
      <c r="BK840" s="1">
        <f t="shared" si="619"/>
        <v>0.20449315703235407</v>
      </c>
      <c r="BL840" s="2">
        <f t="shared" si="620"/>
        <v>1.5700000000000003</v>
      </c>
      <c r="BM840" s="2">
        <f t="shared" si="621"/>
        <v>1.1403589929613733</v>
      </c>
      <c r="BN840" s="2">
        <f t="shared" si="622"/>
        <v>1.3104587911753718</v>
      </c>
      <c r="BO840" s="2">
        <f t="shared" si="623"/>
        <v>1.5288451234948519</v>
      </c>
      <c r="BP840" s="2">
        <f t="shared" si="624"/>
        <v>1.2794521580361344</v>
      </c>
      <c r="BQ840" s="2">
        <f t="shared" si="625"/>
        <v>1.4861850729673269</v>
      </c>
      <c r="BR840" s="2">
        <f t="shared" si="626"/>
        <v>1.3896899985627338</v>
      </c>
      <c r="BS840" s="1">
        <f t="shared" si="638"/>
        <v>10.579620518341873</v>
      </c>
      <c r="BT840" s="1">
        <f t="shared" si="639"/>
        <v>7.6844365606431992</v>
      </c>
      <c r="BU840" s="1">
        <f t="shared" si="640"/>
        <v>8.8306730672359564</v>
      </c>
      <c r="BV840" s="1">
        <f t="shared" si="641"/>
        <v>10.302293782097484</v>
      </c>
      <c r="BW840" s="1">
        <f t="shared" si="642"/>
        <v>8.6217314034368631</v>
      </c>
      <c r="BX840" s="1">
        <f t="shared" si="643"/>
        <v>10.014824262432196</v>
      </c>
      <c r="BY840" s="1">
        <f t="shared" si="644"/>
        <v>9.3645814158782077</v>
      </c>
    </row>
    <row r="841" spans="1:77" x14ac:dyDescent="0.25">
      <c r="A841" s="1">
        <v>20040825</v>
      </c>
      <c r="B841" s="1">
        <v>2004</v>
      </c>
      <c r="C841" s="1">
        <v>8</v>
      </c>
      <c r="D841" s="1">
        <v>19.143000000000001</v>
      </c>
      <c r="E841" s="1">
        <v>257.67200000000003</v>
      </c>
      <c r="F841" s="1">
        <f t="shared" si="627"/>
        <v>10.686173184000001</v>
      </c>
      <c r="G841" s="1">
        <v>395.661</v>
      </c>
      <c r="H841" s="1">
        <v>9.2080000000000002</v>
      </c>
      <c r="I841" s="1">
        <v>531.98125000000005</v>
      </c>
      <c r="J841" s="1">
        <v>172.59804170000001</v>
      </c>
      <c r="K841" s="1">
        <f t="shared" si="628"/>
        <v>6.8944770000000004E-3</v>
      </c>
      <c r="L841" s="1">
        <f t="shared" si="629"/>
        <v>2.2368706204320002E-3</v>
      </c>
      <c r="M841" s="1">
        <f t="shared" si="599"/>
        <v>4.6576063795680002E-3</v>
      </c>
      <c r="N841" s="1">
        <f t="shared" si="600"/>
        <v>0.32444384402645771</v>
      </c>
      <c r="O841" s="1">
        <f t="shared" si="601"/>
        <v>3.4670631057494115</v>
      </c>
      <c r="P841" s="1">
        <f t="shared" si="602"/>
        <v>7.2191100782505897</v>
      </c>
      <c r="Q841" s="1">
        <v>76.878600000000006</v>
      </c>
      <c r="R841" s="1">
        <v>28.309100000000001</v>
      </c>
      <c r="S841" s="1">
        <v>0.730870625</v>
      </c>
      <c r="T841" s="1">
        <v>6.3420500000000004</v>
      </c>
      <c r="U841" s="1">
        <v>0.88592739499999995</v>
      </c>
      <c r="V841" s="1">
        <v>5.5288889000000001E-2</v>
      </c>
      <c r="W841" s="1">
        <v>0.28571111100000002</v>
      </c>
      <c r="X841" s="1">
        <v>3.3577778000000003E-2</v>
      </c>
      <c r="Y841" s="1">
        <v>0.20957777799999999</v>
      </c>
      <c r="Z841" s="1">
        <v>0.67572499100000005</v>
      </c>
      <c r="AA841" s="1">
        <v>0.15371500299999999</v>
      </c>
      <c r="AB841" s="1">
        <v>2.0222222219999999</v>
      </c>
      <c r="AC841" s="1">
        <v>0.669898989</v>
      </c>
      <c r="AD841" s="1">
        <v>0.34875562700000001</v>
      </c>
      <c r="AE841" s="1">
        <f t="shared" si="603"/>
        <v>0.20963289638258739</v>
      </c>
      <c r="AF841" s="1">
        <v>0.86791934100000001</v>
      </c>
      <c r="AG841" s="1">
        <v>0.94560154799999996</v>
      </c>
      <c r="AH841" s="1">
        <v>0.72439284800000003</v>
      </c>
      <c r="AI841" s="1">
        <v>1</v>
      </c>
      <c r="AJ841" s="1">
        <v>0.90133984599999994</v>
      </c>
      <c r="AK841" s="1">
        <v>0.97917979700000002</v>
      </c>
      <c r="AL841" s="1">
        <v>0.92775091899999995</v>
      </c>
      <c r="AM841" s="1">
        <v>0.730870625</v>
      </c>
      <c r="AN841" s="1">
        <f t="shared" si="604"/>
        <v>0.65124437333980356</v>
      </c>
      <c r="AO841" s="1">
        <f t="shared" si="605"/>
        <v>0.30083878137358977</v>
      </c>
      <c r="AP841" s="1">
        <f t="shared" si="606"/>
        <v>3.2148153182216941</v>
      </c>
      <c r="AQ841" s="1">
        <f t="shared" si="607"/>
        <v>7.4713578657783071</v>
      </c>
      <c r="AR841" s="1">
        <f t="shared" si="608"/>
        <v>0.28122590821698062</v>
      </c>
      <c r="AS841" s="1">
        <f t="shared" si="609"/>
        <v>0.58755555555000005</v>
      </c>
      <c r="AT841" s="1">
        <f t="shared" si="610"/>
        <v>0.81145036831162354</v>
      </c>
      <c r="AU841" s="1">
        <f t="shared" si="611"/>
        <v>0.54348618610110166</v>
      </c>
      <c r="AV841" s="1">
        <f t="shared" si="612"/>
        <v>1.4787360358988981</v>
      </c>
      <c r="AW841" s="1">
        <f t="shared" si="630"/>
        <v>1.7821083849768129</v>
      </c>
      <c r="AX841" s="1">
        <f t="shared" si="631"/>
        <v>6.4069633892289213</v>
      </c>
      <c r="AY841" s="1">
        <f t="shared" si="632"/>
        <v>9.0498617062007884</v>
      </c>
      <c r="AZ841" s="1">
        <f t="shared" si="633"/>
        <v>6.4742489287915079</v>
      </c>
      <c r="BA841" s="1">
        <f t="shared" si="634"/>
        <v>6.9776650556270479</v>
      </c>
      <c r="BB841" s="1">
        <f t="shared" si="635"/>
        <v>8.2776057498050424</v>
      </c>
      <c r="BC841" s="1">
        <f t="shared" si="636"/>
        <v>7.3743832875791746</v>
      </c>
      <c r="BD841" s="1">
        <f t="shared" si="637"/>
        <v>8.0546636873076274</v>
      </c>
      <c r="BE841" s="1">
        <f t="shared" si="613"/>
        <v>1.2641843569820803</v>
      </c>
      <c r="BF841" s="1">
        <f t="shared" si="614"/>
        <v>0.9043943968092083</v>
      </c>
      <c r="BG841" s="1">
        <f t="shared" si="615"/>
        <v>0.97471710595756356</v>
      </c>
      <c r="BH841" s="1">
        <f t="shared" si="616"/>
        <v>1.1563071394779925</v>
      </c>
      <c r="BI841" s="1">
        <f t="shared" si="617"/>
        <v>1.0301350779935154</v>
      </c>
      <c r="BJ841" s="1">
        <f t="shared" si="618"/>
        <v>1.1251641367369183</v>
      </c>
      <c r="BK841" s="1">
        <f t="shared" si="619"/>
        <v>0.88592739441584556</v>
      </c>
      <c r="BL841" s="2">
        <f t="shared" si="620"/>
        <v>1.57</v>
      </c>
      <c r="BM841" s="2">
        <f t="shared" si="621"/>
        <v>1.1231741598038016</v>
      </c>
      <c r="BN841" s="2">
        <f t="shared" si="622"/>
        <v>1.2105084578064169</v>
      </c>
      <c r="BO841" s="2">
        <f t="shared" si="623"/>
        <v>1.4360264774310774</v>
      </c>
      <c r="BP841" s="2">
        <f t="shared" si="624"/>
        <v>1.279332451408228</v>
      </c>
      <c r="BQ841" s="2">
        <f t="shared" si="625"/>
        <v>1.3973497495998537</v>
      </c>
      <c r="BR841" s="2">
        <f t="shared" si="626"/>
        <v>1.1002398515302887</v>
      </c>
      <c r="BS841" s="1">
        <f t="shared" si="638"/>
        <v>11.239090881217605</v>
      </c>
      <c r="BT841" s="1">
        <f t="shared" si="639"/>
        <v>8.0404181257771654</v>
      </c>
      <c r="BU841" s="1">
        <f t="shared" si="640"/>
        <v>8.6656143756489712</v>
      </c>
      <c r="BV841" s="1">
        <f t="shared" si="641"/>
        <v>10.28002043801443</v>
      </c>
      <c r="BW841" s="1">
        <f t="shared" si="642"/>
        <v>9.1583017125273756</v>
      </c>
      <c r="BX841" s="1">
        <f t="shared" si="643"/>
        <v>10.003147024585614</v>
      </c>
      <c r="BY841" s="1">
        <f t="shared" si="644"/>
        <v>7.8762392882078203</v>
      </c>
    </row>
    <row r="842" spans="1:77" x14ac:dyDescent="0.25">
      <c r="A842" s="1">
        <v>20070903</v>
      </c>
      <c r="B842" s="1">
        <v>2007</v>
      </c>
      <c r="C842" s="1">
        <v>9</v>
      </c>
      <c r="D842" s="1">
        <v>21.184000000000001</v>
      </c>
      <c r="E842" s="1">
        <v>257.60000000000002</v>
      </c>
      <c r="F842" s="1">
        <f t="shared" si="627"/>
        <v>10.683187200000003</v>
      </c>
      <c r="G842" s="1">
        <v>374.43200000000002</v>
      </c>
      <c r="H842" s="1">
        <v>12.994999999999999</v>
      </c>
      <c r="I842" s="1">
        <v>499.58993750000002</v>
      </c>
      <c r="J842" s="1">
        <v>148.71597919999999</v>
      </c>
      <c r="K842" s="1">
        <f t="shared" si="628"/>
        <v>6.4746855900000002E-3</v>
      </c>
      <c r="L842" s="1">
        <f t="shared" si="629"/>
        <v>1.9273590904319996E-3</v>
      </c>
      <c r="M842" s="1">
        <f t="shared" si="599"/>
        <v>4.5473264995680007E-3</v>
      </c>
      <c r="N842" s="1">
        <f t="shared" si="600"/>
        <v>0.29767609000331396</v>
      </c>
      <c r="O842" s="1">
        <f t="shared" si="601"/>
        <v>3.1801293944694526</v>
      </c>
      <c r="P842" s="1">
        <f t="shared" si="602"/>
        <v>7.5030578055305499</v>
      </c>
      <c r="Q842" s="1">
        <v>21.278199999999998</v>
      </c>
      <c r="R842" s="1">
        <v>76.152000000000001</v>
      </c>
      <c r="S842" s="1">
        <v>0.21839429699999999</v>
      </c>
      <c r="T842" s="1">
        <v>1.47329</v>
      </c>
      <c r="U842" s="1">
        <v>0.21248698799999999</v>
      </c>
      <c r="V842" s="1">
        <v>5.5433333000000001E-2</v>
      </c>
      <c r="W842" s="1">
        <v>0.26957777799999999</v>
      </c>
      <c r="X842" s="1">
        <v>3.3255555999999999E-2</v>
      </c>
      <c r="Y842" s="1">
        <v>0.195266667</v>
      </c>
      <c r="Z842" s="1">
        <v>0.658883459</v>
      </c>
      <c r="AA842" s="1">
        <v>0.159862319</v>
      </c>
      <c r="AB842" s="1">
        <v>2</v>
      </c>
      <c r="AC842" s="1">
        <v>0.64901548899999995</v>
      </c>
      <c r="AD842" s="1">
        <v>0.31202461300000001</v>
      </c>
      <c r="AE842" s="1">
        <f t="shared" si="603"/>
        <v>0.16459180012262417</v>
      </c>
      <c r="AF842" s="1">
        <v>0.93048373500000003</v>
      </c>
      <c r="AG842" s="1">
        <v>1.0332705740000001</v>
      </c>
      <c r="AH842" s="1">
        <v>0.77886308999999998</v>
      </c>
      <c r="AI842" s="1">
        <v>0.92874999999999996</v>
      </c>
      <c r="AJ842" s="1">
        <v>0.90614243699999997</v>
      </c>
      <c r="AK842" s="1">
        <v>0.96081345900000004</v>
      </c>
      <c r="AL842" s="1">
        <v>0.17410925999999999</v>
      </c>
      <c r="AM842" s="1">
        <v>0.21839429699999999</v>
      </c>
      <c r="AN842" s="1">
        <f t="shared" si="604"/>
        <v>0.68797538671908387</v>
      </c>
      <c r="AO842" s="1">
        <f t="shared" si="605"/>
        <v>0.26403458670110269</v>
      </c>
      <c r="AP842" s="1">
        <f t="shared" si="606"/>
        <v>2.820730917002511</v>
      </c>
      <c r="AQ842" s="1">
        <f t="shared" si="607"/>
        <v>7.862456282997492</v>
      </c>
      <c r="AR842" s="1">
        <f t="shared" si="608"/>
        <v>0.30132288864232804</v>
      </c>
      <c r="AS842" s="1">
        <f t="shared" si="609"/>
        <v>0.58700000000000008</v>
      </c>
      <c r="AT842" s="1">
        <f t="shared" si="610"/>
        <v>0.7219019385986134</v>
      </c>
      <c r="AU842" s="1">
        <f t="shared" si="611"/>
        <v>0.5182903319345018</v>
      </c>
      <c r="AV842" s="1">
        <f t="shared" si="612"/>
        <v>1.4817096680654982</v>
      </c>
      <c r="AW842" s="1">
        <f t="shared" si="630"/>
        <v>1.6411485180508301</v>
      </c>
      <c r="AX842" s="1">
        <f t="shared" si="631"/>
        <v>6.6737929344688345</v>
      </c>
      <c r="AY842" s="1">
        <f t="shared" si="632"/>
        <v>1.7635436283435721</v>
      </c>
      <c r="AZ842" s="1">
        <f t="shared" si="633"/>
        <v>1.2029462322214093</v>
      </c>
      <c r="BA842" s="1">
        <f t="shared" si="634"/>
        <v>1.3818200271664198</v>
      </c>
      <c r="BB842" s="1">
        <f t="shared" si="635"/>
        <v>1.691174247557669</v>
      </c>
      <c r="BC842" s="1">
        <f t="shared" si="636"/>
        <v>1.4303648853783175</v>
      </c>
      <c r="BD842" s="1">
        <f t="shared" si="637"/>
        <v>1.626518393303912</v>
      </c>
      <c r="BE842" s="1">
        <f t="shared" si="613"/>
        <v>0.25434916023233117</v>
      </c>
      <c r="BF842" s="1">
        <f t="shared" si="614"/>
        <v>0.17349633944556644</v>
      </c>
      <c r="BG842" s="1">
        <f t="shared" si="615"/>
        <v>0.19929462353710695</v>
      </c>
      <c r="BH842" s="1">
        <f t="shared" si="616"/>
        <v>0.24391160091506192</v>
      </c>
      <c r="BI842" s="1">
        <f t="shared" si="617"/>
        <v>0.20629606298059336</v>
      </c>
      <c r="BJ842" s="1">
        <f t="shared" si="618"/>
        <v>0.23458653406146021</v>
      </c>
      <c r="BK842" s="1">
        <f t="shared" si="619"/>
        <v>0.21248698827522661</v>
      </c>
      <c r="BL842" s="2">
        <f t="shared" si="620"/>
        <v>1.5699999999999998</v>
      </c>
      <c r="BM842" s="2">
        <f t="shared" si="621"/>
        <v>1.070926488142244</v>
      </c>
      <c r="BN842" s="2">
        <f t="shared" si="622"/>
        <v>1.2301694201288151</v>
      </c>
      <c r="BO842" s="2">
        <f t="shared" si="623"/>
        <v>1.5055729418837305</v>
      </c>
      <c r="BP842" s="2">
        <f t="shared" si="624"/>
        <v>1.2733866256278739</v>
      </c>
      <c r="BQ842" s="2">
        <f t="shared" si="625"/>
        <v>1.448012873878074</v>
      </c>
      <c r="BR842" s="2">
        <f t="shared" si="626"/>
        <v>1.3116008375548793</v>
      </c>
      <c r="BS842" s="1">
        <f t="shared" si="638"/>
        <v>10.885679724557871</v>
      </c>
      <c r="BT842" s="1">
        <f t="shared" si="639"/>
        <v>7.4253265977464906</v>
      </c>
      <c r="BU842" s="1">
        <f t="shared" si="640"/>
        <v>8.5294460601702902</v>
      </c>
      <c r="BV842" s="1">
        <f t="shared" si="641"/>
        <v>10.43897124032272</v>
      </c>
      <c r="BW842" s="1">
        <f t="shared" si="642"/>
        <v>8.8290948867009611</v>
      </c>
      <c r="BX842" s="1">
        <f t="shared" si="643"/>
        <v>10.039875402594472</v>
      </c>
      <c r="BY842" s="1">
        <f t="shared" si="644"/>
        <v>9.0940551873148223</v>
      </c>
    </row>
    <row r="843" spans="1:77" x14ac:dyDescent="0.25">
      <c r="A843" s="1">
        <v>20130909</v>
      </c>
      <c r="B843" s="1">
        <v>2013</v>
      </c>
      <c r="C843" s="1">
        <v>9</v>
      </c>
      <c r="D843" s="1">
        <v>18.190000000000001</v>
      </c>
      <c r="E843" s="1">
        <v>257.43799999999999</v>
      </c>
      <c r="F843" s="1">
        <f t="shared" si="627"/>
        <v>10.676468736</v>
      </c>
      <c r="G843" s="1">
        <v>357.62400000000002</v>
      </c>
      <c r="H843" s="1">
        <v>9.7439999999999998</v>
      </c>
      <c r="I843" s="1">
        <v>530.78404169999999</v>
      </c>
      <c r="J843" s="1">
        <v>87.14372917</v>
      </c>
      <c r="K843" s="1">
        <f t="shared" si="628"/>
        <v>6.8789611804319995E-3</v>
      </c>
      <c r="L843" s="1">
        <f t="shared" si="629"/>
        <v>1.1293827300431999E-3</v>
      </c>
      <c r="M843" s="1">
        <f t="shared" si="599"/>
        <v>5.7495784503887992E-3</v>
      </c>
      <c r="N843" s="1">
        <f t="shared" si="600"/>
        <v>0.16417925620162818</v>
      </c>
      <c r="O843" s="1">
        <f t="shared" si="601"/>
        <v>1.7528546959364175</v>
      </c>
      <c r="P843" s="1">
        <f t="shared" si="602"/>
        <v>8.9236140400635833</v>
      </c>
      <c r="Q843" s="1">
        <v>17.746500000000001</v>
      </c>
      <c r="R843" s="1">
        <v>55.479599999999998</v>
      </c>
      <c r="S843" s="1">
        <v>0.24235211200000001</v>
      </c>
      <c r="T843" s="1">
        <v>1.3567800000000001</v>
      </c>
      <c r="U843" s="1">
        <v>0.185217621</v>
      </c>
      <c r="V843" s="1">
        <v>3.9722222000000001E-2</v>
      </c>
      <c r="W843" s="1">
        <v>0.21556666699999999</v>
      </c>
      <c r="X843" s="1">
        <v>2.3733332999999999E-2</v>
      </c>
      <c r="Y843" s="1">
        <v>0.14855555600000001</v>
      </c>
      <c r="Z843" s="1">
        <v>0.68880571199999996</v>
      </c>
      <c r="AA843" s="1">
        <v>0.18403466399999999</v>
      </c>
      <c r="AB843" s="1">
        <v>2.0888888890000001</v>
      </c>
      <c r="AC843" s="1">
        <v>0.68611908300000002</v>
      </c>
      <c r="AD843" s="1">
        <v>0.28014339100000002</v>
      </c>
      <c r="AE843" s="1">
        <f t="shared" si="603"/>
        <v>0.12549772041692217</v>
      </c>
      <c r="AF843" s="1">
        <v>0.83605794300000003</v>
      </c>
      <c r="AG843" s="1">
        <v>0.90116897399999996</v>
      </c>
      <c r="AH843" s="1">
        <v>0.69895916700000005</v>
      </c>
      <c r="AI843" s="1">
        <v>1</v>
      </c>
      <c r="AJ843" s="1">
        <v>0.92502708099999997</v>
      </c>
      <c r="AK843" s="1">
        <v>0.97655910800000001</v>
      </c>
      <c r="AL843" s="1">
        <v>0.20934134099999999</v>
      </c>
      <c r="AM843" s="1">
        <v>0.24235211200000001</v>
      </c>
      <c r="AN843" s="1">
        <f t="shared" si="604"/>
        <v>0.71985660917611782</v>
      </c>
      <c r="AO843" s="1">
        <f t="shared" si="605"/>
        <v>0.23801225583447816</v>
      </c>
      <c r="AP843" s="1">
        <f t="shared" si="606"/>
        <v>2.5411304082016399</v>
      </c>
      <c r="AQ843" s="1">
        <f t="shared" si="607"/>
        <v>8.13533832779836</v>
      </c>
      <c r="AR843" s="1">
        <f t="shared" si="608"/>
        <v>0.31252065860998357</v>
      </c>
      <c r="AS843" s="1">
        <f t="shared" si="609"/>
        <v>0.58922222222500009</v>
      </c>
      <c r="AT843" s="1">
        <f t="shared" si="610"/>
        <v>0.61541636651339926</v>
      </c>
      <c r="AU843" s="1">
        <f t="shared" si="611"/>
        <v>0.5017656442464723</v>
      </c>
      <c r="AV843" s="1">
        <f t="shared" si="612"/>
        <v>1.5871232447535277</v>
      </c>
      <c r="AW843" s="1">
        <f t="shared" si="630"/>
        <v>1.6065054048750169</v>
      </c>
      <c r="AX843" s="1">
        <f t="shared" si="631"/>
        <v>6.9052748550111192</v>
      </c>
      <c r="AY843" s="1">
        <f t="shared" si="632"/>
        <v>2.0128812882380642</v>
      </c>
      <c r="AZ843" s="1">
        <f t="shared" si="633"/>
        <v>1.3148824642651287</v>
      </c>
      <c r="BA843" s="1">
        <f t="shared" si="634"/>
        <v>1.5075953287380555</v>
      </c>
      <c r="BB843" s="1">
        <f t="shared" si="635"/>
        <v>1.8688789490012663</v>
      </c>
      <c r="BC843" s="1">
        <f t="shared" si="636"/>
        <v>1.6691557298793949</v>
      </c>
      <c r="BD843" s="1">
        <f t="shared" si="637"/>
        <v>1.6768069096298361</v>
      </c>
      <c r="BE843" s="1">
        <f t="shared" si="613"/>
        <v>0.27478374077787487</v>
      </c>
      <c r="BF843" s="1">
        <f t="shared" si="614"/>
        <v>0.17949807786740693</v>
      </c>
      <c r="BG843" s="1">
        <f t="shared" si="615"/>
        <v>0.20580581996095235</v>
      </c>
      <c r="BH843" s="1">
        <f t="shared" si="616"/>
        <v>0.25512560113125504</v>
      </c>
      <c r="BI843" s="1">
        <f t="shared" si="617"/>
        <v>0.22786085700988379</v>
      </c>
      <c r="BJ843" s="1">
        <f t="shared" si="618"/>
        <v>0.22890533976476621</v>
      </c>
      <c r="BK843" s="1">
        <f t="shared" si="619"/>
        <v>0.1852176211240687</v>
      </c>
      <c r="BL843" s="2">
        <f t="shared" si="620"/>
        <v>1.57</v>
      </c>
      <c r="BM843" s="2">
        <f t="shared" si="621"/>
        <v>1.0255773556836298</v>
      </c>
      <c r="BN843" s="2">
        <f t="shared" si="622"/>
        <v>1.1758888514436874</v>
      </c>
      <c r="BO843" s="2">
        <f t="shared" si="623"/>
        <v>1.457681566755648</v>
      </c>
      <c r="BP843" s="2">
        <f t="shared" si="624"/>
        <v>1.3019021594683899</v>
      </c>
      <c r="BQ843" s="2">
        <f t="shared" si="625"/>
        <v>1.3078698994828584</v>
      </c>
      <c r="BR843" s="2">
        <f t="shared" si="626"/>
        <v>1.0582564468392373</v>
      </c>
      <c r="BS843" s="1">
        <f t="shared" si="638"/>
        <v>11.500766433951311</v>
      </c>
      <c r="BT843" s="1">
        <f t="shared" si="639"/>
        <v>7.5126914825903386</v>
      </c>
      <c r="BU843" s="1">
        <f t="shared" si="640"/>
        <v>8.6137726323191828</v>
      </c>
      <c r="BV843" s="1">
        <f t="shared" si="641"/>
        <v>10.677996964543254</v>
      </c>
      <c r="BW843" s="1">
        <f t="shared" si="642"/>
        <v>9.5368615642692873</v>
      </c>
      <c r="BX843" s="1">
        <f t="shared" si="643"/>
        <v>9.5805772228966415</v>
      </c>
      <c r="BY843" s="1">
        <f t="shared" si="644"/>
        <v>7.752076574726928</v>
      </c>
    </row>
    <row r="844" spans="1:77" x14ac:dyDescent="0.25">
      <c r="A844" s="1">
        <v>20140724</v>
      </c>
      <c r="B844" s="1">
        <v>2014</v>
      </c>
      <c r="C844" s="1">
        <v>7</v>
      </c>
      <c r="D844" s="1">
        <v>24.244</v>
      </c>
      <c r="E844" s="1">
        <v>257.35599999999999</v>
      </c>
      <c r="F844" s="1">
        <f t="shared" si="627"/>
        <v>10.673068032</v>
      </c>
      <c r="G844" s="1">
        <v>463.459</v>
      </c>
      <c r="H844" s="1">
        <v>11.791</v>
      </c>
      <c r="I844" s="1">
        <v>520.78800000000001</v>
      </c>
      <c r="J844" s="1">
        <v>216.37110419999999</v>
      </c>
      <c r="K844" s="1">
        <f t="shared" si="628"/>
        <v>6.7494124799999996E-3</v>
      </c>
      <c r="L844" s="1">
        <f t="shared" si="629"/>
        <v>2.8041695104319996E-3</v>
      </c>
      <c r="M844" s="1">
        <f t="shared" si="599"/>
        <v>3.9452429695680004E-3</v>
      </c>
      <c r="N844" s="1">
        <f t="shared" si="600"/>
        <v>0.41546868245812113</v>
      </c>
      <c r="O844" s="1">
        <f t="shared" si="601"/>
        <v>4.4343255130409318</v>
      </c>
      <c r="P844" s="1">
        <f t="shared" si="602"/>
        <v>6.238742518959068</v>
      </c>
      <c r="Q844" s="1">
        <v>31.174299999999999</v>
      </c>
      <c r="R844" s="1">
        <v>52.316000000000003</v>
      </c>
      <c r="S844" s="1">
        <v>0.37338828600000001</v>
      </c>
      <c r="T844" s="1">
        <v>2.70235</v>
      </c>
      <c r="U844" s="1">
        <v>0.399000721</v>
      </c>
      <c r="V844" s="1">
        <v>5.9633332999999997E-2</v>
      </c>
      <c r="W844" s="1">
        <v>0.27845555599999999</v>
      </c>
      <c r="X844" s="1">
        <v>3.6022222E-2</v>
      </c>
      <c r="Y844" s="1">
        <v>0.21851111100000001</v>
      </c>
      <c r="Z844" s="1">
        <v>0.64723281399999999</v>
      </c>
      <c r="AA844" s="1">
        <v>0.12062065499999999</v>
      </c>
      <c r="AB844" s="1">
        <v>1.5888888889999999</v>
      </c>
      <c r="AC844" s="1">
        <v>0.63456868899999996</v>
      </c>
      <c r="AD844" s="1">
        <v>0.44470600399999999</v>
      </c>
      <c r="AE844" s="1">
        <f t="shared" si="603"/>
        <v>0.32729123727774373</v>
      </c>
      <c r="AF844" s="1">
        <v>0.99526712799999995</v>
      </c>
      <c r="AG844" s="1">
        <v>1.1633615879999999</v>
      </c>
      <c r="AH844" s="1">
        <v>0.86052842299999999</v>
      </c>
      <c r="AI844" s="1">
        <v>0.97175</v>
      </c>
      <c r="AJ844" s="1">
        <v>0.87548488700000004</v>
      </c>
      <c r="AK844" s="1">
        <v>0.96661500099999997</v>
      </c>
      <c r="AL844" s="1">
        <v>0.40204159699999997</v>
      </c>
      <c r="AM844" s="1">
        <v>0.37338828600000001</v>
      </c>
      <c r="AN844" s="1">
        <f t="shared" si="604"/>
        <v>0.55529399580113881</v>
      </c>
      <c r="AO844" s="1">
        <f t="shared" si="605"/>
        <v>0.43050213787776115</v>
      </c>
      <c r="AP844" s="1">
        <f t="shared" si="606"/>
        <v>4.5947786054907889</v>
      </c>
      <c r="AQ844" s="1">
        <f t="shared" si="607"/>
        <v>6.0782894265092109</v>
      </c>
      <c r="AR844" s="1">
        <f t="shared" si="608"/>
        <v>0.22822849171856999</v>
      </c>
      <c r="AS844" s="1">
        <f t="shared" si="609"/>
        <v>0.57672222222500003</v>
      </c>
      <c r="AT844" s="1">
        <f t="shared" si="610"/>
        <v>1.5263927614220136</v>
      </c>
      <c r="AU844" s="1">
        <f t="shared" si="611"/>
        <v>0.57404165334387769</v>
      </c>
      <c r="AV844" s="1">
        <f t="shared" si="612"/>
        <v>1.0148472356561222</v>
      </c>
      <c r="AW844" s="1">
        <f t="shared" si="630"/>
        <v>1.7969818261521118</v>
      </c>
      <c r="AX844" s="1">
        <f t="shared" si="631"/>
        <v>5.2359979783948631</v>
      </c>
      <c r="AY844" s="1">
        <f t="shared" si="632"/>
        <v>4.2547908743334206</v>
      </c>
      <c r="AZ844" s="1">
        <f t="shared" si="633"/>
        <v>3.4137456446949241</v>
      </c>
      <c r="BA844" s="1">
        <f t="shared" si="634"/>
        <v>3.1485266796028335</v>
      </c>
      <c r="BB844" s="1">
        <f t="shared" si="635"/>
        <v>3.5342307005037039</v>
      </c>
      <c r="BC844" s="1">
        <f t="shared" si="636"/>
        <v>3.600920758318618</v>
      </c>
      <c r="BD844" s="1">
        <f t="shared" si="637"/>
        <v>3.6374122174934467</v>
      </c>
      <c r="BE844" s="1">
        <f t="shared" si="613"/>
        <v>0.62821789336487577</v>
      </c>
      <c r="BF844" s="1">
        <f t="shared" si="614"/>
        <v>0.5040379564435693</v>
      </c>
      <c r="BG844" s="1">
        <f t="shared" si="615"/>
        <v>0.46487849962145972</v>
      </c>
      <c r="BH844" s="1">
        <f t="shared" si="616"/>
        <v>0.52182751888687018</v>
      </c>
      <c r="BI844" s="1">
        <f t="shared" si="617"/>
        <v>0.53167427490056751</v>
      </c>
      <c r="BJ844" s="1">
        <f t="shared" si="618"/>
        <v>0.53706222187274688</v>
      </c>
      <c r="BK844" s="1">
        <f t="shared" si="619"/>
        <v>0.3990007204291886</v>
      </c>
      <c r="BL844" s="2">
        <f t="shared" si="620"/>
        <v>1.57</v>
      </c>
      <c r="BM844" s="2">
        <f t="shared" si="621"/>
        <v>1.2596578352421828</v>
      </c>
      <c r="BN844" s="2">
        <f t="shared" si="622"/>
        <v>1.1617931487057815</v>
      </c>
      <c r="BO844" s="2">
        <f t="shared" si="623"/>
        <v>1.3041163158600864</v>
      </c>
      <c r="BP844" s="2">
        <f t="shared" si="624"/>
        <v>1.3287246676832105</v>
      </c>
      <c r="BQ844" s="2">
        <f t="shared" si="625"/>
        <v>1.3421898631761515</v>
      </c>
      <c r="BR844" s="2">
        <f t="shared" si="626"/>
        <v>0.99715582394274183</v>
      </c>
      <c r="BS844" s="1">
        <f t="shared" si="638"/>
        <v>10.633287818218259</v>
      </c>
      <c r="BT844" s="1">
        <f t="shared" si="639"/>
        <v>8.5314040220406913</v>
      </c>
      <c r="BU844" s="1">
        <f t="shared" si="640"/>
        <v>7.8685865830717319</v>
      </c>
      <c r="BV844" s="1">
        <f t="shared" si="641"/>
        <v>8.8325121878819939</v>
      </c>
      <c r="BW844" s="1">
        <f t="shared" si="642"/>
        <v>8.9991795048675058</v>
      </c>
      <c r="BX844" s="1">
        <f t="shared" si="643"/>
        <v>9.0903765107305752</v>
      </c>
      <c r="BY844" s="1">
        <f t="shared" si="644"/>
        <v>6.753531767895379</v>
      </c>
    </row>
    <row r="845" spans="1:77" x14ac:dyDescent="0.25">
      <c r="A845" s="1">
        <v>20090429</v>
      </c>
      <c r="B845" s="1">
        <v>2009</v>
      </c>
      <c r="C845" s="1">
        <v>4</v>
      </c>
      <c r="D845" s="1">
        <v>11.029</v>
      </c>
      <c r="E845" s="1">
        <v>257.21600000000001</v>
      </c>
      <c r="F845" s="1">
        <f t="shared" si="627"/>
        <v>10.667261952</v>
      </c>
      <c r="G845" s="1">
        <v>426.32600000000002</v>
      </c>
      <c r="H845" s="1">
        <v>4.9039999999999999</v>
      </c>
      <c r="I845" s="1">
        <v>494.4154375</v>
      </c>
      <c r="J845" s="1">
        <v>202.74587500000001</v>
      </c>
      <c r="K845" s="1">
        <f t="shared" si="628"/>
        <v>6.4076240699999995E-3</v>
      </c>
      <c r="L845" s="1">
        <f t="shared" si="629"/>
        <v>2.6275865399999999E-3</v>
      </c>
      <c r="M845" s="1">
        <f t="shared" si="599"/>
        <v>3.7800375299999996E-3</v>
      </c>
      <c r="N845" s="1">
        <f t="shared" si="600"/>
        <v>0.41007189424581836</v>
      </c>
      <c r="O845" s="1">
        <f t="shared" si="601"/>
        <v>4.3743443150729862</v>
      </c>
      <c r="P845" s="1">
        <f t="shared" si="602"/>
        <v>6.2929176369270143</v>
      </c>
      <c r="Q845" s="1">
        <v>44.077300000000001</v>
      </c>
      <c r="R845" s="1">
        <v>56.123600000000003</v>
      </c>
      <c r="S845" s="1">
        <v>0.439889262</v>
      </c>
      <c r="T845" s="1">
        <v>5.4230499999999999</v>
      </c>
      <c r="U845" s="1">
        <v>0.73916129200000003</v>
      </c>
      <c r="V845" s="1">
        <v>3.6044444000000002E-2</v>
      </c>
      <c r="W845" s="1">
        <v>0.19661111100000001</v>
      </c>
      <c r="X845" s="1">
        <v>2.1644443999999999E-2</v>
      </c>
      <c r="Y845" s="1">
        <v>0.14681111099999999</v>
      </c>
      <c r="Z845" s="1">
        <v>0.69014757500000001</v>
      </c>
      <c r="AA845" s="1">
        <v>0.145011</v>
      </c>
      <c r="AB845" s="1">
        <v>1.988888889</v>
      </c>
      <c r="AC845" s="1">
        <v>0.68778299300000001</v>
      </c>
      <c r="AD845" s="1">
        <v>0.39666827700000001</v>
      </c>
      <c r="AE845" s="1">
        <f t="shared" si="603"/>
        <v>0.26838537952176583</v>
      </c>
      <c r="AF845" s="1">
        <v>0.57116303499999999</v>
      </c>
      <c r="AG845" s="1">
        <v>0.49826979300000002</v>
      </c>
      <c r="AH845" s="1">
        <v>0.50784627699999996</v>
      </c>
      <c r="AI845" s="1">
        <v>1</v>
      </c>
      <c r="AJ845" s="1">
        <v>0.89453984399999997</v>
      </c>
      <c r="AK845" s="1">
        <v>1</v>
      </c>
      <c r="AL845" s="1">
        <v>0.49983715000000001</v>
      </c>
      <c r="AM845" s="1">
        <v>0.439889262</v>
      </c>
      <c r="AN845" s="1">
        <f t="shared" si="604"/>
        <v>0.60333172267232116</v>
      </c>
      <c r="AO845" s="1">
        <f t="shared" si="605"/>
        <v>0.35977425206874547</v>
      </c>
      <c r="AP845" s="1">
        <f t="shared" si="606"/>
        <v>3.8378061904021861</v>
      </c>
      <c r="AQ845" s="1">
        <f t="shared" si="607"/>
        <v>6.8294557615978144</v>
      </c>
      <c r="AR845" s="1">
        <f t="shared" si="608"/>
        <v>0.25229528831723919</v>
      </c>
      <c r="AS845" s="1">
        <f t="shared" si="609"/>
        <v>0.58672222222500003</v>
      </c>
      <c r="AT845" s="1">
        <f t="shared" si="610"/>
        <v>0.98902931702573915</v>
      </c>
      <c r="AU845" s="1">
        <f t="shared" si="611"/>
        <v>0.57508184182678335</v>
      </c>
      <c r="AV845" s="1">
        <f t="shared" si="612"/>
        <v>1.4138070471732167</v>
      </c>
      <c r="AW845" s="1">
        <f t="shared" si="630"/>
        <v>1.9530412350049711</v>
      </c>
      <c r="AX845" s="1">
        <f t="shared" si="631"/>
        <v>5.9577088256958426</v>
      </c>
      <c r="AY845" s="1">
        <f t="shared" si="632"/>
        <v>3.2884608010588972</v>
      </c>
      <c r="AZ845" s="1">
        <f t="shared" si="633"/>
        <v>2.4953071803108373</v>
      </c>
      <c r="BA845" s="1">
        <f t="shared" si="634"/>
        <v>2.4955973314388711</v>
      </c>
      <c r="BB845" s="1">
        <f t="shared" si="635"/>
        <v>2.8366959517040944</v>
      </c>
      <c r="BC845" s="1">
        <f t="shared" si="636"/>
        <v>2.7743338021186208</v>
      </c>
      <c r="BD845" s="1">
        <f t="shared" si="637"/>
        <v>2.9065695919740522</v>
      </c>
      <c r="BE845" s="1">
        <f t="shared" si="613"/>
        <v>0.44821695065160783</v>
      </c>
      <c r="BF845" s="1">
        <f t="shared" si="614"/>
        <v>0.3401101740175354</v>
      </c>
      <c r="BG845" s="1">
        <f t="shared" si="615"/>
        <v>0.3401497215936517</v>
      </c>
      <c r="BH845" s="1">
        <f t="shared" si="616"/>
        <v>0.38664143692670944</v>
      </c>
      <c r="BI845" s="1">
        <f t="shared" si="617"/>
        <v>0.37814148080307858</v>
      </c>
      <c r="BJ845" s="1">
        <f t="shared" si="618"/>
        <v>0.39616520864466426</v>
      </c>
      <c r="BK845" s="1">
        <f t="shared" si="619"/>
        <v>0.73916129194804636</v>
      </c>
      <c r="BL845" s="2">
        <f t="shared" si="620"/>
        <v>1.5699999999999998</v>
      </c>
      <c r="BM845" s="2">
        <f t="shared" si="621"/>
        <v>1.1913270402452485</v>
      </c>
      <c r="BN845" s="2">
        <f t="shared" si="622"/>
        <v>1.1914655662300697</v>
      </c>
      <c r="BO845" s="2">
        <f t="shared" si="623"/>
        <v>1.3543152598143628</v>
      </c>
      <c r="BP845" s="2">
        <f t="shared" si="624"/>
        <v>1.324541885347601</v>
      </c>
      <c r="BQ845" s="2">
        <f t="shared" si="625"/>
        <v>1.3876748228015541</v>
      </c>
      <c r="BR845" s="2">
        <f t="shared" si="626"/>
        <v>2.589110533796966</v>
      </c>
      <c r="BS845" s="1">
        <f t="shared" si="638"/>
        <v>11.518715323364685</v>
      </c>
      <c r="BT845" s="1">
        <f t="shared" si="639"/>
        <v>8.7404821870137823</v>
      </c>
      <c r="BU845" s="1">
        <f t="shared" si="640"/>
        <v>8.7414985191055319</v>
      </c>
      <c r="BV845" s="1">
        <f t="shared" si="641"/>
        <v>9.9362878572549853</v>
      </c>
      <c r="BW845" s="1">
        <f t="shared" si="642"/>
        <v>9.7178477141348818</v>
      </c>
      <c r="BX845" s="1">
        <f t="shared" si="643"/>
        <v>10.181039009714418</v>
      </c>
      <c r="BY845" s="1">
        <f t="shared" si="644"/>
        <v>18.995686101612762</v>
      </c>
    </row>
    <row r="846" spans="1:77" x14ac:dyDescent="0.25">
      <c r="A846" s="1">
        <v>20090405</v>
      </c>
      <c r="B846" s="1">
        <v>2009</v>
      </c>
      <c r="C846" s="1">
        <v>4</v>
      </c>
      <c r="D846" s="1">
        <v>14.756</v>
      </c>
      <c r="E846" s="1">
        <v>257.07900000000001</v>
      </c>
      <c r="F846" s="1">
        <f t="shared" si="627"/>
        <v>10.661580288</v>
      </c>
      <c r="G846" s="1">
        <v>363.83499999999998</v>
      </c>
      <c r="H846" s="1">
        <v>7.81</v>
      </c>
      <c r="I846" s="1">
        <v>486.36731250000003</v>
      </c>
      <c r="J846" s="1">
        <v>174.95362499999999</v>
      </c>
      <c r="K846" s="1">
        <f t="shared" si="628"/>
        <v>6.3033203700000005E-3</v>
      </c>
      <c r="L846" s="1">
        <f t="shared" si="629"/>
        <v>2.2673989799999994E-3</v>
      </c>
      <c r="M846" s="1">
        <f t="shared" si="599"/>
        <v>4.0359213900000006E-3</v>
      </c>
      <c r="N846" s="1">
        <f t="shared" si="600"/>
        <v>0.35971501477085793</v>
      </c>
      <c r="O846" s="1">
        <f t="shared" si="601"/>
        <v>3.8351305107786078</v>
      </c>
      <c r="P846" s="1">
        <f t="shared" si="602"/>
        <v>6.8264497772213915</v>
      </c>
      <c r="Q846" s="1">
        <v>64.158000000000001</v>
      </c>
      <c r="R846" s="1">
        <v>39.397799999999997</v>
      </c>
      <c r="S846" s="1">
        <v>0.61955004000000002</v>
      </c>
      <c r="T846" s="1">
        <v>6.1375400000000004</v>
      </c>
      <c r="U846" s="1">
        <v>0.89184870199999999</v>
      </c>
      <c r="V846" s="1">
        <v>4.4677778000000001E-2</v>
      </c>
      <c r="W846" s="1">
        <v>0.21510000000000001</v>
      </c>
      <c r="X846" s="1">
        <v>2.6844443999999999E-2</v>
      </c>
      <c r="Y846" s="1">
        <v>0.171133333</v>
      </c>
      <c r="Z846" s="1">
        <v>0.65603079399999997</v>
      </c>
      <c r="AA846" s="1">
        <v>0.11383447100000001</v>
      </c>
      <c r="AB846" s="1">
        <v>2.233333333</v>
      </c>
      <c r="AC846" s="1">
        <v>0.64547818499999998</v>
      </c>
      <c r="AD846" s="1">
        <v>0.29341872000000002</v>
      </c>
      <c r="AE846" s="1">
        <f t="shared" si="603"/>
        <v>0.14177648068669529</v>
      </c>
      <c r="AF846" s="1">
        <v>0.71305666099999998</v>
      </c>
      <c r="AG846" s="1">
        <v>0.71835280400000001</v>
      </c>
      <c r="AH846" s="1">
        <v>0.607312517</v>
      </c>
      <c r="AI846" s="1">
        <v>1</v>
      </c>
      <c r="AJ846" s="1">
        <v>0.87018317999999995</v>
      </c>
      <c r="AK846" s="1">
        <v>0.98604824099999999</v>
      </c>
      <c r="AL846" s="1">
        <v>0.76404417599999996</v>
      </c>
      <c r="AM846" s="1">
        <v>0.61955004000000002</v>
      </c>
      <c r="AN846" s="1">
        <f t="shared" si="604"/>
        <v>0.70658127997581333</v>
      </c>
      <c r="AO846" s="1">
        <f t="shared" si="605"/>
        <v>0.24818767020490107</v>
      </c>
      <c r="AP846" s="1">
        <f t="shared" si="606"/>
        <v>2.6460727723812179</v>
      </c>
      <c r="AQ846" s="1">
        <f t="shared" si="607"/>
        <v>8.0155075156187827</v>
      </c>
      <c r="AR846" s="1">
        <f t="shared" si="608"/>
        <v>0.30155292430309988</v>
      </c>
      <c r="AS846" s="1">
        <f t="shared" si="609"/>
        <v>0.59283333332499999</v>
      </c>
      <c r="AT846" s="1">
        <f t="shared" si="610"/>
        <v>0.58636591349846101</v>
      </c>
      <c r="AU846" s="1">
        <f t="shared" si="611"/>
        <v>0.51375551958187371</v>
      </c>
      <c r="AV846" s="1">
        <f t="shared" si="612"/>
        <v>1.7195778134181263</v>
      </c>
      <c r="AW846" s="1">
        <f t="shared" si="630"/>
        <v>1.7256375644985302</v>
      </c>
      <c r="AX846" s="1">
        <f t="shared" si="631"/>
        <v>6.8591606144225992</v>
      </c>
      <c r="AY846" s="1">
        <f t="shared" si="632"/>
        <v>5.8863395990271492</v>
      </c>
      <c r="AZ846" s="1">
        <f t="shared" si="633"/>
        <v>3.9159557207751479</v>
      </c>
      <c r="BA846" s="1">
        <f t="shared" si="634"/>
        <v>4.8249324910942351</v>
      </c>
      <c r="BB846" s="1">
        <f t="shared" si="635"/>
        <v>5.8736376034625399</v>
      </c>
      <c r="BC846" s="1">
        <f t="shared" si="636"/>
        <v>4.8482707461897254</v>
      </c>
      <c r="BD846" s="1">
        <f t="shared" si="637"/>
        <v>5.8376384503150414</v>
      </c>
      <c r="BE846" s="1">
        <f t="shared" si="613"/>
        <v>0.85534665872223825</v>
      </c>
      <c r="BF846" s="1">
        <f t="shared" si="614"/>
        <v>0.5690292897852578</v>
      </c>
      <c r="BG846" s="1">
        <f t="shared" si="615"/>
        <v>0.70111311374218011</v>
      </c>
      <c r="BH846" s="1">
        <f t="shared" si="616"/>
        <v>0.85350092602494565</v>
      </c>
      <c r="BI846" s="1">
        <f t="shared" si="617"/>
        <v>0.70450440610316345</v>
      </c>
      <c r="BJ846" s="1">
        <f t="shared" si="618"/>
        <v>0.84826987286473865</v>
      </c>
      <c r="BK846" s="1">
        <f t="shared" si="619"/>
        <v>0.89184870214449108</v>
      </c>
      <c r="BL846" s="2">
        <f t="shared" si="620"/>
        <v>1.5699999999999996</v>
      </c>
      <c r="BM846" s="2">
        <f t="shared" si="621"/>
        <v>1.0444607175965668</v>
      </c>
      <c r="BN846" s="2">
        <f t="shared" si="622"/>
        <v>1.2869023072114143</v>
      </c>
      <c r="BO846" s="2">
        <f t="shared" si="623"/>
        <v>1.566612133448819</v>
      </c>
      <c r="BP846" s="2">
        <f t="shared" si="624"/>
        <v>1.2931270687773244</v>
      </c>
      <c r="BQ846" s="2">
        <f t="shared" si="625"/>
        <v>1.5570104668288853</v>
      </c>
      <c r="BR846" s="2">
        <f t="shared" si="626"/>
        <v>1.6369999790009664</v>
      </c>
      <c r="BS846" s="1">
        <f t="shared" si="638"/>
        <v>10.804453464842126</v>
      </c>
      <c r="BT846" s="1">
        <f t="shared" si="639"/>
        <v>7.1877880376609662</v>
      </c>
      <c r="BU846" s="1">
        <f t="shared" si="640"/>
        <v>8.8562268102316501</v>
      </c>
      <c r="BV846" s="1">
        <f t="shared" si="641"/>
        <v>10.781138785544464</v>
      </c>
      <c r="BW846" s="1">
        <f t="shared" si="642"/>
        <v>8.8990644832689849</v>
      </c>
      <c r="BX846" s="1">
        <f t="shared" si="643"/>
        <v>10.715061868232361</v>
      </c>
      <c r="BY846" s="1">
        <f t="shared" si="644"/>
        <v>11.265535092397121</v>
      </c>
    </row>
    <row r="847" spans="1:77" x14ac:dyDescent="0.25">
      <c r="A847" s="1">
        <v>20040408</v>
      </c>
      <c r="B847" s="1">
        <v>2004</v>
      </c>
      <c r="C847" s="1">
        <v>4</v>
      </c>
      <c r="D847" s="1">
        <v>9.0749999999999993</v>
      </c>
      <c r="E847" s="1">
        <v>256.97899999999998</v>
      </c>
      <c r="F847" s="1">
        <f t="shared" si="627"/>
        <v>10.657433088000001</v>
      </c>
      <c r="G847" s="1">
        <v>375.29700000000003</v>
      </c>
      <c r="H847" s="1">
        <v>6.1020000000000003</v>
      </c>
      <c r="I847" s="1">
        <v>536.70941670000002</v>
      </c>
      <c r="J847" s="1">
        <v>182.42397919999999</v>
      </c>
      <c r="K847" s="1">
        <f t="shared" si="628"/>
        <v>6.9557540404320004E-3</v>
      </c>
      <c r="L847" s="1">
        <f t="shared" si="629"/>
        <v>2.3642147704319998E-3</v>
      </c>
      <c r="M847" s="1">
        <f t="shared" si="599"/>
        <v>4.5915392700000002E-3</v>
      </c>
      <c r="N847" s="1">
        <f t="shared" si="600"/>
        <v>0.3398933827575602</v>
      </c>
      <c r="O847" s="1">
        <f t="shared" si="601"/>
        <v>3.6223909837926711</v>
      </c>
      <c r="P847" s="1">
        <f t="shared" si="602"/>
        <v>7.0350421042073297</v>
      </c>
      <c r="Q847" s="1">
        <v>50.528799999999997</v>
      </c>
      <c r="R847" s="1">
        <v>81.745800000000003</v>
      </c>
      <c r="S847" s="1">
        <v>0.38199926499999998</v>
      </c>
      <c r="T847" s="1">
        <v>6.6078299999999999</v>
      </c>
      <c r="U847" s="1">
        <v>1.1288717859999999</v>
      </c>
      <c r="V847" s="1">
        <v>4.5711110999999999E-2</v>
      </c>
      <c r="W847" s="1">
        <v>0.17114444400000001</v>
      </c>
      <c r="X847" s="1">
        <v>3.7422221999999998E-2</v>
      </c>
      <c r="Y847" s="1">
        <v>0.144777778</v>
      </c>
      <c r="Z847" s="1">
        <v>0.57841881399999995</v>
      </c>
      <c r="AA847" s="1">
        <v>8.3459358999999997E-2</v>
      </c>
      <c r="AB847" s="1">
        <v>1.8222222219999999</v>
      </c>
      <c r="AC847" s="1">
        <v>0.54923932900000005</v>
      </c>
      <c r="AD847" s="1">
        <v>0.315264977</v>
      </c>
      <c r="AE847" s="1">
        <f t="shared" si="603"/>
        <v>0.16856526916002454</v>
      </c>
      <c r="AF847" s="1">
        <v>0.49477929799999998</v>
      </c>
      <c r="AG847" s="1">
        <v>0.38998261400000001</v>
      </c>
      <c r="AH847" s="1">
        <v>0.45569789199999999</v>
      </c>
      <c r="AI847" s="1">
        <v>1</v>
      </c>
      <c r="AJ847" s="1">
        <v>0.84645262399999999</v>
      </c>
      <c r="AK847" s="1">
        <v>0.994505152</v>
      </c>
      <c r="AL847" s="1">
        <v>0.41470480100000001</v>
      </c>
      <c r="AM847" s="1">
        <v>0.38199926499999998</v>
      </c>
      <c r="AN847" s="1">
        <f t="shared" si="604"/>
        <v>0.68473502319496282</v>
      </c>
      <c r="AO847" s="1">
        <f t="shared" si="605"/>
        <v>0.26698581628421292</v>
      </c>
      <c r="AP847" s="1">
        <f t="shared" si="606"/>
        <v>2.8453834724940603</v>
      </c>
      <c r="AQ847" s="1">
        <f t="shared" si="607"/>
        <v>7.8120496155059413</v>
      </c>
      <c r="AR847" s="1">
        <f t="shared" si="608"/>
        <v>0.30511186055527573</v>
      </c>
      <c r="AS847" s="1">
        <f t="shared" si="609"/>
        <v>0.58255555555000005</v>
      </c>
      <c r="AT847" s="1">
        <f t="shared" si="610"/>
        <v>0.81424480190419657</v>
      </c>
      <c r="AU847" s="1">
        <f t="shared" si="611"/>
        <v>0.51047912262834094</v>
      </c>
      <c r="AV847" s="1">
        <f t="shared" si="612"/>
        <v>1.311743099371659</v>
      </c>
      <c r="AW847" s="1">
        <f t="shared" si="630"/>
        <v>1.5271367305504053</v>
      </c>
      <c r="AX847" s="1">
        <f t="shared" si="631"/>
        <v>6.5498297057360295</v>
      </c>
      <c r="AY847" s="1">
        <f t="shared" si="632"/>
        <v>1.8856647309792998</v>
      </c>
      <c r="AZ847" s="1">
        <f t="shared" si="633"/>
        <v>1.2917832862755214</v>
      </c>
      <c r="BA847" s="1">
        <f t="shared" si="634"/>
        <v>1.6780354754726261</v>
      </c>
      <c r="BB847" s="1">
        <f t="shared" si="635"/>
        <v>2.0803799313379021</v>
      </c>
      <c r="BC847" s="1">
        <f t="shared" si="636"/>
        <v>1.542809539674135</v>
      </c>
      <c r="BD847" s="1">
        <f t="shared" si="637"/>
        <v>2.0489309744987381</v>
      </c>
      <c r="BE847" s="1">
        <f t="shared" si="613"/>
        <v>0.32214413999613534</v>
      </c>
      <c r="BF847" s="1">
        <f t="shared" si="614"/>
        <v>0.220686322961819</v>
      </c>
      <c r="BG847" s="1">
        <f t="shared" si="615"/>
        <v>0.28667306878481857</v>
      </c>
      <c r="BH847" s="1">
        <f t="shared" si="616"/>
        <v>0.35540899335695569</v>
      </c>
      <c r="BI847" s="1">
        <f t="shared" si="617"/>
        <v>0.26357127233219363</v>
      </c>
      <c r="BJ847" s="1">
        <f t="shared" si="618"/>
        <v>0.35003630064637681</v>
      </c>
      <c r="BK847" s="1">
        <f t="shared" si="619"/>
        <v>1.1288717859643898</v>
      </c>
      <c r="BL847" s="2">
        <f t="shared" si="620"/>
        <v>1.5700000000000005</v>
      </c>
      <c r="BM847" s="2">
        <f t="shared" si="621"/>
        <v>1.0755357122256284</v>
      </c>
      <c r="BN847" s="2">
        <f t="shared" si="622"/>
        <v>1.3971283724036228</v>
      </c>
      <c r="BO847" s="2">
        <f t="shared" si="623"/>
        <v>1.7321194157904429</v>
      </c>
      <c r="BP847" s="2">
        <f t="shared" si="624"/>
        <v>1.2845395777384261</v>
      </c>
      <c r="BQ847" s="2">
        <f t="shared" si="625"/>
        <v>1.7059350886264908</v>
      </c>
      <c r="BR847" s="2">
        <f t="shared" si="626"/>
        <v>5.5016636465445394</v>
      </c>
      <c r="BS847" s="1">
        <f t="shared" si="638"/>
        <v>9.1899657950413669</v>
      </c>
      <c r="BT847" s="1">
        <f t="shared" si="639"/>
        <v>6.2956282845216425</v>
      </c>
      <c r="BU847" s="1">
        <f t="shared" si="640"/>
        <v>8.1780649386440167</v>
      </c>
      <c r="BV847" s="1">
        <f t="shared" si="641"/>
        <v>10.138928779644077</v>
      </c>
      <c r="BW847" s="1">
        <f t="shared" si="642"/>
        <v>7.5190285234350416</v>
      </c>
      <c r="BX847" s="1">
        <f t="shared" si="643"/>
        <v>9.9856593076677154</v>
      </c>
      <c r="BY847" s="1">
        <f t="shared" si="644"/>
        <v>32.203885813736861</v>
      </c>
    </row>
    <row r="848" spans="1:77" x14ac:dyDescent="0.25">
      <c r="A848" s="1">
        <v>20040705</v>
      </c>
      <c r="B848" s="1">
        <v>2004</v>
      </c>
      <c r="C848" s="1">
        <v>7</v>
      </c>
      <c r="D848" s="1">
        <v>21.350999999999999</v>
      </c>
      <c r="E848" s="1">
        <v>256.97699999999998</v>
      </c>
      <c r="F848" s="1">
        <f t="shared" si="627"/>
        <v>10.657350144</v>
      </c>
      <c r="G848" s="1">
        <v>483.16899999999998</v>
      </c>
      <c r="H848" s="1">
        <v>7.2960000000000003</v>
      </c>
      <c r="I848" s="1">
        <v>508.39142550000003</v>
      </c>
      <c r="J848" s="1">
        <v>342.44010639999999</v>
      </c>
      <c r="K848" s="1">
        <f t="shared" si="628"/>
        <v>6.5887528744799995E-3</v>
      </c>
      <c r="L848" s="1">
        <f t="shared" si="629"/>
        <v>4.4380237789439997E-3</v>
      </c>
      <c r="M848" s="1">
        <f t="shared" si="599"/>
        <v>2.1507290955359998E-3</v>
      </c>
      <c r="N848" s="1">
        <f t="shared" si="600"/>
        <v>0.67357569231859515</v>
      </c>
      <c r="O848" s="1">
        <f t="shared" si="601"/>
        <v>7.17853200152648</v>
      </c>
      <c r="P848" s="1">
        <f t="shared" si="602"/>
        <v>3.4788181424735205</v>
      </c>
      <c r="Q848" s="1">
        <v>32.036799999999999</v>
      </c>
      <c r="R848" s="1">
        <v>64.441900000000004</v>
      </c>
      <c r="S848" s="1">
        <v>0.33206085899999999</v>
      </c>
      <c r="T848" s="1">
        <v>6.8457299999999996</v>
      </c>
      <c r="U848" s="1">
        <v>0.94918709199999995</v>
      </c>
      <c r="V848" s="1">
        <v>5.1611111000000001E-2</v>
      </c>
      <c r="W848" s="1">
        <v>0.27221111100000001</v>
      </c>
      <c r="X848" s="1">
        <v>2.8366667000000002E-2</v>
      </c>
      <c r="Y848" s="1">
        <v>0.20142222200000001</v>
      </c>
      <c r="Z848" s="1">
        <v>0.68123799100000004</v>
      </c>
      <c r="AA848" s="1">
        <v>0.14945926300000001</v>
      </c>
      <c r="AB848" s="1">
        <v>2.111111111</v>
      </c>
      <c r="AC848" s="1">
        <v>0.676735109</v>
      </c>
      <c r="AD848" s="1">
        <v>0.46814261699999998</v>
      </c>
      <c r="AE848" s="1">
        <f t="shared" si="603"/>
        <v>0.35603018638871858</v>
      </c>
      <c r="AF848" s="1">
        <v>0.93513951699999998</v>
      </c>
      <c r="AG848" s="1">
        <v>1.0401554399999999</v>
      </c>
      <c r="AH848" s="1">
        <v>0.78331998899999999</v>
      </c>
      <c r="AI848" s="1">
        <v>1</v>
      </c>
      <c r="AJ848" s="1">
        <v>0.89801504899999995</v>
      </c>
      <c r="AK848" s="1">
        <v>0.98858564400000004</v>
      </c>
      <c r="AL848" s="1">
        <v>0.341265969</v>
      </c>
      <c r="AM848" s="1">
        <v>0.33206085899999999</v>
      </c>
      <c r="AN848" s="1">
        <f t="shared" si="604"/>
        <v>0.53185738323443765</v>
      </c>
      <c r="AO848" s="1">
        <f t="shared" si="605"/>
        <v>0.46876217512101626</v>
      </c>
      <c r="AP848" s="1">
        <f t="shared" si="606"/>
        <v>4.9957626345277157</v>
      </c>
      <c r="AQ848" s="1">
        <f t="shared" si="607"/>
        <v>5.6615875094722847</v>
      </c>
      <c r="AR848" s="1">
        <f t="shared" si="608"/>
        <v>0.19791168618547422</v>
      </c>
      <c r="AS848" s="1">
        <f t="shared" si="609"/>
        <v>0.58977777777500007</v>
      </c>
      <c r="AT848" s="1">
        <f t="shared" si="610"/>
        <v>1.1933792934756775</v>
      </c>
      <c r="AU848" s="1">
        <f t="shared" si="611"/>
        <v>0.64207465541919739</v>
      </c>
      <c r="AV848" s="1">
        <f t="shared" si="612"/>
        <v>1.4690364555808026</v>
      </c>
      <c r="AW848" s="1">
        <f t="shared" si="630"/>
        <v>2.408064129358495</v>
      </c>
      <c r="AX848" s="1">
        <f t="shared" si="631"/>
        <v>5.2692396319753065</v>
      </c>
      <c r="AY848" s="1">
        <f t="shared" si="632"/>
        <v>3.6135742904004098</v>
      </c>
      <c r="AZ848" s="1">
        <f t="shared" si="633"/>
        <v>2.9760086294239607</v>
      </c>
      <c r="BA848" s="1">
        <f t="shared" si="634"/>
        <v>2.9691299867035084</v>
      </c>
      <c r="BB848" s="1">
        <f t="shared" si="635"/>
        <v>3.0791400017991495</v>
      </c>
      <c r="BC848" s="1">
        <f t="shared" si="636"/>
        <v>3.9446746090959737</v>
      </c>
      <c r="BD848" s="1">
        <f t="shared" si="637"/>
        <v>3.8475237555949664</v>
      </c>
      <c r="BE848" s="1">
        <f t="shared" si="613"/>
        <v>0.50103613066813923</v>
      </c>
      <c r="BF848" s="1">
        <f t="shared" si="614"/>
        <v>0.41263517190796434</v>
      </c>
      <c r="BG848" s="1">
        <f t="shared" si="615"/>
        <v>0.41168142133970859</v>
      </c>
      <c r="BH848" s="1">
        <f t="shared" si="616"/>
        <v>0.42693473782601665</v>
      </c>
      <c r="BI848" s="1">
        <f t="shared" si="617"/>
        <v>0.54694447769809085</v>
      </c>
      <c r="BJ848" s="1">
        <f t="shared" si="618"/>
        <v>0.53347413398367993</v>
      </c>
      <c r="BK848" s="1">
        <f t="shared" si="619"/>
        <v>0.94918709154827874</v>
      </c>
      <c r="BL848" s="2">
        <f t="shared" si="620"/>
        <v>1.57</v>
      </c>
      <c r="BM848" s="2">
        <f t="shared" si="621"/>
        <v>1.2929950162109134</v>
      </c>
      <c r="BN848" s="2">
        <f t="shared" si="622"/>
        <v>1.290006432552955</v>
      </c>
      <c r="BO848" s="2">
        <f t="shared" si="623"/>
        <v>1.3378027997561925</v>
      </c>
      <c r="BP848" s="2">
        <f t="shared" si="624"/>
        <v>1.7138541063713497</v>
      </c>
      <c r="BQ848" s="2">
        <f t="shared" si="625"/>
        <v>1.6716446960371623</v>
      </c>
      <c r="BR848" s="2">
        <f t="shared" si="626"/>
        <v>2.974283973779619</v>
      </c>
      <c r="BS848" s="1">
        <f t="shared" si="638"/>
        <v>11.323158727821077</v>
      </c>
      <c r="BT848" s="1">
        <f t="shared" si="639"/>
        <v>9.3253425495781936</v>
      </c>
      <c r="BU848" s="1">
        <f t="shared" si="640"/>
        <v>9.3037882775205887</v>
      </c>
      <c r="BV848" s="1">
        <f t="shared" si="641"/>
        <v>9.6485053809954167</v>
      </c>
      <c r="BW848" s="1">
        <f t="shared" si="642"/>
        <v>12.360663746987736</v>
      </c>
      <c r="BX848" s="1">
        <f t="shared" si="643"/>
        <v>12.056240910668159</v>
      </c>
      <c r="BY848" s="1">
        <f t="shared" si="644"/>
        <v>21.45113983230641</v>
      </c>
    </row>
    <row r="849" spans="1:77" x14ac:dyDescent="0.25">
      <c r="A849" s="1">
        <v>20090908</v>
      </c>
      <c r="B849" s="1">
        <v>2009</v>
      </c>
      <c r="C849" s="1">
        <v>9</v>
      </c>
      <c r="D849" s="1">
        <v>19.471</v>
      </c>
      <c r="E849" s="1">
        <v>256.82600000000002</v>
      </c>
      <c r="F849" s="1">
        <f t="shared" si="627"/>
        <v>10.651087872000002</v>
      </c>
      <c r="G849" s="1">
        <v>360.471</v>
      </c>
      <c r="H849" s="1">
        <v>12.369</v>
      </c>
      <c r="I849" s="1">
        <v>500.44143750000001</v>
      </c>
      <c r="J849" s="1">
        <v>131.77381249999999</v>
      </c>
      <c r="K849" s="1">
        <f t="shared" si="628"/>
        <v>6.4857210299999997E-3</v>
      </c>
      <c r="L849" s="1">
        <f t="shared" si="629"/>
        <v>1.70778861E-3</v>
      </c>
      <c r="M849" s="1">
        <f t="shared" si="599"/>
        <v>4.7779324199999995E-3</v>
      </c>
      <c r="N849" s="1">
        <f t="shared" si="600"/>
        <v>0.26331515063638189</v>
      </c>
      <c r="O849" s="1">
        <f t="shared" si="601"/>
        <v>2.8045928074570208</v>
      </c>
      <c r="P849" s="1">
        <f t="shared" si="602"/>
        <v>7.8464950645429807</v>
      </c>
      <c r="Q849" s="1">
        <v>16.616800000000001</v>
      </c>
      <c r="R849" s="1">
        <v>84.942300000000003</v>
      </c>
      <c r="S849" s="1">
        <v>0.16361704699999999</v>
      </c>
      <c r="T849" s="1">
        <v>0.83958999999999995</v>
      </c>
      <c r="U849" s="1">
        <v>0.1225392</v>
      </c>
      <c r="V849" s="1">
        <v>5.1744444000000001E-2</v>
      </c>
      <c r="W849" s="1">
        <v>0.247577778</v>
      </c>
      <c r="X849" s="1">
        <v>3.0666667000000002E-2</v>
      </c>
      <c r="Y849" s="1">
        <v>0.18025555600000001</v>
      </c>
      <c r="Z849" s="1">
        <v>0.65425591400000005</v>
      </c>
      <c r="AA849" s="1">
        <v>0.15735618700000001</v>
      </c>
      <c r="AB849" s="1">
        <v>1.933333333</v>
      </c>
      <c r="AC849" s="1">
        <v>0.64327733300000001</v>
      </c>
      <c r="AD849" s="1">
        <v>0.28752659699999999</v>
      </c>
      <c r="AE849" s="1">
        <f t="shared" si="603"/>
        <v>0.13455131453096258</v>
      </c>
      <c r="AF849" s="1">
        <v>0.87855709199999998</v>
      </c>
      <c r="AG849" s="1">
        <v>0.96029862200000005</v>
      </c>
      <c r="AH849" s="1">
        <v>0.733146517</v>
      </c>
      <c r="AI849" s="1">
        <v>0.95110714299999999</v>
      </c>
      <c r="AJ849" s="1">
        <v>0.90418452100000002</v>
      </c>
      <c r="AK849" s="1">
        <v>0.96382551699999996</v>
      </c>
      <c r="AL849" s="1">
        <v>9.3554480999999995E-2</v>
      </c>
      <c r="AM849" s="1">
        <v>0.16361704699999999</v>
      </c>
      <c r="AN849" s="1">
        <f t="shared" si="604"/>
        <v>0.71247340285348892</v>
      </c>
      <c r="AO849" s="1">
        <f t="shared" si="605"/>
        <v>0.24355624499088169</v>
      </c>
      <c r="AP849" s="1">
        <f t="shared" si="606"/>
        <v>2.594138967172241</v>
      </c>
      <c r="AQ849" s="1">
        <f t="shared" si="607"/>
        <v>8.0569489048277596</v>
      </c>
      <c r="AR849" s="1">
        <f t="shared" si="608"/>
        <v>0.31425704542377431</v>
      </c>
      <c r="AS849" s="1">
        <f t="shared" si="609"/>
        <v>0.58533333332500004</v>
      </c>
      <c r="AT849" s="1">
        <f t="shared" si="610"/>
        <v>0.69216573330718512</v>
      </c>
      <c r="AU849" s="1">
        <f t="shared" si="611"/>
        <v>0.49930426136634709</v>
      </c>
      <c r="AV849" s="1">
        <f t="shared" si="612"/>
        <v>1.434029071633653</v>
      </c>
      <c r="AW849" s="1">
        <f t="shared" si="630"/>
        <v>1.5263658732721033</v>
      </c>
      <c r="AX849" s="1">
        <f t="shared" si="631"/>
        <v>6.7863190791674599</v>
      </c>
      <c r="AY849" s="1">
        <f t="shared" si="632"/>
        <v>0.88415101799879059</v>
      </c>
      <c r="AZ849" s="1">
        <f t="shared" si="633"/>
        <v>0.58347182587838342</v>
      </c>
      <c r="BA849" s="1">
        <f t="shared" si="634"/>
        <v>0.68583375541660985</v>
      </c>
      <c r="BB849" s="1">
        <f t="shared" si="635"/>
        <v>0.85763575220208021</v>
      </c>
      <c r="BC849" s="1">
        <f t="shared" si="636"/>
        <v>0.71602863830958419</v>
      </c>
      <c r="BD849" s="1">
        <f t="shared" si="637"/>
        <v>0.81307891342001259</v>
      </c>
      <c r="BE849" s="1">
        <f t="shared" si="613"/>
        <v>0.12904293585035892</v>
      </c>
      <c r="BF849" s="1">
        <f t="shared" si="614"/>
        <v>8.5158435453409162E-2</v>
      </c>
      <c r="BG849" s="1">
        <f t="shared" si="615"/>
        <v>0.1000982858160973</v>
      </c>
      <c r="BH849" s="1">
        <f t="shared" si="616"/>
        <v>0.12517299997559775</v>
      </c>
      <c r="BI849" s="1">
        <f t="shared" si="617"/>
        <v>0.10450526636223351</v>
      </c>
      <c r="BJ849" s="1">
        <f t="shared" si="618"/>
        <v>0.11866987418418799</v>
      </c>
      <c r="BK849" s="1">
        <f t="shared" si="619"/>
        <v>0.12253920009709363</v>
      </c>
      <c r="BL849" s="2">
        <f t="shared" si="620"/>
        <v>1.57</v>
      </c>
      <c r="BM849" s="2">
        <f t="shared" si="621"/>
        <v>1.0360795248559165</v>
      </c>
      <c r="BN849" s="2">
        <f t="shared" si="622"/>
        <v>1.2178451125252794</v>
      </c>
      <c r="BO849" s="2">
        <f t="shared" si="623"/>
        <v>1.522916451541209</v>
      </c>
      <c r="BP849" s="2">
        <f t="shared" si="624"/>
        <v>1.2714626113200775</v>
      </c>
      <c r="BQ849" s="2">
        <f t="shared" si="625"/>
        <v>1.4437962158984539</v>
      </c>
      <c r="BR849" s="2">
        <f t="shared" si="626"/>
        <v>1.4908723432604847</v>
      </c>
      <c r="BS849" s="1">
        <f t="shared" si="638"/>
        <v>10.757017337762626</v>
      </c>
      <c r="BT849" s="1">
        <f t="shared" si="639"/>
        <v>7.0988059950165354</v>
      </c>
      <c r="BU849" s="1">
        <f t="shared" si="640"/>
        <v>8.3441917134674561</v>
      </c>
      <c r="BV849" s="1">
        <f t="shared" si="641"/>
        <v>10.434419537065429</v>
      </c>
      <c r="BW849" s="1">
        <f t="shared" si="642"/>
        <v>8.7115575505012846</v>
      </c>
      <c r="BX849" s="1">
        <f t="shared" si="643"/>
        <v>9.8923190615386893</v>
      </c>
      <c r="BY849" s="1">
        <f t="shared" si="644"/>
        <v>10.214866015824093</v>
      </c>
    </row>
    <row r="850" spans="1:77" x14ac:dyDescent="0.25">
      <c r="A850" s="1">
        <v>20110401</v>
      </c>
      <c r="B850" s="1">
        <v>2011</v>
      </c>
      <c r="C850" s="1">
        <v>4</v>
      </c>
      <c r="D850" s="1">
        <v>15.667999999999999</v>
      </c>
      <c r="E850" s="1">
        <v>256.726</v>
      </c>
      <c r="F850" s="1">
        <f t="shared" si="627"/>
        <v>10.646940671999999</v>
      </c>
      <c r="G850" s="1">
        <v>352.05</v>
      </c>
      <c r="H850" s="1">
        <v>7.07</v>
      </c>
      <c r="I850" s="1">
        <v>485.84787499999999</v>
      </c>
      <c r="J850" s="1">
        <v>117.7763542</v>
      </c>
      <c r="K850" s="1">
        <f t="shared" si="628"/>
        <v>6.2965884599999996E-3</v>
      </c>
      <c r="L850" s="1">
        <f t="shared" si="629"/>
        <v>1.5263815504319999E-3</v>
      </c>
      <c r="M850" s="1">
        <f t="shared" si="599"/>
        <v>4.7702069095679998E-3</v>
      </c>
      <c r="N850" s="1">
        <f t="shared" si="600"/>
        <v>0.24241405645748682</v>
      </c>
      <c r="O850" s="1">
        <f t="shared" si="601"/>
        <v>2.5809680771617205</v>
      </c>
      <c r="P850" s="1">
        <f t="shared" si="602"/>
        <v>8.0659725948382786</v>
      </c>
      <c r="Q850" s="1">
        <v>44.688299999999998</v>
      </c>
      <c r="R850" s="1">
        <v>52.600999999999999</v>
      </c>
      <c r="S850" s="1">
        <v>0.45933417100000001</v>
      </c>
      <c r="T850" s="1">
        <v>5.1303200000000002</v>
      </c>
      <c r="U850" s="1">
        <v>0.735075429</v>
      </c>
      <c r="V850" s="1">
        <v>3.7777777999999998E-2</v>
      </c>
      <c r="W850" s="1">
        <v>0.18717777799999999</v>
      </c>
      <c r="X850" s="1">
        <v>2.2111110999999999E-2</v>
      </c>
      <c r="Y850" s="1">
        <v>0.157533333</v>
      </c>
      <c r="Z850" s="1">
        <v>0.66413118500000001</v>
      </c>
      <c r="AA850" s="1">
        <v>8.5997938999999995E-2</v>
      </c>
      <c r="AB850" s="1">
        <v>1.7222222220000001</v>
      </c>
      <c r="AC850" s="1">
        <v>0.655522669</v>
      </c>
      <c r="AD850" s="1">
        <v>0.27076835700000002</v>
      </c>
      <c r="AE850" s="1">
        <f t="shared" si="603"/>
        <v>0.11400166400980995</v>
      </c>
      <c r="AF850" s="1">
        <v>0.74667672100000004</v>
      </c>
      <c r="AG850" s="1">
        <v>0.77010340399999999</v>
      </c>
      <c r="AH850" s="1">
        <v>0.631651988</v>
      </c>
      <c r="AI850" s="1">
        <v>1</v>
      </c>
      <c r="AJ850" s="1">
        <v>0.84843588999999997</v>
      </c>
      <c r="AK850" s="1">
        <v>0.989703377</v>
      </c>
      <c r="AL850" s="1">
        <v>0.52843260400000003</v>
      </c>
      <c r="AM850" s="1">
        <v>0.45933417100000001</v>
      </c>
      <c r="AN850" s="1">
        <f t="shared" si="604"/>
        <v>0.72923164323249534</v>
      </c>
      <c r="AO850" s="1">
        <f t="shared" si="605"/>
        <v>0.23138376195971011</v>
      </c>
      <c r="AP850" s="1">
        <f t="shared" si="606"/>
        <v>2.4635291860492039</v>
      </c>
      <c r="AQ850" s="1">
        <f t="shared" si="607"/>
        <v>8.1834114859507956</v>
      </c>
      <c r="AR850" s="1">
        <f t="shared" si="608"/>
        <v>0.3286400307829736</v>
      </c>
      <c r="AS850" s="1">
        <f t="shared" si="609"/>
        <v>0.58005555554999999</v>
      </c>
      <c r="AT850" s="1">
        <f t="shared" si="610"/>
        <v>0.75123951055573102</v>
      </c>
      <c r="AU850" s="1">
        <f t="shared" si="611"/>
        <v>0.47957540750708855</v>
      </c>
      <c r="AV850" s="1">
        <f t="shared" si="612"/>
        <v>1.2426468144929115</v>
      </c>
      <c r="AW850" s="1">
        <f t="shared" si="630"/>
        <v>1.3479681548215368</v>
      </c>
      <c r="AX850" s="1">
        <f t="shared" si="631"/>
        <v>6.7681976130529655</v>
      </c>
      <c r="AY850" s="1">
        <f t="shared" si="632"/>
        <v>4.3234895981928627</v>
      </c>
      <c r="AZ850" s="1">
        <f t="shared" si="633"/>
        <v>2.7875270422270728</v>
      </c>
      <c r="BA850" s="1">
        <f t="shared" si="634"/>
        <v>3.1246760235158817</v>
      </c>
      <c r="BB850" s="1">
        <f t="shared" si="635"/>
        <v>4.0196976964491391</v>
      </c>
      <c r="BC850" s="1">
        <f t="shared" si="636"/>
        <v>3.5068055994244931</v>
      </c>
      <c r="BD850" s="1">
        <f t="shared" si="637"/>
        <v>3.7951549047754627</v>
      </c>
      <c r="BE850" s="1">
        <f t="shared" si="613"/>
        <v>0.61947226871801231</v>
      </c>
      <c r="BF850" s="1">
        <f t="shared" si="614"/>
        <v>0.39939860192631971</v>
      </c>
      <c r="BG850" s="1">
        <f t="shared" si="615"/>
        <v>0.44770551688275728</v>
      </c>
      <c r="BH850" s="1">
        <f t="shared" si="616"/>
        <v>0.57594477678880673</v>
      </c>
      <c r="BI850" s="1">
        <f t="shared" si="617"/>
        <v>0.50245727930894735</v>
      </c>
      <c r="BJ850" s="1">
        <f t="shared" si="618"/>
        <v>0.54377214645785632</v>
      </c>
      <c r="BK850" s="1">
        <f t="shared" si="619"/>
        <v>0.73507542864860254</v>
      </c>
      <c r="BL850" s="2">
        <f t="shared" si="620"/>
        <v>1.5700000000000005</v>
      </c>
      <c r="BM850" s="2">
        <f t="shared" si="621"/>
        <v>1.0122419302513797</v>
      </c>
      <c r="BN850" s="2">
        <f t="shared" si="622"/>
        <v>1.1346717149430503</v>
      </c>
      <c r="BO850" s="2">
        <f t="shared" si="623"/>
        <v>1.4596832581863961</v>
      </c>
      <c r="BP850" s="2">
        <f t="shared" si="624"/>
        <v>1.2734354197122917</v>
      </c>
      <c r="BQ850" s="2">
        <f t="shared" si="625"/>
        <v>1.3781444514144257</v>
      </c>
      <c r="BR850" s="2">
        <f t="shared" si="626"/>
        <v>1.862986418046819</v>
      </c>
      <c r="BS850" s="1">
        <f t="shared" si="638"/>
        <v>10.95751821661073</v>
      </c>
      <c r="BT850" s="1">
        <f t="shared" si="639"/>
        <v>7.0647512040424827</v>
      </c>
      <c r="BU850" s="1">
        <f t="shared" si="640"/>
        <v>7.919226742905356</v>
      </c>
      <c r="BV850" s="1">
        <f t="shared" si="641"/>
        <v>10.187583370738301</v>
      </c>
      <c r="BW850" s="1">
        <f t="shared" si="642"/>
        <v>8.8877017892832875</v>
      </c>
      <c r="BX850" s="1">
        <f t="shared" si="643"/>
        <v>9.6184986824806149</v>
      </c>
      <c r="BY850" s="1">
        <f t="shared" si="644"/>
        <v>13.00236153697222</v>
      </c>
    </row>
    <row r="851" spans="1:77" x14ac:dyDescent="0.25">
      <c r="A851" s="1">
        <v>20050425</v>
      </c>
      <c r="B851" s="1">
        <v>2005</v>
      </c>
      <c r="C851" s="1">
        <v>4</v>
      </c>
      <c r="D851" s="1">
        <v>11.978999999999999</v>
      </c>
      <c r="E851" s="1">
        <v>256.71600000000001</v>
      </c>
      <c r="F851" s="1">
        <f t="shared" si="627"/>
        <v>10.646525951999999</v>
      </c>
      <c r="G851" s="1">
        <v>417.08199999999999</v>
      </c>
      <c r="H851" s="1">
        <v>4.7220000000000004</v>
      </c>
      <c r="I851" s="1">
        <v>501.1007917</v>
      </c>
      <c r="J851" s="1">
        <v>166.77247919999999</v>
      </c>
      <c r="K851" s="1">
        <f t="shared" si="628"/>
        <v>6.494266260432E-3</v>
      </c>
      <c r="L851" s="1">
        <f t="shared" si="629"/>
        <v>2.1613713304319999E-3</v>
      </c>
      <c r="M851" s="1">
        <f t="shared" si="599"/>
        <v>4.3328949300000001E-3</v>
      </c>
      <c r="N851" s="1">
        <f t="shared" si="600"/>
        <v>0.33281224448722019</v>
      </c>
      <c r="O851" s="1">
        <f t="shared" si="601"/>
        <v>3.5432941980765582</v>
      </c>
      <c r="P851" s="1">
        <f t="shared" si="602"/>
        <v>7.1032317539234411</v>
      </c>
      <c r="Q851" s="1">
        <v>73.0929</v>
      </c>
      <c r="R851" s="1">
        <v>26.927199999999999</v>
      </c>
      <c r="S851" s="1">
        <v>0.73078211299999996</v>
      </c>
      <c r="T851" s="1">
        <v>6.6301300000000003</v>
      </c>
      <c r="U851" s="1">
        <v>0.926164035</v>
      </c>
      <c r="V851" s="1">
        <v>4.5377778000000001E-2</v>
      </c>
      <c r="W851" s="1">
        <v>0.236244444</v>
      </c>
      <c r="X851" s="1">
        <v>2.5855555999999998E-2</v>
      </c>
      <c r="Y851" s="1">
        <v>0.190266667</v>
      </c>
      <c r="Z851" s="1">
        <v>0.677740075</v>
      </c>
      <c r="AA851" s="1">
        <v>0.107799717</v>
      </c>
      <c r="AB851" s="1">
        <v>1.9666666669999999</v>
      </c>
      <c r="AC851" s="1">
        <v>0.67239769299999996</v>
      </c>
      <c r="AD851" s="1">
        <v>0.38449513499999999</v>
      </c>
      <c r="AE851" s="1">
        <f t="shared" si="603"/>
        <v>0.25345816676885347</v>
      </c>
      <c r="AF851" s="1">
        <v>0.60787962399999995</v>
      </c>
      <c r="AG851" s="1">
        <v>0.55401862400000002</v>
      </c>
      <c r="AH851" s="1">
        <v>0.53319989300000004</v>
      </c>
      <c r="AI851" s="1">
        <v>1</v>
      </c>
      <c r="AJ851" s="1">
        <v>0.86546852900000004</v>
      </c>
      <c r="AK851" s="1">
        <v>1</v>
      </c>
      <c r="AL851" s="1">
        <v>0.92762075399999999</v>
      </c>
      <c r="AM851" s="1">
        <v>0.73078211299999996</v>
      </c>
      <c r="AN851" s="1">
        <f t="shared" si="604"/>
        <v>0.61550486475081645</v>
      </c>
      <c r="AO851" s="1">
        <f t="shared" si="605"/>
        <v>0.34365510736375038</v>
      </c>
      <c r="AP851" s="1">
        <f t="shared" si="606"/>
        <v>3.6587330190855143</v>
      </c>
      <c r="AQ851" s="1">
        <f t="shared" si="607"/>
        <v>6.987792932914485</v>
      </c>
      <c r="AR851" s="1">
        <f t="shared" si="608"/>
        <v>0.26053709810285158</v>
      </c>
      <c r="AS851" s="1">
        <f t="shared" si="609"/>
        <v>0.58616666667500006</v>
      </c>
      <c r="AT851" s="1">
        <f t="shared" si="610"/>
        <v>0.95605869788262376</v>
      </c>
      <c r="AU851" s="1">
        <f t="shared" si="611"/>
        <v>0.56389915892830367</v>
      </c>
      <c r="AV851" s="1">
        <f t="shared" si="612"/>
        <v>1.4027675080716961</v>
      </c>
      <c r="AW851" s="1">
        <f t="shared" si="630"/>
        <v>1.8804353582134468</v>
      </c>
      <c r="AX851" s="1">
        <f t="shared" si="631"/>
        <v>6.0509955171685776</v>
      </c>
      <c r="AY851" s="1">
        <f t="shared" si="632"/>
        <v>6.3375562506497705</v>
      </c>
      <c r="AZ851" s="1">
        <f t="shared" si="633"/>
        <v>4.7390851922990098</v>
      </c>
      <c r="BA851" s="1">
        <f t="shared" si="634"/>
        <v>4.8719454100612083</v>
      </c>
      <c r="BB851" s="1">
        <f t="shared" si="635"/>
        <v>5.6159165206585211</v>
      </c>
      <c r="BC851" s="1">
        <f t="shared" si="636"/>
        <v>5.1749781730583697</v>
      </c>
      <c r="BD851" s="1">
        <f t="shared" si="637"/>
        <v>5.4774498834520449</v>
      </c>
      <c r="BE851" s="1">
        <f t="shared" si="613"/>
        <v>0.88529435559510294</v>
      </c>
      <c r="BF851" s="1">
        <f t="shared" si="614"/>
        <v>0.66200365022345886</v>
      </c>
      <c r="BG851" s="1">
        <f t="shared" si="615"/>
        <v>0.68056291758395782</v>
      </c>
      <c r="BH851" s="1">
        <f t="shared" si="616"/>
        <v>0.78448837384639236</v>
      </c>
      <c r="BI851" s="1">
        <f t="shared" si="617"/>
        <v>0.72289361794094009</v>
      </c>
      <c r="BJ851" s="1">
        <f t="shared" si="618"/>
        <v>0.76514594476032949</v>
      </c>
      <c r="BK851" s="1">
        <f t="shared" si="619"/>
        <v>0.92616403448252882</v>
      </c>
      <c r="BL851" s="2">
        <f t="shared" si="620"/>
        <v>1.57</v>
      </c>
      <c r="BM851" s="2">
        <f t="shared" si="621"/>
        <v>1.1740114734518701</v>
      </c>
      <c r="BN851" s="2">
        <f t="shared" si="622"/>
        <v>1.2069248762899536</v>
      </c>
      <c r="BO851" s="2">
        <f t="shared" si="623"/>
        <v>1.3912285096530543</v>
      </c>
      <c r="BP851" s="2">
        <f t="shared" si="624"/>
        <v>1.281995048307246</v>
      </c>
      <c r="BQ851" s="2">
        <f t="shared" si="625"/>
        <v>1.3569262310118386</v>
      </c>
      <c r="BR851" s="2">
        <f t="shared" si="626"/>
        <v>1.6424791652039012</v>
      </c>
      <c r="BS851" s="1">
        <f t="shared" si="638"/>
        <v>11.239158197085402</v>
      </c>
      <c r="BT851" s="1">
        <f t="shared" si="639"/>
        <v>8.4043953345980231</v>
      </c>
      <c r="BU851" s="1">
        <f t="shared" si="640"/>
        <v>8.6400124946627503</v>
      </c>
      <c r="BV851" s="1">
        <f t="shared" si="641"/>
        <v>9.9593868205643528</v>
      </c>
      <c r="BW851" s="1">
        <f t="shared" si="642"/>
        <v>9.1774172966912602</v>
      </c>
      <c r="BX851" s="1">
        <f t="shared" si="643"/>
        <v>9.7138271159980274</v>
      </c>
      <c r="BY851" s="1">
        <f t="shared" si="644"/>
        <v>11.758014759963958</v>
      </c>
    </row>
    <row r="852" spans="1:77" x14ac:dyDescent="0.25">
      <c r="A852" s="1">
        <v>20070720</v>
      </c>
      <c r="B852" s="1">
        <v>2007</v>
      </c>
      <c r="C852" s="1">
        <v>7</v>
      </c>
      <c r="D852" s="1">
        <v>20.849</v>
      </c>
      <c r="E852" s="1">
        <v>256.697</v>
      </c>
      <c r="F852" s="1">
        <f t="shared" si="627"/>
        <v>10.645737984</v>
      </c>
      <c r="G852" s="1">
        <v>469.01900000000001</v>
      </c>
      <c r="H852" s="1">
        <v>7.6740000000000004</v>
      </c>
      <c r="I852" s="1">
        <v>511.80145829999998</v>
      </c>
      <c r="J852" s="1">
        <v>301.43666669999999</v>
      </c>
      <c r="K852" s="1">
        <f t="shared" si="628"/>
        <v>6.6329468995679998E-3</v>
      </c>
      <c r="L852" s="1">
        <f t="shared" si="629"/>
        <v>3.9066192004320001E-3</v>
      </c>
      <c r="M852" s="1">
        <f t="shared" si="599"/>
        <v>2.7263276991359997E-3</v>
      </c>
      <c r="N852" s="1">
        <f t="shared" si="600"/>
        <v>0.58897187925421746</v>
      </c>
      <c r="O852" s="1">
        <f t="shared" si="601"/>
        <v>6.2700403064844847</v>
      </c>
      <c r="P852" s="1">
        <f t="shared" si="602"/>
        <v>4.3756976775155154</v>
      </c>
      <c r="Q852" s="1">
        <v>53.488199999999999</v>
      </c>
      <c r="R852" s="1">
        <v>78.022300000000001</v>
      </c>
      <c r="S852" s="1">
        <v>0.406721897</v>
      </c>
      <c r="T852" s="1">
        <v>5.9878200000000001</v>
      </c>
      <c r="U852" s="1">
        <v>0.82033894299999999</v>
      </c>
      <c r="V852" s="1">
        <v>4.2511110999999997E-2</v>
      </c>
      <c r="W852" s="1">
        <v>0.230366667</v>
      </c>
      <c r="X852" s="1">
        <v>2.6033332999999999E-2</v>
      </c>
      <c r="Y852" s="1">
        <v>0.16038888900000001</v>
      </c>
      <c r="Z852" s="1">
        <v>0.688423797</v>
      </c>
      <c r="AA852" s="1">
        <v>0.179083258</v>
      </c>
      <c r="AB852" s="1">
        <v>2.4444444440000002</v>
      </c>
      <c r="AC852" s="1">
        <v>0.68564550800000001</v>
      </c>
      <c r="AD852" s="1">
        <v>0.45269381400000003</v>
      </c>
      <c r="AE852" s="1">
        <f t="shared" si="603"/>
        <v>0.33708622194972415</v>
      </c>
      <c r="AF852" s="1">
        <v>0.92089472000000006</v>
      </c>
      <c r="AG852" s="1">
        <v>1.019380036</v>
      </c>
      <c r="AH852" s="1">
        <v>0.76992260499999998</v>
      </c>
      <c r="AI852" s="1">
        <v>1</v>
      </c>
      <c r="AJ852" s="1">
        <v>0.92115879499999997</v>
      </c>
      <c r="AK852" s="1">
        <v>0.98671898099999999</v>
      </c>
      <c r="AL852" s="1">
        <v>0.45106161299999997</v>
      </c>
      <c r="AM852" s="1">
        <v>0.406721897</v>
      </c>
      <c r="AN852" s="1">
        <f t="shared" si="604"/>
        <v>0.54730618589012381</v>
      </c>
      <c r="AO852" s="1">
        <f t="shared" si="605"/>
        <v>0.4432872129618205</v>
      </c>
      <c r="AP852" s="1">
        <f t="shared" si="606"/>
        <v>4.7191195208491497</v>
      </c>
      <c r="AQ852" s="1">
        <f t="shared" si="607"/>
        <v>5.9266184631508505</v>
      </c>
      <c r="AR852" s="1">
        <f t="shared" si="608"/>
        <v>0.20148205077531153</v>
      </c>
      <c r="AS852" s="1">
        <f t="shared" si="609"/>
        <v>0.59811111110000004</v>
      </c>
      <c r="AT852" s="1">
        <f t="shared" si="610"/>
        <v>0.92020950976503713</v>
      </c>
      <c r="AU852" s="1">
        <f t="shared" si="611"/>
        <v>0.64650208483240224</v>
      </c>
      <c r="AV852" s="1">
        <f t="shared" si="612"/>
        <v>1.7979423591675978</v>
      </c>
      <c r="AW852" s="1">
        <f t="shared" si="630"/>
        <v>2.5882763109078404</v>
      </c>
      <c r="AX852" s="1">
        <f t="shared" si="631"/>
        <v>5.509354105706243</v>
      </c>
      <c r="AY852" s="1">
        <f t="shared" si="632"/>
        <v>4.7601530005767172</v>
      </c>
      <c r="AZ852" s="1">
        <f t="shared" si="633"/>
        <v>3.8536622610912667</v>
      </c>
      <c r="BA852" s="1">
        <f t="shared" si="634"/>
        <v>4.1083432352310041</v>
      </c>
      <c r="BB852" s="1">
        <f t="shared" si="635"/>
        <v>4.2263266526580647</v>
      </c>
      <c r="BC852" s="1">
        <f t="shared" si="636"/>
        <v>4.6925194886881414</v>
      </c>
      <c r="BD852" s="1">
        <f t="shared" si="637"/>
        <v>4.9981784849486539</v>
      </c>
      <c r="BE852" s="1">
        <f t="shared" si="613"/>
        <v>0.65214700475602194</v>
      </c>
      <c r="BF852" s="1">
        <f t="shared" si="614"/>
        <v>0.52795662253030662</v>
      </c>
      <c r="BG852" s="1">
        <f t="shared" si="615"/>
        <v>0.56284823934040773</v>
      </c>
      <c r="BH852" s="1">
        <f t="shared" si="616"/>
        <v>0.57901211732429081</v>
      </c>
      <c r="BI852" s="1">
        <f t="shared" si="617"/>
        <v>0.6428811277571268</v>
      </c>
      <c r="BJ852" s="1">
        <f t="shared" si="618"/>
        <v>0.68475679832147096</v>
      </c>
      <c r="BK852" s="1">
        <f t="shared" si="619"/>
        <v>0.82033894237120097</v>
      </c>
      <c r="BL852" s="2">
        <f t="shared" si="620"/>
        <v>1.5700000000000003</v>
      </c>
      <c r="BM852" s="2">
        <f t="shared" si="621"/>
        <v>1.2710200174616804</v>
      </c>
      <c r="BN852" s="2">
        <f t="shared" si="622"/>
        <v>1.355019235417688</v>
      </c>
      <c r="BO852" s="2">
        <f t="shared" si="623"/>
        <v>1.3939326832287233</v>
      </c>
      <c r="BP852" s="2">
        <f t="shared" si="624"/>
        <v>1.5476930250661693</v>
      </c>
      <c r="BQ852" s="2">
        <f t="shared" si="625"/>
        <v>1.6485058821467851</v>
      </c>
      <c r="BR852" s="2">
        <f t="shared" si="626"/>
        <v>1.9749107641836374</v>
      </c>
      <c r="BS852" s="1">
        <f t="shared" si="638"/>
        <v>11.459747812077085</v>
      </c>
      <c r="BT852" s="1">
        <f t="shared" si="639"/>
        <v>9.2774323975876882</v>
      </c>
      <c r="BU852" s="1">
        <f t="shared" si="640"/>
        <v>9.8905596932485427</v>
      </c>
      <c r="BV852" s="1">
        <f t="shared" si="641"/>
        <v>10.174596825995607</v>
      </c>
      <c r="BW852" s="1">
        <f t="shared" si="642"/>
        <v>11.296924686477068</v>
      </c>
      <c r="BX852" s="1">
        <f t="shared" si="643"/>
        <v>12.032778137661035</v>
      </c>
      <c r="BY852" s="1">
        <f t="shared" si="644"/>
        <v>14.415273445159825</v>
      </c>
    </row>
    <row r="853" spans="1:77" x14ac:dyDescent="0.25">
      <c r="A853" s="1">
        <v>20070415</v>
      </c>
      <c r="B853" s="1">
        <v>2007</v>
      </c>
      <c r="C853" s="1">
        <v>4</v>
      </c>
      <c r="D853" s="1">
        <v>17.45</v>
      </c>
      <c r="E853" s="1">
        <v>256.48899999999998</v>
      </c>
      <c r="F853" s="1">
        <f t="shared" si="627"/>
        <v>10.637111807999998</v>
      </c>
      <c r="G853" s="1">
        <v>391.79</v>
      </c>
      <c r="H853" s="1">
        <v>6.3460000000000001</v>
      </c>
      <c r="I853" s="1">
        <v>497.91739580000001</v>
      </c>
      <c r="J853" s="1">
        <v>179.5510208</v>
      </c>
      <c r="K853" s="1">
        <f t="shared" si="628"/>
        <v>6.453009449568E-3</v>
      </c>
      <c r="L853" s="1">
        <f t="shared" si="629"/>
        <v>2.3269812295680001E-3</v>
      </c>
      <c r="M853" s="1">
        <f t="shared" si="599"/>
        <v>4.1260282199999995E-3</v>
      </c>
      <c r="N853" s="1">
        <f t="shared" si="600"/>
        <v>0.36060403254543211</v>
      </c>
      <c r="O853" s="1">
        <f t="shared" si="601"/>
        <v>3.8357854126014317</v>
      </c>
      <c r="P853" s="1">
        <f t="shared" si="602"/>
        <v>6.8013263953985668</v>
      </c>
      <c r="Q853" s="1">
        <v>77.567700000000002</v>
      </c>
      <c r="R853" s="1">
        <v>47.052799999999998</v>
      </c>
      <c r="S853" s="1">
        <v>0.62243130099999999</v>
      </c>
      <c r="T853" s="1">
        <v>6.2750899999999996</v>
      </c>
      <c r="U853" s="1">
        <v>0.92494643300000001</v>
      </c>
      <c r="V853" s="1">
        <v>4.0177777999999997E-2</v>
      </c>
      <c r="W853" s="1">
        <v>0.1893</v>
      </c>
      <c r="X853" s="1">
        <v>2.4299999999999999E-2</v>
      </c>
      <c r="Y853" s="1">
        <v>0.15532222200000001</v>
      </c>
      <c r="Z853" s="1">
        <v>0.64983295200000002</v>
      </c>
      <c r="AA853" s="1">
        <v>9.8594274999999995E-2</v>
      </c>
      <c r="AB853" s="1">
        <v>2.2777777779999999</v>
      </c>
      <c r="AC853" s="1">
        <v>0.63779286000000002</v>
      </c>
      <c r="AD853" s="1">
        <v>0.34534061599999999</v>
      </c>
      <c r="AE853" s="1">
        <f t="shared" si="603"/>
        <v>0.20544526793378295</v>
      </c>
      <c r="AF853" s="1">
        <v>0.81049329400000003</v>
      </c>
      <c r="AG853" s="1">
        <v>0.86474687500000003</v>
      </c>
      <c r="AH853" s="1">
        <v>0.67921003499999999</v>
      </c>
      <c r="AI853" s="1">
        <v>1</v>
      </c>
      <c r="AJ853" s="1">
        <v>0.85827677700000005</v>
      </c>
      <c r="AK853" s="1">
        <v>0.99329259599999997</v>
      </c>
      <c r="AL853" s="1">
        <v>0.76828132500000001</v>
      </c>
      <c r="AM853" s="1">
        <v>0.62243130099999999</v>
      </c>
      <c r="AN853" s="1">
        <f t="shared" si="604"/>
        <v>0.6546593838535949</v>
      </c>
      <c r="AO853" s="1">
        <f t="shared" si="605"/>
        <v>0.29710705935808424</v>
      </c>
      <c r="AP853" s="1">
        <f t="shared" si="606"/>
        <v>3.1603610093380343</v>
      </c>
      <c r="AQ853" s="1">
        <f t="shared" si="607"/>
        <v>7.4767507986619641</v>
      </c>
      <c r="AR853" s="1">
        <f t="shared" si="608"/>
        <v>0.27419327793842702</v>
      </c>
      <c r="AS853" s="1">
        <f t="shared" si="609"/>
        <v>0.59394444445000005</v>
      </c>
      <c r="AT853" s="1">
        <f t="shared" si="610"/>
        <v>0.68159864133190873</v>
      </c>
      <c r="AU853" s="1">
        <f t="shared" si="611"/>
        <v>0.54934948879710088</v>
      </c>
      <c r="AV853" s="1">
        <f t="shared" si="612"/>
        <v>1.728428289202899</v>
      </c>
      <c r="AW853" s="1">
        <f t="shared" si="630"/>
        <v>1.9309878825203339</v>
      </c>
      <c r="AX853" s="1">
        <f t="shared" si="631"/>
        <v>6.4894434583908689</v>
      </c>
      <c r="AY853" s="1">
        <f t="shared" si="632"/>
        <v>6.6324308732445409</v>
      </c>
      <c r="AZ853" s="1">
        <f t="shared" si="633"/>
        <v>4.7243037912803674</v>
      </c>
      <c r="BA853" s="1">
        <f t="shared" si="634"/>
        <v>5.6465785520860914</v>
      </c>
      <c r="BB853" s="1">
        <f t="shared" si="635"/>
        <v>6.5845445775376037</v>
      </c>
      <c r="BC853" s="1">
        <f t="shared" si="636"/>
        <v>5.4646202937652033</v>
      </c>
      <c r="BD853" s="1">
        <f t="shared" si="637"/>
        <v>6.539261579889569</v>
      </c>
      <c r="BE853" s="1">
        <f t="shared" si="613"/>
        <v>0.97761837305415755</v>
      </c>
      <c r="BF853" s="1">
        <f t="shared" si="614"/>
        <v>0.6963609986312197</v>
      </c>
      <c r="BG853" s="1">
        <f t="shared" si="615"/>
        <v>0.83230402893177236</v>
      </c>
      <c r="BH853" s="1">
        <f t="shared" si="616"/>
        <v>0.97055994705691762</v>
      </c>
      <c r="BI853" s="1">
        <f t="shared" si="617"/>
        <v>0.80548343481430773</v>
      </c>
      <c r="BJ853" s="1">
        <f t="shared" si="618"/>
        <v>0.96388524643300733</v>
      </c>
      <c r="BK853" s="1">
        <f t="shared" si="619"/>
        <v>0.92494643273490862</v>
      </c>
      <c r="BL853" s="2">
        <f t="shared" si="620"/>
        <v>1.5700000000000005</v>
      </c>
      <c r="BM853" s="2">
        <f t="shared" si="621"/>
        <v>1.1183165108031885</v>
      </c>
      <c r="BN853" s="2">
        <f t="shared" si="622"/>
        <v>1.3366333545272826</v>
      </c>
      <c r="BO853" s="2">
        <f t="shared" si="623"/>
        <v>1.5586645657230784</v>
      </c>
      <c r="BP853" s="2">
        <f t="shared" si="624"/>
        <v>1.29356099221798</v>
      </c>
      <c r="BQ853" s="2">
        <f t="shared" si="625"/>
        <v>1.5479453727656047</v>
      </c>
      <c r="BR853" s="2">
        <f t="shared" si="626"/>
        <v>1.4854118328986852</v>
      </c>
      <c r="BS853" s="1">
        <f t="shared" si="638"/>
        <v>10.651310120597623</v>
      </c>
      <c r="BT853" s="1">
        <f t="shared" si="639"/>
        <v>7.5869655857002671</v>
      </c>
      <c r="BU853" s="1">
        <f t="shared" si="640"/>
        <v>9.0680868640794863</v>
      </c>
      <c r="BV853" s="1">
        <f t="shared" si="641"/>
        <v>10.57440742898288</v>
      </c>
      <c r="BW853" s="1">
        <f t="shared" si="642"/>
        <v>8.7758721579755861</v>
      </c>
      <c r="BX853" s="1">
        <f t="shared" si="643"/>
        <v>10.501685487306078</v>
      </c>
      <c r="BY853" s="1">
        <f t="shared" si="644"/>
        <v>10.077440821024988</v>
      </c>
    </row>
    <row r="854" spans="1:77" x14ac:dyDescent="0.25">
      <c r="A854" s="1">
        <v>20120806</v>
      </c>
      <c r="B854" s="1">
        <v>2012</v>
      </c>
      <c r="C854" s="1">
        <v>8</v>
      </c>
      <c r="D854" s="1">
        <v>20.768999999999998</v>
      </c>
      <c r="E854" s="1">
        <v>256.46199999999999</v>
      </c>
      <c r="F854" s="1">
        <f t="shared" si="627"/>
        <v>10.635992064</v>
      </c>
      <c r="G854" s="1">
        <v>439.14499999999998</v>
      </c>
      <c r="H854" s="1">
        <v>10.804</v>
      </c>
      <c r="I854" s="1">
        <v>672.66581240000005</v>
      </c>
      <c r="J854" s="1">
        <v>106.1660911</v>
      </c>
      <c r="K854" s="1">
        <f t="shared" si="628"/>
        <v>8.717748928704E-3</v>
      </c>
      <c r="L854" s="1">
        <f t="shared" si="629"/>
        <v>1.375912540656E-3</v>
      </c>
      <c r="M854" s="1">
        <f t="shared" si="599"/>
        <v>7.341836388048E-3</v>
      </c>
      <c r="N854" s="1">
        <f t="shared" si="600"/>
        <v>0.15782887898109565</v>
      </c>
      <c r="O854" s="1">
        <f t="shared" si="601"/>
        <v>1.6786667043129497</v>
      </c>
      <c r="P854" s="1">
        <f t="shared" si="602"/>
        <v>8.9573253596870508</v>
      </c>
      <c r="Q854" s="1">
        <v>44.701900000000002</v>
      </c>
      <c r="R854" s="1">
        <v>54.486400000000003</v>
      </c>
      <c r="S854" s="1">
        <v>0.45067714599999997</v>
      </c>
      <c r="T854" s="1">
        <v>2.8368000000000002</v>
      </c>
      <c r="U854" s="1">
        <v>0.43984269300000001</v>
      </c>
      <c r="V854" s="1">
        <v>5.9544444000000002E-2</v>
      </c>
      <c r="W854" s="1">
        <v>0.257611111</v>
      </c>
      <c r="X854" s="1">
        <v>3.6055556000000002E-2</v>
      </c>
      <c r="Y854" s="1">
        <v>0.190533333</v>
      </c>
      <c r="Z854" s="1">
        <v>0.62450953099999995</v>
      </c>
      <c r="AA854" s="1">
        <v>0.14967892399999999</v>
      </c>
      <c r="AB854" s="1">
        <v>2.1777777779999998</v>
      </c>
      <c r="AC854" s="1">
        <v>0.60639181799999997</v>
      </c>
      <c r="AD854" s="1">
        <v>0.41599699400000001</v>
      </c>
      <c r="AE854" s="1">
        <f t="shared" si="603"/>
        <v>0.29208705579399147</v>
      </c>
      <c r="AF854" s="1">
        <v>0.91855855099999995</v>
      </c>
      <c r="AG854" s="1">
        <v>1.016043182</v>
      </c>
      <c r="AH854" s="1">
        <v>0.76778756299999995</v>
      </c>
      <c r="AI854" s="1">
        <v>1</v>
      </c>
      <c r="AJ854" s="1">
        <v>0.89818665900000005</v>
      </c>
      <c r="AK854" s="1">
        <v>0.97139703600000005</v>
      </c>
      <c r="AL854" s="1">
        <v>0.51570168500000002</v>
      </c>
      <c r="AM854" s="1">
        <v>0.45067714599999997</v>
      </c>
      <c r="AN854" s="1">
        <f t="shared" si="604"/>
        <v>0.58400300584089537</v>
      </c>
      <c r="AO854" s="1">
        <f t="shared" si="605"/>
        <v>0.38690663743097353</v>
      </c>
      <c r="AP854" s="1">
        <f t="shared" si="606"/>
        <v>4.1151359252247595</v>
      </c>
      <c r="AQ854" s="1">
        <f t="shared" si="607"/>
        <v>6.5208561387752404</v>
      </c>
      <c r="AR854" s="1">
        <f t="shared" si="608"/>
        <v>0.23364405126869414</v>
      </c>
      <c r="AS854" s="1">
        <f t="shared" si="609"/>
        <v>0.59144444445</v>
      </c>
      <c r="AT854" s="1">
        <f t="shared" si="610"/>
        <v>0.94347841797908782</v>
      </c>
      <c r="AU854" s="1">
        <f t="shared" si="611"/>
        <v>0.59981559001849682</v>
      </c>
      <c r="AV854" s="1">
        <f t="shared" si="612"/>
        <v>1.5779621879815031</v>
      </c>
      <c r="AW854" s="1">
        <f t="shared" si="630"/>
        <v>2.1867625096609133</v>
      </c>
      <c r="AX854" s="1">
        <f t="shared" si="631"/>
        <v>5.8231435834658045</v>
      </c>
      <c r="AY854" s="1">
        <f t="shared" si="632"/>
        <v>4.796631825318169</v>
      </c>
      <c r="AZ854" s="1">
        <f t="shared" si="633"/>
        <v>3.7237168946996957</v>
      </c>
      <c r="BA854" s="1">
        <f t="shared" si="634"/>
        <v>4.3513588680894681</v>
      </c>
      <c r="BB854" s="1">
        <f t="shared" si="635"/>
        <v>4.7564014413904259</v>
      </c>
      <c r="BC854" s="1">
        <f t="shared" si="636"/>
        <v>3.9890098142850037</v>
      </c>
      <c r="BD854" s="1">
        <f t="shared" si="637"/>
        <v>4.0211709065884751</v>
      </c>
      <c r="BE854" s="1">
        <f t="shared" si="613"/>
        <v>0.74371244225931765</v>
      </c>
      <c r="BF854" s="1">
        <f t="shared" si="614"/>
        <v>0.57735817275400236</v>
      </c>
      <c r="BG854" s="1">
        <f t="shared" si="615"/>
        <v>0.67467336430785962</v>
      </c>
      <c r="BH854" s="1">
        <f t="shared" si="616"/>
        <v>0.73747476587023042</v>
      </c>
      <c r="BI854" s="1">
        <f t="shared" si="617"/>
        <v>0.61849154557145991</v>
      </c>
      <c r="BJ854" s="1">
        <f t="shared" si="618"/>
        <v>0.62347808724774456</v>
      </c>
      <c r="BK854" s="1">
        <f t="shared" si="619"/>
        <v>0.43984269233782353</v>
      </c>
      <c r="BL854" s="2">
        <f t="shared" si="620"/>
        <v>1.5699999999999998</v>
      </c>
      <c r="BM854" s="2">
        <f t="shared" si="621"/>
        <v>1.2188209847210298</v>
      </c>
      <c r="BN854" s="2">
        <f t="shared" si="622"/>
        <v>1.4242563681541913</v>
      </c>
      <c r="BO854" s="2">
        <f t="shared" si="623"/>
        <v>1.5568320719482431</v>
      </c>
      <c r="BP854" s="2">
        <f t="shared" si="624"/>
        <v>1.3056548087286304</v>
      </c>
      <c r="BQ854" s="2">
        <f t="shared" si="625"/>
        <v>1.3161815526512997</v>
      </c>
      <c r="BR854" s="2">
        <f t="shared" si="626"/>
        <v>0.92852154640919782</v>
      </c>
      <c r="BS854" s="1">
        <f t="shared" si="638"/>
        <v>10.125838345358375</v>
      </c>
      <c r="BT854" s="1">
        <f t="shared" si="639"/>
        <v>7.8608816963157064</v>
      </c>
      <c r="BU854" s="1">
        <f t="shared" si="640"/>
        <v>9.1858533415774293</v>
      </c>
      <c r="BV854" s="1">
        <f t="shared" si="641"/>
        <v>10.04091075886449</v>
      </c>
      <c r="BW854" s="1">
        <f t="shared" si="642"/>
        <v>8.4209232662585478</v>
      </c>
      <c r="BX854" s="1">
        <f t="shared" si="643"/>
        <v>8.4888163282100972</v>
      </c>
      <c r="BY854" s="1">
        <f t="shared" si="644"/>
        <v>5.9885726618609629</v>
      </c>
    </row>
    <row r="855" spans="1:77" x14ac:dyDescent="0.25">
      <c r="A855" s="1">
        <v>20070911</v>
      </c>
      <c r="B855" s="1">
        <v>2007</v>
      </c>
      <c r="C855" s="1">
        <v>9</v>
      </c>
      <c r="D855" s="1">
        <v>20.241</v>
      </c>
      <c r="E855" s="1">
        <v>256.18400000000003</v>
      </c>
      <c r="F855" s="1">
        <f t="shared" si="627"/>
        <v>10.624462848000002</v>
      </c>
      <c r="G855" s="1">
        <v>351.87900000000002</v>
      </c>
      <c r="H855" s="1">
        <v>14.42</v>
      </c>
      <c r="I855" s="1">
        <v>502.47822919999999</v>
      </c>
      <c r="J855" s="1">
        <v>88.955854169999995</v>
      </c>
      <c r="K855" s="1">
        <f t="shared" si="628"/>
        <v>6.5121178504319996E-3</v>
      </c>
      <c r="L855" s="1">
        <f t="shared" si="629"/>
        <v>1.1528678700431999E-3</v>
      </c>
      <c r="M855" s="1">
        <f t="shared" si="599"/>
        <v>5.3592499803887996E-3</v>
      </c>
      <c r="N855" s="1">
        <f t="shared" si="600"/>
        <v>0.17703424546696758</v>
      </c>
      <c r="O855" s="1">
        <f t="shared" si="601"/>
        <v>1.8808937637875098</v>
      </c>
      <c r="P855" s="1">
        <f t="shared" si="602"/>
        <v>8.743569084212492</v>
      </c>
      <c r="Q855" s="1">
        <v>16.018699999999999</v>
      </c>
      <c r="R855" s="1">
        <v>77.471699999999998</v>
      </c>
      <c r="S855" s="1">
        <v>0.17134058699999999</v>
      </c>
      <c r="T855" s="1">
        <v>1.42252</v>
      </c>
      <c r="U855" s="1">
        <v>0.20786707200000001</v>
      </c>
      <c r="V855" s="1">
        <v>5.2722221999999999E-2</v>
      </c>
      <c r="W855" s="1">
        <v>0.25285555599999998</v>
      </c>
      <c r="X855" s="1">
        <v>3.1533332999999997E-2</v>
      </c>
      <c r="Y855" s="1">
        <v>0.18448888899999999</v>
      </c>
      <c r="Z855" s="1">
        <v>0.65493418800000003</v>
      </c>
      <c r="AA855" s="1">
        <v>0.156322248</v>
      </c>
      <c r="AB855" s="1">
        <v>2.011111111</v>
      </c>
      <c r="AC855" s="1">
        <v>0.64411839299999996</v>
      </c>
      <c r="AD855" s="1">
        <v>0.27195427999999999</v>
      </c>
      <c r="AE855" s="1">
        <f t="shared" si="603"/>
        <v>0.11545589209074186</v>
      </c>
      <c r="AF855" s="1">
        <v>0.90273457800000001</v>
      </c>
      <c r="AG855" s="1">
        <v>0.99377212599999998</v>
      </c>
      <c r="AH855" s="1">
        <v>0.75369629000000005</v>
      </c>
      <c r="AI855" s="1">
        <v>0.87785714299999995</v>
      </c>
      <c r="AJ855" s="1">
        <v>0.903376756</v>
      </c>
      <c r="AK855" s="1">
        <v>0.95399199400000001</v>
      </c>
      <c r="AL855" s="1">
        <v>0.10491262799999999</v>
      </c>
      <c r="AM855" s="1">
        <v>0.17134058699999999</v>
      </c>
      <c r="AN855" s="1">
        <f t="shared" si="604"/>
        <v>0.72804572026179459</v>
      </c>
      <c r="AO855" s="1">
        <f t="shared" si="605"/>
        <v>0.23219706485449376</v>
      </c>
      <c r="AP855" s="1">
        <f t="shared" si="606"/>
        <v>2.4669690889612159</v>
      </c>
      <c r="AQ855" s="1">
        <f t="shared" si="607"/>
        <v>8.1574937590387862</v>
      </c>
      <c r="AR855" s="1">
        <f t="shared" si="608"/>
        <v>0.31743820603441103</v>
      </c>
      <c r="AS855" s="1">
        <f t="shared" si="609"/>
        <v>0.58727777777500001</v>
      </c>
      <c r="AT855" s="1">
        <f t="shared" si="610"/>
        <v>0.62700864294952541</v>
      </c>
      <c r="AU855" s="1">
        <f t="shared" si="611"/>
        <v>0.4922031808485321</v>
      </c>
      <c r="AV855" s="1">
        <f t="shared" si="612"/>
        <v>1.5189079301514679</v>
      </c>
      <c r="AW855" s="1">
        <f t="shared" si="630"/>
        <v>1.5348796201579371</v>
      </c>
      <c r="AX855" s="1">
        <f t="shared" si="631"/>
        <v>6.8926680181552999</v>
      </c>
      <c r="AY855" s="1">
        <f t="shared" si="632"/>
        <v>1.0175603573739069</v>
      </c>
      <c r="AZ855" s="1">
        <f t="shared" si="633"/>
        <v>0.65715527867293078</v>
      </c>
      <c r="BA855" s="1">
        <f t="shared" si="634"/>
        <v>0.79927766415042767</v>
      </c>
      <c r="BB855" s="1">
        <f t="shared" si="635"/>
        <v>1.0015414392157302</v>
      </c>
      <c r="BC855" s="1">
        <f t="shared" si="636"/>
        <v>0.83928747921201818</v>
      </c>
      <c r="BD855" s="1">
        <f t="shared" si="637"/>
        <v>0.90838346477488474</v>
      </c>
      <c r="BE855" s="1">
        <f t="shared" si="613"/>
        <v>0.14869196343418806</v>
      </c>
      <c r="BF855" s="1">
        <f t="shared" si="614"/>
        <v>9.6027432632297155E-2</v>
      </c>
      <c r="BG855" s="1">
        <f t="shared" si="615"/>
        <v>0.11679519976420238</v>
      </c>
      <c r="BH855" s="1">
        <f t="shared" si="616"/>
        <v>0.14635118396516669</v>
      </c>
      <c r="BI855" s="1">
        <f t="shared" si="617"/>
        <v>0.12264167158775104</v>
      </c>
      <c r="BJ855" s="1">
        <f t="shared" si="618"/>
        <v>0.13273838740840058</v>
      </c>
      <c r="BK855" s="1">
        <f t="shared" si="619"/>
        <v>0.20786707175806204</v>
      </c>
      <c r="BL855" s="2">
        <f t="shared" si="620"/>
        <v>1.57</v>
      </c>
      <c r="BM855" s="2">
        <f t="shared" si="621"/>
        <v>1.0139288348252606</v>
      </c>
      <c r="BN855" s="2">
        <f t="shared" si="622"/>
        <v>1.233210318800839</v>
      </c>
      <c r="BO855" s="2">
        <f t="shared" si="623"/>
        <v>1.5452843147572659</v>
      </c>
      <c r="BP855" s="2">
        <f t="shared" si="624"/>
        <v>1.2949417032749841</v>
      </c>
      <c r="BQ855" s="2">
        <f t="shared" si="625"/>
        <v>1.4015503152826931</v>
      </c>
      <c r="BR855" s="2">
        <f t="shared" si="626"/>
        <v>2.1948146700248699</v>
      </c>
      <c r="BS855" s="1">
        <f t="shared" si="638"/>
        <v>10.744156739742884</v>
      </c>
      <c r="BT855" s="1">
        <f t="shared" si="639"/>
        <v>6.9387326906417037</v>
      </c>
      <c r="BU855" s="1">
        <f t="shared" si="640"/>
        <v>8.4393662154550988</v>
      </c>
      <c r="BV855" s="1">
        <f t="shared" si="641"/>
        <v>10.57501712434283</v>
      </c>
      <c r="BW855" s="1">
        <f t="shared" si="642"/>
        <v>8.861819508800032</v>
      </c>
      <c r="BX855" s="1">
        <f t="shared" si="643"/>
        <v>9.591386156709115</v>
      </c>
      <c r="BY855" s="1">
        <f t="shared" si="644"/>
        <v>15.020020910467681</v>
      </c>
    </row>
    <row r="856" spans="1:77" x14ac:dyDescent="0.25">
      <c r="A856" s="1">
        <v>20070423</v>
      </c>
      <c r="B856" s="1">
        <v>2007</v>
      </c>
      <c r="C856" s="1">
        <v>4</v>
      </c>
      <c r="D856" s="1">
        <v>18.408000000000001</v>
      </c>
      <c r="E856" s="1">
        <v>256.17399999999998</v>
      </c>
      <c r="F856" s="1">
        <f t="shared" si="627"/>
        <v>10.624048128</v>
      </c>
      <c r="G856" s="1">
        <v>412.26299999999998</v>
      </c>
      <c r="H856" s="1">
        <v>7.9630000000000001</v>
      </c>
      <c r="I856" s="1">
        <v>503.1821458</v>
      </c>
      <c r="J856" s="1">
        <v>177.23374999999999</v>
      </c>
      <c r="K856" s="1">
        <f t="shared" si="628"/>
        <v>6.5212406095680004E-3</v>
      </c>
      <c r="L856" s="1">
        <f t="shared" si="629"/>
        <v>2.2969493999999997E-3</v>
      </c>
      <c r="M856" s="1">
        <f t="shared" si="599"/>
        <v>4.2242912095680008E-3</v>
      </c>
      <c r="N856" s="1">
        <f t="shared" si="600"/>
        <v>0.35222583209549163</v>
      </c>
      <c r="O856" s="1">
        <f t="shared" si="601"/>
        <v>3.7420641921073501</v>
      </c>
      <c r="P856" s="1">
        <f t="shared" si="602"/>
        <v>6.8819839358926505</v>
      </c>
      <c r="Q856" s="1">
        <v>74.992199999999997</v>
      </c>
      <c r="R856" s="1">
        <v>56.566400000000002</v>
      </c>
      <c r="S856" s="1">
        <v>0.57002886900000005</v>
      </c>
      <c r="T856" s="1">
        <v>6.4078799999999996</v>
      </c>
      <c r="U856" s="1">
        <v>0.92259464099999999</v>
      </c>
      <c r="V856" s="1">
        <v>4.5077777999999999E-2</v>
      </c>
      <c r="W856" s="1">
        <v>0.22221111099999999</v>
      </c>
      <c r="X856" s="1">
        <v>2.7155556000000001E-2</v>
      </c>
      <c r="Y856" s="1">
        <v>0.176622222</v>
      </c>
      <c r="Z856" s="1">
        <v>0.66270368999999996</v>
      </c>
      <c r="AA856" s="1">
        <v>0.114305614</v>
      </c>
      <c r="AB856" s="1">
        <v>2.2000000000000002</v>
      </c>
      <c r="AC856" s="1">
        <v>0.65375257600000003</v>
      </c>
      <c r="AD856" s="1">
        <v>0.37861510700000001</v>
      </c>
      <c r="AE856" s="1">
        <f t="shared" si="603"/>
        <v>0.24624783200490499</v>
      </c>
      <c r="AF856" s="1">
        <v>0.84346022700000001</v>
      </c>
      <c r="AG856" s="1">
        <v>0.91157218900000003</v>
      </c>
      <c r="AH856" s="1">
        <v>0.70477715500000004</v>
      </c>
      <c r="AI856" s="1">
        <v>1</v>
      </c>
      <c r="AJ856" s="1">
        <v>0.87055126100000002</v>
      </c>
      <c r="AK856" s="1">
        <v>0.98529420199999995</v>
      </c>
      <c r="AL856" s="1">
        <v>0.69121892500000004</v>
      </c>
      <c r="AM856" s="1">
        <v>0.57002886900000005</v>
      </c>
      <c r="AN856" s="1">
        <f t="shared" si="604"/>
        <v>0.62138489265347607</v>
      </c>
      <c r="AO856" s="1">
        <f t="shared" si="605"/>
        <v>0.33614432255291504</v>
      </c>
      <c r="AP856" s="1">
        <f t="shared" si="606"/>
        <v>3.5712134607561254</v>
      </c>
      <c r="AQ856" s="1">
        <f t="shared" si="607"/>
        <v>7.0528346672438751</v>
      </c>
      <c r="AR856" s="1">
        <f t="shared" si="608"/>
        <v>0.25707442610149878</v>
      </c>
      <c r="AS856" s="1">
        <f t="shared" si="609"/>
        <v>0.59200000000000008</v>
      </c>
      <c r="AT856" s="1">
        <f t="shared" si="610"/>
        <v>0.80768669976048935</v>
      </c>
      <c r="AU856" s="1">
        <f t="shared" si="611"/>
        <v>0.57056672362448313</v>
      </c>
      <c r="AV856" s="1">
        <f t="shared" si="612"/>
        <v>1.629433276375517</v>
      </c>
      <c r="AW856" s="1">
        <f t="shared" si="630"/>
        <v>2.0218705851433092</v>
      </c>
      <c r="AX856" s="1">
        <f t="shared" si="631"/>
        <v>6.1787498171784954</v>
      </c>
      <c r="AY856" s="1">
        <f t="shared" si="632"/>
        <v>6.357455422805562</v>
      </c>
      <c r="AZ856" s="1">
        <f t="shared" si="633"/>
        <v>4.7200967677655941</v>
      </c>
      <c r="BA856" s="1">
        <f t="shared" si="634"/>
        <v>5.2806256275008998</v>
      </c>
      <c r="BB856" s="1">
        <f t="shared" si="635"/>
        <v>6.0039186316137325</v>
      </c>
      <c r="BC856" s="1">
        <f t="shared" si="636"/>
        <v>5.2221495888598026</v>
      </c>
      <c r="BD856" s="1">
        <f t="shared" si="637"/>
        <v>5.9252525834550598</v>
      </c>
      <c r="BE856" s="1">
        <f t="shared" si="613"/>
        <v>0.91533460407789768</v>
      </c>
      <c r="BF856" s="1">
        <f t="shared" si="614"/>
        <v>0.67959075114135059</v>
      </c>
      <c r="BG856" s="1">
        <f t="shared" si="615"/>
        <v>0.7602946535327938</v>
      </c>
      <c r="BH856" s="1">
        <f t="shared" si="616"/>
        <v>0.86443303461793664</v>
      </c>
      <c r="BI856" s="1">
        <f t="shared" si="617"/>
        <v>0.75187538228071604</v>
      </c>
      <c r="BJ856" s="1">
        <f t="shared" si="618"/>
        <v>0.8531068433579253</v>
      </c>
      <c r="BK856" s="1">
        <f t="shared" si="619"/>
        <v>0.92259464089018828</v>
      </c>
      <c r="BL856" s="2">
        <f t="shared" si="620"/>
        <v>1.57</v>
      </c>
      <c r="BM856" s="2">
        <f t="shared" si="621"/>
        <v>1.1656474851256897</v>
      </c>
      <c r="BN856" s="2">
        <f t="shared" si="622"/>
        <v>1.3040724132231123</v>
      </c>
      <c r="BO856" s="2">
        <f t="shared" si="623"/>
        <v>1.4826926222431573</v>
      </c>
      <c r="BP856" s="2">
        <f t="shared" si="624"/>
        <v>1.2896315128060698</v>
      </c>
      <c r="BQ856" s="2">
        <f t="shared" si="625"/>
        <v>1.4632657151875335</v>
      </c>
      <c r="BR856" s="2">
        <f t="shared" si="626"/>
        <v>1.5824525585993536</v>
      </c>
      <c r="BS856" s="1">
        <f t="shared" si="638"/>
        <v>10.904433165027925</v>
      </c>
      <c r="BT856" s="1">
        <f t="shared" si="639"/>
        <v>8.0960032455643098</v>
      </c>
      <c r="BU856" s="1">
        <f t="shared" si="640"/>
        <v>9.057433421877775</v>
      </c>
      <c r="BV856" s="1">
        <f t="shared" si="641"/>
        <v>10.298039874860196</v>
      </c>
      <c r="BW856" s="1">
        <f t="shared" si="642"/>
        <v>8.957134164909327</v>
      </c>
      <c r="BX856" s="1">
        <f t="shared" si="643"/>
        <v>10.163110314610984</v>
      </c>
      <c r="BY856" s="1">
        <f t="shared" si="644"/>
        <v>10.990922396225535</v>
      </c>
    </row>
    <row r="857" spans="1:77" x14ac:dyDescent="0.25">
      <c r="A857" s="1">
        <v>20090406</v>
      </c>
      <c r="B857" s="1">
        <v>2009</v>
      </c>
      <c r="C857" s="1">
        <v>4</v>
      </c>
      <c r="D857" s="1">
        <v>11.912000000000001</v>
      </c>
      <c r="E857" s="1">
        <v>256.14699999999999</v>
      </c>
      <c r="F857" s="1">
        <f t="shared" si="627"/>
        <v>10.622928384</v>
      </c>
      <c r="G857" s="1">
        <v>366.73200000000003</v>
      </c>
      <c r="H857" s="1">
        <v>3.3730000000000002</v>
      </c>
      <c r="I857" s="1">
        <v>480.6989792</v>
      </c>
      <c r="J857" s="1">
        <v>189.38493750000001</v>
      </c>
      <c r="K857" s="1">
        <f t="shared" si="628"/>
        <v>6.2298587704319999E-3</v>
      </c>
      <c r="L857" s="1">
        <f t="shared" si="629"/>
        <v>2.4544287900000001E-3</v>
      </c>
      <c r="M857" s="1">
        <f t="shared" si="599"/>
        <v>3.7754299804319998E-3</v>
      </c>
      <c r="N857" s="1">
        <f t="shared" si="600"/>
        <v>0.39397823938628412</v>
      </c>
      <c r="O857" s="1">
        <f t="shared" si="601"/>
        <v>4.1852026218549039</v>
      </c>
      <c r="P857" s="1">
        <f t="shared" si="602"/>
        <v>6.4377257621450958</v>
      </c>
      <c r="Q857" s="1">
        <v>44.745399999999997</v>
      </c>
      <c r="R857" s="1">
        <v>64.945700000000002</v>
      </c>
      <c r="S857" s="1">
        <v>0.40792188200000001</v>
      </c>
      <c r="T857" s="1">
        <v>6.8366800000000003</v>
      </c>
      <c r="U857" s="1">
        <v>0.99705572200000003</v>
      </c>
      <c r="V857" s="1">
        <v>4.4677778000000001E-2</v>
      </c>
      <c r="W857" s="1">
        <v>0.21510000000000001</v>
      </c>
      <c r="X857" s="1">
        <v>2.6844443999999999E-2</v>
      </c>
      <c r="Y857" s="1">
        <v>0.171133333</v>
      </c>
      <c r="Z857" s="1">
        <v>0.65603079399999997</v>
      </c>
      <c r="AA857" s="1">
        <v>0.11383447100000001</v>
      </c>
      <c r="AB857" s="1">
        <v>2.233333333</v>
      </c>
      <c r="AC857" s="1">
        <v>0.64547818499999998</v>
      </c>
      <c r="AD857" s="1">
        <v>0.30154172499999998</v>
      </c>
      <c r="AE857" s="1">
        <f t="shared" si="603"/>
        <v>0.15173724708767625</v>
      </c>
      <c r="AF857" s="1">
        <v>0.605300532</v>
      </c>
      <c r="AG857" s="1">
        <v>0.55004850199999999</v>
      </c>
      <c r="AH857" s="1">
        <v>0.53141179599999999</v>
      </c>
      <c r="AI857" s="1">
        <v>1</v>
      </c>
      <c r="AJ857" s="1">
        <v>0.87018317999999995</v>
      </c>
      <c r="AK857" s="1">
        <v>1</v>
      </c>
      <c r="AL857" s="1">
        <v>0.45282629699999999</v>
      </c>
      <c r="AM857" s="1">
        <v>0.40792188200000001</v>
      </c>
      <c r="AN857" s="1">
        <f t="shared" si="604"/>
        <v>0.69845827470741573</v>
      </c>
      <c r="AO857" s="1">
        <f t="shared" si="605"/>
        <v>0.25487678868898356</v>
      </c>
      <c r="AP857" s="1">
        <f t="shared" si="606"/>
        <v>2.7075378729869737</v>
      </c>
      <c r="AQ857" s="1">
        <f t="shared" si="607"/>
        <v>7.915390511013026</v>
      </c>
      <c r="AR857" s="1">
        <f t="shared" si="608"/>
        <v>0.29715599114733854</v>
      </c>
      <c r="AS857" s="1">
        <f t="shared" si="609"/>
        <v>0.59283333332499999</v>
      </c>
      <c r="AT857" s="1">
        <f t="shared" si="610"/>
        <v>0.5999864912244981</v>
      </c>
      <c r="AU857" s="1">
        <f t="shared" si="611"/>
        <v>0.51734369739707731</v>
      </c>
      <c r="AV857" s="1">
        <f t="shared" si="612"/>
        <v>1.7159896356029227</v>
      </c>
      <c r="AW857" s="1">
        <f t="shared" si="630"/>
        <v>1.7459942049170512</v>
      </c>
      <c r="AX857" s="1">
        <f t="shared" si="631"/>
        <v>6.7846707959889727</v>
      </c>
      <c r="AY857" s="1">
        <f t="shared" si="632"/>
        <v>2.9507211562294327</v>
      </c>
      <c r="AZ857" s="1">
        <f t="shared" si="633"/>
        <v>1.984717459540547</v>
      </c>
      <c r="BA857" s="1">
        <f t="shared" si="634"/>
        <v>2.4258490500752341</v>
      </c>
      <c r="BB857" s="1">
        <f t="shared" si="635"/>
        <v>2.9368947265289345</v>
      </c>
      <c r="BC857" s="1">
        <f t="shared" si="636"/>
        <v>2.467711171410147</v>
      </c>
      <c r="BD857" s="1">
        <f t="shared" si="637"/>
        <v>2.9727122620525526</v>
      </c>
      <c r="BE857" s="1">
        <f t="shared" si="613"/>
        <v>0.43033071760997332</v>
      </c>
      <c r="BF857" s="1">
        <f t="shared" si="614"/>
        <v>0.28944954246660021</v>
      </c>
      <c r="BG857" s="1">
        <f t="shared" si="615"/>
        <v>0.35378380648692453</v>
      </c>
      <c r="BH857" s="1">
        <f t="shared" si="616"/>
        <v>0.42831428260985888</v>
      </c>
      <c r="BI857" s="1">
        <f t="shared" si="617"/>
        <v>0.35988894342156752</v>
      </c>
      <c r="BJ857" s="1">
        <f t="shared" si="618"/>
        <v>0.43353788218054667</v>
      </c>
      <c r="BK857" s="1">
        <f t="shared" si="619"/>
        <v>0.99705572119502428</v>
      </c>
      <c r="BL857" s="2">
        <f t="shared" si="620"/>
        <v>1.57</v>
      </c>
      <c r="BM857" s="2">
        <f t="shared" si="621"/>
        <v>1.0560152066217046</v>
      </c>
      <c r="BN857" s="2">
        <f t="shared" si="622"/>
        <v>1.2907295562569869</v>
      </c>
      <c r="BO857" s="2">
        <f t="shared" si="623"/>
        <v>1.5626433256548304</v>
      </c>
      <c r="BP857" s="2">
        <f t="shared" si="624"/>
        <v>1.3130032741096753</v>
      </c>
      <c r="BQ857" s="2">
        <f t="shared" si="625"/>
        <v>1.5817008806709536</v>
      </c>
      <c r="BR857" s="2">
        <f t="shared" si="626"/>
        <v>3.6376150207686435</v>
      </c>
      <c r="BS857" s="1">
        <f t="shared" si="638"/>
        <v>10.765283596322206</v>
      </c>
      <c r="BT857" s="1">
        <f t="shared" si="639"/>
        <v>7.2409574403257571</v>
      </c>
      <c r="BU857" s="1">
        <f t="shared" si="640"/>
        <v>8.850362878510559</v>
      </c>
      <c r="BV857" s="1">
        <f t="shared" si="641"/>
        <v>10.714839847499571</v>
      </c>
      <c r="BW857" s="1">
        <f t="shared" si="642"/>
        <v>9.003090833560659</v>
      </c>
      <c r="BX857" s="1">
        <f t="shared" si="643"/>
        <v>10.84551499679962</v>
      </c>
      <c r="BY857" s="1">
        <f t="shared" si="644"/>
        <v>24.942647969946453</v>
      </c>
    </row>
    <row r="858" spans="1:77" x14ac:dyDescent="0.25">
      <c r="A858" s="1">
        <v>20070429</v>
      </c>
      <c r="B858" s="1">
        <v>2007</v>
      </c>
      <c r="C858" s="1">
        <v>4</v>
      </c>
      <c r="D858" s="1">
        <v>16.445</v>
      </c>
      <c r="E858" s="1">
        <v>256.13299999999998</v>
      </c>
      <c r="F858" s="1">
        <f t="shared" si="627"/>
        <v>10.622347776</v>
      </c>
      <c r="G858" s="1">
        <v>426.32600000000002</v>
      </c>
      <c r="H858" s="1">
        <v>8.64</v>
      </c>
      <c r="I858" s="1">
        <v>482.22097919999999</v>
      </c>
      <c r="J858" s="1">
        <v>309.30306250000001</v>
      </c>
      <c r="K858" s="1">
        <f t="shared" si="628"/>
        <v>6.2495838904319994E-3</v>
      </c>
      <c r="L858" s="1">
        <f t="shared" si="629"/>
        <v>4.0085676900000001E-3</v>
      </c>
      <c r="M858" s="1">
        <f t="shared" si="599"/>
        <v>2.2410162004319993E-3</v>
      </c>
      <c r="N858" s="1">
        <f t="shared" si="600"/>
        <v>0.64141353412937541</v>
      </c>
      <c r="O858" s="1">
        <f t="shared" si="601"/>
        <v>6.8133176277554712</v>
      </c>
      <c r="P858" s="1">
        <f t="shared" si="602"/>
        <v>3.8090301482445286</v>
      </c>
      <c r="Q858" s="1">
        <v>73.376099999999994</v>
      </c>
      <c r="R858" s="1">
        <v>49.180900000000001</v>
      </c>
      <c r="S858" s="1">
        <v>0.59870998799999997</v>
      </c>
      <c r="T858" s="1">
        <v>7.3275399999999999</v>
      </c>
      <c r="U858" s="1">
        <v>1.0551744540000001</v>
      </c>
      <c r="V858" s="1">
        <v>4.5077777999999999E-2</v>
      </c>
      <c r="W858" s="1">
        <v>0.22221111099999999</v>
      </c>
      <c r="X858" s="1">
        <v>2.7155556000000001E-2</v>
      </c>
      <c r="Y858" s="1">
        <v>0.176622222</v>
      </c>
      <c r="Z858" s="1">
        <v>0.66270368999999996</v>
      </c>
      <c r="AA858" s="1">
        <v>0.114305614</v>
      </c>
      <c r="AB858" s="1">
        <v>2.2000000000000002</v>
      </c>
      <c r="AC858" s="1">
        <v>0.65375257600000003</v>
      </c>
      <c r="AD858" s="1">
        <v>0.399208587</v>
      </c>
      <c r="AE858" s="1">
        <f t="shared" si="603"/>
        <v>0.27150041324340896</v>
      </c>
      <c r="AF858" s="1">
        <v>0.77484473200000004</v>
      </c>
      <c r="AG858" s="1">
        <v>0.81252834399999996</v>
      </c>
      <c r="AH858" s="1">
        <v>0.65238857800000005</v>
      </c>
      <c r="AI858" s="1">
        <v>1</v>
      </c>
      <c r="AJ858" s="1">
        <v>0.87055126100000002</v>
      </c>
      <c r="AK858" s="1">
        <v>0.98196461999999995</v>
      </c>
      <c r="AL858" s="1">
        <v>0.73339704100000003</v>
      </c>
      <c r="AM858" s="1">
        <v>0.59870998799999997</v>
      </c>
      <c r="AN858" s="1">
        <f t="shared" si="604"/>
        <v>0.60079141314393203</v>
      </c>
      <c r="AO858" s="1">
        <f t="shared" si="605"/>
        <v>0.36323365774580552</v>
      </c>
      <c r="AP858" s="1">
        <f t="shared" si="606"/>
        <v>3.8583942365245023</v>
      </c>
      <c r="AQ858" s="1">
        <f t="shared" si="607"/>
        <v>6.7639535394754979</v>
      </c>
      <c r="AR858" s="1">
        <f t="shared" si="608"/>
        <v>0.24402144080568305</v>
      </c>
      <c r="AS858" s="1">
        <f t="shared" si="609"/>
        <v>0.59200000000000008</v>
      </c>
      <c r="AT858" s="1">
        <f t="shared" si="610"/>
        <v>0.87263719783738303</v>
      </c>
      <c r="AU858" s="1">
        <f t="shared" si="611"/>
        <v>0.58662378550384853</v>
      </c>
      <c r="AV858" s="1">
        <f t="shared" si="612"/>
        <v>1.6133762144961517</v>
      </c>
      <c r="AW858" s="1">
        <f t="shared" si="630"/>
        <v>2.1183156323956793</v>
      </c>
      <c r="AX858" s="1">
        <f t="shared" si="631"/>
        <v>5.9866192126711324</v>
      </c>
      <c r="AY858" s="1">
        <f t="shared" si="632"/>
        <v>6.1956577586036454</v>
      </c>
      <c r="AZ858" s="1">
        <f t="shared" si="633"/>
        <v>4.7155683133954973</v>
      </c>
      <c r="BA858" s="1">
        <f t="shared" si="634"/>
        <v>5.1961415348253164</v>
      </c>
      <c r="BB858" s="1">
        <f t="shared" si="635"/>
        <v>5.7892046541672935</v>
      </c>
      <c r="BC858" s="1">
        <f t="shared" si="636"/>
        <v>6.4959862771019452</v>
      </c>
      <c r="BD858" s="1">
        <f t="shared" si="637"/>
        <v>6.8651038968906057</v>
      </c>
      <c r="BE858" s="1">
        <f t="shared" si="613"/>
        <v>0.89218206888268392</v>
      </c>
      <c r="BF858" s="1">
        <f t="shared" si="614"/>
        <v>0.67904743252813471</v>
      </c>
      <c r="BG858" s="1">
        <f t="shared" si="615"/>
        <v>0.74825054665261537</v>
      </c>
      <c r="BH858" s="1">
        <f t="shared" si="616"/>
        <v>0.83365233955471296</v>
      </c>
      <c r="BI858" s="1">
        <f t="shared" si="617"/>
        <v>0.93542973191026113</v>
      </c>
      <c r="BJ858" s="1">
        <f t="shared" si="618"/>
        <v>0.98858310714742392</v>
      </c>
      <c r="BK858" s="1">
        <f t="shared" si="619"/>
        <v>1.0551744547126209</v>
      </c>
      <c r="BL858" s="2">
        <f t="shared" si="620"/>
        <v>1.57</v>
      </c>
      <c r="BM858" s="2">
        <f t="shared" si="621"/>
        <v>1.1949404793623548</v>
      </c>
      <c r="BN858" s="2">
        <f t="shared" si="622"/>
        <v>1.3167193101244434</v>
      </c>
      <c r="BO858" s="2">
        <f t="shared" si="623"/>
        <v>1.467003450024507</v>
      </c>
      <c r="BP858" s="2">
        <f t="shared" si="624"/>
        <v>1.6461042317722536</v>
      </c>
      <c r="BQ858" s="2">
        <f t="shared" si="625"/>
        <v>1.7396398474643</v>
      </c>
      <c r="BR858" s="2">
        <f t="shared" si="626"/>
        <v>1.8568226729477684</v>
      </c>
      <c r="BS858" s="1">
        <f t="shared" si="638"/>
        <v>10.902687938112759</v>
      </c>
      <c r="BT858" s="1">
        <f t="shared" si="639"/>
        <v>8.2981293956093136</v>
      </c>
      <c r="BU858" s="1">
        <f t="shared" si="640"/>
        <v>9.1438087518305231</v>
      </c>
      <c r="BV858" s="1">
        <f t="shared" si="641"/>
        <v>10.187440012580888</v>
      </c>
      <c r="BW858" s="1">
        <f t="shared" si="642"/>
        <v>11.431185192751411</v>
      </c>
      <c r="BX858" s="1">
        <f t="shared" si="643"/>
        <v>12.080732727139708</v>
      </c>
      <c r="BY858" s="1">
        <f t="shared" si="644"/>
        <v>12.894495643033075</v>
      </c>
    </row>
    <row r="859" spans="1:77" x14ac:dyDescent="0.25">
      <c r="A859" s="1">
        <v>20090327</v>
      </c>
      <c r="B859" s="1">
        <v>2009</v>
      </c>
      <c r="C859" s="1">
        <v>3</v>
      </c>
      <c r="D859" s="1">
        <v>12.307</v>
      </c>
      <c r="E859" s="1">
        <v>256.077</v>
      </c>
      <c r="F859" s="1">
        <f t="shared" si="627"/>
        <v>10.620025344</v>
      </c>
      <c r="G859" s="1">
        <v>336.93900000000002</v>
      </c>
      <c r="H859" s="1">
        <v>6.4880000000000004</v>
      </c>
      <c r="I859" s="1">
        <v>483.05556250000001</v>
      </c>
      <c r="J859" s="1">
        <v>92.857624999999999</v>
      </c>
      <c r="K859" s="1">
        <f t="shared" si="628"/>
        <v>6.2604000899999998E-3</v>
      </c>
      <c r="L859" s="1">
        <f t="shared" si="629"/>
        <v>1.2034348199999999E-3</v>
      </c>
      <c r="M859" s="1">
        <f t="shared" si="599"/>
        <v>5.0569652699999999E-3</v>
      </c>
      <c r="N859" s="1">
        <f t="shared" si="600"/>
        <v>0.19222969821406413</v>
      </c>
      <c r="O859" s="1">
        <f t="shared" si="601"/>
        <v>2.0414842669028328</v>
      </c>
      <c r="P859" s="1">
        <f t="shared" si="602"/>
        <v>8.5785410770971673</v>
      </c>
      <c r="Q859" s="1">
        <v>56.3508</v>
      </c>
      <c r="R859" s="1">
        <v>54.941499999999998</v>
      </c>
      <c r="S859" s="1">
        <v>0.506331525</v>
      </c>
      <c r="T859" s="1">
        <v>5.3861299999999996</v>
      </c>
      <c r="U859" s="1">
        <v>0.79754957999999998</v>
      </c>
      <c r="V859" s="1">
        <v>3.9066666999999999E-2</v>
      </c>
      <c r="W859" s="1">
        <v>0.18310000000000001</v>
      </c>
      <c r="X859" s="1">
        <v>2.3455555999999999E-2</v>
      </c>
      <c r="Y859" s="1">
        <v>0.145211111</v>
      </c>
      <c r="Z859" s="1">
        <v>0.64831207599999996</v>
      </c>
      <c r="AA859" s="1">
        <v>0.115405442</v>
      </c>
      <c r="AB859" s="1">
        <v>1.566666667</v>
      </c>
      <c r="AC859" s="1">
        <v>0.63590697399999996</v>
      </c>
      <c r="AD859" s="1">
        <v>0.23999002799999999</v>
      </c>
      <c r="AE859" s="1">
        <f t="shared" si="603"/>
        <v>7.6259997547516847E-2</v>
      </c>
      <c r="AF859" s="1">
        <v>0.62048124900000001</v>
      </c>
      <c r="AG859" s="1">
        <v>0.57350838500000001</v>
      </c>
      <c r="AH859" s="1">
        <v>0.54195356299999997</v>
      </c>
      <c r="AI859" s="1">
        <v>1</v>
      </c>
      <c r="AJ859" s="1">
        <v>0.87141050200000003</v>
      </c>
      <c r="AK859" s="1">
        <v>0.99258760800000001</v>
      </c>
      <c r="AL859" s="1">
        <v>0.59754636000000005</v>
      </c>
      <c r="AM859" s="1">
        <v>0.506331525</v>
      </c>
      <c r="AN859" s="1">
        <f t="shared" si="604"/>
        <v>0.76000997213145405</v>
      </c>
      <c r="AO859" s="1">
        <f t="shared" si="605"/>
        <v>0.21275524367094079</v>
      </c>
      <c r="AP859" s="1">
        <f t="shared" si="606"/>
        <v>2.2594660798542869</v>
      </c>
      <c r="AQ859" s="1">
        <f t="shared" si="607"/>
        <v>8.3605592641457136</v>
      </c>
      <c r="AR859" s="1">
        <f t="shared" si="608"/>
        <v>0.34517820561524626</v>
      </c>
      <c r="AS859" s="1">
        <f t="shared" si="609"/>
        <v>0.57616666667500005</v>
      </c>
      <c r="AT859" s="1">
        <f t="shared" si="610"/>
        <v>0.76145841868514663</v>
      </c>
      <c r="AU859" s="1">
        <f t="shared" si="611"/>
        <v>0.45417860548278394</v>
      </c>
      <c r="AV859" s="1">
        <f t="shared" si="612"/>
        <v>1.1124880615172161</v>
      </c>
      <c r="AW859" s="1">
        <f t="shared" si="630"/>
        <v>1.1871468158127172</v>
      </c>
      <c r="AX859" s="1">
        <f t="shared" si="631"/>
        <v>6.8009633723054268</v>
      </c>
      <c r="AY859" s="1">
        <f t="shared" si="632"/>
        <v>3.9311449753430061</v>
      </c>
      <c r="AZ859" s="1">
        <f t="shared" si="633"/>
        <v>2.4249445487063759</v>
      </c>
      <c r="BA859" s="1">
        <f t="shared" si="634"/>
        <v>2.807069202670486</v>
      </c>
      <c r="BB859" s="1">
        <f t="shared" si="635"/>
        <v>3.716775219128623</v>
      </c>
      <c r="BC859" s="1">
        <f t="shared" si="636"/>
        <v>3.2247187948374538</v>
      </c>
      <c r="BD859" s="1">
        <f t="shared" si="637"/>
        <v>3.4594507776227608</v>
      </c>
      <c r="BE859" s="1">
        <f t="shared" si="613"/>
        <v>0.58210310950747979</v>
      </c>
      <c r="BF859" s="1">
        <f t="shared" si="614"/>
        <v>0.35907293448571675</v>
      </c>
      <c r="BG859" s="1">
        <f t="shared" si="615"/>
        <v>0.41565592765619114</v>
      </c>
      <c r="BH859" s="1">
        <f t="shared" si="616"/>
        <v>0.5503603723508923</v>
      </c>
      <c r="BI859" s="1">
        <f t="shared" si="617"/>
        <v>0.47749926536309173</v>
      </c>
      <c r="BJ859" s="1">
        <f t="shared" si="618"/>
        <v>0.51225713309303</v>
      </c>
      <c r="BK859" s="1">
        <f t="shared" si="619"/>
        <v>0.79754957928967196</v>
      </c>
      <c r="BL859" s="2">
        <f t="shared" si="620"/>
        <v>1.57</v>
      </c>
      <c r="BM859" s="2">
        <f t="shared" si="621"/>
        <v>0.96846159715511948</v>
      </c>
      <c r="BN859" s="2">
        <f t="shared" si="622"/>
        <v>1.1210725312434269</v>
      </c>
      <c r="BO859" s="2">
        <f t="shared" si="623"/>
        <v>1.4843861344805236</v>
      </c>
      <c r="BP859" s="2">
        <f t="shared" si="624"/>
        <v>1.2878712282680582</v>
      </c>
      <c r="BQ859" s="2">
        <f t="shared" si="625"/>
        <v>1.3816172527175323</v>
      </c>
      <c r="BR859" s="2">
        <f t="shared" si="626"/>
        <v>2.1510842650269253</v>
      </c>
      <c r="BS859" s="1">
        <f t="shared" si="638"/>
        <v>10.602756643080967</v>
      </c>
      <c r="BT859" s="1">
        <f t="shared" si="639"/>
        <v>6.5403583648441064</v>
      </c>
      <c r="BU859" s="1">
        <f t="shared" si="640"/>
        <v>7.57099313886423</v>
      </c>
      <c r="BV859" s="1">
        <f t="shared" si="641"/>
        <v>10.024576400166021</v>
      </c>
      <c r="BW859" s="1">
        <f t="shared" si="642"/>
        <v>8.6974428158929928</v>
      </c>
      <c r="BX859" s="1">
        <f t="shared" si="643"/>
        <v>9.3305423595198036</v>
      </c>
      <c r="BY859" s="1">
        <f t="shared" si="644"/>
        <v>14.527021006905205</v>
      </c>
    </row>
    <row r="860" spans="1:77" x14ac:dyDescent="0.25">
      <c r="A860" s="1">
        <v>20060904</v>
      </c>
      <c r="B860" s="1">
        <v>2006</v>
      </c>
      <c r="C860" s="1">
        <v>9</v>
      </c>
      <c r="D860" s="1">
        <v>24.228999999999999</v>
      </c>
      <c r="E860" s="1">
        <v>256.01299999999998</v>
      </c>
      <c r="F860" s="1">
        <f t="shared" si="627"/>
        <v>10.617371135999999</v>
      </c>
      <c r="G860" s="1">
        <v>371.67899999999997</v>
      </c>
      <c r="H860" s="1">
        <v>12.97</v>
      </c>
      <c r="I860" s="1">
        <v>525.06022919999998</v>
      </c>
      <c r="J860" s="1">
        <v>90.566312499999995</v>
      </c>
      <c r="K860" s="1">
        <f t="shared" si="628"/>
        <v>6.8047805704319992E-3</v>
      </c>
      <c r="L860" s="1">
        <f t="shared" si="629"/>
        <v>1.1737394099999999E-3</v>
      </c>
      <c r="M860" s="1">
        <f t="shared" si="599"/>
        <v>5.6310411604319991E-3</v>
      </c>
      <c r="N860" s="1">
        <f t="shared" si="600"/>
        <v>0.1724874737475165</v>
      </c>
      <c r="O860" s="1">
        <f t="shared" si="601"/>
        <v>1.8313635250884392</v>
      </c>
      <c r="P860" s="1">
        <f t="shared" si="602"/>
        <v>8.7860076109115592</v>
      </c>
      <c r="Q860" s="1">
        <v>14.28</v>
      </c>
      <c r="R860" s="1">
        <v>100.705</v>
      </c>
      <c r="S860" s="1">
        <v>0.12419011200000001</v>
      </c>
      <c r="T860" s="1">
        <v>1.26244</v>
      </c>
      <c r="U860" s="1">
        <v>0.199850522</v>
      </c>
      <c r="V860" s="1">
        <v>5.9766667000000002E-2</v>
      </c>
      <c r="W860" s="1">
        <v>0.25094444399999999</v>
      </c>
      <c r="X860" s="1">
        <v>3.6344443999999997E-2</v>
      </c>
      <c r="Y860" s="1">
        <v>0.19543333299999999</v>
      </c>
      <c r="Z860" s="1">
        <v>0.61529108600000004</v>
      </c>
      <c r="AA860" s="1">
        <v>0.12435903800000001</v>
      </c>
      <c r="AB860" s="1">
        <v>1.755555556</v>
      </c>
      <c r="AC860" s="1">
        <v>0.59496094700000002</v>
      </c>
      <c r="AD860" s="1">
        <v>0.31119864200000003</v>
      </c>
      <c r="AE860" s="1">
        <f t="shared" si="603"/>
        <v>0.16357896014714901</v>
      </c>
      <c r="AF860" s="1">
        <v>0.995105833</v>
      </c>
      <c r="AG860" s="1">
        <v>1.162658806</v>
      </c>
      <c r="AH860" s="1">
        <v>0.86012810200000001</v>
      </c>
      <c r="AI860" s="1">
        <v>0.92964285700000004</v>
      </c>
      <c r="AJ860" s="1">
        <v>0.87840549800000001</v>
      </c>
      <c r="AK860" s="1">
        <v>0.96093356799999996</v>
      </c>
      <c r="AL860" s="1">
        <v>3.5573694000000003E-2</v>
      </c>
      <c r="AM860" s="1">
        <v>0.12419011200000001</v>
      </c>
      <c r="AN860" s="1">
        <f t="shared" si="604"/>
        <v>0.68880135816120902</v>
      </c>
      <c r="AO860" s="1">
        <f t="shared" si="605"/>
        <v>0.26329143316346637</v>
      </c>
      <c r="AP860" s="1">
        <f t="shared" si="606"/>
        <v>2.7954628628258607</v>
      </c>
      <c r="AQ860" s="1">
        <f t="shared" si="607"/>
        <v>7.8219082731741381</v>
      </c>
      <c r="AR860" s="1">
        <f t="shared" si="608"/>
        <v>0.30853151365632198</v>
      </c>
      <c r="AS860" s="1">
        <f t="shared" si="609"/>
        <v>0.58088888890000001</v>
      </c>
      <c r="AT860" s="1">
        <f t="shared" si="610"/>
        <v>0.83453750782114966</v>
      </c>
      <c r="AU860" s="1">
        <f t="shared" si="611"/>
        <v>0.50269424486596981</v>
      </c>
      <c r="AV860" s="1">
        <f t="shared" si="612"/>
        <v>1.2528613111340303</v>
      </c>
      <c r="AW860" s="1">
        <f t="shared" si="630"/>
        <v>1.4644968170654427</v>
      </c>
      <c r="AX860" s="1">
        <f t="shared" si="631"/>
        <v>6.5168768433123114</v>
      </c>
      <c r="AY860" s="1">
        <f t="shared" si="632"/>
        <v>0.35107778343259333</v>
      </c>
      <c r="AZ860" s="1">
        <f t="shared" si="633"/>
        <v>0.23921402443598655</v>
      </c>
      <c r="BA860" s="1">
        <f t="shared" si="634"/>
        <v>0.28354966442078905</v>
      </c>
      <c r="BB860" s="1">
        <f t="shared" si="635"/>
        <v>0.35446244424285267</v>
      </c>
      <c r="BC860" s="1">
        <f t="shared" si="636"/>
        <v>0.29009740945253215</v>
      </c>
      <c r="BD860" s="1">
        <f t="shared" si="637"/>
        <v>0.32050926621312348</v>
      </c>
      <c r="BE860" s="1">
        <f t="shared" si="613"/>
        <v>5.5577356929188644E-2</v>
      </c>
      <c r="BF860" s="1">
        <f t="shared" si="614"/>
        <v>3.7868768250039632E-2</v>
      </c>
      <c r="BG860" s="1">
        <f t="shared" si="615"/>
        <v>4.4887320275825891E-2</v>
      </c>
      <c r="BH860" s="1">
        <f t="shared" si="616"/>
        <v>5.6113165547144496E-2</v>
      </c>
      <c r="BI860" s="1">
        <f t="shared" si="617"/>
        <v>4.5923860837158152E-2</v>
      </c>
      <c r="BJ860" s="1">
        <f t="shared" si="618"/>
        <v>5.0738208818785033E-2</v>
      </c>
      <c r="BK860" s="1">
        <f t="shared" si="619"/>
        <v>0.19985052256989705</v>
      </c>
      <c r="BL860" s="2">
        <f t="shared" si="620"/>
        <v>1.5699999999999998</v>
      </c>
      <c r="BM860" s="2">
        <f t="shared" si="621"/>
        <v>1.069751593770693</v>
      </c>
      <c r="BN860" s="2">
        <f t="shared" si="622"/>
        <v>1.2680180693521772</v>
      </c>
      <c r="BO860" s="2">
        <f t="shared" si="623"/>
        <v>1.5851360117981586</v>
      </c>
      <c r="BP860" s="2">
        <f t="shared" si="624"/>
        <v>1.2972992149698988</v>
      </c>
      <c r="BQ860" s="2">
        <f t="shared" si="625"/>
        <v>1.4332993191271466</v>
      </c>
      <c r="BR860" s="2">
        <f t="shared" si="626"/>
        <v>5.6455603103707883</v>
      </c>
      <c r="BS860" s="1">
        <f t="shared" si="638"/>
        <v>9.9175662615882896</v>
      </c>
      <c r="BT860" s="1">
        <f t="shared" si="639"/>
        <v>6.7575365061532002</v>
      </c>
      <c r="BU860" s="1">
        <f t="shared" si="640"/>
        <v>8.0099702061729126</v>
      </c>
      <c r="BV860" s="1">
        <f t="shared" si="641"/>
        <v>10.013179255183461</v>
      </c>
      <c r="BW860" s="1">
        <f t="shared" si="642"/>
        <v>8.1949368952677961</v>
      </c>
      <c r="BX860" s="1">
        <f t="shared" si="643"/>
        <v>9.0540388344795257</v>
      </c>
      <c r="BY860" s="1">
        <f t="shared" si="644"/>
        <v>35.662559529869576</v>
      </c>
    </row>
    <row r="861" spans="1:77" x14ac:dyDescent="0.25">
      <c r="A861" s="1">
        <v>20130422</v>
      </c>
      <c r="B861" s="1">
        <v>2013</v>
      </c>
      <c r="C861" s="1">
        <v>4</v>
      </c>
      <c r="D861" s="1">
        <v>13.882999999999999</v>
      </c>
      <c r="E861" s="1">
        <v>256.00400000000002</v>
      </c>
      <c r="F861" s="1">
        <f t="shared" si="627"/>
        <v>10.616997888000002</v>
      </c>
      <c r="G861" s="1">
        <v>409.80900000000003</v>
      </c>
      <c r="H861" s="1">
        <v>9.4770000000000003</v>
      </c>
      <c r="I861" s="1">
        <v>464.78449180000001</v>
      </c>
      <c r="J861" s="1">
        <v>219.883726</v>
      </c>
      <c r="K861" s="1">
        <f t="shared" si="628"/>
        <v>6.0236070137279999E-3</v>
      </c>
      <c r="L861" s="1">
        <f t="shared" si="629"/>
        <v>2.8496930889599999E-3</v>
      </c>
      <c r="M861" s="1">
        <f t="shared" si="599"/>
        <v>3.173913924768E-3</v>
      </c>
      <c r="N861" s="1">
        <f t="shared" si="600"/>
        <v>0.47308748437032078</v>
      </c>
      <c r="O861" s="1">
        <f t="shared" si="601"/>
        <v>5.0227688223989295</v>
      </c>
      <c r="P861" s="1">
        <f t="shared" si="602"/>
        <v>5.5942290656010725</v>
      </c>
      <c r="Q861" s="1">
        <v>41.365299999999998</v>
      </c>
      <c r="R861" s="1">
        <v>36.018599999999999</v>
      </c>
      <c r="S861" s="1">
        <v>0.53454659199999999</v>
      </c>
      <c r="T861" s="1">
        <v>4.8960299999999997</v>
      </c>
      <c r="U861" s="1">
        <v>0.76769823199999998</v>
      </c>
      <c r="V861" s="1">
        <v>5.1366666999999998E-2</v>
      </c>
      <c r="W861" s="1">
        <v>0.218922222</v>
      </c>
      <c r="X861" s="1">
        <v>3.0877778000000002E-2</v>
      </c>
      <c r="Y861" s="1">
        <v>0.17853333299999999</v>
      </c>
      <c r="Z861" s="1">
        <v>0.61991284800000002</v>
      </c>
      <c r="AA861" s="1">
        <v>0.10161863</v>
      </c>
      <c r="AB861" s="1">
        <v>1.766666667</v>
      </c>
      <c r="AC861" s="1">
        <v>0.60069193200000004</v>
      </c>
      <c r="AD861" s="1">
        <v>0.37530898499999998</v>
      </c>
      <c r="AE861" s="1">
        <f t="shared" si="603"/>
        <v>0.24219372777437154</v>
      </c>
      <c r="AF861" s="1">
        <v>0.680398006</v>
      </c>
      <c r="AG861" s="1">
        <v>0.66731864600000002</v>
      </c>
      <c r="AH861" s="1">
        <v>0.58401387800000004</v>
      </c>
      <c r="AI861" s="1">
        <v>1</v>
      </c>
      <c r="AJ861" s="1">
        <v>0.860639555</v>
      </c>
      <c r="AK861" s="1">
        <v>0.97786368499999998</v>
      </c>
      <c r="AL861" s="1">
        <v>0.63903910600000002</v>
      </c>
      <c r="AM861" s="1">
        <v>0.53454659199999999</v>
      </c>
      <c r="AN861" s="1">
        <f t="shared" si="604"/>
        <v>0.62469101459460386</v>
      </c>
      <c r="AO861" s="1">
        <f t="shared" si="605"/>
        <v>0.33200102724896507</v>
      </c>
      <c r="AP861" s="1">
        <f t="shared" si="606"/>
        <v>3.5248542051160934</v>
      </c>
      <c r="AQ861" s="1">
        <f t="shared" si="607"/>
        <v>7.0921436828839086</v>
      </c>
      <c r="AR861" s="1">
        <f t="shared" si="608"/>
        <v>0.27172410862122237</v>
      </c>
      <c r="AS861" s="1">
        <f t="shared" si="609"/>
        <v>0.58116666667500005</v>
      </c>
      <c r="AT861" s="1">
        <f t="shared" si="610"/>
        <v>1.0448717353626817</v>
      </c>
      <c r="AU861" s="1">
        <f t="shared" si="611"/>
        <v>0.54280518131661237</v>
      </c>
      <c r="AV861" s="1">
        <f t="shared" si="612"/>
        <v>1.2238614856833876</v>
      </c>
      <c r="AW861" s="1">
        <f t="shared" si="630"/>
        <v>1.6814632606606172</v>
      </c>
      <c r="AX861" s="1">
        <f t="shared" si="631"/>
        <v>6.0106874546578588</v>
      </c>
      <c r="AY861" s="1">
        <f t="shared" si="632"/>
        <v>4.3535511371320101</v>
      </c>
      <c r="AZ861" s="1">
        <f t="shared" si="633"/>
        <v>3.219256193801185</v>
      </c>
      <c r="BA861" s="1">
        <f t="shared" si="634"/>
        <v>3.5443964337006588</v>
      </c>
      <c r="BB861" s="1">
        <f t="shared" si="635"/>
        <v>4.2024022895785675</v>
      </c>
      <c r="BC861" s="1">
        <f t="shared" si="636"/>
        <v>3.835804308131729</v>
      </c>
      <c r="BD861" s="1">
        <f t="shared" si="637"/>
        <v>4.4479310980744113</v>
      </c>
      <c r="BE861" s="1">
        <f t="shared" si="613"/>
        <v>0.6826374655611237</v>
      </c>
      <c r="BF861" s="1">
        <f t="shared" si="614"/>
        <v>0.50477984980695412</v>
      </c>
      <c r="BG861" s="1">
        <f t="shared" si="615"/>
        <v>0.55576188776301427</v>
      </c>
      <c r="BH861" s="1">
        <f t="shared" si="616"/>
        <v>0.65893730379287607</v>
      </c>
      <c r="BI861" s="1">
        <f t="shared" si="617"/>
        <v>0.60145468579851091</v>
      </c>
      <c r="BJ861" s="1">
        <f t="shared" si="618"/>
        <v>0.69743625746871596</v>
      </c>
      <c r="BK861" s="1">
        <f t="shared" si="619"/>
        <v>0.76769823191119757</v>
      </c>
      <c r="BL861" s="2">
        <f t="shared" si="620"/>
        <v>1.5700000000000005</v>
      </c>
      <c r="BM861" s="2">
        <f t="shared" si="621"/>
        <v>1.1609447242182709</v>
      </c>
      <c r="BN861" s="2">
        <f t="shared" si="622"/>
        <v>1.278198469623558</v>
      </c>
      <c r="BO861" s="2">
        <f t="shared" si="623"/>
        <v>1.5154919252848762</v>
      </c>
      <c r="BP861" s="2">
        <f t="shared" si="624"/>
        <v>1.3832874759188127</v>
      </c>
      <c r="BQ861" s="2">
        <f t="shared" si="625"/>
        <v>1.6040357868811401</v>
      </c>
      <c r="BR861" s="2">
        <f t="shared" si="626"/>
        <v>1.7656315173235368</v>
      </c>
      <c r="BS861" s="1">
        <f t="shared" si="638"/>
        <v>10.012745608210748</v>
      </c>
      <c r="BT861" s="1">
        <f t="shared" si="639"/>
        <v>7.4039771903133298</v>
      </c>
      <c r="BU861" s="1">
        <f t="shared" si="640"/>
        <v>8.1517682249331056</v>
      </c>
      <c r="BV861" s="1">
        <f t="shared" si="641"/>
        <v>9.6651179103025449</v>
      </c>
      <c r="BW861" s="1">
        <f t="shared" si="642"/>
        <v>8.8219780887891854</v>
      </c>
      <c r="BX861" s="1">
        <f t="shared" si="643"/>
        <v>10.229810369749686</v>
      </c>
      <c r="BY861" s="1">
        <f t="shared" si="644"/>
        <v>11.260394408152688</v>
      </c>
    </row>
    <row r="862" spans="1:77" x14ac:dyDescent="0.25">
      <c r="A862" s="1">
        <v>20080915</v>
      </c>
      <c r="B862" s="1">
        <v>2008</v>
      </c>
      <c r="C862" s="1">
        <v>9</v>
      </c>
      <c r="D862" s="1">
        <v>16.414000000000001</v>
      </c>
      <c r="E862" s="1">
        <v>255.99700000000001</v>
      </c>
      <c r="F862" s="1">
        <f t="shared" si="627"/>
        <v>10.616707584</v>
      </c>
      <c r="G862" s="1">
        <v>337.25299999999999</v>
      </c>
      <c r="H862" s="1">
        <v>11.808999999999999</v>
      </c>
      <c r="I862" s="1">
        <v>483.6053958</v>
      </c>
      <c r="J862" s="1">
        <v>132.41891670000001</v>
      </c>
      <c r="K862" s="1">
        <f t="shared" si="628"/>
        <v>6.2675259295679993E-3</v>
      </c>
      <c r="L862" s="1">
        <f t="shared" si="629"/>
        <v>1.7161491604320001E-3</v>
      </c>
      <c r="M862" s="1">
        <f t="shared" si="599"/>
        <v>4.551376769135999E-3</v>
      </c>
      <c r="N862" s="1">
        <f t="shared" si="600"/>
        <v>0.27381604475472648</v>
      </c>
      <c r="O862" s="1">
        <f t="shared" si="601"/>
        <v>2.9070248789683881</v>
      </c>
      <c r="P862" s="1">
        <f t="shared" si="602"/>
        <v>7.7096827050316126</v>
      </c>
      <c r="Q862" s="1">
        <v>24.598600000000001</v>
      </c>
      <c r="R862" s="1">
        <v>67.301699999999997</v>
      </c>
      <c r="S862" s="1">
        <v>0.26766615599999999</v>
      </c>
      <c r="T862" s="1">
        <v>2.72838</v>
      </c>
      <c r="U862" s="1">
        <v>0.36982073100000001</v>
      </c>
      <c r="V862" s="1">
        <v>3.1644444000000001E-2</v>
      </c>
      <c r="W862" s="1">
        <v>0.17646666699999999</v>
      </c>
      <c r="X862" s="1">
        <v>1.9933333000000001E-2</v>
      </c>
      <c r="Y862" s="1">
        <v>0.12189999999999999</v>
      </c>
      <c r="Z862" s="1">
        <v>0.69588895200000001</v>
      </c>
      <c r="AA862" s="1">
        <v>0.18288459500000001</v>
      </c>
      <c r="AB862" s="1">
        <v>1.3666666670000001</v>
      </c>
      <c r="AC862" s="1">
        <v>0.69490229999999997</v>
      </c>
      <c r="AD862" s="1">
        <v>0.24093484700000001</v>
      </c>
      <c r="AE862" s="1">
        <f t="shared" si="603"/>
        <v>7.7418573881054567E-2</v>
      </c>
      <c r="AF862" s="1">
        <v>0.77373029100000001</v>
      </c>
      <c r="AG862" s="1">
        <v>0.81086860100000002</v>
      </c>
      <c r="AH862" s="1">
        <v>0.65156124900000001</v>
      </c>
      <c r="AI862" s="1">
        <v>0.97110714300000001</v>
      </c>
      <c r="AJ862" s="1">
        <v>0.92412859000000003</v>
      </c>
      <c r="AK862" s="1">
        <v>0.96652800999999999</v>
      </c>
      <c r="AL862" s="1">
        <v>0.24656787599999999</v>
      </c>
      <c r="AM862" s="1">
        <v>0.26766615599999999</v>
      </c>
      <c r="AN862" s="1">
        <f t="shared" si="604"/>
        <v>0.75906515286743192</v>
      </c>
      <c r="AO862" s="1">
        <f t="shared" si="605"/>
        <v>0.21325790784742527</v>
      </c>
      <c r="AP862" s="1">
        <f t="shared" si="606"/>
        <v>2.2640968475917331</v>
      </c>
      <c r="AQ862" s="1">
        <f t="shared" si="607"/>
        <v>8.3526107364082662</v>
      </c>
      <c r="AR862" s="1">
        <f t="shared" si="608"/>
        <v>0.35208046479283361</v>
      </c>
      <c r="AS862" s="1">
        <f t="shared" si="609"/>
        <v>0.57116666667500005</v>
      </c>
      <c r="AT862" s="1">
        <f t="shared" si="610"/>
        <v>0.8694196111825141</v>
      </c>
      <c r="AU862" s="1">
        <f t="shared" si="611"/>
        <v>0.43960640135652679</v>
      </c>
      <c r="AV862" s="1">
        <f t="shared" si="612"/>
        <v>0.92706026564347321</v>
      </c>
      <c r="AW862" s="1">
        <f t="shared" si="630"/>
        <v>1.0434177529336013</v>
      </c>
      <c r="AX862" s="1">
        <f t="shared" si="631"/>
        <v>6.5969313056345671</v>
      </c>
      <c r="AY862" s="1">
        <f t="shared" si="632"/>
        <v>2.2097307072751087</v>
      </c>
      <c r="AZ862" s="1">
        <f t="shared" si="633"/>
        <v>1.3649739454926464</v>
      </c>
      <c r="BA862" s="1">
        <f t="shared" si="634"/>
        <v>1.3533944575915564</v>
      </c>
      <c r="BB862" s="1">
        <f t="shared" si="635"/>
        <v>1.8297239847324569</v>
      </c>
      <c r="BC862" s="1">
        <f t="shared" si="636"/>
        <v>1.7894187399326826</v>
      </c>
      <c r="BD862" s="1">
        <f t="shared" si="637"/>
        <v>1.7676662866255637</v>
      </c>
      <c r="BE862" s="1">
        <f t="shared" si="613"/>
        <v>0.2995199440845091</v>
      </c>
      <c r="BF862" s="1">
        <f t="shared" si="614"/>
        <v>0.18501662600096616</v>
      </c>
      <c r="BG862" s="1">
        <f t="shared" si="615"/>
        <v>0.18344707385723977</v>
      </c>
      <c r="BH862" s="1">
        <f t="shared" si="616"/>
        <v>0.24801158973482129</v>
      </c>
      <c r="BI862" s="1">
        <f t="shared" si="617"/>
        <v>0.24254837893316322</v>
      </c>
      <c r="BJ862" s="1">
        <f t="shared" si="618"/>
        <v>0.23959992300738059</v>
      </c>
      <c r="BK862" s="1">
        <f t="shared" si="619"/>
        <v>0.36982073080253941</v>
      </c>
      <c r="BL862" s="2">
        <f t="shared" si="620"/>
        <v>1.5699999999999998</v>
      </c>
      <c r="BM862" s="2">
        <f t="shared" si="621"/>
        <v>0.96980554570202337</v>
      </c>
      <c r="BN862" s="2">
        <f t="shared" si="622"/>
        <v>0.96157839116918475</v>
      </c>
      <c r="BO862" s="2">
        <f t="shared" si="623"/>
        <v>1.3000075740325558</v>
      </c>
      <c r="BP862" s="2">
        <f t="shared" si="624"/>
        <v>1.271370946896357</v>
      </c>
      <c r="BQ862" s="2">
        <f t="shared" si="625"/>
        <v>1.2559159633638659</v>
      </c>
      <c r="BR862" s="2">
        <f t="shared" si="626"/>
        <v>1.9384971145566394</v>
      </c>
      <c r="BS862" s="1">
        <f t="shared" si="638"/>
        <v>11.582791994121997</v>
      </c>
      <c r="BT862" s="1">
        <f t="shared" si="639"/>
        <v>7.1548126819187967</v>
      </c>
      <c r="BU862" s="1">
        <f t="shared" si="640"/>
        <v>7.094116236277161</v>
      </c>
      <c r="BV862" s="1">
        <f t="shared" si="641"/>
        <v>9.5909027521033412</v>
      </c>
      <c r="BW862" s="1">
        <f t="shared" si="642"/>
        <v>9.3796339014461338</v>
      </c>
      <c r="BX862" s="1">
        <f t="shared" si="643"/>
        <v>9.2656136087522309</v>
      </c>
      <c r="BY862" s="1">
        <f t="shared" si="644"/>
        <v>14.301406916633908</v>
      </c>
    </row>
    <row r="863" spans="1:77" x14ac:dyDescent="0.25">
      <c r="A863" s="1">
        <v>20060621</v>
      </c>
      <c r="B863" s="1">
        <v>2006</v>
      </c>
      <c r="C863" s="1">
        <v>6</v>
      </c>
      <c r="D863" s="1">
        <v>24.263000000000002</v>
      </c>
      <c r="E863" s="1">
        <v>255.69900000000001</v>
      </c>
      <c r="F863" s="1">
        <f t="shared" si="627"/>
        <v>10.604348928</v>
      </c>
      <c r="G863" s="1">
        <v>488.56700000000001</v>
      </c>
      <c r="H863" s="1">
        <v>16.513999999999999</v>
      </c>
      <c r="I863" s="1">
        <v>537.28558329999998</v>
      </c>
      <c r="J863" s="1">
        <v>225.1742917</v>
      </c>
      <c r="K863" s="1">
        <f t="shared" si="628"/>
        <v>6.9632211595679998E-3</v>
      </c>
      <c r="L863" s="1">
        <f t="shared" si="629"/>
        <v>2.9182588204319996E-3</v>
      </c>
      <c r="M863" s="1">
        <f t="shared" si="599"/>
        <v>4.0449623391359997E-3</v>
      </c>
      <c r="N863" s="1">
        <f t="shared" si="600"/>
        <v>0.41909609842308232</v>
      </c>
      <c r="O863" s="1">
        <f t="shared" si="601"/>
        <v>4.4442412620417953</v>
      </c>
      <c r="P863" s="1">
        <f t="shared" si="602"/>
        <v>6.160107665958205</v>
      </c>
      <c r="Q863" s="1">
        <v>29.076000000000001</v>
      </c>
      <c r="R863" s="1">
        <v>70.933000000000007</v>
      </c>
      <c r="S863" s="1">
        <v>0.29073383400000002</v>
      </c>
      <c r="T863" s="1">
        <v>2.7686000000000002</v>
      </c>
      <c r="U863" s="1">
        <v>0.45453754299999999</v>
      </c>
      <c r="V863" s="1">
        <v>6.3166666999999996E-2</v>
      </c>
      <c r="W863" s="1">
        <v>0.25164444400000002</v>
      </c>
      <c r="X863" s="1">
        <v>3.8222222E-2</v>
      </c>
      <c r="Y863" s="1">
        <v>0.20082222199999999</v>
      </c>
      <c r="Z863" s="1">
        <v>0.59870115899999998</v>
      </c>
      <c r="AA863" s="1">
        <v>0.11232257700000001</v>
      </c>
      <c r="AB863" s="1">
        <v>1.744444444</v>
      </c>
      <c r="AC863" s="1">
        <v>0.574389437</v>
      </c>
      <c r="AD863" s="1">
        <v>0.47663473000000001</v>
      </c>
      <c r="AE863" s="1">
        <f t="shared" si="603"/>
        <v>0.36644356836296754</v>
      </c>
      <c r="AF863" s="1">
        <v>0.995468095</v>
      </c>
      <c r="AG863" s="1">
        <v>1.1642535169999999</v>
      </c>
      <c r="AH863" s="1">
        <v>0.86103549499999998</v>
      </c>
      <c r="AI863" s="1">
        <v>0.80307142899999995</v>
      </c>
      <c r="AJ863" s="1">
        <v>0.86900201300000002</v>
      </c>
      <c r="AK863" s="1">
        <v>0.944055804</v>
      </c>
      <c r="AL863" s="1">
        <v>0.28049093200000003</v>
      </c>
      <c r="AM863" s="1">
        <v>0.29073383400000002</v>
      </c>
      <c r="AN863" s="1">
        <f t="shared" si="604"/>
        <v>0.52336527026999369</v>
      </c>
      <c r="AO863" s="1">
        <f t="shared" si="605"/>
        <v>0.48316172214905384</v>
      </c>
      <c r="AP863" s="1">
        <f t="shared" si="606"/>
        <v>5.1236154903219528</v>
      </c>
      <c r="AQ863" s="1">
        <f t="shared" si="607"/>
        <v>5.4807334376780474</v>
      </c>
      <c r="AR863" s="1">
        <f t="shared" si="608"/>
        <v>0.19870645253554486</v>
      </c>
      <c r="AS863" s="1">
        <f t="shared" si="609"/>
        <v>0.58061111110000008</v>
      </c>
      <c r="AT863" s="1">
        <f t="shared" si="610"/>
        <v>1.5404298019467124</v>
      </c>
      <c r="AU863" s="1">
        <f t="shared" si="611"/>
        <v>0.61334446124014597</v>
      </c>
      <c r="AV863" s="1">
        <f t="shared" si="612"/>
        <v>1.131099982759854</v>
      </c>
      <c r="AW863" s="1">
        <f t="shared" si="630"/>
        <v>2.0894411760043092</v>
      </c>
      <c r="AX863" s="1">
        <f t="shared" si="631"/>
        <v>4.9893145785458826</v>
      </c>
      <c r="AY863" s="1">
        <f t="shared" si="632"/>
        <v>2.6701538000884515</v>
      </c>
      <c r="AZ863" s="1">
        <f t="shared" si="633"/>
        <v>2.2195858219830336</v>
      </c>
      <c r="BA863" s="1">
        <f t="shared" si="634"/>
        <v>2.336796559778517</v>
      </c>
      <c r="BB863" s="1">
        <f t="shared" si="635"/>
        <v>2.4821333525525953</v>
      </c>
      <c r="BC863" s="1">
        <f t="shared" si="636"/>
        <v>2.2647415291624569</v>
      </c>
      <c r="BD863" s="1">
        <f t="shared" si="637"/>
        <v>2.5718102619008749</v>
      </c>
      <c r="BE863" s="1">
        <f t="shared" si="613"/>
        <v>0.43837504477621897</v>
      </c>
      <c r="BF863" s="1">
        <f t="shared" si="614"/>
        <v>0.36440261758114501</v>
      </c>
      <c r="BG863" s="1">
        <f t="shared" si="615"/>
        <v>0.38364580216011818</v>
      </c>
      <c r="BH863" s="1">
        <f t="shared" si="616"/>
        <v>0.40750660861922855</v>
      </c>
      <c r="BI863" s="1">
        <f t="shared" si="617"/>
        <v>0.37181609884054884</v>
      </c>
      <c r="BJ863" s="1">
        <f t="shared" si="618"/>
        <v>0.42222940067324538</v>
      </c>
      <c r="BK863" s="1">
        <f t="shared" si="619"/>
        <v>0.45453754346556197</v>
      </c>
      <c r="BL863" s="2">
        <f t="shared" si="620"/>
        <v>1.5700000000000003</v>
      </c>
      <c r="BM863" s="2">
        <f t="shared" si="621"/>
        <v>1.3050745393010423</v>
      </c>
      <c r="BN863" s="2">
        <f t="shared" si="622"/>
        <v>1.3739922392226023</v>
      </c>
      <c r="BO863" s="2">
        <f t="shared" si="623"/>
        <v>1.4594475282204662</v>
      </c>
      <c r="BP863" s="2">
        <f t="shared" si="624"/>
        <v>1.3316252422116188</v>
      </c>
      <c r="BQ863" s="2">
        <f t="shared" si="625"/>
        <v>1.5121758570800756</v>
      </c>
      <c r="BR863" s="2">
        <f t="shared" si="626"/>
        <v>1.6278845060745237</v>
      </c>
      <c r="BS863" s="1">
        <f t="shared" si="638"/>
        <v>9.5629108364935949</v>
      </c>
      <c r="BT863" s="1">
        <f t="shared" si="639"/>
        <v>7.9492429645310976</v>
      </c>
      <c r="BU863" s="1">
        <f t="shared" si="640"/>
        <v>8.3690224673375315</v>
      </c>
      <c r="BV863" s="1">
        <f t="shared" si="641"/>
        <v>8.889532855358782</v>
      </c>
      <c r="BW863" s="1">
        <f t="shared" si="642"/>
        <v>8.1109639865566212</v>
      </c>
      <c r="BX863" s="1">
        <f t="shared" si="643"/>
        <v>9.2107024779331468</v>
      </c>
      <c r="BY863" s="1">
        <f t="shared" si="644"/>
        <v>9.91548686859878</v>
      </c>
    </row>
    <row r="864" spans="1:77" x14ac:dyDescent="0.25">
      <c r="A864" s="1">
        <v>20090614</v>
      </c>
      <c r="B864" s="1">
        <v>2009</v>
      </c>
      <c r="C864" s="1">
        <v>6</v>
      </c>
      <c r="D864" s="1">
        <v>21.838999999999999</v>
      </c>
      <c r="E864" s="1">
        <v>255.44</v>
      </c>
      <c r="F864" s="1">
        <f t="shared" si="627"/>
        <v>10.593607680000002</v>
      </c>
      <c r="G864" s="1">
        <v>487.49799999999999</v>
      </c>
      <c r="H864" s="1">
        <v>8.1120000000000001</v>
      </c>
      <c r="I864" s="1">
        <v>512.83914579999998</v>
      </c>
      <c r="J864" s="1">
        <v>208.78658329999999</v>
      </c>
      <c r="K864" s="1">
        <f t="shared" si="628"/>
        <v>6.646395329567999E-3</v>
      </c>
      <c r="L864" s="1">
        <f t="shared" si="629"/>
        <v>2.7058741195679996E-3</v>
      </c>
      <c r="M864" s="1">
        <f t="shared" si="599"/>
        <v>3.9405212099999989E-3</v>
      </c>
      <c r="N864" s="1">
        <f t="shared" si="600"/>
        <v>0.40711904504541041</v>
      </c>
      <c r="O864" s="1">
        <f t="shared" si="601"/>
        <v>4.3128594422673263</v>
      </c>
      <c r="P864" s="1">
        <f t="shared" si="602"/>
        <v>6.2807482377326753</v>
      </c>
      <c r="Q864" s="1">
        <v>73.978499999999997</v>
      </c>
      <c r="R864" s="1">
        <v>42.006700000000002</v>
      </c>
      <c r="S864" s="1">
        <v>0.637827068</v>
      </c>
      <c r="T864" s="1">
        <v>7.6004899999999997</v>
      </c>
      <c r="U864" s="1">
        <v>0.97808963999999998</v>
      </c>
      <c r="V864" s="1">
        <v>3.8822222000000003E-2</v>
      </c>
      <c r="W864" s="1">
        <v>0.24563333300000001</v>
      </c>
      <c r="X864" s="1">
        <v>2.3044444000000001E-2</v>
      </c>
      <c r="Y864" s="1">
        <v>0.15804444400000001</v>
      </c>
      <c r="Z864" s="1">
        <v>0.72704191299999998</v>
      </c>
      <c r="AA864" s="1">
        <v>0.21697723799999999</v>
      </c>
      <c r="AB864" s="1">
        <v>2.3444444440000001</v>
      </c>
      <c r="AC864" s="1">
        <v>0.73353197199999998</v>
      </c>
      <c r="AD864" s="1">
        <v>0.476018363</v>
      </c>
      <c r="AE864" s="1">
        <f t="shared" si="603"/>
        <v>0.36568775352544453</v>
      </c>
      <c r="AF864" s="1">
        <v>0.94821444499999996</v>
      </c>
      <c r="AG864" s="1">
        <v>1.060194039</v>
      </c>
      <c r="AH864" s="1">
        <v>0.79634374200000002</v>
      </c>
      <c r="AI864" s="1">
        <v>1</v>
      </c>
      <c r="AJ864" s="1">
        <v>0.95076346700000003</v>
      </c>
      <c r="AK864" s="1">
        <v>0.98456043100000001</v>
      </c>
      <c r="AL864" s="1">
        <v>0.79092215899999996</v>
      </c>
      <c r="AM864" s="1">
        <v>0.637827068</v>
      </c>
      <c r="AN864" s="1">
        <f t="shared" si="604"/>
        <v>0.52398163684774091</v>
      </c>
      <c r="AO864" s="1">
        <f t="shared" si="605"/>
        <v>0.48210757205731436</v>
      </c>
      <c r="AP864" s="1">
        <f t="shared" si="606"/>
        <v>5.1072584779325192</v>
      </c>
      <c r="AQ864" s="1">
        <f t="shared" si="607"/>
        <v>5.4863492020674824</v>
      </c>
      <c r="AR864" s="1">
        <f t="shared" si="608"/>
        <v>0.18616104709609729</v>
      </c>
      <c r="AS864" s="1">
        <f t="shared" si="609"/>
        <v>0.59561111109999998</v>
      </c>
      <c r="AT864" s="1">
        <f t="shared" si="610"/>
        <v>1.0577909949293205</v>
      </c>
      <c r="AU864" s="1">
        <f t="shared" si="611"/>
        <v>0.66180994332063048</v>
      </c>
      <c r="AV864" s="1">
        <f t="shared" si="612"/>
        <v>1.6826345006793697</v>
      </c>
      <c r="AW864" s="1">
        <f t="shared" si="630"/>
        <v>2.6400637762650114</v>
      </c>
      <c r="AX864" s="1">
        <f t="shared" si="631"/>
        <v>5.2128050324448107</v>
      </c>
      <c r="AY864" s="1">
        <f t="shared" si="632"/>
        <v>9.1496165978724555</v>
      </c>
      <c r="AZ864" s="1">
        <f t="shared" si="633"/>
        <v>7.6005794800701132</v>
      </c>
      <c r="BA864" s="1">
        <f t="shared" si="634"/>
        <v>7.3493745823591512</v>
      </c>
      <c r="BB864" s="1">
        <f t="shared" si="635"/>
        <v>7.397134664938366</v>
      </c>
      <c r="BC864" s="1">
        <f t="shared" si="636"/>
        <v>7.7061763317027046</v>
      </c>
      <c r="BD864" s="1">
        <f t="shared" si="637"/>
        <v>7.6176968806514074</v>
      </c>
      <c r="BE864" s="1">
        <f t="shared" si="613"/>
        <v>1.1774431911739871</v>
      </c>
      <c r="BF864" s="1">
        <f t="shared" si="614"/>
        <v>0.9781011545190027</v>
      </c>
      <c r="BG864" s="1">
        <f t="shared" si="615"/>
        <v>0.945774171936136</v>
      </c>
      <c r="BH864" s="1">
        <f t="shared" si="616"/>
        <v>0.95192030750818601</v>
      </c>
      <c r="BI864" s="1">
        <f t="shared" si="617"/>
        <v>0.99169017135202664</v>
      </c>
      <c r="BJ864" s="1">
        <f t="shared" si="618"/>
        <v>0.98030395357068401</v>
      </c>
      <c r="BK864" s="1">
        <f t="shared" si="619"/>
        <v>0.97808963953384731</v>
      </c>
      <c r="BL864" s="2">
        <f t="shared" si="620"/>
        <v>1.57</v>
      </c>
      <c r="BM864" s="2">
        <f t="shared" si="621"/>
        <v>1.3041977940895162</v>
      </c>
      <c r="BN864" s="2">
        <f t="shared" si="622"/>
        <v>1.2610930710459385</v>
      </c>
      <c r="BO864" s="2">
        <f t="shared" si="623"/>
        <v>1.269288313857184</v>
      </c>
      <c r="BP864" s="2">
        <f t="shared" si="624"/>
        <v>1.3223173573837548</v>
      </c>
      <c r="BQ864" s="2">
        <f t="shared" si="625"/>
        <v>1.3071350011981591</v>
      </c>
      <c r="BR864" s="2">
        <f t="shared" si="626"/>
        <v>1.3041824400352147</v>
      </c>
      <c r="BS864" s="1">
        <f t="shared" si="638"/>
        <v>12.200077393404451</v>
      </c>
      <c r="BT864" s="1">
        <f t="shared" si="639"/>
        <v>10.134594919872265</v>
      </c>
      <c r="BU864" s="1">
        <f t="shared" si="640"/>
        <v>9.799638896207993</v>
      </c>
      <c r="BV864" s="1">
        <f t="shared" si="641"/>
        <v>9.8633220787270606</v>
      </c>
      <c r="BW864" s="1">
        <f t="shared" si="642"/>
        <v>10.27539751511074</v>
      </c>
      <c r="BX864" s="1">
        <f t="shared" si="643"/>
        <v>10.157419221812333</v>
      </c>
      <c r="BY864" s="1">
        <f t="shared" si="644"/>
        <v>10.134475607355848</v>
      </c>
    </row>
    <row r="865" spans="1:77" x14ac:dyDescent="0.25">
      <c r="A865" s="1">
        <v>20060417</v>
      </c>
      <c r="B865" s="1">
        <v>2006</v>
      </c>
      <c r="C865" s="1">
        <v>4</v>
      </c>
      <c r="D865" s="1">
        <v>15.439</v>
      </c>
      <c r="E865" s="1">
        <v>255.249</v>
      </c>
      <c r="F865" s="1">
        <f t="shared" si="627"/>
        <v>10.585686528</v>
      </c>
      <c r="G865" s="1">
        <v>397.08100000000002</v>
      </c>
      <c r="H865" s="1">
        <v>9.4740000000000002</v>
      </c>
      <c r="I865" s="1">
        <v>523.52018750000002</v>
      </c>
      <c r="J865" s="1">
        <v>205.9393963</v>
      </c>
      <c r="K865" s="1">
        <f t="shared" si="628"/>
        <v>6.78482163E-3</v>
      </c>
      <c r="L865" s="1">
        <f t="shared" si="629"/>
        <v>2.6689745760479998E-3</v>
      </c>
      <c r="M865" s="1">
        <f t="shared" si="599"/>
        <v>4.1158470539519997E-3</v>
      </c>
      <c r="N865" s="1">
        <f t="shared" si="600"/>
        <v>0.39337431720338384</v>
      </c>
      <c r="O865" s="1">
        <f t="shared" si="601"/>
        <v>4.1641372100810594</v>
      </c>
      <c r="P865" s="1">
        <f t="shared" si="602"/>
        <v>6.4215493179189407</v>
      </c>
      <c r="Q865" s="1">
        <v>48.597099999999998</v>
      </c>
      <c r="R865" s="1">
        <v>44.7836</v>
      </c>
      <c r="S865" s="1">
        <v>0.52041910199999997</v>
      </c>
      <c r="T865" s="1">
        <v>4.1166900000000002</v>
      </c>
      <c r="U865" s="1">
        <v>0.67919428100000001</v>
      </c>
      <c r="V865" s="1">
        <v>4.3466667E-2</v>
      </c>
      <c r="W865" s="1">
        <v>0.17237777800000001</v>
      </c>
      <c r="X865" s="1">
        <v>2.6188889E-2</v>
      </c>
      <c r="Y865" s="1">
        <v>0.15540000000000001</v>
      </c>
      <c r="Z865" s="1">
        <v>0.59724080899999998</v>
      </c>
      <c r="AA865" s="1">
        <v>5.1796610999999999E-2</v>
      </c>
      <c r="AB865" s="1">
        <v>1.377777778</v>
      </c>
      <c r="AC865" s="1">
        <v>0.57257860299999996</v>
      </c>
      <c r="AD865" s="1">
        <v>0.35718656900000001</v>
      </c>
      <c r="AE865" s="1">
        <f t="shared" si="603"/>
        <v>0.21997126793378297</v>
      </c>
      <c r="AF865" s="1">
        <v>0.73828765900000004</v>
      </c>
      <c r="AG865" s="1">
        <v>0.75729111999999998</v>
      </c>
      <c r="AH865" s="1">
        <v>0.62554043199999998</v>
      </c>
      <c r="AI865" s="1">
        <v>1</v>
      </c>
      <c r="AJ865" s="1">
        <v>0.821716102</v>
      </c>
      <c r="AK865" s="1">
        <v>0.97787835300000003</v>
      </c>
      <c r="AL865" s="1">
        <v>0.618263385</v>
      </c>
      <c r="AM865" s="1">
        <v>0.52041910199999997</v>
      </c>
      <c r="AN865" s="1">
        <f t="shared" si="604"/>
        <v>0.64281343101281596</v>
      </c>
      <c r="AO865" s="1">
        <f t="shared" si="605"/>
        <v>0.31032233347043192</v>
      </c>
      <c r="AP865" s="1">
        <f t="shared" si="606"/>
        <v>3.2849749447554748</v>
      </c>
      <c r="AQ865" s="1">
        <f t="shared" si="607"/>
        <v>7.3007115832445253</v>
      </c>
      <c r="AR865" s="1">
        <f t="shared" si="608"/>
        <v>0.29422283758250617</v>
      </c>
      <c r="AS865" s="1">
        <f t="shared" si="609"/>
        <v>0.57144444444999998</v>
      </c>
      <c r="AT865" s="1">
        <f t="shared" si="610"/>
        <v>1.2522492940734418</v>
      </c>
      <c r="AU865" s="1">
        <f t="shared" si="611"/>
        <v>0.49382243978855855</v>
      </c>
      <c r="AV865" s="1">
        <f t="shared" si="612"/>
        <v>0.88395533821144145</v>
      </c>
      <c r="AW865" s="1">
        <f t="shared" si="630"/>
        <v>1.2826743083749985</v>
      </c>
      <c r="AX865" s="1">
        <f t="shared" si="631"/>
        <v>5.8052956083765723</v>
      </c>
      <c r="AY865" s="1">
        <f t="shared" si="632"/>
        <v>4.3436310847112836</v>
      </c>
      <c r="AZ865" s="1">
        <f t="shared" si="633"/>
        <v>3.140602062184044</v>
      </c>
      <c r="BA865" s="1">
        <f t="shared" si="634"/>
        <v>3.2338725653017151</v>
      </c>
      <c r="BB865" s="1">
        <f t="shared" si="635"/>
        <v>4.0624484472159921</v>
      </c>
      <c r="BC865" s="1">
        <f t="shared" si="636"/>
        <v>3.6314796004078289</v>
      </c>
      <c r="BD865" s="1">
        <f t="shared" si="637"/>
        <v>4.1077833259946077</v>
      </c>
      <c r="BE865" s="1">
        <f t="shared" si="613"/>
        <v>0.71663627663659324</v>
      </c>
      <c r="BF865" s="1">
        <f t="shared" si="614"/>
        <v>0.51815389574927018</v>
      </c>
      <c r="BG865" s="1">
        <f t="shared" si="615"/>
        <v>0.53354217913952795</v>
      </c>
      <c r="BH865" s="1">
        <f t="shared" si="616"/>
        <v>0.67024521016256822</v>
      </c>
      <c r="BI865" s="1">
        <f t="shared" si="617"/>
        <v>0.59914158655833272</v>
      </c>
      <c r="BJ865" s="1">
        <f t="shared" si="618"/>
        <v>0.6777248091653546</v>
      </c>
      <c r="BK865" s="1">
        <f t="shared" si="619"/>
        <v>0.6791942814966736</v>
      </c>
      <c r="BL865" s="2">
        <f t="shared" si="620"/>
        <v>1.57</v>
      </c>
      <c r="BM865" s="2">
        <f t="shared" si="621"/>
        <v>1.1351666708031882</v>
      </c>
      <c r="BN865" s="2">
        <f t="shared" si="622"/>
        <v>1.1688791770080007</v>
      </c>
      <c r="BO865" s="2">
        <f t="shared" si="623"/>
        <v>1.4683668888406645</v>
      </c>
      <c r="BP865" s="2">
        <f t="shared" si="624"/>
        <v>1.3125937404555754</v>
      </c>
      <c r="BQ865" s="2">
        <f t="shared" si="625"/>
        <v>1.4847531238349188</v>
      </c>
      <c r="BR865" s="2">
        <f t="shared" si="626"/>
        <v>1.4879724299674504</v>
      </c>
      <c r="BS865" s="1">
        <f t="shared" si="638"/>
        <v>9.5159860382771129</v>
      </c>
      <c r="BT865" s="1">
        <f t="shared" si="639"/>
        <v>6.8804013952106047</v>
      </c>
      <c r="BU865" s="1">
        <f t="shared" si="640"/>
        <v>7.0847375342936125</v>
      </c>
      <c r="BV865" s="1">
        <f t="shared" si="641"/>
        <v>8.8999737664179364</v>
      </c>
      <c r="BW865" s="1">
        <f t="shared" si="642"/>
        <v>7.9558112790478885</v>
      </c>
      <c r="BX865" s="1">
        <f t="shared" si="643"/>
        <v>8.999292991529563</v>
      </c>
      <c r="BY865" s="1">
        <f t="shared" si="644"/>
        <v>9.0188056489882324</v>
      </c>
    </row>
    <row r="866" spans="1:77" x14ac:dyDescent="0.25">
      <c r="A866" s="1">
        <v>20080425</v>
      </c>
      <c r="B866" s="1">
        <v>2008</v>
      </c>
      <c r="C866" s="1">
        <v>4</v>
      </c>
      <c r="D866" s="1">
        <v>17.324999999999999</v>
      </c>
      <c r="E866" s="1">
        <v>255.142</v>
      </c>
      <c r="F866" s="1">
        <f t="shared" si="627"/>
        <v>10.581249024</v>
      </c>
      <c r="G866" s="1">
        <v>419.44200000000001</v>
      </c>
      <c r="H866" s="1">
        <v>12.364000000000001</v>
      </c>
      <c r="I866" s="1">
        <v>486.11197920000001</v>
      </c>
      <c r="J866" s="1">
        <v>253.21587500000001</v>
      </c>
      <c r="K866" s="1">
        <f t="shared" si="628"/>
        <v>6.3000112504319992E-3</v>
      </c>
      <c r="L866" s="1">
        <f t="shared" si="629"/>
        <v>3.2816777400000003E-3</v>
      </c>
      <c r="M866" s="1">
        <f t="shared" si="599"/>
        <v>3.018333510431999E-3</v>
      </c>
      <c r="N866" s="1">
        <f t="shared" si="600"/>
        <v>0.52090029835660545</v>
      </c>
      <c r="O866" s="1">
        <f t="shared" si="601"/>
        <v>5.5117757735871402</v>
      </c>
      <c r="P866" s="1">
        <f t="shared" si="602"/>
        <v>5.0694732504128597</v>
      </c>
      <c r="Q866" s="1">
        <v>67.421800000000005</v>
      </c>
      <c r="R866" s="1">
        <v>40.017499999999998</v>
      </c>
      <c r="S866" s="1">
        <v>0.62753387299999996</v>
      </c>
      <c r="T866" s="1">
        <v>5.7000099999999998</v>
      </c>
      <c r="U866" s="1">
        <v>0.83168985100000004</v>
      </c>
      <c r="V866" s="1">
        <v>4.7022222000000002E-2</v>
      </c>
      <c r="W866" s="1">
        <v>0.22782222199999999</v>
      </c>
      <c r="X866" s="1">
        <v>2.8122221999999999E-2</v>
      </c>
      <c r="Y866" s="1">
        <v>0.17626666699999999</v>
      </c>
      <c r="Z866" s="1">
        <v>0.65782664999999996</v>
      </c>
      <c r="AA866" s="1">
        <v>0.127584688</v>
      </c>
      <c r="AB866" s="1">
        <v>2.1555555559999999</v>
      </c>
      <c r="AC866" s="1">
        <v>0.64770504600000001</v>
      </c>
      <c r="AD866" s="1">
        <v>0.39171089199999998</v>
      </c>
      <c r="AE866" s="1">
        <f t="shared" si="603"/>
        <v>0.26230642795830778</v>
      </c>
      <c r="AF866" s="1">
        <v>0.80611377299999998</v>
      </c>
      <c r="AG866" s="1">
        <v>0.85842359700000004</v>
      </c>
      <c r="AH866" s="1">
        <v>0.67587403300000004</v>
      </c>
      <c r="AI866" s="1">
        <v>0.95128571399999995</v>
      </c>
      <c r="AJ866" s="1">
        <v>0.88092553799999995</v>
      </c>
      <c r="AK866" s="1">
        <v>0.96384961300000005</v>
      </c>
      <c r="AL866" s="1">
        <v>0.77578510700000003</v>
      </c>
      <c r="AM866" s="1">
        <v>0.62753387299999996</v>
      </c>
      <c r="AN866" s="1">
        <f t="shared" si="604"/>
        <v>0.60828910791003288</v>
      </c>
      <c r="AO866" s="1">
        <f t="shared" si="605"/>
        <v>0.35311789270063654</v>
      </c>
      <c r="AP866" s="1">
        <f t="shared" si="606"/>
        <v>3.736428357495547</v>
      </c>
      <c r="AQ866" s="1">
        <f t="shared" si="607"/>
        <v>6.8448206665044529</v>
      </c>
      <c r="AR866" s="1">
        <f t="shared" si="608"/>
        <v>0.24943900826747459</v>
      </c>
      <c r="AS866" s="1">
        <f t="shared" si="609"/>
        <v>0.59088888890000002</v>
      </c>
      <c r="AT866" s="1">
        <f t="shared" si="610"/>
        <v>0.86843284789951958</v>
      </c>
      <c r="AU866" s="1">
        <f t="shared" si="611"/>
        <v>0.57672428426450484</v>
      </c>
      <c r="AV866" s="1">
        <f t="shared" si="612"/>
        <v>1.5788312717354951</v>
      </c>
      <c r="AW866" s="1">
        <f t="shared" si="630"/>
        <v>2.0454721561323161</v>
      </c>
      <c r="AX866" s="1">
        <f t="shared" si="631"/>
        <v>6.022039415589604</v>
      </c>
      <c r="AY866" s="1">
        <f t="shared" si="632"/>
        <v>6.7290173450112949</v>
      </c>
      <c r="AZ866" s="1">
        <f t="shared" si="633"/>
        <v>5.0758026035666601</v>
      </c>
      <c r="BA866" s="1">
        <f t="shared" si="634"/>
        <v>5.6287702083887874</v>
      </c>
      <c r="BB866" s="1">
        <f t="shared" si="635"/>
        <v>6.3393355226521972</v>
      </c>
      <c r="BC866" s="1">
        <f t="shared" si="636"/>
        <v>6.1815584408624522</v>
      </c>
      <c r="BD866" s="1">
        <f t="shared" si="637"/>
        <v>6.9703368199274713</v>
      </c>
      <c r="BE866" s="1">
        <f t="shared" si="613"/>
        <v>0.98183256363633653</v>
      </c>
      <c r="BF866" s="1">
        <f t="shared" si="614"/>
        <v>0.74061159709545676</v>
      </c>
      <c r="BG866" s="1">
        <f t="shared" si="615"/>
        <v>0.82129523531684734</v>
      </c>
      <c r="BH866" s="1">
        <f t="shared" si="616"/>
        <v>0.92497399379880108</v>
      </c>
      <c r="BI866" s="1">
        <f t="shared" si="617"/>
        <v>0.90195270127508176</v>
      </c>
      <c r="BJ866" s="1">
        <f t="shared" si="618"/>
        <v>1.0170435471372159</v>
      </c>
      <c r="BK866" s="1">
        <f t="shared" si="619"/>
        <v>0.83168985070335866</v>
      </c>
      <c r="BL866" s="2">
        <f t="shared" si="620"/>
        <v>1.5699999999999998</v>
      </c>
      <c r="BM866" s="2">
        <f t="shared" si="621"/>
        <v>1.1842754564316373</v>
      </c>
      <c r="BN866" s="2">
        <f t="shared" si="622"/>
        <v>1.3132926806500245</v>
      </c>
      <c r="BO866" s="2">
        <f t="shared" si="623"/>
        <v>1.4790802668895846</v>
      </c>
      <c r="BP866" s="2">
        <f t="shared" si="624"/>
        <v>1.4422680540939754</v>
      </c>
      <c r="BQ866" s="2">
        <f t="shared" si="625"/>
        <v>1.6263041460874343</v>
      </c>
      <c r="BR866" s="2">
        <f t="shared" si="626"/>
        <v>1.3299141971501305</v>
      </c>
      <c r="BS866" s="1">
        <f t="shared" si="638"/>
        <v>10.760039565748979</v>
      </c>
      <c r="BT866" s="1">
        <f t="shared" si="639"/>
        <v>8.1164654572928967</v>
      </c>
      <c r="BU866" s="1">
        <f t="shared" si="640"/>
        <v>9.0006886657342697</v>
      </c>
      <c r="BV866" s="1">
        <f t="shared" si="641"/>
        <v>10.136918594044896</v>
      </c>
      <c r="BW866" s="1">
        <f t="shared" si="642"/>
        <v>9.8846250487050735</v>
      </c>
      <c r="BX866" s="1">
        <f t="shared" si="643"/>
        <v>11.145921629198982</v>
      </c>
      <c r="BY866" s="1">
        <f t="shared" si="644"/>
        <v>9.1146047008832429</v>
      </c>
    </row>
    <row r="867" spans="1:77" x14ac:dyDescent="0.25">
      <c r="A867" s="1">
        <v>20110907</v>
      </c>
      <c r="B867" s="1">
        <v>2011</v>
      </c>
      <c r="C867" s="1">
        <v>9</v>
      </c>
      <c r="D867" s="1">
        <v>21.361999999999998</v>
      </c>
      <c r="E867" s="1">
        <v>254.798</v>
      </c>
      <c r="F867" s="1">
        <f t="shared" si="627"/>
        <v>10.566982656</v>
      </c>
      <c r="G867" s="1">
        <v>363.30200000000002</v>
      </c>
      <c r="H867" s="1">
        <v>12.568</v>
      </c>
      <c r="I867" s="1">
        <v>498.55208329999999</v>
      </c>
      <c r="J867" s="1">
        <v>128.29366669999999</v>
      </c>
      <c r="K867" s="1">
        <f t="shared" si="628"/>
        <v>6.4612349995680001E-3</v>
      </c>
      <c r="L867" s="1">
        <f t="shared" si="629"/>
        <v>1.6626859204319996E-3</v>
      </c>
      <c r="M867" s="1">
        <f t="shared" si="599"/>
        <v>4.7985490791360007E-3</v>
      </c>
      <c r="N867" s="1">
        <f t="shared" si="600"/>
        <v>0.25733252552231384</v>
      </c>
      <c r="O867" s="1">
        <f t="shared" si="601"/>
        <v>2.7192283340189678</v>
      </c>
      <c r="P867" s="1">
        <f t="shared" si="602"/>
        <v>7.8477543219810322</v>
      </c>
      <c r="Q867" s="1">
        <v>60.972000000000001</v>
      </c>
      <c r="R867" s="1">
        <v>41.271500000000003</v>
      </c>
      <c r="S867" s="1">
        <v>0.59634108799999996</v>
      </c>
      <c r="T867" s="1">
        <v>5.5823200000000002</v>
      </c>
      <c r="U867" s="1">
        <v>0.78336933799999997</v>
      </c>
      <c r="V867" s="1">
        <v>4.4411111000000003E-2</v>
      </c>
      <c r="W867" s="1">
        <v>0.23257777800000001</v>
      </c>
      <c r="X867" s="1">
        <v>2.6922221999999999E-2</v>
      </c>
      <c r="Y867" s="1">
        <v>0.166755556</v>
      </c>
      <c r="Z867" s="1">
        <v>0.67932929600000003</v>
      </c>
      <c r="AA867" s="1">
        <v>0.164830272</v>
      </c>
      <c r="AB867" s="1">
        <v>1.8222222219999999</v>
      </c>
      <c r="AC867" s="1">
        <v>0.67436832700000005</v>
      </c>
      <c r="AD867" s="1">
        <v>0.29866061799999999</v>
      </c>
      <c r="AE867" s="1">
        <f t="shared" si="603"/>
        <v>0.14820431391784181</v>
      </c>
      <c r="AF867" s="1">
        <v>0.93544311199999997</v>
      </c>
      <c r="AG867" s="1">
        <v>1.0406082249999999</v>
      </c>
      <c r="AH867" s="1">
        <v>0.78361355799999999</v>
      </c>
      <c r="AI867" s="1">
        <v>0.94399999999999995</v>
      </c>
      <c r="AJ867" s="1">
        <v>0.91002364999999996</v>
      </c>
      <c r="AK867" s="1">
        <v>0.96286698699999995</v>
      </c>
      <c r="AL867" s="1">
        <v>0.72991336500000004</v>
      </c>
      <c r="AM867" s="1">
        <v>0.59634108799999996</v>
      </c>
      <c r="AN867" s="1">
        <f t="shared" si="604"/>
        <v>0.70133938156134568</v>
      </c>
      <c r="AO867" s="1">
        <f t="shared" si="605"/>
        <v>0.25246374589616694</v>
      </c>
      <c r="AP867" s="1">
        <f t="shared" si="606"/>
        <v>2.6677800241535872</v>
      </c>
      <c r="AQ867" s="1">
        <f t="shared" si="607"/>
        <v>7.8992026318464132</v>
      </c>
      <c r="AR867" s="1">
        <f t="shared" si="608"/>
        <v>0.31123480020502536</v>
      </c>
      <c r="AS867" s="1">
        <f t="shared" si="609"/>
        <v>0.58255555555000005</v>
      </c>
      <c r="AT867" s="1">
        <f t="shared" si="610"/>
        <v>0.76342118322170893</v>
      </c>
      <c r="AU867" s="1">
        <f t="shared" si="611"/>
        <v>0.49729965669653781</v>
      </c>
      <c r="AV867" s="1">
        <f t="shared" si="612"/>
        <v>1.3249225653034622</v>
      </c>
      <c r="AW867" s="1">
        <f t="shared" si="630"/>
        <v>1.4735444486095399</v>
      </c>
      <c r="AX867" s="1">
        <f t="shared" si="631"/>
        <v>6.6132703529929184</v>
      </c>
      <c r="AY867" s="1">
        <f t="shared" si="632"/>
        <v>7.6389999806883786</v>
      </c>
      <c r="AZ867" s="1">
        <f t="shared" si="633"/>
        <v>5.1182127225140848</v>
      </c>
      <c r="BA867" s="1">
        <f t="shared" si="634"/>
        <v>5.5301472986151055</v>
      </c>
      <c r="BB867" s="1">
        <f t="shared" si="635"/>
        <v>6.9308762363322041</v>
      </c>
      <c r="BC867" s="1">
        <f t="shared" si="636"/>
        <v>6.188000089207276</v>
      </c>
      <c r="BD867" s="1">
        <f t="shared" si="637"/>
        <v>6.5537132308491071</v>
      </c>
      <c r="BE867" s="1">
        <f t="shared" si="613"/>
        <v>1.0719841145442075</v>
      </c>
      <c r="BF867" s="1">
        <f t="shared" si="614"/>
        <v>0.71824096704589036</v>
      </c>
      <c r="BG867" s="1">
        <f t="shared" si="615"/>
        <v>0.77604792121896826</v>
      </c>
      <c r="BH867" s="1">
        <f t="shared" si="616"/>
        <v>0.97261280848315201</v>
      </c>
      <c r="BI867" s="1">
        <f t="shared" si="617"/>
        <v>0.86836468296869607</v>
      </c>
      <c r="BJ867" s="1">
        <f t="shared" si="618"/>
        <v>0.91968536359589648</v>
      </c>
      <c r="BK867" s="1">
        <f t="shared" si="619"/>
        <v>0.78336933858234759</v>
      </c>
      <c r="BL867" s="2">
        <f t="shared" si="620"/>
        <v>1.5700000000000005</v>
      </c>
      <c r="BM867" s="2">
        <f t="shared" si="621"/>
        <v>1.0519170041446968</v>
      </c>
      <c r="BN867" s="2">
        <f t="shared" si="622"/>
        <v>1.1365795628714377</v>
      </c>
      <c r="BO867" s="2">
        <f t="shared" si="623"/>
        <v>1.4244633745974946</v>
      </c>
      <c r="BP867" s="2">
        <f t="shared" si="624"/>
        <v>1.2717842865055169</v>
      </c>
      <c r="BQ867" s="2">
        <f t="shared" si="625"/>
        <v>1.3469472180186981</v>
      </c>
      <c r="BR867" s="2">
        <f t="shared" si="626"/>
        <v>1.1473023199576216</v>
      </c>
      <c r="BS867" s="1">
        <f t="shared" si="638"/>
        <v>11.187880311808639</v>
      </c>
      <c r="BT867" s="1">
        <f t="shared" si="639"/>
        <v>7.4960009811001127</v>
      </c>
      <c r="BU867" s="1">
        <f t="shared" si="640"/>
        <v>8.0993096269130085</v>
      </c>
      <c r="BV867" s="1">
        <f t="shared" si="641"/>
        <v>10.150780728376944</v>
      </c>
      <c r="BW867" s="1">
        <f t="shared" si="642"/>
        <v>9.0627836814411875</v>
      </c>
      <c r="BX867" s="1">
        <f t="shared" si="643"/>
        <v>9.5983976188005169</v>
      </c>
      <c r="BY867" s="1">
        <f t="shared" si="644"/>
        <v>8.1757204058256345</v>
      </c>
    </row>
    <row r="868" spans="1:77" x14ac:dyDescent="0.25">
      <c r="A868" s="1">
        <v>20110909</v>
      </c>
      <c r="B868" s="1">
        <v>2011</v>
      </c>
      <c r="C868" s="1">
        <v>9</v>
      </c>
      <c r="D868" s="1">
        <v>23.641999999999999</v>
      </c>
      <c r="E868" s="1">
        <v>254.78100000000001</v>
      </c>
      <c r="F868" s="1">
        <f t="shared" si="627"/>
        <v>10.566277632</v>
      </c>
      <c r="G868" s="1">
        <v>357.62400000000002</v>
      </c>
      <c r="H868" s="1">
        <v>12.429</v>
      </c>
      <c r="I868" s="1">
        <v>504.04902079999999</v>
      </c>
      <c r="J868" s="1">
        <v>89.508020830000007</v>
      </c>
      <c r="K868" s="1">
        <f t="shared" si="628"/>
        <v>6.532475309568E-3</v>
      </c>
      <c r="L868" s="1">
        <f t="shared" si="629"/>
        <v>1.1600239499568001E-3</v>
      </c>
      <c r="M868" s="1">
        <f t="shared" si="599"/>
        <v>5.3724513596111996E-3</v>
      </c>
      <c r="N868" s="1">
        <f t="shared" si="600"/>
        <v>0.17757800756747349</v>
      </c>
      <c r="O868" s="1">
        <f t="shared" si="601"/>
        <v>1.8763385292953219</v>
      </c>
      <c r="P868" s="1">
        <f t="shared" si="602"/>
        <v>8.6899391027046775</v>
      </c>
      <c r="Q868" s="1">
        <v>56.320500000000003</v>
      </c>
      <c r="R868" s="1">
        <v>54.509300000000003</v>
      </c>
      <c r="S868" s="1">
        <v>0.50817108799999999</v>
      </c>
      <c r="T868" s="1">
        <v>5.3356199999999996</v>
      </c>
      <c r="U868" s="1">
        <v>0.74879978199999997</v>
      </c>
      <c r="V868" s="1">
        <v>4.4411111000000003E-2</v>
      </c>
      <c r="W868" s="1">
        <v>0.23257777800000001</v>
      </c>
      <c r="X868" s="1">
        <v>2.6922221999999999E-2</v>
      </c>
      <c r="Y868" s="1">
        <v>0.166755556</v>
      </c>
      <c r="Z868" s="1">
        <v>0.67932929600000003</v>
      </c>
      <c r="AA868" s="1">
        <v>0.164830272</v>
      </c>
      <c r="AB868" s="1">
        <v>1.8222222219999999</v>
      </c>
      <c r="AC868" s="1">
        <v>0.67436832700000005</v>
      </c>
      <c r="AD868" s="1">
        <v>0.28757298199999998</v>
      </c>
      <c r="AE868" s="1">
        <f t="shared" si="603"/>
        <v>0.13460819374616798</v>
      </c>
      <c r="AF868" s="1">
        <v>0.987137135</v>
      </c>
      <c r="AG868" s="1">
        <v>1.1360023210000001</v>
      </c>
      <c r="AH868" s="1">
        <v>0.84446223600000003</v>
      </c>
      <c r="AI868" s="1">
        <v>0.94896428600000005</v>
      </c>
      <c r="AJ868" s="1">
        <v>0.91002364999999996</v>
      </c>
      <c r="AK868" s="1">
        <v>0.96353641199999995</v>
      </c>
      <c r="AL868" s="1">
        <v>0.6002516</v>
      </c>
      <c r="AM868" s="1">
        <v>0.50817108799999999</v>
      </c>
      <c r="AN868" s="1">
        <f t="shared" si="604"/>
        <v>0.71242701832091804</v>
      </c>
      <c r="AO868" s="1">
        <f t="shared" si="605"/>
        <v>0.24359198462462328</v>
      </c>
      <c r="AP868" s="1">
        <f t="shared" si="606"/>
        <v>2.573860538473645</v>
      </c>
      <c r="AQ868" s="1">
        <f t="shared" si="607"/>
        <v>7.9924170935263552</v>
      </c>
      <c r="AR868" s="1">
        <f t="shared" si="608"/>
        <v>0.31621825012327759</v>
      </c>
      <c r="AS868" s="1">
        <f t="shared" si="609"/>
        <v>0.58255555555000005</v>
      </c>
      <c r="AT868" s="1">
        <f t="shared" si="610"/>
        <v>0.73654485749912457</v>
      </c>
      <c r="AU868" s="1">
        <f t="shared" si="611"/>
        <v>0.4909632539582377</v>
      </c>
      <c r="AV868" s="1">
        <f t="shared" si="612"/>
        <v>1.3312589680417624</v>
      </c>
      <c r="AW868" s="1">
        <f t="shared" si="630"/>
        <v>1.4458684126684891</v>
      </c>
      <c r="AX868" s="1">
        <f t="shared" si="631"/>
        <v>6.6829153945965789</v>
      </c>
      <c r="AY868" s="1">
        <f t="shared" si="632"/>
        <v>6.6287196395222745</v>
      </c>
      <c r="AZ868" s="1">
        <f t="shared" si="633"/>
        <v>4.3747248768850824</v>
      </c>
      <c r="BA868" s="1">
        <f t="shared" si="634"/>
        <v>4.7905071404227586</v>
      </c>
      <c r="BB868" s="1">
        <f t="shared" si="635"/>
        <v>6.0437229733755418</v>
      </c>
      <c r="BC868" s="1">
        <f t="shared" si="636"/>
        <v>5.4662310583178639</v>
      </c>
      <c r="BD868" s="1">
        <f t="shared" si="637"/>
        <v>5.496977051757395</v>
      </c>
      <c r="BE868" s="1">
        <f t="shared" si="613"/>
        <v>0.93027311218397046</v>
      </c>
      <c r="BF868" s="1">
        <f t="shared" si="614"/>
        <v>0.61394796393317086</v>
      </c>
      <c r="BG868" s="1">
        <f t="shared" si="615"/>
        <v>0.672298758856814</v>
      </c>
      <c r="BH868" s="1">
        <f t="shared" si="616"/>
        <v>0.84817480378835564</v>
      </c>
      <c r="BI868" s="1">
        <f t="shared" si="617"/>
        <v>0.76712971057326462</v>
      </c>
      <c r="BJ868" s="1">
        <f t="shared" si="618"/>
        <v>0.77144459678954802</v>
      </c>
      <c r="BK868" s="1">
        <f t="shared" si="619"/>
        <v>0.74879978227420663</v>
      </c>
      <c r="BL868" s="2">
        <f t="shared" si="620"/>
        <v>1.5699999999999998</v>
      </c>
      <c r="BM868" s="2">
        <f t="shared" si="621"/>
        <v>1.0361455047455546</v>
      </c>
      <c r="BN868" s="2">
        <f t="shared" si="622"/>
        <v>1.1346227657028756</v>
      </c>
      <c r="BO868" s="2">
        <f t="shared" si="623"/>
        <v>1.4314446204098981</v>
      </c>
      <c r="BP868" s="2">
        <f t="shared" si="624"/>
        <v>1.294666727250142</v>
      </c>
      <c r="BQ868" s="2">
        <f t="shared" si="625"/>
        <v>1.3019488589927879</v>
      </c>
      <c r="BR868" s="2">
        <f t="shared" si="626"/>
        <v>1.2637317393926946</v>
      </c>
      <c r="BS868" s="1">
        <f t="shared" si="638"/>
        <v>11.187133861815699</v>
      </c>
      <c r="BT868" s="1">
        <f t="shared" si="639"/>
        <v>7.383120039431283</v>
      </c>
      <c r="BU868" s="1">
        <f t="shared" si="640"/>
        <v>8.0848259634277806</v>
      </c>
      <c r="BV868" s="1">
        <f t="shared" si="641"/>
        <v>10.199848779809866</v>
      </c>
      <c r="BW868" s="1">
        <f t="shared" si="642"/>
        <v>9.2252292892905583</v>
      </c>
      <c r="BX868" s="1">
        <f t="shared" si="643"/>
        <v>9.2771185775735852</v>
      </c>
      <c r="BY868" s="1">
        <f t="shared" si="644"/>
        <v>9.004800085357493</v>
      </c>
    </row>
    <row r="869" spans="1:77" x14ac:dyDescent="0.25">
      <c r="A869" s="1">
        <v>20070910</v>
      </c>
      <c r="B869" s="1">
        <v>2007</v>
      </c>
      <c r="C869" s="1">
        <v>9</v>
      </c>
      <c r="D869" s="1">
        <v>20.864999999999998</v>
      </c>
      <c r="E869" s="1">
        <v>254.625</v>
      </c>
      <c r="F869" s="1">
        <f t="shared" si="627"/>
        <v>10.559808</v>
      </c>
      <c r="G869" s="1">
        <v>354.75900000000001</v>
      </c>
      <c r="H869" s="1">
        <v>15.664</v>
      </c>
      <c r="I869" s="1">
        <v>500.38191669999998</v>
      </c>
      <c r="J869" s="1">
        <v>104.9291875</v>
      </c>
      <c r="K869" s="1">
        <f t="shared" si="628"/>
        <v>6.4849496404319994E-3</v>
      </c>
      <c r="L869" s="1">
        <f t="shared" si="629"/>
        <v>1.35988227E-3</v>
      </c>
      <c r="M869" s="1">
        <f t="shared" si="599"/>
        <v>5.1250673704319998E-3</v>
      </c>
      <c r="N869" s="1">
        <f t="shared" si="600"/>
        <v>0.20969820051053017</v>
      </c>
      <c r="O869" s="1">
        <f t="shared" si="601"/>
        <v>2.2143727353367009</v>
      </c>
      <c r="P869" s="1">
        <f t="shared" si="602"/>
        <v>8.3454352646632994</v>
      </c>
      <c r="Q869" s="1">
        <v>15.3354</v>
      </c>
      <c r="R869" s="1">
        <v>75.98</v>
      </c>
      <c r="S869" s="1">
        <v>0.16793881399999999</v>
      </c>
      <c r="T869" s="1">
        <v>1.2508300000000001</v>
      </c>
      <c r="U869" s="1">
        <v>0.18389781399999999</v>
      </c>
      <c r="V869" s="1">
        <v>5.2722221999999999E-2</v>
      </c>
      <c r="W869" s="1">
        <v>0.25285555599999998</v>
      </c>
      <c r="X869" s="1">
        <v>3.1533332999999997E-2</v>
      </c>
      <c r="Y869" s="1">
        <v>0.18448888899999999</v>
      </c>
      <c r="Z869" s="1">
        <v>0.65493418800000003</v>
      </c>
      <c r="AA869" s="1">
        <v>0.156322248</v>
      </c>
      <c r="AB869" s="1">
        <v>2.011111111</v>
      </c>
      <c r="AC869" s="1">
        <v>0.64411839299999996</v>
      </c>
      <c r="AD869" s="1">
        <v>0.28225922399999998</v>
      </c>
      <c r="AE869" s="1">
        <f t="shared" si="603"/>
        <v>0.12809224279583076</v>
      </c>
      <c r="AF869" s="1">
        <v>0.92135988700000004</v>
      </c>
      <c r="AG869" s="1">
        <v>1.0200463980000001</v>
      </c>
      <c r="AH869" s="1">
        <v>0.77034961300000004</v>
      </c>
      <c r="AI869" s="1">
        <v>0.83342857100000001</v>
      </c>
      <c r="AJ869" s="1">
        <v>0.903376756</v>
      </c>
      <c r="AK869" s="1">
        <v>0.94807657899999997</v>
      </c>
      <c r="AL869" s="1">
        <v>9.9910021000000002E-2</v>
      </c>
      <c r="AM869" s="1">
        <v>0.16793881399999999</v>
      </c>
      <c r="AN869" s="1">
        <f t="shared" si="604"/>
        <v>0.7177407761325294</v>
      </c>
      <c r="AO869" s="1">
        <f t="shared" si="605"/>
        <v>0.23957166986537803</v>
      </c>
      <c r="AP869" s="1">
        <f t="shared" si="606"/>
        <v>2.5298308360177781</v>
      </c>
      <c r="AQ869" s="1">
        <f t="shared" si="607"/>
        <v>8.0299771639822222</v>
      </c>
      <c r="AR869" s="1">
        <f t="shared" si="608"/>
        <v>0.31181843184555214</v>
      </c>
      <c r="AS869" s="1">
        <f t="shared" si="609"/>
        <v>0.58727777777500001</v>
      </c>
      <c r="AT869" s="1">
        <f t="shared" si="610"/>
        <v>0.64298568088313324</v>
      </c>
      <c r="AU869" s="1">
        <f t="shared" si="611"/>
        <v>0.49564580149223597</v>
      </c>
      <c r="AV869" s="1">
        <f t="shared" si="612"/>
        <v>1.5154653095077639</v>
      </c>
      <c r="AW869" s="1">
        <f t="shared" si="630"/>
        <v>1.5533876445245693</v>
      </c>
      <c r="AX869" s="1">
        <f t="shared" si="631"/>
        <v>6.7959350849095861</v>
      </c>
      <c r="AY869" s="1">
        <f t="shared" si="632"/>
        <v>0.9830140515578577</v>
      </c>
      <c r="AZ869" s="1">
        <f t="shared" si="633"/>
        <v>0.64402259609235357</v>
      </c>
      <c r="BA869" s="1">
        <f t="shared" si="634"/>
        <v>0.77448305493173142</v>
      </c>
      <c r="BB869" s="1">
        <f t="shared" si="635"/>
        <v>0.96457260860446969</v>
      </c>
      <c r="BC869" s="1">
        <f t="shared" si="636"/>
        <v>0.80224587807264325</v>
      </c>
      <c r="BD869" s="1">
        <f t="shared" si="637"/>
        <v>0.88830915218429474</v>
      </c>
      <c r="BE869" s="1">
        <f t="shared" si="613"/>
        <v>0.1445233444842024</v>
      </c>
      <c r="BF869" s="1">
        <f t="shared" si="614"/>
        <v>9.4684607369711973E-2</v>
      </c>
      <c r="BG869" s="1">
        <f t="shared" si="615"/>
        <v>0.11386498612882556</v>
      </c>
      <c r="BH869" s="1">
        <f t="shared" si="616"/>
        <v>0.14181207193574341</v>
      </c>
      <c r="BI869" s="1">
        <f t="shared" si="617"/>
        <v>0.11794669385852613</v>
      </c>
      <c r="BJ869" s="1">
        <f t="shared" si="618"/>
        <v>0.13059977057921476</v>
      </c>
      <c r="BK869" s="1">
        <f t="shared" si="619"/>
        <v>0.18389781376439968</v>
      </c>
      <c r="BL869" s="2">
        <f t="shared" si="620"/>
        <v>1.5700000000000003</v>
      </c>
      <c r="BM869" s="2">
        <f t="shared" si="621"/>
        <v>1.0285870016431637</v>
      </c>
      <c r="BN869" s="2">
        <f t="shared" si="622"/>
        <v>1.2369491507428889</v>
      </c>
      <c r="BO869" s="2">
        <f t="shared" si="623"/>
        <v>1.540546641331388</v>
      </c>
      <c r="BP869" s="2">
        <f t="shared" si="624"/>
        <v>1.2812899536664637</v>
      </c>
      <c r="BQ869" s="2">
        <f t="shared" si="625"/>
        <v>1.4187440827719011</v>
      </c>
      <c r="BR869" s="2">
        <f t="shared" si="626"/>
        <v>1.9977365500399624</v>
      </c>
      <c r="BS869" s="1">
        <f t="shared" si="638"/>
        <v>10.678773498177215</v>
      </c>
      <c r="BT869" s="1">
        <f t="shared" si="639"/>
        <v>6.9962086711570572</v>
      </c>
      <c r="BU869" s="1">
        <f t="shared" si="640"/>
        <v>8.4134393691375617</v>
      </c>
      <c r="BV869" s="1">
        <f t="shared" si="641"/>
        <v>10.47843862812455</v>
      </c>
      <c r="BW869" s="1">
        <f t="shared" si="642"/>
        <v>8.7150351596777966</v>
      </c>
      <c r="BX869" s="1">
        <f t="shared" si="643"/>
        <v>9.6499660584715379</v>
      </c>
      <c r="BY869" s="1">
        <f t="shared" si="644"/>
        <v>13.588137660450146</v>
      </c>
    </row>
    <row r="870" spans="1:77" x14ac:dyDescent="0.25">
      <c r="A870" s="1">
        <v>20130611</v>
      </c>
      <c r="B870" s="1">
        <v>2013</v>
      </c>
      <c r="C870" s="1">
        <v>6</v>
      </c>
      <c r="D870" s="1">
        <v>19.981000000000002</v>
      </c>
      <c r="E870" s="1">
        <v>254.32900000000001</v>
      </c>
      <c r="F870" s="1">
        <f t="shared" si="627"/>
        <v>10.547532287999999</v>
      </c>
      <c r="G870" s="1">
        <v>486.339</v>
      </c>
      <c r="H870" s="1">
        <v>10.744999999999999</v>
      </c>
      <c r="I870" s="1">
        <v>501.83941629999998</v>
      </c>
      <c r="J870" s="1">
        <v>284.77483380000001</v>
      </c>
      <c r="K870" s="1">
        <f t="shared" si="628"/>
        <v>6.5038388352479989E-3</v>
      </c>
      <c r="L870" s="1">
        <f t="shared" si="629"/>
        <v>3.6906818460480002E-3</v>
      </c>
      <c r="M870" s="1">
        <f t="shared" si="599"/>
        <v>2.8131569891999986E-3</v>
      </c>
      <c r="N870" s="1">
        <f t="shared" si="600"/>
        <v>0.56746206963894885</v>
      </c>
      <c r="O870" s="1">
        <f t="shared" si="601"/>
        <v>5.9853245017321175</v>
      </c>
      <c r="P870" s="1">
        <f t="shared" si="602"/>
        <v>4.5622077862678818</v>
      </c>
      <c r="Q870" s="1">
        <v>69.935400000000001</v>
      </c>
      <c r="R870" s="1">
        <v>30.053100000000001</v>
      </c>
      <c r="S870" s="1">
        <v>0.69943443500000002</v>
      </c>
      <c r="T870" s="1">
        <v>5.3705600000000002</v>
      </c>
      <c r="U870" s="1">
        <v>0.79078453900000001</v>
      </c>
      <c r="V870" s="1">
        <v>6.3677778000000004E-2</v>
      </c>
      <c r="W870" s="1">
        <v>0.30520000000000003</v>
      </c>
      <c r="X870" s="1">
        <v>3.9E-2</v>
      </c>
      <c r="Y870" s="1">
        <v>0.22227777800000001</v>
      </c>
      <c r="Z870" s="1">
        <v>0.65474863599999999</v>
      </c>
      <c r="AA870" s="1">
        <v>0.15720514799999999</v>
      </c>
      <c r="AB870" s="1">
        <v>2.3555555560000001</v>
      </c>
      <c r="AC870" s="1">
        <v>0.64388830900000005</v>
      </c>
      <c r="AD870" s="1">
        <v>0.47705407100000002</v>
      </c>
      <c r="AE870" s="1">
        <f t="shared" si="603"/>
        <v>0.36695778172900068</v>
      </c>
      <c r="AF870" s="1">
        <v>0.89470563000000003</v>
      </c>
      <c r="AG870" s="1">
        <v>0.98261692499999997</v>
      </c>
      <c r="AH870" s="1">
        <v>0.74675740599999996</v>
      </c>
      <c r="AI870" s="1">
        <v>1</v>
      </c>
      <c r="AJ870" s="1">
        <v>0.90406652200000004</v>
      </c>
      <c r="AK870" s="1">
        <v>0.97168364100000004</v>
      </c>
      <c r="AL870" s="1">
        <v>0.88152122799999999</v>
      </c>
      <c r="AM870" s="1">
        <v>0.69943443500000002</v>
      </c>
      <c r="AN870" s="1">
        <f t="shared" si="604"/>
        <v>0.52294592866292855</v>
      </c>
      <c r="AO870" s="1">
        <f t="shared" si="605"/>
        <v>0.48387969820152066</v>
      </c>
      <c r="AP870" s="1">
        <f t="shared" si="606"/>
        <v>5.1037367402882348</v>
      </c>
      <c r="AQ870" s="1">
        <f t="shared" si="607"/>
        <v>5.4437955477117645</v>
      </c>
      <c r="AR870" s="1">
        <f t="shared" si="608"/>
        <v>0.18463648547003614</v>
      </c>
      <c r="AS870" s="1">
        <f t="shared" si="609"/>
        <v>0.59588888890000002</v>
      </c>
      <c r="AT870" s="1">
        <f t="shared" si="610"/>
        <v>1.0499771643070297</v>
      </c>
      <c r="AU870" s="1">
        <f t="shared" si="611"/>
        <v>0.66119000300522157</v>
      </c>
      <c r="AV870" s="1">
        <f t="shared" si="612"/>
        <v>1.6943655529947785</v>
      </c>
      <c r="AW870" s="1">
        <f t="shared" si="630"/>
        <v>2.6475633697860812</v>
      </c>
      <c r="AX870" s="1">
        <f t="shared" si="631"/>
        <v>5.1811800472386818</v>
      </c>
      <c r="AY870" s="1">
        <f t="shared" si="632"/>
        <v>8.4095740850396901</v>
      </c>
      <c r="AZ870" s="1">
        <f t="shared" si="633"/>
        <v>6.9937179812814518</v>
      </c>
      <c r="BA870" s="1">
        <f t="shared" si="634"/>
        <v>7.7249490644530194</v>
      </c>
      <c r="BB870" s="1">
        <f t="shared" si="635"/>
        <v>7.7582138786249288</v>
      </c>
      <c r="BC870" s="1">
        <f t="shared" si="636"/>
        <v>8.0970617347403273</v>
      </c>
      <c r="BD870" s="1">
        <f t="shared" si="637"/>
        <v>9.1061348580119219</v>
      </c>
      <c r="BE870" s="1">
        <f t="shared" si="613"/>
        <v>1.2382621488800984</v>
      </c>
      <c r="BF870" s="1">
        <f t="shared" si="614"/>
        <v>1.0297853575686862</v>
      </c>
      <c r="BG870" s="1">
        <f t="shared" si="615"/>
        <v>1.137454992584652</v>
      </c>
      <c r="BH870" s="1">
        <f t="shared" si="616"/>
        <v>1.1423530480464479</v>
      </c>
      <c r="BI870" s="1">
        <f t="shared" si="617"/>
        <v>1.1922464754916366</v>
      </c>
      <c r="BJ870" s="1">
        <f t="shared" si="618"/>
        <v>1.3408267771055131</v>
      </c>
      <c r="BK870" s="1">
        <f t="shared" si="619"/>
        <v>0.79078453903151691</v>
      </c>
      <c r="BL870" s="2">
        <f t="shared" si="620"/>
        <v>1.57</v>
      </c>
      <c r="BM870" s="2">
        <f t="shared" si="621"/>
        <v>1.3056710268056406</v>
      </c>
      <c r="BN870" s="2">
        <f t="shared" si="622"/>
        <v>1.4421860023525794</v>
      </c>
      <c r="BO870" s="2">
        <f t="shared" si="623"/>
        <v>1.4483962762287326</v>
      </c>
      <c r="BP870" s="2">
        <f t="shared" si="624"/>
        <v>1.5116564519191482</v>
      </c>
      <c r="BQ870" s="2">
        <f t="shared" si="625"/>
        <v>1.7000423068407087</v>
      </c>
      <c r="BR870" s="2">
        <f t="shared" si="626"/>
        <v>1.0026404565481875</v>
      </c>
      <c r="BS870" s="1">
        <f t="shared" si="638"/>
        <v>10.662549384597858</v>
      </c>
      <c r="BT870" s="1">
        <f t="shared" si="639"/>
        <v>8.8673769448112978</v>
      </c>
      <c r="BU870" s="1">
        <f t="shared" si="640"/>
        <v>9.7945092177453112</v>
      </c>
      <c r="BV870" s="1">
        <f t="shared" si="641"/>
        <v>9.8366858750041413</v>
      </c>
      <c r="BW870" s="1">
        <f t="shared" si="642"/>
        <v>10.266313102633053</v>
      </c>
      <c r="BX870" s="1">
        <f t="shared" si="643"/>
        <v>11.545722963436127</v>
      </c>
      <c r="BY870" s="1">
        <f t="shared" si="644"/>
        <v>6.809365212064197</v>
      </c>
    </row>
    <row r="871" spans="1:77" x14ac:dyDescent="0.25">
      <c r="A871" s="1">
        <v>20120821</v>
      </c>
      <c r="B871" s="1">
        <v>2012</v>
      </c>
      <c r="C871" s="1">
        <v>8</v>
      </c>
      <c r="D871" s="1">
        <v>27.928000000000001</v>
      </c>
      <c r="E871" s="1">
        <v>254.13399999999999</v>
      </c>
      <c r="F871" s="1">
        <f t="shared" si="627"/>
        <v>10.539445248</v>
      </c>
      <c r="G871" s="1">
        <v>405.68799999999999</v>
      </c>
      <c r="H871" s="1">
        <v>17.219000000000001</v>
      </c>
      <c r="I871" s="1">
        <v>540.44531429999995</v>
      </c>
      <c r="J871" s="1">
        <v>180.13593879999999</v>
      </c>
      <c r="K871" s="1">
        <f t="shared" si="628"/>
        <v>7.0041712733279991E-3</v>
      </c>
      <c r="L871" s="1">
        <f t="shared" si="629"/>
        <v>2.3345617668479998E-3</v>
      </c>
      <c r="M871" s="1">
        <f t="shared" si="599"/>
        <v>4.6696095064799993E-3</v>
      </c>
      <c r="N871" s="1">
        <f t="shared" si="600"/>
        <v>0.33331020555394608</v>
      </c>
      <c r="O871" s="1">
        <f t="shared" si="601"/>
        <v>3.5129046620354401</v>
      </c>
      <c r="P871" s="1">
        <f t="shared" si="602"/>
        <v>7.0265405859645593</v>
      </c>
      <c r="Q871" s="1">
        <v>24.640499999999999</v>
      </c>
      <c r="R871" s="1">
        <v>97.0672</v>
      </c>
      <c r="S871" s="1">
        <v>0.20245637699999999</v>
      </c>
      <c r="T871" s="1">
        <v>1.14306</v>
      </c>
      <c r="U871" s="1">
        <v>0.172024649</v>
      </c>
      <c r="V871" s="1">
        <v>5.4622221999999998E-2</v>
      </c>
      <c r="W871" s="1">
        <v>0.25217777800000002</v>
      </c>
      <c r="X871" s="1">
        <v>3.2599999999999997E-2</v>
      </c>
      <c r="Y871" s="1">
        <v>0.186</v>
      </c>
      <c r="Z871" s="1">
        <v>0.643922934</v>
      </c>
      <c r="AA871" s="1">
        <v>0.151029517</v>
      </c>
      <c r="AB871" s="1">
        <v>2.0888888890000001</v>
      </c>
      <c r="AC871" s="1">
        <v>0.63046443799999996</v>
      </c>
      <c r="AD871" s="1">
        <v>0.37357279500000001</v>
      </c>
      <c r="AE871" s="1">
        <f t="shared" si="603"/>
        <v>0.24006473942366649</v>
      </c>
      <c r="AF871" s="1">
        <v>0.854614922</v>
      </c>
      <c r="AG871" s="1">
        <v>1.4047631359999999</v>
      </c>
      <c r="AH871" s="1">
        <v>0.95884707800000002</v>
      </c>
      <c r="AI871" s="1">
        <v>0.77789285699999999</v>
      </c>
      <c r="AJ871" s="1">
        <v>0.89924181000000003</v>
      </c>
      <c r="AK871" s="1">
        <v>0.94073386599999997</v>
      </c>
      <c r="AL871" s="1">
        <v>0.15067114300000001</v>
      </c>
      <c r="AM871" s="1">
        <v>0.20245637699999999</v>
      </c>
      <c r="AN871" s="1">
        <f t="shared" si="604"/>
        <v>0.62642720514286843</v>
      </c>
      <c r="AO871" s="1">
        <f t="shared" si="605"/>
        <v>0.32984831435009987</v>
      </c>
      <c r="AP871" s="1">
        <f t="shared" si="606"/>
        <v>3.47641824923797</v>
      </c>
      <c r="AQ871" s="1">
        <f t="shared" si="607"/>
        <v>7.0630269987620302</v>
      </c>
      <c r="AR871" s="1">
        <f t="shared" si="608"/>
        <v>0.26195343363154916</v>
      </c>
      <c r="AS871" s="1">
        <f t="shared" si="609"/>
        <v>0.58922222222500009</v>
      </c>
      <c r="AT871" s="1">
        <f t="shared" si="610"/>
        <v>0.8419263649444072</v>
      </c>
      <c r="AU871" s="1">
        <f t="shared" si="611"/>
        <v>0.55800573054745839</v>
      </c>
      <c r="AV871" s="1">
        <f t="shared" si="612"/>
        <v>1.5308831584525417</v>
      </c>
      <c r="AW871" s="1">
        <f t="shared" si="630"/>
        <v>1.9120424666175675</v>
      </c>
      <c r="AX871" s="1">
        <f t="shared" si="631"/>
        <v>6.1418358349097151</v>
      </c>
      <c r="AY871" s="1">
        <f t="shared" si="632"/>
        <v>1.3433171322283133</v>
      </c>
      <c r="AZ871" s="1">
        <f t="shared" si="633"/>
        <v>0.99120983824365017</v>
      </c>
      <c r="BA871" s="1">
        <f t="shared" si="634"/>
        <v>1.1302446457206627</v>
      </c>
      <c r="BB871" s="1">
        <f t="shared" si="635"/>
        <v>1.3018800440634286</v>
      </c>
      <c r="BC871" s="1">
        <f t="shared" si="636"/>
        <v>1.097037875816359</v>
      </c>
      <c r="BD871" s="1">
        <f t="shared" si="637"/>
        <v>1.2704721761110802</v>
      </c>
      <c r="BE871" s="1">
        <f t="shared" si="613"/>
        <v>0.20216231718247549</v>
      </c>
      <c r="BF871" s="1">
        <f t="shared" si="614"/>
        <v>0.14917198099081869</v>
      </c>
      <c r="BG871" s="1">
        <f t="shared" si="615"/>
        <v>0.17009600419742138</v>
      </c>
      <c r="BH871" s="1">
        <f t="shared" si="616"/>
        <v>0.19592624860289018</v>
      </c>
      <c r="BI871" s="1">
        <f t="shared" si="617"/>
        <v>0.16509855617197752</v>
      </c>
      <c r="BJ871" s="1">
        <f t="shared" si="618"/>
        <v>0.19119952606606425</v>
      </c>
      <c r="BK871" s="1">
        <f t="shared" si="619"/>
        <v>0.17202464908288306</v>
      </c>
      <c r="BL871" s="2">
        <f t="shared" si="620"/>
        <v>1.57</v>
      </c>
      <c r="BM871" s="2">
        <f t="shared" si="621"/>
        <v>1.1584750977314533</v>
      </c>
      <c r="BN871" s="2">
        <f t="shared" si="622"/>
        <v>1.3209718324949085</v>
      </c>
      <c r="BO871" s="2">
        <f t="shared" si="623"/>
        <v>1.521570461763595</v>
      </c>
      <c r="BP871" s="2">
        <f t="shared" si="624"/>
        <v>1.2821614670949861</v>
      </c>
      <c r="BQ871" s="2">
        <f t="shared" si="625"/>
        <v>1.4848625604779244</v>
      </c>
      <c r="BR871" s="2">
        <f t="shared" si="626"/>
        <v>1.335949759699026</v>
      </c>
      <c r="BS871" s="1">
        <f t="shared" si="638"/>
        <v>10.432250317425982</v>
      </c>
      <c r="BT871" s="1">
        <f t="shared" si="639"/>
        <v>7.6977721057573554</v>
      </c>
      <c r="BU871" s="1">
        <f t="shared" si="640"/>
        <v>8.7775215406724794</v>
      </c>
      <c r="BV871" s="1">
        <f t="shared" si="641"/>
        <v>10.110448364789338</v>
      </c>
      <c r="BW871" s="1">
        <f t="shared" si="642"/>
        <v>8.5196365427344141</v>
      </c>
      <c r="BX871" s="1">
        <f t="shared" si="643"/>
        <v>9.8665337056559128</v>
      </c>
      <c r="BY871" s="1">
        <f t="shared" si="644"/>
        <v>8.8770460539397007</v>
      </c>
    </row>
    <row r="872" spans="1:77" x14ac:dyDescent="0.25">
      <c r="A872" s="1">
        <v>20130502</v>
      </c>
      <c r="B872" s="1">
        <v>2013</v>
      </c>
      <c r="C872" s="1">
        <v>5</v>
      </c>
      <c r="D872" s="1">
        <v>13.879</v>
      </c>
      <c r="E872" s="1">
        <v>253.95500000000001</v>
      </c>
      <c r="F872" s="1">
        <f t="shared" si="627"/>
        <v>10.532021760000001</v>
      </c>
      <c r="G872" s="1">
        <v>432.90300000000002</v>
      </c>
      <c r="H872" s="1">
        <v>7.07</v>
      </c>
      <c r="I872" s="1">
        <v>593.27817270000003</v>
      </c>
      <c r="J872" s="1">
        <v>199.6571175</v>
      </c>
      <c r="K872" s="1">
        <f t="shared" si="628"/>
        <v>7.6888851181919999E-3</v>
      </c>
      <c r="L872" s="1">
        <f t="shared" si="629"/>
        <v>2.5875562428000001E-3</v>
      </c>
      <c r="M872" s="1">
        <f t="shared" si="599"/>
        <v>5.1013288753919998E-3</v>
      </c>
      <c r="N872" s="1">
        <f t="shared" si="600"/>
        <v>0.33653204632721184</v>
      </c>
      <c r="O872" s="1">
        <f t="shared" si="601"/>
        <v>3.5443628348555234</v>
      </c>
      <c r="P872" s="1">
        <f t="shared" si="602"/>
        <v>6.9876589251444781</v>
      </c>
      <c r="Q872" s="1">
        <v>43.613599999999998</v>
      </c>
      <c r="R872" s="1">
        <v>38.418399999999998</v>
      </c>
      <c r="S872" s="1">
        <v>0.53166569100000005</v>
      </c>
      <c r="T872" s="1">
        <v>3.6896200000000001</v>
      </c>
      <c r="U872" s="1">
        <v>0.54940174799999997</v>
      </c>
      <c r="V872" s="1">
        <v>4.8099999999999997E-2</v>
      </c>
      <c r="W872" s="1">
        <v>0.226533333</v>
      </c>
      <c r="X872" s="1">
        <v>2.9444444E-2</v>
      </c>
      <c r="Y872" s="1">
        <v>0.18390000000000001</v>
      </c>
      <c r="Z872" s="1">
        <v>0.64971477099999997</v>
      </c>
      <c r="AA872" s="1">
        <v>0.103873954</v>
      </c>
      <c r="AB872" s="1">
        <v>1.9444444439999999</v>
      </c>
      <c r="AC872" s="1">
        <v>0.63764631599999999</v>
      </c>
      <c r="AD872" s="1">
        <v>0.41336742900000001</v>
      </c>
      <c r="AE872" s="1">
        <f t="shared" si="603"/>
        <v>0.28886257388105457</v>
      </c>
      <c r="AF872" s="1">
        <v>0.68024741200000005</v>
      </c>
      <c r="AG872" s="1">
        <v>0.66708235500000002</v>
      </c>
      <c r="AH872" s="1">
        <v>0.58390712600000005</v>
      </c>
      <c r="AI872" s="1">
        <v>1</v>
      </c>
      <c r="AJ872" s="1">
        <v>0.86240152699999995</v>
      </c>
      <c r="AK872" s="1">
        <v>0.989703377</v>
      </c>
      <c r="AL872" s="1">
        <v>0.63480248699999997</v>
      </c>
      <c r="AM872" s="1">
        <v>0.53166569100000005</v>
      </c>
      <c r="AN872" s="1">
        <f t="shared" si="604"/>
        <v>0.58663257126885238</v>
      </c>
      <c r="AO872" s="1">
        <f t="shared" si="605"/>
        <v>0.38310709096569739</v>
      </c>
      <c r="AP872" s="1">
        <f t="shared" si="606"/>
        <v>4.0348922184610245</v>
      </c>
      <c r="AQ872" s="1">
        <f t="shared" si="607"/>
        <v>6.4971295415389765</v>
      </c>
      <c r="AR872" s="1">
        <f t="shared" si="608"/>
        <v>0.24004453236944576</v>
      </c>
      <c r="AS872" s="1">
        <f t="shared" si="609"/>
        <v>0.58561111110000008</v>
      </c>
      <c r="AT872" s="1">
        <f t="shared" si="610"/>
        <v>1.0691162315637104</v>
      </c>
      <c r="AU872" s="1">
        <f t="shared" si="611"/>
        <v>0.57903553067166746</v>
      </c>
      <c r="AV872" s="1">
        <f t="shared" si="612"/>
        <v>1.3654089133283325</v>
      </c>
      <c r="AW872" s="1">
        <f t="shared" si="630"/>
        <v>1.9764930556746942</v>
      </c>
      <c r="AX872" s="1">
        <f t="shared" si="631"/>
        <v>5.7088487864949924</v>
      </c>
      <c r="AY872" s="1">
        <f t="shared" si="632"/>
        <v>4.5529908000168238</v>
      </c>
      <c r="AZ872" s="1">
        <f t="shared" si="633"/>
        <v>3.5237265783314426</v>
      </c>
      <c r="BA872" s="1">
        <f t="shared" si="634"/>
        <v>3.721872326054986</v>
      </c>
      <c r="BB872" s="1">
        <f t="shared" si="635"/>
        <v>4.1648744350030817</v>
      </c>
      <c r="BC872" s="1">
        <f t="shared" si="636"/>
        <v>3.7215350925853938</v>
      </c>
      <c r="BD872" s="1">
        <f t="shared" si="637"/>
        <v>4.0651664178645701</v>
      </c>
      <c r="BE872" s="1">
        <f t="shared" si="613"/>
        <v>0.67796171579327447</v>
      </c>
      <c r="BF872" s="1">
        <f t="shared" si="614"/>
        <v>0.52469943866856072</v>
      </c>
      <c r="BG872" s="1">
        <f t="shared" si="615"/>
        <v>0.55420427120705362</v>
      </c>
      <c r="BH872" s="1">
        <f t="shared" si="616"/>
        <v>0.62016936603689166</v>
      </c>
      <c r="BI872" s="1">
        <f t="shared" si="617"/>
        <v>0.55415405555942554</v>
      </c>
      <c r="BJ872" s="1">
        <f t="shared" si="618"/>
        <v>0.60532237395043265</v>
      </c>
      <c r="BK872" s="1">
        <f t="shared" si="619"/>
        <v>0.54940174836635702</v>
      </c>
      <c r="BL872" s="2">
        <f t="shared" si="620"/>
        <v>1.57</v>
      </c>
      <c r="BM872" s="2">
        <f t="shared" si="621"/>
        <v>1.215080585702023</v>
      </c>
      <c r="BN872" s="2">
        <f t="shared" si="622"/>
        <v>1.2834068436696022</v>
      </c>
      <c r="BO872" s="2">
        <f t="shared" si="623"/>
        <v>1.4361665002553214</v>
      </c>
      <c r="BP872" s="2">
        <f t="shared" si="624"/>
        <v>1.2832905560313188</v>
      </c>
      <c r="BQ872" s="2">
        <f t="shared" si="625"/>
        <v>1.4017843559059666</v>
      </c>
      <c r="BR872" s="2">
        <f t="shared" si="626"/>
        <v>1.2722853294539045</v>
      </c>
      <c r="BS872" s="1">
        <f t="shared" si="638"/>
        <v>10.543656654214464</v>
      </c>
      <c r="BT872" s="1">
        <f t="shared" si="639"/>
        <v>8.160122613276398</v>
      </c>
      <c r="BU872" s="1">
        <f t="shared" si="640"/>
        <v>8.618981597019987</v>
      </c>
      <c r="BV872" s="1">
        <f t="shared" si="641"/>
        <v>9.6448703675012233</v>
      </c>
      <c r="BW872" s="1">
        <f t="shared" si="642"/>
        <v>8.6182006435606322</v>
      </c>
      <c r="BX872" s="1">
        <f t="shared" si="643"/>
        <v>9.413970033071136</v>
      </c>
      <c r="BY872" s="1">
        <f t="shared" si="644"/>
        <v>8.5442927897809557</v>
      </c>
    </row>
    <row r="873" spans="1:77" x14ac:dyDescent="0.25">
      <c r="A873" s="1">
        <v>20070909</v>
      </c>
      <c r="B873" s="1">
        <v>2007</v>
      </c>
      <c r="C873" s="1">
        <v>9</v>
      </c>
      <c r="D873" s="1">
        <v>21.298999999999999</v>
      </c>
      <c r="E873" s="1">
        <v>253.90299999999999</v>
      </c>
      <c r="F873" s="1">
        <f t="shared" si="627"/>
        <v>10.529865216000001</v>
      </c>
      <c r="G873" s="1">
        <v>357.62400000000002</v>
      </c>
      <c r="H873" s="1">
        <v>15.763</v>
      </c>
      <c r="I873" s="1">
        <v>503.37541670000002</v>
      </c>
      <c r="J873" s="1">
        <v>99.005458329999996</v>
      </c>
      <c r="K873" s="1">
        <f t="shared" si="628"/>
        <v>6.5237454004319993E-3</v>
      </c>
      <c r="L873" s="1">
        <f t="shared" si="629"/>
        <v>1.2831107399567999E-3</v>
      </c>
      <c r="M873" s="1">
        <f t="shared" si="599"/>
        <v>5.2406346604751998E-3</v>
      </c>
      <c r="N873" s="1">
        <f t="shared" si="600"/>
        <v>0.19668314153888236</v>
      </c>
      <c r="O873" s="1">
        <f t="shared" si="601"/>
        <v>2.0710469706638821</v>
      </c>
      <c r="P873" s="1">
        <f t="shared" si="602"/>
        <v>8.4588182453361185</v>
      </c>
      <c r="Q873" s="1">
        <v>14.747400000000001</v>
      </c>
      <c r="R873" s="1">
        <v>75.636499999999998</v>
      </c>
      <c r="S873" s="1">
        <v>0.163164015</v>
      </c>
      <c r="T873" s="1">
        <v>1.27155</v>
      </c>
      <c r="U873" s="1">
        <v>0.18747567600000001</v>
      </c>
      <c r="V873" s="1">
        <v>5.2722221999999999E-2</v>
      </c>
      <c r="W873" s="1">
        <v>0.25285555599999998</v>
      </c>
      <c r="X873" s="1">
        <v>3.1533332999999997E-2</v>
      </c>
      <c r="Y873" s="1">
        <v>0.18448888899999999</v>
      </c>
      <c r="Z873" s="1">
        <v>0.65493418800000003</v>
      </c>
      <c r="AA873" s="1">
        <v>0.156322248</v>
      </c>
      <c r="AB873" s="1">
        <v>2.011111111</v>
      </c>
      <c r="AC873" s="1">
        <v>0.64411839299999996</v>
      </c>
      <c r="AD873" s="1">
        <v>0.29002807400000002</v>
      </c>
      <c r="AE873" s="1">
        <f t="shared" si="603"/>
        <v>0.13761872961373395</v>
      </c>
      <c r="AF873" s="1">
        <v>0.93369913199999999</v>
      </c>
      <c r="AG873" s="1">
        <v>1.038013898</v>
      </c>
      <c r="AH873" s="1">
        <v>0.78193221199999996</v>
      </c>
      <c r="AI873" s="1">
        <v>0.82989285700000004</v>
      </c>
      <c r="AJ873" s="1">
        <v>0.903376756</v>
      </c>
      <c r="AK873" s="1">
        <v>0.94760739800000005</v>
      </c>
      <c r="AL873" s="1">
        <v>9.2888257000000002E-2</v>
      </c>
      <c r="AM873" s="1">
        <v>0.163164015</v>
      </c>
      <c r="AN873" s="1">
        <f t="shared" si="604"/>
        <v>0.70997192582153312</v>
      </c>
      <c r="AO873" s="1">
        <f t="shared" si="605"/>
        <v>0.2454999424239579</v>
      </c>
      <c r="AP873" s="1">
        <f t="shared" si="606"/>
        <v>2.5850813042600373</v>
      </c>
      <c r="AQ873" s="1">
        <f t="shared" si="607"/>
        <v>7.9447839117399637</v>
      </c>
      <c r="AR873" s="1">
        <f t="shared" si="608"/>
        <v>0.30786431690914295</v>
      </c>
      <c r="AS873" s="1">
        <f t="shared" si="609"/>
        <v>0.58727777777500001</v>
      </c>
      <c r="AT873" s="1">
        <f t="shared" si="610"/>
        <v>0.6570282245331196</v>
      </c>
      <c r="AU873" s="1">
        <f t="shared" si="611"/>
        <v>0.49905579752921547</v>
      </c>
      <c r="AV873" s="1">
        <f t="shared" si="612"/>
        <v>1.5120553134707846</v>
      </c>
      <c r="AW873" s="1">
        <f t="shared" si="630"/>
        <v>1.5703950790250643</v>
      </c>
      <c r="AX873" s="1">
        <f t="shared" si="631"/>
        <v>6.7321057424695194</v>
      </c>
      <c r="AY873" s="1">
        <f t="shared" si="632"/>
        <v>0.92354047608099488</v>
      </c>
      <c r="AZ873" s="1">
        <f t="shared" si="633"/>
        <v>0.61155893041199094</v>
      </c>
      <c r="BA873" s="1">
        <f t="shared" si="634"/>
        <v>0.7291718217731723</v>
      </c>
      <c r="BB873" s="1">
        <f t="shared" si="635"/>
        <v>0.90364078433113426</v>
      </c>
      <c r="BC873" s="1">
        <f t="shared" si="636"/>
        <v>0.75649949365128488</v>
      </c>
      <c r="BD873" s="1">
        <f t="shared" si="637"/>
        <v>0.82507489742180984</v>
      </c>
      <c r="BE873" s="1">
        <f t="shared" si="613"/>
        <v>0.13616560534621192</v>
      </c>
      <c r="BF873" s="1">
        <f t="shared" si="614"/>
        <v>9.0167452451891797E-2</v>
      </c>
      <c r="BG873" s="1">
        <f t="shared" si="615"/>
        <v>0.10750814402252201</v>
      </c>
      <c r="BH873" s="1">
        <f t="shared" si="616"/>
        <v>0.13323162070395658</v>
      </c>
      <c r="BI873" s="1">
        <f t="shared" si="617"/>
        <v>0.11153730038367701</v>
      </c>
      <c r="BJ873" s="1">
        <f t="shared" si="618"/>
        <v>0.12164796863061535</v>
      </c>
      <c r="BK873" s="1">
        <f t="shared" si="619"/>
        <v>0.18747567644538318</v>
      </c>
      <c r="BL873" s="2">
        <f t="shared" si="620"/>
        <v>1.5700000000000005</v>
      </c>
      <c r="BM873" s="2">
        <f t="shared" si="621"/>
        <v>1.0396377263519314</v>
      </c>
      <c r="BN873" s="2">
        <f t="shared" si="622"/>
        <v>1.2395772462965458</v>
      </c>
      <c r="BO873" s="2">
        <f t="shared" si="623"/>
        <v>1.5361709293133989</v>
      </c>
      <c r="BP873" s="2">
        <f t="shared" si="624"/>
        <v>1.2860337319188111</v>
      </c>
      <c r="BQ873" s="2">
        <f t="shared" si="625"/>
        <v>1.4026105216839866</v>
      </c>
      <c r="BR873" s="2">
        <f t="shared" si="626"/>
        <v>2.1616091029072781</v>
      </c>
      <c r="BS873" s="1">
        <f t="shared" si="638"/>
        <v>10.648493382455333</v>
      </c>
      <c r="BT873" s="1">
        <f t="shared" si="639"/>
        <v>7.0513219421716249</v>
      </c>
      <c r="BU873" s="1">
        <f t="shared" si="640"/>
        <v>8.4074077097012569</v>
      </c>
      <c r="BV873" s="1">
        <f t="shared" si="641"/>
        <v>10.41904839179235</v>
      </c>
      <c r="BW873" s="1">
        <f t="shared" si="642"/>
        <v>8.7224978878673856</v>
      </c>
      <c r="BX873" s="1">
        <f t="shared" si="643"/>
        <v>9.5131776167606077</v>
      </c>
      <c r="BY873" s="1">
        <f t="shared" si="644"/>
        <v>14.661070208766473</v>
      </c>
    </row>
    <row r="874" spans="1:77" x14ac:dyDescent="0.25">
      <c r="A874" s="1">
        <v>20040403</v>
      </c>
      <c r="B874" s="1">
        <v>2004</v>
      </c>
      <c r="C874" s="1">
        <v>4</v>
      </c>
      <c r="D874" s="1">
        <v>10.852</v>
      </c>
      <c r="E874" s="1">
        <v>253.48400000000001</v>
      </c>
      <c r="F874" s="1">
        <f t="shared" si="627"/>
        <v>10.512488448000001</v>
      </c>
      <c r="G874" s="1">
        <v>360.91699999999997</v>
      </c>
      <c r="H874" s="1">
        <v>5.673</v>
      </c>
      <c r="I874" s="1">
        <v>524.10202079999999</v>
      </c>
      <c r="J874" s="1">
        <v>101.48647920000001</v>
      </c>
      <c r="K874" s="1">
        <f t="shared" si="628"/>
        <v>6.7923621895679999E-3</v>
      </c>
      <c r="L874" s="1">
        <f t="shared" si="629"/>
        <v>1.3152647704320001E-3</v>
      </c>
      <c r="M874" s="1">
        <f t="shared" si="599"/>
        <v>5.4770974191359996E-3</v>
      </c>
      <c r="N874" s="1">
        <f t="shared" si="600"/>
        <v>0.19363878629028938</v>
      </c>
      <c r="O874" s="1">
        <f t="shared" si="601"/>
        <v>2.0356255039614082</v>
      </c>
      <c r="P874" s="1">
        <f t="shared" si="602"/>
        <v>8.4768629440385936</v>
      </c>
      <c r="Q874" s="1">
        <v>45.182699999999997</v>
      </c>
      <c r="R874" s="1">
        <v>38.892099999999999</v>
      </c>
      <c r="S874" s="1">
        <v>0.53741073399999995</v>
      </c>
      <c r="T874" s="1">
        <v>5.5709499999999998</v>
      </c>
      <c r="U874" s="1">
        <v>0.80096588999999996</v>
      </c>
      <c r="V874" s="1">
        <v>3.3433333000000003E-2</v>
      </c>
      <c r="W874" s="1">
        <v>0.16861111100000001</v>
      </c>
      <c r="X874" s="1">
        <v>1.9644444E-2</v>
      </c>
      <c r="Y874" s="1">
        <v>0.143511111</v>
      </c>
      <c r="Z874" s="1">
        <v>0.66904971700000004</v>
      </c>
      <c r="AA874" s="1">
        <v>8.0417216E-2</v>
      </c>
      <c r="AB874" s="1">
        <v>1.455555556</v>
      </c>
      <c r="AC874" s="1">
        <v>0.66162164899999998</v>
      </c>
      <c r="AD874" s="1">
        <v>0.29766677699999999</v>
      </c>
      <c r="AE874" s="1">
        <f t="shared" si="603"/>
        <v>0.1469856247700797</v>
      </c>
      <c r="AF874" s="1">
        <v>0.56428902199999997</v>
      </c>
      <c r="AG874" s="1">
        <v>0.48804971000000003</v>
      </c>
      <c r="AH874" s="1">
        <v>0.50312249799999997</v>
      </c>
      <c r="AI874" s="1">
        <v>1</v>
      </c>
      <c r="AJ874" s="1">
        <v>0.84407595000000002</v>
      </c>
      <c r="AK874" s="1">
        <v>0.99664065499999999</v>
      </c>
      <c r="AL874" s="1">
        <v>0.643251079</v>
      </c>
      <c r="AM874" s="1">
        <v>0.53741073399999995</v>
      </c>
      <c r="AN874" s="1">
        <f t="shared" si="604"/>
        <v>0.70233322342810123</v>
      </c>
      <c r="AO874" s="1">
        <f t="shared" si="605"/>
        <v>0.25164170942168829</v>
      </c>
      <c r="AP874" s="1">
        <f t="shared" si="606"/>
        <v>2.645380563330471</v>
      </c>
      <c r="AQ874" s="1">
        <f t="shared" si="607"/>
        <v>7.8671078846695295</v>
      </c>
      <c r="AR874" s="1">
        <f t="shared" si="608"/>
        <v>0.32291694173882968</v>
      </c>
      <c r="AS874" s="1">
        <f t="shared" si="609"/>
        <v>0.57338888890000006</v>
      </c>
      <c r="AT874" s="1">
        <f t="shared" si="610"/>
        <v>0.95830368813387079</v>
      </c>
      <c r="AU874" s="1">
        <f t="shared" si="611"/>
        <v>0.46983769788104135</v>
      </c>
      <c r="AV874" s="1">
        <f t="shared" si="612"/>
        <v>0.98571785811895862</v>
      </c>
      <c r="AW874" s="1">
        <f t="shared" si="630"/>
        <v>1.1978654944888101</v>
      </c>
      <c r="AX874" s="1">
        <f t="shared" si="631"/>
        <v>6.3109053848015995</v>
      </c>
      <c r="AY874" s="1">
        <f t="shared" si="632"/>
        <v>3.9636656780491957</v>
      </c>
      <c r="AZ874" s="1">
        <f t="shared" si="633"/>
        <v>2.6521299190585474</v>
      </c>
      <c r="BA874" s="1">
        <f t="shared" si="634"/>
        <v>2.6308073791743496</v>
      </c>
      <c r="BB874" s="1">
        <f t="shared" si="635"/>
        <v>3.4193621456346492</v>
      </c>
      <c r="BC874" s="1">
        <f t="shared" si="636"/>
        <v>3.2498872173317102</v>
      </c>
      <c r="BD874" s="1">
        <f t="shared" si="637"/>
        <v>3.1672080933221816</v>
      </c>
      <c r="BE874" s="1">
        <f t="shared" si="613"/>
        <v>0.56987784996288693</v>
      </c>
      <c r="BF874" s="1">
        <f t="shared" si="614"/>
        <v>0.38131119495405924</v>
      </c>
      <c r="BG874" s="1">
        <f t="shared" si="615"/>
        <v>0.37824553700711178</v>
      </c>
      <c r="BH874" s="1">
        <f t="shared" si="616"/>
        <v>0.49162036005968412</v>
      </c>
      <c r="BI874" s="1">
        <f t="shared" si="617"/>
        <v>0.46725402454890835</v>
      </c>
      <c r="BJ874" s="1">
        <f t="shared" si="618"/>
        <v>0.4553667955910527</v>
      </c>
      <c r="BK874" s="1">
        <f t="shared" si="619"/>
        <v>0.80096589019416808</v>
      </c>
      <c r="BL874" s="2">
        <f t="shared" si="620"/>
        <v>1.57</v>
      </c>
      <c r="BM874" s="2">
        <f t="shared" si="621"/>
        <v>1.0505033247332924</v>
      </c>
      <c r="BN874" s="2">
        <f t="shared" si="622"/>
        <v>1.0420575095870799</v>
      </c>
      <c r="BO874" s="2">
        <f t="shared" si="623"/>
        <v>1.3544024659740155</v>
      </c>
      <c r="BP874" s="2">
        <f t="shared" si="624"/>
        <v>1.2872737878644709</v>
      </c>
      <c r="BQ874" s="2">
        <f t="shared" si="625"/>
        <v>1.2545247531984476</v>
      </c>
      <c r="BR874" s="2">
        <f t="shared" si="626"/>
        <v>2.2066420859956906</v>
      </c>
      <c r="BS874" s="1">
        <f t="shared" si="638"/>
        <v>10.919805209032962</v>
      </c>
      <c r="BT874" s="1">
        <f t="shared" si="639"/>
        <v>7.3065552086172296</v>
      </c>
      <c r="BU874" s="1">
        <f t="shared" si="640"/>
        <v>7.2478121154782871</v>
      </c>
      <c r="BV874" s="1">
        <f t="shared" si="641"/>
        <v>9.4202618490892647</v>
      </c>
      <c r="BW874" s="1">
        <f t="shared" si="642"/>
        <v>8.9533624294102179</v>
      </c>
      <c r="BX874" s="1">
        <f t="shared" si="643"/>
        <v>8.7255833979854778</v>
      </c>
      <c r="BY874" s="1">
        <f t="shared" si="644"/>
        <v>15.347835506450382</v>
      </c>
    </row>
    <row r="875" spans="1:77" x14ac:dyDescent="0.25">
      <c r="A875" s="1">
        <v>20140617</v>
      </c>
      <c r="B875" s="1">
        <v>2014</v>
      </c>
      <c r="C875" s="1">
        <v>6</v>
      </c>
      <c r="D875" s="1">
        <v>20.105</v>
      </c>
      <c r="E875" s="1">
        <v>253.399</v>
      </c>
      <c r="F875" s="1">
        <f t="shared" si="627"/>
        <v>10.508963328</v>
      </c>
      <c r="G875" s="1">
        <v>488.238</v>
      </c>
      <c r="H875" s="1">
        <v>13.166</v>
      </c>
      <c r="I875" s="1">
        <v>498.83547920000001</v>
      </c>
      <c r="J875" s="1">
        <v>233.89095829999999</v>
      </c>
      <c r="K875" s="1">
        <f t="shared" si="628"/>
        <v>6.4649078104319999E-3</v>
      </c>
      <c r="L875" s="1">
        <f t="shared" si="629"/>
        <v>3.031226819568E-3</v>
      </c>
      <c r="M875" s="1">
        <f t="shared" si="599"/>
        <v>3.4336809908639999E-3</v>
      </c>
      <c r="N875" s="1">
        <f t="shared" si="600"/>
        <v>0.4688739435196132</v>
      </c>
      <c r="O875" s="1">
        <f t="shared" si="601"/>
        <v>4.9273790779023585</v>
      </c>
      <c r="P875" s="1">
        <f t="shared" si="602"/>
        <v>5.5815842500976416</v>
      </c>
      <c r="Q875" s="1">
        <v>16.840199999999999</v>
      </c>
      <c r="R875" s="1">
        <v>85.442800000000005</v>
      </c>
      <c r="S875" s="1">
        <v>0.16464319599999999</v>
      </c>
      <c r="T875" s="1">
        <v>1.43258</v>
      </c>
      <c r="U875" s="1">
        <v>0.224453822</v>
      </c>
      <c r="V875" s="1">
        <v>4.5533333000000002E-2</v>
      </c>
      <c r="W875" s="1">
        <v>0.197488889</v>
      </c>
      <c r="X875" s="1">
        <v>2.7433333000000001E-2</v>
      </c>
      <c r="Y875" s="1">
        <v>0.15340000000000001</v>
      </c>
      <c r="Z875" s="1">
        <v>0.62527432599999999</v>
      </c>
      <c r="AA875" s="1">
        <v>0.12564914499999999</v>
      </c>
      <c r="AB875" s="1">
        <v>1.888888889</v>
      </c>
      <c r="AC875" s="1">
        <v>0.60734016400000002</v>
      </c>
      <c r="AD875" s="1">
        <v>0.48099287600000001</v>
      </c>
      <c r="AE875" s="1">
        <f t="shared" si="603"/>
        <v>0.37178770815450651</v>
      </c>
      <c r="AF875" s="1">
        <v>0.89855304300000005</v>
      </c>
      <c r="AG875" s="1">
        <v>0.98795437900000005</v>
      </c>
      <c r="AH875" s="1">
        <v>0.75006671999999996</v>
      </c>
      <c r="AI875" s="1">
        <v>0.92264285700000004</v>
      </c>
      <c r="AJ875" s="1">
        <v>0.87941339500000004</v>
      </c>
      <c r="AK875" s="1">
        <v>0.95999231500000004</v>
      </c>
      <c r="AL875" s="1">
        <v>9.5063523999999996E-2</v>
      </c>
      <c r="AM875" s="1">
        <v>0.16464319599999999</v>
      </c>
      <c r="AN875" s="1">
        <f t="shared" si="604"/>
        <v>0.5190071235749778</v>
      </c>
      <c r="AO875" s="1">
        <f t="shared" si="605"/>
        <v>0.49065442756971889</v>
      </c>
      <c r="AP875" s="1">
        <f t="shared" si="606"/>
        <v>5.156269386051008</v>
      </c>
      <c r="AQ875" s="1">
        <f t="shared" si="607"/>
        <v>5.3526939419489921</v>
      </c>
      <c r="AR875" s="1">
        <f t="shared" si="608"/>
        <v>0.19108169088055749</v>
      </c>
      <c r="AS875" s="1">
        <f t="shared" si="609"/>
        <v>0.58422222222499998</v>
      </c>
      <c r="AT875" s="1">
        <f t="shared" si="610"/>
        <v>1.4147402264432414</v>
      </c>
      <c r="AU875" s="1">
        <f t="shared" si="611"/>
        <v>0.62818859821945361</v>
      </c>
      <c r="AV875" s="1">
        <f t="shared" si="612"/>
        <v>1.2607002907805462</v>
      </c>
      <c r="AW875" s="1">
        <f t="shared" si="630"/>
        <v>2.2452452186537117</v>
      </c>
      <c r="AX875" s="1">
        <f t="shared" si="631"/>
        <v>4.9787370051795827</v>
      </c>
      <c r="AY875" s="1">
        <f t="shared" si="632"/>
        <v>0.85595150553495492</v>
      </c>
      <c r="AZ875" s="1">
        <f t="shared" si="633"/>
        <v>0.71489600838884015</v>
      </c>
      <c r="BA875" s="1">
        <f t="shared" si="634"/>
        <v>0.74498034835143212</v>
      </c>
      <c r="BB875" s="1">
        <f t="shared" si="635"/>
        <v>0.77519963872246622</v>
      </c>
      <c r="BC875" s="1">
        <f t="shared" si="636"/>
        <v>0.75164684578334773</v>
      </c>
      <c r="BD875" s="1">
        <f t="shared" si="637"/>
        <v>0.8361566563620475</v>
      </c>
      <c r="BE875" s="1">
        <f t="shared" si="613"/>
        <v>0.13410880146655055</v>
      </c>
      <c r="BF875" s="1">
        <f t="shared" si="614"/>
        <v>0.1120085030965965</v>
      </c>
      <c r="BG875" s="1">
        <f t="shared" si="615"/>
        <v>0.11672205841977326</v>
      </c>
      <c r="BH875" s="1">
        <f t="shared" si="616"/>
        <v>0.12145675750800747</v>
      </c>
      <c r="BI875" s="1">
        <f t="shared" si="617"/>
        <v>0.1177665521496082</v>
      </c>
      <c r="BJ875" s="1">
        <f t="shared" si="618"/>
        <v>0.13100738335977286</v>
      </c>
      <c r="BK875" s="1">
        <f t="shared" si="619"/>
        <v>0.22445382193104305</v>
      </c>
      <c r="BL875" s="2">
        <f t="shared" si="620"/>
        <v>1.57</v>
      </c>
      <c r="BM875" s="2">
        <f t="shared" si="621"/>
        <v>1.3112737414592279</v>
      </c>
      <c r="BN875" s="2">
        <f t="shared" si="622"/>
        <v>1.3664549210422345</v>
      </c>
      <c r="BO875" s="2">
        <f t="shared" si="623"/>
        <v>1.4218836288320194</v>
      </c>
      <c r="BP875" s="2">
        <f t="shared" si="624"/>
        <v>1.3786827177111194</v>
      </c>
      <c r="BQ875" s="2">
        <f t="shared" si="625"/>
        <v>1.5336919696962956</v>
      </c>
      <c r="BR875" s="2">
        <f t="shared" si="626"/>
        <v>2.6276612465262499</v>
      </c>
      <c r="BS875" s="1">
        <f t="shared" si="638"/>
        <v>10.020549352423085</v>
      </c>
      <c r="BT875" s="1">
        <f t="shared" si="639"/>
        <v>8.3692249941583814</v>
      </c>
      <c r="BU875" s="1">
        <f t="shared" si="640"/>
        <v>8.7214197287675788</v>
      </c>
      <c r="BV875" s="1">
        <f t="shared" si="641"/>
        <v>9.075194315995974</v>
      </c>
      <c r="BW875" s="1">
        <f t="shared" si="642"/>
        <v>8.799463830673286</v>
      </c>
      <c r="BX875" s="1">
        <f t="shared" si="643"/>
        <v>9.7888127858322935</v>
      </c>
      <c r="BY875" s="1">
        <f t="shared" si="644"/>
        <v>16.771088663863598</v>
      </c>
    </row>
    <row r="876" spans="1:77" x14ac:dyDescent="0.25">
      <c r="A876" s="1">
        <v>20040802</v>
      </c>
      <c r="B876" s="1">
        <v>2004</v>
      </c>
      <c r="C876" s="1">
        <v>8</v>
      </c>
      <c r="D876" s="1">
        <v>26.04</v>
      </c>
      <c r="E876" s="1">
        <v>253.11699999999999</v>
      </c>
      <c r="F876" s="1">
        <f t="shared" si="627"/>
        <v>10.497268223999999</v>
      </c>
      <c r="G876" s="1">
        <v>446.82600000000002</v>
      </c>
      <c r="H876" s="1">
        <v>15.228999999999999</v>
      </c>
      <c r="I876" s="1">
        <v>510.35383330000002</v>
      </c>
      <c r="J876" s="1">
        <v>261.31208329999998</v>
      </c>
      <c r="K876" s="1">
        <f t="shared" si="628"/>
        <v>6.6141856795679998E-3</v>
      </c>
      <c r="L876" s="1">
        <f t="shared" si="629"/>
        <v>3.3866045995679995E-3</v>
      </c>
      <c r="M876" s="1">
        <f t="shared" si="599"/>
        <v>3.2275810800000003E-3</v>
      </c>
      <c r="N876" s="1">
        <f t="shared" si="600"/>
        <v>0.51202139819413006</v>
      </c>
      <c r="O876" s="1">
        <f t="shared" si="601"/>
        <v>5.3748259532712916</v>
      </c>
      <c r="P876" s="1">
        <f t="shared" si="602"/>
        <v>5.1224422707287074</v>
      </c>
      <c r="Q876" s="1">
        <v>27.862300000000001</v>
      </c>
      <c r="R876" s="1">
        <v>79.391599999999997</v>
      </c>
      <c r="S876" s="1">
        <v>0.25977889799999998</v>
      </c>
      <c r="T876" s="1">
        <v>2.9552299999999998</v>
      </c>
      <c r="U876" s="1">
        <v>0.43926543699999998</v>
      </c>
      <c r="V876" s="1">
        <v>5.9077777999999997E-2</v>
      </c>
      <c r="W876" s="1">
        <v>0.28077777799999998</v>
      </c>
      <c r="X876" s="1">
        <v>3.5244444E-2</v>
      </c>
      <c r="Y876" s="1">
        <v>0.222566667</v>
      </c>
      <c r="Z876" s="1">
        <v>0.65233595899999997</v>
      </c>
      <c r="AA876" s="1">
        <v>0.115648661</v>
      </c>
      <c r="AB876" s="1">
        <v>2.488888889</v>
      </c>
      <c r="AC876" s="1">
        <v>0.64089658900000002</v>
      </c>
      <c r="AD876" s="1">
        <v>0.43352222099999999</v>
      </c>
      <c r="AE876" s="1">
        <f t="shared" si="603"/>
        <v>0.3135772176578786</v>
      </c>
      <c r="AF876" s="1">
        <v>0.990708849</v>
      </c>
      <c r="AG876" s="1">
        <v>1.2594869580000001</v>
      </c>
      <c r="AH876" s="1">
        <v>0.90846010099999996</v>
      </c>
      <c r="AI876" s="1">
        <v>0.84896428599999996</v>
      </c>
      <c r="AJ876" s="1">
        <v>0.87160051599999999</v>
      </c>
      <c r="AK876" s="1">
        <v>0.95014089000000002</v>
      </c>
      <c r="AL876" s="1">
        <v>0.234968968</v>
      </c>
      <c r="AM876" s="1">
        <v>0.25977889799999998</v>
      </c>
      <c r="AN876" s="1">
        <f t="shared" si="604"/>
        <v>0.56647777882218131</v>
      </c>
      <c r="AO876" s="1">
        <f t="shared" si="605"/>
        <v>0.41306972241895334</v>
      </c>
      <c r="AP876" s="1">
        <f t="shared" si="606"/>
        <v>4.3361036714449792</v>
      </c>
      <c r="AQ876" s="1">
        <f t="shared" si="607"/>
        <v>6.1611645525550198</v>
      </c>
      <c r="AR876" s="1">
        <f t="shared" si="608"/>
        <v>0.21177804683427601</v>
      </c>
      <c r="AS876" s="1">
        <f t="shared" si="609"/>
        <v>0.59922222222499999</v>
      </c>
      <c r="AT876" s="1">
        <f t="shared" si="610"/>
        <v>0.82329823420896109</v>
      </c>
      <c r="AU876" s="1">
        <f t="shared" si="611"/>
        <v>0.62264063260563096</v>
      </c>
      <c r="AV876" s="1">
        <f t="shared" si="612"/>
        <v>1.866248256394369</v>
      </c>
      <c r="AW876" s="1">
        <f t="shared" si="630"/>
        <v>2.483980035943663</v>
      </c>
      <c r="AX876" s="1">
        <f t="shared" si="631"/>
        <v>5.6406093907086117</v>
      </c>
      <c r="AY876" s="1">
        <f t="shared" si="632"/>
        <v>2.458784453535872</v>
      </c>
      <c r="AZ876" s="1">
        <f t="shared" si="633"/>
        <v>1.9478421101359427</v>
      </c>
      <c r="BA876" s="1">
        <f t="shared" si="634"/>
        <v>2.2679920219671779</v>
      </c>
      <c r="BB876" s="1">
        <f t="shared" si="635"/>
        <v>2.3760186974947537</v>
      </c>
      <c r="BC876" s="1">
        <f t="shared" si="636"/>
        <v>2.2401132028195985</v>
      </c>
      <c r="BD876" s="1">
        <f t="shared" si="637"/>
        <v>2.6431777919523971</v>
      </c>
      <c r="BE876" s="1">
        <f t="shared" si="613"/>
        <v>0.36547376226565659</v>
      </c>
      <c r="BF876" s="1">
        <f t="shared" si="614"/>
        <v>0.28952728380364007</v>
      </c>
      <c r="BG876" s="1">
        <f t="shared" si="615"/>
        <v>0.3371143720486946</v>
      </c>
      <c r="BH876" s="1">
        <f t="shared" si="616"/>
        <v>0.35317145890449386</v>
      </c>
      <c r="BI876" s="1">
        <f t="shared" si="617"/>
        <v>0.3329704639046776</v>
      </c>
      <c r="BJ876" s="1">
        <f t="shared" si="618"/>
        <v>0.39288199116953626</v>
      </c>
      <c r="BK876" s="1">
        <f t="shared" si="619"/>
        <v>0.43926543658885991</v>
      </c>
      <c r="BL876" s="2">
        <f t="shared" si="620"/>
        <v>1.5699999999999998</v>
      </c>
      <c r="BM876" s="2">
        <f t="shared" si="621"/>
        <v>1.2437495724831393</v>
      </c>
      <c r="BN876" s="2">
        <f t="shared" si="622"/>
        <v>1.4481739012819572</v>
      </c>
      <c r="BO876" s="2">
        <f t="shared" si="623"/>
        <v>1.5171518388699377</v>
      </c>
      <c r="BP876" s="2">
        <f t="shared" si="624"/>
        <v>1.4303725254847597</v>
      </c>
      <c r="BQ876" s="2">
        <f t="shared" si="625"/>
        <v>1.6877401056435144</v>
      </c>
      <c r="BR876" s="2">
        <f t="shared" si="626"/>
        <v>1.8869938327972713</v>
      </c>
      <c r="BS876" s="1">
        <f t="shared" si="638"/>
        <v>10.562431535770109</v>
      </c>
      <c r="BT876" s="1">
        <f t="shared" si="639"/>
        <v>8.3675284757939501</v>
      </c>
      <c r="BU876" s="1">
        <f t="shared" si="640"/>
        <v>9.7428265504329783</v>
      </c>
      <c r="BV876" s="1">
        <f t="shared" si="641"/>
        <v>10.206886896453147</v>
      </c>
      <c r="BW876" s="1">
        <f t="shared" si="642"/>
        <v>9.6230648860378079</v>
      </c>
      <c r="BX876" s="1">
        <f t="shared" si="643"/>
        <v>11.354547335052887</v>
      </c>
      <c r="BY876" s="1">
        <f t="shared" si="644"/>
        <v>12.695059342255801</v>
      </c>
    </row>
    <row r="877" spans="1:77" x14ac:dyDescent="0.25">
      <c r="A877" s="1">
        <v>20080828</v>
      </c>
      <c r="B877" s="1">
        <v>2008</v>
      </c>
      <c r="C877" s="1">
        <v>8</v>
      </c>
      <c r="D877" s="1">
        <v>23.901</v>
      </c>
      <c r="E877" s="1">
        <v>252.80699999999999</v>
      </c>
      <c r="F877" s="1">
        <f t="shared" si="627"/>
        <v>10.484411904</v>
      </c>
      <c r="G877" s="1">
        <v>387.875</v>
      </c>
      <c r="H877" s="1">
        <v>15.278</v>
      </c>
      <c r="I877" s="1">
        <v>506.0773542</v>
      </c>
      <c r="J877" s="1">
        <v>149.50497920000001</v>
      </c>
      <c r="K877" s="1">
        <f t="shared" si="628"/>
        <v>6.5587625104319997E-3</v>
      </c>
      <c r="L877" s="1">
        <f t="shared" si="629"/>
        <v>1.937584530432E-3</v>
      </c>
      <c r="M877" s="1">
        <f t="shared" si="599"/>
        <v>4.6211779800000002E-3</v>
      </c>
      <c r="N877" s="1">
        <f t="shared" si="600"/>
        <v>0.29541922387800851</v>
      </c>
      <c r="O877" s="1">
        <f t="shared" si="601"/>
        <v>3.0972968274970336</v>
      </c>
      <c r="P877" s="1">
        <f t="shared" si="602"/>
        <v>7.3871150765029663</v>
      </c>
      <c r="Q877" s="1">
        <v>24.3231</v>
      </c>
      <c r="R877" s="1">
        <v>80.055899999999994</v>
      </c>
      <c r="S877" s="1">
        <v>0.233026758</v>
      </c>
      <c r="T877" s="1">
        <v>2.1605300000000001</v>
      </c>
      <c r="U877" s="1">
        <v>0.31059273300000001</v>
      </c>
      <c r="V877" s="1">
        <v>4.5622221999999997E-2</v>
      </c>
      <c r="W877" s="1">
        <v>0.231333333</v>
      </c>
      <c r="X877" s="1">
        <v>2.7677778E-2</v>
      </c>
      <c r="Y877" s="1">
        <v>0.16862222199999999</v>
      </c>
      <c r="Z877" s="1">
        <v>0.67054481399999999</v>
      </c>
      <c r="AA877" s="1">
        <v>0.156795199</v>
      </c>
      <c r="AB877" s="1">
        <v>2.0888888890000001</v>
      </c>
      <c r="AC877" s="1">
        <v>0.66347556900000004</v>
      </c>
      <c r="AD877" s="1">
        <v>0.34822558799999997</v>
      </c>
      <c r="AE877" s="1">
        <f t="shared" si="603"/>
        <v>0.20898294052728386</v>
      </c>
      <c r="AF877" s="1">
        <v>0.991029987</v>
      </c>
      <c r="AG877" s="1">
        <v>1.147574109</v>
      </c>
      <c r="AH877" s="1">
        <v>0.85137443300000004</v>
      </c>
      <c r="AI877" s="1">
        <v>0.84721428600000004</v>
      </c>
      <c r="AJ877" s="1">
        <v>0.903746249</v>
      </c>
      <c r="AK877" s="1">
        <v>0.94990813399999996</v>
      </c>
      <c r="AL877" s="1">
        <v>0.19562758499999999</v>
      </c>
      <c r="AM877" s="1">
        <v>0.233026758</v>
      </c>
      <c r="AN877" s="1">
        <f t="shared" si="604"/>
        <v>0.65177441185949081</v>
      </c>
      <c r="AO877" s="1">
        <f t="shared" si="605"/>
        <v>0.30025543409103195</v>
      </c>
      <c r="AP877" s="1">
        <f t="shared" si="606"/>
        <v>3.1480016474247026</v>
      </c>
      <c r="AQ877" s="1">
        <f t="shared" si="607"/>
        <v>7.3364102565752969</v>
      </c>
      <c r="AR877" s="1">
        <f t="shared" si="608"/>
        <v>0.27566143338933241</v>
      </c>
      <c r="AS877" s="1">
        <f t="shared" si="609"/>
        <v>0.58922222222500009</v>
      </c>
      <c r="AT877" s="1">
        <f t="shared" si="610"/>
        <v>0.76238973386940689</v>
      </c>
      <c r="AU877" s="1">
        <f t="shared" si="611"/>
        <v>0.53762600805600003</v>
      </c>
      <c r="AV877" s="1">
        <f t="shared" si="612"/>
        <v>1.5512628809440001</v>
      </c>
      <c r="AW877" s="1">
        <f t="shared" si="630"/>
        <v>1.8033771425705964</v>
      </c>
      <c r="AX877" s="1">
        <f t="shared" si="631"/>
        <v>6.3243406666659219</v>
      </c>
      <c r="AY877" s="1">
        <f t="shared" si="632"/>
        <v>2.1173153801399511</v>
      </c>
      <c r="AZ877" s="1">
        <f t="shared" si="633"/>
        <v>1.5137054622642636</v>
      </c>
      <c r="BA877" s="1">
        <f t="shared" si="634"/>
        <v>1.6781790884674099</v>
      </c>
      <c r="BB877" s="1">
        <f t="shared" si="635"/>
        <v>1.9782711052943469</v>
      </c>
      <c r="BC877" s="1">
        <f t="shared" si="636"/>
        <v>1.7168629763425043</v>
      </c>
      <c r="BD877" s="1">
        <f t="shared" si="637"/>
        <v>1.8897346163733255</v>
      </c>
      <c r="BE877" s="1">
        <f t="shared" si="613"/>
        <v>0.30438030074044453</v>
      </c>
      <c r="BF877" s="1">
        <f t="shared" si="614"/>
        <v>0.21760675247444519</v>
      </c>
      <c r="BG877" s="1">
        <f t="shared" si="615"/>
        <v>0.24125109581467827</v>
      </c>
      <c r="BH877" s="1">
        <f t="shared" si="616"/>
        <v>0.28439162140116503</v>
      </c>
      <c r="BI877" s="1">
        <f t="shared" si="617"/>
        <v>0.24681220094605108</v>
      </c>
      <c r="BJ877" s="1">
        <f t="shared" si="618"/>
        <v>0.27166382308776393</v>
      </c>
      <c r="BK877" s="1">
        <f t="shared" si="619"/>
        <v>0.31059273329195047</v>
      </c>
      <c r="BL877" s="2">
        <f t="shared" si="620"/>
        <v>1.5700000000000003</v>
      </c>
      <c r="BM877" s="2">
        <f t="shared" si="621"/>
        <v>1.1224202110116492</v>
      </c>
      <c r="BN877" s="2">
        <f t="shared" si="622"/>
        <v>1.2443782317963807</v>
      </c>
      <c r="BO877" s="2">
        <f t="shared" si="623"/>
        <v>1.4668979711028363</v>
      </c>
      <c r="BP877" s="2">
        <f t="shared" si="624"/>
        <v>1.2730625291540487</v>
      </c>
      <c r="BQ877" s="2">
        <f t="shared" si="625"/>
        <v>1.4012477194162802</v>
      </c>
      <c r="BR877" s="2">
        <f t="shared" si="626"/>
        <v>1.6020438579045284</v>
      </c>
      <c r="BS877" s="1">
        <f t="shared" si="638"/>
        <v>10.921157311209734</v>
      </c>
      <c r="BT877" s="1">
        <f t="shared" si="639"/>
        <v>7.8077246456939138</v>
      </c>
      <c r="BU877" s="1">
        <f t="shared" si="640"/>
        <v>8.6560830726708815</v>
      </c>
      <c r="BV877" s="1">
        <f t="shared" si="641"/>
        <v>10.203964013954437</v>
      </c>
      <c r="BW877" s="1">
        <f t="shared" si="642"/>
        <v>8.8556153808266842</v>
      </c>
      <c r="BX877" s="1">
        <f t="shared" si="643"/>
        <v>9.7472909399484582</v>
      </c>
      <c r="BY877" s="1">
        <f t="shared" si="644"/>
        <v>11.144059230339293</v>
      </c>
    </row>
    <row r="878" spans="1:77" x14ac:dyDescent="0.25">
      <c r="A878" s="1">
        <v>20040427</v>
      </c>
      <c r="B878" s="1">
        <v>2004</v>
      </c>
      <c r="C878" s="1">
        <v>4</v>
      </c>
      <c r="D878" s="1">
        <v>12.808999999999999</v>
      </c>
      <c r="E878" s="1">
        <v>252.79499999999999</v>
      </c>
      <c r="F878" s="1">
        <f t="shared" si="627"/>
        <v>10.483914240000001</v>
      </c>
      <c r="G878" s="1">
        <v>424.065</v>
      </c>
      <c r="H878" s="1">
        <v>3.883</v>
      </c>
      <c r="I878" s="1">
        <v>528.28549999999996</v>
      </c>
      <c r="J878" s="1">
        <v>217.16062500000001</v>
      </c>
      <c r="K878" s="1">
        <f t="shared" si="628"/>
        <v>6.8465800799999985E-3</v>
      </c>
      <c r="L878" s="1">
        <f t="shared" si="629"/>
        <v>2.8144017E-3</v>
      </c>
      <c r="M878" s="1">
        <f t="shared" si="599"/>
        <v>4.0321783799999985E-3</v>
      </c>
      <c r="N878" s="1">
        <f t="shared" si="600"/>
        <v>0.41106679058955814</v>
      </c>
      <c r="O878" s="1">
        <f t="shared" si="601"/>
        <v>4.3095889794529665</v>
      </c>
      <c r="P878" s="1">
        <f t="shared" si="602"/>
        <v>6.1743252605470342</v>
      </c>
      <c r="Q878" s="1">
        <v>40.241999999999997</v>
      </c>
      <c r="R878" s="1">
        <v>81.366500000000002</v>
      </c>
      <c r="S878" s="1">
        <v>0.33091436899999999</v>
      </c>
      <c r="T878" s="1">
        <v>6.1657400000000004</v>
      </c>
      <c r="U878" s="1">
        <v>0.95002011399999997</v>
      </c>
      <c r="V878" s="1">
        <v>5.0777778000000003E-2</v>
      </c>
      <c r="W878" s="1">
        <v>0.22724444399999999</v>
      </c>
      <c r="X878" s="1">
        <v>3.0855555999999999E-2</v>
      </c>
      <c r="Y878" s="1">
        <v>0.19932222199999999</v>
      </c>
      <c r="Z878" s="1">
        <v>0.634721443</v>
      </c>
      <c r="AA878" s="1">
        <v>6.5458050000000004E-2</v>
      </c>
      <c r="AB878" s="1">
        <v>1.766666667</v>
      </c>
      <c r="AC878" s="1">
        <v>0.61905458899999999</v>
      </c>
      <c r="AD878" s="1">
        <v>0.403876764</v>
      </c>
      <c r="AE878" s="1">
        <f t="shared" si="603"/>
        <v>0.27722472593500924</v>
      </c>
      <c r="AF878" s="1">
        <v>0.63968545399999999</v>
      </c>
      <c r="AG878" s="1">
        <v>0.60344180300000005</v>
      </c>
      <c r="AH878" s="1">
        <v>0.55535094699999998</v>
      </c>
      <c r="AI878" s="1">
        <v>1</v>
      </c>
      <c r="AJ878" s="1">
        <v>0.83238910200000005</v>
      </c>
      <c r="AK878" s="1">
        <v>1</v>
      </c>
      <c r="AL878" s="1">
        <v>0.33957995400000002</v>
      </c>
      <c r="AM878" s="1">
        <v>0.33091436899999999</v>
      </c>
      <c r="AN878" s="1">
        <f t="shared" si="604"/>
        <v>0.59612323582469662</v>
      </c>
      <c r="AO878" s="1">
        <f t="shared" si="605"/>
        <v>0.3696756960323242</v>
      </c>
      <c r="AP878" s="1">
        <f t="shared" si="606"/>
        <v>3.8756482938151953</v>
      </c>
      <c r="AQ878" s="1">
        <f t="shared" si="607"/>
        <v>6.6082659461848055</v>
      </c>
      <c r="AR878" s="1">
        <f t="shared" si="608"/>
        <v>0.25055844400362215</v>
      </c>
      <c r="AS878" s="1">
        <f t="shared" si="609"/>
        <v>0.58116666667500005</v>
      </c>
      <c r="AT878" s="1">
        <f t="shared" si="610"/>
        <v>1.14885754779203</v>
      </c>
      <c r="AU878" s="1">
        <f t="shared" si="611"/>
        <v>0.5568431899720111</v>
      </c>
      <c r="AV878" s="1">
        <f t="shared" si="612"/>
        <v>1.2098234770279888</v>
      </c>
      <c r="AW878" s="1">
        <f t="shared" si="630"/>
        <v>1.7797718264580038</v>
      </c>
      <c r="AX878" s="1">
        <f t="shared" si="631"/>
        <v>5.6825764678377775</v>
      </c>
      <c r="AY878" s="1">
        <f t="shared" si="632"/>
        <v>2.2134034364387447</v>
      </c>
      <c r="AZ878" s="1">
        <f t="shared" si="633"/>
        <v>1.6940017903722857</v>
      </c>
      <c r="BA878" s="1">
        <f t="shared" si="634"/>
        <v>1.7694883703874889</v>
      </c>
      <c r="BB878" s="1">
        <f t="shared" si="635"/>
        <v>2.0356101951208521</v>
      </c>
      <c r="BC878" s="1">
        <f t="shared" si="636"/>
        <v>1.8684204616944293</v>
      </c>
      <c r="BD878" s="1">
        <f t="shared" si="637"/>
        <v>2.0859970776500951</v>
      </c>
      <c r="BE878" s="1">
        <f t="shared" si="613"/>
        <v>0.34104224055874893</v>
      </c>
      <c r="BF878" s="1">
        <f t="shared" si="614"/>
        <v>0.2610125911020672</v>
      </c>
      <c r="BG878" s="1">
        <f t="shared" si="615"/>
        <v>0.27264359878764444</v>
      </c>
      <c r="BH878" s="1">
        <f t="shared" si="616"/>
        <v>0.31364777447225223</v>
      </c>
      <c r="BI878" s="1">
        <f t="shared" si="617"/>
        <v>0.28788710185944216</v>
      </c>
      <c r="BJ878" s="1">
        <f t="shared" si="618"/>
        <v>0.32141140898625292</v>
      </c>
      <c r="BK878" s="1">
        <f t="shared" si="619"/>
        <v>0.95002011367885331</v>
      </c>
      <c r="BL878" s="2">
        <f t="shared" si="620"/>
        <v>1.5700000000000003</v>
      </c>
      <c r="BM878" s="2">
        <f t="shared" si="621"/>
        <v>1.2015806820846111</v>
      </c>
      <c r="BN878" s="2">
        <f t="shared" si="622"/>
        <v>1.2551244367715342</v>
      </c>
      <c r="BO878" s="2">
        <f t="shared" si="623"/>
        <v>1.4438886078002091</v>
      </c>
      <c r="BP878" s="2">
        <f t="shared" si="624"/>
        <v>1.3252984415620046</v>
      </c>
      <c r="BQ878" s="2">
        <f t="shared" si="625"/>
        <v>1.4796287734964328</v>
      </c>
      <c r="BR878" s="2">
        <f t="shared" si="626"/>
        <v>4.3734511479637792</v>
      </c>
      <c r="BS878" s="1">
        <f t="shared" si="638"/>
        <v>10.189480896898484</v>
      </c>
      <c r="BT878" s="1">
        <f t="shared" si="639"/>
        <v>7.7983970740021613</v>
      </c>
      <c r="BU878" s="1">
        <f t="shared" si="640"/>
        <v>8.145902211282813</v>
      </c>
      <c r="BV878" s="1">
        <f t="shared" si="641"/>
        <v>9.3710034308468639</v>
      </c>
      <c r="BW878" s="1">
        <f t="shared" si="642"/>
        <v>8.6013395878887753</v>
      </c>
      <c r="BX878" s="1">
        <f t="shared" si="643"/>
        <v>9.6029612242313593</v>
      </c>
      <c r="BY878" s="1">
        <f t="shared" si="644"/>
        <v>28.384201863500426</v>
      </c>
    </row>
    <row r="879" spans="1:77" x14ac:dyDescent="0.25">
      <c r="A879" s="1">
        <v>20090810</v>
      </c>
      <c r="B879" s="1">
        <v>2009</v>
      </c>
      <c r="C879" s="1">
        <v>8</v>
      </c>
      <c r="D879" s="1">
        <v>23.898</v>
      </c>
      <c r="E879" s="1">
        <v>252.73400000000001</v>
      </c>
      <c r="F879" s="1">
        <f t="shared" si="627"/>
        <v>10.481384448</v>
      </c>
      <c r="G879" s="1">
        <v>433.02199999999999</v>
      </c>
      <c r="H879" s="1">
        <v>15.41</v>
      </c>
      <c r="I879" s="1">
        <v>508.62727080000002</v>
      </c>
      <c r="J879" s="1">
        <v>187.7182292</v>
      </c>
      <c r="K879" s="1">
        <f t="shared" si="628"/>
        <v>6.5918094295680007E-3</v>
      </c>
      <c r="L879" s="1">
        <f t="shared" si="629"/>
        <v>2.432828250432E-3</v>
      </c>
      <c r="M879" s="1">
        <f t="shared" si="599"/>
        <v>4.1589811791360003E-3</v>
      </c>
      <c r="N879" s="1">
        <f t="shared" si="600"/>
        <v>0.36906835314737513</v>
      </c>
      <c r="O879" s="1">
        <f t="shared" si="601"/>
        <v>3.8683472969278694</v>
      </c>
      <c r="P879" s="1">
        <f t="shared" si="602"/>
        <v>6.6130371510721311</v>
      </c>
      <c r="Q879" s="1">
        <v>32.585900000000002</v>
      </c>
      <c r="R879" s="1">
        <v>68.008600000000001</v>
      </c>
      <c r="S879" s="1">
        <v>0.323933217</v>
      </c>
      <c r="T879" s="1">
        <v>2.2617400000000001</v>
      </c>
      <c r="U879" s="1">
        <v>0.32580015499999998</v>
      </c>
      <c r="V879" s="1">
        <v>5.4711111E-2</v>
      </c>
      <c r="W879" s="1">
        <v>0.27648888900000002</v>
      </c>
      <c r="X879" s="1">
        <v>3.3033332999999998E-2</v>
      </c>
      <c r="Y879" s="1">
        <v>0.199555556</v>
      </c>
      <c r="Z879" s="1">
        <v>0.66961889500000005</v>
      </c>
      <c r="AA879" s="1">
        <v>0.16160955900000001</v>
      </c>
      <c r="AB879" s="1">
        <v>2.2999999999999998</v>
      </c>
      <c r="AC879" s="1">
        <v>0.66232743000000005</v>
      </c>
      <c r="AD879" s="1">
        <v>0.416348361</v>
      </c>
      <c r="AE879" s="1">
        <f t="shared" si="603"/>
        <v>0.2925179166155733</v>
      </c>
      <c r="AF879" s="1">
        <v>0.99098812599999997</v>
      </c>
      <c r="AG879" s="1">
        <v>1.147438473</v>
      </c>
      <c r="AH879" s="1">
        <v>0.851294369</v>
      </c>
      <c r="AI879" s="1">
        <v>0.84250000000000003</v>
      </c>
      <c r="AJ879" s="1">
        <v>0.90750746800000004</v>
      </c>
      <c r="AK879" s="1">
        <v>0.949281402</v>
      </c>
      <c r="AL879" s="1">
        <v>0.32931355400000001</v>
      </c>
      <c r="AM879" s="1">
        <v>0.323933217</v>
      </c>
      <c r="AN879" s="1">
        <f t="shared" si="604"/>
        <v>0.58365163894675098</v>
      </c>
      <c r="AO879" s="1">
        <f t="shared" si="605"/>
        <v>0.38741687641202582</v>
      </c>
      <c r="AP879" s="1">
        <f t="shared" si="606"/>
        <v>4.0606652233177458</v>
      </c>
      <c r="AQ879" s="1">
        <f t="shared" si="607"/>
        <v>6.4207192246822542</v>
      </c>
      <c r="AR879" s="1">
        <f t="shared" si="608"/>
        <v>0.22788740249282088</v>
      </c>
      <c r="AS879" s="1">
        <f t="shared" si="609"/>
        <v>0.59450000000000003</v>
      </c>
      <c r="AT879" s="1">
        <f t="shared" si="610"/>
        <v>0.86400898133774839</v>
      </c>
      <c r="AU879" s="1">
        <f t="shared" si="611"/>
        <v>0.59882771974429794</v>
      </c>
      <c r="AV879" s="1">
        <f t="shared" si="612"/>
        <v>1.7011722802557019</v>
      </c>
      <c r="AW879" s="1">
        <f t="shared" si="630"/>
        <v>2.2566817744669456</v>
      </c>
      <c r="AX879" s="1">
        <f t="shared" si="631"/>
        <v>5.7709175429054298</v>
      </c>
      <c r="AY879" s="1">
        <f t="shared" si="632"/>
        <v>3.5568790830337824</v>
      </c>
      <c r="AZ879" s="1">
        <f t="shared" si="633"/>
        <v>2.7624054710419679</v>
      </c>
      <c r="BA879" s="1">
        <f t="shared" si="634"/>
        <v>3.0383730510332199</v>
      </c>
      <c r="BB879" s="1">
        <f t="shared" si="635"/>
        <v>3.2900381556625646</v>
      </c>
      <c r="BC879" s="1">
        <f t="shared" si="636"/>
        <v>2.9404675835666585</v>
      </c>
      <c r="BD879" s="1">
        <f t="shared" si="637"/>
        <v>3.2805812140753234</v>
      </c>
      <c r="BE879" s="1">
        <f t="shared" si="613"/>
        <v>0.51236294013942996</v>
      </c>
      <c r="BF879" s="1">
        <f t="shared" si="614"/>
        <v>0.39792024298816087</v>
      </c>
      <c r="BG879" s="1">
        <f t="shared" si="615"/>
        <v>0.43767294679581464</v>
      </c>
      <c r="BH879" s="1">
        <f t="shared" si="616"/>
        <v>0.47392491655026797</v>
      </c>
      <c r="BI879" s="1">
        <f t="shared" si="617"/>
        <v>0.42356981537192973</v>
      </c>
      <c r="BJ879" s="1">
        <f t="shared" si="618"/>
        <v>0.47256265871601155</v>
      </c>
      <c r="BK879" s="1">
        <f t="shared" si="619"/>
        <v>0.32580015490505443</v>
      </c>
      <c r="BL879" s="2">
        <f t="shared" si="620"/>
        <v>1.57</v>
      </c>
      <c r="BM879" s="2">
        <f t="shared" si="621"/>
        <v>1.2193207832740651</v>
      </c>
      <c r="BN879" s="2">
        <f t="shared" si="622"/>
        <v>1.341132374411067</v>
      </c>
      <c r="BO879" s="2">
        <f t="shared" si="623"/>
        <v>1.4522168968376954</v>
      </c>
      <c r="BP879" s="2">
        <f t="shared" si="624"/>
        <v>1.2979170779856974</v>
      </c>
      <c r="BQ879" s="2">
        <f t="shared" si="625"/>
        <v>1.4480426199097025</v>
      </c>
      <c r="BR879" s="2">
        <f t="shared" si="626"/>
        <v>0.99832794905450939</v>
      </c>
      <c r="BS879" s="1">
        <f t="shared" si="638"/>
        <v>10.899110226128721</v>
      </c>
      <c r="BT879" s="1">
        <f t="shared" si="639"/>
        <v>8.4646570814736588</v>
      </c>
      <c r="BU879" s="1">
        <f t="shared" si="640"/>
        <v>9.310286354481498</v>
      </c>
      <c r="BV879" s="1">
        <f t="shared" si="641"/>
        <v>10.081447153427161</v>
      </c>
      <c r="BW879" s="1">
        <f t="shared" si="642"/>
        <v>9.010281081108932</v>
      </c>
      <c r="BX879" s="1">
        <f t="shared" si="643"/>
        <v>10.052468870400039</v>
      </c>
      <c r="BY879" s="1">
        <f t="shared" si="644"/>
        <v>6.9305008653312843</v>
      </c>
    </row>
    <row r="880" spans="1:77" x14ac:dyDescent="0.25">
      <c r="A880" s="1">
        <v>20120611</v>
      </c>
      <c r="B880" s="1">
        <v>2012</v>
      </c>
      <c r="C880" s="1">
        <v>6</v>
      </c>
      <c r="D880" s="1">
        <v>17.268999999999998</v>
      </c>
      <c r="E880" s="1">
        <v>252.62200000000001</v>
      </c>
      <c r="F880" s="1">
        <f t="shared" si="627"/>
        <v>10.476739584000001</v>
      </c>
      <c r="G880" s="1">
        <v>486.77199999999999</v>
      </c>
      <c r="H880" s="1">
        <v>6.62</v>
      </c>
      <c r="I880" s="1">
        <v>463.35566720000003</v>
      </c>
      <c r="J880" s="1">
        <v>237.19445099999999</v>
      </c>
      <c r="K880" s="1">
        <f t="shared" si="628"/>
        <v>6.0050894469119995E-3</v>
      </c>
      <c r="L880" s="1">
        <f t="shared" si="629"/>
        <v>3.0740400849599996E-3</v>
      </c>
      <c r="M880" s="1">
        <f t="shared" si="599"/>
        <v>2.9310493619519999E-3</v>
      </c>
      <c r="N880" s="1">
        <f t="shared" si="600"/>
        <v>0.5119057945990737</v>
      </c>
      <c r="O880" s="1">
        <f t="shared" si="601"/>
        <v>5.3631037015550893</v>
      </c>
      <c r="P880" s="1">
        <f t="shared" si="602"/>
        <v>5.1136358824449113</v>
      </c>
      <c r="Q880" s="1">
        <v>60.536099999999998</v>
      </c>
      <c r="R880" s="1">
        <v>29.01</v>
      </c>
      <c r="S880" s="1">
        <v>0.67603279199999999</v>
      </c>
      <c r="T880" s="1">
        <v>6.6284700000000001</v>
      </c>
      <c r="U880" s="1">
        <v>0.92425473700000005</v>
      </c>
      <c r="V880" s="1">
        <v>4.6544443999999997E-2</v>
      </c>
      <c r="W880" s="1">
        <v>0.25136666699999999</v>
      </c>
      <c r="X880" s="1">
        <v>2.8066667E-2</v>
      </c>
      <c r="Y880" s="1">
        <v>0.17531111099999999</v>
      </c>
      <c r="Z880" s="1">
        <v>0.68752797499999996</v>
      </c>
      <c r="AA880" s="1">
        <v>0.178250567</v>
      </c>
      <c r="AB880" s="1">
        <v>2.111111111</v>
      </c>
      <c r="AC880" s="1">
        <v>0.68453468900000003</v>
      </c>
      <c r="AD880" s="1">
        <v>0.48102602500000002</v>
      </c>
      <c r="AE880" s="1">
        <f t="shared" si="603"/>
        <v>0.37182835683629684</v>
      </c>
      <c r="AF880" s="1">
        <v>0.80414642000000003</v>
      </c>
      <c r="AG880" s="1">
        <v>0.85557475299999997</v>
      </c>
      <c r="AH880" s="1">
        <v>0.67437950400000002</v>
      </c>
      <c r="AI880" s="1">
        <v>1</v>
      </c>
      <c r="AJ880" s="1">
        <v>0.920508255</v>
      </c>
      <c r="AK880" s="1">
        <v>0.99193271699999996</v>
      </c>
      <c r="AL880" s="1">
        <v>0.84710704699999995</v>
      </c>
      <c r="AM880" s="1">
        <v>0.67603279199999999</v>
      </c>
      <c r="AN880" s="1">
        <f t="shared" si="604"/>
        <v>0.51897397549571467</v>
      </c>
      <c r="AO880" s="1">
        <f t="shared" si="605"/>
        <v>0.49071167671838645</v>
      </c>
      <c r="AP880" s="1">
        <f t="shared" si="606"/>
        <v>5.1410584478065307</v>
      </c>
      <c r="AQ880" s="1">
        <f t="shared" si="607"/>
        <v>5.33568113619347</v>
      </c>
      <c r="AR880" s="1">
        <f t="shared" si="608"/>
        <v>0.18602804117701902</v>
      </c>
      <c r="AS880" s="1">
        <f t="shared" si="609"/>
        <v>0.58977777777500007</v>
      </c>
      <c r="AT880" s="1">
        <f t="shared" si="610"/>
        <v>1.228087310585469</v>
      </c>
      <c r="AU880" s="1">
        <f t="shared" si="611"/>
        <v>0.64569735417051566</v>
      </c>
      <c r="AV880" s="1">
        <f t="shared" si="612"/>
        <v>1.4654137568294843</v>
      </c>
      <c r="AW880" s="1">
        <f t="shared" si="630"/>
        <v>2.4507922017442252</v>
      </c>
      <c r="AX880" s="1">
        <f t="shared" si="631"/>
        <v>5.0467282305725956</v>
      </c>
      <c r="AY880" s="1">
        <f t="shared" si="632"/>
        <v>7.6699880949215578</v>
      </c>
      <c r="AZ880" s="1">
        <f t="shared" si="633"/>
        <v>6.406252003226621</v>
      </c>
      <c r="BA880" s="1">
        <f t="shared" si="634"/>
        <v>6.2973406167138393</v>
      </c>
      <c r="BB880" s="1">
        <f t="shared" si="635"/>
        <v>6.4179935294864121</v>
      </c>
      <c r="BC880" s="1">
        <f t="shared" si="636"/>
        <v>6.9871386198437113</v>
      </c>
      <c r="BD880" s="1">
        <f t="shared" si="637"/>
        <v>7.1857241561679936</v>
      </c>
      <c r="BE880" s="1">
        <f t="shared" si="613"/>
        <v>1.0694810157468602</v>
      </c>
      <c r="BF880" s="1">
        <f t="shared" si="614"/>
        <v>0.89326930038882069</v>
      </c>
      <c r="BG880" s="1">
        <f t="shared" si="615"/>
        <v>0.87808301081019524</v>
      </c>
      <c r="BH880" s="1">
        <f t="shared" si="616"/>
        <v>0.89490650494185708</v>
      </c>
      <c r="BI880" s="1">
        <f t="shared" si="617"/>
        <v>0.9742664546327422</v>
      </c>
      <c r="BJ880" s="1">
        <f t="shared" si="618"/>
        <v>1.0019566489944975</v>
      </c>
      <c r="BK880" s="1">
        <f t="shared" si="619"/>
        <v>0.9242547368673707</v>
      </c>
      <c r="BL880" s="2">
        <f t="shared" si="620"/>
        <v>1.57</v>
      </c>
      <c r="BM880" s="2">
        <f t="shared" si="621"/>
        <v>1.3113208939301042</v>
      </c>
      <c r="BN880" s="2">
        <f t="shared" si="622"/>
        <v>1.2890273942911306</v>
      </c>
      <c r="BO880" s="2">
        <f t="shared" si="623"/>
        <v>1.3137243130749237</v>
      </c>
      <c r="BP880" s="2">
        <f t="shared" si="624"/>
        <v>1.4302248579000978</v>
      </c>
      <c r="BQ880" s="2">
        <f t="shared" si="625"/>
        <v>1.470874111610877</v>
      </c>
      <c r="BR880" s="2">
        <f t="shared" si="626"/>
        <v>1.3568075688266674</v>
      </c>
      <c r="BS880" s="1">
        <f t="shared" si="638"/>
        <v>11.259555926401866</v>
      </c>
      <c r="BT880" s="1">
        <f t="shared" si="639"/>
        <v>9.4043891354556042</v>
      </c>
      <c r="BU880" s="1">
        <f t="shared" si="640"/>
        <v>9.2445070297357024</v>
      </c>
      <c r="BV880" s="1">
        <f t="shared" si="641"/>
        <v>9.4216257165229162</v>
      </c>
      <c r="BW880" s="1">
        <f t="shared" si="642"/>
        <v>10.257131703730135</v>
      </c>
      <c r="BX880" s="1">
        <f t="shared" si="643"/>
        <v>10.548655618076006</v>
      </c>
      <c r="BY880" s="1">
        <f t="shared" si="644"/>
        <v>9.7306055430377132</v>
      </c>
    </row>
    <row r="881" spans="1:77" x14ac:dyDescent="0.25">
      <c r="A881" s="1">
        <v>20090428</v>
      </c>
      <c r="B881" s="1">
        <v>2009</v>
      </c>
      <c r="C881" s="1">
        <v>4</v>
      </c>
      <c r="D881" s="1">
        <v>11.587999999999999</v>
      </c>
      <c r="E881" s="1">
        <v>252.54499999999999</v>
      </c>
      <c r="F881" s="1">
        <f t="shared" si="627"/>
        <v>10.473546239999999</v>
      </c>
      <c r="G881" s="1">
        <v>424.065</v>
      </c>
      <c r="H881" s="1">
        <v>5.5620000000000003</v>
      </c>
      <c r="I881" s="1">
        <v>473.7454583</v>
      </c>
      <c r="J881" s="1">
        <v>181.44024999999999</v>
      </c>
      <c r="K881" s="1">
        <f t="shared" si="628"/>
        <v>6.1397411395679993E-3</v>
      </c>
      <c r="L881" s="1">
        <f t="shared" si="629"/>
        <v>2.3514656399999997E-3</v>
      </c>
      <c r="M881" s="1">
        <f t="shared" si="599"/>
        <v>3.7882754995679996E-3</v>
      </c>
      <c r="N881" s="1">
        <f t="shared" si="600"/>
        <v>0.38299100671293967</v>
      </c>
      <c r="O881" s="1">
        <f t="shared" si="601"/>
        <v>4.0112740183121236</v>
      </c>
      <c r="P881" s="1">
        <f t="shared" si="602"/>
        <v>6.4622722216878756</v>
      </c>
      <c r="Q881" s="1">
        <v>51.032899999999998</v>
      </c>
      <c r="R881" s="1">
        <v>57.537100000000002</v>
      </c>
      <c r="S881" s="1">
        <v>0.47004605300000002</v>
      </c>
      <c r="T881" s="1">
        <v>5.6729799999999999</v>
      </c>
      <c r="U881" s="1">
        <v>0.78752811199999995</v>
      </c>
      <c r="V881" s="1">
        <v>3.6044444000000002E-2</v>
      </c>
      <c r="W881" s="1">
        <v>0.19661111100000001</v>
      </c>
      <c r="X881" s="1">
        <v>2.1644443999999999E-2</v>
      </c>
      <c r="Y881" s="1">
        <v>0.14681111099999999</v>
      </c>
      <c r="Z881" s="1">
        <v>0.69014757500000001</v>
      </c>
      <c r="AA881" s="1">
        <v>0.145011</v>
      </c>
      <c r="AB881" s="1">
        <v>1.988888889</v>
      </c>
      <c r="AC881" s="1">
        <v>0.68778299300000001</v>
      </c>
      <c r="AD881" s="1">
        <v>0.404466296</v>
      </c>
      <c r="AE881" s="1">
        <f t="shared" si="603"/>
        <v>0.27794763458001226</v>
      </c>
      <c r="AF881" s="1">
        <v>0.592805582</v>
      </c>
      <c r="AG881" s="1">
        <v>0.53091911700000005</v>
      </c>
      <c r="AH881" s="1">
        <v>0.52276487900000002</v>
      </c>
      <c r="AI881" s="1">
        <v>1</v>
      </c>
      <c r="AJ881" s="1">
        <v>0.89453984399999997</v>
      </c>
      <c r="AK881" s="1">
        <v>0.99719394400000005</v>
      </c>
      <c r="AL881" s="1">
        <v>0.54418537199999995</v>
      </c>
      <c r="AM881" s="1">
        <v>0.47004605300000002</v>
      </c>
      <c r="AN881" s="1">
        <f t="shared" si="604"/>
        <v>0.59553370355959578</v>
      </c>
      <c r="AO881" s="1">
        <f t="shared" si="605"/>
        <v>0.37049701588487804</v>
      </c>
      <c r="AP881" s="1">
        <f t="shared" si="606"/>
        <v>3.8804176276522844</v>
      </c>
      <c r="AQ881" s="1">
        <f t="shared" si="607"/>
        <v>6.5931286123477149</v>
      </c>
      <c r="AR881" s="1">
        <f t="shared" si="608"/>
        <v>0.24396802407673363</v>
      </c>
      <c r="AS881" s="1">
        <f t="shared" si="609"/>
        <v>0.58672222222500003</v>
      </c>
      <c r="AT881" s="1">
        <f t="shared" si="610"/>
        <v>1.0000105804325119</v>
      </c>
      <c r="AU881" s="1">
        <f t="shared" si="611"/>
        <v>0.57268574156589347</v>
      </c>
      <c r="AV881" s="1">
        <f t="shared" si="612"/>
        <v>1.4162031474341066</v>
      </c>
      <c r="AW881" s="1">
        <f t="shared" si="630"/>
        <v>1.9651493322715157</v>
      </c>
      <c r="AX881" s="1">
        <f t="shared" si="631"/>
        <v>5.7849830316271769</v>
      </c>
      <c r="AY881" s="1">
        <f t="shared" si="632"/>
        <v>3.6484129407326185</v>
      </c>
      <c r="AZ881" s="1">
        <f t="shared" si="633"/>
        <v>2.7942178179541912</v>
      </c>
      <c r="BA881" s="1">
        <f t="shared" si="634"/>
        <v>2.7894348003571885</v>
      </c>
      <c r="BB881" s="1">
        <f t="shared" si="635"/>
        <v>3.140528246022563</v>
      </c>
      <c r="BC881" s="1">
        <f t="shared" si="636"/>
        <v>3.0347703863970739</v>
      </c>
      <c r="BD881" s="1">
        <f t="shared" si="637"/>
        <v>3.1621732301106786</v>
      </c>
      <c r="BE881" s="1">
        <f t="shared" si="613"/>
        <v>0.50647591807802395</v>
      </c>
      <c r="BF881" s="1">
        <f t="shared" si="614"/>
        <v>0.38789579404740898</v>
      </c>
      <c r="BG881" s="1">
        <f t="shared" si="615"/>
        <v>0.38723181130532969</v>
      </c>
      <c r="BH881" s="1">
        <f t="shared" si="616"/>
        <v>0.43597091461221582</v>
      </c>
      <c r="BI881" s="1">
        <f t="shared" si="617"/>
        <v>0.42128951480415833</v>
      </c>
      <c r="BJ881" s="1">
        <f t="shared" si="618"/>
        <v>0.43897569048761642</v>
      </c>
      <c r="BK881" s="1">
        <f t="shared" si="619"/>
        <v>0.78752811165101022</v>
      </c>
      <c r="BL881" s="2">
        <f t="shared" si="620"/>
        <v>1.57</v>
      </c>
      <c r="BM881" s="2">
        <f t="shared" si="621"/>
        <v>1.202419256112814</v>
      </c>
      <c r="BN881" s="2">
        <f t="shared" si="622"/>
        <v>1.2003610083899601</v>
      </c>
      <c r="BO881" s="2">
        <f t="shared" si="623"/>
        <v>1.3514449779539839</v>
      </c>
      <c r="BP881" s="2">
        <f t="shared" si="624"/>
        <v>1.3059348226318519</v>
      </c>
      <c r="BQ881" s="2">
        <f t="shared" si="625"/>
        <v>1.3607593361613415</v>
      </c>
      <c r="BR881" s="2">
        <f t="shared" si="626"/>
        <v>2.4412199892623767</v>
      </c>
      <c r="BS881" s="1">
        <f t="shared" si="638"/>
        <v>11.309537359025621</v>
      </c>
      <c r="BT881" s="1">
        <f t="shared" si="639"/>
        <v>8.6616595530061584</v>
      </c>
      <c r="BU881" s="1">
        <f t="shared" si="640"/>
        <v>8.6468329100024963</v>
      </c>
      <c r="BV881" s="1">
        <f t="shared" si="641"/>
        <v>9.7351703610433997</v>
      </c>
      <c r="BW881" s="1">
        <f t="shared" si="642"/>
        <v>9.4073367293040935</v>
      </c>
      <c r="BX881" s="1">
        <f t="shared" si="643"/>
        <v>9.802266591694007</v>
      </c>
      <c r="BY881" s="1">
        <f t="shared" si="644"/>
        <v>17.585394057428644</v>
      </c>
    </row>
    <row r="882" spans="1:77" x14ac:dyDescent="0.25">
      <c r="A882" s="1">
        <v>20120727</v>
      </c>
      <c r="B882" s="1">
        <v>2012</v>
      </c>
      <c r="C882" s="1">
        <v>7</v>
      </c>
      <c r="D882" s="1">
        <v>22.763000000000002</v>
      </c>
      <c r="E882" s="1">
        <v>252.52799999999999</v>
      </c>
      <c r="F882" s="1">
        <f t="shared" si="627"/>
        <v>10.472841216000001</v>
      </c>
      <c r="G882" s="1">
        <v>457.262</v>
      </c>
      <c r="H882" s="1">
        <v>11.507</v>
      </c>
      <c r="I882" s="1">
        <v>513.98658579999994</v>
      </c>
      <c r="J882" s="1">
        <v>221.86778440000001</v>
      </c>
      <c r="K882" s="1">
        <f t="shared" si="628"/>
        <v>6.6612661519679988E-3</v>
      </c>
      <c r="L882" s="1">
        <f t="shared" si="629"/>
        <v>2.8754064858239996E-3</v>
      </c>
      <c r="M882" s="1">
        <f t="shared" si="599"/>
        <v>3.7858596661439993E-3</v>
      </c>
      <c r="N882" s="1">
        <f t="shared" si="600"/>
        <v>0.43166065132744952</v>
      </c>
      <c r="O882" s="1">
        <f t="shared" si="601"/>
        <v>4.520713460547519</v>
      </c>
      <c r="P882" s="1">
        <f t="shared" si="602"/>
        <v>5.9521277554524818</v>
      </c>
      <c r="Q882" s="1">
        <v>55.148099999999999</v>
      </c>
      <c r="R882" s="1">
        <v>63.519500000000001</v>
      </c>
      <c r="S882" s="1">
        <v>0.46472752499999997</v>
      </c>
      <c r="T882" s="1">
        <v>4.3889399999999998</v>
      </c>
      <c r="U882" s="1">
        <v>0.64681441100000003</v>
      </c>
      <c r="V882" s="1">
        <v>5.0455555999999999E-2</v>
      </c>
      <c r="W882" s="1">
        <v>0.24460000000000001</v>
      </c>
      <c r="X882" s="1">
        <v>3.0766667000000001E-2</v>
      </c>
      <c r="Y882" s="1">
        <v>0.17856666700000001</v>
      </c>
      <c r="Z882" s="1">
        <v>0.65799284300000005</v>
      </c>
      <c r="AA882" s="1">
        <v>0.15604568599999999</v>
      </c>
      <c r="AB882" s="1">
        <v>2.2777777779999999</v>
      </c>
      <c r="AC882" s="1">
        <v>0.64791112500000003</v>
      </c>
      <c r="AD882" s="1">
        <v>0.44773893300000001</v>
      </c>
      <c r="AE882" s="1">
        <f t="shared" si="603"/>
        <v>0.33101034089515641</v>
      </c>
      <c r="AF882" s="1">
        <v>0.970353413</v>
      </c>
      <c r="AG882" s="1">
        <v>1.098343104</v>
      </c>
      <c r="AH882" s="1">
        <v>0.82100346899999999</v>
      </c>
      <c r="AI882" s="1">
        <v>0.98189285699999995</v>
      </c>
      <c r="AJ882" s="1">
        <v>0.90316069200000004</v>
      </c>
      <c r="AK882" s="1">
        <v>0.96798857000000005</v>
      </c>
      <c r="AL882" s="1">
        <v>0.53636400699999998</v>
      </c>
      <c r="AM882" s="1">
        <v>0.46472752499999997</v>
      </c>
      <c r="AN882" s="1">
        <f t="shared" si="604"/>
        <v>0.55226106695942367</v>
      </c>
      <c r="AO882" s="1">
        <f t="shared" si="605"/>
        <v>0.43532444879521759</v>
      </c>
      <c r="AP882" s="1">
        <f t="shared" si="606"/>
        <v>4.5590838296750364</v>
      </c>
      <c r="AQ882" s="1">
        <f t="shared" si="607"/>
        <v>5.9137573863249644</v>
      </c>
      <c r="AR882" s="1">
        <f t="shared" si="608"/>
        <v>0.20673167086832092</v>
      </c>
      <c r="AS882" s="1">
        <f t="shared" si="609"/>
        <v>0.59394444445000005</v>
      </c>
      <c r="AT882" s="1">
        <f t="shared" si="610"/>
        <v>0.9832627775254279</v>
      </c>
      <c r="AU882" s="1">
        <f t="shared" si="611"/>
        <v>0.62509749253721614</v>
      </c>
      <c r="AV882" s="1">
        <f t="shared" si="612"/>
        <v>1.6526802854627838</v>
      </c>
      <c r="AW882" s="1">
        <f t="shared" si="630"/>
        <v>2.4076503369917823</v>
      </c>
      <c r="AX882" s="1">
        <f t="shared" si="631"/>
        <v>5.441698255758296</v>
      </c>
      <c r="AY882" s="1">
        <f t="shared" si="632"/>
        <v>5.5445866231029033</v>
      </c>
      <c r="AZ882" s="1">
        <f t="shared" si="633"/>
        <v>4.4638230687161364</v>
      </c>
      <c r="BA882" s="1">
        <f t="shared" si="634"/>
        <v>4.9055051367207163</v>
      </c>
      <c r="BB882" s="1">
        <f t="shared" si="635"/>
        <v>5.1312755979580036</v>
      </c>
      <c r="BC882" s="1">
        <f t="shared" si="636"/>
        <v>4.740207443680192</v>
      </c>
      <c r="BD882" s="1">
        <f t="shared" si="637"/>
        <v>5.3748919003406455</v>
      </c>
      <c r="BE882" s="1">
        <f t="shared" si="613"/>
        <v>0.81712635234040509</v>
      </c>
      <c r="BF882" s="1">
        <f t="shared" si="614"/>
        <v>0.65785020770253999</v>
      </c>
      <c r="BG882" s="1">
        <f t="shared" si="615"/>
        <v>0.72294253678960441</v>
      </c>
      <c r="BH882" s="1">
        <f t="shared" si="616"/>
        <v>0.75621516935852151</v>
      </c>
      <c r="BI882" s="1">
        <f t="shared" si="617"/>
        <v>0.69858200098307766</v>
      </c>
      <c r="BJ882" s="1">
        <f t="shared" si="618"/>
        <v>0.79211780991014169</v>
      </c>
      <c r="BK882" s="1">
        <f t="shared" si="619"/>
        <v>0.6468144113571257</v>
      </c>
      <c r="BL882" s="2">
        <f t="shared" si="620"/>
        <v>1.5699999999999996</v>
      </c>
      <c r="BM882" s="2">
        <f t="shared" si="621"/>
        <v>1.2639719954383815</v>
      </c>
      <c r="BN882" s="2">
        <f t="shared" si="622"/>
        <v>1.3890382797088436</v>
      </c>
      <c r="BO882" s="2">
        <f t="shared" si="623"/>
        <v>1.45296723388292</v>
      </c>
      <c r="BP882" s="2">
        <f t="shared" si="624"/>
        <v>1.3422327384278618</v>
      </c>
      <c r="BQ882" s="2">
        <f t="shared" si="625"/>
        <v>1.521949399865693</v>
      </c>
      <c r="BR882" s="2">
        <f t="shared" si="626"/>
        <v>1.242768175230313</v>
      </c>
      <c r="BS882" s="1">
        <f t="shared" si="638"/>
        <v>10.653188424701739</v>
      </c>
      <c r="BT882" s="1">
        <f t="shared" si="639"/>
        <v>8.5766444783129447</v>
      </c>
      <c r="BU882" s="1">
        <f t="shared" si="640"/>
        <v>9.4252780400394069</v>
      </c>
      <c r="BV882" s="1">
        <f t="shared" si="641"/>
        <v>9.8590660620843469</v>
      </c>
      <c r="BW882" s="1">
        <f t="shared" si="642"/>
        <v>9.107680428200899</v>
      </c>
      <c r="BX882" s="1">
        <f t="shared" si="643"/>
        <v>10.327142502949656</v>
      </c>
      <c r="BY882" s="1">
        <f t="shared" si="644"/>
        <v>8.4327665853192819</v>
      </c>
    </row>
    <row r="883" spans="1:77" x14ac:dyDescent="0.25">
      <c r="A883" s="1">
        <v>20080624</v>
      </c>
      <c r="B883" s="1">
        <v>2008</v>
      </c>
      <c r="C883" s="1">
        <v>6</v>
      </c>
      <c r="D883" s="1">
        <v>22.018999999999998</v>
      </c>
      <c r="E883" s="1">
        <v>252.40299999999999</v>
      </c>
      <c r="F883" s="1">
        <f t="shared" si="627"/>
        <v>10.467657216000001</v>
      </c>
      <c r="G883" s="1">
        <v>488.14699999999999</v>
      </c>
      <c r="H883" s="1">
        <v>10.119999999999999</v>
      </c>
      <c r="I883" s="1">
        <v>498.96458330000002</v>
      </c>
      <c r="J883" s="1">
        <v>293.64999999999998</v>
      </c>
      <c r="K883" s="1">
        <f t="shared" si="628"/>
        <v>6.466580999568E-3</v>
      </c>
      <c r="L883" s="1">
        <f t="shared" si="629"/>
        <v>3.8057039999999996E-3</v>
      </c>
      <c r="M883" s="1">
        <f t="shared" si="599"/>
        <v>2.6608769995680004E-3</v>
      </c>
      <c r="N883" s="1">
        <f t="shared" si="600"/>
        <v>0.5885187242306622</v>
      </c>
      <c r="O883" s="1">
        <f t="shared" si="601"/>
        <v>6.1604122704442057</v>
      </c>
      <c r="P883" s="1">
        <f t="shared" si="602"/>
        <v>4.3072449455557953</v>
      </c>
      <c r="Q883" s="1">
        <v>89.375500000000002</v>
      </c>
      <c r="R883" s="1">
        <v>25.273399999999999</v>
      </c>
      <c r="S883" s="1">
        <v>0.77955828599999999</v>
      </c>
      <c r="T883" s="1">
        <v>8.5392299999999999</v>
      </c>
      <c r="U883" s="1">
        <v>1.2063642029999999</v>
      </c>
      <c r="V883" s="1">
        <v>5.5811110999999997E-2</v>
      </c>
      <c r="W883" s="1">
        <v>0.293911111</v>
      </c>
      <c r="X883" s="1">
        <v>3.3766667E-2</v>
      </c>
      <c r="Y883" s="1">
        <v>0.20746666699999999</v>
      </c>
      <c r="Z883" s="1">
        <v>0.68082605299999999</v>
      </c>
      <c r="AA883" s="1">
        <v>0.17241379200000001</v>
      </c>
      <c r="AB883" s="1">
        <v>2.4</v>
      </c>
      <c r="AC883" s="1">
        <v>0.67622430600000005</v>
      </c>
      <c r="AD883" s="1">
        <v>0.48293649199999999</v>
      </c>
      <c r="AE883" s="1">
        <f t="shared" si="603"/>
        <v>0.37417105088902519</v>
      </c>
      <c r="AF883" s="1">
        <v>0.95281764599999996</v>
      </c>
      <c r="AG883" s="1">
        <v>1.06757985</v>
      </c>
      <c r="AH883" s="1">
        <v>0.80114758500000005</v>
      </c>
      <c r="AI883" s="1">
        <v>1</v>
      </c>
      <c r="AJ883" s="1">
        <v>0.91594827499999998</v>
      </c>
      <c r="AK883" s="1">
        <v>0.97472490199999995</v>
      </c>
      <c r="AL883" s="1">
        <v>0.99935042100000004</v>
      </c>
      <c r="AM883" s="1">
        <v>0.77955828599999999</v>
      </c>
      <c r="AN883" s="1">
        <f t="shared" si="604"/>
        <v>0.51706350750900854</v>
      </c>
      <c r="AO883" s="1">
        <f t="shared" si="605"/>
        <v>0.4940177171400989</v>
      </c>
      <c r="AP883" s="1">
        <f t="shared" si="606"/>
        <v>5.1712081216534038</v>
      </c>
      <c r="AQ883" s="1">
        <f t="shared" si="607"/>
        <v>5.2964490943465972</v>
      </c>
      <c r="AR883" s="1">
        <f t="shared" si="608"/>
        <v>0.17847914847370672</v>
      </c>
      <c r="AS883" s="1">
        <f t="shared" si="609"/>
        <v>0.59699999999999998</v>
      </c>
      <c r="AT883" s="1">
        <f t="shared" si="610"/>
        <v>1.0356882063860657</v>
      </c>
      <c r="AU883" s="1">
        <f t="shared" si="611"/>
        <v>0.66562850700401199</v>
      </c>
      <c r="AV883" s="1">
        <f t="shared" si="612"/>
        <v>1.7343714929959879</v>
      </c>
      <c r="AW883" s="1">
        <f t="shared" si="630"/>
        <v>2.7044439827099951</v>
      </c>
      <c r="AX883" s="1">
        <f t="shared" si="631"/>
        <v>5.0857238727799015</v>
      </c>
      <c r="AY883" s="1">
        <f t="shared" si="632"/>
        <v>10.581994049963729</v>
      </c>
      <c r="AZ883" s="1">
        <f t="shared" si="633"/>
        <v>8.8567813577150556</v>
      </c>
      <c r="BA883" s="1">
        <f t="shared" si="634"/>
        <v>9.3868982961288268</v>
      </c>
      <c r="BB883" s="1">
        <f t="shared" si="635"/>
        <v>9.3207596477473178</v>
      </c>
      <c r="BC883" s="1">
        <f t="shared" si="636"/>
        <v>10.426359168024812</v>
      </c>
      <c r="BD883" s="1">
        <f t="shared" si="637"/>
        <v>11.163069227224275</v>
      </c>
      <c r="BE883" s="1">
        <f t="shared" si="613"/>
        <v>1.4949519835961365</v>
      </c>
      <c r="BF883" s="1">
        <f t="shared" si="614"/>
        <v>1.251225694937788</v>
      </c>
      <c r="BG883" s="1">
        <f t="shared" si="615"/>
        <v>1.3261170022734121</v>
      </c>
      <c r="BH883" s="1">
        <f t="shared" si="616"/>
        <v>1.3167733848867964</v>
      </c>
      <c r="BI883" s="1">
        <f t="shared" si="617"/>
        <v>1.4729649484142244</v>
      </c>
      <c r="BJ883" s="1">
        <f t="shared" si="618"/>
        <v>1.5770423235417641</v>
      </c>
      <c r="BK883" s="1">
        <f t="shared" si="619"/>
        <v>1.206364203817275</v>
      </c>
      <c r="BL883" s="2">
        <f t="shared" si="620"/>
        <v>1.57</v>
      </c>
      <c r="BM883" s="2">
        <f t="shared" si="621"/>
        <v>1.3140384190312693</v>
      </c>
      <c r="BN883" s="2">
        <f t="shared" si="622"/>
        <v>1.3926893414736679</v>
      </c>
      <c r="BO883" s="2">
        <f t="shared" si="623"/>
        <v>1.3828766655764135</v>
      </c>
      <c r="BP883" s="2">
        <f t="shared" si="624"/>
        <v>1.5469091946668654</v>
      </c>
      <c r="BQ883" s="2">
        <f t="shared" si="625"/>
        <v>1.6562113533603986</v>
      </c>
      <c r="BR883" s="2">
        <f t="shared" si="626"/>
        <v>1.2669248382393441</v>
      </c>
      <c r="BS883" s="1">
        <f t="shared" si="638"/>
        <v>11.113220251046725</v>
      </c>
      <c r="BT883" s="1">
        <f t="shared" si="639"/>
        <v>9.3014002350520535</v>
      </c>
      <c r="BU883" s="1">
        <f t="shared" si="640"/>
        <v>9.8581295497338175</v>
      </c>
      <c r="BV883" s="1">
        <f t="shared" si="641"/>
        <v>9.788670678078832</v>
      </c>
      <c r="BW883" s="1">
        <f t="shared" si="642"/>
        <v>10.949772349491839</v>
      </c>
      <c r="BX883" s="1">
        <f t="shared" si="643"/>
        <v>11.723465956801453</v>
      </c>
      <c r="BY883" s="1">
        <f t="shared" si="644"/>
        <v>8.9679074960990928</v>
      </c>
    </row>
    <row r="884" spans="1:77" x14ac:dyDescent="0.25">
      <c r="A884" s="1">
        <v>20060905</v>
      </c>
      <c r="B884" s="1">
        <v>2006</v>
      </c>
      <c r="C884" s="1">
        <v>9</v>
      </c>
      <c r="D884" s="1">
        <v>22.646999999999998</v>
      </c>
      <c r="E884" s="1">
        <v>252.083</v>
      </c>
      <c r="F884" s="1">
        <f t="shared" si="627"/>
        <v>10.454386176</v>
      </c>
      <c r="G884" s="1">
        <v>368.90600000000001</v>
      </c>
      <c r="H884" s="1">
        <v>8.0150000000000006</v>
      </c>
      <c r="I884" s="1">
        <v>508.9887708</v>
      </c>
      <c r="J884" s="1">
        <v>112.0536042</v>
      </c>
      <c r="K884" s="1">
        <f t="shared" si="628"/>
        <v>6.5964944695679996E-3</v>
      </c>
      <c r="L884" s="1">
        <f t="shared" si="629"/>
        <v>1.452214710432E-3</v>
      </c>
      <c r="M884" s="1">
        <f t="shared" si="599"/>
        <v>5.1442797591359996E-3</v>
      </c>
      <c r="N884" s="1">
        <f t="shared" si="600"/>
        <v>0.22014946228357932</v>
      </c>
      <c r="O884" s="1">
        <f t="shared" si="601"/>
        <v>2.301527495151285</v>
      </c>
      <c r="P884" s="1">
        <f t="shared" si="602"/>
        <v>8.1528586808487145</v>
      </c>
      <c r="Q884" s="1">
        <v>14.211399999999999</v>
      </c>
      <c r="R884" s="1">
        <v>98.448400000000007</v>
      </c>
      <c r="S884" s="1">
        <v>0.126144374</v>
      </c>
      <c r="T884" s="1">
        <v>1.6545300000000001</v>
      </c>
      <c r="U884" s="1">
        <v>0.26600368200000002</v>
      </c>
      <c r="V884" s="1">
        <v>5.9766667000000002E-2</v>
      </c>
      <c r="W884" s="1">
        <v>0.25094444399999999</v>
      </c>
      <c r="X884" s="1">
        <v>3.6344443999999997E-2</v>
      </c>
      <c r="Y884" s="1">
        <v>0.19543333299999999</v>
      </c>
      <c r="Z884" s="1">
        <v>0.61529108600000004</v>
      </c>
      <c r="AA884" s="1">
        <v>0.12435903800000001</v>
      </c>
      <c r="AB884" s="1">
        <v>1.755555556</v>
      </c>
      <c r="AC884" s="1">
        <v>0.59496094700000002</v>
      </c>
      <c r="AD884" s="1">
        <v>0.31667416599999998</v>
      </c>
      <c r="AE884" s="1">
        <f t="shared" si="603"/>
        <v>0.17029327529123237</v>
      </c>
      <c r="AF884" s="1">
        <v>0.96779403900000005</v>
      </c>
      <c r="AG884" s="1">
        <v>1.0935041089999999</v>
      </c>
      <c r="AH884" s="1">
        <v>0.81790765899999995</v>
      </c>
      <c r="AI884" s="1">
        <v>1</v>
      </c>
      <c r="AJ884" s="1">
        <v>0.87840549800000001</v>
      </c>
      <c r="AK884" s="1">
        <v>0.98503805899999997</v>
      </c>
      <c r="AL884" s="1">
        <v>3.8447609000000001E-2</v>
      </c>
      <c r="AM884" s="1">
        <v>0.126144374</v>
      </c>
      <c r="AN884" s="1">
        <f t="shared" si="604"/>
        <v>0.68332583368120869</v>
      </c>
      <c r="AO884" s="1">
        <f t="shared" si="605"/>
        <v>0.26828706859844376</v>
      </c>
      <c r="AP884" s="1">
        <f t="shared" si="606"/>
        <v>2.8047766211551339</v>
      </c>
      <c r="AQ884" s="1">
        <f t="shared" si="607"/>
        <v>7.6496095548448659</v>
      </c>
      <c r="AR884" s="1">
        <f t="shared" si="608"/>
        <v>0.30234797146055092</v>
      </c>
      <c r="AS884" s="1">
        <f t="shared" si="609"/>
        <v>0.58088888890000001</v>
      </c>
      <c r="AT884" s="1">
        <f t="shared" si="610"/>
        <v>0.83731797068042113</v>
      </c>
      <c r="AU884" s="1">
        <f t="shared" si="611"/>
        <v>0.49972796630671812</v>
      </c>
      <c r="AV884" s="1">
        <f t="shared" si="612"/>
        <v>1.2558275896932818</v>
      </c>
      <c r="AW884" s="1">
        <f t="shared" si="630"/>
        <v>1.4654288034626595</v>
      </c>
      <c r="AX884" s="1">
        <f t="shared" si="631"/>
        <v>6.3909062231814149</v>
      </c>
      <c r="AY884" s="1">
        <f t="shared" si="632"/>
        <v>0.36336151725584276</v>
      </c>
      <c r="AZ884" s="1">
        <f t="shared" si="633"/>
        <v>0.24938639600990886</v>
      </c>
      <c r="BA884" s="1">
        <f t="shared" si="634"/>
        <v>0.29479805333359793</v>
      </c>
      <c r="BB884" s="1">
        <f t="shared" si="635"/>
        <v>0.36686432831504656</v>
      </c>
      <c r="BC884" s="1">
        <f t="shared" si="636"/>
        <v>0.29581477361747655</v>
      </c>
      <c r="BD884" s="1">
        <f t="shared" si="637"/>
        <v>0.33969273452915816</v>
      </c>
      <c r="BE884" s="1">
        <f t="shared" si="613"/>
        <v>5.8418705882284323E-2</v>
      </c>
      <c r="BF884" s="1">
        <f t="shared" si="614"/>
        <v>4.0094588523219538E-2</v>
      </c>
      <c r="BG884" s="1">
        <f t="shared" si="615"/>
        <v>4.7395554990044844E-2</v>
      </c>
      <c r="BH884" s="1">
        <f t="shared" si="616"/>
        <v>5.8981863176909885E-2</v>
      </c>
      <c r="BI884" s="1">
        <f t="shared" si="617"/>
        <v>4.7559016117345893E-2</v>
      </c>
      <c r="BJ884" s="1">
        <f t="shared" si="618"/>
        <v>5.461340567563553E-2</v>
      </c>
      <c r="BK884" s="1">
        <f t="shared" si="619"/>
        <v>0.26600368187961071</v>
      </c>
      <c r="BL884" s="2">
        <f t="shared" si="620"/>
        <v>1.5699999999999998</v>
      </c>
      <c r="BM884" s="2">
        <f t="shared" si="621"/>
        <v>1.0775401993378293</v>
      </c>
      <c r="BN884" s="2">
        <f t="shared" si="622"/>
        <v>1.2737533331243445</v>
      </c>
      <c r="BO884" s="2">
        <f t="shared" si="623"/>
        <v>1.5851348260665641</v>
      </c>
      <c r="BP884" s="2">
        <f t="shared" si="624"/>
        <v>1.2781463433080991</v>
      </c>
      <c r="BQ884" s="2">
        <f t="shared" si="625"/>
        <v>1.4677327341609199</v>
      </c>
      <c r="BR884" s="2">
        <f t="shared" si="626"/>
        <v>7.1488365625989552</v>
      </c>
      <c r="BS884" s="1">
        <f t="shared" si="638"/>
        <v>9.7653238543353709</v>
      </c>
      <c r="BT884" s="1">
        <f t="shared" si="639"/>
        <v>6.7022477787254742</v>
      </c>
      <c r="BU884" s="1">
        <f t="shared" si="640"/>
        <v>7.9226839544575469</v>
      </c>
      <c r="BV884" s="1">
        <f t="shared" si="641"/>
        <v>9.859461738423926</v>
      </c>
      <c r="BW884" s="1">
        <f t="shared" si="642"/>
        <v>7.9500082647376464</v>
      </c>
      <c r="BX884" s="1">
        <f t="shared" si="643"/>
        <v>9.1292264208219773</v>
      </c>
      <c r="BY884" s="1">
        <f t="shared" si="644"/>
        <v>44.465416697765896</v>
      </c>
    </row>
    <row r="885" spans="1:77" x14ac:dyDescent="0.25">
      <c r="A885" s="1">
        <v>20130911</v>
      </c>
      <c r="B885" s="1">
        <v>2013</v>
      </c>
      <c r="C885" s="1">
        <v>9</v>
      </c>
      <c r="D885" s="1">
        <v>16.571000000000002</v>
      </c>
      <c r="E885" s="1">
        <v>251.798</v>
      </c>
      <c r="F885" s="1">
        <f t="shared" si="627"/>
        <v>10.442566656</v>
      </c>
      <c r="G885" s="1">
        <v>351.87900000000002</v>
      </c>
      <c r="H885" s="1">
        <v>9.7579999999999991</v>
      </c>
      <c r="I885" s="1">
        <v>506.60460419999998</v>
      </c>
      <c r="J885" s="1">
        <v>109.6999375</v>
      </c>
      <c r="K885" s="1">
        <f t="shared" si="628"/>
        <v>6.5655956704319994E-3</v>
      </c>
      <c r="L885" s="1">
        <f t="shared" si="629"/>
        <v>1.4217111900000001E-3</v>
      </c>
      <c r="M885" s="1">
        <f t="shared" si="599"/>
        <v>5.1438844804319993E-3</v>
      </c>
      <c r="N885" s="1">
        <f t="shared" si="600"/>
        <v>0.21653955884043269</v>
      </c>
      <c r="O885" s="1">
        <f t="shared" si="601"/>
        <v>2.2612287768520525</v>
      </c>
      <c r="P885" s="1">
        <f t="shared" si="602"/>
        <v>8.1813378791479483</v>
      </c>
      <c r="Q885" s="1">
        <v>18.549700000000001</v>
      </c>
      <c r="R885" s="1">
        <v>50.398499999999999</v>
      </c>
      <c r="S885" s="1">
        <v>0.26903820499999997</v>
      </c>
      <c r="T885" s="1">
        <v>1.6707099999999999</v>
      </c>
      <c r="U885" s="1">
        <v>0.23318162100000001</v>
      </c>
      <c r="V885" s="1">
        <v>3.9722222000000001E-2</v>
      </c>
      <c r="W885" s="1">
        <v>0.21556666699999999</v>
      </c>
      <c r="X885" s="1">
        <v>2.3733332999999999E-2</v>
      </c>
      <c r="Y885" s="1">
        <v>0.14855555600000001</v>
      </c>
      <c r="Z885" s="1">
        <v>0.68880571199999996</v>
      </c>
      <c r="AA885" s="1">
        <v>0.18403466399999999</v>
      </c>
      <c r="AB885" s="1">
        <v>2.0888888890000001</v>
      </c>
      <c r="AC885" s="1">
        <v>0.68611908300000002</v>
      </c>
      <c r="AD885" s="1">
        <v>0.28441879199999998</v>
      </c>
      <c r="AE885" s="1">
        <f t="shared" si="603"/>
        <v>0.13074039484978539</v>
      </c>
      <c r="AF885" s="1">
        <v>0.77936584600000003</v>
      </c>
      <c r="AG885" s="1">
        <v>0.81924501500000002</v>
      </c>
      <c r="AH885" s="1">
        <v>0.65575126800000005</v>
      </c>
      <c r="AI885" s="1">
        <v>1</v>
      </c>
      <c r="AJ885" s="1">
        <v>0.92502708099999997</v>
      </c>
      <c r="AK885" s="1">
        <v>0.97649075100000005</v>
      </c>
      <c r="AL885" s="1">
        <v>0.24858559599999999</v>
      </c>
      <c r="AM885" s="1">
        <v>0.26903820499999997</v>
      </c>
      <c r="AN885" s="1">
        <f t="shared" si="604"/>
        <v>0.71558120831308492</v>
      </c>
      <c r="AO885" s="1">
        <f t="shared" si="605"/>
        <v>0.24118759245412313</v>
      </c>
      <c r="AP885" s="1">
        <f t="shared" si="606"/>
        <v>2.5186175108023434</v>
      </c>
      <c r="AQ885" s="1">
        <f t="shared" si="607"/>
        <v>7.9239491451976569</v>
      </c>
      <c r="AR885" s="1">
        <f t="shared" si="608"/>
        <v>0.30568207463915043</v>
      </c>
      <c r="AS885" s="1">
        <f t="shared" si="609"/>
        <v>0.58922222222500009</v>
      </c>
      <c r="AT885" s="1">
        <f t="shared" si="610"/>
        <v>0.60996414514276565</v>
      </c>
      <c r="AU885" s="1">
        <f t="shared" si="611"/>
        <v>0.4947778913673978</v>
      </c>
      <c r="AV885" s="1">
        <f t="shared" si="612"/>
        <v>1.5941109976326024</v>
      </c>
      <c r="AW885" s="1">
        <f t="shared" si="630"/>
        <v>1.5939631777934575</v>
      </c>
      <c r="AX885" s="1">
        <f t="shared" si="631"/>
        <v>6.7394234967470501</v>
      </c>
      <c r="AY885" s="1">
        <f t="shared" si="632"/>
        <v>2.1793337132397892</v>
      </c>
      <c r="AZ885" s="1">
        <f t="shared" si="633"/>
        <v>1.4320566432216435</v>
      </c>
      <c r="BA885" s="1">
        <f t="shared" si="634"/>
        <v>1.6403979962709425</v>
      </c>
      <c r="BB885" s="1">
        <f t="shared" si="635"/>
        <v>2.0261953696625397</v>
      </c>
      <c r="BC885" s="1">
        <f t="shared" si="636"/>
        <v>1.7756224315035252</v>
      </c>
      <c r="BD885" s="1">
        <f t="shared" si="637"/>
        <v>1.868343582462652</v>
      </c>
      <c r="BE885" s="1">
        <f t="shared" si="613"/>
        <v>0.30417042362802815</v>
      </c>
      <c r="BF885" s="1">
        <f t="shared" si="614"/>
        <v>0.19987268272949069</v>
      </c>
      <c r="BG885" s="1">
        <f t="shared" si="615"/>
        <v>0.22895096350459709</v>
      </c>
      <c r="BH885" s="1">
        <f t="shared" si="616"/>
        <v>0.28279684758659634</v>
      </c>
      <c r="BI885" s="1">
        <f t="shared" si="617"/>
        <v>0.24782428864047543</v>
      </c>
      <c r="BJ885" s="1">
        <f t="shared" si="618"/>
        <v>0.26076541445116619</v>
      </c>
      <c r="BK885" s="1">
        <f t="shared" si="619"/>
        <v>0.23318162123235525</v>
      </c>
      <c r="BL885" s="2">
        <f t="shared" si="620"/>
        <v>1.5700000000000003</v>
      </c>
      <c r="BM885" s="2">
        <f t="shared" si="621"/>
        <v>1.0316588580257511</v>
      </c>
      <c r="BN885" s="2">
        <f t="shared" si="622"/>
        <v>1.1817487328807312</v>
      </c>
      <c r="BO885" s="2">
        <f t="shared" si="623"/>
        <v>1.459678575632704</v>
      </c>
      <c r="BP885" s="2">
        <f t="shared" si="624"/>
        <v>1.2791649119750046</v>
      </c>
      <c r="BQ885" s="2">
        <f t="shared" si="625"/>
        <v>1.3459615691925089</v>
      </c>
      <c r="BR885" s="2">
        <f t="shared" si="626"/>
        <v>1.2035856115402521</v>
      </c>
      <c r="BS885" s="1">
        <f t="shared" si="638"/>
        <v>11.248805485344322</v>
      </c>
      <c r="BT885" s="1">
        <f t="shared" si="639"/>
        <v>7.3916750453274691</v>
      </c>
      <c r="BU885" s="1">
        <f t="shared" si="640"/>
        <v>8.4670456233932931</v>
      </c>
      <c r="BV885" s="1">
        <f t="shared" si="641"/>
        <v>10.45836966141194</v>
      </c>
      <c r="BW885" s="1">
        <f t="shared" si="642"/>
        <v>9.165017374830839</v>
      </c>
      <c r="BX885" s="1">
        <f t="shared" si="643"/>
        <v>9.6436050207613651</v>
      </c>
      <c r="BY885" s="1">
        <f t="shared" si="644"/>
        <v>8.623503458073559</v>
      </c>
    </row>
    <row r="886" spans="1:77" x14ac:dyDescent="0.25">
      <c r="A886" s="1">
        <v>20130326</v>
      </c>
      <c r="B886" s="1">
        <v>2013</v>
      </c>
      <c r="C886" s="1">
        <v>3</v>
      </c>
      <c r="D886" s="1">
        <v>10.843</v>
      </c>
      <c r="E886" s="1">
        <v>251.69399999999999</v>
      </c>
      <c r="F886" s="1">
        <f t="shared" si="627"/>
        <v>10.438253568</v>
      </c>
      <c r="G886" s="1">
        <v>333.875</v>
      </c>
      <c r="H886" s="1">
        <v>5.3259999999999996</v>
      </c>
      <c r="I886" s="1">
        <v>575.29357289999996</v>
      </c>
      <c r="J886" s="1">
        <v>133.07452129999999</v>
      </c>
      <c r="K886" s="1">
        <f t="shared" si="628"/>
        <v>7.4558047047839993E-3</v>
      </c>
      <c r="L886" s="1">
        <f t="shared" si="629"/>
        <v>1.7246457960479998E-3</v>
      </c>
      <c r="M886" s="1">
        <f t="shared" si="599"/>
        <v>5.7311589087359997E-3</v>
      </c>
      <c r="N886" s="1">
        <f t="shared" si="600"/>
        <v>0.23131584910497788</v>
      </c>
      <c r="O886" s="1">
        <f t="shared" si="601"/>
        <v>2.4145334872549848</v>
      </c>
      <c r="P886" s="1">
        <f t="shared" si="602"/>
        <v>8.0237200807450151</v>
      </c>
      <c r="Q886" s="1">
        <v>30.035399999999999</v>
      </c>
      <c r="R886" s="1">
        <v>55.364199999999997</v>
      </c>
      <c r="S886" s="1">
        <v>0.35170422299999998</v>
      </c>
      <c r="T886" s="1">
        <v>3.2196199999999999</v>
      </c>
      <c r="U886" s="1">
        <v>1.55423125</v>
      </c>
      <c r="V886" s="1">
        <v>0.10186666699999999</v>
      </c>
      <c r="W886" s="1">
        <v>0.18733333299999999</v>
      </c>
      <c r="X886" s="1">
        <v>9.9366667000000006E-2</v>
      </c>
      <c r="Y886" s="1">
        <v>0.148733333</v>
      </c>
      <c r="Z886" s="1">
        <v>0.29552789099999999</v>
      </c>
      <c r="AA886" s="1">
        <v>0.114858163</v>
      </c>
      <c r="AB886" s="1">
        <v>0.62222222199999999</v>
      </c>
      <c r="AC886" s="1">
        <v>0.19845458499999999</v>
      </c>
      <c r="AD886" s="1">
        <v>0.24614301799999999</v>
      </c>
      <c r="AE886" s="1">
        <f t="shared" si="603"/>
        <v>8.3805049662783557E-2</v>
      </c>
      <c r="AF886" s="1">
        <v>0.56393923499999998</v>
      </c>
      <c r="AG886" s="1">
        <v>0.487531773</v>
      </c>
      <c r="AH886" s="1">
        <v>0.50288230599999995</v>
      </c>
      <c r="AI886" s="1">
        <v>1</v>
      </c>
      <c r="AJ886" s="1">
        <v>0.87098293999999998</v>
      </c>
      <c r="AK886" s="1">
        <v>0.99837132799999995</v>
      </c>
      <c r="AL886" s="1">
        <v>0.37015326900000001</v>
      </c>
      <c r="AM886" s="1">
        <v>0.35170422299999998</v>
      </c>
      <c r="AN886" s="1">
        <f t="shared" si="604"/>
        <v>0.75385698240359411</v>
      </c>
      <c r="AO886" s="1">
        <f t="shared" si="605"/>
        <v>0.21610561284649954</v>
      </c>
      <c r="AP886" s="1">
        <f t="shared" si="606"/>
        <v>2.2557651843598006</v>
      </c>
      <c r="AQ886" s="1">
        <f t="shared" si="607"/>
        <v>8.1824883836401998</v>
      </c>
      <c r="AR886" s="1">
        <f t="shared" si="608"/>
        <v>0.37248265144964021</v>
      </c>
      <c r="AS886" s="1">
        <f t="shared" si="609"/>
        <v>0.55255555555000002</v>
      </c>
      <c r="AT886" s="1">
        <f t="shared" si="610"/>
        <v>1.4377176757312404</v>
      </c>
      <c r="AU886" s="1">
        <f t="shared" si="611"/>
        <v>0.31216593606761184</v>
      </c>
      <c r="AV886" s="1">
        <f t="shared" si="612"/>
        <v>0.31005628593238815</v>
      </c>
      <c r="AW886" s="1">
        <f t="shared" si="630"/>
        <v>0.42896458527362646</v>
      </c>
      <c r="AX886" s="1">
        <f t="shared" si="631"/>
        <v>4.7197312643731655</v>
      </c>
      <c r="AY886" s="1">
        <f t="shared" si="632"/>
        <v>0.67889487808980487</v>
      </c>
      <c r="AZ886" s="1">
        <f t="shared" si="633"/>
        <v>0.42256400173822534</v>
      </c>
      <c r="BA886" s="1">
        <f t="shared" si="634"/>
        <v>0.90634899236987621</v>
      </c>
      <c r="BB886" s="1">
        <f t="shared" si="635"/>
        <v>1.347651443368993</v>
      </c>
      <c r="BC886" s="1">
        <f t="shared" si="636"/>
        <v>0.55152102553457594</v>
      </c>
      <c r="BD886" s="1">
        <f t="shared" si="637"/>
        <v>1.3104089360899973</v>
      </c>
      <c r="BE886" s="1">
        <f t="shared" si="613"/>
        <v>0.3277280036235965</v>
      </c>
      <c r="BF886" s="1">
        <f t="shared" si="614"/>
        <v>0.20398748195379296</v>
      </c>
      <c r="BG886" s="1">
        <f t="shared" si="615"/>
        <v>0.43752862989834723</v>
      </c>
      <c r="BH886" s="1">
        <f t="shared" si="616"/>
        <v>0.65056186365476565</v>
      </c>
      <c r="BI886" s="1">
        <f t="shared" si="617"/>
        <v>0.26623987083752237</v>
      </c>
      <c r="BJ886" s="1">
        <f t="shared" si="618"/>
        <v>0.63258350948773368</v>
      </c>
      <c r="BK886" s="1">
        <f t="shared" si="619"/>
        <v>1.5542312500508011</v>
      </c>
      <c r="BL886" s="2">
        <f t="shared" si="620"/>
        <v>1.57</v>
      </c>
      <c r="BM886" s="2">
        <f t="shared" si="621"/>
        <v>0.97721385760882884</v>
      </c>
      <c r="BN886" s="2">
        <f t="shared" si="622"/>
        <v>2.0960062653948524</v>
      </c>
      <c r="BO886" s="2">
        <f t="shared" si="623"/>
        <v>3.1165543214032576</v>
      </c>
      <c r="BP886" s="2">
        <f t="shared" si="624"/>
        <v>1.2754375353745764</v>
      </c>
      <c r="BQ886" s="2">
        <f t="shared" si="625"/>
        <v>3.0304279735472521</v>
      </c>
      <c r="BR886" s="2">
        <f t="shared" si="626"/>
        <v>7.4456349033338052</v>
      </c>
      <c r="BS886" s="1">
        <f t="shared" si="638"/>
        <v>3.2522852695406685</v>
      </c>
      <c r="BT886" s="1">
        <f t="shared" si="639"/>
        <v>2.0243173466829338</v>
      </c>
      <c r="BU886" s="1">
        <f t="shared" si="640"/>
        <v>4.3419173896870245</v>
      </c>
      <c r="BV886" s="1">
        <f t="shared" si="641"/>
        <v>6.4560023638363875</v>
      </c>
      <c r="BW886" s="1">
        <f t="shared" si="642"/>
        <v>2.6420934449159175</v>
      </c>
      <c r="BX886" s="1">
        <f t="shared" si="643"/>
        <v>6.2775899737399392</v>
      </c>
      <c r="BY886" s="1">
        <f t="shared" si="644"/>
        <v>15.423776253815538</v>
      </c>
    </row>
    <row r="887" spans="1:77" x14ac:dyDescent="0.25">
      <c r="A887" s="1">
        <v>20040405</v>
      </c>
      <c r="B887" s="1">
        <v>2004</v>
      </c>
      <c r="C887" s="1">
        <v>4</v>
      </c>
      <c r="D887" s="1">
        <v>13.492000000000001</v>
      </c>
      <c r="E887" s="1">
        <v>251.61699999999999</v>
      </c>
      <c r="F887" s="1">
        <f t="shared" si="627"/>
        <v>10.435060223999999</v>
      </c>
      <c r="G887" s="1">
        <v>366.73200000000003</v>
      </c>
      <c r="H887" s="1">
        <v>7.45</v>
      </c>
      <c r="I887" s="1">
        <v>517.57472919999998</v>
      </c>
      <c r="J887" s="1">
        <v>101.42397920000001</v>
      </c>
      <c r="K887" s="1">
        <f t="shared" si="628"/>
        <v>6.7077684904319999E-3</v>
      </c>
      <c r="L887" s="1">
        <f t="shared" si="629"/>
        <v>1.3144547704319999E-3</v>
      </c>
      <c r="M887" s="1">
        <f t="shared" si="599"/>
        <v>5.39331372E-3</v>
      </c>
      <c r="N887" s="1">
        <f t="shared" si="600"/>
        <v>0.19596006813695882</v>
      </c>
      <c r="O887" s="1">
        <f t="shared" si="601"/>
        <v>2.0448551125083085</v>
      </c>
      <c r="P887" s="1">
        <f t="shared" si="602"/>
        <v>8.3902051114916905</v>
      </c>
      <c r="Q887" s="1">
        <v>47.218699999999998</v>
      </c>
      <c r="R887" s="1">
        <v>46.854599999999998</v>
      </c>
      <c r="S887" s="1">
        <v>0.501935193</v>
      </c>
      <c r="T887" s="1">
        <v>5.4681300000000004</v>
      </c>
      <c r="U887" s="1">
        <v>0.79201638100000005</v>
      </c>
      <c r="V887" s="1">
        <v>3.3433333000000003E-2</v>
      </c>
      <c r="W887" s="1">
        <v>0.16861111100000001</v>
      </c>
      <c r="X887" s="1">
        <v>1.9644444E-2</v>
      </c>
      <c r="Y887" s="1">
        <v>0.143511111</v>
      </c>
      <c r="Z887" s="1">
        <v>0.66904971700000004</v>
      </c>
      <c r="AA887" s="1">
        <v>8.0417216E-2</v>
      </c>
      <c r="AB887" s="1">
        <v>1.455555556</v>
      </c>
      <c r="AC887" s="1">
        <v>0.66162164899999998</v>
      </c>
      <c r="AD887" s="1">
        <v>0.31389407000000003</v>
      </c>
      <c r="AE887" s="1">
        <f t="shared" si="603"/>
        <v>0.16688420600858372</v>
      </c>
      <c r="AF887" s="1">
        <v>0.66563933900000005</v>
      </c>
      <c r="AG887" s="1">
        <v>0.64414632000000005</v>
      </c>
      <c r="AH887" s="1">
        <v>0.57357886300000005</v>
      </c>
      <c r="AI887" s="1">
        <v>1</v>
      </c>
      <c r="AJ887" s="1">
        <v>0.84407595000000002</v>
      </c>
      <c r="AK887" s="1">
        <v>0.98782472600000004</v>
      </c>
      <c r="AL887" s="1">
        <v>0.59108116600000005</v>
      </c>
      <c r="AM887" s="1">
        <v>0.501935193</v>
      </c>
      <c r="AN887" s="1">
        <f t="shared" si="604"/>
        <v>0.68610593021607047</v>
      </c>
      <c r="AO887" s="1">
        <f t="shared" si="605"/>
        <v>0.26573027325784082</v>
      </c>
      <c r="AP887" s="1">
        <f t="shared" si="606"/>
        <v>2.7729114047855452</v>
      </c>
      <c r="AQ887" s="1">
        <f t="shared" si="607"/>
        <v>7.6621488192144538</v>
      </c>
      <c r="AR887" s="1">
        <f t="shared" si="608"/>
        <v>0.31316908852316472</v>
      </c>
      <c r="AS887" s="1">
        <f t="shared" si="609"/>
        <v>0.57338888890000006</v>
      </c>
      <c r="AT887" s="1">
        <f t="shared" si="610"/>
        <v>1.0045024382915229</v>
      </c>
      <c r="AU887" s="1">
        <f t="shared" si="611"/>
        <v>0.47530301880765502</v>
      </c>
      <c r="AV887" s="1">
        <f t="shared" si="612"/>
        <v>0.98025253719234495</v>
      </c>
      <c r="AW887" s="1">
        <f t="shared" si="630"/>
        <v>1.2283028614689837</v>
      </c>
      <c r="AX887" s="1">
        <f t="shared" si="631"/>
        <v>6.1613403314855022</v>
      </c>
      <c r="AY887" s="1">
        <f t="shared" si="632"/>
        <v>4.2647190063665361</v>
      </c>
      <c r="AZ887" s="1">
        <f t="shared" si="633"/>
        <v>2.9162683121440116</v>
      </c>
      <c r="BA887" s="1">
        <f t="shared" si="634"/>
        <v>2.837511822963962</v>
      </c>
      <c r="BB887" s="1">
        <f t="shared" si="635"/>
        <v>3.6478902647428781</v>
      </c>
      <c r="BC887" s="1">
        <f t="shared" si="636"/>
        <v>3.4941427712764392</v>
      </c>
      <c r="BD887" s="1">
        <f t="shared" si="637"/>
        <v>3.3704128218026175</v>
      </c>
      <c r="BE887" s="1">
        <f t="shared" si="613"/>
        <v>0.61771159631159533</v>
      </c>
      <c r="BF887" s="1">
        <f t="shared" si="614"/>
        <v>0.42239893218713376</v>
      </c>
      <c r="BG887" s="1">
        <f t="shared" si="615"/>
        <v>0.41099166324897379</v>
      </c>
      <c r="BH887" s="1">
        <f t="shared" si="616"/>
        <v>0.52836871907386462</v>
      </c>
      <c r="BI887" s="1">
        <f t="shared" si="617"/>
        <v>0.50609958259001109</v>
      </c>
      <c r="BJ887" s="1">
        <f t="shared" si="618"/>
        <v>0.48817825542005433</v>
      </c>
      <c r="BK887" s="1">
        <f t="shared" si="619"/>
        <v>0.79201638046889433</v>
      </c>
      <c r="BL887" s="2">
        <f t="shared" si="620"/>
        <v>1.57</v>
      </c>
      <c r="BM887" s="2">
        <f t="shared" si="621"/>
        <v>1.0735856789699572</v>
      </c>
      <c r="BN887" s="2">
        <f t="shared" si="622"/>
        <v>1.0445925172099226</v>
      </c>
      <c r="BO887" s="2">
        <f t="shared" si="623"/>
        <v>1.3429226420536859</v>
      </c>
      <c r="BP887" s="2">
        <f t="shared" si="624"/>
        <v>1.28632253208584</v>
      </c>
      <c r="BQ887" s="2">
        <f t="shared" si="625"/>
        <v>1.2407729846516695</v>
      </c>
      <c r="BR887" s="2">
        <f t="shared" si="626"/>
        <v>2.0130198700510014</v>
      </c>
      <c r="BS887" s="1">
        <f t="shared" si="638"/>
        <v>10.839376951922986</v>
      </c>
      <c r="BT887" s="1">
        <f t="shared" si="639"/>
        <v>7.4121018245487535</v>
      </c>
      <c r="BU887" s="1">
        <f t="shared" si="640"/>
        <v>7.2119312453480582</v>
      </c>
      <c r="BV887" s="1">
        <f t="shared" si="641"/>
        <v>9.2716208499950614</v>
      </c>
      <c r="BW887" s="1">
        <f t="shared" si="642"/>
        <v>8.8808501955608072</v>
      </c>
      <c r="BX887" s="1">
        <f t="shared" si="643"/>
        <v>8.5663733072624204</v>
      </c>
      <c r="BY887" s="1">
        <f t="shared" si="644"/>
        <v>13.898013492480146</v>
      </c>
    </row>
    <row r="888" spans="1:77" x14ac:dyDescent="0.25">
      <c r="A888" s="1">
        <v>20110908</v>
      </c>
      <c r="B888" s="1">
        <v>2011</v>
      </c>
      <c r="C888" s="1">
        <v>9</v>
      </c>
      <c r="D888" s="1">
        <v>23.132000000000001</v>
      </c>
      <c r="E888" s="1">
        <v>251.374</v>
      </c>
      <c r="F888" s="1">
        <f t="shared" si="627"/>
        <v>10.424982527999999</v>
      </c>
      <c r="G888" s="1">
        <v>360.471</v>
      </c>
      <c r="H888" s="1">
        <v>13.472</v>
      </c>
      <c r="I888" s="1">
        <v>490.50191669999998</v>
      </c>
      <c r="J888" s="1">
        <v>130.33931250000001</v>
      </c>
      <c r="K888" s="1">
        <f t="shared" si="628"/>
        <v>6.3569048404319992E-3</v>
      </c>
      <c r="L888" s="1">
        <f t="shared" si="629"/>
        <v>1.6891974900000001E-3</v>
      </c>
      <c r="M888" s="1">
        <f t="shared" si="599"/>
        <v>4.6677073504319995E-3</v>
      </c>
      <c r="N888" s="1">
        <f t="shared" si="600"/>
        <v>0.26572640811864134</v>
      </c>
      <c r="O888" s="1">
        <f t="shared" si="601"/>
        <v>2.7701931618650333</v>
      </c>
      <c r="P888" s="1">
        <f t="shared" si="602"/>
        <v>7.654789366134966</v>
      </c>
      <c r="Q888" s="1">
        <v>58.088299999999997</v>
      </c>
      <c r="R888" s="1">
        <v>28.999099999999999</v>
      </c>
      <c r="S888" s="1">
        <v>0.66701153099999999</v>
      </c>
      <c r="T888" s="1">
        <v>5.5672100000000002</v>
      </c>
      <c r="U888" s="1">
        <v>0.79189044600000003</v>
      </c>
      <c r="V888" s="1">
        <v>4.4411111000000003E-2</v>
      </c>
      <c r="W888" s="1">
        <v>0.23257777800000001</v>
      </c>
      <c r="X888" s="1">
        <v>2.6922221999999999E-2</v>
      </c>
      <c r="Y888" s="1">
        <v>0.166755556</v>
      </c>
      <c r="Z888" s="1">
        <v>0.67932929600000003</v>
      </c>
      <c r="AA888" s="1">
        <v>0.164830272</v>
      </c>
      <c r="AB888" s="1">
        <v>1.8222222219999999</v>
      </c>
      <c r="AC888" s="1">
        <v>0.67436832700000005</v>
      </c>
      <c r="AD888" s="1">
        <v>0.30265125300000001</v>
      </c>
      <c r="AE888" s="1">
        <f t="shared" si="603"/>
        <v>0.15309779644389945</v>
      </c>
      <c r="AF888" s="1">
        <v>0.97799887299999999</v>
      </c>
      <c r="AG888" s="1">
        <v>1.113905793</v>
      </c>
      <c r="AH888" s="1">
        <v>0.83085134800000005</v>
      </c>
      <c r="AI888" s="1">
        <v>0.91171428600000004</v>
      </c>
      <c r="AJ888" s="1">
        <v>0.91002364999999996</v>
      </c>
      <c r="AK888" s="1">
        <v>0.95852464999999998</v>
      </c>
      <c r="AL888" s="1">
        <v>0.83384048700000002</v>
      </c>
      <c r="AM888" s="1">
        <v>0.66701153099999999</v>
      </c>
      <c r="AN888" s="1">
        <f t="shared" si="604"/>
        <v>0.69734874650110545</v>
      </c>
      <c r="AO888" s="1">
        <f t="shared" si="605"/>
        <v>0.25581797729451816</v>
      </c>
      <c r="AP888" s="1">
        <f t="shared" si="606"/>
        <v>2.6668979436436522</v>
      </c>
      <c r="AQ888" s="1">
        <f t="shared" si="607"/>
        <v>7.7580845843563466</v>
      </c>
      <c r="AR888" s="1">
        <f t="shared" si="608"/>
        <v>0.30630833345847758</v>
      </c>
      <c r="AS888" s="1">
        <f t="shared" si="609"/>
        <v>0.58255555555000005</v>
      </c>
      <c r="AT888" s="1">
        <f t="shared" si="610"/>
        <v>0.76316876400404676</v>
      </c>
      <c r="AU888" s="1">
        <f t="shared" si="611"/>
        <v>0.49414825986086175</v>
      </c>
      <c r="AV888" s="1">
        <f t="shared" si="612"/>
        <v>1.3280739621391382</v>
      </c>
      <c r="AW888" s="1">
        <f t="shared" si="630"/>
        <v>1.4713080197214838</v>
      </c>
      <c r="AX888" s="1">
        <f t="shared" si="631"/>
        <v>6.5080953586799781</v>
      </c>
      <c r="AY888" s="1">
        <f t="shared" si="632"/>
        <v>9.0010564534112643</v>
      </c>
      <c r="AZ888" s="1">
        <f t="shared" si="633"/>
        <v>6.0633492312584867</v>
      </c>
      <c r="BA888" s="1">
        <f t="shared" si="634"/>
        <v>6.5398375133808884</v>
      </c>
      <c r="BB888" s="1">
        <f t="shared" si="635"/>
        <v>8.1687567015154929</v>
      </c>
      <c r="BC888" s="1">
        <f t="shared" si="636"/>
        <v>7.2890737530887142</v>
      </c>
      <c r="BD888" s="1">
        <f t="shared" si="637"/>
        <v>7.7514738365838278</v>
      </c>
      <c r="BE888" s="1">
        <f t="shared" si="613"/>
        <v>1.2803272387800007</v>
      </c>
      <c r="BF888" s="1">
        <f t="shared" si="614"/>
        <v>0.86246222531733274</v>
      </c>
      <c r="BG888" s="1">
        <f t="shared" si="615"/>
        <v>0.93023881684505239</v>
      </c>
      <c r="BH888" s="1">
        <f t="shared" si="616"/>
        <v>1.1619393530137536</v>
      </c>
      <c r="BI888" s="1">
        <f t="shared" si="617"/>
        <v>1.0368115920458438</v>
      </c>
      <c r="BJ888" s="1">
        <f t="shared" si="618"/>
        <v>1.1025842516416595</v>
      </c>
      <c r="BK888" s="1">
        <f t="shared" si="619"/>
        <v>0.79189044573840672</v>
      </c>
      <c r="BL888" s="2">
        <f t="shared" si="620"/>
        <v>1.5699999999999998</v>
      </c>
      <c r="BM888" s="2">
        <f t="shared" si="621"/>
        <v>1.0575934438749235</v>
      </c>
      <c r="BN888" s="2">
        <f t="shared" si="622"/>
        <v>1.140704421658943</v>
      </c>
      <c r="BO888" s="2">
        <f t="shared" si="623"/>
        <v>1.4248269731181233</v>
      </c>
      <c r="BP888" s="2">
        <f t="shared" si="624"/>
        <v>1.2713891809902198</v>
      </c>
      <c r="BQ888" s="2">
        <f t="shared" si="625"/>
        <v>1.3520428392407684</v>
      </c>
      <c r="BR888" s="2">
        <f t="shared" si="626"/>
        <v>0.97105486953006226</v>
      </c>
      <c r="BS888" s="1">
        <f t="shared" si="638"/>
        <v>11.037536501466198</v>
      </c>
      <c r="BT888" s="1">
        <f t="shared" si="639"/>
        <v>7.4351759493508345</v>
      </c>
      <c r="BU888" s="1">
        <f t="shared" si="640"/>
        <v>8.0194692302194106</v>
      </c>
      <c r="BV888" s="1">
        <f t="shared" si="641"/>
        <v>10.016929760550882</v>
      </c>
      <c r="BW888" s="1">
        <f t="shared" si="642"/>
        <v>8.9382194221329723</v>
      </c>
      <c r="BX888" s="1">
        <f t="shared" si="643"/>
        <v>9.5052370634815144</v>
      </c>
      <c r="BY888" s="1">
        <f t="shared" si="644"/>
        <v>6.8267857116971706</v>
      </c>
    </row>
    <row r="889" spans="1:77" x14ac:dyDescent="0.25">
      <c r="A889" s="1">
        <v>20070601</v>
      </c>
      <c r="B889" s="1">
        <v>2007</v>
      </c>
      <c r="C889" s="1">
        <v>6</v>
      </c>
      <c r="D889" s="1">
        <v>14.366</v>
      </c>
      <c r="E889" s="1">
        <v>251.22200000000001</v>
      </c>
      <c r="F889" s="1">
        <f t="shared" si="627"/>
        <v>10.418678784000001</v>
      </c>
      <c r="G889" s="1">
        <v>479.46499999999997</v>
      </c>
      <c r="H889" s="1">
        <v>6.5739999999999998</v>
      </c>
      <c r="I889" s="1">
        <v>483.79487499999999</v>
      </c>
      <c r="J889" s="1">
        <v>215.79002080000001</v>
      </c>
      <c r="K889" s="1">
        <f t="shared" si="628"/>
        <v>6.2699815799999994E-3</v>
      </c>
      <c r="L889" s="1">
        <f t="shared" si="629"/>
        <v>2.7966386695679997E-3</v>
      </c>
      <c r="M889" s="1">
        <f t="shared" si="599"/>
        <v>3.4733429104319997E-3</v>
      </c>
      <c r="N889" s="1">
        <f t="shared" si="600"/>
        <v>0.44603618589386673</v>
      </c>
      <c r="O889" s="1">
        <f t="shared" si="601"/>
        <v>4.6471077468687101</v>
      </c>
      <c r="P889" s="1">
        <f t="shared" si="602"/>
        <v>5.7715710371312907</v>
      </c>
      <c r="Q889" s="1">
        <v>75.114000000000004</v>
      </c>
      <c r="R889" s="1">
        <v>23.2682</v>
      </c>
      <c r="S889" s="1">
        <v>0.76349177000000001</v>
      </c>
      <c r="T889" s="1">
        <v>7.1092899999999997</v>
      </c>
      <c r="U889" s="1">
        <v>1.0526794669999999</v>
      </c>
      <c r="V889" s="1">
        <v>6.2533332999999997E-2</v>
      </c>
      <c r="W889" s="1">
        <v>0.30341111100000001</v>
      </c>
      <c r="X889" s="1">
        <v>3.8722222000000001E-2</v>
      </c>
      <c r="Y889" s="1">
        <v>0.199411111</v>
      </c>
      <c r="Z889" s="1">
        <v>0.65823592099999995</v>
      </c>
      <c r="AA889" s="1">
        <v>0.20683254500000001</v>
      </c>
      <c r="AB889" s="1">
        <v>1.8333333329999999</v>
      </c>
      <c r="AC889" s="1">
        <v>0.648212542</v>
      </c>
      <c r="AD889" s="1">
        <v>0.47603683299999999</v>
      </c>
      <c r="AE889" s="1">
        <f t="shared" si="603"/>
        <v>0.36571040220723483</v>
      </c>
      <c r="AF889" s="1">
        <v>0.69851974800000005</v>
      </c>
      <c r="AG889" s="1">
        <v>0.69570031499999996</v>
      </c>
      <c r="AH889" s="1">
        <v>0.59690418999999995</v>
      </c>
      <c r="AI889" s="1">
        <v>1</v>
      </c>
      <c r="AJ889" s="1">
        <v>0.94283792600000005</v>
      </c>
      <c r="AK889" s="1">
        <v>0.99216088700000005</v>
      </c>
      <c r="AL889" s="1">
        <v>0.97572319100000005</v>
      </c>
      <c r="AM889" s="1">
        <v>0.76349177000000001</v>
      </c>
      <c r="AN889" s="1">
        <f t="shared" si="604"/>
        <v>0.52396316728019776</v>
      </c>
      <c r="AO889" s="1">
        <f t="shared" si="605"/>
        <v>0.48213913975506562</v>
      </c>
      <c r="AP889" s="1">
        <f t="shared" si="606"/>
        <v>5.0232528263021132</v>
      </c>
      <c r="AQ889" s="1">
        <f t="shared" si="607"/>
        <v>5.3954259576978876</v>
      </c>
      <c r="AR889" s="1">
        <f t="shared" si="608"/>
        <v>0.19502921380110028</v>
      </c>
      <c r="AS889" s="1">
        <f t="shared" si="609"/>
        <v>0.58283333332499998</v>
      </c>
      <c r="AT889" s="1">
        <f t="shared" si="610"/>
        <v>1.4274025083888775</v>
      </c>
      <c r="AU889" s="1">
        <f t="shared" si="611"/>
        <v>0.6147899417390692</v>
      </c>
      <c r="AV889" s="1">
        <f t="shared" si="612"/>
        <v>1.2185433912609307</v>
      </c>
      <c r="AW889" s="1">
        <f t="shared" si="630"/>
        <v>2.1546890276679509</v>
      </c>
      <c r="AX889" s="1">
        <f t="shared" si="631"/>
        <v>4.9645677364479246</v>
      </c>
      <c r="AY889" s="1">
        <f t="shared" si="632"/>
        <v>7.2266171413221834</v>
      </c>
      <c r="AZ889" s="1">
        <f t="shared" si="633"/>
        <v>6.0032662391912455</v>
      </c>
      <c r="BA889" s="1">
        <f t="shared" si="634"/>
        <v>5.7947585233010823</v>
      </c>
      <c r="BB889" s="1">
        <f t="shared" si="635"/>
        <v>6.095858414503593</v>
      </c>
      <c r="BC889" s="1">
        <f t="shared" si="636"/>
        <v>6.2389305635099195</v>
      </c>
      <c r="BD889" s="1">
        <f t="shared" si="637"/>
        <v>6.450848906693702</v>
      </c>
      <c r="BE889" s="1">
        <f t="shared" si="613"/>
        <v>1.0700522104672692</v>
      </c>
      <c r="BF889" s="1">
        <f t="shared" si="614"/>
        <v>0.88890945564812662</v>
      </c>
      <c r="BG889" s="1">
        <f t="shared" si="615"/>
        <v>0.85803551588840521</v>
      </c>
      <c r="BH889" s="1">
        <f t="shared" si="616"/>
        <v>0.90261966886786593</v>
      </c>
      <c r="BI889" s="1">
        <f t="shared" si="617"/>
        <v>0.9238045007617709</v>
      </c>
      <c r="BJ889" s="1">
        <f t="shared" si="618"/>
        <v>0.95518345541341843</v>
      </c>
      <c r="BK889" s="1">
        <f t="shared" si="619"/>
        <v>1.0526794668357118</v>
      </c>
      <c r="BL889" s="2">
        <f t="shared" si="620"/>
        <v>1.5699999999999998</v>
      </c>
      <c r="BM889" s="2">
        <f t="shared" si="621"/>
        <v>1.3042240665603924</v>
      </c>
      <c r="BN889" s="2">
        <f t="shared" si="622"/>
        <v>1.2589252624940042</v>
      </c>
      <c r="BO889" s="2">
        <f t="shared" si="623"/>
        <v>1.3243399399209934</v>
      </c>
      <c r="BP889" s="2">
        <f t="shared" si="624"/>
        <v>1.3554227092925055</v>
      </c>
      <c r="BQ889" s="2">
        <f t="shared" si="625"/>
        <v>1.4014624803627167</v>
      </c>
      <c r="BR889" s="2">
        <f t="shared" si="626"/>
        <v>1.544510395628607</v>
      </c>
      <c r="BS889" s="1">
        <f t="shared" si="638"/>
        <v>10.603023666407232</v>
      </c>
      <c r="BT889" s="1">
        <f t="shared" si="639"/>
        <v>8.8081010471577823</v>
      </c>
      <c r="BU889" s="1">
        <f t="shared" si="640"/>
        <v>8.5021747467909954</v>
      </c>
      <c r="BV889" s="1">
        <f t="shared" si="641"/>
        <v>8.943953965191481</v>
      </c>
      <c r="BW889" s="1">
        <f t="shared" si="642"/>
        <v>9.1538720156778624</v>
      </c>
      <c r="BX889" s="1">
        <f t="shared" si="643"/>
        <v>9.4648024502341812</v>
      </c>
      <c r="BY889" s="1">
        <f t="shared" si="644"/>
        <v>10.43087915787396</v>
      </c>
    </row>
    <row r="890" spans="1:77" x14ac:dyDescent="0.25">
      <c r="A890" s="1">
        <v>20060423</v>
      </c>
      <c r="B890" s="1">
        <v>2006</v>
      </c>
      <c r="C890" s="1">
        <v>4</v>
      </c>
      <c r="D890" s="1">
        <v>14.507</v>
      </c>
      <c r="E890" s="1">
        <v>251.21700000000001</v>
      </c>
      <c r="F890" s="1">
        <f t="shared" si="627"/>
        <v>10.418471424000002</v>
      </c>
      <c r="G890" s="1">
        <v>412.26299999999998</v>
      </c>
      <c r="H890" s="1">
        <v>5.774</v>
      </c>
      <c r="I890" s="1">
        <v>508.5761875</v>
      </c>
      <c r="J890" s="1">
        <v>193.81583979999999</v>
      </c>
      <c r="K890" s="1">
        <f t="shared" si="628"/>
        <v>6.5911473899999996E-3</v>
      </c>
      <c r="L890" s="1">
        <f t="shared" si="629"/>
        <v>2.5118532838079998E-3</v>
      </c>
      <c r="M890" s="1">
        <f t="shared" si="599"/>
        <v>4.0792941061920003E-3</v>
      </c>
      <c r="N890" s="1">
        <f t="shared" si="600"/>
        <v>0.38109499532948538</v>
      </c>
      <c r="O890" s="1">
        <f t="shared" si="601"/>
        <v>3.9704273186696573</v>
      </c>
      <c r="P890" s="1">
        <f t="shared" si="602"/>
        <v>6.4480441053303448</v>
      </c>
      <c r="Q890" s="1">
        <v>39.442900000000002</v>
      </c>
      <c r="R890" s="1">
        <v>64.111699999999999</v>
      </c>
      <c r="S890" s="1">
        <v>0.38088988800000001</v>
      </c>
      <c r="T890" s="1">
        <v>3.9062800000000002</v>
      </c>
      <c r="U890" s="1">
        <v>0.66390963700000005</v>
      </c>
      <c r="V890" s="1">
        <v>5.9277778000000003E-2</v>
      </c>
      <c r="W890" s="1">
        <v>0.23053333300000001</v>
      </c>
      <c r="X890" s="1">
        <v>3.3300000000000003E-2</v>
      </c>
      <c r="Y890" s="1">
        <v>0.206355556</v>
      </c>
      <c r="Z890" s="1">
        <v>0.59092128799999999</v>
      </c>
      <c r="AA890" s="1">
        <v>5.5340792E-2</v>
      </c>
      <c r="AB890" s="1">
        <v>1.622222222</v>
      </c>
      <c r="AC890" s="1">
        <v>0.56474239699999995</v>
      </c>
      <c r="AD890" s="1">
        <v>0.39063898499999999</v>
      </c>
      <c r="AE890" s="1">
        <f t="shared" si="603"/>
        <v>0.26099201103617414</v>
      </c>
      <c r="AF890" s="1">
        <v>0.70378564399999999</v>
      </c>
      <c r="AG890" s="1">
        <v>0.70392064300000001</v>
      </c>
      <c r="AH890" s="1">
        <v>0.60066719999999996</v>
      </c>
      <c r="AI890" s="1">
        <v>1</v>
      </c>
      <c r="AJ890" s="1">
        <v>0.82448499399999997</v>
      </c>
      <c r="AK890" s="1">
        <v>0.99613747900000005</v>
      </c>
      <c r="AL890" s="1">
        <v>0.41307336500000003</v>
      </c>
      <c r="AM890" s="1">
        <v>0.38088988800000001</v>
      </c>
      <c r="AN890" s="1">
        <f t="shared" si="604"/>
        <v>0.60936101469207771</v>
      </c>
      <c r="AO890" s="1">
        <f t="shared" si="605"/>
        <v>0.35169518138024891</v>
      </c>
      <c r="AP890" s="1">
        <f t="shared" si="606"/>
        <v>3.6641261971686205</v>
      </c>
      <c r="AQ890" s="1">
        <f t="shared" si="607"/>
        <v>6.7543452268313811</v>
      </c>
      <c r="AR890" s="1">
        <f t="shared" si="608"/>
        <v>0.26235883346792377</v>
      </c>
      <c r="AS890" s="1">
        <f t="shared" si="609"/>
        <v>0.57755555555000004</v>
      </c>
      <c r="AT890" s="1">
        <f t="shared" si="610"/>
        <v>1.1913425290470967</v>
      </c>
      <c r="AU890" s="1">
        <f t="shared" si="611"/>
        <v>0.53301882671257983</v>
      </c>
      <c r="AV890" s="1">
        <f t="shared" si="612"/>
        <v>1.0892033952874201</v>
      </c>
      <c r="AW890" s="1">
        <f t="shared" si="630"/>
        <v>1.5957652930683635</v>
      </c>
      <c r="AX890" s="1">
        <f t="shared" si="631"/>
        <v>5.6753619544620832</v>
      </c>
      <c r="AY890" s="1">
        <f t="shared" si="632"/>
        <v>2.6854782936593851</v>
      </c>
      <c r="AZ890" s="1">
        <f t="shared" si="633"/>
        <v>2.0230900762735033</v>
      </c>
      <c r="BA890" s="1">
        <f t="shared" si="634"/>
        <v>2.24307774351578</v>
      </c>
      <c r="BB890" s="1">
        <f t="shared" si="635"/>
        <v>2.6544985126556604</v>
      </c>
      <c r="BC890" s="1">
        <f t="shared" si="636"/>
        <v>2.2318174668100688</v>
      </c>
      <c r="BD890" s="1">
        <f t="shared" si="637"/>
        <v>2.6692016454879477</v>
      </c>
      <c r="BE890" s="1">
        <f t="shared" si="613"/>
        <v>0.45642271360306219</v>
      </c>
      <c r="BF890" s="1">
        <f t="shared" si="614"/>
        <v>0.34384350253597568</v>
      </c>
      <c r="BG890" s="1">
        <f t="shared" si="615"/>
        <v>0.38123251002823383</v>
      </c>
      <c r="BH890" s="1">
        <f t="shared" si="616"/>
        <v>0.45115740360374706</v>
      </c>
      <c r="BI890" s="1">
        <f t="shared" si="617"/>
        <v>0.3793187183353065</v>
      </c>
      <c r="BJ890" s="1">
        <f t="shared" si="618"/>
        <v>0.4536563416147612</v>
      </c>
      <c r="BK890" s="1">
        <f t="shared" si="619"/>
        <v>0.66390963647070445</v>
      </c>
      <c r="BL890" s="2">
        <f t="shared" si="620"/>
        <v>1.57</v>
      </c>
      <c r="BM890" s="2">
        <f t="shared" si="621"/>
        <v>1.182750732801962</v>
      </c>
      <c r="BN890" s="2">
        <f t="shared" si="622"/>
        <v>1.3113612072883298</v>
      </c>
      <c r="BO890" s="2">
        <f t="shared" si="623"/>
        <v>1.5518884195449705</v>
      </c>
      <c r="BP890" s="2">
        <f t="shared" si="624"/>
        <v>1.3047781585741745</v>
      </c>
      <c r="BQ890" s="2">
        <f t="shared" si="625"/>
        <v>1.5604842509099806</v>
      </c>
      <c r="BR890" s="2">
        <f t="shared" si="626"/>
        <v>2.2837122215733938</v>
      </c>
      <c r="BS890" s="1">
        <f t="shared" si="638"/>
        <v>9.2374914643532495</v>
      </c>
      <c r="BT890" s="1">
        <f t="shared" si="639"/>
        <v>6.9590126106469272</v>
      </c>
      <c r="BU890" s="1">
        <f t="shared" si="640"/>
        <v>7.7157248146559994</v>
      </c>
      <c r="BV890" s="1">
        <f t="shared" si="641"/>
        <v>9.1309274071180369</v>
      </c>
      <c r="BW890" s="1">
        <f t="shared" si="642"/>
        <v>7.6769917851614551</v>
      </c>
      <c r="BX890" s="1">
        <f t="shared" si="643"/>
        <v>9.1815031516169547</v>
      </c>
      <c r="BY890" s="1">
        <f t="shared" si="644"/>
        <v>13.436797550206</v>
      </c>
    </row>
    <row r="891" spans="1:77" x14ac:dyDescent="0.25">
      <c r="A891" s="1">
        <v>20070605</v>
      </c>
      <c r="B891" s="1">
        <v>2007</v>
      </c>
      <c r="C891" s="1">
        <v>6</v>
      </c>
      <c r="D891" s="1">
        <v>19.288</v>
      </c>
      <c r="E891" s="1">
        <v>251.06899999999999</v>
      </c>
      <c r="F891" s="1">
        <f t="shared" si="627"/>
        <v>10.412333568000001</v>
      </c>
      <c r="G891" s="1">
        <v>482.76499999999999</v>
      </c>
      <c r="H891" s="1">
        <v>7.52</v>
      </c>
      <c r="I891" s="1">
        <v>510.1916458</v>
      </c>
      <c r="J891" s="1">
        <v>156.79539579999999</v>
      </c>
      <c r="K891" s="1">
        <f t="shared" si="628"/>
        <v>6.6120837295679993E-3</v>
      </c>
      <c r="L891" s="1">
        <f t="shared" si="629"/>
        <v>2.0320683295679998E-3</v>
      </c>
      <c r="M891" s="1">
        <f t="shared" si="599"/>
        <v>4.5800153999999999E-3</v>
      </c>
      <c r="N891" s="1">
        <f t="shared" si="600"/>
        <v>0.307326466614597</v>
      </c>
      <c r="O891" s="1">
        <f t="shared" si="601"/>
        <v>3.1999856846660002</v>
      </c>
      <c r="P891" s="1">
        <f t="shared" si="602"/>
        <v>7.2123478833340009</v>
      </c>
      <c r="Q891" s="1">
        <v>61.968499999999999</v>
      </c>
      <c r="R891" s="1">
        <v>38.813600000000001</v>
      </c>
      <c r="S891" s="1">
        <v>0.61487605400000001</v>
      </c>
      <c r="T891" s="1">
        <v>6.6420399999999997</v>
      </c>
      <c r="U891" s="1">
        <v>1.018193964</v>
      </c>
      <c r="V891" s="1">
        <v>5.3633332999999998E-2</v>
      </c>
      <c r="W891" s="1">
        <v>0.244933333</v>
      </c>
      <c r="X891" s="1">
        <v>4.1688889E-2</v>
      </c>
      <c r="Y891" s="1">
        <v>0.157811111</v>
      </c>
      <c r="Z891" s="1">
        <v>0.640727924</v>
      </c>
      <c r="AA891" s="1">
        <v>0.21632135</v>
      </c>
      <c r="AB891" s="1">
        <v>2.7</v>
      </c>
      <c r="AC891" s="1">
        <v>0.62650262599999995</v>
      </c>
      <c r="AD891" s="1">
        <v>0.47993537200000003</v>
      </c>
      <c r="AE891" s="1">
        <f t="shared" si="603"/>
        <v>0.37049095278969962</v>
      </c>
      <c r="AF891" s="1">
        <v>0.87264480200000005</v>
      </c>
      <c r="AG891" s="1">
        <v>0.95213389999999998</v>
      </c>
      <c r="AH891" s="1">
        <v>0.72826261000000003</v>
      </c>
      <c r="AI891" s="1">
        <v>1</v>
      </c>
      <c r="AJ891" s="1">
        <v>0.95025105499999996</v>
      </c>
      <c r="AK891" s="1">
        <v>0.98747904799999997</v>
      </c>
      <c r="AL891" s="1">
        <v>0.75717066799999999</v>
      </c>
      <c r="AM891" s="1">
        <v>0.61487605400000001</v>
      </c>
      <c r="AN891" s="1">
        <f t="shared" si="604"/>
        <v>0.52006462771741946</v>
      </c>
      <c r="AO891" s="1">
        <f t="shared" si="605"/>
        <v>0.48883008174033316</v>
      </c>
      <c r="AP891" s="1">
        <f t="shared" si="606"/>
        <v>5.0898618691530553</v>
      </c>
      <c r="AQ891" s="1">
        <f t="shared" si="607"/>
        <v>5.3224716988469458</v>
      </c>
      <c r="AR891" s="1">
        <f t="shared" si="608"/>
        <v>0.17378229989853897</v>
      </c>
      <c r="AS891" s="1">
        <f t="shared" si="609"/>
        <v>0.60450000000000004</v>
      </c>
      <c r="AT891" s="1">
        <f t="shared" si="610"/>
        <v>0.85269802980436049</v>
      </c>
      <c r="AU891" s="1">
        <f t="shared" si="611"/>
        <v>0.67313384236189266</v>
      </c>
      <c r="AV891" s="1">
        <f t="shared" si="612"/>
        <v>2.0268661576381075</v>
      </c>
      <c r="AW891" s="1">
        <f t="shared" si="630"/>
        <v>2.8970886511001064</v>
      </c>
      <c r="AX891" s="1">
        <f t="shared" si="631"/>
        <v>5.1215463523776759</v>
      </c>
      <c r="AY891" s="1">
        <f t="shared" si="632"/>
        <v>6.7670893124443126</v>
      </c>
      <c r="AZ891" s="1">
        <f t="shared" si="633"/>
        <v>5.645431350731438</v>
      </c>
      <c r="BA891" s="1">
        <f t="shared" si="634"/>
        <v>6.8245119427873142</v>
      </c>
      <c r="BB891" s="1">
        <f t="shared" si="635"/>
        <v>6.6538774664137668</v>
      </c>
      <c r="BC891" s="1">
        <f t="shared" si="636"/>
        <v>5.4959154468305016</v>
      </c>
      <c r="BD891" s="1">
        <f t="shared" si="637"/>
        <v>6.2283252741856918</v>
      </c>
      <c r="BE891" s="1">
        <f t="shared" si="613"/>
        <v>1.0373634448215967</v>
      </c>
      <c r="BF891" s="1">
        <f t="shared" si="614"/>
        <v>0.86541847507894787</v>
      </c>
      <c r="BG891" s="1">
        <f t="shared" si="615"/>
        <v>1.0461660680578218</v>
      </c>
      <c r="BH891" s="1">
        <f t="shared" si="616"/>
        <v>1.0200085932494605</v>
      </c>
      <c r="BI891" s="1">
        <f t="shared" si="617"/>
        <v>0.84249837960435969</v>
      </c>
      <c r="BJ891" s="1">
        <f t="shared" si="618"/>
        <v>0.95477341344042632</v>
      </c>
      <c r="BK891" s="1">
        <f t="shared" si="619"/>
        <v>1.0181939644822056</v>
      </c>
      <c r="BL891" s="2">
        <f t="shared" si="620"/>
        <v>1.5700000000000005</v>
      </c>
      <c r="BM891" s="2">
        <f t="shared" si="621"/>
        <v>1.3097695052360512</v>
      </c>
      <c r="BN891" s="2">
        <f t="shared" si="622"/>
        <v>1.5833223496064588</v>
      </c>
      <c r="BO891" s="2">
        <f t="shared" si="623"/>
        <v>1.5437342615027858</v>
      </c>
      <c r="BP891" s="2">
        <f t="shared" si="624"/>
        <v>1.2750810360454949</v>
      </c>
      <c r="BQ891" s="2">
        <f t="shared" si="625"/>
        <v>1.4450039343339915</v>
      </c>
      <c r="BR891" s="2">
        <f t="shared" si="626"/>
        <v>1.5409879075813979</v>
      </c>
      <c r="BS891" s="1">
        <f t="shared" si="638"/>
        <v>10.241666287329721</v>
      </c>
      <c r="BT891" s="1">
        <f t="shared" si="639"/>
        <v>8.5440905642984699</v>
      </c>
      <c r="BU891" s="1">
        <f t="shared" si="640"/>
        <v>10.328572694229397</v>
      </c>
      <c r="BV891" s="1">
        <f t="shared" si="641"/>
        <v>10.070325568553455</v>
      </c>
      <c r="BW891" s="1">
        <f t="shared" si="642"/>
        <v>8.3178053888411441</v>
      </c>
      <c r="BX891" s="1">
        <f t="shared" si="643"/>
        <v>9.4262726619918791</v>
      </c>
      <c r="BY891" s="1">
        <f t="shared" si="644"/>
        <v>10.052410128827496</v>
      </c>
    </row>
    <row r="892" spans="1:77" x14ac:dyDescent="0.25">
      <c r="A892" s="1">
        <v>20050920</v>
      </c>
      <c r="B892" s="1">
        <v>2005</v>
      </c>
      <c r="C892" s="1">
        <v>9</v>
      </c>
      <c r="D892" s="1">
        <v>17.446000000000002</v>
      </c>
      <c r="E892" s="1">
        <v>251.06399999999999</v>
      </c>
      <c r="F892" s="1">
        <f t="shared" si="627"/>
        <v>10.412126208</v>
      </c>
      <c r="G892" s="1">
        <v>325.32900000000001</v>
      </c>
      <c r="H892" s="1">
        <v>12.38</v>
      </c>
      <c r="I892" s="1">
        <v>469.49968749999999</v>
      </c>
      <c r="J892" s="1">
        <v>89.487083330000004</v>
      </c>
      <c r="K892" s="1">
        <f t="shared" si="628"/>
        <v>6.0847159499999998E-3</v>
      </c>
      <c r="L892" s="1">
        <f t="shared" si="629"/>
        <v>1.1597525999568E-3</v>
      </c>
      <c r="M892" s="1">
        <f t="shared" si="599"/>
        <v>4.9249633500432002E-3</v>
      </c>
      <c r="N892" s="1">
        <f t="shared" si="600"/>
        <v>0.19060094332863642</v>
      </c>
      <c r="O892" s="1">
        <f t="shared" si="601"/>
        <v>1.984561077301618</v>
      </c>
      <c r="P892" s="1">
        <f t="shared" si="602"/>
        <v>8.4275651306983814</v>
      </c>
      <c r="Q892" s="1">
        <v>44.936900000000001</v>
      </c>
      <c r="R892" s="1">
        <v>33.494500000000002</v>
      </c>
      <c r="S892" s="1">
        <v>0.57294527399999995</v>
      </c>
      <c r="T892" s="1">
        <v>3.9436599999999999</v>
      </c>
      <c r="U892" s="1">
        <v>0.62479999500000005</v>
      </c>
      <c r="V892" s="1">
        <v>5.3255556000000003E-2</v>
      </c>
      <c r="W892" s="1">
        <v>0.230288889</v>
      </c>
      <c r="X892" s="1">
        <v>3.1344443999999999E-2</v>
      </c>
      <c r="Y892" s="1">
        <v>0.18222222199999999</v>
      </c>
      <c r="Z892" s="1">
        <v>0.62435831900000005</v>
      </c>
      <c r="AA892" s="1">
        <v>0.116522115</v>
      </c>
      <c r="AB892" s="1">
        <v>1.7222222220000001</v>
      </c>
      <c r="AC892" s="1">
        <v>0.60620431600000002</v>
      </c>
      <c r="AD892" s="1">
        <v>0.22827660599999999</v>
      </c>
      <c r="AE892" s="1">
        <f t="shared" si="603"/>
        <v>6.1896512568976068E-2</v>
      </c>
      <c r="AF892" s="1">
        <v>0.81035340700000003</v>
      </c>
      <c r="AG892" s="1">
        <v>0.86454529599999996</v>
      </c>
      <c r="AH892" s="1">
        <v>0.679103283</v>
      </c>
      <c r="AI892" s="1">
        <v>0.95071428599999996</v>
      </c>
      <c r="AJ892" s="1">
        <v>0.87228290200000003</v>
      </c>
      <c r="AK892" s="1">
        <v>0.96377250800000003</v>
      </c>
      <c r="AL892" s="1">
        <v>0.69550775600000003</v>
      </c>
      <c r="AM892" s="1">
        <v>0.57294527399999995</v>
      </c>
      <c r="AN892" s="1">
        <f t="shared" si="604"/>
        <v>0.77172339385668043</v>
      </c>
      <c r="AO892" s="1">
        <f t="shared" si="605"/>
        <v>0.20687213393500148</v>
      </c>
      <c r="AP892" s="1">
        <f t="shared" si="606"/>
        <v>2.153978767449515</v>
      </c>
      <c r="AQ892" s="1">
        <f t="shared" si="607"/>
        <v>8.2581474405504842</v>
      </c>
      <c r="AR892" s="1">
        <f t="shared" si="608"/>
        <v>0.33818780249095493</v>
      </c>
      <c r="AS892" s="1">
        <f t="shared" si="609"/>
        <v>0.58005555554999999</v>
      </c>
      <c r="AT892" s="1">
        <f t="shared" si="610"/>
        <v>0.65684383370398236</v>
      </c>
      <c r="AU892" s="1">
        <f t="shared" si="611"/>
        <v>0.44964475289549527</v>
      </c>
      <c r="AV892" s="1">
        <f t="shared" si="612"/>
        <v>1.2725774691045049</v>
      </c>
      <c r="AW892" s="1">
        <f t="shared" si="630"/>
        <v>1.2600341887653614</v>
      </c>
      <c r="AX892" s="1">
        <f t="shared" si="631"/>
        <v>6.8422923951722003</v>
      </c>
      <c r="AY892" s="1">
        <f t="shared" si="632"/>
        <v>5.5851461231203379</v>
      </c>
      <c r="AZ892" s="1">
        <f t="shared" si="633"/>
        <v>3.3859502078399162</v>
      </c>
      <c r="BA892" s="1">
        <f t="shared" si="634"/>
        <v>4.3784980264583675</v>
      </c>
      <c r="BB892" s="1">
        <f t="shared" si="635"/>
        <v>5.7314506620300065</v>
      </c>
      <c r="BC892" s="1">
        <f t="shared" si="636"/>
        <v>4.5839855199122397</v>
      </c>
      <c r="BD892" s="1">
        <f t="shared" si="637"/>
        <v>5.3106309835553205</v>
      </c>
      <c r="BE892" s="1">
        <f t="shared" si="613"/>
        <v>0.88486311508115389</v>
      </c>
      <c r="BF892" s="1">
        <f t="shared" si="614"/>
        <v>0.53644119283042691</v>
      </c>
      <c r="BG892" s="1">
        <f t="shared" si="615"/>
        <v>0.69369203914473088</v>
      </c>
      <c r="BH892" s="1">
        <f t="shared" si="616"/>
        <v>0.9080423636086381</v>
      </c>
      <c r="BI892" s="1">
        <f t="shared" si="617"/>
        <v>0.7262477323279608</v>
      </c>
      <c r="BJ892" s="1">
        <f t="shared" si="618"/>
        <v>0.84137126792483807</v>
      </c>
      <c r="BK892" s="1">
        <f t="shared" si="619"/>
        <v>0.62479999546929599</v>
      </c>
      <c r="BL892" s="2">
        <f t="shared" si="620"/>
        <v>1.5700000000000003</v>
      </c>
      <c r="BM892" s="2">
        <f t="shared" si="621"/>
        <v>0.9517999545800121</v>
      </c>
      <c r="BN892" s="2">
        <f t="shared" si="622"/>
        <v>1.2308078875650079</v>
      </c>
      <c r="BO892" s="2">
        <f t="shared" si="623"/>
        <v>1.6111266099444237</v>
      </c>
      <c r="BP892" s="2">
        <f t="shared" si="624"/>
        <v>1.2885709894804758</v>
      </c>
      <c r="BQ892" s="2">
        <f t="shared" si="625"/>
        <v>1.4928330361254198</v>
      </c>
      <c r="BR892" s="2">
        <f t="shared" si="626"/>
        <v>1.1085737174125849</v>
      </c>
      <c r="BS892" s="1">
        <f t="shared" si="638"/>
        <v>9.9096450782613132</v>
      </c>
      <c r="BT892" s="1">
        <f t="shared" si="639"/>
        <v>6.0076431435625217</v>
      </c>
      <c r="BU892" s="1">
        <f t="shared" si="640"/>
        <v>7.7687065766202457</v>
      </c>
      <c r="BV892" s="1">
        <f t="shared" si="641"/>
        <v>10.169231134198466</v>
      </c>
      <c r="BW892" s="1">
        <f t="shared" si="642"/>
        <v>8.1333001043920437</v>
      </c>
      <c r="BX892" s="1">
        <f t="shared" si="643"/>
        <v>9.4225767828701681</v>
      </c>
      <c r="BY892" s="1">
        <f t="shared" si="644"/>
        <v>6.997179670476096</v>
      </c>
    </row>
    <row r="893" spans="1:77" x14ac:dyDescent="0.25">
      <c r="A893" s="1">
        <v>20050912</v>
      </c>
      <c r="B893" s="1">
        <v>2005</v>
      </c>
      <c r="C893" s="1">
        <v>9</v>
      </c>
      <c r="D893" s="1">
        <v>17.452999999999999</v>
      </c>
      <c r="E893" s="1">
        <v>250.95</v>
      </c>
      <c r="F893" s="1">
        <f t="shared" si="627"/>
        <v>10.4073984</v>
      </c>
      <c r="G893" s="1">
        <v>348.98200000000003</v>
      </c>
      <c r="H893" s="1">
        <v>8.1539999999999999</v>
      </c>
      <c r="I893" s="1">
        <v>463.18872920000001</v>
      </c>
      <c r="J893" s="1">
        <v>107.5397083</v>
      </c>
      <c r="K893" s="1">
        <f t="shared" si="628"/>
        <v>6.0029259304319998E-3</v>
      </c>
      <c r="L893" s="1">
        <f t="shared" si="629"/>
        <v>1.3937146195679999E-3</v>
      </c>
      <c r="M893" s="1">
        <f t="shared" si="599"/>
        <v>4.6092113108639997E-3</v>
      </c>
      <c r="N893" s="1">
        <f t="shared" si="600"/>
        <v>0.23217254980650767</v>
      </c>
      <c r="O893" s="1">
        <f t="shared" si="601"/>
        <v>2.4163122233801682</v>
      </c>
      <c r="P893" s="1">
        <f t="shared" si="602"/>
        <v>7.9910861766198318</v>
      </c>
      <c r="Q893" s="1">
        <v>42.114600000000003</v>
      </c>
      <c r="R893" s="1">
        <v>51.271900000000002</v>
      </c>
      <c r="S893" s="1">
        <v>0.450970965</v>
      </c>
      <c r="T893" s="1">
        <v>2.9076599999999999</v>
      </c>
      <c r="U893" s="1">
        <v>0.42629260099999999</v>
      </c>
      <c r="V893" s="1">
        <v>3.7566666999999998E-2</v>
      </c>
      <c r="W893" s="1">
        <v>0.18605555600000001</v>
      </c>
      <c r="X893" s="1">
        <v>2.2211110999999999E-2</v>
      </c>
      <c r="Y893" s="1">
        <v>0.139066667</v>
      </c>
      <c r="Z893" s="1">
        <v>0.66401669299999999</v>
      </c>
      <c r="AA893" s="1">
        <v>0.14452684499999999</v>
      </c>
      <c r="AB893" s="1">
        <v>1.1666666670000001</v>
      </c>
      <c r="AC893" s="1">
        <v>0.65538069899999996</v>
      </c>
      <c r="AD893" s="1">
        <v>0.28090847099999999</v>
      </c>
      <c r="AE893" s="1">
        <f t="shared" si="603"/>
        <v>0.12643589331698343</v>
      </c>
      <c r="AF893" s="1">
        <v>0.81059819700000002</v>
      </c>
      <c r="AG893" s="1">
        <v>0.86489802599999999</v>
      </c>
      <c r="AH893" s="1">
        <v>0.67929009900000004</v>
      </c>
      <c r="AI893" s="1">
        <v>1</v>
      </c>
      <c r="AJ893" s="1">
        <v>0.89416159799999995</v>
      </c>
      <c r="AK893" s="1">
        <v>0.98435369500000003</v>
      </c>
      <c r="AL893" s="1">
        <v>0.51613377199999999</v>
      </c>
      <c r="AM893" s="1">
        <v>0.450970965</v>
      </c>
      <c r="AN893" s="1">
        <f t="shared" si="604"/>
        <v>0.71909152907599805</v>
      </c>
      <c r="AO893" s="1">
        <f t="shared" si="605"/>
        <v>0.23857342408815851</v>
      </c>
      <c r="AP893" s="1">
        <f t="shared" si="606"/>
        <v>2.4829286721376223</v>
      </c>
      <c r="AQ893" s="1">
        <f t="shared" si="607"/>
        <v>7.9244697278623777</v>
      </c>
      <c r="AR893" s="1">
        <f t="shared" si="608"/>
        <v>0.33805532368396451</v>
      </c>
      <c r="AS893" s="1">
        <f t="shared" si="609"/>
        <v>0.56616666667500004</v>
      </c>
      <c r="AT893" s="1">
        <f t="shared" si="610"/>
        <v>1.0889153208757432</v>
      </c>
      <c r="AU893" s="1">
        <f t="shared" si="611"/>
        <v>0.4285114134875655</v>
      </c>
      <c r="AV893" s="1">
        <f t="shared" si="612"/>
        <v>0.73815525351243461</v>
      </c>
      <c r="AW893" s="1">
        <f t="shared" si="630"/>
        <v>0.92785938675289847</v>
      </c>
      <c r="AX893" s="1">
        <f t="shared" si="631"/>
        <v>5.9922210908188713</v>
      </c>
      <c r="AY893" s="1">
        <f t="shared" si="632"/>
        <v>4.4802617755409244</v>
      </c>
      <c r="AZ893" s="1">
        <f t="shared" si="633"/>
        <v>2.9297648448038069</v>
      </c>
      <c r="BA893" s="1">
        <f t="shared" si="634"/>
        <v>2.6767064964516569</v>
      </c>
      <c r="BB893" s="1">
        <f t="shared" si="635"/>
        <v>3.6342937041585461</v>
      </c>
      <c r="BC893" s="1">
        <f t="shared" si="636"/>
        <v>3.6392036889948023</v>
      </c>
      <c r="BD893" s="1">
        <f t="shared" si="637"/>
        <v>3.4595632197428969</v>
      </c>
      <c r="BE893" s="1">
        <f t="shared" si="613"/>
        <v>0.65685205484059417</v>
      </c>
      <c r="BF893" s="1">
        <f t="shared" si="614"/>
        <v>0.4295333966901454</v>
      </c>
      <c r="BG893" s="1">
        <f t="shared" si="615"/>
        <v>0.39243246276321925</v>
      </c>
      <c r="BH893" s="1">
        <f t="shared" si="616"/>
        <v>0.532824510501411</v>
      </c>
      <c r="BI893" s="1">
        <f t="shared" si="617"/>
        <v>0.53354436433819741</v>
      </c>
      <c r="BJ893" s="1">
        <f t="shared" si="618"/>
        <v>0.50720724001996575</v>
      </c>
      <c r="BK893" s="1">
        <f t="shared" si="619"/>
        <v>0.42629260107177774</v>
      </c>
      <c r="BL893" s="2">
        <f t="shared" si="620"/>
        <v>1.5699999999999996</v>
      </c>
      <c r="BM893" s="2">
        <f t="shared" si="621"/>
        <v>1.0266656362477007</v>
      </c>
      <c r="BN893" s="2">
        <f t="shared" si="622"/>
        <v>0.93798742349641395</v>
      </c>
      <c r="BO893" s="2">
        <f t="shared" si="623"/>
        <v>1.2735508328282943</v>
      </c>
      <c r="BP893" s="2">
        <f t="shared" si="624"/>
        <v>1.2752714189411427</v>
      </c>
      <c r="BQ893" s="2">
        <f t="shared" si="625"/>
        <v>1.2123207364017414</v>
      </c>
      <c r="BR893" s="2">
        <f t="shared" si="626"/>
        <v>1.0189195249531688</v>
      </c>
      <c r="BS893" s="1">
        <f t="shared" si="638"/>
        <v>10.708668619916665</v>
      </c>
      <c r="BT893" s="1">
        <f t="shared" si="639"/>
        <v>7.0026892242245413</v>
      </c>
      <c r="BU893" s="1">
        <f t="shared" si="640"/>
        <v>6.3978321578805941</v>
      </c>
      <c r="BV893" s="1">
        <f t="shared" si="641"/>
        <v>8.6866457575650244</v>
      </c>
      <c r="BW893" s="1">
        <f t="shared" si="642"/>
        <v>8.6983815451538948</v>
      </c>
      <c r="BX893" s="1">
        <f t="shared" si="643"/>
        <v>8.2690070236812687</v>
      </c>
      <c r="BY893" s="1">
        <f t="shared" si="644"/>
        <v>6.9498544860422893</v>
      </c>
    </row>
    <row r="894" spans="1:77" x14ac:dyDescent="0.25">
      <c r="A894" s="1">
        <v>20050921</v>
      </c>
      <c r="B894" s="1">
        <v>2005</v>
      </c>
      <c r="C894" s="1">
        <v>9</v>
      </c>
      <c r="D894" s="1">
        <v>15.956</v>
      </c>
      <c r="E894" s="1">
        <v>250.80699999999999</v>
      </c>
      <c r="F894" s="1">
        <f t="shared" si="627"/>
        <v>10.401467904</v>
      </c>
      <c r="G894" s="1">
        <v>322.32299999999998</v>
      </c>
      <c r="H894" s="1">
        <v>10.083</v>
      </c>
      <c r="I894" s="1">
        <v>466.65887500000002</v>
      </c>
      <c r="J894" s="1">
        <v>82.402791669999999</v>
      </c>
      <c r="K894" s="1">
        <f t="shared" si="628"/>
        <v>6.0478990200000006E-3</v>
      </c>
      <c r="L894" s="1">
        <f t="shared" si="629"/>
        <v>1.0679401800432E-3</v>
      </c>
      <c r="M894" s="1">
        <f t="shared" si="599"/>
        <v>4.9799588399568008E-3</v>
      </c>
      <c r="N894" s="1">
        <f t="shared" si="600"/>
        <v>0.17658035898277943</v>
      </c>
      <c r="O894" s="1">
        <f t="shared" si="601"/>
        <v>1.8366949364361784</v>
      </c>
      <c r="P894" s="1">
        <f t="shared" si="602"/>
        <v>8.5647729675638224</v>
      </c>
      <c r="Q894" s="1">
        <v>38.846400000000003</v>
      </c>
      <c r="R894" s="1">
        <v>49.712200000000003</v>
      </c>
      <c r="S894" s="1">
        <v>0.438651921</v>
      </c>
      <c r="T894" s="1">
        <v>3.798</v>
      </c>
      <c r="U894" s="1">
        <v>0.60233944299999997</v>
      </c>
      <c r="V894" s="1">
        <v>5.3255556000000003E-2</v>
      </c>
      <c r="W894" s="1">
        <v>0.230288889</v>
      </c>
      <c r="X894" s="1">
        <v>3.1344443999999999E-2</v>
      </c>
      <c r="Y894" s="1">
        <v>0.18222222199999999</v>
      </c>
      <c r="Z894" s="1">
        <v>0.62435831900000005</v>
      </c>
      <c r="AA894" s="1">
        <v>0.116522115</v>
      </c>
      <c r="AB894" s="1">
        <v>1.7222222220000001</v>
      </c>
      <c r="AC894" s="1">
        <v>0.60620431600000002</v>
      </c>
      <c r="AD894" s="1">
        <v>0.22187681300000001</v>
      </c>
      <c r="AE894" s="1">
        <f t="shared" si="603"/>
        <v>5.4048820355610053E-2</v>
      </c>
      <c r="AF894" s="1">
        <v>0.75717266400000005</v>
      </c>
      <c r="AG894" s="1">
        <v>0.78602372099999995</v>
      </c>
      <c r="AH894" s="1">
        <v>0.63933813699999997</v>
      </c>
      <c r="AI894" s="1">
        <v>1</v>
      </c>
      <c r="AJ894" s="1">
        <v>0.87228290200000003</v>
      </c>
      <c r="AK894" s="1">
        <v>0.97490524199999995</v>
      </c>
      <c r="AL894" s="1">
        <v>0.49801753100000001</v>
      </c>
      <c r="AM894" s="1">
        <v>0.438651921</v>
      </c>
      <c r="AN894" s="1">
        <f t="shared" si="604"/>
        <v>0.77812318698944849</v>
      </c>
      <c r="AO894" s="1">
        <f t="shared" si="605"/>
        <v>0.20392430750962909</v>
      </c>
      <c r="AP894" s="1">
        <f t="shared" si="606"/>
        <v>2.1211121394068333</v>
      </c>
      <c r="AQ894" s="1">
        <f t="shared" si="607"/>
        <v>8.2803557645931676</v>
      </c>
      <c r="AR894" s="1">
        <f t="shared" si="608"/>
        <v>0.33984376535811234</v>
      </c>
      <c r="AS894" s="1">
        <f t="shared" si="609"/>
        <v>0.58005555554999999</v>
      </c>
      <c r="AT894" s="1">
        <f t="shared" si="610"/>
        <v>0.6468213384543936</v>
      </c>
      <c r="AU894" s="1">
        <f t="shared" si="611"/>
        <v>0.44618490584452397</v>
      </c>
      <c r="AV894" s="1">
        <f t="shared" si="612"/>
        <v>1.2760373161554761</v>
      </c>
      <c r="AW894" s="1">
        <f t="shared" si="630"/>
        <v>1.2513135061888727</v>
      </c>
      <c r="AX894" s="1">
        <f t="shared" si="631"/>
        <v>6.8618270328190265</v>
      </c>
      <c r="AY894" s="1">
        <f t="shared" si="632"/>
        <v>3.7329559662336966</v>
      </c>
      <c r="AZ894" s="1">
        <f t="shared" si="633"/>
        <v>2.2414299460677198</v>
      </c>
      <c r="BA894" s="1">
        <f t="shared" si="634"/>
        <v>2.9270984650794718</v>
      </c>
      <c r="BB894" s="1">
        <f t="shared" si="635"/>
        <v>3.8396576306869679</v>
      </c>
      <c r="BC894" s="1">
        <f t="shared" si="636"/>
        <v>3.0795150679542354</v>
      </c>
      <c r="BD894" s="1">
        <f t="shared" si="637"/>
        <v>3.5382026216249796</v>
      </c>
      <c r="BE894" s="1">
        <f t="shared" si="613"/>
        <v>0.59202385924557699</v>
      </c>
      <c r="BF894" s="1">
        <f t="shared" si="614"/>
        <v>0.35547700506053687</v>
      </c>
      <c r="BG894" s="1">
        <f t="shared" si="615"/>
        <v>0.46421981543933039</v>
      </c>
      <c r="BH894" s="1">
        <f t="shared" si="616"/>
        <v>0.60894608703206932</v>
      </c>
      <c r="BI894" s="1">
        <f t="shared" si="617"/>
        <v>0.48839215132092884</v>
      </c>
      <c r="BJ894" s="1">
        <f t="shared" si="618"/>
        <v>0.56113717648822181</v>
      </c>
      <c r="BK894" s="1">
        <f t="shared" si="619"/>
        <v>0.60233944299195541</v>
      </c>
      <c r="BL894" s="2">
        <f t="shared" si="620"/>
        <v>1.57</v>
      </c>
      <c r="BM894" s="2">
        <f t="shared" si="621"/>
        <v>0.94269663161250772</v>
      </c>
      <c r="BN894" s="2">
        <f t="shared" si="622"/>
        <v>1.2310738813271802</v>
      </c>
      <c r="BO894" s="2">
        <f t="shared" si="623"/>
        <v>1.6148763968037516</v>
      </c>
      <c r="BP894" s="2">
        <f t="shared" si="624"/>
        <v>1.2951769858582549</v>
      </c>
      <c r="BQ894" s="2">
        <f t="shared" si="625"/>
        <v>1.4880909837133225</v>
      </c>
      <c r="BR894" s="2">
        <f t="shared" si="626"/>
        <v>1.5973561043679088</v>
      </c>
      <c r="BS894" s="1">
        <f t="shared" si="638"/>
        <v>9.8995011357402305</v>
      </c>
      <c r="BT894" s="1">
        <f t="shared" si="639"/>
        <v>5.9440932326793057</v>
      </c>
      <c r="BU894" s="1">
        <f t="shared" si="640"/>
        <v>7.7624313925978043</v>
      </c>
      <c r="BV894" s="1">
        <f t="shared" si="641"/>
        <v>10.182465429451485</v>
      </c>
      <c r="BW894" s="1">
        <f t="shared" si="642"/>
        <v>8.1666280525403856</v>
      </c>
      <c r="BX894" s="1">
        <f t="shared" si="643"/>
        <v>9.3830308174234602</v>
      </c>
      <c r="BY894" s="1">
        <f t="shared" si="644"/>
        <v>10.071992719345033</v>
      </c>
    </row>
    <row r="895" spans="1:77" x14ac:dyDescent="0.25">
      <c r="A895" s="1">
        <v>20140502</v>
      </c>
      <c r="B895" s="1">
        <v>2014</v>
      </c>
      <c r="C895" s="1">
        <v>5</v>
      </c>
      <c r="D895" s="1">
        <v>13.715</v>
      </c>
      <c r="E895" s="1">
        <v>250.52500000000001</v>
      </c>
      <c r="F895" s="1">
        <f t="shared" si="627"/>
        <v>10.389772799999999</v>
      </c>
      <c r="G895" s="1">
        <v>432.90300000000002</v>
      </c>
      <c r="H895" s="1">
        <v>6.9740000000000002</v>
      </c>
      <c r="I895" s="1">
        <v>491.6352708</v>
      </c>
      <c r="J895" s="1">
        <v>254.89197920000001</v>
      </c>
      <c r="K895" s="1">
        <f t="shared" si="628"/>
        <v>6.3715931095679997E-3</v>
      </c>
      <c r="L895" s="1">
        <f t="shared" si="629"/>
        <v>3.3034000504319999E-3</v>
      </c>
      <c r="M895" s="1">
        <f t="shared" si="599"/>
        <v>3.0681930591359998E-3</v>
      </c>
      <c r="N895" s="1">
        <f t="shared" si="600"/>
        <v>0.51845747109485052</v>
      </c>
      <c r="O895" s="1">
        <f t="shared" si="601"/>
        <v>5.3866553311380638</v>
      </c>
      <c r="P895" s="1">
        <f t="shared" si="602"/>
        <v>5.0031174688619355</v>
      </c>
      <c r="Q895" s="1">
        <v>11.352</v>
      </c>
      <c r="R895" s="1">
        <v>68.353399999999993</v>
      </c>
      <c r="S895" s="1">
        <v>0.14242447799999999</v>
      </c>
      <c r="T895" s="1">
        <v>2.4176199999999999</v>
      </c>
      <c r="U895" s="1">
        <v>0.37407955399999998</v>
      </c>
      <c r="V895" s="1">
        <v>4.8388888999999997E-2</v>
      </c>
      <c r="W895" s="1">
        <v>0.218311111</v>
      </c>
      <c r="X895" s="1">
        <v>2.8988889E-2</v>
      </c>
      <c r="Y895" s="1">
        <v>0.17783333300000001</v>
      </c>
      <c r="Z895" s="1">
        <v>0.63712869100000002</v>
      </c>
      <c r="AA895" s="1">
        <v>0.10217933999999999</v>
      </c>
      <c r="AB895" s="1">
        <v>2.0888888890000001</v>
      </c>
      <c r="AC895" s="1">
        <v>0.62203957700000001</v>
      </c>
      <c r="AD895" s="1">
        <v>0.42129068200000003</v>
      </c>
      <c r="AE895" s="1">
        <f t="shared" si="603"/>
        <v>0.29857839607602704</v>
      </c>
      <c r="AF895" s="1">
        <v>0.67406602699999996</v>
      </c>
      <c r="AG895" s="1">
        <v>0.65737976200000003</v>
      </c>
      <c r="AH895" s="1">
        <v>0.57953029099999998</v>
      </c>
      <c r="AI895" s="1">
        <v>1</v>
      </c>
      <c r="AJ895" s="1">
        <v>0.86107760899999997</v>
      </c>
      <c r="AK895" s="1">
        <v>0.99017854900000002</v>
      </c>
      <c r="AL895" s="1">
        <v>6.2388937999999998E-2</v>
      </c>
      <c r="AM895" s="1">
        <v>0.14242447799999999</v>
      </c>
      <c r="AN895" s="1">
        <f t="shared" si="604"/>
        <v>0.57870931825374272</v>
      </c>
      <c r="AO895" s="1">
        <f t="shared" si="605"/>
        <v>0.39465676142917649</v>
      </c>
      <c r="AP895" s="1">
        <f t="shared" si="606"/>
        <v>4.1003940852329466</v>
      </c>
      <c r="AQ895" s="1">
        <f t="shared" si="607"/>
        <v>6.2893787147670528</v>
      </c>
      <c r="AR895" s="1">
        <f t="shared" si="608"/>
        <v>0.22866242154427027</v>
      </c>
      <c r="AS895" s="1">
        <f t="shared" si="609"/>
        <v>0.58922222222500009</v>
      </c>
      <c r="AT895" s="1">
        <f t="shared" si="610"/>
        <v>0.99304215992320555</v>
      </c>
      <c r="AU895" s="1">
        <f t="shared" si="611"/>
        <v>0.58809567732639045</v>
      </c>
      <c r="AV895" s="1">
        <f t="shared" si="612"/>
        <v>1.5007932116736096</v>
      </c>
      <c r="AW895" s="1">
        <f t="shared" si="630"/>
        <v>2.1120724414847576</v>
      </c>
      <c r="AX895" s="1">
        <f t="shared" si="631"/>
        <v>5.6163281259429141</v>
      </c>
      <c r="AY895" s="1">
        <f t="shared" si="632"/>
        <v>0.42671091566659675</v>
      </c>
      <c r="AZ895" s="1">
        <f t="shared" si="633"/>
        <v>0.33331040273919033</v>
      </c>
      <c r="BA895" s="1">
        <f t="shared" si="634"/>
        <v>0.37287329983154671</v>
      </c>
      <c r="BB895" s="1">
        <f t="shared" si="635"/>
        <v>0.40836409834792176</v>
      </c>
      <c r="BC895" s="1">
        <f t="shared" si="636"/>
        <v>0.39109349529614018</v>
      </c>
      <c r="BD895" s="1">
        <f t="shared" si="637"/>
        <v>0.4513845734420171</v>
      </c>
      <c r="BE895" s="1">
        <f t="shared" si="613"/>
        <v>6.6025193799262638E-2</v>
      </c>
      <c r="BF895" s="1">
        <f t="shared" si="614"/>
        <v>5.1573285632467915E-2</v>
      </c>
      <c r="BG895" s="1">
        <f t="shared" si="615"/>
        <v>5.7694872523917556E-2</v>
      </c>
      <c r="BH895" s="1">
        <f t="shared" si="616"/>
        <v>6.318638156224067E-2</v>
      </c>
      <c r="BI895" s="1">
        <f t="shared" si="617"/>
        <v>6.0514092498009264E-2</v>
      </c>
      <c r="BJ895" s="1">
        <f t="shared" si="618"/>
        <v>6.9842961230437692E-2</v>
      </c>
      <c r="BK895" s="1">
        <f t="shared" si="619"/>
        <v>0.37407955403159332</v>
      </c>
      <c r="BL895" s="2">
        <f t="shared" si="620"/>
        <v>1.57</v>
      </c>
      <c r="BM895" s="2">
        <f t="shared" si="621"/>
        <v>1.2263509394481913</v>
      </c>
      <c r="BN895" s="2">
        <f t="shared" si="622"/>
        <v>1.3719149411048326</v>
      </c>
      <c r="BO895" s="2">
        <f t="shared" si="623"/>
        <v>1.5024964463462995</v>
      </c>
      <c r="BP895" s="2">
        <f t="shared" si="624"/>
        <v>1.4389526142206579</v>
      </c>
      <c r="BQ895" s="2">
        <f t="shared" si="625"/>
        <v>1.6607819352286668</v>
      </c>
      <c r="BR895" s="2">
        <f t="shared" si="626"/>
        <v>8.8951635888444827</v>
      </c>
      <c r="BS895" s="1">
        <f t="shared" si="638"/>
        <v>10.146674307891827</v>
      </c>
      <c r="BT895" s="1">
        <f t="shared" si="639"/>
        <v>7.9257220189541187</v>
      </c>
      <c r="BU895" s="1">
        <f t="shared" si="640"/>
        <v>8.8664803092492583</v>
      </c>
      <c r="BV895" s="1">
        <f t="shared" si="641"/>
        <v>9.7104089744208704</v>
      </c>
      <c r="BW895" s="1">
        <f t="shared" si="642"/>
        <v>9.2997347267430115</v>
      </c>
      <c r="BX895" s="1">
        <f t="shared" si="643"/>
        <v>10.733384326876164</v>
      </c>
      <c r="BY895" s="1">
        <f t="shared" si="644"/>
        <v>57.488106911734498</v>
      </c>
    </row>
    <row r="896" spans="1:77" x14ac:dyDescent="0.25">
      <c r="A896" s="1">
        <v>20120330</v>
      </c>
      <c r="B896" s="1">
        <v>2012</v>
      </c>
      <c r="C896" s="1">
        <v>3</v>
      </c>
      <c r="D896" s="1">
        <v>18.992000000000001</v>
      </c>
      <c r="E896" s="1">
        <v>250.357</v>
      </c>
      <c r="F896" s="1">
        <f t="shared" si="627"/>
        <v>10.382805504</v>
      </c>
      <c r="G896" s="1">
        <v>349.05900000000003</v>
      </c>
      <c r="H896" s="1">
        <v>16.731999999999999</v>
      </c>
      <c r="I896" s="1">
        <v>465.41533329999999</v>
      </c>
      <c r="J896" s="1">
        <v>124.68908329999999</v>
      </c>
      <c r="K896" s="1">
        <f t="shared" si="628"/>
        <v>6.0317827195679992E-3</v>
      </c>
      <c r="L896" s="1">
        <f t="shared" si="629"/>
        <v>1.6159705195679997E-3</v>
      </c>
      <c r="M896" s="1">
        <f t="shared" si="599"/>
        <v>4.4158121999999991E-3</v>
      </c>
      <c r="N896" s="1">
        <f t="shared" si="600"/>
        <v>0.26790927238236739</v>
      </c>
      <c r="O896" s="1">
        <f t="shared" si="601"/>
        <v>2.7816498678642794</v>
      </c>
      <c r="P896" s="1">
        <f t="shared" si="602"/>
        <v>7.6011556361357204</v>
      </c>
      <c r="Q896" s="1">
        <v>35.204900000000002</v>
      </c>
      <c r="R896" s="1">
        <v>37.973300000000002</v>
      </c>
      <c r="S896" s="1">
        <v>0.48108453099999998</v>
      </c>
      <c r="T896" s="1">
        <v>3.4730799999999999</v>
      </c>
      <c r="U896" s="1">
        <v>0.56542311000000001</v>
      </c>
      <c r="V896" s="1">
        <v>5.0511110999999997E-2</v>
      </c>
      <c r="W896" s="1">
        <v>0.210244444</v>
      </c>
      <c r="X896" s="1">
        <v>2.9522222000000001E-2</v>
      </c>
      <c r="Y896" s="1">
        <v>0.17976666699999999</v>
      </c>
      <c r="Z896" s="1">
        <v>0.61257883099999999</v>
      </c>
      <c r="AA896" s="1">
        <v>7.8145919999999994E-2</v>
      </c>
      <c r="AB896" s="1">
        <v>1.5</v>
      </c>
      <c r="AC896" s="1">
        <v>0.59159775000000003</v>
      </c>
      <c r="AD896" s="1">
        <v>0.28276595100000002</v>
      </c>
      <c r="AE896" s="1">
        <f t="shared" si="603"/>
        <v>0.12871361250766403</v>
      </c>
      <c r="AF896" s="1">
        <v>0.86296157500000004</v>
      </c>
      <c r="AG896" s="1">
        <v>0.93873760500000003</v>
      </c>
      <c r="AH896" s="1">
        <v>0.72036295699999997</v>
      </c>
      <c r="AI896" s="1">
        <v>0.79528571400000003</v>
      </c>
      <c r="AJ896" s="1">
        <v>0.84230150000000004</v>
      </c>
      <c r="AK896" s="1">
        <v>0.94302734399999999</v>
      </c>
      <c r="AL896" s="1">
        <v>0.56041842799999997</v>
      </c>
      <c r="AM896" s="1">
        <v>0.48108453099999998</v>
      </c>
      <c r="AN896" s="1">
        <f t="shared" si="604"/>
        <v>0.71723404925814827</v>
      </c>
      <c r="AO896" s="1">
        <f t="shared" si="605"/>
        <v>0.23994862932751415</v>
      </c>
      <c r="AP896" s="1">
        <f t="shared" si="606"/>
        <v>2.4913399492589696</v>
      </c>
      <c r="AQ896" s="1">
        <f t="shared" si="607"/>
        <v>7.8914655547410302</v>
      </c>
      <c r="AR896" s="1">
        <f t="shared" si="608"/>
        <v>0.32521728157712154</v>
      </c>
      <c r="AS896" s="1">
        <f t="shared" si="609"/>
        <v>0.57450000000000001</v>
      </c>
      <c r="AT896" s="1">
        <f t="shared" si="610"/>
        <v>0.87672165070610819</v>
      </c>
      <c r="AU896" s="1">
        <f t="shared" si="611"/>
        <v>0.46197670820233472</v>
      </c>
      <c r="AV896" s="1">
        <f t="shared" si="612"/>
        <v>1.0380232917976653</v>
      </c>
      <c r="AW896" s="1">
        <f t="shared" si="630"/>
        <v>1.1930377188236352</v>
      </c>
      <c r="AX896" s="1">
        <f t="shared" si="631"/>
        <v>6.3846775286370647</v>
      </c>
      <c r="AY896" s="1">
        <f t="shared" si="632"/>
        <v>4.6638518955993522</v>
      </c>
      <c r="AZ896" s="1">
        <f t="shared" si="633"/>
        <v>3.057668210140172</v>
      </c>
      <c r="BA896" s="1">
        <f t="shared" si="634"/>
        <v>3.5251215030961203</v>
      </c>
      <c r="BB896" s="1">
        <f t="shared" si="635"/>
        <v>4.6011049416498064</v>
      </c>
      <c r="BC896" s="1">
        <f t="shared" si="636"/>
        <v>3.7766854442284394</v>
      </c>
      <c r="BD896" s="1">
        <f t="shared" si="637"/>
        <v>4.4065076451484568</v>
      </c>
      <c r="BE896" s="1">
        <f t="shared" si="613"/>
        <v>0.75928272377886941</v>
      </c>
      <c r="BF896" s="1">
        <f t="shared" si="614"/>
        <v>0.49779339030853526</v>
      </c>
      <c r="BG896" s="1">
        <f t="shared" si="615"/>
        <v>0.57389555166788131</v>
      </c>
      <c r="BH896" s="1">
        <f t="shared" si="616"/>
        <v>0.74906741695306889</v>
      </c>
      <c r="BI896" s="1">
        <f t="shared" si="617"/>
        <v>0.61485057311865321</v>
      </c>
      <c r="BJ896" s="1">
        <f t="shared" si="618"/>
        <v>0.71738665850810956</v>
      </c>
      <c r="BK896" s="1">
        <f t="shared" si="619"/>
        <v>0.56542310976687393</v>
      </c>
      <c r="BL896" s="2">
        <f t="shared" si="620"/>
        <v>1.5699999999999998</v>
      </c>
      <c r="BM896" s="2">
        <f t="shared" si="621"/>
        <v>1.0293077905088905</v>
      </c>
      <c r="BN896" s="2">
        <f t="shared" si="622"/>
        <v>1.1866673478810537</v>
      </c>
      <c r="BO896" s="2">
        <f t="shared" si="623"/>
        <v>1.5488773914982719</v>
      </c>
      <c r="BP896" s="2">
        <f t="shared" si="624"/>
        <v>1.2713517238901648</v>
      </c>
      <c r="BQ896" s="2">
        <f t="shared" si="625"/>
        <v>1.4833697891244928</v>
      </c>
      <c r="BR896" s="2">
        <f t="shared" si="626"/>
        <v>1.1691485325992041</v>
      </c>
      <c r="BS896" s="1">
        <f t="shared" si="638"/>
        <v>9.6436376685208067</v>
      </c>
      <c r="BT896" s="1">
        <f t="shared" si="639"/>
        <v>6.3224658478047511</v>
      </c>
      <c r="BU896" s="1">
        <f t="shared" si="640"/>
        <v>7.2890381758149125</v>
      </c>
      <c r="BV896" s="1">
        <f t="shared" si="641"/>
        <v>9.5138932207471232</v>
      </c>
      <c r="BW896" s="1">
        <f t="shared" si="642"/>
        <v>7.8092072448700991</v>
      </c>
      <c r="BX896" s="1">
        <f t="shared" si="643"/>
        <v>9.11151641703613</v>
      </c>
      <c r="BY896" s="1">
        <f t="shared" si="644"/>
        <v>7.181429827432809</v>
      </c>
    </row>
    <row r="897" spans="1:77" x14ac:dyDescent="0.25">
      <c r="A897" s="1">
        <v>20110912</v>
      </c>
      <c r="B897" s="1">
        <v>2011</v>
      </c>
      <c r="C897" s="1">
        <v>9</v>
      </c>
      <c r="D897" s="1">
        <v>23.213999999999999</v>
      </c>
      <c r="E897" s="1">
        <v>250.267</v>
      </c>
      <c r="F897" s="1">
        <f t="shared" si="627"/>
        <v>10.379073024</v>
      </c>
      <c r="G897" s="1">
        <v>348.98200000000003</v>
      </c>
      <c r="H897" s="1">
        <v>14.875</v>
      </c>
      <c r="I897" s="1">
        <v>498.04945830000003</v>
      </c>
      <c r="J897" s="1">
        <v>94.887479170000006</v>
      </c>
      <c r="K897" s="1">
        <f t="shared" si="628"/>
        <v>6.4547209795680002E-3</v>
      </c>
      <c r="L897" s="1">
        <f t="shared" si="629"/>
        <v>1.2297417300432001E-3</v>
      </c>
      <c r="M897" s="1">
        <f t="shared" si="599"/>
        <v>5.2249792495248004E-3</v>
      </c>
      <c r="N897" s="1">
        <f t="shared" si="600"/>
        <v>0.19051818567152129</v>
      </c>
      <c r="O897" s="1">
        <f t="shared" si="601"/>
        <v>1.9774021614847099</v>
      </c>
      <c r="P897" s="1">
        <f t="shared" si="602"/>
        <v>8.4016708625152905</v>
      </c>
      <c r="Q897" s="1">
        <v>53.366999999999997</v>
      </c>
      <c r="R897" s="1">
        <v>36.369399999999999</v>
      </c>
      <c r="S897" s="1">
        <v>0.59470850200000003</v>
      </c>
      <c r="T897" s="1">
        <v>5.4372600000000002</v>
      </c>
      <c r="U897" s="1">
        <v>0.77682710200000005</v>
      </c>
      <c r="V897" s="1">
        <v>4.4411111000000003E-2</v>
      </c>
      <c r="W897" s="1">
        <v>0.23257777800000001</v>
      </c>
      <c r="X897" s="1">
        <v>2.6922221999999999E-2</v>
      </c>
      <c r="Y897" s="1">
        <v>0.166755556</v>
      </c>
      <c r="Z897" s="1">
        <v>0.67932929600000003</v>
      </c>
      <c r="AA897" s="1">
        <v>0.164830272</v>
      </c>
      <c r="AB897" s="1">
        <v>1.8222222219999999</v>
      </c>
      <c r="AC897" s="1">
        <v>0.67436832700000005</v>
      </c>
      <c r="AD897" s="1">
        <v>0.282865592</v>
      </c>
      <c r="AE897" s="1">
        <f t="shared" si="603"/>
        <v>0.12883579644389945</v>
      </c>
      <c r="AF897" s="1">
        <v>0.97958714599999996</v>
      </c>
      <c r="AG897" s="1">
        <v>1.1174066380000001</v>
      </c>
      <c r="AH897" s="1">
        <v>0.83303976499999999</v>
      </c>
      <c r="AI897" s="1">
        <v>0.86160714299999996</v>
      </c>
      <c r="AJ897" s="1">
        <v>0.91002364999999996</v>
      </c>
      <c r="AK897" s="1">
        <v>0.95182412900000002</v>
      </c>
      <c r="AL897" s="1">
        <v>0.72751250300000003</v>
      </c>
      <c r="AM897" s="1">
        <v>0.59470850200000003</v>
      </c>
      <c r="AN897" s="1">
        <f t="shared" si="604"/>
        <v>0.71713440807835349</v>
      </c>
      <c r="AO897" s="1">
        <f t="shared" si="605"/>
        <v>0.24002291239292028</v>
      </c>
      <c r="AP897" s="1">
        <f t="shared" si="606"/>
        <v>2.4912153351592741</v>
      </c>
      <c r="AQ897" s="1">
        <f t="shared" si="607"/>
        <v>7.8878576888407261</v>
      </c>
      <c r="AR897" s="1">
        <f t="shared" si="608"/>
        <v>0.314060568194653</v>
      </c>
      <c r="AS897" s="1">
        <f t="shared" si="609"/>
        <v>0.58255555555000005</v>
      </c>
      <c r="AT897" s="1">
        <f t="shared" si="610"/>
        <v>0.71289481951599909</v>
      </c>
      <c r="AU897" s="1">
        <f t="shared" si="611"/>
        <v>0.48119793446378173</v>
      </c>
      <c r="AV897" s="1">
        <f t="shared" si="612"/>
        <v>1.3410242875362182</v>
      </c>
      <c r="AW897" s="1">
        <f t="shared" si="630"/>
        <v>1.4185004880158678</v>
      </c>
      <c r="AX897" s="1">
        <f t="shared" si="631"/>
        <v>6.604819044091168</v>
      </c>
      <c r="AY897" s="1">
        <f t="shared" si="632"/>
        <v>7.8313912910619496</v>
      </c>
      <c r="AZ897" s="1">
        <f t="shared" si="633"/>
        <v>5.1350458827146159</v>
      </c>
      <c r="BA897" s="1">
        <f t="shared" si="634"/>
        <v>5.6771770176294218</v>
      </c>
      <c r="BB897" s="1">
        <f t="shared" si="635"/>
        <v>7.1754045480686246</v>
      </c>
      <c r="BC897" s="1">
        <f t="shared" si="636"/>
        <v>6.4277426437648035</v>
      </c>
      <c r="BD897" s="1">
        <f t="shared" si="637"/>
        <v>6.5734698993833947</v>
      </c>
      <c r="BE897" s="1">
        <f t="shared" si="613"/>
        <v>1.118879177494146</v>
      </c>
      <c r="BF897" s="1">
        <f t="shared" si="614"/>
        <v>0.73364945002860804</v>
      </c>
      <c r="BG897" s="1">
        <f t="shared" si="615"/>
        <v>0.81110430010355461</v>
      </c>
      <c r="BH897" s="1">
        <f t="shared" si="616"/>
        <v>1.0251576559702344</v>
      </c>
      <c r="BI897" s="1">
        <f t="shared" si="617"/>
        <v>0.91833840694536173</v>
      </c>
      <c r="BJ897" s="1">
        <f t="shared" si="618"/>
        <v>0.93915861447235638</v>
      </c>
      <c r="BK897" s="1">
        <f t="shared" si="619"/>
        <v>0.77682710140727351</v>
      </c>
      <c r="BL897" s="2">
        <f t="shared" si="620"/>
        <v>1.5700000000000003</v>
      </c>
      <c r="BM897" s="2">
        <f t="shared" si="621"/>
        <v>1.0294495238749237</v>
      </c>
      <c r="BN897" s="2">
        <f t="shared" si="622"/>
        <v>1.1381333898934263</v>
      </c>
      <c r="BO897" s="2">
        <f t="shared" si="623"/>
        <v>1.4384909043333138</v>
      </c>
      <c r="BP897" s="2">
        <f t="shared" si="624"/>
        <v>1.2886032092698962</v>
      </c>
      <c r="BQ897" s="2">
        <f t="shared" si="625"/>
        <v>1.3178179149100435</v>
      </c>
      <c r="BR897" s="2">
        <f t="shared" si="626"/>
        <v>1.090035969693252</v>
      </c>
      <c r="BS897" s="1">
        <f t="shared" si="638"/>
        <v>10.988929434278969</v>
      </c>
      <c r="BT897" s="1">
        <f t="shared" si="639"/>
        <v>7.2054446968239603</v>
      </c>
      <c r="BU897" s="1">
        <f t="shared" si="640"/>
        <v>7.9661576486213841</v>
      </c>
      <c r="BV897" s="1">
        <f t="shared" si="641"/>
        <v>10.068455439217148</v>
      </c>
      <c r="BW897" s="1">
        <f t="shared" si="642"/>
        <v>9.0193437805428669</v>
      </c>
      <c r="BX897" s="1">
        <f t="shared" si="643"/>
        <v>9.223826798837651</v>
      </c>
      <c r="BY897" s="1">
        <f t="shared" si="644"/>
        <v>7.6295085043216515</v>
      </c>
    </row>
    <row r="898" spans="1:77" x14ac:dyDescent="0.25">
      <c r="A898" s="1">
        <v>20060515</v>
      </c>
      <c r="B898" s="1">
        <v>2006</v>
      </c>
      <c r="C898" s="1">
        <v>5</v>
      </c>
      <c r="D898" s="1">
        <v>16.25</v>
      </c>
      <c r="E898" s="1">
        <v>250.15799999999999</v>
      </c>
      <c r="F898" s="1">
        <f t="shared" si="627"/>
        <v>10.374552575999999</v>
      </c>
      <c r="G898" s="1">
        <v>457.58199999999999</v>
      </c>
      <c r="H898" s="1">
        <v>5.62</v>
      </c>
      <c r="I898" s="1">
        <v>539.08627079999997</v>
      </c>
      <c r="J898" s="1">
        <v>248.15695919999999</v>
      </c>
      <c r="K898" s="1">
        <f t="shared" si="628"/>
        <v>6.9865580695679993E-3</v>
      </c>
      <c r="L898" s="1">
        <f t="shared" si="629"/>
        <v>3.2161141912319998E-3</v>
      </c>
      <c r="M898" s="1">
        <f t="shared" ref="M898:M961" si="645">K898-L898</f>
        <v>3.7704438783359995E-3</v>
      </c>
      <c r="N898" s="1">
        <f t="shared" ref="N898:N961" si="646">J898/I898</f>
        <v>0.46032884278751329</v>
      </c>
      <c r="O898" s="1">
        <f t="shared" ref="O898:O961" si="647">N898*F898</f>
        <v>4.7757057817482949</v>
      </c>
      <c r="P898" s="1">
        <f t="shared" ref="P898:P961" si="648">F898-O898</f>
        <v>5.5988467942517044</v>
      </c>
      <c r="Q898" s="1">
        <v>32.239400000000003</v>
      </c>
      <c r="R898" s="1">
        <v>76.156199999999998</v>
      </c>
      <c r="S898" s="1">
        <v>0.297423512</v>
      </c>
      <c r="T898" s="1">
        <v>4.4692800000000004</v>
      </c>
      <c r="U898" s="1">
        <v>0.75536641000000004</v>
      </c>
      <c r="V898" s="1">
        <v>6.4455555999999997E-2</v>
      </c>
      <c r="W898" s="1">
        <v>0.25416666700000001</v>
      </c>
      <c r="X898" s="1">
        <v>3.9488888999999999E-2</v>
      </c>
      <c r="Y898" s="1">
        <v>0.21155555600000001</v>
      </c>
      <c r="Z898" s="1">
        <v>0.59541079500000005</v>
      </c>
      <c r="AA898" s="1">
        <v>9.1494691000000003E-2</v>
      </c>
      <c r="AB898" s="1">
        <v>1.6777777780000001</v>
      </c>
      <c r="AC898" s="1">
        <v>0.57030938600000003</v>
      </c>
      <c r="AD898" s="1">
        <v>0.45330454399999998</v>
      </c>
      <c r="AE898" s="1">
        <f t="shared" ref="AE898:AE961" si="649">(AD898-0.1778)/(0.9933-0.1778)</f>
        <v>0.33783512446351932</v>
      </c>
      <c r="AF898" s="1">
        <v>0.76782102900000004</v>
      </c>
      <c r="AG898" s="1">
        <v>0.802041165</v>
      </c>
      <c r="AH898" s="1">
        <v>0.64718441400000004</v>
      </c>
      <c r="AI898" s="1">
        <v>1</v>
      </c>
      <c r="AJ898" s="1">
        <v>0.85273022700000001</v>
      </c>
      <c r="AK898" s="1">
        <v>0.99690480000000004</v>
      </c>
      <c r="AL898" s="1">
        <v>0.290328694</v>
      </c>
      <c r="AM898" s="1">
        <v>0.297423512</v>
      </c>
      <c r="AN898" s="1">
        <f t="shared" ref="AN898:AN961" si="650">E898/G898</f>
        <v>0.54669545567788935</v>
      </c>
      <c r="AO898" s="1">
        <f t="shared" ref="AO898:AO961" si="651">0.7527+3.8453*AN898-16.316*AN898*AN898+18.962*AN898*AN898*AN898-7.0802*AN898*AN898*AN898*AN898</f>
        <v>0.44427585484126952</v>
      </c>
      <c r="AP898" s="1">
        <f t="shared" ref="AP898:AP961" si="652">F898*AO898</f>
        <v>4.6091632142980945</v>
      </c>
      <c r="AQ898" s="1">
        <f t="shared" ref="AQ898:AQ961" si="653">F898-AP898</f>
        <v>5.7653893617019047</v>
      </c>
      <c r="AR898" s="1">
        <f t="shared" ref="AR898:AR961" si="654">0.07*0.8*AQ898*(1.1-0.1*AB898)*EXP(-G898/1367)</f>
        <v>0.2153588850233116</v>
      </c>
      <c r="AS898" s="1">
        <f t="shared" ref="AS898:AS961" si="655">0.537+0.025*AB898</f>
        <v>0.57894444445000004</v>
      </c>
      <c r="AT898" s="1">
        <f t="shared" ref="AT898:AT961" si="656">AP898*EXP(-0.5*0.8*AB898/AS898)</f>
        <v>1.4460685819227668</v>
      </c>
      <c r="AU898" s="1">
        <f t="shared" ref="AU898:AU961" si="657">2*G898/1367*(1-EXP(-0.5*0.8*AB898/(G898/1367)))</f>
        <v>0.57930955242653426</v>
      </c>
      <c r="AV898" s="1">
        <f t="shared" ref="AV898:AV961" si="658">AB898-AU898</f>
        <v>1.0984682255734657</v>
      </c>
      <c r="AW898" s="1">
        <f t="shared" si="630"/>
        <v>1.8921451344566631</v>
      </c>
      <c r="AX898" s="1">
        <f t="shared" si="631"/>
        <v>5.0888152424047801</v>
      </c>
      <c r="AY898" s="1">
        <f t="shared" si="632"/>
        <v>2.0707587747975902</v>
      </c>
      <c r="AZ898" s="1">
        <f t="shared" si="633"/>
        <v>1.6775635528575634</v>
      </c>
      <c r="BA898" s="1">
        <f t="shared" si="634"/>
        <v>1.779777932252292</v>
      </c>
      <c r="BB898" s="1">
        <f t="shared" si="635"/>
        <v>1.9544429332580566</v>
      </c>
      <c r="BC898" s="1">
        <f t="shared" si="636"/>
        <v>1.8064974359250014</v>
      </c>
      <c r="BD898" s="1">
        <f t="shared" si="637"/>
        <v>2.0777303379393741</v>
      </c>
      <c r="BE898" s="1">
        <f t="shared" ref="BE898:BE961" si="659">AY898/AC898/F898</f>
        <v>0.34998514822323074</v>
      </c>
      <c r="BF898" s="1">
        <f t="shared" ref="BF898:BF961" si="660">AZ898/AC898/F898</f>
        <v>0.28353004504744073</v>
      </c>
      <c r="BG898" s="1">
        <f t="shared" ref="BG898:BG961" si="661">BA898/AC898/F898</f>
        <v>0.30080560372592868</v>
      </c>
      <c r="BH898" s="1">
        <f t="shared" ref="BH898:BH961" si="662">BB898/AC898/F898</f>
        <v>0.3303262591544629</v>
      </c>
      <c r="BI898" s="1">
        <f t="shared" ref="BI898:BI961" si="663">BC898/AC898/F898</f>
        <v>0.30532154714104637</v>
      </c>
      <c r="BJ898" s="1">
        <f t="shared" ref="BJ898:BJ961" si="664">BD898/AC898/F898</f>
        <v>0.35116343300908825</v>
      </c>
      <c r="BK898" s="1">
        <f t="shared" ref="BK898:BK961" si="665">T898/AC898/F898</f>
        <v>0.7553664107515442</v>
      </c>
      <c r="BL898" s="2">
        <f t="shared" ref="BL898:BL961" si="666">BE898/AF898/AL898</f>
        <v>1.5700000000000003</v>
      </c>
      <c r="BM898" s="2">
        <f t="shared" ref="BM898:BM961" si="667">BF898/AF898/AL898</f>
        <v>1.2718887443776825</v>
      </c>
      <c r="BN898" s="2">
        <f t="shared" ref="BN898:BN961" si="668">BG898/AF898/AL898</f>
        <v>1.349385253195041</v>
      </c>
      <c r="BO898" s="2">
        <f t="shared" ref="BO898:BO961" si="669">BH898/AF898/AL898</f>
        <v>1.4818120983285865</v>
      </c>
      <c r="BP898" s="2">
        <f t="shared" ref="BP898:BP961" si="670">BI898/AF898/AL898</f>
        <v>1.3696433447104346</v>
      </c>
      <c r="BQ898" s="2">
        <f t="shared" ref="BQ898:BQ961" si="671">BJ898/AF898/AL898</f>
        <v>1.5752856731869564</v>
      </c>
      <c r="BR898" s="2">
        <f t="shared" ref="BR898:BR961" si="672">BK898/AF898/AL898</f>
        <v>3.3885016861444273</v>
      </c>
      <c r="BS898" s="1">
        <f t="shared" si="638"/>
        <v>9.2892263941399502</v>
      </c>
      <c r="BT898" s="1">
        <f t="shared" si="639"/>
        <v>7.5253901240017109</v>
      </c>
      <c r="BU898" s="1">
        <f t="shared" si="640"/>
        <v>7.9839140827022872</v>
      </c>
      <c r="BV898" s="1">
        <f t="shared" si="641"/>
        <v>8.7674446209871366</v>
      </c>
      <c r="BW898" s="1">
        <f t="shared" si="642"/>
        <v>8.103775228179801</v>
      </c>
      <c r="BX898" s="1">
        <f t="shared" si="643"/>
        <v>9.3205001615788454</v>
      </c>
      <c r="BY898" s="1">
        <f t="shared" si="644"/>
        <v>20.04876388504492</v>
      </c>
    </row>
    <row r="899" spans="1:77" x14ac:dyDescent="0.25">
      <c r="A899" s="1">
        <v>20130717</v>
      </c>
      <c r="B899" s="1">
        <v>2013</v>
      </c>
      <c r="C899" s="1">
        <v>7</v>
      </c>
      <c r="D899" s="1">
        <v>24.219000000000001</v>
      </c>
      <c r="E899" s="1">
        <v>250.08799999999999</v>
      </c>
      <c r="F899" s="1">
        <f t="shared" ref="F899:F962" si="673">0.0864*E899*0.48</f>
        <v>10.371649536</v>
      </c>
      <c r="G899" s="1">
        <v>472.75900000000001</v>
      </c>
      <c r="H899" s="1">
        <v>13.004</v>
      </c>
      <c r="I899" s="1">
        <v>521.40791690000003</v>
      </c>
      <c r="J899" s="1">
        <v>309.74308100000002</v>
      </c>
      <c r="K899" s="1">
        <f t="shared" ref="K899:K962" si="674">I899*0.0036*0.0036</f>
        <v>6.7574466030239999E-3</v>
      </c>
      <c r="L899" s="1">
        <f t="shared" ref="L899:L962" si="675">J899*0.0036*0.0036</f>
        <v>4.01427032976E-3</v>
      </c>
      <c r="M899" s="1">
        <f t="shared" si="645"/>
        <v>2.7431762732639999E-3</v>
      </c>
      <c r="N899" s="1">
        <f t="shared" si="646"/>
        <v>0.59405135779594453</v>
      </c>
      <c r="O899" s="1">
        <f t="shared" si="647"/>
        <v>6.1612924894444783</v>
      </c>
      <c r="P899" s="1">
        <f t="shared" si="648"/>
        <v>4.2103570465555213</v>
      </c>
      <c r="Q899" s="1">
        <v>32.9831</v>
      </c>
      <c r="R899" s="1">
        <v>70.321899999999999</v>
      </c>
      <c r="S899" s="1">
        <v>0.31927883499999998</v>
      </c>
      <c r="T899" s="1">
        <v>3.4103400000000001</v>
      </c>
      <c r="U899" s="1">
        <v>0.51908836400000002</v>
      </c>
      <c r="V899" s="1">
        <v>5.6477777999999999E-2</v>
      </c>
      <c r="W899" s="1">
        <v>0.26290000000000002</v>
      </c>
      <c r="X899" s="1">
        <v>3.4599999999999999E-2</v>
      </c>
      <c r="Y899" s="1">
        <v>0.197988889</v>
      </c>
      <c r="Z899" s="1">
        <v>0.64632618900000005</v>
      </c>
      <c r="AA899" s="1">
        <v>0.14083895799999999</v>
      </c>
      <c r="AB899" s="1">
        <v>1.922222222</v>
      </c>
      <c r="AC899" s="1">
        <v>0.63344447400000004</v>
      </c>
      <c r="AD899" s="1">
        <v>0.47100319600000001</v>
      </c>
      <c r="AE899" s="1">
        <f t="shared" si="649"/>
        <v>0.35953794727161253</v>
      </c>
      <c r="AF899" s="1">
        <v>0.99499701799999996</v>
      </c>
      <c r="AG899" s="1">
        <v>1.1621909509999999</v>
      </c>
      <c r="AH899" s="1">
        <v>0.85986122200000004</v>
      </c>
      <c r="AI899" s="1">
        <v>0.92842857099999998</v>
      </c>
      <c r="AJ899" s="1">
        <v>0.89128043599999995</v>
      </c>
      <c r="AK899" s="1">
        <v>0.96077022400000001</v>
      </c>
      <c r="AL899" s="1">
        <v>0.32246887499999999</v>
      </c>
      <c r="AM899" s="1">
        <v>0.31927883499999998</v>
      </c>
      <c r="AN899" s="1">
        <f t="shared" si="650"/>
        <v>0.52899680386835568</v>
      </c>
      <c r="AO899" s="1">
        <f t="shared" si="651"/>
        <v>0.47358243627192442</v>
      </c>
      <c r="AP899" s="1">
        <f t="shared" si="652"/>
        <v>4.911831055417454</v>
      </c>
      <c r="AQ899" s="1">
        <f t="shared" si="653"/>
        <v>5.4598184805825456</v>
      </c>
      <c r="AR899" s="1">
        <f t="shared" si="654"/>
        <v>0.19640418360185841</v>
      </c>
      <c r="AS899" s="1">
        <f t="shared" si="655"/>
        <v>0.58505555554999999</v>
      </c>
      <c r="AT899" s="1">
        <f t="shared" si="656"/>
        <v>1.3197358750135126</v>
      </c>
      <c r="AU899" s="1">
        <f t="shared" si="657"/>
        <v>0.61679695089438291</v>
      </c>
      <c r="AV899" s="1">
        <f t="shared" si="658"/>
        <v>1.3054252711056171</v>
      </c>
      <c r="AW899" s="1">
        <f t="shared" ref="AW899:AW962" si="676">(1-0.18)*((AP899-AT899)/AB899+AR899)*AV899</f>
        <v>2.2106095825601879</v>
      </c>
      <c r="AX899" s="1">
        <f t="shared" ref="AX899:AX962" si="677">(1-0.18)*(AQ899*0.5/(G899/1367)+(AP899-AT899)/AB899+AR899)*AU899</f>
        <v>5.036875372298903</v>
      </c>
      <c r="AY899" s="1">
        <f t="shared" ref="AY899:AY962" si="678">F899*AC899*1.57*AF899*AL899</f>
        <v>3.3095246425718576</v>
      </c>
      <c r="AZ899" s="1">
        <f t="shared" ref="AZ899:AZ962" si="679">F899*AC899*((2.04-0.88)*AE899+0.88)*AL899*AF899</f>
        <v>2.7341817409732188</v>
      </c>
      <c r="BA899" s="1">
        <f t="shared" ref="BA899:BA962" si="680">(AW899*2.31+AX899*0.71)*AL899*AF899</f>
        <v>2.7858893283140951</v>
      </c>
      <c r="BB899" s="1">
        <f t="shared" ref="BB899:BB962" si="681">(AW899/(0.9*L899+1)+AX899/(0.9*M899+1))*1.26*AL899*AF899</f>
        <v>2.9217667168787487</v>
      </c>
      <c r="BC899" s="1">
        <f t="shared" ref="BC899:BC962" si="682">AC899*(N899*O899*2.72/(0.01*L899+1)+P899*1.47/(0.01*M899+1))*AF899*AL899</f>
        <v>3.2812134232325185</v>
      </c>
      <c r="BD899" s="1">
        <f t="shared" ref="BD899:BD962" si="683">(N899*AW899*3.34/(0.01*L899+1)+AX899*1.26/(0.02*M899+1))*AF899*AL899</f>
        <v>3.4434472882974352</v>
      </c>
      <c r="BE899" s="1">
        <f t="shared" si="659"/>
        <v>0.50374324336581922</v>
      </c>
      <c r="BF899" s="1">
        <f t="shared" si="660"/>
        <v>0.41617021382234548</v>
      </c>
      <c r="BG899" s="1">
        <f t="shared" si="661"/>
        <v>0.42404063346468801</v>
      </c>
      <c r="BH899" s="1">
        <f t="shared" si="662"/>
        <v>0.44472255120452553</v>
      </c>
      <c r="BI899" s="1">
        <f t="shared" si="663"/>
        <v>0.49943398841416031</v>
      </c>
      <c r="BJ899" s="1">
        <f t="shared" si="664"/>
        <v>0.52412762940426494</v>
      </c>
      <c r="BK899" s="1">
        <f t="shared" si="665"/>
        <v>0.51908836407550252</v>
      </c>
      <c r="BL899" s="2">
        <f t="shared" si="666"/>
        <v>1.5700000000000005</v>
      </c>
      <c r="BM899" s="2">
        <f t="shared" si="667"/>
        <v>1.2970640188350706</v>
      </c>
      <c r="BN899" s="2">
        <f t="shared" si="668"/>
        <v>1.3215934968999594</v>
      </c>
      <c r="BO899" s="2">
        <f t="shared" si="669"/>
        <v>1.3860521497537204</v>
      </c>
      <c r="BP899" s="2">
        <f t="shared" si="670"/>
        <v>1.556569486810583</v>
      </c>
      <c r="BQ899" s="2">
        <f t="shared" si="671"/>
        <v>1.6335313455849549</v>
      </c>
      <c r="BR899" s="2">
        <f t="shared" si="672"/>
        <v>1.6178256330610621</v>
      </c>
      <c r="BS899" s="1">
        <f t="shared" ref="BS899:BS962" si="684">AY899/AL899/AF899</f>
        <v>10.314686613204868</v>
      </c>
      <c r="BT899" s="1">
        <f t="shared" ref="BT899:BT962" si="685">AZ899/AL899/AF899</f>
        <v>8.5215343130877752</v>
      </c>
      <c r="BU899" s="1">
        <f t="shared" ref="BU899:BU962" si="686">BA899/AL899/AF899</f>
        <v>8.6826896500462531</v>
      </c>
      <c r="BV899" s="1">
        <f t="shared" ref="BV899:BV962" si="687">BB899/AL899/AF899</f>
        <v>9.106174238387597</v>
      </c>
      <c r="BW899" s="1">
        <f t="shared" ref="BW899:BW962" si="688">BC899/AL899/AF899</f>
        <v>10.226449966960695</v>
      </c>
      <c r="BX899" s="1">
        <f t="shared" ref="BX899:BX962" si="689">BD899/AL899/AF899</f>
        <v>10.732078918825266</v>
      </c>
      <c r="BY899" s="1">
        <f t="shared" ref="BY899:BY962" si="690">T899/AF899/AL899</f>
        <v>10.628894522187661</v>
      </c>
    </row>
    <row r="900" spans="1:77" x14ac:dyDescent="0.25">
      <c r="A900" s="1">
        <v>20040830</v>
      </c>
      <c r="B900" s="1">
        <v>2004</v>
      </c>
      <c r="C900" s="1">
        <v>8</v>
      </c>
      <c r="D900" s="1">
        <v>21.620999999999999</v>
      </c>
      <c r="E900" s="1">
        <v>249.89500000000001</v>
      </c>
      <c r="F900" s="1">
        <f t="shared" si="673"/>
        <v>10.363645440000001</v>
      </c>
      <c r="G900" s="1">
        <v>382.56400000000002</v>
      </c>
      <c r="H900" s="1">
        <v>11.349</v>
      </c>
      <c r="I900" s="1">
        <v>523.66616669999996</v>
      </c>
      <c r="J900" s="1">
        <v>202.18433329999999</v>
      </c>
      <c r="K900" s="1">
        <f t="shared" si="674"/>
        <v>6.7867135204319994E-3</v>
      </c>
      <c r="L900" s="1">
        <f t="shared" si="675"/>
        <v>2.6203089595679997E-3</v>
      </c>
      <c r="M900" s="1">
        <f t="shared" si="645"/>
        <v>4.1664045608639996E-3</v>
      </c>
      <c r="N900" s="1">
        <f t="shared" si="646"/>
        <v>0.38609393953042642</v>
      </c>
      <c r="O900" s="1">
        <f t="shared" si="647"/>
        <v>4.0013406958261397</v>
      </c>
      <c r="P900" s="1">
        <f t="shared" si="648"/>
        <v>6.3623047441738612</v>
      </c>
      <c r="Q900" s="1">
        <v>66.164299999999997</v>
      </c>
      <c r="R900" s="1">
        <v>36.315600000000003</v>
      </c>
      <c r="S900" s="1">
        <v>0.64563197299999997</v>
      </c>
      <c r="T900" s="1">
        <v>7.3836700000000004</v>
      </c>
      <c r="U900" s="1">
        <v>1.0351705550000001</v>
      </c>
      <c r="V900" s="1">
        <v>4.6622221999999998E-2</v>
      </c>
      <c r="W900" s="1">
        <v>0.25467777800000002</v>
      </c>
      <c r="X900" s="1">
        <v>2.7955555999999999E-2</v>
      </c>
      <c r="Y900" s="1">
        <v>0.194766667</v>
      </c>
      <c r="Z900" s="1">
        <v>0.69052623999999996</v>
      </c>
      <c r="AA900" s="1">
        <v>0.13330037</v>
      </c>
      <c r="AB900" s="1">
        <v>2.5</v>
      </c>
      <c r="AC900" s="1">
        <v>0.68825253799999997</v>
      </c>
      <c r="AD900" s="1">
        <v>0.346789034</v>
      </c>
      <c r="AE900" s="1">
        <f t="shared" si="649"/>
        <v>0.20722137829552423</v>
      </c>
      <c r="AF900" s="1">
        <v>0.94247611600000003</v>
      </c>
      <c r="AG900" s="1">
        <v>1.0512509800000001</v>
      </c>
      <c r="AH900" s="1">
        <v>0.79052575400000002</v>
      </c>
      <c r="AI900" s="1">
        <v>0.98753571399999995</v>
      </c>
      <c r="AJ900" s="1">
        <v>0.88539091400000003</v>
      </c>
      <c r="AK900" s="1">
        <v>0.96875358300000003</v>
      </c>
      <c r="AL900" s="1">
        <v>0.80239996000000002</v>
      </c>
      <c r="AM900" s="1">
        <v>0.64563197299999997</v>
      </c>
      <c r="AN900" s="1">
        <f t="shared" si="650"/>
        <v>0.65321096600830186</v>
      </c>
      <c r="AO900" s="1">
        <f t="shared" si="651"/>
        <v>0.29868206790262675</v>
      </c>
      <c r="AP900" s="1">
        <f t="shared" si="652"/>
        <v>3.0954350510288284</v>
      </c>
      <c r="AQ900" s="1">
        <f t="shared" si="653"/>
        <v>7.2682103889711724</v>
      </c>
      <c r="AR900" s="1">
        <f t="shared" si="654"/>
        <v>0.26151358653578999</v>
      </c>
      <c r="AS900" s="1">
        <f t="shared" si="655"/>
        <v>0.59950000000000003</v>
      </c>
      <c r="AT900" s="1">
        <f t="shared" si="656"/>
        <v>0.58384003175177202</v>
      </c>
      <c r="AU900" s="1">
        <f t="shared" si="657"/>
        <v>0.54400530169844197</v>
      </c>
      <c r="AV900" s="1">
        <f t="shared" si="658"/>
        <v>1.9559946983015579</v>
      </c>
      <c r="AW900" s="1">
        <f t="shared" si="676"/>
        <v>2.0308003605858009</v>
      </c>
      <c r="AX900" s="1">
        <f t="shared" si="677"/>
        <v>6.3574818194639784</v>
      </c>
      <c r="AY900" s="1">
        <f t="shared" si="678"/>
        <v>8.4687882113637123</v>
      </c>
      <c r="AZ900" s="1">
        <f t="shared" si="679"/>
        <v>6.0434610357681597</v>
      </c>
      <c r="BA900" s="1">
        <f t="shared" si="680"/>
        <v>6.9611854031996927</v>
      </c>
      <c r="BB900" s="1">
        <f t="shared" si="681"/>
        <v>7.9657249731823452</v>
      </c>
      <c r="BC900" s="1">
        <f t="shared" si="682"/>
        <v>7.0547707660648715</v>
      </c>
      <c r="BD900" s="1">
        <f t="shared" si="683"/>
        <v>8.0377396378770829</v>
      </c>
      <c r="BE900" s="1">
        <f t="shared" si="659"/>
        <v>1.1873011925135881</v>
      </c>
      <c r="BF900" s="1">
        <f t="shared" si="660"/>
        <v>0.84727688490883846</v>
      </c>
      <c r="BG900" s="1">
        <f t="shared" si="661"/>
        <v>0.97593935805796672</v>
      </c>
      <c r="BH900" s="1">
        <f t="shared" si="662"/>
        <v>1.1167730877014943</v>
      </c>
      <c r="BI900" s="1">
        <f t="shared" si="663"/>
        <v>0.98905977270979939</v>
      </c>
      <c r="BJ900" s="1">
        <f t="shared" si="664"/>
        <v>1.1268693488355013</v>
      </c>
      <c r="BK900" s="1">
        <f t="shared" si="665"/>
        <v>1.0351705553769104</v>
      </c>
      <c r="BL900" s="2">
        <f t="shared" si="666"/>
        <v>1.57</v>
      </c>
      <c r="BM900" s="2">
        <f t="shared" si="667"/>
        <v>1.1203767988228082</v>
      </c>
      <c r="BN900" s="2">
        <f t="shared" si="668"/>
        <v>1.2905106150084764</v>
      </c>
      <c r="BO900" s="2">
        <f t="shared" si="669"/>
        <v>1.4767388079341799</v>
      </c>
      <c r="BP900" s="2">
        <f t="shared" si="670"/>
        <v>1.3078600888684055</v>
      </c>
      <c r="BQ900" s="2">
        <f t="shared" si="671"/>
        <v>1.490089363025288</v>
      </c>
      <c r="BR900" s="2">
        <f t="shared" si="672"/>
        <v>1.3688336053138004</v>
      </c>
      <c r="BS900" s="1">
        <f t="shared" si="684"/>
        <v>11.19850428490904</v>
      </c>
      <c r="BT900" s="1">
        <f t="shared" si="685"/>
        <v>7.99142954288528</v>
      </c>
      <c r="BU900" s="1">
        <f t="shared" si="686"/>
        <v>9.2049609247726245</v>
      </c>
      <c r="BV900" s="1">
        <f t="shared" si="687"/>
        <v>10.533290362001514</v>
      </c>
      <c r="BW900" s="1">
        <f t="shared" si="688"/>
        <v>9.3287113434741116</v>
      </c>
      <c r="BX900" s="1">
        <f t="shared" si="689"/>
        <v>10.628517271806412</v>
      </c>
      <c r="BY900" s="1">
        <f t="shared" si="690"/>
        <v>9.7636235633338107</v>
      </c>
    </row>
    <row r="901" spans="1:77" x14ac:dyDescent="0.25">
      <c r="A901" s="1">
        <v>20130906</v>
      </c>
      <c r="B901" s="1">
        <v>2013</v>
      </c>
      <c r="C901" s="1">
        <v>9</v>
      </c>
      <c r="D901" s="1">
        <v>20.800999999999998</v>
      </c>
      <c r="E901" s="1">
        <v>249.62100000000001</v>
      </c>
      <c r="F901" s="1">
        <f t="shared" si="673"/>
        <v>10.352282112000001</v>
      </c>
      <c r="G901" s="1">
        <v>366.113</v>
      </c>
      <c r="H901" s="1">
        <v>11.007</v>
      </c>
      <c r="I901" s="1">
        <v>469.24041299999999</v>
      </c>
      <c r="J901" s="1">
        <v>174.52043750000001</v>
      </c>
      <c r="K901" s="1">
        <f t="shared" si="674"/>
        <v>6.0813557524799994E-3</v>
      </c>
      <c r="L901" s="1">
        <f t="shared" si="675"/>
        <v>2.2617848700000002E-3</v>
      </c>
      <c r="M901" s="1">
        <f t="shared" si="645"/>
        <v>3.8195708824799992E-3</v>
      </c>
      <c r="N901" s="1">
        <f t="shared" si="646"/>
        <v>0.37192115739613418</v>
      </c>
      <c r="O901" s="1">
        <f t="shared" si="647"/>
        <v>3.8502327447863367</v>
      </c>
      <c r="P901" s="1">
        <f t="shared" si="648"/>
        <v>6.5020493672136643</v>
      </c>
      <c r="Q901" s="1">
        <v>11.3987</v>
      </c>
      <c r="R901" s="1">
        <v>82.298599999999993</v>
      </c>
      <c r="S901" s="1">
        <v>0.121654519</v>
      </c>
      <c r="T901" s="1">
        <v>1.2199199999999999</v>
      </c>
      <c r="U901" s="1">
        <v>0.171749608</v>
      </c>
      <c r="V901" s="1">
        <v>3.9722222000000001E-2</v>
      </c>
      <c r="W901" s="1">
        <v>0.21556666699999999</v>
      </c>
      <c r="X901" s="1">
        <v>2.3733332999999999E-2</v>
      </c>
      <c r="Y901" s="1">
        <v>0.14855555600000001</v>
      </c>
      <c r="Z901" s="1">
        <v>0.68880571199999996</v>
      </c>
      <c r="AA901" s="1">
        <v>0.18403466399999999</v>
      </c>
      <c r="AB901" s="1">
        <v>2.0888888890000001</v>
      </c>
      <c r="AC901" s="1">
        <v>0.68611908300000002</v>
      </c>
      <c r="AD901" s="1">
        <v>0.31818591499999999</v>
      </c>
      <c r="AE901" s="1">
        <f t="shared" si="649"/>
        <v>0.17214704475781728</v>
      </c>
      <c r="AF901" s="1">
        <v>0.91949507200000002</v>
      </c>
      <c r="AG901" s="1">
        <v>1.0173789520000001</v>
      </c>
      <c r="AH901" s="1">
        <v>0.76864158000000005</v>
      </c>
      <c r="AI901" s="1">
        <v>0.99975000000000003</v>
      </c>
      <c r="AJ901" s="1">
        <v>0.92502708099999997</v>
      </c>
      <c r="AK901" s="1">
        <v>0.97041156900000003</v>
      </c>
      <c r="AL901" s="1">
        <v>3.1844880999999998E-2</v>
      </c>
      <c r="AM901" s="1">
        <v>0.121654519</v>
      </c>
      <c r="AN901" s="1">
        <f t="shared" si="650"/>
        <v>0.6818140847224764</v>
      </c>
      <c r="AO901" s="1">
        <f t="shared" si="651"/>
        <v>0.26969503456600186</v>
      </c>
      <c r="AP901" s="1">
        <f t="shared" si="652"/>
        <v>2.791959082032843</v>
      </c>
      <c r="AQ901" s="1">
        <f t="shared" si="653"/>
        <v>7.560323029967158</v>
      </c>
      <c r="AR901" s="1">
        <f t="shared" si="654"/>
        <v>0.28863335501288528</v>
      </c>
      <c r="AS901" s="1">
        <f t="shared" si="655"/>
        <v>0.58922222222500009</v>
      </c>
      <c r="AT901" s="1">
        <f t="shared" si="656"/>
        <v>0.67616258818244668</v>
      </c>
      <c r="AU901" s="1">
        <f t="shared" si="657"/>
        <v>0.51198753259863594</v>
      </c>
      <c r="AV901" s="1">
        <f t="shared" si="658"/>
        <v>1.5769013564013643</v>
      </c>
      <c r="AW901" s="1">
        <f t="shared" si="676"/>
        <v>1.6829353846405852</v>
      </c>
      <c r="AX901" s="1">
        <f t="shared" si="677"/>
        <v>6.4720777404550249</v>
      </c>
      <c r="AY901" s="1">
        <f t="shared" si="678"/>
        <v>0.3265309003120313</v>
      </c>
      <c r="AZ901" s="1">
        <f t="shared" si="679"/>
        <v>0.22455562707461485</v>
      </c>
      <c r="BA901" s="1">
        <f t="shared" si="680"/>
        <v>0.24838536762688992</v>
      </c>
      <c r="BB901" s="1">
        <f t="shared" si="681"/>
        <v>0.29992954607712546</v>
      </c>
      <c r="BC901" s="1">
        <f t="shared" si="682"/>
        <v>0.2702671449373204</v>
      </c>
      <c r="BD901" s="1">
        <f t="shared" si="683"/>
        <v>0.29997775504994256</v>
      </c>
      <c r="BE901" s="1">
        <f t="shared" si="659"/>
        <v>4.5971501502244494E-2</v>
      </c>
      <c r="BF901" s="1">
        <f t="shared" si="660"/>
        <v>3.161464761078768E-2</v>
      </c>
      <c r="BG901" s="1">
        <f t="shared" si="661"/>
        <v>3.4969579571438779E-2</v>
      </c>
      <c r="BH901" s="1">
        <f t="shared" si="662"/>
        <v>4.2226360705452798E-2</v>
      </c>
      <c r="BI901" s="1">
        <f t="shared" si="663"/>
        <v>3.805026246404393E-2</v>
      </c>
      <c r="BJ901" s="1">
        <f t="shared" si="664"/>
        <v>4.2233147930993059E-2</v>
      </c>
      <c r="BK901" s="1">
        <f t="shared" si="665"/>
        <v>0.17174960795142771</v>
      </c>
      <c r="BL901" s="2">
        <f t="shared" si="666"/>
        <v>1.5699999999999998</v>
      </c>
      <c r="BM901" s="2">
        <f t="shared" si="667"/>
        <v>1.0796905719190681</v>
      </c>
      <c r="BN901" s="2">
        <f t="shared" si="668"/>
        <v>1.1942668421321492</v>
      </c>
      <c r="BO901" s="2">
        <f t="shared" si="669"/>
        <v>1.4420974765056154</v>
      </c>
      <c r="BP901" s="2">
        <f t="shared" si="670"/>
        <v>1.2994770698458107</v>
      </c>
      <c r="BQ901" s="2">
        <f t="shared" si="671"/>
        <v>1.4423292710685509</v>
      </c>
      <c r="BR901" s="2">
        <f t="shared" si="672"/>
        <v>5.8655226754030725</v>
      </c>
      <c r="BS901" s="1">
        <f t="shared" si="684"/>
        <v>11.151550346139109</v>
      </c>
      <c r="BT901" s="1">
        <f t="shared" si="685"/>
        <v>7.6689323382211567</v>
      </c>
      <c r="BU901" s="1">
        <f t="shared" si="686"/>
        <v>8.4827559342428192</v>
      </c>
      <c r="BV901" s="1">
        <f t="shared" si="687"/>
        <v>10.243071728211801</v>
      </c>
      <c r="BW901" s="1">
        <f t="shared" si="688"/>
        <v>9.2300534828273175</v>
      </c>
      <c r="BX901" s="1">
        <f t="shared" si="689"/>
        <v>10.244718141421064</v>
      </c>
      <c r="BY901" s="1">
        <f t="shared" si="690"/>
        <v>41.662211096291671</v>
      </c>
    </row>
    <row r="902" spans="1:77" x14ac:dyDescent="0.25">
      <c r="A902" s="1">
        <v>20130503</v>
      </c>
      <c r="B902" s="1">
        <v>2013</v>
      </c>
      <c r="C902" s="1">
        <v>5</v>
      </c>
      <c r="D902" s="1">
        <v>14.869</v>
      </c>
      <c r="E902" s="1">
        <v>249.49100000000001</v>
      </c>
      <c r="F902" s="1">
        <f t="shared" si="673"/>
        <v>10.346890752000002</v>
      </c>
      <c r="G902" s="1">
        <v>435.02600000000001</v>
      </c>
      <c r="H902" s="1">
        <v>7.2439999999999998</v>
      </c>
      <c r="I902" s="1">
        <v>480.1374677</v>
      </c>
      <c r="J902" s="1">
        <v>200.6799733</v>
      </c>
      <c r="K902" s="1">
        <f t="shared" si="674"/>
        <v>6.2225815813920001E-3</v>
      </c>
      <c r="L902" s="1">
        <f t="shared" si="675"/>
        <v>2.600812453968E-3</v>
      </c>
      <c r="M902" s="1">
        <f t="shared" si="645"/>
        <v>3.6217691274240001E-3</v>
      </c>
      <c r="N902" s="1">
        <f t="shared" si="646"/>
        <v>0.41796357668422801</v>
      </c>
      <c r="O902" s="1">
        <f t="shared" si="647"/>
        <v>4.3246234662668828</v>
      </c>
      <c r="P902" s="1">
        <f t="shared" si="648"/>
        <v>6.0222672857331192</v>
      </c>
      <c r="Q902" s="1">
        <v>42.063800000000001</v>
      </c>
      <c r="R902" s="1">
        <v>36.587800000000001</v>
      </c>
      <c r="S902" s="1">
        <v>0.53481175199999997</v>
      </c>
      <c r="T902" s="1">
        <v>3.6278299999999999</v>
      </c>
      <c r="U902" s="1">
        <v>0.54986643400000002</v>
      </c>
      <c r="V902" s="1">
        <v>4.8099999999999997E-2</v>
      </c>
      <c r="W902" s="1">
        <v>0.226533333</v>
      </c>
      <c r="X902" s="1">
        <v>2.9444444E-2</v>
      </c>
      <c r="Y902" s="1">
        <v>0.18390000000000001</v>
      </c>
      <c r="Z902" s="1">
        <v>0.64971477099999997</v>
      </c>
      <c r="AA902" s="1">
        <v>0.103873954</v>
      </c>
      <c r="AB902" s="1">
        <v>1.9444444439999999</v>
      </c>
      <c r="AC902" s="1">
        <v>0.63764631599999999</v>
      </c>
      <c r="AD902" s="1">
        <v>0.42649175</v>
      </c>
      <c r="AE902" s="1">
        <f t="shared" si="649"/>
        <v>0.30495616186388719</v>
      </c>
      <c r="AF902" s="1">
        <v>0.71725166600000001</v>
      </c>
      <c r="AG902" s="1">
        <v>0.72486375800000002</v>
      </c>
      <c r="AH902" s="1">
        <v>0.61032826299999998</v>
      </c>
      <c r="AI902" s="1">
        <v>1</v>
      </c>
      <c r="AJ902" s="1">
        <v>0.86240152699999995</v>
      </c>
      <c r="AK902" s="1">
        <v>0.98884270900000004</v>
      </c>
      <c r="AL902" s="1">
        <v>0.63942904700000003</v>
      </c>
      <c r="AM902" s="1">
        <v>0.53481175199999997</v>
      </c>
      <c r="AN902" s="1">
        <f t="shared" si="650"/>
        <v>0.57350825008160433</v>
      </c>
      <c r="AO902" s="1">
        <f t="shared" si="651"/>
        <v>0.40240105325306308</v>
      </c>
      <c r="AP902" s="1">
        <f t="shared" si="652"/>
        <v>4.1635997364991786</v>
      </c>
      <c r="AQ902" s="1">
        <f t="shared" si="653"/>
        <v>6.1832910155008234</v>
      </c>
      <c r="AR902" s="1">
        <f t="shared" si="654"/>
        <v>0.22809486294281936</v>
      </c>
      <c r="AS902" s="1">
        <f t="shared" si="655"/>
        <v>0.58561111110000008</v>
      </c>
      <c r="AT902" s="1">
        <f t="shared" si="656"/>
        <v>1.1032195704408401</v>
      </c>
      <c r="AU902" s="1">
        <f t="shared" si="657"/>
        <v>0.58121689963297762</v>
      </c>
      <c r="AV902" s="1">
        <f t="shared" si="658"/>
        <v>1.3632275443670223</v>
      </c>
      <c r="AW902" s="1">
        <f t="shared" si="676"/>
        <v>2.014364761165623</v>
      </c>
      <c r="AX902" s="1">
        <f t="shared" si="677"/>
        <v>5.4889817424215188</v>
      </c>
      <c r="AY902" s="1">
        <f t="shared" si="678"/>
        <v>4.750652867020114</v>
      </c>
      <c r="AZ902" s="1">
        <f t="shared" si="679"/>
        <v>3.7331935834392906</v>
      </c>
      <c r="BA902" s="1">
        <f t="shared" si="680"/>
        <v>3.9214646862296965</v>
      </c>
      <c r="BB902" s="1">
        <f t="shared" si="681"/>
        <v>4.322977963065866</v>
      </c>
      <c r="BC902" s="1">
        <f t="shared" si="682"/>
        <v>4.0266069462492862</v>
      </c>
      <c r="BD902" s="1">
        <f t="shared" si="683"/>
        <v>4.461380956789168</v>
      </c>
      <c r="BE902" s="1">
        <f t="shared" si="659"/>
        <v>0.72005153232178154</v>
      </c>
      <c r="BF902" s="1">
        <f t="shared" si="660"/>
        <v>0.56583628302343869</v>
      </c>
      <c r="BG902" s="1">
        <f t="shared" si="661"/>
        <v>0.59437233898266473</v>
      </c>
      <c r="BH902" s="1">
        <f t="shared" si="662"/>
        <v>0.6552292902957102</v>
      </c>
      <c r="BI902" s="1">
        <f t="shared" si="663"/>
        <v>0.61030864238307903</v>
      </c>
      <c r="BJ902" s="1">
        <f t="shared" si="664"/>
        <v>0.6762068886380822</v>
      </c>
      <c r="BK902" s="1">
        <f t="shared" si="665"/>
        <v>0.54986643386164058</v>
      </c>
      <c r="BL902" s="2">
        <f t="shared" si="666"/>
        <v>1.5700000000000003</v>
      </c>
      <c r="BM902" s="2">
        <f t="shared" si="667"/>
        <v>1.2337491477621094</v>
      </c>
      <c r="BN902" s="2">
        <f t="shared" si="668"/>
        <v>1.2959691498660193</v>
      </c>
      <c r="BO902" s="2">
        <f t="shared" si="669"/>
        <v>1.428661615991879</v>
      </c>
      <c r="BP902" s="2">
        <f t="shared" si="670"/>
        <v>1.3307166578089222</v>
      </c>
      <c r="BQ902" s="2">
        <f t="shared" si="671"/>
        <v>1.474401160898237</v>
      </c>
      <c r="BR902" s="2">
        <f t="shared" si="672"/>
        <v>1.198928496657907</v>
      </c>
      <c r="BS902" s="1">
        <f t="shared" si="684"/>
        <v>10.358321129005615</v>
      </c>
      <c r="BT902" s="1">
        <f t="shared" si="685"/>
        <v>8.139853417297406</v>
      </c>
      <c r="BU902" s="1">
        <f t="shared" si="686"/>
        <v>8.5503596354118674</v>
      </c>
      <c r="BV902" s="1">
        <f t="shared" si="687"/>
        <v>9.4258189828840688</v>
      </c>
      <c r="BW902" s="1">
        <f t="shared" si="688"/>
        <v>8.7796117664343267</v>
      </c>
      <c r="BX902" s="1">
        <f t="shared" si="689"/>
        <v>9.7275928009952981</v>
      </c>
      <c r="BY902" s="1">
        <f t="shared" si="690"/>
        <v>7.9101187128016139</v>
      </c>
    </row>
    <row r="903" spans="1:77" x14ac:dyDescent="0.25">
      <c r="A903" s="1">
        <v>20080907</v>
      </c>
      <c r="B903" s="1">
        <v>2008</v>
      </c>
      <c r="C903" s="1">
        <v>9</v>
      </c>
      <c r="D903" s="1">
        <v>17.445</v>
      </c>
      <c r="E903" s="1">
        <v>249.47300000000001</v>
      </c>
      <c r="F903" s="1">
        <f t="shared" si="673"/>
        <v>10.346144256000001</v>
      </c>
      <c r="G903" s="1">
        <v>360.471</v>
      </c>
      <c r="H903" s="1">
        <v>8.5090000000000003</v>
      </c>
      <c r="I903" s="1">
        <v>481.13766670000001</v>
      </c>
      <c r="J903" s="1">
        <v>142.17272919999999</v>
      </c>
      <c r="K903" s="1">
        <f t="shared" si="674"/>
        <v>6.2355441604320001E-3</v>
      </c>
      <c r="L903" s="1">
        <f t="shared" si="675"/>
        <v>1.8425585704319998E-3</v>
      </c>
      <c r="M903" s="1">
        <f t="shared" si="645"/>
        <v>4.3929855900000005E-3</v>
      </c>
      <c r="N903" s="1">
        <f t="shared" si="646"/>
        <v>0.29549282677269129</v>
      </c>
      <c r="O903" s="1">
        <f t="shared" si="647"/>
        <v>3.057211412403483</v>
      </c>
      <c r="P903" s="1">
        <f t="shared" si="648"/>
        <v>7.2889328435965179</v>
      </c>
      <c r="Q903" s="1">
        <v>59.362900000000003</v>
      </c>
      <c r="R903" s="1">
        <v>38.544499999999999</v>
      </c>
      <c r="S903" s="1">
        <v>0.60631678499999997</v>
      </c>
      <c r="T903" s="1">
        <v>4.4062000000000001</v>
      </c>
      <c r="U903" s="1">
        <v>0.65118538500000001</v>
      </c>
      <c r="V903" s="1">
        <v>4.4666667E-2</v>
      </c>
      <c r="W903" s="1">
        <v>0.220344444</v>
      </c>
      <c r="X903" s="1">
        <v>2.6966667E-2</v>
      </c>
      <c r="Y903" s="1">
        <v>0.15671111099999999</v>
      </c>
      <c r="Z903" s="1">
        <v>0.662907213</v>
      </c>
      <c r="AA903" s="1">
        <v>0.16876381300000001</v>
      </c>
      <c r="AB903" s="1">
        <v>1.8333333329999999</v>
      </c>
      <c r="AC903" s="1">
        <v>0.65400494399999998</v>
      </c>
      <c r="AD903" s="1">
        <v>0.30792490900000002</v>
      </c>
      <c r="AE903" s="1">
        <f t="shared" si="649"/>
        <v>0.15956457265481302</v>
      </c>
      <c r="AF903" s="1">
        <v>0.81031843299999995</v>
      </c>
      <c r="AG903" s="1">
        <v>0.86449489300000004</v>
      </c>
      <c r="AH903" s="1">
        <v>0.67907659499999995</v>
      </c>
      <c r="AI903" s="1">
        <v>1</v>
      </c>
      <c r="AJ903" s="1">
        <v>0.91309672900000005</v>
      </c>
      <c r="AK903" s="1">
        <v>0.982608017</v>
      </c>
      <c r="AL903" s="1">
        <v>0.74458350699999998</v>
      </c>
      <c r="AM903" s="1">
        <v>0.60631678499999997</v>
      </c>
      <c r="AN903" s="1">
        <f t="shared" si="650"/>
        <v>0.69207509064529471</v>
      </c>
      <c r="AO903" s="1">
        <f t="shared" si="651"/>
        <v>0.26038232966812647</v>
      </c>
      <c r="AP903" s="1">
        <f t="shared" si="652"/>
        <v>2.6939531444597851</v>
      </c>
      <c r="AQ903" s="1">
        <f t="shared" si="653"/>
        <v>7.6521911115402155</v>
      </c>
      <c r="AR903" s="1">
        <f t="shared" si="654"/>
        <v>0.30176162604522294</v>
      </c>
      <c r="AS903" s="1">
        <f t="shared" si="655"/>
        <v>0.58283333332499998</v>
      </c>
      <c r="AT903" s="1">
        <f t="shared" si="656"/>
        <v>0.76551103614563121</v>
      </c>
      <c r="AU903" s="1">
        <f t="shared" si="657"/>
        <v>0.49470383576613236</v>
      </c>
      <c r="AV903" s="1">
        <f t="shared" si="658"/>
        <v>1.3386294972338675</v>
      </c>
      <c r="AW903" s="1">
        <f t="shared" si="676"/>
        <v>1.4858574506086464</v>
      </c>
      <c r="AX903" s="1">
        <f t="shared" si="677"/>
        <v>6.4350167275232959</v>
      </c>
      <c r="AY903" s="1">
        <f t="shared" si="678"/>
        <v>6.4095618646276771</v>
      </c>
      <c r="AZ903" s="1">
        <f t="shared" si="679"/>
        <v>4.3482749558469314</v>
      </c>
      <c r="BA903" s="1">
        <f t="shared" si="680"/>
        <v>4.8275174723662113</v>
      </c>
      <c r="BB903" s="1">
        <f t="shared" si="681"/>
        <v>6.0004768192286821</v>
      </c>
      <c r="BC903" s="1">
        <f t="shared" si="682"/>
        <v>5.1973594979167315</v>
      </c>
      <c r="BD903" s="1">
        <f t="shared" si="683"/>
        <v>5.776375613150786</v>
      </c>
      <c r="BE903" s="1">
        <f t="shared" si="659"/>
        <v>0.94725909278891862</v>
      </c>
      <c r="BF903" s="1">
        <f t="shared" si="660"/>
        <v>0.64262473424329813</v>
      </c>
      <c r="BG903" s="1">
        <f t="shared" si="661"/>
        <v>0.71345123393420984</v>
      </c>
      <c r="BH903" s="1">
        <f t="shared" si="662"/>
        <v>0.88680105569332457</v>
      </c>
      <c r="BI903" s="1">
        <f t="shared" si="663"/>
        <v>0.76810960669001316</v>
      </c>
      <c r="BJ903" s="1">
        <f t="shared" si="664"/>
        <v>0.85368149001228066</v>
      </c>
      <c r="BK903" s="1">
        <f t="shared" si="665"/>
        <v>0.65118538564710216</v>
      </c>
      <c r="BL903" s="2">
        <f t="shared" si="666"/>
        <v>1.57</v>
      </c>
      <c r="BM903" s="2">
        <f t="shared" si="667"/>
        <v>1.0650949042795832</v>
      </c>
      <c r="BN903" s="2">
        <f t="shared" si="668"/>
        <v>1.1824837003980173</v>
      </c>
      <c r="BO903" s="2">
        <f t="shared" si="669"/>
        <v>1.469796033669498</v>
      </c>
      <c r="BP903" s="2">
        <f t="shared" si="670"/>
        <v>1.2730752248076262</v>
      </c>
      <c r="BQ903" s="2">
        <f t="shared" si="671"/>
        <v>1.4149032186888075</v>
      </c>
      <c r="BR903" s="2">
        <f t="shared" si="672"/>
        <v>1.0792834434092544</v>
      </c>
      <c r="BS903" s="1">
        <f t="shared" si="684"/>
        <v>10.623294306775088</v>
      </c>
      <c r="BT903" s="1">
        <f t="shared" si="685"/>
        <v>7.2068895750372297</v>
      </c>
      <c r="BU903" s="1">
        <f t="shared" si="686"/>
        <v>8.0011925874475125</v>
      </c>
      <c r="BV903" s="1">
        <f t="shared" si="687"/>
        <v>9.9452712335043181</v>
      </c>
      <c r="BW903" s="1">
        <f t="shared" si="688"/>
        <v>8.6141737501880709</v>
      </c>
      <c r="BX903" s="1">
        <f t="shared" si="689"/>
        <v>9.5738428711685053</v>
      </c>
      <c r="BY903" s="1">
        <f t="shared" si="690"/>
        <v>7.3028953246918116</v>
      </c>
    </row>
    <row r="904" spans="1:77" x14ac:dyDescent="0.25">
      <c r="A904" s="1">
        <v>20090727</v>
      </c>
      <c r="B904" s="1">
        <v>2009</v>
      </c>
      <c r="C904" s="1">
        <v>7</v>
      </c>
      <c r="D904" s="1">
        <v>22.234000000000002</v>
      </c>
      <c r="E904" s="1">
        <v>249.40899999999999</v>
      </c>
      <c r="F904" s="1">
        <f t="shared" si="673"/>
        <v>10.343490048000001</v>
      </c>
      <c r="G904" s="1">
        <v>458.87</v>
      </c>
      <c r="H904" s="1">
        <v>11.749000000000001</v>
      </c>
      <c r="I904" s="1">
        <v>491.24308330000002</v>
      </c>
      <c r="J904" s="1">
        <v>238.7568958</v>
      </c>
      <c r="K904" s="1">
        <f t="shared" si="674"/>
        <v>6.3665103595680001E-3</v>
      </c>
      <c r="L904" s="1">
        <f t="shared" si="675"/>
        <v>3.0942893695679995E-3</v>
      </c>
      <c r="M904" s="1">
        <f t="shared" si="645"/>
        <v>3.2722209900000005E-3</v>
      </c>
      <c r="N904" s="1">
        <f t="shared" si="646"/>
        <v>0.48602596945714593</v>
      </c>
      <c r="O904" s="1">
        <f t="shared" si="647"/>
        <v>5.0272047781495415</v>
      </c>
      <c r="P904" s="1">
        <f t="shared" si="648"/>
        <v>5.3162852698504599</v>
      </c>
      <c r="Q904" s="1">
        <v>29.8292</v>
      </c>
      <c r="R904" s="1">
        <v>76.794899999999998</v>
      </c>
      <c r="S904" s="1">
        <v>0.27976039200000002</v>
      </c>
      <c r="T904" s="1">
        <v>3.64499</v>
      </c>
      <c r="U904" s="1">
        <v>0.51829059899999996</v>
      </c>
      <c r="V904" s="1">
        <v>4.6399999999999997E-2</v>
      </c>
      <c r="W904" s="1">
        <v>0.24708888900000001</v>
      </c>
      <c r="X904" s="1">
        <v>2.7944443999999999E-2</v>
      </c>
      <c r="Y904" s="1">
        <v>0.174444444</v>
      </c>
      <c r="Z904" s="1">
        <v>0.68380404299999997</v>
      </c>
      <c r="AA904" s="1">
        <v>0.172333809</v>
      </c>
      <c r="AB904" s="1">
        <v>2.388888889</v>
      </c>
      <c r="AC904" s="1">
        <v>0.67991701299999996</v>
      </c>
      <c r="AD904" s="1">
        <v>0.45647133200000001</v>
      </c>
      <c r="AE904" s="1">
        <f t="shared" si="649"/>
        <v>0.34171837155119561</v>
      </c>
      <c r="AF904" s="1">
        <v>0.95814385499999999</v>
      </c>
      <c r="AG904" s="1">
        <v>1.0764177559999999</v>
      </c>
      <c r="AH904" s="1">
        <v>0.80688550800000003</v>
      </c>
      <c r="AI904" s="1">
        <v>0.97324999999999995</v>
      </c>
      <c r="AJ904" s="1">
        <v>0.91588578799999998</v>
      </c>
      <c r="AK904" s="1">
        <v>0.96681801199999995</v>
      </c>
      <c r="AL904" s="1">
        <v>0.26435351800000001</v>
      </c>
      <c r="AM904" s="1">
        <v>0.27976039200000002</v>
      </c>
      <c r="AN904" s="1">
        <f t="shared" si="650"/>
        <v>0.54352866825026691</v>
      </c>
      <c r="AO904" s="1">
        <f t="shared" si="651"/>
        <v>0.44942706323860859</v>
      </c>
      <c r="AP904" s="1">
        <f t="shared" si="652"/>
        <v>4.6486443559104149</v>
      </c>
      <c r="AQ904" s="1">
        <f t="shared" si="653"/>
        <v>5.6948456920895865</v>
      </c>
      <c r="AR904" s="1">
        <f t="shared" si="654"/>
        <v>0.19631191428784106</v>
      </c>
      <c r="AS904" s="1">
        <f t="shared" si="655"/>
        <v>0.59672222222500004</v>
      </c>
      <c r="AT904" s="1">
        <f t="shared" si="656"/>
        <v>0.93728768452046218</v>
      </c>
      <c r="AU904" s="1">
        <f t="shared" si="657"/>
        <v>0.63238922245843532</v>
      </c>
      <c r="AV904" s="1">
        <f t="shared" si="658"/>
        <v>1.7564996665415646</v>
      </c>
      <c r="AW904" s="1">
        <f t="shared" si="676"/>
        <v>2.5204374232659061</v>
      </c>
      <c r="AX904" s="1">
        <f t="shared" si="677"/>
        <v>5.3061767237962094</v>
      </c>
      <c r="AY904" s="1">
        <f t="shared" si="678"/>
        <v>2.7966522967877019</v>
      </c>
      <c r="AZ904" s="1">
        <f t="shared" si="679"/>
        <v>2.2736485890515254</v>
      </c>
      <c r="BA904" s="1">
        <f t="shared" si="680"/>
        <v>2.4289362731952537</v>
      </c>
      <c r="BB904" s="1">
        <f t="shared" si="681"/>
        <v>2.4906086859000012</v>
      </c>
      <c r="BC904" s="1">
        <f t="shared" si="682"/>
        <v>2.4903013089394528</v>
      </c>
      <c r="BD904" s="1">
        <f t="shared" si="683"/>
        <v>2.7296193639133133</v>
      </c>
      <c r="BE904" s="1">
        <f t="shared" si="659"/>
        <v>0.39766325714635115</v>
      </c>
      <c r="BF904" s="1">
        <f t="shared" si="660"/>
        <v>0.3232960009247336</v>
      </c>
      <c r="BG904" s="1">
        <f t="shared" si="661"/>
        <v>0.34537676024624053</v>
      </c>
      <c r="BH904" s="1">
        <f t="shared" si="662"/>
        <v>0.35414612086372366</v>
      </c>
      <c r="BI904" s="1">
        <f t="shared" si="663"/>
        <v>0.35410241413498811</v>
      </c>
      <c r="BJ904" s="1">
        <f t="shared" si="664"/>
        <v>0.38813167023670192</v>
      </c>
      <c r="BK904" s="1">
        <f t="shared" si="665"/>
        <v>0.51829059956104739</v>
      </c>
      <c r="BL904" s="2">
        <f t="shared" si="666"/>
        <v>1.5700000000000003</v>
      </c>
      <c r="BM904" s="2">
        <f t="shared" si="667"/>
        <v>1.276393310999387</v>
      </c>
      <c r="BN904" s="2">
        <f t="shared" si="668"/>
        <v>1.3635695625433097</v>
      </c>
      <c r="BO904" s="2">
        <f t="shared" si="669"/>
        <v>1.3981915597281831</v>
      </c>
      <c r="BP904" s="2">
        <f t="shared" si="670"/>
        <v>1.3980190027647683</v>
      </c>
      <c r="BQ904" s="2">
        <f t="shared" si="671"/>
        <v>1.5323686846113576</v>
      </c>
      <c r="BR904" s="2">
        <f t="shared" si="672"/>
        <v>2.0462444711389924</v>
      </c>
      <c r="BS904" s="1">
        <f t="shared" si="684"/>
        <v>11.041362326167279</v>
      </c>
      <c r="BT904" s="1">
        <f t="shared" si="685"/>
        <v>8.9765102021914309</v>
      </c>
      <c r="BU904" s="1">
        <f t="shared" si="686"/>
        <v>9.5895959216395514</v>
      </c>
      <c r="BV904" s="1">
        <f t="shared" si="687"/>
        <v>9.8330825556355581</v>
      </c>
      <c r="BW904" s="1">
        <f t="shared" si="688"/>
        <v>9.831869011715197</v>
      </c>
      <c r="BX904" s="1">
        <f t="shared" si="689"/>
        <v>10.776712015328885</v>
      </c>
      <c r="BY904" s="1">
        <f t="shared" si="690"/>
        <v>14.390653894116028</v>
      </c>
    </row>
    <row r="905" spans="1:77" x14ac:dyDescent="0.25">
      <c r="A905" s="1">
        <v>20140703</v>
      </c>
      <c r="B905" s="1">
        <v>2014</v>
      </c>
      <c r="C905" s="1">
        <v>7</v>
      </c>
      <c r="D905" s="1">
        <v>21.68</v>
      </c>
      <c r="E905" s="1">
        <v>249.04</v>
      </c>
      <c r="F905" s="1">
        <f t="shared" si="673"/>
        <v>10.328186880000001</v>
      </c>
      <c r="G905" s="1">
        <v>485.07600000000002</v>
      </c>
      <c r="H905" s="1">
        <v>11.228999999999999</v>
      </c>
      <c r="I905" s="1">
        <v>500.22924999999998</v>
      </c>
      <c r="J905" s="1">
        <v>264.78445829999998</v>
      </c>
      <c r="K905" s="1">
        <f t="shared" si="674"/>
        <v>6.4829710799999994E-3</v>
      </c>
      <c r="L905" s="1">
        <f t="shared" si="675"/>
        <v>3.4316065795679993E-3</v>
      </c>
      <c r="M905" s="1">
        <f t="shared" si="645"/>
        <v>3.0513645004320001E-3</v>
      </c>
      <c r="N905" s="1">
        <f t="shared" si="646"/>
        <v>0.52932622052788791</v>
      </c>
      <c r="O905" s="1">
        <f t="shared" si="647"/>
        <v>5.4669801260961188</v>
      </c>
      <c r="P905" s="1">
        <f t="shared" si="648"/>
        <v>4.8612067539038817</v>
      </c>
      <c r="Q905" s="1">
        <v>23.948499999999999</v>
      </c>
      <c r="R905" s="1">
        <v>66.414000000000001</v>
      </c>
      <c r="S905" s="1">
        <v>0.265026975</v>
      </c>
      <c r="T905" s="1">
        <v>2.0447000000000002</v>
      </c>
      <c r="U905" s="1">
        <v>0.30904095199999998</v>
      </c>
      <c r="V905" s="1">
        <v>4.9888888999999999E-2</v>
      </c>
      <c r="W905" s="1">
        <v>0.23691111100000001</v>
      </c>
      <c r="X905" s="1">
        <v>3.0533332999999999E-2</v>
      </c>
      <c r="Y905" s="1">
        <v>0.18552222199999999</v>
      </c>
      <c r="Z905" s="1">
        <v>0.65209979799999995</v>
      </c>
      <c r="AA905" s="1">
        <v>0.121649702</v>
      </c>
      <c r="AB905" s="1">
        <v>1.622222222</v>
      </c>
      <c r="AC905" s="1">
        <v>0.64060375000000003</v>
      </c>
      <c r="AD905" s="1">
        <v>0.48659591499999999</v>
      </c>
      <c r="AE905" s="1">
        <f t="shared" si="649"/>
        <v>0.37865838749233599</v>
      </c>
      <c r="AF905" s="1">
        <v>0.94404611400000005</v>
      </c>
      <c r="AG905" s="1">
        <v>1.0536719590000001</v>
      </c>
      <c r="AH905" s="1">
        <v>0.79210034699999998</v>
      </c>
      <c r="AI905" s="1">
        <v>0.99182142900000003</v>
      </c>
      <c r="AJ905" s="1">
        <v>0.87628883000000002</v>
      </c>
      <c r="AK905" s="1">
        <v>0.96933500900000003</v>
      </c>
      <c r="AL905" s="1">
        <v>0.24268672799999999</v>
      </c>
      <c r="AM905" s="1">
        <v>0.265026975</v>
      </c>
      <c r="AN905" s="1">
        <f t="shared" si="650"/>
        <v>0.51340408513305125</v>
      </c>
      <c r="AO905" s="1">
        <f t="shared" si="651"/>
        <v>0.50038561366609513</v>
      </c>
      <c r="AP905" s="1">
        <f t="shared" si="652"/>
        <v>5.1680761300069129</v>
      </c>
      <c r="AQ905" s="1">
        <f t="shared" si="653"/>
        <v>5.1601107499930876</v>
      </c>
      <c r="AR905" s="1">
        <f t="shared" si="654"/>
        <v>0.19003729721161844</v>
      </c>
      <c r="AS905" s="1">
        <f t="shared" si="655"/>
        <v>0.57755555555000004</v>
      </c>
      <c r="AT905" s="1">
        <f t="shared" si="656"/>
        <v>1.6803321053155937</v>
      </c>
      <c r="AU905" s="1">
        <f t="shared" si="657"/>
        <v>0.59569511254673146</v>
      </c>
      <c r="AV905" s="1">
        <f t="shared" si="658"/>
        <v>1.0265271094532684</v>
      </c>
      <c r="AW905" s="1">
        <f t="shared" si="676"/>
        <v>1.9697140987941815</v>
      </c>
      <c r="AX905" s="1">
        <f t="shared" si="677"/>
        <v>4.6946408896447407</v>
      </c>
      <c r="AY905" s="1">
        <f t="shared" si="678"/>
        <v>2.3798657113991899</v>
      </c>
      <c r="AZ905" s="1">
        <f t="shared" si="679"/>
        <v>1.9997598196141919</v>
      </c>
      <c r="BA905" s="1">
        <f t="shared" si="680"/>
        <v>1.8061078753702875</v>
      </c>
      <c r="BB905" s="1">
        <f t="shared" si="681"/>
        <v>1.9183730815867701</v>
      </c>
      <c r="BC905" s="1">
        <f t="shared" si="682"/>
        <v>2.2039523842414797</v>
      </c>
      <c r="BD905" s="1">
        <f t="shared" si="683"/>
        <v>2.1529508360744747</v>
      </c>
      <c r="BE905" s="1">
        <f t="shared" si="659"/>
        <v>0.35969871610580673</v>
      </c>
      <c r="BF905" s="1">
        <f t="shared" si="660"/>
        <v>0.30224858326661685</v>
      </c>
      <c r="BG905" s="1">
        <f t="shared" si="661"/>
        <v>0.27297955544614677</v>
      </c>
      <c r="BH905" s="1">
        <f t="shared" si="662"/>
        <v>0.2899475929055717</v>
      </c>
      <c r="BI905" s="1">
        <f t="shared" si="663"/>
        <v>0.33311074619580389</v>
      </c>
      <c r="BJ905" s="1">
        <f t="shared" si="664"/>
        <v>0.32540224764178483</v>
      </c>
      <c r="BK905" s="1">
        <f t="shared" si="665"/>
        <v>0.30904095189015351</v>
      </c>
      <c r="BL905" s="2">
        <f t="shared" si="666"/>
        <v>1.5699999999999998</v>
      </c>
      <c r="BM905" s="2">
        <f t="shared" si="667"/>
        <v>1.3192437294911099</v>
      </c>
      <c r="BN905" s="2">
        <f t="shared" si="668"/>
        <v>1.1914913311071775</v>
      </c>
      <c r="BO905" s="2">
        <f t="shared" si="669"/>
        <v>1.2655528098350051</v>
      </c>
      <c r="BP905" s="2">
        <f t="shared" si="670"/>
        <v>1.453949786614124</v>
      </c>
      <c r="BQ905" s="2">
        <f t="shared" si="671"/>
        <v>1.4203040097794635</v>
      </c>
      <c r="BR905" s="2">
        <f t="shared" si="672"/>
        <v>1.3488908154034647</v>
      </c>
      <c r="BS905" s="1">
        <f t="shared" si="684"/>
        <v>10.387552136265217</v>
      </c>
      <c r="BT905" s="1">
        <f t="shared" si="685"/>
        <v>8.7284796309107477</v>
      </c>
      <c r="BU905" s="1">
        <f t="shared" si="686"/>
        <v>7.883234599862325</v>
      </c>
      <c r="BV905" s="1">
        <f t="shared" si="687"/>
        <v>8.37324572825354</v>
      </c>
      <c r="BW905" s="1">
        <f t="shared" si="688"/>
        <v>9.6197319821438843</v>
      </c>
      <c r="BX905" s="1">
        <f t="shared" si="689"/>
        <v>9.3971222617393106</v>
      </c>
      <c r="BY905" s="1">
        <f t="shared" si="690"/>
        <v>8.9246329115495477</v>
      </c>
    </row>
    <row r="906" spans="1:77" x14ac:dyDescent="0.25">
      <c r="A906" s="1">
        <v>20070406</v>
      </c>
      <c r="B906" s="1">
        <v>2007</v>
      </c>
      <c r="C906" s="1">
        <v>4</v>
      </c>
      <c r="D906" s="1">
        <v>13.224</v>
      </c>
      <c r="E906" s="1">
        <v>248.51900000000001</v>
      </c>
      <c r="F906" s="1">
        <f t="shared" si="673"/>
        <v>10.306579967999999</v>
      </c>
      <c r="G906" s="1">
        <v>366.73200000000003</v>
      </c>
      <c r="H906" s="1">
        <v>7.556</v>
      </c>
      <c r="I906" s="1">
        <v>470.28633330000002</v>
      </c>
      <c r="J906" s="1">
        <v>173.99985419999999</v>
      </c>
      <c r="K906" s="1">
        <f t="shared" si="674"/>
        <v>6.0949108795680003E-3</v>
      </c>
      <c r="L906" s="1">
        <f t="shared" si="675"/>
        <v>2.2550381104319999E-3</v>
      </c>
      <c r="M906" s="1">
        <f t="shared" si="645"/>
        <v>3.8398727691360004E-3</v>
      </c>
      <c r="N906" s="1">
        <f t="shared" si="646"/>
        <v>0.36998705231139228</v>
      </c>
      <c r="O906" s="1">
        <f t="shared" si="647"/>
        <v>3.8133011417719636</v>
      </c>
      <c r="P906" s="1">
        <f t="shared" si="648"/>
        <v>6.4932788262280354</v>
      </c>
      <c r="Q906" s="1">
        <v>59.355899999999998</v>
      </c>
      <c r="R906" s="1">
        <v>62.514600000000002</v>
      </c>
      <c r="S906" s="1">
        <v>0.48704075200000002</v>
      </c>
      <c r="T906" s="1">
        <v>6.5981399999999999</v>
      </c>
      <c r="U906" s="1">
        <v>0.98862949200000005</v>
      </c>
      <c r="V906" s="1">
        <v>3.6555556000000003E-2</v>
      </c>
      <c r="W906" s="1">
        <v>0.17703333299999999</v>
      </c>
      <c r="X906" s="1">
        <v>2.2133333000000002E-2</v>
      </c>
      <c r="Y906" s="1">
        <v>0.14454444399999999</v>
      </c>
      <c r="Z906" s="1">
        <v>0.65770170800000005</v>
      </c>
      <c r="AA906" s="1">
        <v>0.101029646</v>
      </c>
      <c r="AB906" s="1">
        <v>1.6444444439999999</v>
      </c>
      <c r="AC906" s="1">
        <v>0.64755011799999995</v>
      </c>
      <c r="AD906" s="1">
        <v>0.322341655</v>
      </c>
      <c r="AE906" s="1">
        <f t="shared" si="649"/>
        <v>0.17724298589822196</v>
      </c>
      <c r="AF906" s="1">
        <v>0.65548066000000005</v>
      </c>
      <c r="AG906" s="1">
        <v>0.62819590300000006</v>
      </c>
      <c r="AH906" s="1">
        <v>0.56642647499999998</v>
      </c>
      <c r="AI906" s="1">
        <v>1</v>
      </c>
      <c r="AJ906" s="1">
        <v>0.86017941099999995</v>
      </c>
      <c r="AK906" s="1">
        <v>0.98730131700000001</v>
      </c>
      <c r="AL906" s="1">
        <v>0.56917757599999996</v>
      </c>
      <c r="AM906" s="1">
        <v>0.48704075200000002</v>
      </c>
      <c r="AN906" s="1">
        <f t="shared" si="650"/>
        <v>0.67765834451315943</v>
      </c>
      <c r="AO906" s="1">
        <f t="shared" si="651"/>
        <v>0.27362959530932884</v>
      </c>
      <c r="AP906" s="1">
        <f t="shared" si="652"/>
        <v>2.8201853056670751</v>
      </c>
      <c r="AQ906" s="1">
        <f t="shared" si="653"/>
        <v>7.4863946623329243</v>
      </c>
      <c r="AR906" s="1">
        <f t="shared" si="654"/>
        <v>0.29993003025914067</v>
      </c>
      <c r="AS906" s="1">
        <f t="shared" si="655"/>
        <v>0.57811111110000002</v>
      </c>
      <c r="AT906" s="1">
        <f t="shared" si="656"/>
        <v>0.90393075666884193</v>
      </c>
      <c r="AU906" s="1">
        <f t="shared" si="657"/>
        <v>0.49033616030259325</v>
      </c>
      <c r="AV906" s="1">
        <f t="shared" si="658"/>
        <v>1.1541082836974066</v>
      </c>
      <c r="AW906" s="1">
        <f t="shared" si="676"/>
        <v>1.3866384435568924</v>
      </c>
      <c r="AX906" s="1">
        <f t="shared" si="677"/>
        <v>6.1992241260526981</v>
      </c>
      <c r="AY906" s="1">
        <f t="shared" si="678"/>
        <v>3.9092665246346336</v>
      </c>
      <c r="AZ906" s="1">
        <f t="shared" si="679"/>
        <v>2.7031254933862412</v>
      </c>
      <c r="BA906" s="1">
        <f t="shared" si="680"/>
        <v>2.8371553846891455</v>
      </c>
      <c r="BB906" s="1">
        <f t="shared" si="681"/>
        <v>3.5546584931192315</v>
      </c>
      <c r="BC906" s="1">
        <f t="shared" si="682"/>
        <v>3.2330306845397891</v>
      </c>
      <c r="BD906" s="1">
        <f t="shared" si="683"/>
        <v>3.5532350636243746</v>
      </c>
      <c r="BE906" s="1">
        <f t="shared" si="659"/>
        <v>0.58574328228267791</v>
      </c>
      <c r="BF906" s="1">
        <f t="shared" si="660"/>
        <v>0.40502165532600043</v>
      </c>
      <c r="BG906" s="1">
        <f t="shared" si="661"/>
        <v>0.42510396692103575</v>
      </c>
      <c r="BH906" s="1">
        <f t="shared" si="662"/>
        <v>0.53261073913302814</v>
      </c>
      <c r="BI906" s="1">
        <f t="shared" si="663"/>
        <v>0.48441977361979432</v>
      </c>
      <c r="BJ906" s="1">
        <f t="shared" si="664"/>
        <v>0.53239746018180767</v>
      </c>
      <c r="BK906" s="1">
        <f t="shared" si="665"/>
        <v>0.98862949256749388</v>
      </c>
      <c r="BL906" s="2">
        <f t="shared" si="666"/>
        <v>1.5700000000000003</v>
      </c>
      <c r="BM906" s="2">
        <f t="shared" si="667"/>
        <v>1.0856018636419378</v>
      </c>
      <c r="BN906" s="2">
        <f t="shared" si="668"/>
        <v>1.1394295901526612</v>
      </c>
      <c r="BO906" s="2">
        <f t="shared" si="669"/>
        <v>1.4275859164447187</v>
      </c>
      <c r="BP906" s="2">
        <f t="shared" si="670"/>
        <v>1.2984170157602308</v>
      </c>
      <c r="BQ906" s="2">
        <f t="shared" si="671"/>
        <v>1.427014253117892</v>
      </c>
      <c r="BR906" s="2">
        <f t="shared" si="672"/>
        <v>2.6498781126129987</v>
      </c>
      <c r="BS906" s="1">
        <f t="shared" si="684"/>
        <v>10.478222506894092</v>
      </c>
      <c r="BT906" s="1">
        <f t="shared" si="685"/>
        <v>7.2453362300249173</v>
      </c>
      <c r="BU906" s="1">
        <f t="shared" si="686"/>
        <v>7.6045839341138368</v>
      </c>
      <c r="BV906" s="1">
        <f t="shared" si="687"/>
        <v>9.5277470574624719</v>
      </c>
      <c r="BW906" s="1">
        <f t="shared" si="688"/>
        <v>8.6656703171166303</v>
      </c>
      <c r="BX906" s="1">
        <f t="shared" si="689"/>
        <v>9.5239317609417569</v>
      </c>
      <c r="BY906" s="1">
        <f t="shared" si="690"/>
        <v>17.685358267584434</v>
      </c>
    </row>
    <row r="907" spans="1:77" x14ac:dyDescent="0.25">
      <c r="A907" s="1">
        <v>20130910</v>
      </c>
      <c r="B907" s="1">
        <v>2013</v>
      </c>
      <c r="C907" s="1">
        <v>9</v>
      </c>
      <c r="D907" s="1">
        <v>19.606000000000002</v>
      </c>
      <c r="E907" s="1">
        <v>248.48699999999999</v>
      </c>
      <c r="F907" s="1">
        <f t="shared" si="673"/>
        <v>10.305252864</v>
      </c>
      <c r="G907" s="1">
        <v>354.75900000000001</v>
      </c>
      <c r="H907" s="1">
        <v>9.7759999999999998</v>
      </c>
      <c r="I907" s="1">
        <v>468.40491300000002</v>
      </c>
      <c r="J907" s="1">
        <v>116.55258329999999</v>
      </c>
      <c r="K907" s="1">
        <f t="shared" si="674"/>
        <v>6.0705276724800005E-3</v>
      </c>
      <c r="L907" s="1">
        <f t="shared" si="675"/>
        <v>1.510521479568E-3</v>
      </c>
      <c r="M907" s="1">
        <f t="shared" si="645"/>
        <v>4.5600061929120007E-3</v>
      </c>
      <c r="N907" s="1">
        <f t="shared" si="646"/>
        <v>0.24882869514223047</v>
      </c>
      <c r="O907" s="1">
        <f t="shared" si="647"/>
        <v>2.5642426232598532</v>
      </c>
      <c r="P907" s="1">
        <f t="shared" si="648"/>
        <v>7.7410102407401471</v>
      </c>
      <c r="Q907" s="1">
        <v>20.580500000000001</v>
      </c>
      <c r="R907" s="1">
        <v>53.113500000000002</v>
      </c>
      <c r="S907" s="1">
        <v>0.27926968299999999</v>
      </c>
      <c r="T907" s="1">
        <v>1.7083999999999999</v>
      </c>
      <c r="U907" s="1">
        <v>0.24161918299999999</v>
      </c>
      <c r="V907" s="1">
        <v>3.9722222000000001E-2</v>
      </c>
      <c r="W907" s="1">
        <v>0.21556666699999999</v>
      </c>
      <c r="X907" s="1">
        <v>2.3733332999999999E-2</v>
      </c>
      <c r="Y907" s="1">
        <v>0.14855555600000001</v>
      </c>
      <c r="Z907" s="1">
        <v>0.68880571199999996</v>
      </c>
      <c r="AA907" s="1">
        <v>0.18403466399999999</v>
      </c>
      <c r="AB907" s="1">
        <v>2.0888888890000001</v>
      </c>
      <c r="AC907" s="1">
        <v>0.68611908300000002</v>
      </c>
      <c r="AD907" s="1">
        <v>0.29956111099999999</v>
      </c>
      <c r="AE907" s="1">
        <f t="shared" si="649"/>
        <v>0.1493085358675659</v>
      </c>
      <c r="AF907" s="1">
        <v>0.88288013700000001</v>
      </c>
      <c r="AG907" s="1">
        <v>0.96626695500000004</v>
      </c>
      <c r="AH907" s="1">
        <v>0.7367494</v>
      </c>
      <c r="AI907" s="1">
        <v>1</v>
      </c>
      <c r="AJ907" s="1">
        <v>0.92502708099999997</v>
      </c>
      <c r="AK907" s="1">
        <v>0.97640287100000001</v>
      </c>
      <c r="AL907" s="1">
        <v>0.26363188700000001</v>
      </c>
      <c r="AM907" s="1">
        <v>0.27926968299999999</v>
      </c>
      <c r="AN907" s="1">
        <f t="shared" si="650"/>
        <v>0.70043888949963207</v>
      </c>
      <c r="AO907" s="1">
        <f t="shared" si="651"/>
        <v>0.25321314972606057</v>
      </c>
      <c r="AP907" s="1">
        <f t="shared" si="652"/>
        <v>2.6094255364169463</v>
      </c>
      <c r="AQ907" s="1">
        <f t="shared" si="653"/>
        <v>7.6958273275830535</v>
      </c>
      <c r="AR907" s="1">
        <f t="shared" si="654"/>
        <v>0.29625700932310528</v>
      </c>
      <c r="AS907" s="1">
        <f t="shared" si="655"/>
        <v>0.58922222222500009</v>
      </c>
      <c r="AT907" s="1">
        <f t="shared" si="656"/>
        <v>0.63195622590872058</v>
      </c>
      <c r="AU907" s="1">
        <f t="shared" si="657"/>
        <v>0.4982879394793247</v>
      </c>
      <c r="AV907" s="1">
        <f t="shared" si="658"/>
        <v>1.5906009495206754</v>
      </c>
      <c r="AW907" s="1">
        <f t="shared" si="676"/>
        <v>1.6211287753867147</v>
      </c>
      <c r="AX907" s="1">
        <f t="shared" si="677"/>
        <v>6.5662053070876505</v>
      </c>
      <c r="AY907" s="1">
        <f t="shared" si="678"/>
        <v>2.5837916358196127</v>
      </c>
      <c r="AZ907" s="1">
        <f t="shared" si="679"/>
        <v>1.7332763879193136</v>
      </c>
      <c r="BA907" s="1">
        <f t="shared" si="680"/>
        <v>1.9567308126151857</v>
      </c>
      <c r="BB907" s="1">
        <f t="shared" si="681"/>
        <v>2.3925976206010584</v>
      </c>
      <c r="BC907" s="1">
        <f t="shared" si="682"/>
        <v>2.0943189401264655</v>
      </c>
      <c r="BD907" s="1">
        <f t="shared" si="683"/>
        <v>2.2390935612513556</v>
      </c>
      <c r="BE907" s="1">
        <f t="shared" si="659"/>
        <v>0.36542590972404182</v>
      </c>
      <c r="BF907" s="1">
        <f t="shared" si="660"/>
        <v>0.24513745306621781</v>
      </c>
      <c r="BG907" s="1">
        <f t="shared" si="661"/>
        <v>0.2767406347215563</v>
      </c>
      <c r="BH907" s="1">
        <f t="shared" si="662"/>
        <v>0.33838532101075353</v>
      </c>
      <c r="BI907" s="1">
        <f t="shared" si="663"/>
        <v>0.29619973736978045</v>
      </c>
      <c r="BJ907" s="1">
        <f t="shared" si="664"/>
        <v>0.31667522652923602</v>
      </c>
      <c r="BK907" s="1">
        <f t="shared" si="665"/>
        <v>0.24161918303234964</v>
      </c>
      <c r="BL907" s="2">
        <f t="shared" si="666"/>
        <v>1.5700000000000003</v>
      </c>
      <c r="BM907" s="2">
        <f t="shared" si="667"/>
        <v>1.0531979016063764</v>
      </c>
      <c r="BN907" s="2">
        <f t="shared" si="668"/>
        <v>1.1889764380444485</v>
      </c>
      <c r="BO907" s="2">
        <f t="shared" si="669"/>
        <v>1.4538239896237179</v>
      </c>
      <c r="BP907" s="2">
        <f t="shared" si="670"/>
        <v>1.2725796811225949</v>
      </c>
      <c r="BQ907" s="2">
        <f t="shared" si="671"/>
        <v>1.3605496830434256</v>
      </c>
      <c r="BR907" s="2">
        <f t="shared" si="672"/>
        <v>1.0380821591092328</v>
      </c>
      <c r="BS907" s="1">
        <f t="shared" si="684"/>
        <v>11.100890112855362</v>
      </c>
      <c r="BT907" s="1">
        <f t="shared" si="685"/>
        <v>7.4467733584855011</v>
      </c>
      <c r="BU907" s="1">
        <f t="shared" si="686"/>
        <v>8.406813239175543</v>
      </c>
      <c r="BV907" s="1">
        <f t="shared" si="687"/>
        <v>10.279452453659788</v>
      </c>
      <c r="BW907" s="1">
        <f t="shared" si="688"/>
        <v>8.9979408917162065</v>
      </c>
      <c r="BX907" s="1">
        <f t="shared" si="689"/>
        <v>9.6199442831498487</v>
      </c>
      <c r="BY907" s="1">
        <f t="shared" si="690"/>
        <v>7.3398955263612926</v>
      </c>
    </row>
    <row r="908" spans="1:77" x14ac:dyDescent="0.25">
      <c r="A908" s="1">
        <v>20070703</v>
      </c>
      <c r="B908" s="1">
        <v>2007</v>
      </c>
      <c r="C908" s="1">
        <v>7</v>
      </c>
      <c r="D908" s="1">
        <v>19.835000000000001</v>
      </c>
      <c r="E908" s="1">
        <v>248.46600000000001</v>
      </c>
      <c r="F908" s="1">
        <f t="shared" si="673"/>
        <v>10.304381952</v>
      </c>
      <c r="G908" s="1">
        <v>485.07600000000002</v>
      </c>
      <c r="H908" s="1">
        <v>10.500999999999999</v>
      </c>
      <c r="I908" s="1">
        <v>500.1148958</v>
      </c>
      <c r="J908" s="1">
        <v>270.29681249999999</v>
      </c>
      <c r="K908" s="1">
        <f t="shared" si="674"/>
        <v>6.4814890495679999E-3</v>
      </c>
      <c r="L908" s="1">
        <f t="shared" si="675"/>
        <v>3.50304669E-3</v>
      </c>
      <c r="M908" s="1">
        <f t="shared" si="645"/>
        <v>2.9784423595679999E-3</v>
      </c>
      <c r="N908" s="1">
        <f t="shared" si="646"/>
        <v>0.54046942966500622</v>
      </c>
      <c r="O908" s="1">
        <f t="shared" si="647"/>
        <v>5.5692034366478236</v>
      </c>
      <c r="P908" s="1">
        <f t="shared" si="648"/>
        <v>4.7351785153521764</v>
      </c>
      <c r="Q908" s="1">
        <v>93.154499999999999</v>
      </c>
      <c r="R908" s="1">
        <v>30.0687</v>
      </c>
      <c r="S908" s="1">
        <v>0.75598182800000002</v>
      </c>
      <c r="T908" s="1">
        <v>7.8644499999999997</v>
      </c>
      <c r="U908" s="1">
        <v>1.127491171</v>
      </c>
      <c r="V908" s="1">
        <v>5.8099999999999999E-2</v>
      </c>
      <c r="W908" s="1">
        <v>0.30659999999999998</v>
      </c>
      <c r="X908" s="1">
        <v>3.4355556000000002E-2</v>
      </c>
      <c r="Y908" s="1">
        <v>0.19477777800000001</v>
      </c>
      <c r="Z908" s="1">
        <v>0.68138195800000001</v>
      </c>
      <c r="AA908" s="1">
        <v>0.22302987299999999</v>
      </c>
      <c r="AB908" s="1">
        <v>1.888888889</v>
      </c>
      <c r="AC908" s="1">
        <v>0.67691362799999999</v>
      </c>
      <c r="AD908" s="1">
        <v>0.48777923499999998</v>
      </c>
      <c r="AE908" s="1">
        <f t="shared" si="649"/>
        <v>0.38010942366646228</v>
      </c>
      <c r="AF908" s="1">
        <v>0.89013467199999996</v>
      </c>
      <c r="AG908" s="1">
        <v>0.97628980099999996</v>
      </c>
      <c r="AH908" s="1">
        <v>0.74286095500000004</v>
      </c>
      <c r="AI908" s="1">
        <v>1</v>
      </c>
      <c r="AJ908" s="1">
        <v>0.95549208799999996</v>
      </c>
      <c r="AK908" s="1">
        <v>0.97286981800000005</v>
      </c>
      <c r="AL908" s="1">
        <v>0.96467915900000001</v>
      </c>
      <c r="AM908" s="1">
        <v>0.75598182800000002</v>
      </c>
      <c r="AN908" s="1">
        <f t="shared" si="650"/>
        <v>0.51222076540583328</v>
      </c>
      <c r="AO908" s="1">
        <f t="shared" si="651"/>
        <v>0.50245451139770803</v>
      </c>
      <c r="AP908" s="1">
        <f t="shared" si="652"/>
        <v>5.1774831989475212</v>
      </c>
      <c r="AQ908" s="1">
        <f t="shared" si="653"/>
        <v>5.1268987530524788</v>
      </c>
      <c r="AR908" s="1">
        <f t="shared" si="654"/>
        <v>0.18344503796582434</v>
      </c>
      <c r="AS908" s="1">
        <f t="shared" si="655"/>
        <v>0.58422222222499998</v>
      </c>
      <c r="AT908" s="1">
        <f t="shared" si="656"/>
        <v>1.4205607203340624</v>
      </c>
      <c r="AU908" s="1">
        <f t="shared" si="657"/>
        <v>0.62529217156620609</v>
      </c>
      <c r="AV908" s="1">
        <f t="shared" si="658"/>
        <v>1.2635967174337939</v>
      </c>
      <c r="AW908" s="1">
        <f t="shared" si="676"/>
        <v>2.2509348989493128</v>
      </c>
      <c r="AX908" s="1">
        <f t="shared" si="677"/>
        <v>4.817957158092975</v>
      </c>
      <c r="AY908" s="1">
        <f t="shared" si="678"/>
        <v>9.4035853818302471</v>
      </c>
      <c r="AZ908" s="1">
        <f t="shared" si="679"/>
        <v>7.9117510720243427</v>
      </c>
      <c r="BA908" s="1">
        <f t="shared" si="680"/>
        <v>7.4022968183789644</v>
      </c>
      <c r="BB908" s="1">
        <f t="shared" si="681"/>
        <v>7.6266322276505321</v>
      </c>
      <c r="BC908" s="1">
        <f t="shared" si="682"/>
        <v>8.8045924667229496</v>
      </c>
      <c r="BD908" s="1">
        <f t="shared" si="683"/>
        <v>8.7015256966926753</v>
      </c>
      <c r="BE908" s="1">
        <f t="shared" si="659"/>
        <v>1.3481501558472704</v>
      </c>
      <c r="BF908" s="1">
        <f t="shared" si="660"/>
        <v>1.1342725149690114</v>
      </c>
      <c r="BG908" s="1">
        <f t="shared" si="661"/>
        <v>1.0612343275584779</v>
      </c>
      <c r="BH908" s="1">
        <f t="shared" si="662"/>
        <v>1.0933962960727319</v>
      </c>
      <c r="BI908" s="1">
        <f t="shared" si="663"/>
        <v>1.2622752093174456</v>
      </c>
      <c r="BJ908" s="1">
        <f t="shared" si="664"/>
        <v>1.2474989855222676</v>
      </c>
      <c r="BK908" s="1">
        <f t="shared" si="665"/>
        <v>1.1274911709356412</v>
      </c>
      <c r="BL908" s="2">
        <f t="shared" si="666"/>
        <v>1.5700000000000003</v>
      </c>
      <c r="BM908" s="2">
        <f t="shared" si="667"/>
        <v>1.320926931453096</v>
      </c>
      <c r="BN908" s="2">
        <f t="shared" si="668"/>
        <v>1.2358696744871824</v>
      </c>
      <c r="BO908" s="2">
        <f t="shared" si="669"/>
        <v>1.2733241748990041</v>
      </c>
      <c r="BP908" s="2">
        <f t="shared" si="670"/>
        <v>1.4699935834542908</v>
      </c>
      <c r="BQ908" s="2">
        <f t="shared" si="671"/>
        <v>1.452785803402632</v>
      </c>
      <c r="BR908" s="2">
        <f t="shared" si="672"/>
        <v>1.3130296582256193</v>
      </c>
      <c r="BS908" s="1">
        <f t="shared" si="684"/>
        <v>10.951027217138886</v>
      </c>
      <c r="BT908" s="1">
        <f t="shared" si="685"/>
        <v>9.2136985848373278</v>
      </c>
      <c r="BU908" s="1">
        <f t="shared" si="686"/>
        <v>8.6204091988189226</v>
      </c>
      <c r="BV908" s="1">
        <f t="shared" si="687"/>
        <v>8.8816609525859285</v>
      </c>
      <c r="BW908" s="1">
        <f t="shared" si="688"/>
        <v>10.253464803456982</v>
      </c>
      <c r="BX908" s="1">
        <f t="shared" si="689"/>
        <v>10.133437499194397</v>
      </c>
      <c r="BY908" s="1">
        <f t="shared" si="690"/>
        <v>9.1586137096428821</v>
      </c>
    </row>
    <row r="909" spans="1:77" x14ac:dyDescent="0.25">
      <c r="A909" s="1">
        <v>20050918</v>
      </c>
      <c r="B909" s="1">
        <v>2005</v>
      </c>
      <c r="C909" s="1">
        <v>9</v>
      </c>
      <c r="D909" s="1">
        <v>14.161</v>
      </c>
      <c r="E909" s="1">
        <v>248.33799999999999</v>
      </c>
      <c r="F909" s="1">
        <f t="shared" si="673"/>
        <v>10.299073536</v>
      </c>
      <c r="G909" s="1">
        <v>331.31200000000001</v>
      </c>
      <c r="H909" s="1">
        <v>9.4209999999999994</v>
      </c>
      <c r="I909" s="1">
        <v>463.75929170000001</v>
      </c>
      <c r="J909" s="1">
        <v>103.7577708</v>
      </c>
      <c r="K909" s="1">
        <f t="shared" si="674"/>
        <v>6.0103204204319995E-3</v>
      </c>
      <c r="L909" s="1">
        <f t="shared" si="675"/>
        <v>1.3447007095679999E-3</v>
      </c>
      <c r="M909" s="1">
        <f t="shared" si="645"/>
        <v>4.6656197108639998E-3</v>
      </c>
      <c r="N909" s="1">
        <f t="shared" si="646"/>
        <v>0.2237319502961454</v>
      </c>
      <c r="O909" s="1">
        <f t="shared" si="647"/>
        <v>2.3042318084526983</v>
      </c>
      <c r="P909" s="1">
        <f t="shared" si="648"/>
        <v>7.9948417275473016</v>
      </c>
      <c r="Q909" s="1">
        <v>46.021000000000001</v>
      </c>
      <c r="R909" s="1">
        <v>49.877000000000002</v>
      </c>
      <c r="S909" s="1">
        <v>0.47989530499999999</v>
      </c>
      <c r="T909" s="1">
        <v>3.8700999999999999</v>
      </c>
      <c r="U909" s="1">
        <v>0.61987625899999999</v>
      </c>
      <c r="V909" s="1">
        <v>5.3255556000000003E-2</v>
      </c>
      <c r="W909" s="1">
        <v>0.230288889</v>
      </c>
      <c r="X909" s="1">
        <v>3.1344443999999999E-2</v>
      </c>
      <c r="Y909" s="1">
        <v>0.18222222199999999</v>
      </c>
      <c r="Z909" s="1">
        <v>0.62435831900000005</v>
      </c>
      <c r="AA909" s="1">
        <v>0.116522115</v>
      </c>
      <c r="AB909" s="1">
        <v>1.7222222220000001</v>
      </c>
      <c r="AC909" s="1">
        <v>0.60620431600000002</v>
      </c>
      <c r="AD909" s="1">
        <v>0.25044067199999998</v>
      </c>
      <c r="AE909" s="1">
        <f t="shared" si="649"/>
        <v>8.9075011649294877E-2</v>
      </c>
      <c r="AF909" s="1">
        <v>0.69084372900000002</v>
      </c>
      <c r="AG909" s="1">
        <v>0.68369329000000001</v>
      </c>
      <c r="AH909" s="1">
        <v>0.59143314700000005</v>
      </c>
      <c r="AI909" s="1">
        <v>1</v>
      </c>
      <c r="AJ909" s="1">
        <v>0.87228290200000003</v>
      </c>
      <c r="AK909" s="1">
        <v>0.97813752499999995</v>
      </c>
      <c r="AL909" s="1">
        <v>0.55866956599999995</v>
      </c>
      <c r="AM909" s="1">
        <v>0.47989530499999999</v>
      </c>
      <c r="AN909" s="1">
        <f t="shared" si="650"/>
        <v>0.74955932776355816</v>
      </c>
      <c r="AO909" s="1">
        <f t="shared" si="651"/>
        <v>0.21855447542566786</v>
      </c>
      <c r="AP909" s="1">
        <f t="shared" si="652"/>
        <v>2.2509086140308581</v>
      </c>
      <c r="AQ909" s="1">
        <f t="shared" si="653"/>
        <v>8.0481649219691427</v>
      </c>
      <c r="AR909" s="1">
        <f t="shared" si="654"/>
        <v>0.32814922406261782</v>
      </c>
      <c r="AS909" s="1">
        <f t="shared" si="655"/>
        <v>0.58005555554999999</v>
      </c>
      <c r="AT909" s="1">
        <f t="shared" si="656"/>
        <v>0.68640205080015926</v>
      </c>
      <c r="AU909" s="1">
        <f t="shared" si="657"/>
        <v>0.45647503646001963</v>
      </c>
      <c r="AV909" s="1">
        <f t="shared" si="658"/>
        <v>1.2657471855399804</v>
      </c>
      <c r="AW909" s="1">
        <f t="shared" si="676"/>
        <v>1.2834541782582483</v>
      </c>
      <c r="AX909" s="1">
        <f t="shared" si="677"/>
        <v>6.6776886969358795</v>
      </c>
      <c r="AY909" s="1">
        <f t="shared" si="678"/>
        <v>3.7831335145958036</v>
      </c>
      <c r="AZ909" s="1">
        <f t="shared" si="679"/>
        <v>2.3694632997637703</v>
      </c>
      <c r="BA909" s="1">
        <f t="shared" si="680"/>
        <v>2.974132760108648</v>
      </c>
      <c r="BB909" s="1">
        <f t="shared" si="681"/>
        <v>3.8571803484702913</v>
      </c>
      <c r="BC909" s="1">
        <f t="shared" si="682"/>
        <v>3.0776182598635917</v>
      </c>
      <c r="BD909" s="1">
        <f t="shared" si="683"/>
        <v>3.6172204966292814</v>
      </c>
      <c r="BE909" s="1">
        <f t="shared" si="659"/>
        <v>0.60594678501917509</v>
      </c>
      <c r="BF909" s="1">
        <f t="shared" si="660"/>
        <v>0.37951837099415259</v>
      </c>
      <c r="BG909" s="1">
        <f t="shared" si="661"/>
        <v>0.4763686444729105</v>
      </c>
      <c r="BH909" s="1">
        <f t="shared" si="662"/>
        <v>0.61780691122248954</v>
      </c>
      <c r="BI909" s="1">
        <f t="shared" si="663"/>
        <v>0.49294397960995506</v>
      </c>
      <c r="BJ909" s="1">
        <f t="shared" si="664"/>
        <v>0.57937239650188688</v>
      </c>
      <c r="BK909" s="1">
        <f t="shared" si="665"/>
        <v>0.61987625962845805</v>
      </c>
      <c r="BL909" s="2">
        <f t="shared" si="666"/>
        <v>1.5700000000000003</v>
      </c>
      <c r="BM909" s="2">
        <f t="shared" si="667"/>
        <v>0.98332701351318219</v>
      </c>
      <c r="BN909" s="2">
        <f t="shared" si="668"/>
        <v>1.2342647742553869</v>
      </c>
      <c r="BO909" s="2">
        <f t="shared" si="669"/>
        <v>1.6007294280612689</v>
      </c>
      <c r="BP909" s="2">
        <f t="shared" si="670"/>
        <v>1.2772112454778333</v>
      </c>
      <c r="BQ909" s="2">
        <f t="shared" si="671"/>
        <v>1.5011461154615713</v>
      </c>
      <c r="BR909" s="2">
        <f t="shared" si="672"/>
        <v>1.6060910820508476</v>
      </c>
      <c r="BS909" s="1">
        <f t="shared" si="684"/>
        <v>9.8020482404695937</v>
      </c>
      <c r="BT909" s="1">
        <f t="shared" si="685"/>
        <v>6.1392476577153552</v>
      </c>
      <c r="BU909" s="1">
        <f t="shared" si="686"/>
        <v>7.7059381266010281</v>
      </c>
      <c r="BV909" s="1">
        <f t="shared" si="687"/>
        <v>9.9939025947744309</v>
      </c>
      <c r="BW909" s="1">
        <f t="shared" si="688"/>
        <v>7.9740676697095374</v>
      </c>
      <c r="BX909" s="1">
        <f t="shared" si="689"/>
        <v>9.3721698342343061</v>
      </c>
      <c r="BY909" s="1">
        <f t="shared" si="690"/>
        <v>10.027377238758227</v>
      </c>
    </row>
    <row r="910" spans="1:77" x14ac:dyDescent="0.25">
      <c r="A910" s="1">
        <v>20140407</v>
      </c>
      <c r="B910" s="1">
        <v>2014</v>
      </c>
      <c r="C910" s="1">
        <v>4</v>
      </c>
      <c r="D910" s="1">
        <v>15.532999999999999</v>
      </c>
      <c r="E910" s="1">
        <v>248.154</v>
      </c>
      <c r="F910" s="1">
        <f t="shared" si="673"/>
        <v>10.291442688</v>
      </c>
      <c r="G910" s="1">
        <v>369.60899999999998</v>
      </c>
      <c r="H910" s="1">
        <v>6.7549999999999999</v>
      </c>
      <c r="I910" s="1">
        <v>487.83022920000002</v>
      </c>
      <c r="J910" s="1">
        <v>194.42560420000001</v>
      </c>
      <c r="K910" s="1">
        <f t="shared" si="674"/>
        <v>6.3222797704319995E-3</v>
      </c>
      <c r="L910" s="1">
        <f t="shared" si="675"/>
        <v>2.5197558304320003E-3</v>
      </c>
      <c r="M910" s="1">
        <f t="shared" si="645"/>
        <v>3.8025239399999992E-3</v>
      </c>
      <c r="N910" s="1">
        <f t="shared" si="646"/>
        <v>0.39855177593000218</v>
      </c>
      <c r="O910" s="1">
        <f t="shared" si="647"/>
        <v>4.1016727601842353</v>
      </c>
      <c r="P910" s="1">
        <f t="shared" si="648"/>
        <v>6.1897699278157647</v>
      </c>
      <c r="Q910" s="1">
        <v>29.3672</v>
      </c>
      <c r="R910" s="1">
        <v>50.284700000000001</v>
      </c>
      <c r="S910" s="1">
        <v>0.36869428100000001</v>
      </c>
      <c r="T910" s="1">
        <v>2.8736799999999998</v>
      </c>
      <c r="U910" s="1">
        <v>0.42748344399999999</v>
      </c>
      <c r="V910" s="1">
        <v>3.6711110999999998E-2</v>
      </c>
      <c r="W910" s="1">
        <v>0.18067777800000001</v>
      </c>
      <c r="X910" s="1">
        <v>2.2422221999999999E-2</v>
      </c>
      <c r="Y910" s="1">
        <v>0.1452</v>
      </c>
      <c r="Z910" s="1">
        <v>0.66225402600000005</v>
      </c>
      <c r="AA910" s="1">
        <v>0.108868356</v>
      </c>
      <c r="AB910" s="1">
        <v>1.933333333</v>
      </c>
      <c r="AC910" s="1">
        <v>0.65319499199999997</v>
      </c>
      <c r="AD910" s="1">
        <v>0.32860401099999997</v>
      </c>
      <c r="AE910" s="1">
        <f t="shared" si="649"/>
        <v>0.18492214714898833</v>
      </c>
      <c r="AF910" s="1">
        <v>0.74173571599999999</v>
      </c>
      <c r="AG910" s="1">
        <v>0.76256621400000002</v>
      </c>
      <c r="AH910" s="1">
        <v>0.62804910599999997</v>
      </c>
      <c r="AI910" s="1">
        <v>1</v>
      </c>
      <c r="AJ910" s="1">
        <v>0.86630340299999997</v>
      </c>
      <c r="AK910" s="1">
        <v>0.99126338800000002</v>
      </c>
      <c r="AL910" s="1">
        <v>0.39513864900000001</v>
      </c>
      <c r="AM910" s="1">
        <v>0.36869428100000001</v>
      </c>
      <c r="AN910" s="1">
        <f t="shared" si="650"/>
        <v>0.67139598873404061</v>
      </c>
      <c r="AO910" s="1">
        <f t="shared" si="651"/>
        <v>0.27973645480790665</v>
      </c>
      <c r="AP910" s="1">
        <f t="shared" si="652"/>
        <v>2.8788916923998733</v>
      </c>
      <c r="AQ910" s="1">
        <f t="shared" si="653"/>
        <v>7.4125509956001263</v>
      </c>
      <c r="AR910" s="1">
        <f t="shared" si="654"/>
        <v>0.28719638868872832</v>
      </c>
      <c r="AS910" s="1">
        <f t="shared" si="655"/>
        <v>0.58533333332500004</v>
      </c>
      <c r="AT910" s="1">
        <f t="shared" si="656"/>
        <v>0.76814318916539981</v>
      </c>
      <c r="AU910" s="1">
        <f t="shared" si="657"/>
        <v>0.50979615028493108</v>
      </c>
      <c r="AV910" s="1">
        <f t="shared" si="658"/>
        <v>1.4235371827150689</v>
      </c>
      <c r="AW910" s="1">
        <f t="shared" si="676"/>
        <v>1.6096640173396046</v>
      </c>
      <c r="AX910" s="1">
        <f t="shared" si="677"/>
        <v>6.3067084850967197</v>
      </c>
      <c r="AY910" s="1">
        <f t="shared" si="678"/>
        <v>3.0932673738854706</v>
      </c>
      <c r="AZ910" s="1">
        <f t="shared" si="679"/>
        <v>2.1564402016698074</v>
      </c>
      <c r="BA910" s="1">
        <f t="shared" si="680"/>
        <v>2.4021783965316441</v>
      </c>
      <c r="BB910" s="1">
        <f t="shared" si="681"/>
        <v>2.9141603133014375</v>
      </c>
      <c r="BC910" s="1">
        <f t="shared" si="682"/>
        <v>2.593101317178562</v>
      </c>
      <c r="BD910" s="1">
        <f t="shared" si="683"/>
        <v>2.9568285267119263</v>
      </c>
      <c r="BE910" s="1">
        <f t="shared" si="659"/>
        <v>0.46014886451440162</v>
      </c>
      <c r="BF910" s="1">
        <f t="shared" si="660"/>
        <v>0.3207881473709</v>
      </c>
      <c r="BG910" s="1">
        <f t="shared" si="661"/>
        <v>0.35734371715064955</v>
      </c>
      <c r="BH910" s="1">
        <f t="shared" si="662"/>
        <v>0.43350522185678947</v>
      </c>
      <c r="BI910" s="1">
        <f t="shared" si="663"/>
        <v>0.3857450657980831</v>
      </c>
      <c r="BJ910" s="1">
        <f t="shared" si="664"/>
        <v>0.43985246817550411</v>
      </c>
      <c r="BK910" s="1">
        <f t="shared" si="665"/>
        <v>0.42748344360441481</v>
      </c>
      <c r="BL910" s="2">
        <f t="shared" si="666"/>
        <v>1.57</v>
      </c>
      <c r="BM910" s="2">
        <f t="shared" si="667"/>
        <v>1.0945096906928264</v>
      </c>
      <c r="BN910" s="2">
        <f t="shared" si="668"/>
        <v>1.2192350762803215</v>
      </c>
      <c r="BO910" s="2">
        <f t="shared" si="669"/>
        <v>1.4790935082137056</v>
      </c>
      <c r="BP910" s="2">
        <f t="shared" si="670"/>
        <v>1.3161387542314273</v>
      </c>
      <c r="BQ910" s="2">
        <f t="shared" si="671"/>
        <v>1.5007499274485945</v>
      </c>
      <c r="BR910" s="2">
        <f t="shared" si="672"/>
        <v>1.4585475662690151</v>
      </c>
      <c r="BS910" s="1">
        <f t="shared" si="684"/>
        <v>10.554040554082892</v>
      </c>
      <c r="BT910" s="1">
        <f t="shared" si="685"/>
        <v>7.357643097075675</v>
      </c>
      <c r="BU910" s="1">
        <f t="shared" si="686"/>
        <v>8.1960869044731588</v>
      </c>
      <c r="BV910" s="1">
        <f t="shared" si="687"/>
        <v>9.9429381331007534</v>
      </c>
      <c r="BW910" s="1">
        <f t="shared" si="688"/>
        <v>8.8475043229035801</v>
      </c>
      <c r="BX910" s="1">
        <f t="shared" si="689"/>
        <v>10.088519487789441</v>
      </c>
      <c r="BY910" s="1">
        <f t="shared" si="690"/>
        <v>9.8048217608038755</v>
      </c>
    </row>
    <row r="911" spans="1:77" x14ac:dyDescent="0.25">
      <c r="A911" s="1">
        <v>20120907</v>
      </c>
      <c r="B911" s="1">
        <v>2012</v>
      </c>
      <c r="C911" s="1">
        <v>9</v>
      </c>
      <c r="D911" s="1">
        <v>22.036999999999999</v>
      </c>
      <c r="E911" s="1">
        <v>247.917</v>
      </c>
      <c r="F911" s="1">
        <f t="shared" si="673"/>
        <v>10.281613824000001</v>
      </c>
      <c r="G911" s="1">
        <v>360.471</v>
      </c>
      <c r="H911" s="1">
        <v>11.457000000000001</v>
      </c>
      <c r="I911" s="1">
        <v>644.13325399999997</v>
      </c>
      <c r="J911" s="1">
        <v>140.5914626</v>
      </c>
      <c r="K911" s="1">
        <f t="shared" si="674"/>
        <v>8.3479669718399992E-3</v>
      </c>
      <c r="L911" s="1">
        <f t="shared" si="675"/>
        <v>1.822065355296E-3</v>
      </c>
      <c r="M911" s="1">
        <f t="shared" si="645"/>
        <v>6.5259016165439988E-3</v>
      </c>
      <c r="N911" s="1">
        <f t="shared" si="646"/>
        <v>0.21826456207149958</v>
      </c>
      <c r="O911" s="1">
        <f t="shared" si="647"/>
        <v>2.2441119386836363</v>
      </c>
      <c r="P911" s="1">
        <f t="shared" si="648"/>
        <v>8.0375018853163649</v>
      </c>
      <c r="Q911" s="1">
        <v>53.868899999999996</v>
      </c>
      <c r="R911" s="1">
        <v>39.216000000000001</v>
      </c>
      <c r="S911" s="1">
        <v>0.57870717999999999</v>
      </c>
      <c r="T911" s="1">
        <v>5.2689399999999997</v>
      </c>
      <c r="U911" s="1">
        <v>0.74066545900000003</v>
      </c>
      <c r="V911" s="1">
        <v>4.8744443999999998E-2</v>
      </c>
      <c r="W911" s="1">
        <v>0.26928888899999998</v>
      </c>
      <c r="X911" s="1">
        <v>2.9455556000000001E-2</v>
      </c>
      <c r="Y911" s="1">
        <v>0.18672222199999999</v>
      </c>
      <c r="Z911" s="1">
        <v>0.69346330099999998</v>
      </c>
      <c r="AA911" s="1">
        <v>0.18106284</v>
      </c>
      <c r="AB911" s="1">
        <v>1.7777777779999999</v>
      </c>
      <c r="AC911" s="1">
        <v>0.69189449300000005</v>
      </c>
      <c r="AD911" s="1">
        <v>0.31224148400000001</v>
      </c>
      <c r="AE911" s="1">
        <f t="shared" si="649"/>
        <v>0.16485773635806256</v>
      </c>
      <c r="AF911" s="1">
        <v>0.95327091799999997</v>
      </c>
      <c r="AG911" s="1">
        <v>1.0683189070000001</v>
      </c>
      <c r="AH911" s="1">
        <v>0.801627969</v>
      </c>
      <c r="AI911" s="1">
        <v>0.983678571</v>
      </c>
      <c r="AJ911" s="1">
        <v>0.92270534400000004</v>
      </c>
      <c r="AK911" s="1">
        <v>0.96823059700000003</v>
      </c>
      <c r="AL911" s="1">
        <v>0.70398114700000003</v>
      </c>
      <c r="AM911" s="1">
        <v>0.57870717999999999</v>
      </c>
      <c r="AN911" s="1">
        <f t="shared" si="650"/>
        <v>0.68775851594164306</v>
      </c>
      <c r="AO911" s="1">
        <f t="shared" si="651"/>
        <v>0.26423032602888341</v>
      </c>
      <c r="AP911" s="1">
        <f t="shared" si="652"/>
        <v>2.7167141728185951</v>
      </c>
      <c r="AQ911" s="1">
        <f t="shared" si="653"/>
        <v>7.5648996511814062</v>
      </c>
      <c r="AR911" s="1">
        <f t="shared" si="654"/>
        <v>0.30012731200908821</v>
      </c>
      <c r="AS911" s="1">
        <f t="shared" si="655"/>
        <v>0.58144444444999999</v>
      </c>
      <c r="AT911" s="1">
        <f t="shared" si="656"/>
        <v>0.79964715114718099</v>
      </c>
      <c r="AU911" s="1">
        <f t="shared" si="657"/>
        <v>0.49182990437172758</v>
      </c>
      <c r="AV911" s="1">
        <f t="shared" si="658"/>
        <v>1.2859478736282723</v>
      </c>
      <c r="AW911" s="1">
        <f t="shared" si="676"/>
        <v>1.4535731843693871</v>
      </c>
      <c r="AX911" s="1">
        <f t="shared" si="677"/>
        <v>6.3408977998458136</v>
      </c>
      <c r="AY911" s="1">
        <f t="shared" si="678"/>
        <v>7.4951130322653965</v>
      </c>
      <c r="AZ911" s="1">
        <f t="shared" si="679"/>
        <v>5.1140300736052033</v>
      </c>
      <c r="BA911" s="1">
        <f t="shared" si="680"/>
        <v>5.2745862431044586</v>
      </c>
      <c r="BB911" s="1">
        <f t="shared" si="681"/>
        <v>6.5574267919755531</v>
      </c>
      <c r="BC911" s="1">
        <f t="shared" si="682"/>
        <v>6.1042347146441323</v>
      </c>
      <c r="BD911" s="1">
        <f t="shared" si="683"/>
        <v>6.07206170638577</v>
      </c>
      <c r="BE911" s="1">
        <f t="shared" si="659"/>
        <v>1.0536030641809513</v>
      </c>
      <c r="BF911" s="1">
        <f t="shared" si="660"/>
        <v>0.71888945939423787</v>
      </c>
      <c r="BG911" s="1">
        <f t="shared" si="661"/>
        <v>0.74145916200303796</v>
      </c>
      <c r="BH911" s="1">
        <f t="shared" si="662"/>
        <v>0.92179062963103664</v>
      </c>
      <c r="BI911" s="1">
        <f t="shared" si="663"/>
        <v>0.85808451081956405</v>
      </c>
      <c r="BJ911" s="1">
        <f t="shared" si="664"/>
        <v>0.85356188655239085</v>
      </c>
      <c r="BK911" s="1">
        <f t="shared" si="665"/>
        <v>0.74066545829098462</v>
      </c>
      <c r="BL911" s="2">
        <f t="shared" si="666"/>
        <v>1.57</v>
      </c>
      <c r="BM911" s="2">
        <f t="shared" si="667"/>
        <v>1.0712349741753524</v>
      </c>
      <c r="BN911" s="2">
        <f t="shared" si="668"/>
        <v>1.1048666465769148</v>
      </c>
      <c r="BO911" s="2">
        <f t="shared" si="669"/>
        <v>1.3735830292461793</v>
      </c>
      <c r="BP911" s="2">
        <f t="shared" si="670"/>
        <v>1.2786529650366902</v>
      </c>
      <c r="BQ911" s="2">
        <f t="shared" si="671"/>
        <v>1.2719136906924364</v>
      </c>
      <c r="BR911" s="2">
        <f t="shared" si="672"/>
        <v>1.1036839290333849</v>
      </c>
      <c r="BS911" s="1">
        <f t="shared" si="684"/>
        <v>11.168653414845888</v>
      </c>
      <c r="BT911" s="1">
        <f t="shared" si="685"/>
        <v>7.6205427722457939</v>
      </c>
      <c r="BU911" s="1">
        <f t="shared" si="686"/>
        <v>7.8597914937838116</v>
      </c>
      <c r="BV911" s="1">
        <f t="shared" si="687"/>
        <v>9.7713839427800639</v>
      </c>
      <c r="BW911" s="1">
        <f t="shared" si="688"/>
        <v>9.0960712129680577</v>
      </c>
      <c r="BX911" s="1">
        <f t="shared" si="689"/>
        <v>9.0481294171600748</v>
      </c>
      <c r="BY911" s="1">
        <f t="shared" si="690"/>
        <v>7.8513778872033377</v>
      </c>
    </row>
    <row r="912" spans="1:77" x14ac:dyDescent="0.25">
      <c r="A912" s="1">
        <v>20140814</v>
      </c>
      <c r="B912" s="1">
        <v>2014</v>
      </c>
      <c r="C912" s="1">
        <v>8</v>
      </c>
      <c r="D912" s="1">
        <v>18.324000000000002</v>
      </c>
      <c r="E912" s="1">
        <v>247.69900000000001</v>
      </c>
      <c r="F912" s="1">
        <f t="shared" si="673"/>
        <v>10.272572928000001</v>
      </c>
      <c r="G912" s="1">
        <v>424.4</v>
      </c>
      <c r="H912" s="1">
        <v>9.3510000000000009</v>
      </c>
      <c r="I912" s="1">
        <v>485.73633330000001</v>
      </c>
      <c r="J912" s="1">
        <v>175.5079375</v>
      </c>
      <c r="K912" s="1">
        <f t="shared" si="674"/>
        <v>6.2951428795680001E-3</v>
      </c>
      <c r="L912" s="1">
        <f t="shared" si="675"/>
        <v>2.2745828699999998E-3</v>
      </c>
      <c r="M912" s="1">
        <f t="shared" si="645"/>
        <v>4.0205600095680003E-3</v>
      </c>
      <c r="N912" s="1">
        <f t="shared" si="646"/>
        <v>0.3613234700966933</v>
      </c>
      <c r="O912" s="1">
        <f t="shared" si="647"/>
        <v>3.7117216971663094</v>
      </c>
      <c r="P912" s="1">
        <f t="shared" si="648"/>
        <v>6.5608512308336913</v>
      </c>
      <c r="Q912" s="1">
        <v>44.045900000000003</v>
      </c>
      <c r="R912" s="1">
        <v>31.627099999999999</v>
      </c>
      <c r="S912" s="1">
        <v>0.58205568699999999</v>
      </c>
      <c r="T912" s="1">
        <v>2.51539</v>
      </c>
      <c r="U912" s="1">
        <v>0.37833972799999999</v>
      </c>
      <c r="V912" s="1">
        <v>4.7988889E-2</v>
      </c>
      <c r="W912" s="1">
        <v>0.232177778</v>
      </c>
      <c r="X912" s="1">
        <v>2.8377777999999999E-2</v>
      </c>
      <c r="Y912" s="1">
        <v>0.17573333299999999</v>
      </c>
      <c r="Z912" s="1">
        <v>0.65742613500000002</v>
      </c>
      <c r="AA912" s="1">
        <v>0.13837437499999999</v>
      </c>
      <c r="AB912" s="1">
        <v>2.2777777779999999</v>
      </c>
      <c r="AC912" s="1">
        <v>0.64720840700000004</v>
      </c>
      <c r="AD912" s="1">
        <v>0.416354854</v>
      </c>
      <c r="AE912" s="1">
        <f t="shared" si="649"/>
        <v>0.29252587860208462</v>
      </c>
      <c r="AF912" s="1">
        <v>0.84061542700000003</v>
      </c>
      <c r="AG912" s="1">
        <v>0.90758091500000004</v>
      </c>
      <c r="AH912" s="1">
        <v>0.702535362</v>
      </c>
      <c r="AI912" s="1">
        <v>1</v>
      </c>
      <c r="AJ912" s="1">
        <v>0.88935498000000002</v>
      </c>
      <c r="AK912" s="1">
        <v>0.97847993300000002</v>
      </c>
      <c r="AL912" s="1">
        <v>0.70890542199999995</v>
      </c>
      <c r="AM912" s="1">
        <v>0.58205568699999999</v>
      </c>
      <c r="AN912" s="1">
        <f t="shared" si="650"/>
        <v>0.58364514608859575</v>
      </c>
      <c r="AO912" s="1">
        <f t="shared" si="651"/>
        <v>0.38742631065648758</v>
      </c>
      <c r="AP912" s="1">
        <f t="shared" si="652"/>
        <v>3.9798650304447527</v>
      </c>
      <c r="AQ912" s="1">
        <f t="shared" si="653"/>
        <v>6.292707897555248</v>
      </c>
      <c r="AR912" s="1">
        <f t="shared" si="654"/>
        <v>0.22533118839878674</v>
      </c>
      <c r="AS912" s="1">
        <f t="shared" si="655"/>
        <v>0.59394444445000005</v>
      </c>
      <c r="AT912" s="1">
        <f t="shared" si="656"/>
        <v>0.85834200251815918</v>
      </c>
      <c r="AU912" s="1">
        <f t="shared" si="657"/>
        <v>0.58792198172583965</v>
      </c>
      <c r="AV912" s="1">
        <f t="shared" si="658"/>
        <v>1.6898557962741603</v>
      </c>
      <c r="AW912" s="1">
        <f t="shared" si="676"/>
        <v>2.2112098774485105</v>
      </c>
      <c r="AX912" s="1">
        <f t="shared" si="677"/>
        <v>5.6550916366854693</v>
      </c>
      <c r="AY912" s="1">
        <f t="shared" si="678"/>
        <v>6.2202621678833987</v>
      </c>
      <c r="AZ912" s="1">
        <f t="shared" si="679"/>
        <v>4.8309250881911163</v>
      </c>
      <c r="BA912" s="1">
        <f t="shared" si="680"/>
        <v>5.4365551637726579</v>
      </c>
      <c r="BB912" s="1">
        <f t="shared" si="681"/>
        <v>5.8877522558423623</v>
      </c>
      <c r="BC912" s="1">
        <f t="shared" si="682"/>
        <v>5.1264362935516319</v>
      </c>
      <c r="BD912" s="1">
        <f t="shared" si="683"/>
        <v>5.8360012785168358</v>
      </c>
      <c r="BE912" s="1">
        <f t="shared" si="659"/>
        <v>0.93558942940691803</v>
      </c>
      <c r="BF912" s="1">
        <f t="shared" si="660"/>
        <v>0.72661928465086789</v>
      </c>
      <c r="BG912" s="1">
        <f t="shared" si="661"/>
        <v>0.8177120845284348</v>
      </c>
      <c r="BH912" s="1">
        <f t="shared" si="662"/>
        <v>0.88557662440251483</v>
      </c>
      <c r="BI912" s="1">
        <f t="shared" si="663"/>
        <v>0.77106711539248973</v>
      </c>
      <c r="BJ912" s="1">
        <f t="shared" si="664"/>
        <v>0.87779276159409014</v>
      </c>
      <c r="BK912" s="1">
        <f t="shared" si="665"/>
        <v>0.37833972770261254</v>
      </c>
      <c r="BL912" s="2">
        <f t="shared" si="666"/>
        <v>1.57</v>
      </c>
      <c r="BM912" s="2">
        <f t="shared" si="667"/>
        <v>1.2193300191784182</v>
      </c>
      <c r="BN912" s="2">
        <f t="shared" si="668"/>
        <v>1.3721916177734765</v>
      </c>
      <c r="BO912" s="2">
        <f t="shared" si="669"/>
        <v>1.4860741866155034</v>
      </c>
      <c r="BP912" s="2">
        <f t="shared" si="670"/>
        <v>1.2939173243263427</v>
      </c>
      <c r="BQ912" s="2">
        <f t="shared" si="671"/>
        <v>1.4730121914442091</v>
      </c>
      <c r="BR912" s="2">
        <f t="shared" si="672"/>
        <v>0.63488679309859419</v>
      </c>
      <c r="BS912" s="1">
        <f t="shared" si="684"/>
        <v>10.438138030019864</v>
      </c>
      <c r="BT912" s="1">
        <f t="shared" si="685"/>
        <v>8.1067102193191705</v>
      </c>
      <c r="BU912" s="1">
        <f t="shared" si="686"/>
        <v>9.1230098789527432</v>
      </c>
      <c r="BV912" s="1">
        <f t="shared" si="687"/>
        <v>9.8801576323198237</v>
      </c>
      <c r="BW912" s="1">
        <f t="shared" si="688"/>
        <v>8.6026035864664614</v>
      </c>
      <c r="BX912" s="1">
        <f t="shared" si="689"/>
        <v>9.7933150154119115</v>
      </c>
      <c r="BY912" s="1">
        <f t="shared" si="690"/>
        <v>4.2210420253501839</v>
      </c>
    </row>
    <row r="913" spans="1:77" x14ac:dyDescent="0.25">
      <c r="A913" s="1">
        <v>20140907</v>
      </c>
      <c r="B913" s="1">
        <v>2014</v>
      </c>
      <c r="C913" s="1">
        <v>9</v>
      </c>
      <c r="D913" s="1">
        <v>22.215</v>
      </c>
      <c r="E913" s="1">
        <v>247.583</v>
      </c>
      <c r="F913" s="1">
        <f t="shared" si="673"/>
        <v>10.267762176000002</v>
      </c>
      <c r="G913" s="1">
        <v>363.30200000000002</v>
      </c>
      <c r="H913" s="1">
        <v>9.5429999999999993</v>
      </c>
      <c r="I913" s="1">
        <v>496.18120829999998</v>
      </c>
      <c r="J913" s="1">
        <v>136.64629170000001</v>
      </c>
      <c r="K913" s="1">
        <f t="shared" si="674"/>
        <v>6.4305084595679988E-3</v>
      </c>
      <c r="L913" s="1">
        <f t="shared" si="675"/>
        <v>1.770935940432E-3</v>
      </c>
      <c r="M913" s="1">
        <f t="shared" si="645"/>
        <v>4.6595725191359988E-3</v>
      </c>
      <c r="N913" s="1">
        <f t="shared" si="646"/>
        <v>0.27539594288178126</v>
      </c>
      <c r="O913" s="1">
        <f t="shared" si="647"/>
        <v>2.8277000457454107</v>
      </c>
      <c r="P913" s="1">
        <f t="shared" si="648"/>
        <v>7.4400621302545904</v>
      </c>
      <c r="Q913" s="1">
        <v>19.5928</v>
      </c>
      <c r="R913" s="1">
        <v>78.559299999999993</v>
      </c>
      <c r="S913" s="1">
        <v>0.199616717</v>
      </c>
      <c r="T913" s="1">
        <v>1.3809400000000001</v>
      </c>
      <c r="U913" s="1">
        <v>0.21101721000000001</v>
      </c>
      <c r="V913" s="1">
        <v>4.8077778000000002E-2</v>
      </c>
      <c r="W913" s="1">
        <v>0.22624444399999999</v>
      </c>
      <c r="X913" s="1">
        <v>2.9322221999999998E-2</v>
      </c>
      <c r="Y913" s="1">
        <v>0.1787</v>
      </c>
      <c r="Z913" s="1">
        <v>0.649479523</v>
      </c>
      <c r="AA913" s="1">
        <v>0.117409795</v>
      </c>
      <c r="AB913" s="1">
        <v>1.766666667</v>
      </c>
      <c r="AC913" s="1">
        <v>0.63735460899999996</v>
      </c>
      <c r="AD913" s="1">
        <v>0.31852012899999999</v>
      </c>
      <c r="AE913" s="1">
        <f t="shared" si="649"/>
        <v>0.17255687185775598</v>
      </c>
      <c r="AF913" s="1">
        <v>0.957681063</v>
      </c>
      <c r="AG913" s="1">
        <v>1.0756356389999999</v>
      </c>
      <c r="AH913" s="1">
        <v>0.80637843600000003</v>
      </c>
      <c r="AI913" s="1">
        <v>1</v>
      </c>
      <c r="AJ913" s="1">
        <v>0.87297640200000004</v>
      </c>
      <c r="AK913" s="1">
        <v>0.977541043</v>
      </c>
      <c r="AL913" s="1">
        <v>0.14649517200000001</v>
      </c>
      <c r="AM913" s="1">
        <v>0.199616717</v>
      </c>
      <c r="AN913" s="1">
        <f t="shared" si="650"/>
        <v>0.68147987074114647</v>
      </c>
      <c r="AO913" s="1">
        <f t="shared" si="651"/>
        <v>0.27000798315359864</v>
      </c>
      <c r="AP913" s="1">
        <f t="shared" si="652"/>
        <v>2.7723777566425656</v>
      </c>
      <c r="AQ913" s="1">
        <f t="shared" si="653"/>
        <v>7.4953844193574355</v>
      </c>
      <c r="AR913" s="1">
        <f t="shared" si="654"/>
        <v>0.29711172063459851</v>
      </c>
      <c r="AS913" s="1">
        <f t="shared" si="655"/>
        <v>0.58116666667500005</v>
      </c>
      <c r="AT913" s="1">
        <f t="shared" si="656"/>
        <v>0.82181531181049483</v>
      </c>
      <c r="AU913" s="1">
        <f t="shared" si="657"/>
        <v>0.49431423272064606</v>
      </c>
      <c r="AV913" s="1">
        <f t="shared" si="658"/>
        <v>1.272352434279354</v>
      </c>
      <c r="AW913" s="1">
        <f t="shared" si="676"/>
        <v>1.4619164187110221</v>
      </c>
      <c r="AX913" s="1">
        <f t="shared" si="677"/>
        <v>6.2838209806054142</v>
      </c>
      <c r="AY913" s="1">
        <f t="shared" si="678"/>
        <v>1.441454027403656</v>
      </c>
      <c r="AZ913" s="1">
        <f t="shared" si="679"/>
        <v>0.99172585329556862</v>
      </c>
      <c r="BA913" s="1">
        <f t="shared" si="680"/>
        <v>1.09971305561451</v>
      </c>
      <c r="BB913" s="1">
        <f t="shared" si="681"/>
        <v>1.3641834524887566</v>
      </c>
      <c r="BC913" s="1">
        <f t="shared" si="682"/>
        <v>1.1673091538699578</v>
      </c>
      <c r="BD913" s="1">
        <f t="shared" si="683"/>
        <v>1.2993560909709911</v>
      </c>
      <c r="BE913" s="1">
        <f t="shared" si="659"/>
        <v>0.22026417371116469</v>
      </c>
      <c r="BF913" s="1">
        <f t="shared" si="660"/>
        <v>0.1515425892684242</v>
      </c>
      <c r="BG913" s="1">
        <f t="shared" si="661"/>
        <v>0.16804378281186644</v>
      </c>
      <c r="BH913" s="1">
        <f t="shared" si="662"/>
        <v>0.20845669389408494</v>
      </c>
      <c r="BI913" s="1">
        <f t="shared" si="663"/>
        <v>0.17837293549053557</v>
      </c>
      <c r="BJ913" s="1">
        <f t="shared" si="664"/>
        <v>0.19855062339365756</v>
      </c>
      <c r="BK913" s="1">
        <f t="shared" si="665"/>
        <v>0.21101721058185186</v>
      </c>
      <c r="BL913" s="2">
        <f t="shared" si="666"/>
        <v>1.5699999999999998</v>
      </c>
      <c r="BM913" s="2">
        <f t="shared" si="667"/>
        <v>1.0801659713549969</v>
      </c>
      <c r="BN913" s="2">
        <f t="shared" si="668"/>
        <v>1.1977832553041168</v>
      </c>
      <c r="BO913" s="2">
        <f t="shared" si="669"/>
        <v>1.4858385905411744</v>
      </c>
      <c r="BP913" s="2">
        <f t="shared" si="670"/>
        <v>1.2714074377223423</v>
      </c>
      <c r="BQ913" s="2">
        <f t="shared" si="671"/>
        <v>1.4152300552372659</v>
      </c>
      <c r="BR913" s="2">
        <f t="shared" si="672"/>
        <v>1.5040894532759628</v>
      </c>
      <c r="BS913" s="1">
        <f t="shared" si="684"/>
        <v>10.274402708773467</v>
      </c>
      <c r="BT913" s="1">
        <f t="shared" si="685"/>
        <v>7.0688281414106404</v>
      </c>
      <c r="BU913" s="1">
        <f t="shared" si="686"/>
        <v>7.8385398234523045</v>
      </c>
      <c r="BV913" s="1">
        <f t="shared" si="687"/>
        <v>9.7236331461505685</v>
      </c>
      <c r="BW913" s="1">
        <f t="shared" si="688"/>
        <v>8.3203516064262217</v>
      </c>
      <c r="BX913" s="1">
        <f t="shared" si="689"/>
        <v>9.2615563777499297</v>
      </c>
      <c r="BY913" s="1">
        <f t="shared" si="690"/>
        <v>9.8430705432969159</v>
      </c>
    </row>
    <row r="914" spans="1:77" x14ac:dyDescent="0.25">
      <c r="A914" s="1">
        <v>20070827</v>
      </c>
      <c r="B914" s="1">
        <v>2007</v>
      </c>
      <c r="C914" s="1">
        <v>8</v>
      </c>
      <c r="D914" s="1">
        <v>26.881</v>
      </c>
      <c r="E914" s="1">
        <v>247.36099999999999</v>
      </c>
      <c r="F914" s="1">
        <f t="shared" si="673"/>
        <v>10.258555392</v>
      </c>
      <c r="G914" s="1">
        <v>393.09</v>
      </c>
      <c r="H914" s="1">
        <v>20.678999999999998</v>
      </c>
      <c r="I914" s="1">
        <v>494.76822920000001</v>
      </c>
      <c r="J914" s="1">
        <v>177.2859167</v>
      </c>
      <c r="K914" s="1">
        <f t="shared" si="674"/>
        <v>6.4121962504319991E-3</v>
      </c>
      <c r="L914" s="1">
        <f t="shared" si="675"/>
        <v>2.2976254804319999E-3</v>
      </c>
      <c r="M914" s="1">
        <f t="shared" si="645"/>
        <v>4.1145707699999992E-3</v>
      </c>
      <c r="N914" s="1">
        <f t="shared" si="646"/>
        <v>0.35832114157098749</v>
      </c>
      <c r="O914" s="1">
        <f t="shared" si="647"/>
        <v>3.675857278930649</v>
      </c>
      <c r="P914" s="1">
        <f t="shared" si="648"/>
        <v>6.5826981130693509</v>
      </c>
      <c r="Q914" s="1">
        <v>21.337499999999999</v>
      </c>
      <c r="R914" s="1">
        <v>69.175399999999996</v>
      </c>
      <c r="S914" s="1">
        <v>0.23573987800000001</v>
      </c>
      <c r="T914" s="1">
        <v>2.1902400000000002</v>
      </c>
      <c r="U914" s="1">
        <v>0.35450351200000002</v>
      </c>
      <c r="V914" s="1">
        <v>5.2111111000000002E-2</v>
      </c>
      <c r="W914" s="1">
        <v>0.22301111100000001</v>
      </c>
      <c r="X914" s="1">
        <v>3.1444444000000002E-2</v>
      </c>
      <c r="Y914" s="1">
        <v>0.15585555600000001</v>
      </c>
      <c r="Z914" s="1">
        <v>0.62117846700000001</v>
      </c>
      <c r="AA914" s="1">
        <v>0.17725379599999999</v>
      </c>
      <c r="AB914" s="1">
        <v>1.688888889</v>
      </c>
      <c r="AC914" s="1">
        <v>0.60226129900000003</v>
      </c>
      <c r="AD914" s="1">
        <v>0.37072680600000002</v>
      </c>
      <c r="AE914" s="1">
        <f t="shared" si="649"/>
        <v>0.23657486940527286</v>
      </c>
      <c r="AF914" s="1">
        <v>0.95960204400000004</v>
      </c>
      <c r="AG914" s="1">
        <v>1.316599007</v>
      </c>
      <c r="AH914" s="1">
        <v>0.93090472400000002</v>
      </c>
      <c r="AI914" s="1">
        <v>0.65432142900000001</v>
      </c>
      <c r="AJ914" s="1">
        <v>0.91972952799999996</v>
      </c>
      <c r="AK914" s="1">
        <v>0.92459913800000004</v>
      </c>
      <c r="AL914" s="1">
        <v>0.19961746799999999</v>
      </c>
      <c r="AM914" s="1">
        <v>0.23573987800000001</v>
      </c>
      <c r="AN914" s="1">
        <f t="shared" si="650"/>
        <v>0.62927319443384466</v>
      </c>
      <c r="AO914" s="1">
        <f t="shared" si="651"/>
        <v>0.32635411571087514</v>
      </c>
      <c r="AP914" s="1">
        <f t="shared" si="652"/>
        <v>3.3479217734271902</v>
      </c>
      <c r="AQ914" s="1">
        <f t="shared" si="653"/>
        <v>6.9106336185728097</v>
      </c>
      <c r="AR914" s="1">
        <f t="shared" si="654"/>
        <v>0.2702857313939715</v>
      </c>
      <c r="AS914" s="1">
        <f t="shared" si="655"/>
        <v>0.57922222222500008</v>
      </c>
      <c r="AT914" s="1">
        <f t="shared" si="656"/>
        <v>1.0429203484254927</v>
      </c>
      <c r="AU914" s="1">
        <f t="shared" si="657"/>
        <v>0.52022663373895861</v>
      </c>
      <c r="AV914" s="1">
        <f t="shared" si="658"/>
        <v>1.1686622552610415</v>
      </c>
      <c r="AW914" s="1">
        <f t="shared" si="676"/>
        <v>1.5669109726179884</v>
      </c>
      <c r="AX914" s="1">
        <f t="shared" si="677"/>
        <v>5.8234141344096306</v>
      </c>
      <c r="AY914" s="1">
        <f t="shared" si="678"/>
        <v>1.858063378534738</v>
      </c>
      <c r="AZ914" s="1">
        <f t="shared" si="679"/>
        <v>1.3662409238305206</v>
      </c>
      <c r="BA914" s="1">
        <f t="shared" si="680"/>
        <v>1.4853406084643963</v>
      </c>
      <c r="BB914" s="1">
        <f t="shared" si="681"/>
        <v>1.7777421171161292</v>
      </c>
      <c r="BC914" s="1">
        <f t="shared" si="682"/>
        <v>1.5295919501650759</v>
      </c>
      <c r="BD914" s="1">
        <f t="shared" si="683"/>
        <v>1.7646127320422504</v>
      </c>
      <c r="BE914" s="1">
        <f t="shared" si="659"/>
        <v>0.30073872858812023</v>
      </c>
      <c r="BF914" s="1">
        <f t="shared" si="660"/>
        <v>0.22113430743243498</v>
      </c>
      <c r="BG914" s="1">
        <f t="shared" si="661"/>
        <v>0.2404113074238366</v>
      </c>
      <c r="BH914" s="1">
        <f t="shared" si="662"/>
        <v>0.28773824953197757</v>
      </c>
      <c r="BI914" s="1">
        <f t="shared" si="663"/>
        <v>0.24757365311942617</v>
      </c>
      <c r="BJ914" s="1">
        <f t="shared" si="664"/>
        <v>0.28561317962323429</v>
      </c>
      <c r="BK914" s="1">
        <f t="shared" si="665"/>
        <v>0.35450351183514794</v>
      </c>
      <c r="BL914" s="2">
        <f t="shared" si="666"/>
        <v>1.57</v>
      </c>
      <c r="BM914" s="2">
        <f t="shared" si="667"/>
        <v>1.1544268485101166</v>
      </c>
      <c r="BN914" s="2">
        <f t="shared" si="668"/>
        <v>1.2550620082335924</v>
      </c>
      <c r="BO914" s="2">
        <f t="shared" si="669"/>
        <v>1.5021312814815491</v>
      </c>
      <c r="BP914" s="2">
        <f t="shared" si="670"/>
        <v>1.2924528783581923</v>
      </c>
      <c r="BQ914" s="2">
        <f t="shared" si="671"/>
        <v>1.4910374001833533</v>
      </c>
      <c r="BR914" s="2">
        <f t="shared" si="672"/>
        <v>1.8506778830718511</v>
      </c>
      <c r="BS914" s="1">
        <f t="shared" si="684"/>
        <v>9.699979507111518</v>
      </c>
      <c r="BT914" s="1">
        <f t="shared" si="685"/>
        <v>7.1324310656098486</v>
      </c>
      <c r="BU914" s="1">
        <f t="shared" si="686"/>
        <v>7.7541883821783921</v>
      </c>
      <c r="BV914" s="1">
        <f t="shared" si="687"/>
        <v>9.2806641066001205</v>
      </c>
      <c r="BW914" s="1">
        <f t="shared" si="688"/>
        <v>7.9852015503068525</v>
      </c>
      <c r="BX914" s="1">
        <f t="shared" si="689"/>
        <v>9.2121224370161521</v>
      </c>
      <c r="BY914" s="1">
        <f t="shared" si="690"/>
        <v>11.434100343988202</v>
      </c>
    </row>
    <row r="915" spans="1:77" x14ac:dyDescent="0.25">
      <c r="A915" s="1">
        <v>20130913</v>
      </c>
      <c r="B915" s="1">
        <v>2013</v>
      </c>
      <c r="C915" s="1">
        <v>9</v>
      </c>
      <c r="D915" s="1">
        <v>18.933</v>
      </c>
      <c r="E915" s="1">
        <v>247.131</v>
      </c>
      <c r="F915" s="1">
        <f t="shared" si="673"/>
        <v>10.249016832000001</v>
      </c>
      <c r="G915" s="1">
        <v>346.07</v>
      </c>
      <c r="H915" s="1">
        <v>10.464</v>
      </c>
      <c r="I915" s="1">
        <v>507.2421875</v>
      </c>
      <c r="J915" s="1">
        <v>96.576020830000004</v>
      </c>
      <c r="K915" s="1">
        <f t="shared" si="674"/>
        <v>6.5738587499999997E-3</v>
      </c>
      <c r="L915" s="1">
        <f t="shared" si="675"/>
        <v>1.2516252299568E-3</v>
      </c>
      <c r="M915" s="1">
        <f t="shared" si="645"/>
        <v>5.3222335200431995E-3</v>
      </c>
      <c r="N915" s="1">
        <f t="shared" si="646"/>
        <v>0.19039429923206064</v>
      </c>
      <c r="O915" s="1">
        <f t="shared" si="647"/>
        <v>1.9513543775462343</v>
      </c>
      <c r="P915" s="1">
        <f t="shared" si="648"/>
        <v>8.297662454453766</v>
      </c>
      <c r="Q915" s="1">
        <v>23.642199999999999</v>
      </c>
      <c r="R915" s="1">
        <v>39.6143</v>
      </c>
      <c r="S915" s="1">
        <v>0.373751314</v>
      </c>
      <c r="T915" s="1">
        <v>2.2273700000000001</v>
      </c>
      <c r="U915" s="1">
        <v>0.31674565100000002</v>
      </c>
      <c r="V915" s="1">
        <v>3.9722222000000001E-2</v>
      </c>
      <c r="W915" s="1">
        <v>0.21556666699999999</v>
      </c>
      <c r="X915" s="1">
        <v>2.3733332999999999E-2</v>
      </c>
      <c r="Y915" s="1">
        <v>0.14855555600000001</v>
      </c>
      <c r="Z915" s="1">
        <v>0.68880571199999996</v>
      </c>
      <c r="AA915" s="1">
        <v>0.18403466399999999</v>
      </c>
      <c r="AB915" s="1">
        <v>2.0888888890000001</v>
      </c>
      <c r="AC915" s="1">
        <v>0.68611908300000002</v>
      </c>
      <c r="AD915" s="1">
        <v>0.28589302700000002</v>
      </c>
      <c r="AE915" s="1">
        <f t="shared" si="649"/>
        <v>0.13254816309012879</v>
      </c>
      <c r="AF915" s="1">
        <v>0.86101456099999996</v>
      </c>
      <c r="AG915" s="1">
        <v>0.93603829199999999</v>
      </c>
      <c r="AH915" s="1">
        <v>0.71878836400000001</v>
      </c>
      <c r="AI915" s="1">
        <v>1</v>
      </c>
      <c r="AJ915" s="1">
        <v>0.92502708099999997</v>
      </c>
      <c r="AK915" s="1">
        <v>0.97304981599999996</v>
      </c>
      <c r="AL915" s="1">
        <v>0.402575462</v>
      </c>
      <c r="AM915" s="1">
        <v>0.373751314</v>
      </c>
      <c r="AN915" s="1">
        <f t="shared" si="650"/>
        <v>0.7141069725778022</v>
      </c>
      <c r="AO915" s="1">
        <f t="shared" si="651"/>
        <v>0.24230483294843097</v>
      </c>
      <c r="AP915" s="1">
        <f t="shared" si="652"/>
        <v>2.4833863113634171</v>
      </c>
      <c r="AQ915" s="1">
        <f t="shared" si="653"/>
        <v>7.7656305206365834</v>
      </c>
      <c r="AR915" s="1">
        <f t="shared" si="654"/>
        <v>0.30085035572948071</v>
      </c>
      <c r="AS915" s="1">
        <f t="shared" si="655"/>
        <v>0.58922222222500009</v>
      </c>
      <c r="AT915" s="1">
        <f t="shared" si="656"/>
        <v>0.60143177833599593</v>
      </c>
      <c r="AU915" s="1">
        <f t="shared" si="657"/>
        <v>0.48765506633117806</v>
      </c>
      <c r="AV915" s="1">
        <f t="shared" si="658"/>
        <v>1.6012338226688221</v>
      </c>
      <c r="AW915" s="1">
        <f t="shared" si="676"/>
        <v>1.5779591682395711</v>
      </c>
      <c r="AX915" s="1">
        <f t="shared" si="677"/>
        <v>6.6136362270099811</v>
      </c>
      <c r="AY915" s="1">
        <f t="shared" si="678"/>
        <v>3.8268298541975869</v>
      </c>
      <c r="AZ915" s="1">
        <f t="shared" si="679"/>
        <v>2.5197502051894323</v>
      </c>
      <c r="BA915" s="1">
        <f t="shared" si="680"/>
        <v>2.891104609940089</v>
      </c>
      <c r="BB915" s="1">
        <f t="shared" si="681"/>
        <v>3.5630963068988386</v>
      </c>
      <c r="BC915" s="1">
        <f t="shared" si="682"/>
        <v>3.1410614056373305</v>
      </c>
      <c r="BD915" s="1">
        <f t="shared" si="683"/>
        <v>3.2359829578159065</v>
      </c>
      <c r="BE915" s="1">
        <f t="shared" si="659"/>
        <v>0.54419863545278446</v>
      </c>
      <c r="BF915" s="1">
        <f t="shared" si="660"/>
        <v>0.35832390662518404</v>
      </c>
      <c r="BG915" s="1">
        <f t="shared" si="661"/>
        <v>0.41113277663883735</v>
      </c>
      <c r="BH915" s="1">
        <f t="shared" si="662"/>
        <v>0.50669411028930678</v>
      </c>
      <c r="BI915" s="1">
        <f t="shared" si="663"/>
        <v>0.44667816337490679</v>
      </c>
      <c r="BJ915" s="1">
        <f t="shared" si="664"/>
        <v>0.46017658926232385</v>
      </c>
      <c r="BK915" s="1">
        <f t="shared" si="665"/>
        <v>0.31674565131734328</v>
      </c>
      <c r="BL915" s="2">
        <f t="shared" si="666"/>
        <v>1.57</v>
      </c>
      <c r="BM915" s="2">
        <f t="shared" si="667"/>
        <v>1.0337558691845496</v>
      </c>
      <c r="BN915" s="2">
        <f t="shared" si="668"/>
        <v>1.1861081915170981</v>
      </c>
      <c r="BO915" s="2">
        <f t="shared" si="669"/>
        <v>1.4618003451852304</v>
      </c>
      <c r="BP915" s="2">
        <f t="shared" si="670"/>
        <v>1.288655778997168</v>
      </c>
      <c r="BQ915" s="2">
        <f t="shared" si="671"/>
        <v>1.3275984136577863</v>
      </c>
      <c r="BR915" s="2">
        <f t="shared" si="672"/>
        <v>0.91380360069163524</v>
      </c>
      <c r="BS915" s="1">
        <f t="shared" si="684"/>
        <v>11.040312267764747</v>
      </c>
      <c r="BT915" s="1">
        <f t="shared" si="685"/>
        <v>7.2694188563261086</v>
      </c>
      <c r="BU915" s="1">
        <f t="shared" si="686"/>
        <v>8.3407673998104954</v>
      </c>
      <c r="BV915" s="1">
        <f t="shared" si="687"/>
        <v>10.279447314631364</v>
      </c>
      <c r="BW915" s="1">
        <f t="shared" si="688"/>
        <v>9.0618867552792164</v>
      </c>
      <c r="BX915" s="1">
        <f t="shared" si="689"/>
        <v>9.3357331547586462</v>
      </c>
      <c r="BY915" s="1">
        <f t="shared" si="690"/>
        <v>6.4259089828302285</v>
      </c>
    </row>
    <row r="916" spans="1:77" x14ac:dyDescent="0.25">
      <c r="A916" s="1">
        <v>20080611</v>
      </c>
      <c r="B916" s="1">
        <v>2008</v>
      </c>
      <c r="C916" s="1">
        <v>6</v>
      </c>
      <c r="D916" s="1">
        <v>19.061</v>
      </c>
      <c r="E916" s="1">
        <v>246.99100000000001</v>
      </c>
      <c r="F916" s="1">
        <f t="shared" si="673"/>
        <v>10.243210752000001</v>
      </c>
      <c r="G916" s="1">
        <v>486.77199999999999</v>
      </c>
      <c r="H916" s="1">
        <v>7.1310000000000002</v>
      </c>
      <c r="I916" s="1">
        <v>645.73957140000005</v>
      </c>
      <c r="J916" s="1">
        <v>209.26286210000001</v>
      </c>
      <c r="K916" s="1">
        <f t="shared" si="674"/>
        <v>8.3687848453440003E-3</v>
      </c>
      <c r="L916" s="1">
        <f t="shared" si="675"/>
        <v>2.712046692816E-3</v>
      </c>
      <c r="M916" s="1">
        <f t="shared" si="645"/>
        <v>5.6567381525280003E-3</v>
      </c>
      <c r="N916" s="1">
        <f t="shared" si="646"/>
        <v>0.3240669634761677</v>
      </c>
      <c r="O916" s="1">
        <f t="shared" si="647"/>
        <v>3.3194862046470726</v>
      </c>
      <c r="P916" s="1">
        <f t="shared" si="648"/>
        <v>6.9237245473529292</v>
      </c>
      <c r="Q916" s="1">
        <v>63.016300000000001</v>
      </c>
      <c r="R916" s="1">
        <v>32.692799999999998</v>
      </c>
      <c r="S916" s="1">
        <v>0.65841492599999996</v>
      </c>
      <c r="T916" s="1">
        <v>5.6986100000000004</v>
      </c>
      <c r="U916" s="1">
        <v>0.82636439100000003</v>
      </c>
      <c r="V916" s="1">
        <v>5.2088888999999999E-2</v>
      </c>
      <c r="W916" s="1">
        <v>0.271855556</v>
      </c>
      <c r="X916" s="1">
        <v>3.1533332999999997E-2</v>
      </c>
      <c r="Y916" s="1">
        <v>0.18948888899999999</v>
      </c>
      <c r="Z916" s="1">
        <v>0.67840850600000002</v>
      </c>
      <c r="AA916" s="1">
        <v>0.178536163</v>
      </c>
      <c r="AB916" s="1">
        <v>2.5555555559999998</v>
      </c>
      <c r="AC916" s="1">
        <v>0.67322654699999995</v>
      </c>
      <c r="AD916" s="1">
        <v>0.49259406900000002</v>
      </c>
      <c r="AE916" s="1">
        <f t="shared" si="649"/>
        <v>0.38601357326793384</v>
      </c>
      <c r="AF916" s="1">
        <v>0.86523160499999996</v>
      </c>
      <c r="AG916" s="1">
        <v>0.94188198199999995</v>
      </c>
      <c r="AH916" s="1">
        <v>0.72220443000000001</v>
      </c>
      <c r="AI916" s="1">
        <v>1</v>
      </c>
      <c r="AJ916" s="1">
        <v>0.92073137699999996</v>
      </c>
      <c r="AK916" s="1">
        <v>0.98940156300000004</v>
      </c>
      <c r="AL916" s="1">
        <v>0.82119842099999996</v>
      </c>
      <c r="AM916" s="1">
        <v>0.65841492599999996</v>
      </c>
      <c r="AN916" s="1">
        <f t="shared" si="650"/>
        <v>0.50740593131897482</v>
      </c>
      <c r="AO916" s="1">
        <f t="shared" si="651"/>
        <v>0.51092063540612442</v>
      </c>
      <c r="AP916" s="1">
        <f t="shared" si="652"/>
        <v>5.2334677460106862</v>
      </c>
      <c r="AQ916" s="1">
        <f t="shared" si="653"/>
        <v>5.0097430059893151</v>
      </c>
      <c r="AR916" s="1">
        <f t="shared" si="654"/>
        <v>0.16593102579368096</v>
      </c>
      <c r="AS916" s="1">
        <f t="shared" si="655"/>
        <v>0.60088888890000003</v>
      </c>
      <c r="AT916" s="1">
        <f t="shared" si="656"/>
        <v>0.95493755802157676</v>
      </c>
      <c r="AU916" s="1">
        <f t="shared" si="657"/>
        <v>0.67182434843239758</v>
      </c>
      <c r="AV916" s="1">
        <f t="shared" si="658"/>
        <v>1.8837312075676023</v>
      </c>
      <c r="AW916" s="1">
        <f t="shared" si="676"/>
        <v>2.8423875664528002</v>
      </c>
      <c r="AX916" s="1">
        <f t="shared" si="677"/>
        <v>4.8889592081318263</v>
      </c>
      <c r="AY916" s="1">
        <f t="shared" si="678"/>
        <v>7.6926765844030536</v>
      </c>
      <c r="AZ916" s="1">
        <f t="shared" si="679"/>
        <v>6.5058276323752047</v>
      </c>
      <c r="BA916" s="1">
        <f t="shared" si="680"/>
        <v>7.1316119956465229</v>
      </c>
      <c r="BB916" s="1">
        <f t="shared" si="681"/>
        <v>6.8932286104004055</v>
      </c>
      <c r="BC916" s="1">
        <f t="shared" si="682"/>
        <v>6.2678673130414797</v>
      </c>
      <c r="BD916" s="1">
        <f t="shared" si="683"/>
        <v>6.5623278550437094</v>
      </c>
      <c r="BE916" s="1">
        <f t="shared" si="659"/>
        <v>1.1155271196857142</v>
      </c>
      <c r="BF916" s="1">
        <f t="shared" si="660"/>
        <v>0.94342028815168411</v>
      </c>
      <c r="BG916" s="1">
        <f t="shared" si="661"/>
        <v>1.0341662620198397</v>
      </c>
      <c r="BH916" s="1">
        <f t="shared" si="662"/>
        <v>0.99959791273245491</v>
      </c>
      <c r="BI916" s="1">
        <f t="shared" si="663"/>
        <v>0.90891328831705609</v>
      </c>
      <c r="BJ916" s="1">
        <f t="shared" si="664"/>
        <v>0.95161347422462872</v>
      </c>
      <c r="BK916" s="1">
        <f t="shared" si="665"/>
        <v>0.82636439082867064</v>
      </c>
      <c r="BL916" s="2">
        <f t="shared" si="666"/>
        <v>1.57</v>
      </c>
      <c r="BM916" s="2">
        <f t="shared" si="667"/>
        <v>1.3277757449908034</v>
      </c>
      <c r="BN916" s="2">
        <f t="shared" si="668"/>
        <v>1.4554922087672677</v>
      </c>
      <c r="BO916" s="2">
        <f t="shared" si="669"/>
        <v>1.4068404929788745</v>
      </c>
      <c r="BP916" s="2">
        <f t="shared" si="670"/>
        <v>1.2792103728144375</v>
      </c>
      <c r="BQ916" s="2">
        <f t="shared" si="671"/>
        <v>1.3393068874502956</v>
      </c>
      <c r="BR916" s="2">
        <f t="shared" si="672"/>
        <v>1.1630305267401631</v>
      </c>
      <c r="BS916" s="1">
        <f t="shared" si="684"/>
        <v>10.826722205476708</v>
      </c>
      <c r="BT916" s="1">
        <f t="shared" si="685"/>
        <v>9.1563434026658008</v>
      </c>
      <c r="BU916" s="1">
        <f t="shared" si="686"/>
        <v>10.037076316279563</v>
      </c>
      <c r="BV916" s="1">
        <f t="shared" si="687"/>
        <v>9.7015740158587125</v>
      </c>
      <c r="BW916" s="1">
        <f t="shared" si="688"/>
        <v>8.8214365279147806</v>
      </c>
      <c r="BX916" s="1">
        <f t="shared" si="689"/>
        <v>9.2358621772649716</v>
      </c>
      <c r="BY916" s="1">
        <f t="shared" si="690"/>
        <v>8.0202601461815242</v>
      </c>
    </row>
    <row r="917" spans="1:77" x14ac:dyDescent="0.25">
      <c r="A917" s="1">
        <v>20060404</v>
      </c>
      <c r="B917" s="1">
        <v>2006</v>
      </c>
      <c r="C917" s="1">
        <v>4</v>
      </c>
      <c r="D917" s="1">
        <v>10.701000000000001</v>
      </c>
      <c r="E917" s="1">
        <v>246.76599999999999</v>
      </c>
      <c r="F917" s="1">
        <f t="shared" si="673"/>
        <v>10.233879551999999</v>
      </c>
      <c r="G917" s="1">
        <v>360.91699999999997</v>
      </c>
      <c r="H917" s="1">
        <v>6.3369999999999997</v>
      </c>
      <c r="I917" s="1">
        <v>500.3185833</v>
      </c>
      <c r="J917" s="1">
        <v>163.7592382</v>
      </c>
      <c r="K917" s="1">
        <f t="shared" si="674"/>
        <v>6.4841288395679998E-3</v>
      </c>
      <c r="L917" s="1">
        <f t="shared" si="675"/>
        <v>2.1223197270719999E-3</v>
      </c>
      <c r="M917" s="1">
        <f t="shared" si="645"/>
        <v>4.3618091124959998E-3</v>
      </c>
      <c r="N917" s="1">
        <f t="shared" si="646"/>
        <v>0.32730992544765625</v>
      </c>
      <c r="O917" s="1">
        <f t="shared" si="647"/>
        <v>3.3496503532054134</v>
      </c>
      <c r="P917" s="1">
        <f t="shared" si="648"/>
        <v>6.8842291987945856</v>
      </c>
      <c r="Q917" s="1">
        <v>36.128</v>
      </c>
      <c r="R917" s="1">
        <v>62.622300000000003</v>
      </c>
      <c r="S917" s="1">
        <v>0.36585205300000001</v>
      </c>
      <c r="T917" s="1">
        <v>3.83874</v>
      </c>
      <c r="U917" s="1">
        <v>0.64210532600000003</v>
      </c>
      <c r="V917" s="1">
        <v>3.9522222000000003E-2</v>
      </c>
      <c r="W917" s="1">
        <v>0.16139999999999999</v>
      </c>
      <c r="X917" s="1">
        <v>2.3622221999999998E-2</v>
      </c>
      <c r="Y917" s="1">
        <v>0.14660000000000001</v>
      </c>
      <c r="Z917" s="1">
        <v>0.606591828</v>
      </c>
      <c r="AA917" s="1">
        <v>4.8051947999999997E-2</v>
      </c>
      <c r="AB917" s="1">
        <v>1.1777777780000001</v>
      </c>
      <c r="AC917" s="1">
        <v>0.58417386699999996</v>
      </c>
      <c r="AD917" s="1">
        <v>0.31628047399999998</v>
      </c>
      <c r="AE917" s="1">
        <f t="shared" si="649"/>
        <v>0.16981051379521764</v>
      </c>
      <c r="AF917" s="1">
        <v>0.55841706199999996</v>
      </c>
      <c r="AG917" s="1">
        <v>0.47938318299999999</v>
      </c>
      <c r="AH917" s="1">
        <v>0.49909260700000002</v>
      </c>
      <c r="AI917" s="1">
        <v>1</v>
      </c>
      <c r="AJ917" s="1">
        <v>0.81879058400000004</v>
      </c>
      <c r="AK917" s="1">
        <v>0.99333729500000001</v>
      </c>
      <c r="AL917" s="1">
        <v>0.39095890100000003</v>
      </c>
      <c r="AM917" s="1">
        <v>0.36585205300000001</v>
      </c>
      <c r="AN917" s="1">
        <f t="shared" si="650"/>
        <v>0.68371952554188364</v>
      </c>
      <c r="AO917" s="1">
        <f t="shared" si="651"/>
        <v>0.26792244460981807</v>
      </c>
      <c r="AP917" s="1">
        <f t="shared" si="652"/>
        <v>2.7418860274142696</v>
      </c>
      <c r="AQ917" s="1">
        <f t="shared" si="653"/>
        <v>7.4919935245857303</v>
      </c>
      <c r="AR917" s="1">
        <f t="shared" si="654"/>
        <v>0.31646976125418291</v>
      </c>
      <c r="AS917" s="1">
        <f t="shared" si="655"/>
        <v>0.56644444445000008</v>
      </c>
      <c r="AT917" s="1">
        <f t="shared" si="656"/>
        <v>1.1935682014765616</v>
      </c>
      <c r="AU917" s="1">
        <f t="shared" si="657"/>
        <v>0.43938248091859261</v>
      </c>
      <c r="AV917" s="1">
        <f t="shared" si="658"/>
        <v>0.73839529708140739</v>
      </c>
      <c r="AW917" s="1">
        <f t="shared" si="676"/>
        <v>0.98759261427879352</v>
      </c>
      <c r="AX917" s="1">
        <f t="shared" si="677"/>
        <v>5.6996005774924514</v>
      </c>
      <c r="AY917" s="1">
        <f t="shared" si="678"/>
        <v>2.0491410951601994</v>
      </c>
      <c r="AZ917" s="1">
        <f t="shared" si="679"/>
        <v>1.4056588396830012</v>
      </c>
      <c r="BA917" s="1">
        <f t="shared" si="680"/>
        <v>1.3815291524872897</v>
      </c>
      <c r="BB917" s="1">
        <f t="shared" si="681"/>
        <v>1.8328700161487814</v>
      </c>
      <c r="BC917" s="1">
        <f t="shared" si="682"/>
        <v>1.6709030052285996</v>
      </c>
      <c r="BD917" s="1">
        <f t="shared" si="683"/>
        <v>1.8034165299012497</v>
      </c>
      <c r="BE917" s="1">
        <f t="shared" si="659"/>
        <v>0.34275944974889511</v>
      </c>
      <c r="BF917" s="1">
        <f t="shared" si="660"/>
        <v>0.23512429259379483</v>
      </c>
      <c r="BG917" s="1">
        <f t="shared" si="661"/>
        <v>0.23108812430584758</v>
      </c>
      <c r="BH917" s="1">
        <f t="shared" si="662"/>
        <v>0.30658382659945155</v>
      </c>
      <c r="BI917" s="1">
        <f t="shared" si="663"/>
        <v>0.2794916348164671</v>
      </c>
      <c r="BJ917" s="1">
        <f t="shared" si="664"/>
        <v>0.30165714743458838</v>
      </c>
      <c r="BK917" s="1">
        <f t="shared" si="665"/>
        <v>0.64210532561019606</v>
      </c>
      <c r="BL917" s="2">
        <f t="shared" si="666"/>
        <v>1.5699999999999998</v>
      </c>
      <c r="BM917" s="2">
        <f t="shared" si="667"/>
        <v>1.0769801960024528</v>
      </c>
      <c r="BN917" s="2">
        <f t="shared" si="668"/>
        <v>1.0584926409059572</v>
      </c>
      <c r="BO917" s="2">
        <f t="shared" si="669"/>
        <v>1.4042985776577865</v>
      </c>
      <c r="BP917" s="2">
        <f t="shared" si="670"/>
        <v>1.280203556702284</v>
      </c>
      <c r="BQ917" s="2">
        <f t="shared" si="671"/>
        <v>1.3817320625857681</v>
      </c>
      <c r="BR917" s="2">
        <f t="shared" si="672"/>
        <v>2.9411453482800947</v>
      </c>
      <c r="BS917" s="1">
        <f t="shared" si="684"/>
        <v>9.3860330379173842</v>
      </c>
      <c r="BT917" s="1">
        <f t="shared" si="685"/>
        <v>6.4385807011858347</v>
      </c>
      <c r="BU917" s="1">
        <f t="shared" si="686"/>
        <v>6.3280553490036544</v>
      </c>
      <c r="BV917" s="1">
        <f t="shared" si="687"/>
        <v>8.3954094554117038</v>
      </c>
      <c r="BW917" s="1">
        <f t="shared" si="688"/>
        <v>7.6535241264120915</v>
      </c>
      <c r="BX917" s="1">
        <f t="shared" si="689"/>
        <v>8.2604985917068472</v>
      </c>
      <c r="BY917" s="1">
        <f t="shared" si="690"/>
        <v>17.583240387435669</v>
      </c>
    </row>
    <row r="918" spans="1:77" x14ac:dyDescent="0.25">
      <c r="A918" s="1">
        <v>20090615</v>
      </c>
      <c r="B918" s="1">
        <v>2009</v>
      </c>
      <c r="C918" s="1">
        <v>6</v>
      </c>
      <c r="D918" s="1">
        <v>20.959</v>
      </c>
      <c r="E918" s="1">
        <v>246.71100000000001</v>
      </c>
      <c r="F918" s="1">
        <f t="shared" si="673"/>
        <v>10.231598592000001</v>
      </c>
      <c r="G918" s="1">
        <v>487.79199999999997</v>
      </c>
      <c r="H918" s="1">
        <v>4.9050000000000002</v>
      </c>
      <c r="I918" s="1">
        <v>487.56233329999998</v>
      </c>
      <c r="J918" s="1">
        <v>277.95274999999998</v>
      </c>
      <c r="K918" s="1">
        <f t="shared" si="674"/>
        <v>6.3188078395679994E-3</v>
      </c>
      <c r="L918" s="1">
        <f t="shared" si="675"/>
        <v>3.6022676399999993E-3</v>
      </c>
      <c r="M918" s="1">
        <f t="shared" si="645"/>
        <v>2.7165401995680001E-3</v>
      </c>
      <c r="N918" s="1">
        <f t="shared" si="646"/>
        <v>0.57008659409498319</v>
      </c>
      <c r="O918" s="1">
        <f t="shared" si="647"/>
        <v>5.8328971934603064</v>
      </c>
      <c r="P918" s="1">
        <f t="shared" si="648"/>
        <v>4.3987013985396946</v>
      </c>
      <c r="Q918" s="1">
        <v>66.393900000000002</v>
      </c>
      <c r="R918" s="1">
        <v>48.813800000000001</v>
      </c>
      <c r="S918" s="1">
        <v>0.57629741800000001</v>
      </c>
      <c r="T918" s="1">
        <v>8.2121499999999994</v>
      </c>
      <c r="U918" s="1">
        <v>1.0941940080000001</v>
      </c>
      <c r="V918" s="1">
        <v>3.8822222000000003E-2</v>
      </c>
      <c r="W918" s="1">
        <v>0.24563333300000001</v>
      </c>
      <c r="X918" s="1">
        <v>2.3044444000000001E-2</v>
      </c>
      <c r="Y918" s="1">
        <v>0.15804444400000001</v>
      </c>
      <c r="Z918" s="1">
        <v>0.72704191299999998</v>
      </c>
      <c r="AA918" s="1">
        <v>0.21697723799999999</v>
      </c>
      <c r="AB918" s="1">
        <v>2.3444444440000001</v>
      </c>
      <c r="AC918" s="1">
        <v>0.73353197199999998</v>
      </c>
      <c r="AD918" s="1">
        <v>0.49422909799999998</v>
      </c>
      <c r="AE918" s="1">
        <f t="shared" si="649"/>
        <v>0.38801851379521768</v>
      </c>
      <c r="AF918" s="1">
        <v>0.92407853799999995</v>
      </c>
      <c r="AG918" s="1">
        <v>1.0239548590000001</v>
      </c>
      <c r="AH918" s="1">
        <v>0.77285828700000003</v>
      </c>
      <c r="AI918" s="1">
        <v>1</v>
      </c>
      <c r="AJ918" s="1">
        <v>0.95076346700000003</v>
      </c>
      <c r="AK918" s="1">
        <v>1</v>
      </c>
      <c r="AL918" s="1">
        <v>0.70043737900000003</v>
      </c>
      <c r="AM918" s="1">
        <v>0.57629741800000001</v>
      </c>
      <c r="AN918" s="1">
        <f t="shared" si="650"/>
        <v>0.50577090235182209</v>
      </c>
      <c r="AO918" s="1">
        <f t="shared" si="651"/>
        <v>0.5138127174926278</v>
      </c>
      <c r="AP918" s="1">
        <f t="shared" si="652"/>
        <v>5.2571254768492652</v>
      </c>
      <c r="AQ918" s="1">
        <f t="shared" si="653"/>
        <v>4.9744731151507358</v>
      </c>
      <c r="AR918" s="1">
        <f t="shared" si="654"/>
        <v>0.1687559332090513</v>
      </c>
      <c r="AS918" s="1">
        <f t="shared" si="655"/>
        <v>0.59561111109999998</v>
      </c>
      <c r="AT918" s="1">
        <f t="shared" si="656"/>
        <v>1.0888307323101842</v>
      </c>
      <c r="AU918" s="1">
        <f t="shared" si="657"/>
        <v>0.6621274443119296</v>
      </c>
      <c r="AV918" s="1">
        <f t="shared" si="658"/>
        <v>1.6823169996880705</v>
      </c>
      <c r="AW918" s="1">
        <f t="shared" si="676"/>
        <v>2.6854746835872483</v>
      </c>
      <c r="AX918" s="1">
        <f t="shared" si="677"/>
        <v>4.8414323130559076</v>
      </c>
      <c r="AY918" s="1">
        <f t="shared" si="678"/>
        <v>7.6267654727943368</v>
      </c>
      <c r="AZ918" s="1">
        <f t="shared" si="679"/>
        <v>6.4613834474447716</v>
      </c>
      <c r="BA918" s="1">
        <f t="shared" si="680"/>
        <v>6.240137081038605</v>
      </c>
      <c r="BB918" s="1">
        <f t="shared" si="681"/>
        <v>6.1218354460887854</v>
      </c>
      <c r="BC918" s="1">
        <f t="shared" si="682"/>
        <v>7.3640560853557293</v>
      </c>
      <c r="BD918" s="1">
        <f t="shared" si="683"/>
        <v>7.2577637782268916</v>
      </c>
      <c r="BE918" s="1">
        <f t="shared" si="659"/>
        <v>1.0161968641605887</v>
      </c>
      <c r="BF918" s="1">
        <f t="shared" si="660"/>
        <v>0.86092034963634578</v>
      </c>
      <c r="BG918" s="1">
        <f t="shared" si="661"/>
        <v>0.83144129137096878</v>
      </c>
      <c r="BH918" s="1">
        <f t="shared" si="662"/>
        <v>0.81567867865003085</v>
      </c>
      <c r="BI918" s="1">
        <f t="shared" si="663"/>
        <v>0.98119323691481086</v>
      </c>
      <c r="BJ918" s="1">
        <f t="shared" si="664"/>
        <v>0.96703075747657208</v>
      </c>
      <c r="BK918" s="1">
        <f t="shared" si="665"/>
        <v>1.0941940076412016</v>
      </c>
      <c r="BL918" s="2">
        <f t="shared" si="666"/>
        <v>1.5699999999999998</v>
      </c>
      <c r="BM918" s="2">
        <f t="shared" si="667"/>
        <v>1.3301014760024525</v>
      </c>
      <c r="BN918" s="2">
        <f t="shared" si="668"/>
        <v>1.2845570317033919</v>
      </c>
      <c r="BO918" s="2">
        <f t="shared" si="669"/>
        <v>1.2602041697288426</v>
      </c>
      <c r="BP918" s="2">
        <f t="shared" si="670"/>
        <v>1.5159202279459241</v>
      </c>
      <c r="BQ918" s="2">
        <f t="shared" si="671"/>
        <v>1.4940395338577743</v>
      </c>
      <c r="BR918" s="2">
        <f t="shared" si="672"/>
        <v>1.6905037326755719</v>
      </c>
      <c r="BS918" s="1">
        <f t="shared" si="684"/>
        <v>11.783171366286428</v>
      </c>
      <c r="BT918" s="1">
        <f t="shared" si="685"/>
        <v>9.9826838383996268</v>
      </c>
      <c r="BU918" s="1">
        <f t="shared" si="686"/>
        <v>9.6408634613562381</v>
      </c>
      <c r="BV918" s="1">
        <f t="shared" si="687"/>
        <v>9.4580902474036073</v>
      </c>
      <c r="BW918" s="1">
        <f t="shared" si="688"/>
        <v>11.377291607329177</v>
      </c>
      <c r="BX918" s="1">
        <f t="shared" si="689"/>
        <v>11.213072519396718</v>
      </c>
      <c r="BY918" s="1">
        <f t="shared" si="690"/>
        <v>12.687576546154855</v>
      </c>
    </row>
    <row r="919" spans="1:77" x14ac:dyDescent="0.25">
      <c r="A919" s="1">
        <v>20090914</v>
      </c>
      <c r="B919" s="1">
        <v>2009</v>
      </c>
      <c r="C919" s="1">
        <v>9</v>
      </c>
      <c r="D919" s="1">
        <v>18.167000000000002</v>
      </c>
      <c r="E919" s="1">
        <v>246.68799999999999</v>
      </c>
      <c r="F919" s="1">
        <f t="shared" si="673"/>
        <v>10.230644736</v>
      </c>
      <c r="G919" s="1">
        <v>343.14499999999998</v>
      </c>
      <c r="H919" s="1">
        <v>11.288</v>
      </c>
      <c r="I919" s="1">
        <v>477.86593749999997</v>
      </c>
      <c r="J919" s="1">
        <v>113.3165833</v>
      </c>
      <c r="K919" s="1">
        <f t="shared" si="674"/>
        <v>6.1931425499999991E-3</v>
      </c>
      <c r="L919" s="1">
        <f t="shared" si="675"/>
        <v>1.468582919568E-3</v>
      </c>
      <c r="M919" s="1">
        <f t="shared" si="645"/>
        <v>4.7245596304319988E-3</v>
      </c>
      <c r="N919" s="1">
        <f t="shared" si="646"/>
        <v>0.23713048871578132</v>
      </c>
      <c r="O919" s="1">
        <f t="shared" si="647"/>
        <v>2.4259977861252158</v>
      </c>
      <c r="P919" s="1">
        <f t="shared" si="648"/>
        <v>7.804646949874785</v>
      </c>
      <c r="Q919" s="1">
        <v>19.803599999999999</v>
      </c>
      <c r="R919" s="1">
        <v>78.493399999999994</v>
      </c>
      <c r="S919" s="1">
        <v>0.20146698299999999</v>
      </c>
      <c r="T919" s="1">
        <v>0.45548899999999998</v>
      </c>
      <c r="U919" s="1">
        <v>6.6513436999999995E-2</v>
      </c>
      <c r="V919" s="1">
        <v>4.8211111000000001E-2</v>
      </c>
      <c r="W919" s="1">
        <v>0.24874444400000001</v>
      </c>
      <c r="X919" s="1">
        <v>2.9155555999999999E-2</v>
      </c>
      <c r="Y919" s="1">
        <v>0.169488889</v>
      </c>
      <c r="Z919" s="1">
        <v>0.67529746300000004</v>
      </c>
      <c r="AA919" s="1">
        <v>0.18950080899999999</v>
      </c>
      <c r="AB919" s="1">
        <v>1.611111111</v>
      </c>
      <c r="AC919" s="1">
        <v>0.66936885400000001</v>
      </c>
      <c r="AD919" s="1">
        <v>0.28109691199999998</v>
      </c>
      <c r="AE919" s="1">
        <f t="shared" si="649"/>
        <v>0.12666696750459838</v>
      </c>
      <c r="AF919" s="1">
        <v>0.835273343</v>
      </c>
      <c r="AG919" s="1">
        <v>0.90006283099999995</v>
      </c>
      <c r="AH919" s="1">
        <v>0.69834534299999995</v>
      </c>
      <c r="AI919" s="1">
        <v>0.989714286</v>
      </c>
      <c r="AJ919" s="1">
        <v>0.92929750700000002</v>
      </c>
      <c r="AK919" s="1">
        <v>0.96904909800000005</v>
      </c>
      <c r="AL919" s="1">
        <v>0.14921615099999999</v>
      </c>
      <c r="AM919" s="1">
        <v>0.20146698299999999</v>
      </c>
      <c r="AN919" s="1">
        <f t="shared" si="650"/>
        <v>0.7189030876160224</v>
      </c>
      <c r="AO919" s="1">
        <f t="shared" si="651"/>
        <v>0.23871211272255732</v>
      </c>
      <c r="AP919" s="1">
        <f t="shared" si="652"/>
        <v>2.4421788194444698</v>
      </c>
      <c r="AQ919" s="1">
        <f t="shared" si="653"/>
        <v>7.7884659165555306</v>
      </c>
      <c r="AR919" s="1">
        <f t="shared" si="654"/>
        <v>0.31859381448737956</v>
      </c>
      <c r="AS919" s="1">
        <f t="shared" si="655"/>
        <v>0.577277777775</v>
      </c>
      <c r="AT919" s="1">
        <f t="shared" si="656"/>
        <v>0.79974681042099427</v>
      </c>
      <c r="AU919" s="1">
        <f t="shared" si="657"/>
        <v>0.46351303385954268</v>
      </c>
      <c r="AV919" s="1">
        <f t="shared" si="658"/>
        <v>1.1475980771404575</v>
      </c>
      <c r="AW919" s="1">
        <f t="shared" si="676"/>
        <v>1.259131051302657</v>
      </c>
      <c r="AX919" s="1">
        <f t="shared" si="677"/>
        <v>6.4049831988561996</v>
      </c>
      <c r="AY919" s="1">
        <f t="shared" si="678"/>
        <v>1.3400241077344259</v>
      </c>
      <c r="AZ919" s="1">
        <f t="shared" si="679"/>
        <v>0.87650693715518091</v>
      </c>
      <c r="BA919" s="1">
        <f t="shared" si="680"/>
        <v>0.9293043559278894</v>
      </c>
      <c r="BB919" s="1">
        <f t="shared" si="681"/>
        <v>1.1990656892180882</v>
      </c>
      <c r="BC919" s="1">
        <f t="shared" si="682"/>
        <v>1.0876479947741802</v>
      </c>
      <c r="BD919" s="1">
        <f t="shared" si="683"/>
        <v>1.1300463563110228</v>
      </c>
      <c r="BE919" s="1">
        <f t="shared" si="659"/>
        <v>0.19567894904231953</v>
      </c>
      <c r="BF919" s="1">
        <f t="shared" si="660"/>
        <v>0.1279931870634822</v>
      </c>
      <c r="BG919" s="1">
        <f t="shared" si="661"/>
        <v>0.13570300613163166</v>
      </c>
      <c r="BH919" s="1">
        <f t="shared" si="662"/>
        <v>0.17509529309557825</v>
      </c>
      <c r="BI919" s="1">
        <f t="shared" si="663"/>
        <v>0.15882536389977975</v>
      </c>
      <c r="BJ919" s="1">
        <f t="shared" si="664"/>
        <v>0.16501664566759244</v>
      </c>
      <c r="BK919" s="1">
        <f t="shared" si="665"/>
        <v>6.6513436814975069E-2</v>
      </c>
      <c r="BL919" s="2">
        <f t="shared" si="666"/>
        <v>1.5699999999999996</v>
      </c>
      <c r="BM919" s="2">
        <f t="shared" si="667"/>
        <v>1.0269336823053341</v>
      </c>
      <c r="BN919" s="2">
        <f t="shared" si="668"/>
        <v>1.088792231711059</v>
      </c>
      <c r="BO919" s="2">
        <f t="shared" si="669"/>
        <v>1.4048501972514438</v>
      </c>
      <c r="BP919" s="2">
        <f t="shared" si="670"/>
        <v>1.274310918691238</v>
      </c>
      <c r="BQ919" s="2">
        <f t="shared" si="671"/>
        <v>1.3239857172479479</v>
      </c>
      <c r="BR919" s="2">
        <f t="shared" si="672"/>
        <v>0.53366034675976604</v>
      </c>
      <c r="BS919" s="1">
        <f t="shared" si="684"/>
        <v>10.751477659909401</v>
      </c>
      <c r="BT919" s="1">
        <f t="shared" si="685"/>
        <v>7.0325188175250313</v>
      </c>
      <c r="BU919" s="1">
        <f t="shared" si="686"/>
        <v>7.4561307996970392</v>
      </c>
      <c r="BV919" s="1">
        <f t="shared" si="687"/>
        <v>9.6205194339287985</v>
      </c>
      <c r="BW919" s="1">
        <f t="shared" si="688"/>
        <v>8.7265766713932926</v>
      </c>
      <c r="BX919" s="1">
        <f t="shared" si="689"/>
        <v>9.0667534146690691</v>
      </c>
      <c r="BY919" s="1">
        <f t="shared" si="690"/>
        <v>3.6545460485140948</v>
      </c>
    </row>
    <row r="920" spans="1:77" x14ac:dyDescent="0.25">
      <c r="A920" s="1">
        <v>20140412</v>
      </c>
      <c r="B920" s="1">
        <v>2014</v>
      </c>
      <c r="C920" s="1">
        <v>4</v>
      </c>
      <c r="D920" s="1">
        <v>16.12</v>
      </c>
      <c r="E920" s="1">
        <v>246.54400000000001</v>
      </c>
      <c r="F920" s="1">
        <f t="shared" si="673"/>
        <v>10.224672768000001</v>
      </c>
      <c r="G920" s="1">
        <v>383.65600000000001</v>
      </c>
      <c r="H920" s="1">
        <v>4.3120000000000003</v>
      </c>
      <c r="I920" s="1">
        <v>495.2044583</v>
      </c>
      <c r="J920" s="1">
        <v>155.84572919999999</v>
      </c>
      <c r="K920" s="1">
        <f t="shared" si="674"/>
        <v>6.4178497795680002E-3</v>
      </c>
      <c r="L920" s="1">
        <f t="shared" si="675"/>
        <v>2.0197606504319997E-3</v>
      </c>
      <c r="M920" s="1">
        <f t="shared" si="645"/>
        <v>4.3980891291360005E-3</v>
      </c>
      <c r="N920" s="1">
        <f t="shared" si="646"/>
        <v>0.31470986698101783</v>
      </c>
      <c r="O920" s="1">
        <f t="shared" si="647"/>
        <v>3.2178054067417157</v>
      </c>
      <c r="P920" s="1">
        <f t="shared" si="648"/>
        <v>7.0068673612582852</v>
      </c>
      <c r="Q920" s="1">
        <v>26.347000000000001</v>
      </c>
      <c r="R920" s="1">
        <v>63.328800000000001</v>
      </c>
      <c r="S920" s="1">
        <v>0.29380278700000001</v>
      </c>
      <c r="T920" s="1">
        <v>3.1375999999999999</v>
      </c>
      <c r="U920" s="1">
        <v>0.46979166999999999</v>
      </c>
      <c r="V920" s="1">
        <v>3.6711110999999998E-2</v>
      </c>
      <c r="W920" s="1">
        <v>0.18067777800000001</v>
      </c>
      <c r="X920" s="1">
        <v>2.2422221999999999E-2</v>
      </c>
      <c r="Y920" s="1">
        <v>0.1452</v>
      </c>
      <c r="Z920" s="1">
        <v>0.66225402600000005</v>
      </c>
      <c r="AA920" s="1">
        <v>0.108868356</v>
      </c>
      <c r="AB920" s="1">
        <v>1.933333333</v>
      </c>
      <c r="AC920" s="1">
        <v>0.65319499199999997</v>
      </c>
      <c r="AD920" s="1">
        <v>0.35738265499999999</v>
      </c>
      <c r="AE920" s="1">
        <f t="shared" si="649"/>
        <v>0.22021171673819742</v>
      </c>
      <c r="AF920" s="1">
        <v>0.76312108499999998</v>
      </c>
      <c r="AG920" s="1">
        <v>0.79498865600000002</v>
      </c>
      <c r="AH920" s="1">
        <v>0.64371497200000005</v>
      </c>
      <c r="AI920" s="1">
        <v>1</v>
      </c>
      <c r="AJ920" s="1">
        <v>0.86630340299999997</v>
      </c>
      <c r="AK920" s="1">
        <v>1</v>
      </c>
      <c r="AL920" s="1">
        <v>0.28500409900000001</v>
      </c>
      <c r="AM920" s="1">
        <v>0.29380278700000001</v>
      </c>
      <c r="AN920" s="1">
        <f t="shared" si="650"/>
        <v>0.64261734470463128</v>
      </c>
      <c r="AO920" s="1">
        <f t="shared" si="651"/>
        <v>0.31054747416913009</v>
      </c>
      <c r="AP920" s="1">
        <f t="shared" si="652"/>
        <v>3.1752463023082882</v>
      </c>
      <c r="AQ920" s="1">
        <f t="shared" si="653"/>
        <v>7.0494264656917132</v>
      </c>
      <c r="AR920" s="1">
        <f t="shared" si="654"/>
        <v>0.27033504406346409</v>
      </c>
      <c r="AS920" s="1">
        <f t="shared" si="655"/>
        <v>0.58533333332500004</v>
      </c>
      <c r="AT920" s="1">
        <f t="shared" si="656"/>
        <v>0.84721624904461756</v>
      </c>
      <c r="AU920" s="1">
        <f t="shared" si="657"/>
        <v>0.52562268907484799</v>
      </c>
      <c r="AV920" s="1">
        <f t="shared" si="658"/>
        <v>1.4077106439251521</v>
      </c>
      <c r="AW920" s="1">
        <f t="shared" si="676"/>
        <v>1.7020356109506447</v>
      </c>
      <c r="AX920" s="1">
        <f t="shared" si="677"/>
        <v>6.048523156620714</v>
      </c>
      <c r="AY920" s="1">
        <f t="shared" si="678"/>
        <v>2.2805336033683914</v>
      </c>
      <c r="AZ920" s="1">
        <f t="shared" si="679"/>
        <v>1.6493132649817768</v>
      </c>
      <c r="BA920" s="1">
        <f t="shared" si="680"/>
        <v>1.7891278632483607</v>
      </c>
      <c r="BB920" s="1">
        <f t="shared" si="681"/>
        <v>2.1165872559834269</v>
      </c>
      <c r="BC920" s="1">
        <f t="shared" si="682"/>
        <v>1.8545267424677669</v>
      </c>
      <c r="BD920" s="1">
        <f t="shared" si="683"/>
        <v>2.0464958940572715</v>
      </c>
      <c r="BE920" s="1">
        <f t="shared" si="659"/>
        <v>0.34146344049557403</v>
      </c>
      <c r="BF920" s="1">
        <f t="shared" si="660"/>
        <v>0.2469510561404743</v>
      </c>
      <c r="BG920" s="1">
        <f t="shared" si="661"/>
        <v>0.26788544346329168</v>
      </c>
      <c r="BH920" s="1">
        <f t="shared" si="662"/>
        <v>0.31691581543446268</v>
      </c>
      <c r="BI920" s="1">
        <f t="shared" si="663"/>
        <v>0.27767759310310808</v>
      </c>
      <c r="BJ920" s="1">
        <f t="shared" si="664"/>
        <v>0.30642106212016151</v>
      </c>
      <c r="BK920" s="1">
        <f t="shared" si="665"/>
        <v>0.46979167038647046</v>
      </c>
      <c r="BL920" s="2">
        <f t="shared" si="666"/>
        <v>1.57</v>
      </c>
      <c r="BM920" s="2">
        <f t="shared" si="667"/>
        <v>1.1354455914163089</v>
      </c>
      <c r="BN920" s="2">
        <f t="shared" si="668"/>
        <v>1.2316989064099217</v>
      </c>
      <c r="BO920" s="2">
        <f t="shared" si="669"/>
        <v>1.457133535320762</v>
      </c>
      <c r="BP920" s="2">
        <f t="shared" si="670"/>
        <v>1.2767218081653764</v>
      </c>
      <c r="BQ920" s="2">
        <f t="shared" si="671"/>
        <v>1.408880162486646</v>
      </c>
      <c r="BR920" s="2">
        <f t="shared" si="672"/>
        <v>2.1600348237465816</v>
      </c>
      <c r="BS920" s="1">
        <f t="shared" si="684"/>
        <v>10.485566923627312</v>
      </c>
      <c r="BT920" s="1">
        <f t="shared" si="685"/>
        <v>7.5833062018683464</v>
      </c>
      <c r="BU920" s="1">
        <f t="shared" si="686"/>
        <v>8.2261537024966938</v>
      </c>
      <c r="BV920" s="1">
        <f t="shared" si="687"/>
        <v>9.7317650963487328</v>
      </c>
      <c r="BW920" s="1">
        <f t="shared" si="688"/>
        <v>8.5268483836767697</v>
      </c>
      <c r="BX920" s="1">
        <f t="shared" si="689"/>
        <v>9.4094950516717528</v>
      </c>
      <c r="BY920" s="1">
        <f t="shared" si="690"/>
        <v>14.426235478828222</v>
      </c>
    </row>
    <row r="921" spans="1:77" x14ac:dyDescent="0.25">
      <c r="A921" s="1">
        <v>20070919</v>
      </c>
      <c r="B921" s="1">
        <v>2007</v>
      </c>
      <c r="C921" s="1">
        <v>9</v>
      </c>
      <c r="D921" s="1">
        <v>15.44</v>
      </c>
      <c r="E921" s="1">
        <v>246.43899999999999</v>
      </c>
      <c r="F921" s="1">
        <f t="shared" si="673"/>
        <v>10.220318208</v>
      </c>
      <c r="G921" s="1">
        <v>328.32499999999999</v>
      </c>
      <c r="H921" s="1">
        <v>10.848000000000001</v>
      </c>
      <c r="I921" s="1">
        <v>470.84029170000002</v>
      </c>
      <c r="J921" s="1">
        <v>75.512583329999998</v>
      </c>
      <c r="K921" s="1">
        <f t="shared" si="674"/>
        <v>6.1020901804319993E-3</v>
      </c>
      <c r="L921" s="1">
        <f t="shared" si="675"/>
        <v>9.7864307995680004E-4</v>
      </c>
      <c r="M921" s="1">
        <f t="shared" si="645"/>
        <v>5.1234471004751991E-3</v>
      </c>
      <c r="N921" s="1">
        <f t="shared" si="646"/>
        <v>0.16037833775303473</v>
      </c>
      <c r="O921" s="1">
        <f t="shared" si="647"/>
        <v>1.6391176455061147</v>
      </c>
      <c r="P921" s="1">
        <f t="shared" si="648"/>
        <v>8.5812005624938852</v>
      </c>
      <c r="Q921" s="1">
        <v>42.849400000000003</v>
      </c>
      <c r="R921" s="1">
        <v>61.087499999999999</v>
      </c>
      <c r="S921" s="1">
        <v>0.41226359499999998</v>
      </c>
      <c r="T921" s="1">
        <v>3.5164</v>
      </c>
      <c r="U921" s="1">
        <v>0.54828751399999998</v>
      </c>
      <c r="V921" s="1">
        <v>5.1422221999999997E-2</v>
      </c>
      <c r="W921" s="1">
        <v>0.23548888900000001</v>
      </c>
      <c r="X921" s="1">
        <v>3.1322221999999997E-2</v>
      </c>
      <c r="Y921" s="1">
        <v>0.17248888900000001</v>
      </c>
      <c r="Z921" s="1">
        <v>0.64154597000000002</v>
      </c>
      <c r="AA921" s="1">
        <v>0.15442017499999999</v>
      </c>
      <c r="AB921" s="1">
        <v>1.8444444440000001</v>
      </c>
      <c r="AC921" s="1">
        <v>0.62751700300000002</v>
      </c>
      <c r="AD921" s="1">
        <v>0.24940531499999999</v>
      </c>
      <c r="AE921" s="1">
        <f t="shared" si="649"/>
        <v>8.7805413856529721E-2</v>
      </c>
      <c r="AF921" s="1">
        <v>0.73832437299999998</v>
      </c>
      <c r="AG921" s="1">
        <v>0.75734735200000003</v>
      </c>
      <c r="AH921" s="1">
        <v>0.62556712000000003</v>
      </c>
      <c r="AI921" s="1">
        <v>1</v>
      </c>
      <c r="AJ921" s="1">
        <v>0.90189076199999996</v>
      </c>
      <c r="AK921" s="1">
        <v>0.97118335200000006</v>
      </c>
      <c r="AL921" s="1">
        <v>0.45921116899999997</v>
      </c>
      <c r="AM921" s="1">
        <v>0.41226359499999998</v>
      </c>
      <c r="AN921" s="1">
        <f t="shared" si="650"/>
        <v>0.75059468514429306</v>
      </c>
      <c r="AO921" s="1">
        <f t="shared" si="651"/>
        <v>0.21795626106275545</v>
      </c>
      <c r="AP921" s="1">
        <f t="shared" si="652"/>
        <v>2.2275823434872808</v>
      </c>
      <c r="AQ921" s="1">
        <f t="shared" si="653"/>
        <v>7.9927358645127189</v>
      </c>
      <c r="AR921" s="1">
        <f t="shared" si="654"/>
        <v>0.32229953466840372</v>
      </c>
      <c r="AS921" s="1">
        <f t="shared" si="655"/>
        <v>0.58311111110000002</v>
      </c>
      <c r="AT921" s="1">
        <f t="shared" si="656"/>
        <v>0.62855794738352178</v>
      </c>
      <c r="AU921" s="1">
        <f t="shared" si="657"/>
        <v>0.45809931537738841</v>
      </c>
      <c r="AV921" s="1">
        <f t="shared" si="658"/>
        <v>1.3863451286226116</v>
      </c>
      <c r="AW921" s="1">
        <f t="shared" si="676"/>
        <v>1.3519321433924012</v>
      </c>
      <c r="AX921" s="1">
        <f t="shared" si="677"/>
        <v>6.6970662729429016</v>
      </c>
      <c r="AY921" s="1">
        <f t="shared" si="678"/>
        <v>3.4138875804980686</v>
      </c>
      <c r="AZ921" s="1">
        <f t="shared" si="679"/>
        <v>2.1349937150331515</v>
      </c>
      <c r="BA921" s="1">
        <f t="shared" si="680"/>
        <v>2.670970095806386</v>
      </c>
      <c r="BB921" s="1">
        <f t="shared" si="681"/>
        <v>3.4248838410403528</v>
      </c>
      <c r="BC921" s="1">
        <f t="shared" si="682"/>
        <v>2.8357916447989981</v>
      </c>
      <c r="BD921" s="1">
        <f t="shared" si="683"/>
        <v>3.1062154697167332</v>
      </c>
      <c r="BE921" s="1">
        <f t="shared" si="659"/>
        <v>0.53230347352963958</v>
      </c>
      <c r="BF921" s="1">
        <f t="shared" si="660"/>
        <v>0.3328945501803231</v>
      </c>
      <c r="BG921" s="1">
        <f t="shared" si="661"/>
        <v>0.4164655766093226</v>
      </c>
      <c r="BH921" s="1">
        <f t="shared" si="662"/>
        <v>0.53401804307666634</v>
      </c>
      <c r="BI921" s="1">
        <f t="shared" si="663"/>
        <v>0.44216504121456984</v>
      </c>
      <c r="BJ921" s="1">
        <f t="shared" si="664"/>
        <v>0.4843303257866764</v>
      </c>
      <c r="BK921" s="1">
        <f t="shared" si="665"/>
        <v>0.54828751392175012</v>
      </c>
      <c r="BL921" s="2">
        <f t="shared" si="666"/>
        <v>1.57</v>
      </c>
      <c r="BM921" s="2">
        <f t="shared" si="667"/>
        <v>0.98185428007357456</v>
      </c>
      <c r="BN921" s="2">
        <f t="shared" si="668"/>
        <v>1.2283424546171573</v>
      </c>
      <c r="BO921" s="2">
        <f t="shared" si="669"/>
        <v>1.5750570291622983</v>
      </c>
      <c r="BP921" s="2">
        <f t="shared" si="670"/>
        <v>1.3041416207632928</v>
      </c>
      <c r="BQ921" s="2">
        <f t="shared" si="671"/>
        <v>1.4285058228964227</v>
      </c>
      <c r="BR921" s="2">
        <f t="shared" si="672"/>
        <v>1.6171440534648631</v>
      </c>
      <c r="BS921" s="1">
        <f t="shared" si="684"/>
        <v>10.069074818997072</v>
      </c>
      <c r="BT921" s="1">
        <f t="shared" si="685"/>
        <v>6.2970472658683612</v>
      </c>
      <c r="BU921" s="1">
        <f t="shared" si="686"/>
        <v>7.8778803050259061</v>
      </c>
      <c r="BV921" s="1">
        <f t="shared" si="687"/>
        <v>10.101507688421931</v>
      </c>
      <c r="BW921" s="1">
        <f t="shared" si="688"/>
        <v>8.3640124547985337</v>
      </c>
      <c r="BX921" s="1">
        <f t="shared" si="689"/>
        <v>9.1616127452974911</v>
      </c>
      <c r="BY921" s="1">
        <f t="shared" si="690"/>
        <v>10.371429597091659</v>
      </c>
    </row>
    <row r="922" spans="1:77" x14ac:dyDescent="0.25">
      <c r="A922" s="1">
        <v>20140327</v>
      </c>
      <c r="B922" s="1">
        <v>2014</v>
      </c>
      <c r="C922" s="1">
        <v>3</v>
      </c>
      <c r="D922" s="1">
        <v>8.6959999999999997</v>
      </c>
      <c r="E922" s="1">
        <v>246.40899999999999</v>
      </c>
      <c r="F922" s="1">
        <f t="shared" si="673"/>
        <v>10.219074048</v>
      </c>
      <c r="G922" s="1">
        <v>336.93900000000002</v>
      </c>
      <c r="H922" s="1">
        <v>6.0949999999999998</v>
      </c>
      <c r="I922" s="1">
        <v>463.46699999999998</v>
      </c>
      <c r="J922" s="1">
        <v>133.66745829999999</v>
      </c>
      <c r="K922" s="1">
        <f t="shared" si="674"/>
        <v>6.0065323199999998E-3</v>
      </c>
      <c r="L922" s="1">
        <f t="shared" si="675"/>
        <v>1.7323302595679997E-3</v>
      </c>
      <c r="M922" s="1">
        <f t="shared" si="645"/>
        <v>4.2742020604320001E-3</v>
      </c>
      <c r="N922" s="1">
        <f t="shared" si="646"/>
        <v>0.28840771468087262</v>
      </c>
      <c r="O922" s="1">
        <f t="shared" si="647"/>
        <v>2.9472597923382939</v>
      </c>
      <c r="P922" s="1">
        <f t="shared" si="648"/>
        <v>7.271814255661706</v>
      </c>
      <c r="Q922" s="1">
        <v>20.906300000000002</v>
      </c>
      <c r="R922" s="1">
        <v>40.3277</v>
      </c>
      <c r="S922" s="1">
        <v>0.34141653300000002</v>
      </c>
      <c r="T922" s="1">
        <v>2.4180799999999998</v>
      </c>
      <c r="U922" s="1">
        <v>0.362255514</v>
      </c>
      <c r="V922" s="1">
        <v>4.4522222E-2</v>
      </c>
      <c r="W922" s="1">
        <v>0.21912222200000001</v>
      </c>
      <c r="X922" s="1">
        <v>2.6011111E-2</v>
      </c>
      <c r="Y922" s="1">
        <v>0.1686</v>
      </c>
      <c r="Z922" s="1">
        <v>0.66225556399999996</v>
      </c>
      <c r="AA922" s="1">
        <v>0.13030520100000001</v>
      </c>
      <c r="AB922" s="1">
        <v>1.755555556</v>
      </c>
      <c r="AC922" s="1">
        <v>0.653196899</v>
      </c>
      <c r="AD922" s="1">
        <v>0.26868364900000002</v>
      </c>
      <c r="AE922" s="1">
        <f t="shared" si="649"/>
        <v>0.11144530839975478</v>
      </c>
      <c r="AF922" s="1">
        <v>0.47984973399999997</v>
      </c>
      <c r="AG922" s="1">
        <v>0.37039913000000002</v>
      </c>
      <c r="AH922" s="1">
        <v>0.44558313300000002</v>
      </c>
      <c r="AI922" s="1">
        <v>1</v>
      </c>
      <c r="AJ922" s="1">
        <v>0.88305093800000001</v>
      </c>
      <c r="AK922" s="1">
        <v>0.99453996</v>
      </c>
      <c r="AL922" s="1">
        <v>0.35502431299999998</v>
      </c>
      <c r="AM922" s="1">
        <v>0.34141653300000002</v>
      </c>
      <c r="AN922" s="1">
        <f t="shared" si="650"/>
        <v>0.73131635103089865</v>
      </c>
      <c r="AO922" s="1">
        <f t="shared" si="651"/>
        <v>0.22997163141642663</v>
      </c>
      <c r="AP922" s="1">
        <f t="shared" si="652"/>
        <v>2.3500971303838267</v>
      </c>
      <c r="AQ922" s="1">
        <f t="shared" si="653"/>
        <v>7.8689769176161732</v>
      </c>
      <c r="AR922" s="1">
        <f t="shared" si="654"/>
        <v>0.31837718935057424</v>
      </c>
      <c r="AS922" s="1">
        <f t="shared" si="655"/>
        <v>0.58088888890000001</v>
      </c>
      <c r="AT922" s="1">
        <f t="shared" si="656"/>
        <v>0.70158120446128314</v>
      </c>
      <c r="AU922" s="1">
        <f t="shared" si="657"/>
        <v>0.46441757079744311</v>
      </c>
      <c r="AV922" s="1">
        <f t="shared" si="658"/>
        <v>1.2911379852025568</v>
      </c>
      <c r="AW922" s="1">
        <f t="shared" si="676"/>
        <v>1.3312566165517665</v>
      </c>
      <c r="AX922" s="1">
        <f t="shared" si="677"/>
        <v>6.5577901341478455</v>
      </c>
      <c r="AY922" s="1">
        <f t="shared" si="678"/>
        <v>1.785330674674763</v>
      </c>
      <c r="AZ922" s="1">
        <f t="shared" si="679"/>
        <v>1.1477021641847196</v>
      </c>
      <c r="BA922" s="1">
        <f t="shared" si="680"/>
        <v>1.317080014872432</v>
      </c>
      <c r="BB922" s="1">
        <f t="shared" si="681"/>
        <v>1.687556647680442</v>
      </c>
      <c r="BC922" s="1">
        <f t="shared" si="682"/>
        <v>1.4467307028112353</v>
      </c>
      <c r="BD922" s="1">
        <f t="shared" si="683"/>
        <v>1.6259785836407927</v>
      </c>
      <c r="BE922" s="1">
        <f t="shared" si="659"/>
        <v>0.26746256578583488</v>
      </c>
      <c r="BF922" s="1">
        <f t="shared" si="660"/>
        <v>0.17193866096919072</v>
      </c>
      <c r="BG922" s="1">
        <f t="shared" si="661"/>
        <v>0.1973133633561748</v>
      </c>
      <c r="BH922" s="1">
        <f t="shared" si="662"/>
        <v>0.25281491955532437</v>
      </c>
      <c r="BI922" s="1">
        <f t="shared" si="663"/>
        <v>0.21673649103997378</v>
      </c>
      <c r="BJ922" s="1">
        <f t="shared" si="664"/>
        <v>0.24358983468012646</v>
      </c>
      <c r="BK922" s="1">
        <f t="shared" si="665"/>
        <v>0.36225551392222083</v>
      </c>
      <c r="BL922" s="2">
        <f t="shared" si="666"/>
        <v>1.57</v>
      </c>
      <c r="BM922" s="2">
        <f t="shared" si="667"/>
        <v>1.0092765577437153</v>
      </c>
      <c r="BN922" s="2">
        <f t="shared" si="668"/>
        <v>1.158225561618391</v>
      </c>
      <c r="BO922" s="2">
        <f t="shared" si="669"/>
        <v>1.4840186047556438</v>
      </c>
      <c r="BP922" s="2">
        <f t="shared" si="670"/>
        <v>1.2722389390567204</v>
      </c>
      <c r="BQ922" s="2">
        <f t="shared" si="671"/>
        <v>1.4298675380016594</v>
      </c>
      <c r="BR922" s="2">
        <f t="shared" si="672"/>
        <v>2.1264327409215631</v>
      </c>
      <c r="BS922" s="1">
        <f t="shared" si="684"/>
        <v>10.479855941723814</v>
      </c>
      <c r="BT922" s="1">
        <f t="shared" si="685"/>
        <v>6.736989127715308</v>
      </c>
      <c r="BU922" s="1">
        <f t="shared" si="686"/>
        <v>7.7312337794795507</v>
      </c>
      <c r="BV922" s="1">
        <f t="shared" si="687"/>
        <v>9.905924326545934</v>
      </c>
      <c r="BW922" s="1">
        <f t="shared" si="688"/>
        <v>8.4922807673668625</v>
      </c>
      <c r="BX922" s="1">
        <f t="shared" si="689"/>
        <v>9.5444623019138142</v>
      </c>
      <c r="BY922" s="1">
        <f t="shared" si="690"/>
        <v>14.194082034791654</v>
      </c>
    </row>
    <row r="923" spans="1:77" x14ac:dyDescent="0.25">
      <c r="A923" s="1">
        <v>20060504</v>
      </c>
      <c r="B923" s="1">
        <v>2006</v>
      </c>
      <c r="C923" s="1">
        <v>5</v>
      </c>
      <c r="D923" s="1">
        <v>16.027999999999999</v>
      </c>
      <c r="E923" s="1">
        <v>246.12200000000001</v>
      </c>
      <c r="F923" s="1">
        <f t="shared" si="673"/>
        <v>10.207171584000001</v>
      </c>
      <c r="G923" s="1">
        <v>437.113</v>
      </c>
      <c r="H923" s="1">
        <v>8.3659999999999997</v>
      </c>
      <c r="I923" s="1">
        <v>524.86979169999995</v>
      </c>
      <c r="J923" s="1">
        <v>258.27666850000003</v>
      </c>
      <c r="K923" s="1">
        <f t="shared" si="674"/>
        <v>6.8023125004319984E-3</v>
      </c>
      <c r="L923" s="1">
        <f t="shared" si="675"/>
        <v>3.3472656237600001E-3</v>
      </c>
      <c r="M923" s="1">
        <f t="shared" si="645"/>
        <v>3.4550468766719983E-3</v>
      </c>
      <c r="N923" s="1">
        <f t="shared" si="646"/>
        <v>0.49207760207244566</v>
      </c>
      <c r="O923" s="1">
        <f t="shared" si="647"/>
        <v>5.0227205169967277</v>
      </c>
      <c r="P923" s="1">
        <f t="shared" si="648"/>
        <v>5.1844510670032733</v>
      </c>
      <c r="Q923" s="1">
        <v>34.262999999999998</v>
      </c>
      <c r="R923" s="1">
        <v>63.834800000000001</v>
      </c>
      <c r="S923" s="1">
        <v>0.34927388799999998</v>
      </c>
      <c r="T923" s="1">
        <v>4.2652000000000001</v>
      </c>
      <c r="U923" s="1">
        <v>0.69574477599999995</v>
      </c>
      <c r="V923" s="1">
        <v>4.1011111000000003E-2</v>
      </c>
      <c r="W923" s="1">
        <v>0.174744444</v>
      </c>
      <c r="X923" s="1">
        <v>2.5322221999999998E-2</v>
      </c>
      <c r="Y923" s="1">
        <v>0.14768888899999999</v>
      </c>
      <c r="Z923" s="1">
        <v>0.61983726400000005</v>
      </c>
      <c r="AA923" s="1">
        <v>8.3910540000000006E-2</v>
      </c>
      <c r="AB923" s="1">
        <v>1.188888889</v>
      </c>
      <c r="AC923" s="1">
        <v>0.600598207</v>
      </c>
      <c r="AD923" s="1">
        <v>0.43693735900000003</v>
      </c>
      <c r="AE923" s="1">
        <f t="shared" si="649"/>
        <v>0.3177650018393624</v>
      </c>
      <c r="AF923" s="1">
        <v>0.75978677100000003</v>
      </c>
      <c r="AG923" s="1">
        <v>0.78996876000000005</v>
      </c>
      <c r="AH923" s="1">
        <v>0.64125967399999995</v>
      </c>
      <c r="AI923" s="1">
        <v>1</v>
      </c>
      <c r="AJ923" s="1">
        <v>0.84680510899999994</v>
      </c>
      <c r="AK923" s="1">
        <v>0.983310833</v>
      </c>
      <c r="AL923" s="1">
        <v>0.366579247</v>
      </c>
      <c r="AM923" s="1">
        <v>0.34927388799999998</v>
      </c>
      <c r="AN923" s="1">
        <f t="shared" si="650"/>
        <v>0.56306264055290056</v>
      </c>
      <c r="AO923" s="1">
        <f t="shared" si="651"/>
        <v>0.41833373961262854</v>
      </c>
      <c r="AP923" s="1">
        <f t="shared" si="652"/>
        <v>4.2700042596024774</v>
      </c>
      <c r="AQ923" s="1">
        <f t="shared" si="653"/>
        <v>5.9371673243975236</v>
      </c>
      <c r="AR923" s="1">
        <f t="shared" si="654"/>
        <v>0.23692733154583118</v>
      </c>
      <c r="AS923" s="1">
        <f t="shared" si="655"/>
        <v>0.56672222222500002</v>
      </c>
      <c r="AT923" s="1">
        <f t="shared" si="656"/>
        <v>1.845003927909354</v>
      </c>
      <c r="AU923" s="1">
        <f t="shared" si="657"/>
        <v>0.49499007543765861</v>
      </c>
      <c r="AV923" s="1">
        <f t="shared" si="658"/>
        <v>0.6938988135623414</v>
      </c>
      <c r="AW923" s="1">
        <f t="shared" si="676"/>
        <v>1.2954055093820527</v>
      </c>
      <c r="AX923" s="1">
        <f t="shared" si="677"/>
        <v>4.6922767783312915</v>
      </c>
      <c r="AY923" s="1">
        <f t="shared" si="678"/>
        <v>2.6807030070187743</v>
      </c>
      <c r="AZ923" s="1">
        <f t="shared" si="679"/>
        <v>2.1319398837487915</v>
      </c>
      <c r="BA923" s="1">
        <f t="shared" si="680"/>
        <v>1.7613465725848887</v>
      </c>
      <c r="BB923" s="1">
        <f t="shared" si="681"/>
        <v>2.0948340318902603</v>
      </c>
      <c r="BC923" s="1">
        <f t="shared" si="682"/>
        <v>2.3993485091504994</v>
      </c>
      <c r="BD923" s="1">
        <f t="shared" si="683"/>
        <v>2.2395509741596533</v>
      </c>
      <c r="BE923" s="1">
        <f t="shared" si="659"/>
        <v>0.43727963795817409</v>
      </c>
      <c r="BF923" s="1">
        <f t="shared" si="660"/>
        <v>0.34776470876235871</v>
      </c>
      <c r="BG923" s="1">
        <f t="shared" si="661"/>
        <v>0.28731306286530267</v>
      </c>
      <c r="BH923" s="1">
        <f t="shared" si="662"/>
        <v>0.34171195565082596</v>
      </c>
      <c r="BI923" s="1">
        <f t="shared" si="663"/>
        <v>0.39138473925301465</v>
      </c>
      <c r="BJ923" s="1">
        <f t="shared" si="664"/>
        <v>0.36531836484881847</v>
      </c>
      <c r="BK923" s="1">
        <f t="shared" si="665"/>
        <v>0.69574477550699532</v>
      </c>
      <c r="BL923" s="2">
        <f t="shared" si="666"/>
        <v>1.57</v>
      </c>
      <c r="BM923" s="2">
        <f t="shared" si="667"/>
        <v>1.2486074021336602</v>
      </c>
      <c r="BN923" s="2">
        <f t="shared" si="668"/>
        <v>1.0315630309355297</v>
      </c>
      <c r="BO923" s="2">
        <f t="shared" si="669"/>
        <v>1.226875719338004</v>
      </c>
      <c r="BP923" s="2">
        <f t="shared" si="670"/>
        <v>1.4052198805698966</v>
      </c>
      <c r="BQ923" s="2">
        <f t="shared" si="671"/>
        <v>1.3116316952025679</v>
      </c>
      <c r="BR923" s="2">
        <f t="shared" si="672"/>
        <v>2.4979880212269645</v>
      </c>
      <c r="BS923" s="1">
        <f t="shared" si="684"/>
        <v>9.6247420544700493</v>
      </c>
      <c r="BT923" s="1">
        <f t="shared" si="685"/>
        <v>7.6544739954384928</v>
      </c>
      <c r="BU923" s="1">
        <f t="shared" si="686"/>
        <v>6.323903239287759</v>
      </c>
      <c r="BV923" s="1">
        <f t="shared" si="687"/>
        <v>7.5212498926883304</v>
      </c>
      <c r="BW923" s="1">
        <f t="shared" si="688"/>
        <v>8.6145725352219493</v>
      </c>
      <c r="BX923" s="1">
        <f t="shared" si="689"/>
        <v>8.0408386858547729</v>
      </c>
      <c r="BY923" s="1">
        <f t="shared" si="690"/>
        <v>15.313688127048142</v>
      </c>
    </row>
    <row r="924" spans="1:77" x14ac:dyDescent="0.25">
      <c r="A924" s="1">
        <v>20130512</v>
      </c>
      <c r="B924" s="1">
        <v>2013</v>
      </c>
      <c r="C924" s="1">
        <v>5</v>
      </c>
      <c r="D924" s="1">
        <v>13.268000000000001</v>
      </c>
      <c r="E924" s="1">
        <v>246.11099999999999</v>
      </c>
      <c r="F924" s="1">
        <f t="shared" si="673"/>
        <v>10.206715392</v>
      </c>
      <c r="G924" s="1">
        <v>452.46499999999997</v>
      </c>
      <c r="H924" s="1">
        <v>7.0780000000000003</v>
      </c>
      <c r="I924" s="1">
        <v>461.45238660000001</v>
      </c>
      <c r="J924" s="1">
        <v>225.1870255</v>
      </c>
      <c r="K924" s="1">
        <f t="shared" si="674"/>
        <v>5.9804229303360001E-3</v>
      </c>
      <c r="L924" s="1">
        <f t="shared" si="675"/>
        <v>2.9184238504800001E-3</v>
      </c>
      <c r="M924" s="1">
        <f t="shared" si="645"/>
        <v>3.061999079856E-3</v>
      </c>
      <c r="N924" s="1">
        <f t="shared" si="646"/>
        <v>0.48799623111538587</v>
      </c>
      <c r="O924" s="1">
        <f t="shared" si="647"/>
        <v>4.9808386433633984</v>
      </c>
      <c r="P924" s="1">
        <f t="shared" si="648"/>
        <v>5.2258767486366011</v>
      </c>
      <c r="Q924" s="1">
        <v>44.168900000000001</v>
      </c>
      <c r="R924" s="1">
        <v>49.269100000000002</v>
      </c>
      <c r="S924" s="1">
        <v>0.47270810600000002</v>
      </c>
      <c r="T924" s="1">
        <v>4.7991900000000003</v>
      </c>
      <c r="U924" s="1">
        <v>0.72087122100000001</v>
      </c>
      <c r="V924" s="1">
        <v>4.7355556E-2</v>
      </c>
      <c r="W924" s="1">
        <v>0.232444444</v>
      </c>
      <c r="X924" s="1">
        <v>2.8377777999999999E-2</v>
      </c>
      <c r="Y924" s="1">
        <v>0.17757777799999999</v>
      </c>
      <c r="Z924" s="1">
        <v>0.66150424600000002</v>
      </c>
      <c r="AA924" s="1">
        <v>0.13381388399999999</v>
      </c>
      <c r="AB924" s="1">
        <v>2.111111111</v>
      </c>
      <c r="AC924" s="1">
        <v>0.65226526500000004</v>
      </c>
      <c r="AD924" s="1">
        <v>0.456066215</v>
      </c>
      <c r="AE924" s="1">
        <f t="shared" si="649"/>
        <v>0.34122160024524834</v>
      </c>
      <c r="AF924" s="1">
        <v>0.65715080299999995</v>
      </c>
      <c r="AG924" s="1">
        <v>0.63081734199999995</v>
      </c>
      <c r="AH924" s="1">
        <v>0.56760074699999996</v>
      </c>
      <c r="AI924" s="1">
        <v>1</v>
      </c>
      <c r="AJ924" s="1">
        <v>0.88579209699999994</v>
      </c>
      <c r="AK924" s="1">
        <v>0.98966379000000004</v>
      </c>
      <c r="AL924" s="1">
        <v>0.54810015599999995</v>
      </c>
      <c r="AM924" s="1">
        <v>0.47270810600000002</v>
      </c>
      <c r="AN924" s="1">
        <f t="shared" si="650"/>
        <v>0.54393378493364131</v>
      </c>
      <c r="AO924" s="1">
        <f t="shared" si="651"/>
        <v>0.44876577479451174</v>
      </c>
      <c r="AP924" s="1">
        <f t="shared" si="652"/>
        <v>4.5804245409979485</v>
      </c>
      <c r="AQ924" s="1">
        <f t="shared" si="653"/>
        <v>5.6262908510020511</v>
      </c>
      <c r="AR924" s="1">
        <f t="shared" si="654"/>
        <v>0.20114536182166012</v>
      </c>
      <c r="AS924" s="1">
        <f t="shared" si="655"/>
        <v>0.58977777777500007</v>
      </c>
      <c r="AT924" s="1">
        <f t="shared" si="656"/>
        <v>1.0941640350916197</v>
      </c>
      <c r="AU924" s="1">
        <f t="shared" si="657"/>
        <v>0.61035880373384999</v>
      </c>
      <c r="AV924" s="1">
        <f t="shared" si="658"/>
        <v>1.5007523072661502</v>
      </c>
      <c r="AW924" s="1">
        <f t="shared" si="676"/>
        <v>2.2797570703677978</v>
      </c>
      <c r="AX924" s="1">
        <f t="shared" si="677"/>
        <v>5.1809590499301246</v>
      </c>
      <c r="AY924" s="1">
        <f t="shared" si="678"/>
        <v>3.7647390398512193</v>
      </c>
      <c r="AZ924" s="1">
        <f t="shared" si="679"/>
        <v>3.0593110060524027</v>
      </c>
      <c r="BA924" s="1">
        <f t="shared" si="680"/>
        <v>3.2217490347754589</v>
      </c>
      <c r="BB924" s="1">
        <f t="shared" si="681"/>
        <v>3.3767425443092196</v>
      </c>
      <c r="BC924" s="1">
        <f t="shared" si="682"/>
        <v>3.3579200596155121</v>
      </c>
      <c r="BD924" s="1">
        <f t="shared" si="683"/>
        <v>3.6894749910055618</v>
      </c>
      <c r="BE924" s="1">
        <f t="shared" si="659"/>
        <v>0.56548959849452574</v>
      </c>
      <c r="BF924" s="1">
        <f t="shared" si="660"/>
        <v>0.45952947446546671</v>
      </c>
      <c r="BG924" s="1">
        <f t="shared" si="661"/>
        <v>0.48392877934968354</v>
      </c>
      <c r="BH924" s="1">
        <f t="shared" si="662"/>
        <v>0.50720986644435961</v>
      </c>
      <c r="BI924" s="1">
        <f t="shared" si="663"/>
        <v>0.50438260027811443</v>
      </c>
      <c r="BJ924" s="1">
        <f t="shared" si="664"/>
        <v>0.55418442267429535</v>
      </c>
      <c r="BK924" s="1">
        <f t="shared" si="665"/>
        <v>0.72087122041430918</v>
      </c>
      <c r="BL924" s="2">
        <f t="shared" si="666"/>
        <v>1.5700000000000005</v>
      </c>
      <c r="BM924" s="2">
        <f t="shared" si="667"/>
        <v>1.2758170562844882</v>
      </c>
      <c r="BN924" s="2">
        <f t="shared" si="668"/>
        <v>1.3435581938230086</v>
      </c>
      <c r="BO924" s="2">
        <f t="shared" si="669"/>
        <v>1.4081947615617436</v>
      </c>
      <c r="BP924" s="2">
        <f t="shared" si="670"/>
        <v>1.4003452663759397</v>
      </c>
      <c r="BQ924" s="2">
        <f t="shared" si="671"/>
        <v>1.5386128160712169</v>
      </c>
      <c r="BR924" s="2">
        <f t="shared" si="672"/>
        <v>2.0013945774838544</v>
      </c>
      <c r="BS924" s="1">
        <f t="shared" si="684"/>
        <v>10.452252894309662</v>
      </c>
      <c r="BT924" s="1">
        <f t="shared" si="685"/>
        <v>8.4937340886364154</v>
      </c>
      <c r="BU924" s="1">
        <f t="shared" si="686"/>
        <v>8.9447197580000015</v>
      </c>
      <c r="BV924" s="1">
        <f t="shared" si="687"/>
        <v>9.3750367976340385</v>
      </c>
      <c r="BW924" s="1">
        <f t="shared" si="688"/>
        <v>9.3227788939558902</v>
      </c>
      <c r="BX924" s="1">
        <f t="shared" si="689"/>
        <v>10.243293159237142</v>
      </c>
      <c r="BY924" s="1">
        <f t="shared" si="690"/>
        <v>13.324256219847946</v>
      </c>
    </row>
    <row r="925" spans="1:77" x14ac:dyDescent="0.25">
      <c r="A925" s="1">
        <v>20080902</v>
      </c>
      <c r="B925" s="1">
        <v>2008</v>
      </c>
      <c r="C925" s="1">
        <v>9</v>
      </c>
      <c r="D925" s="1">
        <v>20.693999999999999</v>
      </c>
      <c r="E925" s="1">
        <v>246.08</v>
      </c>
      <c r="F925" s="1">
        <f t="shared" si="673"/>
        <v>10.205429760000001</v>
      </c>
      <c r="G925" s="1">
        <v>374.43200000000002</v>
      </c>
      <c r="H925" s="1">
        <v>9.2059999999999995</v>
      </c>
      <c r="I925" s="1">
        <v>488.33810419999998</v>
      </c>
      <c r="J925" s="1">
        <v>170.31414580000001</v>
      </c>
      <c r="K925" s="1">
        <f t="shared" si="674"/>
        <v>6.3288618304319991E-3</v>
      </c>
      <c r="L925" s="1">
        <f t="shared" si="675"/>
        <v>2.2072713295679999E-3</v>
      </c>
      <c r="M925" s="1">
        <f t="shared" si="645"/>
        <v>4.1215905008639992E-3</v>
      </c>
      <c r="N925" s="1">
        <f t="shared" si="646"/>
        <v>0.34876276156866814</v>
      </c>
      <c r="O925" s="1">
        <f t="shared" si="647"/>
        <v>3.5592738660926706</v>
      </c>
      <c r="P925" s="1">
        <f t="shared" si="648"/>
        <v>6.6461558939073306</v>
      </c>
      <c r="Q925" s="1">
        <v>30.365600000000001</v>
      </c>
      <c r="R925" s="1">
        <v>90.796800000000005</v>
      </c>
      <c r="S925" s="1">
        <v>0.25061900399999998</v>
      </c>
      <c r="T925" s="1">
        <v>2.6057800000000002</v>
      </c>
      <c r="U925" s="1">
        <v>0.38484115800000002</v>
      </c>
      <c r="V925" s="1">
        <v>4.5622221999999997E-2</v>
      </c>
      <c r="W925" s="1">
        <v>0.231333333</v>
      </c>
      <c r="X925" s="1">
        <v>2.7677778E-2</v>
      </c>
      <c r="Y925" s="1">
        <v>0.16862222199999999</v>
      </c>
      <c r="Z925" s="1">
        <v>0.67054481399999999</v>
      </c>
      <c r="AA925" s="1">
        <v>0.156795199</v>
      </c>
      <c r="AB925" s="1">
        <v>2.0888888890000001</v>
      </c>
      <c r="AC925" s="1">
        <v>0.66347556900000004</v>
      </c>
      <c r="AD925" s="1">
        <v>0.34279121400000001</v>
      </c>
      <c r="AE925" s="1">
        <f t="shared" si="649"/>
        <v>0.20231908522378911</v>
      </c>
      <c r="AF925" s="1">
        <v>0.91635302299999999</v>
      </c>
      <c r="AG925" s="1">
        <v>1.012906861</v>
      </c>
      <c r="AH925" s="1">
        <v>0.76578596200000004</v>
      </c>
      <c r="AI925" s="1">
        <v>1</v>
      </c>
      <c r="AJ925" s="1">
        <v>0.903746249</v>
      </c>
      <c r="AK925" s="1">
        <v>0.979189588</v>
      </c>
      <c r="AL925" s="1">
        <v>0.221498535</v>
      </c>
      <c r="AM925" s="1">
        <v>0.25061900399999998</v>
      </c>
      <c r="AN925" s="1">
        <f t="shared" si="650"/>
        <v>0.65720878557388263</v>
      </c>
      <c r="AO925" s="1">
        <f t="shared" si="651"/>
        <v>0.2943625522381943</v>
      </c>
      <c r="AP925" s="1">
        <f t="shared" si="652"/>
        <v>3.0040963508412228</v>
      </c>
      <c r="AQ925" s="1">
        <f t="shared" si="653"/>
        <v>7.201333409158778</v>
      </c>
      <c r="AR925" s="1">
        <f t="shared" si="654"/>
        <v>0.27326005180661922</v>
      </c>
      <c r="AS925" s="1">
        <f t="shared" si="655"/>
        <v>0.58922222222500009</v>
      </c>
      <c r="AT925" s="1">
        <f t="shared" si="656"/>
        <v>0.72753844309755178</v>
      </c>
      <c r="AU925" s="1">
        <f t="shared" si="657"/>
        <v>0.52188463755631187</v>
      </c>
      <c r="AV925" s="1">
        <f t="shared" si="658"/>
        <v>1.5670042514436884</v>
      </c>
      <c r="AW925" s="1">
        <f t="shared" si="676"/>
        <v>1.7515085262031258</v>
      </c>
      <c r="AX925" s="1">
        <f t="shared" si="677"/>
        <v>6.2089071057156842</v>
      </c>
      <c r="AY925" s="1">
        <f t="shared" si="678"/>
        <v>2.1576925447112973</v>
      </c>
      <c r="AZ925" s="1">
        <f t="shared" si="679"/>
        <v>1.5319481543188211</v>
      </c>
      <c r="BA925" s="1">
        <f t="shared" si="680"/>
        <v>1.7159782493090194</v>
      </c>
      <c r="BB925" s="1">
        <f t="shared" si="681"/>
        <v>2.0290662854334185</v>
      </c>
      <c r="BC925" s="1">
        <f t="shared" si="682"/>
        <v>1.7702980125913086</v>
      </c>
      <c r="BD925" s="1">
        <f t="shared" si="683"/>
        <v>2.0018626792443217</v>
      </c>
      <c r="BE925" s="1">
        <f t="shared" si="659"/>
        <v>0.3186642378555945</v>
      </c>
      <c r="BF925" s="1">
        <f t="shared" si="660"/>
        <v>0.22624960735340105</v>
      </c>
      <c r="BG925" s="1">
        <f t="shared" si="661"/>
        <v>0.2534285537265929</v>
      </c>
      <c r="BH925" s="1">
        <f t="shared" si="662"/>
        <v>0.29966774598678392</v>
      </c>
      <c r="BI925" s="1">
        <f t="shared" si="663"/>
        <v>0.26145090427383599</v>
      </c>
      <c r="BJ925" s="1">
        <f t="shared" si="664"/>
        <v>0.2956501131435782</v>
      </c>
      <c r="BK925" s="1">
        <f t="shared" si="665"/>
        <v>0.38484115809486458</v>
      </c>
      <c r="BL925" s="2">
        <f t="shared" si="666"/>
        <v>1.5700000000000003</v>
      </c>
      <c r="BM925" s="2">
        <f t="shared" si="667"/>
        <v>1.1146901388595951</v>
      </c>
      <c r="BN925" s="2">
        <f t="shared" si="668"/>
        <v>1.2485958011110587</v>
      </c>
      <c r="BO925" s="2">
        <f t="shared" si="669"/>
        <v>1.4764077838331275</v>
      </c>
      <c r="BP925" s="2">
        <f t="shared" si="670"/>
        <v>1.2881204444909637</v>
      </c>
      <c r="BQ925" s="2">
        <f t="shared" si="671"/>
        <v>1.4566136468873576</v>
      </c>
      <c r="BR925" s="2">
        <f t="shared" si="672"/>
        <v>1.8960414958227483</v>
      </c>
      <c r="BS925" s="1">
        <f t="shared" si="684"/>
        <v>10.63055370754169</v>
      </c>
      <c r="BT925" s="1">
        <f t="shared" si="685"/>
        <v>7.5476263620471542</v>
      </c>
      <c r="BU925" s="1">
        <f t="shared" si="686"/>
        <v>8.4543087405873578</v>
      </c>
      <c r="BV925" s="1">
        <f t="shared" si="687"/>
        <v>9.9968358218284461</v>
      </c>
      <c r="BW925" s="1">
        <f t="shared" si="688"/>
        <v>8.7219322082443718</v>
      </c>
      <c r="BX925" s="1">
        <f t="shared" si="689"/>
        <v>9.8628086652065097</v>
      </c>
      <c r="BY925" s="1">
        <f t="shared" si="690"/>
        <v>12.838198059281153</v>
      </c>
    </row>
    <row r="926" spans="1:77" x14ac:dyDescent="0.25">
      <c r="A926" s="1">
        <v>20120914</v>
      </c>
      <c r="B926" s="1">
        <v>2012</v>
      </c>
      <c r="C926" s="1">
        <v>9</v>
      </c>
      <c r="D926" s="1">
        <v>19.416</v>
      </c>
      <c r="E926" s="1">
        <v>245.99</v>
      </c>
      <c r="F926" s="1">
        <f t="shared" si="673"/>
        <v>10.201697279999999</v>
      </c>
      <c r="G926" s="1">
        <v>340.20499999999998</v>
      </c>
      <c r="H926" s="1">
        <v>14.087</v>
      </c>
      <c r="I926" s="1">
        <v>529.17648259999999</v>
      </c>
      <c r="J926" s="1">
        <v>123.18428249999999</v>
      </c>
      <c r="K926" s="1">
        <f t="shared" si="674"/>
        <v>6.8581272144959994E-3</v>
      </c>
      <c r="L926" s="1">
        <f t="shared" si="675"/>
        <v>1.5964683011999998E-3</v>
      </c>
      <c r="M926" s="1">
        <f t="shared" si="645"/>
        <v>5.2616589132959994E-3</v>
      </c>
      <c r="N926" s="1">
        <f t="shared" si="646"/>
        <v>0.23278487716377591</v>
      </c>
      <c r="O926" s="1">
        <f t="shared" si="647"/>
        <v>2.3748008481868266</v>
      </c>
      <c r="P926" s="1">
        <f t="shared" si="648"/>
        <v>7.8268964318131733</v>
      </c>
      <c r="Q926" s="1">
        <v>38.624200000000002</v>
      </c>
      <c r="R926" s="1">
        <v>35.920699999999997</v>
      </c>
      <c r="S926" s="1">
        <v>0.51813336700000001</v>
      </c>
      <c r="T926" s="1">
        <v>3.9641500000000001</v>
      </c>
      <c r="U926" s="1">
        <v>0.57320700099999999</v>
      </c>
      <c r="V926" s="1">
        <v>5.0844444000000003E-2</v>
      </c>
      <c r="W926" s="1">
        <v>0.26911111100000001</v>
      </c>
      <c r="X926" s="1">
        <v>3.0744443999999999E-2</v>
      </c>
      <c r="Y926" s="1">
        <v>0.18297777800000001</v>
      </c>
      <c r="Z926" s="1">
        <v>0.68217808300000005</v>
      </c>
      <c r="AA926" s="1">
        <v>0.190523004</v>
      </c>
      <c r="AB926" s="1">
        <v>2.0777777780000002</v>
      </c>
      <c r="AC926" s="1">
        <v>0.67790082299999999</v>
      </c>
      <c r="AD926" s="1">
        <v>0.27693596500000001</v>
      </c>
      <c r="AE926" s="1">
        <f t="shared" si="649"/>
        <v>0.1215646413243409</v>
      </c>
      <c r="AF926" s="1">
        <v>0.87678637400000003</v>
      </c>
      <c r="AG926" s="1">
        <v>0.95785388000000005</v>
      </c>
      <c r="AH926" s="1">
        <v>0.73167867600000003</v>
      </c>
      <c r="AI926" s="1">
        <v>0.88975000000000004</v>
      </c>
      <c r="AJ926" s="1">
        <v>0.93009609699999996</v>
      </c>
      <c r="AK926" s="1">
        <v>0.95558171300000005</v>
      </c>
      <c r="AL926" s="1">
        <v>0.61490201</v>
      </c>
      <c r="AM926" s="1">
        <v>0.51813336700000001</v>
      </c>
      <c r="AN926" s="1">
        <f t="shared" si="650"/>
        <v>0.72306403492012172</v>
      </c>
      <c r="AO926" s="1">
        <f t="shared" si="651"/>
        <v>0.23569302574984508</v>
      </c>
      <c r="AP926" s="1">
        <f t="shared" si="652"/>
        <v>2.4044688997071644</v>
      </c>
      <c r="AQ926" s="1">
        <f t="shared" si="653"/>
        <v>7.797228380292835</v>
      </c>
      <c r="AR926" s="1">
        <f t="shared" si="654"/>
        <v>0.30375157753282656</v>
      </c>
      <c r="AS926" s="1">
        <f t="shared" si="655"/>
        <v>0.58894444445000005</v>
      </c>
      <c r="AT926" s="1">
        <f t="shared" si="656"/>
        <v>0.58633816850080334</v>
      </c>
      <c r="AU926" s="1">
        <f t="shared" si="657"/>
        <v>0.48009311933619159</v>
      </c>
      <c r="AV926" s="1">
        <f t="shared" si="658"/>
        <v>1.5976846586638085</v>
      </c>
      <c r="AW926" s="1">
        <f t="shared" si="676"/>
        <v>1.5443315160636206</v>
      </c>
      <c r="AX926" s="1">
        <f t="shared" si="677"/>
        <v>6.6311101073328569</v>
      </c>
      <c r="AY926" s="1">
        <f t="shared" si="678"/>
        <v>5.8538009458417619</v>
      </c>
      <c r="AZ926" s="1">
        <f t="shared" si="679"/>
        <v>3.806890750754488</v>
      </c>
      <c r="BA926" s="1">
        <f t="shared" si="680"/>
        <v>4.4616308205603401</v>
      </c>
      <c r="BB926" s="1">
        <f t="shared" si="681"/>
        <v>5.5309517569672293</v>
      </c>
      <c r="BC926" s="1">
        <f t="shared" si="682"/>
        <v>4.7543977427042163</v>
      </c>
      <c r="BD926" s="1">
        <f t="shared" si="683"/>
        <v>5.1514717946973159</v>
      </c>
      <c r="BE926" s="1">
        <f t="shared" si="659"/>
        <v>0.84644619482974248</v>
      </c>
      <c r="BF926" s="1">
        <f t="shared" si="660"/>
        <v>0.5504676738961638</v>
      </c>
      <c r="BG926" s="1">
        <f t="shared" si="661"/>
        <v>0.64514158676356326</v>
      </c>
      <c r="BH926" s="1">
        <f t="shared" si="662"/>
        <v>0.79976294236608692</v>
      </c>
      <c r="BI926" s="1">
        <f t="shared" si="663"/>
        <v>0.68747501243235576</v>
      </c>
      <c r="BJ926" s="1">
        <f t="shared" si="664"/>
        <v>0.74489100991582602</v>
      </c>
      <c r="BK926" s="1">
        <f t="shared" si="665"/>
        <v>0.57320700076381226</v>
      </c>
      <c r="BL926" s="2">
        <f t="shared" si="666"/>
        <v>1.57</v>
      </c>
      <c r="BM926" s="2">
        <f t="shared" si="667"/>
        <v>1.0210149839362355</v>
      </c>
      <c r="BN926" s="2">
        <f t="shared" si="668"/>
        <v>1.1966174547249604</v>
      </c>
      <c r="BO926" s="2">
        <f t="shared" si="669"/>
        <v>1.4834112636861916</v>
      </c>
      <c r="BP926" s="2">
        <f t="shared" si="670"/>
        <v>1.2751380726992345</v>
      </c>
      <c r="BQ926" s="2">
        <f t="shared" si="671"/>
        <v>1.3816340515336363</v>
      </c>
      <c r="BR926" s="2">
        <f t="shared" si="672"/>
        <v>1.0631921989798794</v>
      </c>
      <c r="BS926" s="1">
        <f t="shared" si="684"/>
        <v>10.857710201910912</v>
      </c>
      <c r="BT926" s="1">
        <f t="shared" si="685"/>
        <v>7.0610731257250761</v>
      </c>
      <c r="BU926" s="1">
        <f t="shared" si="686"/>
        <v>8.2754939783132926</v>
      </c>
      <c r="BV926" s="1">
        <f t="shared" si="687"/>
        <v>10.258885102773959</v>
      </c>
      <c r="BW926" s="1">
        <f t="shared" si="688"/>
        <v>8.8185220769372581</v>
      </c>
      <c r="BX926" s="1">
        <f t="shared" si="689"/>
        <v>9.555020469200171</v>
      </c>
      <c r="BY926" s="1">
        <f t="shared" si="690"/>
        <v>7.352759735959193</v>
      </c>
    </row>
    <row r="927" spans="1:77" x14ac:dyDescent="0.25">
      <c r="A927" s="1">
        <v>20070321</v>
      </c>
      <c r="B927" s="1">
        <v>2007</v>
      </c>
      <c r="C927" s="1">
        <v>3</v>
      </c>
      <c r="D927" s="1">
        <v>5.8609999999999998</v>
      </c>
      <c r="E927" s="1">
        <v>245.535</v>
      </c>
      <c r="F927" s="1">
        <f t="shared" si="673"/>
        <v>10.18282752</v>
      </c>
      <c r="G927" s="1">
        <v>318.38499999999999</v>
      </c>
      <c r="H927" s="1">
        <v>5.77</v>
      </c>
      <c r="I927" s="1">
        <v>452.85685419999999</v>
      </c>
      <c r="J927" s="1">
        <v>98.055687500000005</v>
      </c>
      <c r="K927" s="1">
        <f t="shared" si="674"/>
        <v>5.8690248304319997E-3</v>
      </c>
      <c r="L927" s="1">
        <f t="shared" si="675"/>
        <v>1.27080171E-3</v>
      </c>
      <c r="M927" s="1">
        <f t="shared" si="645"/>
        <v>4.5982231204319997E-3</v>
      </c>
      <c r="N927" s="1">
        <f t="shared" si="646"/>
        <v>0.21652689274897147</v>
      </c>
      <c r="O927" s="1">
        <f t="shared" si="647"/>
        <v>2.2048560023043149</v>
      </c>
      <c r="P927" s="1">
        <f t="shared" si="648"/>
        <v>7.9779715176956856</v>
      </c>
      <c r="Q927" s="1">
        <v>46.340600000000002</v>
      </c>
      <c r="R927" s="1">
        <v>30.1722</v>
      </c>
      <c r="S927" s="1">
        <v>0.60565813800000001</v>
      </c>
      <c r="T927" s="1">
        <v>3.84673</v>
      </c>
      <c r="U927" s="1">
        <v>0.58128186199999998</v>
      </c>
      <c r="V927" s="1">
        <v>3.9255555999999997E-2</v>
      </c>
      <c r="W927" s="1">
        <v>0.191377778</v>
      </c>
      <c r="X927" s="1">
        <v>2.4322222000000001E-2</v>
      </c>
      <c r="Y927" s="1">
        <v>0.14698888900000001</v>
      </c>
      <c r="Z927" s="1">
        <v>0.65958471600000002</v>
      </c>
      <c r="AA927" s="1">
        <v>0.13118576200000001</v>
      </c>
      <c r="AB927" s="1">
        <v>2.0555555559999998</v>
      </c>
      <c r="AC927" s="1">
        <v>0.64988504800000002</v>
      </c>
      <c r="AD927" s="1">
        <v>0.228811031</v>
      </c>
      <c r="AE927" s="1">
        <f t="shared" si="649"/>
        <v>6.2551846719803794E-2</v>
      </c>
      <c r="AF927" s="1">
        <v>0.36724657300000002</v>
      </c>
      <c r="AG927" s="1">
        <v>0.24294702900000001</v>
      </c>
      <c r="AH927" s="1">
        <v>0.36992260500000002</v>
      </c>
      <c r="AI927" s="1">
        <v>1</v>
      </c>
      <c r="AJ927" s="1">
        <v>0.88373887699999998</v>
      </c>
      <c r="AK927" s="1">
        <v>0.99615740200000003</v>
      </c>
      <c r="AL927" s="1">
        <v>0.74361490900000005</v>
      </c>
      <c r="AM927" s="1">
        <v>0.60565813800000001</v>
      </c>
      <c r="AN927" s="1">
        <f t="shared" si="650"/>
        <v>0.77118896932958525</v>
      </c>
      <c r="AO927" s="1">
        <f t="shared" si="651"/>
        <v>0.20712669792831662</v>
      </c>
      <c r="AP927" s="1">
        <f t="shared" si="652"/>
        <v>2.1091354397911894</v>
      </c>
      <c r="AQ927" s="1">
        <f t="shared" si="653"/>
        <v>8.0736920802088115</v>
      </c>
      <c r="AR927" s="1">
        <f t="shared" si="654"/>
        <v>0.32037822851044623</v>
      </c>
      <c r="AS927" s="1">
        <f t="shared" si="655"/>
        <v>0.58838888890000007</v>
      </c>
      <c r="AT927" s="1">
        <f t="shared" si="656"/>
        <v>0.52145370634466159</v>
      </c>
      <c r="AU927" s="1">
        <f t="shared" si="657"/>
        <v>0.45216834117699722</v>
      </c>
      <c r="AV927" s="1">
        <f t="shared" si="658"/>
        <v>1.6033872148230026</v>
      </c>
      <c r="AW927" s="1">
        <f t="shared" si="676"/>
        <v>1.4367414541837831</v>
      </c>
      <c r="AX927" s="1">
        <f t="shared" si="677"/>
        <v>6.8316372727875585</v>
      </c>
      <c r="AY927" s="1">
        <f t="shared" si="678"/>
        <v>2.8373337600984008</v>
      </c>
      <c r="AZ927" s="1">
        <f t="shared" si="679"/>
        <v>1.7214847452063238</v>
      </c>
      <c r="BA927" s="1">
        <f t="shared" si="680"/>
        <v>2.2309639762676516</v>
      </c>
      <c r="BB927" s="1">
        <f t="shared" si="681"/>
        <v>2.8348419156115834</v>
      </c>
      <c r="BC927" s="1">
        <f t="shared" si="682"/>
        <v>2.3117494640922245</v>
      </c>
      <c r="BD927" s="1">
        <f t="shared" si="683"/>
        <v>2.6342562702569472</v>
      </c>
      <c r="BE927" s="1">
        <f t="shared" si="659"/>
        <v>0.42875134233027234</v>
      </c>
      <c r="BF927" s="1">
        <f t="shared" si="660"/>
        <v>0.26013467491491049</v>
      </c>
      <c r="BG927" s="1">
        <f t="shared" si="661"/>
        <v>0.33712241152837247</v>
      </c>
      <c r="BH927" s="1">
        <f t="shared" si="662"/>
        <v>0.42837479809581325</v>
      </c>
      <c r="BI927" s="1">
        <f t="shared" si="663"/>
        <v>0.34932995892117208</v>
      </c>
      <c r="BJ927" s="1">
        <f t="shared" si="664"/>
        <v>0.39806417129983079</v>
      </c>
      <c r="BK927" s="1">
        <f t="shared" si="665"/>
        <v>0.58128186196358156</v>
      </c>
      <c r="BL927" s="2">
        <f t="shared" si="666"/>
        <v>1.57</v>
      </c>
      <c r="BM927" s="2">
        <f t="shared" si="667"/>
        <v>0.95256014219497243</v>
      </c>
      <c r="BN927" s="2">
        <f t="shared" si="668"/>
        <v>1.2344735370923512</v>
      </c>
      <c r="BO927" s="2">
        <f t="shared" si="669"/>
        <v>1.5686211717848211</v>
      </c>
      <c r="BP927" s="2">
        <f t="shared" si="670"/>
        <v>1.2791750867190617</v>
      </c>
      <c r="BQ927" s="2">
        <f t="shared" si="671"/>
        <v>1.4576298363150535</v>
      </c>
      <c r="BR927" s="2">
        <f t="shared" si="672"/>
        <v>2.128535664338111</v>
      </c>
      <c r="BS927" s="1">
        <f t="shared" si="684"/>
        <v>10.389737742029146</v>
      </c>
      <c r="BT927" s="1">
        <f t="shared" si="685"/>
        <v>6.3037261534495261</v>
      </c>
      <c r="BU927" s="1">
        <f t="shared" si="686"/>
        <v>8.1693352228437064</v>
      </c>
      <c r="BV927" s="1">
        <f t="shared" si="687"/>
        <v>10.380613115566078</v>
      </c>
      <c r="BW927" s="1">
        <f t="shared" si="688"/>
        <v>8.4651552083748012</v>
      </c>
      <c r="BX927" s="1">
        <f t="shared" si="689"/>
        <v>9.6461093785161012</v>
      </c>
      <c r="BY927" s="1">
        <f t="shared" si="690"/>
        <v>14.08594097262978</v>
      </c>
    </row>
    <row r="928" spans="1:77" x14ac:dyDescent="0.25">
      <c r="A928" s="1">
        <v>20070408</v>
      </c>
      <c r="B928" s="1">
        <v>2007</v>
      </c>
      <c r="C928" s="1">
        <v>4</v>
      </c>
      <c r="D928" s="1">
        <v>12.542999999999999</v>
      </c>
      <c r="E928" s="1">
        <v>245.53200000000001</v>
      </c>
      <c r="F928" s="1">
        <f t="shared" si="673"/>
        <v>10.182703104000002</v>
      </c>
      <c r="G928" s="1">
        <v>372.464</v>
      </c>
      <c r="H928" s="1">
        <v>4.8170000000000002</v>
      </c>
      <c r="I928" s="1">
        <v>461.4771667</v>
      </c>
      <c r="J928" s="1">
        <v>242.614125</v>
      </c>
      <c r="K928" s="1">
        <f t="shared" si="674"/>
        <v>5.9807440804320001E-3</v>
      </c>
      <c r="L928" s="1">
        <f t="shared" si="675"/>
        <v>3.1442790599999996E-3</v>
      </c>
      <c r="M928" s="1">
        <f t="shared" si="645"/>
        <v>2.8364650204320005E-3</v>
      </c>
      <c r="N928" s="1">
        <f t="shared" si="646"/>
        <v>0.52573375782581266</v>
      </c>
      <c r="O928" s="1">
        <f t="shared" si="647"/>
        <v>5.3533907676904882</v>
      </c>
      <c r="P928" s="1">
        <f t="shared" si="648"/>
        <v>4.8293123363095134</v>
      </c>
      <c r="Q928" s="1">
        <v>50.206499999999998</v>
      </c>
      <c r="R928" s="1">
        <v>63.632300000000001</v>
      </c>
      <c r="S928" s="1">
        <v>0.44103152899999998</v>
      </c>
      <c r="T928" s="1">
        <v>6.5771800000000002</v>
      </c>
      <c r="U928" s="1">
        <v>0.97241331099999995</v>
      </c>
      <c r="V928" s="1">
        <v>3.1155556000000001E-2</v>
      </c>
      <c r="W928" s="1">
        <v>0.15833333299999999</v>
      </c>
      <c r="X928" s="1">
        <v>1.7666667E-2</v>
      </c>
      <c r="Y928" s="1">
        <v>0.122711111</v>
      </c>
      <c r="Z928" s="1">
        <v>0.67116218599999999</v>
      </c>
      <c r="AA928" s="1">
        <v>0.126749426</v>
      </c>
      <c r="AB928" s="1">
        <v>1.122222222</v>
      </c>
      <c r="AC928" s="1">
        <v>0.66424111100000005</v>
      </c>
      <c r="AD928" s="1">
        <v>0.34078998199999999</v>
      </c>
      <c r="AE928" s="1">
        <f t="shared" si="649"/>
        <v>0.19986509135499694</v>
      </c>
      <c r="AF928" s="1">
        <v>0.62952233499999999</v>
      </c>
      <c r="AG928" s="1">
        <v>0.58757144699999997</v>
      </c>
      <c r="AH928" s="1">
        <v>0.54825193500000002</v>
      </c>
      <c r="AI928" s="1">
        <v>1</v>
      </c>
      <c r="AJ928" s="1">
        <v>0.88027298899999995</v>
      </c>
      <c r="AK928" s="1">
        <v>1</v>
      </c>
      <c r="AL928" s="1">
        <v>0.50151695399999996</v>
      </c>
      <c r="AM928" s="1">
        <v>0.44103152899999998</v>
      </c>
      <c r="AN928" s="1">
        <f t="shared" si="650"/>
        <v>0.65921001761244047</v>
      </c>
      <c r="AO928" s="1">
        <f t="shared" si="651"/>
        <v>0.29223294710474379</v>
      </c>
      <c r="AP928" s="1">
        <f t="shared" si="652"/>
        <v>2.975721337574543</v>
      </c>
      <c r="AQ928" s="1">
        <f t="shared" si="653"/>
        <v>7.206981766425459</v>
      </c>
      <c r="AR928" s="1">
        <f t="shared" si="654"/>
        <v>0.30357728698243952</v>
      </c>
      <c r="AS928" s="1">
        <f t="shared" si="655"/>
        <v>0.56505555555000009</v>
      </c>
      <c r="AT928" s="1">
        <f t="shared" si="656"/>
        <v>1.3445655922348532</v>
      </c>
      <c r="AU928" s="1">
        <f t="shared" si="657"/>
        <v>0.44001847692806545</v>
      </c>
      <c r="AV928" s="1">
        <f t="shared" si="658"/>
        <v>0.68220374507193449</v>
      </c>
      <c r="AW928" s="1">
        <f t="shared" si="676"/>
        <v>0.98292432266624341</v>
      </c>
      <c r="AX928" s="1">
        <f t="shared" si="677"/>
        <v>5.4058937224265966</v>
      </c>
      <c r="AY928" s="1">
        <f t="shared" si="678"/>
        <v>3.3526270698913678</v>
      </c>
      <c r="AZ928" s="1">
        <f t="shared" si="679"/>
        <v>2.3742653729961587</v>
      </c>
      <c r="BA928" s="1">
        <f t="shared" si="680"/>
        <v>1.9286276290747359</v>
      </c>
      <c r="BB928" s="1">
        <f t="shared" si="681"/>
        <v>2.5349074403662044</v>
      </c>
      <c r="BC928" s="1">
        <f t="shared" si="682"/>
        <v>3.0940798171697144</v>
      </c>
      <c r="BD928" s="1">
        <f t="shared" si="683"/>
        <v>2.6952534397462555</v>
      </c>
      <c r="BE928" s="1">
        <f t="shared" si="659"/>
        <v>0.49567431456094307</v>
      </c>
      <c r="BF928" s="1">
        <f t="shared" si="660"/>
        <v>0.3510269221156726</v>
      </c>
      <c r="BG928" s="1">
        <f t="shared" si="661"/>
        <v>0.28514092326883583</v>
      </c>
      <c r="BH928" s="1">
        <f t="shared" si="662"/>
        <v>0.37477729606820415</v>
      </c>
      <c r="BI928" s="1">
        <f t="shared" si="663"/>
        <v>0.45744899763699032</v>
      </c>
      <c r="BJ928" s="1">
        <f t="shared" si="664"/>
        <v>0.39848389739260121</v>
      </c>
      <c r="BK928" s="1">
        <f t="shared" si="665"/>
        <v>0.97241331060110381</v>
      </c>
      <c r="BL928" s="2">
        <f t="shared" si="666"/>
        <v>1.57</v>
      </c>
      <c r="BM928" s="2">
        <f t="shared" si="667"/>
        <v>1.1118435059717964</v>
      </c>
      <c r="BN928" s="2">
        <f t="shared" si="668"/>
        <v>0.90315603690017543</v>
      </c>
      <c r="BO928" s="2">
        <f t="shared" si="669"/>
        <v>1.1870704967802741</v>
      </c>
      <c r="BP928" s="2">
        <f t="shared" si="670"/>
        <v>1.4489250404799277</v>
      </c>
      <c r="BQ928" s="2">
        <f t="shared" si="671"/>
        <v>1.2621588420625416</v>
      </c>
      <c r="BR928" s="2">
        <f t="shared" si="672"/>
        <v>3.0800242271904663</v>
      </c>
      <c r="BS928" s="1">
        <f t="shared" si="684"/>
        <v>10.619118935771052</v>
      </c>
      <c r="BT928" s="1">
        <f t="shared" si="685"/>
        <v>7.5202537757192216</v>
      </c>
      <c r="BU928" s="1">
        <f t="shared" si="686"/>
        <v>6.1087397282819067</v>
      </c>
      <c r="BV928" s="1">
        <f t="shared" si="687"/>
        <v>8.0290718410538595</v>
      </c>
      <c r="BW928" s="1">
        <f t="shared" si="688"/>
        <v>9.8001957540593878</v>
      </c>
      <c r="BX928" s="1">
        <f t="shared" si="689"/>
        <v>8.5369521399345238</v>
      </c>
      <c r="BY928" s="1">
        <f t="shared" si="690"/>
        <v>20.832575537319677</v>
      </c>
    </row>
    <row r="929" spans="1:77" x14ac:dyDescent="0.25">
      <c r="A929" s="1">
        <v>20140606</v>
      </c>
      <c r="B929" s="1">
        <v>2014</v>
      </c>
      <c r="C929" s="1">
        <v>6</v>
      </c>
      <c r="D929" s="1">
        <v>17.292999999999999</v>
      </c>
      <c r="E929" s="1">
        <v>245.43899999999999</v>
      </c>
      <c r="F929" s="1">
        <f t="shared" si="673"/>
        <v>10.178846208</v>
      </c>
      <c r="G929" s="1">
        <v>483.476</v>
      </c>
      <c r="H929" s="1">
        <v>7.4279999999999999</v>
      </c>
      <c r="I929" s="1">
        <v>488.8412917</v>
      </c>
      <c r="J929" s="1">
        <v>214.1787708</v>
      </c>
      <c r="K929" s="1">
        <f t="shared" si="674"/>
        <v>6.3353831404320002E-3</v>
      </c>
      <c r="L929" s="1">
        <f t="shared" si="675"/>
        <v>2.775756869568E-3</v>
      </c>
      <c r="M929" s="1">
        <f t="shared" si="645"/>
        <v>3.5596262708640003E-3</v>
      </c>
      <c r="N929" s="1">
        <f t="shared" si="646"/>
        <v>0.43813559622831671</v>
      </c>
      <c r="O929" s="1">
        <f t="shared" si="647"/>
        <v>4.4597148522584202</v>
      </c>
      <c r="P929" s="1">
        <f t="shared" si="648"/>
        <v>5.7191313557415793</v>
      </c>
      <c r="Q929" s="1">
        <v>16.660399999999999</v>
      </c>
      <c r="R929" s="1">
        <v>71.7</v>
      </c>
      <c r="S929" s="1">
        <v>0.188550527</v>
      </c>
      <c r="T929" s="1">
        <v>2.14323</v>
      </c>
      <c r="U929" s="1">
        <v>0.33731508100000002</v>
      </c>
      <c r="V929" s="1">
        <v>5.0522221999999999E-2</v>
      </c>
      <c r="W929" s="1">
        <v>0.229288889</v>
      </c>
      <c r="X929" s="1">
        <v>3.0544444E-2</v>
      </c>
      <c r="Y929" s="1">
        <v>0.18013333300000001</v>
      </c>
      <c r="Z929" s="1">
        <v>0.63888337500000003</v>
      </c>
      <c r="AA929" s="1">
        <v>0.120060791</v>
      </c>
      <c r="AB929" s="1">
        <v>1.9444444439999999</v>
      </c>
      <c r="AC929" s="1">
        <v>0.62421538499999996</v>
      </c>
      <c r="AD929" s="1">
        <v>0.49234501800000002</v>
      </c>
      <c r="AE929" s="1">
        <f t="shared" si="649"/>
        <v>0.38570817657878609</v>
      </c>
      <c r="AF929" s="1">
        <v>0.80498997000000005</v>
      </c>
      <c r="AG929" s="1">
        <v>0.85679689800000003</v>
      </c>
      <c r="AH929" s="1">
        <v>0.67502001599999994</v>
      </c>
      <c r="AI929" s="1">
        <v>1</v>
      </c>
      <c r="AJ929" s="1">
        <v>0.87504749299999995</v>
      </c>
      <c r="AK929" s="1">
        <v>0.98793339300000005</v>
      </c>
      <c r="AL929" s="1">
        <v>0.13022136300000001</v>
      </c>
      <c r="AM929" s="1">
        <v>0.188550527</v>
      </c>
      <c r="AN929" s="1">
        <f t="shared" si="650"/>
        <v>0.50765498183984314</v>
      </c>
      <c r="AO929" s="1">
        <f t="shared" si="651"/>
        <v>0.51048086127890824</v>
      </c>
      <c r="AP929" s="1">
        <f t="shared" si="652"/>
        <v>5.1961061790853886</v>
      </c>
      <c r="AQ929" s="1">
        <f t="shared" si="653"/>
        <v>4.9827400289146109</v>
      </c>
      <c r="AR929" s="1">
        <f t="shared" si="654"/>
        <v>0.17740731842159058</v>
      </c>
      <c r="AS929" s="1">
        <f t="shared" si="655"/>
        <v>0.58561111110000008</v>
      </c>
      <c r="AT929" s="1">
        <f t="shared" si="656"/>
        <v>1.3768004586520388</v>
      </c>
      <c r="AU929" s="1">
        <f t="shared" si="657"/>
        <v>0.62890742150534862</v>
      </c>
      <c r="AV929" s="1">
        <f t="shared" si="658"/>
        <v>1.3155370224946514</v>
      </c>
      <c r="AW929" s="1">
        <f t="shared" si="676"/>
        <v>2.3102537488557489</v>
      </c>
      <c r="AX929" s="1">
        <f t="shared" si="677"/>
        <v>4.7371670237136234</v>
      </c>
      <c r="AY929" s="1">
        <f t="shared" si="678"/>
        <v>1.0456958379608898</v>
      </c>
      <c r="AZ929" s="1">
        <f t="shared" si="679"/>
        <v>0.88412682924079666</v>
      </c>
      <c r="BA929" s="1">
        <f t="shared" si="680"/>
        <v>0.91200178798763776</v>
      </c>
      <c r="BB929" s="1">
        <f t="shared" si="681"/>
        <v>0.92807809068949643</v>
      </c>
      <c r="BC929" s="1">
        <f t="shared" si="682"/>
        <v>0.89785682512600429</v>
      </c>
      <c r="BD929" s="1">
        <f t="shared" si="683"/>
        <v>0.98003440534946273</v>
      </c>
      <c r="BE929" s="1">
        <f t="shared" si="659"/>
        <v>0.16457821901872471</v>
      </c>
      <c r="BF929" s="1">
        <f t="shared" si="660"/>
        <v>0.13914946742722392</v>
      </c>
      <c r="BG929" s="1">
        <f t="shared" si="661"/>
        <v>0.14353660458435499</v>
      </c>
      <c r="BH929" s="1">
        <f t="shared" si="662"/>
        <v>0.1460667946941647</v>
      </c>
      <c r="BI929" s="1">
        <f t="shared" si="663"/>
        <v>0.14131038094326911</v>
      </c>
      <c r="BJ929" s="1">
        <f t="shared" si="664"/>
        <v>0.15424400782163392</v>
      </c>
      <c r="BK929" s="1">
        <f t="shared" si="665"/>
        <v>0.33731508106154845</v>
      </c>
      <c r="BL929" s="2">
        <f t="shared" si="666"/>
        <v>1.5699999999999998</v>
      </c>
      <c r="BM929" s="2">
        <f t="shared" si="667"/>
        <v>1.3274214848313917</v>
      </c>
      <c r="BN929" s="2">
        <f t="shared" si="668"/>
        <v>1.3692727418067276</v>
      </c>
      <c r="BO929" s="2">
        <f t="shared" si="669"/>
        <v>1.3934095838268088</v>
      </c>
      <c r="BP929" s="2">
        <f t="shared" si="670"/>
        <v>1.3480355991438389</v>
      </c>
      <c r="BQ929" s="2">
        <f t="shared" si="671"/>
        <v>1.47141641053008</v>
      </c>
      <c r="BR929" s="2">
        <f t="shared" si="672"/>
        <v>3.2178296765161742</v>
      </c>
      <c r="BS929" s="1">
        <f t="shared" si="684"/>
        <v>9.9754540751945395</v>
      </c>
      <c r="BT929" s="1">
        <f t="shared" si="685"/>
        <v>8.4341605480013335</v>
      </c>
      <c r="BU929" s="1">
        <f t="shared" si="686"/>
        <v>8.7000747466934545</v>
      </c>
      <c r="BV929" s="1">
        <f t="shared" si="687"/>
        <v>8.853435230191252</v>
      </c>
      <c r="BW929" s="1">
        <f t="shared" si="688"/>
        <v>8.5651383509469561</v>
      </c>
      <c r="BX929" s="1">
        <f t="shared" si="689"/>
        <v>9.3490744132040806</v>
      </c>
      <c r="BY929" s="1">
        <f t="shared" si="690"/>
        <v>20.44542175788866</v>
      </c>
    </row>
    <row r="930" spans="1:77" x14ac:dyDescent="0.25">
      <c r="A930" s="1">
        <v>20040329</v>
      </c>
      <c r="B930" s="1">
        <v>2004</v>
      </c>
      <c r="C930" s="1">
        <v>3</v>
      </c>
      <c r="D930" s="1">
        <v>10.257999999999999</v>
      </c>
      <c r="E930" s="1">
        <v>245.33799999999999</v>
      </c>
      <c r="F930" s="1">
        <f t="shared" si="673"/>
        <v>10.174657536</v>
      </c>
      <c r="G930" s="1">
        <v>346.05200000000002</v>
      </c>
      <c r="H930" s="1">
        <v>6.55</v>
      </c>
      <c r="I930" s="1">
        <v>512.38004169999999</v>
      </c>
      <c r="J930" s="1">
        <v>111.77262500000001</v>
      </c>
      <c r="K930" s="1">
        <f t="shared" si="674"/>
        <v>6.6404453404319995E-3</v>
      </c>
      <c r="L930" s="1">
        <f t="shared" si="675"/>
        <v>1.4485732200000001E-3</v>
      </c>
      <c r="M930" s="1">
        <f t="shared" si="645"/>
        <v>5.1918721204319996E-3</v>
      </c>
      <c r="N930" s="1">
        <f t="shared" si="646"/>
        <v>0.21814398669619375</v>
      </c>
      <c r="O930" s="1">
        <f t="shared" si="647"/>
        <v>2.2195403581715114</v>
      </c>
      <c r="P930" s="1">
        <f t="shared" si="648"/>
        <v>7.9551171778284884</v>
      </c>
      <c r="Q930" s="1">
        <v>39.209600000000002</v>
      </c>
      <c r="R930" s="1">
        <v>63.103700000000003</v>
      </c>
      <c r="S930" s="1">
        <v>0.38323072400000002</v>
      </c>
      <c r="T930" s="1">
        <v>4.9463100000000004</v>
      </c>
      <c r="U930" s="1">
        <v>0.73477068899999998</v>
      </c>
      <c r="V930" s="1">
        <v>3.3433333000000003E-2</v>
      </c>
      <c r="W930" s="1">
        <v>0.16861111100000001</v>
      </c>
      <c r="X930" s="1">
        <v>1.9644444E-2</v>
      </c>
      <c r="Y930" s="1">
        <v>0.143511111</v>
      </c>
      <c r="Z930" s="1">
        <v>0.66904971700000004</v>
      </c>
      <c r="AA930" s="1">
        <v>8.0417216E-2</v>
      </c>
      <c r="AB930" s="1">
        <v>1.455555556</v>
      </c>
      <c r="AC930" s="1">
        <v>0.66162164899999998</v>
      </c>
      <c r="AD930" s="1">
        <v>0.29103718499999998</v>
      </c>
      <c r="AE930" s="1">
        <f t="shared" si="649"/>
        <v>0.13885614347026362</v>
      </c>
      <c r="AF930" s="1">
        <v>0.54115077300000003</v>
      </c>
      <c r="AG930" s="1">
        <v>0.45426842499999998</v>
      </c>
      <c r="AH930" s="1">
        <v>0.48726981600000002</v>
      </c>
      <c r="AI930" s="1">
        <v>1</v>
      </c>
      <c r="AJ930" s="1">
        <v>0.84407595000000002</v>
      </c>
      <c r="AK930" s="1">
        <v>0.99227995400000002</v>
      </c>
      <c r="AL930" s="1">
        <v>0.41651577099999998</v>
      </c>
      <c r="AM930" s="1">
        <v>0.38323072400000002</v>
      </c>
      <c r="AN930" s="1">
        <f t="shared" si="650"/>
        <v>0.70896281483707646</v>
      </c>
      <c r="AO930" s="1">
        <f t="shared" si="651"/>
        <v>0.2462934530852765</v>
      </c>
      <c r="AP930" s="1">
        <f t="shared" si="652"/>
        <v>2.5059515385015709</v>
      </c>
      <c r="AQ930" s="1">
        <f t="shared" si="653"/>
        <v>7.6687059974984289</v>
      </c>
      <c r="AR930" s="1">
        <f t="shared" si="654"/>
        <v>0.31821482455145039</v>
      </c>
      <c r="AS930" s="1">
        <f t="shared" si="655"/>
        <v>0.57338888890000006</v>
      </c>
      <c r="AT930" s="1">
        <f t="shared" si="656"/>
        <v>0.90779475547647448</v>
      </c>
      <c r="AU930" s="1">
        <f t="shared" si="657"/>
        <v>0.45553041506459391</v>
      </c>
      <c r="AV930" s="1">
        <f t="shared" si="658"/>
        <v>1.000025140935406</v>
      </c>
      <c r="AW930" s="1">
        <f t="shared" si="676"/>
        <v>1.1613010046546239</v>
      </c>
      <c r="AX930" s="1">
        <f t="shared" si="677"/>
        <v>6.1868322002913336</v>
      </c>
      <c r="AY930" s="1">
        <f t="shared" si="678"/>
        <v>2.382203693114088</v>
      </c>
      <c r="AZ930" s="1">
        <f t="shared" si="679"/>
        <v>1.5796485646959679</v>
      </c>
      <c r="BA930" s="1">
        <f t="shared" si="680"/>
        <v>1.5947474005450555</v>
      </c>
      <c r="BB930" s="1">
        <f t="shared" si="681"/>
        <v>2.0782776842566837</v>
      </c>
      <c r="BC930" s="1">
        <f t="shared" si="682"/>
        <v>1.9402106655471481</v>
      </c>
      <c r="BD930" s="1">
        <f t="shared" si="683"/>
        <v>1.9475977288489679</v>
      </c>
      <c r="BE930" s="1">
        <f t="shared" si="659"/>
        <v>0.35387459536604532</v>
      </c>
      <c r="BF930" s="1">
        <f t="shared" si="660"/>
        <v>0.23465562507024817</v>
      </c>
      <c r="BG930" s="1">
        <f t="shared" si="661"/>
        <v>0.23689854595985924</v>
      </c>
      <c r="BH930" s="1">
        <f t="shared" si="662"/>
        <v>0.30872661170851173</v>
      </c>
      <c r="BI930" s="1">
        <f t="shared" si="663"/>
        <v>0.28821685827287502</v>
      </c>
      <c r="BJ930" s="1">
        <f t="shared" si="664"/>
        <v>0.28931420105864564</v>
      </c>
      <c r="BK930" s="1">
        <f t="shared" si="665"/>
        <v>0.73477068936824763</v>
      </c>
      <c r="BL930" s="2">
        <f t="shared" si="666"/>
        <v>1.57</v>
      </c>
      <c r="BM930" s="2">
        <f t="shared" si="667"/>
        <v>1.0410731264255058</v>
      </c>
      <c r="BN930" s="2">
        <f t="shared" si="668"/>
        <v>1.0510240690554702</v>
      </c>
      <c r="BO930" s="2">
        <f t="shared" si="669"/>
        <v>1.3696964595070535</v>
      </c>
      <c r="BP930" s="2">
        <f t="shared" si="670"/>
        <v>1.2787028891417043</v>
      </c>
      <c r="BQ930" s="2">
        <f t="shared" si="671"/>
        <v>1.2835713600526435</v>
      </c>
      <c r="BR930" s="2">
        <f t="shared" si="672"/>
        <v>3.2598835785736004</v>
      </c>
      <c r="BS930" s="1">
        <f t="shared" si="684"/>
        <v>10.568884704256398</v>
      </c>
      <c r="BT930" s="1">
        <f t="shared" si="685"/>
        <v>7.0082686891024935</v>
      </c>
      <c r="BU930" s="1">
        <f t="shared" si="686"/>
        <v>7.0752561829590297</v>
      </c>
      <c r="BV930" s="1">
        <f t="shared" si="687"/>
        <v>9.2204865989542899</v>
      </c>
      <c r="BW930" s="1">
        <f t="shared" si="688"/>
        <v>8.6079384753746631</v>
      </c>
      <c r="BX930" s="1">
        <f t="shared" si="689"/>
        <v>8.6407119197974271</v>
      </c>
      <c r="BY930" s="1">
        <f t="shared" si="690"/>
        <v>21.944798529454225</v>
      </c>
    </row>
    <row r="931" spans="1:77" x14ac:dyDescent="0.25">
      <c r="A931" s="1">
        <v>20080608</v>
      </c>
      <c r="B931" s="1">
        <v>2008</v>
      </c>
      <c r="C931" s="1">
        <v>6</v>
      </c>
      <c r="D931" s="1">
        <v>25.565999999999999</v>
      </c>
      <c r="E931" s="1">
        <v>245.28899999999999</v>
      </c>
      <c r="F931" s="1">
        <f t="shared" si="673"/>
        <v>10.172625408</v>
      </c>
      <c r="G931" s="1">
        <v>413.77499999999998</v>
      </c>
      <c r="H931" s="1">
        <v>5.9</v>
      </c>
      <c r="I931" s="1">
        <v>501.93791670000002</v>
      </c>
      <c r="J931" s="1">
        <v>189.34416669999999</v>
      </c>
      <c r="K931" s="1">
        <f t="shared" si="674"/>
        <v>6.5051154004319997E-3</v>
      </c>
      <c r="L931" s="1">
        <f t="shared" si="675"/>
        <v>2.4539004004319994E-3</v>
      </c>
      <c r="M931" s="1">
        <f t="shared" si="645"/>
        <v>4.0512150000000004E-3</v>
      </c>
      <c r="N931" s="1">
        <f t="shared" si="646"/>
        <v>0.37722626723409675</v>
      </c>
      <c r="O931" s="1">
        <f t="shared" si="647"/>
        <v>3.8373815106305704</v>
      </c>
      <c r="P931" s="1">
        <f t="shared" si="648"/>
        <v>6.3352438973694296</v>
      </c>
      <c r="Q931" s="1">
        <v>136.21899999999999</v>
      </c>
      <c r="R931" s="1">
        <v>40.839700000000001</v>
      </c>
      <c r="S931" s="1">
        <v>0.76934372600000001</v>
      </c>
      <c r="T931" s="1">
        <v>9.8650400000000005</v>
      </c>
      <c r="U931" s="1">
        <v>1.6230605890000001</v>
      </c>
      <c r="V931" s="1">
        <v>4.7300000000000002E-2</v>
      </c>
      <c r="W931" s="1">
        <v>0.199911111</v>
      </c>
      <c r="X931" s="1">
        <v>4.3400000000000001E-2</v>
      </c>
      <c r="Y931" s="1">
        <v>0.114822222</v>
      </c>
      <c r="Z931" s="1">
        <v>0.61733111600000001</v>
      </c>
      <c r="AA931" s="1">
        <v>0.270352327</v>
      </c>
      <c r="AB931" s="1">
        <v>2.9111111109999999</v>
      </c>
      <c r="AC931" s="1">
        <v>0.59749058399999999</v>
      </c>
      <c r="AD931" s="1">
        <v>0.40719231500000003</v>
      </c>
      <c r="AE931" s="1">
        <f t="shared" si="649"/>
        <v>0.2812903923973023</v>
      </c>
      <c r="AF931" s="1">
        <v>0.99781489099999998</v>
      </c>
      <c r="AG931" s="1">
        <v>1.231299208</v>
      </c>
      <c r="AH931" s="1">
        <v>0.89580998099999998</v>
      </c>
      <c r="AI931" s="1">
        <v>1</v>
      </c>
      <c r="AJ931" s="1">
        <v>0.99246275500000003</v>
      </c>
      <c r="AK931" s="1">
        <v>0.99551011</v>
      </c>
      <c r="AL931" s="1">
        <v>0.98432900899999998</v>
      </c>
      <c r="AM931" s="1">
        <v>0.76934372600000001</v>
      </c>
      <c r="AN931" s="1">
        <f t="shared" si="650"/>
        <v>0.59280768533623351</v>
      </c>
      <c r="AO931" s="1">
        <f t="shared" si="651"/>
        <v>0.37431733893408492</v>
      </c>
      <c r="AP931" s="1">
        <f t="shared" si="652"/>
        <v>3.8077900726958198</v>
      </c>
      <c r="AQ931" s="1">
        <f t="shared" si="653"/>
        <v>6.3648353353041802</v>
      </c>
      <c r="AR931" s="1">
        <f t="shared" si="654"/>
        <v>0.21301401640619227</v>
      </c>
      <c r="AS931" s="1">
        <f t="shared" si="655"/>
        <v>0.60977777777499997</v>
      </c>
      <c r="AT931" s="1">
        <f t="shared" si="656"/>
        <v>0.56407277408157108</v>
      </c>
      <c r="AU931" s="1">
        <f t="shared" si="657"/>
        <v>0.59245587291897639</v>
      </c>
      <c r="AV931" s="1">
        <f t="shared" si="658"/>
        <v>2.3186552380810235</v>
      </c>
      <c r="AW931" s="1">
        <f t="shared" si="676"/>
        <v>2.5235311541211956</v>
      </c>
      <c r="AX931" s="1">
        <f t="shared" si="677"/>
        <v>5.752574831102188</v>
      </c>
      <c r="AY931" s="1">
        <f t="shared" si="678"/>
        <v>9.3724694970940536</v>
      </c>
      <c r="AZ931" s="1">
        <f t="shared" si="679"/>
        <v>7.2012614519892946</v>
      </c>
      <c r="BA931" s="1">
        <f t="shared" si="680"/>
        <v>9.7370048162267118</v>
      </c>
      <c r="BB931" s="1">
        <f t="shared" si="681"/>
        <v>10.209304685489316</v>
      </c>
      <c r="BC931" s="1">
        <f t="shared" si="682"/>
        <v>7.7754834901034737</v>
      </c>
      <c r="BD931" s="1">
        <f t="shared" si="683"/>
        <v>10.241236421741597</v>
      </c>
      <c r="BE931" s="1">
        <f t="shared" si="659"/>
        <v>1.5420196842328528</v>
      </c>
      <c r="BF931" s="1">
        <f t="shared" si="660"/>
        <v>1.1847984049153435</v>
      </c>
      <c r="BG931" s="1">
        <f t="shared" si="661"/>
        <v>1.601995407586762</v>
      </c>
      <c r="BH931" s="1">
        <f t="shared" si="662"/>
        <v>1.6797012561349323</v>
      </c>
      <c r="BI931" s="1">
        <f t="shared" si="663"/>
        <v>1.2792731520635641</v>
      </c>
      <c r="BJ931" s="1">
        <f t="shared" si="664"/>
        <v>1.6849548732171769</v>
      </c>
      <c r="BK931" s="1">
        <f t="shared" si="665"/>
        <v>1.6230605893634531</v>
      </c>
      <c r="BL931" s="2">
        <f t="shared" si="666"/>
        <v>1.5700000000000003</v>
      </c>
      <c r="BM931" s="2">
        <f t="shared" si="667"/>
        <v>1.2062968551808706</v>
      </c>
      <c r="BN931" s="2">
        <f t="shared" si="668"/>
        <v>1.6310639971904657</v>
      </c>
      <c r="BO931" s="2">
        <f t="shared" si="669"/>
        <v>1.7101798369349634</v>
      </c>
      <c r="BP931" s="2">
        <f t="shared" si="670"/>
        <v>1.302485869198871</v>
      </c>
      <c r="BQ931" s="2">
        <f t="shared" si="671"/>
        <v>1.7155287821549641</v>
      </c>
      <c r="BR931" s="2">
        <f t="shared" si="672"/>
        <v>1.6525114117258117</v>
      </c>
      <c r="BS931" s="1">
        <f t="shared" si="684"/>
        <v>9.5425351964674778</v>
      </c>
      <c r="BT931" s="1">
        <f t="shared" si="685"/>
        <v>7.3319300623894854</v>
      </c>
      <c r="BU931" s="1">
        <f t="shared" si="686"/>
        <v>9.9136850961025154</v>
      </c>
      <c r="BV931" s="1">
        <f t="shared" si="687"/>
        <v>10.39455495938911</v>
      </c>
      <c r="BW931" s="1">
        <f t="shared" si="688"/>
        <v>7.9165714966444352</v>
      </c>
      <c r="BX931" s="1">
        <f t="shared" si="689"/>
        <v>10.427066104628492</v>
      </c>
      <c r="BY931" s="1">
        <f t="shared" si="690"/>
        <v>10.044043508890267</v>
      </c>
    </row>
    <row r="932" spans="1:77" x14ac:dyDescent="0.25">
      <c r="A932" s="1">
        <v>20110902</v>
      </c>
      <c r="B932" s="1">
        <v>2011</v>
      </c>
      <c r="C932" s="1">
        <v>9</v>
      </c>
      <c r="D932" s="1">
        <v>23.265999999999998</v>
      </c>
      <c r="E932" s="1">
        <v>245.19200000000001</v>
      </c>
      <c r="F932" s="1">
        <f t="shared" si="673"/>
        <v>10.168602624</v>
      </c>
      <c r="G932" s="1">
        <v>377.16500000000002</v>
      </c>
      <c r="H932" s="1">
        <v>9.157</v>
      </c>
      <c r="I932" s="1">
        <v>504.67087500000002</v>
      </c>
      <c r="J932" s="1">
        <v>189.4416042</v>
      </c>
      <c r="K932" s="1">
        <f t="shared" si="674"/>
        <v>6.5405345400000002E-3</v>
      </c>
      <c r="L932" s="1">
        <f t="shared" si="675"/>
        <v>2.4551631904320003E-3</v>
      </c>
      <c r="M932" s="1">
        <f t="shared" si="645"/>
        <v>4.0853713495680004E-3</v>
      </c>
      <c r="N932" s="1">
        <f t="shared" si="646"/>
        <v>0.37537653465736454</v>
      </c>
      <c r="O932" s="1">
        <f t="shared" si="647"/>
        <v>3.8170548153049038</v>
      </c>
      <c r="P932" s="1">
        <f t="shared" si="648"/>
        <v>6.3515478086950967</v>
      </c>
      <c r="Q932" s="1">
        <v>49.713799999999999</v>
      </c>
      <c r="R932" s="1">
        <v>52.863100000000003</v>
      </c>
      <c r="S932" s="1">
        <v>0.48464907800000001</v>
      </c>
      <c r="T932" s="1">
        <v>5.1677799999999996</v>
      </c>
      <c r="U932" s="1">
        <v>0.74734878000000005</v>
      </c>
      <c r="V932" s="1">
        <v>4.8722222000000003E-2</v>
      </c>
      <c r="W932" s="1">
        <v>0.25953333299999998</v>
      </c>
      <c r="X932" s="1">
        <v>2.7911110999999999E-2</v>
      </c>
      <c r="Y932" s="1">
        <v>0.18798888899999999</v>
      </c>
      <c r="Z932" s="1">
        <v>0.68388422400000004</v>
      </c>
      <c r="AA932" s="1">
        <v>0.159867914</v>
      </c>
      <c r="AB932" s="1">
        <v>1.9666666669999999</v>
      </c>
      <c r="AC932" s="1">
        <v>0.680016438</v>
      </c>
      <c r="AD932" s="1">
        <v>0.34990786499999998</v>
      </c>
      <c r="AE932" s="1">
        <f t="shared" si="649"/>
        <v>0.21104581851624768</v>
      </c>
      <c r="AF932" s="1">
        <v>0.98057198700000003</v>
      </c>
      <c r="AG932" s="1">
        <v>1.1196359760000001</v>
      </c>
      <c r="AH932" s="1">
        <v>0.83442754200000002</v>
      </c>
      <c r="AI932" s="1">
        <v>1</v>
      </c>
      <c r="AJ932" s="1">
        <v>0.90614680800000003</v>
      </c>
      <c r="AK932" s="1">
        <v>0.97942951899999997</v>
      </c>
      <c r="AL932" s="1">
        <v>0.56566040900000003</v>
      </c>
      <c r="AM932" s="1">
        <v>0.48464907800000001</v>
      </c>
      <c r="AN932" s="1">
        <f t="shared" si="650"/>
        <v>0.65009213474208905</v>
      </c>
      <c r="AO932" s="1">
        <f t="shared" si="651"/>
        <v>0.3021121660189594</v>
      </c>
      <c r="AP932" s="1">
        <f t="shared" si="652"/>
        <v>3.0720585641227141</v>
      </c>
      <c r="AQ932" s="1">
        <f t="shared" si="653"/>
        <v>7.096544059877286</v>
      </c>
      <c r="AR932" s="1">
        <f t="shared" si="654"/>
        <v>0.27243194900842016</v>
      </c>
      <c r="AS932" s="1">
        <f t="shared" si="655"/>
        <v>0.58616666667500006</v>
      </c>
      <c r="AT932" s="1">
        <f t="shared" si="656"/>
        <v>0.80275557011493381</v>
      </c>
      <c r="AU932" s="1">
        <f t="shared" si="657"/>
        <v>0.51993319574242725</v>
      </c>
      <c r="AV932" s="1">
        <f t="shared" si="658"/>
        <v>1.4467334712575726</v>
      </c>
      <c r="AW932" s="1">
        <f t="shared" si="676"/>
        <v>1.6920678687775186</v>
      </c>
      <c r="AX932" s="1">
        <f t="shared" si="677"/>
        <v>6.091067043168807</v>
      </c>
      <c r="AY932" s="1">
        <f t="shared" si="678"/>
        <v>6.0216513258090636</v>
      </c>
      <c r="AZ932" s="1">
        <f t="shared" si="679"/>
        <v>4.3141608871635473</v>
      </c>
      <c r="BA932" s="1">
        <f t="shared" si="680"/>
        <v>4.56678976423074</v>
      </c>
      <c r="BB932" s="1">
        <f t="shared" si="681"/>
        <v>5.4213153191135044</v>
      </c>
      <c r="BC932" s="1">
        <f t="shared" si="682"/>
        <v>4.9915197263692193</v>
      </c>
      <c r="BD932" s="1">
        <f t="shared" si="683"/>
        <v>5.4332819762830082</v>
      </c>
      <c r="BE932" s="1">
        <f t="shared" si="659"/>
        <v>0.87083307941596955</v>
      </c>
      <c r="BF932" s="1">
        <f t="shared" si="660"/>
        <v>0.62390095460397454</v>
      </c>
      <c r="BG932" s="1">
        <f t="shared" si="661"/>
        <v>0.6604353819665989</v>
      </c>
      <c r="BH932" s="1">
        <f t="shared" si="662"/>
        <v>0.78401429415115897</v>
      </c>
      <c r="BI932" s="1">
        <f t="shared" si="663"/>
        <v>0.72185854993781728</v>
      </c>
      <c r="BJ932" s="1">
        <f t="shared" si="664"/>
        <v>0.78574487607119958</v>
      </c>
      <c r="BK932" s="1">
        <f t="shared" si="665"/>
        <v>0.74734877986971571</v>
      </c>
      <c r="BL932" s="2">
        <f t="shared" si="666"/>
        <v>1.57</v>
      </c>
      <c r="BM932" s="2">
        <f t="shared" si="667"/>
        <v>1.1248131494788476</v>
      </c>
      <c r="BN932" s="2">
        <f t="shared" si="668"/>
        <v>1.1906800214605464</v>
      </c>
      <c r="BO932" s="2">
        <f t="shared" si="669"/>
        <v>1.4134769003525145</v>
      </c>
      <c r="BP932" s="2">
        <f t="shared" si="670"/>
        <v>1.3014180905512236</v>
      </c>
      <c r="BQ932" s="2">
        <f t="shared" si="671"/>
        <v>1.4165969168960819</v>
      </c>
      <c r="BR932" s="2">
        <f t="shared" si="672"/>
        <v>1.3473736955219489</v>
      </c>
      <c r="BS932" s="1">
        <f t="shared" si="684"/>
        <v>10.856262589221597</v>
      </c>
      <c r="BT932" s="1">
        <f t="shared" si="685"/>
        <v>7.7778770156380448</v>
      </c>
      <c r="BU932" s="1">
        <f t="shared" si="686"/>
        <v>8.2333343775259209</v>
      </c>
      <c r="BV932" s="1">
        <f t="shared" si="687"/>
        <v>9.773934008933697</v>
      </c>
      <c r="BW932" s="1">
        <f t="shared" si="688"/>
        <v>8.9990678531130257</v>
      </c>
      <c r="BX932" s="1">
        <f t="shared" si="689"/>
        <v>9.7955083521691648</v>
      </c>
      <c r="BY932" s="1">
        <f t="shared" si="690"/>
        <v>9.3168424486599886</v>
      </c>
    </row>
    <row r="933" spans="1:77" x14ac:dyDescent="0.25">
      <c r="A933" s="1">
        <v>20130816</v>
      </c>
      <c r="B933" s="1">
        <v>2013</v>
      </c>
      <c r="C933" s="1">
        <v>8</v>
      </c>
      <c r="D933" s="1">
        <v>26.209</v>
      </c>
      <c r="E933" s="1">
        <v>245.16499999999999</v>
      </c>
      <c r="F933" s="1">
        <f t="shared" si="673"/>
        <v>10.16748288</v>
      </c>
      <c r="G933" s="1">
        <v>427.50299999999999</v>
      </c>
      <c r="H933" s="1">
        <v>5.2839999999999998</v>
      </c>
      <c r="I933" s="1">
        <v>548.08562500000005</v>
      </c>
      <c r="J933" s="1">
        <v>192.2789583</v>
      </c>
      <c r="K933" s="1">
        <f t="shared" si="674"/>
        <v>7.1031897E-3</v>
      </c>
      <c r="L933" s="1">
        <f t="shared" si="675"/>
        <v>2.4919352995679996E-3</v>
      </c>
      <c r="M933" s="1">
        <f t="shared" si="645"/>
        <v>4.6112544004320005E-3</v>
      </c>
      <c r="N933" s="1">
        <f t="shared" si="646"/>
        <v>0.35081919599697581</v>
      </c>
      <c r="O933" s="1">
        <f t="shared" si="647"/>
        <v>3.5669481692746161</v>
      </c>
      <c r="P933" s="1">
        <f t="shared" si="648"/>
        <v>6.600534710725384</v>
      </c>
      <c r="Q933" s="1">
        <v>120.52800000000001</v>
      </c>
      <c r="R933" s="1">
        <v>37.081299999999999</v>
      </c>
      <c r="S933" s="1">
        <v>0.76472644700000003</v>
      </c>
      <c r="T933" s="1">
        <v>10.5777</v>
      </c>
      <c r="U933" s="1">
        <v>1.7892782709999999</v>
      </c>
      <c r="V933" s="1">
        <v>6.6011110999999997E-2</v>
      </c>
      <c r="W933" s="1">
        <v>0.26769999999999999</v>
      </c>
      <c r="X933" s="1">
        <v>6.4622222000000007E-2</v>
      </c>
      <c r="Y933" s="1">
        <v>0.15714444399999999</v>
      </c>
      <c r="Z933" s="1">
        <v>0.60438170099999999</v>
      </c>
      <c r="AA933" s="1">
        <v>0.26022596599999998</v>
      </c>
      <c r="AB933" s="1">
        <v>4.0444444439999998</v>
      </c>
      <c r="AC933" s="1">
        <v>0.58143330900000001</v>
      </c>
      <c r="AD933" s="1">
        <v>0.426518644</v>
      </c>
      <c r="AE933" s="1">
        <f t="shared" si="649"/>
        <v>0.30498914040465974</v>
      </c>
      <c r="AF933" s="1">
        <v>0.98665756199999999</v>
      </c>
      <c r="AG933" s="1">
        <v>1.2701741499999999</v>
      </c>
      <c r="AH933" s="1">
        <v>0.91297037599999997</v>
      </c>
      <c r="AI933" s="1">
        <v>1</v>
      </c>
      <c r="AJ933" s="1">
        <v>0.984551536</v>
      </c>
      <c r="AK933" s="1">
        <v>0.99858100800000005</v>
      </c>
      <c r="AL933" s="1">
        <v>0.97753889299999996</v>
      </c>
      <c r="AM933" s="1">
        <v>0.76472644700000003</v>
      </c>
      <c r="AN933" s="1">
        <f t="shared" si="650"/>
        <v>0.5734813556863928</v>
      </c>
      <c r="AO933" s="1">
        <f t="shared" si="651"/>
        <v>0.40244142890112622</v>
      </c>
      <c r="AP933" s="1">
        <f t="shared" si="652"/>
        <v>4.0918163385549375</v>
      </c>
      <c r="AQ933" s="1">
        <f t="shared" si="653"/>
        <v>6.0756665414450621</v>
      </c>
      <c r="AR933" s="1">
        <f t="shared" si="654"/>
        <v>0.17309978206559515</v>
      </c>
      <c r="AS933" s="1">
        <f t="shared" si="655"/>
        <v>0.63811111110000007</v>
      </c>
      <c r="AT933" s="1">
        <f t="shared" si="656"/>
        <v>0.32423998184905012</v>
      </c>
      <c r="AU933" s="1">
        <f t="shared" si="657"/>
        <v>0.62191700784978754</v>
      </c>
      <c r="AV933" s="1">
        <f t="shared" si="658"/>
        <v>3.4225274361502125</v>
      </c>
      <c r="AW933" s="1">
        <f t="shared" si="676"/>
        <v>3.1001512848922932</v>
      </c>
      <c r="AX933" s="1">
        <f t="shared" si="677"/>
        <v>5.5171496793327615</v>
      </c>
      <c r="AY933" s="1">
        <f t="shared" si="678"/>
        <v>8.9518645941371613</v>
      </c>
      <c r="AZ933" s="1">
        <f t="shared" si="679"/>
        <v>7.0348393429548226</v>
      </c>
      <c r="BA933" s="1">
        <f t="shared" si="680"/>
        <v>10.685195323808909</v>
      </c>
      <c r="BB933" s="1">
        <f t="shared" si="681"/>
        <v>10.436164026973051</v>
      </c>
      <c r="BC933" s="1">
        <f t="shared" si="682"/>
        <v>7.3496804617586813</v>
      </c>
      <c r="BD933" s="1">
        <f t="shared" si="683"/>
        <v>10.207683415978849</v>
      </c>
      <c r="BE933" s="1">
        <f t="shared" si="659"/>
        <v>1.5142589412562677</v>
      </c>
      <c r="BF933" s="1">
        <f t="shared" si="660"/>
        <v>1.1899831887925771</v>
      </c>
      <c r="BG933" s="1">
        <f t="shared" si="661"/>
        <v>1.8074617179469132</v>
      </c>
      <c r="BH933" s="1">
        <f t="shared" si="662"/>
        <v>1.7653366540654383</v>
      </c>
      <c r="BI933" s="1">
        <f t="shared" si="663"/>
        <v>1.2432403593194981</v>
      </c>
      <c r="BJ933" s="1">
        <f t="shared" si="664"/>
        <v>1.7266878558778229</v>
      </c>
      <c r="BK933" s="1">
        <f t="shared" si="665"/>
        <v>1.7892782709667743</v>
      </c>
      <c r="BL933" s="2">
        <f t="shared" si="666"/>
        <v>1.5700000000000005</v>
      </c>
      <c r="BM933" s="2">
        <f t="shared" si="667"/>
        <v>1.2337874028694058</v>
      </c>
      <c r="BN933" s="2">
        <f t="shared" si="668"/>
        <v>1.8739958007594222</v>
      </c>
      <c r="BO933" s="2">
        <f t="shared" si="669"/>
        <v>1.8303200802521704</v>
      </c>
      <c r="BP933" s="2">
        <f t="shared" si="670"/>
        <v>1.2890050115948313</v>
      </c>
      <c r="BQ933" s="2">
        <f t="shared" si="671"/>
        <v>1.7902485895042173</v>
      </c>
      <c r="BR933" s="2">
        <f t="shared" si="672"/>
        <v>1.8551430068408774</v>
      </c>
      <c r="BS933" s="1">
        <f t="shared" si="684"/>
        <v>9.281389747737224</v>
      </c>
      <c r="BT933" s="1">
        <f t="shared" si="685"/>
        <v>7.293797294190723</v>
      </c>
      <c r="BU933" s="1">
        <f t="shared" si="686"/>
        <v>11.078525740427457</v>
      </c>
      <c r="BV933" s="1">
        <f t="shared" si="687"/>
        <v>10.820327406324884</v>
      </c>
      <c r="BW933" s="1">
        <f t="shared" si="688"/>
        <v>7.6202279614001061</v>
      </c>
      <c r="BX933" s="1">
        <f t="shared" si="689"/>
        <v>10.58343624492068</v>
      </c>
      <c r="BY933" s="1">
        <f t="shared" si="690"/>
        <v>10.967073429477274</v>
      </c>
    </row>
    <row r="934" spans="1:77" x14ac:dyDescent="0.25">
      <c r="A934" s="1">
        <v>20140629</v>
      </c>
      <c r="B934" s="1">
        <v>2014</v>
      </c>
      <c r="C934" s="1">
        <v>6</v>
      </c>
      <c r="D934" s="1">
        <v>17.808</v>
      </c>
      <c r="E934" s="1">
        <v>245.08</v>
      </c>
      <c r="F934" s="1">
        <f t="shared" si="673"/>
        <v>10.163957760000001</v>
      </c>
      <c r="G934" s="1">
        <v>486.98200000000003</v>
      </c>
      <c r="H934" s="1">
        <v>8.1460000000000008</v>
      </c>
      <c r="I934" s="1">
        <v>485.34289580000001</v>
      </c>
      <c r="J934" s="1">
        <v>209.96522920000001</v>
      </c>
      <c r="K934" s="1">
        <f t="shared" si="674"/>
        <v>6.2900439295680002E-3</v>
      </c>
      <c r="L934" s="1">
        <f t="shared" si="675"/>
        <v>2.7211493704320001E-3</v>
      </c>
      <c r="M934" s="1">
        <f t="shared" si="645"/>
        <v>3.5688945591360001E-3</v>
      </c>
      <c r="N934" s="1">
        <f t="shared" si="646"/>
        <v>0.43261214085334515</v>
      </c>
      <c r="O934" s="1">
        <f t="shared" si="647"/>
        <v>4.397051526096571</v>
      </c>
      <c r="P934" s="1">
        <f t="shared" si="648"/>
        <v>5.7669062339034296</v>
      </c>
      <c r="Q934" s="1">
        <v>27.0656</v>
      </c>
      <c r="R934" s="1">
        <v>45.357999999999997</v>
      </c>
      <c r="S934" s="1">
        <v>0.37371243599999998</v>
      </c>
      <c r="T934" s="1">
        <v>2.3721899999999998</v>
      </c>
      <c r="U934" s="1">
        <v>0.36433185299999998</v>
      </c>
      <c r="V934" s="1">
        <v>4.9888888999999999E-2</v>
      </c>
      <c r="W934" s="1">
        <v>0.23691111100000001</v>
      </c>
      <c r="X934" s="1">
        <v>3.0533332999999999E-2</v>
      </c>
      <c r="Y934" s="1">
        <v>0.18552222199999999</v>
      </c>
      <c r="Z934" s="1">
        <v>0.65209979799999995</v>
      </c>
      <c r="AA934" s="1">
        <v>0.121649702</v>
      </c>
      <c r="AB934" s="1">
        <v>1.622222222</v>
      </c>
      <c r="AC934" s="1">
        <v>0.64060375000000003</v>
      </c>
      <c r="AD934" s="1">
        <v>0.49673704600000002</v>
      </c>
      <c r="AE934" s="1">
        <f t="shared" si="649"/>
        <v>0.39109386388718581</v>
      </c>
      <c r="AF934" s="1">
        <v>0.82294141700000001</v>
      </c>
      <c r="AG934" s="1">
        <v>0.88258297299999999</v>
      </c>
      <c r="AH934" s="1">
        <v>0.68876434499999994</v>
      </c>
      <c r="AI934" s="1">
        <v>1</v>
      </c>
      <c r="AJ934" s="1">
        <v>0.87628883000000002</v>
      </c>
      <c r="AK934" s="1">
        <v>0.98439306999999998</v>
      </c>
      <c r="AL934" s="1">
        <v>0.402518288</v>
      </c>
      <c r="AM934" s="1">
        <v>0.37371243599999998</v>
      </c>
      <c r="AN934" s="1">
        <f t="shared" si="650"/>
        <v>0.50326295427757084</v>
      </c>
      <c r="AO934" s="1">
        <f t="shared" si="651"/>
        <v>0.51826530355731359</v>
      </c>
      <c r="AP934" s="1">
        <f t="shared" si="652"/>
        <v>5.2676266538301135</v>
      </c>
      <c r="AQ934" s="1">
        <f t="shared" si="653"/>
        <v>4.8963311061698871</v>
      </c>
      <c r="AR934" s="1">
        <f t="shared" si="654"/>
        <v>0.180071534946836</v>
      </c>
      <c r="AS934" s="1">
        <f t="shared" si="655"/>
        <v>0.57755555555000004</v>
      </c>
      <c r="AT934" s="1">
        <f t="shared" si="656"/>
        <v>1.7126996512017425</v>
      </c>
      <c r="AU934" s="1">
        <f t="shared" si="657"/>
        <v>0.59721371524985523</v>
      </c>
      <c r="AV934" s="1">
        <f t="shared" si="658"/>
        <v>1.0250085067501447</v>
      </c>
      <c r="AW934" s="1">
        <f t="shared" si="676"/>
        <v>1.9932327848297369</v>
      </c>
      <c r="AX934" s="1">
        <f t="shared" si="677"/>
        <v>4.5267682682445614</v>
      </c>
      <c r="AY934" s="1">
        <f t="shared" si="678"/>
        <v>3.3861525328743016</v>
      </c>
      <c r="AZ934" s="1">
        <f t="shared" si="679"/>
        <v>2.8764371102990371</v>
      </c>
      <c r="BA934" s="1">
        <f t="shared" si="680"/>
        <v>2.589828073012741</v>
      </c>
      <c r="BB934" s="1">
        <f t="shared" si="681"/>
        <v>2.7131953650591698</v>
      </c>
      <c r="BC934" s="1">
        <f t="shared" si="682"/>
        <v>2.8967206655431865</v>
      </c>
      <c r="BD934" s="1">
        <f t="shared" si="683"/>
        <v>2.8432137730474971</v>
      </c>
      <c r="BE934" s="1">
        <f t="shared" si="659"/>
        <v>0.52006088336336054</v>
      </c>
      <c r="BF934" s="1">
        <f t="shared" si="660"/>
        <v>0.44177644391331383</v>
      </c>
      <c r="BG934" s="1">
        <f t="shared" si="661"/>
        <v>0.39775770947534966</v>
      </c>
      <c r="BH934" s="1">
        <f t="shared" si="662"/>
        <v>0.41670502571610718</v>
      </c>
      <c r="BI934" s="1">
        <f t="shared" si="663"/>
        <v>0.44489168563843123</v>
      </c>
      <c r="BJ934" s="1">
        <f t="shared" si="664"/>
        <v>0.43667385094044248</v>
      </c>
      <c r="BK934" s="1">
        <f t="shared" si="665"/>
        <v>0.36433185301860299</v>
      </c>
      <c r="BL934" s="2">
        <f t="shared" si="666"/>
        <v>1.5699999999999998</v>
      </c>
      <c r="BM934" s="2">
        <f t="shared" si="667"/>
        <v>1.3336688821091358</v>
      </c>
      <c r="BN934" s="2">
        <f t="shared" si="668"/>
        <v>1.2007817235505911</v>
      </c>
      <c r="BO934" s="2">
        <f t="shared" si="669"/>
        <v>1.2579813466131955</v>
      </c>
      <c r="BP934" s="2">
        <f t="shared" si="670"/>
        <v>1.3430734146646388</v>
      </c>
      <c r="BQ934" s="2">
        <f t="shared" si="671"/>
        <v>1.318264779967097</v>
      </c>
      <c r="BR934" s="2">
        <f t="shared" si="672"/>
        <v>1.0998731639648356</v>
      </c>
      <c r="BS934" s="1">
        <f t="shared" si="684"/>
        <v>10.222379045759233</v>
      </c>
      <c r="BT934" s="1">
        <f t="shared" si="685"/>
        <v>8.683610722581891</v>
      </c>
      <c r="BU934" s="1">
        <f t="shared" si="686"/>
        <v>7.8183732034103297</v>
      </c>
      <c r="BV934" s="1">
        <f t="shared" si="687"/>
        <v>8.1908039220221109</v>
      </c>
      <c r="BW934" s="1">
        <f t="shared" si="688"/>
        <v>8.7448442872510217</v>
      </c>
      <c r="BX934" s="1">
        <f t="shared" si="689"/>
        <v>8.5833135436293393</v>
      </c>
      <c r="BY934" s="1">
        <f t="shared" si="690"/>
        <v>7.1613505632528938</v>
      </c>
    </row>
    <row r="935" spans="1:77" x14ac:dyDescent="0.25">
      <c r="A935" s="1">
        <v>20120527</v>
      </c>
      <c r="B935" s="1">
        <v>2012</v>
      </c>
      <c r="C935" s="1">
        <v>5</v>
      </c>
      <c r="D935" s="1">
        <v>18.34</v>
      </c>
      <c r="E935" s="1">
        <v>245.035</v>
      </c>
      <c r="F935" s="1">
        <f t="shared" si="673"/>
        <v>10.162091519999999</v>
      </c>
      <c r="G935" s="1">
        <v>475.44400000000002</v>
      </c>
      <c r="H935" s="1">
        <v>3.47</v>
      </c>
      <c r="I935" s="1">
        <v>532.31396310000002</v>
      </c>
      <c r="J935" s="1">
        <v>285.9660581</v>
      </c>
      <c r="K935" s="1">
        <f t="shared" si="674"/>
        <v>6.8987889617759994E-3</v>
      </c>
      <c r="L935" s="1">
        <f t="shared" si="675"/>
        <v>3.7061201129759995E-3</v>
      </c>
      <c r="M935" s="1">
        <f t="shared" si="645"/>
        <v>3.1926688488E-3</v>
      </c>
      <c r="N935" s="1">
        <f t="shared" si="646"/>
        <v>0.53721314472879733</v>
      </c>
      <c r="O935" s="1">
        <f t="shared" si="647"/>
        <v>5.4592091424810434</v>
      </c>
      <c r="P935" s="1">
        <f t="shared" si="648"/>
        <v>4.7028823775189554</v>
      </c>
      <c r="Q935" s="1">
        <v>47.252200000000002</v>
      </c>
      <c r="R935" s="1">
        <v>61.870399999999997</v>
      </c>
      <c r="S935" s="1">
        <v>0.43301937499999998</v>
      </c>
      <c r="T935" s="1">
        <v>5.4733700000000001</v>
      </c>
      <c r="U935" s="1">
        <v>0.88413030299999995</v>
      </c>
      <c r="V935" s="1">
        <v>6.6366667000000004E-2</v>
      </c>
      <c r="W935" s="1">
        <v>0.28926666699999998</v>
      </c>
      <c r="X935" s="1">
        <v>3.7888889000000002E-2</v>
      </c>
      <c r="Y935" s="1">
        <v>0.22201111100000001</v>
      </c>
      <c r="Z935" s="1">
        <v>0.62676914299999997</v>
      </c>
      <c r="AA935" s="1">
        <v>0.13154406299999999</v>
      </c>
      <c r="AB935" s="1">
        <v>1.8</v>
      </c>
      <c r="AC935" s="1">
        <v>0.60919373700000001</v>
      </c>
      <c r="AD935" s="1">
        <v>0.48461858800000002</v>
      </c>
      <c r="AE935" s="1">
        <f t="shared" si="649"/>
        <v>0.37623370692826491</v>
      </c>
      <c r="AF935" s="1">
        <v>0.84115802399999995</v>
      </c>
      <c r="AG935" s="1">
        <v>0.90834282399999999</v>
      </c>
      <c r="AH935" s="1">
        <v>0.70296236999999995</v>
      </c>
      <c r="AI935" s="1">
        <v>1</v>
      </c>
      <c r="AJ935" s="1">
        <v>0.88401879900000002</v>
      </c>
      <c r="AK935" s="1">
        <v>1</v>
      </c>
      <c r="AL935" s="1">
        <v>0.489734375</v>
      </c>
      <c r="AM935" s="1">
        <v>0.43301937499999998</v>
      </c>
      <c r="AN935" s="1">
        <f t="shared" si="650"/>
        <v>0.51538141190129649</v>
      </c>
      <c r="AO935" s="1">
        <f t="shared" si="651"/>
        <v>0.49693908355187516</v>
      </c>
      <c r="AP935" s="1">
        <f t="shared" si="652"/>
        <v>5.0499404469190816</v>
      </c>
      <c r="AQ935" s="1">
        <f t="shared" si="653"/>
        <v>5.1121510730809172</v>
      </c>
      <c r="AR935" s="1">
        <f t="shared" si="654"/>
        <v>0.18600793366776711</v>
      </c>
      <c r="AS935" s="1">
        <f t="shared" si="655"/>
        <v>0.58200000000000007</v>
      </c>
      <c r="AT935" s="1">
        <f t="shared" si="656"/>
        <v>1.4655975576219307</v>
      </c>
      <c r="AU935" s="1">
        <f t="shared" si="657"/>
        <v>0.60784005213058023</v>
      </c>
      <c r="AV935" s="1">
        <f t="shared" si="658"/>
        <v>1.1921599478694198</v>
      </c>
      <c r="AW935" s="1">
        <f t="shared" si="676"/>
        <v>2.1284750055746611</v>
      </c>
      <c r="AX935" s="1">
        <f t="shared" si="677"/>
        <v>4.7483104124059512</v>
      </c>
      <c r="AY935" s="1">
        <f t="shared" si="678"/>
        <v>4.0038367810236419</v>
      </c>
      <c r="AZ935" s="1">
        <f t="shared" si="679"/>
        <v>3.3571816930004474</v>
      </c>
      <c r="BA935" s="1">
        <f t="shared" si="680"/>
        <v>3.4142238548307655</v>
      </c>
      <c r="BB935" s="1">
        <f t="shared" si="681"/>
        <v>3.5586573298149919</v>
      </c>
      <c r="BC935" s="1">
        <f t="shared" si="682"/>
        <v>3.7366567382411819</v>
      </c>
      <c r="BD935" s="1">
        <f t="shared" si="683"/>
        <v>4.0376497674840097</v>
      </c>
      <c r="BE935" s="1">
        <f t="shared" si="659"/>
        <v>0.64675207868100382</v>
      </c>
      <c r="BF935" s="1">
        <f t="shared" si="660"/>
        <v>0.54229589196758765</v>
      </c>
      <c r="BG935" s="1">
        <f t="shared" si="661"/>
        <v>0.55151008793857936</v>
      </c>
      <c r="BH935" s="1">
        <f t="shared" si="662"/>
        <v>0.57484087170576548</v>
      </c>
      <c r="BI935" s="1">
        <f t="shared" si="663"/>
        <v>0.60359366401469539</v>
      </c>
      <c r="BJ935" s="1">
        <f t="shared" si="664"/>
        <v>0.65221399445721684</v>
      </c>
      <c r="BK935" s="1">
        <f t="shared" si="665"/>
        <v>0.88413030263067127</v>
      </c>
      <c r="BL935" s="2">
        <f t="shared" si="666"/>
        <v>1.5700000000000003</v>
      </c>
      <c r="BM935" s="2">
        <f t="shared" si="667"/>
        <v>1.3164311000367874</v>
      </c>
      <c r="BN935" s="2">
        <f t="shared" si="668"/>
        <v>1.3387986936654925</v>
      </c>
      <c r="BO935" s="2">
        <f t="shared" si="669"/>
        <v>1.3954345077925761</v>
      </c>
      <c r="BP935" s="2">
        <f t="shared" si="670"/>
        <v>1.4652323258638886</v>
      </c>
      <c r="BQ935" s="2">
        <f t="shared" si="671"/>
        <v>1.5832588793315407</v>
      </c>
      <c r="BR935" s="2">
        <f t="shared" si="672"/>
        <v>2.1462390626730343</v>
      </c>
      <c r="BS935" s="1">
        <f t="shared" si="684"/>
        <v>9.7193715388235518</v>
      </c>
      <c r="BT935" s="1">
        <f t="shared" si="685"/>
        <v>8.1496069850444144</v>
      </c>
      <c r="BU935" s="1">
        <f t="shared" si="686"/>
        <v>8.2880776556856937</v>
      </c>
      <c r="BV935" s="1">
        <f t="shared" si="687"/>
        <v>8.6386919995741493</v>
      </c>
      <c r="BW935" s="1">
        <f t="shared" si="688"/>
        <v>9.070788131060965</v>
      </c>
      <c r="BX935" s="1">
        <f t="shared" si="689"/>
        <v>9.8014530511876767</v>
      </c>
      <c r="BY935" s="1">
        <f t="shared" si="690"/>
        <v>13.286684625003584</v>
      </c>
    </row>
    <row r="936" spans="1:77" x14ac:dyDescent="0.25">
      <c r="A936" s="1">
        <v>20090530</v>
      </c>
      <c r="B936" s="1">
        <v>2009</v>
      </c>
      <c r="C936" s="1">
        <v>5</v>
      </c>
      <c r="D936" s="1">
        <v>17.989999999999998</v>
      </c>
      <c r="E936" s="1">
        <v>245.00299999999999</v>
      </c>
      <c r="F936" s="1">
        <f t="shared" si="673"/>
        <v>10.160764416000001</v>
      </c>
      <c r="G936" s="1">
        <v>477.54399999999998</v>
      </c>
      <c r="H936" s="1">
        <v>5.3390000000000004</v>
      </c>
      <c r="I936" s="1">
        <v>479.42525000000001</v>
      </c>
      <c r="J936" s="1">
        <v>265.39693749999998</v>
      </c>
      <c r="K936" s="1">
        <f t="shared" si="674"/>
        <v>6.2133512399999997E-3</v>
      </c>
      <c r="L936" s="1">
        <f t="shared" si="675"/>
        <v>3.4395443099999997E-3</v>
      </c>
      <c r="M936" s="1">
        <f t="shared" si="645"/>
        <v>2.7738069299999999E-3</v>
      </c>
      <c r="N936" s="1">
        <f t="shared" si="646"/>
        <v>0.55357313262077867</v>
      </c>
      <c r="O936" s="1">
        <f t="shared" si="647"/>
        <v>5.6247261875868571</v>
      </c>
      <c r="P936" s="1">
        <f t="shared" si="648"/>
        <v>4.536038228413144</v>
      </c>
      <c r="Q936" s="1">
        <v>53.003</v>
      </c>
      <c r="R936" s="1">
        <v>59.319099999999999</v>
      </c>
      <c r="S936" s="1">
        <v>0.47188398399999998</v>
      </c>
      <c r="T936" s="1">
        <v>7.3672500000000003</v>
      </c>
      <c r="U936" s="1">
        <v>1.0353363099999999</v>
      </c>
      <c r="V936" s="1">
        <v>4.1722222000000003E-2</v>
      </c>
      <c r="W936" s="1">
        <v>0.236666667</v>
      </c>
      <c r="X936" s="1">
        <v>2.4244444E-2</v>
      </c>
      <c r="Y936" s="1">
        <v>0.155233333</v>
      </c>
      <c r="Z936" s="1">
        <v>0.70025943099999999</v>
      </c>
      <c r="AA936" s="1">
        <v>0.207791105</v>
      </c>
      <c r="AB936" s="1">
        <v>2.4222222219999998</v>
      </c>
      <c r="AC936" s="1">
        <v>0.70032169399999999</v>
      </c>
      <c r="AD936" s="1">
        <v>0.486951988</v>
      </c>
      <c r="AE936" s="1">
        <f t="shared" si="649"/>
        <v>0.37909501900674436</v>
      </c>
      <c r="AF936" s="1">
        <v>0.82921298099999996</v>
      </c>
      <c r="AG936" s="1">
        <v>0.89149516299999998</v>
      </c>
      <c r="AH936" s="1">
        <v>0.69362156399999997</v>
      </c>
      <c r="AI936" s="1">
        <v>1</v>
      </c>
      <c r="AJ936" s="1">
        <v>0.94358680100000003</v>
      </c>
      <c r="AK936" s="1">
        <v>0.99830643600000002</v>
      </c>
      <c r="AL936" s="1">
        <v>0.54688821200000004</v>
      </c>
      <c r="AM936" s="1">
        <v>0.47188398399999998</v>
      </c>
      <c r="AN936" s="1">
        <f t="shared" si="650"/>
        <v>0.51304801232975394</v>
      </c>
      <c r="AO936" s="1">
        <f t="shared" si="651"/>
        <v>0.50100766936381091</v>
      </c>
      <c r="AP936" s="1">
        <f t="shared" si="652"/>
        <v>5.0906208990149038</v>
      </c>
      <c r="AQ936" s="1">
        <f t="shared" si="653"/>
        <v>5.0701435169850972</v>
      </c>
      <c r="AR936" s="1">
        <f t="shared" si="654"/>
        <v>0.17173856798572948</v>
      </c>
      <c r="AS936" s="1">
        <f t="shared" si="655"/>
        <v>0.59755555555000006</v>
      </c>
      <c r="AT936" s="1">
        <f t="shared" si="656"/>
        <v>1.0059971160174557</v>
      </c>
      <c r="AU936" s="1">
        <f t="shared" si="657"/>
        <v>0.6550473483367254</v>
      </c>
      <c r="AV936" s="1">
        <f t="shared" si="658"/>
        <v>1.7671748736632744</v>
      </c>
      <c r="AW936" s="1">
        <f t="shared" si="676"/>
        <v>2.6924710553430282</v>
      </c>
      <c r="AX936" s="1">
        <f t="shared" si="677"/>
        <v>4.8959424553284006</v>
      </c>
      <c r="AY936" s="1">
        <f t="shared" si="678"/>
        <v>5.0662692725359726</v>
      </c>
      <c r="AZ936" s="1">
        <f t="shared" si="679"/>
        <v>4.2587324824098181</v>
      </c>
      <c r="BA936" s="1">
        <f t="shared" si="680"/>
        <v>4.3968843824698221</v>
      </c>
      <c r="BB936" s="1">
        <f t="shared" si="681"/>
        <v>4.3242550686066403</v>
      </c>
      <c r="BC936" s="1">
        <f t="shared" si="682"/>
        <v>4.8072317759377841</v>
      </c>
      <c r="BD936" s="1">
        <f t="shared" si="683"/>
        <v>5.0548251551364061</v>
      </c>
      <c r="BE936" s="1">
        <f t="shared" si="659"/>
        <v>0.71197428313765954</v>
      </c>
      <c r="BF936" s="1">
        <f t="shared" si="660"/>
        <v>0.5984893109957109</v>
      </c>
      <c r="BG936" s="1">
        <f t="shared" si="661"/>
        <v>0.61790411007528911</v>
      </c>
      <c r="BH936" s="1">
        <f t="shared" si="662"/>
        <v>0.607697348276654</v>
      </c>
      <c r="BI936" s="1">
        <f t="shared" si="663"/>
        <v>0.67557115767687015</v>
      </c>
      <c r="BJ936" s="1">
        <f t="shared" si="664"/>
        <v>0.71036601542755795</v>
      </c>
      <c r="BK936" s="1">
        <f t="shared" si="665"/>
        <v>1.0353363106616593</v>
      </c>
      <c r="BL936" s="2">
        <f t="shared" si="666"/>
        <v>1.5699999999999998</v>
      </c>
      <c r="BM936" s="2">
        <f t="shared" si="667"/>
        <v>1.3197502220478234</v>
      </c>
      <c r="BN936" s="2">
        <f t="shared" si="668"/>
        <v>1.3625624910817657</v>
      </c>
      <c r="BO936" s="2">
        <f t="shared" si="669"/>
        <v>1.3400551949569159</v>
      </c>
      <c r="BP936" s="2">
        <f t="shared" si="670"/>
        <v>1.489726163813716</v>
      </c>
      <c r="BQ936" s="2">
        <f t="shared" si="671"/>
        <v>1.5664535512522559</v>
      </c>
      <c r="BR936" s="2">
        <f t="shared" si="672"/>
        <v>2.283057192143723</v>
      </c>
      <c r="BS936" s="1">
        <f t="shared" si="684"/>
        <v>11.171811884592426</v>
      </c>
      <c r="BT936" s="1">
        <f t="shared" si="685"/>
        <v>9.3910835766671106</v>
      </c>
      <c r="BU936" s="1">
        <f t="shared" si="686"/>
        <v>9.6957272811255599</v>
      </c>
      <c r="BV936" s="1">
        <f t="shared" si="687"/>
        <v>9.5355697789996761</v>
      </c>
      <c r="BW936" s="1">
        <f t="shared" si="688"/>
        <v>10.600599020179843</v>
      </c>
      <c r="BX936" s="1">
        <f t="shared" si="689"/>
        <v>11.146576051300613</v>
      </c>
      <c r="BY936" s="1">
        <f t="shared" si="690"/>
        <v>16.245786925092649</v>
      </c>
    </row>
    <row r="937" spans="1:77" x14ac:dyDescent="0.25">
      <c r="A937" s="1">
        <v>20060811</v>
      </c>
      <c r="B937" s="1">
        <v>2006</v>
      </c>
      <c r="C937" s="1">
        <v>8</v>
      </c>
      <c r="D937" s="1">
        <v>21.029</v>
      </c>
      <c r="E937" s="1">
        <v>244.74100000000001</v>
      </c>
      <c r="F937" s="1">
        <f t="shared" si="673"/>
        <v>10.149898752</v>
      </c>
      <c r="G937" s="1">
        <v>430.91500000000002</v>
      </c>
      <c r="H937" s="1">
        <v>15.589</v>
      </c>
      <c r="I937" s="1">
        <v>476.53131250000001</v>
      </c>
      <c r="J937" s="1">
        <v>221.37275</v>
      </c>
      <c r="K937" s="1">
        <f t="shared" si="674"/>
        <v>6.1758458099999995E-3</v>
      </c>
      <c r="L937" s="1">
        <f t="shared" si="675"/>
        <v>2.8689908399999998E-3</v>
      </c>
      <c r="M937" s="1">
        <f t="shared" si="645"/>
        <v>3.3068549699999997E-3</v>
      </c>
      <c r="N937" s="1">
        <f t="shared" si="646"/>
        <v>0.46455027024063605</v>
      </c>
      <c r="O937" s="1">
        <f t="shared" si="647"/>
        <v>4.715138208156695</v>
      </c>
      <c r="P937" s="1">
        <f t="shared" si="648"/>
        <v>5.4347605438433053</v>
      </c>
      <c r="Q937" s="1">
        <v>13.5465</v>
      </c>
      <c r="R937" s="1">
        <v>83.054599999999994</v>
      </c>
      <c r="S937" s="1">
        <v>0.14023132199999999</v>
      </c>
      <c r="T937" s="1">
        <v>0.85638499999999995</v>
      </c>
      <c r="U937" s="1">
        <v>0.14762138899999999</v>
      </c>
      <c r="V937" s="1">
        <v>6.4799999999999996E-2</v>
      </c>
      <c r="W937" s="1">
        <v>0.25632222199999999</v>
      </c>
      <c r="X937" s="1">
        <v>3.7077777999999999E-2</v>
      </c>
      <c r="Y937" s="1">
        <v>0.20481111099999999</v>
      </c>
      <c r="Z937" s="1">
        <v>0.59641534900000004</v>
      </c>
      <c r="AA937" s="1">
        <v>0.11170546000000001</v>
      </c>
      <c r="AB937" s="1">
        <v>1.6666666670000001</v>
      </c>
      <c r="AC937" s="1">
        <v>0.57155503299999999</v>
      </c>
      <c r="AD937" s="1">
        <v>0.432043442</v>
      </c>
      <c r="AE937" s="1">
        <f t="shared" si="649"/>
        <v>0.31176387737584305</v>
      </c>
      <c r="AF937" s="1">
        <v>0.92608699100000003</v>
      </c>
      <c r="AG937" s="1">
        <v>1.02685871</v>
      </c>
      <c r="AH937" s="1">
        <v>0.77472644800000001</v>
      </c>
      <c r="AI937" s="1">
        <v>0.836107143</v>
      </c>
      <c r="AJ937" s="1">
        <v>0.86851989100000004</v>
      </c>
      <c r="AK937" s="1">
        <v>0.94843217499999999</v>
      </c>
      <c r="AL937" s="1">
        <v>5.9163709000000002E-2</v>
      </c>
      <c r="AM937" s="1">
        <v>0.14023132199999999</v>
      </c>
      <c r="AN937" s="1">
        <f t="shared" si="650"/>
        <v>0.56795655755775498</v>
      </c>
      <c r="AO937" s="1">
        <f t="shared" si="651"/>
        <v>0.41080680036111539</v>
      </c>
      <c r="AP937" s="1">
        <f t="shared" si="652"/>
        <v>4.1696474302983981</v>
      </c>
      <c r="AQ937" s="1">
        <f t="shared" si="653"/>
        <v>5.9802513217016022</v>
      </c>
      <c r="AR937" s="1">
        <f t="shared" si="654"/>
        <v>0.22805678144512129</v>
      </c>
      <c r="AS937" s="1">
        <f t="shared" si="655"/>
        <v>0.578666666675</v>
      </c>
      <c r="AT937" s="1">
        <f t="shared" si="656"/>
        <v>1.3175286543305949</v>
      </c>
      <c r="AU937" s="1">
        <f t="shared" si="657"/>
        <v>0.55439070345985753</v>
      </c>
      <c r="AV937" s="1">
        <f t="shared" si="658"/>
        <v>1.1122759635401427</v>
      </c>
      <c r="AW937" s="1">
        <f t="shared" si="676"/>
        <v>1.7687957368312013</v>
      </c>
      <c r="AX937" s="1">
        <f t="shared" si="677"/>
        <v>5.1937918442316011</v>
      </c>
      <c r="AY937" s="1">
        <f t="shared" si="678"/>
        <v>0.49902992766679949</v>
      </c>
      <c r="AZ937" s="1">
        <f t="shared" si="679"/>
        <v>0.3946615046821208</v>
      </c>
      <c r="BA937" s="1">
        <f t="shared" si="680"/>
        <v>0.42591639477528032</v>
      </c>
      <c r="BB937" s="1">
        <f t="shared" si="681"/>
        <v>0.47929306150613932</v>
      </c>
      <c r="BC937" s="1">
        <f t="shared" si="682"/>
        <v>0.43675072200252474</v>
      </c>
      <c r="BD937" s="1">
        <f t="shared" si="683"/>
        <v>0.50890330605135792</v>
      </c>
      <c r="BE937" s="1">
        <f t="shared" si="659"/>
        <v>8.6021463753409091E-2</v>
      </c>
      <c r="BF937" s="1">
        <f t="shared" si="660"/>
        <v>6.80307100590304E-2</v>
      </c>
      <c r="BG937" s="1">
        <f t="shared" si="661"/>
        <v>7.3418345642002225E-2</v>
      </c>
      <c r="BH937" s="1">
        <f t="shared" si="662"/>
        <v>8.2619274780529051E-2</v>
      </c>
      <c r="BI937" s="1">
        <f t="shared" si="663"/>
        <v>7.5285938415903475E-2</v>
      </c>
      <c r="BJ937" s="1">
        <f t="shared" si="664"/>
        <v>8.7723410698358803E-2</v>
      </c>
      <c r="BK937" s="1">
        <f t="shared" si="665"/>
        <v>0.14762138932407029</v>
      </c>
      <c r="BL937" s="2">
        <f t="shared" si="666"/>
        <v>1.5699999999999996</v>
      </c>
      <c r="BM937" s="2">
        <f t="shared" si="667"/>
        <v>1.241646097755978</v>
      </c>
      <c r="BN937" s="2">
        <f t="shared" si="668"/>
        <v>1.3399772292688448</v>
      </c>
      <c r="BO937" s="2">
        <f t="shared" si="669"/>
        <v>1.507905768463397</v>
      </c>
      <c r="BP937" s="2">
        <f t="shared" si="670"/>
        <v>1.3740631483765484</v>
      </c>
      <c r="BQ937" s="2">
        <f t="shared" si="671"/>
        <v>1.6010626742092042</v>
      </c>
      <c r="BR937" s="2">
        <f t="shared" si="672"/>
        <v>2.6942761855712467</v>
      </c>
      <c r="BS937" s="1">
        <f t="shared" si="684"/>
        <v>9.1079243743492491</v>
      </c>
      <c r="BT937" s="1">
        <f t="shared" si="685"/>
        <v>7.2030692726543331</v>
      </c>
      <c r="BU937" s="1">
        <f t="shared" si="686"/>
        <v>7.7735103614845125</v>
      </c>
      <c r="BV937" s="1">
        <f t="shared" si="687"/>
        <v>8.7477017215347832</v>
      </c>
      <c r="BW937" s="1">
        <f t="shared" si="688"/>
        <v>7.9712504719705963</v>
      </c>
      <c r="BX937" s="1">
        <f t="shared" si="689"/>
        <v>9.2881259587839509</v>
      </c>
      <c r="BY937" s="1">
        <f t="shared" si="690"/>
        <v>15.63010429413572</v>
      </c>
    </row>
    <row r="938" spans="1:77" x14ac:dyDescent="0.25">
      <c r="A938" s="1">
        <v>20080320</v>
      </c>
      <c r="B938" s="1">
        <v>2008</v>
      </c>
      <c r="C938" s="1">
        <v>3</v>
      </c>
      <c r="D938" s="1">
        <v>7.407</v>
      </c>
      <c r="E938" s="1">
        <v>244.64500000000001</v>
      </c>
      <c r="F938" s="1">
        <f t="shared" si="673"/>
        <v>10.145917440000002</v>
      </c>
      <c r="G938" s="1">
        <v>318.38499999999999</v>
      </c>
      <c r="H938" s="1">
        <v>6.7960000000000003</v>
      </c>
      <c r="I938" s="1">
        <v>456.22208330000001</v>
      </c>
      <c r="J938" s="1">
        <v>84.315375000000003</v>
      </c>
      <c r="K938" s="1">
        <f t="shared" si="674"/>
        <v>5.9126381995679997E-3</v>
      </c>
      <c r="L938" s="1">
        <f t="shared" si="675"/>
        <v>1.09272726E-3</v>
      </c>
      <c r="M938" s="1">
        <f t="shared" si="645"/>
        <v>4.819910939568E-3</v>
      </c>
      <c r="N938" s="1">
        <f t="shared" si="646"/>
        <v>0.18481213007077599</v>
      </c>
      <c r="O938" s="1">
        <f t="shared" si="647"/>
        <v>1.8750886136086349</v>
      </c>
      <c r="P938" s="1">
        <f t="shared" si="648"/>
        <v>8.2708288263913659</v>
      </c>
      <c r="Q938" s="1">
        <v>45.994999999999997</v>
      </c>
      <c r="R938" s="1">
        <v>35.0961</v>
      </c>
      <c r="S938" s="1">
        <v>0.56720157900000001</v>
      </c>
      <c r="T938" s="1">
        <v>4.3463900000000004</v>
      </c>
      <c r="U938" s="1">
        <v>0.63807399200000003</v>
      </c>
      <c r="V938" s="1">
        <v>3.9399999999999998E-2</v>
      </c>
      <c r="W938" s="1">
        <v>0.20449999999999999</v>
      </c>
      <c r="X938" s="1">
        <v>2.3822222000000001E-2</v>
      </c>
      <c r="Y938" s="1">
        <v>0.15502222199999999</v>
      </c>
      <c r="Z938" s="1">
        <v>0.67691676899999997</v>
      </c>
      <c r="AA938" s="1">
        <v>0.13762091700000001</v>
      </c>
      <c r="AB938" s="1">
        <v>2.011111111</v>
      </c>
      <c r="AC938" s="1">
        <v>0.67137679400000005</v>
      </c>
      <c r="AD938" s="1">
        <v>0.231606388</v>
      </c>
      <c r="AE938" s="1">
        <f t="shared" si="649"/>
        <v>6.5979629675045975E-2</v>
      </c>
      <c r="AF938" s="1">
        <v>0.42883996699999999</v>
      </c>
      <c r="AG938" s="1">
        <v>0.30809006500000002</v>
      </c>
      <c r="AH938" s="1">
        <v>0.41118227899999998</v>
      </c>
      <c r="AI938" s="1">
        <v>1</v>
      </c>
      <c r="AJ938" s="1">
        <v>0.88876634099999996</v>
      </c>
      <c r="AK938" s="1">
        <v>0.99106019999999995</v>
      </c>
      <c r="AL938" s="1">
        <v>0.68706114600000001</v>
      </c>
      <c r="AM938" s="1">
        <v>0.56720157900000001</v>
      </c>
      <c r="AN938" s="1">
        <f t="shared" si="650"/>
        <v>0.76839361150807994</v>
      </c>
      <c r="AO938" s="1">
        <f t="shared" si="651"/>
        <v>0.20847958402374012</v>
      </c>
      <c r="AP938" s="1">
        <f t="shared" si="652"/>
        <v>2.1152166474304104</v>
      </c>
      <c r="AQ938" s="1">
        <f t="shared" si="653"/>
        <v>8.0307007925695917</v>
      </c>
      <c r="AR938" s="1">
        <f t="shared" si="654"/>
        <v>0.32025572365468324</v>
      </c>
      <c r="AS938" s="1">
        <f t="shared" si="655"/>
        <v>0.58727777777500001</v>
      </c>
      <c r="AT938" s="1">
        <f t="shared" si="656"/>
        <v>0.53760670353921769</v>
      </c>
      <c r="AU938" s="1">
        <f t="shared" si="657"/>
        <v>0.45108585897290687</v>
      </c>
      <c r="AV938" s="1">
        <f t="shared" si="658"/>
        <v>1.560025252027093</v>
      </c>
      <c r="AW938" s="1">
        <f t="shared" si="676"/>
        <v>1.413158513698537</v>
      </c>
      <c r="AX938" s="1">
        <f t="shared" si="677"/>
        <v>6.7855603771531516</v>
      </c>
      <c r="AY938" s="1">
        <f t="shared" si="678"/>
        <v>3.1509966806376739</v>
      </c>
      <c r="AZ938" s="1">
        <f t="shared" si="679"/>
        <v>1.919772565676592</v>
      </c>
      <c r="BA938" s="1">
        <f t="shared" si="680"/>
        <v>2.3813170925119227</v>
      </c>
      <c r="BB938" s="1">
        <f t="shared" si="681"/>
        <v>3.0323414919672227</v>
      </c>
      <c r="BC938" s="1">
        <f t="shared" si="682"/>
        <v>2.5913845308517431</v>
      </c>
      <c r="BD938" s="1">
        <f t="shared" si="683"/>
        <v>2.775878071467992</v>
      </c>
      <c r="BE938" s="1">
        <f t="shared" si="659"/>
        <v>0.46258366830886677</v>
      </c>
      <c r="BF938" s="1">
        <f t="shared" si="660"/>
        <v>0.28183318668862739</v>
      </c>
      <c r="BG938" s="1">
        <f t="shared" si="661"/>
        <v>0.34959046540088567</v>
      </c>
      <c r="BH938" s="1">
        <f t="shared" si="662"/>
        <v>0.44516443306297304</v>
      </c>
      <c r="BI938" s="1">
        <f t="shared" si="663"/>
        <v>0.38042952239405758</v>
      </c>
      <c r="BJ938" s="1">
        <f t="shared" si="664"/>
        <v>0.40751419034117969</v>
      </c>
      <c r="BK938" s="1">
        <f t="shared" si="665"/>
        <v>0.63807399178030633</v>
      </c>
      <c r="BL938" s="2">
        <f t="shared" si="666"/>
        <v>1.5699999999999998</v>
      </c>
      <c r="BM938" s="2">
        <f t="shared" si="667"/>
        <v>0.95653637042305317</v>
      </c>
      <c r="BN938" s="2">
        <f t="shared" si="668"/>
        <v>1.1865032604499972</v>
      </c>
      <c r="BO938" s="2">
        <f t="shared" si="669"/>
        <v>1.5108794533623855</v>
      </c>
      <c r="BP938" s="2">
        <f t="shared" si="670"/>
        <v>1.2911704218659763</v>
      </c>
      <c r="BQ938" s="2">
        <f t="shared" si="671"/>
        <v>1.3830952596632959</v>
      </c>
      <c r="BR938" s="2">
        <f t="shared" si="672"/>
        <v>2.1656107548228345</v>
      </c>
      <c r="BS938" s="1">
        <f t="shared" si="684"/>
        <v>10.694421631197745</v>
      </c>
      <c r="BT938" s="1">
        <f t="shared" si="685"/>
        <v>6.5156708604329179</v>
      </c>
      <c r="BU938" s="1">
        <f t="shared" si="686"/>
        <v>8.0821440344223578</v>
      </c>
      <c r="BV938" s="1">
        <f t="shared" si="687"/>
        <v>10.291708221764916</v>
      </c>
      <c r="BW938" s="1">
        <f t="shared" si="688"/>
        <v>8.7951088466026857</v>
      </c>
      <c r="BX938" s="1">
        <f t="shared" si="689"/>
        <v>9.4212763458281614</v>
      </c>
      <c r="BY938" s="1">
        <f t="shared" si="690"/>
        <v>14.751563376517071</v>
      </c>
    </row>
    <row r="939" spans="1:77" x14ac:dyDescent="0.25">
      <c r="A939" s="1">
        <v>20060408</v>
      </c>
      <c r="B939" s="1">
        <v>2006</v>
      </c>
      <c r="C939" s="1">
        <v>4</v>
      </c>
      <c r="D939" s="1">
        <v>12.019</v>
      </c>
      <c r="E939" s="1">
        <v>244.50700000000001</v>
      </c>
      <c r="F939" s="1">
        <f t="shared" si="673"/>
        <v>10.140194304000001</v>
      </c>
      <c r="G939" s="1">
        <v>372.464</v>
      </c>
      <c r="H939" s="1">
        <v>6.08</v>
      </c>
      <c r="I939" s="1">
        <v>500.68854169999997</v>
      </c>
      <c r="J939" s="1">
        <v>183.5722634</v>
      </c>
      <c r="K939" s="1">
        <f t="shared" si="674"/>
        <v>6.4889235004319994E-3</v>
      </c>
      <c r="L939" s="1">
        <f t="shared" si="675"/>
        <v>2.3790965336639995E-3</v>
      </c>
      <c r="M939" s="1">
        <f t="shared" si="645"/>
        <v>4.1098269667679994E-3</v>
      </c>
      <c r="N939" s="1">
        <f t="shared" si="646"/>
        <v>0.36663963344699807</v>
      </c>
      <c r="O939" s="1">
        <f t="shared" si="647"/>
        <v>3.7177971226998983</v>
      </c>
      <c r="P939" s="1">
        <f t="shared" si="648"/>
        <v>6.4223971813001031</v>
      </c>
      <c r="Q939" s="1">
        <v>36.567100000000003</v>
      </c>
      <c r="R939" s="1">
        <v>71.3673</v>
      </c>
      <c r="S939" s="1">
        <v>0.33879004299999999</v>
      </c>
      <c r="T939" s="1">
        <v>3.8816000000000002</v>
      </c>
      <c r="U939" s="1">
        <v>0.67880529199999995</v>
      </c>
      <c r="V939" s="1">
        <v>5.4033333000000003E-2</v>
      </c>
      <c r="W939" s="1">
        <v>0.20971111100000001</v>
      </c>
      <c r="X939" s="1">
        <v>3.2722222000000002E-2</v>
      </c>
      <c r="Y939" s="1">
        <v>0.188</v>
      </c>
      <c r="Z939" s="1">
        <v>0.59025993399999999</v>
      </c>
      <c r="AA939" s="1">
        <v>5.4590155000000001E-2</v>
      </c>
      <c r="AB939" s="1">
        <v>1.4111111110000001</v>
      </c>
      <c r="AC939" s="1">
        <v>0.56392231800000003</v>
      </c>
      <c r="AD939" s="1">
        <v>0.343541926</v>
      </c>
      <c r="AE939" s="1">
        <f t="shared" si="649"/>
        <v>0.20323963948497856</v>
      </c>
      <c r="AF939" s="1">
        <v>0.60941858800000004</v>
      </c>
      <c r="AG939" s="1">
        <v>0.55639085499999996</v>
      </c>
      <c r="AH939" s="1">
        <v>0.534267414</v>
      </c>
      <c r="AI939" s="1">
        <v>1</v>
      </c>
      <c r="AJ939" s="1">
        <v>0.82389855899999997</v>
      </c>
      <c r="AK939" s="1">
        <v>0.99461455399999998</v>
      </c>
      <c r="AL939" s="1">
        <v>0.35116182800000001</v>
      </c>
      <c r="AM939" s="1">
        <v>0.33879004299999999</v>
      </c>
      <c r="AN939" s="1">
        <f t="shared" si="650"/>
        <v>0.65645807380042098</v>
      </c>
      <c r="AO939" s="1">
        <f t="shared" si="651"/>
        <v>0.29516704289399032</v>
      </c>
      <c r="AP939" s="1">
        <f t="shared" si="652"/>
        <v>2.9930511670821649</v>
      </c>
      <c r="AQ939" s="1">
        <f t="shared" si="653"/>
        <v>7.1471431369178369</v>
      </c>
      <c r="AR939" s="1">
        <f t="shared" si="654"/>
        <v>0.29225191577821902</v>
      </c>
      <c r="AS939" s="1">
        <f t="shared" si="655"/>
        <v>0.572277777775</v>
      </c>
      <c r="AT939" s="1">
        <f t="shared" si="656"/>
        <v>1.1162572139336322</v>
      </c>
      <c r="AU939" s="1">
        <f t="shared" si="657"/>
        <v>0.47628291019277874</v>
      </c>
      <c r="AV939" s="1">
        <f t="shared" si="658"/>
        <v>0.93482820080722129</v>
      </c>
      <c r="AW939" s="1">
        <f t="shared" si="676"/>
        <v>1.2435607955811756</v>
      </c>
      <c r="AX939" s="1">
        <f t="shared" si="677"/>
        <v>5.7558845114259478</v>
      </c>
      <c r="AY939" s="1">
        <f t="shared" si="678"/>
        <v>1.9212691520577887</v>
      </c>
      <c r="AZ939" s="1">
        <f t="shared" si="679"/>
        <v>1.3653957908277343</v>
      </c>
      <c r="BA939" s="1">
        <f t="shared" si="680"/>
        <v>1.4893225690271732</v>
      </c>
      <c r="BB939" s="1">
        <f t="shared" si="681"/>
        <v>1.8809344351151502</v>
      </c>
      <c r="BC939" s="1">
        <f t="shared" si="682"/>
        <v>1.5867330513759459</v>
      </c>
      <c r="BD939" s="1">
        <f t="shared" si="683"/>
        <v>1.8778079975472739</v>
      </c>
      <c r="BE939" s="1">
        <f t="shared" si="659"/>
        <v>0.33598713624543641</v>
      </c>
      <c r="BF939" s="1">
        <f t="shared" si="660"/>
        <v>0.23877727964893944</v>
      </c>
      <c r="BG939" s="1">
        <f t="shared" si="661"/>
        <v>0.2604493099663765</v>
      </c>
      <c r="BH939" s="1">
        <f t="shared" si="662"/>
        <v>0.32893349359348811</v>
      </c>
      <c r="BI939" s="1">
        <f t="shared" si="663"/>
        <v>0.27748423137215478</v>
      </c>
      <c r="BJ939" s="1">
        <f t="shared" si="664"/>
        <v>0.32838674937290052</v>
      </c>
      <c r="BK939" s="1">
        <f t="shared" si="665"/>
        <v>0.67880529214423091</v>
      </c>
      <c r="BL939" s="2">
        <f t="shared" si="666"/>
        <v>1.5699999999999998</v>
      </c>
      <c r="BM939" s="2">
        <f t="shared" si="667"/>
        <v>1.1157579818025749</v>
      </c>
      <c r="BN939" s="2">
        <f t="shared" si="668"/>
        <v>1.2170270005471528</v>
      </c>
      <c r="BO939" s="2">
        <f t="shared" si="669"/>
        <v>1.5370397531068889</v>
      </c>
      <c r="BP939" s="2">
        <f t="shared" si="670"/>
        <v>1.296627746295749</v>
      </c>
      <c r="BQ939" s="2">
        <f t="shared" si="671"/>
        <v>1.5344849278361519</v>
      </c>
      <c r="BR939" s="2">
        <f t="shared" si="672"/>
        <v>3.1719199746026518</v>
      </c>
      <c r="BS939" s="1">
        <f t="shared" si="684"/>
        <v>8.9777025467048617</v>
      </c>
      <c r="BT939" s="1">
        <f t="shared" si="685"/>
        <v>6.3802186463281876</v>
      </c>
      <c r="BU939" s="1">
        <f t="shared" si="686"/>
        <v>6.9593034409049377</v>
      </c>
      <c r="BV939" s="1">
        <f t="shared" si="687"/>
        <v>8.7892265642384277</v>
      </c>
      <c r="BW939" s="1">
        <f t="shared" si="688"/>
        <v>7.4144829427054333</v>
      </c>
      <c r="BX939" s="1">
        <f t="shared" si="689"/>
        <v>8.7746173531941682</v>
      </c>
      <c r="BY939" s="1">
        <f t="shared" si="690"/>
        <v>18.137932505690607</v>
      </c>
    </row>
    <row r="940" spans="1:77" x14ac:dyDescent="0.25">
      <c r="A940" s="1">
        <v>20110412</v>
      </c>
      <c r="B940" s="1">
        <v>2011</v>
      </c>
      <c r="C940" s="1">
        <v>4</v>
      </c>
      <c r="D940" s="1">
        <v>16.331</v>
      </c>
      <c r="E940" s="1">
        <v>244.46199999999999</v>
      </c>
      <c r="F940" s="1">
        <f t="shared" si="673"/>
        <v>10.138328064</v>
      </c>
      <c r="G940" s="1">
        <v>383.65600000000001</v>
      </c>
      <c r="H940" s="1">
        <v>9.6850000000000005</v>
      </c>
      <c r="I940" s="1">
        <v>452.03152080000001</v>
      </c>
      <c r="J940" s="1">
        <v>191.43316669999999</v>
      </c>
      <c r="K940" s="1">
        <f t="shared" si="674"/>
        <v>5.8583285095680001E-3</v>
      </c>
      <c r="L940" s="1">
        <f t="shared" si="675"/>
        <v>2.4809738404320001E-3</v>
      </c>
      <c r="M940" s="1">
        <f t="shared" si="645"/>
        <v>3.377354669136E-3</v>
      </c>
      <c r="N940" s="1">
        <f t="shared" si="646"/>
        <v>0.42349517210924548</v>
      </c>
      <c r="O940" s="1">
        <f t="shared" si="647"/>
        <v>4.2935329883636735</v>
      </c>
      <c r="P940" s="1">
        <f t="shared" si="648"/>
        <v>5.8447950756363261</v>
      </c>
      <c r="Q940" s="1">
        <v>35.112499999999997</v>
      </c>
      <c r="R940" s="1">
        <v>32.110799999999998</v>
      </c>
      <c r="S940" s="1">
        <v>0.522326336</v>
      </c>
      <c r="T940" s="1">
        <v>5.3960999999999997</v>
      </c>
      <c r="U940" s="1">
        <v>0.79298007000000004</v>
      </c>
      <c r="V940" s="1">
        <v>3.7488888999999997E-2</v>
      </c>
      <c r="W940" s="1">
        <v>0.19447777799999999</v>
      </c>
      <c r="X940" s="1">
        <v>2.3111111E-2</v>
      </c>
      <c r="Y940" s="1">
        <v>0.15685555600000001</v>
      </c>
      <c r="Z940" s="1">
        <v>0.67677348199999998</v>
      </c>
      <c r="AA940" s="1">
        <v>0.107084123</v>
      </c>
      <c r="AB940" s="1">
        <v>1.8222222219999999</v>
      </c>
      <c r="AC940" s="1">
        <v>0.67119911799999998</v>
      </c>
      <c r="AD940" s="1">
        <v>0.36280939200000001</v>
      </c>
      <c r="AE940" s="1">
        <f t="shared" si="649"/>
        <v>0.22686620723482528</v>
      </c>
      <c r="AF940" s="1">
        <v>0.77074244400000003</v>
      </c>
      <c r="AG940" s="1">
        <v>0.80641085800000001</v>
      </c>
      <c r="AH940" s="1">
        <v>0.64934614400000001</v>
      </c>
      <c r="AI940" s="1">
        <v>1</v>
      </c>
      <c r="AJ940" s="1">
        <v>0.86490947100000004</v>
      </c>
      <c r="AK940" s="1">
        <v>0.97684723500000004</v>
      </c>
      <c r="AL940" s="1">
        <v>0.62106814099999996</v>
      </c>
      <c r="AM940" s="1">
        <v>0.522326336</v>
      </c>
      <c r="AN940" s="1">
        <f t="shared" si="650"/>
        <v>0.63719060825322682</v>
      </c>
      <c r="AO940" s="1">
        <f t="shared" si="651"/>
        <v>0.31686046582377192</v>
      </c>
      <c r="AP940" s="1">
        <f t="shared" si="652"/>
        <v>3.2124353530332597</v>
      </c>
      <c r="AQ940" s="1">
        <f t="shared" si="653"/>
        <v>6.9258927109667399</v>
      </c>
      <c r="AR940" s="1">
        <f t="shared" si="654"/>
        <v>0.26885258175369031</v>
      </c>
      <c r="AS940" s="1">
        <f t="shared" si="655"/>
        <v>0.58255555555000005</v>
      </c>
      <c r="AT940" s="1">
        <f t="shared" si="656"/>
        <v>0.91928164092689424</v>
      </c>
      <c r="AU940" s="1">
        <f t="shared" si="657"/>
        <v>0.51949904702723093</v>
      </c>
      <c r="AV940" s="1">
        <f t="shared" si="658"/>
        <v>1.302723174972769</v>
      </c>
      <c r="AW940" s="1">
        <f t="shared" si="676"/>
        <v>1.6315022191045183</v>
      </c>
      <c r="AX940" s="1">
        <f t="shared" si="677"/>
        <v>5.9067973413545047</v>
      </c>
      <c r="AY940" s="1">
        <f t="shared" si="678"/>
        <v>5.1140609236779104</v>
      </c>
      <c r="AZ940" s="1">
        <f t="shared" si="679"/>
        <v>3.7237034617903286</v>
      </c>
      <c r="BA940" s="1">
        <f t="shared" si="680"/>
        <v>3.8115640487319586</v>
      </c>
      <c r="BB940" s="1">
        <f t="shared" si="681"/>
        <v>4.5336713016756409</v>
      </c>
      <c r="BC940" s="1">
        <f t="shared" si="682"/>
        <v>4.3493895015530892</v>
      </c>
      <c r="BD940" s="1">
        <f t="shared" si="683"/>
        <v>4.6670317879970966</v>
      </c>
      <c r="BE940" s="1">
        <f t="shared" si="659"/>
        <v>0.75153321570925646</v>
      </c>
      <c r="BF940" s="1">
        <f t="shared" si="660"/>
        <v>0.5472142156207187</v>
      </c>
      <c r="BG940" s="1">
        <f t="shared" si="661"/>
        <v>0.56012570620007973</v>
      </c>
      <c r="BH940" s="1">
        <f t="shared" si="662"/>
        <v>0.6662424682001411</v>
      </c>
      <c r="BI940" s="1">
        <f t="shared" si="663"/>
        <v>0.63916146625087411</v>
      </c>
      <c r="BJ940" s="1">
        <f t="shared" si="664"/>
        <v>0.68584036439838092</v>
      </c>
      <c r="BK940" s="1">
        <f t="shared" si="665"/>
        <v>0.79298006922690478</v>
      </c>
      <c r="BL940" s="2">
        <f t="shared" si="666"/>
        <v>1.5700000000000005</v>
      </c>
      <c r="BM940" s="2">
        <f t="shared" si="667"/>
        <v>1.1431648003923973</v>
      </c>
      <c r="BN940" s="2">
        <f t="shared" si="668"/>
        <v>1.1701377136128277</v>
      </c>
      <c r="BO940" s="2">
        <f t="shared" si="669"/>
        <v>1.3918222817165347</v>
      </c>
      <c r="BP940" s="2">
        <f t="shared" si="670"/>
        <v>1.3352483709809673</v>
      </c>
      <c r="BQ940" s="2">
        <f t="shared" si="671"/>
        <v>1.4327635154345926</v>
      </c>
      <c r="BR940" s="2">
        <f t="shared" si="672"/>
        <v>1.6565850752335638</v>
      </c>
      <c r="BS940" s="1">
        <f t="shared" si="684"/>
        <v>10.683593861645775</v>
      </c>
      <c r="BT940" s="1">
        <f t="shared" si="685"/>
        <v>7.7790499645361333</v>
      </c>
      <c r="BU940" s="1">
        <f t="shared" si="686"/>
        <v>7.9625962384931368</v>
      </c>
      <c r="BV940" s="1">
        <f t="shared" si="687"/>
        <v>9.4711235576105608</v>
      </c>
      <c r="BW940" s="1">
        <f t="shared" si="688"/>
        <v>9.0861473248310709</v>
      </c>
      <c r="BX940" s="1">
        <f t="shared" si="689"/>
        <v>9.7497219736860075</v>
      </c>
      <c r="BY940" s="1">
        <f t="shared" si="690"/>
        <v>11.272791172649239</v>
      </c>
    </row>
    <row r="941" spans="1:77" x14ac:dyDescent="0.25">
      <c r="A941" s="1">
        <v>20130629</v>
      </c>
      <c r="B941" s="1">
        <v>2013</v>
      </c>
      <c r="C941" s="1">
        <v>6</v>
      </c>
      <c r="D941" s="1">
        <v>19.824000000000002</v>
      </c>
      <c r="E941" s="1">
        <v>244.35499999999999</v>
      </c>
      <c r="F941" s="1">
        <f t="shared" si="673"/>
        <v>10.133890559999999</v>
      </c>
      <c r="G941" s="1">
        <v>486.98200000000003</v>
      </c>
      <c r="H941" s="1">
        <v>9.1189999999999998</v>
      </c>
      <c r="I941" s="1">
        <v>501.69940869999999</v>
      </c>
      <c r="J941" s="1">
        <v>302.95351729999999</v>
      </c>
      <c r="K941" s="1">
        <f t="shared" si="674"/>
        <v>6.5020243367519999E-3</v>
      </c>
      <c r="L941" s="1">
        <f t="shared" si="675"/>
        <v>3.9262775842080003E-3</v>
      </c>
      <c r="M941" s="1">
        <f t="shared" si="645"/>
        <v>2.5757467525439996E-3</v>
      </c>
      <c r="N941" s="1">
        <f t="shared" si="646"/>
        <v>0.60385464293253011</v>
      </c>
      <c r="O941" s="1">
        <f t="shared" si="647"/>
        <v>6.119396865626137</v>
      </c>
      <c r="P941" s="1">
        <f t="shared" si="648"/>
        <v>4.0144936943738623</v>
      </c>
      <c r="Q941" s="1">
        <v>42.468499999999999</v>
      </c>
      <c r="R941" s="1">
        <v>55.656199999999998</v>
      </c>
      <c r="S941" s="1">
        <v>0.43280132300000002</v>
      </c>
      <c r="T941" s="1">
        <v>5.3008100000000002</v>
      </c>
      <c r="U941" s="1">
        <v>0.78582365399999998</v>
      </c>
      <c r="V941" s="1">
        <v>5.1888889000000001E-2</v>
      </c>
      <c r="W941" s="1">
        <v>0.26478888900000003</v>
      </c>
      <c r="X941" s="1">
        <v>3.1422222E-2</v>
      </c>
      <c r="Y941" s="1">
        <v>0.1822</v>
      </c>
      <c r="Z941" s="1">
        <v>0.67229220000000001</v>
      </c>
      <c r="AA941" s="1">
        <v>0.18476720799999999</v>
      </c>
      <c r="AB941" s="1">
        <v>2.011111111</v>
      </c>
      <c r="AC941" s="1">
        <v>0.66564232800000001</v>
      </c>
      <c r="AD941" s="1">
        <v>0.49822580700000002</v>
      </c>
      <c r="AE941" s="1">
        <f t="shared" si="649"/>
        <v>0.39291944451256905</v>
      </c>
      <c r="AF941" s="1">
        <v>0.88978853899999999</v>
      </c>
      <c r="AG941" s="1">
        <v>0.97581116199999995</v>
      </c>
      <c r="AH941" s="1">
        <v>0.74256738700000002</v>
      </c>
      <c r="AI941" s="1">
        <v>1</v>
      </c>
      <c r="AJ941" s="1">
        <v>0.92559938100000005</v>
      </c>
      <c r="AK941" s="1">
        <v>0.97961562899999999</v>
      </c>
      <c r="AL941" s="1">
        <v>0.48941371</v>
      </c>
      <c r="AM941" s="1">
        <v>0.43280132300000002</v>
      </c>
      <c r="AN941" s="1">
        <f t="shared" si="650"/>
        <v>0.50177419288597935</v>
      </c>
      <c r="AO941" s="1">
        <f t="shared" si="651"/>
        <v>0.52091770614521304</v>
      </c>
      <c r="AP941" s="1">
        <f t="shared" si="652"/>
        <v>5.278923024841828</v>
      </c>
      <c r="AQ941" s="1">
        <f t="shared" si="653"/>
        <v>4.8549675351581714</v>
      </c>
      <c r="AR941" s="1">
        <f t="shared" si="654"/>
        <v>0.17114597627705339</v>
      </c>
      <c r="AS941" s="1">
        <f t="shared" si="655"/>
        <v>0.58727777777500001</v>
      </c>
      <c r="AT941" s="1">
        <f t="shared" si="656"/>
        <v>1.3416991630952353</v>
      </c>
      <c r="AU941" s="1">
        <f t="shared" si="657"/>
        <v>0.6379967760115246</v>
      </c>
      <c r="AV941" s="1">
        <f t="shared" si="658"/>
        <v>1.3731143349884753</v>
      </c>
      <c r="AW941" s="1">
        <f t="shared" si="676"/>
        <v>2.3970222288391372</v>
      </c>
      <c r="AX941" s="1">
        <f t="shared" si="677"/>
        <v>4.6786148257447921</v>
      </c>
      <c r="AY941" s="1">
        <f t="shared" si="678"/>
        <v>4.6118984048701614</v>
      </c>
      <c r="AZ941" s="1">
        <f t="shared" si="679"/>
        <v>3.9238929204956232</v>
      </c>
      <c r="BA941" s="1">
        <f t="shared" si="680"/>
        <v>3.8578434018678731</v>
      </c>
      <c r="BB941" s="1">
        <f t="shared" si="681"/>
        <v>3.871820289399182</v>
      </c>
      <c r="BC941" s="1">
        <f t="shared" si="682"/>
        <v>4.6239472236082007</v>
      </c>
      <c r="BD941" s="1">
        <f t="shared" si="683"/>
        <v>4.6722317799298203</v>
      </c>
      <c r="BE941" s="1">
        <f t="shared" si="659"/>
        <v>0.68369529468032741</v>
      </c>
      <c r="BF941" s="1">
        <f t="shared" si="660"/>
        <v>0.58170126292012991</v>
      </c>
      <c r="BG941" s="1">
        <f t="shared" si="661"/>
        <v>0.57190968879221615</v>
      </c>
      <c r="BH941" s="1">
        <f t="shared" si="662"/>
        <v>0.57398170586643027</v>
      </c>
      <c r="BI941" s="1">
        <f t="shared" si="663"/>
        <v>0.68548148335025871</v>
      </c>
      <c r="BJ941" s="1">
        <f t="shared" si="664"/>
        <v>0.69263947363208234</v>
      </c>
      <c r="BK941" s="1">
        <f t="shared" si="665"/>
        <v>0.7858236536969978</v>
      </c>
      <c r="BL941" s="2">
        <f t="shared" si="666"/>
        <v>1.57</v>
      </c>
      <c r="BM941" s="2">
        <f t="shared" si="667"/>
        <v>1.3357865556345803</v>
      </c>
      <c r="BN941" s="2">
        <f t="shared" si="668"/>
        <v>1.3133017272315819</v>
      </c>
      <c r="BO941" s="2">
        <f t="shared" si="669"/>
        <v>1.3180597924571693</v>
      </c>
      <c r="BP941" s="2">
        <f t="shared" si="670"/>
        <v>1.5741017047120434</v>
      </c>
      <c r="BQ941" s="2">
        <f t="shared" si="671"/>
        <v>1.5905389170636619</v>
      </c>
      <c r="BR941" s="2">
        <f t="shared" si="672"/>
        <v>1.8045219060358499</v>
      </c>
      <c r="BS941" s="1">
        <f t="shared" si="684"/>
        <v>10.590508011367328</v>
      </c>
      <c r="BT941" s="1">
        <f t="shared" si="685"/>
        <v>9.0106103305253455</v>
      </c>
      <c r="BU941" s="1">
        <f t="shared" si="686"/>
        <v>8.8589378748972099</v>
      </c>
      <c r="BV941" s="1">
        <f t="shared" si="687"/>
        <v>8.8910336251457398</v>
      </c>
      <c r="BW941" s="1">
        <f t="shared" si="688"/>
        <v>10.618176251248322</v>
      </c>
      <c r="BX941" s="1">
        <f t="shared" si="689"/>
        <v>10.729054231563204</v>
      </c>
      <c r="BY941" s="1">
        <f t="shared" si="690"/>
        <v>12.172486434751917</v>
      </c>
    </row>
    <row r="942" spans="1:77" x14ac:dyDescent="0.25">
      <c r="A942" s="1">
        <v>20080617</v>
      </c>
      <c r="B942" s="1">
        <v>2008</v>
      </c>
      <c r="C942" s="1">
        <v>6</v>
      </c>
      <c r="D942" s="1">
        <v>17.003</v>
      </c>
      <c r="E942" s="1">
        <v>244.291</v>
      </c>
      <c r="F942" s="1">
        <f t="shared" si="673"/>
        <v>10.131236352</v>
      </c>
      <c r="G942" s="1">
        <v>488.39</v>
      </c>
      <c r="H942" s="1">
        <v>3.875</v>
      </c>
      <c r="I942" s="1">
        <v>514.75018750000004</v>
      </c>
      <c r="J942" s="1">
        <v>244.88749999999999</v>
      </c>
      <c r="K942" s="1">
        <f t="shared" si="674"/>
        <v>6.6711624300000005E-3</v>
      </c>
      <c r="L942" s="1">
        <f t="shared" si="675"/>
        <v>3.1737419999999994E-3</v>
      </c>
      <c r="M942" s="1">
        <f t="shared" si="645"/>
        <v>3.4974204300000011E-3</v>
      </c>
      <c r="N942" s="1">
        <f t="shared" si="646"/>
        <v>0.47574047751075366</v>
      </c>
      <c r="O942" s="1">
        <f t="shared" si="647"/>
        <v>4.8198392198747859</v>
      </c>
      <c r="P942" s="1">
        <f t="shared" si="648"/>
        <v>5.3113971321252142</v>
      </c>
      <c r="Q942" s="1">
        <v>62.060899999999997</v>
      </c>
      <c r="R942" s="1">
        <v>30.718</v>
      </c>
      <c r="S942" s="1">
        <v>0.66891178900000003</v>
      </c>
      <c r="T942" s="1">
        <v>4.8317600000000001</v>
      </c>
      <c r="U942" s="1">
        <v>0.70526467299999995</v>
      </c>
      <c r="V942" s="1">
        <v>5.5811110999999997E-2</v>
      </c>
      <c r="W942" s="1">
        <v>0.293911111</v>
      </c>
      <c r="X942" s="1">
        <v>3.3766667E-2</v>
      </c>
      <c r="Y942" s="1">
        <v>0.20746666699999999</v>
      </c>
      <c r="Z942" s="1">
        <v>0.68082605299999999</v>
      </c>
      <c r="AA942" s="1">
        <v>0.17241379200000001</v>
      </c>
      <c r="AB942" s="1">
        <v>2.4</v>
      </c>
      <c r="AC942" s="1">
        <v>0.67622430600000005</v>
      </c>
      <c r="AD942" s="1">
        <v>0.49980343599999999</v>
      </c>
      <c r="AE942" s="1">
        <f t="shared" si="649"/>
        <v>0.39485399877375843</v>
      </c>
      <c r="AF942" s="1">
        <v>0.79475798200000003</v>
      </c>
      <c r="AG942" s="1">
        <v>0.84190805599999996</v>
      </c>
      <c r="AH942" s="1">
        <v>0.66728049099999998</v>
      </c>
      <c r="AI942" s="1">
        <v>1</v>
      </c>
      <c r="AJ942" s="1">
        <v>0.91594827499999998</v>
      </c>
      <c r="AK942" s="1">
        <v>1</v>
      </c>
      <c r="AL942" s="1">
        <v>0.83663498400000003</v>
      </c>
      <c r="AM942" s="1">
        <v>0.66891178900000003</v>
      </c>
      <c r="AN942" s="1">
        <f t="shared" si="650"/>
        <v>0.50019656422121661</v>
      </c>
      <c r="AO942" s="1">
        <f t="shared" si="651"/>
        <v>0.523735845890545</v>
      </c>
      <c r="AP942" s="1">
        <f t="shared" si="652"/>
        <v>5.3060916407317595</v>
      </c>
      <c r="AQ942" s="1">
        <f t="shared" si="653"/>
        <v>4.8251447112682406</v>
      </c>
      <c r="AR942" s="1">
        <f t="shared" si="654"/>
        <v>0.16256828519599523</v>
      </c>
      <c r="AS942" s="1">
        <f t="shared" si="655"/>
        <v>0.59699999999999998</v>
      </c>
      <c r="AT942" s="1">
        <f t="shared" si="656"/>
        <v>1.0627026422120671</v>
      </c>
      <c r="AU942" s="1">
        <f t="shared" si="657"/>
        <v>0.66589482907895203</v>
      </c>
      <c r="AV942" s="1">
        <f t="shared" si="658"/>
        <v>1.734105170921048</v>
      </c>
      <c r="AW942" s="1">
        <f t="shared" si="676"/>
        <v>2.7453149048274867</v>
      </c>
      <c r="AX942" s="1">
        <f t="shared" si="677"/>
        <v>4.7414400478156074</v>
      </c>
      <c r="AY942" s="1">
        <f t="shared" si="678"/>
        <v>7.1519388985860761</v>
      </c>
      <c r="AZ942" s="1">
        <f t="shared" si="679"/>
        <v>6.0952314468425586</v>
      </c>
      <c r="BA942" s="1">
        <f t="shared" si="680"/>
        <v>6.4551323966011189</v>
      </c>
      <c r="BB942" s="1">
        <f t="shared" si="681"/>
        <v>6.2534037153893118</v>
      </c>
      <c r="BC942" s="1">
        <f t="shared" si="682"/>
        <v>6.3147971327689634</v>
      </c>
      <c r="BD942" s="1">
        <f t="shared" si="683"/>
        <v>6.8725640484895392</v>
      </c>
      <c r="BE942" s="1">
        <f t="shared" si="659"/>
        <v>1.0439280605404744</v>
      </c>
      <c r="BF942" s="1">
        <f t="shared" si="660"/>
        <v>0.88968645189427031</v>
      </c>
      <c r="BG942" s="1">
        <f t="shared" si="661"/>
        <v>0.94221915747183138</v>
      </c>
      <c r="BH942" s="1">
        <f t="shared" si="662"/>
        <v>0.91277396310999726</v>
      </c>
      <c r="BI942" s="1">
        <f t="shared" si="663"/>
        <v>0.92173521292545091</v>
      </c>
      <c r="BJ942" s="1">
        <f t="shared" si="664"/>
        <v>1.0031492941722773</v>
      </c>
      <c r="BK942" s="1">
        <f t="shared" si="665"/>
        <v>0.70526467260426862</v>
      </c>
      <c r="BL942" s="2">
        <f t="shared" si="666"/>
        <v>1.5699999999999998</v>
      </c>
      <c r="BM942" s="2">
        <f t="shared" si="667"/>
        <v>1.3380306385775596</v>
      </c>
      <c r="BN942" s="2">
        <f t="shared" si="668"/>
        <v>1.4170364157707414</v>
      </c>
      <c r="BO942" s="2">
        <f t="shared" si="669"/>
        <v>1.3727527559138106</v>
      </c>
      <c r="BP942" s="2">
        <f t="shared" si="670"/>
        <v>1.3862298936037185</v>
      </c>
      <c r="BQ942" s="2">
        <f t="shared" si="671"/>
        <v>1.5086713839601906</v>
      </c>
      <c r="BR942" s="2">
        <f t="shared" si="672"/>
        <v>1.0606722607067727</v>
      </c>
      <c r="BS942" s="1">
        <f t="shared" si="684"/>
        <v>10.756051585553479</v>
      </c>
      <c r="BT942" s="1">
        <f t="shared" si="685"/>
        <v>9.1668322112046479</v>
      </c>
      <c r="BU942" s="1">
        <f t="shared" si="686"/>
        <v>9.7080998641005749</v>
      </c>
      <c r="BV942" s="1">
        <f t="shared" si="687"/>
        <v>9.4047130298214352</v>
      </c>
      <c r="BW942" s="1">
        <f t="shared" si="688"/>
        <v>9.4970447420623625</v>
      </c>
      <c r="BX942" s="1">
        <f t="shared" si="689"/>
        <v>10.335889956384822</v>
      </c>
      <c r="BY942" s="1">
        <f t="shared" si="690"/>
        <v>7.2666532175335519</v>
      </c>
    </row>
    <row r="943" spans="1:77" x14ac:dyDescent="0.25">
      <c r="A943" s="1">
        <v>20040707</v>
      </c>
      <c r="B943" s="1">
        <v>2004</v>
      </c>
      <c r="C943" s="1">
        <v>7</v>
      </c>
      <c r="D943" s="1">
        <v>20.167999999999999</v>
      </c>
      <c r="E943" s="1">
        <v>243.976</v>
      </c>
      <c r="F943" s="1">
        <f t="shared" si="673"/>
        <v>10.118172672</v>
      </c>
      <c r="G943" s="1">
        <v>481.67200000000003</v>
      </c>
      <c r="H943" s="1">
        <v>5.617</v>
      </c>
      <c r="I943" s="1">
        <v>482.16604169999999</v>
      </c>
      <c r="J943" s="1">
        <v>215.4178125</v>
      </c>
      <c r="K943" s="1">
        <f t="shared" si="674"/>
        <v>6.2488719004319994E-3</v>
      </c>
      <c r="L943" s="1">
        <f t="shared" si="675"/>
        <v>2.7918148499999997E-3</v>
      </c>
      <c r="M943" s="1">
        <f t="shared" si="645"/>
        <v>3.4570570504319996E-3</v>
      </c>
      <c r="N943" s="1">
        <f t="shared" si="646"/>
        <v>0.44677101635048638</v>
      </c>
      <c r="O943" s="1">
        <f t="shared" si="647"/>
        <v>4.5205062882791562</v>
      </c>
      <c r="P943" s="1">
        <f t="shared" si="648"/>
        <v>5.5976663837208438</v>
      </c>
      <c r="Q943" s="1">
        <v>43.672600000000003</v>
      </c>
      <c r="R943" s="1">
        <v>54.652999999999999</v>
      </c>
      <c r="S943" s="1">
        <v>0.444163066</v>
      </c>
      <c r="T943" s="1">
        <v>5.1045800000000003</v>
      </c>
      <c r="U943" s="1">
        <v>0.74548553299999998</v>
      </c>
      <c r="V943" s="1">
        <v>5.1611111000000001E-2</v>
      </c>
      <c r="W943" s="1">
        <v>0.27221111100000001</v>
      </c>
      <c r="X943" s="1">
        <v>2.8366667000000002E-2</v>
      </c>
      <c r="Y943" s="1">
        <v>0.20142222200000001</v>
      </c>
      <c r="Z943" s="1">
        <v>0.68123799100000004</v>
      </c>
      <c r="AA943" s="1">
        <v>0.14945926300000001</v>
      </c>
      <c r="AB943" s="1">
        <v>2.111111111</v>
      </c>
      <c r="AC943" s="1">
        <v>0.676735109</v>
      </c>
      <c r="AD943" s="1">
        <v>0.49348104100000001</v>
      </c>
      <c r="AE943" s="1">
        <f t="shared" si="649"/>
        <v>0.38710121520539553</v>
      </c>
      <c r="AF943" s="1">
        <v>0.900495139</v>
      </c>
      <c r="AG943" s="1">
        <v>0.99065394900000003</v>
      </c>
      <c r="AH943" s="1">
        <v>0.75174806500000002</v>
      </c>
      <c r="AI943" s="1">
        <v>1</v>
      </c>
      <c r="AJ943" s="1">
        <v>0.89801504899999995</v>
      </c>
      <c r="AK943" s="1">
        <v>0.99691975399999999</v>
      </c>
      <c r="AL943" s="1">
        <v>0.50612215599999999</v>
      </c>
      <c r="AM943" s="1">
        <v>0.444163066</v>
      </c>
      <c r="AN943" s="1">
        <f t="shared" si="650"/>
        <v>0.50651895895962395</v>
      </c>
      <c r="AO943" s="1">
        <f t="shared" si="651"/>
        <v>0.51248847412601661</v>
      </c>
      <c r="AP943" s="1">
        <f t="shared" si="652"/>
        <v>5.18544687361684</v>
      </c>
      <c r="AQ943" s="1">
        <f t="shared" si="653"/>
        <v>4.9327257983831601</v>
      </c>
      <c r="AR943" s="1">
        <f t="shared" si="654"/>
        <v>0.17262185701122604</v>
      </c>
      <c r="AS943" s="1">
        <f t="shared" si="655"/>
        <v>0.58977777777500007</v>
      </c>
      <c r="AT943" s="1">
        <f t="shared" si="656"/>
        <v>1.2386907423550035</v>
      </c>
      <c r="AU943" s="1">
        <f t="shared" si="657"/>
        <v>0.64056342537388444</v>
      </c>
      <c r="AV943" s="1">
        <f t="shared" si="658"/>
        <v>1.4705476856261157</v>
      </c>
      <c r="AW943" s="1">
        <f t="shared" si="676"/>
        <v>2.4625101765673332</v>
      </c>
      <c r="AX943" s="1">
        <f t="shared" si="677"/>
        <v>4.7492887856190897</v>
      </c>
      <c r="AY943" s="1">
        <f t="shared" si="678"/>
        <v>4.899561004476972</v>
      </c>
      <c r="AZ943" s="1">
        <f t="shared" si="679"/>
        <v>4.1475795323278355</v>
      </c>
      <c r="BA943" s="1">
        <f t="shared" si="680"/>
        <v>4.1293698660199265</v>
      </c>
      <c r="BB943" s="1">
        <f t="shared" si="681"/>
        <v>4.1294317039825312</v>
      </c>
      <c r="BC943" s="1">
        <f t="shared" si="682"/>
        <v>4.232119533690418</v>
      </c>
      <c r="BD943" s="1">
        <f t="shared" si="683"/>
        <v>4.4018185599723783</v>
      </c>
      <c r="BE943" s="1">
        <f t="shared" si="659"/>
        <v>0.71554404971257335</v>
      </c>
      <c r="BF943" s="1">
        <f t="shared" si="660"/>
        <v>0.6057228091159671</v>
      </c>
      <c r="BG943" s="1">
        <f t="shared" si="661"/>
        <v>0.60306342425230886</v>
      </c>
      <c r="BH943" s="1">
        <f t="shared" si="662"/>
        <v>0.60307245522184838</v>
      </c>
      <c r="BI943" s="1">
        <f t="shared" si="663"/>
        <v>0.61806924074166048</v>
      </c>
      <c r="BJ943" s="1">
        <f t="shared" si="664"/>
        <v>0.64285250772968661</v>
      </c>
      <c r="BK943" s="1">
        <f t="shared" si="665"/>
        <v>0.74548553267206807</v>
      </c>
      <c r="BL943" s="2">
        <f t="shared" si="666"/>
        <v>1.5699999999999996</v>
      </c>
      <c r="BM943" s="2">
        <f t="shared" si="667"/>
        <v>1.3290374096382591</v>
      </c>
      <c r="BN943" s="2">
        <f t="shared" si="668"/>
        <v>1.3232023611354859</v>
      </c>
      <c r="BO943" s="2">
        <f t="shared" si="669"/>
        <v>1.3232221762987633</v>
      </c>
      <c r="BP943" s="2">
        <f t="shared" si="670"/>
        <v>1.3561271431915252</v>
      </c>
      <c r="BQ943" s="2">
        <f t="shared" si="671"/>
        <v>1.4105049682699822</v>
      </c>
      <c r="BR943" s="2">
        <f t="shared" si="672"/>
        <v>1.6356956455235554</v>
      </c>
      <c r="BS943" s="1">
        <f t="shared" si="684"/>
        <v>10.750296617124784</v>
      </c>
      <c r="BT943" s="1">
        <f t="shared" si="685"/>
        <v>9.100348005647426</v>
      </c>
      <c r="BU943" s="1">
        <f t="shared" si="686"/>
        <v>9.0603935456600926</v>
      </c>
      <c r="BV943" s="1">
        <f t="shared" si="687"/>
        <v>9.0605292264771258</v>
      </c>
      <c r="BW943" s="1">
        <f t="shared" si="688"/>
        <v>9.2858401527662107</v>
      </c>
      <c r="BX943" s="1">
        <f t="shared" si="689"/>
        <v>9.6581826680448977</v>
      </c>
      <c r="BY943" s="1">
        <f t="shared" si="690"/>
        <v>11.200135901094024</v>
      </c>
    </row>
    <row r="944" spans="1:77" x14ac:dyDescent="0.25">
      <c r="A944" s="1">
        <v>20060505</v>
      </c>
      <c r="B944" s="1">
        <v>2006</v>
      </c>
      <c r="C944" s="1">
        <v>5</v>
      </c>
      <c r="D944" s="1">
        <v>16.911000000000001</v>
      </c>
      <c r="E944" s="1">
        <v>243.923</v>
      </c>
      <c r="F944" s="1">
        <f t="shared" si="673"/>
        <v>10.115974656000001</v>
      </c>
      <c r="G944" s="1">
        <v>439.16300000000001</v>
      </c>
      <c r="H944" s="1">
        <v>9.5510000000000002</v>
      </c>
      <c r="I944" s="1">
        <v>511.99706250000003</v>
      </c>
      <c r="J944" s="1">
        <v>287.47411959999999</v>
      </c>
      <c r="K944" s="1">
        <f t="shared" si="674"/>
        <v>6.6354819300000001E-3</v>
      </c>
      <c r="L944" s="1">
        <f t="shared" si="675"/>
        <v>3.7256645900159997E-3</v>
      </c>
      <c r="M944" s="1">
        <f t="shared" si="645"/>
        <v>2.9098173399840005E-3</v>
      </c>
      <c r="N944" s="1">
        <f t="shared" si="646"/>
        <v>0.56147611120327467</v>
      </c>
      <c r="O944" s="1">
        <f t="shared" si="647"/>
        <v>5.6798781108817646</v>
      </c>
      <c r="P944" s="1">
        <f t="shared" si="648"/>
        <v>4.4360965451182359</v>
      </c>
      <c r="Q944" s="1">
        <v>37.136600000000001</v>
      </c>
      <c r="R944" s="1">
        <v>59.4529</v>
      </c>
      <c r="S944" s="1">
        <v>0.38447864399999998</v>
      </c>
      <c r="T944" s="1">
        <v>3.8773</v>
      </c>
      <c r="U944" s="1">
        <v>0.63817184699999996</v>
      </c>
      <c r="V944" s="1">
        <v>4.1011111000000003E-2</v>
      </c>
      <c r="W944" s="1">
        <v>0.174744444</v>
      </c>
      <c r="X944" s="1">
        <v>2.5322221999999998E-2</v>
      </c>
      <c r="Y944" s="1">
        <v>0.14768888899999999</v>
      </c>
      <c r="Z944" s="1">
        <v>0.61983726400000005</v>
      </c>
      <c r="AA944" s="1">
        <v>8.3910540000000006E-2</v>
      </c>
      <c r="AB944" s="1">
        <v>1.188888889</v>
      </c>
      <c r="AC944" s="1">
        <v>0.600598207</v>
      </c>
      <c r="AD944" s="1">
        <v>0.44457297200000001</v>
      </c>
      <c r="AE944" s="1">
        <f t="shared" si="649"/>
        <v>0.32712810790925817</v>
      </c>
      <c r="AF944" s="1">
        <v>0.79149464000000003</v>
      </c>
      <c r="AG944" s="1">
        <v>0.83712977300000002</v>
      </c>
      <c r="AH944" s="1">
        <v>0.66482519299999998</v>
      </c>
      <c r="AI944" s="1">
        <v>1</v>
      </c>
      <c r="AJ944" s="1">
        <v>0.84680510899999994</v>
      </c>
      <c r="AK944" s="1">
        <v>0.97750194199999996</v>
      </c>
      <c r="AL944" s="1">
        <v>0.41835094699999997</v>
      </c>
      <c r="AM944" s="1">
        <v>0.38447864399999998</v>
      </c>
      <c r="AN944" s="1">
        <f t="shared" si="650"/>
        <v>0.55542702823325274</v>
      </c>
      <c r="AO944" s="1">
        <f t="shared" si="651"/>
        <v>0.43029152969506601</v>
      </c>
      <c r="AP944" s="1">
        <f t="shared" si="652"/>
        <v>4.3528182090867595</v>
      </c>
      <c r="AQ944" s="1">
        <f t="shared" si="653"/>
        <v>5.763156446913241</v>
      </c>
      <c r="AR944" s="1">
        <f t="shared" si="654"/>
        <v>0.22963865828326685</v>
      </c>
      <c r="AS944" s="1">
        <f t="shared" si="655"/>
        <v>0.56672222222500002</v>
      </c>
      <c r="AT944" s="1">
        <f t="shared" si="656"/>
        <v>1.8807865765426863</v>
      </c>
      <c r="AU944" s="1">
        <f t="shared" si="657"/>
        <v>0.49629991501296861</v>
      </c>
      <c r="AV944" s="1">
        <f t="shared" si="658"/>
        <v>0.69258897398703145</v>
      </c>
      <c r="AW944" s="1">
        <f t="shared" si="676"/>
        <v>1.3112873154826445</v>
      </c>
      <c r="AX944" s="1">
        <f t="shared" si="677"/>
        <v>4.5899733224866068</v>
      </c>
      <c r="AY944" s="1">
        <f t="shared" si="678"/>
        <v>3.1584946888619716</v>
      </c>
      <c r="AZ944" s="1">
        <f t="shared" si="679"/>
        <v>2.5337738218043375</v>
      </c>
      <c r="BA944" s="1">
        <f t="shared" si="680"/>
        <v>2.0820835016722268</v>
      </c>
      <c r="BB944" s="1">
        <f t="shared" si="681"/>
        <v>2.4552605730754093</v>
      </c>
      <c r="BC944" s="1">
        <f t="shared" si="682"/>
        <v>3.0218428489209956</v>
      </c>
      <c r="BD944" s="1">
        <f t="shared" si="683"/>
        <v>2.729123479533095</v>
      </c>
      <c r="BE944" s="1">
        <f t="shared" si="659"/>
        <v>0.51986237553739589</v>
      </c>
      <c r="BF944" s="1">
        <f t="shared" si="660"/>
        <v>0.41703843375854177</v>
      </c>
      <c r="BG944" s="1">
        <f t="shared" si="661"/>
        <v>0.34269390385979681</v>
      </c>
      <c r="BH944" s="1">
        <f t="shared" si="662"/>
        <v>0.40411579559824606</v>
      </c>
      <c r="BI944" s="1">
        <f t="shared" si="663"/>
        <v>0.49737060109060449</v>
      </c>
      <c r="BJ944" s="1">
        <f t="shared" si="664"/>
        <v>0.44919138860928426</v>
      </c>
      <c r="BK944" s="1">
        <f t="shared" si="665"/>
        <v>0.63817184679116956</v>
      </c>
      <c r="BL944" s="2">
        <f t="shared" si="666"/>
        <v>1.5700000000000003</v>
      </c>
      <c r="BM944" s="2">
        <f t="shared" si="667"/>
        <v>1.2594686051747397</v>
      </c>
      <c r="BN944" s="2">
        <f t="shared" si="668"/>
        <v>1.0349458902535609</v>
      </c>
      <c r="BO944" s="2">
        <f t="shared" si="669"/>
        <v>1.2204418495056235</v>
      </c>
      <c r="BP944" s="2">
        <f t="shared" si="670"/>
        <v>1.50207416511926</v>
      </c>
      <c r="BQ944" s="2">
        <f t="shared" si="671"/>
        <v>1.3565714952684553</v>
      </c>
      <c r="BR944" s="2">
        <f t="shared" si="672"/>
        <v>1.9272981592992076</v>
      </c>
      <c r="BS944" s="1">
        <f t="shared" si="684"/>
        <v>9.5387488975081371</v>
      </c>
      <c r="BT944" s="1">
        <f t="shared" si="685"/>
        <v>7.6520731013099734</v>
      </c>
      <c r="BU944" s="1">
        <f t="shared" si="686"/>
        <v>6.2879547577304002</v>
      </c>
      <c r="BV944" s="1">
        <f t="shared" si="687"/>
        <v>7.4149607302194624</v>
      </c>
      <c r="BW944" s="1">
        <f t="shared" si="688"/>
        <v>9.1260562334438209</v>
      </c>
      <c r="BX944" s="1">
        <f t="shared" si="689"/>
        <v>8.2420349394158876</v>
      </c>
      <c r="BY944" s="1">
        <f t="shared" si="690"/>
        <v>11.709562542792849</v>
      </c>
    </row>
    <row r="945" spans="1:77" x14ac:dyDescent="0.25">
      <c r="A945" s="1">
        <v>20080609</v>
      </c>
      <c r="B945" s="1">
        <v>2008</v>
      </c>
      <c r="C945" s="1">
        <v>6</v>
      </c>
      <c r="D945" s="1">
        <v>18.736000000000001</v>
      </c>
      <c r="E945" s="1">
        <v>243.80099999999999</v>
      </c>
      <c r="F945" s="1">
        <f t="shared" si="673"/>
        <v>10.110915071999999</v>
      </c>
      <c r="G945" s="1">
        <v>485.85899999999998</v>
      </c>
      <c r="H945" s="1">
        <v>7.7270000000000003</v>
      </c>
      <c r="I945" s="1">
        <v>480.31904170000001</v>
      </c>
      <c r="J945" s="1">
        <v>243.20483329999999</v>
      </c>
      <c r="K945" s="1">
        <f t="shared" si="674"/>
        <v>6.2249347804319991E-3</v>
      </c>
      <c r="L945" s="1">
        <f t="shared" si="675"/>
        <v>3.1519346395679996E-3</v>
      </c>
      <c r="M945" s="1">
        <f t="shared" si="645"/>
        <v>3.0730001408639995E-3</v>
      </c>
      <c r="N945" s="1">
        <f t="shared" si="646"/>
        <v>0.50634018680421589</v>
      </c>
      <c r="O945" s="1">
        <f t="shared" si="647"/>
        <v>5.1195626263180412</v>
      </c>
      <c r="P945" s="1">
        <f t="shared" si="648"/>
        <v>4.991352445681958</v>
      </c>
      <c r="Q945" s="1">
        <v>69.951099999999997</v>
      </c>
      <c r="R945" s="1">
        <v>46.286299999999997</v>
      </c>
      <c r="S945" s="1">
        <v>0.60179511900000004</v>
      </c>
      <c r="T945" s="1">
        <v>6.47797</v>
      </c>
      <c r="U945" s="1">
        <v>0.95167188000000003</v>
      </c>
      <c r="V945" s="1">
        <v>5.2088888999999999E-2</v>
      </c>
      <c r="W945" s="1">
        <v>0.271855556</v>
      </c>
      <c r="X945" s="1">
        <v>3.1533332999999997E-2</v>
      </c>
      <c r="Y945" s="1">
        <v>0.18948888899999999</v>
      </c>
      <c r="Z945" s="1">
        <v>0.67840850600000002</v>
      </c>
      <c r="AA945" s="1">
        <v>0.178536163</v>
      </c>
      <c r="AB945" s="1">
        <v>2.5555555559999998</v>
      </c>
      <c r="AC945" s="1">
        <v>0.67322654699999995</v>
      </c>
      <c r="AD945" s="1">
        <v>0.49820627000000001</v>
      </c>
      <c r="AE945" s="1">
        <f t="shared" si="649"/>
        <v>0.39289548743102398</v>
      </c>
      <c r="AF945" s="1">
        <v>0.85447474099999998</v>
      </c>
      <c r="AG945" s="1">
        <v>0.92695298000000004</v>
      </c>
      <c r="AH945" s="1">
        <v>0.71353082499999998</v>
      </c>
      <c r="AI945" s="1">
        <v>1</v>
      </c>
      <c r="AJ945" s="1">
        <v>0.92073137699999996</v>
      </c>
      <c r="AK945" s="1">
        <v>0.98645753599999997</v>
      </c>
      <c r="AL945" s="1">
        <v>0.73793399900000001</v>
      </c>
      <c r="AM945" s="1">
        <v>0.60179511900000004</v>
      </c>
      <c r="AN945" s="1">
        <f t="shared" si="650"/>
        <v>0.50179373027977248</v>
      </c>
      <c r="AO945" s="1">
        <f t="shared" si="651"/>
        <v>0.52088285380795207</v>
      </c>
      <c r="AP945" s="1">
        <f t="shared" si="652"/>
        <v>5.2666022973131952</v>
      </c>
      <c r="AQ945" s="1">
        <f t="shared" si="653"/>
        <v>4.844312774686804</v>
      </c>
      <c r="AR945" s="1">
        <f t="shared" si="654"/>
        <v>0.16055890043699497</v>
      </c>
      <c r="AS945" s="1">
        <f t="shared" si="655"/>
        <v>0.60088888890000003</v>
      </c>
      <c r="AT945" s="1">
        <f t="shared" si="656"/>
        <v>0.96098353538163184</v>
      </c>
      <c r="AU945" s="1">
        <f t="shared" si="657"/>
        <v>0.67078094047537207</v>
      </c>
      <c r="AV945" s="1">
        <f t="shared" si="658"/>
        <v>1.8847746155246279</v>
      </c>
      <c r="AW945" s="1">
        <f t="shared" si="676"/>
        <v>2.8520415480430676</v>
      </c>
      <c r="AX945" s="1">
        <f t="shared" si="677"/>
        <v>4.7635043026195962</v>
      </c>
      <c r="AY945" s="1">
        <f t="shared" si="678"/>
        <v>6.7385754768475508</v>
      </c>
      <c r="AZ945" s="1">
        <f t="shared" si="679"/>
        <v>5.733191885123115</v>
      </c>
      <c r="BA945" s="1">
        <f t="shared" si="680"/>
        <v>6.2867349532443848</v>
      </c>
      <c r="BB945" s="1">
        <f t="shared" si="681"/>
        <v>6.0336114515688362</v>
      </c>
      <c r="BC945" s="1">
        <f t="shared" si="682"/>
        <v>6.1075971290073996</v>
      </c>
      <c r="BD945" s="1">
        <f t="shared" si="683"/>
        <v>6.8255335540771043</v>
      </c>
      <c r="BE945" s="1">
        <f t="shared" si="659"/>
        <v>0.98995716139287226</v>
      </c>
      <c r="BF945" s="1">
        <f t="shared" si="660"/>
        <v>0.84225729663746407</v>
      </c>
      <c r="BG945" s="1">
        <f t="shared" si="661"/>
        <v>0.92357773688611922</v>
      </c>
      <c r="BH945" s="1">
        <f t="shared" si="662"/>
        <v>0.88639162476769018</v>
      </c>
      <c r="BI945" s="1">
        <f t="shared" si="663"/>
        <v>0.89726078420241884</v>
      </c>
      <c r="BJ945" s="1">
        <f t="shared" si="664"/>
        <v>1.0027320826785537</v>
      </c>
      <c r="BK945" s="1">
        <f t="shared" si="665"/>
        <v>0.95167188003187309</v>
      </c>
      <c r="BL945" s="2">
        <f t="shared" si="666"/>
        <v>1.5700000000000003</v>
      </c>
      <c r="BM945" s="2">
        <f t="shared" si="667"/>
        <v>1.3357587654199878</v>
      </c>
      <c r="BN945" s="2">
        <f t="shared" si="668"/>
        <v>1.4647270644226964</v>
      </c>
      <c r="BO945" s="2">
        <f t="shared" si="669"/>
        <v>1.4057525973419294</v>
      </c>
      <c r="BP945" s="2">
        <f t="shared" si="670"/>
        <v>1.4229902930504124</v>
      </c>
      <c r="BQ945" s="2">
        <f t="shared" si="671"/>
        <v>1.5902600952856387</v>
      </c>
      <c r="BR945" s="2">
        <f t="shared" si="672"/>
        <v>1.5092823305079215</v>
      </c>
      <c r="BS945" s="1">
        <f t="shared" si="684"/>
        <v>10.686890212264521</v>
      </c>
      <c r="BT945" s="1">
        <f t="shared" si="685"/>
        <v>9.0924250166327436</v>
      </c>
      <c r="BU945" s="1">
        <f t="shared" si="686"/>
        <v>9.9703040308393991</v>
      </c>
      <c r="BV945" s="1">
        <f t="shared" si="687"/>
        <v>9.5688685817827324</v>
      </c>
      <c r="BW945" s="1">
        <f t="shared" si="688"/>
        <v>9.6862044808585175</v>
      </c>
      <c r="BX945" s="1">
        <f t="shared" si="689"/>
        <v>10.824799393161106</v>
      </c>
      <c r="BY945" s="1">
        <f t="shared" si="690"/>
        <v>10.273588895190377</v>
      </c>
    </row>
    <row r="946" spans="1:77" x14ac:dyDescent="0.25">
      <c r="A946" s="1">
        <v>20070721</v>
      </c>
      <c r="B946" s="1">
        <v>2007</v>
      </c>
      <c r="C946" s="1">
        <v>7</v>
      </c>
      <c r="D946" s="1">
        <v>20.474</v>
      </c>
      <c r="E946" s="1">
        <v>243.79499999999999</v>
      </c>
      <c r="F946" s="1">
        <f t="shared" si="673"/>
        <v>10.110666239999999</v>
      </c>
      <c r="G946" s="1">
        <v>467.69</v>
      </c>
      <c r="H946" s="1">
        <v>10.505000000000001</v>
      </c>
      <c r="I946" s="1">
        <v>501.85500000000002</v>
      </c>
      <c r="J946" s="1">
        <v>295.88937499999997</v>
      </c>
      <c r="K946" s="1">
        <f t="shared" si="674"/>
        <v>6.5040408000000003E-3</v>
      </c>
      <c r="L946" s="1">
        <f t="shared" si="675"/>
        <v>3.8347262999999998E-3</v>
      </c>
      <c r="M946" s="1">
        <f t="shared" si="645"/>
        <v>2.6693145000000005E-3</v>
      </c>
      <c r="N946" s="1">
        <f t="shared" si="646"/>
        <v>0.58959136603202111</v>
      </c>
      <c r="O946" s="1">
        <f t="shared" si="647"/>
        <v>5.9611615199354375</v>
      </c>
      <c r="P946" s="1">
        <f t="shared" si="648"/>
        <v>4.1495047200645612</v>
      </c>
      <c r="Q946" s="1">
        <v>54.334899999999998</v>
      </c>
      <c r="R946" s="1">
        <v>63.197899999999997</v>
      </c>
      <c r="S946" s="1">
        <v>0.46229563200000001</v>
      </c>
      <c r="T946" s="1">
        <v>6.1787400000000003</v>
      </c>
      <c r="U946" s="1">
        <v>0.89129303199999999</v>
      </c>
      <c r="V946" s="1">
        <v>4.2511110999999997E-2</v>
      </c>
      <c r="W946" s="1">
        <v>0.230366667</v>
      </c>
      <c r="X946" s="1">
        <v>2.6033332999999999E-2</v>
      </c>
      <c r="Y946" s="1">
        <v>0.16038888900000001</v>
      </c>
      <c r="Z946" s="1">
        <v>0.688423797</v>
      </c>
      <c r="AA946" s="1">
        <v>0.179083258</v>
      </c>
      <c r="AB946" s="1">
        <v>2.4444444440000002</v>
      </c>
      <c r="AC946" s="1">
        <v>0.68564550800000001</v>
      </c>
      <c r="AD946" s="1">
        <v>0.478725224</v>
      </c>
      <c r="AE946" s="1">
        <f t="shared" si="649"/>
        <v>0.36900701900674437</v>
      </c>
      <c r="AF946" s="1">
        <v>0.90980095699999997</v>
      </c>
      <c r="AG946" s="1">
        <v>1.003657714</v>
      </c>
      <c r="AH946" s="1">
        <v>0.75991459800000005</v>
      </c>
      <c r="AI946" s="1">
        <v>1</v>
      </c>
      <c r="AJ946" s="1">
        <v>0.92115879499999997</v>
      </c>
      <c r="AK946" s="1">
        <v>0.972850361</v>
      </c>
      <c r="AL946" s="1">
        <v>0.53278769400000003</v>
      </c>
      <c r="AM946" s="1">
        <v>0.46229563200000001</v>
      </c>
      <c r="AN946" s="1">
        <f t="shared" si="650"/>
        <v>0.52127477602685535</v>
      </c>
      <c r="AO946" s="1">
        <f t="shared" si="651"/>
        <v>0.48674728554220481</v>
      </c>
      <c r="AP946" s="1">
        <f t="shared" si="652"/>
        <v>4.9213393473432099</v>
      </c>
      <c r="AQ946" s="1">
        <f t="shared" si="653"/>
        <v>5.1893268926567888</v>
      </c>
      <c r="AR946" s="1">
        <f t="shared" si="654"/>
        <v>0.17658859213072919</v>
      </c>
      <c r="AS946" s="1">
        <f t="shared" si="655"/>
        <v>0.59811111110000004</v>
      </c>
      <c r="AT946" s="1">
        <f t="shared" si="656"/>
        <v>0.95964157046634913</v>
      </c>
      <c r="AU946" s="1">
        <f t="shared" si="657"/>
        <v>0.64498946241912791</v>
      </c>
      <c r="AV946" s="1">
        <f t="shared" si="658"/>
        <v>1.7994549815808722</v>
      </c>
      <c r="AW946" s="1">
        <f t="shared" si="676"/>
        <v>2.6519866779870589</v>
      </c>
      <c r="AX946" s="1">
        <f t="shared" si="677"/>
        <v>4.9616162287448837</v>
      </c>
      <c r="AY946" s="1">
        <f t="shared" si="678"/>
        <v>5.2756944684799976</v>
      </c>
      <c r="AZ946" s="1">
        <f t="shared" si="679"/>
        <v>4.3954537245269041</v>
      </c>
      <c r="BA946" s="1">
        <f t="shared" si="680"/>
        <v>4.6770879111846142</v>
      </c>
      <c r="BB946" s="1">
        <f t="shared" si="681"/>
        <v>4.6372563112726279</v>
      </c>
      <c r="BC946" s="1">
        <f t="shared" si="682"/>
        <v>5.2043524088979449</v>
      </c>
      <c r="BD946" s="1">
        <f t="shared" si="683"/>
        <v>5.5615524271490981</v>
      </c>
      <c r="BE946" s="1">
        <f t="shared" si="659"/>
        <v>0.76102728359006655</v>
      </c>
      <c r="BF946" s="1">
        <f t="shared" si="660"/>
        <v>0.63405116200489708</v>
      </c>
      <c r="BG946" s="1">
        <f t="shared" si="661"/>
        <v>0.67467733952877607</v>
      </c>
      <c r="BH946" s="1">
        <f t="shared" si="662"/>
        <v>0.66893156814963883</v>
      </c>
      <c r="BI946" s="1">
        <f t="shared" si="663"/>
        <v>0.75073607849207813</v>
      </c>
      <c r="BJ946" s="1">
        <f t="shared" si="664"/>
        <v>0.80226274691689292</v>
      </c>
      <c r="BK946" s="1">
        <f t="shared" si="665"/>
        <v>0.89129303190373255</v>
      </c>
      <c r="BL946" s="2">
        <f t="shared" si="666"/>
        <v>1.5700000000000005</v>
      </c>
      <c r="BM946" s="2">
        <f t="shared" si="667"/>
        <v>1.3080481420478236</v>
      </c>
      <c r="BN946" s="2">
        <f t="shared" si="668"/>
        <v>1.3918599843928181</v>
      </c>
      <c r="BO946" s="2">
        <f t="shared" si="669"/>
        <v>1.380006452647293</v>
      </c>
      <c r="BP946" s="2">
        <f t="shared" si="670"/>
        <v>1.5487692342282111</v>
      </c>
      <c r="BQ946" s="2">
        <f t="shared" si="671"/>
        <v>1.6550687995280735</v>
      </c>
      <c r="BR946" s="2">
        <f t="shared" si="672"/>
        <v>1.8387383609792112</v>
      </c>
      <c r="BS946" s="1">
        <f t="shared" si="684"/>
        <v>10.883762637838903</v>
      </c>
      <c r="BT946" s="1">
        <f t="shared" si="685"/>
        <v>9.0678251572705051</v>
      </c>
      <c r="BU946" s="1">
        <f t="shared" si="686"/>
        <v>9.6488367485589741</v>
      </c>
      <c r="BV946" s="1">
        <f t="shared" si="687"/>
        <v>9.5666641205727441</v>
      </c>
      <c r="BW946" s="1">
        <f t="shared" si="688"/>
        <v>10.736583901991954</v>
      </c>
      <c r="BX946" s="1">
        <f t="shared" si="689"/>
        <v>11.473487874749379</v>
      </c>
      <c r="BY946" s="1">
        <f t="shared" si="690"/>
        <v>12.746746416552025</v>
      </c>
    </row>
    <row r="947" spans="1:77" x14ac:dyDescent="0.25">
      <c r="A947" s="1">
        <v>20070912</v>
      </c>
      <c r="B947" s="1">
        <v>2007</v>
      </c>
      <c r="C947" s="1">
        <v>9</v>
      </c>
      <c r="D947" s="1">
        <v>19.021000000000001</v>
      </c>
      <c r="E947" s="1">
        <v>243.51400000000001</v>
      </c>
      <c r="F947" s="1">
        <f t="shared" si="673"/>
        <v>10.099012608000001</v>
      </c>
      <c r="G947" s="1">
        <v>348.98200000000003</v>
      </c>
      <c r="H947" s="1">
        <v>12.787000000000001</v>
      </c>
      <c r="I947" s="1">
        <v>483.00695830000001</v>
      </c>
      <c r="J947" s="1">
        <v>115.1311875</v>
      </c>
      <c r="K947" s="1">
        <f t="shared" si="674"/>
        <v>6.2597701795679998E-3</v>
      </c>
      <c r="L947" s="1">
        <f t="shared" si="675"/>
        <v>1.49210019E-3</v>
      </c>
      <c r="M947" s="1">
        <f t="shared" si="645"/>
        <v>4.767669989568E-3</v>
      </c>
      <c r="N947" s="1">
        <f t="shared" si="646"/>
        <v>0.23836341386305862</v>
      </c>
      <c r="O947" s="1">
        <f t="shared" si="647"/>
        <v>2.4072351218889509</v>
      </c>
      <c r="P947" s="1">
        <f t="shared" si="648"/>
        <v>7.6917774861110502</v>
      </c>
      <c r="Q947" s="1">
        <v>13.680199999999999</v>
      </c>
      <c r="R947" s="1">
        <v>87.256799999999998</v>
      </c>
      <c r="S947" s="1">
        <v>0.13553206500000001</v>
      </c>
      <c r="T947" s="1">
        <v>1.2543</v>
      </c>
      <c r="U947" s="1">
        <v>0.192822099</v>
      </c>
      <c r="V947" s="1">
        <v>5.2722221999999999E-2</v>
      </c>
      <c r="W947" s="1">
        <v>0.25285555599999998</v>
      </c>
      <c r="X947" s="1">
        <v>3.1533332999999997E-2</v>
      </c>
      <c r="Y947" s="1">
        <v>0.18448888899999999</v>
      </c>
      <c r="Z947" s="1">
        <v>0.65493418800000003</v>
      </c>
      <c r="AA947" s="1">
        <v>0.156322248</v>
      </c>
      <c r="AB947" s="1">
        <v>2.011111111</v>
      </c>
      <c r="AC947" s="1">
        <v>0.64411839299999996</v>
      </c>
      <c r="AD947" s="1">
        <v>0.30221616000000001</v>
      </c>
      <c r="AE947" s="1">
        <f t="shared" si="649"/>
        <v>0.15256426732066219</v>
      </c>
      <c r="AF947" s="1">
        <v>0.86391657099999997</v>
      </c>
      <c r="AG947" s="1">
        <v>0.94006078100000001</v>
      </c>
      <c r="AH947" s="1">
        <v>0.72113691000000002</v>
      </c>
      <c r="AI947" s="1">
        <v>0.93617857100000001</v>
      </c>
      <c r="AJ947" s="1">
        <v>0.903376756</v>
      </c>
      <c r="AK947" s="1">
        <v>0.96181322499999999</v>
      </c>
      <c r="AL947" s="1">
        <v>5.2253037000000002E-2</v>
      </c>
      <c r="AM947" s="1">
        <v>0.13553206500000001</v>
      </c>
      <c r="AN947" s="1">
        <f t="shared" si="650"/>
        <v>0.69778383985420445</v>
      </c>
      <c r="AO947" s="1">
        <f t="shared" si="651"/>
        <v>0.25544810662390471</v>
      </c>
      <c r="AP947" s="1">
        <f t="shared" si="652"/>
        <v>2.579773649484542</v>
      </c>
      <c r="AQ947" s="1">
        <f t="shared" si="653"/>
        <v>7.5192389585154586</v>
      </c>
      <c r="AR947" s="1">
        <f t="shared" si="654"/>
        <v>0.2932221045986414</v>
      </c>
      <c r="AS947" s="1">
        <f t="shared" si="655"/>
        <v>0.58727777777500001</v>
      </c>
      <c r="AT947" s="1">
        <f t="shared" si="656"/>
        <v>0.65567922286426228</v>
      </c>
      <c r="AU947" s="1">
        <f t="shared" si="657"/>
        <v>0.48872531171147987</v>
      </c>
      <c r="AV947" s="1">
        <f t="shared" si="658"/>
        <v>1.5223857992885201</v>
      </c>
      <c r="AW947" s="1">
        <f t="shared" si="676"/>
        <v>1.560388194632732</v>
      </c>
      <c r="AX947" s="1">
        <f t="shared" si="677"/>
        <v>6.4027736485540645</v>
      </c>
      <c r="AY947" s="1">
        <f t="shared" si="678"/>
        <v>0.46102832540633404</v>
      </c>
      <c r="AZ947" s="1">
        <f t="shared" si="679"/>
        <v>0.31037911262803403</v>
      </c>
      <c r="BA947" s="1">
        <f t="shared" si="680"/>
        <v>0.3679304932789263</v>
      </c>
      <c r="BB947" s="1">
        <f t="shared" si="681"/>
        <v>0.45126366738286072</v>
      </c>
      <c r="BC947" s="1">
        <f t="shared" si="682"/>
        <v>0.37413554416581402</v>
      </c>
      <c r="BD947" s="1">
        <f t="shared" si="683"/>
        <v>0.42022865715385871</v>
      </c>
      <c r="BE947" s="1">
        <f t="shared" si="659"/>
        <v>7.0873355342520525E-2</v>
      </c>
      <c r="BF947" s="1">
        <f t="shared" si="660"/>
        <v>4.7714224762209441E-2</v>
      </c>
      <c r="BG947" s="1">
        <f t="shared" si="661"/>
        <v>5.6561532457953263E-2</v>
      </c>
      <c r="BH947" s="1">
        <f t="shared" si="662"/>
        <v>6.9372245671469698E-2</v>
      </c>
      <c r="BI947" s="1">
        <f t="shared" si="663"/>
        <v>5.7515427809257794E-2</v>
      </c>
      <c r="BJ947" s="1">
        <f t="shared" si="664"/>
        <v>6.4601269167845518E-2</v>
      </c>
      <c r="BK947" s="1">
        <f t="shared" si="665"/>
        <v>0.1928220994399277</v>
      </c>
      <c r="BL947" s="2">
        <f t="shared" si="666"/>
        <v>1.57</v>
      </c>
      <c r="BM947" s="2">
        <f t="shared" si="667"/>
        <v>1.0569745500919683</v>
      </c>
      <c r="BN947" s="2">
        <f t="shared" si="668"/>
        <v>1.2529617869765233</v>
      </c>
      <c r="BO947" s="2">
        <f t="shared" si="669"/>
        <v>1.5367471340652632</v>
      </c>
      <c r="BP947" s="2">
        <f t="shared" si="670"/>
        <v>1.2740926575880576</v>
      </c>
      <c r="BQ947" s="2">
        <f t="shared" si="671"/>
        <v>1.4310595583255541</v>
      </c>
      <c r="BR947" s="2">
        <f t="shared" si="672"/>
        <v>4.2714316918908874</v>
      </c>
      <c r="BS947" s="1">
        <f t="shared" si="684"/>
        <v>10.212786841964167</v>
      </c>
      <c r="BT947" s="1">
        <f t="shared" si="685"/>
        <v>6.8755769283249988</v>
      </c>
      <c r="BU947" s="1">
        <f t="shared" si="686"/>
        <v>8.1504660200749974</v>
      </c>
      <c r="BV947" s="1">
        <f t="shared" si="687"/>
        <v>9.9964782867566004</v>
      </c>
      <c r="BW947" s="1">
        <f t="shared" si="688"/>
        <v>8.2879214833493471</v>
      </c>
      <c r="BX947" s="1">
        <f t="shared" si="689"/>
        <v>9.3089848581746946</v>
      </c>
      <c r="BY947" s="1">
        <f t="shared" si="690"/>
        <v>27.785491324389806</v>
      </c>
    </row>
    <row r="948" spans="1:77" x14ac:dyDescent="0.25">
      <c r="A948" s="1">
        <v>20080702</v>
      </c>
      <c r="B948" s="1">
        <v>2008</v>
      </c>
      <c r="C948" s="1">
        <v>7</v>
      </c>
      <c r="D948" s="1">
        <v>21.773</v>
      </c>
      <c r="E948" s="1">
        <v>243.459</v>
      </c>
      <c r="F948" s="1">
        <f t="shared" si="673"/>
        <v>10.096731648</v>
      </c>
      <c r="G948" s="1">
        <v>485.07600000000002</v>
      </c>
      <c r="H948" s="1">
        <v>4.3819999999999997</v>
      </c>
      <c r="I948" s="1">
        <v>477.94575420000001</v>
      </c>
      <c r="J948" s="1">
        <v>294.97792090000002</v>
      </c>
      <c r="K948" s="1">
        <f t="shared" si="674"/>
        <v>6.1941769744319995E-3</v>
      </c>
      <c r="L948" s="1">
        <f t="shared" si="675"/>
        <v>3.8229138548639997E-3</v>
      </c>
      <c r="M948" s="1">
        <f t="shared" si="645"/>
        <v>2.3712631195679998E-3</v>
      </c>
      <c r="N948" s="1">
        <f t="shared" si="646"/>
        <v>0.61717866161138502</v>
      </c>
      <c r="O948" s="1">
        <f t="shared" si="647"/>
        <v>6.2314873251619538</v>
      </c>
      <c r="P948" s="1">
        <f t="shared" si="648"/>
        <v>3.8652443228380466</v>
      </c>
      <c r="Q948" s="1">
        <v>64.637699999999995</v>
      </c>
      <c r="R948" s="1">
        <v>46.057600000000001</v>
      </c>
      <c r="S948" s="1">
        <v>0.58392452100000003</v>
      </c>
      <c r="T948" s="1">
        <v>8.0431500000000007</v>
      </c>
      <c r="U948" s="1">
        <v>1.1777869599999999</v>
      </c>
      <c r="V948" s="1">
        <v>4.9522221999999998E-2</v>
      </c>
      <c r="W948" s="1">
        <v>0.26090000000000002</v>
      </c>
      <c r="X948" s="1">
        <v>3.0088889000000001E-2</v>
      </c>
      <c r="Y948" s="1">
        <v>0.186966667</v>
      </c>
      <c r="Z948" s="1">
        <v>0.68093636000000002</v>
      </c>
      <c r="AA948" s="1">
        <v>0.165078892</v>
      </c>
      <c r="AB948" s="1">
        <v>2.488888889</v>
      </c>
      <c r="AC948" s="1">
        <v>0.676361086</v>
      </c>
      <c r="AD948" s="1">
        <v>0.49810132800000001</v>
      </c>
      <c r="AE948" s="1">
        <f t="shared" si="649"/>
        <v>0.39276680318822815</v>
      </c>
      <c r="AF948" s="1">
        <v>0.94649549300000002</v>
      </c>
      <c r="AG948" s="1">
        <v>1.0574869220000001</v>
      </c>
      <c r="AH948" s="1">
        <v>0.79458233300000003</v>
      </c>
      <c r="AI948" s="1">
        <v>1</v>
      </c>
      <c r="AJ948" s="1">
        <v>0.91021788400000003</v>
      </c>
      <c r="AK948" s="1">
        <v>1</v>
      </c>
      <c r="AL948" s="1">
        <v>0.71165370699999997</v>
      </c>
      <c r="AM948" s="1">
        <v>0.58392452100000003</v>
      </c>
      <c r="AN948" s="1">
        <f t="shared" si="650"/>
        <v>0.50189867154837586</v>
      </c>
      <c r="AO948" s="1">
        <f t="shared" si="651"/>
        <v>0.52069567135528239</v>
      </c>
      <c r="AP948" s="1">
        <f t="shared" si="652"/>
        <v>5.2573244639494874</v>
      </c>
      <c r="AQ948" s="1">
        <f t="shared" si="653"/>
        <v>4.8394071840505131</v>
      </c>
      <c r="AR948" s="1">
        <f t="shared" si="654"/>
        <v>0.16175522200337747</v>
      </c>
      <c r="AS948" s="1">
        <f t="shared" si="655"/>
        <v>0.59922222222499999</v>
      </c>
      <c r="AT948" s="1">
        <f t="shared" si="656"/>
        <v>0.99821089987702993</v>
      </c>
      <c r="AU948" s="1">
        <f t="shared" si="657"/>
        <v>0.66677824915535377</v>
      </c>
      <c r="AV948" s="1">
        <f t="shared" si="658"/>
        <v>1.8221106398446463</v>
      </c>
      <c r="AW948" s="1">
        <f t="shared" si="676"/>
        <v>2.7985161221160335</v>
      </c>
      <c r="AX948" s="1">
        <f t="shared" si="677"/>
        <v>4.7524271236253854</v>
      </c>
      <c r="AY948" s="1">
        <f t="shared" si="678"/>
        <v>7.2218147693389545</v>
      </c>
      <c r="AZ948" s="1">
        <f t="shared" si="679"/>
        <v>6.14364608485121</v>
      </c>
      <c r="BA948" s="1">
        <f t="shared" si="680"/>
        <v>6.6271866147010332</v>
      </c>
      <c r="BB948" s="1">
        <f t="shared" si="681"/>
        <v>6.3918053820611824</v>
      </c>
      <c r="BC948" s="1">
        <f t="shared" si="682"/>
        <v>7.3541453610024279</v>
      </c>
      <c r="BD948" s="1">
        <f t="shared" si="683"/>
        <v>7.9188070626829203</v>
      </c>
      <c r="BE948" s="1">
        <f t="shared" si="659"/>
        <v>1.0575159312160207</v>
      </c>
      <c r="BF948" s="1">
        <f t="shared" si="660"/>
        <v>0.89963586965244013</v>
      </c>
      <c r="BG948" s="1">
        <f t="shared" si="661"/>
        <v>0.97044242313479023</v>
      </c>
      <c r="BH948" s="1">
        <f t="shared" si="662"/>
        <v>0.93597471503422769</v>
      </c>
      <c r="BI948" s="1">
        <f t="shared" si="663"/>
        <v>1.0768935687408026</v>
      </c>
      <c r="BJ948" s="1">
        <f t="shared" si="664"/>
        <v>1.1595789829125824</v>
      </c>
      <c r="BK948" s="1">
        <f t="shared" si="665"/>
        <v>1.1777869599026989</v>
      </c>
      <c r="BL948" s="2">
        <f t="shared" si="666"/>
        <v>1.5699999999999998</v>
      </c>
      <c r="BM948" s="2">
        <f t="shared" si="667"/>
        <v>1.3356094916983445</v>
      </c>
      <c r="BN948" s="2">
        <f t="shared" si="668"/>
        <v>1.4407296943221115</v>
      </c>
      <c r="BO948" s="2">
        <f t="shared" si="669"/>
        <v>1.389558548696288</v>
      </c>
      <c r="BP948" s="2">
        <f t="shared" si="670"/>
        <v>1.5987682577783244</v>
      </c>
      <c r="BQ948" s="2">
        <f t="shared" si="671"/>
        <v>1.7215239500735895</v>
      </c>
      <c r="BR948" s="2">
        <f t="shared" si="672"/>
        <v>1.7485557167171533</v>
      </c>
      <c r="BS948" s="1">
        <f t="shared" si="684"/>
        <v>10.721587120512204</v>
      </c>
      <c r="BT948" s="1">
        <f t="shared" si="685"/>
        <v>9.1209258116094425</v>
      </c>
      <c r="BU948" s="1">
        <f t="shared" si="686"/>
        <v>9.8387954998620604</v>
      </c>
      <c r="BV948" s="1">
        <f t="shared" si="687"/>
        <v>9.4893458846495253</v>
      </c>
      <c r="BW948" s="1">
        <f t="shared" si="688"/>
        <v>10.918046599541286</v>
      </c>
      <c r="BX948" s="1">
        <f t="shared" si="689"/>
        <v>11.756349688383626</v>
      </c>
      <c r="BY948" s="1">
        <f t="shared" si="690"/>
        <v>11.940950606275555</v>
      </c>
    </row>
    <row r="949" spans="1:77" x14ac:dyDescent="0.25">
      <c r="A949" s="1">
        <v>20110913</v>
      </c>
      <c r="B949" s="1">
        <v>2011</v>
      </c>
      <c r="C949" s="1">
        <v>9</v>
      </c>
      <c r="D949" s="1">
        <v>24.024999999999999</v>
      </c>
      <c r="E949" s="1">
        <v>243.304</v>
      </c>
      <c r="F949" s="1">
        <f t="shared" si="673"/>
        <v>10.090303488000002</v>
      </c>
      <c r="G949" s="1">
        <v>346.07</v>
      </c>
      <c r="H949" s="1">
        <v>15.877000000000001</v>
      </c>
      <c r="I949" s="1">
        <v>481.49758329999997</v>
      </c>
      <c r="J949" s="1">
        <v>90.965374999999995</v>
      </c>
      <c r="K949" s="1">
        <f t="shared" si="674"/>
        <v>6.2402086795679997E-3</v>
      </c>
      <c r="L949" s="1">
        <f t="shared" si="675"/>
        <v>1.17891126E-3</v>
      </c>
      <c r="M949" s="1">
        <f t="shared" si="645"/>
        <v>5.0612974195679995E-3</v>
      </c>
      <c r="N949" s="1">
        <f t="shared" si="646"/>
        <v>0.1889217685716264</v>
      </c>
      <c r="O949" s="1">
        <f t="shared" si="647"/>
        <v>1.906277980377411</v>
      </c>
      <c r="P949" s="1">
        <f t="shared" si="648"/>
        <v>8.1840255076225912</v>
      </c>
      <c r="Q949" s="1">
        <v>47.2684</v>
      </c>
      <c r="R949" s="1">
        <v>46.259300000000003</v>
      </c>
      <c r="S949" s="1">
        <v>0.50539465800000005</v>
      </c>
      <c r="T949" s="1">
        <v>4.6814</v>
      </c>
      <c r="U949" s="1">
        <v>0.68797769399999997</v>
      </c>
      <c r="V949" s="1">
        <v>4.4411111000000003E-2</v>
      </c>
      <c r="W949" s="1">
        <v>0.23257777800000001</v>
      </c>
      <c r="X949" s="1">
        <v>2.6922221999999999E-2</v>
      </c>
      <c r="Y949" s="1">
        <v>0.166755556</v>
      </c>
      <c r="Z949" s="1">
        <v>0.67932929600000003</v>
      </c>
      <c r="AA949" s="1">
        <v>0.164830272</v>
      </c>
      <c r="AB949" s="1">
        <v>1.8222222219999999</v>
      </c>
      <c r="AC949" s="1">
        <v>0.67436832700000005</v>
      </c>
      <c r="AD949" s="1">
        <v>0.29695148399999999</v>
      </c>
      <c r="AE949" s="1">
        <f t="shared" si="649"/>
        <v>0.14610850275904352</v>
      </c>
      <c r="AF949" s="1">
        <v>0.99268993999999999</v>
      </c>
      <c r="AG949" s="1">
        <v>1.1532159099999999</v>
      </c>
      <c r="AH949" s="1">
        <v>0.85468374700000005</v>
      </c>
      <c r="AI949" s="1">
        <v>0.825821429</v>
      </c>
      <c r="AJ949" s="1">
        <v>0.91002364999999996</v>
      </c>
      <c r="AK949" s="1">
        <v>0.94706741500000002</v>
      </c>
      <c r="AL949" s="1">
        <v>0.59616861499999996</v>
      </c>
      <c r="AM949" s="1">
        <v>0.50539465800000005</v>
      </c>
      <c r="AN949" s="1">
        <f t="shared" si="650"/>
        <v>0.70304851619614528</v>
      </c>
      <c r="AO949" s="1">
        <f t="shared" si="651"/>
        <v>0.25105334859180739</v>
      </c>
      <c r="AP949" s="1">
        <f t="shared" si="652"/>
        <v>2.5332044789699943</v>
      </c>
      <c r="AQ949" s="1">
        <f t="shared" si="653"/>
        <v>7.5570990090300079</v>
      </c>
      <c r="AR949" s="1">
        <f t="shared" si="654"/>
        <v>0.30153282535160997</v>
      </c>
      <c r="AS949" s="1">
        <f t="shared" si="655"/>
        <v>0.58255555555000005</v>
      </c>
      <c r="AT949" s="1">
        <f t="shared" si="656"/>
        <v>0.72491057852169771</v>
      </c>
      <c r="AU949" s="1">
        <f t="shared" si="657"/>
        <v>0.47787436612812079</v>
      </c>
      <c r="AV949" s="1">
        <f t="shared" si="658"/>
        <v>1.3443478558718791</v>
      </c>
      <c r="AW949" s="1">
        <f t="shared" si="676"/>
        <v>1.4263385186015165</v>
      </c>
      <c r="AX949" s="1">
        <f t="shared" si="677"/>
        <v>6.3556915161431666</v>
      </c>
      <c r="AY949" s="1">
        <f t="shared" si="678"/>
        <v>6.3224263017732847</v>
      </c>
      <c r="AZ949" s="1">
        <f t="shared" si="679"/>
        <v>4.2263038374764461</v>
      </c>
      <c r="BA949" s="1">
        <f t="shared" si="680"/>
        <v>4.6204918864961586</v>
      </c>
      <c r="BB949" s="1">
        <f t="shared" si="681"/>
        <v>5.7802967723300265</v>
      </c>
      <c r="BC949" s="1">
        <f t="shared" si="682"/>
        <v>5.1920578889268159</v>
      </c>
      <c r="BD949" s="1">
        <f t="shared" si="683"/>
        <v>5.2714746274102575</v>
      </c>
      <c r="BE949" s="1">
        <f t="shared" si="659"/>
        <v>0.92914262104714584</v>
      </c>
      <c r="BF949" s="1">
        <f t="shared" si="660"/>
        <v>0.62109684438600632</v>
      </c>
      <c r="BG949" s="1">
        <f t="shared" si="661"/>
        <v>0.67902664847860772</v>
      </c>
      <c r="BH949" s="1">
        <f t="shared" si="662"/>
        <v>0.84947136386021982</v>
      </c>
      <c r="BI949" s="1">
        <f t="shared" si="663"/>
        <v>0.76302388438959168</v>
      </c>
      <c r="BJ949" s="1">
        <f t="shared" si="664"/>
        <v>0.77469495385367138</v>
      </c>
      <c r="BK949" s="1">
        <f t="shared" si="665"/>
        <v>0.68797769377717033</v>
      </c>
      <c r="BL949" s="2">
        <f t="shared" si="666"/>
        <v>1.5699999999999998</v>
      </c>
      <c r="BM949" s="2">
        <f t="shared" si="667"/>
        <v>1.0494858632004904</v>
      </c>
      <c r="BN949" s="2">
        <f t="shared" si="668"/>
        <v>1.1473715810280543</v>
      </c>
      <c r="BO949" s="2">
        <f t="shared" si="669"/>
        <v>1.4353771004041294</v>
      </c>
      <c r="BP949" s="2">
        <f t="shared" si="670"/>
        <v>1.2893042159034416</v>
      </c>
      <c r="BQ949" s="2">
        <f t="shared" si="671"/>
        <v>1.3090251700858624</v>
      </c>
      <c r="BR949" s="2">
        <f t="shared" si="672"/>
        <v>1.1624964292487778</v>
      </c>
      <c r="BS949" s="1">
        <f t="shared" si="684"/>
        <v>10.683192298935976</v>
      </c>
      <c r="BT949" s="1">
        <f t="shared" si="685"/>
        <v>7.1413116506914998</v>
      </c>
      <c r="BU949" s="1">
        <f t="shared" si="686"/>
        <v>7.8073829544311506</v>
      </c>
      <c r="BV949" s="1">
        <f t="shared" si="687"/>
        <v>9.7671398631251272</v>
      </c>
      <c r="BW949" s="1">
        <f t="shared" si="688"/>
        <v>8.7731750766403405</v>
      </c>
      <c r="BX949" s="1">
        <f t="shared" si="689"/>
        <v>8.9073679083914907</v>
      </c>
      <c r="BY949" s="1">
        <f t="shared" si="690"/>
        <v>7.9103012105038957</v>
      </c>
    </row>
    <row r="950" spans="1:77" x14ac:dyDescent="0.25">
      <c r="A950" s="1">
        <v>20110914</v>
      </c>
      <c r="B950" s="1">
        <v>2011</v>
      </c>
      <c r="C950" s="1">
        <v>9</v>
      </c>
      <c r="D950" s="1">
        <v>24.376000000000001</v>
      </c>
      <c r="E950" s="1">
        <v>243.22900000000001</v>
      </c>
      <c r="F950" s="1">
        <f t="shared" si="673"/>
        <v>10.087193088000001</v>
      </c>
      <c r="G950" s="1">
        <v>343.14499999999998</v>
      </c>
      <c r="H950" s="1">
        <v>16.099</v>
      </c>
      <c r="I950" s="1">
        <v>481.43131249999999</v>
      </c>
      <c r="J950" s="1">
        <v>98.255916670000005</v>
      </c>
      <c r="K950" s="1">
        <f t="shared" si="674"/>
        <v>6.2393498099999993E-3</v>
      </c>
      <c r="L950" s="1">
        <f t="shared" si="675"/>
        <v>1.2733966800432001E-3</v>
      </c>
      <c r="M950" s="1">
        <f t="shared" si="645"/>
        <v>4.9659531299567992E-3</v>
      </c>
      <c r="N950" s="1">
        <f t="shared" si="646"/>
        <v>0.20409124649531393</v>
      </c>
      <c r="O950" s="1">
        <f t="shared" si="647"/>
        <v>2.0587078109688353</v>
      </c>
      <c r="P950" s="1">
        <f t="shared" si="648"/>
        <v>8.0284852770311659</v>
      </c>
      <c r="Q950" s="1">
        <v>50.462800000000001</v>
      </c>
      <c r="R950" s="1">
        <v>45.085999999999999</v>
      </c>
      <c r="S950" s="1">
        <v>0.52813640799999995</v>
      </c>
      <c r="T950" s="1">
        <v>4.6284599999999996</v>
      </c>
      <c r="U950" s="1">
        <v>0.64305072500000005</v>
      </c>
      <c r="V950" s="1">
        <v>3.1655556000000001E-2</v>
      </c>
      <c r="W950" s="1">
        <v>0.18735555600000001</v>
      </c>
      <c r="X950" s="1">
        <v>1.8722222E-2</v>
      </c>
      <c r="Y950" s="1">
        <v>0.13228888899999999</v>
      </c>
      <c r="Z950" s="1">
        <v>0.71092283199999995</v>
      </c>
      <c r="AA950" s="1">
        <v>0.17227475</v>
      </c>
      <c r="AB950" s="1">
        <v>1.6</v>
      </c>
      <c r="AC950" s="1">
        <v>0.71354431200000001</v>
      </c>
      <c r="AD950" s="1">
        <v>0.291177199</v>
      </c>
      <c r="AE950" s="1">
        <f t="shared" si="649"/>
        <v>0.13902783445738812</v>
      </c>
      <c r="AF950" s="1">
        <v>0.996584256</v>
      </c>
      <c r="AG950" s="1">
        <v>1.169599354</v>
      </c>
      <c r="AH950" s="1">
        <v>0.86405124099999997</v>
      </c>
      <c r="AI950" s="1">
        <v>0.81789285700000003</v>
      </c>
      <c r="AJ950" s="1">
        <v>0.91583964799999995</v>
      </c>
      <c r="AK950" s="1">
        <v>0.94601675399999996</v>
      </c>
      <c r="AL950" s="1">
        <v>0.62961236499999995</v>
      </c>
      <c r="AM950" s="1">
        <v>0.52813640799999995</v>
      </c>
      <c r="AN950" s="1">
        <f t="shared" si="650"/>
        <v>0.70882280085678073</v>
      </c>
      <c r="AO950" s="1">
        <f t="shared" si="651"/>
        <v>0.24640398066719982</v>
      </c>
      <c r="AP950" s="1">
        <f t="shared" si="652"/>
        <v>2.4855245306418641</v>
      </c>
      <c r="AQ950" s="1">
        <f t="shared" si="653"/>
        <v>7.6016685573581366</v>
      </c>
      <c r="AR950" s="1">
        <f t="shared" si="654"/>
        <v>0.31132070119709176</v>
      </c>
      <c r="AS950" s="1">
        <f t="shared" si="655"/>
        <v>0.57700000000000007</v>
      </c>
      <c r="AT950" s="1">
        <f t="shared" si="656"/>
        <v>0.81979438026940354</v>
      </c>
      <c r="AU950" s="1">
        <f t="shared" si="657"/>
        <v>0.46282480261141767</v>
      </c>
      <c r="AV950" s="1">
        <f t="shared" si="658"/>
        <v>1.1371751973885824</v>
      </c>
      <c r="AW950" s="1">
        <f t="shared" si="676"/>
        <v>1.2610928113944448</v>
      </c>
      <c r="AX950" s="1">
        <f t="shared" si="677"/>
        <v>6.259716854035613</v>
      </c>
      <c r="AY950" s="1">
        <f t="shared" si="678"/>
        <v>7.0905219460155307</v>
      </c>
      <c r="AZ950" s="1">
        <f t="shared" si="679"/>
        <v>4.7026522354351163</v>
      </c>
      <c r="BA950" s="1">
        <f t="shared" si="680"/>
        <v>4.6165646332283936</v>
      </c>
      <c r="BB950" s="1">
        <f t="shared" si="681"/>
        <v>5.9228043692681105</v>
      </c>
      <c r="BC950" s="1">
        <f t="shared" si="682"/>
        <v>5.795364187087416</v>
      </c>
      <c r="BD950" s="1">
        <f t="shared" si="683"/>
        <v>5.4878380853555715</v>
      </c>
      <c r="BE950" s="1">
        <f t="shared" si="659"/>
        <v>0.9851149794368228</v>
      </c>
      <c r="BF950" s="1">
        <f t="shared" si="660"/>
        <v>0.65335855321800118</v>
      </c>
      <c r="BG950" s="1">
        <f t="shared" si="661"/>
        <v>0.6413980533953757</v>
      </c>
      <c r="BH950" s="1">
        <f t="shared" si="662"/>
        <v>0.82287923919601091</v>
      </c>
      <c r="BI950" s="1">
        <f t="shared" si="663"/>
        <v>0.80517345767467907</v>
      </c>
      <c r="BJ950" s="1">
        <f t="shared" si="664"/>
        <v>0.7624476087611034</v>
      </c>
      <c r="BK950" s="1">
        <f t="shared" si="665"/>
        <v>0.64305072495916504</v>
      </c>
      <c r="BL950" s="2">
        <f t="shared" si="666"/>
        <v>1.5699999999999998</v>
      </c>
      <c r="BM950" s="2">
        <f t="shared" si="667"/>
        <v>1.0412722879705703</v>
      </c>
      <c r="BN950" s="2">
        <f t="shared" si="668"/>
        <v>1.0222105691727736</v>
      </c>
      <c r="BO950" s="2">
        <f t="shared" si="669"/>
        <v>1.311441235292464</v>
      </c>
      <c r="BP950" s="2">
        <f t="shared" si="670"/>
        <v>1.2832231312449722</v>
      </c>
      <c r="BQ950" s="2">
        <f t="shared" si="671"/>
        <v>1.215129980501632</v>
      </c>
      <c r="BR950" s="2">
        <f t="shared" si="672"/>
        <v>1.0248444691837477</v>
      </c>
      <c r="BS950" s="1">
        <f t="shared" si="684"/>
        <v>11.300325025621342</v>
      </c>
      <c r="BT950" s="1">
        <f t="shared" si="685"/>
        <v>7.49472311735021</v>
      </c>
      <c r="BU950" s="1">
        <f t="shared" si="686"/>
        <v>7.3575233606864519</v>
      </c>
      <c r="BV950" s="1">
        <f t="shared" si="687"/>
        <v>9.4393071406415281</v>
      </c>
      <c r="BW950" s="1">
        <f t="shared" si="688"/>
        <v>9.2362028429705347</v>
      </c>
      <c r="BX950" s="1">
        <f t="shared" si="689"/>
        <v>8.7460915465257116</v>
      </c>
      <c r="BY950" s="1">
        <f t="shared" si="690"/>
        <v>7.3764812754692493</v>
      </c>
    </row>
    <row r="951" spans="1:77" x14ac:dyDescent="0.25">
      <c r="A951" s="1">
        <v>20130919</v>
      </c>
      <c r="B951" s="1">
        <v>2013</v>
      </c>
      <c r="C951" s="1">
        <v>9</v>
      </c>
      <c r="D951" s="1">
        <v>17.027999999999999</v>
      </c>
      <c r="E951" s="1">
        <v>243.065</v>
      </c>
      <c r="F951" s="1">
        <f t="shared" si="673"/>
        <v>10.08039168</v>
      </c>
      <c r="G951" s="1">
        <v>328.32499999999999</v>
      </c>
      <c r="H951" s="1">
        <v>7.8869999999999996</v>
      </c>
      <c r="I951" s="1">
        <v>489.09570830000001</v>
      </c>
      <c r="J951" s="1">
        <v>89.792354169999996</v>
      </c>
      <c r="K951" s="1">
        <f t="shared" si="674"/>
        <v>6.3386803795680005E-3</v>
      </c>
      <c r="L951" s="1">
        <f t="shared" si="675"/>
        <v>1.1637089100431999E-3</v>
      </c>
      <c r="M951" s="1">
        <f t="shared" si="645"/>
        <v>5.1749714695248005E-3</v>
      </c>
      <c r="N951" s="1">
        <f t="shared" si="646"/>
        <v>0.18358851375347468</v>
      </c>
      <c r="O951" s="1">
        <f t="shared" si="647"/>
        <v>1.8506441265840918</v>
      </c>
      <c r="P951" s="1">
        <f t="shared" si="648"/>
        <v>8.2297475534159084</v>
      </c>
      <c r="Q951" s="1">
        <v>24.3569</v>
      </c>
      <c r="R951" s="1">
        <v>27.319299999999998</v>
      </c>
      <c r="S951" s="1">
        <v>0.471336902</v>
      </c>
      <c r="T951" s="1">
        <v>1.5757000000000001</v>
      </c>
      <c r="U951" s="1">
        <v>0.220301829</v>
      </c>
      <c r="V951" s="1">
        <v>4.5477778000000003E-2</v>
      </c>
      <c r="W951" s="1">
        <v>0.26568888899999998</v>
      </c>
      <c r="X951" s="1">
        <v>2.7277777999999999E-2</v>
      </c>
      <c r="Y951" s="1">
        <v>0.175977778</v>
      </c>
      <c r="Z951" s="1">
        <v>0.70769505300000002</v>
      </c>
      <c r="AA951" s="1">
        <v>0.20311949600000001</v>
      </c>
      <c r="AB951" s="1">
        <v>2.0777777780000002</v>
      </c>
      <c r="AC951" s="1">
        <v>0.70954186600000002</v>
      </c>
      <c r="AD951" s="1">
        <v>0.25968171800000001</v>
      </c>
      <c r="AE951" s="1">
        <f t="shared" si="649"/>
        <v>0.10040676640098099</v>
      </c>
      <c r="AF951" s="1">
        <v>0.79564334599999997</v>
      </c>
      <c r="AG951" s="1">
        <v>0.843201953</v>
      </c>
      <c r="AH951" s="1">
        <v>0.66794769099999995</v>
      </c>
      <c r="AI951" s="1">
        <v>1</v>
      </c>
      <c r="AJ951" s="1">
        <v>0.93993710600000002</v>
      </c>
      <c r="AK951" s="1">
        <v>0.98566868500000004</v>
      </c>
      <c r="AL951" s="1">
        <v>0.54608367899999999</v>
      </c>
      <c r="AM951" s="1">
        <v>0.471336902</v>
      </c>
      <c r="AN951" s="1">
        <f t="shared" si="650"/>
        <v>0.74031828218990336</v>
      </c>
      <c r="AO951" s="1">
        <f t="shared" si="651"/>
        <v>0.22412874776383207</v>
      </c>
      <c r="AP951" s="1">
        <f t="shared" si="652"/>
        <v>2.2593055642073514</v>
      </c>
      <c r="AQ951" s="1">
        <f t="shared" si="653"/>
        <v>7.8210861157926486</v>
      </c>
      <c r="AR951" s="1">
        <f t="shared" si="654"/>
        <v>0.30734037634625272</v>
      </c>
      <c r="AS951" s="1">
        <f t="shared" si="655"/>
        <v>0.58894444445000005</v>
      </c>
      <c r="AT951" s="1">
        <f t="shared" si="656"/>
        <v>0.55093958036319257</v>
      </c>
      <c r="AU951" s="1">
        <f t="shared" si="657"/>
        <v>0.46526661618409493</v>
      </c>
      <c r="AV951" s="1">
        <f t="shared" si="658"/>
        <v>1.6125111618159051</v>
      </c>
      <c r="AW951" s="1">
        <f t="shared" si="676"/>
        <v>1.493555979751128</v>
      </c>
      <c r="AX951" s="1">
        <f t="shared" si="677"/>
        <v>6.6427425991981712</v>
      </c>
      <c r="AY951" s="1">
        <f t="shared" si="678"/>
        <v>4.8790213364688091</v>
      </c>
      <c r="AZ951" s="1">
        <f t="shared" si="679"/>
        <v>3.0966926194803657</v>
      </c>
      <c r="BA951" s="1">
        <f t="shared" si="680"/>
        <v>3.54822828843258</v>
      </c>
      <c r="BB951" s="1">
        <f t="shared" si="681"/>
        <v>4.4365404604204155</v>
      </c>
      <c r="BC951" s="1">
        <f t="shared" si="682"/>
        <v>4.0142804206283031</v>
      </c>
      <c r="BD951" s="1">
        <f t="shared" si="683"/>
        <v>4.0341353141371785</v>
      </c>
      <c r="BE951" s="1">
        <f t="shared" si="659"/>
        <v>0.68214591752221343</v>
      </c>
      <c r="BF951" s="1">
        <f t="shared" si="660"/>
        <v>0.4329549068396874</v>
      </c>
      <c r="BG951" s="1">
        <f t="shared" si="661"/>
        <v>0.49608502904045221</v>
      </c>
      <c r="BH951" s="1">
        <f t="shared" si="662"/>
        <v>0.62028176437290194</v>
      </c>
      <c r="BI951" s="1">
        <f t="shared" si="663"/>
        <v>0.56124472755489374</v>
      </c>
      <c r="BJ951" s="1">
        <f t="shared" si="664"/>
        <v>0.56402068068481392</v>
      </c>
      <c r="BK951" s="1">
        <f t="shared" si="665"/>
        <v>0.2203018286076362</v>
      </c>
      <c r="BL951" s="2">
        <f t="shared" si="666"/>
        <v>1.5700000000000003</v>
      </c>
      <c r="BM951" s="2">
        <f t="shared" si="667"/>
        <v>0.99647184902513797</v>
      </c>
      <c r="BN951" s="2">
        <f t="shared" si="668"/>
        <v>1.1417696354800033</v>
      </c>
      <c r="BO951" s="2">
        <f t="shared" si="669"/>
        <v>1.4276159177244419</v>
      </c>
      <c r="BP951" s="2">
        <f t="shared" si="670"/>
        <v>1.2917386143155938</v>
      </c>
      <c r="BQ951" s="2">
        <f t="shared" si="671"/>
        <v>1.2981276379863727</v>
      </c>
      <c r="BR951" s="2">
        <f t="shared" si="672"/>
        <v>0.50703795482690961</v>
      </c>
      <c r="BS951" s="1">
        <f t="shared" si="684"/>
        <v>11.229362078541778</v>
      </c>
      <c r="BT951" s="1">
        <f t="shared" si="685"/>
        <v>7.1272249641893577</v>
      </c>
      <c r="BU951" s="1">
        <f t="shared" si="686"/>
        <v>8.1664615586558078</v>
      </c>
      <c r="BV951" s="1">
        <f t="shared" si="687"/>
        <v>10.210965636444246</v>
      </c>
      <c r="BW951" s="1">
        <f t="shared" si="688"/>
        <v>9.2391086694163267</v>
      </c>
      <c r="BX951" s="1">
        <f t="shared" si="689"/>
        <v>9.2848059051663583</v>
      </c>
      <c r="BY951" s="1">
        <f t="shared" si="690"/>
        <v>3.6265686511558459</v>
      </c>
    </row>
    <row r="952" spans="1:77" x14ac:dyDescent="0.25">
      <c r="A952" s="1">
        <v>20070711</v>
      </c>
      <c r="B952" s="1">
        <v>2007</v>
      </c>
      <c r="C952" s="1">
        <v>7</v>
      </c>
      <c r="D952" s="1">
        <v>17.561</v>
      </c>
      <c r="E952" s="1">
        <v>243.03100000000001</v>
      </c>
      <c r="F952" s="1">
        <f t="shared" si="673"/>
        <v>10.078981632</v>
      </c>
      <c r="G952" s="1">
        <v>479.09199999999998</v>
      </c>
      <c r="H952" s="1">
        <v>9.0609999999999999</v>
      </c>
      <c r="I952" s="1">
        <v>465.43875000000003</v>
      </c>
      <c r="J952" s="1">
        <v>250.95</v>
      </c>
      <c r="K952" s="1">
        <f t="shared" si="674"/>
        <v>6.0320861999999999E-3</v>
      </c>
      <c r="L952" s="1">
        <f t="shared" si="675"/>
        <v>3.2523119999999994E-3</v>
      </c>
      <c r="M952" s="1">
        <f t="shared" si="645"/>
        <v>2.7797742000000005E-3</v>
      </c>
      <c r="N952" s="1">
        <f t="shared" si="646"/>
        <v>0.53916868760927184</v>
      </c>
      <c r="O952" s="1">
        <f t="shared" si="647"/>
        <v>5.434271298963397</v>
      </c>
      <c r="P952" s="1">
        <f t="shared" si="648"/>
        <v>4.6447103330366026</v>
      </c>
      <c r="Q952" s="1">
        <v>55.0002</v>
      </c>
      <c r="R952" s="1">
        <v>38.837499999999999</v>
      </c>
      <c r="S952" s="1">
        <v>0.58612050400000004</v>
      </c>
      <c r="T952" s="1">
        <v>7.0727500000000001</v>
      </c>
      <c r="U952" s="1">
        <v>1.0436939700000001</v>
      </c>
      <c r="V952" s="1">
        <v>5.6933333000000003E-2</v>
      </c>
      <c r="W952" s="1">
        <v>0.29636666699999997</v>
      </c>
      <c r="X952" s="1">
        <v>3.4166666999999998E-2</v>
      </c>
      <c r="Y952" s="1">
        <v>0.205977778</v>
      </c>
      <c r="Z952" s="1">
        <v>0.67770544600000004</v>
      </c>
      <c r="AA952" s="1">
        <v>0.17993408699999999</v>
      </c>
      <c r="AB952" s="1">
        <v>2.1666666669999999</v>
      </c>
      <c r="AC952" s="1">
        <v>0.67235475300000003</v>
      </c>
      <c r="AD952" s="1">
        <v>0.49272582300000001</v>
      </c>
      <c r="AE952" s="1">
        <f t="shared" si="649"/>
        <v>0.38617513549969346</v>
      </c>
      <c r="AF952" s="1">
        <v>0.81436822099999995</v>
      </c>
      <c r="AG952" s="1">
        <v>0.87032048200000001</v>
      </c>
      <c r="AH952" s="1">
        <v>0.68217240499999998</v>
      </c>
      <c r="AI952" s="1">
        <v>1</v>
      </c>
      <c r="AJ952" s="1">
        <v>0.92182350499999999</v>
      </c>
      <c r="AK952" s="1">
        <v>0.97989975799999995</v>
      </c>
      <c r="AL952" s="1">
        <v>0.71488309400000005</v>
      </c>
      <c r="AM952" s="1">
        <v>0.58612050400000004</v>
      </c>
      <c r="AN952" s="1">
        <f t="shared" si="650"/>
        <v>0.50727417698479627</v>
      </c>
      <c r="AO952" s="1">
        <f t="shared" si="651"/>
        <v>0.51115336844674197</v>
      </c>
      <c r="AP952" s="1">
        <f t="shared" si="652"/>
        <v>5.1519054117096408</v>
      </c>
      <c r="AQ952" s="1">
        <f t="shared" si="653"/>
        <v>4.9270762202903589</v>
      </c>
      <c r="AR952" s="1">
        <f t="shared" si="654"/>
        <v>0.171670193052433</v>
      </c>
      <c r="AS952" s="1">
        <f t="shared" si="655"/>
        <v>0.59116666667500006</v>
      </c>
      <c r="AT952" s="1">
        <f t="shared" si="656"/>
        <v>1.1892691989166853</v>
      </c>
      <c r="AU952" s="1">
        <f t="shared" si="657"/>
        <v>0.64182048340066444</v>
      </c>
      <c r="AV952" s="1">
        <f t="shared" si="658"/>
        <v>1.5248461835993354</v>
      </c>
      <c r="AW952" s="1">
        <f t="shared" si="676"/>
        <v>2.5014719752291392</v>
      </c>
      <c r="AX952" s="1">
        <f t="shared" si="677"/>
        <v>4.752333140352591</v>
      </c>
      <c r="AY952" s="1">
        <f t="shared" si="678"/>
        <v>6.1939918574381565</v>
      </c>
      <c r="AZ952" s="1">
        <f t="shared" si="679"/>
        <v>5.2391038105404997</v>
      </c>
      <c r="BA952" s="1">
        <f t="shared" si="680"/>
        <v>5.3284178808673577</v>
      </c>
      <c r="BB952" s="1">
        <f t="shared" si="681"/>
        <v>5.3069329611910732</v>
      </c>
      <c r="BC952" s="1">
        <f t="shared" si="682"/>
        <v>5.7919319548083212</v>
      </c>
      <c r="BD952" s="1">
        <f t="shared" si="683"/>
        <v>6.1083111306784224</v>
      </c>
      <c r="BE952" s="1">
        <f t="shared" si="659"/>
        <v>0.91401957536949652</v>
      </c>
      <c r="BF952" s="1">
        <f t="shared" si="660"/>
        <v>0.77311103250425139</v>
      </c>
      <c r="BG952" s="1">
        <f t="shared" si="661"/>
        <v>0.78629070895743292</v>
      </c>
      <c r="BH952" s="1">
        <f t="shared" si="662"/>
        <v>0.78312027580037569</v>
      </c>
      <c r="BI952" s="1">
        <f t="shared" si="663"/>
        <v>0.85468940026868245</v>
      </c>
      <c r="BJ952" s="1">
        <f t="shared" si="664"/>
        <v>0.90137605511749019</v>
      </c>
      <c r="BK952" s="1">
        <f t="shared" si="665"/>
        <v>1.0436939699769623</v>
      </c>
      <c r="BL952" s="2">
        <f t="shared" si="666"/>
        <v>1.57</v>
      </c>
      <c r="BM952" s="2">
        <f t="shared" si="667"/>
        <v>1.3279631571796444</v>
      </c>
      <c r="BN952" s="2">
        <f t="shared" si="668"/>
        <v>1.3506017226864391</v>
      </c>
      <c r="BO952" s="2">
        <f t="shared" si="669"/>
        <v>1.3451559092807825</v>
      </c>
      <c r="BP952" s="2">
        <f t="shared" si="670"/>
        <v>1.4680892998154635</v>
      </c>
      <c r="BQ952" s="2">
        <f t="shared" si="671"/>
        <v>1.5482823832983823</v>
      </c>
      <c r="BR952" s="2">
        <f t="shared" si="672"/>
        <v>1.7927400867770469</v>
      </c>
      <c r="BS952" s="1">
        <f t="shared" si="684"/>
        <v>10.639342392909588</v>
      </c>
      <c r="BT952" s="1">
        <f t="shared" si="685"/>
        <v>8.9991431301932803</v>
      </c>
      <c r="BU952" s="1">
        <f t="shared" si="686"/>
        <v>9.1525567924296514</v>
      </c>
      <c r="BV952" s="1">
        <f t="shared" si="687"/>
        <v>9.1156524144483253</v>
      </c>
      <c r="BW952" s="1">
        <f t="shared" si="688"/>
        <v>9.9487291236328748</v>
      </c>
      <c r="BX952" s="1">
        <f t="shared" si="689"/>
        <v>10.492169679504187</v>
      </c>
      <c r="BY952" s="1">
        <f t="shared" si="690"/>
        <v>12.148774270519393</v>
      </c>
    </row>
    <row r="953" spans="1:77" x14ac:dyDescent="0.25">
      <c r="A953" s="1">
        <v>20060427</v>
      </c>
      <c r="B953" s="1">
        <v>2006</v>
      </c>
      <c r="C953" s="1">
        <v>4</v>
      </c>
      <c r="D953" s="1">
        <v>17.689</v>
      </c>
      <c r="E953" s="1">
        <v>243.01499999999999</v>
      </c>
      <c r="F953" s="1">
        <f t="shared" si="673"/>
        <v>10.078318080000001</v>
      </c>
      <c r="G953" s="1">
        <v>421.77</v>
      </c>
      <c r="H953" s="1">
        <v>10.701000000000001</v>
      </c>
      <c r="I953" s="1">
        <v>505.2421458</v>
      </c>
      <c r="J953" s="1">
        <v>188.49640650000001</v>
      </c>
      <c r="K953" s="1">
        <f t="shared" si="674"/>
        <v>6.5479382095679998E-3</v>
      </c>
      <c r="L953" s="1">
        <f t="shared" si="675"/>
        <v>2.44291342824E-3</v>
      </c>
      <c r="M953" s="1">
        <f t="shared" si="645"/>
        <v>4.1050247813279993E-3</v>
      </c>
      <c r="N953" s="1">
        <f t="shared" si="646"/>
        <v>0.37308131965423225</v>
      </c>
      <c r="O953" s="1">
        <f t="shared" si="647"/>
        <v>3.7600322091815084</v>
      </c>
      <c r="P953" s="1">
        <f t="shared" si="648"/>
        <v>6.3182858708184924</v>
      </c>
      <c r="Q953" s="1">
        <v>38.078600000000002</v>
      </c>
      <c r="R953" s="1">
        <v>57.156199999999998</v>
      </c>
      <c r="S953" s="1">
        <v>0.39983913399999998</v>
      </c>
      <c r="T953" s="1">
        <v>3.98407</v>
      </c>
      <c r="U953" s="1">
        <v>0.69998463399999999</v>
      </c>
      <c r="V953" s="1">
        <v>5.9277778000000003E-2</v>
      </c>
      <c r="W953" s="1">
        <v>0.23053333300000001</v>
      </c>
      <c r="X953" s="1">
        <v>3.3300000000000003E-2</v>
      </c>
      <c r="Y953" s="1">
        <v>0.206355556</v>
      </c>
      <c r="Z953" s="1">
        <v>0.59092128799999999</v>
      </c>
      <c r="AA953" s="1">
        <v>5.5340792E-2</v>
      </c>
      <c r="AB953" s="1">
        <v>1.622222222</v>
      </c>
      <c r="AC953" s="1">
        <v>0.56474239699999995</v>
      </c>
      <c r="AD953" s="1">
        <v>0.42382103999999998</v>
      </c>
      <c r="AE953" s="1">
        <f t="shared" si="649"/>
        <v>0.30168122624156957</v>
      </c>
      <c r="AF953" s="1">
        <v>0.81881968100000002</v>
      </c>
      <c r="AG953" s="1">
        <v>0.87669924399999999</v>
      </c>
      <c r="AH953" s="1">
        <v>0.68558847099999998</v>
      </c>
      <c r="AI953" s="1">
        <v>1</v>
      </c>
      <c r="AJ953" s="1">
        <v>0.82448499399999997</v>
      </c>
      <c r="AK953" s="1">
        <v>0.97189743500000003</v>
      </c>
      <c r="AL953" s="1">
        <v>0.44093990300000002</v>
      </c>
      <c r="AM953" s="1">
        <v>0.39983913399999998</v>
      </c>
      <c r="AN953" s="1">
        <f t="shared" si="650"/>
        <v>0.57617896009673519</v>
      </c>
      <c r="AO953" s="1">
        <f t="shared" si="651"/>
        <v>0.39840848781139282</v>
      </c>
      <c r="AP953" s="1">
        <f t="shared" si="652"/>
        <v>4.0152874659350202</v>
      </c>
      <c r="AQ953" s="1">
        <f t="shared" si="653"/>
        <v>6.0630306140649806</v>
      </c>
      <c r="AR953" s="1">
        <f t="shared" si="654"/>
        <v>0.23387394092988883</v>
      </c>
      <c r="AS953" s="1">
        <f t="shared" si="655"/>
        <v>0.57755555555000004</v>
      </c>
      <c r="AT953" s="1">
        <f t="shared" si="656"/>
        <v>1.3055180054154665</v>
      </c>
      <c r="AU953" s="1">
        <f t="shared" si="657"/>
        <v>0.54174429138593372</v>
      </c>
      <c r="AV953" s="1">
        <f t="shared" si="658"/>
        <v>1.0804779306140664</v>
      </c>
      <c r="AW953" s="1">
        <f t="shared" si="676"/>
        <v>1.6871764601092856</v>
      </c>
      <c r="AX953" s="1">
        <f t="shared" si="677"/>
        <v>5.210703049698818</v>
      </c>
      <c r="AY953" s="1">
        <f t="shared" si="678"/>
        <v>3.2263076738700622</v>
      </c>
      <c r="AZ953" s="1">
        <f t="shared" si="679"/>
        <v>2.5275145484949513</v>
      </c>
      <c r="BA953" s="1">
        <f t="shared" si="680"/>
        <v>2.7428905259702132</v>
      </c>
      <c r="BB953" s="1">
        <f t="shared" si="681"/>
        <v>3.1275970544095193</v>
      </c>
      <c r="BC953" s="1">
        <f t="shared" si="682"/>
        <v>2.6717100859860561</v>
      </c>
      <c r="BD953" s="1">
        <f t="shared" si="683"/>
        <v>3.1293208755309703</v>
      </c>
      <c r="BE953" s="1">
        <f t="shared" si="659"/>
        <v>0.5668489250219706</v>
      </c>
      <c r="BF953" s="1">
        <f t="shared" si="660"/>
        <v>0.44407386077756217</v>
      </c>
      <c r="BG953" s="1">
        <f t="shared" si="661"/>
        <v>0.4819145299413195</v>
      </c>
      <c r="BH953" s="1">
        <f t="shared" si="662"/>
        <v>0.54950587712153809</v>
      </c>
      <c r="BI953" s="1">
        <f t="shared" si="663"/>
        <v>0.46940842080163819</v>
      </c>
      <c r="BJ953" s="1">
        <f t="shared" si="664"/>
        <v>0.5498087453685867</v>
      </c>
      <c r="BK953" s="1">
        <f t="shared" si="665"/>
        <v>0.69998463413853473</v>
      </c>
      <c r="BL953" s="2">
        <f t="shared" si="666"/>
        <v>1.57</v>
      </c>
      <c r="BM953" s="2">
        <f t="shared" si="667"/>
        <v>1.2299502224402203</v>
      </c>
      <c r="BN953" s="2">
        <f t="shared" si="668"/>
        <v>1.3347574258494821</v>
      </c>
      <c r="BO953" s="2">
        <f t="shared" si="669"/>
        <v>1.5219650051332043</v>
      </c>
      <c r="BP953" s="2">
        <f t="shared" si="670"/>
        <v>1.3001192877449799</v>
      </c>
      <c r="BQ953" s="2">
        <f t="shared" si="671"/>
        <v>1.522803858532896</v>
      </c>
      <c r="BR953" s="2">
        <f t="shared" si="672"/>
        <v>1.9387456288373557</v>
      </c>
      <c r="BS953" s="1">
        <f t="shared" si="684"/>
        <v>8.9358960110573911</v>
      </c>
      <c r="BT953" s="1">
        <f t="shared" si="685"/>
        <v>7.0004505009571449</v>
      </c>
      <c r="BU953" s="1">
        <f t="shared" si="686"/>
        <v>7.596976788138611</v>
      </c>
      <c r="BV953" s="1">
        <f t="shared" si="687"/>
        <v>8.662497463910027</v>
      </c>
      <c r="BW953" s="1">
        <f t="shared" si="688"/>
        <v>7.3998285078083708</v>
      </c>
      <c r="BX953" s="1">
        <f t="shared" si="689"/>
        <v>8.6672719268069489</v>
      </c>
      <c r="BY953" s="1">
        <f t="shared" si="690"/>
        <v>11.034668363810624</v>
      </c>
    </row>
    <row r="954" spans="1:77" x14ac:dyDescent="0.25">
      <c r="A954" s="1">
        <v>20110404</v>
      </c>
      <c r="B954" s="1">
        <v>2011</v>
      </c>
      <c r="C954" s="1">
        <v>4</v>
      </c>
      <c r="D954" s="1">
        <v>16.347999999999999</v>
      </c>
      <c r="E954" s="1">
        <v>243.012</v>
      </c>
      <c r="F954" s="1">
        <f t="shared" si="673"/>
        <v>10.078193664</v>
      </c>
      <c r="G954" s="1">
        <v>360.91699999999997</v>
      </c>
      <c r="H954" s="1">
        <v>8.5030000000000001</v>
      </c>
      <c r="I954" s="1">
        <v>460.54941669999999</v>
      </c>
      <c r="J954" s="1">
        <v>131.28545829999999</v>
      </c>
      <c r="K954" s="1">
        <f t="shared" si="674"/>
        <v>5.9687204404319993E-3</v>
      </c>
      <c r="L954" s="1">
        <f t="shared" si="675"/>
        <v>1.7014595395679997E-3</v>
      </c>
      <c r="M954" s="1">
        <f t="shared" si="645"/>
        <v>4.2672609008639999E-3</v>
      </c>
      <c r="N954" s="1">
        <f t="shared" si="646"/>
        <v>0.28506269585728039</v>
      </c>
      <c r="O954" s="1">
        <f t="shared" si="647"/>
        <v>2.8729170552316026</v>
      </c>
      <c r="P954" s="1">
        <f t="shared" si="648"/>
        <v>7.2052766087683979</v>
      </c>
      <c r="Q954" s="1">
        <v>35.656700000000001</v>
      </c>
      <c r="R954" s="1">
        <v>43.036999999999999</v>
      </c>
      <c r="S954" s="1">
        <v>0.45310742799999998</v>
      </c>
      <c r="T954" s="1">
        <v>5.1085599999999998</v>
      </c>
      <c r="U954" s="1">
        <v>0.77326452099999998</v>
      </c>
      <c r="V954" s="1">
        <v>3.7777777999999998E-2</v>
      </c>
      <c r="W954" s="1">
        <v>0.18717777799999999</v>
      </c>
      <c r="X954" s="1">
        <v>2.2111110999999999E-2</v>
      </c>
      <c r="Y954" s="1">
        <v>0.157533333</v>
      </c>
      <c r="Z954" s="1">
        <v>0.66413118500000001</v>
      </c>
      <c r="AA954" s="1">
        <v>8.5997938999999995E-2</v>
      </c>
      <c r="AB954" s="1">
        <v>1.7222222220000001</v>
      </c>
      <c r="AC954" s="1">
        <v>0.655522669</v>
      </c>
      <c r="AD954" s="1">
        <v>0.32668175799999999</v>
      </c>
      <c r="AE954" s="1">
        <f t="shared" si="649"/>
        <v>0.18256500061312078</v>
      </c>
      <c r="AF954" s="1">
        <v>0.77135488600000002</v>
      </c>
      <c r="AG954" s="1">
        <v>0.80732553200000001</v>
      </c>
      <c r="AH954" s="1">
        <v>0.64979984000000002</v>
      </c>
      <c r="AI954" s="1">
        <v>1</v>
      </c>
      <c r="AJ954" s="1">
        <v>0.84843588999999997</v>
      </c>
      <c r="AK954" s="1">
        <v>0.98263749600000005</v>
      </c>
      <c r="AL954" s="1">
        <v>0.51927562900000002</v>
      </c>
      <c r="AM954" s="1">
        <v>0.45310742799999998</v>
      </c>
      <c r="AN954" s="1">
        <f t="shared" si="650"/>
        <v>0.67331824214431579</v>
      </c>
      <c r="AO954" s="1">
        <f t="shared" si="651"/>
        <v>0.27783918202721836</v>
      </c>
      <c r="AP954" s="1">
        <f t="shared" si="652"/>
        <v>2.8001170839176548</v>
      </c>
      <c r="AQ954" s="1">
        <f t="shared" si="653"/>
        <v>7.2780765800823453</v>
      </c>
      <c r="AR954" s="1">
        <f t="shared" si="654"/>
        <v>0.29039267511957012</v>
      </c>
      <c r="AS954" s="1">
        <f t="shared" si="655"/>
        <v>0.58005555554999999</v>
      </c>
      <c r="AT954" s="1">
        <f t="shared" si="656"/>
        <v>0.85388011618995519</v>
      </c>
      <c r="AU954" s="1">
        <f t="shared" si="657"/>
        <v>0.48918269080154586</v>
      </c>
      <c r="AV954" s="1">
        <f t="shared" si="658"/>
        <v>1.2330395311984543</v>
      </c>
      <c r="AW954" s="1">
        <f t="shared" si="676"/>
        <v>1.4362221497574765</v>
      </c>
      <c r="AX954" s="1">
        <f t="shared" si="677"/>
        <v>6.0986147687691243</v>
      </c>
      <c r="AY954" s="1">
        <f t="shared" si="678"/>
        <v>4.1545332789052871</v>
      </c>
      <c r="AZ954" s="1">
        <f t="shared" si="679"/>
        <v>2.8890555639139612</v>
      </c>
      <c r="BA954" s="1">
        <f t="shared" si="680"/>
        <v>3.0632499208485671</v>
      </c>
      <c r="BB954" s="1">
        <f t="shared" si="681"/>
        <v>3.7898557062484359</v>
      </c>
      <c r="BC954" s="1">
        <f t="shared" si="682"/>
        <v>3.3658029304995449</v>
      </c>
      <c r="BD954" s="1">
        <f t="shared" si="683"/>
        <v>3.6253464665760613</v>
      </c>
      <c r="BE954" s="1">
        <f t="shared" si="659"/>
        <v>0.62885689596750105</v>
      </c>
      <c r="BF954" s="1">
        <f t="shared" si="660"/>
        <v>0.43730604432161313</v>
      </c>
      <c r="BG954" s="1">
        <f t="shared" si="661"/>
        <v>0.46367322331453609</v>
      </c>
      <c r="BH954" s="1">
        <f t="shared" si="662"/>
        <v>0.57365695147930129</v>
      </c>
      <c r="BI954" s="1">
        <f t="shared" si="663"/>
        <v>0.50946959410805004</v>
      </c>
      <c r="BJ954" s="1">
        <f t="shared" si="664"/>
        <v>0.54875577416929489</v>
      </c>
      <c r="BK954" s="1">
        <f t="shared" si="665"/>
        <v>0.77326452065639484</v>
      </c>
      <c r="BL954" s="2">
        <f t="shared" si="666"/>
        <v>1.57</v>
      </c>
      <c r="BM954" s="2">
        <f t="shared" si="667"/>
        <v>1.0917754007112201</v>
      </c>
      <c r="BN954" s="2">
        <f t="shared" si="668"/>
        <v>1.1576035267671494</v>
      </c>
      <c r="BO954" s="2">
        <f t="shared" si="669"/>
        <v>1.4321881808052044</v>
      </c>
      <c r="BP954" s="2">
        <f t="shared" si="670"/>
        <v>1.2719384455807496</v>
      </c>
      <c r="BQ954" s="2">
        <f t="shared" si="671"/>
        <v>1.3700200649311431</v>
      </c>
      <c r="BR954" s="2">
        <f t="shared" si="672"/>
        <v>1.9305271282153196</v>
      </c>
      <c r="BS954" s="1">
        <f t="shared" si="684"/>
        <v>10.372180522638946</v>
      </c>
      <c r="BT954" s="1">
        <f t="shared" si="685"/>
        <v>7.2127971632823229</v>
      </c>
      <c r="BU954" s="1">
        <f t="shared" si="686"/>
        <v>7.6476896517658481</v>
      </c>
      <c r="BV954" s="1">
        <f t="shared" si="687"/>
        <v>9.4617288877079275</v>
      </c>
      <c r="BW954" s="1">
        <f t="shared" si="688"/>
        <v>8.4030415103492402</v>
      </c>
      <c r="BX954" s="1">
        <f t="shared" si="689"/>
        <v>9.0510161994288829</v>
      </c>
      <c r="BY954" s="1">
        <f t="shared" si="690"/>
        <v>12.75399737433187</v>
      </c>
    </row>
    <row r="955" spans="1:77" x14ac:dyDescent="0.25">
      <c r="A955" s="1">
        <v>20120407</v>
      </c>
      <c r="B955" s="1">
        <v>2012</v>
      </c>
      <c r="C955" s="1">
        <v>4</v>
      </c>
      <c r="D955" s="1">
        <v>10.932</v>
      </c>
      <c r="E955" s="1">
        <v>242.93600000000001</v>
      </c>
      <c r="F955" s="1">
        <f t="shared" si="673"/>
        <v>10.075041792</v>
      </c>
      <c r="G955" s="1">
        <v>372.464</v>
      </c>
      <c r="H955" s="1">
        <v>3.7080000000000002</v>
      </c>
      <c r="I955" s="1">
        <v>445.00062500000001</v>
      </c>
      <c r="J955" s="1">
        <v>192.54954169999999</v>
      </c>
      <c r="K955" s="1">
        <f t="shared" si="674"/>
        <v>5.7672080999999998E-3</v>
      </c>
      <c r="L955" s="1">
        <f t="shared" si="675"/>
        <v>2.4954420604319997E-3</v>
      </c>
      <c r="M955" s="1">
        <f t="shared" si="645"/>
        <v>3.2717660395680001E-3</v>
      </c>
      <c r="N955" s="1">
        <f t="shared" si="646"/>
        <v>0.43269499160815783</v>
      </c>
      <c r="O955" s="1">
        <f t="shared" si="647"/>
        <v>4.3594201236412795</v>
      </c>
      <c r="P955" s="1">
        <f t="shared" si="648"/>
        <v>5.7156216683587209</v>
      </c>
      <c r="Q955" s="1">
        <v>11.61</v>
      </c>
      <c r="R955" s="1">
        <v>70.649100000000004</v>
      </c>
      <c r="S955" s="1">
        <v>0.1411394</v>
      </c>
      <c r="T955" s="1">
        <v>5.3934100000000003</v>
      </c>
      <c r="U955" s="1">
        <v>0.89493267399999998</v>
      </c>
      <c r="V955" s="1">
        <v>5.7700000000000001E-2</v>
      </c>
      <c r="W955" s="1">
        <v>0.24429999999999999</v>
      </c>
      <c r="X955" s="1">
        <v>3.4500000000000003E-2</v>
      </c>
      <c r="Y955" s="1">
        <v>0.20111111100000001</v>
      </c>
      <c r="Z955" s="1">
        <v>0.61788079500000004</v>
      </c>
      <c r="AA955" s="1">
        <v>9.6964102999999996E-2</v>
      </c>
      <c r="AB955" s="1">
        <v>1.377777778</v>
      </c>
      <c r="AC955" s="1">
        <v>0.59817218599999999</v>
      </c>
      <c r="AD955" s="1">
        <v>0.34775978299999999</v>
      </c>
      <c r="AE955" s="1">
        <f t="shared" si="649"/>
        <v>0.20841175107296137</v>
      </c>
      <c r="AF955" s="1">
        <v>0.56739713999999997</v>
      </c>
      <c r="AG955" s="1">
        <v>0.49266106100000001</v>
      </c>
      <c r="AH955" s="1">
        <v>0.50525753900000003</v>
      </c>
      <c r="AI955" s="1">
        <v>1</v>
      </c>
      <c r="AJ955" s="1">
        <v>0.85700320500000005</v>
      </c>
      <c r="AK955" s="1">
        <v>1</v>
      </c>
      <c r="AL955" s="1">
        <v>6.0499117999999998E-2</v>
      </c>
      <c r="AM955" s="1">
        <v>0.1411394</v>
      </c>
      <c r="AN955" s="1">
        <f t="shared" si="650"/>
        <v>0.65224021650414543</v>
      </c>
      <c r="AO955" s="1">
        <f t="shared" si="651"/>
        <v>0.29974404013336819</v>
      </c>
      <c r="AP955" s="1">
        <f t="shared" si="652"/>
        <v>3.0199337312466099</v>
      </c>
      <c r="AQ955" s="1">
        <f t="shared" si="653"/>
        <v>7.0551080607533905</v>
      </c>
      <c r="AR955" s="1">
        <f t="shared" si="654"/>
        <v>0.28949139113186867</v>
      </c>
      <c r="AS955" s="1">
        <f t="shared" si="655"/>
        <v>0.57144444444999998</v>
      </c>
      <c r="AT955" s="1">
        <f t="shared" si="656"/>
        <v>1.151214224370178</v>
      </c>
      <c r="AU955" s="1">
        <f t="shared" si="657"/>
        <v>0.47283976921999643</v>
      </c>
      <c r="AV955" s="1">
        <f t="shared" si="658"/>
        <v>0.90493800878000363</v>
      </c>
      <c r="AW955" s="1">
        <f t="shared" si="676"/>
        <v>1.2212794087857655</v>
      </c>
      <c r="AX955" s="1">
        <f t="shared" si="677"/>
        <v>5.6579236776698822</v>
      </c>
      <c r="AY955" s="1">
        <f t="shared" si="678"/>
        <v>0.32479468184175408</v>
      </c>
      <c r="AZ955" s="1">
        <f t="shared" si="679"/>
        <v>0.23206427576029356</v>
      </c>
      <c r="BA955" s="1">
        <f t="shared" si="680"/>
        <v>0.23473786170259489</v>
      </c>
      <c r="BB955" s="1">
        <f t="shared" si="681"/>
        <v>0.29670281559450984</v>
      </c>
      <c r="BC955" s="1">
        <f t="shared" si="682"/>
        <v>0.27786500529726871</v>
      </c>
      <c r="BD955" s="1">
        <f t="shared" si="683"/>
        <v>0.30528630812226032</v>
      </c>
      <c r="BE955" s="1">
        <f t="shared" si="659"/>
        <v>5.3893431645384363E-2</v>
      </c>
      <c r="BF955" s="1">
        <f t="shared" si="660"/>
        <v>3.8506603963166249E-2</v>
      </c>
      <c r="BG955" s="1">
        <f t="shared" si="661"/>
        <v>3.8950234137196248E-2</v>
      </c>
      <c r="BH955" s="1">
        <f t="shared" si="662"/>
        <v>4.9232126648633301E-2</v>
      </c>
      <c r="BI955" s="1">
        <f t="shared" si="663"/>
        <v>4.6106354281160479E-2</v>
      </c>
      <c r="BJ955" s="1">
        <f t="shared" si="664"/>
        <v>5.0656392172932656E-2</v>
      </c>
      <c r="BK955" s="1">
        <f t="shared" si="665"/>
        <v>0.8949326741505943</v>
      </c>
      <c r="BL955" s="2">
        <f t="shared" si="666"/>
        <v>1.5700000000000003</v>
      </c>
      <c r="BM955" s="2">
        <f t="shared" si="667"/>
        <v>1.1217576312446351</v>
      </c>
      <c r="BN955" s="2">
        <f t="shared" si="668"/>
        <v>1.1346812724373139</v>
      </c>
      <c r="BO955" s="2">
        <f t="shared" si="669"/>
        <v>1.434208891112134</v>
      </c>
      <c r="BP955" s="2">
        <f t="shared" si="670"/>
        <v>1.3431502506228228</v>
      </c>
      <c r="BQ955" s="2">
        <f t="shared" si="671"/>
        <v>1.4756999746241912</v>
      </c>
      <c r="BR955" s="2">
        <f t="shared" si="672"/>
        <v>26.070789250562903</v>
      </c>
      <c r="BS955" s="1">
        <f t="shared" si="684"/>
        <v>9.4617773432363368</v>
      </c>
      <c r="BT955" s="1">
        <f t="shared" si="685"/>
        <v>6.7603955031292671</v>
      </c>
      <c r="BU955" s="1">
        <f t="shared" si="686"/>
        <v>6.8382812454407347</v>
      </c>
      <c r="BV955" s="1">
        <f t="shared" si="687"/>
        <v>8.6434173193585355</v>
      </c>
      <c r="BW955" s="1">
        <f t="shared" si="688"/>
        <v>8.0946424266912285</v>
      </c>
      <c r="BX955" s="1">
        <f t="shared" si="689"/>
        <v>8.8934678887347829</v>
      </c>
      <c r="BY955" s="1">
        <f t="shared" si="690"/>
        <v>157.11847328106086</v>
      </c>
    </row>
    <row r="956" spans="1:77" x14ac:dyDescent="0.25">
      <c r="A956" s="1">
        <v>20090910</v>
      </c>
      <c r="B956" s="1">
        <v>2009</v>
      </c>
      <c r="C956" s="1">
        <v>9</v>
      </c>
      <c r="D956" s="1">
        <v>20.797999999999998</v>
      </c>
      <c r="E956" s="1">
        <v>242.63499999999999</v>
      </c>
      <c r="F956" s="1">
        <f t="shared" si="673"/>
        <v>10.06255872</v>
      </c>
      <c r="G956" s="1">
        <v>354.75900000000001</v>
      </c>
      <c r="H956" s="1">
        <v>12.862</v>
      </c>
      <c r="I956" s="1">
        <v>474.36631249999999</v>
      </c>
      <c r="J956" s="1">
        <v>140.280125</v>
      </c>
      <c r="K956" s="1">
        <f t="shared" si="674"/>
        <v>6.1477874099999993E-3</v>
      </c>
      <c r="L956" s="1">
        <f t="shared" si="675"/>
        <v>1.8180304199999998E-3</v>
      </c>
      <c r="M956" s="1">
        <f t="shared" si="645"/>
        <v>4.3297569899999992E-3</v>
      </c>
      <c r="N956" s="1">
        <f t="shared" si="646"/>
        <v>0.29572109423347803</v>
      </c>
      <c r="O956" s="1">
        <f t="shared" si="647"/>
        <v>2.9757108754670263</v>
      </c>
      <c r="P956" s="1">
        <f t="shared" si="648"/>
        <v>7.0868478445329739</v>
      </c>
      <c r="Q956" s="1">
        <v>17.3386</v>
      </c>
      <c r="R956" s="1">
        <v>80.454499999999996</v>
      </c>
      <c r="S956" s="1">
        <v>0.177298807</v>
      </c>
      <c r="T956" s="1">
        <v>0.76812199999999997</v>
      </c>
      <c r="U956" s="1">
        <v>0.118665242</v>
      </c>
      <c r="V956" s="1">
        <v>5.1744444000000001E-2</v>
      </c>
      <c r="W956" s="1">
        <v>0.247577778</v>
      </c>
      <c r="X956" s="1">
        <v>3.0666667000000002E-2</v>
      </c>
      <c r="Y956" s="1">
        <v>0.18025555600000001</v>
      </c>
      <c r="Z956" s="1">
        <v>0.65425591400000005</v>
      </c>
      <c r="AA956" s="1">
        <v>0.15735618700000001</v>
      </c>
      <c r="AB956" s="1">
        <v>1.933333333</v>
      </c>
      <c r="AC956" s="1">
        <v>0.64327733300000001</v>
      </c>
      <c r="AD956" s="1">
        <v>0.31605681600000002</v>
      </c>
      <c r="AE956" s="1">
        <f t="shared" si="649"/>
        <v>0.16953625505824652</v>
      </c>
      <c r="AF956" s="1">
        <v>0.91940738899999996</v>
      </c>
      <c r="AG956" s="1">
        <v>1.0172537820000001</v>
      </c>
      <c r="AH956" s="1">
        <v>0.768561516</v>
      </c>
      <c r="AI956" s="1">
        <v>0.9335</v>
      </c>
      <c r="AJ956" s="1">
        <v>0.90418452100000002</v>
      </c>
      <c r="AK956" s="1">
        <v>0.96145261299999996</v>
      </c>
      <c r="AL956" s="1">
        <v>0.113674716</v>
      </c>
      <c r="AM956" s="1">
        <v>0.177298807</v>
      </c>
      <c r="AN956" s="1">
        <f t="shared" si="650"/>
        <v>0.68394318396432507</v>
      </c>
      <c r="AO956" s="1">
        <f t="shared" si="651"/>
        <v>0.26771567527441853</v>
      </c>
      <c r="AP956" s="1">
        <f t="shared" si="652"/>
        <v>2.6939047027132887</v>
      </c>
      <c r="AQ956" s="1">
        <f t="shared" si="653"/>
        <v>7.3686540172867119</v>
      </c>
      <c r="AR956" s="1">
        <f t="shared" si="654"/>
        <v>0.2886139213165308</v>
      </c>
      <c r="AS956" s="1">
        <f t="shared" si="655"/>
        <v>0.58533333332500004</v>
      </c>
      <c r="AT956" s="1">
        <f t="shared" si="656"/>
        <v>0.71878513356814078</v>
      </c>
      <c r="AU956" s="1">
        <f t="shared" si="657"/>
        <v>0.49266715349784335</v>
      </c>
      <c r="AV956" s="1">
        <f t="shared" si="658"/>
        <v>1.4406661795021567</v>
      </c>
      <c r="AW956" s="1">
        <f t="shared" si="676"/>
        <v>1.5478323565392738</v>
      </c>
      <c r="AX956" s="1">
        <f t="shared" si="677"/>
        <v>6.2646754892063603</v>
      </c>
      <c r="AY956" s="1">
        <f t="shared" si="678"/>
        <v>1.0621312730136532</v>
      </c>
      <c r="AZ956" s="1">
        <f t="shared" si="679"/>
        <v>0.72837989809179271</v>
      </c>
      <c r="BA956" s="1">
        <f t="shared" si="680"/>
        <v>0.83855389340421105</v>
      </c>
      <c r="BB956" s="1">
        <f t="shared" si="681"/>
        <v>1.0252693206795906</v>
      </c>
      <c r="BC956" s="1">
        <f t="shared" si="682"/>
        <v>0.8612785080347608</v>
      </c>
      <c r="BD956" s="1">
        <f t="shared" si="683"/>
        <v>0.98468183890187566</v>
      </c>
      <c r="BE956" s="1">
        <f t="shared" si="659"/>
        <v>0.16408599691761616</v>
      </c>
      <c r="BF956" s="1">
        <f t="shared" si="660"/>
        <v>0.1125255839365603</v>
      </c>
      <c r="BG956" s="1">
        <f t="shared" si="661"/>
        <v>0.12954608819489083</v>
      </c>
      <c r="BH956" s="1">
        <f t="shared" si="662"/>
        <v>0.15839128633828972</v>
      </c>
      <c r="BI956" s="1">
        <f t="shared" si="663"/>
        <v>0.13305675692385358</v>
      </c>
      <c r="BJ956" s="1">
        <f t="shared" si="664"/>
        <v>0.15212102805752603</v>
      </c>
      <c r="BK956" s="1">
        <f t="shared" si="665"/>
        <v>0.11866524160119801</v>
      </c>
      <c r="BL956" s="2">
        <f t="shared" si="666"/>
        <v>1.5700000000000003</v>
      </c>
      <c r="BM956" s="2">
        <f t="shared" si="667"/>
        <v>1.0766620558675659</v>
      </c>
      <c r="BN956" s="2">
        <f t="shared" si="668"/>
        <v>1.2395168526665612</v>
      </c>
      <c r="BO956" s="2">
        <f t="shared" si="669"/>
        <v>1.5155121352370404</v>
      </c>
      <c r="BP956" s="2">
        <f t="shared" si="670"/>
        <v>1.2731074698307963</v>
      </c>
      <c r="BQ956" s="2">
        <f t="shared" si="671"/>
        <v>1.4555173417401792</v>
      </c>
      <c r="BR956" s="2">
        <f t="shared" si="672"/>
        <v>1.1354072426266826</v>
      </c>
      <c r="BS956" s="1">
        <f t="shared" si="684"/>
        <v>10.162635020395266</v>
      </c>
      <c r="BT956" s="1">
        <f t="shared" si="685"/>
        <v>6.9692506459175085</v>
      </c>
      <c r="BU956" s="1">
        <f t="shared" si="686"/>
        <v>8.0234123409422384</v>
      </c>
      <c r="BV956" s="1">
        <f t="shared" si="687"/>
        <v>9.8099342034356383</v>
      </c>
      <c r="BW956" s="1">
        <f t="shared" si="688"/>
        <v>8.2408449411651326</v>
      </c>
      <c r="BX956" s="1">
        <f t="shared" si="689"/>
        <v>9.4215869490199804</v>
      </c>
      <c r="BY956" s="1">
        <f t="shared" si="690"/>
        <v>7.3495091760053173</v>
      </c>
    </row>
    <row r="957" spans="1:77" x14ac:dyDescent="0.25">
      <c r="A957" s="1">
        <v>20090323</v>
      </c>
      <c r="B957" s="1">
        <v>2009</v>
      </c>
      <c r="C957" s="1">
        <v>3</v>
      </c>
      <c r="D957" s="1">
        <v>13.581</v>
      </c>
      <c r="E957" s="1">
        <v>242.58799999999999</v>
      </c>
      <c r="F957" s="1">
        <f t="shared" si="673"/>
        <v>10.060609535999999</v>
      </c>
      <c r="G957" s="1">
        <v>324.61</v>
      </c>
      <c r="H957" s="1">
        <v>10.814</v>
      </c>
      <c r="I957" s="1">
        <v>450.27358329999998</v>
      </c>
      <c r="J957" s="1">
        <v>105.31764579999999</v>
      </c>
      <c r="K957" s="1">
        <f t="shared" si="674"/>
        <v>5.8355456395679994E-3</v>
      </c>
      <c r="L957" s="1">
        <f t="shared" si="675"/>
        <v>1.3649166895679998E-3</v>
      </c>
      <c r="M957" s="1">
        <f t="shared" si="645"/>
        <v>4.4706289499999996E-3</v>
      </c>
      <c r="N957" s="1">
        <f t="shared" si="646"/>
        <v>0.233897012185658</v>
      </c>
      <c r="O957" s="1">
        <f t="shared" si="647"/>
        <v>2.3531465112369392</v>
      </c>
      <c r="P957" s="1">
        <f t="shared" si="648"/>
        <v>7.7074630247630598</v>
      </c>
      <c r="Q957" s="1">
        <v>65.166200000000003</v>
      </c>
      <c r="R957" s="1">
        <v>12.661199999999999</v>
      </c>
      <c r="S957" s="1">
        <v>0.83731693500000004</v>
      </c>
      <c r="T957" s="1">
        <v>4.6916799999999999</v>
      </c>
      <c r="U957" s="1">
        <v>0.73334865699999996</v>
      </c>
      <c r="V957" s="1">
        <v>3.9066666999999999E-2</v>
      </c>
      <c r="W957" s="1">
        <v>0.18310000000000001</v>
      </c>
      <c r="X957" s="1">
        <v>2.3455555999999999E-2</v>
      </c>
      <c r="Y957" s="1">
        <v>0.145211111</v>
      </c>
      <c r="Z957" s="1">
        <v>0.64831207599999996</v>
      </c>
      <c r="AA957" s="1">
        <v>0.115405442</v>
      </c>
      <c r="AB957" s="1">
        <v>1.566666667</v>
      </c>
      <c r="AC957" s="1">
        <v>0.63590697399999996</v>
      </c>
      <c r="AD957" s="1">
        <v>0.252678599</v>
      </c>
      <c r="AE957" s="1">
        <f t="shared" si="649"/>
        <v>9.1819250766400975E-2</v>
      </c>
      <c r="AF957" s="1">
        <v>0.66900537599999998</v>
      </c>
      <c r="AG957" s="1">
        <v>0.64943278800000004</v>
      </c>
      <c r="AH957" s="1">
        <v>0.575954097</v>
      </c>
      <c r="AI957" s="1">
        <v>1</v>
      </c>
      <c r="AJ957" s="1">
        <v>0.87141050200000003</v>
      </c>
      <c r="AK957" s="1">
        <v>0.97134846799999996</v>
      </c>
      <c r="AL957" s="1">
        <v>1</v>
      </c>
      <c r="AM957" s="1">
        <v>0.83731693500000004</v>
      </c>
      <c r="AN957" s="1">
        <f t="shared" si="650"/>
        <v>0.7473214010658944</v>
      </c>
      <c r="AO957" s="1">
        <f t="shared" si="651"/>
        <v>0.21986552638847634</v>
      </c>
      <c r="AP957" s="1">
        <f t="shared" si="652"/>
        <v>2.2119812114215645</v>
      </c>
      <c r="AQ957" s="1">
        <f t="shared" si="653"/>
        <v>7.848628324578435</v>
      </c>
      <c r="AR957" s="1">
        <f t="shared" si="654"/>
        <v>0.32697813386845398</v>
      </c>
      <c r="AS957" s="1">
        <f t="shared" si="655"/>
        <v>0.57616666667500005</v>
      </c>
      <c r="AT957" s="1">
        <f t="shared" si="656"/>
        <v>0.74545563238503765</v>
      </c>
      <c r="AU957" s="1">
        <f t="shared" si="657"/>
        <v>0.44099894801552514</v>
      </c>
      <c r="AV957" s="1">
        <f t="shared" si="658"/>
        <v>1.1256677189844748</v>
      </c>
      <c r="AW957" s="1">
        <f t="shared" si="676"/>
        <v>1.1658628347465114</v>
      </c>
      <c r="AX957" s="1">
        <f t="shared" si="677"/>
        <v>6.4329002302776983</v>
      </c>
      <c r="AY957" s="1">
        <f t="shared" si="678"/>
        <v>6.7196575647385028</v>
      </c>
      <c r="AZ957" s="1">
        <f t="shared" si="679"/>
        <v>4.2223003870389313</v>
      </c>
      <c r="BA957" s="1">
        <f t="shared" si="680"/>
        <v>4.8573150790289432</v>
      </c>
      <c r="BB957" s="1">
        <f t="shared" si="681"/>
        <v>6.3824163199723687</v>
      </c>
      <c r="BC957" s="1">
        <f t="shared" si="682"/>
        <v>5.4567226034314107</v>
      </c>
      <c r="BD957" s="1">
        <f t="shared" si="683"/>
        <v>6.0314232648135375</v>
      </c>
      <c r="BE957" s="1">
        <f t="shared" si="659"/>
        <v>1.05033844032</v>
      </c>
      <c r="BF957" s="1">
        <f t="shared" si="660"/>
        <v>0.65998071484429666</v>
      </c>
      <c r="BG957" s="1">
        <f t="shared" si="661"/>
        <v>0.75923879975997199</v>
      </c>
      <c r="BH957" s="1">
        <f t="shared" si="662"/>
        <v>0.99762482513550033</v>
      </c>
      <c r="BI957" s="1">
        <f t="shared" si="663"/>
        <v>0.85293118783651523</v>
      </c>
      <c r="BJ957" s="1">
        <f t="shared" si="664"/>
        <v>0.94276168745818256</v>
      </c>
      <c r="BK957" s="1">
        <f t="shared" si="665"/>
        <v>0.73334865745830691</v>
      </c>
      <c r="BL957" s="2">
        <f t="shared" si="666"/>
        <v>1.57</v>
      </c>
      <c r="BM957" s="2">
        <f t="shared" si="667"/>
        <v>0.98651033088902518</v>
      </c>
      <c r="BN957" s="2">
        <f t="shared" si="668"/>
        <v>1.1348769785670183</v>
      </c>
      <c r="BO957" s="2">
        <f t="shared" si="669"/>
        <v>1.4912059916473681</v>
      </c>
      <c r="BP957" s="2">
        <f t="shared" si="670"/>
        <v>1.2749242658350703</v>
      </c>
      <c r="BQ957" s="2">
        <f t="shared" si="671"/>
        <v>1.4091989710082429</v>
      </c>
      <c r="BR957" s="2">
        <f t="shared" si="672"/>
        <v>1.0961775252734396</v>
      </c>
      <c r="BS957" s="1">
        <f t="shared" si="684"/>
        <v>10.044250473614285</v>
      </c>
      <c r="BT957" s="1">
        <f t="shared" si="685"/>
        <v>6.3113101008009407</v>
      </c>
      <c r="BU957" s="1">
        <f t="shared" si="686"/>
        <v>7.2605023117616074</v>
      </c>
      <c r="BV957" s="1">
        <f t="shared" si="687"/>
        <v>9.5401569986372863</v>
      </c>
      <c r="BW957" s="1">
        <f t="shared" si="688"/>
        <v>8.1564704846727736</v>
      </c>
      <c r="BX957" s="1">
        <f t="shared" si="689"/>
        <v>9.0155079184498774</v>
      </c>
      <c r="BY957" s="1">
        <f t="shared" si="690"/>
        <v>7.0129182340083318</v>
      </c>
    </row>
    <row r="958" spans="1:77" x14ac:dyDescent="0.25">
      <c r="A958" s="1">
        <v>20120915</v>
      </c>
      <c r="B958" s="1">
        <v>2012</v>
      </c>
      <c r="C958" s="1">
        <v>9</v>
      </c>
      <c r="D958" s="1">
        <v>20.564</v>
      </c>
      <c r="E958" s="1">
        <v>242.57900000000001</v>
      </c>
      <c r="F958" s="1">
        <f t="shared" si="673"/>
        <v>10.060236288</v>
      </c>
      <c r="G958" s="1">
        <v>337.25299999999999</v>
      </c>
      <c r="H958" s="1">
        <v>13.585000000000001</v>
      </c>
      <c r="I958" s="1">
        <v>580.35098889999995</v>
      </c>
      <c r="J958" s="1">
        <v>103.2510979</v>
      </c>
      <c r="K958" s="1">
        <f t="shared" si="674"/>
        <v>7.5213488161439985E-3</v>
      </c>
      <c r="L958" s="1">
        <f t="shared" si="675"/>
        <v>1.3381342287839999E-3</v>
      </c>
      <c r="M958" s="1">
        <f t="shared" si="645"/>
        <v>6.1832145873599986E-3</v>
      </c>
      <c r="N958" s="1">
        <f t="shared" si="646"/>
        <v>0.17791147060109716</v>
      </c>
      <c r="O958" s="1">
        <f t="shared" si="647"/>
        <v>1.7898314325926028</v>
      </c>
      <c r="P958" s="1">
        <f t="shared" si="648"/>
        <v>8.2704048554073974</v>
      </c>
      <c r="Q958" s="1">
        <v>35.284799999999997</v>
      </c>
      <c r="R958" s="1">
        <v>57.370399999999997</v>
      </c>
      <c r="S958" s="1">
        <v>0.38081834599999997</v>
      </c>
      <c r="T958" s="1">
        <v>3.8580899999999998</v>
      </c>
      <c r="U958" s="1">
        <v>0.56571541400000003</v>
      </c>
      <c r="V958" s="1">
        <v>5.0844444000000003E-2</v>
      </c>
      <c r="W958" s="1">
        <v>0.26911111100000001</v>
      </c>
      <c r="X958" s="1">
        <v>3.0744443999999999E-2</v>
      </c>
      <c r="Y958" s="1">
        <v>0.18297777800000001</v>
      </c>
      <c r="Z958" s="1">
        <v>0.68217808300000005</v>
      </c>
      <c r="AA958" s="1">
        <v>0.190523004</v>
      </c>
      <c r="AB958" s="1">
        <v>2.0777777780000002</v>
      </c>
      <c r="AC958" s="1">
        <v>0.67790082299999999</v>
      </c>
      <c r="AD958" s="1">
        <v>0.280721002</v>
      </c>
      <c r="AE958" s="1">
        <f t="shared" si="649"/>
        <v>0.12620601103617413</v>
      </c>
      <c r="AF958" s="1">
        <v>0.91249590999999997</v>
      </c>
      <c r="AG958" s="1">
        <v>1.007450771</v>
      </c>
      <c r="AH958" s="1">
        <v>0.76231652000000005</v>
      </c>
      <c r="AI958" s="1">
        <v>0.90767857100000005</v>
      </c>
      <c r="AJ958" s="1">
        <v>0.93009609699999996</v>
      </c>
      <c r="AK958" s="1">
        <v>0.95798323600000002</v>
      </c>
      <c r="AL958" s="1">
        <v>0.41296815599999998</v>
      </c>
      <c r="AM958" s="1">
        <v>0.38081834599999997</v>
      </c>
      <c r="AN958" s="1">
        <f t="shared" si="650"/>
        <v>0.71927899825946695</v>
      </c>
      <c r="AO958" s="1">
        <f t="shared" si="651"/>
        <v>0.23843563591145323</v>
      </c>
      <c r="AP958" s="1">
        <f t="shared" si="652"/>
        <v>2.398718836748758</v>
      </c>
      <c r="AQ958" s="1">
        <f t="shared" si="653"/>
        <v>7.6615174512512425</v>
      </c>
      <c r="AR958" s="1">
        <f t="shared" si="654"/>
        <v>0.29910999787114823</v>
      </c>
      <c r="AS958" s="1">
        <f t="shared" si="655"/>
        <v>0.58894444445000005</v>
      </c>
      <c r="AT958" s="1">
        <f t="shared" si="656"/>
        <v>0.58493599549527731</v>
      </c>
      <c r="AU958" s="1">
        <f t="shared" si="657"/>
        <v>0.47643124387973806</v>
      </c>
      <c r="AV958" s="1">
        <f t="shared" si="658"/>
        <v>1.6013465341202622</v>
      </c>
      <c r="AW958" s="1">
        <f t="shared" si="676"/>
        <v>1.5390284702606476</v>
      </c>
      <c r="AX958" s="1">
        <f t="shared" si="677"/>
        <v>6.5240185551499783</v>
      </c>
      <c r="AY958" s="1">
        <f t="shared" si="678"/>
        <v>4.034795110189668</v>
      </c>
      <c r="AZ958" s="1">
        <f t="shared" si="679"/>
        <v>2.6377767876210538</v>
      </c>
      <c r="BA958" s="1">
        <f t="shared" si="680"/>
        <v>3.0852002997502952</v>
      </c>
      <c r="BB958" s="1">
        <f t="shared" si="681"/>
        <v>3.8103775869269394</v>
      </c>
      <c r="BC958" s="1">
        <f t="shared" si="682"/>
        <v>3.326750362437481</v>
      </c>
      <c r="BD958" s="1">
        <f t="shared" si="683"/>
        <v>3.4418918684368278</v>
      </c>
      <c r="BE958" s="1">
        <f t="shared" si="659"/>
        <v>0.59162585269707979</v>
      </c>
      <c r="BF958" s="1">
        <f t="shared" si="660"/>
        <v>0.38677972451679465</v>
      </c>
      <c r="BG958" s="1">
        <f t="shared" si="661"/>
        <v>0.45238586055371011</v>
      </c>
      <c r="BH958" s="1">
        <f t="shared" si="662"/>
        <v>0.55871929736167469</v>
      </c>
      <c r="BI958" s="1">
        <f t="shared" si="663"/>
        <v>0.487804576474485</v>
      </c>
      <c r="BJ958" s="1">
        <f t="shared" si="664"/>
        <v>0.50468788524415564</v>
      </c>
      <c r="BK958" s="1">
        <f t="shared" si="665"/>
        <v>0.56571541396677727</v>
      </c>
      <c r="BL958" s="2">
        <f t="shared" si="666"/>
        <v>1.5699999999999998</v>
      </c>
      <c r="BM958" s="2">
        <f t="shared" si="667"/>
        <v>1.026398972801962</v>
      </c>
      <c r="BN958" s="2">
        <f t="shared" si="668"/>
        <v>1.2004982504254762</v>
      </c>
      <c r="BO958" s="2">
        <f t="shared" si="669"/>
        <v>1.4826757364623848</v>
      </c>
      <c r="BP958" s="2">
        <f t="shared" si="670"/>
        <v>1.294489045016544</v>
      </c>
      <c r="BQ958" s="2">
        <f t="shared" si="671"/>
        <v>1.3392923521194113</v>
      </c>
      <c r="BR958" s="2">
        <f t="shared" si="672"/>
        <v>1.501241360361236</v>
      </c>
      <c r="BS958" s="1">
        <f t="shared" si="684"/>
        <v>10.707152660959174</v>
      </c>
      <c r="BT958" s="1">
        <f t="shared" si="685"/>
        <v>6.9998792948040078</v>
      </c>
      <c r="BU958" s="1">
        <f t="shared" si="686"/>
        <v>8.1872089404585822</v>
      </c>
      <c r="BV958" s="1">
        <f t="shared" si="687"/>
        <v>10.111614940766131</v>
      </c>
      <c r="BW958" s="1">
        <f t="shared" si="688"/>
        <v>8.8282113521855994</v>
      </c>
      <c r="BX958" s="1">
        <f t="shared" si="689"/>
        <v>9.1337628482787423</v>
      </c>
      <c r="BY958" s="1">
        <f t="shared" si="690"/>
        <v>10.238229570913234</v>
      </c>
    </row>
    <row r="959" spans="1:77" x14ac:dyDescent="0.25">
      <c r="A959" s="1">
        <v>20090326</v>
      </c>
      <c r="B959" s="1">
        <v>2009</v>
      </c>
      <c r="C959" s="1">
        <v>3</v>
      </c>
      <c r="D959" s="1">
        <v>11.462999999999999</v>
      </c>
      <c r="E959" s="1">
        <v>242.571</v>
      </c>
      <c r="F959" s="1">
        <f t="shared" si="673"/>
        <v>10.059904512000001</v>
      </c>
      <c r="G959" s="1">
        <v>333.875</v>
      </c>
      <c r="H959" s="1">
        <v>6.5579999999999998</v>
      </c>
      <c r="I959" s="1">
        <v>462.45852079999997</v>
      </c>
      <c r="J959" s="1">
        <v>117.9826042</v>
      </c>
      <c r="K959" s="1">
        <f t="shared" si="674"/>
        <v>5.993462429567999E-3</v>
      </c>
      <c r="L959" s="1">
        <f t="shared" si="675"/>
        <v>1.5290545504319999E-3</v>
      </c>
      <c r="M959" s="1">
        <f t="shared" si="645"/>
        <v>4.4644078791359993E-3</v>
      </c>
      <c r="N959" s="1">
        <f t="shared" si="646"/>
        <v>0.25512040300588185</v>
      </c>
      <c r="O959" s="1">
        <f t="shared" si="647"/>
        <v>2.5664868933021294</v>
      </c>
      <c r="P959" s="1">
        <f t="shared" si="648"/>
        <v>7.4934176186978716</v>
      </c>
      <c r="Q959" s="1">
        <v>50.223599999999998</v>
      </c>
      <c r="R959" s="1">
        <v>43.42</v>
      </c>
      <c r="S959" s="1">
        <v>0.53632709499999998</v>
      </c>
      <c r="T959" s="1">
        <v>5.4314299999999998</v>
      </c>
      <c r="U959" s="1">
        <v>0.84903724199999997</v>
      </c>
      <c r="V959" s="1">
        <v>3.9066666999999999E-2</v>
      </c>
      <c r="W959" s="1">
        <v>0.18310000000000001</v>
      </c>
      <c r="X959" s="1">
        <v>2.3455555999999999E-2</v>
      </c>
      <c r="Y959" s="1">
        <v>0.145211111</v>
      </c>
      <c r="Z959" s="1">
        <v>0.64831207599999996</v>
      </c>
      <c r="AA959" s="1">
        <v>0.115405442</v>
      </c>
      <c r="AB959" s="1">
        <v>1.566666667</v>
      </c>
      <c r="AC959" s="1">
        <v>0.63590697399999996</v>
      </c>
      <c r="AD959" s="1">
        <v>0.273467615</v>
      </c>
      <c r="AE959" s="1">
        <f t="shared" si="649"/>
        <v>0.11731160637645616</v>
      </c>
      <c r="AF959" s="1">
        <v>0.58797512299999999</v>
      </c>
      <c r="AG959" s="1">
        <v>0.52357495300000001</v>
      </c>
      <c r="AH959" s="1">
        <v>0.51942887599999998</v>
      </c>
      <c r="AI959" s="1">
        <v>1</v>
      </c>
      <c r="AJ959" s="1">
        <v>0.87141050200000003</v>
      </c>
      <c r="AK959" s="1">
        <v>0.99224026300000001</v>
      </c>
      <c r="AL959" s="1">
        <v>0.64165749299999997</v>
      </c>
      <c r="AM959" s="1">
        <v>0.53632709499999998</v>
      </c>
      <c r="AN959" s="1">
        <f t="shared" si="650"/>
        <v>0.72653238487457883</v>
      </c>
      <c r="AO959" s="1">
        <f t="shared" si="651"/>
        <v>0.23324545739809333</v>
      </c>
      <c r="AP959" s="1">
        <f t="shared" si="652"/>
        <v>2.3464270292825828</v>
      </c>
      <c r="AQ959" s="1">
        <f t="shared" si="653"/>
        <v>7.7134774827174182</v>
      </c>
      <c r="AR959" s="1">
        <f t="shared" si="654"/>
        <v>0.31917706931172296</v>
      </c>
      <c r="AS959" s="1">
        <f t="shared" si="655"/>
        <v>0.57616666667500005</v>
      </c>
      <c r="AT959" s="1">
        <f t="shared" si="656"/>
        <v>0.7907649648773778</v>
      </c>
      <c r="AU959" s="1">
        <f t="shared" si="657"/>
        <v>0.45093475310213149</v>
      </c>
      <c r="AV959" s="1">
        <f t="shared" si="658"/>
        <v>1.1157319138978685</v>
      </c>
      <c r="AW959" s="1">
        <f t="shared" si="676"/>
        <v>1.2004888692135594</v>
      </c>
      <c r="AX959" s="1">
        <f t="shared" si="677"/>
        <v>6.3241083990091074</v>
      </c>
      <c r="AY959" s="1">
        <f t="shared" si="678"/>
        <v>3.7892156343749726</v>
      </c>
      <c r="AZ959" s="1">
        <f t="shared" si="679"/>
        <v>2.4523259661791954</v>
      </c>
      <c r="BA959" s="1">
        <f t="shared" si="680"/>
        <v>2.7402676921113192</v>
      </c>
      <c r="BB959" s="1">
        <f t="shared" si="681"/>
        <v>3.5641608836930745</v>
      </c>
      <c r="BC959" s="1">
        <f t="shared" si="682"/>
        <v>3.0698836847414661</v>
      </c>
      <c r="BD959" s="1">
        <f t="shared" si="683"/>
        <v>3.3919570947484834</v>
      </c>
      <c r="BE959" s="1">
        <f t="shared" si="659"/>
        <v>0.59232747009175812</v>
      </c>
      <c r="BF959" s="1">
        <f t="shared" si="660"/>
        <v>0.38334583606426265</v>
      </c>
      <c r="BG959" s="1">
        <f t="shared" si="661"/>
        <v>0.42835668013129924</v>
      </c>
      <c r="BH959" s="1">
        <f t="shared" si="662"/>
        <v>0.55714707288917753</v>
      </c>
      <c r="BI959" s="1">
        <f t="shared" si="663"/>
        <v>0.47988201567705624</v>
      </c>
      <c r="BJ959" s="1">
        <f t="shared" si="664"/>
        <v>0.5302283001171999</v>
      </c>
      <c r="BK959" s="1">
        <f t="shared" si="665"/>
        <v>0.84903724182251494</v>
      </c>
      <c r="BL959" s="2">
        <f t="shared" si="666"/>
        <v>1.5699999999999996</v>
      </c>
      <c r="BM959" s="2">
        <f t="shared" si="667"/>
        <v>1.0160814633966893</v>
      </c>
      <c r="BN959" s="2">
        <f t="shared" si="668"/>
        <v>1.135385444308296</v>
      </c>
      <c r="BO959" s="2">
        <f t="shared" si="669"/>
        <v>1.4767522166420961</v>
      </c>
      <c r="BP959" s="2">
        <f t="shared" si="670"/>
        <v>1.2719564812624102</v>
      </c>
      <c r="BQ959" s="2">
        <f t="shared" si="671"/>
        <v>1.4054023715210215</v>
      </c>
      <c r="BR959" s="2">
        <f t="shared" si="672"/>
        <v>2.2504248696330995</v>
      </c>
      <c r="BS959" s="1">
        <f t="shared" si="684"/>
        <v>10.043546596019141</v>
      </c>
      <c r="BT959" s="1">
        <f t="shared" si="685"/>
        <v>6.5000391866088956</v>
      </c>
      <c r="BU959" s="1">
        <f t="shared" si="686"/>
        <v>7.2632462511797895</v>
      </c>
      <c r="BV959" s="1">
        <f t="shared" si="687"/>
        <v>9.4470252857448678</v>
      </c>
      <c r="BW959" s="1">
        <f t="shared" si="688"/>
        <v>8.136913495329658</v>
      </c>
      <c r="BX959" s="1">
        <f t="shared" si="689"/>
        <v>8.9905886653039389</v>
      </c>
      <c r="BY959" s="1">
        <f t="shared" si="690"/>
        <v>14.396335693630785</v>
      </c>
    </row>
    <row r="960" spans="1:77" x14ac:dyDescent="0.25">
      <c r="A960" s="1">
        <v>20120329</v>
      </c>
      <c r="B960" s="1">
        <v>2012</v>
      </c>
      <c r="C960" s="1">
        <v>3</v>
      </c>
      <c r="D960" s="1">
        <v>16.221</v>
      </c>
      <c r="E960" s="1">
        <v>242.55500000000001</v>
      </c>
      <c r="F960" s="1">
        <f t="shared" si="673"/>
        <v>10.05924096</v>
      </c>
      <c r="G960" s="1">
        <v>346.05200000000002</v>
      </c>
      <c r="H960" s="1">
        <v>11.147</v>
      </c>
      <c r="I960" s="1">
        <v>447.39543750000001</v>
      </c>
      <c r="J960" s="1">
        <v>163.21566670000001</v>
      </c>
      <c r="K960" s="1">
        <f t="shared" si="674"/>
        <v>5.7982448700000001E-3</v>
      </c>
      <c r="L960" s="1">
        <f t="shared" si="675"/>
        <v>2.115275040432E-3</v>
      </c>
      <c r="M960" s="1">
        <f t="shared" si="645"/>
        <v>3.6829698295680001E-3</v>
      </c>
      <c r="N960" s="1">
        <f t="shared" si="646"/>
        <v>0.36481298873326129</v>
      </c>
      <c r="O960" s="1">
        <f t="shared" si="647"/>
        <v>3.6697417590056407</v>
      </c>
      <c r="P960" s="1">
        <f t="shared" si="648"/>
        <v>6.3894992009943596</v>
      </c>
      <c r="Q960" s="1">
        <v>38.894399999999997</v>
      </c>
      <c r="R960" s="1">
        <v>50.2333</v>
      </c>
      <c r="S960" s="1">
        <v>0.43638958500000002</v>
      </c>
      <c r="T960" s="1">
        <v>3.99939</v>
      </c>
      <c r="U960" s="1">
        <v>0.67205068999999995</v>
      </c>
      <c r="V960" s="1">
        <v>5.0511110999999997E-2</v>
      </c>
      <c r="W960" s="1">
        <v>0.210244444</v>
      </c>
      <c r="X960" s="1">
        <v>2.9522222000000001E-2</v>
      </c>
      <c r="Y960" s="1">
        <v>0.17976666699999999</v>
      </c>
      <c r="Z960" s="1">
        <v>0.61257883099999999</v>
      </c>
      <c r="AA960" s="1">
        <v>7.8145919999999994E-2</v>
      </c>
      <c r="AB960" s="1">
        <v>1.5</v>
      </c>
      <c r="AC960" s="1">
        <v>0.59159775000000003</v>
      </c>
      <c r="AD960" s="1">
        <v>0.299079329</v>
      </c>
      <c r="AE960" s="1">
        <f t="shared" si="649"/>
        <v>0.14871775475168608</v>
      </c>
      <c r="AF960" s="1">
        <v>0.76677377199999996</v>
      </c>
      <c r="AG960" s="1">
        <v>0.80047209900000005</v>
      </c>
      <c r="AH960" s="1">
        <v>0.64641046199999996</v>
      </c>
      <c r="AI960" s="1">
        <v>0.99475000000000002</v>
      </c>
      <c r="AJ960" s="1">
        <v>0.84230150000000004</v>
      </c>
      <c r="AK960" s="1">
        <v>0.96973251800000004</v>
      </c>
      <c r="AL960" s="1">
        <v>0.494690566</v>
      </c>
      <c r="AM960" s="1">
        <v>0.43638958500000002</v>
      </c>
      <c r="AN960" s="1">
        <f t="shared" si="650"/>
        <v>0.70092067088183274</v>
      </c>
      <c r="AO960" s="1">
        <f t="shared" si="651"/>
        <v>0.25281166174120462</v>
      </c>
      <c r="AP960" s="1">
        <f t="shared" si="652"/>
        <v>2.5430934229527904</v>
      </c>
      <c r="AQ960" s="1">
        <f t="shared" si="653"/>
        <v>7.5161475370472104</v>
      </c>
      <c r="AR960" s="1">
        <f t="shared" si="654"/>
        <v>0.31043206033210768</v>
      </c>
      <c r="AS960" s="1">
        <f t="shared" si="655"/>
        <v>0.57450000000000001</v>
      </c>
      <c r="AT960" s="1">
        <f t="shared" si="656"/>
        <v>0.89493409533861112</v>
      </c>
      <c r="AU960" s="1">
        <f t="shared" si="657"/>
        <v>0.45897309910888978</v>
      </c>
      <c r="AV960" s="1">
        <f t="shared" si="658"/>
        <v>1.0410269008911102</v>
      </c>
      <c r="AW960" s="1">
        <f t="shared" si="676"/>
        <v>1.2029566107717773</v>
      </c>
      <c r="AX960" s="1">
        <f t="shared" si="677"/>
        <v>6.117556701733001</v>
      </c>
      <c r="AY960" s="1">
        <f t="shared" si="678"/>
        <v>3.543988098546186</v>
      </c>
      <c r="AZ960" s="1">
        <f t="shared" si="679"/>
        <v>2.3758548484486162</v>
      </c>
      <c r="BA960" s="1">
        <f t="shared" si="680"/>
        <v>2.7015986896964623</v>
      </c>
      <c r="BB960" s="1">
        <f t="shared" si="681"/>
        <v>3.4879984486839861</v>
      </c>
      <c r="BC960" s="1">
        <f t="shared" si="682"/>
        <v>2.924769015978387</v>
      </c>
      <c r="BD960" s="1">
        <f t="shared" si="683"/>
        <v>3.4795755584528805</v>
      </c>
      <c r="BE960" s="1">
        <f t="shared" si="659"/>
        <v>0.59552572948547688</v>
      </c>
      <c r="BF960" s="1">
        <f t="shared" si="660"/>
        <v>0.39923460588210841</v>
      </c>
      <c r="BG960" s="1">
        <f t="shared" si="661"/>
        <v>0.45397204666643348</v>
      </c>
      <c r="BH960" s="1">
        <f t="shared" si="662"/>
        <v>0.5861173239968972</v>
      </c>
      <c r="BI960" s="1">
        <f t="shared" si="663"/>
        <v>0.49147320853914828</v>
      </c>
      <c r="BJ960" s="1">
        <f t="shared" si="664"/>
        <v>0.58470195585519458</v>
      </c>
      <c r="BK960" s="1">
        <f t="shared" si="665"/>
        <v>0.67205069007538654</v>
      </c>
      <c r="BL960" s="2">
        <f t="shared" si="666"/>
        <v>1.5700000000000003</v>
      </c>
      <c r="BM960" s="2">
        <f t="shared" si="667"/>
        <v>1.0525125955119559</v>
      </c>
      <c r="BN960" s="2">
        <f t="shared" si="668"/>
        <v>1.19681833710542</v>
      </c>
      <c r="BO960" s="2">
        <f t="shared" si="669"/>
        <v>1.5451963754280909</v>
      </c>
      <c r="BP960" s="2">
        <f t="shared" si="670"/>
        <v>1.2956836274280241</v>
      </c>
      <c r="BQ960" s="2">
        <f t="shared" si="671"/>
        <v>1.5414650035117288</v>
      </c>
      <c r="BR960" s="2">
        <f t="shared" si="672"/>
        <v>1.771744747838117</v>
      </c>
      <c r="BS960" s="1">
        <f t="shared" si="684"/>
        <v>9.3431081802708285</v>
      </c>
      <c r="BT960" s="1">
        <f t="shared" si="685"/>
        <v>6.2635280515705967</v>
      </c>
      <c r="BU960" s="1">
        <f t="shared" si="686"/>
        <v>7.1222950291132365</v>
      </c>
      <c r="BV960" s="1">
        <f t="shared" si="687"/>
        <v>9.1955012072528852</v>
      </c>
      <c r="BW960" s="1">
        <f t="shared" si="688"/>
        <v>7.7106447760928356</v>
      </c>
      <c r="BX960" s="1">
        <f t="shared" si="689"/>
        <v>9.1732957222367126</v>
      </c>
      <c r="BY960" s="1">
        <f t="shared" si="690"/>
        <v>10.543696080814133</v>
      </c>
    </row>
    <row r="961" spans="1:77" x14ac:dyDescent="0.25">
      <c r="A961" s="1">
        <v>20140906</v>
      </c>
      <c r="B961" s="1">
        <v>2014</v>
      </c>
      <c r="C961" s="1">
        <v>9</v>
      </c>
      <c r="D961" s="1">
        <v>23.073</v>
      </c>
      <c r="E961" s="1">
        <v>242.47800000000001</v>
      </c>
      <c r="F961" s="1">
        <f t="shared" si="673"/>
        <v>10.056047615999999</v>
      </c>
      <c r="G961" s="1">
        <v>366.113</v>
      </c>
      <c r="H961" s="1">
        <v>13.75</v>
      </c>
      <c r="I961" s="1">
        <v>484.94943749999999</v>
      </c>
      <c r="J961" s="1">
        <v>146.0335</v>
      </c>
      <c r="K961" s="1">
        <f t="shared" si="674"/>
        <v>6.2849447099999995E-3</v>
      </c>
      <c r="L961" s="1">
        <f t="shared" si="675"/>
        <v>1.8925941599999998E-3</v>
      </c>
      <c r="M961" s="1">
        <f t="shared" si="645"/>
        <v>4.3923505500000001E-3</v>
      </c>
      <c r="N961" s="1">
        <f t="shared" si="646"/>
        <v>0.30113139372390757</v>
      </c>
      <c r="O961" s="1">
        <f t="shared" si="647"/>
        <v>3.0281916339600579</v>
      </c>
      <c r="P961" s="1">
        <f t="shared" si="648"/>
        <v>7.0278559820399416</v>
      </c>
      <c r="Q961" s="1">
        <v>24.651399999999999</v>
      </c>
      <c r="R961" s="1">
        <v>77.004400000000004</v>
      </c>
      <c r="S961" s="1">
        <v>0.24249870600000001</v>
      </c>
      <c r="T961" s="1">
        <v>1.79975</v>
      </c>
      <c r="U961" s="1">
        <v>0.28080428499999999</v>
      </c>
      <c r="V961" s="1">
        <v>4.8077778000000002E-2</v>
      </c>
      <c r="W961" s="1">
        <v>0.22624444399999999</v>
      </c>
      <c r="X961" s="1">
        <v>2.9322221999999998E-2</v>
      </c>
      <c r="Y961" s="1">
        <v>0.1787</v>
      </c>
      <c r="Z961" s="1">
        <v>0.649479523</v>
      </c>
      <c r="AA961" s="1">
        <v>0.117409795</v>
      </c>
      <c r="AB961" s="1">
        <v>1.766666667</v>
      </c>
      <c r="AC961" s="1">
        <v>0.63735460899999996</v>
      </c>
      <c r="AD961" s="1">
        <v>0.33769628499999998</v>
      </c>
      <c r="AE961" s="1">
        <f t="shared" si="649"/>
        <v>0.19607147148988349</v>
      </c>
      <c r="AF961" s="1">
        <v>0.97683011500000005</v>
      </c>
      <c r="AG961" s="1">
        <v>1.111397382</v>
      </c>
      <c r="AH961" s="1">
        <v>0.82927675499999998</v>
      </c>
      <c r="AI961" s="1">
        <v>0.90178571399999996</v>
      </c>
      <c r="AJ961" s="1">
        <v>0.87297640200000004</v>
      </c>
      <c r="AK961" s="1">
        <v>0.95719322600000001</v>
      </c>
      <c r="AL961" s="1">
        <v>0.20955692100000001</v>
      </c>
      <c r="AM961" s="1">
        <v>0.24249870600000001</v>
      </c>
      <c r="AN961" s="1">
        <f t="shared" si="650"/>
        <v>0.66230371497324603</v>
      </c>
      <c r="AO961" s="1">
        <f t="shared" si="651"/>
        <v>0.28898372729317301</v>
      </c>
      <c r="AP961" s="1">
        <f t="shared" si="652"/>
        <v>2.9060341219093062</v>
      </c>
      <c r="AQ961" s="1">
        <f t="shared" si="653"/>
        <v>7.1500134940906932</v>
      </c>
      <c r="AR961" s="1">
        <f t="shared" si="654"/>
        <v>0.28283925358771628</v>
      </c>
      <c r="AS961" s="1">
        <f t="shared" si="655"/>
        <v>0.58116666667500005</v>
      </c>
      <c r="AT961" s="1">
        <f t="shared" si="656"/>
        <v>0.86143503795855214</v>
      </c>
      <c r="AU961" s="1">
        <f t="shared" si="657"/>
        <v>0.49736535617199562</v>
      </c>
      <c r="AV961" s="1">
        <f t="shared" si="658"/>
        <v>1.2693013108280042</v>
      </c>
      <c r="AW961" s="1">
        <f t="shared" si="676"/>
        <v>1.4989569888861323</v>
      </c>
      <c r="AX961" s="1">
        <f t="shared" si="677"/>
        <v>6.0313728288420547</v>
      </c>
      <c r="AY961" s="1">
        <f t="shared" si="678"/>
        <v>2.0598194427472896</v>
      </c>
      <c r="AZ961" s="1">
        <f t="shared" si="679"/>
        <v>1.4529505932633229</v>
      </c>
      <c r="BA961" s="1">
        <f t="shared" si="680"/>
        <v>1.5853856420654044</v>
      </c>
      <c r="BB961" s="1">
        <f t="shared" si="681"/>
        <v>1.9354692567801937</v>
      </c>
      <c r="BC961" s="1">
        <f t="shared" si="682"/>
        <v>1.6713886335216677</v>
      </c>
      <c r="BD961" s="1">
        <f t="shared" si="683"/>
        <v>1.8641046785352513</v>
      </c>
      <c r="BE961" s="1">
        <f t="shared" si="659"/>
        <v>0.32138137264597727</v>
      </c>
      <c r="BF961" s="1">
        <f t="shared" si="660"/>
        <v>0.22669523665965413</v>
      </c>
      <c r="BG961" s="1">
        <f t="shared" si="661"/>
        <v>0.24735828939484072</v>
      </c>
      <c r="BH961" s="1">
        <f t="shared" si="662"/>
        <v>0.30197975295760981</v>
      </c>
      <c r="BI961" s="1">
        <f t="shared" si="663"/>
        <v>0.26077682447236655</v>
      </c>
      <c r="BJ961" s="1">
        <f t="shared" si="664"/>
        <v>0.29084516240142455</v>
      </c>
      <c r="BK961" s="1">
        <f t="shared" si="665"/>
        <v>0.28080428479116931</v>
      </c>
      <c r="BL961" s="2">
        <f t="shared" si="666"/>
        <v>1.57</v>
      </c>
      <c r="BM961" s="2">
        <f t="shared" si="667"/>
        <v>1.107442906928265</v>
      </c>
      <c r="BN961" s="2">
        <f t="shared" si="668"/>
        <v>1.208385262507718</v>
      </c>
      <c r="BO961" s="2">
        <f t="shared" si="669"/>
        <v>1.4752199489349649</v>
      </c>
      <c r="BP961" s="2">
        <f t="shared" si="670"/>
        <v>1.2739369772765834</v>
      </c>
      <c r="BQ961" s="2">
        <f t="shared" si="671"/>
        <v>1.4208256726603792</v>
      </c>
      <c r="BR961" s="2">
        <f t="shared" si="672"/>
        <v>1.371774361072803</v>
      </c>
      <c r="BS961" s="1">
        <f t="shared" si="684"/>
        <v>10.062551225318266</v>
      </c>
      <c r="BT961" s="1">
        <f t="shared" si="685"/>
        <v>7.0978987134274103</v>
      </c>
      <c r="BU961" s="1">
        <f t="shared" si="686"/>
        <v>7.7448653528048235</v>
      </c>
      <c r="BV961" s="1">
        <f t="shared" si="687"/>
        <v>9.4550804488977587</v>
      </c>
      <c r="BW961" s="1">
        <f t="shared" si="688"/>
        <v>8.165003880046326</v>
      </c>
      <c r="BX961" s="1">
        <f t="shared" si="689"/>
        <v>9.1064529384664628</v>
      </c>
      <c r="BY961" s="1">
        <f t="shared" si="690"/>
        <v>8.7920699222123027</v>
      </c>
    </row>
    <row r="962" spans="1:77" x14ac:dyDescent="0.25">
      <c r="A962" s="1">
        <v>20050823</v>
      </c>
      <c r="B962" s="1">
        <v>2005</v>
      </c>
      <c r="C962" s="1">
        <v>8</v>
      </c>
      <c r="D962" s="1">
        <v>20.407</v>
      </c>
      <c r="E962" s="1">
        <v>242.33500000000001</v>
      </c>
      <c r="F962" s="1">
        <f t="shared" si="673"/>
        <v>10.050117120000001</v>
      </c>
      <c r="G962" s="1">
        <v>403.221</v>
      </c>
      <c r="H962" s="1">
        <v>11.707000000000001</v>
      </c>
      <c r="I962" s="1">
        <v>470.33027079999999</v>
      </c>
      <c r="J962" s="1">
        <v>185.6048333</v>
      </c>
      <c r="K962" s="1">
        <f t="shared" si="674"/>
        <v>6.095480309568E-3</v>
      </c>
      <c r="L962" s="1">
        <f t="shared" si="675"/>
        <v>2.4054386395679994E-3</v>
      </c>
      <c r="M962" s="1">
        <f t="shared" ref="M962:M1025" si="691">K962-L962</f>
        <v>3.6900416700000006E-3</v>
      </c>
      <c r="N962" s="1">
        <f t="shared" ref="N962:N1025" si="692">J962/I962</f>
        <v>0.39462659501864239</v>
      </c>
      <c r="O962" s="1">
        <f t="shared" ref="O962:O1025" si="693">N962*F962</f>
        <v>3.9660434986041651</v>
      </c>
      <c r="P962" s="1">
        <f t="shared" ref="P962:P1025" si="694">F962-O962</f>
        <v>6.0840736213958362</v>
      </c>
      <c r="Q962" s="1">
        <v>13.827400000000001</v>
      </c>
      <c r="R962" s="1">
        <v>67.137799999999999</v>
      </c>
      <c r="S962" s="1">
        <v>0.17078201500000001</v>
      </c>
      <c r="T962" s="1">
        <v>1.2313400000000001</v>
      </c>
      <c r="U962" s="1">
        <v>0.21092666400000001</v>
      </c>
      <c r="V962" s="1">
        <v>6.0344443999999997E-2</v>
      </c>
      <c r="W962" s="1">
        <v>0.24436666700000001</v>
      </c>
      <c r="X962" s="1">
        <v>3.5955556E-2</v>
      </c>
      <c r="Y962" s="1">
        <v>0.199722222</v>
      </c>
      <c r="Z962" s="1">
        <v>0.60392357299999999</v>
      </c>
      <c r="AA962" s="1">
        <v>0.10053042600000001</v>
      </c>
      <c r="AB962" s="1">
        <v>2</v>
      </c>
      <c r="AC962" s="1">
        <v>0.58086523099999998</v>
      </c>
      <c r="AD962" s="1">
        <v>0.399002036</v>
      </c>
      <c r="AE962" s="1">
        <f t="shared" ref="AE962:AE1025" si="695">(AD962-0.1778)/(0.9933-0.1778)</f>
        <v>0.27124713182096877</v>
      </c>
      <c r="AF962" s="1">
        <v>0.90778200200000003</v>
      </c>
      <c r="AG962" s="1">
        <v>1.0008250910000001</v>
      </c>
      <c r="AH962" s="1">
        <v>0.75812650100000001</v>
      </c>
      <c r="AI962" s="1">
        <v>0.97475000000000001</v>
      </c>
      <c r="AJ962" s="1">
        <v>0.85978939499999996</v>
      </c>
      <c r="AK962" s="1">
        <v>0.96702106499999996</v>
      </c>
      <c r="AL962" s="1">
        <v>0.104091199</v>
      </c>
      <c r="AM962" s="1">
        <v>0.17078201500000001</v>
      </c>
      <c r="AN962" s="1">
        <f t="shared" ref="AN962:AN1025" si="696">E962/G962</f>
        <v>0.60099796389572968</v>
      </c>
      <c r="AO962" s="1">
        <f t="shared" ref="AO962:AO1025" si="697">0.7527+3.8453*AN962-16.316*AN962*AN962+18.962*AN962*AN962*AN962-7.0802*AN962*AN962*AN962*AN962</f>
        <v>0.36295115526640487</v>
      </c>
      <c r="AP962" s="1">
        <f t="shared" ref="AP962:AP1025" si="698">F962*AO962</f>
        <v>3.647701619266674</v>
      </c>
      <c r="AQ962" s="1">
        <f t="shared" ref="AQ962:AQ1025" si="699">F962-AP962</f>
        <v>6.4024155007333272</v>
      </c>
      <c r="AR962" s="1">
        <f t="shared" ref="AR962:AR1025" si="700">0.07*0.8*AQ962*(1.1-0.1*AB962)*EXP(-G962/1367)</f>
        <v>0.24025448206118302</v>
      </c>
      <c r="AS962" s="1">
        <f t="shared" ref="AS962:AS1025" si="701">0.537+0.025*AB962</f>
        <v>0.58700000000000008</v>
      </c>
      <c r="AT962" s="1">
        <f t="shared" ref="AT962:AT1025" si="702">AP962*EXP(-0.5*0.8*AB962/AS962)</f>
        <v>0.93354628564719955</v>
      </c>
      <c r="AU962" s="1">
        <f t="shared" ref="AU962:AU1025" si="703">2*G962/1367*(1-EXP(-0.5*0.8*AB962/(G962/1367)))</f>
        <v>0.55076789940854531</v>
      </c>
      <c r="AV962" s="1">
        <f t="shared" ref="AV962:AV1025" si="704">AB962-AU962</f>
        <v>1.4492321005914546</v>
      </c>
      <c r="AW962" s="1">
        <f t="shared" si="676"/>
        <v>1.8982221208693819</v>
      </c>
      <c r="AX962" s="1">
        <f t="shared" si="677"/>
        <v>5.6228201870573606</v>
      </c>
      <c r="AY962" s="1">
        <f t="shared" si="678"/>
        <v>0.86604754708307408</v>
      </c>
      <c r="AZ962" s="1">
        <f t="shared" si="679"/>
        <v>0.65899415331635247</v>
      </c>
      <c r="BA962" s="1">
        <f t="shared" si="680"/>
        <v>0.79156948183999754</v>
      </c>
      <c r="BB962" s="1">
        <f t="shared" si="681"/>
        <v>0.89275166930147587</v>
      </c>
      <c r="BC962" s="1">
        <f t="shared" si="682"/>
        <v>0.72452428291960014</v>
      </c>
      <c r="BD962" s="1">
        <f t="shared" si="683"/>
        <v>0.90581347821288316</v>
      </c>
      <c r="BE962" s="1">
        <f t="shared" ref="BE962:BE1025" si="705">AY962/AC962/F962</f>
        <v>0.14835262371951666</v>
      </c>
      <c r="BF962" s="1">
        <f t="shared" ref="BF962:BF1025" si="706">AZ962/AC962/F962</f>
        <v>0.11288469321295187</v>
      </c>
      <c r="BG962" s="1">
        <f t="shared" ref="BG962:BG1025" si="707">BA962/AC962/F962</f>
        <v>0.13559464475453045</v>
      </c>
      <c r="BH962" s="1">
        <f t="shared" ref="BH962:BH1025" si="708">BB962/AC962/F962</f>
        <v>0.15292699912023186</v>
      </c>
      <c r="BI962" s="1">
        <f t="shared" ref="BI962:BI1025" si="709">BC962/AC962/F962</f>
        <v>0.12410990445229417</v>
      </c>
      <c r="BJ962" s="1">
        <f t="shared" ref="BJ962:BJ1025" si="710">BD962/AC962/F962</f>
        <v>0.1551644670618671</v>
      </c>
      <c r="BK962" s="1">
        <f t="shared" ref="BK962:BK1025" si="711">T962/AC962/F962</f>
        <v>0.21092666367573826</v>
      </c>
      <c r="BL962" s="2">
        <f t="shared" ref="BL962:BL1025" si="712">BE962/AF962/AL962</f>
        <v>1.5700000000000005</v>
      </c>
      <c r="BM962" s="2">
        <f t="shared" ref="BM962:BM1025" si="713">BF962/AF962/AL962</f>
        <v>1.194646672912324</v>
      </c>
      <c r="BN962" s="2">
        <f t="shared" ref="BN962:BN1025" si="714">BG962/AF962/AL962</f>
        <v>1.4349836688234234</v>
      </c>
      <c r="BO962" s="2">
        <f t="shared" ref="BO962:BO1025" si="715">BH962/AF962/AL962</f>
        <v>1.6184101271623017</v>
      </c>
      <c r="BP962" s="2">
        <f t="shared" ref="BP962:BP1025" si="716">BI962/AF962/AL962</f>
        <v>1.3134418866665982</v>
      </c>
      <c r="BQ962" s="2">
        <f t="shared" ref="BQ962:BQ1025" si="717">BJ962/AF962/AL962</f>
        <v>1.6420890118378357</v>
      </c>
      <c r="BR962" s="2">
        <f t="shared" ref="BR962:BR1025" si="718">BK962/AF962/AL962</f>
        <v>2.2322143934374097</v>
      </c>
      <c r="BS962" s="1">
        <f t="shared" si="684"/>
        <v>9.1652888559027943</v>
      </c>
      <c r="BT962" s="1">
        <f t="shared" si="685"/>
        <v>6.9740648649583887</v>
      </c>
      <c r="BU962" s="1">
        <f t="shared" si="686"/>
        <v>8.377095432018999</v>
      </c>
      <c r="BV962" s="1">
        <f t="shared" si="687"/>
        <v>9.4478957342425893</v>
      </c>
      <c r="BW962" s="1">
        <f t="shared" si="688"/>
        <v>7.667563239962619</v>
      </c>
      <c r="BX962" s="1">
        <f t="shared" si="689"/>
        <v>9.5861274653488842</v>
      </c>
      <c r="BY962" s="1">
        <f t="shared" si="690"/>
        <v>13.031139938953949</v>
      </c>
    </row>
    <row r="963" spans="1:77" x14ac:dyDescent="0.25">
      <c r="A963" s="1">
        <v>20140801</v>
      </c>
      <c r="B963" s="1">
        <v>2014</v>
      </c>
      <c r="C963" s="1">
        <v>8</v>
      </c>
      <c r="D963" s="1">
        <v>22.891999999999999</v>
      </c>
      <c r="E963" s="1">
        <v>242.13399999999999</v>
      </c>
      <c r="F963" s="1">
        <f t="shared" ref="F963:F1026" si="719">0.0864*E963*0.48</f>
        <v>10.041781247999999</v>
      </c>
      <c r="G963" s="1">
        <v>450.45299999999997</v>
      </c>
      <c r="H963" s="1">
        <v>12.241</v>
      </c>
      <c r="I963" s="1">
        <v>489.09993750000001</v>
      </c>
      <c r="J963" s="1">
        <v>229.3353333</v>
      </c>
      <c r="K963" s="1">
        <f t="shared" ref="K963:K1026" si="720">I963*0.0036*0.0036</f>
        <v>6.3387351899999991E-3</v>
      </c>
      <c r="L963" s="1">
        <f t="shared" ref="L963:L1026" si="721">J963*0.0036*0.0036</f>
        <v>2.9721859195679999E-3</v>
      </c>
      <c r="M963" s="1">
        <f t="shared" si="691"/>
        <v>3.3665492704319992E-3</v>
      </c>
      <c r="N963" s="1">
        <f t="shared" si="692"/>
        <v>0.46889258353258323</v>
      </c>
      <c r="O963" s="1">
        <f t="shared" si="693"/>
        <v>4.7085167526437672</v>
      </c>
      <c r="P963" s="1">
        <f t="shared" si="694"/>
        <v>5.3332644953562323</v>
      </c>
      <c r="Q963" s="1">
        <v>53.7624</v>
      </c>
      <c r="R963" s="1">
        <v>41.394199999999998</v>
      </c>
      <c r="S963" s="1">
        <v>0.564988661</v>
      </c>
      <c r="T963" s="1">
        <v>2.9317199999999999</v>
      </c>
      <c r="U963" s="1">
        <v>0.44844591700000003</v>
      </c>
      <c r="V963" s="1">
        <v>4.4922221999999998E-2</v>
      </c>
      <c r="W963" s="1">
        <v>0.21972222199999999</v>
      </c>
      <c r="X963" s="1">
        <v>2.6988888999999999E-2</v>
      </c>
      <c r="Y963" s="1">
        <v>0.173866667</v>
      </c>
      <c r="Z963" s="1">
        <v>0.66050885999999998</v>
      </c>
      <c r="AA963" s="1">
        <v>0.11650622300000001</v>
      </c>
      <c r="AB963" s="1">
        <v>2.2000000000000002</v>
      </c>
      <c r="AC963" s="1">
        <v>0.65103098599999998</v>
      </c>
      <c r="AD963" s="1">
        <v>0.462465562</v>
      </c>
      <c r="AE963" s="1">
        <f t="shared" si="695"/>
        <v>0.34906874555487433</v>
      </c>
      <c r="AF963" s="1">
        <v>0.97311486599999997</v>
      </c>
      <c r="AG963" s="1">
        <v>1.103751742</v>
      </c>
      <c r="AH963" s="1">
        <v>0.82444622400000001</v>
      </c>
      <c r="AI963" s="1">
        <v>0.95567857099999998</v>
      </c>
      <c r="AJ963" s="1">
        <v>0.87227048699999998</v>
      </c>
      <c r="AK963" s="1">
        <v>0.964442562</v>
      </c>
      <c r="AL963" s="1">
        <v>0.68380685399999996</v>
      </c>
      <c r="AM963" s="1">
        <v>0.564988661</v>
      </c>
      <c r="AN963" s="1">
        <f t="shared" si="696"/>
        <v>0.53753443755508346</v>
      </c>
      <c r="AO963" s="1">
        <f t="shared" si="697"/>
        <v>0.45928967580838542</v>
      </c>
      <c r="AP963" s="1">
        <f t="shared" si="698"/>
        <v>4.612086453932644</v>
      </c>
      <c r="AQ963" s="1">
        <f t="shared" si="699"/>
        <v>5.4296947940673554</v>
      </c>
      <c r="AR963" s="1">
        <f t="shared" si="700"/>
        <v>0.19245875263101139</v>
      </c>
      <c r="AS963" s="1">
        <f t="shared" si="701"/>
        <v>0.59200000000000008</v>
      </c>
      <c r="AT963" s="1">
        <f t="shared" si="702"/>
        <v>1.0430966750999542</v>
      </c>
      <c r="AU963" s="1">
        <f t="shared" si="703"/>
        <v>0.61342424216582792</v>
      </c>
      <c r="AV963" s="1">
        <f t="shared" si="704"/>
        <v>1.5865757578341722</v>
      </c>
      <c r="AW963" s="1">
        <f t="shared" ref="AW963:AW1026" si="722">(1-0.18)*((AP963-AT963)/AB963+AR963)*AV963</f>
        <v>2.3609453134648537</v>
      </c>
      <c r="AX963" s="1">
        <f t="shared" ref="AX963:AX1026" si="723">(1-0.18)*(AQ963*0.5/(G963/1367)+(AP963-AT963)/AB963+AR963)*AU963</f>
        <v>5.0570079120903477</v>
      </c>
      <c r="AY963" s="1">
        <f t="shared" ref="AY963:AY1026" si="724">F963*AC963*1.57*AF963*AL963</f>
        <v>6.8298257711819028</v>
      </c>
      <c r="AZ963" s="1">
        <f t="shared" ref="AZ963:AZ1026" si="725">F963*AC963*((2.04-0.88)*AE963+0.88)*AL963*AF963</f>
        <v>5.5896675077921438</v>
      </c>
      <c r="BA963" s="1">
        <f t="shared" ref="BA963:BA1026" si="726">(AW963*2.31+AX963*0.71)*AL963*AF963</f>
        <v>6.0182546695183037</v>
      </c>
      <c r="BB963" s="1">
        <f t="shared" ref="BB963:BB1026" si="727">(AW963/(0.9*L963+1)+AX963/(0.9*M963+1))*1.26*AL963*AF963</f>
        <v>6.2013642537016356</v>
      </c>
      <c r="BC963" s="1">
        <f t="shared" ref="BC963:BC1026" si="728">AC963*(N963*O963*2.72/(0.01*L963+1)+P963*1.47/(0.01*M963+1))*AF963*AL963</f>
        <v>5.9976473426426615</v>
      </c>
      <c r="BD963" s="1">
        <f t="shared" ref="BD963:BD1026" si="729">(N963*AW963*3.34/(0.01*L963+1)+AX963*1.26/(0.02*M963+1))*AF963*AL963</f>
        <v>6.6999875575924905</v>
      </c>
      <c r="BE963" s="1">
        <f t="shared" si="705"/>
        <v>1.0447135057071437</v>
      </c>
      <c r="BF963" s="1">
        <f t="shared" si="706"/>
        <v>0.8550146568076068</v>
      </c>
      <c r="BG963" s="1">
        <f t="shared" si="707"/>
        <v>0.92057281469170293</v>
      </c>
      <c r="BH963" s="1">
        <f t="shared" si="708"/>
        <v>0.94858188286265299</v>
      </c>
      <c r="BI963" s="1">
        <f t="shared" si="709"/>
        <v>0.91742064750255647</v>
      </c>
      <c r="BJ963" s="1">
        <f t="shared" si="710"/>
        <v>1.0248530085527228</v>
      </c>
      <c r="BK963" s="1">
        <f t="shared" si="711"/>
        <v>0.44844591671358663</v>
      </c>
      <c r="BL963" s="2">
        <f t="shared" si="712"/>
        <v>1.57</v>
      </c>
      <c r="BM963" s="2">
        <f t="shared" si="713"/>
        <v>1.2849197448436545</v>
      </c>
      <c r="BN963" s="2">
        <f t="shared" si="714"/>
        <v>1.383440829634611</v>
      </c>
      <c r="BO963" s="2">
        <f t="shared" si="715"/>
        <v>1.425532979097756</v>
      </c>
      <c r="BP963" s="2">
        <f t="shared" si="716"/>
        <v>1.3787037390734909</v>
      </c>
      <c r="BQ963" s="2">
        <f t="shared" si="717"/>
        <v>1.5401535584999111</v>
      </c>
      <c r="BR963" s="2">
        <f t="shared" si="718"/>
        <v>0.67392647399898231</v>
      </c>
      <c r="BS963" s="1">
        <f t="shared" ref="BS963:BS1026" si="730">AY963/AL963/AF963</f>
        <v>10.263891872918348</v>
      </c>
      <c r="BT963" s="1">
        <f t="shared" ref="BT963:BT1026" si="731">AZ963/AL963/AF963</f>
        <v>8.4001766410529299</v>
      </c>
      <c r="BU963" s="1">
        <f t="shared" ref="BU963:BU1026" si="732">BA963/AL963/AF963</f>
        <v>9.0442592916879594</v>
      </c>
      <c r="BV963" s="1">
        <f t="shared" ref="BV963:BV1026" si="733">BB963/AL963/AF963</f>
        <v>9.3194371711710442</v>
      </c>
      <c r="BW963" s="1">
        <f t="shared" ref="BW963:BW1026" si="734">BC963/AL963/AF963</f>
        <v>9.0132905112347412</v>
      </c>
      <c r="BX963" s="1">
        <f t="shared" ref="BX963:BX1026" si="735">BD963/AL963/AF963</f>
        <v>10.068770440849372</v>
      </c>
      <c r="BY963" s="1">
        <f t="shared" ref="BY963:BY1026" si="736">T963/AF963/AL963</f>
        <v>4.4058015665112569</v>
      </c>
    </row>
    <row r="964" spans="1:77" x14ac:dyDescent="0.25">
      <c r="A964" s="1">
        <v>20070323</v>
      </c>
      <c r="B964" s="1">
        <v>2007</v>
      </c>
      <c r="C964" s="1">
        <v>3</v>
      </c>
      <c r="D964" s="1">
        <v>6.19</v>
      </c>
      <c r="E964" s="1">
        <v>241.92500000000001</v>
      </c>
      <c r="F964" s="1">
        <f t="shared" si="719"/>
        <v>10.033113600000002</v>
      </c>
      <c r="G964" s="1">
        <v>324.61</v>
      </c>
      <c r="H964" s="1">
        <v>5.1779999999999999</v>
      </c>
      <c r="I964" s="1">
        <v>444.1856042</v>
      </c>
      <c r="J964" s="1">
        <v>125.50818750000001</v>
      </c>
      <c r="K964" s="1">
        <f t="shared" si="720"/>
        <v>5.7566454304319994E-3</v>
      </c>
      <c r="L964" s="1">
        <f t="shared" si="721"/>
        <v>1.62658611E-3</v>
      </c>
      <c r="M964" s="1">
        <f t="shared" si="691"/>
        <v>4.1300593204319997E-3</v>
      </c>
      <c r="N964" s="1">
        <f t="shared" si="692"/>
        <v>0.28255798097294571</v>
      </c>
      <c r="O964" s="1">
        <f t="shared" si="693"/>
        <v>2.8349363216882035</v>
      </c>
      <c r="P964" s="1">
        <f t="shared" si="694"/>
        <v>7.1981772783117979</v>
      </c>
      <c r="Q964" s="1">
        <v>43.737900000000003</v>
      </c>
      <c r="R964" s="1">
        <v>58.786000000000001</v>
      </c>
      <c r="S964" s="1">
        <v>0.42661174600000001</v>
      </c>
      <c r="T964" s="1">
        <v>4.2641299999999998</v>
      </c>
      <c r="U964" s="1">
        <v>0.69306067299999996</v>
      </c>
      <c r="V964" s="1">
        <v>4.3211111000000003E-2</v>
      </c>
      <c r="W964" s="1">
        <v>0.190377778</v>
      </c>
      <c r="X964" s="1">
        <v>2.5544443999999999E-2</v>
      </c>
      <c r="Y964" s="1">
        <v>0.156155556</v>
      </c>
      <c r="Z964" s="1">
        <v>0.63002426</v>
      </c>
      <c r="AA964" s="1">
        <v>9.8755931000000005E-2</v>
      </c>
      <c r="AB964" s="1">
        <v>1.688888889</v>
      </c>
      <c r="AC964" s="1">
        <v>0.61323008199999995</v>
      </c>
      <c r="AD964" s="1">
        <v>0.25472105</v>
      </c>
      <c r="AE964" s="1">
        <f t="shared" si="695"/>
        <v>9.4323789086450033E-2</v>
      </c>
      <c r="AF964" s="1">
        <v>0.38038792500000002</v>
      </c>
      <c r="AG964" s="1">
        <v>0.25590140500000003</v>
      </c>
      <c r="AH964" s="1">
        <v>0.37870296199999998</v>
      </c>
      <c r="AI964" s="1">
        <v>1</v>
      </c>
      <c r="AJ964" s="1">
        <v>0.85840307100000002</v>
      </c>
      <c r="AK964" s="1">
        <v>0.99911039599999996</v>
      </c>
      <c r="AL964" s="1">
        <v>0.48031139099999998</v>
      </c>
      <c r="AM964" s="1">
        <v>0.42661174600000001</v>
      </c>
      <c r="AN964" s="1">
        <f t="shared" si="696"/>
        <v>0.74527895012476508</v>
      </c>
      <c r="AO964" s="1">
        <f t="shared" si="697"/>
        <v>0.22108365832390042</v>
      </c>
      <c r="AP964" s="1">
        <f t="shared" si="698"/>
        <v>2.218157459067279</v>
      </c>
      <c r="AQ964" s="1">
        <f t="shared" si="699"/>
        <v>7.8149561409327228</v>
      </c>
      <c r="AR964" s="1">
        <f t="shared" si="700"/>
        <v>0.32135704182731134</v>
      </c>
      <c r="AS964" s="1">
        <f t="shared" si="701"/>
        <v>0.57922222222500008</v>
      </c>
      <c r="AT964" s="1">
        <f t="shared" si="702"/>
        <v>0.69098434988369439</v>
      </c>
      <c r="AU964" s="1">
        <f t="shared" si="703"/>
        <v>0.44731124082779178</v>
      </c>
      <c r="AV964" s="1">
        <f t="shared" si="704"/>
        <v>1.2415776481722083</v>
      </c>
      <c r="AW964" s="1">
        <f t="shared" si="722"/>
        <v>1.2477799586556244</v>
      </c>
      <c r="AX964" s="1">
        <f t="shared" si="723"/>
        <v>6.4852345070219242</v>
      </c>
      <c r="AY964" s="1">
        <f t="shared" si="724"/>
        <v>1.7648526106926117</v>
      </c>
      <c r="AZ964" s="1">
        <f t="shared" si="725"/>
        <v>1.1122119085963575</v>
      </c>
      <c r="BA964" s="1">
        <f t="shared" si="726"/>
        <v>1.3678893142670401</v>
      </c>
      <c r="BB964" s="1">
        <f t="shared" si="727"/>
        <v>1.7742520087500362</v>
      </c>
      <c r="BC964" s="1">
        <f t="shared" si="728"/>
        <v>1.4295922097623881</v>
      </c>
      <c r="BD964" s="1">
        <f t="shared" si="729"/>
        <v>1.7079753229911061</v>
      </c>
      <c r="BE964" s="1">
        <f t="shared" si="705"/>
        <v>0.28684630580087528</v>
      </c>
      <c r="BF964" s="1">
        <f t="shared" si="706"/>
        <v>0.18077083339180486</v>
      </c>
      <c r="BG964" s="1">
        <f t="shared" si="707"/>
        <v>0.22232677911160348</v>
      </c>
      <c r="BH964" s="1">
        <f t="shared" si="708"/>
        <v>0.28837401558989051</v>
      </c>
      <c r="BI964" s="1">
        <f t="shared" si="709"/>
        <v>0.23235551891844319</v>
      </c>
      <c r="BJ964" s="1">
        <f t="shared" si="710"/>
        <v>0.27760188518336681</v>
      </c>
      <c r="BK964" s="1">
        <f t="shared" si="711"/>
        <v>0.69306067291062023</v>
      </c>
      <c r="BL964" s="2">
        <f t="shared" si="712"/>
        <v>1.57</v>
      </c>
      <c r="BM964" s="2">
        <f t="shared" si="713"/>
        <v>0.98941559534028212</v>
      </c>
      <c r="BN964" s="2">
        <f t="shared" si="714"/>
        <v>1.2168643491177649</v>
      </c>
      <c r="BO964" s="2">
        <f t="shared" si="715"/>
        <v>1.578361635901349</v>
      </c>
      <c r="BP964" s="2">
        <f t="shared" si="716"/>
        <v>1.2717547945525702</v>
      </c>
      <c r="BQ964" s="2">
        <f t="shared" si="717"/>
        <v>1.5194023800342629</v>
      </c>
      <c r="BR964" s="2">
        <f t="shared" si="718"/>
        <v>3.7933389221509493</v>
      </c>
      <c r="BS964" s="1">
        <f t="shared" si="730"/>
        <v>9.6595931087600064</v>
      </c>
      <c r="BT964" s="1">
        <f t="shared" si="731"/>
        <v>6.0874853926424644</v>
      </c>
      <c r="BU964" s="1">
        <f t="shared" si="732"/>
        <v>7.4868882044800591</v>
      </c>
      <c r="BV964" s="1">
        <f t="shared" si="733"/>
        <v>9.7110389689705983</v>
      </c>
      <c r="BW964" s="1">
        <f t="shared" si="734"/>
        <v>7.8246075474474548</v>
      </c>
      <c r="BX964" s="1">
        <f t="shared" si="735"/>
        <v>9.3482858341481005</v>
      </c>
      <c r="BY964" s="1">
        <f t="shared" si="736"/>
        <v>23.338923892739121</v>
      </c>
    </row>
    <row r="965" spans="1:77" x14ac:dyDescent="0.25">
      <c r="A965" s="1">
        <v>20110421</v>
      </c>
      <c r="B965" s="1">
        <v>2011</v>
      </c>
      <c r="C965" s="1">
        <v>4</v>
      </c>
      <c r="D965" s="1">
        <v>13.461</v>
      </c>
      <c r="E965" s="1">
        <v>241.81299999999999</v>
      </c>
      <c r="F965" s="1">
        <f t="shared" si="719"/>
        <v>10.028468735999999</v>
      </c>
      <c r="G965" s="1">
        <v>407.322</v>
      </c>
      <c r="H965" s="1">
        <v>4.4290000000000003</v>
      </c>
      <c r="I965" s="1">
        <v>452.5761875</v>
      </c>
      <c r="J965" s="1">
        <v>238.5761042</v>
      </c>
      <c r="K965" s="1">
        <f t="shared" si="720"/>
        <v>5.8653873899999999E-3</v>
      </c>
      <c r="L965" s="1">
        <f t="shared" si="721"/>
        <v>3.0919463104319999E-3</v>
      </c>
      <c r="M965" s="1">
        <f t="shared" si="691"/>
        <v>2.7734410795679999E-3</v>
      </c>
      <c r="N965" s="1">
        <f t="shared" si="692"/>
        <v>0.52715125273797137</v>
      </c>
      <c r="O965" s="1">
        <f t="shared" si="693"/>
        <v>5.2865198572259793</v>
      </c>
      <c r="P965" s="1">
        <f t="shared" si="694"/>
        <v>4.7419488787740196</v>
      </c>
      <c r="Q965" s="1">
        <v>27.037400000000002</v>
      </c>
      <c r="R965" s="1">
        <v>71.193700000000007</v>
      </c>
      <c r="S965" s="1">
        <v>0.275242769</v>
      </c>
      <c r="T965" s="1">
        <v>5.4106300000000003</v>
      </c>
      <c r="U965" s="1">
        <v>0.83246131800000001</v>
      </c>
      <c r="V965" s="1">
        <v>4.4766667000000003E-2</v>
      </c>
      <c r="W965" s="1">
        <v>0.21714444399999999</v>
      </c>
      <c r="X965" s="1">
        <v>2.5333333E-2</v>
      </c>
      <c r="Y965" s="1">
        <v>0.17081111099999999</v>
      </c>
      <c r="Z965" s="1">
        <v>0.65815373899999996</v>
      </c>
      <c r="AA965" s="1">
        <v>0.119429487</v>
      </c>
      <c r="AB965" s="1">
        <v>2.1444444439999999</v>
      </c>
      <c r="AC965" s="1">
        <v>0.64811063599999996</v>
      </c>
      <c r="AD965" s="1">
        <v>0.40633454600000002</v>
      </c>
      <c r="AE965" s="1">
        <f t="shared" si="695"/>
        <v>0.28023856039239736</v>
      </c>
      <c r="AF965" s="1">
        <v>0.66446600199999994</v>
      </c>
      <c r="AG965" s="1">
        <v>0.64230358300000001</v>
      </c>
      <c r="AH965" s="1">
        <v>0.57275153499999998</v>
      </c>
      <c r="AI965" s="1">
        <v>1</v>
      </c>
      <c r="AJ965" s="1">
        <v>0.87455428700000004</v>
      </c>
      <c r="AK965" s="1">
        <v>1</v>
      </c>
      <c r="AL965" s="1">
        <v>0.25770995400000002</v>
      </c>
      <c r="AM965" s="1">
        <v>0.275242769</v>
      </c>
      <c r="AN965" s="1">
        <f t="shared" si="696"/>
        <v>0.59366545386696512</v>
      </c>
      <c r="AO965" s="1">
        <f t="shared" si="697"/>
        <v>0.37311125369404652</v>
      </c>
      <c r="AP965" s="1">
        <f t="shared" si="698"/>
        <v>3.7417345427205095</v>
      </c>
      <c r="AQ965" s="1">
        <f t="shared" si="699"/>
        <v>6.2867341932794893</v>
      </c>
      <c r="AR965" s="1">
        <f t="shared" si="700"/>
        <v>0.23143186793769971</v>
      </c>
      <c r="AS965" s="1">
        <f t="shared" si="701"/>
        <v>0.59061111110000009</v>
      </c>
      <c r="AT965" s="1">
        <f t="shared" si="702"/>
        <v>0.87563404623420471</v>
      </c>
      <c r="AU965" s="1">
        <f t="shared" si="703"/>
        <v>0.56244140854420743</v>
      </c>
      <c r="AV965" s="1">
        <f t="shared" si="704"/>
        <v>1.5820030354557924</v>
      </c>
      <c r="AW965" s="1">
        <f t="shared" si="722"/>
        <v>2.0340183863477437</v>
      </c>
      <c r="AX965" s="1">
        <f t="shared" si="723"/>
        <v>5.5885254911283146</v>
      </c>
      <c r="AY965" s="1">
        <f t="shared" si="724"/>
        <v>1.7473800947607749</v>
      </c>
      <c r="AZ965" s="1">
        <f t="shared" si="725"/>
        <v>1.3412274463425646</v>
      </c>
      <c r="BA965" s="1">
        <f t="shared" si="726"/>
        <v>1.4840361183409494</v>
      </c>
      <c r="BB965" s="1">
        <f t="shared" si="727"/>
        <v>1.6404334517652053</v>
      </c>
      <c r="BC965" s="1">
        <f t="shared" si="728"/>
        <v>1.6148258184085968</v>
      </c>
      <c r="BD965" s="1">
        <f t="shared" si="729"/>
        <v>1.8189585461144318</v>
      </c>
      <c r="BE965" s="1">
        <f t="shared" si="705"/>
        <v>0.26884601941167474</v>
      </c>
      <c r="BF965" s="1">
        <f t="shared" si="706"/>
        <v>0.20635674010253036</v>
      </c>
      <c r="BG965" s="1">
        <f t="shared" si="707"/>
        <v>0.22832880165877092</v>
      </c>
      <c r="BH965" s="1">
        <f t="shared" si="708"/>
        <v>0.25239156892033121</v>
      </c>
      <c r="BI965" s="1">
        <f t="shared" si="709"/>
        <v>0.24845166465158061</v>
      </c>
      <c r="BJ965" s="1">
        <f t="shared" si="710"/>
        <v>0.2798588389921321</v>
      </c>
      <c r="BK965" s="1">
        <f t="shared" si="711"/>
        <v>0.83246131873130647</v>
      </c>
      <c r="BL965" s="2">
        <f t="shared" si="712"/>
        <v>1.57</v>
      </c>
      <c r="BM965" s="2">
        <f t="shared" si="713"/>
        <v>1.205076730055181</v>
      </c>
      <c r="BN965" s="2">
        <f t="shared" si="714"/>
        <v>1.3333886043346914</v>
      </c>
      <c r="BO965" s="2">
        <f t="shared" si="715"/>
        <v>1.4739097274791657</v>
      </c>
      <c r="BP965" s="2">
        <f t="shared" si="716"/>
        <v>1.450901576882498</v>
      </c>
      <c r="BQ965" s="2">
        <f t="shared" si="717"/>
        <v>1.6343123776917161</v>
      </c>
      <c r="BR965" s="2">
        <f t="shared" si="718"/>
        <v>4.8613859832041681</v>
      </c>
      <c r="BS965" s="1">
        <f t="shared" si="730"/>
        <v>10.204304883434268</v>
      </c>
      <c r="BT965" s="1">
        <f t="shared" si="731"/>
        <v>7.832465198353554</v>
      </c>
      <c r="BU965" s="1">
        <f t="shared" si="732"/>
        <v>8.6664355711643921</v>
      </c>
      <c r="BV965" s="1">
        <f t="shared" si="733"/>
        <v>9.5797606559598218</v>
      </c>
      <c r="BW965" s="1">
        <f t="shared" si="734"/>
        <v>9.4302178639264671</v>
      </c>
      <c r="BX965" s="1">
        <f t="shared" si="735"/>
        <v>10.62230686416347</v>
      </c>
      <c r="BY965" s="1">
        <f t="shared" si="736"/>
        <v>31.59685651507591</v>
      </c>
    </row>
    <row r="966" spans="1:77" x14ac:dyDescent="0.25">
      <c r="A966" s="1">
        <v>20080521</v>
      </c>
      <c r="B966" s="1">
        <v>2008</v>
      </c>
      <c r="C966" s="1">
        <v>5</v>
      </c>
      <c r="D966" s="1">
        <v>17.317</v>
      </c>
      <c r="E966" s="1">
        <v>241.74600000000001</v>
      </c>
      <c r="F966" s="1">
        <f t="shared" si="719"/>
        <v>10.025690111999999</v>
      </c>
      <c r="G966" s="1">
        <v>468.09300000000002</v>
      </c>
      <c r="H966" s="1">
        <v>10.505000000000001</v>
      </c>
      <c r="I966" s="1">
        <v>464.07595830000002</v>
      </c>
      <c r="J966" s="1">
        <v>243.65760420000001</v>
      </c>
      <c r="K966" s="1">
        <f t="shared" si="720"/>
        <v>6.0144244195680001E-3</v>
      </c>
      <c r="L966" s="1">
        <f t="shared" si="721"/>
        <v>3.1578025504319998E-3</v>
      </c>
      <c r="M966" s="1">
        <f t="shared" si="691"/>
        <v>2.8566218691360003E-3</v>
      </c>
      <c r="N966" s="1">
        <f t="shared" si="692"/>
        <v>0.52503819653266448</v>
      </c>
      <c r="O966" s="1">
        <f t="shared" si="693"/>
        <v>5.2638702553998469</v>
      </c>
      <c r="P966" s="1">
        <f t="shared" si="694"/>
        <v>4.7618198566001526</v>
      </c>
      <c r="Q966" s="1">
        <v>52.207500000000003</v>
      </c>
      <c r="R966" s="1">
        <v>37.8964</v>
      </c>
      <c r="S966" s="1">
        <v>0.57941443199999998</v>
      </c>
      <c r="T966" s="1">
        <v>6.1975600000000002</v>
      </c>
      <c r="U966" s="1">
        <v>0.94848176900000003</v>
      </c>
      <c r="V966" s="1">
        <v>5.6777778000000001E-2</v>
      </c>
      <c r="W966" s="1">
        <v>0.27827777799999998</v>
      </c>
      <c r="X966" s="1">
        <v>3.4344444000000002E-2</v>
      </c>
      <c r="Y966" s="1">
        <v>0.19252222199999999</v>
      </c>
      <c r="Z966" s="1">
        <v>0.66108439600000002</v>
      </c>
      <c r="AA966" s="1">
        <v>0.18214859</v>
      </c>
      <c r="AB966" s="1">
        <v>2.377777778</v>
      </c>
      <c r="AC966" s="1">
        <v>0.65174465100000001</v>
      </c>
      <c r="AD966" s="1">
        <v>0.48355134599999999</v>
      </c>
      <c r="AE966" s="1">
        <f t="shared" si="695"/>
        <v>0.37492501042305337</v>
      </c>
      <c r="AF966" s="1">
        <v>0.80583292200000001</v>
      </c>
      <c r="AG966" s="1">
        <v>0.85801722599999997</v>
      </c>
      <c r="AH966" s="1">
        <v>0.67566052799999998</v>
      </c>
      <c r="AI966" s="1">
        <v>1</v>
      </c>
      <c r="AJ966" s="1">
        <v>0.92355358600000004</v>
      </c>
      <c r="AK966" s="1">
        <v>0.972850361</v>
      </c>
      <c r="AL966" s="1">
        <v>0.705021224</v>
      </c>
      <c r="AM966" s="1">
        <v>0.57941443199999998</v>
      </c>
      <c r="AN966" s="1">
        <f t="shared" si="696"/>
        <v>0.51644865443405474</v>
      </c>
      <c r="AO966" s="1">
        <f t="shared" si="697"/>
        <v>0.49508442307836398</v>
      </c>
      <c r="AP966" s="1">
        <f t="shared" si="698"/>
        <v>4.9635630050619781</v>
      </c>
      <c r="AQ966" s="1">
        <f t="shared" si="699"/>
        <v>5.0621271069380214</v>
      </c>
      <c r="AR966" s="1">
        <f t="shared" si="700"/>
        <v>0.17355120129314347</v>
      </c>
      <c r="AS966" s="1">
        <f t="shared" si="701"/>
        <v>0.59644444445</v>
      </c>
      <c r="AT966" s="1">
        <f t="shared" si="702"/>
        <v>1.0075170695592319</v>
      </c>
      <c r="AU966" s="1">
        <f t="shared" si="703"/>
        <v>0.6422575603108287</v>
      </c>
      <c r="AV966" s="1">
        <f t="shared" si="704"/>
        <v>1.7355202176891713</v>
      </c>
      <c r="AW966" s="1">
        <f t="shared" si="722"/>
        <v>2.6147230396597334</v>
      </c>
      <c r="AX966" s="1">
        <f t="shared" si="723"/>
        <v>4.8604245258660317</v>
      </c>
      <c r="AY966" s="1">
        <f t="shared" si="724"/>
        <v>5.8282557684990044</v>
      </c>
      <c r="AZ966" s="1">
        <f t="shared" si="725"/>
        <v>4.8813053170651388</v>
      </c>
      <c r="BA966" s="1">
        <f t="shared" si="726"/>
        <v>5.3920651069995751</v>
      </c>
      <c r="BB966" s="1">
        <f t="shared" si="727"/>
        <v>5.3368049395048249</v>
      </c>
      <c r="BC966" s="1">
        <f t="shared" si="728"/>
        <v>5.3752084581781112</v>
      </c>
      <c r="BD966" s="1">
        <f t="shared" si="729"/>
        <v>6.0840347018608973</v>
      </c>
      <c r="BE966" s="1">
        <f t="shared" si="705"/>
        <v>0.89196302142246031</v>
      </c>
      <c r="BF966" s="1">
        <f t="shared" si="706"/>
        <v>0.74704062622430967</v>
      </c>
      <c r="BG966" s="1">
        <f t="shared" si="707"/>
        <v>0.82520789676747419</v>
      </c>
      <c r="BH966" s="1">
        <f t="shared" si="708"/>
        <v>0.81675081665281357</v>
      </c>
      <c r="BI966" s="1">
        <f t="shared" si="709"/>
        <v>0.82262813568438731</v>
      </c>
      <c r="BJ966" s="1">
        <f t="shared" si="710"/>
        <v>0.93110772599269986</v>
      </c>
      <c r="BK966" s="1">
        <f t="shared" si="711"/>
        <v>0.94848176926707706</v>
      </c>
      <c r="BL966" s="2">
        <f t="shared" si="712"/>
        <v>1.57</v>
      </c>
      <c r="BM966" s="2">
        <f t="shared" si="713"/>
        <v>1.3149130120907417</v>
      </c>
      <c r="BN966" s="2">
        <f t="shared" si="714"/>
        <v>1.4525001225485903</v>
      </c>
      <c r="BO966" s="2">
        <f t="shared" si="715"/>
        <v>1.4376142859599357</v>
      </c>
      <c r="BP966" s="2">
        <f t="shared" si="716"/>
        <v>1.4479593234311703</v>
      </c>
      <c r="BQ966" s="2">
        <f t="shared" si="717"/>
        <v>1.6389010471277912</v>
      </c>
      <c r="BR966" s="2">
        <f t="shared" si="718"/>
        <v>1.6694821892667016</v>
      </c>
      <c r="BS966" s="1">
        <f t="shared" si="730"/>
        <v>10.258678147834956</v>
      </c>
      <c r="BT966" s="1">
        <f t="shared" si="731"/>
        <v>8.5918913270312967</v>
      </c>
      <c r="BU966" s="1">
        <f t="shared" si="732"/>
        <v>9.4909116349788665</v>
      </c>
      <c r="BV966" s="1">
        <f t="shared" si="733"/>
        <v>9.3936447518423893</v>
      </c>
      <c r="BW966" s="1">
        <f t="shared" si="734"/>
        <v>9.4612411912339081</v>
      </c>
      <c r="BX966" s="1">
        <f t="shared" si="735"/>
        <v>10.70889067428898</v>
      </c>
      <c r="BY966" s="1">
        <f t="shared" si="736"/>
        <v>10.908713664477691</v>
      </c>
    </row>
    <row r="967" spans="1:77" x14ac:dyDescent="0.25">
      <c r="A967" s="1">
        <v>20090320</v>
      </c>
      <c r="B967" s="1">
        <v>2009</v>
      </c>
      <c r="C967" s="1">
        <v>3</v>
      </c>
      <c r="D967" s="1">
        <v>10.819000000000001</v>
      </c>
      <c r="E967" s="1">
        <v>241.73699999999999</v>
      </c>
      <c r="F967" s="1">
        <f t="shared" si="719"/>
        <v>10.025316864000001</v>
      </c>
      <c r="G967" s="1">
        <v>315.26</v>
      </c>
      <c r="H967" s="1">
        <v>9.43</v>
      </c>
      <c r="I967" s="1">
        <v>441.11079169999999</v>
      </c>
      <c r="J967" s="1">
        <v>84.035187500000006</v>
      </c>
      <c r="K967" s="1">
        <f t="shared" si="720"/>
        <v>5.7167958604320002E-3</v>
      </c>
      <c r="L967" s="1">
        <f t="shared" si="721"/>
        <v>1.08909603E-3</v>
      </c>
      <c r="M967" s="1">
        <f t="shared" si="691"/>
        <v>4.6276998304319999E-3</v>
      </c>
      <c r="N967" s="1">
        <f t="shared" si="692"/>
        <v>0.19050811968606846</v>
      </c>
      <c r="O967" s="1">
        <f t="shared" si="693"/>
        <v>1.9099042650176725</v>
      </c>
      <c r="P967" s="1">
        <f t="shared" si="694"/>
        <v>8.1154125989823278</v>
      </c>
      <c r="Q967" s="1">
        <v>65.6126</v>
      </c>
      <c r="R967" s="1">
        <v>31.6921</v>
      </c>
      <c r="S967" s="1">
        <v>0.67430041900000004</v>
      </c>
      <c r="T967" s="1">
        <v>4.8944599999999996</v>
      </c>
      <c r="U967" s="1">
        <v>0.767346996</v>
      </c>
      <c r="V967" s="1">
        <v>4.1399999999999999E-2</v>
      </c>
      <c r="W967" s="1">
        <v>0.19421111099999999</v>
      </c>
      <c r="X967" s="1">
        <v>2.4944444E-2</v>
      </c>
      <c r="Y967" s="1">
        <v>0.15026666699999999</v>
      </c>
      <c r="Z967" s="1">
        <v>0.64857344900000002</v>
      </c>
      <c r="AA967" s="1">
        <v>0.127568298</v>
      </c>
      <c r="AB967" s="1">
        <v>1.888888889</v>
      </c>
      <c r="AC967" s="1">
        <v>0.63623107700000003</v>
      </c>
      <c r="AD967" s="1">
        <v>0.233213855</v>
      </c>
      <c r="AE967" s="1">
        <f t="shared" si="695"/>
        <v>6.7950772532188827E-2</v>
      </c>
      <c r="AF967" s="1">
        <v>0.56300634400000005</v>
      </c>
      <c r="AG967" s="1">
        <v>0.48615145300000001</v>
      </c>
      <c r="AH967" s="1">
        <v>0.50224179300000005</v>
      </c>
      <c r="AI967" s="1">
        <v>1</v>
      </c>
      <c r="AJ967" s="1">
        <v>0.88091273299999995</v>
      </c>
      <c r="AK967" s="1">
        <v>0.97809351</v>
      </c>
      <c r="AL967" s="1">
        <v>0.84455944000000005</v>
      </c>
      <c r="AM967" s="1">
        <v>0.67430041900000004</v>
      </c>
      <c r="AN967" s="1">
        <f t="shared" si="696"/>
        <v>0.76678614476939666</v>
      </c>
      <c r="AO967" s="1">
        <f t="shared" si="697"/>
        <v>0.20927390352625341</v>
      </c>
      <c r="AP967" s="1">
        <f t="shared" si="698"/>
        <v>2.0980371942168574</v>
      </c>
      <c r="AQ967" s="1">
        <f t="shared" si="699"/>
        <v>7.9272796697831431</v>
      </c>
      <c r="AR967" s="1">
        <f t="shared" si="700"/>
        <v>0.32116319898501522</v>
      </c>
      <c r="AS967" s="1">
        <f t="shared" si="701"/>
        <v>0.58422222222499998</v>
      </c>
      <c r="AT967" s="1">
        <f t="shared" si="702"/>
        <v>0.5756444035415138</v>
      </c>
      <c r="AU967" s="1">
        <f t="shared" si="703"/>
        <v>0.44382115610716216</v>
      </c>
      <c r="AV967" s="1">
        <f t="shared" si="704"/>
        <v>1.4450677328928379</v>
      </c>
      <c r="AW967" s="1">
        <f t="shared" si="722"/>
        <v>1.3356058742327965</v>
      </c>
      <c r="AX967" s="1">
        <f t="shared" si="723"/>
        <v>6.6650347738731286</v>
      </c>
      <c r="AY967" s="1">
        <f t="shared" si="724"/>
        <v>4.7616355080350798</v>
      </c>
      <c r="AZ967" s="1">
        <f t="shared" si="725"/>
        <v>2.9080032790857229</v>
      </c>
      <c r="BA967" s="1">
        <f t="shared" si="726"/>
        <v>3.7171252176668772</v>
      </c>
      <c r="BB967" s="1">
        <f t="shared" si="727"/>
        <v>4.776000629597922</v>
      </c>
      <c r="BC967" s="1">
        <f t="shared" si="728"/>
        <v>3.9082255270083621</v>
      </c>
      <c r="BD967" s="1">
        <f t="shared" si="729"/>
        <v>4.3968772879985361</v>
      </c>
      <c r="BE967" s="1">
        <f t="shared" si="705"/>
        <v>0.74652294648998729</v>
      </c>
      <c r="BF967" s="1">
        <f t="shared" si="706"/>
        <v>0.4559129258512799</v>
      </c>
      <c r="BG967" s="1">
        <f t="shared" si="707"/>
        <v>0.58276599821266062</v>
      </c>
      <c r="BH967" s="1">
        <f t="shared" si="708"/>
        <v>0.74877509133763132</v>
      </c>
      <c r="BI967" s="1">
        <f t="shared" si="709"/>
        <v>0.61272645313702823</v>
      </c>
      <c r="BJ967" s="1">
        <f t="shared" si="710"/>
        <v>0.68933663293897585</v>
      </c>
      <c r="BK967" s="1">
        <f t="shared" si="711"/>
        <v>0.7673469954833142</v>
      </c>
      <c r="BL967" s="2">
        <f t="shared" si="712"/>
        <v>1.57</v>
      </c>
      <c r="BM967" s="2">
        <f t="shared" si="713"/>
        <v>0.95882289613733918</v>
      </c>
      <c r="BN967" s="2">
        <f t="shared" si="714"/>
        <v>1.2256054840588195</v>
      </c>
      <c r="BO967" s="2">
        <f t="shared" si="715"/>
        <v>1.5747364483937514</v>
      </c>
      <c r="BP967" s="2">
        <f t="shared" si="716"/>
        <v>1.2886148188052207</v>
      </c>
      <c r="BQ967" s="2">
        <f t="shared" si="717"/>
        <v>1.4497324145262664</v>
      </c>
      <c r="BR967" s="2">
        <f t="shared" si="718"/>
        <v>1.6137947112988866</v>
      </c>
      <c r="BS967" s="1">
        <f t="shared" si="730"/>
        <v>10.014116488668904</v>
      </c>
      <c r="BT967" s="1">
        <f t="shared" si="731"/>
        <v>6.1157733591861136</v>
      </c>
      <c r="BU967" s="1">
        <f t="shared" si="732"/>
        <v>7.817424258927681</v>
      </c>
      <c r="BV967" s="1">
        <f t="shared" si="733"/>
        <v>10.044327537049538</v>
      </c>
      <c r="BW967" s="1">
        <f t="shared" si="734"/>
        <v>8.2193241430193957</v>
      </c>
      <c r="BX967" s="1">
        <f t="shared" si="735"/>
        <v>9.2469995391498525</v>
      </c>
      <c r="BY967" s="1">
        <f t="shared" si="736"/>
        <v>10.293457469901181</v>
      </c>
    </row>
    <row r="968" spans="1:77" x14ac:dyDescent="0.25">
      <c r="A968" s="1">
        <v>20080319</v>
      </c>
      <c r="B968" s="1">
        <v>2008</v>
      </c>
      <c r="C968" s="1">
        <v>3</v>
      </c>
      <c r="D968" s="1">
        <v>6.5170000000000003</v>
      </c>
      <c r="E968" s="1">
        <v>241.57</v>
      </c>
      <c r="F968" s="1">
        <f t="shared" si="719"/>
        <v>10.018391039999999</v>
      </c>
      <c r="G968" s="1">
        <v>315.26</v>
      </c>
      <c r="H968" s="1">
        <v>6.0919999999999996</v>
      </c>
      <c r="I968" s="1">
        <v>451.93108330000001</v>
      </c>
      <c r="J968" s="1">
        <v>83.421999999999997</v>
      </c>
      <c r="K968" s="1">
        <f t="shared" si="720"/>
        <v>5.8570268395680006E-3</v>
      </c>
      <c r="L968" s="1">
        <f t="shared" si="721"/>
        <v>1.08114912E-3</v>
      </c>
      <c r="M968" s="1">
        <f t="shared" si="691"/>
        <v>4.7758777195680002E-3</v>
      </c>
      <c r="N968" s="1">
        <f t="shared" si="692"/>
        <v>0.1845900914600799</v>
      </c>
      <c r="O968" s="1">
        <f t="shared" si="693"/>
        <v>1.8492957183564449</v>
      </c>
      <c r="P968" s="1">
        <f t="shared" si="694"/>
        <v>8.1690953216435549</v>
      </c>
      <c r="Q968" s="1">
        <v>40.809100000000001</v>
      </c>
      <c r="R968" s="1">
        <v>53.597799999999999</v>
      </c>
      <c r="S968" s="1">
        <v>0.432268192</v>
      </c>
      <c r="T968" s="1">
        <v>4.2758399999999996</v>
      </c>
      <c r="U968" s="1">
        <v>0.63570721500000005</v>
      </c>
      <c r="V968" s="1">
        <v>3.9399999999999998E-2</v>
      </c>
      <c r="W968" s="1">
        <v>0.20449999999999999</v>
      </c>
      <c r="X968" s="1">
        <v>2.3822222000000001E-2</v>
      </c>
      <c r="Y968" s="1">
        <v>0.15502222199999999</v>
      </c>
      <c r="Z968" s="1">
        <v>0.67691676899999997</v>
      </c>
      <c r="AA968" s="1">
        <v>0.13762091700000001</v>
      </c>
      <c r="AB968" s="1">
        <v>2.011111111</v>
      </c>
      <c r="AC968" s="1">
        <v>0.67137679400000005</v>
      </c>
      <c r="AD968" s="1">
        <v>0.23374357700000001</v>
      </c>
      <c r="AE968" s="1">
        <f t="shared" si="695"/>
        <v>6.8600339668914781E-2</v>
      </c>
      <c r="AF968" s="1">
        <v>0.39343194399999998</v>
      </c>
      <c r="AG968" s="1">
        <v>0.26926632900000003</v>
      </c>
      <c r="AH968" s="1">
        <v>0.38742994400000003</v>
      </c>
      <c r="AI968" s="1">
        <v>1</v>
      </c>
      <c r="AJ968" s="1">
        <v>0.88876634099999996</v>
      </c>
      <c r="AK968" s="1">
        <v>0.99455487899999995</v>
      </c>
      <c r="AL968" s="1">
        <v>0.488629694</v>
      </c>
      <c r="AM968" s="1">
        <v>0.432268192</v>
      </c>
      <c r="AN968" s="1">
        <f t="shared" si="696"/>
        <v>0.76625642326968213</v>
      </c>
      <c r="AO968" s="1">
        <f t="shared" si="697"/>
        <v>0.20953829209305352</v>
      </c>
      <c r="AP968" s="1">
        <f t="shared" si="698"/>
        <v>2.0992365480419499</v>
      </c>
      <c r="AQ968" s="1">
        <f t="shared" si="699"/>
        <v>7.9191544919580492</v>
      </c>
      <c r="AR968" s="1">
        <f t="shared" si="700"/>
        <v>0.31653014723715928</v>
      </c>
      <c r="AS968" s="1">
        <f t="shared" si="701"/>
        <v>0.58727777777500001</v>
      </c>
      <c r="AT968" s="1">
        <f t="shared" si="702"/>
        <v>0.53354517699776582</v>
      </c>
      <c r="AU968" s="1">
        <f t="shared" si="703"/>
        <v>0.44714927854808018</v>
      </c>
      <c r="AV968" s="1">
        <f t="shared" si="704"/>
        <v>1.5639618324519198</v>
      </c>
      <c r="AW968" s="1">
        <f t="shared" si="722"/>
        <v>1.4043463732556876</v>
      </c>
      <c r="AX968" s="1">
        <f t="shared" si="723"/>
        <v>6.6967910153803958</v>
      </c>
      <c r="AY968" s="1">
        <f t="shared" si="724"/>
        <v>2.0300813045373669</v>
      </c>
      <c r="AZ968" s="1">
        <f t="shared" si="725"/>
        <v>1.2407758584504103</v>
      </c>
      <c r="BA968" s="1">
        <f t="shared" si="726"/>
        <v>1.5377021976204395</v>
      </c>
      <c r="BB968" s="1">
        <f t="shared" si="727"/>
        <v>1.9550295342683841</v>
      </c>
      <c r="BC968" s="1">
        <f t="shared" si="728"/>
        <v>1.6696762446982691</v>
      </c>
      <c r="BD968" s="1">
        <f t="shared" si="729"/>
        <v>1.7884254095674348</v>
      </c>
      <c r="BE968" s="1">
        <f t="shared" si="705"/>
        <v>0.3018207727382759</v>
      </c>
      <c r="BF968" s="1">
        <f t="shared" si="706"/>
        <v>0.1844713941040125</v>
      </c>
      <c r="BG968" s="1">
        <f t="shared" si="707"/>
        <v>0.22861668864681836</v>
      </c>
      <c r="BH968" s="1">
        <f t="shared" si="708"/>
        <v>0.29066250865923093</v>
      </c>
      <c r="BI968" s="1">
        <f t="shared" si="709"/>
        <v>0.24823782834275063</v>
      </c>
      <c r="BJ968" s="1">
        <f t="shared" si="710"/>
        <v>0.2658927688728317</v>
      </c>
      <c r="BK968" s="1">
        <f t="shared" si="711"/>
        <v>0.63570721528285223</v>
      </c>
      <c r="BL968" s="2">
        <f t="shared" si="712"/>
        <v>1.5700000000000003</v>
      </c>
      <c r="BM968" s="2">
        <f t="shared" si="713"/>
        <v>0.9595763940159413</v>
      </c>
      <c r="BN968" s="2">
        <f t="shared" si="714"/>
        <v>1.1892097350328823</v>
      </c>
      <c r="BO968" s="2">
        <f t="shared" si="715"/>
        <v>1.5119573595111968</v>
      </c>
      <c r="BP968" s="2">
        <f t="shared" si="716"/>
        <v>1.2912742451828396</v>
      </c>
      <c r="BQ968" s="2">
        <f t="shared" si="717"/>
        <v>1.3831110540967946</v>
      </c>
      <c r="BR968" s="2">
        <f t="shared" si="718"/>
        <v>3.3067980011420448</v>
      </c>
      <c r="BS968" s="1">
        <f t="shared" si="730"/>
        <v>10.560000954233436</v>
      </c>
      <c r="BT968" s="1">
        <f t="shared" si="731"/>
        <v>6.4542214245020499</v>
      </c>
      <c r="BU968" s="1">
        <f t="shared" si="732"/>
        <v>7.9987617431407179</v>
      </c>
      <c r="BV968" s="1">
        <f t="shared" si="733"/>
        <v>10.169599464457646</v>
      </c>
      <c r="BW968" s="1">
        <f t="shared" si="734"/>
        <v>8.6852594021069081</v>
      </c>
      <c r="BX968" s="1">
        <f t="shared" si="735"/>
        <v>9.3029643637407382</v>
      </c>
      <c r="BY968" s="1">
        <f t="shared" si="736"/>
        <v>22.241904488864467</v>
      </c>
    </row>
    <row r="969" spans="1:77" x14ac:dyDescent="0.25">
      <c r="A969" s="1">
        <v>20040327</v>
      </c>
      <c r="B969" s="1">
        <v>2004</v>
      </c>
      <c r="C969" s="1">
        <v>3</v>
      </c>
      <c r="D969" s="1">
        <v>5.0389999999999997</v>
      </c>
      <c r="E969" s="1">
        <v>241.137</v>
      </c>
      <c r="F969" s="1">
        <f t="shared" si="719"/>
        <v>10.000433664000001</v>
      </c>
      <c r="G969" s="1">
        <v>339.99099999999999</v>
      </c>
      <c r="H969" s="1">
        <v>4.8639999999999999</v>
      </c>
      <c r="I969" s="1">
        <v>495.36420829999997</v>
      </c>
      <c r="J969" s="1">
        <v>120.1923958</v>
      </c>
      <c r="K969" s="1">
        <f t="shared" si="720"/>
        <v>6.4199201395679995E-3</v>
      </c>
      <c r="L969" s="1">
        <f t="shared" si="721"/>
        <v>1.557693449568E-3</v>
      </c>
      <c r="M969" s="1">
        <f t="shared" si="691"/>
        <v>4.8622266899999997E-3</v>
      </c>
      <c r="N969" s="1">
        <f t="shared" si="692"/>
        <v>0.24263439664419534</v>
      </c>
      <c r="O969" s="1">
        <f t="shared" si="693"/>
        <v>2.4264491882449399</v>
      </c>
      <c r="P969" s="1">
        <f t="shared" si="694"/>
        <v>7.5739844757550614</v>
      </c>
      <c r="Q969" s="1">
        <v>32.098599999999998</v>
      </c>
      <c r="R969" s="1">
        <v>67.203500000000005</v>
      </c>
      <c r="S969" s="1">
        <v>0.323241905</v>
      </c>
      <c r="T969" s="1">
        <v>5.1575199999999999</v>
      </c>
      <c r="U969" s="1">
        <v>0.77787889600000004</v>
      </c>
      <c r="V969" s="1">
        <v>4.8300000000000003E-2</v>
      </c>
      <c r="W969" s="1">
        <v>0.24456666699999999</v>
      </c>
      <c r="X969" s="1">
        <v>2.9233333E-2</v>
      </c>
      <c r="Y969" s="1">
        <v>0.20076666700000001</v>
      </c>
      <c r="Z969" s="1">
        <v>0.67015706799999997</v>
      </c>
      <c r="AA969" s="1">
        <v>9.8353292999999994E-2</v>
      </c>
      <c r="AB969" s="1">
        <v>1.422222222</v>
      </c>
      <c r="AC969" s="1">
        <v>0.66299476400000001</v>
      </c>
      <c r="AD969" s="1">
        <v>0.29075475499999998</v>
      </c>
      <c r="AE969" s="1">
        <f t="shared" si="695"/>
        <v>0.13850981606376453</v>
      </c>
      <c r="AF969" s="1">
        <v>0.33434072199999998</v>
      </c>
      <c r="AG969" s="1">
        <v>0.21273195</v>
      </c>
      <c r="AH969" s="1">
        <v>0.34798505499999999</v>
      </c>
      <c r="AI969" s="1">
        <v>1</v>
      </c>
      <c r="AJ969" s="1">
        <v>0.85808850999999997</v>
      </c>
      <c r="AK969" s="1">
        <v>1</v>
      </c>
      <c r="AL969" s="1">
        <v>0.32829691900000002</v>
      </c>
      <c r="AM969" s="1">
        <v>0.323241905</v>
      </c>
      <c r="AN969" s="1">
        <f t="shared" si="696"/>
        <v>0.70924524472706629</v>
      </c>
      <c r="AO969" s="1">
        <f t="shared" si="697"/>
        <v>0.24607081939218345</v>
      </c>
      <c r="AP969" s="1">
        <f t="shared" si="698"/>
        <v>2.4608149059776556</v>
      </c>
      <c r="AQ969" s="1">
        <f t="shared" si="699"/>
        <v>7.5396187580223453</v>
      </c>
      <c r="AR969" s="1">
        <f t="shared" si="700"/>
        <v>0.31534604000465472</v>
      </c>
      <c r="AS969" s="1">
        <f t="shared" si="701"/>
        <v>0.57255555555000004</v>
      </c>
      <c r="AT969" s="1">
        <f t="shared" si="702"/>
        <v>0.91109928257555217</v>
      </c>
      <c r="AU969" s="1">
        <f t="shared" si="703"/>
        <v>0.44691911221310227</v>
      </c>
      <c r="AV969" s="1">
        <f t="shared" si="704"/>
        <v>0.97530310978689783</v>
      </c>
      <c r="AW969" s="1">
        <f t="shared" si="722"/>
        <v>1.1236385856443625</v>
      </c>
      <c r="AX969" s="1">
        <f t="shared" si="723"/>
        <v>6.0696257516807037</v>
      </c>
      <c r="AY969" s="1">
        <f t="shared" si="724"/>
        <v>1.1425748685414914</v>
      </c>
      <c r="AZ969" s="1">
        <f t="shared" si="725"/>
        <v>0.75735348584598483</v>
      </c>
      <c r="BA969" s="1">
        <f t="shared" si="726"/>
        <v>0.75791804123152695</v>
      </c>
      <c r="BB969" s="1">
        <f t="shared" si="727"/>
        <v>0.99096371295675889</v>
      </c>
      <c r="BC969" s="1">
        <f t="shared" si="728"/>
        <v>0.92672366919575677</v>
      </c>
      <c r="BD969" s="1">
        <f t="shared" si="729"/>
        <v>0.93930437454889981</v>
      </c>
      <c r="BE969" s="1">
        <f t="shared" si="705"/>
        <v>0.17232795541827178</v>
      </c>
      <c r="BF969" s="1">
        <f t="shared" si="706"/>
        <v>0.11422724351651549</v>
      </c>
      <c r="BG969" s="1">
        <f t="shared" si="707"/>
        <v>0.11431239213827279</v>
      </c>
      <c r="BH969" s="1">
        <f t="shared" si="708"/>
        <v>0.14946132218497685</v>
      </c>
      <c r="BI969" s="1">
        <f t="shared" si="709"/>
        <v>0.13977236813731325</v>
      </c>
      <c r="BJ969" s="1">
        <f t="shared" si="710"/>
        <v>0.14166984312203293</v>
      </c>
      <c r="BK969" s="1">
        <f t="shared" si="711"/>
        <v>0.77787889537898569</v>
      </c>
      <c r="BL969" s="2">
        <f t="shared" si="712"/>
        <v>1.5700000000000003</v>
      </c>
      <c r="BM969" s="2">
        <f t="shared" si="713"/>
        <v>1.040671386633967</v>
      </c>
      <c r="BN969" s="2">
        <f t="shared" si="714"/>
        <v>1.0414471361972604</v>
      </c>
      <c r="BO969" s="2">
        <f t="shared" si="715"/>
        <v>1.3616727202551926</v>
      </c>
      <c r="BP969" s="2">
        <f t="shared" si="716"/>
        <v>1.2734011579430282</v>
      </c>
      <c r="BQ969" s="2">
        <f t="shared" si="717"/>
        <v>1.2906881716418748</v>
      </c>
      <c r="BR969" s="2">
        <f t="shared" si="718"/>
        <v>7.0868934920092341</v>
      </c>
      <c r="BS969" s="1">
        <f t="shared" si="730"/>
        <v>10.409469196429299</v>
      </c>
      <c r="BT969" s="1">
        <f t="shared" si="731"/>
        <v>6.8998960145042316</v>
      </c>
      <c r="BU969" s="1">
        <f t="shared" si="732"/>
        <v>6.9050394165317774</v>
      </c>
      <c r="BV969" s="1">
        <f t="shared" si="733"/>
        <v>9.0282103421111568</v>
      </c>
      <c r="BW969" s="1">
        <f t="shared" si="734"/>
        <v>8.4429491263091414</v>
      </c>
      <c r="BX969" s="1">
        <f t="shared" si="735"/>
        <v>8.5575660922941044</v>
      </c>
      <c r="BY969" s="1">
        <f t="shared" si="736"/>
        <v>46.987770384360118</v>
      </c>
    </row>
    <row r="970" spans="1:77" x14ac:dyDescent="0.25">
      <c r="A970" s="1">
        <v>20090509</v>
      </c>
      <c r="B970" s="1">
        <v>2009</v>
      </c>
      <c r="C970" s="1">
        <v>5</v>
      </c>
      <c r="D970" s="1">
        <v>14.615</v>
      </c>
      <c r="E970" s="1">
        <v>241.096</v>
      </c>
      <c r="F970" s="1">
        <f t="shared" si="719"/>
        <v>9.9987333120000006</v>
      </c>
      <c r="G970" s="1">
        <v>446.99299999999999</v>
      </c>
      <c r="H970" s="1">
        <v>3.4470000000000001</v>
      </c>
      <c r="I970" s="1">
        <v>486.87916669999998</v>
      </c>
      <c r="J970" s="1">
        <v>298.7477083</v>
      </c>
      <c r="K970" s="1">
        <f t="shared" si="720"/>
        <v>6.3099540004319995E-3</v>
      </c>
      <c r="L970" s="1">
        <f t="shared" si="721"/>
        <v>3.8717702995680003E-3</v>
      </c>
      <c r="M970" s="1">
        <f t="shared" si="691"/>
        <v>2.4381837008639992E-3</v>
      </c>
      <c r="N970" s="1">
        <f t="shared" si="692"/>
        <v>0.6135972305507974</v>
      </c>
      <c r="O970" s="1">
        <f t="shared" si="693"/>
        <v>6.1351950692592023</v>
      </c>
      <c r="P970" s="1">
        <f t="shared" si="694"/>
        <v>3.8635382427407983</v>
      </c>
      <c r="Q970" s="1">
        <v>54.419800000000002</v>
      </c>
      <c r="R970" s="1">
        <v>67.350700000000003</v>
      </c>
      <c r="S970" s="1">
        <v>0.44690462800000003</v>
      </c>
      <c r="T970" s="1">
        <v>6.6510600000000002</v>
      </c>
      <c r="U970" s="1">
        <v>0.91773751199999998</v>
      </c>
      <c r="V970" s="1">
        <v>3.0111110999999999E-2</v>
      </c>
      <c r="W970" s="1">
        <v>0.18497777800000001</v>
      </c>
      <c r="X970" s="1">
        <v>1.8488889000000001E-2</v>
      </c>
      <c r="Y970" s="1">
        <v>0.121133333</v>
      </c>
      <c r="Z970" s="1">
        <v>0.72001239900000003</v>
      </c>
      <c r="AA970" s="1">
        <v>0.20856624500000001</v>
      </c>
      <c r="AB970" s="1">
        <v>1.266666667</v>
      </c>
      <c r="AC970" s="1">
        <v>0.72481537500000004</v>
      </c>
      <c r="AD970" s="1">
        <v>0.46062690000000001</v>
      </c>
      <c r="AE970" s="1">
        <f t="shared" si="695"/>
        <v>0.34681410177805033</v>
      </c>
      <c r="AF970" s="1">
        <v>0.70781132099999999</v>
      </c>
      <c r="AG970" s="1">
        <v>0.710194192</v>
      </c>
      <c r="AH970" s="1">
        <v>0.60354950600000001</v>
      </c>
      <c r="AI970" s="1">
        <v>1</v>
      </c>
      <c r="AJ970" s="1">
        <v>0.94419237899999997</v>
      </c>
      <c r="AK970" s="1">
        <v>1</v>
      </c>
      <c r="AL970" s="1">
        <v>0.51015386500000004</v>
      </c>
      <c r="AM970" s="1">
        <v>0.44690462800000003</v>
      </c>
      <c r="AN970" s="1">
        <f t="shared" si="696"/>
        <v>0.53937309980245773</v>
      </c>
      <c r="AO970" s="1">
        <f t="shared" si="697"/>
        <v>0.45624902421744173</v>
      </c>
      <c r="AP970" s="1">
        <f t="shared" si="698"/>
        <v>4.5619123170104299</v>
      </c>
      <c r="AQ970" s="1">
        <f t="shared" si="699"/>
        <v>5.4368209949895707</v>
      </c>
      <c r="AR970" s="1">
        <f t="shared" si="700"/>
        <v>0.21369061334451639</v>
      </c>
      <c r="AS970" s="1">
        <f t="shared" si="701"/>
        <v>0.56866666667499999</v>
      </c>
      <c r="AT970" s="1">
        <f t="shared" si="702"/>
        <v>1.8715535602060145</v>
      </c>
      <c r="AU970" s="1">
        <f t="shared" si="703"/>
        <v>0.51510124394337875</v>
      </c>
      <c r="AV970" s="1">
        <f t="shared" si="704"/>
        <v>0.75156542305662122</v>
      </c>
      <c r="AW970" s="1">
        <f t="shared" si="722"/>
        <v>1.4406604297335386</v>
      </c>
      <c r="AX970" s="1">
        <f t="shared" si="723"/>
        <v>4.498859653657342</v>
      </c>
      <c r="AY970" s="1">
        <f t="shared" si="724"/>
        <v>4.1085702812516613</v>
      </c>
      <c r="AZ970" s="1">
        <f t="shared" si="725"/>
        <v>3.3556927242390029</v>
      </c>
      <c r="BA970" s="1">
        <f t="shared" si="726"/>
        <v>2.3550883336611466</v>
      </c>
      <c r="BB970" s="1">
        <f t="shared" si="727"/>
        <v>2.6955858461819684</v>
      </c>
      <c r="BC970" s="1">
        <f t="shared" si="728"/>
        <v>4.1662546614887326</v>
      </c>
      <c r="BD970" s="1">
        <f t="shared" si="729"/>
        <v>3.1128656029507513</v>
      </c>
      <c r="BE970" s="1">
        <f t="shared" si="705"/>
        <v>0.5669155093252819</v>
      </c>
      <c r="BF970" s="1">
        <f t="shared" si="706"/>
        <v>0.46303071863761314</v>
      </c>
      <c r="BG970" s="1">
        <f t="shared" si="707"/>
        <v>0.32496367611771604</v>
      </c>
      <c r="BH970" s="1">
        <f t="shared" si="708"/>
        <v>0.37194676452089809</v>
      </c>
      <c r="BI970" s="1">
        <f t="shared" si="709"/>
        <v>0.57487501045671929</v>
      </c>
      <c r="BJ970" s="1">
        <f t="shared" si="710"/>
        <v>0.42952454697217857</v>
      </c>
      <c r="BK970" s="1">
        <f t="shared" si="711"/>
        <v>0.91773751191723885</v>
      </c>
      <c r="BL970" s="2">
        <f t="shared" si="712"/>
        <v>1.57</v>
      </c>
      <c r="BM970" s="2">
        <f t="shared" si="713"/>
        <v>1.2823043580625384</v>
      </c>
      <c r="BN970" s="2">
        <f t="shared" si="714"/>
        <v>0.89994534125909442</v>
      </c>
      <c r="BO970" s="2">
        <f t="shared" si="715"/>
        <v>1.0300589959036566</v>
      </c>
      <c r="BP970" s="2">
        <f t="shared" si="716"/>
        <v>1.5920428204393797</v>
      </c>
      <c r="BQ970" s="2">
        <f t="shared" si="717"/>
        <v>1.1895133007542984</v>
      </c>
      <c r="BR970" s="2">
        <f t="shared" si="718"/>
        <v>2.5415566693966425</v>
      </c>
      <c r="BS970" s="1">
        <f t="shared" si="730"/>
        <v>11.378159947047768</v>
      </c>
      <c r="BT970" s="1">
        <f t="shared" si="731"/>
        <v>9.2931618387464798</v>
      </c>
      <c r="BU970" s="1">
        <f t="shared" si="732"/>
        <v>6.5221159467811862</v>
      </c>
      <c r="BV970" s="1">
        <f t="shared" si="733"/>
        <v>7.4650802613294447</v>
      </c>
      <c r="BW970" s="1">
        <f t="shared" si="734"/>
        <v>11.537909460833317</v>
      </c>
      <c r="BX970" s="1">
        <f t="shared" si="735"/>
        <v>8.620683181607097</v>
      </c>
      <c r="BY970" s="1">
        <f t="shared" si="736"/>
        <v>18.419260062981532</v>
      </c>
    </row>
    <row r="971" spans="1:77" x14ac:dyDescent="0.25">
      <c r="A971" s="1">
        <v>20130531</v>
      </c>
      <c r="B971" s="1">
        <v>2013</v>
      </c>
      <c r="C971" s="1">
        <v>5</v>
      </c>
      <c r="D971" s="1">
        <v>14.339</v>
      </c>
      <c r="E971" s="1">
        <v>240.88200000000001</v>
      </c>
      <c r="F971" s="1">
        <f t="shared" si="719"/>
        <v>9.9898583040000002</v>
      </c>
      <c r="G971" s="1">
        <v>478.52699999999999</v>
      </c>
      <c r="H971" s="1">
        <v>7.1909999999999998</v>
      </c>
      <c r="I971" s="1">
        <v>464.94181229999998</v>
      </c>
      <c r="J971" s="1">
        <v>263.87406670000001</v>
      </c>
      <c r="K971" s="1">
        <f t="shared" si="720"/>
        <v>6.025645887408E-3</v>
      </c>
      <c r="L971" s="1">
        <f t="shared" si="721"/>
        <v>3.4198079044320002E-3</v>
      </c>
      <c r="M971" s="1">
        <f t="shared" si="691"/>
        <v>2.6058379829759998E-3</v>
      </c>
      <c r="N971" s="1">
        <f t="shared" si="692"/>
        <v>0.56754213047575375</v>
      </c>
      <c r="O971" s="1">
        <f t="shared" si="693"/>
        <v>5.6696654650030602</v>
      </c>
      <c r="P971" s="1">
        <f t="shared" si="694"/>
        <v>4.32019283899694</v>
      </c>
      <c r="Q971" s="1">
        <v>45.936999999999998</v>
      </c>
      <c r="R971" s="1">
        <v>51.458599999999997</v>
      </c>
      <c r="S971" s="1">
        <v>0.47165374999999998</v>
      </c>
      <c r="T971" s="1">
        <v>4.0776000000000003</v>
      </c>
      <c r="U971" s="1">
        <v>0.62703515399999998</v>
      </c>
      <c r="V971" s="1">
        <v>5.3511111E-2</v>
      </c>
      <c r="W971" s="1">
        <v>0.26167777800000003</v>
      </c>
      <c r="X971" s="1">
        <v>3.4177777999999999E-2</v>
      </c>
      <c r="Y971" s="1">
        <v>0.17572222200000001</v>
      </c>
      <c r="Z971" s="1">
        <v>0.66045052400000004</v>
      </c>
      <c r="AA971" s="1">
        <v>0.19651476000000001</v>
      </c>
      <c r="AB971" s="1">
        <v>2.1444444439999999</v>
      </c>
      <c r="AC971" s="1">
        <v>0.65095864999999997</v>
      </c>
      <c r="AD971" s="1">
        <v>0.49661774600000003</v>
      </c>
      <c r="AE971" s="1">
        <f t="shared" si="695"/>
        <v>0.39094757326793383</v>
      </c>
      <c r="AF971" s="1">
        <v>0.697510097</v>
      </c>
      <c r="AG971" s="1">
        <v>0.69412253800000001</v>
      </c>
      <c r="AH971" s="1">
        <v>0.59618361399999997</v>
      </c>
      <c r="AI971" s="1">
        <v>1</v>
      </c>
      <c r="AJ971" s="1">
        <v>0.934777156</v>
      </c>
      <c r="AK971" s="1">
        <v>0.98910478700000004</v>
      </c>
      <c r="AL971" s="1">
        <v>0.54654963199999995</v>
      </c>
      <c r="AM971" s="1">
        <v>0.47165374999999998</v>
      </c>
      <c r="AN971" s="1">
        <f t="shared" si="696"/>
        <v>0.50338225429286121</v>
      </c>
      <c r="AO971" s="1">
        <f t="shared" si="697"/>
        <v>0.51805305336147467</v>
      </c>
      <c r="AP971" s="1">
        <f t="shared" si="698"/>
        <v>5.1752765970356833</v>
      </c>
      <c r="AQ971" s="1">
        <f t="shared" si="699"/>
        <v>4.8145817069643169</v>
      </c>
      <c r="AR971" s="1">
        <f t="shared" si="700"/>
        <v>0.16824217295201718</v>
      </c>
      <c r="AS971" s="1">
        <f t="shared" si="701"/>
        <v>0.59061111110000009</v>
      </c>
      <c r="AT971" s="1">
        <f t="shared" si="702"/>
        <v>1.2111090018023318</v>
      </c>
      <c r="AU971" s="1">
        <f t="shared" si="703"/>
        <v>0.63972154195786168</v>
      </c>
      <c r="AV971" s="1">
        <f t="shared" si="704"/>
        <v>1.5047229020421382</v>
      </c>
      <c r="AW971" s="1">
        <f t="shared" si="722"/>
        <v>2.488496505866197</v>
      </c>
      <c r="AX971" s="1">
        <f t="shared" si="723"/>
        <v>4.6653750723451788</v>
      </c>
      <c r="AY971" s="1">
        <f t="shared" si="724"/>
        <v>3.8921761574392706</v>
      </c>
      <c r="AZ971" s="1">
        <f t="shared" si="725"/>
        <v>3.3058686202457985</v>
      </c>
      <c r="BA971" s="1">
        <f t="shared" si="726"/>
        <v>3.4542098740806737</v>
      </c>
      <c r="BB971" s="1">
        <f t="shared" si="727"/>
        <v>3.4273945877150584</v>
      </c>
      <c r="BC971" s="1">
        <f t="shared" si="728"/>
        <v>3.7478671873256064</v>
      </c>
      <c r="BD971" s="1">
        <f t="shared" si="729"/>
        <v>4.0390959798548982</v>
      </c>
      <c r="BE971" s="1">
        <f t="shared" si="705"/>
        <v>0.59852150232566581</v>
      </c>
      <c r="BF971" s="1">
        <f t="shared" si="706"/>
        <v>0.50836174238901055</v>
      </c>
      <c r="BG971" s="1">
        <f t="shared" si="707"/>
        <v>0.53117299925682304</v>
      </c>
      <c r="BH971" s="1">
        <f t="shared" si="708"/>
        <v>0.52704946403343267</v>
      </c>
      <c r="BI971" s="1">
        <f t="shared" si="709"/>
        <v>0.57633031207688601</v>
      </c>
      <c r="BJ971" s="1">
        <f t="shared" si="710"/>
        <v>0.62111417780504996</v>
      </c>
      <c r="BK971" s="1">
        <f t="shared" si="711"/>
        <v>0.62703515441315549</v>
      </c>
      <c r="BL971" s="2">
        <f t="shared" si="712"/>
        <v>1.57</v>
      </c>
      <c r="BM971" s="2">
        <f t="shared" si="713"/>
        <v>1.3334991849908033</v>
      </c>
      <c r="BN971" s="2">
        <f t="shared" si="714"/>
        <v>1.3933360883322956</v>
      </c>
      <c r="BO971" s="2">
        <f t="shared" si="715"/>
        <v>1.3825195173727443</v>
      </c>
      <c r="BP971" s="2">
        <f t="shared" si="716"/>
        <v>1.5117896123109924</v>
      </c>
      <c r="BQ971" s="2">
        <f t="shared" si="717"/>
        <v>1.6292635358375698</v>
      </c>
      <c r="BR971" s="2">
        <f t="shared" si="718"/>
        <v>1.6447950300923366</v>
      </c>
      <c r="BS971" s="1">
        <f t="shared" si="730"/>
        <v>10.209685940163114</v>
      </c>
      <c r="BT971" s="1">
        <f t="shared" si="731"/>
        <v>8.6717247644710671</v>
      </c>
      <c r="BU971" s="1">
        <f t="shared" si="732"/>
        <v>9.0608432299159922</v>
      </c>
      <c r="BV971" s="1">
        <f t="shared" si="733"/>
        <v>8.9905032347271341</v>
      </c>
      <c r="BW971" s="1">
        <f t="shared" si="734"/>
        <v>9.8311446810803709</v>
      </c>
      <c r="BX971" s="1">
        <f t="shared" si="735"/>
        <v>10.595075805516736</v>
      </c>
      <c r="BY971" s="1">
        <f t="shared" si="736"/>
        <v>10.696076874639424</v>
      </c>
    </row>
    <row r="972" spans="1:77" x14ac:dyDescent="0.25">
      <c r="A972" s="1">
        <v>20130914</v>
      </c>
      <c r="B972" s="1">
        <v>2013</v>
      </c>
      <c r="C972" s="1">
        <v>9</v>
      </c>
      <c r="D972" s="1">
        <v>19.37</v>
      </c>
      <c r="E972" s="1">
        <v>240.78</v>
      </c>
      <c r="F972" s="1">
        <f t="shared" si="719"/>
        <v>9.985628160000001</v>
      </c>
      <c r="G972" s="1">
        <v>343.14499999999998</v>
      </c>
      <c r="H972" s="1">
        <v>7.6849999999999996</v>
      </c>
      <c r="I972" s="1">
        <v>501.22895829999999</v>
      </c>
      <c r="J972" s="1">
        <v>89.548562500000003</v>
      </c>
      <c r="K972" s="1">
        <f t="shared" si="720"/>
        <v>6.4959272995679992E-3</v>
      </c>
      <c r="L972" s="1">
        <f t="shared" si="721"/>
        <v>1.1605493699999999E-3</v>
      </c>
      <c r="M972" s="1">
        <f t="shared" si="691"/>
        <v>5.3353779295679995E-3</v>
      </c>
      <c r="N972" s="1">
        <f t="shared" si="692"/>
        <v>0.17865799853966657</v>
      </c>
      <c r="O972" s="1">
        <f t="shared" si="693"/>
        <v>1.7840123412269335</v>
      </c>
      <c r="P972" s="1">
        <f t="shared" si="694"/>
        <v>8.2016158187730674</v>
      </c>
      <c r="Q972" s="1">
        <v>30.571200000000001</v>
      </c>
      <c r="R972" s="1">
        <v>52.275399999999998</v>
      </c>
      <c r="S972" s="1">
        <v>0.36900971199999999</v>
      </c>
      <c r="T972" s="1">
        <v>2.3744100000000001</v>
      </c>
      <c r="U972" s="1">
        <v>0.33512150400000001</v>
      </c>
      <c r="V972" s="1">
        <v>4.5477778000000003E-2</v>
      </c>
      <c r="W972" s="1">
        <v>0.26568888899999998</v>
      </c>
      <c r="X972" s="1">
        <v>2.7277777999999999E-2</v>
      </c>
      <c r="Y972" s="1">
        <v>0.175977778</v>
      </c>
      <c r="Z972" s="1">
        <v>0.70769505300000002</v>
      </c>
      <c r="AA972" s="1">
        <v>0.20311949600000001</v>
      </c>
      <c r="AB972" s="1">
        <v>2.0777777780000002</v>
      </c>
      <c r="AC972" s="1">
        <v>0.70954186600000002</v>
      </c>
      <c r="AD972" s="1">
        <v>0.29831412400000001</v>
      </c>
      <c r="AE972" s="1">
        <f t="shared" si="695"/>
        <v>0.14777942857142859</v>
      </c>
      <c r="AF972" s="1">
        <v>0.87530128799999996</v>
      </c>
      <c r="AG972" s="1">
        <v>0.95580319700000005</v>
      </c>
      <c r="AH972" s="1">
        <v>0.73045102699999997</v>
      </c>
      <c r="AI972" s="1">
        <v>1</v>
      </c>
      <c r="AJ972" s="1">
        <v>0.93993710600000002</v>
      </c>
      <c r="AK972" s="1">
        <v>0.98666471300000003</v>
      </c>
      <c r="AL972" s="1">
        <v>0.39560251800000001</v>
      </c>
      <c r="AM972" s="1">
        <v>0.36900971199999999</v>
      </c>
      <c r="AN972" s="1">
        <f t="shared" si="696"/>
        <v>0.70168587623307932</v>
      </c>
      <c r="AO972" s="1">
        <f t="shared" si="697"/>
        <v>0.25217654779086662</v>
      </c>
      <c r="AP972" s="1">
        <f t="shared" si="698"/>
        <v>2.5181412369120637</v>
      </c>
      <c r="AQ972" s="1">
        <f t="shared" si="699"/>
        <v>7.4674869230879377</v>
      </c>
      <c r="AR972" s="1">
        <f t="shared" si="700"/>
        <v>0.29028107521175989</v>
      </c>
      <c r="AS972" s="1">
        <f t="shared" si="701"/>
        <v>0.58894444445000005</v>
      </c>
      <c r="AT972" s="1">
        <f t="shared" si="702"/>
        <v>0.61405756633291653</v>
      </c>
      <c r="AU972" s="1">
        <f t="shared" si="703"/>
        <v>0.48372538197341997</v>
      </c>
      <c r="AV972" s="1">
        <f t="shared" si="704"/>
        <v>1.5940523960265802</v>
      </c>
      <c r="AW972" s="1">
        <f t="shared" si="722"/>
        <v>1.5772856495343655</v>
      </c>
      <c r="AX972" s="1">
        <f t="shared" si="723"/>
        <v>6.3785834927968059</v>
      </c>
      <c r="AY972" s="1">
        <f t="shared" si="724"/>
        <v>3.8518528075685428</v>
      </c>
      <c r="AZ972" s="1">
        <f t="shared" si="725"/>
        <v>2.5795738946490743</v>
      </c>
      <c r="BA972" s="1">
        <f t="shared" si="726"/>
        <v>2.8298420650748466</v>
      </c>
      <c r="BB972" s="1">
        <f t="shared" si="727"/>
        <v>3.4571436216135267</v>
      </c>
      <c r="BC972" s="1">
        <f t="shared" si="728"/>
        <v>3.1750212552530068</v>
      </c>
      <c r="BD972" s="1">
        <f t="shared" si="729"/>
        <v>3.1085963950380617</v>
      </c>
      <c r="BE972" s="1">
        <f t="shared" si="705"/>
        <v>0.54364608786006574</v>
      </c>
      <c r="BF972" s="1">
        <f t="shared" si="706"/>
        <v>0.36407810117156658</v>
      </c>
      <c r="BG972" s="1">
        <f t="shared" si="707"/>
        <v>0.39940066373172645</v>
      </c>
      <c r="BH972" s="1">
        <f t="shared" si="708"/>
        <v>0.48793728601664094</v>
      </c>
      <c r="BI972" s="1">
        <f t="shared" si="709"/>
        <v>0.44811885877343127</v>
      </c>
      <c r="BJ972" s="1">
        <f t="shared" si="710"/>
        <v>0.43874373018036805</v>
      </c>
      <c r="BK972" s="1">
        <f t="shared" si="711"/>
        <v>0.33512150436782978</v>
      </c>
      <c r="BL972" s="2">
        <f t="shared" si="712"/>
        <v>1.5699999999999998</v>
      </c>
      <c r="BM972" s="2">
        <f t="shared" si="713"/>
        <v>1.0514241371428572</v>
      </c>
      <c r="BN972" s="2">
        <f t="shared" si="714"/>
        <v>1.1534324555283384</v>
      </c>
      <c r="BO972" s="2">
        <f t="shared" si="715"/>
        <v>1.4091180938348076</v>
      </c>
      <c r="BP972" s="2">
        <f t="shared" si="716"/>
        <v>1.2941261309239471</v>
      </c>
      <c r="BQ972" s="2">
        <f t="shared" si="717"/>
        <v>1.2670516200982609</v>
      </c>
      <c r="BR972" s="2">
        <f t="shared" si="718"/>
        <v>0.96780014352447818</v>
      </c>
      <c r="BS972" s="1">
        <f t="shared" si="730"/>
        <v>11.123797343390819</v>
      </c>
      <c r="BT972" s="1">
        <f t="shared" si="731"/>
        <v>7.4495726264501272</v>
      </c>
      <c r="BU972" s="1">
        <f t="shared" si="732"/>
        <v>8.1723241303101162</v>
      </c>
      <c r="BV972" s="1">
        <f t="shared" si="733"/>
        <v>9.9839134450468592</v>
      </c>
      <c r="BW972" s="1">
        <f t="shared" si="734"/>
        <v>9.1691699472512376</v>
      </c>
      <c r="BX972" s="1">
        <f t="shared" si="735"/>
        <v>8.9773410481452665</v>
      </c>
      <c r="BY972" s="1">
        <f t="shared" si="736"/>
        <v>6.8570781308731501</v>
      </c>
    </row>
    <row r="973" spans="1:77" x14ac:dyDescent="0.25">
      <c r="A973" s="1">
        <v>20120916</v>
      </c>
      <c r="B973" s="1">
        <v>2012</v>
      </c>
      <c r="C973" s="1">
        <v>9</v>
      </c>
      <c r="D973" s="1">
        <v>17.995000000000001</v>
      </c>
      <c r="E973" s="1">
        <v>240.74</v>
      </c>
      <c r="F973" s="1">
        <f t="shared" si="719"/>
        <v>9.9839692800000002</v>
      </c>
      <c r="G973" s="1">
        <v>334.28800000000001</v>
      </c>
      <c r="H973" s="1">
        <v>9.1769999999999996</v>
      </c>
      <c r="I973" s="1">
        <v>531.06212289999996</v>
      </c>
      <c r="J973" s="1">
        <v>105.9103738</v>
      </c>
      <c r="K973" s="1">
        <f t="shared" si="720"/>
        <v>6.8825651127839994E-3</v>
      </c>
      <c r="L973" s="1">
        <f t="shared" si="721"/>
        <v>1.3725984444479999E-3</v>
      </c>
      <c r="M973" s="1">
        <f t="shared" si="691"/>
        <v>5.5099666683359992E-3</v>
      </c>
      <c r="N973" s="1">
        <f t="shared" si="692"/>
        <v>0.19943123268074445</v>
      </c>
      <c r="O973" s="1">
        <f t="shared" si="693"/>
        <v>1.9911153005570847</v>
      </c>
      <c r="P973" s="1">
        <f t="shared" si="694"/>
        <v>7.9928539794429154</v>
      </c>
      <c r="Q973" s="1">
        <v>26.6905</v>
      </c>
      <c r="R973" s="1">
        <v>76.568299999999994</v>
      </c>
      <c r="S973" s="1">
        <v>0.25848160199999998</v>
      </c>
      <c r="T973" s="1">
        <v>3.8014800000000002</v>
      </c>
      <c r="U973" s="1">
        <v>0.56167269600000003</v>
      </c>
      <c r="V973" s="1">
        <v>5.0844444000000003E-2</v>
      </c>
      <c r="W973" s="1">
        <v>0.26911111100000001</v>
      </c>
      <c r="X973" s="1">
        <v>3.0744443999999999E-2</v>
      </c>
      <c r="Y973" s="1">
        <v>0.18297777800000001</v>
      </c>
      <c r="Z973" s="1">
        <v>0.68217808300000005</v>
      </c>
      <c r="AA973" s="1">
        <v>0.190523004</v>
      </c>
      <c r="AB973" s="1">
        <v>2.0777777780000002</v>
      </c>
      <c r="AC973" s="1">
        <v>0.67790082299999999</v>
      </c>
      <c r="AD973" s="1">
        <v>0.27984253100000001</v>
      </c>
      <c r="AE973" s="1">
        <f t="shared" si="695"/>
        <v>0.12512879337829552</v>
      </c>
      <c r="AF973" s="1">
        <v>0.82938471199999997</v>
      </c>
      <c r="AG973" s="1">
        <v>0.89173853300000006</v>
      </c>
      <c r="AH973" s="1">
        <v>0.69375500400000001</v>
      </c>
      <c r="AI973" s="1">
        <v>1</v>
      </c>
      <c r="AJ973" s="1">
        <v>0.93009609699999996</v>
      </c>
      <c r="AK973" s="1">
        <v>0.97933158099999995</v>
      </c>
      <c r="AL973" s="1">
        <v>0.23306117900000001</v>
      </c>
      <c r="AM973" s="1">
        <v>0.25848160199999998</v>
      </c>
      <c r="AN973" s="1">
        <f t="shared" si="696"/>
        <v>0.72015746900875888</v>
      </c>
      <c r="AO973" s="1">
        <f t="shared" si="697"/>
        <v>0.23779242275639079</v>
      </c>
      <c r="AP973" s="1">
        <f t="shared" si="698"/>
        <v>2.3741122438165787</v>
      </c>
      <c r="AQ973" s="1">
        <f t="shared" si="699"/>
        <v>7.6098570361834215</v>
      </c>
      <c r="AR973" s="1">
        <f t="shared" si="700"/>
        <v>0.2977382352670977</v>
      </c>
      <c r="AS973" s="1">
        <f t="shared" si="701"/>
        <v>0.58894444445000005</v>
      </c>
      <c r="AT973" s="1">
        <f t="shared" si="702"/>
        <v>0.57893559156630325</v>
      </c>
      <c r="AU973" s="1">
        <f t="shared" si="703"/>
        <v>0.47273837286697418</v>
      </c>
      <c r="AV973" s="1">
        <f t="shared" si="704"/>
        <v>1.6050394051330259</v>
      </c>
      <c r="AW973" s="1">
        <f t="shared" si="722"/>
        <v>1.5289864404148676</v>
      </c>
      <c r="AX973" s="1">
        <f t="shared" si="723"/>
        <v>6.4818882861108396</v>
      </c>
      <c r="AY973" s="1">
        <f t="shared" si="724"/>
        <v>2.0539743437329925</v>
      </c>
      <c r="AZ973" s="1">
        <f t="shared" si="725"/>
        <v>1.3411659660816082</v>
      </c>
      <c r="BA973" s="1">
        <f t="shared" si="726"/>
        <v>1.5723000854723219</v>
      </c>
      <c r="BB973" s="1">
        <f t="shared" si="727"/>
        <v>1.9428366396941985</v>
      </c>
      <c r="BC973" s="1">
        <f t="shared" si="728"/>
        <v>1.6810561021192396</v>
      </c>
      <c r="BD973" s="1">
        <f t="shared" si="729"/>
        <v>1.7753830155939947</v>
      </c>
      <c r="BE973" s="1">
        <f t="shared" si="705"/>
        <v>0.30347688475257389</v>
      </c>
      <c r="BF973" s="1">
        <f t="shared" si="706"/>
        <v>0.19815869198390168</v>
      </c>
      <c r="BG973" s="1">
        <f t="shared" si="707"/>
        <v>0.2323090029294807</v>
      </c>
      <c r="BH973" s="1">
        <f t="shared" si="708"/>
        <v>0.28705617126939165</v>
      </c>
      <c r="BI973" s="1">
        <f t="shared" si="709"/>
        <v>0.24837781957795008</v>
      </c>
      <c r="BJ973" s="1">
        <f t="shared" si="710"/>
        <v>0.26231472095015412</v>
      </c>
      <c r="BK973" s="1">
        <f t="shared" si="711"/>
        <v>0.5616726963358728</v>
      </c>
      <c r="BL973" s="2">
        <f t="shared" si="712"/>
        <v>1.5700000000000003</v>
      </c>
      <c r="BM973" s="2">
        <f t="shared" si="713"/>
        <v>1.0251494003188231</v>
      </c>
      <c r="BN973" s="2">
        <f t="shared" si="714"/>
        <v>1.2018217957412038</v>
      </c>
      <c r="BO973" s="2">
        <f t="shared" si="715"/>
        <v>1.4850494767019404</v>
      </c>
      <c r="BP973" s="2">
        <f t="shared" si="716"/>
        <v>1.2849518244373448</v>
      </c>
      <c r="BQ973" s="2">
        <f t="shared" si="717"/>
        <v>1.3570526540349599</v>
      </c>
      <c r="BR973" s="2">
        <f t="shared" si="718"/>
        <v>2.9057439876064279</v>
      </c>
      <c r="BS973" s="1">
        <f t="shared" si="730"/>
        <v>10.625981356998388</v>
      </c>
      <c r="BT973" s="1">
        <f t="shared" si="731"/>
        <v>6.9383556789336875</v>
      </c>
      <c r="BU973" s="1">
        <f t="shared" si="732"/>
        <v>8.1340993604970411</v>
      </c>
      <c r="BV973" s="1">
        <f t="shared" si="733"/>
        <v>10.051024237996833</v>
      </c>
      <c r="BW973" s="1">
        <f t="shared" si="734"/>
        <v>8.6967351153581465</v>
      </c>
      <c r="BX973" s="1">
        <f t="shared" si="735"/>
        <v>9.1847236956946894</v>
      </c>
      <c r="BY973" s="1">
        <f t="shared" si="736"/>
        <v>19.666484993959269</v>
      </c>
    </row>
    <row r="974" spans="1:77" x14ac:dyDescent="0.25">
      <c r="A974" s="1">
        <v>20050412</v>
      </c>
      <c r="B974" s="1">
        <v>2005</v>
      </c>
      <c r="C974" s="1">
        <v>4</v>
      </c>
      <c r="D974" s="1">
        <v>12.641999999999999</v>
      </c>
      <c r="E974" s="1">
        <v>240.739</v>
      </c>
      <c r="F974" s="1">
        <f t="shared" si="719"/>
        <v>9.9839278080000007</v>
      </c>
      <c r="G974" s="1">
        <v>383.65600000000001</v>
      </c>
      <c r="H974" s="1">
        <v>8.4619999999999997</v>
      </c>
      <c r="I974" s="1">
        <v>454.49968749999999</v>
      </c>
      <c r="J974" s="1">
        <v>233.38637499999999</v>
      </c>
      <c r="K974" s="1">
        <f t="shared" si="720"/>
        <v>5.8903159499999989E-3</v>
      </c>
      <c r="L974" s="1">
        <f t="shared" si="721"/>
        <v>3.0246874199999995E-3</v>
      </c>
      <c r="M974" s="1">
        <f t="shared" si="691"/>
        <v>2.8656285299999995E-3</v>
      </c>
      <c r="N974" s="1">
        <f t="shared" si="692"/>
        <v>0.51350172820525863</v>
      </c>
      <c r="O974" s="1">
        <f t="shared" si="693"/>
        <v>5.1267641836845401</v>
      </c>
      <c r="P974" s="1">
        <f t="shared" si="694"/>
        <v>4.8571636243154606</v>
      </c>
      <c r="Q974" s="1">
        <v>54.440100000000001</v>
      </c>
      <c r="R974" s="1">
        <v>21.8688</v>
      </c>
      <c r="S974" s="1">
        <v>0.71341743899999999</v>
      </c>
      <c r="T974" s="1">
        <v>6.0646399999999998</v>
      </c>
      <c r="U974" s="1">
        <v>0.94220068099999998</v>
      </c>
      <c r="V974" s="1">
        <v>4.6866667000000001E-2</v>
      </c>
      <c r="W974" s="1">
        <v>0.225144444</v>
      </c>
      <c r="X974" s="1">
        <v>2.6588889000000001E-2</v>
      </c>
      <c r="Y974" s="1">
        <v>0.18878888899999999</v>
      </c>
      <c r="Z974" s="1">
        <v>0.65540623099999995</v>
      </c>
      <c r="AA974" s="1">
        <v>8.7829493999999994E-2</v>
      </c>
      <c r="AB974" s="1">
        <v>1.744444444</v>
      </c>
      <c r="AC974" s="1">
        <v>0.64470372600000003</v>
      </c>
      <c r="AD974" s="1">
        <v>0.37251339700000002</v>
      </c>
      <c r="AE974" s="1">
        <f t="shared" si="695"/>
        <v>0.23876566155732684</v>
      </c>
      <c r="AF974" s="1">
        <v>0.63330828800000005</v>
      </c>
      <c r="AG974" s="1">
        <v>0.59347667500000001</v>
      </c>
      <c r="AH974" s="1">
        <v>0.55089404900000005</v>
      </c>
      <c r="AI974" s="1">
        <v>1</v>
      </c>
      <c r="AJ974" s="1">
        <v>0.84986679200000004</v>
      </c>
      <c r="AK974" s="1">
        <v>0.98283895700000001</v>
      </c>
      <c r="AL974" s="1">
        <v>0.90208446900000006</v>
      </c>
      <c r="AM974" s="1">
        <v>0.71341743899999999</v>
      </c>
      <c r="AN974" s="1">
        <f t="shared" si="696"/>
        <v>0.62748660258147926</v>
      </c>
      <c r="AO974" s="1">
        <f t="shared" si="697"/>
        <v>0.32854260364801702</v>
      </c>
      <c r="AP974" s="1">
        <f t="shared" si="698"/>
        <v>3.2801456366741597</v>
      </c>
      <c r="AQ974" s="1">
        <f t="shared" si="699"/>
        <v>6.703782171325841</v>
      </c>
      <c r="AR974" s="1">
        <f t="shared" si="700"/>
        <v>0.26243593367241441</v>
      </c>
      <c r="AS974" s="1">
        <f t="shared" si="701"/>
        <v>0.58061111110000008</v>
      </c>
      <c r="AT974" s="1">
        <f t="shared" si="702"/>
        <v>0.98618526370737547</v>
      </c>
      <c r="AU974" s="1">
        <f t="shared" si="703"/>
        <v>0.51459748033296071</v>
      </c>
      <c r="AV974" s="1">
        <f t="shared" si="704"/>
        <v>1.2298469636670393</v>
      </c>
      <c r="AW974" s="1">
        <f t="shared" si="722"/>
        <v>1.5908131393118603</v>
      </c>
      <c r="AX974" s="1">
        <f t="shared" si="723"/>
        <v>5.7052559624836006</v>
      </c>
      <c r="AY974" s="1">
        <f t="shared" si="724"/>
        <v>5.7732935723640377</v>
      </c>
      <c r="AZ974" s="1">
        <f t="shared" si="725"/>
        <v>4.2544693530686253</v>
      </c>
      <c r="BA974" s="1">
        <f t="shared" si="726"/>
        <v>4.4135651440300565</v>
      </c>
      <c r="BB974" s="1">
        <f t="shared" si="727"/>
        <v>5.2382920753333142</v>
      </c>
      <c r="BC974" s="1">
        <f t="shared" si="728"/>
        <v>5.2670486134758088</v>
      </c>
      <c r="BD974" s="1">
        <f t="shared" si="729"/>
        <v>5.665286587680523</v>
      </c>
      <c r="BE974" s="1">
        <f t="shared" si="705"/>
        <v>0.89693718598923322</v>
      </c>
      <c r="BF974" s="1">
        <f t="shared" si="706"/>
        <v>0.66097310340936666</v>
      </c>
      <c r="BG974" s="1">
        <f t="shared" si="707"/>
        <v>0.68569017855183934</v>
      </c>
      <c r="BH974" s="1">
        <f t="shared" si="708"/>
        <v>0.81381951126300744</v>
      </c>
      <c r="BI974" s="1">
        <f t="shared" si="709"/>
        <v>0.818287118544194</v>
      </c>
      <c r="BJ974" s="1">
        <f t="shared" si="710"/>
        <v>0.88015725271631884</v>
      </c>
      <c r="BK974" s="1">
        <f t="shared" si="711"/>
        <v>0.94220068102484278</v>
      </c>
      <c r="BL974" s="2">
        <f t="shared" si="712"/>
        <v>1.5699999999999998</v>
      </c>
      <c r="BM974" s="2">
        <f t="shared" si="713"/>
        <v>1.1569681674064993</v>
      </c>
      <c r="BN974" s="2">
        <f t="shared" si="714"/>
        <v>1.2002329674168626</v>
      </c>
      <c r="BO974" s="2">
        <f t="shared" si="715"/>
        <v>1.4245107156235788</v>
      </c>
      <c r="BP974" s="2">
        <f t="shared" si="716"/>
        <v>1.4323308211348995</v>
      </c>
      <c r="BQ974" s="2">
        <f t="shared" si="717"/>
        <v>1.5406283832915009</v>
      </c>
      <c r="BR974" s="2">
        <f t="shared" si="718"/>
        <v>1.6492292797265737</v>
      </c>
      <c r="BS974" s="1">
        <f t="shared" si="730"/>
        <v>10.105580468954203</v>
      </c>
      <c r="BT974" s="1">
        <f t="shared" si="731"/>
        <v>7.4470286087546844</v>
      </c>
      <c r="BU974" s="1">
        <f t="shared" si="732"/>
        <v>7.7255100851737533</v>
      </c>
      <c r="BV974" s="1">
        <f t="shared" si="733"/>
        <v>9.1691131628163145</v>
      </c>
      <c r="BW974" s="1">
        <f t="shared" si="734"/>
        <v>9.2194486440394758</v>
      </c>
      <c r="BX974" s="1">
        <f t="shared" si="735"/>
        <v>9.9165249045268027</v>
      </c>
      <c r="BY974" s="1">
        <f t="shared" si="736"/>
        <v>10.615553629319919</v>
      </c>
    </row>
    <row r="975" spans="1:77" x14ac:dyDescent="0.25">
      <c r="A975" s="1">
        <v>20050511</v>
      </c>
      <c r="B975" s="1">
        <v>2005</v>
      </c>
      <c r="C975" s="1">
        <v>5</v>
      </c>
      <c r="D975" s="1">
        <v>15.769</v>
      </c>
      <c r="E975" s="1">
        <v>240.67699999999999</v>
      </c>
      <c r="F975" s="1">
        <f t="shared" si="719"/>
        <v>9.9813565440000005</v>
      </c>
      <c r="G975" s="1">
        <v>450.67899999999997</v>
      </c>
      <c r="H975" s="1">
        <v>7.6159999999999997</v>
      </c>
      <c r="I975" s="1">
        <v>467.15566669999998</v>
      </c>
      <c r="J975" s="1">
        <v>252.02897920000001</v>
      </c>
      <c r="K975" s="1">
        <f t="shared" si="720"/>
        <v>6.0543374404319998E-3</v>
      </c>
      <c r="L975" s="1">
        <f t="shared" si="721"/>
        <v>3.266295570432E-3</v>
      </c>
      <c r="M975" s="1">
        <f t="shared" si="691"/>
        <v>2.7880418699999998E-3</v>
      </c>
      <c r="N975" s="1">
        <f t="shared" si="692"/>
        <v>0.53949678268988877</v>
      </c>
      <c r="O975" s="1">
        <f t="shared" si="693"/>
        <v>5.3849097423686674</v>
      </c>
      <c r="P975" s="1">
        <f t="shared" si="694"/>
        <v>4.5964468016313331</v>
      </c>
      <c r="Q975" s="1">
        <v>39.5197</v>
      </c>
      <c r="R975" s="1">
        <v>48.9754</v>
      </c>
      <c r="S975" s="1">
        <v>0.446575008</v>
      </c>
      <c r="T975" s="1">
        <v>5.3906700000000001</v>
      </c>
      <c r="U975" s="1">
        <v>0.83705269900000001</v>
      </c>
      <c r="V975" s="1">
        <v>6.1077777999999999E-2</v>
      </c>
      <c r="W975" s="1">
        <v>0.29383333299999997</v>
      </c>
      <c r="X975" s="1">
        <v>3.2911111E-2</v>
      </c>
      <c r="Y975" s="1">
        <v>0.22502222199999999</v>
      </c>
      <c r="Z975" s="1">
        <v>0.65581366100000005</v>
      </c>
      <c r="AA975" s="1">
        <v>0.13262093899999999</v>
      </c>
      <c r="AB975" s="1">
        <v>2.6555555559999999</v>
      </c>
      <c r="AC975" s="1">
        <v>0.64520893999999995</v>
      </c>
      <c r="AD975" s="1">
        <v>0.46596801700000001</v>
      </c>
      <c r="AE975" s="1">
        <f t="shared" si="695"/>
        <v>0.35336360147148993</v>
      </c>
      <c r="AF975" s="1">
        <v>0.75036465900000004</v>
      </c>
      <c r="AG975" s="1">
        <v>0.775711657</v>
      </c>
      <c r="AH975" s="1">
        <v>0.63434747800000002</v>
      </c>
      <c r="AI975" s="1">
        <v>1</v>
      </c>
      <c r="AJ975" s="1">
        <v>0.88486010900000001</v>
      </c>
      <c r="AK975" s="1">
        <v>0.98700517099999996</v>
      </c>
      <c r="AL975" s="1">
        <v>0.50966912900000005</v>
      </c>
      <c r="AM975" s="1">
        <v>0.446575008</v>
      </c>
      <c r="AN975" s="1">
        <f t="shared" si="696"/>
        <v>0.53403198285254028</v>
      </c>
      <c r="AO975" s="1">
        <f t="shared" si="697"/>
        <v>0.46511885463267788</v>
      </c>
      <c r="AP975" s="1">
        <f t="shared" si="698"/>
        <v>4.6425171234256641</v>
      </c>
      <c r="AQ975" s="1">
        <f t="shared" si="699"/>
        <v>5.3388394205743364</v>
      </c>
      <c r="AR975" s="1">
        <f t="shared" si="700"/>
        <v>0.17941223744040957</v>
      </c>
      <c r="AS975" s="1">
        <f t="shared" si="701"/>
        <v>0.60338888890000009</v>
      </c>
      <c r="AT975" s="1">
        <f t="shared" si="702"/>
        <v>0.79838007196119098</v>
      </c>
      <c r="AU975" s="1">
        <f t="shared" si="703"/>
        <v>0.63307516813317466</v>
      </c>
      <c r="AV975" s="1">
        <f t="shared" si="704"/>
        <v>2.0224803878668252</v>
      </c>
      <c r="AW975" s="1">
        <f t="shared" si="722"/>
        <v>2.6982640694434408</v>
      </c>
      <c r="AX975" s="1">
        <f t="shared" si="723"/>
        <v>5.0478774467619072</v>
      </c>
      <c r="AY975" s="1">
        <f t="shared" si="724"/>
        <v>3.8667874303956742</v>
      </c>
      <c r="AZ975" s="1">
        <f t="shared" si="725"/>
        <v>3.1769273761033032</v>
      </c>
      <c r="BA975" s="1">
        <f t="shared" si="726"/>
        <v>3.7543844161719697</v>
      </c>
      <c r="BB975" s="1">
        <f t="shared" si="727"/>
        <v>3.7227456052025447</v>
      </c>
      <c r="BC975" s="1">
        <f t="shared" si="728"/>
        <v>3.6169718714939085</v>
      </c>
      <c r="BD975" s="1">
        <f t="shared" si="729"/>
        <v>4.2916646936762257</v>
      </c>
      <c r="BE975" s="1">
        <f t="shared" si="705"/>
        <v>0.60042719243031206</v>
      </c>
      <c r="BF975" s="1">
        <f t="shared" si="706"/>
        <v>0.49330707191047107</v>
      </c>
      <c r="BG975" s="1">
        <f t="shared" si="707"/>
        <v>0.58297347213513218</v>
      </c>
      <c r="BH975" s="1">
        <f t="shared" si="708"/>
        <v>0.57806065942324714</v>
      </c>
      <c r="BI975" s="1">
        <f t="shared" si="709"/>
        <v>0.56163632084587434</v>
      </c>
      <c r="BJ975" s="1">
        <f t="shared" si="710"/>
        <v>0.66640130321635849</v>
      </c>
      <c r="BK975" s="1">
        <f t="shared" si="711"/>
        <v>0.83705269857234188</v>
      </c>
      <c r="BL975" s="2">
        <f t="shared" si="712"/>
        <v>1.5700000000000003</v>
      </c>
      <c r="BM975" s="2">
        <f t="shared" si="713"/>
        <v>1.2899017777069288</v>
      </c>
      <c r="BN975" s="2">
        <f t="shared" si="714"/>
        <v>1.5243619256274563</v>
      </c>
      <c r="BO975" s="2">
        <f t="shared" si="715"/>
        <v>1.5115158785881146</v>
      </c>
      <c r="BP975" s="2">
        <f t="shared" si="716"/>
        <v>1.4685694366355075</v>
      </c>
      <c r="BQ975" s="2">
        <f t="shared" si="717"/>
        <v>1.7425094320176295</v>
      </c>
      <c r="BR975" s="2">
        <f t="shared" si="718"/>
        <v>2.1887295467736583</v>
      </c>
      <c r="BS975" s="1">
        <f t="shared" si="730"/>
        <v>10.110894946560597</v>
      </c>
      <c r="BT975" s="1">
        <f t="shared" si="731"/>
        <v>8.3070454559086073</v>
      </c>
      <c r="BU975" s="1">
        <f t="shared" si="732"/>
        <v>9.8169829876153027</v>
      </c>
      <c r="BV975" s="1">
        <f t="shared" si="733"/>
        <v>9.7342536678106182</v>
      </c>
      <c r="BW975" s="1">
        <f t="shared" si="734"/>
        <v>9.457675984427576</v>
      </c>
      <c r="BX975" s="1">
        <f t="shared" si="735"/>
        <v>11.221866121351098</v>
      </c>
      <c r="BY975" s="1">
        <f t="shared" si="736"/>
        <v>14.095550645771747</v>
      </c>
    </row>
    <row r="976" spans="1:77" x14ac:dyDescent="0.25">
      <c r="A976" s="1">
        <v>20110915</v>
      </c>
      <c r="B976" s="1">
        <v>2011</v>
      </c>
      <c r="C976" s="1">
        <v>9</v>
      </c>
      <c r="D976" s="1">
        <v>20.47</v>
      </c>
      <c r="E976" s="1">
        <v>240.46899999999999</v>
      </c>
      <c r="F976" s="1">
        <f t="shared" si="719"/>
        <v>9.9727303680000006</v>
      </c>
      <c r="G976" s="1">
        <v>340.20499999999998</v>
      </c>
      <c r="H976" s="1">
        <v>10.042</v>
      </c>
      <c r="I976" s="1">
        <v>462.89279169999998</v>
      </c>
      <c r="J976" s="1">
        <v>108.9668333</v>
      </c>
      <c r="K976" s="1">
        <f t="shared" si="720"/>
        <v>5.9990905804319988E-3</v>
      </c>
      <c r="L976" s="1">
        <f t="shared" si="721"/>
        <v>1.412210159568E-3</v>
      </c>
      <c r="M976" s="1">
        <f t="shared" si="691"/>
        <v>4.5868804208639988E-3</v>
      </c>
      <c r="N976" s="1">
        <f t="shared" si="692"/>
        <v>0.23540404010140911</v>
      </c>
      <c r="O976" s="1">
        <f t="shared" si="693"/>
        <v>2.3476210194692126</v>
      </c>
      <c r="P976" s="1">
        <f t="shared" si="694"/>
        <v>7.6251093485307884</v>
      </c>
      <c r="Q976" s="1">
        <v>45.936900000000001</v>
      </c>
      <c r="R976" s="1">
        <v>55.934899999999999</v>
      </c>
      <c r="S976" s="1">
        <v>0.45092852</v>
      </c>
      <c r="T976" s="1">
        <v>4.49139</v>
      </c>
      <c r="U976" s="1">
        <v>0.63116911899999995</v>
      </c>
      <c r="V976" s="1">
        <v>3.1655556000000001E-2</v>
      </c>
      <c r="W976" s="1">
        <v>0.18735555600000001</v>
      </c>
      <c r="X976" s="1">
        <v>1.8722222E-2</v>
      </c>
      <c r="Y976" s="1">
        <v>0.13228888899999999</v>
      </c>
      <c r="Z976" s="1">
        <v>0.71092283199999995</v>
      </c>
      <c r="AA976" s="1">
        <v>0.17227475</v>
      </c>
      <c r="AB976" s="1">
        <v>1.6</v>
      </c>
      <c r="AC976" s="1">
        <v>0.71354431200000001</v>
      </c>
      <c r="AD976" s="1">
        <v>0.29316441599999998</v>
      </c>
      <c r="AE976" s="1">
        <f t="shared" si="695"/>
        <v>0.14146464255058244</v>
      </c>
      <c r="AF976" s="1">
        <v>0.909680724</v>
      </c>
      <c r="AG976" s="1">
        <v>1.003488819</v>
      </c>
      <c r="AH976" s="1">
        <v>0.75980784599999995</v>
      </c>
      <c r="AI976" s="1">
        <v>1</v>
      </c>
      <c r="AJ976" s="1">
        <v>0.91583964799999995</v>
      </c>
      <c r="AK976" s="1">
        <v>0.97510511799999999</v>
      </c>
      <c r="AL976" s="1">
        <v>0.51607135299999995</v>
      </c>
      <c r="AM976" s="1">
        <v>0.45092852</v>
      </c>
      <c r="AN976" s="1">
        <f t="shared" si="696"/>
        <v>0.70683558442703665</v>
      </c>
      <c r="AO976" s="1">
        <f t="shared" si="697"/>
        <v>0.24798395978666399</v>
      </c>
      <c r="AP976" s="1">
        <f t="shared" si="698"/>
        <v>2.4730771665413549</v>
      </c>
      <c r="AQ976" s="1">
        <f t="shared" si="699"/>
        <v>7.4996532014586457</v>
      </c>
      <c r="AR976" s="1">
        <f t="shared" si="700"/>
        <v>0.30780401910113764</v>
      </c>
      <c r="AS976" s="1">
        <f t="shared" si="701"/>
        <v>0.57700000000000007</v>
      </c>
      <c r="AT976" s="1">
        <f t="shared" si="702"/>
        <v>0.81568889709554426</v>
      </c>
      <c r="AU976" s="1">
        <f t="shared" si="703"/>
        <v>0.45970669496303451</v>
      </c>
      <c r="AV976" s="1">
        <f t="shared" si="704"/>
        <v>1.1402933050369657</v>
      </c>
      <c r="AW976" s="1">
        <f t="shared" si="722"/>
        <v>1.2563874601321166</v>
      </c>
      <c r="AX976" s="1">
        <f t="shared" si="723"/>
        <v>6.1863182378186599</v>
      </c>
      <c r="AY976" s="1">
        <f t="shared" si="724"/>
        <v>5.2448542311809803</v>
      </c>
      <c r="AZ976" s="1">
        <f t="shared" si="725"/>
        <v>3.4879917077262541</v>
      </c>
      <c r="BA976" s="1">
        <f t="shared" si="726"/>
        <v>3.4244963912495443</v>
      </c>
      <c r="BB976" s="1">
        <f t="shared" si="727"/>
        <v>4.3865201332614294</v>
      </c>
      <c r="BC976" s="1">
        <f t="shared" si="728"/>
        <v>4.2581246019965899</v>
      </c>
      <c r="BD976" s="1">
        <f t="shared" si="729"/>
        <v>4.1227362480500132</v>
      </c>
      <c r="BE976" s="1">
        <f t="shared" si="705"/>
        <v>0.73705245439133826</v>
      </c>
      <c r="BF976" s="1">
        <f t="shared" si="706"/>
        <v>0.49016287884466109</v>
      </c>
      <c r="BG976" s="1">
        <f t="shared" si="707"/>
        <v>0.48123996568278737</v>
      </c>
      <c r="BH976" s="1">
        <f t="shared" si="708"/>
        <v>0.61643189456751846</v>
      </c>
      <c r="BI976" s="1">
        <f t="shared" si="709"/>
        <v>0.59838863973518697</v>
      </c>
      <c r="BJ976" s="1">
        <f t="shared" si="710"/>
        <v>0.57936269274526309</v>
      </c>
      <c r="BK976" s="1">
        <f t="shared" si="711"/>
        <v>0.63116911876182202</v>
      </c>
      <c r="BL976" s="2">
        <f t="shared" si="712"/>
        <v>1.57</v>
      </c>
      <c r="BM976" s="2">
        <f t="shared" si="713"/>
        <v>1.0440989853586757</v>
      </c>
      <c r="BN976" s="2">
        <f t="shared" si="714"/>
        <v>1.0250922327446974</v>
      </c>
      <c r="BO976" s="2">
        <f t="shared" si="715"/>
        <v>1.3130653981339995</v>
      </c>
      <c r="BP976" s="2">
        <f t="shared" si="716"/>
        <v>1.2746313492166075</v>
      </c>
      <c r="BQ976" s="2">
        <f t="shared" si="717"/>
        <v>1.2341040616454022</v>
      </c>
      <c r="BR976" s="2">
        <f t="shared" si="718"/>
        <v>1.344457250704606</v>
      </c>
      <c r="BS976" s="1">
        <f t="shared" si="730"/>
        <v>11.172096495837824</v>
      </c>
      <c r="BT976" s="1">
        <f t="shared" si="731"/>
        <v>7.4297927488111402</v>
      </c>
      <c r="BU976" s="1">
        <f t="shared" si="732"/>
        <v>7.2945409817564384</v>
      </c>
      <c r="BV976" s="1">
        <f t="shared" si="733"/>
        <v>9.3437537154769128</v>
      </c>
      <c r="BW976" s="1">
        <f t="shared" si="734"/>
        <v>9.0702575987693645</v>
      </c>
      <c r="BX976" s="1">
        <f t="shared" si="735"/>
        <v>8.7818660271387419</v>
      </c>
      <c r="BY976" s="1">
        <f t="shared" si="736"/>
        <v>9.5671376684080798</v>
      </c>
    </row>
    <row r="977" spans="1:77" x14ac:dyDescent="0.25">
      <c r="A977" s="1">
        <v>20080916</v>
      </c>
      <c r="B977" s="1">
        <v>2008</v>
      </c>
      <c r="C977" s="1">
        <v>9</v>
      </c>
      <c r="D977" s="1">
        <v>14.843</v>
      </c>
      <c r="E977" s="1">
        <v>240.43600000000001</v>
      </c>
      <c r="F977" s="1">
        <f t="shared" si="719"/>
        <v>9.9713617919999997</v>
      </c>
      <c r="G977" s="1">
        <v>334.28800000000001</v>
      </c>
      <c r="H977" s="1">
        <v>10.194000000000001</v>
      </c>
      <c r="I977" s="1">
        <v>459.48843749999997</v>
      </c>
      <c r="J977" s="1">
        <v>123.91429170000001</v>
      </c>
      <c r="K977" s="1">
        <f t="shared" si="720"/>
        <v>5.9549701499999998E-3</v>
      </c>
      <c r="L977" s="1">
        <f t="shared" si="721"/>
        <v>1.605929220432E-3</v>
      </c>
      <c r="M977" s="1">
        <f t="shared" si="691"/>
        <v>4.349040929568E-3</v>
      </c>
      <c r="N977" s="1">
        <f t="shared" si="692"/>
        <v>0.26967880274462841</v>
      </c>
      <c r="O977" s="1">
        <f t="shared" si="693"/>
        <v>2.6890649098000923</v>
      </c>
      <c r="P977" s="1">
        <f t="shared" si="694"/>
        <v>7.2822968821999075</v>
      </c>
      <c r="Q977" s="1">
        <v>16.7361</v>
      </c>
      <c r="R977" s="1">
        <v>73.325199999999995</v>
      </c>
      <c r="S977" s="1">
        <v>0.185830096</v>
      </c>
      <c r="T977" s="1">
        <v>2.0971099999999998</v>
      </c>
      <c r="U977" s="1">
        <v>0.30265161000000002</v>
      </c>
      <c r="V977" s="1">
        <v>3.1644444000000001E-2</v>
      </c>
      <c r="W977" s="1">
        <v>0.17646666699999999</v>
      </c>
      <c r="X977" s="1">
        <v>1.9933333000000001E-2</v>
      </c>
      <c r="Y977" s="1">
        <v>0.12189999999999999</v>
      </c>
      <c r="Z977" s="1">
        <v>0.69588895200000001</v>
      </c>
      <c r="AA977" s="1">
        <v>0.18288459500000001</v>
      </c>
      <c r="AB977" s="1">
        <v>1.3666666670000001</v>
      </c>
      <c r="AC977" s="1">
        <v>0.69490229999999997</v>
      </c>
      <c r="AD977" s="1">
        <v>0.28075192599999998</v>
      </c>
      <c r="AE977" s="1">
        <f t="shared" si="695"/>
        <v>0.1262439313304721</v>
      </c>
      <c r="AF977" s="1">
        <v>0.71628714000000004</v>
      </c>
      <c r="AG977" s="1">
        <v>0.72336790200000001</v>
      </c>
      <c r="AH977" s="1">
        <v>0.60963437399999998</v>
      </c>
      <c r="AI977" s="1">
        <v>1</v>
      </c>
      <c r="AJ977" s="1">
        <v>0.92412859000000003</v>
      </c>
      <c r="AK977" s="1">
        <v>0.97436431999999995</v>
      </c>
      <c r="AL977" s="1">
        <v>0.126220729</v>
      </c>
      <c r="AM977" s="1">
        <v>0.185830096</v>
      </c>
      <c r="AN977" s="1">
        <f t="shared" si="696"/>
        <v>0.71924807351744602</v>
      </c>
      <c r="AO977" s="1">
        <f t="shared" si="697"/>
        <v>0.23845835262243731</v>
      </c>
      <c r="AP977" s="1">
        <f t="shared" si="698"/>
        <v>2.3777545063226344</v>
      </c>
      <c r="AQ977" s="1">
        <f t="shared" si="699"/>
        <v>7.5936072856773649</v>
      </c>
      <c r="AR977" s="1">
        <f t="shared" si="700"/>
        <v>0.32078185718476993</v>
      </c>
      <c r="AS977" s="1">
        <f t="shared" si="701"/>
        <v>0.57116666667500005</v>
      </c>
      <c r="AT977" s="1">
        <f t="shared" si="702"/>
        <v>0.91306447450487749</v>
      </c>
      <c r="AU977" s="1">
        <f t="shared" si="703"/>
        <v>0.43677965250467216</v>
      </c>
      <c r="AV977" s="1">
        <f t="shared" si="704"/>
        <v>0.92988701449532796</v>
      </c>
      <c r="AW977" s="1">
        <f t="shared" si="722"/>
        <v>1.0617962687646183</v>
      </c>
      <c r="AX977" s="1">
        <f t="shared" si="723"/>
        <v>6.0596010715779887</v>
      </c>
      <c r="AY977" s="1">
        <f t="shared" si="724"/>
        <v>0.98354834924254075</v>
      </c>
      <c r="AZ977" s="1">
        <f t="shared" si="725"/>
        <v>0.64302947722122694</v>
      </c>
      <c r="BA977" s="1">
        <f t="shared" si="726"/>
        <v>0.61072745495469505</v>
      </c>
      <c r="BB977" s="1">
        <f t="shared" si="727"/>
        <v>0.80838199839846892</v>
      </c>
      <c r="BC977" s="1">
        <f t="shared" si="728"/>
        <v>0.79644788490192275</v>
      </c>
      <c r="BD977" s="1">
        <f t="shared" si="729"/>
        <v>0.77669728412638372</v>
      </c>
      <c r="BE977" s="1">
        <f t="shared" si="705"/>
        <v>0.14194414742507638</v>
      </c>
      <c r="BF977" s="1">
        <f t="shared" si="706"/>
        <v>9.2801000564591063E-2</v>
      </c>
      <c r="BG977" s="1">
        <f t="shared" si="707"/>
        <v>8.8139223627788907E-2</v>
      </c>
      <c r="BH977" s="1">
        <f t="shared" si="708"/>
        <v>0.11666441578069718</v>
      </c>
      <c r="BI977" s="1">
        <f t="shared" si="709"/>
        <v>0.11494210333225889</v>
      </c>
      <c r="BJ977" s="1">
        <f t="shared" si="710"/>
        <v>0.11209172776060959</v>
      </c>
      <c r="BK977" s="1">
        <f t="shared" si="711"/>
        <v>0.30265160958873871</v>
      </c>
      <c r="BL977" s="2">
        <f t="shared" si="712"/>
        <v>1.5700000000000003</v>
      </c>
      <c r="BM977" s="2">
        <f t="shared" si="713"/>
        <v>1.0264429603433478</v>
      </c>
      <c r="BN977" s="2">
        <f t="shared" si="714"/>
        <v>0.97488049775824803</v>
      </c>
      <c r="BO977" s="2">
        <f t="shared" si="715"/>
        <v>1.2903887627517379</v>
      </c>
      <c r="BP977" s="2">
        <f t="shared" si="716"/>
        <v>1.2713388012485671</v>
      </c>
      <c r="BQ977" s="2">
        <f t="shared" si="717"/>
        <v>1.2398116849238061</v>
      </c>
      <c r="BR977" s="2">
        <f t="shared" si="718"/>
        <v>3.3475351796743102</v>
      </c>
      <c r="BS977" s="1">
        <f t="shared" si="730"/>
        <v>10.878721922126887</v>
      </c>
      <c r="BT977" s="1">
        <f t="shared" si="731"/>
        <v>7.1123487480891692</v>
      </c>
      <c r="BU977" s="1">
        <f t="shared" si="732"/>
        <v>6.7550661416666395</v>
      </c>
      <c r="BV977" s="1">
        <f t="shared" si="733"/>
        <v>8.9412614786073377</v>
      </c>
      <c r="BW977" s="1">
        <f t="shared" si="734"/>
        <v>8.809261966619939</v>
      </c>
      <c r="BX977" s="1">
        <f t="shared" si="735"/>
        <v>8.5908067236240004</v>
      </c>
      <c r="BY977" s="1">
        <f t="shared" si="736"/>
        <v>23.195480474021586</v>
      </c>
    </row>
    <row r="978" spans="1:77" x14ac:dyDescent="0.25">
      <c r="A978" s="1">
        <v>20130714</v>
      </c>
      <c r="B978" s="1">
        <v>2013</v>
      </c>
      <c r="C978" s="1">
        <v>7</v>
      </c>
      <c r="D978" s="1">
        <v>24.811</v>
      </c>
      <c r="E978" s="1">
        <v>240.12200000000001</v>
      </c>
      <c r="F978" s="1">
        <f t="shared" si="719"/>
        <v>9.9583395840000009</v>
      </c>
      <c r="G978" s="1">
        <v>476.11900000000003</v>
      </c>
      <c r="H978" s="1">
        <v>14.859</v>
      </c>
      <c r="I978" s="1">
        <v>488.23245109999999</v>
      </c>
      <c r="J978" s="1">
        <v>342.41513479999998</v>
      </c>
      <c r="K978" s="1">
        <f t="shared" si="720"/>
        <v>6.3274925662560001E-3</v>
      </c>
      <c r="L978" s="1">
        <f t="shared" si="721"/>
        <v>4.4377001470079997E-3</v>
      </c>
      <c r="M978" s="1">
        <f t="shared" si="691"/>
        <v>1.8897924192480004E-3</v>
      </c>
      <c r="N978" s="1">
        <f t="shared" si="692"/>
        <v>0.70133628772223167</v>
      </c>
      <c r="O978" s="1">
        <f t="shared" si="693"/>
        <v>6.9841449157199138</v>
      </c>
      <c r="P978" s="1">
        <f t="shared" si="694"/>
        <v>2.9741946682800871</v>
      </c>
      <c r="Q978" s="1">
        <v>40.8339</v>
      </c>
      <c r="R978" s="1">
        <v>53.927300000000002</v>
      </c>
      <c r="S978" s="1">
        <v>0.43091370699999998</v>
      </c>
      <c r="T978" s="1">
        <v>4.0676399999999999</v>
      </c>
      <c r="U978" s="1">
        <v>0.64483265999999995</v>
      </c>
      <c r="V978" s="1">
        <v>5.6477777999999999E-2</v>
      </c>
      <c r="W978" s="1">
        <v>0.26290000000000002</v>
      </c>
      <c r="X978" s="1">
        <v>3.4599999999999999E-2</v>
      </c>
      <c r="Y978" s="1">
        <v>0.197988889</v>
      </c>
      <c r="Z978" s="1">
        <v>0.64632618900000005</v>
      </c>
      <c r="AA978" s="1">
        <v>0.14083895799999999</v>
      </c>
      <c r="AB978" s="1">
        <v>1.922222222</v>
      </c>
      <c r="AC978" s="1">
        <v>0.63344447400000004</v>
      </c>
      <c r="AD978" s="1">
        <v>0.4956681</v>
      </c>
      <c r="AE978" s="1">
        <f t="shared" si="695"/>
        <v>0.3897830778663397</v>
      </c>
      <c r="AF978" s="1">
        <v>0.99948642899999995</v>
      </c>
      <c r="AG978" s="1">
        <v>1.1909071330000001</v>
      </c>
      <c r="AH978" s="1">
        <v>0.87566052800000005</v>
      </c>
      <c r="AI978" s="1">
        <v>0.86217857099999995</v>
      </c>
      <c r="AJ978" s="1">
        <v>0.89128043599999995</v>
      </c>
      <c r="AK978" s="1">
        <v>0.95190027799999999</v>
      </c>
      <c r="AL978" s="1">
        <v>0.48663780400000001</v>
      </c>
      <c r="AM978" s="1">
        <v>0.43091370699999998</v>
      </c>
      <c r="AN978" s="1">
        <f t="shared" si="696"/>
        <v>0.50433190021822272</v>
      </c>
      <c r="AO978" s="1">
        <f t="shared" si="697"/>
        <v>0.51636509253393736</v>
      </c>
      <c r="AP978" s="1">
        <f t="shared" si="698"/>
        <v>5.1421389407765314</v>
      </c>
      <c r="AQ978" s="1">
        <f t="shared" si="699"/>
        <v>4.8162006432234694</v>
      </c>
      <c r="AR978" s="1">
        <f t="shared" si="700"/>
        <v>0.17282622071165621</v>
      </c>
      <c r="AS978" s="1">
        <f t="shared" si="701"/>
        <v>0.58505555554999999</v>
      </c>
      <c r="AT978" s="1">
        <f t="shared" si="702"/>
        <v>1.3816161748808382</v>
      </c>
      <c r="AU978" s="1">
        <f t="shared" si="703"/>
        <v>0.61998818153245838</v>
      </c>
      <c r="AV978" s="1">
        <f t="shared" si="704"/>
        <v>1.3022340404675417</v>
      </c>
      <c r="AW978" s="1">
        <f t="shared" si="722"/>
        <v>2.2735930522496672</v>
      </c>
      <c r="AX978" s="1">
        <f t="shared" si="723"/>
        <v>4.5974441909061845</v>
      </c>
      <c r="AY978" s="1">
        <f t="shared" si="724"/>
        <v>4.8170136989439607</v>
      </c>
      <c r="AZ978" s="1">
        <f t="shared" si="725"/>
        <v>4.087246464255526</v>
      </c>
      <c r="BA978" s="1">
        <f t="shared" si="726"/>
        <v>4.1421693344912738</v>
      </c>
      <c r="BB978" s="1">
        <f t="shared" si="727"/>
        <v>4.200579600250852</v>
      </c>
      <c r="BC978" s="1">
        <f t="shared" si="728"/>
        <v>5.4516979992006549</v>
      </c>
      <c r="BD978" s="1">
        <f t="shared" si="729"/>
        <v>5.4077248929364723</v>
      </c>
      <c r="BE978" s="1">
        <f t="shared" si="705"/>
        <v>0.76362897307008837</v>
      </c>
      <c r="BF978" s="1">
        <f t="shared" si="706"/>
        <v>0.64794082293518229</v>
      </c>
      <c r="BG978" s="1">
        <f t="shared" si="707"/>
        <v>0.65664760635275499</v>
      </c>
      <c r="BH978" s="1">
        <f t="shared" si="708"/>
        <v>0.66590723774398741</v>
      </c>
      <c r="BI978" s="1">
        <f t="shared" si="709"/>
        <v>0.86424386659529873</v>
      </c>
      <c r="BJ978" s="1">
        <f t="shared" si="710"/>
        <v>0.85727292150818357</v>
      </c>
      <c r="BK978" s="1">
        <f t="shared" si="711"/>
        <v>0.64483265984893967</v>
      </c>
      <c r="BL978" s="2">
        <f t="shared" si="712"/>
        <v>1.5700000000000005</v>
      </c>
      <c r="BM978" s="2">
        <f t="shared" si="713"/>
        <v>1.3321483703249541</v>
      </c>
      <c r="BN978" s="2">
        <f t="shared" si="714"/>
        <v>1.3500492756699041</v>
      </c>
      <c r="BO978" s="2">
        <f t="shared" si="715"/>
        <v>1.3690868211231471</v>
      </c>
      <c r="BP978" s="2">
        <f t="shared" si="716"/>
        <v>1.7768614319327063</v>
      </c>
      <c r="BQ978" s="2">
        <f t="shared" si="717"/>
        <v>1.762529362075836</v>
      </c>
      <c r="BR978" s="2">
        <f t="shared" si="718"/>
        <v>1.3257580731813268</v>
      </c>
      <c r="BS978" s="1">
        <f t="shared" si="730"/>
        <v>9.9036466321294085</v>
      </c>
      <c r="BT978" s="1">
        <f t="shared" si="731"/>
        <v>8.4032654275575869</v>
      </c>
      <c r="BU978" s="1">
        <f t="shared" si="732"/>
        <v>8.5161853262401248</v>
      </c>
      <c r="BV978" s="1">
        <f t="shared" si="733"/>
        <v>8.6362752134452307</v>
      </c>
      <c r="BW978" s="1">
        <f t="shared" si="734"/>
        <v>11.208539959312731</v>
      </c>
      <c r="BX978" s="1">
        <f t="shared" si="735"/>
        <v>11.118132471816272</v>
      </c>
      <c r="BY978" s="1">
        <f t="shared" si="736"/>
        <v>8.3629550805609032</v>
      </c>
    </row>
    <row r="979" spans="1:77" x14ac:dyDescent="0.25">
      <c r="A979" s="1">
        <v>20070915</v>
      </c>
      <c r="B979" s="1">
        <v>2007</v>
      </c>
      <c r="C979" s="1">
        <v>9</v>
      </c>
      <c r="D979" s="1">
        <v>22.478000000000002</v>
      </c>
      <c r="E979" s="1">
        <v>239.667</v>
      </c>
      <c r="F979" s="1">
        <f t="shared" si="719"/>
        <v>9.9394698240000015</v>
      </c>
      <c r="G979" s="1">
        <v>340.20499999999998</v>
      </c>
      <c r="H979" s="1">
        <v>15.166</v>
      </c>
      <c r="I979" s="1">
        <v>466.78441670000001</v>
      </c>
      <c r="J979" s="1">
        <v>108.61033329999999</v>
      </c>
      <c r="K979" s="1">
        <f t="shared" si="720"/>
        <v>6.0495260404320001E-3</v>
      </c>
      <c r="L979" s="1">
        <f t="shared" si="721"/>
        <v>1.407589919568E-3</v>
      </c>
      <c r="M979" s="1">
        <f t="shared" si="691"/>
        <v>4.6419361208640004E-3</v>
      </c>
      <c r="N979" s="1">
        <f t="shared" si="692"/>
        <v>0.23267771890894831</v>
      </c>
      <c r="O979" s="1">
        <f t="shared" si="693"/>
        <v>2.3126931658126462</v>
      </c>
      <c r="P979" s="1">
        <f t="shared" si="694"/>
        <v>7.6267766581873548</v>
      </c>
      <c r="Q979" s="1">
        <v>15.010400000000001</v>
      </c>
      <c r="R979" s="1">
        <v>69.507000000000005</v>
      </c>
      <c r="S979" s="1">
        <v>0.17760129899999999</v>
      </c>
      <c r="T979" s="1">
        <v>2.21021</v>
      </c>
      <c r="U979" s="1">
        <v>0.35436010499999998</v>
      </c>
      <c r="V979" s="1">
        <v>5.1422221999999997E-2</v>
      </c>
      <c r="W979" s="1">
        <v>0.23548888900000001</v>
      </c>
      <c r="X979" s="1">
        <v>3.1322221999999997E-2</v>
      </c>
      <c r="Y979" s="1">
        <v>0.17248888900000001</v>
      </c>
      <c r="Z979" s="1">
        <v>0.64154597000000002</v>
      </c>
      <c r="AA979" s="1">
        <v>0.15442017499999999</v>
      </c>
      <c r="AB979" s="1">
        <v>1.8444444440000001</v>
      </c>
      <c r="AC979" s="1">
        <v>0.62751700300000002</v>
      </c>
      <c r="AD979" s="1">
        <v>0.29552181799999999</v>
      </c>
      <c r="AE979" s="1">
        <f t="shared" si="695"/>
        <v>0.1443553868792152</v>
      </c>
      <c r="AF979" s="1">
        <v>0.963942996</v>
      </c>
      <c r="AG979" s="1">
        <v>1.086489257</v>
      </c>
      <c r="AH979" s="1">
        <v>0.81339738500000003</v>
      </c>
      <c r="AI979" s="1">
        <v>0.85121428600000004</v>
      </c>
      <c r="AJ979" s="1">
        <v>0.90189076199999996</v>
      </c>
      <c r="AK979" s="1">
        <v>0.95044023200000005</v>
      </c>
      <c r="AL979" s="1">
        <v>0.114119557</v>
      </c>
      <c r="AM979" s="1">
        <v>0.17760129899999999</v>
      </c>
      <c r="AN979" s="1">
        <f t="shared" si="696"/>
        <v>0.7044781822724534</v>
      </c>
      <c r="AO979" s="1">
        <f t="shared" si="697"/>
        <v>0.24988559993265258</v>
      </c>
      <c r="AP979" s="1">
        <f t="shared" si="698"/>
        <v>2.4837303799827373</v>
      </c>
      <c r="AQ979" s="1">
        <f t="shared" si="699"/>
        <v>7.4557394440172642</v>
      </c>
      <c r="AR979" s="1">
        <f t="shared" si="700"/>
        <v>0.29804420083969674</v>
      </c>
      <c r="AS979" s="1">
        <f t="shared" si="701"/>
        <v>0.58311111110000002</v>
      </c>
      <c r="AT979" s="1">
        <f t="shared" si="702"/>
        <v>0.70083535814529507</v>
      </c>
      <c r="AU979" s="1">
        <f t="shared" si="703"/>
        <v>0.47206339416604254</v>
      </c>
      <c r="AV979" s="1">
        <f t="shared" si="704"/>
        <v>1.3723810498339575</v>
      </c>
      <c r="AW979" s="1">
        <f t="shared" si="722"/>
        <v>1.4232040343148362</v>
      </c>
      <c r="AX979" s="1">
        <f t="shared" si="723"/>
        <v>6.2878724743782515</v>
      </c>
      <c r="AY979" s="1">
        <f t="shared" si="724"/>
        <v>1.0772085677306249</v>
      </c>
      <c r="AZ979" s="1">
        <f t="shared" si="725"/>
        <v>0.71867804883720199</v>
      </c>
      <c r="BA979" s="1">
        <f t="shared" si="726"/>
        <v>0.85275578931489171</v>
      </c>
      <c r="BB979" s="1">
        <f t="shared" si="727"/>
        <v>1.0649258396453281</v>
      </c>
      <c r="BC979" s="1">
        <f t="shared" si="728"/>
        <v>0.87491784747149537</v>
      </c>
      <c r="BD979" s="1">
        <f t="shared" si="729"/>
        <v>0.99312309992190195</v>
      </c>
      <c r="BE979" s="1">
        <f t="shared" si="705"/>
        <v>0.17270745385253325</v>
      </c>
      <c r="BF979" s="1">
        <f t="shared" si="706"/>
        <v>0.11522472033049999</v>
      </c>
      <c r="BG979" s="1">
        <f t="shared" si="707"/>
        <v>0.13672123072772618</v>
      </c>
      <c r="BH979" s="1">
        <f t="shared" si="708"/>
        <v>0.17073817997417592</v>
      </c>
      <c r="BI979" s="1">
        <f t="shared" si="709"/>
        <v>0.14027444479510251</v>
      </c>
      <c r="BJ979" s="1">
        <f t="shared" si="710"/>
        <v>0.15922613975396657</v>
      </c>
      <c r="BK979" s="1">
        <f t="shared" si="711"/>
        <v>0.3543601053819907</v>
      </c>
      <c r="BL979" s="2">
        <f t="shared" si="712"/>
        <v>1.57</v>
      </c>
      <c r="BM979" s="2">
        <f t="shared" si="713"/>
        <v>1.0474522487798898</v>
      </c>
      <c r="BN979" s="2">
        <f t="shared" si="714"/>
        <v>1.2428666363515011</v>
      </c>
      <c r="BO979" s="2">
        <f t="shared" si="715"/>
        <v>1.5520982828473582</v>
      </c>
      <c r="BP979" s="2">
        <f t="shared" si="716"/>
        <v>1.2751671883041926</v>
      </c>
      <c r="BQ979" s="2">
        <f t="shared" si="717"/>
        <v>1.4474478885386035</v>
      </c>
      <c r="BR979" s="2">
        <f t="shared" si="718"/>
        <v>3.2213164692055649</v>
      </c>
      <c r="BS979" s="1">
        <f t="shared" si="730"/>
        <v>9.7923825151237072</v>
      </c>
      <c r="BT979" s="1">
        <f t="shared" si="731"/>
        <v>6.5331548320886617</v>
      </c>
      <c r="BU979" s="1">
        <f t="shared" si="732"/>
        <v>7.7519907760758304</v>
      </c>
      <c r="BV979" s="1">
        <f t="shared" si="733"/>
        <v>9.6807261698777065</v>
      </c>
      <c r="BW979" s="1">
        <f t="shared" si="734"/>
        <v>7.95345533669391</v>
      </c>
      <c r="BX979" s="1">
        <f t="shared" si="735"/>
        <v>9.0280021625975468</v>
      </c>
      <c r="BY979" s="1">
        <f t="shared" si="736"/>
        <v>20.091950999190196</v>
      </c>
    </row>
    <row r="980" spans="1:77" x14ac:dyDescent="0.25">
      <c r="A980" s="1">
        <v>20090322</v>
      </c>
      <c r="B980" s="1">
        <v>2009</v>
      </c>
      <c r="C980" s="1">
        <v>3</v>
      </c>
      <c r="D980" s="1">
        <v>10.23</v>
      </c>
      <c r="E980" s="1">
        <v>239.58</v>
      </c>
      <c r="F980" s="1">
        <f t="shared" si="719"/>
        <v>9.9358617599999999</v>
      </c>
      <c r="G980" s="1">
        <v>321.50200000000001</v>
      </c>
      <c r="H980" s="1">
        <v>9.5980000000000008</v>
      </c>
      <c r="I980" s="1">
        <v>459.00864580000001</v>
      </c>
      <c r="J980" s="1">
        <v>102.3568125</v>
      </c>
      <c r="K980" s="1">
        <f t="shared" si="720"/>
        <v>5.9487520495680006E-3</v>
      </c>
      <c r="L980" s="1">
        <f t="shared" si="721"/>
        <v>1.32654429E-3</v>
      </c>
      <c r="M980" s="1">
        <f t="shared" si="691"/>
        <v>4.6222077595680002E-3</v>
      </c>
      <c r="N980" s="1">
        <f t="shared" si="692"/>
        <v>0.22299539112515776</v>
      </c>
      <c r="O980" s="1">
        <f t="shared" si="693"/>
        <v>2.2156513793366983</v>
      </c>
      <c r="P980" s="1">
        <f t="shared" si="694"/>
        <v>7.7202103806633016</v>
      </c>
      <c r="Q980" s="1">
        <v>51.215899999999998</v>
      </c>
      <c r="R980" s="1">
        <v>40.6175</v>
      </c>
      <c r="S980" s="1">
        <v>0.55770449499999997</v>
      </c>
      <c r="T980" s="1">
        <v>4.5343099999999996</v>
      </c>
      <c r="U980" s="1">
        <v>0.71764899400000004</v>
      </c>
      <c r="V980" s="1">
        <v>3.9066666999999999E-2</v>
      </c>
      <c r="W980" s="1">
        <v>0.18310000000000001</v>
      </c>
      <c r="X980" s="1">
        <v>2.3455555999999999E-2</v>
      </c>
      <c r="Y980" s="1">
        <v>0.145211111</v>
      </c>
      <c r="Z980" s="1">
        <v>0.64831207599999996</v>
      </c>
      <c r="AA980" s="1">
        <v>0.115405442</v>
      </c>
      <c r="AB980" s="1">
        <v>1.566666667</v>
      </c>
      <c r="AC980" s="1">
        <v>0.63590697399999996</v>
      </c>
      <c r="AD980" s="1">
        <v>0.25481023400000002</v>
      </c>
      <c r="AE980" s="1">
        <f t="shared" si="695"/>
        <v>9.4433150214592296E-2</v>
      </c>
      <c r="AF980" s="1">
        <v>0.54005754299999997</v>
      </c>
      <c r="AG980" s="1">
        <v>0.45269790900000001</v>
      </c>
      <c r="AH980" s="1">
        <v>0.48652255100000003</v>
      </c>
      <c r="AI980" s="1">
        <v>1</v>
      </c>
      <c r="AJ980" s="1">
        <v>0.87141050200000003</v>
      </c>
      <c r="AK980" s="1">
        <v>0.97727225600000001</v>
      </c>
      <c r="AL980" s="1">
        <v>0.67309484600000002</v>
      </c>
      <c r="AM980" s="1">
        <v>0.55770449499999997</v>
      </c>
      <c r="AN980" s="1">
        <f t="shared" si="696"/>
        <v>0.74518976553800598</v>
      </c>
      <c r="AO980" s="1">
        <f t="shared" si="697"/>
        <v>0.22113732008880049</v>
      </c>
      <c r="AP980" s="1">
        <f t="shared" si="698"/>
        <v>2.1971898423791925</v>
      </c>
      <c r="AQ980" s="1">
        <f t="shared" si="699"/>
        <v>7.7386719176208079</v>
      </c>
      <c r="AR980" s="1">
        <f t="shared" si="700"/>
        <v>0.32313112376349024</v>
      </c>
      <c r="AS980" s="1">
        <f t="shared" si="701"/>
        <v>0.57616666667500005</v>
      </c>
      <c r="AT980" s="1">
        <f t="shared" si="702"/>
        <v>0.7404708208927937</v>
      </c>
      <c r="AU980" s="1">
        <f t="shared" si="703"/>
        <v>0.43762291347798693</v>
      </c>
      <c r="AV980" s="1">
        <f t="shared" si="704"/>
        <v>1.129043753522013</v>
      </c>
      <c r="AW980" s="1">
        <f t="shared" si="722"/>
        <v>1.1600026480583705</v>
      </c>
      <c r="AX980" s="1">
        <f t="shared" si="723"/>
        <v>6.3534709086034757</v>
      </c>
      <c r="AY980" s="1">
        <f t="shared" si="724"/>
        <v>3.6059116537238496</v>
      </c>
      <c r="AZ980" s="1">
        <f t="shared" si="725"/>
        <v>2.272740552631022</v>
      </c>
      <c r="BA980" s="1">
        <f t="shared" si="726"/>
        <v>2.6138439000742388</v>
      </c>
      <c r="BB980" s="1">
        <f t="shared" si="727"/>
        <v>3.4286510942172765</v>
      </c>
      <c r="BC980" s="1">
        <f t="shared" si="728"/>
        <v>2.9338787658314112</v>
      </c>
      <c r="BD980" s="1">
        <f t="shared" si="729"/>
        <v>3.2238233201071624</v>
      </c>
      <c r="BE980" s="1">
        <f t="shared" si="705"/>
        <v>0.5707106195166558</v>
      </c>
      <c r="BF980" s="1">
        <f t="shared" si="706"/>
        <v>0.3597085268168389</v>
      </c>
      <c r="BG980" s="1">
        <f t="shared" si="707"/>
        <v>0.41369523570846828</v>
      </c>
      <c r="BH980" s="1">
        <f t="shared" si="708"/>
        <v>0.54265544416941947</v>
      </c>
      <c r="BI980" s="1">
        <f t="shared" si="709"/>
        <v>0.46434741858005479</v>
      </c>
      <c r="BJ980" s="1">
        <f t="shared" si="710"/>
        <v>0.51023718296884901</v>
      </c>
      <c r="BK980" s="1">
        <f t="shared" si="711"/>
        <v>0.71764899356537204</v>
      </c>
      <c r="BL980" s="2">
        <f t="shared" si="712"/>
        <v>1.5700000000000003</v>
      </c>
      <c r="BM980" s="2">
        <f t="shared" si="713"/>
        <v>0.98954245424892706</v>
      </c>
      <c r="BN980" s="2">
        <f t="shared" si="714"/>
        <v>1.1380575336277583</v>
      </c>
      <c r="BO980" s="2">
        <f t="shared" si="715"/>
        <v>1.4928214373644129</v>
      </c>
      <c r="BP980" s="2">
        <f t="shared" si="716"/>
        <v>1.2773994774937074</v>
      </c>
      <c r="BQ980" s="2">
        <f t="shared" si="717"/>
        <v>1.4036402160161912</v>
      </c>
      <c r="BR980" s="2">
        <f t="shared" si="718"/>
        <v>1.9742210524343538</v>
      </c>
      <c r="BS980" s="1">
        <f t="shared" si="730"/>
        <v>9.9197055438377451</v>
      </c>
      <c r="BT980" s="1">
        <f t="shared" si="731"/>
        <v>6.2522100441247694</v>
      </c>
      <c r="BU980" s="1">
        <f t="shared" si="732"/>
        <v>7.1905704621233024</v>
      </c>
      <c r="BV980" s="1">
        <f t="shared" si="733"/>
        <v>9.4320694829194895</v>
      </c>
      <c r="BW980" s="1">
        <f t="shared" si="734"/>
        <v>8.0709724067450743</v>
      </c>
      <c r="BX980" s="1">
        <f t="shared" si="735"/>
        <v>8.868597218069695</v>
      </c>
      <c r="BY980" s="1">
        <f t="shared" si="736"/>
        <v>12.473688865346656</v>
      </c>
    </row>
    <row r="981" spans="1:77" x14ac:dyDescent="0.25">
      <c r="A981" s="1">
        <v>20130711</v>
      </c>
      <c r="B981" s="1">
        <v>2013</v>
      </c>
      <c r="C981" s="1">
        <v>7</v>
      </c>
      <c r="D981" s="1">
        <v>23.183</v>
      </c>
      <c r="E981" s="1">
        <v>239.56200000000001</v>
      </c>
      <c r="F981" s="1">
        <f t="shared" si="719"/>
        <v>9.935115264000002</v>
      </c>
      <c r="G981" s="1">
        <v>479.09199999999998</v>
      </c>
      <c r="H981" s="1">
        <v>12.170999999999999</v>
      </c>
      <c r="I981" s="1">
        <v>496.52528589999997</v>
      </c>
      <c r="J981" s="1">
        <v>271.32719209999999</v>
      </c>
      <c r="K981" s="1">
        <f t="shared" si="720"/>
        <v>6.4349677052639997E-3</v>
      </c>
      <c r="L981" s="1">
        <f t="shared" si="721"/>
        <v>3.5164004096159998E-3</v>
      </c>
      <c r="M981" s="1">
        <f t="shared" si="691"/>
        <v>2.918567295648E-3</v>
      </c>
      <c r="N981" s="1">
        <f t="shared" si="692"/>
        <v>0.5464519125308861</v>
      </c>
      <c r="O981" s="1">
        <f t="shared" si="693"/>
        <v>5.4290627372276008</v>
      </c>
      <c r="P981" s="1">
        <f t="shared" si="694"/>
        <v>4.5060525267724012</v>
      </c>
      <c r="Q981" s="1">
        <v>35.329500000000003</v>
      </c>
      <c r="R981" s="1">
        <v>54.490900000000003</v>
      </c>
      <c r="S981" s="1">
        <v>0.39333492199999998</v>
      </c>
      <c r="T981" s="1">
        <v>2.6512199999999999</v>
      </c>
      <c r="U981" s="1">
        <v>0.42115658</v>
      </c>
      <c r="V981" s="1">
        <v>6.1422221999999999E-2</v>
      </c>
      <c r="W981" s="1">
        <v>0.28605555599999999</v>
      </c>
      <c r="X981" s="1">
        <v>3.7466667000000002E-2</v>
      </c>
      <c r="Y981" s="1">
        <v>0.217622222</v>
      </c>
      <c r="Z981" s="1">
        <v>0.64646820100000002</v>
      </c>
      <c r="AA981" s="1">
        <v>0.135867289</v>
      </c>
      <c r="AB981" s="1">
        <v>2.388888889</v>
      </c>
      <c r="AC981" s="1">
        <v>0.63362056899999997</v>
      </c>
      <c r="AD981" s="1">
        <v>0.49996660300000001</v>
      </c>
      <c r="AE981" s="1">
        <f t="shared" si="695"/>
        <v>0.39505408093194366</v>
      </c>
      <c r="AF981" s="1">
        <v>0.97899171500000004</v>
      </c>
      <c r="AG981" s="1">
        <v>1.1160810889999999</v>
      </c>
      <c r="AH981" s="1">
        <v>0.83221243700000003</v>
      </c>
      <c r="AI981" s="1">
        <v>0.95817857100000003</v>
      </c>
      <c r="AJ981" s="1">
        <v>0.88739632000000002</v>
      </c>
      <c r="AK981" s="1">
        <v>0.96478017599999999</v>
      </c>
      <c r="AL981" s="1">
        <v>0.43137488499999999</v>
      </c>
      <c r="AM981" s="1">
        <v>0.39333492199999998</v>
      </c>
      <c r="AN981" s="1">
        <f t="shared" si="696"/>
        <v>0.50003339650839507</v>
      </c>
      <c r="AO981" s="1">
        <f t="shared" si="697"/>
        <v>0.52402774530817076</v>
      </c>
      <c r="AP981" s="1">
        <f t="shared" si="698"/>
        <v>5.2062760511707129</v>
      </c>
      <c r="AQ981" s="1">
        <f t="shared" si="699"/>
        <v>4.7288392128292891</v>
      </c>
      <c r="AR981" s="1">
        <f t="shared" si="700"/>
        <v>0.16061819324015833</v>
      </c>
      <c r="AS981" s="1">
        <f t="shared" si="701"/>
        <v>0.59672222222500004</v>
      </c>
      <c r="AT981" s="1">
        <f t="shared" si="702"/>
        <v>1.0497207468176928</v>
      </c>
      <c r="AU981" s="1">
        <f t="shared" si="703"/>
        <v>0.6550642491582378</v>
      </c>
      <c r="AV981" s="1">
        <f t="shared" si="704"/>
        <v>1.733824639841762</v>
      </c>
      <c r="AW981" s="1">
        <f t="shared" si="722"/>
        <v>2.7021114197020584</v>
      </c>
      <c r="AX981" s="1">
        <f t="shared" si="723"/>
        <v>4.6447611847812782</v>
      </c>
      <c r="AY981" s="1">
        <f t="shared" si="724"/>
        <v>4.1738390945091322</v>
      </c>
      <c r="AZ981" s="1">
        <f t="shared" si="725"/>
        <v>3.5577664442021755</v>
      </c>
      <c r="BA981" s="1">
        <f t="shared" si="726"/>
        <v>4.0287161564708525</v>
      </c>
      <c r="BB981" s="1">
        <f t="shared" si="727"/>
        <v>3.8983603147977997</v>
      </c>
      <c r="BC981" s="1">
        <f t="shared" si="728"/>
        <v>3.9316129610744697</v>
      </c>
      <c r="BD981" s="1">
        <f t="shared" si="729"/>
        <v>4.5540657642231981</v>
      </c>
      <c r="BE981" s="1">
        <f t="shared" si="705"/>
        <v>0.6630305284043021</v>
      </c>
      <c r="BF981" s="1">
        <f t="shared" si="706"/>
        <v>0.56516499846429391</v>
      </c>
      <c r="BG981" s="1">
        <f t="shared" si="707"/>
        <v>0.63997718683737681</v>
      </c>
      <c r="BH981" s="1">
        <f t="shared" si="708"/>
        <v>0.61926965580227433</v>
      </c>
      <c r="BI981" s="1">
        <f t="shared" si="709"/>
        <v>0.62455196763376464</v>
      </c>
      <c r="BJ981" s="1">
        <f t="shared" si="710"/>
        <v>0.72343100959812112</v>
      </c>
      <c r="BK981" s="1">
        <f t="shared" si="711"/>
        <v>0.42115657976096138</v>
      </c>
      <c r="BL981" s="2">
        <f t="shared" si="712"/>
        <v>1.57</v>
      </c>
      <c r="BM981" s="2">
        <f t="shared" si="713"/>
        <v>1.3382627338810544</v>
      </c>
      <c r="BN981" s="2">
        <f t="shared" si="714"/>
        <v>1.5154116443971604</v>
      </c>
      <c r="BO981" s="2">
        <f t="shared" si="715"/>
        <v>1.4663779689744707</v>
      </c>
      <c r="BP981" s="2">
        <f t="shared" si="716"/>
        <v>1.4788860349234083</v>
      </c>
      <c r="BQ981" s="2">
        <f t="shared" si="717"/>
        <v>1.7130232114688861</v>
      </c>
      <c r="BR981" s="2">
        <f t="shared" si="718"/>
        <v>0.99726302469969197</v>
      </c>
      <c r="BS981" s="1">
        <f t="shared" si="730"/>
        <v>9.8832966170503376</v>
      </c>
      <c r="BT981" s="1">
        <f t="shared" si="731"/>
        <v>8.4244888856631608</v>
      </c>
      <c r="BU981" s="1">
        <f t="shared" si="732"/>
        <v>9.5396578207064611</v>
      </c>
      <c r="BV981" s="1">
        <f t="shared" si="733"/>
        <v>9.2309862548296397</v>
      </c>
      <c r="BW981" s="1">
        <f t="shared" si="734"/>
        <v>9.3097256980646534</v>
      </c>
      <c r="BX981" s="1">
        <f t="shared" si="735"/>
        <v>10.783641089706464</v>
      </c>
      <c r="BY981" s="1">
        <f t="shared" si="736"/>
        <v>6.2778638715438548</v>
      </c>
    </row>
    <row r="982" spans="1:77" x14ac:dyDescent="0.25">
      <c r="A982" s="1">
        <v>20140529</v>
      </c>
      <c r="B982" s="1">
        <v>2014</v>
      </c>
      <c r="C982" s="1">
        <v>5</v>
      </c>
      <c r="D982" s="1">
        <v>17.193000000000001</v>
      </c>
      <c r="E982" s="1">
        <v>239.52199999999999</v>
      </c>
      <c r="F982" s="1">
        <f t="shared" si="719"/>
        <v>9.9334563839999994</v>
      </c>
      <c r="G982" s="1">
        <v>476.517</v>
      </c>
      <c r="H982" s="1">
        <v>9.3580000000000005</v>
      </c>
      <c r="I982" s="1">
        <v>471.8298542</v>
      </c>
      <c r="J982" s="1">
        <v>269.79660419999999</v>
      </c>
      <c r="K982" s="1">
        <f t="shared" si="720"/>
        <v>6.1149149104319997E-3</v>
      </c>
      <c r="L982" s="1">
        <f t="shared" si="721"/>
        <v>3.4965639904319997E-3</v>
      </c>
      <c r="M982" s="1">
        <f t="shared" si="691"/>
        <v>2.61835092E-3</v>
      </c>
      <c r="N982" s="1">
        <f t="shared" si="692"/>
        <v>0.57180909982359485</v>
      </c>
      <c r="O982" s="1">
        <f t="shared" si="693"/>
        <v>5.6800407530719808</v>
      </c>
      <c r="P982" s="1">
        <f t="shared" si="694"/>
        <v>4.2534156309280187</v>
      </c>
      <c r="Q982" s="1">
        <v>22.988099999999999</v>
      </c>
      <c r="R982" s="1">
        <v>47.640099999999997</v>
      </c>
      <c r="S982" s="1">
        <v>0.32548047400000002</v>
      </c>
      <c r="T982" s="1">
        <v>2.3963100000000002</v>
      </c>
      <c r="U982" s="1">
        <v>0.38485238399999999</v>
      </c>
      <c r="V982" s="1">
        <v>5.8000000000000003E-2</v>
      </c>
      <c r="W982" s="1">
        <v>0.26511111100000001</v>
      </c>
      <c r="X982" s="1">
        <v>3.6266667000000002E-2</v>
      </c>
      <c r="Y982" s="1">
        <v>0.20573333299999999</v>
      </c>
      <c r="Z982" s="1">
        <v>0.640990371</v>
      </c>
      <c r="AA982" s="1">
        <v>0.12610911899999999</v>
      </c>
      <c r="AB982" s="1">
        <v>1.6666666670000001</v>
      </c>
      <c r="AC982" s="1">
        <v>0.62682806000000002</v>
      </c>
      <c r="AD982" s="1">
        <v>0.49734846799999999</v>
      </c>
      <c r="AE982" s="1">
        <f t="shared" si="695"/>
        <v>0.39184361496014719</v>
      </c>
      <c r="AF982" s="1">
        <v>0.80147126999999996</v>
      </c>
      <c r="AG982" s="1">
        <v>0.85169264899999997</v>
      </c>
      <c r="AH982" s="1">
        <v>0.67235121399999997</v>
      </c>
      <c r="AI982" s="1">
        <v>1</v>
      </c>
      <c r="AJ982" s="1">
        <v>0.87977274900000002</v>
      </c>
      <c r="AK982" s="1">
        <v>0.97844568700000001</v>
      </c>
      <c r="AL982" s="1">
        <v>0.331588932</v>
      </c>
      <c r="AM982" s="1">
        <v>0.32548047400000002</v>
      </c>
      <c r="AN982" s="1">
        <f t="shared" si="696"/>
        <v>0.50265153184461409</v>
      </c>
      <c r="AO982" s="1">
        <f t="shared" si="697"/>
        <v>0.51935379626832967</v>
      </c>
      <c r="AP982" s="1">
        <f t="shared" si="698"/>
        <v>5.1589782830962747</v>
      </c>
      <c r="AQ982" s="1">
        <f t="shared" si="699"/>
        <v>4.7744781009037247</v>
      </c>
      <c r="AR982" s="1">
        <f t="shared" si="700"/>
        <v>0.17610097186059043</v>
      </c>
      <c r="AS982" s="1">
        <f t="shared" si="701"/>
        <v>0.578666666675</v>
      </c>
      <c r="AT982" s="1">
        <f t="shared" si="702"/>
        <v>1.6301382379857874</v>
      </c>
      <c r="AU982" s="1">
        <f t="shared" si="703"/>
        <v>0.59419102154512304</v>
      </c>
      <c r="AV982" s="1">
        <f t="shared" si="704"/>
        <v>1.0724756454548769</v>
      </c>
      <c r="AW982" s="1">
        <f t="shared" si="722"/>
        <v>2.0168892249687072</v>
      </c>
      <c r="AX982" s="1">
        <f t="shared" si="723"/>
        <v>4.4541985660244521</v>
      </c>
      <c r="AY982" s="1">
        <f t="shared" si="724"/>
        <v>2.5979839038588488</v>
      </c>
      <c r="AZ982" s="1">
        <f t="shared" si="725"/>
        <v>2.2083501812812272</v>
      </c>
      <c r="BA982" s="1">
        <f t="shared" si="726"/>
        <v>2.0786327331834769</v>
      </c>
      <c r="BB982" s="1">
        <f t="shared" si="727"/>
        <v>2.1612596201106498</v>
      </c>
      <c r="BC982" s="1">
        <f t="shared" si="728"/>
        <v>2.5131599049784459</v>
      </c>
      <c r="BD982" s="1">
        <f t="shared" si="729"/>
        <v>2.5150906249887557</v>
      </c>
      <c r="BE982" s="1">
        <f t="shared" si="705"/>
        <v>0.41724163384333429</v>
      </c>
      <c r="BF982" s="1">
        <f t="shared" si="706"/>
        <v>0.35466564529803346</v>
      </c>
      <c r="BG982" s="1">
        <f t="shared" si="707"/>
        <v>0.3338327525684433</v>
      </c>
      <c r="BH982" s="1">
        <f t="shared" si="708"/>
        <v>0.34710280295238716</v>
      </c>
      <c r="BI982" s="1">
        <f t="shared" si="709"/>
        <v>0.40361872269695814</v>
      </c>
      <c r="BJ982" s="1">
        <f t="shared" si="710"/>
        <v>0.40392880035771622</v>
      </c>
      <c r="BK982" s="1">
        <f t="shared" si="711"/>
        <v>0.38485238423149321</v>
      </c>
      <c r="BL982" s="2">
        <f t="shared" si="712"/>
        <v>1.57</v>
      </c>
      <c r="BM982" s="2">
        <f t="shared" si="713"/>
        <v>1.334538593353771</v>
      </c>
      <c r="BN982" s="2">
        <f t="shared" si="714"/>
        <v>1.2561484258046294</v>
      </c>
      <c r="BO982" s="2">
        <f t="shared" si="715"/>
        <v>1.3060810725323397</v>
      </c>
      <c r="BP982" s="2">
        <f t="shared" si="716"/>
        <v>1.5187396061059397</v>
      </c>
      <c r="BQ982" s="2">
        <f t="shared" si="717"/>
        <v>1.5199063686912215</v>
      </c>
      <c r="BR982" s="2">
        <f t="shared" si="718"/>
        <v>1.4481254846929201</v>
      </c>
      <c r="BS982" s="1">
        <f t="shared" si="730"/>
        <v>9.7757136350154159</v>
      </c>
      <c r="BT982" s="1">
        <f t="shared" si="731"/>
        <v>8.3095968939507969</v>
      </c>
      <c r="BU982" s="1">
        <f t="shared" si="732"/>
        <v>7.8214950915550734</v>
      </c>
      <c r="BV982" s="1">
        <f t="shared" si="733"/>
        <v>8.1324041714585675</v>
      </c>
      <c r="BW982" s="1">
        <f t="shared" si="734"/>
        <v>9.4565372455081391</v>
      </c>
      <c r="BX982" s="1">
        <f t="shared" si="735"/>
        <v>9.4638021734786886</v>
      </c>
      <c r="BY982" s="1">
        <f t="shared" si="736"/>
        <v>9.0168535324368708</v>
      </c>
    </row>
    <row r="983" spans="1:77" x14ac:dyDescent="0.25">
      <c r="A983" s="1">
        <v>20040404</v>
      </c>
      <c r="B983" s="1">
        <v>2004</v>
      </c>
      <c r="C983" s="1">
        <v>4</v>
      </c>
      <c r="D983" s="1">
        <v>14.021000000000001</v>
      </c>
      <c r="E983" s="1">
        <v>239.232</v>
      </c>
      <c r="F983" s="1">
        <f t="shared" si="719"/>
        <v>9.9214295040000007</v>
      </c>
      <c r="G983" s="1">
        <v>363.83499999999998</v>
      </c>
      <c r="H983" s="1">
        <v>7.9390000000000001</v>
      </c>
      <c r="I983" s="1">
        <v>487.4922292</v>
      </c>
      <c r="J983" s="1">
        <v>150.64197920000001</v>
      </c>
      <c r="K983" s="1">
        <f t="shared" si="720"/>
        <v>6.3178992904319988E-3</v>
      </c>
      <c r="L983" s="1">
        <f t="shared" si="721"/>
        <v>1.9523200504319999E-3</v>
      </c>
      <c r="M983" s="1">
        <f t="shared" si="691"/>
        <v>4.3655792399999987E-3</v>
      </c>
      <c r="N983" s="1">
        <f t="shared" si="692"/>
        <v>0.30901411381923216</v>
      </c>
      <c r="O983" s="1">
        <f t="shared" si="693"/>
        <v>3.0658617459985442</v>
      </c>
      <c r="P983" s="1">
        <f t="shared" si="694"/>
        <v>6.855567758001456</v>
      </c>
      <c r="Q983" s="1">
        <v>40.7029</v>
      </c>
      <c r="R983" s="1">
        <v>36.1539</v>
      </c>
      <c r="S983" s="1">
        <v>0.52959399799999995</v>
      </c>
      <c r="T983" s="1">
        <v>5.3215000000000003</v>
      </c>
      <c r="U983" s="1">
        <v>0.81068121199999998</v>
      </c>
      <c r="V983" s="1">
        <v>3.3433333000000003E-2</v>
      </c>
      <c r="W983" s="1">
        <v>0.16861111100000001</v>
      </c>
      <c r="X983" s="1">
        <v>1.9644444E-2</v>
      </c>
      <c r="Y983" s="1">
        <v>0.143511111</v>
      </c>
      <c r="Z983" s="1">
        <v>0.66904971700000004</v>
      </c>
      <c r="AA983" s="1">
        <v>8.0417216E-2</v>
      </c>
      <c r="AB983" s="1">
        <v>1.455555556</v>
      </c>
      <c r="AC983" s="1">
        <v>0.66162164899999998</v>
      </c>
      <c r="AD983" s="1">
        <v>0.34247117500000002</v>
      </c>
      <c r="AE983" s="1">
        <f t="shared" si="695"/>
        <v>0.20192664009809935</v>
      </c>
      <c r="AF983" s="1">
        <v>0.68558840399999998</v>
      </c>
      <c r="AG983" s="1">
        <v>0.67545923100000005</v>
      </c>
      <c r="AH983" s="1">
        <v>0.58769682400000001</v>
      </c>
      <c r="AI983" s="1">
        <v>1</v>
      </c>
      <c r="AJ983" s="1">
        <v>0.84407595000000002</v>
      </c>
      <c r="AK983" s="1">
        <v>0.98541244500000003</v>
      </c>
      <c r="AL983" s="1">
        <v>0.63175587899999996</v>
      </c>
      <c r="AM983" s="1">
        <v>0.52959399799999995</v>
      </c>
      <c r="AN983" s="1">
        <f t="shared" si="696"/>
        <v>0.65752882487940967</v>
      </c>
      <c r="AO983" s="1">
        <f t="shared" si="697"/>
        <v>0.29402051872398149</v>
      </c>
      <c r="AP983" s="1">
        <f t="shared" si="698"/>
        <v>2.9171038492494947</v>
      </c>
      <c r="AQ983" s="1">
        <f t="shared" si="699"/>
        <v>7.0043256547505059</v>
      </c>
      <c r="AR983" s="1">
        <f t="shared" si="700"/>
        <v>0.28688973478331553</v>
      </c>
      <c r="AS983" s="1">
        <f t="shared" si="701"/>
        <v>0.57338888890000006</v>
      </c>
      <c r="AT983" s="1">
        <f t="shared" si="702"/>
        <v>1.0567369459635971</v>
      </c>
      <c r="AU983" s="1">
        <f t="shared" si="703"/>
        <v>0.47258935212897119</v>
      </c>
      <c r="AV983" s="1">
        <f t="shared" si="704"/>
        <v>0.98296620387102873</v>
      </c>
      <c r="AW983" s="1">
        <f t="shared" si="722"/>
        <v>1.2614440765925565</v>
      </c>
      <c r="AX983" s="1">
        <f t="shared" si="723"/>
        <v>5.7056299761392237</v>
      </c>
      <c r="AY983" s="1">
        <f t="shared" si="724"/>
        <v>4.4637140562457205</v>
      </c>
      <c r="AZ983" s="1">
        <f t="shared" si="725"/>
        <v>3.1679146473314703</v>
      </c>
      <c r="BA983" s="1">
        <f t="shared" si="726"/>
        <v>3.0166831999058283</v>
      </c>
      <c r="BB983" s="1">
        <f t="shared" si="727"/>
        <v>3.7887955425226076</v>
      </c>
      <c r="BC983" s="1">
        <f t="shared" si="728"/>
        <v>3.6262186221814301</v>
      </c>
      <c r="BD983" s="1">
        <f t="shared" si="729"/>
        <v>3.6773942986430188</v>
      </c>
      <c r="BE983" s="1">
        <f t="shared" si="705"/>
        <v>0.68000547253792665</v>
      </c>
      <c r="BF983" s="1">
        <f t="shared" si="706"/>
        <v>0.48260244038353112</v>
      </c>
      <c r="BG983" s="1">
        <f t="shared" si="707"/>
        <v>0.45956373078577484</v>
      </c>
      <c r="BH983" s="1">
        <f t="shared" si="708"/>
        <v>0.57718789124444958</v>
      </c>
      <c r="BI983" s="1">
        <f t="shared" si="709"/>
        <v>0.55242080398318671</v>
      </c>
      <c r="BJ983" s="1">
        <f t="shared" si="710"/>
        <v>0.5602169440621011</v>
      </c>
      <c r="BK983" s="1">
        <f t="shared" si="711"/>
        <v>0.81068121221772438</v>
      </c>
      <c r="BL983" s="2">
        <f t="shared" si="712"/>
        <v>1.5700000000000003</v>
      </c>
      <c r="BM983" s="2">
        <f t="shared" si="713"/>
        <v>1.1142349025137952</v>
      </c>
      <c r="BN983" s="2">
        <f t="shared" si="714"/>
        <v>1.0610430157875308</v>
      </c>
      <c r="BO983" s="2">
        <f t="shared" si="715"/>
        <v>1.3326142595172195</v>
      </c>
      <c r="BP983" s="2">
        <f t="shared" si="716"/>
        <v>1.2754318858885807</v>
      </c>
      <c r="BQ983" s="2">
        <f t="shared" si="717"/>
        <v>1.2934316526819472</v>
      </c>
      <c r="BR983" s="2">
        <f t="shared" si="718"/>
        <v>1.8717047944211069</v>
      </c>
      <c r="BS983" s="1">
        <f t="shared" si="730"/>
        <v>10.30584510173176</v>
      </c>
      <c r="BT983" s="1">
        <f t="shared" si="731"/>
        <v>7.3140970141722059</v>
      </c>
      <c r="BU983" s="1">
        <f t="shared" si="732"/>
        <v>6.9649330999876549</v>
      </c>
      <c r="BV983" s="1">
        <f t="shared" si="733"/>
        <v>8.7475898974161979</v>
      </c>
      <c r="BW983" s="1">
        <f t="shared" si="734"/>
        <v>8.372231499221229</v>
      </c>
      <c r="BX983" s="1">
        <f t="shared" si="735"/>
        <v>8.4903861542783812</v>
      </c>
      <c r="BY983" s="1">
        <f t="shared" si="736"/>
        <v>12.286305533422048</v>
      </c>
    </row>
    <row r="984" spans="1:77" x14ac:dyDescent="0.25">
      <c r="A984" s="1">
        <v>20130321</v>
      </c>
      <c r="B984" s="1">
        <v>2013</v>
      </c>
      <c r="C984" s="1">
        <v>3</v>
      </c>
      <c r="D984" s="1">
        <v>8.7949999999999999</v>
      </c>
      <c r="E984" s="1">
        <v>239.14400000000001</v>
      </c>
      <c r="F984" s="1">
        <f t="shared" si="719"/>
        <v>9.9177799680000014</v>
      </c>
      <c r="G984" s="1">
        <v>318.38499999999999</v>
      </c>
      <c r="H984" s="1">
        <v>3.8130000000000002</v>
      </c>
      <c r="I984" s="1">
        <v>476.67975589999998</v>
      </c>
      <c r="J984" s="1">
        <v>91.483373220000004</v>
      </c>
      <c r="K984" s="1">
        <f t="shared" si="720"/>
        <v>6.1777696364639992E-3</v>
      </c>
      <c r="L984" s="1">
        <f t="shared" si="721"/>
        <v>1.1856245169311998E-3</v>
      </c>
      <c r="M984" s="1">
        <f t="shared" si="691"/>
        <v>4.9921451195327994E-3</v>
      </c>
      <c r="N984" s="1">
        <f t="shared" si="692"/>
        <v>0.19191789054954497</v>
      </c>
      <c r="O984" s="1">
        <f t="shared" si="693"/>
        <v>1.903399410393094</v>
      </c>
      <c r="P984" s="1">
        <f t="shared" si="694"/>
        <v>8.0143805576069074</v>
      </c>
      <c r="Q984" s="1">
        <v>31.078399999999998</v>
      </c>
      <c r="R984" s="1">
        <v>60.566099999999999</v>
      </c>
      <c r="S984" s="1">
        <v>0.33911909600000001</v>
      </c>
      <c r="T984" s="1">
        <v>2.9018000000000002</v>
      </c>
      <c r="U984" s="1">
        <v>0.45901924399999999</v>
      </c>
      <c r="V984" s="1">
        <v>3.6922221999999998E-2</v>
      </c>
      <c r="W984" s="1">
        <v>0.17377777799999999</v>
      </c>
      <c r="X984" s="1">
        <v>2.1566667000000001E-2</v>
      </c>
      <c r="Y984" s="1">
        <v>0.13616666699999999</v>
      </c>
      <c r="Z984" s="1">
        <v>0.64952803000000003</v>
      </c>
      <c r="AA984" s="1">
        <v>0.121347911</v>
      </c>
      <c r="AB984" s="1">
        <v>1.7111111109999999</v>
      </c>
      <c r="AC984" s="1">
        <v>0.63741475700000005</v>
      </c>
      <c r="AD984" s="1">
        <v>0.24888421299999999</v>
      </c>
      <c r="AE984" s="1">
        <f t="shared" si="695"/>
        <v>8.7166416922133644E-2</v>
      </c>
      <c r="AF984" s="1">
        <v>0.48375274600000001</v>
      </c>
      <c r="AG984" s="1">
        <v>0.37546258199999999</v>
      </c>
      <c r="AH984" s="1">
        <v>0.44822524699999999</v>
      </c>
      <c r="AI984" s="1">
        <v>1</v>
      </c>
      <c r="AJ984" s="1">
        <v>0.87605305499999997</v>
      </c>
      <c r="AK984" s="1">
        <v>1</v>
      </c>
      <c r="AL984" s="1">
        <v>0.35164572900000002</v>
      </c>
      <c r="AM984" s="1">
        <v>0.33911909600000001</v>
      </c>
      <c r="AN984" s="1">
        <f t="shared" si="696"/>
        <v>0.75111578748998853</v>
      </c>
      <c r="AO984" s="1">
        <f t="shared" si="697"/>
        <v>0.21765716281135772</v>
      </c>
      <c r="AP984" s="1">
        <f t="shared" si="698"/>
        <v>2.1586758492221985</v>
      </c>
      <c r="AQ984" s="1">
        <f t="shared" si="699"/>
        <v>7.7591041187778025</v>
      </c>
      <c r="AR984" s="1">
        <f t="shared" si="700"/>
        <v>0.31975164723111993</v>
      </c>
      <c r="AS984" s="1">
        <f t="shared" si="701"/>
        <v>0.57977777777500006</v>
      </c>
      <c r="AT984" s="1">
        <f t="shared" si="702"/>
        <v>0.66296443201443822</v>
      </c>
      <c r="AU984" s="1">
        <f t="shared" si="703"/>
        <v>0.44115774718724482</v>
      </c>
      <c r="AV984" s="1">
        <f t="shared" si="704"/>
        <v>1.2699533638127551</v>
      </c>
      <c r="AW984" s="1">
        <f t="shared" si="722"/>
        <v>1.2432492183196908</v>
      </c>
      <c r="AX984" s="1">
        <f t="shared" si="723"/>
        <v>6.457550108486334</v>
      </c>
      <c r="AY984" s="1">
        <f t="shared" si="724"/>
        <v>1.6883598869075742</v>
      </c>
      <c r="AZ984" s="1">
        <f t="shared" si="725"/>
        <v>1.0550776480166522</v>
      </c>
      <c r="BA984" s="1">
        <f t="shared" si="726"/>
        <v>1.2684674309447437</v>
      </c>
      <c r="BB984" s="1">
        <f t="shared" si="727"/>
        <v>1.6440996512765753</v>
      </c>
      <c r="BC984" s="1">
        <f t="shared" si="728"/>
        <v>1.3851052354966515</v>
      </c>
      <c r="BD984" s="1">
        <f t="shared" si="729"/>
        <v>1.5195245202668815</v>
      </c>
      <c r="BE984" s="1">
        <f t="shared" si="705"/>
        <v>0.26707205162598729</v>
      </c>
      <c r="BF984" s="1">
        <f t="shared" si="706"/>
        <v>0.16689673467464591</v>
      </c>
      <c r="BG984" s="1">
        <f t="shared" si="707"/>
        <v>0.20065165124460427</v>
      </c>
      <c r="BH984" s="1">
        <f t="shared" si="708"/>
        <v>0.26007077658558614</v>
      </c>
      <c r="BI984" s="1">
        <f t="shared" si="709"/>
        <v>0.21910192242220555</v>
      </c>
      <c r="BJ984" s="1">
        <f t="shared" si="710"/>
        <v>0.24036494486195178</v>
      </c>
      <c r="BK984" s="1">
        <f t="shared" si="711"/>
        <v>0.45901924430802071</v>
      </c>
      <c r="BL984" s="2">
        <f t="shared" si="712"/>
        <v>1.5699999999999998</v>
      </c>
      <c r="BM984" s="2">
        <f t="shared" si="713"/>
        <v>0.98111304362967489</v>
      </c>
      <c r="BN984" s="2">
        <f t="shared" si="714"/>
        <v>1.1795434622833276</v>
      </c>
      <c r="BO984" s="2">
        <f t="shared" si="715"/>
        <v>1.5288425604756906</v>
      </c>
      <c r="BP984" s="2">
        <f t="shared" si="716"/>
        <v>1.2880045519873147</v>
      </c>
      <c r="BQ984" s="2">
        <f t="shared" si="717"/>
        <v>1.4130005784421968</v>
      </c>
      <c r="BR984" s="2">
        <f t="shared" si="718"/>
        <v>2.6983737503646341</v>
      </c>
      <c r="BS984" s="1">
        <f t="shared" si="730"/>
        <v>9.9251307140030374</v>
      </c>
      <c r="BT984" s="1">
        <f t="shared" si="731"/>
        <v>6.202340893782095</v>
      </c>
      <c r="BU984" s="1">
        <f t="shared" si="732"/>
        <v>7.456766271343783</v>
      </c>
      <c r="BV984" s="1">
        <f t="shared" si="733"/>
        <v>9.6649441107339644</v>
      </c>
      <c r="BW984" s="1">
        <f t="shared" si="734"/>
        <v>8.1424290055445976</v>
      </c>
      <c r="BX984" s="1">
        <f t="shared" si="735"/>
        <v>8.9326212993635057</v>
      </c>
      <c r="BY984" s="1">
        <f t="shared" si="736"/>
        <v>17.058415406116939</v>
      </c>
    </row>
    <row r="985" spans="1:77" x14ac:dyDescent="0.25">
      <c r="A985" s="1">
        <v>20120913</v>
      </c>
      <c r="B985" s="1">
        <v>2012</v>
      </c>
      <c r="C985" s="1">
        <v>9</v>
      </c>
      <c r="D985" s="1">
        <v>17.006</v>
      </c>
      <c r="E985" s="1">
        <v>239.08699999999999</v>
      </c>
      <c r="F985" s="1">
        <f t="shared" si="719"/>
        <v>9.9154160640000004</v>
      </c>
      <c r="G985" s="1">
        <v>343.14499999999998</v>
      </c>
      <c r="H985" s="1">
        <v>10.057</v>
      </c>
      <c r="I985" s="1">
        <v>586.35733889999995</v>
      </c>
      <c r="J985" s="1">
        <v>114.22847230000001</v>
      </c>
      <c r="K985" s="1">
        <f t="shared" si="720"/>
        <v>7.5991911121439997E-3</v>
      </c>
      <c r="L985" s="1">
        <f t="shared" si="721"/>
        <v>1.480401001008E-3</v>
      </c>
      <c r="M985" s="1">
        <f t="shared" si="691"/>
        <v>6.1187901111359995E-3</v>
      </c>
      <c r="N985" s="1">
        <f t="shared" si="692"/>
        <v>0.19481033956919749</v>
      </c>
      <c r="O985" s="1">
        <f t="shared" si="693"/>
        <v>1.9316255703977157</v>
      </c>
      <c r="P985" s="1">
        <f t="shared" si="694"/>
        <v>7.9837904936022852</v>
      </c>
      <c r="Q985" s="1">
        <v>33.157699999999998</v>
      </c>
      <c r="R985" s="1">
        <v>42.966200000000001</v>
      </c>
      <c r="S985" s="1">
        <v>0.43557542399999999</v>
      </c>
      <c r="T985" s="1">
        <v>4.7030500000000002</v>
      </c>
      <c r="U985" s="1">
        <v>0.69968488500000003</v>
      </c>
      <c r="V985" s="1">
        <v>5.0844444000000003E-2</v>
      </c>
      <c r="W985" s="1">
        <v>0.26911111100000001</v>
      </c>
      <c r="X985" s="1">
        <v>3.0744443999999999E-2</v>
      </c>
      <c r="Y985" s="1">
        <v>0.18297777800000001</v>
      </c>
      <c r="Z985" s="1">
        <v>0.68217808300000005</v>
      </c>
      <c r="AA985" s="1">
        <v>0.190523004</v>
      </c>
      <c r="AB985" s="1">
        <v>2.0777777780000002</v>
      </c>
      <c r="AC985" s="1">
        <v>0.67790082299999999</v>
      </c>
      <c r="AD985" s="1">
        <v>0.30324789800000002</v>
      </c>
      <c r="AE985" s="1">
        <f t="shared" si="695"/>
        <v>0.15382942734518704</v>
      </c>
      <c r="AF985" s="1">
        <v>0.79486425800000005</v>
      </c>
      <c r="AG985" s="1">
        <v>0.84206342599999995</v>
      </c>
      <c r="AH985" s="1">
        <v>0.66736055500000002</v>
      </c>
      <c r="AI985" s="1">
        <v>1</v>
      </c>
      <c r="AJ985" s="1">
        <v>0.93009609699999996</v>
      </c>
      <c r="AK985" s="1">
        <v>0.97503198800000002</v>
      </c>
      <c r="AL985" s="1">
        <v>0.49349327100000001</v>
      </c>
      <c r="AM985" s="1">
        <v>0.43557542399999999</v>
      </c>
      <c r="AN985" s="1">
        <f t="shared" si="696"/>
        <v>0.69675210188112902</v>
      </c>
      <c r="AO985" s="1">
        <f t="shared" si="697"/>
        <v>0.25632684093598135</v>
      </c>
      <c r="AP985" s="1">
        <f t="shared" si="698"/>
        <v>2.5415872762510023</v>
      </c>
      <c r="AQ985" s="1">
        <f t="shared" si="699"/>
        <v>7.3738287877489981</v>
      </c>
      <c r="AR985" s="1">
        <f t="shared" si="700"/>
        <v>0.28664033442325459</v>
      </c>
      <c r="AS985" s="1">
        <f t="shared" si="701"/>
        <v>0.58894444445000005</v>
      </c>
      <c r="AT985" s="1">
        <f t="shared" si="702"/>
        <v>0.61977496520061048</v>
      </c>
      <c r="AU985" s="1">
        <f t="shared" si="703"/>
        <v>0.48372538197341997</v>
      </c>
      <c r="AV985" s="1">
        <f t="shared" si="704"/>
        <v>1.5940523960265802</v>
      </c>
      <c r="AW985" s="1">
        <f t="shared" si="722"/>
        <v>1.5836797813319592</v>
      </c>
      <c r="AX985" s="1">
        <f t="shared" si="723"/>
        <v>6.3065259866963785</v>
      </c>
      <c r="AY985" s="1">
        <f t="shared" si="724"/>
        <v>4.1395292929365075</v>
      </c>
      <c r="AZ985" s="1">
        <f t="shared" si="725"/>
        <v>2.7907339017152517</v>
      </c>
      <c r="BA985" s="1">
        <f t="shared" si="726"/>
        <v>3.1914026945480205</v>
      </c>
      <c r="BB985" s="1">
        <f t="shared" si="727"/>
        <v>3.8816044301411461</v>
      </c>
      <c r="BC985" s="1">
        <f t="shared" si="728"/>
        <v>3.3927839405675231</v>
      </c>
      <c r="BD985" s="1">
        <f t="shared" si="729"/>
        <v>3.5208027234635866</v>
      </c>
      <c r="BE985" s="1">
        <f t="shared" si="705"/>
        <v>0.61584845540981037</v>
      </c>
      <c r="BF985" s="1">
        <f t="shared" si="706"/>
        <v>0.41518468434654765</v>
      </c>
      <c r="BG985" s="1">
        <f t="shared" si="707"/>
        <v>0.47479321462510338</v>
      </c>
      <c r="BH985" s="1">
        <f t="shared" si="708"/>
        <v>0.57747630796895233</v>
      </c>
      <c r="BI985" s="1">
        <f t="shared" si="709"/>
        <v>0.50475322228134478</v>
      </c>
      <c r="BJ985" s="1">
        <f t="shared" si="710"/>
        <v>0.523798906979002</v>
      </c>
      <c r="BK985" s="1">
        <f t="shared" si="711"/>
        <v>0.69968488522531491</v>
      </c>
      <c r="BL985" s="2">
        <f t="shared" si="712"/>
        <v>1.5699999999999996</v>
      </c>
      <c r="BM985" s="2">
        <f t="shared" si="713"/>
        <v>1.058442135720417</v>
      </c>
      <c r="BN985" s="2">
        <f t="shared" si="714"/>
        <v>1.2104038589580877</v>
      </c>
      <c r="BO985" s="2">
        <f t="shared" si="715"/>
        <v>1.4721767921102307</v>
      </c>
      <c r="BP985" s="2">
        <f t="shared" si="716"/>
        <v>1.2867817594092603</v>
      </c>
      <c r="BQ985" s="2">
        <f t="shared" si="717"/>
        <v>1.3353354656216498</v>
      </c>
      <c r="BR985" s="2">
        <f t="shared" si="718"/>
        <v>1.7837265972726268</v>
      </c>
      <c r="BS985" s="1">
        <f t="shared" si="730"/>
        <v>10.553019874971641</v>
      </c>
      <c r="BT985" s="1">
        <f t="shared" si="731"/>
        <v>7.1144973852006332</v>
      </c>
      <c r="BU985" s="1">
        <f t="shared" si="732"/>
        <v>8.1359337454312541</v>
      </c>
      <c r="BV985" s="1">
        <f t="shared" si="733"/>
        <v>9.8954846793702291</v>
      </c>
      <c r="BW985" s="1">
        <f t="shared" si="734"/>
        <v>8.6493206890426144</v>
      </c>
      <c r="BX985" s="1">
        <f t="shared" si="735"/>
        <v>8.9756826168533657</v>
      </c>
      <c r="BY985" s="1">
        <f t="shared" si="736"/>
        <v>11.98961925639081</v>
      </c>
    </row>
    <row r="986" spans="1:77" x14ac:dyDescent="0.25">
      <c r="A986" s="1">
        <v>20050922</v>
      </c>
      <c r="B986" s="1">
        <v>2005</v>
      </c>
      <c r="C986" s="1">
        <v>9</v>
      </c>
      <c r="D986" s="1">
        <v>15.579000000000001</v>
      </c>
      <c r="E986" s="1">
        <v>239.08500000000001</v>
      </c>
      <c r="F986" s="1">
        <f t="shared" si="719"/>
        <v>9.9153331200000014</v>
      </c>
      <c r="G986" s="1">
        <v>319.30900000000003</v>
      </c>
      <c r="H986" s="1">
        <v>7.351</v>
      </c>
      <c r="I986" s="1">
        <v>444.78889579999998</v>
      </c>
      <c r="J986" s="1">
        <v>110.36981249999999</v>
      </c>
      <c r="K986" s="1">
        <f t="shared" si="720"/>
        <v>5.7644640895679992E-3</v>
      </c>
      <c r="L986" s="1">
        <f t="shared" si="721"/>
        <v>1.4303927699999999E-3</v>
      </c>
      <c r="M986" s="1">
        <f t="shared" si="691"/>
        <v>4.3340713195679989E-3</v>
      </c>
      <c r="N986" s="1">
        <f t="shared" si="692"/>
        <v>0.24813976594781709</v>
      </c>
      <c r="O986" s="1">
        <f t="shared" si="693"/>
        <v>2.4603884396914393</v>
      </c>
      <c r="P986" s="1">
        <f t="shared" si="694"/>
        <v>7.4549446803085626</v>
      </c>
      <c r="Q986" s="1">
        <v>36.991999999999997</v>
      </c>
      <c r="R986" s="1">
        <v>50.364199999999997</v>
      </c>
      <c r="S986" s="1">
        <v>0.423461643</v>
      </c>
      <c r="T986" s="1">
        <v>4.3508300000000002</v>
      </c>
      <c r="U986" s="1">
        <v>0.66212030899999996</v>
      </c>
      <c r="V986" s="1">
        <v>3.5744444E-2</v>
      </c>
      <c r="W986" s="1">
        <v>0.18084444399999999</v>
      </c>
      <c r="X986" s="1">
        <v>2.1222221999999999E-2</v>
      </c>
      <c r="Y986" s="1">
        <v>0.13484444400000001</v>
      </c>
      <c r="Z986" s="1">
        <v>0.66993279900000002</v>
      </c>
      <c r="AA986" s="1">
        <v>0.145713079</v>
      </c>
      <c r="AB986" s="1">
        <v>1.6</v>
      </c>
      <c r="AC986" s="1">
        <v>0.66271667099999998</v>
      </c>
      <c r="AD986" s="1">
        <v>0.25124252699999999</v>
      </c>
      <c r="AE986" s="1">
        <f t="shared" si="695"/>
        <v>9.0058279583077855E-2</v>
      </c>
      <c r="AF986" s="1">
        <v>0.74342078700000003</v>
      </c>
      <c r="AG986" s="1">
        <v>0.76513963200000001</v>
      </c>
      <c r="AH986" s="1">
        <v>0.62927675500000002</v>
      </c>
      <c r="AI986" s="1">
        <v>1</v>
      </c>
      <c r="AJ986" s="1">
        <v>0.89508834299999995</v>
      </c>
      <c r="AK986" s="1">
        <v>0.98831382000000001</v>
      </c>
      <c r="AL986" s="1">
        <v>0.47567888699999999</v>
      </c>
      <c r="AM986" s="1">
        <v>0.423461643</v>
      </c>
      <c r="AN986" s="1">
        <f t="shared" si="696"/>
        <v>0.74875747316862351</v>
      </c>
      <c r="AO986" s="1">
        <f t="shared" si="697"/>
        <v>0.21902139237342855</v>
      </c>
      <c r="AP986" s="1">
        <f t="shared" si="698"/>
        <v>2.171670065788772</v>
      </c>
      <c r="AQ986" s="1">
        <f t="shared" si="699"/>
        <v>7.743663054211229</v>
      </c>
      <c r="AR986" s="1">
        <f t="shared" si="700"/>
        <v>0.32271428507271266</v>
      </c>
      <c r="AS986" s="1">
        <f t="shared" si="701"/>
        <v>0.57700000000000007</v>
      </c>
      <c r="AT986" s="1">
        <f t="shared" si="702"/>
        <v>0.71627654194713142</v>
      </c>
      <c r="AU986" s="1">
        <f t="shared" si="703"/>
        <v>0.43699983260654712</v>
      </c>
      <c r="AV986" s="1">
        <f t="shared" si="704"/>
        <v>1.1630001673934529</v>
      </c>
      <c r="AW986" s="1">
        <f t="shared" si="722"/>
        <v>1.1752289917227825</v>
      </c>
      <c r="AX986" s="1">
        <f t="shared" si="723"/>
        <v>6.3813552821681769</v>
      </c>
      <c r="AY986" s="1">
        <f t="shared" si="724"/>
        <v>3.6482402765843305</v>
      </c>
      <c r="AZ986" s="1">
        <f t="shared" si="725"/>
        <v>2.2876269841143109</v>
      </c>
      <c r="BA986" s="1">
        <f t="shared" si="726"/>
        <v>2.562237644828643</v>
      </c>
      <c r="BB986" s="1">
        <f t="shared" si="727"/>
        <v>3.3552907397912053</v>
      </c>
      <c r="BC986" s="1">
        <f t="shared" si="728"/>
        <v>2.9573140930005142</v>
      </c>
      <c r="BD986" s="1">
        <f t="shared" si="729"/>
        <v>3.1875501725572555</v>
      </c>
      <c r="BE986" s="1">
        <f t="shared" si="705"/>
        <v>0.55519842887653381</v>
      </c>
      <c r="BF986" s="1">
        <f t="shared" si="706"/>
        <v>0.34813685808681144</v>
      </c>
      <c r="BG986" s="1">
        <f t="shared" si="707"/>
        <v>0.38992780271288419</v>
      </c>
      <c r="BH986" s="1">
        <f t="shared" si="708"/>
        <v>0.51061662772391669</v>
      </c>
      <c r="BI986" s="1">
        <f t="shared" si="709"/>
        <v>0.4500515354393117</v>
      </c>
      <c r="BJ986" s="1">
        <f t="shared" si="710"/>
        <v>0.48508944411573068</v>
      </c>
      <c r="BK986" s="1">
        <f t="shared" si="711"/>
        <v>0.6621203092934641</v>
      </c>
      <c r="BL986" s="2">
        <f t="shared" si="712"/>
        <v>1.57</v>
      </c>
      <c r="BM986" s="2">
        <f t="shared" si="713"/>
        <v>0.98446760431637037</v>
      </c>
      <c r="BN986" s="2">
        <f t="shared" si="714"/>
        <v>1.1026447814306903</v>
      </c>
      <c r="BO986" s="2">
        <f t="shared" si="715"/>
        <v>1.4439307891212094</v>
      </c>
      <c r="BP986" s="2">
        <f t="shared" si="716"/>
        <v>1.2726637430684271</v>
      </c>
      <c r="BQ986" s="2">
        <f t="shared" si="717"/>
        <v>1.3717445649167377</v>
      </c>
      <c r="BR986" s="2">
        <f t="shared" si="718"/>
        <v>1.8723555967084902</v>
      </c>
      <c r="BS986" s="1">
        <f t="shared" si="730"/>
        <v>10.316558794713638</v>
      </c>
      <c r="BT986" s="1">
        <f t="shared" si="731"/>
        <v>6.4689923066373982</v>
      </c>
      <c r="BU986" s="1">
        <f t="shared" si="732"/>
        <v>7.2455412212190335</v>
      </c>
      <c r="BV986" s="1">
        <f t="shared" si="733"/>
        <v>9.4881508799147873</v>
      </c>
      <c r="BW986" s="1">
        <f t="shared" si="734"/>
        <v>8.362745433927234</v>
      </c>
      <c r="BX986" s="1">
        <f t="shared" si="735"/>
        <v>9.0138111180206373</v>
      </c>
      <c r="BY986" s="1">
        <f t="shared" si="736"/>
        <v>12.303354521053677</v>
      </c>
    </row>
    <row r="987" spans="1:77" x14ac:dyDescent="0.25">
      <c r="A987" s="1">
        <v>20090909</v>
      </c>
      <c r="B987" s="1">
        <v>2009</v>
      </c>
      <c r="C987" s="1">
        <v>9</v>
      </c>
      <c r="D987" s="1">
        <v>19.416</v>
      </c>
      <c r="E987" s="1">
        <v>238.995</v>
      </c>
      <c r="F987" s="1">
        <f t="shared" si="719"/>
        <v>9.9116006400000014</v>
      </c>
      <c r="G987" s="1">
        <v>357.62400000000002</v>
      </c>
      <c r="H987" s="1">
        <v>12.621</v>
      </c>
      <c r="I987" s="1">
        <v>458.49554169999999</v>
      </c>
      <c r="J987" s="1">
        <v>157.83095829999999</v>
      </c>
      <c r="K987" s="1">
        <f t="shared" si="720"/>
        <v>5.9421022204319994E-3</v>
      </c>
      <c r="L987" s="1">
        <f t="shared" si="721"/>
        <v>2.0454892195679998E-3</v>
      </c>
      <c r="M987" s="1">
        <f t="shared" si="691"/>
        <v>3.8966130008639996E-3</v>
      </c>
      <c r="N987" s="1">
        <f t="shared" si="692"/>
        <v>0.34423662597633498</v>
      </c>
      <c r="O987" s="1">
        <f t="shared" si="693"/>
        <v>3.4119359623384828</v>
      </c>
      <c r="P987" s="1">
        <f t="shared" si="694"/>
        <v>6.499664677661519</v>
      </c>
      <c r="Q987" s="1">
        <v>14.969099999999999</v>
      </c>
      <c r="R987" s="1">
        <v>81.164100000000005</v>
      </c>
      <c r="S987" s="1">
        <v>0.15571207400000001</v>
      </c>
      <c r="T987" s="1">
        <v>0.86693900000000002</v>
      </c>
      <c r="U987" s="1">
        <v>0.135971064</v>
      </c>
      <c r="V987" s="1">
        <v>5.1744444000000001E-2</v>
      </c>
      <c r="W987" s="1">
        <v>0.247577778</v>
      </c>
      <c r="X987" s="1">
        <v>3.0666667000000002E-2</v>
      </c>
      <c r="Y987" s="1">
        <v>0.18025555600000001</v>
      </c>
      <c r="Z987" s="1">
        <v>0.65425591400000005</v>
      </c>
      <c r="AA987" s="1">
        <v>0.15735618700000001</v>
      </c>
      <c r="AB987" s="1">
        <v>1.933333333</v>
      </c>
      <c r="AC987" s="1">
        <v>0.64327733300000001</v>
      </c>
      <c r="AD987" s="1">
        <v>0.33171431400000001</v>
      </c>
      <c r="AE987" s="1">
        <f t="shared" si="695"/>
        <v>0.18873612998160641</v>
      </c>
      <c r="AF987" s="1">
        <v>0.87678637400000003</v>
      </c>
      <c r="AG987" s="1">
        <v>0.95785388000000005</v>
      </c>
      <c r="AH987" s="1">
        <v>0.73167867600000003</v>
      </c>
      <c r="AI987" s="1">
        <v>0.94210714299999998</v>
      </c>
      <c r="AJ987" s="1">
        <v>0.90418452100000002</v>
      </c>
      <c r="AK987" s="1">
        <v>0.96261186099999996</v>
      </c>
      <c r="AL987" s="1">
        <v>8.1929521000000005E-2</v>
      </c>
      <c r="AM987" s="1">
        <v>0.15571207400000001</v>
      </c>
      <c r="AN987" s="1">
        <f t="shared" si="696"/>
        <v>0.66828568552446144</v>
      </c>
      <c r="AO987" s="1">
        <f t="shared" si="697"/>
        <v>0.28284903389967697</v>
      </c>
      <c r="AP987" s="1">
        <f t="shared" si="698"/>
        <v>2.8034866654234203</v>
      </c>
      <c r="AQ987" s="1">
        <f t="shared" si="699"/>
        <v>7.1081139745765807</v>
      </c>
      <c r="AR987" s="1">
        <f t="shared" si="700"/>
        <v>0.27782625535743705</v>
      </c>
      <c r="AS987" s="1">
        <f t="shared" si="701"/>
        <v>0.58533333332500004</v>
      </c>
      <c r="AT987" s="1">
        <f t="shared" si="702"/>
        <v>0.7480236903826889</v>
      </c>
      <c r="AU987" s="1">
        <f t="shared" si="703"/>
        <v>0.49600374980391915</v>
      </c>
      <c r="AV987" s="1">
        <f t="shared" si="704"/>
        <v>1.4373295831960808</v>
      </c>
      <c r="AW987" s="1">
        <f t="shared" si="722"/>
        <v>1.5805125374261586</v>
      </c>
      <c r="AX987" s="1">
        <f t="shared" si="723"/>
        <v>6.0708312994815703</v>
      </c>
      <c r="AY987" s="1">
        <f t="shared" si="724"/>
        <v>0.71907783745706599</v>
      </c>
      <c r="AZ987" s="1">
        <f t="shared" si="725"/>
        <v>0.50332421660570559</v>
      </c>
      <c r="BA987" s="1">
        <f t="shared" si="726"/>
        <v>0.57189564423936867</v>
      </c>
      <c r="BB987" s="1">
        <f t="shared" si="727"/>
        <v>0.69035304548333365</v>
      </c>
      <c r="BC987" s="1">
        <f t="shared" si="728"/>
        <v>0.58911477361254128</v>
      </c>
      <c r="BD987" s="1">
        <f t="shared" si="729"/>
        <v>0.67997343304249669</v>
      </c>
      <c r="BE987" s="1">
        <f t="shared" si="705"/>
        <v>0.11278045959660057</v>
      </c>
      <c r="BF987" s="1">
        <f t="shared" si="706"/>
        <v>7.8941574219049251E-2</v>
      </c>
      <c r="BG987" s="1">
        <f t="shared" si="707"/>
        <v>8.969634473327931E-2</v>
      </c>
      <c r="BH987" s="1">
        <f t="shared" si="708"/>
        <v>0.10827525157618552</v>
      </c>
      <c r="BI987" s="1">
        <f t="shared" si="709"/>
        <v>9.239699996613604E-2</v>
      </c>
      <c r="BJ987" s="1">
        <f t="shared" si="710"/>
        <v>0.10664730895226605</v>
      </c>
      <c r="BK987" s="1">
        <f t="shared" si="711"/>
        <v>0.13597106428419869</v>
      </c>
      <c r="BL987" s="2">
        <f t="shared" si="712"/>
        <v>1.5699999999999998</v>
      </c>
      <c r="BM987" s="2">
        <f t="shared" si="713"/>
        <v>1.0989339107786635</v>
      </c>
      <c r="BN987" s="2">
        <f t="shared" si="714"/>
        <v>1.2486494711491067</v>
      </c>
      <c r="BO987" s="2">
        <f t="shared" si="715"/>
        <v>1.5072836693754277</v>
      </c>
      <c r="BP987" s="2">
        <f t="shared" si="716"/>
        <v>1.2862448908765227</v>
      </c>
      <c r="BQ987" s="2">
        <f t="shared" si="717"/>
        <v>1.4846213222924707</v>
      </c>
      <c r="BR987" s="2">
        <f t="shared" si="718"/>
        <v>1.8928329578524479</v>
      </c>
      <c r="BS987" s="1">
        <f t="shared" si="730"/>
        <v>10.010175599972662</v>
      </c>
      <c r="BT987" s="1">
        <f t="shared" si="731"/>
        <v>7.0067015411841478</v>
      </c>
      <c r="BU987" s="1">
        <f t="shared" si="732"/>
        <v>7.9612741840863421</v>
      </c>
      <c r="BV987" s="1">
        <f t="shared" si="733"/>
        <v>9.610302044216029</v>
      </c>
      <c r="BW987" s="1">
        <f t="shared" si="734"/>
        <v>8.2009791224469222</v>
      </c>
      <c r="BX987" s="1">
        <f t="shared" si="735"/>
        <v>9.465809003574039</v>
      </c>
      <c r="BY987" s="1">
        <f t="shared" si="736"/>
        <v>12.068528846827169</v>
      </c>
    </row>
    <row r="988" spans="1:77" x14ac:dyDescent="0.25">
      <c r="A988" s="1">
        <v>20120618</v>
      </c>
      <c r="B988" s="1">
        <v>2012</v>
      </c>
      <c r="C988" s="1">
        <v>6</v>
      </c>
      <c r="D988" s="1">
        <v>21.055</v>
      </c>
      <c r="E988" s="1">
        <v>238.87899999999999</v>
      </c>
      <c r="F988" s="1">
        <f t="shared" si="719"/>
        <v>9.9067898879999987</v>
      </c>
      <c r="G988" s="1">
        <v>488.49599999999998</v>
      </c>
      <c r="H988" s="1">
        <v>11.241</v>
      </c>
      <c r="I988" s="1">
        <v>571.44149249999998</v>
      </c>
      <c r="J988" s="1">
        <v>248.56457399999999</v>
      </c>
      <c r="K988" s="1">
        <f t="shared" si="720"/>
        <v>7.4058817427999999E-3</v>
      </c>
      <c r="L988" s="1">
        <f t="shared" si="721"/>
        <v>3.2213968790399997E-3</v>
      </c>
      <c r="M988" s="1">
        <f t="shared" si="691"/>
        <v>4.1844848637599998E-3</v>
      </c>
      <c r="N988" s="1">
        <f t="shared" si="692"/>
        <v>0.43497816882801871</v>
      </c>
      <c r="O988" s="1">
        <f t="shared" si="693"/>
        <v>4.3092373244461717</v>
      </c>
      <c r="P988" s="1">
        <f t="shared" si="694"/>
        <v>5.597552563553827</v>
      </c>
      <c r="Q988" s="1">
        <v>79.789599999999993</v>
      </c>
      <c r="R988" s="1">
        <v>17.7559</v>
      </c>
      <c r="S988" s="1">
        <v>0.81797315100000001</v>
      </c>
      <c r="T988" s="1">
        <v>7.1184500000000002</v>
      </c>
      <c r="U988" s="1">
        <v>1.0642114030000001</v>
      </c>
      <c r="V988" s="1">
        <v>5.7777778000000002E-2</v>
      </c>
      <c r="W988" s="1">
        <v>0.30332222199999997</v>
      </c>
      <c r="X988" s="1">
        <v>3.2966666999999998E-2</v>
      </c>
      <c r="Y988" s="1">
        <v>0.21318888899999999</v>
      </c>
      <c r="Z988" s="1">
        <v>0.67999015200000001</v>
      </c>
      <c r="AA988" s="1">
        <v>0.174504151</v>
      </c>
      <c r="AB988" s="1">
        <v>2.4</v>
      </c>
      <c r="AC988" s="1">
        <v>0.67518778800000001</v>
      </c>
      <c r="AD988" s="1">
        <v>0.51099087799999998</v>
      </c>
      <c r="AE988" s="1">
        <f t="shared" si="695"/>
        <v>0.40857250521152666</v>
      </c>
      <c r="AF988" s="1">
        <v>0.92682942099999999</v>
      </c>
      <c r="AG988" s="1">
        <v>1.0279359210000001</v>
      </c>
      <c r="AH988" s="1">
        <v>0.77542033600000004</v>
      </c>
      <c r="AI988" s="1">
        <v>0.99139285700000002</v>
      </c>
      <c r="AJ988" s="1">
        <v>0.91758136800000001</v>
      </c>
      <c r="AK988" s="1">
        <v>0.96927685100000005</v>
      </c>
      <c r="AL988" s="1">
        <v>1</v>
      </c>
      <c r="AM988" s="1">
        <v>0.81797315100000001</v>
      </c>
      <c r="AN988" s="1">
        <f t="shared" si="696"/>
        <v>0.48900912187612589</v>
      </c>
      <c r="AO988" s="1">
        <f t="shared" si="697"/>
        <v>0.54392900832462865</v>
      </c>
      <c r="AP988" s="1">
        <f t="shared" si="698"/>
        <v>5.3885903994602984</v>
      </c>
      <c r="AQ988" s="1">
        <f t="shared" si="699"/>
        <v>4.5181994885397003</v>
      </c>
      <c r="AR988" s="1">
        <f t="shared" si="700"/>
        <v>0.15221491443289675</v>
      </c>
      <c r="AS988" s="1">
        <f t="shared" si="701"/>
        <v>0.59699999999999998</v>
      </c>
      <c r="AT988" s="1">
        <f t="shared" si="702"/>
        <v>1.079225471973813</v>
      </c>
      <c r="AU988" s="1">
        <f t="shared" si="703"/>
        <v>0.6660109752553609</v>
      </c>
      <c r="AV988" s="1">
        <f t="shared" si="704"/>
        <v>1.733989024744639</v>
      </c>
      <c r="AW988" s="1">
        <f t="shared" si="722"/>
        <v>2.7694970643365417</v>
      </c>
      <c r="AX988" s="1">
        <f t="shared" si="723"/>
        <v>4.5162765853256888</v>
      </c>
      <c r="AY988" s="1">
        <f t="shared" si="724"/>
        <v>9.7332301947102842</v>
      </c>
      <c r="AZ988" s="1">
        <f t="shared" si="725"/>
        <v>8.3937895891151761</v>
      </c>
      <c r="BA988" s="1">
        <f t="shared" si="726"/>
        <v>8.9013574319703643</v>
      </c>
      <c r="BB988" s="1">
        <f t="shared" si="727"/>
        <v>8.4792255996575747</v>
      </c>
      <c r="BC988" s="1">
        <f t="shared" si="728"/>
        <v>8.3394012509510986</v>
      </c>
      <c r="BD988" s="1">
        <f t="shared" si="729"/>
        <v>9.0027603912887155</v>
      </c>
      <c r="BE988" s="1">
        <f t="shared" si="705"/>
        <v>1.4551221909700001</v>
      </c>
      <c r="BF988" s="1">
        <f t="shared" si="706"/>
        <v>1.2548752318723937</v>
      </c>
      <c r="BG988" s="1">
        <f t="shared" si="707"/>
        <v>1.3307568474086984</v>
      </c>
      <c r="BH988" s="1">
        <f t="shared" si="708"/>
        <v>1.2676479529897628</v>
      </c>
      <c r="BI988" s="1">
        <f t="shared" si="709"/>
        <v>1.2467441514181843</v>
      </c>
      <c r="BJ988" s="1">
        <f t="shared" si="710"/>
        <v>1.34591663438408</v>
      </c>
      <c r="BK988" s="1">
        <f t="shared" si="711"/>
        <v>1.0642114029050471</v>
      </c>
      <c r="BL988" s="2">
        <f t="shared" si="712"/>
        <v>1.57</v>
      </c>
      <c r="BM988" s="2">
        <f t="shared" si="713"/>
        <v>1.353944106045371</v>
      </c>
      <c r="BN988" s="2">
        <f t="shared" si="714"/>
        <v>1.4358163619502735</v>
      </c>
      <c r="BO988" s="2">
        <f t="shared" si="715"/>
        <v>1.3677251976119162</v>
      </c>
      <c r="BP988" s="2">
        <f t="shared" si="716"/>
        <v>1.34517109963235</v>
      </c>
      <c r="BQ988" s="2">
        <f t="shared" si="717"/>
        <v>1.4521729715182186</v>
      </c>
      <c r="BR988" s="2">
        <f t="shared" si="718"/>
        <v>1.1482279034224219</v>
      </c>
      <c r="BS988" s="1">
        <f t="shared" si="730"/>
        <v>10.501641374535396</v>
      </c>
      <c r="BT988" s="1">
        <f t="shared" si="731"/>
        <v>9.0564556960856084</v>
      </c>
      <c r="BU988" s="1">
        <f t="shared" si="732"/>
        <v>9.6040945941986493</v>
      </c>
      <c r="BV988" s="1">
        <f t="shared" si="733"/>
        <v>9.1486366396406993</v>
      </c>
      <c r="BW988" s="1">
        <f t="shared" si="734"/>
        <v>8.9977735514193373</v>
      </c>
      <c r="BX988" s="1">
        <f t="shared" si="735"/>
        <v>9.7135030322788118</v>
      </c>
      <c r="BY988" s="1">
        <f t="shared" si="736"/>
        <v>7.6804316292846728</v>
      </c>
    </row>
    <row r="989" spans="1:77" x14ac:dyDescent="0.25">
      <c r="A989" s="1">
        <v>20120919</v>
      </c>
      <c r="B989" s="1">
        <v>2012</v>
      </c>
      <c r="C989" s="1">
        <v>9</v>
      </c>
      <c r="D989" s="1">
        <v>18.574000000000002</v>
      </c>
      <c r="E989" s="1">
        <v>238.792</v>
      </c>
      <c r="F989" s="1">
        <f t="shared" si="719"/>
        <v>9.9031818240000007</v>
      </c>
      <c r="G989" s="1">
        <v>325.32900000000001</v>
      </c>
      <c r="H989" s="1">
        <v>10.679</v>
      </c>
      <c r="I989" s="1">
        <v>461.95272490000002</v>
      </c>
      <c r="J989" s="1">
        <v>110.5051529</v>
      </c>
      <c r="K989" s="1">
        <f t="shared" si="720"/>
        <v>5.9869073147040004E-3</v>
      </c>
      <c r="L989" s="1">
        <f t="shared" si="721"/>
        <v>1.4321467815839998E-3</v>
      </c>
      <c r="M989" s="1">
        <f t="shared" si="691"/>
        <v>4.554760533120001E-3</v>
      </c>
      <c r="N989" s="1">
        <f t="shared" si="692"/>
        <v>0.23921312061514802</v>
      </c>
      <c r="O989" s="1">
        <f t="shared" si="693"/>
        <v>2.3689710281382537</v>
      </c>
      <c r="P989" s="1">
        <f t="shared" si="694"/>
        <v>7.534210795861747</v>
      </c>
      <c r="Q989" s="1">
        <v>31.170999999999999</v>
      </c>
      <c r="R989" s="1">
        <v>59.193399999999997</v>
      </c>
      <c r="S989" s="1">
        <v>0.344947789</v>
      </c>
      <c r="T989" s="1">
        <v>4.3875999999999999</v>
      </c>
      <c r="U989" s="1">
        <v>0.65356097800000001</v>
      </c>
      <c r="V989" s="1">
        <v>5.0844444000000003E-2</v>
      </c>
      <c r="W989" s="1">
        <v>0.26911111100000001</v>
      </c>
      <c r="X989" s="1">
        <v>3.0744443999999999E-2</v>
      </c>
      <c r="Y989" s="1">
        <v>0.18297777800000001</v>
      </c>
      <c r="Z989" s="1">
        <v>0.68217808300000005</v>
      </c>
      <c r="AA989" s="1">
        <v>0.190523004</v>
      </c>
      <c r="AB989" s="1">
        <v>2.0777777780000002</v>
      </c>
      <c r="AC989" s="1">
        <v>0.67790082299999999</v>
      </c>
      <c r="AD989" s="1">
        <v>0.26599842000000001</v>
      </c>
      <c r="AE989" s="1">
        <f t="shared" si="695"/>
        <v>0.1081525689760883</v>
      </c>
      <c r="AF989" s="1">
        <v>0.84905370099999999</v>
      </c>
      <c r="AG989" s="1">
        <v>0.91939663900000002</v>
      </c>
      <c r="AH989" s="1">
        <v>0.70920736600000001</v>
      </c>
      <c r="AI989" s="1">
        <v>1</v>
      </c>
      <c r="AJ989" s="1">
        <v>0.93009609699999996</v>
      </c>
      <c r="AK989" s="1">
        <v>0.97200434899999999</v>
      </c>
      <c r="AL989" s="1">
        <v>0.36021733700000003</v>
      </c>
      <c r="AM989" s="1">
        <v>0.344947789</v>
      </c>
      <c r="AN989" s="1">
        <f t="shared" si="696"/>
        <v>0.734001579939077</v>
      </c>
      <c r="AO989" s="1">
        <f t="shared" si="697"/>
        <v>0.22818557104084469</v>
      </c>
      <c r="AP989" s="1">
        <f t="shared" si="698"/>
        <v>2.2597631996307541</v>
      </c>
      <c r="AQ989" s="1">
        <f t="shared" si="699"/>
        <v>7.6434186243692466</v>
      </c>
      <c r="AR989" s="1">
        <f t="shared" si="700"/>
        <v>0.30101769317779326</v>
      </c>
      <c r="AS989" s="1">
        <f t="shared" si="701"/>
        <v>0.58894444445000005</v>
      </c>
      <c r="AT989" s="1">
        <f t="shared" si="702"/>
        <v>0.55105117636513368</v>
      </c>
      <c r="AU989" s="1">
        <f t="shared" si="703"/>
        <v>0.46149004110607578</v>
      </c>
      <c r="AV989" s="1">
        <f t="shared" si="704"/>
        <v>1.6162877368939244</v>
      </c>
      <c r="AW989" s="1">
        <f t="shared" si="722"/>
        <v>1.4888948794215857</v>
      </c>
      <c r="AX989" s="1">
        <f t="shared" si="723"/>
        <v>6.5019810161032048</v>
      </c>
      <c r="AY989" s="1">
        <f t="shared" si="724"/>
        <v>3.2235939874821722</v>
      </c>
      <c r="AZ989" s="1">
        <f t="shared" si="725"/>
        <v>2.0644490926366315</v>
      </c>
      <c r="BA989" s="1">
        <f t="shared" si="726"/>
        <v>2.4638028299739307</v>
      </c>
      <c r="BB989" s="1">
        <f t="shared" si="727"/>
        <v>3.0684221178522821</v>
      </c>
      <c r="BC989" s="1">
        <f t="shared" si="728"/>
        <v>2.615730687746836</v>
      </c>
      <c r="BD989" s="1">
        <f t="shared" si="729"/>
        <v>2.8692184989287348</v>
      </c>
      <c r="BE989" s="1">
        <f t="shared" si="705"/>
        <v>0.48017486513641638</v>
      </c>
      <c r="BF989" s="1">
        <f t="shared" si="706"/>
        <v>0.30751284699226533</v>
      </c>
      <c r="BG989" s="1">
        <f t="shared" si="707"/>
        <v>0.36699913084572222</v>
      </c>
      <c r="BH989" s="1">
        <f t="shared" si="708"/>
        <v>0.45706102640181367</v>
      </c>
      <c r="BI989" s="1">
        <f t="shared" si="709"/>
        <v>0.38962975334342381</v>
      </c>
      <c r="BJ989" s="1">
        <f t="shared" si="710"/>
        <v>0.42738837804015967</v>
      </c>
      <c r="BK989" s="1">
        <f t="shared" si="711"/>
        <v>0.65356097773283628</v>
      </c>
      <c r="BL989" s="2">
        <f t="shared" si="712"/>
        <v>1.5699999999999998</v>
      </c>
      <c r="BM989" s="2">
        <f t="shared" si="713"/>
        <v>1.0054569800122624</v>
      </c>
      <c r="BN989" s="2">
        <f t="shared" si="714"/>
        <v>1.1999558437197462</v>
      </c>
      <c r="BO989" s="2">
        <f t="shared" si="715"/>
        <v>1.4944260175862876</v>
      </c>
      <c r="BP989" s="2">
        <f t="shared" si="716"/>
        <v>1.2739498819360062</v>
      </c>
      <c r="BQ989" s="2">
        <f t="shared" si="717"/>
        <v>1.3974070744673848</v>
      </c>
      <c r="BR989" s="2">
        <f t="shared" si="718"/>
        <v>2.1369105497619985</v>
      </c>
      <c r="BS989" s="1">
        <f t="shared" si="730"/>
        <v>10.539998920828939</v>
      </c>
      <c r="BT989" s="1">
        <f t="shared" si="731"/>
        <v>6.7500098625918277</v>
      </c>
      <c r="BU989" s="1">
        <f t="shared" si="732"/>
        <v>8.0557536928971381</v>
      </c>
      <c r="BV989" s="1">
        <f t="shared" si="733"/>
        <v>10.032642428419209</v>
      </c>
      <c r="BW989" s="1">
        <f t="shared" si="734"/>
        <v>8.5525034272583831</v>
      </c>
      <c r="BX989" s="1">
        <f t="shared" si="735"/>
        <v>9.3813178706018867</v>
      </c>
      <c r="BY989" s="1">
        <f t="shared" si="736"/>
        <v>14.345882094521935</v>
      </c>
    </row>
    <row r="990" spans="1:77" x14ac:dyDescent="0.25">
      <c r="A990" s="1">
        <v>20130409</v>
      </c>
      <c r="B990" s="1">
        <v>2013</v>
      </c>
      <c r="C990" s="1">
        <v>4</v>
      </c>
      <c r="D990" s="1">
        <v>9.5020000000000007</v>
      </c>
      <c r="E990" s="1">
        <v>238.578</v>
      </c>
      <c r="F990" s="1">
        <f t="shared" si="719"/>
        <v>9.8943068160000003</v>
      </c>
      <c r="G990" s="1">
        <v>375.29700000000003</v>
      </c>
      <c r="H990" s="1">
        <v>3.54</v>
      </c>
      <c r="I990" s="1">
        <v>454.88594019999999</v>
      </c>
      <c r="J990" s="1">
        <v>199.8019003</v>
      </c>
      <c r="K990" s="1">
        <f t="shared" si="720"/>
        <v>5.8953217849919996E-3</v>
      </c>
      <c r="L990" s="1">
        <f t="shared" si="721"/>
        <v>2.5894326278879999E-3</v>
      </c>
      <c r="M990" s="1">
        <f t="shared" si="691"/>
        <v>3.3058891571039997E-3</v>
      </c>
      <c r="N990" s="1">
        <f t="shared" si="692"/>
        <v>0.43923516346131292</v>
      </c>
      <c r="O990" s="1">
        <f t="shared" si="693"/>
        <v>4.3459274716621428</v>
      </c>
      <c r="P990" s="1">
        <f t="shared" si="694"/>
        <v>5.5483793443378575</v>
      </c>
      <c r="Q990" s="1">
        <v>26.684799999999999</v>
      </c>
      <c r="R990" s="1">
        <v>57.169899999999998</v>
      </c>
      <c r="S990" s="1">
        <v>0.31822664699999997</v>
      </c>
      <c r="T990" s="1">
        <v>2.9466100000000002</v>
      </c>
      <c r="U990" s="1">
        <v>0.51390413800000001</v>
      </c>
      <c r="V990" s="1">
        <v>4.7811111000000003E-2</v>
      </c>
      <c r="W990" s="1">
        <v>0.19294444399999999</v>
      </c>
      <c r="X990" s="1">
        <v>2.8577778000000002E-2</v>
      </c>
      <c r="Y990" s="1">
        <v>0.15706666699999999</v>
      </c>
      <c r="Z990" s="1">
        <v>0.60282444199999996</v>
      </c>
      <c r="AA990" s="1">
        <v>0.10250468</v>
      </c>
      <c r="AB990" s="1">
        <v>1.744444444</v>
      </c>
      <c r="AC990" s="1">
        <v>0.57950230800000002</v>
      </c>
      <c r="AD990" s="1">
        <v>0.36429547800000001</v>
      </c>
      <c r="AE990" s="1">
        <f t="shared" si="695"/>
        <v>0.22868850766400983</v>
      </c>
      <c r="AF990" s="1">
        <v>0.51155853299999998</v>
      </c>
      <c r="AG990" s="1">
        <v>0.41266606700000003</v>
      </c>
      <c r="AH990" s="1">
        <v>0.46709367499999999</v>
      </c>
      <c r="AI990" s="1">
        <v>1</v>
      </c>
      <c r="AJ990" s="1">
        <v>0.86133178099999996</v>
      </c>
      <c r="AK990" s="1">
        <v>1</v>
      </c>
      <c r="AL990" s="1">
        <v>0.32092154000000001</v>
      </c>
      <c r="AM990" s="1">
        <v>0.31822664699999997</v>
      </c>
      <c r="AN990" s="1">
        <f t="shared" si="696"/>
        <v>0.63570452201856131</v>
      </c>
      <c r="AO990" s="1">
        <f t="shared" si="697"/>
        <v>0.31861685047625854</v>
      </c>
      <c r="AP990" s="1">
        <f t="shared" si="698"/>
        <v>3.1524928753596977</v>
      </c>
      <c r="AQ990" s="1">
        <f t="shared" si="699"/>
        <v>6.7418139406403021</v>
      </c>
      <c r="AR990" s="1">
        <f t="shared" si="700"/>
        <v>0.26554358499426395</v>
      </c>
      <c r="AS990" s="1">
        <f t="shared" si="701"/>
        <v>0.58061111110000008</v>
      </c>
      <c r="AT990" s="1">
        <f t="shared" si="702"/>
        <v>0.94780609216317524</v>
      </c>
      <c r="AU990" s="1">
        <f t="shared" si="703"/>
        <v>0.50584722204258703</v>
      </c>
      <c r="AV990" s="1">
        <f t="shared" si="704"/>
        <v>1.2385972219574128</v>
      </c>
      <c r="AW990" s="1">
        <f t="shared" si="722"/>
        <v>1.5533110944765236</v>
      </c>
      <c r="AX990" s="1">
        <f t="shared" si="723"/>
        <v>5.7273742986826548</v>
      </c>
      <c r="AY990" s="1">
        <f t="shared" si="724"/>
        <v>1.4778637501659098</v>
      </c>
      <c r="AZ990" s="1">
        <f t="shared" si="725"/>
        <v>1.0780674067459668</v>
      </c>
      <c r="BA990" s="1">
        <f t="shared" si="726"/>
        <v>1.2566542828228686</v>
      </c>
      <c r="BB990" s="1">
        <f t="shared" si="727"/>
        <v>1.5017802037429187</v>
      </c>
      <c r="BC990" s="1">
        <f t="shared" si="728"/>
        <v>1.2698768774248397</v>
      </c>
      <c r="BD990" s="1">
        <f t="shared" si="729"/>
        <v>1.5587518391120991</v>
      </c>
      <c r="BE990" s="1">
        <f t="shared" si="705"/>
        <v>0.25774713897048629</v>
      </c>
      <c r="BF990" s="1">
        <f t="shared" si="706"/>
        <v>0.18802057339515232</v>
      </c>
      <c r="BG990" s="1">
        <f t="shared" si="707"/>
        <v>0.21916705517422752</v>
      </c>
      <c r="BH990" s="1">
        <f t="shared" si="708"/>
        <v>0.26191829309961523</v>
      </c>
      <c r="BI990" s="1">
        <f t="shared" si="709"/>
        <v>0.22147314457390463</v>
      </c>
      <c r="BJ990" s="1">
        <f t="shared" si="710"/>
        <v>0.27185444317923357</v>
      </c>
      <c r="BK990" s="1">
        <f t="shared" si="711"/>
        <v>0.5139041383730828</v>
      </c>
      <c r="BL990" s="2">
        <f t="shared" si="712"/>
        <v>1.5700000000000003</v>
      </c>
      <c r="BM990" s="2">
        <f t="shared" si="713"/>
        <v>1.1452786688902512</v>
      </c>
      <c r="BN990" s="2">
        <f t="shared" si="714"/>
        <v>1.3349994028951686</v>
      </c>
      <c r="BO990" s="2">
        <f t="shared" si="715"/>
        <v>1.5954075060110846</v>
      </c>
      <c r="BP990" s="2">
        <f t="shared" si="716"/>
        <v>1.3490463497282337</v>
      </c>
      <c r="BQ990" s="2">
        <f t="shared" si="717"/>
        <v>1.6559309930507877</v>
      </c>
      <c r="BR990" s="2">
        <f t="shared" si="718"/>
        <v>3.1303140763014525</v>
      </c>
      <c r="BS990" s="1">
        <f t="shared" si="730"/>
        <v>9.0020246084134481</v>
      </c>
      <c r="BT990" s="1">
        <f t="shared" si="731"/>
        <v>6.5667686374783676</v>
      </c>
      <c r="BU990" s="1">
        <f t="shared" si="732"/>
        <v>7.6545843803054545</v>
      </c>
      <c r="BV990" s="1">
        <f t="shared" si="733"/>
        <v>9.1477054965345896</v>
      </c>
      <c r="BW990" s="1">
        <f t="shared" si="734"/>
        <v>7.735126393722223</v>
      </c>
      <c r="BX990" s="1">
        <f t="shared" si="735"/>
        <v>9.4947334708775202</v>
      </c>
      <c r="BY990" s="1">
        <f t="shared" si="736"/>
        <v>17.948512322884515</v>
      </c>
    </row>
    <row r="991" spans="1:77" x14ac:dyDescent="0.25">
      <c r="A991" s="1">
        <v>20140525</v>
      </c>
      <c r="B991" s="1">
        <v>2014</v>
      </c>
      <c r="C991" s="1">
        <v>5</v>
      </c>
      <c r="D991" s="1">
        <v>14.706</v>
      </c>
      <c r="E991" s="1">
        <v>238.55199999999999</v>
      </c>
      <c r="F991" s="1">
        <f t="shared" si="719"/>
        <v>9.8932285440000012</v>
      </c>
      <c r="G991" s="1">
        <v>471.964</v>
      </c>
      <c r="H991" s="1">
        <v>6.93</v>
      </c>
      <c r="I991" s="1">
        <v>465.12039579999998</v>
      </c>
      <c r="J991" s="1">
        <v>337.3375532</v>
      </c>
      <c r="K991" s="1">
        <f t="shared" si="720"/>
        <v>6.0279603295679994E-3</v>
      </c>
      <c r="L991" s="1">
        <f t="shared" si="721"/>
        <v>4.3718946894719998E-3</v>
      </c>
      <c r="M991" s="1">
        <f t="shared" si="691"/>
        <v>1.6560656400959996E-3</v>
      </c>
      <c r="N991" s="1">
        <f t="shared" si="692"/>
        <v>0.72526932004300637</v>
      </c>
      <c r="O991" s="1">
        <f t="shared" si="693"/>
        <v>7.1752551391369428</v>
      </c>
      <c r="P991" s="1">
        <f t="shared" si="694"/>
        <v>2.7179734048630584</v>
      </c>
      <c r="Q991" s="1">
        <v>31.532499999999999</v>
      </c>
      <c r="R991" s="1">
        <v>55.784199999999998</v>
      </c>
      <c r="S991" s="1">
        <v>0.36112793999999998</v>
      </c>
      <c r="T991" s="1">
        <v>3.24091</v>
      </c>
      <c r="U991" s="1">
        <v>0.52261334999999998</v>
      </c>
      <c r="V991" s="1">
        <v>5.8000000000000003E-2</v>
      </c>
      <c r="W991" s="1">
        <v>0.26511111100000001</v>
      </c>
      <c r="X991" s="1">
        <v>3.6266667000000002E-2</v>
      </c>
      <c r="Y991" s="1">
        <v>0.20573333299999999</v>
      </c>
      <c r="Z991" s="1">
        <v>0.640990371</v>
      </c>
      <c r="AA991" s="1">
        <v>0.12610911899999999</v>
      </c>
      <c r="AB991" s="1">
        <v>1.6666666670000001</v>
      </c>
      <c r="AC991" s="1">
        <v>0.62682806000000002</v>
      </c>
      <c r="AD991" s="1">
        <v>0.494554669</v>
      </c>
      <c r="AE991" s="1">
        <f t="shared" si="695"/>
        <v>0.38841774248927041</v>
      </c>
      <c r="AF991" s="1">
        <v>0.71119797699999998</v>
      </c>
      <c r="AG991" s="1">
        <v>0.71546393600000002</v>
      </c>
      <c r="AH991" s="1">
        <v>0.60597811599999996</v>
      </c>
      <c r="AI991" s="1">
        <v>1</v>
      </c>
      <c r="AJ991" s="1">
        <v>0.87977274900000002</v>
      </c>
      <c r="AK991" s="1">
        <v>0.99039641199999995</v>
      </c>
      <c r="AL991" s="1">
        <v>0.38401167600000002</v>
      </c>
      <c r="AM991" s="1">
        <v>0.36112793999999998</v>
      </c>
      <c r="AN991" s="1">
        <f t="shared" si="696"/>
        <v>0.50544533057606089</v>
      </c>
      <c r="AO991" s="1">
        <f t="shared" si="697"/>
        <v>0.51438961515898496</v>
      </c>
      <c r="AP991" s="1">
        <f t="shared" si="698"/>
        <v>5.0889740234280456</v>
      </c>
      <c r="AQ991" s="1">
        <f t="shared" si="699"/>
        <v>4.8042545205719556</v>
      </c>
      <c r="AR991" s="1">
        <f t="shared" si="700"/>
        <v>0.17779041263011761</v>
      </c>
      <c r="AS991" s="1">
        <f t="shared" si="701"/>
        <v>0.578666666675</v>
      </c>
      <c r="AT991" s="1">
        <f t="shared" si="702"/>
        <v>1.6080182339375098</v>
      </c>
      <c r="AU991" s="1">
        <f t="shared" si="703"/>
        <v>0.59037822837230114</v>
      </c>
      <c r="AV991" s="1">
        <f t="shared" si="704"/>
        <v>1.076288438627699</v>
      </c>
      <c r="AW991" s="1">
        <f t="shared" si="722"/>
        <v>2.0001942234622971</v>
      </c>
      <c r="AX991" s="1">
        <f t="shared" si="723"/>
        <v>4.4653850133980635</v>
      </c>
      <c r="AY991" s="1">
        <f t="shared" si="724"/>
        <v>2.65901670508108</v>
      </c>
      <c r="AZ991" s="1">
        <f t="shared" si="725"/>
        <v>2.2534990119954257</v>
      </c>
      <c r="BA991" s="1">
        <f t="shared" si="726"/>
        <v>2.1277520229822859</v>
      </c>
      <c r="BB991" s="1">
        <f t="shared" si="727"/>
        <v>2.2199279545605517</v>
      </c>
      <c r="BC991" s="1">
        <f t="shared" si="728"/>
        <v>3.107064844820254</v>
      </c>
      <c r="BD991" s="1">
        <f t="shared" si="729"/>
        <v>2.8597873437875703</v>
      </c>
      <c r="BE991" s="1">
        <f t="shared" si="705"/>
        <v>0.42878007357145975</v>
      </c>
      <c r="BF991" s="1">
        <f t="shared" si="706"/>
        <v>0.36338826691468529</v>
      </c>
      <c r="BG991" s="1">
        <f t="shared" si="707"/>
        <v>0.3431109203687186</v>
      </c>
      <c r="BH991" s="1">
        <f t="shared" si="708"/>
        <v>0.35797476182113303</v>
      </c>
      <c r="BI991" s="1">
        <f t="shared" si="709"/>
        <v>0.5010301327583051</v>
      </c>
      <c r="BJ991" s="1">
        <f t="shared" si="710"/>
        <v>0.46115536819486563</v>
      </c>
      <c r="BK991" s="1">
        <f t="shared" si="711"/>
        <v>0.52261335010909837</v>
      </c>
      <c r="BL991" s="2">
        <f t="shared" si="712"/>
        <v>1.57</v>
      </c>
      <c r="BM991" s="2">
        <f t="shared" si="713"/>
        <v>1.3305645812875539</v>
      </c>
      <c r="BN991" s="2">
        <f t="shared" si="714"/>
        <v>1.2563180478327709</v>
      </c>
      <c r="BO991" s="2">
        <f t="shared" si="715"/>
        <v>1.3107427576517579</v>
      </c>
      <c r="BP991" s="2">
        <f t="shared" si="716"/>
        <v>1.8345472584080862</v>
      </c>
      <c r="BQ991" s="2">
        <f t="shared" si="717"/>
        <v>1.6885437843120199</v>
      </c>
      <c r="BR991" s="2">
        <f t="shared" si="718"/>
        <v>1.9135753040877745</v>
      </c>
      <c r="BS991" s="1">
        <f t="shared" si="730"/>
        <v>9.7361246109342687</v>
      </c>
      <c r="BT991" s="1">
        <f t="shared" si="731"/>
        <v>8.2513009976504481</v>
      </c>
      <c r="BU991" s="1">
        <f t="shared" si="732"/>
        <v>7.7908720157105318</v>
      </c>
      <c r="BV991" s="1">
        <f t="shared" si="733"/>
        <v>8.1283788671191939</v>
      </c>
      <c r="BW991" s="1">
        <f t="shared" si="734"/>
        <v>11.376675613063032</v>
      </c>
      <c r="BX991" s="1">
        <f t="shared" si="735"/>
        <v>10.471256493681746</v>
      </c>
      <c r="BY991" s="1">
        <f t="shared" si="736"/>
        <v>11.866756441404466</v>
      </c>
    </row>
    <row r="992" spans="1:77" x14ac:dyDescent="0.25">
      <c r="A992" s="1">
        <v>20120909</v>
      </c>
      <c r="B992" s="1">
        <v>2012</v>
      </c>
      <c r="C992" s="1">
        <v>9</v>
      </c>
      <c r="D992" s="1">
        <v>19.888999999999999</v>
      </c>
      <c r="E992" s="1">
        <v>238.47300000000001</v>
      </c>
      <c r="F992" s="1">
        <f t="shared" si="719"/>
        <v>9.8899522560000008</v>
      </c>
      <c r="G992" s="1">
        <v>354.75900000000001</v>
      </c>
      <c r="H992" s="1">
        <v>5.3410000000000002</v>
      </c>
      <c r="I992" s="1">
        <v>490.04429329999999</v>
      </c>
      <c r="J992" s="1">
        <v>171.69248479999999</v>
      </c>
      <c r="K992" s="1">
        <f t="shared" si="720"/>
        <v>6.3509740411680001E-3</v>
      </c>
      <c r="L992" s="1">
        <f t="shared" si="721"/>
        <v>2.2251346030079996E-3</v>
      </c>
      <c r="M992" s="1">
        <f t="shared" si="691"/>
        <v>4.1258394381600005E-3</v>
      </c>
      <c r="N992" s="1">
        <f t="shared" si="692"/>
        <v>0.35036115540456186</v>
      </c>
      <c r="O992" s="1">
        <f t="shared" si="693"/>
        <v>3.4650550993081133</v>
      </c>
      <c r="P992" s="1">
        <f t="shared" si="694"/>
        <v>6.4248971566918875</v>
      </c>
      <c r="Q992" s="1">
        <v>45.981000000000002</v>
      </c>
      <c r="R992" s="1">
        <v>64.812799999999996</v>
      </c>
      <c r="S992" s="1">
        <v>0.415014198</v>
      </c>
      <c r="T992" s="1">
        <v>5.2917500000000004</v>
      </c>
      <c r="U992" s="1">
        <v>0.77333069700000001</v>
      </c>
      <c r="V992" s="1">
        <v>4.8744443999999998E-2</v>
      </c>
      <c r="W992" s="1">
        <v>0.26928888899999998</v>
      </c>
      <c r="X992" s="1">
        <v>2.9455556000000001E-2</v>
      </c>
      <c r="Y992" s="1">
        <v>0.18672222199999999</v>
      </c>
      <c r="Z992" s="1">
        <v>0.69346330099999998</v>
      </c>
      <c r="AA992" s="1">
        <v>0.18106284</v>
      </c>
      <c r="AB992" s="1">
        <v>1.7777777779999999</v>
      </c>
      <c r="AC992" s="1">
        <v>0.69189449300000005</v>
      </c>
      <c r="AD992" s="1">
        <v>0.32778872399999998</v>
      </c>
      <c r="AE992" s="1">
        <f t="shared" si="695"/>
        <v>0.18392240833844264</v>
      </c>
      <c r="AF992" s="1">
        <v>0.89183035200000005</v>
      </c>
      <c r="AG992" s="1">
        <v>0.97863550099999996</v>
      </c>
      <c r="AH992" s="1">
        <v>0.74430210799999996</v>
      </c>
      <c r="AI992" s="1">
        <v>1</v>
      </c>
      <c r="AJ992" s="1">
        <v>0.92270534400000004</v>
      </c>
      <c r="AK992" s="1">
        <v>0.99829645300000003</v>
      </c>
      <c r="AL992" s="1">
        <v>0.46325617400000002</v>
      </c>
      <c r="AM992" s="1">
        <v>0.415014198</v>
      </c>
      <c r="AN992" s="1">
        <f t="shared" si="696"/>
        <v>0.67221127582386919</v>
      </c>
      <c r="AO992" s="1">
        <f t="shared" si="697"/>
        <v>0.27892930123115001</v>
      </c>
      <c r="AP992" s="1">
        <f t="shared" si="698"/>
        <v>2.758597471975516</v>
      </c>
      <c r="AQ992" s="1">
        <f t="shared" si="699"/>
        <v>7.1313547840244844</v>
      </c>
      <c r="AR992" s="1">
        <f t="shared" si="700"/>
        <v>0.28411167904500667</v>
      </c>
      <c r="AS992" s="1">
        <f t="shared" si="701"/>
        <v>0.58144444444999999</v>
      </c>
      <c r="AT992" s="1">
        <f t="shared" si="702"/>
        <v>0.81197522790496857</v>
      </c>
      <c r="AU992" s="1">
        <f t="shared" si="703"/>
        <v>0.48552343353366922</v>
      </c>
      <c r="AV992" s="1">
        <f t="shared" si="704"/>
        <v>1.2922543444663308</v>
      </c>
      <c r="AW992" s="1">
        <f t="shared" si="722"/>
        <v>1.4613472298387833</v>
      </c>
      <c r="AX992" s="1">
        <f t="shared" si="723"/>
        <v>6.0192292959452693</v>
      </c>
      <c r="AY992" s="1">
        <f t="shared" si="724"/>
        <v>4.4385098314796929</v>
      </c>
      <c r="AZ992" s="1">
        <f t="shared" si="725"/>
        <v>3.090983882907048</v>
      </c>
      <c r="BA992" s="1">
        <f t="shared" si="726"/>
        <v>3.1603038744047058</v>
      </c>
      <c r="BB992" s="1">
        <f t="shared" si="727"/>
        <v>3.8810053108342788</v>
      </c>
      <c r="BC992" s="1">
        <f t="shared" si="728"/>
        <v>3.6435649972748458</v>
      </c>
      <c r="BD992" s="1">
        <f t="shared" si="729"/>
        <v>3.839630558879279</v>
      </c>
      <c r="BE992" s="1">
        <f t="shared" si="705"/>
        <v>0.64863908925761149</v>
      </c>
      <c r="BF992" s="1">
        <f t="shared" si="706"/>
        <v>0.45171308543669186</v>
      </c>
      <c r="BG992" s="1">
        <f t="shared" si="707"/>
        <v>0.46184343500435215</v>
      </c>
      <c r="BH992" s="1">
        <f t="shared" si="708"/>
        <v>0.56716597367190436</v>
      </c>
      <c r="BI992" s="1">
        <f t="shared" si="709"/>
        <v>0.53246669968406513</v>
      </c>
      <c r="BJ992" s="1">
        <f t="shared" si="710"/>
        <v>0.56111951158320739</v>
      </c>
      <c r="BK992" s="1">
        <f t="shared" si="711"/>
        <v>0.7733306967655571</v>
      </c>
      <c r="BL992" s="2">
        <f t="shared" si="712"/>
        <v>1.57</v>
      </c>
      <c r="BM992" s="2">
        <f t="shared" si="713"/>
        <v>1.0933499936725932</v>
      </c>
      <c r="BN992" s="2">
        <f t="shared" si="714"/>
        <v>1.1178700219666482</v>
      </c>
      <c r="BO992" s="2">
        <f t="shared" si="715"/>
        <v>1.3727982069104709</v>
      </c>
      <c r="BP992" s="2">
        <f t="shared" si="716"/>
        <v>1.2888102680656821</v>
      </c>
      <c r="BQ992" s="2">
        <f t="shared" si="717"/>
        <v>1.3581630336122978</v>
      </c>
      <c r="BR992" s="2">
        <f t="shared" si="718"/>
        <v>1.871810092900098</v>
      </c>
      <c r="BS992" s="1">
        <f t="shared" si="730"/>
        <v>10.743201498076145</v>
      </c>
      <c r="BT992" s="1">
        <f t="shared" si="731"/>
        <v>7.4815791655700306</v>
      </c>
      <c r="BU992" s="1">
        <f t="shared" si="732"/>
        <v>7.6493649010487319</v>
      </c>
      <c r="BV992" s="1">
        <f t="shared" si="733"/>
        <v>9.3937883777304556</v>
      </c>
      <c r="BW992" s="1">
        <f t="shared" si="734"/>
        <v>8.8190754156809898</v>
      </c>
      <c r="BX992" s="1">
        <f t="shared" si="735"/>
        <v>9.2936427626339349</v>
      </c>
      <c r="BY992" s="1">
        <f t="shared" si="736"/>
        <v>12.808428658699603</v>
      </c>
    </row>
    <row r="993" spans="1:77" x14ac:dyDescent="0.25">
      <c r="A993" s="1">
        <v>20070828</v>
      </c>
      <c r="B993" s="1">
        <v>2007</v>
      </c>
      <c r="C993" s="1">
        <v>8</v>
      </c>
      <c r="D993" s="1">
        <v>25.719000000000001</v>
      </c>
      <c r="E993" s="1">
        <v>238.417</v>
      </c>
      <c r="F993" s="1">
        <f t="shared" si="719"/>
        <v>9.8876298240000011</v>
      </c>
      <c r="G993" s="1">
        <v>390.49400000000003</v>
      </c>
      <c r="H993" s="1">
        <v>16.276</v>
      </c>
      <c r="I993" s="1">
        <v>478.33335419999997</v>
      </c>
      <c r="J993" s="1">
        <v>176.54279170000001</v>
      </c>
      <c r="K993" s="1">
        <f t="shared" si="720"/>
        <v>6.199200270431999E-3</v>
      </c>
      <c r="L993" s="1">
        <f t="shared" si="721"/>
        <v>2.287994580432E-3</v>
      </c>
      <c r="M993" s="1">
        <f t="shared" si="691"/>
        <v>3.911205689999999E-3</v>
      </c>
      <c r="N993" s="1">
        <f t="shared" si="692"/>
        <v>0.36907899093773883</v>
      </c>
      <c r="O993" s="1">
        <f t="shared" si="693"/>
        <v>3.6493164382078125</v>
      </c>
      <c r="P993" s="1">
        <f t="shared" si="694"/>
        <v>6.2383133857921891</v>
      </c>
      <c r="Q993" s="1">
        <v>19.322299999999998</v>
      </c>
      <c r="R993" s="1">
        <v>71.650499999999994</v>
      </c>
      <c r="S993" s="1">
        <v>0.21239645300000001</v>
      </c>
      <c r="T993" s="1">
        <v>1.9354499999999999</v>
      </c>
      <c r="U993" s="1">
        <v>0.32501604499999998</v>
      </c>
      <c r="V993" s="1">
        <v>5.2111111000000002E-2</v>
      </c>
      <c r="W993" s="1">
        <v>0.22301111100000001</v>
      </c>
      <c r="X993" s="1">
        <v>3.1444444000000002E-2</v>
      </c>
      <c r="Y993" s="1">
        <v>0.15585555600000001</v>
      </c>
      <c r="Z993" s="1">
        <v>0.62117846700000001</v>
      </c>
      <c r="AA993" s="1">
        <v>0.17725379599999999</v>
      </c>
      <c r="AB993" s="1">
        <v>1.688888889</v>
      </c>
      <c r="AC993" s="1">
        <v>0.60226129900000003</v>
      </c>
      <c r="AD993" s="1">
        <v>0.38944772500000002</v>
      </c>
      <c r="AE993" s="1">
        <f t="shared" si="695"/>
        <v>0.25953123850398535</v>
      </c>
      <c r="AF993" s="1">
        <v>0.99613342500000002</v>
      </c>
      <c r="AG993" s="1">
        <v>1.2401282229999999</v>
      </c>
      <c r="AH993" s="1">
        <v>0.89989324800000003</v>
      </c>
      <c r="AI993" s="1">
        <v>0.81157142900000001</v>
      </c>
      <c r="AJ993" s="1">
        <v>0.91972952799999996</v>
      </c>
      <c r="AK993" s="1">
        <v>0.94517989899999999</v>
      </c>
      <c r="AL993" s="1">
        <v>0.16528890099999999</v>
      </c>
      <c r="AM993" s="1">
        <v>0.21239645300000001</v>
      </c>
      <c r="AN993" s="1">
        <f t="shared" si="696"/>
        <v>0.61055227481088059</v>
      </c>
      <c r="AO993" s="1">
        <f t="shared" si="697"/>
        <v>0.35012099573843292</v>
      </c>
      <c r="AP993" s="1">
        <f t="shared" si="698"/>
        <v>3.4618667994719066</v>
      </c>
      <c r="AQ993" s="1">
        <f t="shared" si="699"/>
        <v>6.425763024528095</v>
      </c>
      <c r="AR993" s="1">
        <f t="shared" si="700"/>
        <v>0.25179940681157564</v>
      </c>
      <c r="AS993" s="1">
        <f t="shared" si="701"/>
        <v>0.57922222222500008</v>
      </c>
      <c r="AT993" s="1">
        <f t="shared" si="702"/>
        <v>1.0784156778585512</v>
      </c>
      <c r="AU993" s="1">
        <f t="shared" si="703"/>
        <v>0.51763596214250263</v>
      </c>
      <c r="AV993" s="1">
        <f t="shared" si="704"/>
        <v>1.1712529268574974</v>
      </c>
      <c r="AW993" s="1">
        <f t="shared" si="722"/>
        <v>1.5972420149380524</v>
      </c>
      <c r="AX993" s="1">
        <f t="shared" si="723"/>
        <v>5.4799541811696244</v>
      </c>
      <c r="AY993" s="1">
        <f t="shared" si="724"/>
        <v>1.5393522570050779</v>
      </c>
      <c r="AZ993" s="1">
        <f t="shared" si="725"/>
        <v>1.158001008636695</v>
      </c>
      <c r="BA993" s="1">
        <f t="shared" si="726"/>
        <v>1.2481107643874163</v>
      </c>
      <c r="BB993" s="1">
        <f t="shared" si="727"/>
        <v>1.4635574953229282</v>
      </c>
      <c r="BC993" s="1">
        <f t="shared" si="728"/>
        <v>1.2725890145098691</v>
      </c>
      <c r="BD993" s="1">
        <f t="shared" si="729"/>
        <v>1.4609566740051523</v>
      </c>
      <c r="BE993" s="1">
        <f t="shared" si="705"/>
        <v>0.25850018453615697</v>
      </c>
      <c r="BF993" s="1">
        <f t="shared" si="706"/>
        <v>0.1944606720543848</v>
      </c>
      <c r="BG993" s="1">
        <f t="shared" si="707"/>
        <v>0.20959261367727786</v>
      </c>
      <c r="BH993" s="1">
        <f t="shared" si="708"/>
        <v>0.24577212973742668</v>
      </c>
      <c r="BI993" s="1">
        <f t="shared" si="709"/>
        <v>0.21370319469925078</v>
      </c>
      <c r="BJ993" s="1">
        <f t="shared" si="710"/>
        <v>0.24533537928766369</v>
      </c>
      <c r="BK993" s="1">
        <f t="shared" si="711"/>
        <v>0.3250160448225819</v>
      </c>
      <c r="BL993" s="2">
        <f t="shared" si="712"/>
        <v>1.5699999999999998</v>
      </c>
      <c r="BM993" s="2">
        <f t="shared" si="713"/>
        <v>1.1810562366646229</v>
      </c>
      <c r="BN993" s="2">
        <f t="shared" si="714"/>
        <v>1.2729600331380029</v>
      </c>
      <c r="BO993" s="2">
        <f t="shared" si="715"/>
        <v>1.4926962020554708</v>
      </c>
      <c r="BP993" s="2">
        <f t="shared" si="716"/>
        <v>1.2979256331281057</v>
      </c>
      <c r="BQ993" s="2">
        <f t="shared" si="717"/>
        <v>1.4900435996700672</v>
      </c>
      <c r="BR993" s="2">
        <f t="shared" si="718"/>
        <v>1.9739838533851424</v>
      </c>
      <c r="BS993" s="1">
        <f t="shared" si="730"/>
        <v>9.3492507474784095</v>
      </c>
      <c r="BT993" s="1">
        <f t="shared" si="731"/>
        <v>7.0331152251278759</v>
      </c>
      <c r="BU993" s="1">
        <f t="shared" si="732"/>
        <v>7.5803965231373338</v>
      </c>
      <c r="BV993" s="1">
        <f t="shared" si="733"/>
        <v>8.8889115177231179</v>
      </c>
      <c r="BW993" s="1">
        <f t="shared" si="734"/>
        <v>7.7290650927989368</v>
      </c>
      <c r="BX993" s="1">
        <f t="shared" si="735"/>
        <v>8.8731154382106983</v>
      </c>
      <c r="BY993" s="1">
        <f t="shared" si="736"/>
        <v>11.754949055268378</v>
      </c>
    </row>
    <row r="994" spans="1:77" x14ac:dyDescent="0.25">
      <c r="A994" s="1">
        <v>20140510</v>
      </c>
      <c r="B994" s="1">
        <v>2014</v>
      </c>
      <c r="C994" s="1">
        <v>5</v>
      </c>
      <c r="D994" s="1">
        <v>19.974</v>
      </c>
      <c r="E994" s="1">
        <v>238.017</v>
      </c>
      <c r="F994" s="1">
        <f t="shared" si="719"/>
        <v>9.8710410240000002</v>
      </c>
      <c r="G994" s="1">
        <v>448.85500000000002</v>
      </c>
      <c r="H994" s="1">
        <v>11.72</v>
      </c>
      <c r="I994" s="1">
        <v>472.33135420000002</v>
      </c>
      <c r="J994" s="1">
        <v>301.81462499999998</v>
      </c>
      <c r="K994" s="1">
        <f t="shared" si="720"/>
        <v>6.1214143504319998E-3</v>
      </c>
      <c r="L994" s="1">
        <f t="shared" si="721"/>
        <v>3.9115175399999993E-3</v>
      </c>
      <c r="M994" s="1">
        <f t="shared" si="691"/>
        <v>2.2098968104320004E-3</v>
      </c>
      <c r="N994" s="1">
        <f t="shared" si="692"/>
        <v>0.63898918061705068</v>
      </c>
      <c r="O994" s="1">
        <f t="shared" si="693"/>
        <v>6.3074884157630526</v>
      </c>
      <c r="P994" s="1">
        <f t="shared" si="694"/>
        <v>3.5635526082369475</v>
      </c>
      <c r="Q994" s="1">
        <v>17.152899999999999</v>
      </c>
      <c r="R994" s="1">
        <v>49.188800000000001</v>
      </c>
      <c r="S994" s="1">
        <v>0.25855382100000002</v>
      </c>
      <c r="T994" s="1">
        <v>2.51213</v>
      </c>
      <c r="U994" s="1">
        <v>0.42961925099999998</v>
      </c>
      <c r="V994" s="1">
        <v>6.08E-2</v>
      </c>
      <c r="W994" s="1">
        <v>0.25357777799999998</v>
      </c>
      <c r="X994" s="1">
        <v>3.6322222000000001E-2</v>
      </c>
      <c r="Y994" s="1">
        <v>0.20818888899999999</v>
      </c>
      <c r="Z994" s="1">
        <v>0.61320421300000005</v>
      </c>
      <c r="AA994" s="1">
        <v>9.8293991999999997E-2</v>
      </c>
      <c r="AB994" s="1">
        <v>1.7222222220000001</v>
      </c>
      <c r="AC994" s="1">
        <v>0.59237322400000003</v>
      </c>
      <c r="AD994" s="1">
        <v>0.46972407599999999</v>
      </c>
      <c r="AE994" s="1">
        <f t="shared" si="695"/>
        <v>0.35796943715511959</v>
      </c>
      <c r="AF994" s="1">
        <v>0.89448747200000001</v>
      </c>
      <c r="AG994" s="1">
        <v>0.98231464199999996</v>
      </c>
      <c r="AH994" s="1">
        <v>0.74657059000000003</v>
      </c>
      <c r="AI994" s="1">
        <v>0.97428571399999997</v>
      </c>
      <c r="AJ994" s="1">
        <v>0.85804218099999996</v>
      </c>
      <c r="AK994" s="1">
        <v>0.96695821100000001</v>
      </c>
      <c r="AL994" s="1">
        <v>0.23316738400000001</v>
      </c>
      <c r="AM994" s="1">
        <v>0.25855382100000002</v>
      </c>
      <c r="AN994" s="1">
        <f t="shared" si="696"/>
        <v>0.53027592429626491</v>
      </c>
      <c r="AO994" s="1">
        <f t="shared" si="697"/>
        <v>0.47142318196958666</v>
      </c>
      <c r="AP994" s="1">
        <f t="shared" si="698"/>
        <v>4.6534375688864067</v>
      </c>
      <c r="AQ994" s="1">
        <f t="shared" si="699"/>
        <v>5.2176034551135935</v>
      </c>
      <c r="AR994" s="1">
        <f t="shared" si="700"/>
        <v>0.19521010463767657</v>
      </c>
      <c r="AS994" s="1">
        <f t="shared" si="701"/>
        <v>0.58005555554999999</v>
      </c>
      <c r="AT994" s="1">
        <f t="shared" si="702"/>
        <v>1.4190398804481843</v>
      </c>
      <c r="AU994" s="1">
        <f t="shared" si="703"/>
        <v>0.57612496563996574</v>
      </c>
      <c r="AV994" s="1">
        <f t="shared" si="704"/>
        <v>1.1460972563600342</v>
      </c>
      <c r="AW994" s="1">
        <f t="shared" si="722"/>
        <v>1.9484374566585272</v>
      </c>
      <c r="AX994" s="1">
        <f t="shared" si="723"/>
        <v>4.7329283680645551</v>
      </c>
      <c r="AY994" s="1">
        <f t="shared" si="724"/>
        <v>1.9146971524903935</v>
      </c>
      <c r="AZ994" s="1">
        <f t="shared" si="725"/>
        <v>1.5796185007076189</v>
      </c>
      <c r="BA994" s="1">
        <f t="shared" si="726"/>
        <v>1.6395880967130037</v>
      </c>
      <c r="BB994" s="1">
        <f t="shared" si="727"/>
        <v>1.7515463062898025</v>
      </c>
      <c r="BC994" s="1">
        <f t="shared" si="728"/>
        <v>2.0015612890809051</v>
      </c>
      <c r="BD994" s="1">
        <f t="shared" si="729"/>
        <v>2.1109864748810079</v>
      </c>
      <c r="BE994" s="1">
        <f t="shared" si="705"/>
        <v>0.32744752707121089</v>
      </c>
      <c r="BF994" s="1">
        <f t="shared" si="706"/>
        <v>0.27014307254799069</v>
      </c>
      <c r="BG994" s="1">
        <f t="shared" si="707"/>
        <v>0.28039894820220662</v>
      </c>
      <c r="BH994" s="1">
        <f t="shared" si="708"/>
        <v>0.29954580848429352</v>
      </c>
      <c r="BI994" s="1">
        <f t="shared" si="709"/>
        <v>0.34230285115248571</v>
      </c>
      <c r="BJ994" s="1">
        <f t="shared" si="710"/>
        <v>0.36101651897350223</v>
      </c>
      <c r="BK994" s="1">
        <f t="shared" si="711"/>
        <v>0.42961925081022856</v>
      </c>
      <c r="BL994" s="2">
        <f t="shared" si="712"/>
        <v>1.5700000000000005</v>
      </c>
      <c r="BM994" s="2">
        <f t="shared" si="713"/>
        <v>1.295244547099939</v>
      </c>
      <c r="BN994" s="2">
        <f t="shared" si="714"/>
        <v>1.3444179976406643</v>
      </c>
      <c r="BO994" s="2">
        <f t="shared" si="715"/>
        <v>1.4362207084803129</v>
      </c>
      <c r="BP994" s="2">
        <f t="shared" si="716"/>
        <v>1.6412262481143416</v>
      </c>
      <c r="BQ994" s="2">
        <f t="shared" si="717"/>
        <v>1.730951947806697</v>
      </c>
      <c r="BR994" s="2">
        <f t="shared" si="718"/>
        <v>2.0598788141874507</v>
      </c>
      <c r="BS994" s="1">
        <f t="shared" si="730"/>
        <v>9.1803244211283328</v>
      </c>
      <c r="BT994" s="1">
        <f t="shared" si="731"/>
        <v>7.5737357624680728</v>
      </c>
      <c r="BU994" s="1">
        <f t="shared" si="732"/>
        <v>7.8612696662070327</v>
      </c>
      <c r="BV994" s="1">
        <f t="shared" si="733"/>
        <v>8.3980713657274197</v>
      </c>
      <c r="BW994" s="1">
        <f t="shared" si="734"/>
        <v>9.5968085389559974</v>
      </c>
      <c r="BX994" s="1">
        <f t="shared" si="735"/>
        <v>10.121465247292658</v>
      </c>
      <c r="BY994" s="1">
        <f t="shared" si="736"/>
        <v>12.044812600286576</v>
      </c>
    </row>
    <row r="995" spans="1:77" x14ac:dyDescent="0.25">
      <c r="A995" s="1">
        <v>20040916</v>
      </c>
      <c r="B995" s="1">
        <v>2004</v>
      </c>
      <c r="C995" s="1">
        <v>9</v>
      </c>
      <c r="D995" s="1">
        <v>16.829000000000001</v>
      </c>
      <c r="E995" s="1">
        <v>237.976</v>
      </c>
      <c r="F995" s="1">
        <f t="shared" si="719"/>
        <v>9.8693406720000016</v>
      </c>
      <c r="G995" s="1">
        <v>334.28800000000001</v>
      </c>
      <c r="H995" s="1">
        <v>10.42</v>
      </c>
      <c r="I995" s="1">
        <v>498.61752080000002</v>
      </c>
      <c r="J995" s="1">
        <v>85.163270830000002</v>
      </c>
      <c r="K995" s="1">
        <f t="shared" si="720"/>
        <v>6.4620830695680002E-3</v>
      </c>
      <c r="L995" s="1">
        <f t="shared" si="721"/>
        <v>1.1037159899568E-3</v>
      </c>
      <c r="M995" s="1">
        <f t="shared" si="691"/>
        <v>5.3583670796112006E-3</v>
      </c>
      <c r="N995" s="1">
        <f t="shared" si="692"/>
        <v>0.17079879321801802</v>
      </c>
      <c r="O995" s="1">
        <f t="shared" si="693"/>
        <v>1.6856714766351033</v>
      </c>
      <c r="P995" s="1">
        <f t="shared" si="694"/>
        <v>8.1836691953648977</v>
      </c>
      <c r="Q995" s="1">
        <v>57.508299999999998</v>
      </c>
      <c r="R995" s="1">
        <v>19.433800000000002</v>
      </c>
      <c r="S995" s="1">
        <v>0.74742306199999997</v>
      </c>
      <c r="T995" s="1">
        <v>5.3796499999999998</v>
      </c>
      <c r="U995" s="1">
        <v>0.76978496600000001</v>
      </c>
      <c r="V995" s="1">
        <v>3.6900000000000002E-2</v>
      </c>
      <c r="W995" s="1">
        <v>0.214577778</v>
      </c>
      <c r="X995" s="1">
        <v>2.2166667000000001E-2</v>
      </c>
      <c r="Y995" s="1">
        <v>0.15493333300000001</v>
      </c>
      <c r="Z995" s="1">
        <v>0.70653470600000001</v>
      </c>
      <c r="AA995" s="1">
        <v>0.161414483</v>
      </c>
      <c r="AB995" s="1">
        <v>2.1888888889999998</v>
      </c>
      <c r="AC995" s="1">
        <v>0.70810303500000005</v>
      </c>
      <c r="AD995" s="1">
        <v>0.288110851</v>
      </c>
      <c r="AE995" s="1">
        <f t="shared" si="695"/>
        <v>0.13526775107296138</v>
      </c>
      <c r="AF995" s="1">
        <v>0.78857921600000003</v>
      </c>
      <c r="AG995" s="1">
        <v>0.83284877499999999</v>
      </c>
      <c r="AH995" s="1">
        <v>0.66263677600000004</v>
      </c>
      <c r="AI995" s="1">
        <v>1</v>
      </c>
      <c r="AJ995" s="1">
        <v>0.90735506499999996</v>
      </c>
      <c r="AK995" s="1">
        <v>0.97326391000000001</v>
      </c>
      <c r="AL995" s="1">
        <v>0.95209273800000005</v>
      </c>
      <c r="AM995" s="1">
        <v>0.74742306199999997</v>
      </c>
      <c r="AN995" s="1">
        <f t="shared" si="696"/>
        <v>0.71188914947590098</v>
      </c>
      <c r="AO995" s="1">
        <f t="shared" si="697"/>
        <v>0.24400724950239638</v>
      </c>
      <c r="AP995" s="1">
        <f t="shared" si="698"/>
        <v>2.4081906717768526</v>
      </c>
      <c r="AQ995" s="1">
        <f t="shared" si="699"/>
        <v>7.4611500002231494</v>
      </c>
      <c r="AR995" s="1">
        <f t="shared" si="700"/>
        <v>0.28828465444936019</v>
      </c>
      <c r="AS995" s="1">
        <f t="shared" si="701"/>
        <v>0.59172222222500004</v>
      </c>
      <c r="AT995" s="1">
        <f t="shared" si="702"/>
        <v>0.54837409861234609</v>
      </c>
      <c r="AU995" s="1">
        <f t="shared" si="703"/>
        <v>0.47545458168758004</v>
      </c>
      <c r="AV995" s="1">
        <f t="shared" si="704"/>
        <v>1.7134343073124199</v>
      </c>
      <c r="AW995" s="1">
        <f t="shared" si="722"/>
        <v>1.5988339601314516</v>
      </c>
      <c r="AX995" s="1">
        <f t="shared" si="723"/>
        <v>6.3913180919393708</v>
      </c>
      <c r="AY995" s="1">
        <f t="shared" si="724"/>
        <v>8.2377541702674808</v>
      </c>
      <c r="AZ995" s="1">
        <f t="shared" si="725"/>
        <v>5.4406462084203886</v>
      </c>
      <c r="BA995" s="1">
        <f t="shared" si="726"/>
        <v>6.1799461187981004</v>
      </c>
      <c r="BB995" s="1">
        <f t="shared" si="727"/>
        <v>7.5282340486525863</v>
      </c>
      <c r="BC995" s="1">
        <f t="shared" si="728"/>
        <v>6.8116679939976041</v>
      </c>
      <c r="BD995" s="1">
        <f t="shared" si="729"/>
        <v>6.7303798209395644</v>
      </c>
      <c r="BE995" s="1">
        <f t="shared" si="705"/>
        <v>1.1787568554793939</v>
      </c>
      <c r="BF995" s="1">
        <f t="shared" si="706"/>
        <v>0.77851303691006679</v>
      </c>
      <c r="BG995" s="1">
        <f t="shared" si="707"/>
        <v>0.88430095186853586</v>
      </c>
      <c r="BH995" s="1">
        <f t="shared" si="708"/>
        <v>1.0772301905453061</v>
      </c>
      <c r="BI995" s="1">
        <f t="shared" si="709"/>
        <v>0.97469530884453837</v>
      </c>
      <c r="BJ995" s="1">
        <f t="shared" si="710"/>
        <v>0.96306362024579395</v>
      </c>
      <c r="BK995" s="1">
        <f t="shared" si="711"/>
        <v>0.76978496644963823</v>
      </c>
      <c r="BL995" s="2">
        <f t="shared" si="712"/>
        <v>1.5700000000000005</v>
      </c>
      <c r="BM995" s="2">
        <f t="shared" si="713"/>
        <v>1.036910591244635</v>
      </c>
      <c r="BN995" s="2">
        <f t="shared" si="714"/>
        <v>1.1778107486543239</v>
      </c>
      <c r="BO995" s="2">
        <f t="shared" si="715"/>
        <v>1.434775451183534</v>
      </c>
      <c r="BP995" s="2">
        <f t="shared" si="716"/>
        <v>1.2982080466998198</v>
      </c>
      <c r="BQ995" s="2">
        <f t="shared" si="717"/>
        <v>1.2827156650308267</v>
      </c>
      <c r="BR995" s="2">
        <f t="shared" si="718"/>
        <v>1.0252855724299619</v>
      </c>
      <c r="BS995" s="1">
        <f t="shared" si="730"/>
        <v>10.971960830768664</v>
      </c>
      <c r="BT995" s="1">
        <f t="shared" si="731"/>
        <v>7.2464601223855487</v>
      </c>
      <c r="BU995" s="1">
        <f t="shared" si="732"/>
        <v>8.2311422931806071</v>
      </c>
      <c r="BV995" s="1">
        <f t="shared" si="733"/>
        <v>10.026942707856158</v>
      </c>
      <c r="BW995" s="1">
        <f t="shared" si="734"/>
        <v>9.0725400245726853</v>
      </c>
      <c r="BX995" s="1">
        <f t="shared" si="735"/>
        <v>8.9642713590647176</v>
      </c>
      <c r="BY995" s="1">
        <f t="shared" si="736"/>
        <v>7.1652185611807448</v>
      </c>
    </row>
    <row r="996" spans="1:77" x14ac:dyDescent="0.25">
      <c r="A996" s="1">
        <v>20090321</v>
      </c>
      <c r="B996" s="1">
        <v>2009</v>
      </c>
      <c r="C996" s="1">
        <v>3</v>
      </c>
      <c r="D996" s="1">
        <v>6.8</v>
      </c>
      <c r="E996" s="1">
        <v>237.95699999999999</v>
      </c>
      <c r="F996" s="1">
        <f t="shared" si="719"/>
        <v>9.868552703999999</v>
      </c>
      <c r="G996" s="1">
        <v>318.38499999999999</v>
      </c>
      <c r="H996" s="1">
        <v>6.2190000000000003</v>
      </c>
      <c r="I996" s="1">
        <v>443.5928333</v>
      </c>
      <c r="J996" s="1">
        <v>103.11093750000001</v>
      </c>
      <c r="K996" s="1">
        <f t="shared" si="720"/>
        <v>5.7489631195679998E-3</v>
      </c>
      <c r="L996" s="1">
        <f t="shared" si="721"/>
        <v>1.3363177499999999E-3</v>
      </c>
      <c r="M996" s="1">
        <f t="shared" si="691"/>
        <v>4.4126453695680001E-3</v>
      </c>
      <c r="N996" s="1">
        <f t="shared" si="692"/>
        <v>0.23244500307394847</v>
      </c>
      <c r="O996" s="1">
        <f t="shared" si="693"/>
        <v>2.2938957636167023</v>
      </c>
      <c r="P996" s="1">
        <f t="shared" si="694"/>
        <v>7.5746569403832966</v>
      </c>
      <c r="Q996" s="1">
        <v>46.792299999999997</v>
      </c>
      <c r="R996" s="1">
        <v>64.864500000000007</v>
      </c>
      <c r="S996" s="1">
        <v>0.41907255100000002</v>
      </c>
      <c r="T996" s="1">
        <v>4.88375</v>
      </c>
      <c r="U996" s="1">
        <v>0.77783070099999996</v>
      </c>
      <c r="V996" s="1">
        <v>4.1399999999999999E-2</v>
      </c>
      <c r="W996" s="1">
        <v>0.19421111099999999</v>
      </c>
      <c r="X996" s="1">
        <v>2.4944444E-2</v>
      </c>
      <c r="Y996" s="1">
        <v>0.15026666699999999</v>
      </c>
      <c r="Z996" s="1">
        <v>0.64857344900000002</v>
      </c>
      <c r="AA996" s="1">
        <v>0.127568298</v>
      </c>
      <c r="AB996" s="1">
        <v>1.888888889</v>
      </c>
      <c r="AC996" s="1">
        <v>0.63623107700000003</v>
      </c>
      <c r="AD996" s="1">
        <v>0.25261240299999999</v>
      </c>
      <c r="AE996" s="1">
        <f t="shared" si="695"/>
        <v>9.173807847946043E-2</v>
      </c>
      <c r="AF996" s="1">
        <v>0.40470620299999999</v>
      </c>
      <c r="AG996" s="1">
        <v>0.28122533100000002</v>
      </c>
      <c r="AH996" s="1">
        <v>0.39498265300000002</v>
      </c>
      <c r="AI996" s="1">
        <v>1</v>
      </c>
      <c r="AJ996" s="1">
        <v>0.88091273299999995</v>
      </c>
      <c r="AK996" s="1">
        <v>0.99392353700000002</v>
      </c>
      <c r="AL996" s="1">
        <v>0.46922434000000002</v>
      </c>
      <c r="AM996" s="1">
        <v>0.41907255100000002</v>
      </c>
      <c r="AN996" s="1">
        <f t="shared" si="696"/>
        <v>0.74738759677748634</v>
      </c>
      <c r="AO996" s="1">
        <f t="shared" si="697"/>
        <v>0.21982639229653689</v>
      </c>
      <c r="AP996" s="1">
        <f t="shared" si="698"/>
        <v>2.1693683381085536</v>
      </c>
      <c r="AQ996" s="1">
        <f t="shared" si="699"/>
        <v>7.6991843658914458</v>
      </c>
      <c r="AR996" s="1">
        <f t="shared" si="700"/>
        <v>0.31120997248129839</v>
      </c>
      <c r="AS996" s="1">
        <f t="shared" si="701"/>
        <v>0.58422222222499998</v>
      </c>
      <c r="AT996" s="1">
        <f t="shared" si="702"/>
        <v>0.59521573139625961</v>
      </c>
      <c r="AU996" s="1">
        <f t="shared" si="703"/>
        <v>0.44764552615448311</v>
      </c>
      <c r="AV996" s="1">
        <f t="shared" si="704"/>
        <v>1.4412433628455168</v>
      </c>
      <c r="AW996" s="1">
        <f t="shared" si="722"/>
        <v>1.352692798648804</v>
      </c>
      <c r="AX996" s="1">
        <f t="shared" si="723"/>
        <v>6.4872083011849098</v>
      </c>
      <c r="AY996" s="1">
        <f t="shared" si="724"/>
        <v>1.8719247607553384</v>
      </c>
      <c r="AZ996" s="1">
        <f t="shared" si="725"/>
        <v>1.1761126464790363</v>
      </c>
      <c r="BA996" s="1">
        <f t="shared" si="726"/>
        <v>1.4680327517586225</v>
      </c>
      <c r="BB996" s="1">
        <f t="shared" si="727"/>
        <v>1.8693359456762306</v>
      </c>
      <c r="BC996" s="1">
        <f t="shared" si="728"/>
        <v>1.5204530544974555</v>
      </c>
      <c r="BD996" s="1">
        <f t="shared" si="729"/>
        <v>1.7514923544566114</v>
      </c>
      <c r="BE996" s="1">
        <f t="shared" si="705"/>
        <v>0.29813986156463218</v>
      </c>
      <c r="BF996" s="1">
        <f t="shared" si="706"/>
        <v>0.18731845903047101</v>
      </c>
      <c r="BG996" s="1">
        <f t="shared" si="707"/>
        <v>0.23381232545107972</v>
      </c>
      <c r="BH996" s="1">
        <f t="shared" si="708"/>
        <v>0.2977275431929311</v>
      </c>
      <c r="BI996" s="1">
        <f t="shared" si="709"/>
        <v>0.24216126240056779</v>
      </c>
      <c r="BJ996" s="1">
        <f t="shared" si="710"/>
        <v>0.27895869483477403</v>
      </c>
      <c r="BK996" s="1">
        <f t="shared" si="711"/>
        <v>0.77783070102066876</v>
      </c>
      <c r="BL996" s="2">
        <f t="shared" si="712"/>
        <v>1.5699999999999998</v>
      </c>
      <c r="BM996" s="2">
        <f t="shared" si="713"/>
        <v>0.98641617103617396</v>
      </c>
      <c r="BN996" s="2">
        <f t="shared" si="714"/>
        <v>1.2312521681325617</v>
      </c>
      <c r="BO996" s="2">
        <f t="shared" si="715"/>
        <v>1.567828737693197</v>
      </c>
      <c r="BP996" s="2">
        <f t="shared" si="716"/>
        <v>1.2752175437851381</v>
      </c>
      <c r="BQ996" s="2">
        <f t="shared" si="717"/>
        <v>1.4689922662208355</v>
      </c>
      <c r="BR996" s="2">
        <f t="shared" si="718"/>
        <v>4.0960447026226099</v>
      </c>
      <c r="BS996" s="1">
        <f t="shared" si="730"/>
        <v>9.8575274670165758</v>
      </c>
      <c r="BT996" s="1">
        <f t="shared" si="731"/>
        <v>6.1933914012091753</v>
      </c>
      <c r="BU996" s="1">
        <f t="shared" si="732"/>
        <v>7.730638258720024</v>
      </c>
      <c r="BV996" s="1">
        <f t="shared" si="733"/>
        <v>9.8438948059800104</v>
      </c>
      <c r="BW996" s="1">
        <f t="shared" si="734"/>
        <v>8.0066827797983517</v>
      </c>
      <c r="BX996" s="1">
        <f t="shared" si="735"/>
        <v>9.2233322376476501</v>
      </c>
      <c r="BY996" s="1">
        <f t="shared" si="736"/>
        <v>25.717753606515998</v>
      </c>
    </row>
    <row r="997" spans="1:77" x14ac:dyDescent="0.25">
      <c r="A997" s="1">
        <v>20140914</v>
      </c>
      <c r="B997" s="1">
        <v>2014</v>
      </c>
      <c r="C997" s="1">
        <v>9</v>
      </c>
      <c r="D997" s="1">
        <v>19.699000000000002</v>
      </c>
      <c r="E997" s="1">
        <v>237.95500000000001</v>
      </c>
      <c r="F997" s="1">
        <f t="shared" si="719"/>
        <v>9.86846976</v>
      </c>
      <c r="G997" s="1">
        <v>343.14499999999998</v>
      </c>
      <c r="H997" s="1">
        <v>8.83</v>
      </c>
      <c r="I997" s="1">
        <v>470.16654169999998</v>
      </c>
      <c r="J997" s="1">
        <v>112.1642083</v>
      </c>
      <c r="K997" s="1">
        <f t="shared" si="720"/>
        <v>6.0933583804319994E-3</v>
      </c>
      <c r="L997" s="1">
        <f t="shared" si="721"/>
        <v>1.4536481395679998E-3</v>
      </c>
      <c r="M997" s="1">
        <f t="shared" si="691"/>
        <v>4.6397102408639998E-3</v>
      </c>
      <c r="N997" s="1">
        <f t="shared" si="692"/>
        <v>0.23856271842407881</v>
      </c>
      <c r="O997" s="1">
        <f t="shared" si="693"/>
        <v>2.3542489726314164</v>
      </c>
      <c r="P997" s="1">
        <f t="shared" si="694"/>
        <v>7.5142207873685836</v>
      </c>
      <c r="Q997" s="1">
        <v>45.6845</v>
      </c>
      <c r="R997" s="1">
        <v>49.5137</v>
      </c>
      <c r="S997" s="1">
        <v>0.47988827499999998</v>
      </c>
      <c r="T997" s="1">
        <v>2.5530499999999998</v>
      </c>
      <c r="U997" s="1">
        <v>0.38312012200000001</v>
      </c>
      <c r="V997" s="1">
        <v>3.5011110999999998E-2</v>
      </c>
      <c r="W997" s="1">
        <v>0.183844444</v>
      </c>
      <c r="X997" s="1">
        <v>2.0077778000000001E-2</v>
      </c>
      <c r="Y997" s="1">
        <v>0.135411111</v>
      </c>
      <c r="Z997" s="1">
        <v>0.68005280000000001</v>
      </c>
      <c r="AA997" s="1">
        <v>0.15170709600000001</v>
      </c>
      <c r="AB997" s="1">
        <v>1.1444444439999999</v>
      </c>
      <c r="AC997" s="1">
        <v>0.67526547199999998</v>
      </c>
      <c r="AD997" s="1">
        <v>0.30654679499999998</v>
      </c>
      <c r="AE997" s="1">
        <f t="shared" si="695"/>
        <v>0.1578746719803801</v>
      </c>
      <c r="AF997" s="1">
        <v>0.88583849000000003</v>
      </c>
      <c r="AG997" s="1">
        <v>0.97035237699999999</v>
      </c>
      <c r="AH997" s="1">
        <v>0.73923138499999996</v>
      </c>
      <c r="AI997" s="1">
        <v>1</v>
      </c>
      <c r="AJ997" s="1">
        <v>0.89977116899999998</v>
      </c>
      <c r="AK997" s="1">
        <v>0.98103219600000002</v>
      </c>
      <c r="AL997" s="1">
        <v>0.55865922800000001</v>
      </c>
      <c r="AM997" s="1">
        <v>0.47988827499999998</v>
      </c>
      <c r="AN997" s="1">
        <f t="shared" si="696"/>
        <v>0.69345320491337492</v>
      </c>
      <c r="AO997" s="1">
        <f t="shared" si="697"/>
        <v>0.25917506660466771</v>
      </c>
      <c r="AP997" s="1">
        <f t="shared" si="698"/>
        <v>2.5576613073341492</v>
      </c>
      <c r="AQ997" s="1">
        <f t="shared" si="699"/>
        <v>7.3108084526658512</v>
      </c>
      <c r="AR997" s="1">
        <f t="shared" si="700"/>
        <v>0.3139190939232856</v>
      </c>
      <c r="AS997" s="1">
        <f t="shared" si="701"/>
        <v>0.56561111110000006</v>
      </c>
      <c r="AT997" s="1">
        <f t="shared" si="702"/>
        <v>1.1385352160610083</v>
      </c>
      <c r="AU997" s="1">
        <f t="shared" si="703"/>
        <v>0.42099514396216409</v>
      </c>
      <c r="AV997" s="1">
        <f t="shared" si="704"/>
        <v>0.72344930003783581</v>
      </c>
      <c r="AW997" s="1">
        <f t="shared" si="722"/>
        <v>0.92183674359426293</v>
      </c>
      <c r="AX997" s="1">
        <f t="shared" si="723"/>
        <v>5.5635383857105261</v>
      </c>
      <c r="AY997" s="1">
        <f t="shared" si="724"/>
        <v>5.1775646957755503</v>
      </c>
      <c r="AZ997" s="1">
        <f t="shared" si="725"/>
        <v>3.5060180081310106</v>
      </c>
      <c r="BA997" s="1">
        <f t="shared" si="726"/>
        <v>3.0086614721763865</v>
      </c>
      <c r="BB997" s="1">
        <f t="shared" si="727"/>
        <v>4.0287859081240605</v>
      </c>
      <c r="BC997" s="1">
        <f t="shared" si="728"/>
        <v>4.2016093404212134</v>
      </c>
      <c r="BD997" s="1">
        <f t="shared" si="729"/>
        <v>3.8323235982016133</v>
      </c>
      <c r="BE997" s="1">
        <f t="shared" si="705"/>
        <v>0.77696449972105464</v>
      </c>
      <c r="BF997" s="1">
        <f t="shared" si="706"/>
        <v>0.52612602405974984</v>
      </c>
      <c r="BG997" s="1">
        <f t="shared" si="707"/>
        <v>0.45149086354572032</v>
      </c>
      <c r="BH997" s="1">
        <f t="shared" si="708"/>
        <v>0.60457450780727862</v>
      </c>
      <c r="BI997" s="1">
        <f t="shared" si="709"/>
        <v>0.63050903098656241</v>
      </c>
      <c r="BJ997" s="1">
        <f t="shared" si="710"/>
        <v>0.57509264725853804</v>
      </c>
      <c r="BK997" s="1">
        <f t="shared" si="711"/>
        <v>0.38312012163388515</v>
      </c>
      <c r="BL997" s="2">
        <f t="shared" si="712"/>
        <v>1.57</v>
      </c>
      <c r="BM997" s="2">
        <f t="shared" si="713"/>
        <v>1.0631346194972406</v>
      </c>
      <c r="BN997" s="2">
        <f t="shared" si="714"/>
        <v>0.91232051917593204</v>
      </c>
      <c r="BO997" s="2">
        <f t="shared" si="715"/>
        <v>1.2216542423729813</v>
      </c>
      <c r="BP997" s="2">
        <f t="shared" si="716"/>
        <v>1.2740597273161078</v>
      </c>
      <c r="BQ997" s="2">
        <f t="shared" si="717"/>
        <v>1.162080708346471</v>
      </c>
      <c r="BR997" s="2">
        <f t="shared" si="718"/>
        <v>0.77416483144487214</v>
      </c>
      <c r="BS997" s="1">
        <f t="shared" si="730"/>
        <v>10.462223917934478</v>
      </c>
      <c r="BT997" s="1">
        <f t="shared" si="731"/>
        <v>7.0845556968714662</v>
      </c>
      <c r="BU997" s="1">
        <f t="shared" si="732"/>
        <v>6.0795551315572203</v>
      </c>
      <c r="BV997" s="1">
        <f t="shared" si="733"/>
        <v>8.1409046076437761</v>
      </c>
      <c r="BW997" s="1">
        <f t="shared" si="734"/>
        <v>8.4901262114673024</v>
      </c>
      <c r="BX997" s="1">
        <f t="shared" si="735"/>
        <v>7.7439162939061728</v>
      </c>
      <c r="BY997" s="1">
        <f t="shared" si="736"/>
        <v>5.1589081630358322</v>
      </c>
    </row>
    <row r="998" spans="1:77" x14ac:dyDescent="0.25">
      <c r="A998" s="1">
        <v>20040508</v>
      </c>
      <c r="B998" s="1">
        <v>2004</v>
      </c>
      <c r="C998" s="1">
        <v>5</v>
      </c>
      <c r="D998" s="1">
        <v>9.9640000000000004</v>
      </c>
      <c r="E998" s="1">
        <v>237.92400000000001</v>
      </c>
      <c r="F998" s="1">
        <f t="shared" si="719"/>
        <v>9.8671841279999999</v>
      </c>
      <c r="G998" s="1">
        <v>446.99299999999999</v>
      </c>
      <c r="H998" s="1">
        <v>5.0629999999999997</v>
      </c>
      <c r="I998" s="1">
        <v>485.44191669999998</v>
      </c>
      <c r="J998" s="1">
        <v>218.579375</v>
      </c>
      <c r="K998" s="1">
        <f t="shared" si="720"/>
        <v>6.2913272404319992E-3</v>
      </c>
      <c r="L998" s="1">
        <f t="shared" si="721"/>
        <v>2.8327886999999995E-3</v>
      </c>
      <c r="M998" s="1">
        <f t="shared" si="691"/>
        <v>3.4585385404319996E-3</v>
      </c>
      <c r="N998" s="1">
        <f t="shared" si="692"/>
        <v>0.45026885293690172</v>
      </c>
      <c r="O998" s="1">
        <f t="shared" si="693"/>
        <v>4.4428856790317628</v>
      </c>
      <c r="P998" s="1">
        <f t="shared" si="694"/>
        <v>5.4242984489682371</v>
      </c>
      <c r="Q998" s="1">
        <v>36.410699999999999</v>
      </c>
      <c r="R998" s="1">
        <v>66.413700000000006</v>
      </c>
      <c r="S998" s="1">
        <v>0.35410564</v>
      </c>
      <c r="T998" s="1">
        <v>5.9965900000000003</v>
      </c>
      <c r="U998" s="1">
        <v>0.92157325400000001</v>
      </c>
      <c r="V998" s="1">
        <v>4.1011111000000003E-2</v>
      </c>
      <c r="W998" s="1">
        <v>0.205522222</v>
      </c>
      <c r="X998" s="1">
        <v>2.4455556E-2</v>
      </c>
      <c r="Y998" s="1">
        <v>0.16718888900000001</v>
      </c>
      <c r="Z998" s="1">
        <v>0.66729763900000005</v>
      </c>
      <c r="AA998" s="1">
        <v>0.102849987</v>
      </c>
      <c r="AB998" s="1">
        <v>2.611111111</v>
      </c>
      <c r="AC998" s="1">
        <v>0.65944907200000003</v>
      </c>
      <c r="AD998" s="1">
        <v>0.467723208</v>
      </c>
      <c r="AE998" s="1">
        <f t="shared" si="695"/>
        <v>0.35551588963825875</v>
      </c>
      <c r="AF998" s="1">
        <v>0.52966095000000002</v>
      </c>
      <c r="AG998" s="1">
        <v>0.43788677599999998</v>
      </c>
      <c r="AH998" s="1">
        <v>0.47942353900000001</v>
      </c>
      <c r="AI998" s="1">
        <v>1</v>
      </c>
      <c r="AJ998" s="1">
        <v>0.86160155199999999</v>
      </c>
      <c r="AK998" s="1">
        <v>0.99968504999999996</v>
      </c>
      <c r="AL998" s="1">
        <v>0.37368476499999997</v>
      </c>
      <c r="AM998" s="1">
        <v>0.35410564</v>
      </c>
      <c r="AN998" s="1">
        <f t="shared" si="696"/>
        <v>0.53227679180658316</v>
      </c>
      <c r="AO998" s="1">
        <f t="shared" si="697"/>
        <v>0.46805807607681749</v>
      </c>
      <c r="AP998" s="1">
        <f t="shared" si="698"/>
        <v>4.6184152192473897</v>
      </c>
      <c r="AQ998" s="1">
        <f t="shared" si="699"/>
        <v>5.2487689087526102</v>
      </c>
      <c r="AR998" s="1">
        <f t="shared" si="700"/>
        <v>0.17780366513413373</v>
      </c>
      <c r="AS998" s="1">
        <f t="shared" si="701"/>
        <v>0.60227777777500002</v>
      </c>
      <c r="AT998" s="1">
        <f t="shared" si="702"/>
        <v>0.81537614436721007</v>
      </c>
      <c r="AU998" s="1">
        <f t="shared" si="703"/>
        <v>0.62716223226377976</v>
      </c>
      <c r="AV998" s="1">
        <f t="shared" si="704"/>
        <v>1.9839488787362203</v>
      </c>
      <c r="AW998" s="1">
        <f t="shared" si="722"/>
        <v>2.6587198627657442</v>
      </c>
      <c r="AX998" s="1">
        <f t="shared" si="723"/>
        <v>4.9679877981973792</v>
      </c>
      <c r="AY998" s="1">
        <f t="shared" si="724"/>
        <v>2.0219829709266808</v>
      </c>
      <c r="AZ998" s="1">
        <f t="shared" si="725"/>
        <v>1.664463452940556</v>
      </c>
      <c r="BA998" s="1">
        <f t="shared" si="726"/>
        <v>1.9137317167891954</v>
      </c>
      <c r="BB998" s="1">
        <f t="shared" si="727"/>
        <v>1.8964714465090056</v>
      </c>
      <c r="BC998" s="1">
        <f t="shared" si="728"/>
        <v>1.7509079050558793</v>
      </c>
      <c r="BD998" s="1">
        <f t="shared" si="729"/>
        <v>2.0302405131160279</v>
      </c>
      <c r="BE998" s="1">
        <f t="shared" si="705"/>
        <v>0.31074417737977006</v>
      </c>
      <c r="BF998" s="1">
        <f t="shared" si="706"/>
        <v>0.25579954623735535</v>
      </c>
      <c r="BG998" s="1">
        <f t="shared" si="707"/>
        <v>0.29410781228621796</v>
      </c>
      <c r="BH998" s="1">
        <f t="shared" si="708"/>
        <v>0.29145520414525428</v>
      </c>
      <c r="BI998" s="1">
        <f t="shared" si="709"/>
        <v>0.26908457907287431</v>
      </c>
      <c r="BJ998" s="1">
        <f t="shared" si="710"/>
        <v>0.31201322029046841</v>
      </c>
      <c r="BK998" s="1">
        <f t="shared" si="711"/>
        <v>0.9215732542889572</v>
      </c>
      <c r="BL998" s="2">
        <f t="shared" si="712"/>
        <v>1.5700000000000003</v>
      </c>
      <c r="BM998" s="2">
        <f t="shared" si="713"/>
        <v>1.2923984319803803</v>
      </c>
      <c r="BN998" s="2">
        <f t="shared" si="714"/>
        <v>1.4859466368215943</v>
      </c>
      <c r="BO998" s="2">
        <f t="shared" si="715"/>
        <v>1.4725446325863767</v>
      </c>
      <c r="BP998" s="2">
        <f t="shared" si="716"/>
        <v>1.3595195659228971</v>
      </c>
      <c r="BQ998" s="2">
        <f t="shared" si="717"/>
        <v>1.5764116965492214</v>
      </c>
      <c r="BR998" s="2">
        <f t="shared" si="718"/>
        <v>4.6561451977437978</v>
      </c>
      <c r="BS998" s="1">
        <f t="shared" si="730"/>
        <v>10.215841503846487</v>
      </c>
      <c r="BT998" s="1">
        <f t="shared" si="731"/>
        <v>8.4095143572810755</v>
      </c>
      <c r="BU998" s="1">
        <f t="shared" si="732"/>
        <v>9.6689142197090092</v>
      </c>
      <c r="BV998" s="1">
        <f t="shared" si="733"/>
        <v>9.5817086457594129</v>
      </c>
      <c r="BW998" s="1">
        <f t="shared" si="734"/>
        <v>8.8462652272907576</v>
      </c>
      <c r="BX998" s="1">
        <f t="shared" si="735"/>
        <v>10.257561806851331</v>
      </c>
      <c r="BY998" s="1">
        <f t="shared" si="736"/>
        <v>30.297096407036044</v>
      </c>
    </row>
    <row r="999" spans="1:77" x14ac:dyDescent="0.25">
      <c r="A999" s="1">
        <v>20120413</v>
      </c>
      <c r="B999" s="1">
        <v>2012</v>
      </c>
      <c r="C999" s="1">
        <v>4</v>
      </c>
      <c r="D999" s="1">
        <v>11.186999999999999</v>
      </c>
      <c r="E999" s="1">
        <v>237.816</v>
      </c>
      <c r="F999" s="1">
        <f t="shared" si="719"/>
        <v>9.862705152000002</v>
      </c>
      <c r="G999" s="1">
        <v>389.10500000000002</v>
      </c>
      <c r="H999" s="1">
        <v>5.8730000000000002</v>
      </c>
      <c r="I999" s="1">
        <v>438.68541670000002</v>
      </c>
      <c r="J999" s="1">
        <v>254.93622920000001</v>
      </c>
      <c r="K999" s="1">
        <f t="shared" si="720"/>
        <v>5.6853630004319996E-3</v>
      </c>
      <c r="L999" s="1">
        <f t="shared" si="721"/>
        <v>3.303973530432E-3</v>
      </c>
      <c r="M999" s="1">
        <f t="shared" si="691"/>
        <v>2.3813894699999997E-3</v>
      </c>
      <c r="N999" s="1">
        <f t="shared" si="692"/>
        <v>0.58113677705028666</v>
      </c>
      <c r="O999" s="1">
        <f t="shared" si="693"/>
        <v>5.7315806850305391</v>
      </c>
      <c r="P999" s="1">
        <f t="shared" si="694"/>
        <v>4.1311244669694629</v>
      </c>
      <c r="Q999" s="1">
        <v>26.045000000000002</v>
      </c>
      <c r="R999" s="1">
        <v>77.492000000000004</v>
      </c>
      <c r="S999" s="1">
        <v>0.251552585</v>
      </c>
      <c r="T999" s="1">
        <v>5.36273</v>
      </c>
      <c r="U999" s="1">
        <v>0.90899954699999996</v>
      </c>
      <c r="V999" s="1">
        <v>5.7700000000000001E-2</v>
      </c>
      <c r="W999" s="1">
        <v>0.24429999999999999</v>
      </c>
      <c r="X999" s="1">
        <v>3.4500000000000003E-2</v>
      </c>
      <c r="Y999" s="1">
        <v>0.20111111100000001</v>
      </c>
      <c r="Z999" s="1">
        <v>0.61788079500000004</v>
      </c>
      <c r="AA999" s="1">
        <v>9.6964102999999996E-2</v>
      </c>
      <c r="AB999" s="1">
        <v>1.377777778</v>
      </c>
      <c r="AC999" s="1">
        <v>0.59817218599999999</v>
      </c>
      <c r="AD999" s="1">
        <v>0.38881278800000002</v>
      </c>
      <c r="AE999" s="1">
        <f t="shared" si="695"/>
        <v>0.25875265236051509</v>
      </c>
      <c r="AF999" s="1">
        <v>0.577290733</v>
      </c>
      <c r="AG999" s="1">
        <v>0.50744437099999995</v>
      </c>
      <c r="AH999" s="1">
        <v>0.51206298400000005</v>
      </c>
      <c r="AI999" s="1">
        <v>1</v>
      </c>
      <c r="AJ999" s="1">
        <v>0.85700320500000005</v>
      </c>
      <c r="AK999" s="1">
        <v>0.99564451300000001</v>
      </c>
      <c r="AL999" s="1">
        <v>0.222871449</v>
      </c>
      <c r="AM999" s="1">
        <v>0.251552585</v>
      </c>
      <c r="AN999" s="1">
        <f t="shared" si="696"/>
        <v>0.61118721167808177</v>
      </c>
      <c r="AO999" s="1">
        <f t="shared" si="697"/>
        <v>0.34928495156163342</v>
      </c>
      <c r="AP999" s="1">
        <f t="shared" si="698"/>
        <v>3.4448944912829931</v>
      </c>
      <c r="AQ999" s="1">
        <f t="shared" si="699"/>
        <v>6.4178106607170093</v>
      </c>
      <c r="AR999" s="1">
        <f t="shared" si="700"/>
        <v>0.26015492685437697</v>
      </c>
      <c r="AS999" s="1">
        <f t="shared" si="701"/>
        <v>0.57144444444999998</v>
      </c>
      <c r="AT999" s="1">
        <f t="shared" si="702"/>
        <v>1.3132114452665116</v>
      </c>
      <c r="AU999" s="1">
        <f t="shared" si="703"/>
        <v>0.48715998717631237</v>
      </c>
      <c r="AV999" s="1">
        <f t="shared" si="704"/>
        <v>0.89061779082368764</v>
      </c>
      <c r="AW999" s="1">
        <f t="shared" si="722"/>
        <v>1.3199154018774584</v>
      </c>
      <c r="AX999" s="1">
        <f t="shared" si="723"/>
        <v>5.2254187313484</v>
      </c>
      <c r="AY999" s="1">
        <f t="shared" si="724"/>
        <v>1.1917109784861619</v>
      </c>
      <c r="AZ999" s="1">
        <f t="shared" si="725"/>
        <v>0.89579705595103953</v>
      </c>
      <c r="BA999" s="1">
        <f t="shared" si="726"/>
        <v>0.8696305788212364</v>
      </c>
      <c r="BB999" s="1">
        <f t="shared" si="727"/>
        <v>1.0586418889642566</v>
      </c>
      <c r="BC999" s="1">
        <f t="shared" si="728"/>
        <v>1.1645993258901581</v>
      </c>
      <c r="BD999" s="1">
        <f t="shared" si="729"/>
        <v>1.176685288107423</v>
      </c>
      <c r="BE999" s="1">
        <f t="shared" si="705"/>
        <v>0.20199874678803192</v>
      </c>
      <c r="BF999" s="1">
        <f t="shared" si="706"/>
        <v>0.15184040924787007</v>
      </c>
      <c r="BG999" s="1">
        <f t="shared" si="707"/>
        <v>0.14740510934420362</v>
      </c>
      <c r="BH999" s="1">
        <f t="shared" si="708"/>
        <v>0.17944311895132706</v>
      </c>
      <c r="BI999" s="1">
        <f t="shared" si="709"/>
        <v>0.19740323667978227</v>
      </c>
      <c r="BJ999" s="1">
        <f t="shared" si="710"/>
        <v>0.19945184516429609</v>
      </c>
      <c r="BK999" s="1">
        <f t="shared" si="711"/>
        <v>0.90899954680174277</v>
      </c>
      <c r="BL999" s="2">
        <f t="shared" si="712"/>
        <v>1.5699999999999998</v>
      </c>
      <c r="BM999" s="2">
        <f t="shared" si="713"/>
        <v>1.1801530767381978</v>
      </c>
      <c r="BN999" s="2">
        <f t="shared" si="714"/>
        <v>1.1456804824301576</v>
      </c>
      <c r="BO999" s="2">
        <f t="shared" si="715"/>
        <v>1.3946903197830891</v>
      </c>
      <c r="BP999" s="2">
        <f t="shared" si="716"/>
        <v>1.5342821998419476</v>
      </c>
      <c r="BQ999" s="2">
        <f t="shared" si="717"/>
        <v>1.550204651697858</v>
      </c>
      <c r="BR999" s="2">
        <f t="shared" si="718"/>
        <v>7.0650403092663696</v>
      </c>
      <c r="BS999" s="1">
        <f t="shared" si="730"/>
        <v>9.2623655640131268</v>
      </c>
      <c r="BT999" s="1">
        <f t="shared" si="731"/>
        <v>6.9624262536586139</v>
      </c>
      <c r="BU999" s="1">
        <f t="shared" si="732"/>
        <v>6.7590518775942927</v>
      </c>
      <c r="BV999" s="1">
        <f t="shared" si="733"/>
        <v>8.2281092932619977</v>
      </c>
      <c r="BW999" s="1">
        <f t="shared" si="734"/>
        <v>9.0516449766206115</v>
      </c>
      <c r="BX999" s="1">
        <f t="shared" si="735"/>
        <v>9.1455810083179649</v>
      </c>
      <c r="BY999" s="1">
        <f t="shared" si="736"/>
        <v>41.680882846441698</v>
      </c>
    </row>
    <row r="1000" spans="1:77" x14ac:dyDescent="0.25">
      <c r="A1000" s="1">
        <v>20140910</v>
      </c>
      <c r="B1000" s="1">
        <v>2014</v>
      </c>
      <c r="C1000" s="1">
        <v>9</v>
      </c>
      <c r="D1000" s="1">
        <v>22.298999999999999</v>
      </c>
      <c r="E1000" s="1">
        <v>237.77699999999999</v>
      </c>
      <c r="F1000" s="1">
        <f t="shared" si="719"/>
        <v>9.8610877440000007</v>
      </c>
      <c r="G1000" s="1">
        <v>354.75900000000001</v>
      </c>
      <c r="H1000" s="1">
        <v>9.9870000000000001</v>
      </c>
      <c r="I1000" s="1">
        <v>448.22119149999997</v>
      </c>
      <c r="J1000" s="1">
        <v>148.0397083</v>
      </c>
      <c r="K1000" s="1">
        <f t="shared" si="720"/>
        <v>5.8089466418399993E-3</v>
      </c>
      <c r="L1000" s="1">
        <f t="shared" si="721"/>
        <v>1.918594619568E-3</v>
      </c>
      <c r="M1000" s="1">
        <f t="shared" si="691"/>
        <v>3.890352022271999E-3</v>
      </c>
      <c r="N1000" s="1">
        <f t="shared" si="692"/>
        <v>0.33028270663548048</v>
      </c>
      <c r="O1000" s="1">
        <f t="shared" si="693"/>
        <v>3.2569467504582841</v>
      </c>
      <c r="P1000" s="1">
        <f t="shared" si="694"/>
        <v>6.6041409935417166</v>
      </c>
      <c r="Q1000" s="1">
        <v>46.299500000000002</v>
      </c>
      <c r="R1000" s="1">
        <v>52.4161</v>
      </c>
      <c r="S1000" s="1">
        <v>0.469019081</v>
      </c>
      <c r="T1000" s="1">
        <v>2.1510799999999999</v>
      </c>
      <c r="U1000" s="1">
        <v>0.34225563599999997</v>
      </c>
      <c r="V1000" s="1">
        <v>4.8077778000000002E-2</v>
      </c>
      <c r="W1000" s="1">
        <v>0.22624444399999999</v>
      </c>
      <c r="X1000" s="1">
        <v>2.9322221999999998E-2</v>
      </c>
      <c r="Y1000" s="1">
        <v>0.1787</v>
      </c>
      <c r="Z1000" s="1">
        <v>0.649479523</v>
      </c>
      <c r="AA1000" s="1">
        <v>0.117409795</v>
      </c>
      <c r="AB1000" s="1">
        <v>1.766666667</v>
      </c>
      <c r="AC1000" s="1">
        <v>0.63735460899999996</v>
      </c>
      <c r="AD1000" s="1">
        <v>0.32975061900000002</v>
      </c>
      <c r="AE1000" s="1">
        <f t="shared" si="695"/>
        <v>0.18632816554261192</v>
      </c>
      <c r="AF1000" s="1">
        <v>0.95971510599999998</v>
      </c>
      <c r="AG1000" s="1">
        <v>1.079095465</v>
      </c>
      <c r="AH1000" s="1">
        <v>0.80862023000000005</v>
      </c>
      <c r="AI1000" s="1">
        <v>1</v>
      </c>
      <c r="AJ1000" s="1">
        <v>0.87297640200000004</v>
      </c>
      <c r="AK1000" s="1">
        <v>0.97537330899999997</v>
      </c>
      <c r="AL1000" s="1">
        <v>0.54267511899999998</v>
      </c>
      <c r="AM1000" s="1">
        <v>0.469019081</v>
      </c>
      <c r="AN1000" s="1">
        <f t="shared" si="696"/>
        <v>0.67024938056539785</v>
      </c>
      <c r="AO1000" s="1">
        <f t="shared" si="697"/>
        <v>0.28087776010942034</v>
      </c>
      <c r="AP1000" s="1">
        <f t="shared" si="698"/>
        <v>2.7697602377771773</v>
      </c>
      <c r="AQ1000" s="1">
        <f t="shared" si="699"/>
        <v>7.0913275062228234</v>
      </c>
      <c r="AR1000" s="1">
        <f t="shared" si="700"/>
        <v>0.28285738261684901</v>
      </c>
      <c r="AS1000" s="1">
        <f t="shared" si="701"/>
        <v>0.58116666667500005</v>
      </c>
      <c r="AT1000" s="1">
        <f t="shared" si="702"/>
        <v>0.82103940128481889</v>
      </c>
      <c r="AU1000" s="1">
        <f t="shared" si="703"/>
        <v>0.48494461228075103</v>
      </c>
      <c r="AV1000" s="1">
        <f t="shared" si="704"/>
        <v>1.2817220547192489</v>
      </c>
      <c r="AW1000" s="1">
        <f t="shared" si="722"/>
        <v>1.4566049135407468</v>
      </c>
      <c r="AX1000" s="1">
        <f t="shared" si="723"/>
        <v>5.9840988013423848</v>
      </c>
      <c r="AY1000" s="1">
        <f t="shared" si="724"/>
        <v>5.1391092134774023</v>
      </c>
      <c r="AZ1000" s="1">
        <f t="shared" si="725"/>
        <v>3.5880169598049392</v>
      </c>
      <c r="BA1000" s="1">
        <f t="shared" si="726"/>
        <v>3.965196726632684</v>
      </c>
      <c r="BB1000" s="1">
        <f t="shared" si="727"/>
        <v>4.8674268825411131</v>
      </c>
      <c r="BC1000" s="1">
        <f t="shared" si="728"/>
        <v>4.1936314895783937</v>
      </c>
      <c r="BD1000" s="1">
        <f t="shared" si="729"/>
        <v>4.7634605430154044</v>
      </c>
      <c r="BE1000" s="1">
        <f t="shared" si="705"/>
        <v>0.81767720968679669</v>
      </c>
      <c r="BF1000" s="1">
        <f t="shared" si="706"/>
        <v>0.57088487014600908</v>
      </c>
      <c r="BG1000" s="1">
        <f t="shared" si="707"/>
        <v>0.63089746892114562</v>
      </c>
      <c r="BH1000" s="1">
        <f t="shared" si="708"/>
        <v>0.7744501753792552</v>
      </c>
      <c r="BI1000" s="1">
        <f t="shared" si="709"/>
        <v>0.66724343702609723</v>
      </c>
      <c r="BJ1000" s="1">
        <f t="shared" si="710"/>
        <v>0.7579082217305978</v>
      </c>
      <c r="BK1000" s="1">
        <f t="shared" si="711"/>
        <v>0.34225563597682596</v>
      </c>
      <c r="BL1000" s="2">
        <f t="shared" si="712"/>
        <v>1.57</v>
      </c>
      <c r="BM1000" s="2">
        <f t="shared" si="713"/>
        <v>1.0961406720294298</v>
      </c>
      <c r="BN1000" s="2">
        <f t="shared" si="714"/>
        <v>1.2113692475122346</v>
      </c>
      <c r="BO1000" s="2">
        <f t="shared" si="715"/>
        <v>1.4870009350158657</v>
      </c>
      <c r="BP1000" s="2">
        <f t="shared" si="716"/>
        <v>1.2811561625060273</v>
      </c>
      <c r="BQ1000" s="2">
        <f t="shared" si="717"/>
        <v>1.455239175093096</v>
      </c>
      <c r="BR1000" s="2">
        <f t="shared" si="718"/>
        <v>0.65715583376653008</v>
      </c>
      <c r="BS1000" s="1">
        <f t="shared" si="730"/>
        <v>9.8674652657251443</v>
      </c>
      <c r="BT1000" s="1">
        <f t="shared" si="731"/>
        <v>6.8892547819102008</v>
      </c>
      <c r="BU1000" s="1">
        <f t="shared" si="732"/>
        <v>7.6134674992322182</v>
      </c>
      <c r="BV1000" s="1">
        <f t="shared" si="733"/>
        <v>9.3458153352674316</v>
      </c>
      <c r="BW1000" s="1">
        <f t="shared" si="734"/>
        <v>8.0520789385337217</v>
      </c>
      <c r="BX1000" s="1">
        <f t="shared" si="735"/>
        <v>9.1461923653207879</v>
      </c>
      <c r="BY1000" s="1">
        <f t="shared" si="736"/>
        <v>4.1302308050062955</v>
      </c>
    </row>
    <row r="1001" spans="1:77" x14ac:dyDescent="0.25">
      <c r="A1001" s="1">
        <v>20050817</v>
      </c>
      <c r="B1001" s="1">
        <v>2005</v>
      </c>
      <c r="C1001" s="1">
        <v>8</v>
      </c>
      <c r="D1001" s="1">
        <v>21.356000000000002</v>
      </c>
      <c r="E1001" s="1">
        <v>237.66399999999999</v>
      </c>
      <c r="F1001" s="1">
        <f t="shared" si="719"/>
        <v>9.8564014079999982</v>
      </c>
      <c r="G1001" s="1">
        <v>417.60300000000001</v>
      </c>
      <c r="H1001" s="1">
        <v>13.773</v>
      </c>
      <c r="I1001" s="1">
        <v>457.53583329999998</v>
      </c>
      <c r="J1001" s="1">
        <v>196.93430430000001</v>
      </c>
      <c r="K1001" s="1">
        <f t="shared" si="720"/>
        <v>5.9296643995679996E-3</v>
      </c>
      <c r="L1001" s="1">
        <f t="shared" si="721"/>
        <v>2.5522685837279999E-3</v>
      </c>
      <c r="M1001" s="1">
        <f t="shared" si="691"/>
        <v>3.3773958158399998E-3</v>
      </c>
      <c r="N1001" s="1">
        <f t="shared" si="692"/>
        <v>0.43042378315945556</v>
      </c>
      <c r="O1001" s="1">
        <f t="shared" si="693"/>
        <v>4.2424295823695441</v>
      </c>
      <c r="P1001" s="1">
        <f t="shared" si="694"/>
        <v>5.613971825630454</v>
      </c>
      <c r="Q1001" s="1">
        <v>20.558900000000001</v>
      </c>
      <c r="R1001" s="1">
        <v>68.728899999999996</v>
      </c>
      <c r="S1001" s="1">
        <v>0.23025430099999999</v>
      </c>
      <c r="T1001" s="1">
        <v>1.7974600000000001</v>
      </c>
      <c r="U1001" s="1">
        <v>0.34353591500000003</v>
      </c>
      <c r="V1001" s="1">
        <v>7.2999999999999995E-2</v>
      </c>
      <c r="W1001" s="1">
        <v>0.26154444399999999</v>
      </c>
      <c r="X1001" s="1">
        <v>4.0800000000000003E-2</v>
      </c>
      <c r="Y1001" s="1">
        <v>0.21682222200000001</v>
      </c>
      <c r="Z1001" s="1">
        <v>0.56358563800000006</v>
      </c>
      <c r="AA1001" s="1">
        <v>9.3489420000000004E-2</v>
      </c>
      <c r="AB1001" s="1">
        <v>1.733333333</v>
      </c>
      <c r="AC1001" s="1">
        <v>0.53084619099999997</v>
      </c>
      <c r="AD1001" s="1">
        <v>0.43088531499999999</v>
      </c>
      <c r="AE1001" s="1">
        <f t="shared" si="695"/>
        <v>0.3103437339055794</v>
      </c>
      <c r="AF1001" s="1">
        <v>0.93527756299999998</v>
      </c>
      <c r="AG1001" s="1">
        <v>1.0403612609999999</v>
      </c>
      <c r="AH1001" s="1">
        <v>0.78345342900000003</v>
      </c>
      <c r="AI1001" s="1">
        <v>0.900964286</v>
      </c>
      <c r="AJ1001" s="1">
        <v>0.85428860900000003</v>
      </c>
      <c r="AK1001" s="1">
        <v>0.95708315499999996</v>
      </c>
      <c r="AL1001" s="1">
        <v>0.19155044299999999</v>
      </c>
      <c r="AM1001" s="1">
        <v>0.23025430099999999</v>
      </c>
      <c r="AN1001" s="1">
        <f t="shared" si="696"/>
        <v>0.56911468547879207</v>
      </c>
      <c r="AO1001" s="1">
        <f t="shared" si="697"/>
        <v>0.40904154748537547</v>
      </c>
      <c r="AP1001" s="1">
        <f t="shared" si="698"/>
        <v>4.031677684565353</v>
      </c>
      <c r="AQ1001" s="1">
        <f t="shared" si="699"/>
        <v>5.8247237234346452</v>
      </c>
      <c r="AR1001" s="1">
        <f t="shared" si="700"/>
        <v>0.22269725259238735</v>
      </c>
      <c r="AS1001" s="1">
        <f t="shared" si="701"/>
        <v>0.58033333332500003</v>
      </c>
      <c r="AT1001" s="1">
        <f t="shared" si="702"/>
        <v>1.2207518113984059</v>
      </c>
      <c r="AU1001" s="1">
        <f t="shared" si="703"/>
        <v>0.54782989827771567</v>
      </c>
      <c r="AV1001" s="1">
        <f t="shared" si="704"/>
        <v>1.1855034347222844</v>
      </c>
      <c r="AW1001" s="1">
        <f t="shared" si="722"/>
        <v>1.7929505465062572</v>
      </c>
      <c r="AX1001" s="1">
        <f t="shared" si="723"/>
        <v>5.1111584780654793</v>
      </c>
      <c r="AY1001" s="1">
        <f t="shared" si="724"/>
        <v>1.4716699313036161</v>
      </c>
      <c r="AZ1001" s="1">
        <f t="shared" si="725"/>
        <v>1.1623368457029855</v>
      </c>
      <c r="BA1001" s="1">
        <f t="shared" si="726"/>
        <v>1.3921318509169436</v>
      </c>
      <c r="BB1001" s="1">
        <f t="shared" si="727"/>
        <v>1.5540583224189817</v>
      </c>
      <c r="BC1001" s="1">
        <f t="shared" si="728"/>
        <v>1.2571582934004941</v>
      </c>
      <c r="BD1001" s="1">
        <f t="shared" si="729"/>
        <v>1.6154447829193617</v>
      </c>
      <c r="BE1001" s="1">
        <f t="shared" si="705"/>
        <v>0.28126994548735829</v>
      </c>
      <c r="BF1001" s="1">
        <f t="shared" si="706"/>
        <v>0.22214928379981871</v>
      </c>
      <c r="BG1001" s="1">
        <f t="shared" si="707"/>
        <v>0.26606839039768443</v>
      </c>
      <c r="BH1001" s="1">
        <f t="shared" si="708"/>
        <v>0.29701626046253954</v>
      </c>
      <c r="BI1001" s="1">
        <f t="shared" si="709"/>
        <v>0.24027184162179296</v>
      </c>
      <c r="BJ1001" s="1">
        <f t="shared" si="710"/>
        <v>0.30874862383515339</v>
      </c>
      <c r="BK1001" s="1">
        <f t="shared" si="711"/>
        <v>0.34353591485549212</v>
      </c>
      <c r="BL1001" s="2">
        <f t="shared" si="712"/>
        <v>1.5699999999999998</v>
      </c>
      <c r="BM1001" s="2">
        <f t="shared" si="713"/>
        <v>1.2399987313304721</v>
      </c>
      <c r="BN1001" s="2">
        <f t="shared" si="714"/>
        <v>1.4851475588711247</v>
      </c>
      <c r="BO1001" s="2">
        <f t="shared" si="715"/>
        <v>1.6578931962254233</v>
      </c>
      <c r="BP1001" s="2">
        <f t="shared" si="716"/>
        <v>1.3411557025497041</v>
      </c>
      <c r="BQ1001" s="2">
        <f t="shared" si="717"/>
        <v>1.7233812115307474</v>
      </c>
      <c r="BR1001" s="2">
        <f t="shared" si="718"/>
        <v>1.9175578300361416</v>
      </c>
      <c r="BS1001" s="1">
        <f t="shared" si="730"/>
        <v>8.2146060367140219</v>
      </c>
      <c r="BT1001" s="1">
        <f t="shared" si="731"/>
        <v>6.4879624610860027</v>
      </c>
      <c r="BU1001" s="1">
        <f t="shared" si="732"/>
        <v>7.7706382818559456</v>
      </c>
      <c r="BV1001" s="1">
        <f t="shared" si="733"/>
        <v>8.6744837311722698</v>
      </c>
      <c r="BW1001" s="1">
        <f t="shared" si="734"/>
        <v>7.0172393186867721</v>
      </c>
      <c r="BX1001" s="1">
        <f t="shared" si="735"/>
        <v>9.0171322954140134</v>
      </c>
      <c r="BY1001" s="1">
        <f t="shared" si="736"/>
        <v>10.033109634626198</v>
      </c>
    </row>
    <row r="1002" spans="1:77" x14ac:dyDescent="0.25">
      <c r="A1002" s="1">
        <v>20050318</v>
      </c>
      <c r="B1002" s="1">
        <v>2005</v>
      </c>
      <c r="C1002" s="1">
        <v>3</v>
      </c>
      <c r="D1002" s="1">
        <v>12.343</v>
      </c>
      <c r="E1002" s="1">
        <v>237.459</v>
      </c>
      <c r="F1002" s="1">
        <f t="shared" si="719"/>
        <v>9.8478996480000003</v>
      </c>
      <c r="G1002" s="1">
        <v>308.99099999999999</v>
      </c>
      <c r="H1002" s="1">
        <v>5.6630000000000003</v>
      </c>
      <c r="I1002" s="1">
        <v>443.89970829999999</v>
      </c>
      <c r="J1002" s="1">
        <v>111.33256249999999</v>
      </c>
      <c r="K1002" s="1">
        <f t="shared" si="720"/>
        <v>5.752940219567999E-3</v>
      </c>
      <c r="L1002" s="1">
        <f t="shared" si="721"/>
        <v>1.4428700099999999E-3</v>
      </c>
      <c r="M1002" s="1">
        <f t="shared" si="691"/>
        <v>4.3100702095679993E-3</v>
      </c>
      <c r="N1002" s="1">
        <f t="shared" si="692"/>
        <v>0.25080566717732172</v>
      </c>
      <c r="O1002" s="1">
        <f t="shared" si="693"/>
        <v>2.469909041511952</v>
      </c>
      <c r="P1002" s="1">
        <f t="shared" si="694"/>
        <v>7.3779906064880478</v>
      </c>
      <c r="Q1002" s="1">
        <v>24.904599999999999</v>
      </c>
      <c r="R1002" s="1">
        <v>60.916899999999998</v>
      </c>
      <c r="S1002" s="1">
        <v>0.29019068599999998</v>
      </c>
      <c r="T1002" s="1">
        <v>4.2457399999999996</v>
      </c>
      <c r="U1002" s="1">
        <v>0.64772920300000003</v>
      </c>
      <c r="V1002" s="1">
        <v>4.0677777999999998E-2</v>
      </c>
      <c r="W1002" s="1">
        <v>0.207555556</v>
      </c>
      <c r="X1002" s="1">
        <v>2.46E-2</v>
      </c>
      <c r="Y1002" s="1">
        <v>0.16102222199999999</v>
      </c>
      <c r="Z1002" s="1">
        <v>0.67226176000000004</v>
      </c>
      <c r="AA1002" s="1">
        <v>0.126251057</v>
      </c>
      <c r="AB1002" s="1">
        <v>2.0333333329999999</v>
      </c>
      <c r="AC1002" s="1">
        <v>0.66560458199999994</v>
      </c>
      <c r="AD1002" s="1">
        <v>0.23150188799999999</v>
      </c>
      <c r="AE1002" s="1">
        <f t="shared" si="695"/>
        <v>6.5851487431023883E-2</v>
      </c>
      <c r="AF1002" s="1">
        <v>0.62186182899999998</v>
      </c>
      <c r="AG1002" s="1">
        <v>0.57565192099999996</v>
      </c>
      <c r="AH1002" s="1">
        <v>0.54291433099999997</v>
      </c>
      <c r="AI1002" s="1">
        <v>1</v>
      </c>
      <c r="AJ1002" s="1">
        <v>0.87988363800000002</v>
      </c>
      <c r="AK1002" s="1">
        <v>0.99669048900000001</v>
      </c>
      <c r="AL1002" s="1">
        <v>0.27969218499999998</v>
      </c>
      <c r="AM1002" s="1">
        <v>0.29019068599999998</v>
      </c>
      <c r="AN1002" s="1">
        <f t="shared" si="696"/>
        <v>0.76849811159548342</v>
      </c>
      <c r="AO1002" s="1">
        <f t="shared" si="697"/>
        <v>0.20842836046416613</v>
      </c>
      <c r="AP1002" s="1">
        <f t="shared" si="698"/>
        <v>2.052581577648279</v>
      </c>
      <c r="AQ1002" s="1">
        <f t="shared" si="699"/>
        <v>7.7953180703517209</v>
      </c>
      <c r="AR1002" s="1">
        <f t="shared" si="700"/>
        <v>0.3122387304390758</v>
      </c>
      <c r="AS1002" s="1">
        <f t="shared" si="701"/>
        <v>0.58783333332499998</v>
      </c>
      <c r="AT1002" s="1">
        <f t="shared" si="702"/>
        <v>0.5145236140419216</v>
      </c>
      <c r="AU1002" s="1">
        <f t="shared" si="703"/>
        <v>0.4396977650547908</v>
      </c>
      <c r="AV1002" s="1">
        <f t="shared" si="704"/>
        <v>1.593635567945209</v>
      </c>
      <c r="AW1002" s="1">
        <f t="shared" si="722"/>
        <v>1.3965056490044174</v>
      </c>
      <c r="AX1002" s="1">
        <f t="shared" si="723"/>
        <v>6.6025050826715299</v>
      </c>
      <c r="AY1002" s="1">
        <f t="shared" si="724"/>
        <v>1.7899207444169192</v>
      </c>
      <c r="AZ1002" s="1">
        <f t="shared" si="725"/>
        <v>1.0903555601496486</v>
      </c>
      <c r="BA1002" s="1">
        <f t="shared" si="726"/>
        <v>1.3764301579480351</v>
      </c>
      <c r="BB1002" s="1">
        <f t="shared" si="727"/>
        <v>1.7470084953703944</v>
      </c>
      <c r="BC1002" s="1">
        <f t="shared" si="728"/>
        <v>1.4505919111603667</v>
      </c>
      <c r="BD1002" s="1">
        <f t="shared" si="729"/>
        <v>1.6502925017159296</v>
      </c>
      <c r="BE1002" s="1">
        <f t="shared" si="705"/>
        <v>0.27306993314213696</v>
      </c>
      <c r="BF1002" s="1">
        <f t="shared" si="706"/>
        <v>0.16634441543846909</v>
      </c>
      <c r="BG1002" s="1">
        <f t="shared" si="707"/>
        <v>0.20998789604404014</v>
      </c>
      <c r="BH1002" s="1">
        <f t="shared" si="708"/>
        <v>0.26652324943300409</v>
      </c>
      <c r="BI1002" s="1">
        <f t="shared" si="709"/>
        <v>0.22130199755080382</v>
      </c>
      <c r="BJ1002" s="1">
        <f t="shared" si="710"/>
        <v>0.25176827773753752</v>
      </c>
      <c r="BK1002" s="1">
        <f t="shared" si="711"/>
        <v>0.64772920340479945</v>
      </c>
      <c r="BL1002" s="2">
        <f t="shared" si="712"/>
        <v>1.5699999999999998</v>
      </c>
      <c r="BM1002" s="2">
        <f t="shared" si="713"/>
        <v>0.95638772541998773</v>
      </c>
      <c r="BN1002" s="2">
        <f t="shared" si="714"/>
        <v>1.2073134269877277</v>
      </c>
      <c r="BO1002" s="2">
        <f t="shared" si="715"/>
        <v>1.5323602155496607</v>
      </c>
      <c r="BP1002" s="2">
        <f t="shared" si="716"/>
        <v>1.272363208050123</v>
      </c>
      <c r="BQ1002" s="2">
        <f t="shared" si="717"/>
        <v>1.4475273476636723</v>
      </c>
      <c r="BR1002" s="2">
        <f t="shared" si="718"/>
        <v>3.7240820973732225</v>
      </c>
      <c r="BS1002" s="1">
        <f t="shared" si="730"/>
        <v>10.29104719219243</v>
      </c>
      <c r="BT1002" s="1">
        <f t="shared" si="731"/>
        <v>6.2689370804653937</v>
      </c>
      <c r="BU1002" s="1">
        <f t="shared" si="732"/>
        <v>7.9137066578969897</v>
      </c>
      <c r="BV1002" s="1">
        <f t="shared" si="733"/>
        <v>10.044325664751414</v>
      </c>
      <c r="BW1002" s="1">
        <f t="shared" si="734"/>
        <v>8.3400954265306826</v>
      </c>
      <c r="BX1002" s="1">
        <f t="shared" si="735"/>
        <v>9.4882625775770659</v>
      </c>
      <c r="BY1002" s="1">
        <f t="shared" si="736"/>
        <v>24.410639880042542</v>
      </c>
    </row>
    <row r="1003" spans="1:77" x14ac:dyDescent="0.25">
      <c r="A1003" s="1">
        <v>20080327</v>
      </c>
      <c r="B1003" s="1">
        <v>2008</v>
      </c>
      <c r="C1003" s="1">
        <v>3</v>
      </c>
      <c r="D1003" s="1">
        <v>8.0709999999999997</v>
      </c>
      <c r="E1003" s="1">
        <v>237.33099999999999</v>
      </c>
      <c r="F1003" s="1">
        <f t="shared" si="719"/>
        <v>9.8425912320000002</v>
      </c>
      <c r="G1003" s="1">
        <v>339.99099999999999</v>
      </c>
      <c r="H1003" s="1">
        <v>4.9039999999999999</v>
      </c>
      <c r="I1003" s="1">
        <v>449.67987499999998</v>
      </c>
      <c r="J1003" s="1">
        <v>188.52752079999999</v>
      </c>
      <c r="K1003" s="1">
        <f t="shared" si="720"/>
        <v>5.8278511799999995E-3</v>
      </c>
      <c r="L1003" s="1">
        <f t="shared" si="721"/>
        <v>2.4433166695679996E-3</v>
      </c>
      <c r="M1003" s="1">
        <f t="shared" si="691"/>
        <v>3.3845345104319999E-3</v>
      </c>
      <c r="N1003" s="1">
        <f t="shared" si="692"/>
        <v>0.41924829480082915</v>
      </c>
      <c r="O1003" s="1">
        <f t="shared" si="693"/>
        <v>4.1264895904375924</v>
      </c>
      <c r="P1003" s="1">
        <f t="shared" si="694"/>
        <v>5.7161016415624077</v>
      </c>
      <c r="Q1003" s="1">
        <v>41.603099999999998</v>
      </c>
      <c r="R1003" s="1">
        <v>45.490400000000001</v>
      </c>
      <c r="S1003" s="1">
        <v>0.47768317999999999</v>
      </c>
      <c r="T1003" s="1">
        <v>4.7900600000000004</v>
      </c>
      <c r="U1003" s="1">
        <v>0.79340973299999995</v>
      </c>
      <c r="V1003" s="1">
        <v>4.7077778000000001E-2</v>
      </c>
      <c r="W1003" s="1">
        <v>0.20749999999999999</v>
      </c>
      <c r="X1003" s="1">
        <v>3.2222222000000002E-2</v>
      </c>
      <c r="Y1003" s="1">
        <v>0.156344444</v>
      </c>
      <c r="Z1003" s="1">
        <v>0.63015013799999997</v>
      </c>
      <c r="AA1003" s="1">
        <v>0.14059732599999999</v>
      </c>
      <c r="AB1003" s="1">
        <v>1.8444444440000001</v>
      </c>
      <c r="AC1003" s="1">
        <v>0.61338617100000004</v>
      </c>
      <c r="AD1003" s="1">
        <v>0.30194916900000002</v>
      </c>
      <c r="AE1003" s="1">
        <f t="shared" si="695"/>
        <v>0.152236871857756</v>
      </c>
      <c r="AF1003" s="1">
        <v>0.45515955800000002</v>
      </c>
      <c r="AG1003" s="1">
        <v>0.33932468999999998</v>
      </c>
      <c r="AH1003" s="1">
        <v>0.42890312200000003</v>
      </c>
      <c r="AI1003" s="1">
        <v>1</v>
      </c>
      <c r="AJ1003" s="1">
        <v>0.89109166100000003</v>
      </c>
      <c r="AK1003" s="1">
        <v>1</v>
      </c>
      <c r="AL1003" s="1">
        <v>0.55541644099999998</v>
      </c>
      <c r="AM1003" s="1">
        <v>0.47768317999999999</v>
      </c>
      <c r="AN1003" s="1">
        <f t="shared" si="696"/>
        <v>0.6980508307572848</v>
      </c>
      <c r="AO1003" s="1">
        <f t="shared" si="697"/>
        <v>0.25522164400436642</v>
      </c>
      <c r="AP1003" s="1">
        <f t="shared" si="698"/>
        <v>2.5120423154940021</v>
      </c>
      <c r="AQ1003" s="1">
        <f t="shared" si="699"/>
        <v>7.3305489165059985</v>
      </c>
      <c r="AR1003" s="1">
        <f t="shared" si="700"/>
        <v>0.29308557056261436</v>
      </c>
      <c r="AS1003" s="1">
        <f t="shared" si="701"/>
        <v>0.58311111110000002</v>
      </c>
      <c r="AT1003" s="1">
        <f t="shared" si="702"/>
        <v>0.70882415017511335</v>
      </c>
      <c r="AU1003" s="1">
        <f t="shared" si="703"/>
        <v>0.47181428661335628</v>
      </c>
      <c r="AV1003" s="1">
        <f t="shared" si="704"/>
        <v>1.3726301573866437</v>
      </c>
      <c r="AW1003" s="1">
        <f t="shared" si="722"/>
        <v>1.4302831749190947</v>
      </c>
      <c r="AX1003" s="1">
        <f t="shared" si="723"/>
        <v>6.1931760671245435</v>
      </c>
      <c r="AY1003" s="1">
        <f t="shared" si="724"/>
        <v>2.396213331753474</v>
      </c>
      <c r="AZ1003" s="1">
        <f t="shared" si="725"/>
        <v>1.6126283295425843</v>
      </c>
      <c r="BA1003" s="1">
        <f t="shared" si="726"/>
        <v>1.9468642782620271</v>
      </c>
      <c r="BB1003" s="1">
        <f t="shared" si="727"/>
        <v>2.4213245514393593</v>
      </c>
      <c r="BC1003" s="1">
        <f t="shared" si="728"/>
        <v>2.0325940233522535</v>
      </c>
      <c r="BD1003" s="1">
        <f t="shared" si="729"/>
        <v>2.478894933254451</v>
      </c>
      <c r="BE1003" s="1">
        <f t="shared" si="705"/>
        <v>0.39690086981264416</v>
      </c>
      <c r="BF1003" s="1">
        <f t="shared" si="706"/>
        <v>0.26711043553521668</v>
      </c>
      <c r="BG1003" s="1">
        <f t="shared" si="707"/>
        <v>0.3224721752482354</v>
      </c>
      <c r="BH1003" s="1">
        <f t="shared" si="708"/>
        <v>0.40106020938534032</v>
      </c>
      <c r="BI1003" s="1">
        <f t="shared" si="709"/>
        <v>0.33667216735420857</v>
      </c>
      <c r="BJ1003" s="1">
        <f t="shared" si="710"/>
        <v>0.41059597747203863</v>
      </c>
      <c r="BK1003" s="1">
        <f t="shared" si="711"/>
        <v>0.79340973329095499</v>
      </c>
      <c r="BL1003" s="2">
        <f t="shared" si="712"/>
        <v>1.57</v>
      </c>
      <c r="BM1003" s="2">
        <f t="shared" si="713"/>
        <v>1.056594771354997</v>
      </c>
      <c r="BN1003" s="2">
        <f t="shared" si="714"/>
        <v>1.2755863079330567</v>
      </c>
      <c r="BO1003" s="2">
        <f t="shared" si="715"/>
        <v>1.5864528818800916</v>
      </c>
      <c r="BP1003" s="2">
        <f t="shared" si="716"/>
        <v>1.3317564735890346</v>
      </c>
      <c r="BQ1003" s="2">
        <f t="shared" si="717"/>
        <v>1.6241730206723886</v>
      </c>
      <c r="BR1003" s="2">
        <f t="shared" si="718"/>
        <v>3.1384493610578539</v>
      </c>
      <c r="BS1003" s="1">
        <f t="shared" si="730"/>
        <v>9.4785756771680063</v>
      </c>
      <c r="BT1003" s="1">
        <f t="shared" si="731"/>
        <v>6.3789894906932263</v>
      </c>
      <c r="BU1003" s="1">
        <f t="shared" si="732"/>
        <v>7.7011091417215356</v>
      </c>
      <c r="BV1003" s="1">
        <f t="shared" si="733"/>
        <v>9.5779068147526889</v>
      </c>
      <c r="BW1003" s="1">
        <f t="shared" si="734"/>
        <v>8.0402258079439868</v>
      </c>
      <c r="BX1003" s="1">
        <f t="shared" si="735"/>
        <v>9.8056349613106963</v>
      </c>
      <c r="BY1003" s="1">
        <f t="shared" si="736"/>
        <v>18.947789667354421</v>
      </c>
    </row>
    <row r="1004" spans="1:77" x14ac:dyDescent="0.25">
      <c r="A1004" s="1">
        <v>20050313</v>
      </c>
      <c r="B1004" s="1">
        <v>2005</v>
      </c>
      <c r="C1004" s="1">
        <v>3</v>
      </c>
      <c r="D1004" s="1">
        <v>7.4290000000000003</v>
      </c>
      <c r="E1004" s="1">
        <v>237.17699999999999</v>
      </c>
      <c r="F1004" s="1">
        <f t="shared" si="719"/>
        <v>9.836204544000001</v>
      </c>
      <c r="G1004" s="1">
        <v>293.25200000000001</v>
      </c>
      <c r="H1004" s="1">
        <v>5.5030000000000001</v>
      </c>
      <c r="I1004" s="1">
        <v>440.97814579999999</v>
      </c>
      <c r="J1004" s="1">
        <v>81.773104169999996</v>
      </c>
      <c r="K1004" s="1">
        <f t="shared" si="720"/>
        <v>5.715076769568E-3</v>
      </c>
      <c r="L1004" s="1">
        <f t="shared" si="721"/>
        <v>1.0597794300431999E-3</v>
      </c>
      <c r="M1004" s="1">
        <f t="shared" si="691"/>
        <v>4.6552973395247998E-3</v>
      </c>
      <c r="N1004" s="1">
        <f t="shared" si="692"/>
        <v>0.18543572952272139</v>
      </c>
      <c r="O1004" s="1">
        <f t="shared" si="693"/>
        <v>1.8239837653513473</v>
      </c>
      <c r="P1004" s="1">
        <f t="shared" si="694"/>
        <v>8.0122207786486541</v>
      </c>
      <c r="Q1004" s="1">
        <v>22.4284</v>
      </c>
      <c r="R1004" s="1">
        <v>57.515599999999999</v>
      </c>
      <c r="S1004" s="1">
        <v>0.28055138600000001</v>
      </c>
      <c r="T1004" s="1">
        <v>2.6471399999999998</v>
      </c>
      <c r="U1004" s="1">
        <v>0.39643260699999999</v>
      </c>
      <c r="V1004" s="1">
        <v>4.0344444E-2</v>
      </c>
      <c r="W1004" s="1">
        <v>0.214155556</v>
      </c>
      <c r="X1004" s="1">
        <v>2.3933333000000001E-2</v>
      </c>
      <c r="Y1004" s="1">
        <v>0.16505555599999999</v>
      </c>
      <c r="Z1004" s="1">
        <v>0.68295132400000003</v>
      </c>
      <c r="AA1004" s="1">
        <v>0.129479328</v>
      </c>
      <c r="AB1004" s="1">
        <v>1.955555556</v>
      </c>
      <c r="AC1004" s="1">
        <v>0.67885964200000004</v>
      </c>
      <c r="AD1004" s="1">
        <v>0.191217792</v>
      </c>
      <c r="AE1004" s="1">
        <f t="shared" si="695"/>
        <v>1.6453454322501514E-2</v>
      </c>
      <c r="AF1004" s="1">
        <v>0.429713385</v>
      </c>
      <c r="AG1004" s="1">
        <v>0.309094443</v>
      </c>
      <c r="AH1004" s="1">
        <v>0.411769416</v>
      </c>
      <c r="AI1004" s="1">
        <v>1</v>
      </c>
      <c r="AJ1004" s="1">
        <v>0.88240572500000003</v>
      </c>
      <c r="AK1004" s="1">
        <v>0.99748815999999996</v>
      </c>
      <c r="AL1004" s="1">
        <v>0.26551674400000003</v>
      </c>
      <c r="AM1004" s="1">
        <v>0.28055138600000001</v>
      </c>
      <c r="AN1004" s="1">
        <f t="shared" si="696"/>
        <v>0.80878220779397914</v>
      </c>
      <c r="AO1004" s="1">
        <f t="shared" si="697"/>
        <v>0.19224156759150191</v>
      </c>
      <c r="AP1004" s="1">
        <f t="shared" si="698"/>
        <v>1.8909273806892144</v>
      </c>
      <c r="AQ1004" s="1">
        <f t="shared" si="699"/>
        <v>7.9452771633107862</v>
      </c>
      <c r="AR1004" s="1">
        <f t="shared" si="700"/>
        <v>0.32472305037959465</v>
      </c>
      <c r="AS1004" s="1">
        <f t="shared" si="701"/>
        <v>0.58588888890000002</v>
      </c>
      <c r="AT1004" s="1">
        <f t="shared" si="702"/>
        <v>0.49756157029254777</v>
      </c>
      <c r="AU1004" s="1">
        <f t="shared" si="703"/>
        <v>0.41785242933630556</v>
      </c>
      <c r="AV1004" s="1">
        <f t="shared" si="704"/>
        <v>1.5377031266636945</v>
      </c>
      <c r="AW1004" s="1">
        <f t="shared" si="722"/>
        <v>1.3078726652255397</v>
      </c>
      <c r="AX1004" s="1">
        <f t="shared" si="723"/>
        <v>6.7005703512951147</v>
      </c>
      <c r="AY1004" s="1">
        <f t="shared" si="724"/>
        <v>1.1961289170755189</v>
      </c>
      <c r="AZ1004" s="1">
        <f t="shared" si="725"/>
        <v>0.68498265727868168</v>
      </c>
      <c r="BA1004" s="1">
        <f t="shared" si="726"/>
        <v>0.88750686543531798</v>
      </c>
      <c r="BB1004" s="1">
        <f t="shared" si="727"/>
        <v>1.1471042039100432</v>
      </c>
      <c r="BC1004" s="1">
        <f t="shared" si="728"/>
        <v>0.98347988445121171</v>
      </c>
      <c r="BD1004" s="1">
        <f t="shared" si="729"/>
        <v>1.0556127683806344</v>
      </c>
      <c r="BE1004" s="1">
        <f t="shared" si="705"/>
        <v>0.17913087517631696</v>
      </c>
      <c r="BF1004" s="1">
        <f t="shared" si="706"/>
        <v>0.10258220592051996</v>
      </c>
      <c r="BG1004" s="1">
        <f t="shared" si="707"/>
        <v>0.13291199573965395</v>
      </c>
      <c r="BH1004" s="1">
        <f t="shared" si="708"/>
        <v>0.1717889911626182</v>
      </c>
      <c r="BI1004" s="1">
        <f t="shared" si="709"/>
        <v>0.14728480342301251</v>
      </c>
      <c r="BJ1004" s="1">
        <f t="shared" si="710"/>
        <v>0.15808734020881399</v>
      </c>
      <c r="BK1004" s="1">
        <f t="shared" si="711"/>
        <v>0.39643260700827743</v>
      </c>
      <c r="BL1004" s="2">
        <f t="shared" si="712"/>
        <v>1.5699999999999998</v>
      </c>
      <c r="BM1004" s="2">
        <f t="shared" si="713"/>
        <v>0.89908600701410191</v>
      </c>
      <c r="BN1004" s="2">
        <f t="shared" si="714"/>
        <v>1.164912710362537</v>
      </c>
      <c r="BO1004" s="2">
        <f t="shared" si="715"/>
        <v>1.5056517524398774</v>
      </c>
      <c r="BP1004" s="2">
        <f t="shared" si="716"/>
        <v>1.2908837806242219</v>
      </c>
      <c r="BQ1004" s="2">
        <f t="shared" si="717"/>
        <v>1.3855630632270381</v>
      </c>
      <c r="BR1004" s="2">
        <f t="shared" si="718"/>
        <v>3.474550059504669</v>
      </c>
      <c r="BS1004" s="1">
        <f t="shared" si="730"/>
        <v>10.483521603744425</v>
      </c>
      <c r="BT1004" s="1">
        <f t="shared" si="731"/>
        <v>6.0035589669787575</v>
      </c>
      <c r="BU1004" s="1">
        <f t="shared" si="732"/>
        <v>7.778590806090528</v>
      </c>
      <c r="BV1004" s="1">
        <f t="shared" si="733"/>
        <v>10.05384246778287</v>
      </c>
      <c r="BW1004" s="1">
        <f t="shared" si="734"/>
        <v>8.6197503198072027</v>
      </c>
      <c r="BX1004" s="1">
        <f t="shared" si="735"/>
        <v>9.251961978784049</v>
      </c>
      <c r="BY1004" s="1">
        <f t="shared" si="736"/>
        <v>23.200968542744377</v>
      </c>
    </row>
    <row r="1005" spans="1:77" x14ac:dyDescent="0.25">
      <c r="A1005" s="1">
        <v>20060909</v>
      </c>
      <c r="B1005" s="1">
        <v>2006</v>
      </c>
      <c r="C1005" s="1">
        <v>9</v>
      </c>
      <c r="D1005" s="1">
        <v>22.367000000000001</v>
      </c>
      <c r="E1005" s="1">
        <v>236.86500000000001</v>
      </c>
      <c r="F1005" s="1">
        <f t="shared" si="719"/>
        <v>9.8232652799999993</v>
      </c>
      <c r="G1005" s="1">
        <v>357.62400000000002</v>
      </c>
      <c r="H1005" s="1">
        <v>11.804</v>
      </c>
      <c r="I1005" s="1">
        <v>463.98922920000001</v>
      </c>
      <c r="J1005" s="1">
        <v>166.97210419999999</v>
      </c>
      <c r="K1005" s="1">
        <f t="shared" si="720"/>
        <v>6.0133004104320001E-3</v>
      </c>
      <c r="L1005" s="1">
        <f t="shared" si="721"/>
        <v>2.1639584704319995E-3</v>
      </c>
      <c r="M1005" s="1">
        <f t="shared" si="691"/>
        <v>3.8493419400000006E-3</v>
      </c>
      <c r="N1005" s="1">
        <f t="shared" si="692"/>
        <v>0.35986202629722591</v>
      </c>
      <c r="O1005" s="1">
        <f t="shared" si="693"/>
        <v>3.535020148515986</v>
      </c>
      <c r="P1005" s="1">
        <f t="shared" si="694"/>
        <v>6.2882451314840129</v>
      </c>
      <c r="Q1005" s="1">
        <v>16.4222</v>
      </c>
      <c r="R1005" s="1">
        <v>84.365300000000005</v>
      </c>
      <c r="S1005" s="1">
        <v>0.16293885699999999</v>
      </c>
      <c r="T1005" s="1">
        <v>2.5208599999999999</v>
      </c>
      <c r="U1005" s="1">
        <v>0.433873544</v>
      </c>
      <c r="V1005" s="1">
        <v>6.1588889000000001E-2</v>
      </c>
      <c r="W1005" s="1">
        <v>0.256266667</v>
      </c>
      <c r="X1005" s="1">
        <v>3.6933332999999999E-2</v>
      </c>
      <c r="Y1005" s="1">
        <v>0.18920000000000001</v>
      </c>
      <c r="Z1005" s="1">
        <v>0.61247247199999999</v>
      </c>
      <c r="AA1005" s="1">
        <v>0.150553727</v>
      </c>
      <c r="AB1005" s="1">
        <v>1.511111111</v>
      </c>
      <c r="AC1005" s="1">
        <v>0.59146586499999998</v>
      </c>
      <c r="AD1005" s="1">
        <v>0.33767029100000001</v>
      </c>
      <c r="AE1005" s="1">
        <f t="shared" si="695"/>
        <v>0.19603959656652362</v>
      </c>
      <c r="AF1005" s="1">
        <v>0.96133864499999999</v>
      </c>
      <c r="AG1005" s="1">
        <v>1.081900557</v>
      </c>
      <c r="AH1005" s="1">
        <v>0.81043501500000004</v>
      </c>
      <c r="AI1005" s="1">
        <v>0.97128571399999997</v>
      </c>
      <c r="AJ1005" s="1">
        <v>0.89887009900000003</v>
      </c>
      <c r="AK1005" s="1">
        <v>0.96655217299999996</v>
      </c>
      <c r="AL1005" s="1">
        <v>9.2557142999999995E-2</v>
      </c>
      <c r="AM1005" s="1">
        <v>0.16293885699999999</v>
      </c>
      <c r="AN1005" s="1">
        <f t="shared" si="696"/>
        <v>0.66232970941547542</v>
      </c>
      <c r="AO1005" s="1">
        <f t="shared" si="697"/>
        <v>0.28895664706558466</v>
      </c>
      <c r="AP1005" s="1">
        <f t="shared" si="698"/>
        <v>2.8384977985445716</v>
      </c>
      <c r="AQ1005" s="1">
        <f t="shared" si="699"/>
        <v>6.9847674814554281</v>
      </c>
      <c r="AR1005" s="1">
        <f t="shared" si="700"/>
        <v>0.28571863572649298</v>
      </c>
      <c r="AS1005" s="1">
        <f t="shared" si="701"/>
        <v>0.57477777777500005</v>
      </c>
      <c r="AT1005" s="1">
        <f t="shared" si="702"/>
        <v>0.99169549226205334</v>
      </c>
      <c r="AU1005" s="1">
        <f t="shared" si="703"/>
        <v>0.47131248097200551</v>
      </c>
      <c r="AV1005" s="1">
        <f t="shared" si="704"/>
        <v>1.0397986300279944</v>
      </c>
      <c r="AW1005" s="1">
        <f t="shared" si="722"/>
        <v>1.2856601818185751</v>
      </c>
      <c r="AX1005" s="1">
        <f t="shared" si="723"/>
        <v>5.742005272173226</v>
      </c>
      <c r="AY1005" s="1">
        <f t="shared" si="724"/>
        <v>0.81165515601520433</v>
      </c>
      <c r="AZ1005" s="1">
        <f t="shared" si="725"/>
        <v>0.57250428950545007</v>
      </c>
      <c r="BA1005" s="1">
        <f t="shared" si="726"/>
        <v>0.62700650703080962</v>
      </c>
      <c r="BB1005" s="1">
        <f t="shared" si="727"/>
        <v>0.78539160855158352</v>
      </c>
      <c r="BC1005" s="1">
        <f t="shared" si="728"/>
        <v>0.66855612426822453</v>
      </c>
      <c r="BD1005" s="1">
        <f t="shared" si="729"/>
        <v>0.78119982792159648</v>
      </c>
      <c r="BE1005" s="1">
        <f t="shared" si="705"/>
        <v>0.13969665074560522</v>
      </c>
      <c r="BF1005" s="1">
        <f t="shared" si="706"/>
        <v>9.8535604916314426E-2</v>
      </c>
      <c r="BG1005" s="1">
        <f t="shared" si="707"/>
        <v>0.1079161616590089</v>
      </c>
      <c r="BH1005" s="1">
        <f t="shared" si="708"/>
        <v>0.13517634481250604</v>
      </c>
      <c r="BI1005" s="1">
        <f t="shared" si="709"/>
        <v>0.11506740356859643</v>
      </c>
      <c r="BJ1005" s="1">
        <f t="shared" si="710"/>
        <v>0.13445488359793759</v>
      </c>
      <c r="BK1005" s="1">
        <f t="shared" si="711"/>
        <v>0.43387354394132582</v>
      </c>
      <c r="BL1005" s="2">
        <f t="shared" si="712"/>
        <v>1.5699999999999998</v>
      </c>
      <c r="BM1005" s="2">
        <f t="shared" si="713"/>
        <v>1.1074059320171672</v>
      </c>
      <c r="BN1005" s="2">
        <f t="shared" si="714"/>
        <v>1.2128306076083508</v>
      </c>
      <c r="BO1005" s="2">
        <f t="shared" si="715"/>
        <v>1.5191979208013404</v>
      </c>
      <c r="BP1005" s="2">
        <f t="shared" si="716"/>
        <v>1.2932008221992375</v>
      </c>
      <c r="BQ1005" s="2">
        <f t="shared" si="717"/>
        <v>1.5110896798318758</v>
      </c>
      <c r="BR1005" s="2">
        <f t="shared" si="718"/>
        <v>4.8761474262425084</v>
      </c>
      <c r="BS1005" s="1">
        <f t="shared" si="730"/>
        <v>9.1218979706566756</v>
      </c>
      <c r="BT1005" s="1">
        <f t="shared" si="731"/>
        <v>6.4341681044334793</v>
      </c>
      <c r="BU1005" s="1">
        <f t="shared" si="732"/>
        <v>7.0466987632438975</v>
      </c>
      <c r="BV1005" s="1">
        <f t="shared" si="733"/>
        <v>8.8267314845755358</v>
      </c>
      <c r="BW1005" s="1">
        <f t="shared" si="734"/>
        <v>7.513659844376285</v>
      </c>
      <c r="BX1005" s="1">
        <f t="shared" si="735"/>
        <v>8.77962158212652</v>
      </c>
      <c r="BY1005" s="1">
        <f t="shared" si="736"/>
        <v>28.331031408958157</v>
      </c>
    </row>
    <row r="1006" spans="1:77" x14ac:dyDescent="0.25">
      <c r="A1006" s="1">
        <v>20050319</v>
      </c>
      <c r="B1006" s="1">
        <v>2005</v>
      </c>
      <c r="C1006" s="1">
        <v>3</v>
      </c>
      <c r="D1006" s="1">
        <v>9.3089999999999993</v>
      </c>
      <c r="E1006" s="1">
        <v>236.82499999999999</v>
      </c>
      <c r="F1006" s="1">
        <f t="shared" si="719"/>
        <v>9.8216064000000003</v>
      </c>
      <c r="G1006" s="1">
        <v>312.12900000000002</v>
      </c>
      <c r="H1006" s="1">
        <v>1.927</v>
      </c>
      <c r="I1006" s="1">
        <v>456.69331249999999</v>
      </c>
      <c r="J1006" s="1">
        <v>125.67470830000001</v>
      </c>
      <c r="K1006" s="1">
        <f t="shared" si="720"/>
        <v>5.91874533E-3</v>
      </c>
      <c r="L1006" s="1">
        <f t="shared" si="721"/>
        <v>1.628744219568E-3</v>
      </c>
      <c r="M1006" s="1">
        <f t="shared" si="691"/>
        <v>4.2900011104320002E-3</v>
      </c>
      <c r="N1006" s="1">
        <f t="shared" si="692"/>
        <v>0.27518403458119395</v>
      </c>
      <c r="O1006" s="1">
        <f t="shared" si="693"/>
        <v>2.702749275220476</v>
      </c>
      <c r="P1006" s="1">
        <f t="shared" si="694"/>
        <v>7.1188571247795238</v>
      </c>
      <c r="Q1006" s="1">
        <v>19.305900000000001</v>
      </c>
      <c r="R1006" s="1">
        <v>66.728899999999996</v>
      </c>
      <c r="S1006" s="1">
        <v>0.22439640699999999</v>
      </c>
      <c r="T1006" s="1">
        <v>4.0258399999999996</v>
      </c>
      <c r="U1006" s="1">
        <v>0.61582551900000004</v>
      </c>
      <c r="V1006" s="1">
        <v>4.0677777999999998E-2</v>
      </c>
      <c r="W1006" s="1">
        <v>0.207555556</v>
      </c>
      <c r="X1006" s="1">
        <v>2.46E-2</v>
      </c>
      <c r="Y1006" s="1">
        <v>0.16102222199999999</v>
      </c>
      <c r="Z1006" s="1">
        <v>0.67226176000000004</v>
      </c>
      <c r="AA1006" s="1">
        <v>0.126251057</v>
      </c>
      <c r="AB1006" s="1">
        <v>2.0333333329999999</v>
      </c>
      <c r="AC1006" s="1">
        <v>0.66560458199999994</v>
      </c>
      <c r="AD1006" s="1">
        <v>0.24125922299999999</v>
      </c>
      <c r="AE1006" s="1">
        <f t="shared" si="695"/>
        <v>7.7816337216431622E-2</v>
      </c>
      <c r="AF1006" s="1">
        <v>0.50398003300000005</v>
      </c>
      <c r="AG1006" s="1">
        <v>0.40233514399999998</v>
      </c>
      <c r="AH1006" s="1">
        <v>0.461942888</v>
      </c>
      <c r="AI1006" s="1">
        <v>1</v>
      </c>
      <c r="AJ1006" s="1">
        <v>0.87988363800000002</v>
      </c>
      <c r="AK1006" s="1">
        <v>1</v>
      </c>
      <c r="AL1006" s="1">
        <v>0.18293589299999999</v>
      </c>
      <c r="AM1006" s="1">
        <v>0.22439640699999999</v>
      </c>
      <c r="AN1006" s="1">
        <f t="shared" si="696"/>
        <v>0.75874077705051424</v>
      </c>
      <c r="AO1006" s="1">
        <f t="shared" si="697"/>
        <v>0.21343146498110288</v>
      </c>
      <c r="AP1006" s="1">
        <f t="shared" si="698"/>
        <v>2.0962398424197759</v>
      </c>
      <c r="AQ1006" s="1">
        <f t="shared" si="699"/>
        <v>7.7253665575802248</v>
      </c>
      <c r="AR1006" s="1">
        <f t="shared" si="700"/>
        <v>0.30872733786039347</v>
      </c>
      <c r="AS1006" s="1">
        <f t="shared" si="701"/>
        <v>0.58783333332499998</v>
      </c>
      <c r="AT1006" s="1">
        <f t="shared" si="702"/>
        <v>0.52546749486870303</v>
      </c>
      <c r="AU1006" s="1">
        <f t="shared" si="703"/>
        <v>0.44370272281916751</v>
      </c>
      <c r="AV1006" s="1">
        <f t="shared" si="704"/>
        <v>1.5896306101808324</v>
      </c>
      <c r="AW1006" s="1">
        <f t="shared" si="722"/>
        <v>1.4093910260971745</v>
      </c>
      <c r="AX1006" s="1">
        <f t="shared" si="723"/>
        <v>6.5484132677830145</v>
      </c>
      <c r="AY1006" s="1">
        <f t="shared" si="724"/>
        <v>0.94626055440550461</v>
      </c>
      <c r="AZ1006" s="1">
        <f t="shared" si="725"/>
        <v>0.58479321218883218</v>
      </c>
      <c r="BA1006" s="1">
        <f t="shared" si="726"/>
        <v>0.72881582416762047</v>
      </c>
      <c r="BB1006" s="1">
        <f t="shared" si="727"/>
        <v>0.92126885627268928</v>
      </c>
      <c r="BC1006" s="1">
        <f t="shared" si="728"/>
        <v>0.766293739816857</v>
      </c>
      <c r="BD1006" s="1">
        <f t="shared" si="729"/>
        <v>0.88007236919823673</v>
      </c>
      <c r="BE1006" s="1">
        <f t="shared" si="705"/>
        <v>0.14474777870390843</v>
      </c>
      <c r="BF1006" s="1">
        <f t="shared" si="706"/>
        <v>8.9454768109442431E-2</v>
      </c>
      <c r="BG1006" s="1">
        <f t="shared" si="707"/>
        <v>0.11148564857889386</v>
      </c>
      <c r="BH1006" s="1">
        <f t="shared" si="708"/>
        <v>0.14092484349444453</v>
      </c>
      <c r="BI1006" s="1">
        <f t="shared" si="709"/>
        <v>0.11721857807217453</v>
      </c>
      <c r="BJ1006" s="1">
        <f t="shared" si="710"/>
        <v>0.13462309080416396</v>
      </c>
      <c r="BK1006" s="1">
        <f t="shared" si="711"/>
        <v>0.61582551941357</v>
      </c>
      <c r="BL1006" s="2">
        <f t="shared" si="712"/>
        <v>1.57</v>
      </c>
      <c r="BM1006" s="2">
        <f t="shared" si="713"/>
        <v>0.97026695117106077</v>
      </c>
      <c r="BN1006" s="2">
        <f t="shared" si="714"/>
        <v>1.2092238639938258</v>
      </c>
      <c r="BO1006" s="2">
        <f t="shared" si="715"/>
        <v>1.5285347123624202</v>
      </c>
      <c r="BP1006" s="2">
        <f t="shared" si="716"/>
        <v>1.2714058151439172</v>
      </c>
      <c r="BQ1006" s="2">
        <f t="shared" si="717"/>
        <v>1.4601830470565309</v>
      </c>
      <c r="BR1006" s="2">
        <f t="shared" si="718"/>
        <v>6.6795226437087871</v>
      </c>
      <c r="BS1006" s="1">
        <f t="shared" si="730"/>
        <v>10.263570769231624</v>
      </c>
      <c r="BT1006" s="1">
        <f t="shared" si="731"/>
        <v>6.3429321773189713</v>
      </c>
      <c r="BU1006" s="1">
        <f t="shared" si="732"/>
        <v>7.9050666904104121</v>
      </c>
      <c r="BV1006" s="1">
        <f t="shared" si="733"/>
        <v>9.9924994863431866</v>
      </c>
      <c r="BW1006" s="1">
        <f t="shared" si="734"/>
        <v>8.3115691465873969</v>
      </c>
      <c r="BX1006" s="1">
        <f t="shared" si="735"/>
        <v>9.5456637194248231</v>
      </c>
      <c r="BY1006" s="1">
        <f t="shared" si="736"/>
        <v>43.666084941649842</v>
      </c>
    </row>
    <row r="1007" spans="1:77" x14ac:dyDescent="0.25">
      <c r="A1007" s="1">
        <v>20060714</v>
      </c>
      <c r="B1007" s="1">
        <v>2006</v>
      </c>
      <c r="C1007" s="1">
        <v>7</v>
      </c>
      <c r="D1007" s="1">
        <v>24.992000000000001</v>
      </c>
      <c r="E1007" s="1">
        <v>236.77699999999999</v>
      </c>
      <c r="F1007" s="1">
        <f t="shared" si="719"/>
        <v>9.819615744</v>
      </c>
      <c r="G1007" s="1">
        <v>476.11900000000003</v>
      </c>
      <c r="H1007" s="1">
        <v>14.682</v>
      </c>
      <c r="I1007" s="1">
        <v>480.44489579999998</v>
      </c>
      <c r="J1007" s="1">
        <v>201.0257708</v>
      </c>
      <c r="K1007" s="1">
        <f t="shared" si="720"/>
        <v>6.2265658495679992E-3</v>
      </c>
      <c r="L1007" s="1">
        <f t="shared" si="721"/>
        <v>2.6052939895679999E-3</v>
      </c>
      <c r="M1007" s="1">
        <f t="shared" si="691"/>
        <v>3.6212718599999993E-3</v>
      </c>
      <c r="N1007" s="1">
        <f t="shared" si="692"/>
        <v>0.41841587361494875</v>
      </c>
      <c r="O1007" s="1">
        <f t="shared" si="693"/>
        <v>4.1086831000888653</v>
      </c>
      <c r="P1007" s="1">
        <f t="shared" si="694"/>
        <v>5.7109326439111348</v>
      </c>
      <c r="Q1007" s="1">
        <v>40.071899999999999</v>
      </c>
      <c r="R1007" s="1">
        <v>55.341700000000003</v>
      </c>
      <c r="S1007" s="1">
        <v>0.41998100900000002</v>
      </c>
      <c r="T1007" s="1">
        <v>0.71454300000000004</v>
      </c>
      <c r="U1007" s="1">
        <v>0.12894276800000001</v>
      </c>
      <c r="V1007" s="1">
        <v>7.7755556000000003E-2</v>
      </c>
      <c r="W1007" s="1">
        <v>0.30208888900000003</v>
      </c>
      <c r="X1007" s="1">
        <v>4.3722221999999998E-2</v>
      </c>
      <c r="Y1007" s="1">
        <v>0.25046666699999998</v>
      </c>
      <c r="Z1007" s="1">
        <v>0.59059263900000003</v>
      </c>
      <c r="AA1007" s="1">
        <v>9.3424491999999998E-2</v>
      </c>
      <c r="AB1007" s="1">
        <v>1.6</v>
      </c>
      <c r="AC1007" s="1">
        <v>0.56433487199999999</v>
      </c>
      <c r="AD1007" s="1">
        <v>0.50269365399999999</v>
      </c>
      <c r="AE1007" s="1">
        <f t="shared" si="695"/>
        <v>0.39839810423053346</v>
      </c>
      <c r="AF1007" s="1">
        <v>0.99995182699999996</v>
      </c>
      <c r="AG1007" s="1">
        <v>1.2001582390000001</v>
      </c>
      <c r="AH1007" s="1">
        <v>0.88049105999999999</v>
      </c>
      <c r="AI1007" s="1">
        <v>0.86850000000000005</v>
      </c>
      <c r="AJ1007" s="1">
        <v>0.854237884</v>
      </c>
      <c r="AK1007" s="1">
        <v>0.95274308200000002</v>
      </c>
      <c r="AL1007" s="1">
        <v>0.47056030700000001</v>
      </c>
      <c r="AM1007" s="1">
        <v>0.41998100900000002</v>
      </c>
      <c r="AN1007" s="1">
        <f t="shared" si="696"/>
        <v>0.49730634568248688</v>
      </c>
      <c r="AO1007" s="1">
        <f t="shared" si="697"/>
        <v>0.52891809372654519</v>
      </c>
      <c r="AP1007" s="1">
        <f t="shared" si="698"/>
        <v>5.1937724404436505</v>
      </c>
      <c r="AQ1007" s="1">
        <f t="shared" si="699"/>
        <v>4.6258433035563495</v>
      </c>
      <c r="AR1007" s="1">
        <f t="shared" si="700"/>
        <v>0.17188749623058444</v>
      </c>
      <c r="AS1007" s="1">
        <f t="shared" si="701"/>
        <v>0.57700000000000007</v>
      </c>
      <c r="AT1007" s="1">
        <f t="shared" si="702"/>
        <v>1.7130490592962546</v>
      </c>
      <c r="AU1007" s="1">
        <f t="shared" si="703"/>
        <v>0.58568476151472726</v>
      </c>
      <c r="AV1007" s="1">
        <f t="shared" si="704"/>
        <v>1.0143152384852727</v>
      </c>
      <c r="AW1007" s="1">
        <f t="shared" si="722"/>
        <v>1.9523727153255599</v>
      </c>
      <c r="AX1007" s="1">
        <f t="shared" si="723"/>
        <v>4.3166098834550723</v>
      </c>
      <c r="AY1007" s="1">
        <f t="shared" si="724"/>
        <v>4.0937885047569988</v>
      </c>
      <c r="AZ1007" s="1">
        <f t="shared" si="725"/>
        <v>3.4996462906424508</v>
      </c>
      <c r="BA1007" s="1">
        <f t="shared" si="726"/>
        <v>3.5642162667658668</v>
      </c>
      <c r="BB1007" s="1">
        <f t="shared" si="727"/>
        <v>3.7057167273130118</v>
      </c>
      <c r="BC1007" s="1">
        <f t="shared" si="728"/>
        <v>3.470804415051385</v>
      </c>
      <c r="BD1007" s="1">
        <f t="shared" si="729"/>
        <v>3.8428441736993268</v>
      </c>
      <c r="BE1007" s="1">
        <f t="shared" si="705"/>
        <v>0.73874409275637953</v>
      </c>
      <c r="BF1007" s="1">
        <f t="shared" si="706"/>
        <v>0.63152823379730227</v>
      </c>
      <c r="BG1007" s="1">
        <f t="shared" si="707"/>
        <v>0.64318020076510374</v>
      </c>
      <c r="BH1007" s="1">
        <f t="shared" si="708"/>
        <v>0.66871464868053532</v>
      </c>
      <c r="BI1007" s="1">
        <f t="shared" si="709"/>
        <v>0.62632357674377936</v>
      </c>
      <c r="BJ1007" s="1">
        <f t="shared" si="710"/>
        <v>0.69345996487235728</v>
      </c>
      <c r="BK1007" s="1">
        <f t="shared" si="711"/>
        <v>0.1289427677216449</v>
      </c>
      <c r="BL1007" s="2">
        <f t="shared" si="712"/>
        <v>1.5700000000000003</v>
      </c>
      <c r="BM1007" s="2">
        <f t="shared" si="713"/>
        <v>1.3421418009074189</v>
      </c>
      <c r="BN1007" s="2">
        <f t="shared" si="714"/>
        <v>1.3669048931863592</v>
      </c>
      <c r="BO1007" s="2">
        <f t="shared" si="715"/>
        <v>1.4211714296234204</v>
      </c>
      <c r="BP1007" s="2">
        <f t="shared" si="716"/>
        <v>1.3310807154054796</v>
      </c>
      <c r="BQ1007" s="2">
        <f t="shared" si="717"/>
        <v>1.4737608808313534</v>
      </c>
      <c r="BR1007" s="2">
        <f t="shared" si="718"/>
        <v>0.27403284480779261</v>
      </c>
      <c r="BS1007" s="1">
        <f t="shared" si="730"/>
        <v>8.7002360025476975</v>
      </c>
      <c r="BT1007" s="1">
        <f t="shared" si="731"/>
        <v>7.4375480361649231</v>
      </c>
      <c r="BU1007" s="1">
        <f t="shared" si="732"/>
        <v>7.5747739896551449</v>
      </c>
      <c r="BV1007" s="1">
        <f t="shared" si="733"/>
        <v>7.8754948011476831</v>
      </c>
      <c r="BW1007" s="1">
        <f t="shared" si="734"/>
        <v>7.376252460170508</v>
      </c>
      <c r="BX1007" s="1">
        <f t="shared" si="735"/>
        <v>8.1669219583155073</v>
      </c>
      <c r="BY1007" s="1">
        <f t="shared" si="736"/>
        <v>1.5185671479473395</v>
      </c>
    </row>
    <row r="1008" spans="1:77" x14ac:dyDescent="0.25">
      <c r="A1008" s="1">
        <v>20130628</v>
      </c>
      <c r="B1008" s="1">
        <v>2013</v>
      </c>
      <c r="C1008" s="1">
        <v>6</v>
      </c>
      <c r="D1008" s="1">
        <v>17.597999999999999</v>
      </c>
      <c r="E1008" s="1">
        <v>236.57</v>
      </c>
      <c r="F1008" s="1">
        <f t="shared" si="719"/>
        <v>9.8110310400000014</v>
      </c>
      <c r="G1008" s="1">
        <v>487.34300000000002</v>
      </c>
      <c r="H1008" s="1">
        <v>9.2810000000000006</v>
      </c>
      <c r="I1008" s="1">
        <v>651.10678229999996</v>
      </c>
      <c r="J1008" s="1">
        <v>399.31104590000001</v>
      </c>
      <c r="K1008" s="1">
        <f t="shared" si="720"/>
        <v>8.438343898607998E-3</v>
      </c>
      <c r="L1008" s="1">
        <f t="shared" si="721"/>
        <v>5.1750711548639999E-3</v>
      </c>
      <c r="M1008" s="1">
        <f t="shared" si="691"/>
        <v>3.263272743743998E-3</v>
      </c>
      <c r="N1008" s="1">
        <f t="shared" si="692"/>
        <v>0.61328042765804869</v>
      </c>
      <c r="O1008" s="1">
        <f t="shared" si="693"/>
        <v>6.0169133119775911</v>
      </c>
      <c r="P1008" s="1">
        <f t="shared" si="694"/>
        <v>3.7941177280224103</v>
      </c>
      <c r="Q1008" s="1">
        <v>47.746499999999997</v>
      </c>
      <c r="R1008" s="1">
        <v>47.764299999999999</v>
      </c>
      <c r="S1008" s="1">
        <v>0.499906817</v>
      </c>
      <c r="T1008" s="1">
        <v>4.7925199999999997</v>
      </c>
      <c r="U1008" s="1">
        <v>0.73385178200000001</v>
      </c>
      <c r="V1008" s="1">
        <v>5.1888889000000001E-2</v>
      </c>
      <c r="W1008" s="1">
        <v>0.26478888900000003</v>
      </c>
      <c r="X1008" s="1">
        <v>3.1422222E-2</v>
      </c>
      <c r="Y1008" s="1">
        <v>0.1822</v>
      </c>
      <c r="Z1008" s="1">
        <v>0.67229220000000001</v>
      </c>
      <c r="AA1008" s="1">
        <v>0.18476720799999999</v>
      </c>
      <c r="AB1008" s="1">
        <v>2.011111111</v>
      </c>
      <c r="AC1008" s="1">
        <v>0.66564232800000001</v>
      </c>
      <c r="AD1008" s="1">
        <v>0.51457187199999999</v>
      </c>
      <c r="AE1008" s="1">
        <f t="shared" si="695"/>
        <v>0.41296366891477621</v>
      </c>
      <c r="AF1008" s="1">
        <v>0.81565685600000004</v>
      </c>
      <c r="AG1008" s="1">
        <v>0.87216967599999995</v>
      </c>
      <c r="AH1008" s="1">
        <v>0.68315986100000003</v>
      </c>
      <c r="AI1008" s="1">
        <v>1</v>
      </c>
      <c r="AJ1008" s="1">
        <v>0.92559938100000005</v>
      </c>
      <c r="AK1008" s="1">
        <v>0.97882246100000003</v>
      </c>
      <c r="AL1008" s="1">
        <v>0.58809825999999998</v>
      </c>
      <c r="AM1008" s="1">
        <v>0.499906817</v>
      </c>
      <c r="AN1008" s="1">
        <f t="shared" si="696"/>
        <v>0.48542812762263948</v>
      </c>
      <c r="AO1008" s="1">
        <f t="shared" si="697"/>
        <v>0.55046570685182772</v>
      </c>
      <c r="AP1008" s="1">
        <f t="shared" si="698"/>
        <v>5.4006361363788233</v>
      </c>
      <c r="AQ1008" s="1">
        <f t="shared" si="699"/>
        <v>4.410394903621178</v>
      </c>
      <c r="AR1008" s="1">
        <f t="shared" si="700"/>
        <v>0.15543297204837322</v>
      </c>
      <c r="AS1008" s="1">
        <f t="shared" si="701"/>
        <v>0.58727777777500001</v>
      </c>
      <c r="AT1008" s="1">
        <f t="shared" si="702"/>
        <v>1.3726339539831545</v>
      </c>
      <c r="AU1008" s="1">
        <f t="shared" si="703"/>
        <v>0.63834493210664445</v>
      </c>
      <c r="AV1008" s="1">
        <f t="shared" si="704"/>
        <v>1.3727661788933556</v>
      </c>
      <c r="AW1008" s="1">
        <f t="shared" si="722"/>
        <v>2.4295376833637743</v>
      </c>
      <c r="AX1008" s="1">
        <f t="shared" si="723"/>
        <v>4.3675541689574064</v>
      </c>
      <c r="AY1008" s="1">
        <f t="shared" si="724"/>
        <v>4.9182728509345486</v>
      </c>
      <c r="AZ1008" s="1">
        <f t="shared" si="725"/>
        <v>4.2574006307436987</v>
      </c>
      <c r="BA1008" s="1">
        <f t="shared" si="726"/>
        <v>4.1796011922944691</v>
      </c>
      <c r="BB1008" s="1">
        <f t="shared" si="727"/>
        <v>4.0936574525849911</v>
      </c>
      <c r="BC1008" s="1">
        <f t="shared" si="728"/>
        <v>4.9854161186861177</v>
      </c>
      <c r="BD1008" s="1">
        <f t="shared" si="729"/>
        <v>5.0266629110230721</v>
      </c>
      <c r="BE1008" s="1">
        <f t="shared" si="705"/>
        <v>0.75310761309995289</v>
      </c>
      <c r="BF1008" s="1">
        <f t="shared" si="706"/>
        <v>0.65191194636962391</v>
      </c>
      <c r="BG1008" s="1">
        <f t="shared" si="707"/>
        <v>0.63999895350264979</v>
      </c>
      <c r="BH1008" s="1">
        <f t="shared" si="708"/>
        <v>0.62683886933586963</v>
      </c>
      <c r="BI1008" s="1">
        <f t="shared" si="709"/>
        <v>0.76338888614939482</v>
      </c>
      <c r="BJ1008" s="1">
        <f t="shared" si="710"/>
        <v>0.76970477676107785</v>
      </c>
      <c r="BK1008" s="1">
        <f t="shared" si="711"/>
        <v>0.73385178238900795</v>
      </c>
      <c r="BL1008" s="2">
        <f t="shared" si="712"/>
        <v>1.57</v>
      </c>
      <c r="BM1008" s="2">
        <f t="shared" si="713"/>
        <v>1.35903785594114</v>
      </c>
      <c r="BN1008" s="2">
        <f t="shared" si="714"/>
        <v>1.3342028941431017</v>
      </c>
      <c r="BO1008" s="2">
        <f t="shared" si="715"/>
        <v>1.3067681268104512</v>
      </c>
      <c r="BP1008" s="2">
        <f t="shared" si="716"/>
        <v>1.5914333229499322</v>
      </c>
      <c r="BQ1008" s="2">
        <f t="shared" si="717"/>
        <v>1.6046000312501263</v>
      </c>
      <c r="BR1008" s="2">
        <f t="shared" si="718"/>
        <v>1.5298574576988493</v>
      </c>
      <c r="BS1008" s="1">
        <f t="shared" si="730"/>
        <v>10.253100940227004</v>
      </c>
      <c r="BT1008" s="1">
        <f t="shared" si="731"/>
        <v>8.875383642391208</v>
      </c>
      <c r="BU1008" s="1">
        <f t="shared" si="732"/>
        <v>8.7131955085300774</v>
      </c>
      <c r="BV1008" s="1">
        <f t="shared" si="733"/>
        <v>8.5340289870438948</v>
      </c>
      <c r="BW1008" s="1">
        <f t="shared" si="734"/>
        <v>10.393074203723907</v>
      </c>
      <c r="BX1008" s="1">
        <f t="shared" si="735"/>
        <v>10.479061203247738</v>
      </c>
      <c r="BY1008" s="1">
        <f t="shared" si="736"/>
        <v>9.9909445464620177</v>
      </c>
    </row>
    <row r="1009" spans="1:77" x14ac:dyDescent="0.25">
      <c r="A1009" s="1">
        <v>20130829</v>
      </c>
      <c r="B1009" s="1">
        <v>2013</v>
      </c>
      <c r="C1009" s="1">
        <v>8</v>
      </c>
      <c r="D1009" s="1">
        <v>21.916</v>
      </c>
      <c r="E1009" s="1">
        <v>236.535</v>
      </c>
      <c r="F1009" s="1">
        <f t="shared" si="719"/>
        <v>9.8095795199999998</v>
      </c>
      <c r="G1009" s="1">
        <v>387.875</v>
      </c>
      <c r="H1009" s="1">
        <v>15.339</v>
      </c>
      <c r="I1009" s="1">
        <v>482.79668750000002</v>
      </c>
      <c r="J1009" s="1">
        <v>212.9494167</v>
      </c>
      <c r="K1009" s="1">
        <f t="shared" si="720"/>
        <v>6.2570450699999999E-3</v>
      </c>
      <c r="L1009" s="1">
        <f t="shared" si="721"/>
        <v>2.759824440432E-3</v>
      </c>
      <c r="M1009" s="1">
        <f t="shared" si="691"/>
        <v>3.4972206295679998E-3</v>
      </c>
      <c r="N1009" s="1">
        <f t="shared" si="692"/>
        <v>0.44107472609782561</v>
      </c>
      <c r="O1009" s="1">
        <f t="shared" si="693"/>
        <v>4.3267575999188397</v>
      </c>
      <c r="P1009" s="1">
        <f t="shared" si="694"/>
        <v>5.4828219200811601</v>
      </c>
      <c r="Q1009" s="1">
        <v>11.081300000000001</v>
      </c>
      <c r="R1009" s="1">
        <v>71.466200000000001</v>
      </c>
      <c r="S1009" s="1">
        <v>0.13424149699999999</v>
      </c>
      <c r="T1009" s="1">
        <v>1.26841</v>
      </c>
      <c r="U1009" s="1">
        <v>0.19653542600000001</v>
      </c>
      <c r="V1009" s="1">
        <v>4.8833333E-2</v>
      </c>
      <c r="W1009" s="1">
        <v>0.24363333300000001</v>
      </c>
      <c r="X1009" s="1">
        <v>2.7655556000000001E-2</v>
      </c>
      <c r="Y1009" s="1">
        <v>0.18033333300000001</v>
      </c>
      <c r="Z1009" s="1">
        <v>0.66605881199999994</v>
      </c>
      <c r="AA1009" s="1">
        <v>0.149304191</v>
      </c>
      <c r="AB1009" s="1">
        <v>1.9111111110000001</v>
      </c>
      <c r="AC1009" s="1">
        <v>0.65791292700000004</v>
      </c>
      <c r="AD1009" s="1">
        <v>0.39017724799999998</v>
      </c>
      <c r="AE1009" s="1">
        <f t="shared" si="695"/>
        <v>0.26042580993255671</v>
      </c>
      <c r="AF1009" s="1">
        <v>0.95019904899999996</v>
      </c>
      <c r="AG1009" s="1">
        <v>1.0633527270000001</v>
      </c>
      <c r="AH1009" s="1">
        <v>0.79839871900000003</v>
      </c>
      <c r="AI1009" s="1">
        <v>0.84503571399999999</v>
      </c>
      <c r="AJ1009" s="1">
        <v>0.89789389900000005</v>
      </c>
      <c r="AK1009" s="1">
        <v>0.94961845600000006</v>
      </c>
      <c r="AL1009" s="1">
        <v>5.0355142999999998E-2</v>
      </c>
      <c r="AM1009" s="1">
        <v>0.13424149699999999</v>
      </c>
      <c r="AN1009" s="1">
        <f t="shared" si="696"/>
        <v>0.60982275217531423</v>
      </c>
      <c r="AO1009" s="1">
        <f t="shared" si="697"/>
        <v>0.35108415236193091</v>
      </c>
      <c r="AP1009" s="1">
        <f t="shared" si="698"/>
        <v>3.4439879108061571</v>
      </c>
      <c r="AQ1009" s="1">
        <f t="shared" si="699"/>
        <v>6.3655916091938423</v>
      </c>
      <c r="AR1009" s="1">
        <f t="shared" si="700"/>
        <v>0.24395521629123493</v>
      </c>
      <c r="AS1009" s="1">
        <f t="shared" si="701"/>
        <v>0.58477777777500006</v>
      </c>
      <c r="AT1009" s="1">
        <f t="shared" si="702"/>
        <v>0.93182603376840956</v>
      </c>
      <c r="AU1009" s="1">
        <f t="shared" si="703"/>
        <v>0.52912196708068548</v>
      </c>
      <c r="AV1009" s="1">
        <f t="shared" si="704"/>
        <v>1.3819891439193146</v>
      </c>
      <c r="AW1009" s="1">
        <f t="shared" si="722"/>
        <v>1.7660936644974983</v>
      </c>
      <c r="AX1009" s="1">
        <f t="shared" si="723"/>
        <v>5.5431145367782655</v>
      </c>
      <c r="AY1009" s="1">
        <f t="shared" si="724"/>
        <v>0.48481593880836354</v>
      </c>
      <c r="AZ1009" s="1">
        <f t="shared" si="725"/>
        <v>0.36503056245154253</v>
      </c>
      <c r="BA1009" s="1">
        <f t="shared" si="726"/>
        <v>0.3835107480963082</v>
      </c>
      <c r="BB1009" s="1">
        <f t="shared" si="727"/>
        <v>0.43934326415523145</v>
      </c>
      <c r="BC1009" s="1">
        <f t="shared" si="728"/>
        <v>0.41710982491817516</v>
      </c>
      <c r="BD1009" s="1">
        <f t="shared" si="729"/>
        <v>0.45864396217040959</v>
      </c>
      <c r="BE1009" s="1">
        <f t="shared" si="705"/>
        <v>7.5120432115648644E-2</v>
      </c>
      <c r="BF1009" s="1">
        <f t="shared" si="706"/>
        <v>5.6560132189913674E-2</v>
      </c>
      <c r="BG1009" s="1">
        <f t="shared" si="707"/>
        <v>5.9423568434655093E-2</v>
      </c>
      <c r="BH1009" s="1">
        <f t="shared" si="708"/>
        <v>6.807460978193236E-2</v>
      </c>
      <c r="BI1009" s="1">
        <f t="shared" si="709"/>
        <v>6.4629620809395993E-2</v>
      </c>
      <c r="BJ1009" s="1">
        <f t="shared" si="710"/>
        <v>7.1065181376169767E-2</v>
      </c>
      <c r="BK1009" s="1">
        <f t="shared" si="711"/>
        <v>0.19653542648372632</v>
      </c>
      <c r="BL1009" s="2">
        <f t="shared" si="712"/>
        <v>1.5700000000000003</v>
      </c>
      <c r="BM1009" s="2">
        <f t="shared" si="713"/>
        <v>1.1820939395217658</v>
      </c>
      <c r="BN1009" s="2">
        <f t="shared" si="714"/>
        <v>1.2419391078419244</v>
      </c>
      <c r="BO1009" s="2">
        <f t="shared" si="715"/>
        <v>1.42274391064598</v>
      </c>
      <c r="BP1009" s="2">
        <f t="shared" si="716"/>
        <v>1.3507444221638658</v>
      </c>
      <c r="BQ1009" s="2">
        <f t="shared" si="717"/>
        <v>1.4852461789466258</v>
      </c>
      <c r="BR1009" s="2">
        <f t="shared" si="718"/>
        <v>4.1075458552264212</v>
      </c>
      <c r="BS1009" s="1">
        <f t="shared" si="730"/>
        <v>10.132543204188655</v>
      </c>
      <c r="BT1009" s="1">
        <f t="shared" si="731"/>
        <v>7.6290559959323963</v>
      </c>
      <c r="BU1009" s="1">
        <f t="shared" si="732"/>
        <v>8.0152876861017894</v>
      </c>
      <c r="BV1009" s="1">
        <f t="shared" si="733"/>
        <v>9.1821746134501385</v>
      </c>
      <c r="BW1009" s="1">
        <f t="shared" si="734"/>
        <v>8.7175007741351642</v>
      </c>
      <c r="BX1009" s="1">
        <f t="shared" si="735"/>
        <v>9.5855548261355406</v>
      </c>
      <c r="BY1009" s="1">
        <f t="shared" si="736"/>
        <v>26.509481427559077</v>
      </c>
    </row>
    <row r="1010" spans="1:77" x14ac:dyDescent="0.25">
      <c r="A1010" s="1">
        <v>20090911</v>
      </c>
      <c r="B1010" s="1">
        <v>2009</v>
      </c>
      <c r="C1010" s="1">
        <v>9</v>
      </c>
      <c r="D1010" s="1">
        <v>21.734000000000002</v>
      </c>
      <c r="E1010" s="1">
        <v>236.38</v>
      </c>
      <c r="F1010" s="1">
        <f t="shared" si="719"/>
        <v>9.8031513600000011</v>
      </c>
      <c r="G1010" s="1">
        <v>351.87900000000002</v>
      </c>
      <c r="H1010" s="1">
        <v>14.484999999999999</v>
      </c>
      <c r="I1010" s="1">
        <v>462.36316670000002</v>
      </c>
      <c r="J1010" s="1">
        <v>163.41085419999999</v>
      </c>
      <c r="K1010" s="1">
        <f t="shared" si="720"/>
        <v>5.9922266404319998E-3</v>
      </c>
      <c r="L1010" s="1">
        <f t="shared" si="721"/>
        <v>2.1178046704319999E-3</v>
      </c>
      <c r="M1010" s="1">
        <f t="shared" si="691"/>
        <v>3.8744219699999999E-3</v>
      </c>
      <c r="N1010" s="1">
        <f t="shared" si="692"/>
        <v>0.35342532876548877</v>
      </c>
      <c r="O1010" s="1">
        <f t="shared" si="693"/>
        <v>3.4646819923458487</v>
      </c>
      <c r="P1010" s="1">
        <f t="shared" si="694"/>
        <v>6.3384693676541524</v>
      </c>
      <c r="Q1010" s="1">
        <v>14.638199999999999</v>
      </c>
      <c r="R1010" s="1">
        <v>72.448700000000002</v>
      </c>
      <c r="S1010" s="1">
        <v>0.16808727800000001</v>
      </c>
      <c r="T1010" s="1">
        <v>0.83714200000000005</v>
      </c>
      <c r="U1010" s="1">
        <v>0.13275019699999999</v>
      </c>
      <c r="V1010" s="1">
        <v>5.1744444000000001E-2</v>
      </c>
      <c r="W1010" s="1">
        <v>0.247577778</v>
      </c>
      <c r="X1010" s="1">
        <v>3.0666667000000002E-2</v>
      </c>
      <c r="Y1010" s="1">
        <v>0.18025555600000001</v>
      </c>
      <c r="Z1010" s="1">
        <v>0.65425591400000005</v>
      </c>
      <c r="AA1010" s="1">
        <v>0.15735618700000001</v>
      </c>
      <c r="AB1010" s="1">
        <v>1.933333333</v>
      </c>
      <c r="AC1010" s="1">
        <v>0.64327733300000001</v>
      </c>
      <c r="AD1010" s="1">
        <v>0.32823499</v>
      </c>
      <c r="AE1010" s="1">
        <f t="shared" si="695"/>
        <v>0.184469638258737</v>
      </c>
      <c r="AF1010" s="1">
        <v>0.94547216300000003</v>
      </c>
      <c r="AG1010" s="1">
        <v>1.0558872109999999</v>
      </c>
      <c r="AH1010" s="1">
        <v>0.79354150000000001</v>
      </c>
      <c r="AI1010" s="1">
        <v>0.87553571399999996</v>
      </c>
      <c r="AJ1010" s="1">
        <v>0.90418452100000002</v>
      </c>
      <c r="AK1010" s="1">
        <v>0.953681997</v>
      </c>
      <c r="AL1010" s="1">
        <v>0.10012835</v>
      </c>
      <c r="AM1010" s="1">
        <v>0.16808727800000001</v>
      </c>
      <c r="AN1010" s="1">
        <f t="shared" si="696"/>
        <v>0.6717650101313235</v>
      </c>
      <c r="AO1010" s="1">
        <f t="shared" si="697"/>
        <v>0.27937066567680979</v>
      </c>
      <c r="AP1010" s="1">
        <f t="shared" si="698"/>
        <v>2.7387129211737236</v>
      </c>
      <c r="AQ1010" s="1">
        <f t="shared" si="699"/>
        <v>7.0644384388262775</v>
      </c>
      <c r="AR1010" s="1">
        <f t="shared" si="700"/>
        <v>0.27728203199572743</v>
      </c>
      <c r="AS1010" s="1">
        <f t="shared" si="701"/>
        <v>0.58533333332500004</v>
      </c>
      <c r="AT1010" s="1">
        <f t="shared" si="702"/>
        <v>0.73074082051526812</v>
      </c>
      <c r="AU1010" s="1">
        <f t="shared" si="703"/>
        <v>0.48929769866145656</v>
      </c>
      <c r="AV1010" s="1">
        <f t="shared" si="704"/>
        <v>1.4440356343385434</v>
      </c>
      <c r="AW1010" s="1">
        <f t="shared" si="722"/>
        <v>1.5581554582316537</v>
      </c>
      <c r="AX1010" s="1">
        <f t="shared" si="723"/>
        <v>6.0336318433646658</v>
      </c>
      <c r="AY1010" s="1">
        <f t="shared" si="724"/>
        <v>0.93728014104749247</v>
      </c>
      <c r="AZ1010" s="1">
        <f t="shared" si="725"/>
        <v>0.65310204411369621</v>
      </c>
      <c r="BA1010" s="1">
        <f t="shared" si="726"/>
        <v>0.74629292978699613</v>
      </c>
      <c r="BB1010" s="1">
        <f t="shared" si="727"/>
        <v>0.90271211284271269</v>
      </c>
      <c r="BC1010" s="1">
        <f t="shared" si="728"/>
        <v>0.77022606718596243</v>
      </c>
      <c r="BD1010" s="1">
        <f t="shared" si="729"/>
        <v>0.89377144563614175</v>
      </c>
      <c r="BE1010" s="1">
        <f t="shared" si="705"/>
        <v>0.14862965121383007</v>
      </c>
      <c r="BF1010" s="1">
        <f t="shared" si="706"/>
        <v>0.10356597219180762</v>
      </c>
      <c r="BG1010" s="1">
        <f t="shared" si="707"/>
        <v>0.11834376191265976</v>
      </c>
      <c r="BH1010" s="1">
        <f t="shared" si="708"/>
        <v>0.14314800943970232</v>
      </c>
      <c r="BI1010" s="1">
        <f t="shared" si="709"/>
        <v>0.12213897073900444</v>
      </c>
      <c r="BJ1010" s="1">
        <f t="shared" si="710"/>
        <v>0.14173023881773389</v>
      </c>
      <c r="BK1010" s="1">
        <f t="shared" si="711"/>
        <v>0.13275019711544653</v>
      </c>
      <c r="BL1010" s="2">
        <f t="shared" si="712"/>
        <v>1.57</v>
      </c>
      <c r="BM1010" s="2">
        <f t="shared" si="713"/>
        <v>1.0939847803801352</v>
      </c>
      <c r="BN1010" s="2">
        <f t="shared" si="714"/>
        <v>1.2500850583008505</v>
      </c>
      <c r="BO1010" s="2">
        <f t="shared" si="715"/>
        <v>1.5120964961224388</v>
      </c>
      <c r="BP1010" s="2">
        <f t="shared" si="716"/>
        <v>1.2901744873528558</v>
      </c>
      <c r="BQ1010" s="2">
        <f t="shared" si="717"/>
        <v>1.497120346623924</v>
      </c>
      <c r="BR1010" s="2">
        <f t="shared" si="718"/>
        <v>1.4022626559986013</v>
      </c>
      <c r="BS1010" s="1">
        <f t="shared" si="730"/>
        <v>9.9006477471141139</v>
      </c>
      <c r="BT1010" s="1">
        <f t="shared" si="731"/>
        <v>6.8988267205399447</v>
      </c>
      <c r="BU1010" s="1">
        <f t="shared" si="732"/>
        <v>7.8832177173040323</v>
      </c>
      <c r="BV1010" s="1">
        <f t="shared" si="733"/>
        <v>9.5354998520724674</v>
      </c>
      <c r="BW1010" s="1">
        <f t="shared" si="734"/>
        <v>8.1360274723529677</v>
      </c>
      <c r="BX1010" s="1">
        <f t="shared" si="735"/>
        <v>9.4410580808667888</v>
      </c>
      <c r="BY1010" s="1">
        <f t="shared" si="736"/>
        <v>8.8428717235508305</v>
      </c>
    </row>
    <row r="1011" spans="1:77" x14ac:dyDescent="0.25">
      <c r="A1011" s="1">
        <v>20050312</v>
      </c>
      <c r="B1011" s="1">
        <v>2005</v>
      </c>
      <c r="C1011" s="1">
        <v>3</v>
      </c>
      <c r="D1011" s="1">
        <v>7.5679999999999996</v>
      </c>
      <c r="E1011" s="1">
        <v>236.21899999999999</v>
      </c>
      <c r="F1011" s="1">
        <f t="shared" si="719"/>
        <v>9.7964743680000002</v>
      </c>
      <c r="G1011" s="1">
        <v>290.10000000000002</v>
      </c>
      <c r="H1011" s="1">
        <v>6.5350000000000001</v>
      </c>
      <c r="I1011" s="1">
        <v>436.63770829999999</v>
      </c>
      <c r="J1011" s="1">
        <v>85.011333329999999</v>
      </c>
      <c r="K1011" s="1">
        <f t="shared" si="720"/>
        <v>5.6588246995679997E-3</v>
      </c>
      <c r="L1011" s="1">
        <f t="shared" si="721"/>
        <v>1.1017468799567999E-3</v>
      </c>
      <c r="M1011" s="1">
        <f t="shared" si="691"/>
        <v>4.5570778196111997E-3</v>
      </c>
      <c r="N1011" s="1">
        <f t="shared" si="692"/>
        <v>0.1946953543270051</v>
      </c>
      <c r="O1011" s="1">
        <f t="shared" si="693"/>
        <v>1.9073280482331834</v>
      </c>
      <c r="P1011" s="1">
        <f t="shared" si="694"/>
        <v>7.8891463197668168</v>
      </c>
      <c r="Q1011" s="1">
        <v>28.734300000000001</v>
      </c>
      <c r="R1011" s="1">
        <v>47.619199999999999</v>
      </c>
      <c r="S1011" s="1">
        <v>0.37633245399999998</v>
      </c>
      <c r="T1011" s="1">
        <v>2.5187900000000001</v>
      </c>
      <c r="U1011" s="1">
        <v>0.37874086200000001</v>
      </c>
      <c r="V1011" s="1">
        <v>4.0344444E-2</v>
      </c>
      <c r="W1011" s="1">
        <v>0.214155556</v>
      </c>
      <c r="X1011" s="1">
        <v>2.3933333000000001E-2</v>
      </c>
      <c r="Y1011" s="1">
        <v>0.16505555599999999</v>
      </c>
      <c r="Z1011" s="1">
        <v>0.68295132400000003</v>
      </c>
      <c r="AA1011" s="1">
        <v>0.129479328</v>
      </c>
      <c r="AB1011" s="1">
        <v>1.955555556</v>
      </c>
      <c r="AC1011" s="1">
        <v>0.67885964200000004</v>
      </c>
      <c r="AD1011" s="1">
        <v>0.18573250599999999</v>
      </c>
      <c r="AE1011" s="1">
        <f t="shared" si="695"/>
        <v>9.7271686082157933E-3</v>
      </c>
      <c r="AF1011" s="1">
        <v>0.43522965499999999</v>
      </c>
      <c r="AG1011" s="1">
        <v>0.31548922099999999</v>
      </c>
      <c r="AH1011" s="1">
        <v>0.41547905000000002</v>
      </c>
      <c r="AI1011" s="1">
        <v>1</v>
      </c>
      <c r="AJ1011" s="1">
        <v>0.88240572500000003</v>
      </c>
      <c r="AK1011" s="1">
        <v>0.99235437800000004</v>
      </c>
      <c r="AL1011" s="1">
        <v>0.40637125600000001</v>
      </c>
      <c r="AM1011" s="1">
        <v>0.37633245399999998</v>
      </c>
      <c r="AN1011" s="1">
        <f t="shared" si="696"/>
        <v>0.81426749396759734</v>
      </c>
      <c r="AO1011" s="1">
        <f t="shared" si="697"/>
        <v>0.19054746652449728</v>
      </c>
      <c r="AP1011" s="1">
        <f t="shared" si="698"/>
        <v>1.8666933716945757</v>
      </c>
      <c r="AQ1011" s="1">
        <f t="shared" si="699"/>
        <v>7.9297809963054249</v>
      </c>
      <c r="AR1011" s="1">
        <f t="shared" si="700"/>
        <v>0.32483786436295592</v>
      </c>
      <c r="AS1011" s="1">
        <f t="shared" si="701"/>
        <v>0.58588888890000002</v>
      </c>
      <c r="AT1011" s="1">
        <f t="shared" si="702"/>
        <v>0.49118485181409349</v>
      </c>
      <c r="AU1011" s="1">
        <f t="shared" si="703"/>
        <v>0.41379124408089885</v>
      </c>
      <c r="AV1011" s="1">
        <f t="shared" si="704"/>
        <v>1.5417643119191011</v>
      </c>
      <c r="AW1011" s="1">
        <f t="shared" si="722"/>
        <v>1.2999274484852397</v>
      </c>
      <c r="AX1011" s="1">
        <f t="shared" si="723"/>
        <v>6.6882701646348899</v>
      </c>
      <c r="AY1011" s="1">
        <f t="shared" si="724"/>
        <v>1.8466768713790633</v>
      </c>
      <c r="AZ1011" s="1">
        <f t="shared" si="725"/>
        <v>1.0483520089638341</v>
      </c>
      <c r="BA1011" s="1">
        <f t="shared" si="726"/>
        <v>1.3709684111319831</v>
      </c>
      <c r="BB1011" s="1">
        <f t="shared" si="727"/>
        <v>1.7737922447810635</v>
      </c>
      <c r="BC1011" s="1">
        <f t="shared" si="728"/>
        <v>1.5136255610690286</v>
      </c>
      <c r="BD1011" s="1">
        <f t="shared" si="729"/>
        <v>1.6398487338853156</v>
      </c>
      <c r="BE1011" s="1">
        <f t="shared" si="705"/>
        <v>0.27767776983475079</v>
      </c>
      <c r="BF1011" s="1">
        <f t="shared" si="706"/>
        <v>0.15763669993520152</v>
      </c>
      <c r="BG1011" s="1">
        <f t="shared" si="707"/>
        <v>0.20614729995114447</v>
      </c>
      <c r="BH1011" s="1">
        <f t="shared" si="708"/>
        <v>0.26671838604506942</v>
      </c>
      <c r="BI1011" s="1">
        <f t="shared" si="709"/>
        <v>0.22759811241294697</v>
      </c>
      <c r="BJ1011" s="1">
        <f t="shared" si="710"/>
        <v>0.24657781030829054</v>
      </c>
      <c r="BK1011" s="1">
        <f t="shared" si="711"/>
        <v>0.37874086188113915</v>
      </c>
      <c r="BL1011" s="2">
        <f t="shared" si="712"/>
        <v>1.57</v>
      </c>
      <c r="BM1011" s="2">
        <f t="shared" si="713"/>
        <v>0.89128351558553021</v>
      </c>
      <c r="BN1011" s="2">
        <f t="shared" si="714"/>
        <v>1.1655641757563286</v>
      </c>
      <c r="BO1011" s="2">
        <f t="shared" si="715"/>
        <v>1.5080352537401918</v>
      </c>
      <c r="BP1011" s="2">
        <f t="shared" si="716"/>
        <v>1.2868478333752729</v>
      </c>
      <c r="BQ1011" s="2">
        <f t="shared" si="717"/>
        <v>1.3941597212279542</v>
      </c>
      <c r="BR1011" s="2">
        <f t="shared" si="718"/>
        <v>2.1414143217415478</v>
      </c>
      <c r="BS1011" s="1">
        <f t="shared" si="730"/>
        <v>10.441176799246572</v>
      </c>
      <c r="BT1011" s="1">
        <f t="shared" si="731"/>
        <v>5.9274195952118198</v>
      </c>
      <c r="BU1011" s="1">
        <f t="shared" si="732"/>
        <v>7.7515042228916746</v>
      </c>
      <c r="BV1011" s="1">
        <f t="shared" si="733"/>
        <v>10.029084524712108</v>
      </c>
      <c r="BW1011" s="1">
        <f t="shared" si="734"/>
        <v>8.5580928292984808</v>
      </c>
      <c r="BX1011" s="1">
        <f t="shared" si="735"/>
        <v>9.2717631437766777</v>
      </c>
      <c r="BY1011" s="1">
        <f t="shared" si="736"/>
        <v>14.241328365440879</v>
      </c>
    </row>
    <row r="1012" spans="1:77" x14ac:dyDescent="0.25">
      <c r="A1012" s="1">
        <v>20090522</v>
      </c>
      <c r="B1012" s="1">
        <v>2009</v>
      </c>
      <c r="C1012" s="1">
        <v>5</v>
      </c>
      <c r="D1012" s="1">
        <v>20.234999999999999</v>
      </c>
      <c r="E1012" s="1">
        <v>236.215</v>
      </c>
      <c r="F1012" s="1">
        <f t="shared" si="719"/>
        <v>9.7963084800000004</v>
      </c>
      <c r="G1012" s="1">
        <v>468.09300000000002</v>
      </c>
      <c r="H1012" s="1">
        <v>9.7750000000000004</v>
      </c>
      <c r="I1012" s="1">
        <v>464.04760420000002</v>
      </c>
      <c r="J1012" s="1">
        <v>280.21043750000001</v>
      </c>
      <c r="K1012" s="1">
        <f t="shared" si="720"/>
        <v>6.0140569504319999E-3</v>
      </c>
      <c r="L1012" s="1">
        <f t="shared" si="721"/>
        <v>3.6315272699999996E-3</v>
      </c>
      <c r="M1012" s="1">
        <f t="shared" si="691"/>
        <v>2.3825296804320002E-3</v>
      </c>
      <c r="N1012" s="1">
        <f t="shared" si="692"/>
        <v>0.6038398538509252</v>
      </c>
      <c r="O1012" s="1">
        <f t="shared" si="693"/>
        <v>5.9154014808417799</v>
      </c>
      <c r="P1012" s="1">
        <f t="shared" si="694"/>
        <v>3.8809069991582206</v>
      </c>
      <c r="Q1012" s="1">
        <v>60.324199999999998</v>
      </c>
      <c r="R1012" s="1">
        <v>42.400300000000001</v>
      </c>
      <c r="S1012" s="1">
        <v>0.58724257599999996</v>
      </c>
      <c r="T1012" s="1">
        <v>5.5240799999999997</v>
      </c>
      <c r="U1012" s="1">
        <v>0.87562384999999998</v>
      </c>
      <c r="V1012" s="1">
        <v>6.0922221999999998E-2</v>
      </c>
      <c r="W1012" s="1">
        <v>0.29207777800000001</v>
      </c>
      <c r="X1012" s="1">
        <v>3.7177778000000002E-2</v>
      </c>
      <c r="Y1012" s="1">
        <v>0.20280000000000001</v>
      </c>
      <c r="Z1012" s="1">
        <v>0.65483160299999998</v>
      </c>
      <c r="AA1012" s="1">
        <v>0.180403692</v>
      </c>
      <c r="AB1012" s="1">
        <v>2.122222222</v>
      </c>
      <c r="AC1012" s="1">
        <v>0.64399118799999999</v>
      </c>
      <c r="AD1012" s="1">
        <v>0.49536737400000003</v>
      </c>
      <c r="AE1012" s="1">
        <f t="shared" si="695"/>
        <v>0.38941431514408348</v>
      </c>
      <c r="AF1012" s="1">
        <v>0.90255096300000004</v>
      </c>
      <c r="AG1012" s="1">
        <v>0.99351623</v>
      </c>
      <c r="AH1012" s="1">
        <v>0.75353616199999995</v>
      </c>
      <c r="AI1012" s="1">
        <v>1</v>
      </c>
      <c r="AJ1012" s="1">
        <v>0.92219038399999997</v>
      </c>
      <c r="AK1012" s="1">
        <v>0.97640775300000004</v>
      </c>
      <c r="AL1012" s="1">
        <v>0.71653319999999998</v>
      </c>
      <c r="AM1012" s="1">
        <v>0.58724257599999996</v>
      </c>
      <c r="AN1012" s="1">
        <f t="shared" si="696"/>
        <v>0.50463262642252715</v>
      </c>
      <c r="AO1012" s="1">
        <f t="shared" si="697"/>
        <v>0.51583115129667967</v>
      </c>
      <c r="AP1012" s="1">
        <f t="shared" si="698"/>
        <v>5.053241081695826</v>
      </c>
      <c r="AQ1012" s="1">
        <f t="shared" si="699"/>
        <v>4.7430673983041745</v>
      </c>
      <c r="AR1012" s="1">
        <f t="shared" si="700"/>
        <v>0.16743218017975414</v>
      </c>
      <c r="AS1012" s="1">
        <f t="shared" si="701"/>
        <v>0.59005555555</v>
      </c>
      <c r="AT1012" s="1">
        <f t="shared" si="702"/>
        <v>1.1988593654445787</v>
      </c>
      <c r="AU1012" s="1">
        <f t="shared" si="703"/>
        <v>0.62744192749032646</v>
      </c>
      <c r="AV1012" s="1">
        <f t="shared" si="704"/>
        <v>1.4947802945096735</v>
      </c>
      <c r="AW1012" s="1">
        <f t="shared" si="722"/>
        <v>2.4313783129587212</v>
      </c>
      <c r="AX1012" s="1">
        <f t="shared" si="723"/>
        <v>4.5838893835159151</v>
      </c>
      <c r="AY1012" s="1">
        <f t="shared" si="724"/>
        <v>6.4054564282817354</v>
      </c>
      <c r="AZ1012" s="1">
        <f t="shared" si="725"/>
        <v>5.4332982889205486</v>
      </c>
      <c r="BA1012" s="1">
        <f t="shared" si="726"/>
        <v>5.736973608049845</v>
      </c>
      <c r="BB1012" s="1">
        <f t="shared" si="727"/>
        <v>5.7019566900195322</v>
      </c>
      <c r="BC1012" s="1">
        <f t="shared" si="728"/>
        <v>6.4220980207844818</v>
      </c>
      <c r="BD1012" s="1">
        <f t="shared" si="729"/>
        <v>6.9061350561381394</v>
      </c>
      <c r="BE1012" s="1">
        <f t="shared" si="705"/>
        <v>1.0153311355999108</v>
      </c>
      <c r="BF1012" s="1">
        <f t="shared" si="706"/>
        <v>0.86123400939635775</v>
      </c>
      <c r="BG1012" s="1">
        <f t="shared" si="707"/>
        <v>0.90936969029239079</v>
      </c>
      <c r="BH1012" s="1">
        <f t="shared" si="708"/>
        <v>0.90381914638548866</v>
      </c>
      <c r="BI1012" s="1">
        <f t="shared" si="709"/>
        <v>1.0179690002397199</v>
      </c>
      <c r="BJ1012" s="1">
        <f t="shared" si="710"/>
        <v>1.0946938797671384</v>
      </c>
      <c r="BK1012" s="1">
        <f t="shared" si="711"/>
        <v>0.87562385012574462</v>
      </c>
      <c r="BL1012" s="2">
        <f t="shared" si="712"/>
        <v>1.5700000000000007</v>
      </c>
      <c r="BM1012" s="2">
        <f t="shared" si="713"/>
        <v>1.3317206055671371</v>
      </c>
      <c r="BN1012" s="2">
        <f t="shared" si="714"/>
        <v>1.4061524991208785</v>
      </c>
      <c r="BO1012" s="2">
        <f t="shared" si="715"/>
        <v>1.3975697288026143</v>
      </c>
      <c r="BP1012" s="2">
        <f t="shared" si="716"/>
        <v>1.5740789131144433</v>
      </c>
      <c r="BQ1012" s="2">
        <f t="shared" si="717"/>
        <v>1.6927181005031704</v>
      </c>
      <c r="BR1012" s="2">
        <f t="shared" si="718"/>
        <v>1.3539715236696228</v>
      </c>
      <c r="BS1012" s="1">
        <f t="shared" si="730"/>
        <v>9.9047160475979918</v>
      </c>
      <c r="BT1012" s="1">
        <f t="shared" si="731"/>
        <v>8.4014741738074736</v>
      </c>
      <c r="BU1012" s="1">
        <f t="shared" si="732"/>
        <v>8.8710453652309447</v>
      </c>
      <c r="BV1012" s="1">
        <f t="shared" si="733"/>
        <v>8.8168989302601428</v>
      </c>
      <c r="BW1012" s="1">
        <f t="shared" si="734"/>
        <v>9.9304488349746673</v>
      </c>
      <c r="BX1012" s="1">
        <f t="shared" si="735"/>
        <v>10.678912187333337</v>
      </c>
      <c r="BY1012" s="1">
        <f t="shared" si="736"/>
        <v>8.5418493493510912</v>
      </c>
    </row>
    <row r="1013" spans="1:77" x14ac:dyDescent="0.25">
      <c r="A1013" s="1">
        <v>20130830</v>
      </c>
      <c r="B1013" s="1">
        <v>2013</v>
      </c>
      <c r="C1013" s="1">
        <v>8</v>
      </c>
      <c r="D1013" s="1">
        <v>22.472999999999999</v>
      </c>
      <c r="E1013" s="1">
        <v>236.13399999999999</v>
      </c>
      <c r="F1013" s="1">
        <f t="shared" si="719"/>
        <v>9.7929492479999993</v>
      </c>
      <c r="G1013" s="1">
        <v>385.23</v>
      </c>
      <c r="H1013" s="1">
        <v>15.913</v>
      </c>
      <c r="I1013" s="1">
        <v>483.10970830000002</v>
      </c>
      <c r="J1013" s="1">
        <v>180.63145829999999</v>
      </c>
      <c r="K1013" s="1">
        <f t="shared" si="720"/>
        <v>6.2611018195680001E-3</v>
      </c>
      <c r="L1013" s="1">
        <f t="shared" si="721"/>
        <v>2.3409836995679995E-3</v>
      </c>
      <c r="M1013" s="1">
        <f t="shared" si="691"/>
        <v>3.9201181200000006E-3</v>
      </c>
      <c r="N1013" s="1">
        <f t="shared" si="692"/>
        <v>0.37389324866937262</v>
      </c>
      <c r="O1013" s="1">
        <f t="shared" si="693"/>
        <v>3.6615176083890093</v>
      </c>
      <c r="P1013" s="1">
        <f t="shared" si="694"/>
        <v>6.13143163961099</v>
      </c>
      <c r="Q1013" s="1">
        <v>8.6688299999999998</v>
      </c>
      <c r="R1013" s="1">
        <v>73.224500000000006</v>
      </c>
      <c r="S1013" s="1">
        <v>0.105855141</v>
      </c>
      <c r="T1013" s="1">
        <v>0.93618100000000004</v>
      </c>
      <c r="U1013" s="1">
        <v>0.14530410999999999</v>
      </c>
      <c r="V1013" s="1">
        <v>4.8833333E-2</v>
      </c>
      <c r="W1013" s="1">
        <v>0.24363333300000001</v>
      </c>
      <c r="X1013" s="1">
        <v>2.7655556000000001E-2</v>
      </c>
      <c r="Y1013" s="1">
        <v>0.18033333300000001</v>
      </c>
      <c r="Z1013" s="1">
        <v>0.66605881199999994</v>
      </c>
      <c r="AA1013" s="1">
        <v>0.149304191</v>
      </c>
      <c r="AB1013" s="1">
        <v>1.9111111110000001</v>
      </c>
      <c r="AC1013" s="1">
        <v>0.65791292700000004</v>
      </c>
      <c r="AD1013" s="1">
        <v>0.387031124</v>
      </c>
      <c r="AE1013" s="1">
        <f t="shared" si="695"/>
        <v>0.25656790190067447</v>
      </c>
      <c r="AF1013" s="1">
        <v>0.963826933</v>
      </c>
      <c r="AG1013" s="1">
        <v>1.086282269</v>
      </c>
      <c r="AH1013" s="1">
        <v>0.81326394400000002</v>
      </c>
      <c r="AI1013" s="1">
        <v>0.82453571400000003</v>
      </c>
      <c r="AJ1013" s="1">
        <v>0.89789389900000005</v>
      </c>
      <c r="AK1013" s="1">
        <v>0.94689695900000004</v>
      </c>
      <c r="AL1013" s="1">
        <v>8.6105009999999996E-3</v>
      </c>
      <c r="AM1013" s="1">
        <v>0.105855141</v>
      </c>
      <c r="AN1013" s="1">
        <f t="shared" si="696"/>
        <v>0.61296887573657288</v>
      </c>
      <c r="AO1013" s="1">
        <f t="shared" si="697"/>
        <v>0.34695010053542052</v>
      </c>
      <c r="AP1013" s="1">
        <f t="shared" si="698"/>
        <v>3.3976647261318704</v>
      </c>
      <c r="AQ1013" s="1">
        <f t="shared" si="699"/>
        <v>6.3952845218681293</v>
      </c>
      <c r="AR1013" s="1">
        <f t="shared" si="700"/>
        <v>0.24556785717070098</v>
      </c>
      <c r="AS1013" s="1">
        <f t="shared" si="701"/>
        <v>0.58477777777500006</v>
      </c>
      <c r="AT1013" s="1">
        <f t="shared" si="702"/>
        <v>0.91929255497450224</v>
      </c>
      <c r="AU1013" s="1">
        <f t="shared" si="703"/>
        <v>0.52621207519917523</v>
      </c>
      <c r="AV1013" s="1">
        <f t="shared" si="704"/>
        <v>1.3848990358008249</v>
      </c>
      <c r="AW1013" s="1">
        <f t="shared" si="722"/>
        <v>1.7515652009635583</v>
      </c>
      <c r="AX1013" s="1">
        <f t="shared" si="723"/>
        <v>5.5616622163978855</v>
      </c>
      <c r="AY1013" s="1">
        <f t="shared" si="724"/>
        <v>8.3947749012697609E-2</v>
      </c>
      <c r="AZ1013" s="1">
        <f t="shared" si="725"/>
        <v>6.2967162177071143E-2</v>
      </c>
      <c r="BA1013" s="1">
        <f t="shared" si="726"/>
        <v>6.6349902139639441E-2</v>
      </c>
      <c r="BB1013" s="1">
        <f t="shared" si="727"/>
        <v>7.6229848600346553E-2</v>
      </c>
      <c r="BC1013" s="1">
        <f t="shared" si="728"/>
        <v>6.9541754048054391E-2</v>
      </c>
      <c r="BD1013" s="1">
        <f t="shared" si="729"/>
        <v>7.6305079020889552E-2</v>
      </c>
      <c r="BE1013" s="1">
        <f t="shared" si="705"/>
        <v>1.3029481449564789E-2</v>
      </c>
      <c r="BF1013" s="1">
        <f t="shared" si="706"/>
        <v>9.773096731799099E-3</v>
      </c>
      <c r="BG1013" s="1">
        <f t="shared" si="707"/>
        <v>1.029812984000452E-2</v>
      </c>
      <c r="BH1013" s="1">
        <f t="shared" si="708"/>
        <v>1.1831590601567112E-2</v>
      </c>
      <c r="BI1013" s="1">
        <f t="shared" si="709"/>
        <v>1.0793535324005767E-2</v>
      </c>
      <c r="BJ1013" s="1">
        <f t="shared" si="710"/>
        <v>1.1843267071519389E-2</v>
      </c>
      <c r="BK1013" s="1">
        <f t="shared" si="711"/>
        <v>0.14530411019228162</v>
      </c>
      <c r="BL1013" s="2">
        <f t="shared" si="712"/>
        <v>1.5699999999999998</v>
      </c>
      <c r="BM1013" s="2">
        <f t="shared" si="713"/>
        <v>1.1776187662047823</v>
      </c>
      <c r="BN1013" s="2">
        <f t="shared" si="714"/>
        <v>1.2408831396238829</v>
      </c>
      <c r="BO1013" s="2">
        <f t="shared" si="715"/>
        <v>1.4256589808553606</v>
      </c>
      <c r="BP1013" s="2">
        <f t="shared" si="716"/>
        <v>1.3005775037390364</v>
      </c>
      <c r="BQ1013" s="2">
        <f t="shared" si="717"/>
        <v>1.4270659484231827</v>
      </c>
      <c r="BR1013" s="2">
        <f t="shared" si="718"/>
        <v>17.50855963722962</v>
      </c>
      <c r="BS1013" s="1">
        <f t="shared" si="730"/>
        <v>10.115365408831183</v>
      </c>
      <c r="BT1013" s="1">
        <f t="shared" si="731"/>
        <v>7.5872892563428733</v>
      </c>
      <c r="BU1013" s="1">
        <f t="shared" si="732"/>
        <v>7.9948957878683178</v>
      </c>
      <c r="BV1013" s="1">
        <f t="shared" si="733"/>
        <v>9.185389515754034</v>
      </c>
      <c r="BW1013" s="1">
        <f t="shared" si="734"/>
        <v>8.3795010782330284</v>
      </c>
      <c r="BX1013" s="1">
        <f t="shared" si="735"/>
        <v>9.1944544782170219</v>
      </c>
      <c r="BY1013" s="1">
        <f t="shared" si="736"/>
        <v>112.80603726935691</v>
      </c>
    </row>
    <row r="1014" spans="1:77" x14ac:dyDescent="0.25">
      <c r="A1014" s="1">
        <v>20130315</v>
      </c>
      <c r="B1014" s="1">
        <v>2013</v>
      </c>
      <c r="C1014" s="1">
        <v>3</v>
      </c>
      <c r="D1014" s="1">
        <v>3.8860000000000001</v>
      </c>
      <c r="E1014" s="1">
        <v>235.95599999999999</v>
      </c>
      <c r="F1014" s="1">
        <f t="shared" si="719"/>
        <v>9.785567232</v>
      </c>
      <c r="G1014" s="1">
        <v>299.55399999999997</v>
      </c>
      <c r="H1014" s="1">
        <v>5.42</v>
      </c>
      <c r="I1014" s="1">
        <v>428.4996797</v>
      </c>
      <c r="J1014" s="1">
        <v>89.162000070000005</v>
      </c>
      <c r="K1014" s="1">
        <f t="shared" si="720"/>
        <v>5.553355848912E-3</v>
      </c>
      <c r="L1014" s="1">
        <f t="shared" si="721"/>
        <v>1.1555395209071999E-3</v>
      </c>
      <c r="M1014" s="1">
        <f t="shared" si="691"/>
        <v>4.3978163280048001E-3</v>
      </c>
      <c r="N1014" s="1">
        <f t="shared" si="692"/>
        <v>0.20807950225872715</v>
      </c>
      <c r="O1014" s="1">
        <f t="shared" si="693"/>
        <v>2.0361759589538706</v>
      </c>
      <c r="P1014" s="1">
        <f t="shared" si="694"/>
        <v>7.749391273046129</v>
      </c>
      <c r="Q1014" s="1">
        <v>26.116700000000002</v>
      </c>
      <c r="R1014" s="1">
        <v>55.797600000000003</v>
      </c>
      <c r="S1014" s="1">
        <v>0.31882955699999999</v>
      </c>
      <c r="T1014" s="1">
        <v>1.85425</v>
      </c>
      <c r="U1014" s="1">
        <v>0.29727621900000001</v>
      </c>
      <c r="V1014" s="1">
        <v>3.6922221999999998E-2</v>
      </c>
      <c r="W1014" s="1">
        <v>0.17377777799999999</v>
      </c>
      <c r="X1014" s="1">
        <v>2.1566667000000001E-2</v>
      </c>
      <c r="Y1014" s="1">
        <v>0.13616666699999999</v>
      </c>
      <c r="Z1014" s="1">
        <v>0.64952803000000003</v>
      </c>
      <c r="AA1014" s="1">
        <v>0.121347911</v>
      </c>
      <c r="AB1014" s="1">
        <v>1.7111111109999999</v>
      </c>
      <c r="AC1014" s="1">
        <v>0.63741475700000005</v>
      </c>
      <c r="AD1014" s="1">
        <v>0.21230896599999999</v>
      </c>
      <c r="AE1014" s="1">
        <f t="shared" si="695"/>
        <v>4.2316328632740624E-2</v>
      </c>
      <c r="AF1014" s="1">
        <v>0.28802531999999997</v>
      </c>
      <c r="AG1014" s="1">
        <v>0.175411969</v>
      </c>
      <c r="AH1014" s="1">
        <v>0.31721377099999998</v>
      </c>
      <c r="AI1014" s="1">
        <v>1</v>
      </c>
      <c r="AJ1014" s="1">
        <v>0.87605305499999997</v>
      </c>
      <c r="AK1014" s="1">
        <v>0.99790220299999999</v>
      </c>
      <c r="AL1014" s="1">
        <v>0.321808172</v>
      </c>
      <c r="AM1014" s="1">
        <v>0.31882955699999999</v>
      </c>
      <c r="AN1014" s="1">
        <f t="shared" si="696"/>
        <v>0.78769103400388585</v>
      </c>
      <c r="AO1014" s="1">
        <f t="shared" si="697"/>
        <v>0.19985589878313537</v>
      </c>
      <c r="AP1014" s="1">
        <f t="shared" si="698"/>
        <v>1.9557033342541581</v>
      </c>
      <c r="AQ1014" s="1">
        <f t="shared" si="699"/>
        <v>7.8298638977458417</v>
      </c>
      <c r="AR1014" s="1">
        <f t="shared" si="700"/>
        <v>0.32714328700348666</v>
      </c>
      <c r="AS1014" s="1">
        <f t="shared" si="701"/>
        <v>0.57977777777500006</v>
      </c>
      <c r="AT1014" s="1">
        <f t="shared" si="702"/>
        <v>0.60062827434221788</v>
      </c>
      <c r="AU1014" s="1">
        <f t="shared" si="703"/>
        <v>0.41897852034457511</v>
      </c>
      <c r="AV1014" s="1">
        <f t="shared" si="704"/>
        <v>1.2921325906554249</v>
      </c>
      <c r="AW1014" s="1">
        <f t="shared" si="722"/>
        <v>1.1857094771499597</v>
      </c>
      <c r="AX1014" s="1">
        <f t="shared" si="723"/>
        <v>6.5224186647516129</v>
      </c>
      <c r="AY1014" s="1">
        <f t="shared" si="724"/>
        <v>0.9076857292416427</v>
      </c>
      <c r="AZ1014" s="1">
        <f t="shared" si="725"/>
        <v>0.53714583297114515</v>
      </c>
      <c r="BA1014" s="1">
        <f t="shared" si="726"/>
        <v>0.6831085062764598</v>
      </c>
      <c r="BB1014" s="1">
        <f t="shared" si="727"/>
        <v>0.89707002166210126</v>
      </c>
      <c r="BC1014" s="1">
        <f t="shared" si="728"/>
        <v>0.74108702807339122</v>
      </c>
      <c r="BD1014" s="1">
        <f t="shared" si="729"/>
        <v>0.83805283631080363</v>
      </c>
      <c r="BE1014" s="1">
        <f t="shared" si="705"/>
        <v>0.14552157569869659</v>
      </c>
      <c r="BF1014" s="1">
        <f t="shared" si="706"/>
        <v>8.6116048182509897E-2</v>
      </c>
      <c r="BG1014" s="1">
        <f t="shared" si="707"/>
        <v>0.10951700903085303</v>
      </c>
      <c r="BH1014" s="1">
        <f t="shared" si="708"/>
        <v>0.14381964909088032</v>
      </c>
      <c r="BI1014" s="1">
        <f t="shared" si="709"/>
        <v>0.11881221504408382</v>
      </c>
      <c r="BJ1014" s="1">
        <f t="shared" si="710"/>
        <v>0.1343579229350684</v>
      </c>
      <c r="BK1014" s="1">
        <f t="shared" si="711"/>
        <v>0.29727621912129182</v>
      </c>
      <c r="BL1014" s="2">
        <f t="shared" si="712"/>
        <v>1.5699999999999998</v>
      </c>
      <c r="BM1014" s="2">
        <f t="shared" si="713"/>
        <v>0.92908694121397917</v>
      </c>
      <c r="BN1014" s="2">
        <f t="shared" si="714"/>
        <v>1.1815547169063487</v>
      </c>
      <c r="BO1014" s="2">
        <f t="shared" si="715"/>
        <v>1.5516382913568501</v>
      </c>
      <c r="BP1014" s="2">
        <f t="shared" si="716"/>
        <v>1.2818386326810667</v>
      </c>
      <c r="BQ1014" s="2">
        <f t="shared" si="717"/>
        <v>1.4495578267020286</v>
      </c>
      <c r="BR1014" s="2">
        <f t="shared" si="718"/>
        <v>3.2072471850276183</v>
      </c>
      <c r="BS1014" s="1">
        <f t="shared" si="730"/>
        <v>9.7928199860891354</v>
      </c>
      <c r="BT1014" s="1">
        <f t="shared" si="731"/>
        <v>5.7951472399583919</v>
      </c>
      <c r="BU1014" s="1">
        <f t="shared" si="732"/>
        <v>7.3699061441900522</v>
      </c>
      <c r="BV1014" s="1">
        <f t="shared" si="733"/>
        <v>9.6782894718347503</v>
      </c>
      <c r="BW1014" s="1">
        <f t="shared" si="734"/>
        <v>7.9954235548154902</v>
      </c>
      <c r="BX1014" s="1">
        <f t="shared" si="735"/>
        <v>9.0415661505220104</v>
      </c>
      <c r="BY1014" s="1">
        <f t="shared" si="736"/>
        <v>20.005091932399097</v>
      </c>
    </row>
    <row r="1015" spans="1:77" x14ac:dyDescent="0.25">
      <c r="A1015" s="1">
        <v>20140328</v>
      </c>
      <c r="B1015" s="1">
        <v>2014</v>
      </c>
      <c r="C1015" s="1">
        <v>3</v>
      </c>
      <c r="D1015" s="1">
        <v>8.3800000000000008</v>
      </c>
      <c r="E1015" s="1">
        <v>235.93700000000001</v>
      </c>
      <c r="F1015" s="1">
        <f t="shared" si="719"/>
        <v>9.7847792640000009</v>
      </c>
      <c r="G1015" s="1">
        <v>339.99099999999999</v>
      </c>
      <c r="H1015" s="1">
        <v>3.536</v>
      </c>
      <c r="I1015" s="1">
        <v>450.859375</v>
      </c>
      <c r="J1015" s="1">
        <v>144.5426875</v>
      </c>
      <c r="K1015" s="1">
        <f t="shared" si="720"/>
        <v>5.8431374999999997E-3</v>
      </c>
      <c r="L1015" s="1">
        <f t="shared" si="721"/>
        <v>1.8732732299999999E-3</v>
      </c>
      <c r="M1015" s="1">
        <f t="shared" si="691"/>
        <v>3.9698642699999998E-3</v>
      </c>
      <c r="N1015" s="1">
        <f t="shared" si="692"/>
        <v>0.32059372725697455</v>
      </c>
      <c r="O1015" s="1">
        <f t="shared" si="693"/>
        <v>3.1369388546325165</v>
      </c>
      <c r="P1015" s="1">
        <f t="shared" si="694"/>
        <v>6.6478404093674843</v>
      </c>
      <c r="Q1015" s="1">
        <v>26.643000000000001</v>
      </c>
      <c r="R1015" s="1">
        <v>71.646900000000002</v>
      </c>
      <c r="S1015" s="1">
        <v>0.27106549099999999</v>
      </c>
      <c r="T1015" s="1">
        <v>2.9284500000000002</v>
      </c>
      <c r="U1015" s="1">
        <v>0.45818689800000001</v>
      </c>
      <c r="V1015" s="1">
        <v>4.4522222E-2</v>
      </c>
      <c r="W1015" s="1">
        <v>0.21912222200000001</v>
      </c>
      <c r="X1015" s="1">
        <v>2.6011111E-2</v>
      </c>
      <c r="Y1015" s="1">
        <v>0.1686</v>
      </c>
      <c r="Z1015" s="1">
        <v>0.66225556399999996</v>
      </c>
      <c r="AA1015" s="1">
        <v>0.13030520100000001</v>
      </c>
      <c r="AB1015" s="1">
        <v>1.755555556</v>
      </c>
      <c r="AC1015" s="1">
        <v>0.653196899</v>
      </c>
      <c r="AD1015" s="1">
        <v>0.30604927799999998</v>
      </c>
      <c r="AE1015" s="1">
        <f t="shared" si="695"/>
        <v>0.15726459595340281</v>
      </c>
      <c r="AF1015" s="1">
        <v>0.46737695499999998</v>
      </c>
      <c r="AG1015" s="1">
        <v>0.35449193000000001</v>
      </c>
      <c r="AH1015" s="1">
        <v>0.43714972000000002</v>
      </c>
      <c r="AI1015" s="1">
        <v>1</v>
      </c>
      <c r="AJ1015" s="1">
        <v>0.88305093800000001</v>
      </c>
      <c r="AK1015" s="1">
        <v>1</v>
      </c>
      <c r="AL1015" s="1">
        <v>0.25156689900000001</v>
      </c>
      <c r="AM1015" s="1">
        <v>0.27106549099999999</v>
      </c>
      <c r="AN1015" s="1">
        <f t="shared" si="696"/>
        <v>0.69395072222500009</v>
      </c>
      <c r="AO1015" s="1">
        <f t="shared" si="697"/>
        <v>0.25874175218971662</v>
      </c>
      <c r="AP1015" s="1">
        <f t="shared" si="698"/>
        <v>2.5317309315569658</v>
      </c>
      <c r="AQ1015" s="1">
        <f t="shared" si="699"/>
        <v>7.2530483324430346</v>
      </c>
      <c r="AR1015" s="1">
        <f t="shared" si="700"/>
        <v>0.29280239674450553</v>
      </c>
      <c r="AS1015" s="1">
        <f t="shared" si="701"/>
        <v>0.58088888890000001</v>
      </c>
      <c r="AT1015" s="1">
        <f t="shared" si="702"/>
        <v>0.75580486158183791</v>
      </c>
      <c r="AU1015" s="1">
        <f t="shared" si="703"/>
        <v>0.46787816913247698</v>
      </c>
      <c r="AV1015" s="1">
        <f t="shared" si="704"/>
        <v>1.2876773868675231</v>
      </c>
      <c r="AW1015" s="1">
        <f t="shared" si="722"/>
        <v>1.3773162156976433</v>
      </c>
      <c r="AX1015" s="1">
        <f t="shared" si="723"/>
        <v>6.0946525337188078</v>
      </c>
      <c r="AY1015" s="1">
        <f t="shared" si="724"/>
        <v>1.1798195563985945</v>
      </c>
      <c r="AZ1015" s="1">
        <f t="shared" si="725"/>
        <v>0.79838985401229479</v>
      </c>
      <c r="BA1015" s="1">
        <f t="shared" si="726"/>
        <v>0.88285939983636608</v>
      </c>
      <c r="BB1015" s="1">
        <f t="shared" si="727"/>
        <v>1.1033879667882598</v>
      </c>
      <c r="BC1015" s="1">
        <f t="shared" si="728"/>
        <v>0.9605721527851091</v>
      </c>
      <c r="BD1015" s="1">
        <f t="shared" si="729"/>
        <v>1.0762291211963313</v>
      </c>
      <c r="BE1015" s="1">
        <f t="shared" si="705"/>
        <v>0.18459521683645772</v>
      </c>
      <c r="BF1015" s="1">
        <f t="shared" si="706"/>
        <v>0.12491651576898963</v>
      </c>
      <c r="BG1015" s="1">
        <f t="shared" si="707"/>
        <v>0.13813266737701033</v>
      </c>
      <c r="BH1015" s="1">
        <f t="shared" si="708"/>
        <v>0.17263668827947873</v>
      </c>
      <c r="BI1015" s="1">
        <f t="shared" si="709"/>
        <v>0.15029164745471024</v>
      </c>
      <c r="BJ1015" s="1">
        <f t="shared" si="710"/>
        <v>0.16838740035754146</v>
      </c>
      <c r="BK1015" s="1">
        <f t="shared" si="711"/>
        <v>0.45818689799891216</v>
      </c>
      <c r="BL1015" s="2">
        <f t="shared" si="712"/>
        <v>1.5700000000000003</v>
      </c>
      <c r="BM1015" s="2">
        <f t="shared" si="713"/>
        <v>1.0624269313059473</v>
      </c>
      <c r="BN1015" s="2">
        <f t="shared" si="714"/>
        <v>1.1748315665949289</v>
      </c>
      <c r="BO1015" s="2">
        <f t="shared" si="715"/>
        <v>1.468291569217145</v>
      </c>
      <c r="BP1015" s="2">
        <f t="shared" si="716"/>
        <v>1.2782448567610623</v>
      </c>
      <c r="BQ1015" s="2">
        <f t="shared" si="717"/>
        <v>1.4321509684379166</v>
      </c>
      <c r="BR1015" s="2">
        <f t="shared" si="718"/>
        <v>3.8969234533070485</v>
      </c>
      <c r="BS1015" s="1">
        <f t="shared" si="730"/>
        <v>10.034478332051556</v>
      </c>
      <c r="BT1015" s="1">
        <f t="shared" si="731"/>
        <v>6.7903821793487618</v>
      </c>
      <c r="BU1015" s="1">
        <f t="shared" si="732"/>
        <v>7.5088037572019095</v>
      </c>
      <c r="BV1015" s="1">
        <f t="shared" si="733"/>
        <v>9.384420341683704</v>
      </c>
      <c r="BW1015" s="1">
        <f t="shared" si="734"/>
        <v>8.1697581644746649</v>
      </c>
      <c r="BX1015" s="1">
        <f t="shared" si="735"/>
        <v>9.1534317586095053</v>
      </c>
      <c r="BY1015" s="1">
        <f t="shared" si="736"/>
        <v>24.906747741320441</v>
      </c>
    </row>
    <row r="1016" spans="1:77" x14ac:dyDescent="0.25">
      <c r="A1016" s="1">
        <v>20140812</v>
      </c>
      <c r="B1016" s="1">
        <v>2014</v>
      </c>
      <c r="C1016" s="1">
        <v>8</v>
      </c>
      <c r="D1016" s="1">
        <v>21.812000000000001</v>
      </c>
      <c r="E1016" s="1">
        <v>235.815</v>
      </c>
      <c r="F1016" s="1">
        <f t="shared" si="719"/>
        <v>9.7797196799999995</v>
      </c>
      <c r="G1016" s="1">
        <v>428.77499999999998</v>
      </c>
      <c r="H1016" s="1">
        <v>13.506</v>
      </c>
      <c r="I1016" s="1">
        <v>478.62733329999998</v>
      </c>
      <c r="J1016" s="1">
        <v>193.55185109999999</v>
      </c>
      <c r="K1016" s="1">
        <f t="shared" si="720"/>
        <v>6.2030102395679992E-3</v>
      </c>
      <c r="L1016" s="1">
        <f t="shared" si="721"/>
        <v>2.5084319902559998E-3</v>
      </c>
      <c r="M1016" s="1">
        <f t="shared" si="691"/>
        <v>3.6945782493119994E-3</v>
      </c>
      <c r="N1016" s="1">
        <f t="shared" si="692"/>
        <v>0.40438946469169401</v>
      </c>
      <c r="O1016" s="1">
        <f t="shared" si="693"/>
        <v>3.9548156062300248</v>
      </c>
      <c r="P1016" s="1">
        <f t="shared" si="694"/>
        <v>5.8249040737699751</v>
      </c>
      <c r="Q1016" s="1">
        <v>64.662199999999999</v>
      </c>
      <c r="R1016" s="1">
        <v>23.553799999999999</v>
      </c>
      <c r="S1016" s="1">
        <v>0.73299854900000005</v>
      </c>
      <c r="T1016" s="1">
        <v>3.25027</v>
      </c>
      <c r="U1016" s="1">
        <v>0.50547482799999999</v>
      </c>
      <c r="V1016" s="1">
        <v>4.7233333000000002E-2</v>
      </c>
      <c r="W1016" s="1">
        <v>0.235366667</v>
      </c>
      <c r="X1016" s="1">
        <v>2.7388889E-2</v>
      </c>
      <c r="Y1016" s="1">
        <v>0.18475555599999999</v>
      </c>
      <c r="Z1016" s="1">
        <v>0.66572304999999998</v>
      </c>
      <c r="AA1016" s="1">
        <v>0.120467588</v>
      </c>
      <c r="AB1016" s="1">
        <v>2.2000000000000002</v>
      </c>
      <c r="AC1016" s="1">
        <v>0.65749658200000005</v>
      </c>
      <c r="AD1016" s="1">
        <v>0.45002623800000002</v>
      </c>
      <c r="AE1016" s="1">
        <f t="shared" si="695"/>
        <v>0.33381512936848567</v>
      </c>
      <c r="AF1016" s="1">
        <v>0.947513206</v>
      </c>
      <c r="AG1016" s="1">
        <v>1.0590865739999999</v>
      </c>
      <c r="AH1016" s="1">
        <v>0.79562316499999997</v>
      </c>
      <c r="AI1016" s="1">
        <v>0.91049999999999998</v>
      </c>
      <c r="AJ1016" s="1">
        <v>0.87536530300000004</v>
      </c>
      <c r="AK1016" s="1">
        <v>0.95836171400000003</v>
      </c>
      <c r="AL1016" s="1">
        <v>0.93088021899999995</v>
      </c>
      <c r="AM1016" s="1">
        <v>0.73299854900000005</v>
      </c>
      <c r="AN1016" s="1">
        <f t="shared" si="696"/>
        <v>0.54997376246283014</v>
      </c>
      <c r="AO1016" s="1">
        <f t="shared" si="697"/>
        <v>0.43898734184272192</v>
      </c>
      <c r="AP1016" s="1">
        <f t="shared" si="698"/>
        <v>4.2931731462901546</v>
      </c>
      <c r="AQ1016" s="1">
        <f t="shared" si="699"/>
        <v>5.4865465337098449</v>
      </c>
      <c r="AR1016" s="1">
        <f t="shared" si="700"/>
        <v>0.19758246233494803</v>
      </c>
      <c r="AS1016" s="1">
        <f t="shared" si="701"/>
        <v>0.59200000000000008</v>
      </c>
      <c r="AT1016" s="1">
        <f t="shared" si="702"/>
        <v>0.97096936045186077</v>
      </c>
      <c r="AU1016" s="1">
        <f t="shared" si="703"/>
        <v>0.58938712091607626</v>
      </c>
      <c r="AV1016" s="1">
        <f t="shared" si="704"/>
        <v>1.610612879083924</v>
      </c>
      <c r="AW1016" s="1">
        <f t="shared" si="722"/>
        <v>2.2553308674474319</v>
      </c>
      <c r="AX1016" s="1">
        <f t="shared" si="723"/>
        <v>5.0522213332954298</v>
      </c>
      <c r="AY1016" s="1">
        <f t="shared" si="724"/>
        <v>8.9042763863864245</v>
      </c>
      <c r="AZ1016" s="1">
        <f t="shared" si="725"/>
        <v>7.1870869692299886</v>
      </c>
      <c r="BA1016" s="1">
        <f t="shared" si="726"/>
        <v>7.7590456392954223</v>
      </c>
      <c r="BB1016" s="1">
        <f t="shared" si="727"/>
        <v>8.0969713263392418</v>
      </c>
      <c r="BC1016" s="1">
        <f t="shared" si="728"/>
        <v>7.4881440442092613</v>
      </c>
      <c r="BD1016" s="1">
        <f t="shared" si="729"/>
        <v>8.301089798104794</v>
      </c>
      <c r="BE1016" s="1">
        <f t="shared" si="705"/>
        <v>1.3847734421094753</v>
      </c>
      <c r="BF1016" s="1">
        <f t="shared" si="706"/>
        <v>1.1177199279592143</v>
      </c>
      <c r="BG1016" s="1">
        <f t="shared" si="707"/>
        <v>1.2066696799572312</v>
      </c>
      <c r="BH1016" s="1">
        <f t="shared" si="708"/>
        <v>1.2592231381518038</v>
      </c>
      <c r="BI1016" s="1">
        <f t="shared" si="709"/>
        <v>1.164539660849339</v>
      </c>
      <c r="BJ1016" s="1">
        <f t="shared" si="710"/>
        <v>1.2909671930844493</v>
      </c>
      <c r="BK1016" s="1">
        <f t="shared" si="711"/>
        <v>0.50547482809119493</v>
      </c>
      <c r="BL1016" s="2">
        <f t="shared" si="712"/>
        <v>1.57</v>
      </c>
      <c r="BM1016" s="2">
        <f t="shared" si="713"/>
        <v>1.2672255500674432</v>
      </c>
      <c r="BN1016" s="2">
        <f t="shared" si="714"/>
        <v>1.3680731735055061</v>
      </c>
      <c r="BO1016" s="2">
        <f t="shared" si="715"/>
        <v>1.4276561542707857</v>
      </c>
      <c r="BP1016" s="2">
        <f t="shared" si="716"/>
        <v>1.3203078654861446</v>
      </c>
      <c r="BQ1016" s="2">
        <f t="shared" si="717"/>
        <v>1.463646277079852</v>
      </c>
      <c r="BR1016" s="2">
        <f t="shared" si="718"/>
        <v>0.57308687180934337</v>
      </c>
      <c r="BS1016" s="1">
        <f t="shared" si="730"/>
        <v>10.095307652153471</v>
      </c>
      <c r="BT1016" s="1">
        <f t="shared" si="731"/>
        <v>8.1484278933759562</v>
      </c>
      <c r="BU1016" s="1">
        <f t="shared" si="732"/>
        <v>8.7968914504433222</v>
      </c>
      <c r="BV1016" s="1">
        <f t="shared" si="733"/>
        <v>9.1800178973591446</v>
      </c>
      <c r="BW1016" s="1">
        <f t="shared" si="734"/>
        <v>8.4897542023189114</v>
      </c>
      <c r="BX1016" s="1">
        <f t="shared" si="735"/>
        <v>9.4114391471657122</v>
      </c>
      <c r="BY1016" s="1">
        <f t="shared" si="736"/>
        <v>3.6850243836468533</v>
      </c>
    </row>
    <row r="1017" spans="1:77" x14ac:dyDescent="0.25">
      <c r="A1017" s="1">
        <v>20110326</v>
      </c>
      <c r="B1017" s="1">
        <v>2011</v>
      </c>
      <c r="C1017" s="1">
        <v>3</v>
      </c>
      <c r="D1017" s="1">
        <v>9.4019999999999992</v>
      </c>
      <c r="E1017" s="1">
        <v>235.74299999999999</v>
      </c>
      <c r="F1017" s="1">
        <f t="shared" si="719"/>
        <v>9.7767336960000009</v>
      </c>
      <c r="G1017" s="1">
        <v>333.875</v>
      </c>
      <c r="H1017" s="1">
        <v>2.004</v>
      </c>
      <c r="I1017" s="1">
        <v>441.85204169999997</v>
      </c>
      <c r="J1017" s="1">
        <v>141.80497919999999</v>
      </c>
      <c r="K1017" s="1">
        <f t="shared" si="720"/>
        <v>5.7264024604319992E-3</v>
      </c>
      <c r="L1017" s="1">
        <f t="shared" si="721"/>
        <v>1.8377925304319997E-3</v>
      </c>
      <c r="M1017" s="1">
        <f t="shared" si="691"/>
        <v>3.8886099299999992E-3</v>
      </c>
      <c r="N1017" s="1">
        <f t="shared" si="692"/>
        <v>0.32093317630583668</v>
      </c>
      <c r="O1017" s="1">
        <f t="shared" si="693"/>
        <v>3.1376781989535827</v>
      </c>
      <c r="P1017" s="1">
        <f t="shared" si="694"/>
        <v>6.6390554970464182</v>
      </c>
      <c r="Q1017" s="1">
        <v>26.376200000000001</v>
      </c>
      <c r="R1017" s="1">
        <v>69.4529</v>
      </c>
      <c r="S1017" s="1">
        <v>0.275242072</v>
      </c>
      <c r="T1017" s="1">
        <v>5.5488900000000001</v>
      </c>
      <c r="U1017" s="1">
        <v>0.93061394799999997</v>
      </c>
      <c r="V1017" s="1">
        <v>3.9588889000000002E-2</v>
      </c>
      <c r="W1017" s="1">
        <v>0.172866667</v>
      </c>
      <c r="X1017" s="1">
        <v>2.3677778E-2</v>
      </c>
      <c r="Y1017" s="1">
        <v>0.13818888900000001</v>
      </c>
      <c r="Z1017" s="1">
        <v>0.62732074699999996</v>
      </c>
      <c r="AA1017" s="1">
        <v>0.11148419399999999</v>
      </c>
      <c r="AB1017" s="1">
        <v>1.433333333</v>
      </c>
      <c r="AC1017" s="1">
        <v>0.60987772600000001</v>
      </c>
      <c r="AD1017" s="1">
        <v>0.29391838300000001</v>
      </c>
      <c r="AE1017" s="1">
        <f t="shared" si="695"/>
        <v>0.14238918822808094</v>
      </c>
      <c r="AF1017" s="1">
        <v>0.50763301100000002</v>
      </c>
      <c r="AG1017" s="1">
        <v>0.407297513</v>
      </c>
      <c r="AH1017" s="1">
        <v>0.46442487300000002</v>
      </c>
      <c r="AI1017" s="1">
        <v>1</v>
      </c>
      <c r="AJ1017" s="1">
        <v>0.86834702699999999</v>
      </c>
      <c r="AK1017" s="1">
        <v>1</v>
      </c>
      <c r="AL1017" s="1">
        <v>0.25770892899999998</v>
      </c>
      <c r="AM1017" s="1">
        <v>0.275242072</v>
      </c>
      <c r="AN1017" s="1">
        <f t="shared" si="696"/>
        <v>0.70608161737177089</v>
      </c>
      <c r="AO1017" s="1">
        <f t="shared" si="697"/>
        <v>0.24858893040538188</v>
      </c>
      <c r="AP1017" s="1">
        <f t="shared" si="698"/>
        <v>2.4303877723468963</v>
      </c>
      <c r="AQ1017" s="1">
        <f t="shared" si="699"/>
        <v>7.3463459236531046</v>
      </c>
      <c r="AR1017" s="1">
        <f t="shared" si="700"/>
        <v>0.30828209550140862</v>
      </c>
      <c r="AS1017" s="1">
        <f t="shared" si="701"/>
        <v>0.57283333332500008</v>
      </c>
      <c r="AT1017" s="1">
        <f t="shared" si="702"/>
        <v>0.8933096262330813</v>
      </c>
      <c r="AU1017" s="1">
        <f t="shared" si="703"/>
        <v>0.44177254950448003</v>
      </c>
      <c r="AV1017" s="1">
        <f t="shared" si="704"/>
        <v>0.99156078349552002</v>
      </c>
      <c r="AW1017" s="1">
        <f t="shared" si="722"/>
        <v>1.1225886021975422</v>
      </c>
      <c r="AX1017" s="1">
        <f t="shared" si="723"/>
        <v>5.9481681707583753</v>
      </c>
      <c r="AY1017" s="1">
        <f t="shared" si="724"/>
        <v>1.2246599991390834</v>
      </c>
      <c r="AZ1017" s="1">
        <f t="shared" si="725"/>
        <v>0.81527367979392373</v>
      </c>
      <c r="BA1017" s="1">
        <f t="shared" si="726"/>
        <v>0.89172934099586854</v>
      </c>
      <c r="BB1017" s="1">
        <f t="shared" si="727"/>
        <v>1.1617843810650792</v>
      </c>
      <c r="BC1017" s="1">
        <f t="shared" si="728"/>
        <v>0.99715335765741175</v>
      </c>
      <c r="BD1017" s="1">
        <f t="shared" si="729"/>
        <v>1.1378085495669203</v>
      </c>
      <c r="BE1017" s="1">
        <f t="shared" si="705"/>
        <v>0.20538984855607273</v>
      </c>
      <c r="BF1017" s="1">
        <f t="shared" si="706"/>
        <v>0.13673096021944056</v>
      </c>
      <c r="BG1017" s="1">
        <f t="shared" si="707"/>
        <v>0.14955347151772821</v>
      </c>
      <c r="BH1017" s="1">
        <f t="shared" si="708"/>
        <v>0.19484486980019963</v>
      </c>
      <c r="BI1017" s="1">
        <f t="shared" si="709"/>
        <v>0.16723431585943038</v>
      </c>
      <c r="BJ1017" s="1">
        <f t="shared" si="710"/>
        <v>0.19082384159328949</v>
      </c>
      <c r="BK1017" s="1">
        <f t="shared" si="711"/>
        <v>0.93061394799820962</v>
      </c>
      <c r="BL1017" s="2">
        <f t="shared" si="712"/>
        <v>1.5700000000000003</v>
      </c>
      <c r="BM1017" s="2">
        <f t="shared" si="713"/>
        <v>1.0451714583445741</v>
      </c>
      <c r="BN1017" s="2">
        <f t="shared" si="714"/>
        <v>1.1431867345611861</v>
      </c>
      <c r="BO1017" s="2">
        <f t="shared" si="715"/>
        <v>1.4893941825114063</v>
      </c>
      <c r="BP1017" s="2">
        <f t="shared" si="716"/>
        <v>1.2783391085057731</v>
      </c>
      <c r="BQ1017" s="2">
        <f t="shared" si="717"/>
        <v>1.4586574429440395</v>
      </c>
      <c r="BR1017" s="2">
        <f t="shared" si="718"/>
        <v>7.1136130077933704</v>
      </c>
      <c r="BS1017" s="1">
        <f t="shared" si="730"/>
        <v>9.3613010193317692</v>
      </c>
      <c r="BT1017" s="1">
        <f t="shared" si="731"/>
        <v>6.2319519989665801</v>
      </c>
      <c r="BU1017" s="1">
        <f t="shared" si="732"/>
        <v>6.8163790723147688</v>
      </c>
      <c r="BV1017" s="1">
        <f t="shared" si="733"/>
        <v>8.8806797954973469</v>
      </c>
      <c r="BW1017" s="1">
        <f t="shared" si="734"/>
        <v>7.622240254462902</v>
      </c>
      <c r="BX1017" s="1">
        <f t="shared" si="735"/>
        <v>8.6974085398012164</v>
      </c>
      <c r="BY1017" s="1">
        <f t="shared" si="736"/>
        <v>42.415715096170572</v>
      </c>
    </row>
    <row r="1018" spans="1:77" x14ac:dyDescent="0.25">
      <c r="A1018" s="1">
        <v>20040917</v>
      </c>
      <c r="B1018" s="1">
        <v>2004</v>
      </c>
      <c r="C1018" s="1">
        <v>9</v>
      </c>
      <c r="D1018" s="1">
        <v>16.811</v>
      </c>
      <c r="E1018" s="1">
        <v>235.554</v>
      </c>
      <c r="F1018" s="1">
        <f t="shared" si="719"/>
        <v>9.7688954880000001</v>
      </c>
      <c r="G1018" s="1">
        <v>331.31200000000001</v>
      </c>
      <c r="H1018" s="1">
        <v>8.9860000000000007</v>
      </c>
      <c r="I1018" s="1">
        <v>492.11235420000003</v>
      </c>
      <c r="J1018" s="1">
        <v>83.356250000000003</v>
      </c>
      <c r="K1018" s="1">
        <f t="shared" si="720"/>
        <v>6.3777761104319994E-3</v>
      </c>
      <c r="L1018" s="1">
        <f t="shared" si="721"/>
        <v>1.080297E-3</v>
      </c>
      <c r="M1018" s="1">
        <f t="shared" si="691"/>
        <v>5.2974791104319994E-3</v>
      </c>
      <c r="N1018" s="1">
        <f t="shared" si="692"/>
        <v>0.16938459132062977</v>
      </c>
      <c r="O1018" s="1">
        <f t="shared" si="693"/>
        <v>1.6547003698888241</v>
      </c>
      <c r="P1018" s="1">
        <f t="shared" si="694"/>
        <v>8.1141951181111764</v>
      </c>
      <c r="Q1018" s="1">
        <v>45.0886</v>
      </c>
      <c r="R1018" s="1">
        <v>29.994599999999998</v>
      </c>
      <c r="S1018" s="1">
        <v>0.60051516199999999</v>
      </c>
      <c r="T1018" s="1">
        <v>5.6975699999999998</v>
      </c>
      <c r="U1018" s="1">
        <v>0.82365957300000003</v>
      </c>
      <c r="V1018" s="1">
        <v>3.6900000000000002E-2</v>
      </c>
      <c r="W1018" s="1">
        <v>0.214577778</v>
      </c>
      <c r="X1018" s="1">
        <v>2.2166667000000001E-2</v>
      </c>
      <c r="Y1018" s="1">
        <v>0.15493333300000001</v>
      </c>
      <c r="Z1018" s="1">
        <v>0.70653470600000001</v>
      </c>
      <c r="AA1018" s="1">
        <v>0.161414483</v>
      </c>
      <c r="AB1018" s="1">
        <v>2.1888888889999998</v>
      </c>
      <c r="AC1018" s="1">
        <v>0.70810303500000005</v>
      </c>
      <c r="AD1018" s="1">
        <v>0.28902665799999999</v>
      </c>
      <c r="AE1018" s="1">
        <f t="shared" si="695"/>
        <v>0.13639075168608214</v>
      </c>
      <c r="AF1018" s="1">
        <v>0.78793840000000004</v>
      </c>
      <c r="AG1018" s="1">
        <v>0.83190626999999995</v>
      </c>
      <c r="AH1018" s="1">
        <v>0.66215639199999998</v>
      </c>
      <c r="AI1018" s="1">
        <v>1</v>
      </c>
      <c r="AJ1018" s="1">
        <v>0.90735506499999996</v>
      </c>
      <c r="AK1018" s="1">
        <v>0.98026729000000001</v>
      </c>
      <c r="AL1018" s="1">
        <v>0.73605170900000005</v>
      </c>
      <c r="AM1018" s="1">
        <v>0.60051516199999999</v>
      </c>
      <c r="AN1018" s="1">
        <f t="shared" si="696"/>
        <v>0.71097334234799825</v>
      </c>
      <c r="AO1018" s="1">
        <f t="shared" si="697"/>
        <v>0.24471783459856811</v>
      </c>
      <c r="AP1018" s="1">
        <f t="shared" si="698"/>
        <v>2.3906229502430825</v>
      </c>
      <c r="AQ1018" s="1">
        <f t="shared" si="699"/>
        <v>7.3782725377569172</v>
      </c>
      <c r="AR1018" s="1">
        <f t="shared" si="700"/>
        <v>0.28570373587896081</v>
      </c>
      <c r="AS1018" s="1">
        <f t="shared" si="701"/>
        <v>0.59172222222500004</v>
      </c>
      <c r="AT1018" s="1">
        <f t="shared" si="702"/>
        <v>0.54437371626153919</v>
      </c>
      <c r="AU1018" s="1">
        <f t="shared" si="703"/>
        <v>0.47164932334164311</v>
      </c>
      <c r="AV1018" s="1">
        <f t="shared" si="704"/>
        <v>1.7172395656583568</v>
      </c>
      <c r="AW1018" s="1">
        <f t="shared" si="722"/>
        <v>1.5900224048577256</v>
      </c>
      <c r="AX1018" s="1">
        <f t="shared" si="723"/>
        <v>6.3236417109966059</v>
      </c>
      <c r="AY1018" s="1">
        <f t="shared" si="724"/>
        <v>6.2985729428463717</v>
      </c>
      <c r="AZ1018" s="1">
        <f t="shared" si="725"/>
        <v>4.1651350469077393</v>
      </c>
      <c r="BA1018" s="1">
        <f t="shared" si="726"/>
        <v>4.73408896664409</v>
      </c>
      <c r="BB1018" s="1">
        <f t="shared" si="727"/>
        <v>5.759884987990306</v>
      </c>
      <c r="BC1018" s="1">
        <f t="shared" si="728"/>
        <v>5.2112829073190969</v>
      </c>
      <c r="BD1018" s="1">
        <f t="shared" si="729"/>
        <v>5.142234652467792</v>
      </c>
      <c r="BE1018" s="1">
        <f t="shared" si="705"/>
        <v>0.91054254727355943</v>
      </c>
      <c r="BF1018" s="1">
        <f t="shared" si="706"/>
        <v>0.60212570526108344</v>
      </c>
      <c r="BG1018" s="1">
        <f t="shared" si="707"/>
        <v>0.68437556662791854</v>
      </c>
      <c r="BH1018" s="1">
        <f t="shared" si="708"/>
        <v>0.83266803394315303</v>
      </c>
      <c r="BI1018" s="1">
        <f t="shared" si="709"/>
        <v>0.75336030177800051</v>
      </c>
      <c r="BJ1018" s="1">
        <f t="shared" si="710"/>
        <v>0.74337845756858989</v>
      </c>
      <c r="BK1018" s="1">
        <f t="shared" si="711"/>
        <v>0.82365957307227311</v>
      </c>
      <c r="BL1018" s="2">
        <f t="shared" si="712"/>
        <v>1.57</v>
      </c>
      <c r="BM1018" s="2">
        <f t="shared" si="713"/>
        <v>1.0382132719558552</v>
      </c>
      <c r="BN1018" s="2">
        <f t="shared" si="714"/>
        <v>1.180032325587772</v>
      </c>
      <c r="BO1018" s="2">
        <f t="shared" si="715"/>
        <v>1.4357251258660779</v>
      </c>
      <c r="BP1018" s="2">
        <f t="shared" si="716"/>
        <v>1.2989790288581793</v>
      </c>
      <c r="BQ1018" s="2">
        <f t="shared" si="717"/>
        <v>1.2817678667266568</v>
      </c>
      <c r="BR1018" s="2">
        <f t="shared" si="718"/>
        <v>1.4201923167627246</v>
      </c>
      <c r="BS1018" s="1">
        <f t="shared" si="730"/>
        <v>10.860293733531453</v>
      </c>
      <c r="BT1018" s="1">
        <f t="shared" si="731"/>
        <v>7.1817204404403565</v>
      </c>
      <c r="BU1018" s="1">
        <f t="shared" si="732"/>
        <v>8.1627373700289354</v>
      </c>
      <c r="BV1018" s="1">
        <f t="shared" si="733"/>
        <v>9.9314627945968308</v>
      </c>
      <c r="BW1018" s="1">
        <f t="shared" si="734"/>
        <v>8.9855374567498441</v>
      </c>
      <c r="BX1018" s="1">
        <f t="shared" si="735"/>
        <v>8.8664812298429858</v>
      </c>
      <c r="BY1018" s="1">
        <f t="shared" si="736"/>
        <v>9.8240163809858174</v>
      </c>
    </row>
    <row r="1019" spans="1:77" x14ac:dyDescent="0.25">
      <c r="A1019" s="1">
        <v>20070825</v>
      </c>
      <c r="B1019" s="1">
        <v>2007</v>
      </c>
      <c r="C1019" s="1">
        <v>8</v>
      </c>
      <c r="D1019" s="1">
        <v>22.454000000000001</v>
      </c>
      <c r="E1019" s="1">
        <v>235.542</v>
      </c>
      <c r="F1019" s="1">
        <f t="shared" si="719"/>
        <v>9.7683978240000009</v>
      </c>
      <c r="G1019" s="1">
        <v>398.20699999999999</v>
      </c>
      <c r="H1019" s="1">
        <v>15.225</v>
      </c>
      <c r="I1019" s="1">
        <v>466.64789580000001</v>
      </c>
      <c r="J1019" s="1">
        <v>209.0103125</v>
      </c>
      <c r="K1019" s="1">
        <f t="shared" si="720"/>
        <v>6.0477567295680002E-3</v>
      </c>
      <c r="L1019" s="1">
        <f t="shared" si="721"/>
        <v>2.7087736499999998E-3</v>
      </c>
      <c r="M1019" s="1">
        <f t="shared" si="691"/>
        <v>3.3389830795680004E-3</v>
      </c>
      <c r="N1019" s="1">
        <f t="shared" si="692"/>
        <v>0.44789725697076632</v>
      </c>
      <c r="O1019" s="1">
        <f t="shared" si="693"/>
        <v>4.3752385903688031</v>
      </c>
      <c r="P1019" s="1">
        <f t="shared" si="694"/>
        <v>5.3931592336311978</v>
      </c>
      <c r="Q1019" s="1">
        <v>21.170400000000001</v>
      </c>
      <c r="R1019" s="1">
        <v>67.580600000000004</v>
      </c>
      <c r="S1019" s="1">
        <v>0.23853703100000001</v>
      </c>
      <c r="T1019" s="1">
        <v>3.2359300000000002</v>
      </c>
      <c r="U1019" s="1">
        <v>0.55003563099999997</v>
      </c>
      <c r="V1019" s="1">
        <v>5.2111111000000002E-2</v>
      </c>
      <c r="W1019" s="1">
        <v>0.22301111100000001</v>
      </c>
      <c r="X1019" s="1">
        <v>3.1444444000000002E-2</v>
      </c>
      <c r="Y1019" s="1">
        <v>0.15585555600000001</v>
      </c>
      <c r="Z1019" s="1">
        <v>0.62117846700000001</v>
      </c>
      <c r="AA1019" s="1">
        <v>0.17725379599999999</v>
      </c>
      <c r="AB1019" s="1">
        <v>1.688888889</v>
      </c>
      <c r="AC1019" s="1">
        <v>0.60226129900000003</v>
      </c>
      <c r="AD1019" s="1">
        <v>0.40849357200000003</v>
      </c>
      <c r="AE1019" s="1">
        <f t="shared" si="695"/>
        <v>0.28288604782342125</v>
      </c>
      <c r="AF1019" s="1">
        <v>0.96338480599999998</v>
      </c>
      <c r="AG1019" s="1">
        <v>1.0854959769999999</v>
      </c>
      <c r="AH1019" s="1">
        <v>0.81275687200000002</v>
      </c>
      <c r="AI1019" s="1">
        <v>0.84910714300000001</v>
      </c>
      <c r="AJ1019" s="1">
        <v>0.91972952799999996</v>
      </c>
      <c r="AK1019" s="1">
        <v>0.95015989300000003</v>
      </c>
      <c r="AL1019" s="1">
        <v>0.20373092800000001</v>
      </c>
      <c r="AM1019" s="1">
        <v>0.23853703100000001</v>
      </c>
      <c r="AN1019" s="1">
        <f t="shared" si="696"/>
        <v>0.59150642756154459</v>
      </c>
      <c r="AO1019" s="1">
        <f t="shared" si="697"/>
        <v>0.37615396062886608</v>
      </c>
      <c r="AP1019" s="1">
        <f t="shared" si="698"/>
        <v>3.6744215304959975</v>
      </c>
      <c r="AQ1019" s="1">
        <f t="shared" si="699"/>
        <v>6.0939762935040029</v>
      </c>
      <c r="AR1019" s="1">
        <f t="shared" si="700"/>
        <v>0.23745446800987269</v>
      </c>
      <c r="AS1019" s="1">
        <f t="shared" si="701"/>
        <v>0.57922222222500008</v>
      </c>
      <c r="AT1019" s="1">
        <f t="shared" si="702"/>
        <v>1.1446291885500528</v>
      </c>
      <c r="AU1019" s="1">
        <f t="shared" si="703"/>
        <v>0.52529449798527494</v>
      </c>
      <c r="AV1019" s="1">
        <f t="shared" si="704"/>
        <v>1.1635943910147251</v>
      </c>
      <c r="AW1019" s="1">
        <f t="shared" si="722"/>
        <v>1.6557871610142136</v>
      </c>
      <c r="AX1019" s="1">
        <f t="shared" si="723"/>
        <v>5.2530331434748501</v>
      </c>
      <c r="AY1019" s="1">
        <f t="shared" si="724"/>
        <v>1.8128618223949335</v>
      </c>
      <c r="AZ1019" s="1">
        <f t="shared" si="725"/>
        <v>1.3950350640030393</v>
      </c>
      <c r="BA1019" s="1">
        <f t="shared" si="726"/>
        <v>1.482735682096632</v>
      </c>
      <c r="BB1019" s="1">
        <f t="shared" si="727"/>
        <v>1.7036757872518709</v>
      </c>
      <c r="BC1019" s="1">
        <f t="shared" si="728"/>
        <v>1.5671597700468183</v>
      </c>
      <c r="BD1019" s="1">
        <f t="shared" si="729"/>
        <v>1.7851524458066224</v>
      </c>
      <c r="BE1019" s="1">
        <f t="shared" si="705"/>
        <v>0.30814591045954359</v>
      </c>
      <c r="BF1019" s="1">
        <f t="shared" si="706"/>
        <v>0.23712471883395186</v>
      </c>
      <c r="BG1019" s="1">
        <f t="shared" si="707"/>
        <v>0.25203185983966475</v>
      </c>
      <c r="BH1019" s="1">
        <f t="shared" si="708"/>
        <v>0.28958672972497512</v>
      </c>
      <c r="BI1019" s="1">
        <f t="shared" si="709"/>
        <v>0.26638206409944604</v>
      </c>
      <c r="BJ1019" s="1">
        <f t="shared" si="710"/>
        <v>0.30343593699571308</v>
      </c>
      <c r="BK1019" s="1">
        <f t="shared" si="711"/>
        <v>0.55003563079951245</v>
      </c>
      <c r="BL1019" s="2">
        <f t="shared" si="712"/>
        <v>1.5700000000000003</v>
      </c>
      <c r="BM1019" s="2">
        <f t="shared" si="713"/>
        <v>1.2081478154751686</v>
      </c>
      <c r="BN1019" s="2">
        <f t="shared" si="714"/>
        <v>1.2840995337506635</v>
      </c>
      <c r="BO1019" s="2">
        <f t="shared" si="715"/>
        <v>1.4754411797650713</v>
      </c>
      <c r="BP1019" s="2">
        <f t="shared" si="716"/>
        <v>1.3572136654756557</v>
      </c>
      <c r="BQ1019" s="2">
        <f t="shared" si="717"/>
        <v>1.5460027373811775</v>
      </c>
      <c r="BR1019" s="2">
        <f t="shared" si="718"/>
        <v>2.802425445359304</v>
      </c>
      <c r="BS1019" s="1">
        <f t="shared" si="730"/>
        <v>9.2365109013306927</v>
      </c>
      <c r="BT1019" s="1">
        <f t="shared" si="731"/>
        <v>7.1076881962135383</v>
      </c>
      <c r="BU1019" s="1">
        <f t="shared" si="732"/>
        <v>7.5545218738099766</v>
      </c>
      <c r="BV1019" s="1">
        <f t="shared" si="733"/>
        <v>8.6802092618931823</v>
      </c>
      <c r="BW1019" s="1">
        <f t="shared" si="734"/>
        <v>7.9846616666247652</v>
      </c>
      <c r="BX1019" s="1">
        <f t="shared" si="735"/>
        <v>9.0953319345912984</v>
      </c>
      <c r="BY1019" s="1">
        <f t="shared" si="736"/>
        <v>16.487027500781995</v>
      </c>
    </row>
    <row r="1020" spans="1:77" x14ac:dyDescent="0.25">
      <c r="A1020" s="1">
        <v>20130410</v>
      </c>
      <c r="B1020" s="1">
        <v>2013</v>
      </c>
      <c r="C1020" s="1">
        <v>4</v>
      </c>
      <c r="D1020" s="1">
        <v>11.736000000000001</v>
      </c>
      <c r="E1020" s="1">
        <v>235.542</v>
      </c>
      <c r="F1020" s="1">
        <f t="shared" si="719"/>
        <v>9.7683978240000009</v>
      </c>
      <c r="G1020" s="1">
        <v>378.10700000000003</v>
      </c>
      <c r="H1020" s="1">
        <v>4.3239999999999998</v>
      </c>
      <c r="I1020" s="1">
        <v>552.36795549999999</v>
      </c>
      <c r="J1020" s="1">
        <v>201.1908948</v>
      </c>
      <c r="K1020" s="1">
        <f t="shared" si="720"/>
        <v>7.1586887032799992E-3</v>
      </c>
      <c r="L1020" s="1">
        <f t="shared" si="721"/>
        <v>2.6074339966079998E-3</v>
      </c>
      <c r="M1020" s="1">
        <f t="shared" si="691"/>
        <v>4.5512547066719998E-3</v>
      </c>
      <c r="N1020" s="1">
        <f t="shared" si="692"/>
        <v>0.36423346574817733</v>
      </c>
      <c r="O1020" s="1">
        <f t="shared" si="693"/>
        <v>3.5579773942424744</v>
      </c>
      <c r="P1020" s="1">
        <f t="shared" si="694"/>
        <v>6.2104204297575265</v>
      </c>
      <c r="Q1020" s="1">
        <v>25.6983</v>
      </c>
      <c r="R1020" s="1">
        <v>45.422699999999999</v>
      </c>
      <c r="S1020" s="1">
        <v>0.36133209599999999</v>
      </c>
      <c r="T1020" s="1">
        <v>3.4915799999999999</v>
      </c>
      <c r="U1020" s="1">
        <v>0.616798756</v>
      </c>
      <c r="V1020" s="1">
        <v>4.7811111000000003E-2</v>
      </c>
      <c r="W1020" s="1">
        <v>0.19294444399999999</v>
      </c>
      <c r="X1020" s="1">
        <v>2.8577778000000002E-2</v>
      </c>
      <c r="Y1020" s="1">
        <v>0.15706666699999999</v>
      </c>
      <c r="Z1020" s="1">
        <v>0.60282444199999996</v>
      </c>
      <c r="AA1020" s="1">
        <v>0.10250468</v>
      </c>
      <c r="AB1020" s="1">
        <v>1.744444444</v>
      </c>
      <c r="AC1020" s="1">
        <v>0.57950230800000002</v>
      </c>
      <c r="AD1020" s="1">
        <v>0.377049354</v>
      </c>
      <c r="AE1020" s="1">
        <f t="shared" si="695"/>
        <v>0.24432784058859597</v>
      </c>
      <c r="AF1020" s="1">
        <v>0.59851780300000001</v>
      </c>
      <c r="AG1020" s="1">
        <v>0.53964180799999995</v>
      </c>
      <c r="AH1020" s="1">
        <v>0.52671470499999995</v>
      </c>
      <c r="AI1020" s="1">
        <v>1</v>
      </c>
      <c r="AJ1020" s="1">
        <v>0.86133178099999996</v>
      </c>
      <c r="AK1020" s="1">
        <v>1</v>
      </c>
      <c r="AL1020" s="1">
        <v>0.38431190599999998</v>
      </c>
      <c r="AM1020" s="1">
        <v>0.36133209599999999</v>
      </c>
      <c r="AN1020" s="1">
        <f t="shared" si="696"/>
        <v>0.62295064624563945</v>
      </c>
      <c r="AO1020" s="1">
        <f t="shared" si="697"/>
        <v>0.33417490763379165</v>
      </c>
      <c r="AP1020" s="1">
        <f t="shared" si="698"/>
        <v>3.2643534405653316</v>
      </c>
      <c r="AQ1020" s="1">
        <f t="shared" si="699"/>
        <v>6.5040443834346693</v>
      </c>
      <c r="AR1020" s="1">
        <f t="shared" si="700"/>
        <v>0.25565236433716498</v>
      </c>
      <c r="AS1020" s="1">
        <f t="shared" si="701"/>
        <v>0.58061111110000008</v>
      </c>
      <c r="AT1020" s="1">
        <f t="shared" si="702"/>
        <v>0.98143729431541449</v>
      </c>
      <c r="AU1020" s="1">
        <f t="shared" si="703"/>
        <v>0.50880413645902278</v>
      </c>
      <c r="AV1020" s="1">
        <f t="shared" si="704"/>
        <v>1.2356403075409772</v>
      </c>
      <c r="AW1020" s="1">
        <f t="shared" si="722"/>
        <v>1.5850187616000582</v>
      </c>
      <c r="AX1020" s="1">
        <f t="shared" si="723"/>
        <v>5.5580391236706772</v>
      </c>
      <c r="AY1020" s="1">
        <f t="shared" si="724"/>
        <v>2.044273847958856</v>
      </c>
      <c r="AZ1020" s="1">
        <f t="shared" si="725"/>
        <v>1.5148724098231112</v>
      </c>
      <c r="BA1020" s="1">
        <f t="shared" si="726"/>
        <v>1.7498815241957653</v>
      </c>
      <c r="BB1020" s="1">
        <f t="shared" si="727"/>
        <v>2.0625690531172087</v>
      </c>
      <c r="BC1020" s="1">
        <f t="shared" si="728"/>
        <v>1.6866905490105428</v>
      </c>
      <c r="BD1020" s="1">
        <f t="shared" si="729"/>
        <v>2.0542128411925851</v>
      </c>
      <c r="BE1020" s="1">
        <f t="shared" si="705"/>
        <v>0.36112750270400423</v>
      </c>
      <c r="BF1020" s="1">
        <f t="shared" si="706"/>
        <v>0.26760704825375597</v>
      </c>
      <c r="BG1020" s="1">
        <f t="shared" si="707"/>
        <v>0.30912215870278636</v>
      </c>
      <c r="BH1020" s="1">
        <f t="shared" si="708"/>
        <v>0.36435940911267356</v>
      </c>
      <c r="BI1020" s="1">
        <f t="shared" si="709"/>
        <v>0.2979592711645756</v>
      </c>
      <c r="BJ1020" s="1">
        <f t="shared" si="710"/>
        <v>0.36288325759441298</v>
      </c>
      <c r="BK1020" s="1">
        <f t="shared" si="711"/>
        <v>0.6167987557783523</v>
      </c>
      <c r="BL1020" s="2">
        <f t="shared" si="712"/>
        <v>1.5700000000000005</v>
      </c>
      <c r="BM1020" s="2">
        <f t="shared" si="713"/>
        <v>1.1634202950827717</v>
      </c>
      <c r="BN1020" s="2">
        <f t="shared" si="714"/>
        <v>1.3439070287625405</v>
      </c>
      <c r="BO1020" s="2">
        <f t="shared" si="715"/>
        <v>1.5840506968414696</v>
      </c>
      <c r="BP1020" s="2">
        <f t="shared" si="716"/>
        <v>1.2953764313869214</v>
      </c>
      <c r="BQ1020" s="2">
        <f t="shared" si="717"/>
        <v>1.5776331355471458</v>
      </c>
      <c r="BR1020" s="2">
        <f t="shared" si="718"/>
        <v>2.6815294856280572</v>
      </c>
      <c r="BS1020" s="1">
        <f t="shared" si="730"/>
        <v>8.8874702626181818</v>
      </c>
      <c r="BT1020" s="1">
        <f t="shared" si="731"/>
        <v>6.5859001754615294</v>
      </c>
      <c r="BU1020" s="1">
        <f t="shared" si="732"/>
        <v>7.6076011171023161</v>
      </c>
      <c r="BV1020" s="1">
        <f t="shared" si="733"/>
        <v>8.9670085749415076</v>
      </c>
      <c r="BW1020" s="1">
        <f t="shared" si="734"/>
        <v>7.3328786706036455</v>
      </c>
      <c r="BX1020" s="1">
        <f t="shared" si="735"/>
        <v>8.9306799856664547</v>
      </c>
      <c r="BY1020" s="1">
        <f t="shared" si="736"/>
        <v>15.179626472517953</v>
      </c>
    </row>
    <row r="1021" spans="1:77" x14ac:dyDescent="0.25">
      <c r="A1021" s="1">
        <v>20050317</v>
      </c>
      <c r="B1021" s="1">
        <v>2005</v>
      </c>
      <c r="C1021" s="1">
        <v>3</v>
      </c>
      <c r="D1021" s="1">
        <v>11.651999999999999</v>
      </c>
      <c r="E1021" s="1">
        <v>235.43899999999999</v>
      </c>
      <c r="F1021" s="1">
        <f t="shared" si="719"/>
        <v>9.7641262080000004</v>
      </c>
      <c r="G1021" s="1">
        <v>305.84899999999999</v>
      </c>
      <c r="H1021" s="1">
        <v>6.3380000000000001</v>
      </c>
      <c r="I1021" s="1">
        <v>438.91785420000002</v>
      </c>
      <c r="J1021" s="1">
        <v>105.47033329999999</v>
      </c>
      <c r="K1021" s="1">
        <f t="shared" si="720"/>
        <v>5.688375390432E-3</v>
      </c>
      <c r="L1021" s="1">
        <f t="shared" si="721"/>
        <v>1.3668955195679997E-3</v>
      </c>
      <c r="M1021" s="1">
        <f t="shared" si="691"/>
        <v>4.3214798708640003E-3</v>
      </c>
      <c r="N1021" s="1">
        <f t="shared" si="692"/>
        <v>0.2402962930096271</v>
      </c>
      <c r="O1021" s="1">
        <f t="shared" si="693"/>
        <v>2.3462833322605472</v>
      </c>
      <c r="P1021" s="1">
        <f t="shared" si="694"/>
        <v>7.4178428757394528</v>
      </c>
      <c r="Q1021" s="1">
        <v>29.2818</v>
      </c>
      <c r="R1021" s="1">
        <v>54.944800000000001</v>
      </c>
      <c r="S1021" s="1">
        <v>0.34765501599999998</v>
      </c>
      <c r="T1021" s="1">
        <v>3.9547400000000001</v>
      </c>
      <c r="U1021" s="1">
        <v>0.60851074199999999</v>
      </c>
      <c r="V1021" s="1">
        <v>4.0677777999999998E-2</v>
      </c>
      <c r="W1021" s="1">
        <v>0.207555556</v>
      </c>
      <c r="X1021" s="1">
        <v>2.46E-2</v>
      </c>
      <c r="Y1021" s="1">
        <v>0.16102222199999999</v>
      </c>
      <c r="Z1021" s="1">
        <v>0.67226176000000004</v>
      </c>
      <c r="AA1021" s="1">
        <v>0.126251057</v>
      </c>
      <c r="AB1021" s="1">
        <v>2.0333333329999999</v>
      </c>
      <c r="AC1021" s="1">
        <v>0.66560458199999994</v>
      </c>
      <c r="AD1021" s="1">
        <v>0.23021164</v>
      </c>
      <c r="AE1021" s="1">
        <f t="shared" si="695"/>
        <v>6.4269331698344562E-2</v>
      </c>
      <c r="AF1021" s="1">
        <v>0.59527667799999995</v>
      </c>
      <c r="AG1021" s="1">
        <v>0.53468765500000004</v>
      </c>
      <c r="AH1021" s="1">
        <v>0.52447291200000001</v>
      </c>
      <c r="AI1021" s="1">
        <v>1</v>
      </c>
      <c r="AJ1021" s="1">
        <v>0.87988363800000002</v>
      </c>
      <c r="AK1021" s="1">
        <v>0.99333232800000004</v>
      </c>
      <c r="AL1021" s="1">
        <v>0.36419855299999998</v>
      </c>
      <c r="AM1021" s="1">
        <v>0.34765501599999998</v>
      </c>
      <c r="AN1021" s="1">
        <f t="shared" si="696"/>
        <v>0.76978835961536574</v>
      </c>
      <c r="AO1021" s="1">
        <f t="shared" si="697"/>
        <v>0.20780006463014367</v>
      </c>
      <c r="AP1021" s="1">
        <f t="shared" si="698"/>
        <v>2.0289860570792797</v>
      </c>
      <c r="AQ1021" s="1">
        <f t="shared" si="699"/>
        <v>7.7351401509207207</v>
      </c>
      <c r="AR1021" s="1">
        <f t="shared" si="700"/>
        <v>0.31054127320362385</v>
      </c>
      <c r="AS1021" s="1">
        <f t="shared" si="701"/>
        <v>0.58783333332499998</v>
      </c>
      <c r="AT1021" s="1">
        <f t="shared" si="702"/>
        <v>0.50860889052955738</v>
      </c>
      <c r="AU1021" s="1">
        <f t="shared" si="703"/>
        <v>0.43567114758197228</v>
      </c>
      <c r="AV1021" s="1">
        <f t="shared" si="704"/>
        <v>1.5976621854180275</v>
      </c>
      <c r="AW1021" s="1">
        <f t="shared" si="722"/>
        <v>1.3864185785711407</v>
      </c>
      <c r="AX1021" s="1">
        <f t="shared" si="723"/>
        <v>6.5535688884006786</v>
      </c>
      <c r="AY1021" s="1">
        <f t="shared" si="724"/>
        <v>2.2121084951752277</v>
      </c>
      <c r="AZ1021" s="1">
        <f t="shared" si="725"/>
        <v>1.3449512916713411</v>
      </c>
      <c r="BA1021" s="1">
        <f t="shared" si="726"/>
        <v>1.703098663534482</v>
      </c>
      <c r="BB1021" s="1">
        <f t="shared" si="727"/>
        <v>2.1615384343439055</v>
      </c>
      <c r="BC1021" s="1">
        <f t="shared" si="728"/>
        <v>1.7947288826465078</v>
      </c>
      <c r="BD1021" s="1">
        <f t="shared" si="729"/>
        <v>2.0312958460784758</v>
      </c>
      <c r="BE1021" s="1">
        <f t="shared" si="705"/>
        <v>0.34037428047672763</v>
      </c>
      <c r="BF1021" s="1">
        <f t="shared" si="706"/>
        <v>0.20694592022830033</v>
      </c>
      <c r="BG1021" s="1">
        <f t="shared" si="707"/>
        <v>0.26205359431771758</v>
      </c>
      <c r="BH1021" s="1">
        <f t="shared" si="708"/>
        <v>0.33259313045326905</v>
      </c>
      <c r="BI1021" s="1">
        <f t="shared" si="709"/>
        <v>0.27615261792718576</v>
      </c>
      <c r="BJ1021" s="1">
        <f t="shared" si="710"/>
        <v>0.31255287141309901</v>
      </c>
      <c r="BK1021" s="1">
        <f t="shared" si="711"/>
        <v>0.60851074208541744</v>
      </c>
      <c r="BL1021" s="2">
        <f t="shared" si="712"/>
        <v>1.5699999999999998</v>
      </c>
      <c r="BM1021" s="2">
        <f t="shared" si="713"/>
        <v>0.95455242477007962</v>
      </c>
      <c r="BN1021" s="2">
        <f t="shared" si="714"/>
        <v>1.2087403974900119</v>
      </c>
      <c r="BO1021" s="2">
        <f t="shared" si="715"/>
        <v>1.5341089052917871</v>
      </c>
      <c r="BP1021" s="2">
        <f t="shared" si="716"/>
        <v>1.2737731227472262</v>
      </c>
      <c r="BQ1021" s="2">
        <f t="shared" si="717"/>
        <v>1.4416718191259359</v>
      </c>
      <c r="BR1021" s="2">
        <f t="shared" si="718"/>
        <v>2.8067980451872776</v>
      </c>
      <c r="BS1021" s="1">
        <f t="shared" si="730"/>
        <v>10.203504014935604</v>
      </c>
      <c r="BT1021" s="1">
        <f t="shared" si="731"/>
        <v>6.2036812093044729</v>
      </c>
      <c r="BU1021" s="1">
        <f t="shared" si="732"/>
        <v>7.8556608272638178</v>
      </c>
      <c r="BV1021" s="1">
        <f t="shared" si="733"/>
        <v>9.9702460984033223</v>
      </c>
      <c r="BW1021" s="1">
        <f t="shared" si="734"/>
        <v>8.2783115745658495</v>
      </c>
      <c r="BX1021" s="1">
        <f t="shared" si="735"/>
        <v>9.3694931176248417</v>
      </c>
      <c r="BY1021" s="1">
        <f t="shared" si="736"/>
        <v>18.241512817313243</v>
      </c>
    </row>
    <row r="1022" spans="1:77" x14ac:dyDescent="0.25">
      <c r="A1022" s="1">
        <v>20070405</v>
      </c>
      <c r="B1022" s="1">
        <v>2007</v>
      </c>
      <c r="C1022" s="1">
        <v>4</v>
      </c>
      <c r="D1022" s="1">
        <v>11.848000000000001</v>
      </c>
      <c r="E1022" s="1">
        <v>235.41900000000001</v>
      </c>
      <c r="F1022" s="1">
        <f t="shared" si="719"/>
        <v>9.763296768</v>
      </c>
      <c r="G1022" s="1">
        <v>363.83499999999998</v>
      </c>
      <c r="H1022" s="1">
        <v>6.2039999999999997</v>
      </c>
      <c r="I1022" s="1">
        <v>457.2164583</v>
      </c>
      <c r="J1022" s="1">
        <v>149.03481249999999</v>
      </c>
      <c r="K1022" s="1">
        <f t="shared" si="720"/>
        <v>5.9255252995679998E-3</v>
      </c>
      <c r="L1022" s="1">
        <f t="shared" si="721"/>
        <v>1.9314911699999998E-3</v>
      </c>
      <c r="M1022" s="1">
        <f t="shared" si="691"/>
        <v>3.994034129568E-3</v>
      </c>
      <c r="N1022" s="1">
        <f t="shared" si="692"/>
        <v>0.32596117177000578</v>
      </c>
      <c r="O1022" s="1">
        <f t="shared" si="693"/>
        <v>3.1824556548355902</v>
      </c>
      <c r="P1022" s="1">
        <f t="shared" si="694"/>
        <v>6.5808411131644098</v>
      </c>
      <c r="Q1022" s="1">
        <v>51.843600000000002</v>
      </c>
      <c r="R1022" s="1">
        <v>59.8</v>
      </c>
      <c r="S1022" s="1">
        <v>0.46436696799999999</v>
      </c>
      <c r="T1022" s="1">
        <v>5.9619999999999997</v>
      </c>
      <c r="U1022" s="1">
        <v>0.943022586</v>
      </c>
      <c r="V1022" s="1">
        <v>3.6555556000000003E-2</v>
      </c>
      <c r="W1022" s="1">
        <v>0.17703333299999999</v>
      </c>
      <c r="X1022" s="1">
        <v>2.2133333000000002E-2</v>
      </c>
      <c r="Y1022" s="1">
        <v>0.14454444399999999</v>
      </c>
      <c r="Z1022" s="1">
        <v>0.65770170800000005</v>
      </c>
      <c r="AA1022" s="1">
        <v>0.101029646</v>
      </c>
      <c r="AB1022" s="1">
        <v>1.6444444439999999</v>
      </c>
      <c r="AC1022" s="1">
        <v>0.64755011799999995</v>
      </c>
      <c r="AD1022" s="1">
        <v>0.35295120000000002</v>
      </c>
      <c r="AE1022" s="1">
        <f t="shared" si="695"/>
        <v>0.21477768240343351</v>
      </c>
      <c r="AF1022" s="1">
        <v>0.60283538299999995</v>
      </c>
      <c r="AG1022" s="1">
        <v>0.54626034400000001</v>
      </c>
      <c r="AH1022" s="1">
        <v>0.52970376299999999</v>
      </c>
      <c r="AI1022" s="1">
        <v>1</v>
      </c>
      <c r="AJ1022" s="1">
        <v>0.86017941099999995</v>
      </c>
      <c r="AK1022" s="1">
        <v>0.993998084</v>
      </c>
      <c r="AL1022" s="1">
        <v>0.53583377600000004</v>
      </c>
      <c r="AM1022" s="1">
        <v>0.46436696799999999</v>
      </c>
      <c r="AN1022" s="1">
        <f t="shared" si="696"/>
        <v>0.64704879959322226</v>
      </c>
      <c r="AO1022" s="1">
        <f t="shared" si="697"/>
        <v>0.30551008766665633</v>
      </c>
      <c r="AP1022" s="1">
        <f t="shared" si="698"/>
        <v>2.9827856515072626</v>
      </c>
      <c r="AQ1022" s="1">
        <f t="shared" si="699"/>
        <v>6.7805111164927379</v>
      </c>
      <c r="AR1022" s="1">
        <f t="shared" si="700"/>
        <v>0.27222627424414508</v>
      </c>
      <c r="AS1022" s="1">
        <f t="shared" si="701"/>
        <v>0.57811111110000002</v>
      </c>
      <c r="AT1022" s="1">
        <f t="shared" si="702"/>
        <v>0.95604770563477881</v>
      </c>
      <c r="AU1022" s="1">
        <f t="shared" si="703"/>
        <v>0.48734916843171827</v>
      </c>
      <c r="AV1022" s="1">
        <f t="shared" si="704"/>
        <v>1.1570952755682815</v>
      </c>
      <c r="AW1022" s="1">
        <f t="shared" si="722"/>
        <v>1.4276885815643046</v>
      </c>
      <c r="AX1022" s="1">
        <f t="shared" si="723"/>
        <v>5.6917026939754685</v>
      </c>
      <c r="AY1022" s="1">
        <f t="shared" si="724"/>
        <v>3.206257145814789</v>
      </c>
      <c r="AZ1022" s="1">
        <f t="shared" si="725"/>
        <v>2.3059362827511913</v>
      </c>
      <c r="BA1022" s="1">
        <f t="shared" si="726"/>
        <v>2.3706630092845211</v>
      </c>
      <c r="BB1022" s="1">
        <f t="shared" si="727"/>
        <v>2.888319649461085</v>
      </c>
      <c r="BC1022" s="1">
        <f t="shared" si="728"/>
        <v>2.613597436821995</v>
      </c>
      <c r="BD1022" s="1">
        <f t="shared" si="729"/>
        <v>2.818436695352049</v>
      </c>
      <c r="BE1022" s="1">
        <f t="shared" si="705"/>
        <v>0.50714070853949489</v>
      </c>
      <c r="BF1022" s="1">
        <f t="shared" si="706"/>
        <v>0.36473498758758677</v>
      </c>
      <c r="BG1022" s="1">
        <f t="shared" si="707"/>
        <v>0.3749729555554408</v>
      </c>
      <c r="BH1022" s="1">
        <f t="shared" si="708"/>
        <v>0.45685183904486937</v>
      </c>
      <c r="BI1022" s="1">
        <f t="shared" si="709"/>
        <v>0.41339842553710149</v>
      </c>
      <c r="BJ1022" s="1">
        <f t="shared" si="710"/>
        <v>0.44579829927874337</v>
      </c>
      <c r="BK1022" s="1">
        <f t="shared" si="711"/>
        <v>0.94302258577706943</v>
      </c>
      <c r="BL1022" s="2">
        <f t="shared" si="712"/>
        <v>1.5699999999999994</v>
      </c>
      <c r="BM1022" s="2">
        <f t="shared" si="713"/>
        <v>1.1291421115879829</v>
      </c>
      <c r="BN1022" s="2">
        <f t="shared" si="714"/>
        <v>1.1608366875486091</v>
      </c>
      <c r="BO1022" s="2">
        <f t="shared" si="715"/>
        <v>1.4143163331653279</v>
      </c>
      <c r="BP1022" s="2">
        <f t="shared" si="716"/>
        <v>1.2797937873344747</v>
      </c>
      <c r="BQ1022" s="2">
        <f t="shared" si="717"/>
        <v>1.3800969200111455</v>
      </c>
      <c r="BR1022" s="2">
        <f t="shared" si="718"/>
        <v>2.919397781995837</v>
      </c>
      <c r="BS1022" s="1">
        <f t="shared" si="730"/>
        <v>9.925891639474246</v>
      </c>
      <c r="BT1022" s="1">
        <f t="shared" si="731"/>
        <v>7.1386893281461505</v>
      </c>
      <c r="BU1022" s="1">
        <f t="shared" si="732"/>
        <v>7.3390695361361269</v>
      </c>
      <c r="BV1022" s="1">
        <f t="shared" si="733"/>
        <v>8.9416246286226766</v>
      </c>
      <c r="BW1022" s="1">
        <f t="shared" si="734"/>
        <v>8.0911429643021293</v>
      </c>
      <c r="BX1022" s="1">
        <f t="shared" si="735"/>
        <v>8.7252818343966787</v>
      </c>
      <c r="BY1022" s="1">
        <f t="shared" si="736"/>
        <v>18.457086647523653</v>
      </c>
    </row>
    <row r="1023" spans="1:77" x14ac:dyDescent="0.25">
      <c r="A1023" s="1">
        <v>20120505</v>
      </c>
      <c r="B1023" s="1">
        <v>2012</v>
      </c>
      <c r="C1023" s="1">
        <v>5</v>
      </c>
      <c r="D1023" s="1">
        <v>12.151</v>
      </c>
      <c r="E1023" s="1">
        <v>235.41399999999999</v>
      </c>
      <c r="F1023" s="1">
        <f t="shared" si="719"/>
        <v>9.763089407999999</v>
      </c>
      <c r="G1023" s="1">
        <v>441.17599999999999</v>
      </c>
      <c r="H1023" s="1">
        <v>2.657</v>
      </c>
      <c r="I1023" s="1">
        <v>464.42083330000003</v>
      </c>
      <c r="J1023" s="1">
        <v>229.43541669999999</v>
      </c>
      <c r="K1023" s="1">
        <f t="shared" si="720"/>
        <v>6.0188939995679995E-3</v>
      </c>
      <c r="L1023" s="1">
        <f t="shared" si="721"/>
        <v>2.9734830004319998E-3</v>
      </c>
      <c r="M1023" s="1">
        <f t="shared" si="691"/>
        <v>3.0454109991359998E-3</v>
      </c>
      <c r="N1023" s="1">
        <f t="shared" si="692"/>
        <v>0.49402481596210507</v>
      </c>
      <c r="O1023" s="1">
        <f t="shared" si="693"/>
        <v>4.8232084480087769</v>
      </c>
      <c r="P1023" s="1">
        <f t="shared" si="694"/>
        <v>4.9398809599912221</v>
      </c>
      <c r="Q1023" s="1">
        <v>46.386699999999998</v>
      </c>
      <c r="R1023" s="1">
        <v>63.251199999999997</v>
      </c>
      <c r="S1023" s="1">
        <v>0.42309000800000002</v>
      </c>
      <c r="T1023" s="1">
        <v>5.3930899999999999</v>
      </c>
      <c r="U1023" s="1">
        <v>0.84545239599999999</v>
      </c>
      <c r="V1023" s="1">
        <v>3.5733332999999999E-2</v>
      </c>
      <c r="W1023" s="1">
        <v>0.17595555600000001</v>
      </c>
      <c r="X1023" s="1">
        <v>2.1577777999999999E-2</v>
      </c>
      <c r="Y1023" s="1">
        <v>0.13927777799999999</v>
      </c>
      <c r="Z1023" s="1">
        <v>0.662397652</v>
      </c>
      <c r="AA1023" s="1">
        <v>0.116351204</v>
      </c>
      <c r="AB1023" s="1">
        <v>1.3444444440000001</v>
      </c>
      <c r="AC1023" s="1">
        <v>0.65337308800000005</v>
      </c>
      <c r="AD1023" s="1">
        <v>0.46639436400000001</v>
      </c>
      <c r="AE1023" s="1">
        <f t="shared" si="695"/>
        <v>0.3538864058859596</v>
      </c>
      <c r="AF1023" s="1">
        <v>0.61449290899999998</v>
      </c>
      <c r="AG1023" s="1">
        <v>0.56422887300000002</v>
      </c>
      <c r="AH1023" s="1">
        <v>0.53779023199999998</v>
      </c>
      <c r="AI1023" s="1">
        <v>1</v>
      </c>
      <c r="AJ1023" s="1">
        <v>0.87214937800000003</v>
      </c>
      <c r="AK1023" s="1">
        <v>1</v>
      </c>
      <c r="AL1023" s="1">
        <v>0.475132365</v>
      </c>
      <c r="AM1023" s="1">
        <v>0.42309000800000002</v>
      </c>
      <c r="AN1023" s="1">
        <f t="shared" si="696"/>
        <v>0.53360563584601151</v>
      </c>
      <c r="AO1023" s="1">
        <f t="shared" si="697"/>
        <v>0.46583171139122004</v>
      </c>
      <c r="AP1023" s="1">
        <f t="shared" si="698"/>
        <v>4.5479566473941331</v>
      </c>
      <c r="AQ1023" s="1">
        <f t="shared" si="699"/>
        <v>5.2151327606058659</v>
      </c>
      <c r="AR1023" s="1">
        <f t="shared" si="700"/>
        <v>0.20420647336880055</v>
      </c>
      <c r="AS1023" s="1">
        <f t="shared" si="701"/>
        <v>0.57061111110000007</v>
      </c>
      <c r="AT1023" s="1">
        <f t="shared" si="702"/>
        <v>1.772194647427763</v>
      </c>
      <c r="AU1023" s="1">
        <f t="shared" si="703"/>
        <v>0.52351144243731396</v>
      </c>
      <c r="AV1023" s="1">
        <f t="shared" si="704"/>
        <v>0.82093300156268612</v>
      </c>
      <c r="AW1023" s="1">
        <f t="shared" si="722"/>
        <v>1.5272922645518359</v>
      </c>
      <c r="AX1023" s="1">
        <f t="shared" si="723"/>
        <v>4.4423817254983353</v>
      </c>
      <c r="AY1023" s="1">
        <f t="shared" si="724"/>
        <v>2.9240153718102344</v>
      </c>
      <c r="AZ1023" s="1">
        <f t="shared" si="725"/>
        <v>2.4034814677629708</v>
      </c>
      <c r="BA1023" s="1">
        <f t="shared" si="726"/>
        <v>1.9509530176335346</v>
      </c>
      <c r="BB1023" s="1">
        <f t="shared" si="727"/>
        <v>2.1901361170404945</v>
      </c>
      <c r="BC1023" s="1">
        <f t="shared" si="728"/>
        <v>2.6215301577974279</v>
      </c>
      <c r="BD1023" s="1">
        <f t="shared" si="729"/>
        <v>2.3699079079898051</v>
      </c>
      <c r="BE1023" s="1">
        <f t="shared" si="705"/>
        <v>0.45838578653237261</v>
      </c>
      <c r="BF1023" s="1">
        <f t="shared" si="706"/>
        <v>0.3767838410283198</v>
      </c>
      <c r="BG1023" s="1">
        <f t="shared" si="707"/>
        <v>0.30584282904162924</v>
      </c>
      <c r="BH1023" s="1">
        <f t="shared" si="708"/>
        <v>0.34333857349082275</v>
      </c>
      <c r="BI1023" s="1">
        <f t="shared" si="709"/>
        <v>0.41096643160133706</v>
      </c>
      <c r="BJ1023" s="1">
        <f t="shared" si="710"/>
        <v>0.37152065303290699</v>
      </c>
      <c r="BK1023" s="1">
        <f t="shared" si="711"/>
        <v>0.84545239581261389</v>
      </c>
      <c r="BL1023" s="2">
        <f t="shared" si="712"/>
        <v>1.5699999999999998</v>
      </c>
      <c r="BM1023" s="2">
        <f t="shared" si="713"/>
        <v>1.2905082308277132</v>
      </c>
      <c r="BN1023" s="2">
        <f t="shared" si="714"/>
        <v>1.0475308260053273</v>
      </c>
      <c r="BO1023" s="2">
        <f t="shared" si="715"/>
        <v>1.1759560968466525</v>
      </c>
      <c r="BP1023" s="2">
        <f t="shared" si="716"/>
        <v>1.4075857423396174</v>
      </c>
      <c r="BQ1023" s="2">
        <f t="shared" si="717"/>
        <v>1.2724814826265787</v>
      </c>
      <c r="BR1023" s="2">
        <f t="shared" si="718"/>
        <v>2.8957273554817378</v>
      </c>
      <c r="BS1023" s="1">
        <f t="shared" si="730"/>
        <v>10.014935603632331</v>
      </c>
      <c r="BT1023" s="1">
        <f t="shared" si="731"/>
        <v>8.2320744125458827</v>
      </c>
      <c r="BU1023" s="1">
        <f t="shared" si="732"/>
        <v>6.6821361562185588</v>
      </c>
      <c r="BV1023" s="1">
        <f t="shared" si="733"/>
        <v>7.5013532373363363</v>
      </c>
      <c r="BW1023" s="1">
        <f t="shared" si="734"/>
        <v>8.978904819186166</v>
      </c>
      <c r="BX1023" s="1">
        <f t="shared" si="735"/>
        <v>8.1170828696304316</v>
      </c>
      <c r="BY1023" s="1">
        <f t="shared" si="736"/>
        <v>18.471670694793723</v>
      </c>
    </row>
    <row r="1024" spans="1:77" x14ac:dyDescent="0.25">
      <c r="A1024" s="1">
        <v>20090619</v>
      </c>
      <c r="B1024" s="1">
        <v>2009</v>
      </c>
      <c r="C1024" s="1">
        <v>6</v>
      </c>
      <c r="D1024" s="1">
        <v>23.904</v>
      </c>
      <c r="E1024" s="1">
        <v>235.215</v>
      </c>
      <c r="F1024" s="1">
        <f t="shared" si="719"/>
        <v>9.7548364799999998</v>
      </c>
      <c r="G1024" s="1">
        <v>488.49599999999998</v>
      </c>
      <c r="H1024" s="1">
        <v>10.904</v>
      </c>
      <c r="I1024" s="1">
        <v>469.38014579999998</v>
      </c>
      <c r="J1024" s="1">
        <v>285.87700000000001</v>
      </c>
      <c r="K1024" s="1">
        <f t="shared" si="720"/>
        <v>6.0831666895679991E-3</v>
      </c>
      <c r="L1024" s="1">
        <f t="shared" si="721"/>
        <v>3.70496592E-3</v>
      </c>
      <c r="M1024" s="1">
        <f t="shared" si="691"/>
        <v>2.3782007695679992E-3</v>
      </c>
      <c r="N1024" s="1">
        <f t="shared" si="692"/>
        <v>0.60905217776682541</v>
      </c>
      <c r="O1024" s="1">
        <f t="shared" si="693"/>
        <v>5.9412044019032733</v>
      </c>
      <c r="P1024" s="1">
        <f t="shared" si="694"/>
        <v>3.8136320780967266</v>
      </c>
      <c r="Q1024" s="1">
        <v>78.566199999999995</v>
      </c>
      <c r="R1024" s="1">
        <v>24.302299999999999</v>
      </c>
      <c r="S1024" s="1">
        <v>0.76375372399999997</v>
      </c>
      <c r="T1024" s="1">
        <v>6.1204599999999996</v>
      </c>
      <c r="U1024" s="1">
        <v>0.92298984100000003</v>
      </c>
      <c r="V1024" s="1">
        <v>4.7444444000000002E-2</v>
      </c>
      <c r="W1024" s="1">
        <v>0.25254444399999998</v>
      </c>
      <c r="X1024" s="1">
        <v>2.8377777999999999E-2</v>
      </c>
      <c r="Y1024" s="1">
        <v>0.17514444400000001</v>
      </c>
      <c r="Z1024" s="1">
        <v>0.683691991</v>
      </c>
      <c r="AA1024" s="1">
        <v>0.18097267</v>
      </c>
      <c r="AB1024" s="1">
        <v>2.5</v>
      </c>
      <c r="AC1024" s="1">
        <v>0.67977806900000004</v>
      </c>
      <c r="AD1024" s="1">
        <v>0.51849145100000005</v>
      </c>
      <c r="AE1024" s="1">
        <f t="shared" si="695"/>
        <v>0.41777001961986521</v>
      </c>
      <c r="AF1024" s="1">
        <v>0.99107176900000005</v>
      </c>
      <c r="AG1024" s="1">
        <v>1.1477097839999999</v>
      </c>
      <c r="AH1024" s="1">
        <v>0.85145449699999998</v>
      </c>
      <c r="AI1024" s="1">
        <v>1</v>
      </c>
      <c r="AJ1024" s="1">
        <v>0.92263489799999998</v>
      </c>
      <c r="AK1024" s="1">
        <v>0.97091145899999998</v>
      </c>
      <c r="AL1024" s="1">
        <v>0.97610841800000003</v>
      </c>
      <c r="AM1024" s="1">
        <v>0.76375372399999997</v>
      </c>
      <c r="AN1024" s="1">
        <f t="shared" si="696"/>
        <v>0.48150854868821857</v>
      </c>
      <c r="AO1024" s="1">
        <f t="shared" si="697"/>
        <v>0.5576582578333823</v>
      </c>
      <c r="AP1024" s="1">
        <f t="shared" si="698"/>
        <v>5.439865116886323</v>
      </c>
      <c r="AQ1024" s="1">
        <f t="shared" si="699"/>
        <v>4.3149713631136768</v>
      </c>
      <c r="AR1024" s="1">
        <f t="shared" si="700"/>
        <v>0.14367797489117265</v>
      </c>
      <c r="AS1024" s="1">
        <f t="shared" si="701"/>
        <v>0.59950000000000003</v>
      </c>
      <c r="AT1024" s="1">
        <f t="shared" si="702"/>
        <v>1.0260305805843537</v>
      </c>
      <c r="AU1024" s="1">
        <f t="shared" si="703"/>
        <v>0.67116682066157674</v>
      </c>
      <c r="AV1024" s="1">
        <f t="shared" si="704"/>
        <v>1.8288331793384232</v>
      </c>
      <c r="AW1024" s="1">
        <f t="shared" si="722"/>
        <v>2.8631364908257542</v>
      </c>
      <c r="AX1024" s="1">
        <f t="shared" si="723"/>
        <v>4.3735136632949869</v>
      </c>
      <c r="AY1024" s="1">
        <f t="shared" si="724"/>
        <v>10.071402641935739</v>
      </c>
      <c r="AZ1024" s="1">
        <f t="shared" si="725"/>
        <v>8.7538657432585207</v>
      </c>
      <c r="BA1024" s="1">
        <f t="shared" si="726"/>
        <v>9.4021360837543764</v>
      </c>
      <c r="BB1024" s="1">
        <f t="shared" si="727"/>
        <v>8.7978830069257832</v>
      </c>
      <c r="BC1024" s="1">
        <f t="shared" si="728"/>
        <v>10.158718760498836</v>
      </c>
      <c r="BD1024" s="1">
        <f t="shared" si="729"/>
        <v>10.964863273008552</v>
      </c>
      <c r="BE1024" s="1">
        <f t="shared" si="705"/>
        <v>1.5188077896039911</v>
      </c>
      <c r="BF1024" s="1">
        <f t="shared" si="706"/>
        <v>1.320117957021046</v>
      </c>
      <c r="BG1024" s="1">
        <f t="shared" si="707"/>
        <v>1.4178797165216168</v>
      </c>
      <c r="BH1024" s="1">
        <f t="shared" si="708"/>
        <v>1.3267559363881425</v>
      </c>
      <c r="BI1024" s="1">
        <f t="shared" si="709"/>
        <v>1.5319754094228457</v>
      </c>
      <c r="BJ1024" s="1">
        <f t="shared" si="710"/>
        <v>1.6535452253339034</v>
      </c>
      <c r="BK1024" s="1">
        <f t="shared" si="711"/>
        <v>0.92298984108264948</v>
      </c>
      <c r="BL1024" s="2">
        <f t="shared" si="712"/>
        <v>1.5700000000000003</v>
      </c>
      <c r="BM1024" s="2">
        <f t="shared" si="713"/>
        <v>1.3646132227590442</v>
      </c>
      <c r="BN1024" s="2">
        <f t="shared" si="714"/>
        <v>1.4656700934615019</v>
      </c>
      <c r="BO1024" s="2">
        <f t="shared" si="715"/>
        <v>1.3714749386902343</v>
      </c>
      <c r="BP1024" s="2">
        <f t="shared" si="716"/>
        <v>1.5836114413272744</v>
      </c>
      <c r="BQ1024" s="2">
        <f t="shared" si="717"/>
        <v>1.7092788314254816</v>
      </c>
      <c r="BR1024" s="2">
        <f t="shared" si="718"/>
        <v>0.95409969610281742</v>
      </c>
      <c r="BS1024" s="1">
        <f t="shared" si="730"/>
        <v>10.410864532082698</v>
      </c>
      <c r="BT1024" s="1">
        <f t="shared" si="731"/>
        <v>9.0489193635880216</v>
      </c>
      <c r="BU1024" s="1">
        <f t="shared" si="732"/>
        <v>9.7190399947469324</v>
      </c>
      <c r="BV1024" s="1">
        <f t="shared" si="733"/>
        <v>9.0944202521340465</v>
      </c>
      <c r="BW1024" s="1">
        <f t="shared" si="734"/>
        <v>10.501123686060177</v>
      </c>
      <c r="BX1024" s="1">
        <f t="shared" si="735"/>
        <v>11.334439720718031</v>
      </c>
      <c r="BY1024" s="1">
        <f t="shared" si="736"/>
        <v>6.3267533033297463</v>
      </c>
    </row>
    <row r="1025" spans="1:77" x14ac:dyDescent="0.25">
      <c r="A1025" s="1">
        <v>20110920</v>
      </c>
      <c r="B1025" s="1">
        <v>2011</v>
      </c>
      <c r="C1025" s="1">
        <v>9</v>
      </c>
      <c r="D1025" s="1">
        <v>18.619</v>
      </c>
      <c r="E1025" s="1">
        <v>235.006</v>
      </c>
      <c r="F1025" s="1">
        <f t="shared" si="719"/>
        <v>9.7461688320000004</v>
      </c>
      <c r="G1025" s="1">
        <v>325.32900000000001</v>
      </c>
      <c r="H1025" s="1">
        <v>12.712999999999999</v>
      </c>
      <c r="I1025" s="1">
        <v>455.86079169999999</v>
      </c>
      <c r="J1025" s="1">
        <v>92.238291669999995</v>
      </c>
      <c r="K1025" s="1">
        <f t="shared" si="720"/>
        <v>5.9079558604319994E-3</v>
      </c>
      <c r="L1025" s="1">
        <f t="shared" si="721"/>
        <v>1.1954082600431999E-3</v>
      </c>
      <c r="M1025" s="1">
        <f t="shared" si="691"/>
        <v>4.7125476003887995E-3</v>
      </c>
      <c r="N1025" s="1">
        <f t="shared" si="692"/>
        <v>0.2023387256579452</v>
      </c>
      <c r="O1025" s="1">
        <f t="shared" si="693"/>
        <v>1.9720273815140643</v>
      </c>
      <c r="P1025" s="1">
        <f t="shared" si="694"/>
        <v>7.7741414504859359</v>
      </c>
      <c r="Q1025" s="1">
        <v>29.244299999999999</v>
      </c>
      <c r="R1025" s="1">
        <v>48.1417</v>
      </c>
      <c r="S1025" s="1">
        <v>0.37790168800000001</v>
      </c>
      <c r="T1025" s="1">
        <v>3.21706</v>
      </c>
      <c r="U1025" s="1">
        <v>0.46259856599999999</v>
      </c>
      <c r="V1025" s="1">
        <v>3.1655556000000001E-2</v>
      </c>
      <c r="W1025" s="1">
        <v>0.18735555600000001</v>
      </c>
      <c r="X1025" s="1">
        <v>1.8722222E-2</v>
      </c>
      <c r="Y1025" s="1">
        <v>0.13228888899999999</v>
      </c>
      <c r="Z1025" s="1">
        <v>0.71092283199999995</v>
      </c>
      <c r="AA1025" s="1">
        <v>0.17227475</v>
      </c>
      <c r="AB1025" s="1">
        <v>1.6</v>
      </c>
      <c r="AC1025" s="1">
        <v>0.71354431200000001</v>
      </c>
      <c r="AD1025" s="1">
        <v>0.27763587000000001</v>
      </c>
      <c r="AE1025" s="1">
        <f t="shared" si="695"/>
        <v>0.12242289393010423</v>
      </c>
      <c r="AF1025" s="1">
        <v>0.850563344</v>
      </c>
      <c r="AG1025" s="1">
        <v>0.92150344200000001</v>
      </c>
      <c r="AH1025" s="1">
        <v>0.71040832700000001</v>
      </c>
      <c r="AI1025" s="1">
        <v>0.93882142899999999</v>
      </c>
      <c r="AJ1025" s="1">
        <v>0.91583964799999995</v>
      </c>
      <c r="AK1025" s="1">
        <v>0.96216916200000002</v>
      </c>
      <c r="AL1025" s="1">
        <v>0.40867895300000001</v>
      </c>
      <c r="AM1025" s="1">
        <v>0.37790168800000001</v>
      </c>
      <c r="AN1025" s="1">
        <f t="shared" si="696"/>
        <v>0.72236412985009024</v>
      </c>
      <c r="AO1025" s="1">
        <f t="shared" si="697"/>
        <v>0.23619453006602109</v>
      </c>
      <c r="AP1025" s="1">
        <f t="shared" si="698"/>
        <v>2.3019917672183419</v>
      </c>
      <c r="AQ1025" s="1">
        <f t="shared" si="699"/>
        <v>7.444177064781659</v>
      </c>
      <c r="AR1025" s="1">
        <f t="shared" si="700"/>
        <v>0.30887011469808273</v>
      </c>
      <c r="AS1025" s="1">
        <f t="shared" si="701"/>
        <v>0.57700000000000007</v>
      </c>
      <c r="AT1025" s="1">
        <f t="shared" si="702"/>
        <v>0.7592602249251138</v>
      </c>
      <c r="AU1025" s="1">
        <f t="shared" si="703"/>
        <v>0.44364015328549022</v>
      </c>
      <c r="AV1025" s="1">
        <f t="shared" si="704"/>
        <v>1.1563598467145098</v>
      </c>
      <c r="AW1025" s="1">
        <f t="shared" si="722"/>
        <v>1.2071511137653299</v>
      </c>
      <c r="AX1025" s="1">
        <f t="shared" si="723"/>
        <v>6.152666069335047</v>
      </c>
      <c r="AY1025" s="1">
        <f t="shared" si="724"/>
        <v>3.7952768878697358</v>
      </c>
      <c r="AZ1025" s="1">
        <f t="shared" si="725"/>
        <v>2.470581557952273</v>
      </c>
      <c r="BA1025" s="1">
        <f t="shared" si="726"/>
        <v>2.487795114400198</v>
      </c>
      <c r="BB1025" s="1">
        <f t="shared" si="727"/>
        <v>3.211542045233982</v>
      </c>
      <c r="BC1025" s="1">
        <f t="shared" si="728"/>
        <v>3.1035813852605787</v>
      </c>
      <c r="BD1025" s="1">
        <f t="shared" si="729"/>
        <v>2.978099897064681</v>
      </c>
      <c r="BE1025" s="1">
        <f t="shared" si="705"/>
        <v>0.54574351891117523</v>
      </c>
      <c r="BF1025" s="1">
        <f t="shared" si="706"/>
        <v>0.35525836797396915</v>
      </c>
      <c r="BG1025" s="1">
        <f t="shared" si="707"/>
        <v>0.35773359893772094</v>
      </c>
      <c r="BH1025" s="1">
        <f t="shared" si="708"/>
        <v>0.46180510900245625</v>
      </c>
      <c r="BI1025" s="1">
        <f t="shared" si="709"/>
        <v>0.44628085814577401</v>
      </c>
      <c r="BJ1025" s="1">
        <f t="shared" si="710"/>
        <v>0.4282371920445957</v>
      </c>
      <c r="BK1025" s="1">
        <f t="shared" si="711"/>
        <v>0.46259856574887287</v>
      </c>
      <c r="BL1025" s="2">
        <f t="shared" si="712"/>
        <v>1.57</v>
      </c>
      <c r="BM1025" s="2">
        <f t="shared" si="713"/>
        <v>1.0220105569589208</v>
      </c>
      <c r="BN1025" s="2">
        <f t="shared" si="714"/>
        <v>1.0291313242762197</v>
      </c>
      <c r="BO1025" s="2">
        <f t="shared" si="715"/>
        <v>1.3285252064566659</v>
      </c>
      <c r="BP1025" s="2">
        <f t="shared" si="716"/>
        <v>1.2838648980876017</v>
      </c>
      <c r="BQ1025" s="2">
        <f t="shared" si="717"/>
        <v>1.2319567126539595</v>
      </c>
      <c r="BR1025" s="2">
        <f t="shared" si="718"/>
        <v>1.3308078301593889</v>
      </c>
      <c r="BS1025" s="1">
        <f t="shared" si="730"/>
        <v>10.918287634168497</v>
      </c>
      <c r="BT1025" s="1">
        <f t="shared" si="731"/>
        <v>7.1073918637160789</v>
      </c>
      <c r="BU1025" s="1">
        <f t="shared" si="732"/>
        <v>7.1569119820257958</v>
      </c>
      <c r="BV1025" s="1">
        <f t="shared" si="733"/>
        <v>9.2389938428897835</v>
      </c>
      <c r="BW1025" s="1">
        <f t="shared" si="734"/>
        <v>8.9284116183011832</v>
      </c>
      <c r="BX1025" s="1">
        <f t="shared" si="735"/>
        <v>8.5674253131213991</v>
      </c>
      <c r="BY1025" s="1">
        <f t="shared" si="736"/>
        <v>9.2548679461680639</v>
      </c>
    </row>
    <row r="1026" spans="1:77" x14ac:dyDescent="0.25">
      <c r="A1026" s="1">
        <v>20060412</v>
      </c>
      <c r="B1026" s="1">
        <v>2006</v>
      </c>
      <c r="C1026" s="1">
        <v>4</v>
      </c>
      <c r="D1026" s="1">
        <v>10.210000000000001</v>
      </c>
      <c r="E1026" s="1">
        <v>234.97399999999999</v>
      </c>
      <c r="F1026" s="1">
        <f t="shared" si="719"/>
        <v>9.7448417280000008</v>
      </c>
      <c r="G1026" s="1">
        <v>383.65600000000001</v>
      </c>
      <c r="H1026" s="1">
        <v>6.3730000000000002</v>
      </c>
      <c r="I1026" s="1">
        <v>477.9247292</v>
      </c>
      <c r="J1026" s="1">
        <v>133.85403980000001</v>
      </c>
      <c r="K1026" s="1">
        <f t="shared" si="720"/>
        <v>6.1939044904319998E-3</v>
      </c>
      <c r="L1026" s="1">
        <f t="shared" si="721"/>
        <v>1.734748355808E-3</v>
      </c>
      <c r="M1026" s="1">
        <f t="shared" ref="M1026:M1089" si="737">K1026-L1026</f>
        <v>4.459156134624E-3</v>
      </c>
      <c r="N1026" s="1">
        <f t="shared" ref="N1026:N1089" si="738">J1026/I1026</f>
        <v>0.2800734752186998</v>
      </c>
      <c r="O1026" s="1">
        <f t="shared" ref="O1026:O1089" si="739">N1026*F1026</f>
        <v>2.7292716882171599</v>
      </c>
      <c r="P1026" s="1">
        <f t="shared" ref="P1026:P1089" si="740">F1026-O1026</f>
        <v>7.0155700397828404</v>
      </c>
      <c r="Q1026" s="1">
        <v>33.224400000000003</v>
      </c>
      <c r="R1026" s="1">
        <v>61.223100000000002</v>
      </c>
      <c r="S1026" s="1">
        <v>0.351776384</v>
      </c>
      <c r="T1026" s="1">
        <v>3.20139</v>
      </c>
      <c r="U1026" s="1">
        <v>0.58256516400000002</v>
      </c>
      <c r="V1026" s="1">
        <v>5.4033333000000003E-2</v>
      </c>
      <c r="W1026" s="1">
        <v>0.20971111100000001</v>
      </c>
      <c r="X1026" s="1">
        <v>3.2722222000000002E-2</v>
      </c>
      <c r="Y1026" s="1">
        <v>0.188</v>
      </c>
      <c r="Z1026" s="1">
        <v>0.59025993399999999</v>
      </c>
      <c r="AA1026" s="1">
        <v>5.4590155000000001E-2</v>
      </c>
      <c r="AB1026" s="1">
        <v>1.4111111110000001</v>
      </c>
      <c r="AC1026" s="1">
        <v>0.56392231800000003</v>
      </c>
      <c r="AD1026" s="1">
        <v>0.38753987899999998</v>
      </c>
      <c r="AE1026" s="1">
        <f t="shared" ref="AE1026:AE1089" si="741">(AD1026-0.1778)/(0.9933-0.1778)</f>
        <v>0.25719175843041076</v>
      </c>
      <c r="AF1026" s="1">
        <v>0.53927652800000003</v>
      </c>
      <c r="AG1026" s="1">
        <v>0.45157741200000001</v>
      </c>
      <c r="AH1026" s="1">
        <v>0.48598879099999998</v>
      </c>
      <c r="AI1026" s="1">
        <v>1</v>
      </c>
      <c r="AJ1026" s="1">
        <v>0.82389855899999997</v>
      </c>
      <c r="AK1026" s="1">
        <v>0.99315850999999999</v>
      </c>
      <c r="AL1026" s="1">
        <v>0.37025938800000002</v>
      </c>
      <c r="AM1026" s="1">
        <v>0.351776384</v>
      </c>
      <c r="AN1026" s="1">
        <f t="shared" ref="AN1026:AN1089" si="742">E1026/G1026</f>
        <v>0.61246012052463661</v>
      </c>
      <c r="AO1026" s="1">
        <f t="shared" ref="AO1026:AO1089" si="743">0.7527+3.8453*AN1026-16.316*AN1026*AN1026+18.962*AN1026*AN1026*AN1026-7.0802*AN1026*AN1026*AN1026*AN1026</f>
        <v>0.34761514252560466</v>
      </c>
      <c r="AP1026" s="1">
        <f t="shared" ref="AP1026:AP1089" si="744">F1026*AO1026</f>
        <v>3.38745454616818</v>
      </c>
      <c r="AQ1026" s="1">
        <f t="shared" ref="AQ1026:AQ1089" si="745">F1026-AP1026</f>
        <v>6.3573871818318208</v>
      </c>
      <c r="AR1026" s="1">
        <f t="shared" ref="AR1026:AR1089" si="746">0.07*0.8*AQ1026*(1.1-0.1*AB1026)*EXP(-G1026/1367)</f>
        <v>0.25783855702410796</v>
      </c>
      <c r="AS1026" s="1">
        <f t="shared" ref="AS1026:AS1089" si="747">0.537+0.025*AB1026</f>
        <v>0.572277777775</v>
      </c>
      <c r="AT1026" s="1">
        <f t="shared" ref="AT1026:AT1089" si="748">AP1026*EXP(-0.5*0.8*AB1026/AS1026)</f>
        <v>1.2633497935549012</v>
      </c>
      <c r="AU1026" s="1">
        <f t="shared" ref="AU1026:AU1089" si="749">2*G1026/1367*(1-EXP(-0.5*0.8*AB1026/(G1026/1367)))</f>
        <v>0.48618917116112353</v>
      </c>
      <c r="AV1026" s="1">
        <f t="shared" ref="AV1026:AV1089" si="750">AB1026-AU1026</f>
        <v>0.92492193983887661</v>
      </c>
      <c r="AW1026" s="1">
        <f t="shared" si="722"/>
        <v>1.3372058077373863</v>
      </c>
      <c r="AX1026" s="1">
        <f t="shared" si="723"/>
        <v>5.2182881074847387</v>
      </c>
      <c r="AY1026" s="1">
        <f t="shared" si="724"/>
        <v>1.7227066175298831</v>
      </c>
      <c r="AZ1026" s="1">
        <f t="shared" si="725"/>
        <v>1.2929543431363486</v>
      </c>
      <c r="BA1026" s="1">
        <f t="shared" si="726"/>
        <v>1.3565589253058019</v>
      </c>
      <c r="BB1026" s="1">
        <f t="shared" si="727"/>
        <v>1.6435046751441214</v>
      </c>
      <c r="BC1026" s="1">
        <f t="shared" si="728"/>
        <v>1.3952837677790917</v>
      </c>
      <c r="BD1026" s="1">
        <f t="shared" si="729"/>
        <v>1.5624984423854282</v>
      </c>
      <c r="BE1026" s="1">
        <f t="shared" ref="BE1026:BE1089" si="751">AY1026/AC1026/F1026</f>
        <v>0.31348534963547048</v>
      </c>
      <c r="BF1026" s="1">
        <f t="shared" ref="BF1026:BF1089" si="752">AZ1026/AC1026/F1026</f>
        <v>0.23528222402835655</v>
      </c>
      <c r="BG1026" s="1">
        <f t="shared" ref="BG1026:BG1089" si="753">BA1026/AC1026/F1026</f>
        <v>0.24685651327581934</v>
      </c>
      <c r="BH1026" s="1">
        <f t="shared" ref="BH1026:BH1089" si="754">BB1026/AC1026/F1026</f>
        <v>0.29907276867249166</v>
      </c>
      <c r="BI1026" s="1">
        <f t="shared" ref="BI1026:BI1089" si="755">BC1026/AC1026/F1026</f>
        <v>0.25390337236301802</v>
      </c>
      <c r="BJ1026" s="1">
        <f t="shared" ref="BJ1026:BJ1089" si="756">BD1026/AC1026/F1026</f>
        <v>0.28433185635427982</v>
      </c>
      <c r="BK1026" s="1">
        <f t="shared" ref="BK1026:BK1089" si="757">T1026/AC1026/F1026</f>
        <v>0.58256516417665072</v>
      </c>
      <c r="BL1026" s="2">
        <f t="shared" ref="BL1026:BL1089" si="758">BE1026/AF1026/AL1026</f>
        <v>1.57</v>
      </c>
      <c r="BM1026" s="2">
        <f t="shared" ref="BM1026:BM1089" si="759">BF1026/AF1026/AL1026</f>
        <v>1.1783424397792763</v>
      </c>
      <c r="BN1026" s="2">
        <f t="shared" ref="BN1026:BN1089" si="760">BG1026/AF1026/AL1026</f>
        <v>1.2363088938405173</v>
      </c>
      <c r="BO1026" s="2">
        <f t="shared" ref="BO1026:BO1089" si="761">BH1026/AF1026/AL1026</f>
        <v>1.4978187891772647</v>
      </c>
      <c r="BP1026" s="2">
        <f t="shared" ref="BP1026:BP1089" si="762">BI1026/AF1026/AL1026</f>
        <v>1.2716010335841035</v>
      </c>
      <c r="BQ1026" s="2">
        <f t="shared" ref="BQ1026:BQ1089" si="763">BJ1026/AF1026/AL1026</f>
        <v>1.4239932264627577</v>
      </c>
      <c r="BR1026" s="2">
        <f t="shared" ref="BR1026:BR1089" si="764">BK1026/AF1026/AL1026</f>
        <v>2.9176078206554017</v>
      </c>
      <c r="BS1026" s="1">
        <f t="shared" si="730"/>
        <v>8.6276739652011116</v>
      </c>
      <c r="BT1026" s="1">
        <f t="shared" si="731"/>
        <v>6.4753849616402688</v>
      </c>
      <c r="BU1026" s="1">
        <f t="shared" si="732"/>
        <v>6.7939299721875264</v>
      </c>
      <c r="BV1026" s="1">
        <f t="shared" si="733"/>
        <v>8.2310141222762674</v>
      </c>
      <c r="BW1026" s="1">
        <f t="shared" si="734"/>
        <v>6.9878720583289127</v>
      </c>
      <c r="BX1026" s="1">
        <f t="shared" si="735"/>
        <v>7.8253180169270484</v>
      </c>
      <c r="BY1026" s="1">
        <f t="shared" si="736"/>
        <v>16.033228684672459</v>
      </c>
    </row>
    <row r="1027" spans="1:77" x14ac:dyDescent="0.25">
      <c r="A1027" s="1">
        <v>20140613</v>
      </c>
      <c r="B1027" s="1">
        <v>2014</v>
      </c>
      <c r="C1027" s="1">
        <v>6</v>
      </c>
      <c r="D1027" s="1">
        <v>25.666</v>
      </c>
      <c r="E1027" s="1">
        <v>234.91200000000001</v>
      </c>
      <c r="F1027" s="1">
        <f t="shared" ref="F1027:F1090" si="765">0.0864*E1027*0.48</f>
        <v>9.7422704639999989</v>
      </c>
      <c r="G1027" s="1">
        <v>487.15800000000002</v>
      </c>
      <c r="H1027" s="1">
        <v>17.050999999999998</v>
      </c>
      <c r="I1027" s="1">
        <v>490.77916670000002</v>
      </c>
      <c r="J1027" s="1">
        <v>150.71341670000001</v>
      </c>
      <c r="K1027" s="1">
        <f t="shared" ref="K1027:K1090" si="766">I1027*0.0036*0.0036</f>
        <v>6.3604980004319999E-3</v>
      </c>
      <c r="L1027" s="1">
        <f t="shared" ref="L1027:L1090" si="767">J1027*0.0036*0.0036</f>
        <v>1.953245880432E-3</v>
      </c>
      <c r="M1027" s="1">
        <f t="shared" si="737"/>
        <v>4.4072521199999999E-3</v>
      </c>
      <c r="N1027" s="1">
        <f t="shared" si="738"/>
        <v>0.30709008638935775</v>
      </c>
      <c r="O1027" s="1">
        <f t="shared" si="739"/>
        <v>2.991754678418248</v>
      </c>
      <c r="P1027" s="1">
        <f t="shared" si="740"/>
        <v>6.7505157855817508</v>
      </c>
      <c r="Q1027" s="1">
        <v>20.8383</v>
      </c>
      <c r="R1027" s="1">
        <v>57.3949</v>
      </c>
      <c r="S1027" s="1">
        <v>0.26636134</v>
      </c>
      <c r="T1027" s="1">
        <v>1.00362</v>
      </c>
      <c r="U1027" s="1">
        <v>0.16962002500000001</v>
      </c>
      <c r="V1027" s="1">
        <v>4.5533333000000002E-2</v>
      </c>
      <c r="W1027" s="1">
        <v>0.197488889</v>
      </c>
      <c r="X1027" s="1">
        <v>2.7433333000000001E-2</v>
      </c>
      <c r="Y1027" s="1">
        <v>0.15340000000000001</v>
      </c>
      <c r="Z1027" s="1">
        <v>0.62527432599999999</v>
      </c>
      <c r="AA1027" s="1">
        <v>0.12564914499999999</v>
      </c>
      <c r="AB1027" s="1">
        <v>1.888888889</v>
      </c>
      <c r="AC1027" s="1">
        <v>0.60734016400000002</v>
      </c>
      <c r="AD1027" s="1">
        <v>0.51779094299999995</v>
      </c>
      <c r="AE1027" s="1">
        <f t="shared" si="741"/>
        <v>0.4169110275904353</v>
      </c>
      <c r="AF1027" s="1">
        <v>0.99677660999999995</v>
      </c>
      <c r="AG1027" s="1">
        <v>1.2370421760000001</v>
      </c>
      <c r="AH1027" s="1">
        <v>0.89847878299999995</v>
      </c>
      <c r="AI1027" s="1">
        <v>0.783892857</v>
      </c>
      <c r="AJ1027" s="1">
        <v>0.87941339500000004</v>
      </c>
      <c r="AK1027" s="1">
        <v>0.94152441399999998</v>
      </c>
      <c r="AL1027" s="1">
        <v>0.24464902899999999</v>
      </c>
      <c r="AM1027" s="1">
        <v>0.26636134</v>
      </c>
      <c r="AN1027" s="1">
        <f t="shared" si="742"/>
        <v>0.48220905743105935</v>
      </c>
      <c r="AO1027" s="1">
        <f t="shared" si="743"/>
        <v>0.55636998282843386</v>
      </c>
      <c r="AP1027" s="1">
        <f t="shared" si="744"/>
        <v>5.4203068507656376</v>
      </c>
      <c r="AQ1027" s="1">
        <f t="shared" si="745"/>
        <v>4.3219636132343613</v>
      </c>
      <c r="AR1027" s="1">
        <f t="shared" si="746"/>
        <v>0.15440838654554431</v>
      </c>
      <c r="AS1027" s="1">
        <f t="shared" si="747"/>
        <v>0.58422222222499998</v>
      </c>
      <c r="AT1027" s="1">
        <f t="shared" si="748"/>
        <v>1.4871849330038422</v>
      </c>
      <c r="AU1027" s="1">
        <f t="shared" si="749"/>
        <v>0.62720112898486957</v>
      </c>
      <c r="AV1027" s="1">
        <f t="shared" si="750"/>
        <v>1.2616877600151304</v>
      </c>
      <c r="AW1027" s="1">
        <f t="shared" ref="AW1027:AW1090" si="768">(1-0.18)*((AP1027-AT1027)/AB1027+AR1027)*AV1027</f>
        <v>2.3140016023364622</v>
      </c>
      <c r="AX1027" s="1">
        <f t="shared" ref="AX1027:AX1090" si="769">(1-0.18)*(AQ1027*0.5/(G1027/1367)+(AP1027-AT1027)/AB1027+AR1027)*AU1027</f>
        <v>4.2689973265915384</v>
      </c>
      <c r="AY1027" s="1">
        <f t="shared" ref="AY1027:AY1090" si="770">F1027*AC1027*1.57*AF1027*AL1027</f>
        <v>2.2653388437176054</v>
      </c>
      <c r="AZ1027" s="1">
        <f t="shared" ref="AZ1027:AZ1090" si="771">F1027*AC1027*((2.04-0.88)*AE1027+0.88)*AL1027*AF1027</f>
        <v>1.9675503738052875</v>
      </c>
      <c r="BA1027" s="1">
        <f t="shared" ref="BA1027:BA1090" si="772">(AW1027*2.31+AX1027*0.71)*AL1027*AF1027</f>
        <v>2.0426558734132452</v>
      </c>
      <c r="BB1027" s="1">
        <f t="shared" ref="BB1027:BB1090" si="773">(AW1027/(0.9*L1027+1)+AX1027/(0.9*M1027+1))*1.26*AL1027*AF1027</f>
        <v>2.0162894325026368</v>
      </c>
      <c r="BC1027" s="1">
        <f t="shared" ref="BC1027:BC1090" si="774">AC1027*(N1027*O1027*2.72/(0.01*L1027+1)+P1027*1.47/(0.01*M1027+1))*AF1027*AL1027</f>
        <v>1.8397371211374567</v>
      </c>
      <c r="BD1027" s="1">
        <f t="shared" ref="BD1027:BD1090" si="775">(N1027*AW1027*3.34/(0.01*L1027+1)+AX1027*1.26/(0.02*M1027+1))*AF1027*AL1027</f>
        <v>1.8903678650301357</v>
      </c>
      <c r="BE1027" s="1">
        <f t="shared" si="751"/>
        <v>0.3828608747332663</v>
      </c>
      <c r="BF1027" s="1">
        <f t="shared" si="752"/>
        <v>0.33253217693501164</v>
      </c>
      <c r="BG1027" s="1">
        <f t="shared" si="753"/>
        <v>0.34522562337324619</v>
      </c>
      <c r="BH1027" s="1">
        <f t="shared" si="754"/>
        <v>0.34076947825454412</v>
      </c>
      <c r="BI1027" s="1">
        <f t="shared" si="755"/>
        <v>0.31093068722647699</v>
      </c>
      <c r="BJ1027" s="1">
        <f t="shared" si="756"/>
        <v>0.31948769888453665</v>
      </c>
      <c r="BK1027" s="1">
        <f t="shared" si="757"/>
        <v>0.16962002490948347</v>
      </c>
      <c r="BL1027" s="2">
        <f t="shared" si="758"/>
        <v>1.5699999999999998</v>
      </c>
      <c r="BM1027" s="2">
        <f t="shared" si="759"/>
        <v>1.3636167920049047</v>
      </c>
      <c r="BN1027" s="2">
        <f t="shared" si="760"/>
        <v>1.4156688877483319</v>
      </c>
      <c r="BO1027" s="2">
        <f t="shared" si="761"/>
        <v>1.3973955453984863</v>
      </c>
      <c r="BP1027" s="2">
        <f t="shared" si="762"/>
        <v>1.2750354271265345</v>
      </c>
      <c r="BQ1027" s="2">
        <f t="shared" si="763"/>
        <v>1.3101252187186196</v>
      </c>
      <c r="BR1027" s="2">
        <f t="shared" si="764"/>
        <v>0.69556190429073972</v>
      </c>
      <c r="BS1027" s="1">
        <f t="shared" ref="BS1027:BS1090" si="776">AY1027/AL1027/AF1027</f>
        <v>9.2894892619008402</v>
      </c>
      <c r="BT1027" s="1">
        <f t="shared" ref="BT1027:BT1090" si="777">AZ1027/AL1027/AF1027</f>
        <v>8.0683462080746722</v>
      </c>
      <c r="BU1027" s="1">
        <f t="shared" ref="BU1027:BU1090" si="778">BA1027/AL1027/AF1027</f>
        <v>8.3763318032772212</v>
      </c>
      <c r="BV1027" s="1">
        <f t="shared" ref="BV1027:BV1090" si="779">BB1027/AL1027/AF1027</f>
        <v>8.2682107729982857</v>
      </c>
      <c r="BW1027" s="1">
        <f t="shared" ref="BW1027:BW1090" si="780">BC1027/AL1027/AF1027</f>
        <v>7.5442215979841372</v>
      </c>
      <c r="BX1027" s="1">
        <f t="shared" ref="BX1027:BX1090" si="781">BD1027/AL1027/AF1027</f>
        <v>7.7518434083007062</v>
      </c>
      <c r="BY1027" s="1">
        <f t="shared" ref="BY1027:BY1090" si="782">T1027/AF1027/AL1027</f>
        <v>4.115550854073966</v>
      </c>
    </row>
    <row r="1028" spans="1:77" x14ac:dyDescent="0.25">
      <c r="A1028" s="1">
        <v>20110610</v>
      </c>
      <c r="B1028" s="1">
        <v>2011</v>
      </c>
      <c r="C1028" s="1">
        <v>6</v>
      </c>
      <c r="D1028" s="1">
        <v>16.529</v>
      </c>
      <c r="E1028" s="1">
        <v>234.55099999999999</v>
      </c>
      <c r="F1028" s="1">
        <f t="shared" si="765"/>
        <v>9.7272990719999992</v>
      </c>
      <c r="G1028" s="1">
        <v>485.85899999999998</v>
      </c>
      <c r="H1028" s="1">
        <v>7.9509999999999996</v>
      </c>
      <c r="I1028" s="1">
        <v>449.33847919999999</v>
      </c>
      <c r="J1028" s="1">
        <v>307.10918750000002</v>
      </c>
      <c r="K1028" s="1">
        <f t="shared" si="766"/>
        <v>5.8234266904319994E-3</v>
      </c>
      <c r="L1028" s="1">
        <f t="shared" si="767"/>
        <v>3.9801350699999998E-3</v>
      </c>
      <c r="M1028" s="1">
        <f t="shared" si="737"/>
        <v>1.8432916204319996E-3</v>
      </c>
      <c r="N1028" s="1">
        <f t="shared" si="738"/>
        <v>0.68346959300431087</v>
      </c>
      <c r="O1028" s="1">
        <f t="shared" si="739"/>
        <v>6.6483131377710505</v>
      </c>
      <c r="P1028" s="1">
        <f t="shared" si="740"/>
        <v>3.0789859342289487</v>
      </c>
      <c r="Q1028" s="1">
        <v>59.8872</v>
      </c>
      <c r="R1028" s="1">
        <v>34.083399999999997</v>
      </c>
      <c r="S1028" s="1">
        <v>0.63729719699999998</v>
      </c>
      <c r="T1028" s="1">
        <v>8.0810600000000008</v>
      </c>
      <c r="U1028" s="1">
        <v>1.27650858</v>
      </c>
      <c r="V1028" s="1">
        <v>6.1033333000000002E-2</v>
      </c>
      <c r="W1028" s="1">
        <v>0.29833333299999998</v>
      </c>
      <c r="X1028" s="1">
        <v>3.7911110999999997E-2</v>
      </c>
      <c r="Y1028" s="1">
        <v>0.214355556</v>
      </c>
      <c r="Z1028" s="1">
        <v>0.66032835700000003</v>
      </c>
      <c r="AA1028" s="1">
        <v>0.16379870699999999</v>
      </c>
      <c r="AB1028" s="1">
        <v>1.622222222</v>
      </c>
      <c r="AC1028" s="1">
        <v>0.65080716299999997</v>
      </c>
      <c r="AD1028" s="1">
        <v>0.51724471500000002</v>
      </c>
      <c r="AE1028" s="1">
        <f t="shared" si="741"/>
        <v>0.4162412201103618</v>
      </c>
      <c r="AF1028" s="1">
        <v>0.77786034599999998</v>
      </c>
      <c r="AG1028" s="1">
        <v>0.81701138900000003</v>
      </c>
      <c r="AH1028" s="1">
        <v>0.65463037099999999</v>
      </c>
      <c r="AI1028" s="1">
        <v>1</v>
      </c>
      <c r="AJ1028" s="1">
        <v>0.90921774</v>
      </c>
      <c r="AK1028" s="1">
        <v>0.98535332200000003</v>
      </c>
      <c r="AL1028" s="1">
        <v>0.79014293700000005</v>
      </c>
      <c r="AM1028" s="1">
        <v>0.63729719699999998</v>
      </c>
      <c r="AN1028" s="1">
        <f t="shared" si="742"/>
        <v>0.48275528496950759</v>
      </c>
      <c r="AO1028" s="1">
        <f t="shared" si="743"/>
        <v>0.55536628146719624</v>
      </c>
      <c r="AP1028" s="1">
        <f t="shared" si="744"/>
        <v>5.402213914335948</v>
      </c>
      <c r="AQ1028" s="1">
        <f t="shared" si="745"/>
        <v>4.3250851576640512</v>
      </c>
      <c r="AR1028" s="1">
        <f t="shared" si="746"/>
        <v>0.15919364499936847</v>
      </c>
      <c r="AS1028" s="1">
        <f t="shared" si="747"/>
        <v>0.57755555555000004</v>
      </c>
      <c r="AT1028" s="1">
        <f t="shared" si="748"/>
        <v>1.75645893204541</v>
      </c>
      <c r="AU1028" s="1">
        <f t="shared" si="749"/>
        <v>0.59631967738837288</v>
      </c>
      <c r="AV1028" s="1">
        <f t="shared" si="750"/>
        <v>1.0259025446116272</v>
      </c>
      <c r="AW1028" s="1">
        <f t="shared" si="768"/>
        <v>2.024508920661098</v>
      </c>
      <c r="AX1028" s="1">
        <f t="shared" si="769"/>
        <v>4.151971425954172</v>
      </c>
      <c r="AY1028" s="1">
        <f t="shared" si="770"/>
        <v>6.1087385812998738</v>
      </c>
      <c r="AZ1028" s="1">
        <f t="shared" si="771"/>
        <v>5.3026956433285788</v>
      </c>
      <c r="BA1028" s="1">
        <f t="shared" si="772"/>
        <v>4.6861861500703732</v>
      </c>
      <c r="BB1028" s="1">
        <f t="shared" si="773"/>
        <v>4.7722825499210684</v>
      </c>
      <c r="BC1028" s="1">
        <f t="shared" si="774"/>
        <v>6.7539926311144729</v>
      </c>
      <c r="BD1028" s="1">
        <f t="shared" si="775"/>
        <v>6.0556336085289937</v>
      </c>
      <c r="BE1028" s="1">
        <f t="shared" si="751"/>
        <v>0.96495474763191358</v>
      </c>
      <c r="BF1028" s="1">
        <f t="shared" si="752"/>
        <v>0.83762977710991893</v>
      </c>
      <c r="BG1028" s="1">
        <f t="shared" si="753"/>
        <v>0.74024408044567225</v>
      </c>
      <c r="BH1028" s="1">
        <f t="shared" si="754"/>
        <v>0.75384412711394289</v>
      </c>
      <c r="BI1028" s="1">
        <f t="shared" si="755"/>
        <v>1.0668810210369257</v>
      </c>
      <c r="BJ1028" s="1">
        <f t="shared" si="756"/>
        <v>0.9565661261651196</v>
      </c>
      <c r="BK1028" s="1">
        <f t="shared" si="757"/>
        <v>1.2765085801460261</v>
      </c>
      <c r="BL1028" s="2">
        <f t="shared" si="758"/>
        <v>1.5699999999999998</v>
      </c>
      <c r="BM1028" s="2">
        <f t="shared" si="759"/>
        <v>1.3628398153280192</v>
      </c>
      <c r="BN1028" s="2">
        <f t="shared" si="760"/>
        <v>1.2043914071118964</v>
      </c>
      <c r="BO1028" s="2">
        <f t="shared" si="761"/>
        <v>1.2265189455499268</v>
      </c>
      <c r="BP1028" s="2">
        <f t="shared" si="762"/>
        <v>1.7358360142157783</v>
      </c>
      <c r="BQ1028" s="2">
        <f t="shared" si="763"/>
        <v>1.5563515509559516</v>
      </c>
      <c r="BR1028" s="2">
        <f t="shared" si="764"/>
        <v>2.0769040991274972</v>
      </c>
      <c r="BS1028" s="1">
        <f t="shared" si="776"/>
        <v>9.9390355829403365</v>
      </c>
      <c r="BT1028" s="1">
        <f t="shared" si="777"/>
        <v>8.6275881645815442</v>
      </c>
      <c r="BU1028" s="1">
        <f t="shared" si="778"/>
        <v>7.6245153191545985</v>
      </c>
      <c r="BV1028" s="1">
        <f t="shared" si="779"/>
        <v>7.7645958235485244</v>
      </c>
      <c r="BW1028" s="1">
        <f t="shared" si="780"/>
        <v>10.988876376713343</v>
      </c>
      <c r="BX1028" s="1">
        <f t="shared" si="781"/>
        <v>9.8526327672073801</v>
      </c>
      <c r="BY1028" s="1">
        <f t="shared" si="782"/>
        <v>13.148040601008178</v>
      </c>
    </row>
    <row r="1029" spans="1:77" x14ac:dyDescent="0.25">
      <c r="A1029" s="1">
        <v>20070320</v>
      </c>
      <c r="B1029" s="1">
        <v>2007</v>
      </c>
      <c r="C1029" s="1">
        <v>3</v>
      </c>
      <c r="D1029" s="1">
        <v>4.2050000000000001</v>
      </c>
      <c r="E1029" s="1">
        <v>234.47399999999999</v>
      </c>
      <c r="F1029" s="1">
        <f t="shared" si="765"/>
        <v>9.7241057279999996</v>
      </c>
      <c r="G1029" s="1">
        <v>315.26</v>
      </c>
      <c r="H1029" s="1">
        <v>4.4729999999999999</v>
      </c>
      <c r="I1029" s="1">
        <v>427.52191670000002</v>
      </c>
      <c r="J1029" s="1">
        <v>120.9528542</v>
      </c>
      <c r="K1029" s="1">
        <f t="shared" si="766"/>
        <v>5.5406840404320003E-3</v>
      </c>
      <c r="L1029" s="1">
        <f t="shared" si="767"/>
        <v>1.5675489904319999E-3</v>
      </c>
      <c r="M1029" s="1">
        <f t="shared" si="737"/>
        <v>3.9731350500000007E-3</v>
      </c>
      <c r="N1029" s="1">
        <f t="shared" si="738"/>
        <v>0.28291614879916166</v>
      </c>
      <c r="O1029" s="1">
        <f t="shared" si="739"/>
        <v>2.7511065430816282</v>
      </c>
      <c r="P1029" s="1">
        <f t="shared" si="740"/>
        <v>6.9729991849183719</v>
      </c>
      <c r="Q1029" s="1">
        <v>43.5869</v>
      </c>
      <c r="R1029" s="1">
        <v>23.565200000000001</v>
      </c>
      <c r="S1029" s="1">
        <v>0.649077244</v>
      </c>
      <c r="T1029" s="1">
        <v>3.5239400000000001</v>
      </c>
      <c r="U1029" s="1">
        <v>0.55762506599999995</v>
      </c>
      <c r="V1029" s="1">
        <v>3.9255555999999997E-2</v>
      </c>
      <c r="W1029" s="1">
        <v>0.191377778</v>
      </c>
      <c r="X1029" s="1">
        <v>2.4322222000000001E-2</v>
      </c>
      <c r="Y1029" s="1">
        <v>0.14698888900000001</v>
      </c>
      <c r="Z1029" s="1">
        <v>0.65958471600000002</v>
      </c>
      <c r="AA1029" s="1">
        <v>0.13118576200000001</v>
      </c>
      <c r="AB1029" s="1">
        <v>2.0555555559999998</v>
      </c>
      <c r="AC1029" s="1">
        <v>0.64988504800000002</v>
      </c>
      <c r="AD1029" s="1">
        <v>0.25625198199999999</v>
      </c>
      <c r="AE1029" s="1">
        <f t="shared" si="741"/>
        <v>9.6201081545064362E-2</v>
      </c>
      <c r="AF1029" s="1">
        <v>0.30085679300000001</v>
      </c>
      <c r="AG1029" s="1">
        <v>0.185160514</v>
      </c>
      <c r="AH1029" s="1">
        <v>0.32572724800000002</v>
      </c>
      <c r="AI1029" s="1">
        <v>1</v>
      </c>
      <c r="AJ1029" s="1">
        <v>0.88373887699999998</v>
      </c>
      <c r="AK1029" s="1">
        <v>1</v>
      </c>
      <c r="AL1029" s="1">
        <v>0.80746653499999999</v>
      </c>
      <c r="AM1029" s="1">
        <v>0.649077244</v>
      </c>
      <c r="AN1029" s="1">
        <f t="shared" si="742"/>
        <v>0.74374801750935737</v>
      </c>
      <c r="AO1029" s="1">
        <f t="shared" si="743"/>
        <v>0.22201030085785689</v>
      </c>
      <c r="AP1029" s="1">
        <f t="shared" si="744"/>
        <v>2.1588516382468894</v>
      </c>
      <c r="AQ1029" s="1">
        <f t="shared" si="745"/>
        <v>7.5652540897531102</v>
      </c>
      <c r="AR1029" s="1">
        <f t="shared" si="746"/>
        <v>0.30088957574097785</v>
      </c>
      <c r="AS1029" s="1">
        <f t="shared" si="747"/>
        <v>0.58838888890000007</v>
      </c>
      <c r="AT1029" s="1">
        <f t="shared" si="748"/>
        <v>0.53374532852358536</v>
      </c>
      <c r="AU1029" s="1">
        <f t="shared" si="749"/>
        <v>0.4481949366746753</v>
      </c>
      <c r="AV1029" s="1">
        <f t="shared" si="750"/>
        <v>1.6073606193253245</v>
      </c>
      <c r="AW1029" s="1">
        <f t="shared" si="768"/>
        <v>1.4386120321451212</v>
      </c>
      <c r="AX1029" s="1">
        <f t="shared" si="769"/>
        <v>6.4291512504182302</v>
      </c>
      <c r="AY1029" s="1">
        <f t="shared" si="770"/>
        <v>2.4102951334162439</v>
      </c>
      <c r="AZ1029" s="1">
        <f t="shared" si="771"/>
        <v>1.5223136279440344</v>
      </c>
      <c r="BA1029" s="1">
        <f t="shared" si="772"/>
        <v>1.9162195413367005</v>
      </c>
      <c r="BB1029" s="1">
        <f t="shared" si="773"/>
        <v>2.4006433474560871</v>
      </c>
      <c r="BC1029" s="1">
        <f t="shared" si="774"/>
        <v>1.9524633761848313</v>
      </c>
      <c r="BD1029" s="1">
        <f t="shared" si="775"/>
        <v>2.2980054109646186</v>
      </c>
      <c r="BE1029" s="1">
        <f t="shared" si="751"/>
        <v>0.38140291371462798</v>
      </c>
      <c r="BF1029" s="1">
        <f t="shared" si="752"/>
        <v>0.24088952644666523</v>
      </c>
      <c r="BG1029" s="1">
        <f t="shared" si="753"/>
        <v>0.30322084057268506</v>
      </c>
      <c r="BH1029" s="1">
        <f t="shared" si="754"/>
        <v>0.37987562386670953</v>
      </c>
      <c r="BI1029" s="1">
        <f t="shared" si="755"/>
        <v>0.30895603209492661</v>
      </c>
      <c r="BJ1029" s="1">
        <f t="shared" si="756"/>
        <v>0.36363428997660679</v>
      </c>
      <c r="BK1029" s="1">
        <f t="shared" si="757"/>
        <v>0.55762506637539566</v>
      </c>
      <c r="BL1029" s="2">
        <f t="shared" si="758"/>
        <v>1.57</v>
      </c>
      <c r="BM1029" s="2">
        <f t="shared" si="759"/>
        <v>0.99159325459227465</v>
      </c>
      <c r="BN1029" s="2">
        <f t="shared" si="760"/>
        <v>1.2481727395908391</v>
      </c>
      <c r="BO1029" s="2">
        <f t="shared" si="761"/>
        <v>1.5637130919166862</v>
      </c>
      <c r="BP1029" s="2">
        <f t="shared" si="762"/>
        <v>1.2717809774048174</v>
      </c>
      <c r="BQ1029" s="2">
        <f t="shared" si="763"/>
        <v>1.496857561215261</v>
      </c>
      <c r="BR1029" s="2">
        <f t="shared" si="764"/>
        <v>2.295397656202526</v>
      </c>
      <c r="BS1029" s="1">
        <f t="shared" si="776"/>
        <v>9.9216949409434179</v>
      </c>
      <c r="BT1029" s="1">
        <f t="shared" si="777"/>
        <v>6.266424062141267</v>
      </c>
      <c r="BU1029" s="1">
        <f t="shared" si="778"/>
        <v>7.887891182052174</v>
      </c>
      <c r="BV1029" s="1">
        <f t="shared" si="779"/>
        <v>9.8819645051953984</v>
      </c>
      <c r="BW1029" s="1">
        <f t="shared" si="780"/>
        <v>8.0370846429971028</v>
      </c>
      <c r="BX1029" s="1">
        <f t="shared" si="781"/>
        <v>9.4594675747913115</v>
      </c>
      <c r="BY1029" s="1">
        <f t="shared" si="782"/>
        <v>14.505882364966865</v>
      </c>
    </row>
    <row r="1030" spans="1:77" x14ac:dyDescent="0.25">
      <c r="A1030" s="1">
        <v>20050708</v>
      </c>
      <c r="B1030" s="1">
        <v>2005</v>
      </c>
      <c r="C1030" s="1">
        <v>7</v>
      </c>
      <c r="D1030" s="1">
        <v>19.158999999999999</v>
      </c>
      <c r="E1030" s="1">
        <v>234.34100000000001</v>
      </c>
      <c r="F1030" s="1">
        <f t="shared" si="765"/>
        <v>9.7185899520000003</v>
      </c>
      <c r="G1030" s="1">
        <v>481.67200000000003</v>
      </c>
      <c r="H1030" s="1">
        <v>12.015000000000001</v>
      </c>
      <c r="I1030" s="1">
        <v>457.44752080000001</v>
      </c>
      <c r="J1030" s="1">
        <v>267.82462500000003</v>
      </c>
      <c r="K1030" s="1">
        <f t="shared" si="766"/>
        <v>5.9285198695680002E-3</v>
      </c>
      <c r="L1030" s="1">
        <f t="shared" si="767"/>
        <v>3.4710071400000002E-3</v>
      </c>
      <c r="M1030" s="1">
        <f t="shared" si="737"/>
        <v>2.457512729568E-3</v>
      </c>
      <c r="N1030" s="1">
        <f t="shared" si="738"/>
        <v>0.58547617556571097</v>
      </c>
      <c r="O1030" s="1">
        <f t="shared" si="739"/>
        <v>5.6900028769883066</v>
      </c>
      <c r="P1030" s="1">
        <f t="shared" si="740"/>
        <v>4.0285870750116937</v>
      </c>
      <c r="Q1030" s="1">
        <v>42.700099999999999</v>
      </c>
      <c r="R1030" s="1">
        <v>42.054900000000004</v>
      </c>
      <c r="S1030" s="1">
        <v>0.50380626500000003</v>
      </c>
      <c r="T1030" s="1">
        <v>4.3986000000000001</v>
      </c>
      <c r="U1030" s="1">
        <v>0.81179937300000005</v>
      </c>
      <c r="V1030" s="1">
        <v>7.2022221999999997E-2</v>
      </c>
      <c r="W1030" s="1">
        <v>0.27515555600000002</v>
      </c>
      <c r="X1030" s="1">
        <v>4.2811110999999999E-2</v>
      </c>
      <c r="Y1030" s="1">
        <v>0.246733333</v>
      </c>
      <c r="Z1030" s="1">
        <v>0.58509889400000004</v>
      </c>
      <c r="AA1030" s="1">
        <v>5.4460294999999999E-2</v>
      </c>
      <c r="AB1030" s="1">
        <v>1.6666666670000001</v>
      </c>
      <c r="AC1030" s="1">
        <v>0.55752262900000005</v>
      </c>
      <c r="AD1030" s="1">
        <v>0.51348428000000002</v>
      </c>
      <c r="AE1030" s="1">
        <f t="shared" si="741"/>
        <v>0.41163001839362362</v>
      </c>
      <c r="AF1030" s="1">
        <v>0.86844249500000004</v>
      </c>
      <c r="AG1030" s="1">
        <v>0.94632515800000006</v>
      </c>
      <c r="AH1030" s="1">
        <v>0.72481985599999998</v>
      </c>
      <c r="AI1030" s="1">
        <v>0.96375</v>
      </c>
      <c r="AJ1030" s="1">
        <v>0.82379710500000003</v>
      </c>
      <c r="AK1030" s="1">
        <v>0.965532999</v>
      </c>
      <c r="AL1030" s="1">
        <v>0.593832743</v>
      </c>
      <c r="AM1030" s="1">
        <v>0.50380626500000003</v>
      </c>
      <c r="AN1030" s="1">
        <f t="shared" si="742"/>
        <v>0.48651572024115997</v>
      </c>
      <c r="AO1030" s="1">
        <f t="shared" si="743"/>
        <v>0.54847687211577822</v>
      </c>
      <c r="AP1030" s="1">
        <f t="shared" si="744"/>
        <v>5.3304218182487917</v>
      </c>
      <c r="AQ1030" s="1">
        <f t="shared" si="745"/>
        <v>4.3881681337512086</v>
      </c>
      <c r="AR1030" s="1">
        <f t="shared" si="746"/>
        <v>0.16124318504674576</v>
      </c>
      <c r="AS1030" s="1">
        <f t="shared" si="747"/>
        <v>0.578666666675</v>
      </c>
      <c r="AT1030" s="1">
        <f t="shared" si="748"/>
        <v>1.6843111084596372</v>
      </c>
      <c r="AU1030" s="1">
        <f t="shared" si="749"/>
        <v>0.59846645562488054</v>
      </c>
      <c r="AV1030" s="1">
        <f t="shared" si="750"/>
        <v>1.0682002113751197</v>
      </c>
      <c r="AW1030" s="1">
        <f t="shared" si="768"/>
        <v>2.0574667087833141</v>
      </c>
      <c r="AX1030" s="1">
        <f t="shared" si="769"/>
        <v>4.2085035386867107</v>
      </c>
      <c r="AY1030" s="1">
        <f t="shared" si="770"/>
        <v>4.3870301302738923</v>
      </c>
      <c r="AZ1030" s="1">
        <f t="shared" si="771"/>
        <v>3.7932185571808499</v>
      </c>
      <c r="BA1030" s="1">
        <f t="shared" si="772"/>
        <v>3.9919973649084342</v>
      </c>
      <c r="BB1030" s="1">
        <f t="shared" si="773"/>
        <v>4.0613918791733266</v>
      </c>
      <c r="BC1030" s="1">
        <f t="shared" si="774"/>
        <v>4.3078698987527648</v>
      </c>
      <c r="BD1030" s="1">
        <f t="shared" si="775"/>
        <v>4.8093377761360223</v>
      </c>
      <c r="BE1030" s="1">
        <f t="shared" si="751"/>
        <v>0.80966405464147351</v>
      </c>
      <c r="BF1030" s="1">
        <f t="shared" si="752"/>
        <v>0.70007103346622856</v>
      </c>
      <c r="BG1030" s="1">
        <f t="shared" si="753"/>
        <v>0.73675736810771542</v>
      </c>
      <c r="BH1030" s="1">
        <f t="shared" si="754"/>
        <v>0.74956472117371331</v>
      </c>
      <c r="BI1030" s="1">
        <f t="shared" si="755"/>
        <v>0.79505435465845731</v>
      </c>
      <c r="BJ1030" s="1">
        <f t="shared" si="756"/>
        <v>0.88760455441038677</v>
      </c>
      <c r="BK1030" s="1">
        <f t="shared" si="757"/>
        <v>0.81179937337782537</v>
      </c>
      <c r="BL1030" s="2">
        <f t="shared" si="758"/>
        <v>1.5699999999999998</v>
      </c>
      <c r="BM1030" s="2">
        <f t="shared" si="759"/>
        <v>1.3574908213366037</v>
      </c>
      <c r="BN1030" s="2">
        <f t="shared" si="760"/>
        <v>1.4286284061867043</v>
      </c>
      <c r="BO1030" s="2">
        <f t="shared" si="761"/>
        <v>1.4534628349826331</v>
      </c>
      <c r="BP1030" s="2">
        <f t="shared" si="762"/>
        <v>1.5416706838572789</v>
      </c>
      <c r="BQ1030" s="2">
        <f t="shared" si="763"/>
        <v>1.7211325393979342</v>
      </c>
      <c r="BR1030" s="2">
        <f t="shared" si="764"/>
        <v>1.5741405449542363</v>
      </c>
      <c r="BS1030" s="1">
        <f t="shared" si="776"/>
        <v>8.5067840977328757</v>
      </c>
      <c r="BT1030" s="1">
        <f t="shared" si="777"/>
        <v>7.3553384278755178</v>
      </c>
      <c r="BU1030" s="1">
        <f t="shared" si="778"/>
        <v>7.7407856097570216</v>
      </c>
      <c r="BV1030" s="1">
        <f t="shared" si="779"/>
        <v>7.8753468352076492</v>
      </c>
      <c r="BW1030" s="1">
        <f t="shared" si="780"/>
        <v>8.3532864059732947</v>
      </c>
      <c r="BX1030" s="1">
        <f t="shared" si="781"/>
        <v>9.3256706472872288</v>
      </c>
      <c r="BY1030" s="1">
        <f t="shared" si="782"/>
        <v>8.5292189524925242</v>
      </c>
    </row>
    <row r="1031" spans="1:77" x14ac:dyDescent="0.25">
      <c r="A1031" s="1">
        <v>20130508</v>
      </c>
      <c r="B1031" s="1">
        <v>2013</v>
      </c>
      <c r="C1031" s="1">
        <v>5</v>
      </c>
      <c r="D1031" s="1">
        <v>18.28</v>
      </c>
      <c r="E1031" s="1">
        <v>234.34100000000001</v>
      </c>
      <c r="F1031" s="1">
        <f t="shared" si="765"/>
        <v>9.7185899520000003</v>
      </c>
      <c r="G1031" s="1">
        <v>445.09199999999998</v>
      </c>
      <c r="H1031" s="1">
        <v>7.8239999999999998</v>
      </c>
      <c r="I1031" s="1">
        <v>591.81394320000004</v>
      </c>
      <c r="J1031" s="1">
        <v>290.49444920000002</v>
      </c>
      <c r="K1031" s="1">
        <f t="shared" si="766"/>
        <v>7.6699087038720002E-3</v>
      </c>
      <c r="L1031" s="1">
        <f t="shared" si="767"/>
        <v>3.764808061632E-3</v>
      </c>
      <c r="M1031" s="1">
        <f t="shared" si="737"/>
        <v>3.9051006422400002E-3</v>
      </c>
      <c r="N1031" s="1">
        <f t="shared" si="738"/>
        <v>0.49085435133424887</v>
      </c>
      <c r="O1031" s="1">
        <f t="shared" si="739"/>
        <v>4.770412166772509</v>
      </c>
      <c r="P1031" s="1">
        <f t="shared" si="740"/>
        <v>4.9481777852274913</v>
      </c>
      <c r="Q1031" s="1">
        <v>46.594900000000003</v>
      </c>
      <c r="R1031" s="1">
        <v>37.569499999999998</v>
      </c>
      <c r="S1031" s="1">
        <v>0.55361768200000006</v>
      </c>
      <c r="T1031" s="1">
        <v>4.0824400000000001</v>
      </c>
      <c r="U1031" s="1">
        <v>0.65877437400000005</v>
      </c>
      <c r="V1031" s="1">
        <v>4.8099999999999997E-2</v>
      </c>
      <c r="W1031" s="1">
        <v>0.226533333</v>
      </c>
      <c r="X1031" s="1">
        <v>2.9444444E-2</v>
      </c>
      <c r="Y1031" s="1">
        <v>0.18390000000000001</v>
      </c>
      <c r="Z1031" s="1">
        <v>0.64971477099999997</v>
      </c>
      <c r="AA1031" s="1">
        <v>0.103873954</v>
      </c>
      <c r="AB1031" s="1">
        <v>1.9444444439999999</v>
      </c>
      <c r="AC1031" s="1">
        <v>0.63764631599999999</v>
      </c>
      <c r="AD1031" s="1">
        <v>0.47349986100000002</v>
      </c>
      <c r="AE1031" s="1">
        <f t="shared" si="741"/>
        <v>0.362599461679951</v>
      </c>
      <c r="AF1031" s="1">
        <v>0.83912153499999997</v>
      </c>
      <c r="AG1031" s="1">
        <v>0.90548161100000002</v>
      </c>
      <c r="AH1031" s="1">
        <v>0.70136108900000005</v>
      </c>
      <c r="AI1031" s="1">
        <v>1</v>
      </c>
      <c r="AJ1031" s="1">
        <v>0.86240152699999995</v>
      </c>
      <c r="AK1031" s="1">
        <v>0.98597922000000005</v>
      </c>
      <c r="AL1031" s="1">
        <v>0.66708482599999996</v>
      </c>
      <c r="AM1031" s="1">
        <v>0.55361768200000006</v>
      </c>
      <c r="AN1031" s="1">
        <f t="shared" si="742"/>
        <v>0.5265001392970442</v>
      </c>
      <c r="AO1031" s="1">
        <f t="shared" si="743"/>
        <v>0.47781475762902192</v>
      </c>
      <c r="AP1031" s="1">
        <f t="shared" si="744"/>
        <v>4.6436857024107283</v>
      </c>
      <c r="AQ1031" s="1">
        <f t="shared" si="745"/>
        <v>5.074904249589272</v>
      </c>
      <c r="AR1031" s="1">
        <f t="shared" si="746"/>
        <v>0.1858342299071713</v>
      </c>
      <c r="AS1031" s="1">
        <f t="shared" si="747"/>
        <v>0.58561111110000008</v>
      </c>
      <c r="AT1031" s="1">
        <f t="shared" si="748"/>
        <v>1.2304268589908547</v>
      </c>
      <c r="AU1031" s="1">
        <f t="shared" si="749"/>
        <v>0.59145303310440234</v>
      </c>
      <c r="AV1031" s="1">
        <f t="shared" si="750"/>
        <v>1.3529914108955976</v>
      </c>
      <c r="AW1031" s="1">
        <f t="shared" si="768"/>
        <v>2.1536972534313827</v>
      </c>
      <c r="AX1031" s="1">
        <f t="shared" si="769"/>
        <v>4.721119636434012</v>
      </c>
      <c r="AY1031" s="1">
        <f t="shared" si="770"/>
        <v>5.4461386657896114</v>
      </c>
      <c r="AZ1031" s="1">
        <f t="shared" si="771"/>
        <v>4.5116762331824765</v>
      </c>
      <c r="BA1031" s="1">
        <f t="shared" si="772"/>
        <v>4.6611851059909579</v>
      </c>
      <c r="BB1031" s="1">
        <f t="shared" si="773"/>
        <v>4.8320457559082106</v>
      </c>
      <c r="BC1031" s="1">
        <f t="shared" si="774"/>
        <v>4.8694083633739371</v>
      </c>
      <c r="BD1031" s="1">
        <f t="shared" si="775"/>
        <v>5.3059586659308637</v>
      </c>
      <c r="BE1031" s="1">
        <f t="shared" si="751"/>
        <v>0.87883143177427481</v>
      </c>
      <c r="BF1031" s="1">
        <f t="shared" si="752"/>
        <v>0.72803928196250844</v>
      </c>
      <c r="BG1031" s="1">
        <f t="shared" si="753"/>
        <v>0.75216520030876588</v>
      </c>
      <c r="BH1031" s="1">
        <f t="shared" si="754"/>
        <v>0.77973660801894618</v>
      </c>
      <c r="BI1031" s="1">
        <f t="shared" si="755"/>
        <v>0.78576572990307714</v>
      </c>
      <c r="BJ1031" s="1">
        <f t="shared" si="756"/>
        <v>0.85621089316113985</v>
      </c>
      <c r="BK1031" s="1">
        <f t="shared" si="757"/>
        <v>0.6587743740109846</v>
      </c>
      <c r="BL1031" s="2">
        <f t="shared" si="758"/>
        <v>1.57</v>
      </c>
      <c r="BM1031" s="2">
        <f t="shared" si="759"/>
        <v>1.3006153755487433</v>
      </c>
      <c r="BN1031" s="2">
        <f t="shared" si="760"/>
        <v>1.3437154405147322</v>
      </c>
      <c r="BO1031" s="2">
        <f t="shared" si="761"/>
        <v>1.3929707453888316</v>
      </c>
      <c r="BP1031" s="2">
        <f t="shared" si="762"/>
        <v>1.4037415496817267</v>
      </c>
      <c r="BQ1031" s="2">
        <f t="shared" si="763"/>
        <v>1.5295892405089313</v>
      </c>
      <c r="BR1031" s="2">
        <f t="shared" si="764"/>
        <v>1.1768761673773367</v>
      </c>
      <c r="BS1031" s="1">
        <f t="shared" si="776"/>
        <v>9.7293262349836453</v>
      </c>
      <c r="BT1031" s="1">
        <f t="shared" si="777"/>
        <v>8.0599434999678312</v>
      </c>
      <c r="BU1031" s="1">
        <f t="shared" si="778"/>
        <v>8.3270355972946426</v>
      </c>
      <c r="BV1031" s="1">
        <f t="shared" si="779"/>
        <v>8.6322718583925351</v>
      </c>
      <c r="BW1031" s="1">
        <f t="shared" si="780"/>
        <v>8.6990187811815431</v>
      </c>
      <c r="BX1031" s="1">
        <f t="shared" si="781"/>
        <v>9.478899825753027</v>
      </c>
      <c r="BY1031" s="1">
        <f t="shared" si="782"/>
        <v>7.293128771077277</v>
      </c>
    </row>
    <row r="1032" spans="1:77" x14ac:dyDescent="0.25">
      <c r="A1032" s="1">
        <v>20070607</v>
      </c>
      <c r="B1032" s="1">
        <v>2007</v>
      </c>
      <c r="C1032" s="1">
        <v>6</v>
      </c>
      <c r="D1032" s="1">
        <v>18.189</v>
      </c>
      <c r="E1032" s="1">
        <v>233.93899999999999</v>
      </c>
      <c r="F1032" s="1">
        <f t="shared" si="765"/>
        <v>9.7019182080000004</v>
      </c>
      <c r="G1032" s="1">
        <v>484.14100000000002</v>
      </c>
      <c r="H1032" s="1">
        <v>2.8149999999999999</v>
      </c>
      <c r="I1032" s="1">
        <v>457.36991669999998</v>
      </c>
      <c r="J1032" s="1">
        <v>312.38987500000002</v>
      </c>
      <c r="K1032" s="1">
        <f t="shared" si="766"/>
        <v>5.9275141204319995E-3</v>
      </c>
      <c r="L1032" s="1">
        <f t="shared" si="767"/>
        <v>4.0485727799999998E-3</v>
      </c>
      <c r="M1032" s="1">
        <f t="shared" si="737"/>
        <v>1.8789413404319997E-3</v>
      </c>
      <c r="N1032" s="1">
        <f t="shared" si="738"/>
        <v>0.68301360363607844</v>
      </c>
      <c r="O1032" s="1">
        <f t="shared" si="739"/>
        <v>6.6265421174285644</v>
      </c>
      <c r="P1032" s="1">
        <f t="shared" si="740"/>
        <v>3.075376090571436</v>
      </c>
      <c r="Q1032" s="1">
        <v>62.918900000000001</v>
      </c>
      <c r="R1032" s="1">
        <v>36.114699999999999</v>
      </c>
      <c r="S1032" s="1">
        <v>0.63532881799999996</v>
      </c>
      <c r="T1032" s="1">
        <v>6.6798400000000004</v>
      </c>
      <c r="U1032" s="1">
        <v>1.0989692870000001</v>
      </c>
      <c r="V1032" s="1">
        <v>5.3633332999999998E-2</v>
      </c>
      <c r="W1032" s="1">
        <v>0.244933333</v>
      </c>
      <c r="X1032" s="1">
        <v>4.1688889E-2</v>
      </c>
      <c r="Y1032" s="1">
        <v>0.157811111</v>
      </c>
      <c r="Z1032" s="1">
        <v>0.640727924</v>
      </c>
      <c r="AA1032" s="1">
        <v>0.21632135</v>
      </c>
      <c r="AB1032" s="1">
        <v>2.7</v>
      </c>
      <c r="AC1032" s="1">
        <v>0.62650262599999995</v>
      </c>
      <c r="AD1032" s="1">
        <v>0.51679572699999998</v>
      </c>
      <c r="AE1032" s="1">
        <f t="shared" si="741"/>
        <v>0.41569065236051506</v>
      </c>
      <c r="AF1032" s="1">
        <v>0.83602384399999996</v>
      </c>
      <c r="AG1032" s="1">
        <v>0.90112091500000002</v>
      </c>
      <c r="AH1032" s="1">
        <v>0.698932479</v>
      </c>
      <c r="AI1032" s="1">
        <v>1</v>
      </c>
      <c r="AJ1032" s="1">
        <v>0.95025105499999996</v>
      </c>
      <c r="AK1032" s="1">
        <v>1</v>
      </c>
      <c r="AL1032" s="1">
        <v>0.78724826199999998</v>
      </c>
      <c r="AM1032" s="1">
        <v>0.63532881799999996</v>
      </c>
      <c r="AN1032" s="1">
        <f t="shared" si="742"/>
        <v>0.48320427313530556</v>
      </c>
      <c r="AO1032" s="1">
        <f t="shared" si="743"/>
        <v>0.55454181530379598</v>
      </c>
      <c r="AP1032" s="1">
        <f t="shared" si="744"/>
        <v>5.3801193349932719</v>
      </c>
      <c r="AQ1032" s="1">
        <f t="shared" si="745"/>
        <v>4.3217988730067285</v>
      </c>
      <c r="AR1032" s="1">
        <f t="shared" si="746"/>
        <v>0.14096768827855863</v>
      </c>
      <c r="AS1032" s="1">
        <f t="shared" si="747"/>
        <v>0.60450000000000004</v>
      </c>
      <c r="AT1032" s="1">
        <f t="shared" si="748"/>
        <v>0.90132449072227594</v>
      </c>
      <c r="AU1032" s="1">
        <f t="shared" si="749"/>
        <v>0.67476197533471083</v>
      </c>
      <c r="AV1032" s="1">
        <f t="shared" si="750"/>
        <v>2.0252380246652892</v>
      </c>
      <c r="AW1032" s="1">
        <f t="shared" si="768"/>
        <v>2.9888869571953789</v>
      </c>
      <c r="AX1032" s="1">
        <f t="shared" si="769"/>
        <v>4.3717745984044276</v>
      </c>
      <c r="AY1032" s="1">
        <f t="shared" si="770"/>
        <v>6.2807358937284192</v>
      </c>
      <c r="AZ1032" s="1">
        <f t="shared" si="771"/>
        <v>5.4494431207668601</v>
      </c>
      <c r="BA1032" s="1">
        <f t="shared" si="772"/>
        <v>6.5870385481494287</v>
      </c>
      <c r="BB1032" s="1">
        <f t="shared" si="773"/>
        <v>6.0889265751593822</v>
      </c>
      <c r="BC1032" s="1">
        <f t="shared" si="774"/>
        <v>6.9400551533212163</v>
      </c>
      <c r="BD1032" s="1">
        <f t="shared" si="775"/>
        <v>8.1127210285195339</v>
      </c>
      <c r="BE1032" s="1">
        <f t="shared" si="751"/>
        <v>1.0333085595419078</v>
      </c>
      <c r="BF1032" s="1">
        <f t="shared" si="752"/>
        <v>0.89654402234106223</v>
      </c>
      <c r="BG1032" s="1">
        <f t="shared" si="753"/>
        <v>1.0837015644348027</v>
      </c>
      <c r="BH1032" s="1">
        <f t="shared" si="754"/>
        <v>1.0017520327223044</v>
      </c>
      <c r="BI1032" s="1">
        <f t="shared" si="755"/>
        <v>1.1417799625646583</v>
      </c>
      <c r="BJ1032" s="1">
        <f t="shared" si="756"/>
        <v>1.3347073052881573</v>
      </c>
      <c r="BK1032" s="1">
        <f t="shared" si="757"/>
        <v>1.0989692872236025</v>
      </c>
      <c r="BL1032" s="2">
        <f t="shared" si="758"/>
        <v>1.57</v>
      </c>
      <c r="BM1032" s="2">
        <f t="shared" si="759"/>
        <v>1.3622011567381977</v>
      </c>
      <c r="BN1032" s="2">
        <f t="shared" si="760"/>
        <v>1.6465666914797645</v>
      </c>
      <c r="BO1032" s="2">
        <f t="shared" si="761"/>
        <v>1.5220532887787737</v>
      </c>
      <c r="BP1032" s="2">
        <f t="shared" si="762"/>
        <v>1.7348105023161877</v>
      </c>
      <c r="BQ1032" s="2">
        <f t="shared" si="763"/>
        <v>2.0279426217386525</v>
      </c>
      <c r="BR1032" s="2">
        <f t="shared" si="764"/>
        <v>1.669764336130112</v>
      </c>
      <c r="BS1032" s="1">
        <f t="shared" si="776"/>
        <v>9.5428952582422664</v>
      </c>
      <c r="BT1032" s="1">
        <f t="shared" si="777"/>
        <v>8.2798362798783938</v>
      </c>
      <c r="BU1032" s="1">
        <f t="shared" si="778"/>
        <v>10.00828883598847</v>
      </c>
      <c r="BV1032" s="1">
        <f t="shared" si="779"/>
        <v>9.2514618549547816</v>
      </c>
      <c r="BW1032" s="1">
        <f t="shared" si="780"/>
        <v>10.544659182485372</v>
      </c>
      <c r="BX1032" s="1">
        <f t="shared" si="781"/>
        <v>12.3263974706861</v>
      </c>
      <c r="BY1032" s="1">
        <f t="shared" si="782"/>
        <v>10.149290551361844</v>
      </c>
    </row>
    <row r="1033" spans="1:77" x14ac:dyDescent="0.25">
      <c r="A1033" s="1">
        <v>20060426</v>
      </c>
      <c r="B1033" s="1">
        <v>2006</v>
      </c>
      <c r="C1033" s="1">
        <v>4</v>
      </c>
      <c r="D1033" s="1">
        <v>18.123999999999999</v>
      </c>
      <c r="E1033" s="1">
        <v>233.87</v>
      </c>
      <c r="F1033" s="1">
        <f t="shared" si="765"/>
        <v>9.6990566400000002</v>
      </c>
      <c r="G1033" s="1">
        <v>419.44200000000001</v>
      </c>
      <c r="H1033" s="1">
        <v>9.7739999999999991</v>
      </c>
      <c r="I1033" s="1">
        <v>479.34199999999998</v>
      </c>
      <c r="J1033" s="1">
        <v>232.3407292</v>
      </c>
      <c r="K1033" s="1">
        <f t="shared" si="766"/>
        <v>6.2122723199999992E-3</v>
      </c>
      <c r="L1033" s="1">
        <f t="shared" si="767"/>
        <v>3.0111358504319998E-3</v>
      </c>
      <c r="M1033" s="1">
        <f t="shared" si="737"/>
        <v>3.2011364695679993E-3</v>
      </c>
      <c r="N1033" s="1">
        <f t="shared" si="738"/>
        <v>0.48470763922210031</v>
      </c>
      <c r="O1033" s="1">
        <f t="shared" si="739"/>
        <v>4.7012068466558361</v>
      </c>
      <c r="P1033" s="1">
        <f t="shared" si="740"/>
        <v>4.9978497933441641</v>
      </c>
      <c r="Q1033" s="1">
        <v>36.519300000000001</v>
      </c>
      <c r="R1033" s="1">
        <v>49.3249</v>
      </c>
      <c r="S1033" s="1">
        <v>0.42541371500000003</v>
      </c>
      <c r="T1033" s="1">
        <v>3.09016</v>
      </c>
      <c r="U1033" s="1">
        <v>0.56415842500000002</v>
      </c>
      <c r="V1033" s="1">
        <v>5.9277778000000003E-2</v>
      </c>
      <c r="W1033" s="1">
        <v>0.23053333300000001</v>
      </c>
      <c r="X1033" s="1">
        <v>3.3300000000000003E-2</v>
      </c>
      <c r="Y1033" s="1">
        <v>0.206355556</v>
      </c>
      <c r="Z1033" s="1">
        <v>0.59092128799999999</v>
      </c>
      <c r="AA1033" s="1">
        <v>5.5340792E-2</v>
      </c>
      <c r="AB1033" s="1">
        <v>1.622222222</v>
      </c>
      <c r="AC1033" s="1">
        <v>0.56474239699999995</v>
      </c>
      <c r="AD1033" s="1">
        <v>0.44242588999999999</v>
      </c>
      <c r="AE1033" s="1">
        <f t="shared" si="741"/>
        <v>0.32449526670754142</v>
      </c>
      <c r="AF1033" s="1">
        <v>0.83380467199999997</v>
      </c>
      <c r="AG1033" s="1">
        <v>0.89799041199999996</v>
      </c>
      <c r="AH1033" s="1">
        <v>0.69719775799999995</v>
      </c>
      <c r="AI1033" s="1">
        <v>1</v>
      </c>
      <c r="AJ1033" s="1">
        <v>0.82448499399999997</v>
      </c>
      <c r="AK1033" s="1">
        <v>0.97641263499999997</v>
      </c>
      <c r="AL1033" s="1">
        <v>0.478549581</v>
      </c>
      <c r="AM1033" s="1">
        <v>0.42541371500000003</v>
      </c>
      <c r="AN1033" s="1">
        <f t="shared" si="742"/>
        <v>0.55757411036567628</v>
      </c>
      <c r="AO1033" s="1">
        <f t="shared" si="743"/>
        <v>0.42690308841111868</v>
      </c>
      <c r="AP1033" s="1">
        <f t="shared" si="744"/>
        <v>4.1405572342903678</v>
      </c>
      <c r="AQ1033" s="1">
        <f t="shared" si="745"/>
        <v>5.5584994057096324</v>
      </c>
      <c r="AR1033" s="1">
        <f t="shared" si="746"/>
        <v>0.21477772580017884</v>
      </c>
      <c r="AS1033" s="1">
        <f t="shared" si="747"/>
        <v>0.57755555555000004</v>
      </c>
      <c r="AT1033" s="1">
        <f t="shared" si="748"/>
        <v>1.3462478260097803</v>
      </c>
      <c r="AU1033" s="1">
        <f t="shared" si="749"/>
        <v>0.53962345013199486</v>
      </c>
      <c r="AV1033" s="1">
        <f t="shared" si="750"/>
        <v>1.082598771868005</v>
      </c>
      <c r="AW1033" s="1">
        <f t="shared" si="768"/>
        <v>1.7197987885240638</v>
      </c>
      <c r="AX1033" s="1">
        <f t="shared" si="769"/>
        <v>4.8652473733318349</v>
      </c>
      <c r="AY1033" s="1">
        <f t="shared" si="770"/>
        <v>3.4313957205486361</v>
      </c>
      <c r="AZ1033" s="1">
        <f t="shared" si="771"/>
        <v>2.7460225291237665</v>
      </c>
      <c r="BA1033" s="1">
        <f t="shared" si="772"/>
        <v>2.9635226159946764</v>
      </c>
      <c r="BB1033" s="1">
        <f t="shared" si="773"/>
        <v>3.3013423468209266</v>
      </c>
      <c r="BC1033" s="1">
        <f t="shared" si="774"/>
        <v>3.052143766551938</v>
      </c>
      <c r="BD1033" s="1">
        <f t="shared" si="775"/>
        <v>3.556819720905207</v>
      </c>
      <c r="BE1033" s="1">
        <f t="shared" si="751"/>
        <v>0.62645649598166442</v>
      </c>
      <c r="BF1033" s="1">
        <f t="shared" si="752"/>
        <v>0.5013305930236851</v>
      </c>
      <c r="BG1033" s="1">
        <f t="shared" si="753"/>
        <v>0.54103873320725815</v>
      </c>
      <c r="BH1033" s="1">
        <f t="shared" si="754"/>
        <v>0.60271316019903776</v>
      </c>
      <c r="BI1033" s="1">
        <f t="shared" si="755"/>
        <v>0.55721795005348329</v>
      </c>
      <c r="BJ1033" s="1">
        <f t="shared" si="756"/>
        <v>0.649354665174117</v>
      </c>
      <c r="BK1033" s="1">
        <f t="shared" si="757"/>
        <v>0.56415842510673253</v>
      </c>
      <c r="BL1033" s="2">
        <f t="shared" si="758"/>
        <v>1.5699999999999996</v>
      </c>
      <c r="BM1033" s="2">
        <f t="shared" si="759"/>
        <v>1.2564145093807479</v>
      </c>
      <c r="BN1033" s="2">
        <f t="shared" si="760"/>
        <v>1.3559294485474644</v>
      </c>
      <c r="BO1033" s="2">
        <f t="shared" si="761"/>
        <v>1.5104954096288672</v>
      </c>
      <c r="BP1033" s="2">
        <f t="shared" si="762"/>
        <v>1.3964771491643593</v>
      </c>
      <c r="BQ1033" s="2">
        <f t="shared" si="763"/>
        <v>1.6273864679554739</v>
      </c>
      <c r="BR1033" s="2">
        <f t="shared" si="764"/>
        <v>1.4138710877754135</v>
      </c>
      <c r="BS1033" s="1">
        <f t="shared" si="776"/>
        <v>8.5996255379544131</v>
      </c>
      <c r="BT1033" s="1">
        <f t="shared" si="777"/>
        <v>6.8819708924376721</v>
      </c>
      <c r="BU1033" s="1">
        <f t="shared" si="778"/>
        <v>7.4270608365561905</v>
      </c>
      <c r="BV1033" s="1">
        <f t="shared" si="779"/>
        <v>8.273691018858166</v>
      </c>
      <c r="BW1033" s="1">
        <f t="shared" si="780"/>
        <v>7.6491595892506998</v>
      </c>
      <c r="BX1033" s="1">
        <f t="shared" si="781"/>
        <v>8.9139581082492541</v>
      </c>
      <c r="BY1033" s="1">
        <f t="shared" si="782"/>
        <v>7.7444343400056264</v>
      </c>
    </row>
    <row r="1034" spans="1:77" x14ac:dyDescent="0.25">
      <c r="A1034" s="1">
        <v>20140612</v>
      </c>
      <c r="B1034" s="1">
        <v>2014</v>
      </c>
      <c r="C1034" s="1">
        <v>6</v>
      </c>
      <c r="D1034" s="1">
        <v>26.001000000000001</v>
      </c>
      <c r="E1034" s="1">
        <v>233.85400000000001</v>
      </c>
      <c r="F1034" s="1">
        <f t="shared" si="765"/>
        <v>9.6983930879999996</v>
      </c>
      <c r="G1034" s="1">
        <v>486.77199999999999</v>
      </c>
      <c r="H1034" s="1">
        <v>17.928000000000001</v>
      </c>
      <c r="I1034" s="1">
        <v>492.00610419999998</v>
      </c>
      <c r="J1034" s="1">
        <v>149.7939792</v>
      </c>
      <c r="K1034" s="1">
        <f t="shared" si="766"/>
        <v>6.3763991104319991E-3</v>
      </c>
      <c r="L1034" s="1">
        <f t="shared" si="767"/>
        <v>1.9413299704319996E-3</v>
      </c>
      <c r="M1034" s="1">
        <f t="shared" si="737"/>
        <v>4.4350691399999993E-3</v>
      </c>
      <c r="N1034" s="1">
        <f t="shared" si="738"/>
        <v>0.30445552996454062</v>
      </c>
      <c r="O1034" s="1">
        <f t="shared" si="739"/>
        <v>2.9527294074114776</v>
      </c>
      <c r="P1034" s="1">
        <f t="shared" si="740"/>
        <v>6.7456636805885219</v>
      </c>
      <c r="Q1034" s="1">
        <v>15.840299999999999</v>
      </c>
      <c r="R1034" s="1">
        <v>63.977600000000002</v>
      </c>
      <c r="S1034" s="1">
        <v>0.19845548399999999</v>
      </c>
      <c r="T1034" s="1">
        <v>1.1051200000000001</v>
      </c>
      <c r="U1034" s="1">
        <v>0.18761936100000001</v>
      </c>
      <c r="V1034" s="1">
        <v>4.5533333000000002E-2</v>
      </c>
      <c r="W1034" s="1">
        <v>0.197488889</v>
      </c>
      <c r="X1034" s="1">
        <v>2.7433333000000001E-2</v>
      </c>
      <c r="Y1034" s="1">
        <v>0.15340000000000001</v>
      </c>
      <c r="Z1034" s="1">
        <v>0.62527432599999999</v>
      </c>
      <c r="AA1034" s="1">
        <v>0.12564914499999999</v>
      </c>
      <c r="AB1034" s="1">
        <v>1.888888889</v>
      </c>
      <c r="AC1034" s="1">
        <v>0.60734016400000002</v>
      </c>
      <c r="AD1034" s="1">
        <v>0.51958206299999998</v>
      </c>
      <c r="AE1034" s="1">
        <f t="shared" si="741"/>
        <v>0.41910737339055798</v>
      </c>
      <c r="AF1034" s="1">
        <v>0.99151894900000004</v>
      </c>
      <c r="AG1034" s="1">
        <v>1.257070994</v>
      </c>
      <c r="AH1034" s="1">
        <v>0.90741926900000003</v>
      </c>
      <c r="AI1034" s="1">
        <v>0.75257142899999996</v>
      </c>
      <c r="AJ1034" s="1">
        <v>0.87941339500000004</v>
      </c>
      <c r="AK1034" s="1">
        <v>0.937404868</v>
      </c>
      <c r="AL1034" s="1">
        <v>0.144787476</v>
      </c>
      <c r="AM1034" s="1">
        <v>0.19845548399999999</v>
      </c>
      <c r="AN1034" s="1">
        <f t="shared" si="742"/>
        <v>0.4804179369396761</v>
      </c>
      <c r="AO1034" s="1">
        <f t="shared" si="743"/>
        <v>0.55966634466672349</v>
      </c>
      <c r="AP1034" s="1">
        <f t="shared" si="744"/>
        <v>5.4278642087019762</v>
      </c>
      <c r="AQ1034" s="1">
        <f t="shared" si="745"/>
        <v>4.2705288792980234</v>
      </c>
      <c r="AR1034" s="1">
        <f t="shared" si="746"/>
        <v>0.15261389398199013</v>
      </c>
      <c r="AS1034" s="1">
        <f t="shared" si="747"/>
        <v>0.58422222222499998</v>
      </c>
      <c r="AT1034" s="1">
        <f t="shared" si="748"/>
        <v>1.4892584666921891</v>
      </c>
      <c r="AU1034" s="1">
        <f t="shared" si="749"/>
        <v>0.62684774195508697</v>
      </c>
      <c r="AV1034" s="1">
        <f t="shared" si="750"/>
        <v>1.2620411470449131</v>
      </c>
      <c r="AW1034" s="1">
        <f t="shared" si="768"/>
        <v>2.3157971060268756</v>
      </c>
      <c r="AX1034" s="1">
        <f t="shared" si="769"/>
        <v>4.2325103749302517</v>
      </c>
      <c r="AY1034" s="1">
        <f t="shared" si="770"/>
        <v>1.3275884128877786</v>
      </c>
      <c r="AZ1034" s="1">
        <f t="shared" si="771"/>
        <v>1.155225624737225</v>
      </c>
      <c r="BA1034" s="1">
        <f t="shared" si="772"/>
        <v>1.1993786378603966</v>
      </c>
      <c r="BB1034" s="1">
        <f t="shared" si="773"/>
        <v>1.1807162238080293</v>
      </c>
      <c r="BC1034" s="1">
        <f t="shared" si="774"/>
        <v>1.077735896230632</v>
      </c>
      <c r="BD1034" s="1">
        <f t="shared" si="775"/>
        <v>1.103590244192473</v>
      </c>
      <c r="BE1034" s="1">
        <f t="shared" si="751"/>
        <v>0.2253884558700559</v>
      </c>
      <c r="BF1034" s="1">
        <f t="shared" si="752"/>
        <v>0.19612593572933912</v>
      </c>
      <c r="BG1034" s="1">
        <f t="shared" si="753"/>
        <v>0.20362191818386749</v>
      </c>
      <c r="BH1034" s="1">
        <f t="shared" si="754"/>
        <v>0.20045354713962107</v>
      </c>
      <c r="BI1034" s="1">
        <f t="shared" si="755"/>
        <v>0.18297028441124707</v>
      </c>
      <c r="BJ1034" s="1">
        <f t="shared" si="756"/>
        <v>0.18735965050398881</v>
      </c>
      <c r="BK1034" s="1">
        <f t="shared" si="757"/>
        <v>0.18761936149270317</v>
      </c>
      <c r="BL1034" s="2">
        <f t="shared" si="758"/>
        <v>1.57</v>
      </c>
      <c r="BM1034" s="2">
        <f t="shared" si="759"/>
        <v>1.3661645531330471</v>
      </c>
      <c r="BN1034" s="2">
        <f t="shared" si="760"/>
        <v>1.4183797050057525</v>
      </c>
      <c r="BO1034" s="2">
        <f t="shared" si="761"/>
        <v>1.3963096192941102</v>
      </c>
      <c r="BP1034" s="2">
        <f t="shared" si="762"/>
        <v>1.274525553745641</v>
      </c>
      <c r="BQ1034" s="2">
        <f t="shared" si="763"/>
        <v>1.3051007876856506</v>
      </c>
      <c r="BR1034" s="2">
        <f t="shared" si="764"/>
        <v>1.3069098699241686</v>
      </c>
      <c r="BS1034" s="1">
        <f t="shared" si="776"/>
        <v>9.2476511283057476</v>
      </c>
      <c r="BT1034" s="1">
        <f t="shared" si="777"/>
        <v>8.0470147587465863</v>
      </c>
      <c r="BU1034" s="1">
        <f t="shared" si="778"/>
        <v>8.3545736811225613</v>
      </c>
      <c r="BV1034" s="1">
        <f t="shared" si="779"/>
        <v>8.2245759403371625</v>
      </c>
      <c r="BW1034" s="1">
        <f t="shared" si="780"/>
        <v>7.5072405574206256</v>
      </c>
      <c r="BX1034" s="1">
        <f t="shared" si="781"/>
        <v>7.6873355234356211</v>
      </c>
      <c r="BY1034" s="1">
        <f t="shared" si="782"/>
        <v>7.6979914224192063</v>
      </c>
    </row>
    <row r="1035" spans="1:77" x14ac:dyDescent="0.25">
      <c r="A1035" s="1">
        <v>20140925</v>
      </c>
      <c r="B1035" s="1">
        <v>2014</v>
      </c>
      <c r="C1035" s="1">
        <v>9</v>
      </c>
      <c r="D1035" s="1">
        <v>16.472000000000001</v>
      </c>
      <c r="E1035" s="1">
        <v>233.709</v>
      </c>
      <c r="F1035" s="1">
        <f t="shared" si="765"/>
        <v>9.6923796479999993</v>
      </c>
      <c r="G1035" s="1">
        <v>310.22399999999999</v>
      </c>
      <c r="H1035" s="1">
        <v>9.27</v>
      </c>
      <c r="I1035" s="1">
        <v>433.59908330000002</v>
      </c>
      <c r="J1035" s="1">
        <v>109.78337500000001</v>
      </c>
      <c r="K1035" s="1">
        <f t="shared" si="766"/>
        <v>5.6194441195679999E-3</v>
      </c>
      <c r="L1035" s="1">
        <f t="shared" si="767"/>
        <v>1.42279254E-3</v>
      </c>
      <c r="M1035" s="1">
        <f t="shared" si="737"/>
        <v>4.1966515795680004E-3</v>
      </c>
      <c r="N1035" s="1">
        <f t="shared" si="738"/>
        <v>0.25319097578451916</v>
      </c>
      <c r="O1035" s="1">
        <f t="shared" si="739"/>
        <v>2.4540230607511342</v>
      </c>
      <c r="P1035" s="1">
        <f t="shared" si="740"/>
        <v>7.2383565872488651</v>
      </c>
      <c r="Q1035" s="1">
        <v>51.936500000000002</v>
      </c>
      <c r="R1035" s="1">
        <v>14.178800000000001</v>
      </c>
      <c r="S1035" s="1">
        <v>0.78554434500000003</v>
      </c>
      <c r="T1035" s="1">
        <v>2.7619199999999999</v>
      </c>
      <c r="U1035" s="1">
        <v>0.42125583599999999</v>
      </c>
      <c r="V1035" s="1">
        <v>3.8722222000000001E-2</v>
      </c>
      <c r="W1035" s="1">
        <v>0.204055556</v>
      </c>
      <c r="X1035" s="1">
        <v>2.3755556000000001E-2</v>
      </c>
      <c r="Y1035" s="1">
        <v>0.15083333300000001</v>
      </c>
      <c r="Z1035" s="1">
        <v>0.68100686700000002</v>
      </c>
      <c r="AA1035" s="1">
        <v>0.14996869299999999</v>
      </c>
      <c r="AB1035" s="1">
        <v>2.122222222</v>
      </c>
      <c r="AC1035" s="1">
        <v>0.67644851500000003</v>
      </c>
      <c r="AD1035" s="1">
        <v>0.24664436000000001</v>
      </c>
      <c r="AE1035" s="1">
        <f t="shared" si="741"/>
        <v>8.4419816063764558E-2</v>
      </c>
      <c r="AF1035" s="1">
        <v>0.77581470299999999</v>
      </c>
      <c r="AG1035" s="1">
        <v>0.81397161100000004</v>
      </c>
      <c r="AH1035" s="1">
        <v>0.65310915400000003</v>
      </c>
      <c r="AI1035" s="1">
        <v>1</v>
      </c>
      <c r="AJ1035" s="1">
        <v>0.89841304099999997</v>
      </c>
      <c r="AK1035" s="1">
        <v>0.97887629799999998</v>
      </c>
      <c r="AL1035" s="1">
        <v>1</v>
      </c>
      <c r="AM1035" s="1">
        <v>0.78554434500000003</v>
      </c>
      <c r="AN1035" s="1">
        <f t="shared" si="742"/>
        <v>0.75335563979576048</v>
      </c>
      <c r="AO1035" s="1">
        <f t="shared" si="743"/>
        <v>0.21638664625122006</v>
      </c>
      <c r="AP1035" s="1">
        <f t="shared" si="744"/>
        <v>2.0973015262243004</v>
      </c>
      <c r="AQ1035" s="1">
        <f t="shared" si="745"/>
        <v>7.5950781217756989</v>
      </c>
      <c r="AR1035" s="1">
        <f t="shared" si="746"/>
        <v>0.30093084126232683</v>
      </c>
      <c r="AS1035" s="1">
        <f t="shared" si="747"/>
        <v>0.59005555555</v>
      </c>
      <c r="AT1035" s="1">
        <f t="shared" si="748"/>
        <v>0.49757562250155091</v>
      </c>
      <c r="AU1035" s="1">
        <f t="shared" si="749"/>
        <v>0.44310094887864537</v>
      </c>
      <c r="AV1035" s="1">
        <f t="shared" si="750"/>
        <v>1.6791212731213547</v>
      </c>
      <c r="AW1035" s="1">
        <f t="shared" si="768"/>
        <v>1.4522338358443168</v>
      </c>
      <c r="AX1035" s="1">
        <f t="shared" si="769"/>
        <v>6.4633444782917904</v>
      </c>
      <c r="AY1035" s="1">
        <f t="shared" si="770"/>
        <v>7.9858807927163582</v>
      </c>
      <c r="AZ1035" s="1">
        <f t="shared" si="771"/>
        <v>4.9742728275408803</v>
      </c>
      <c r="BA1035" s="1">
        <f t="shared" si="772"/>
        <v>6.1627886268542431</v>
      </c>
      <c r="BB1035" s="1">
        <f t="shared" si="773"/>
        <v>7.7120987304663853</v>
      </c>
      <c r="BC1035" s="1">
        <f t="shared" si="774"/>
        <v>6.4707411889630828</v>
      </c>
      <c r="BD1035" s="1">
        <f t="shared" si="775"/>
        <v>7.2703194373529909</v>
      </c>
      <c r="BE1035" s="1">
        <f t="shared" si="751"/>
        <v>1.2180290837100001</v>
      </c>
      <c r="BF1035" s="1">
        <f t="shared" si="752"/>
        <v>0.75869013469111601</v>
      </c>
      <c r="BG1035" s="1">
        <f t="shared" si="753"/>
        <v>0.93996591974075772</v>
      </c>
      <c r="BH1035" s="1">
        <f t="shared" si="754"/>
        <v>1.1762710706524149</v>
      </c>
      <c r="BI1035" s="1">
        <f t="shared" si="755"/>
        <v>0.98693571390468882</v>
      </c>
      <c r="BJ1035" s="1">
        <f t="shared" si="756"/>
        <v>1.108889645664987</v>
      </c>
      <c r="BK1035" s="1">
        <f t="shared" si="757"/>
        <v>0.42125583566794533</v>
      </c>
      <c r="BL1035" s="2">
        <f t="shared" si="758"/>
        <v>1.57</v>
      </c>
      <c r="BM1035" s="2">
        <f t="shared" si="759"/>
        <v>0.97792698663396693</v>
      </c>
      <c r="BN1035" s="2">
        <f t="shared" si="760"/>
        <v>1.2115855965425777</v>
      </c>
      <c r="BO1035" s="2">
        <f t="shared" si="761"/>
        <v>1.5161752749772452</v>
      </c>
      <c r="BP1035" s="2">
        <f t="shared" si="762"/>
        <v>1.2721281384437604</v>
      </c>
      <c r="BQ1035" s="2">
        <f t="shared" si="763"/>
        <v>1.429322802696338</v>
      </c>
      <c r="BR1035" s="2">
        <f t="shared" si="764"/>
        <v>0.5429851149236925</v>
      </c>
      <c r="BS1035" s="1">
        <f t="shared" si="776"/>
        <v>10.293541436938142</v>
      </c>
      <c r="BT1035" s="1">
        <f t="shared" si="777"/>
        <v>6.4116764071444523</v>
      </c>
      <c r="BU1035" s="1">
        <f t="shared" si="778"/>
        <v>7.9436347403875418</v>
      </c>
      <c r="BV1035" s="1">
        <f t="shared" si="779"/>
        <v>9.9406452348021368</v>
      </c>
      <c r="BW1035" s="1">
        <f t="shared" si="780"/>
        <v>8.3405756090228191</v>
      </c>
      <c r="BX1035" s="1">
        <f t="shared" si="781"/>
        <v>9.3712060486084798</v>
      </c>
      <c r="BY1035" s="1">
        <f t="shared" si="782"/>
        <v>3.5600253376481832</v>
      </c>
    </row>
    <row r="1036" spans="1:77" x14ac:dyDescent="0.25">
      <c r="A1036" s="1">
        <v>20090723</v>
      </c>
      <c r="B1036" s="1">
        <v>2009</v>
      </c>
      <c r="C1036" s="1">
        <v>7</v>
      </c>
      <c r="D1036" s="1">
        <v>24.481000000000002</v>
      </c>
      <c r="E1036" s="1">
        <v>233.541</v>
      </c>
      <c r="F1036" s="1">
        <f t="shared" si="765"/>
        <v>9.6854123519999984</v>
      </c>
      <c r="G1036" s="1">
        <v>464.91</v>
      </c>
      <c r="H1036" s="1">
        <v>10.898999999999999</v>
      </c>
      <c r="I1036" s="1">
        <v>463.99012499999998</v>
      </c>
      <c r="J1036" s="1">
        <v>226.37908329999999</v>
      </c>
      <c r="K1036" s="1">
        <f t="shared" si="766"/>
        <v>6.0133120199999997E-3</v>
      </c>
      <c r="L1036" s="1">
        <f t="shared" si="767"/>
        <v>2.933872919568E-3</v>
      </c>
      <c r="M1036" s="1">
        <f t="shared" si="737"/>
        <v>3.0794391004319997E-3</v>
      </c>
      <c r="N1036" s="1">
        <f t="shared" si="738"/>
        <v>0.48789633895764484</v>
      </c>
      <c r="O1036" s="1">
        <f t="shared" si="739"/>
        <v>4.7254772278359516</v>
      </c>
      <c r="P1036" s="1">
        <f t="shared" si="740"/>
        <v>4.9599351241640468</v>
      </c>
      <c r="Q1036" s="1">
        <v>34.833799999999997</v>
      </c>
      <c r="R1036" s="1">
        <v>57.979199999999999</v>
      </c>
      <c r="S1036" s="1">
        <v>0.375311648</v>
      </c>
      <c r="T1036" s="1">
        <v>4.3131399999999998</v>
      </c>
      <c r="U1036" s="1">
        <v>0.65496717000000004</v>
      </c>
      <c r="V1036" s="1">
        <v>4.6399999999999997E-2</v>
      </c>
      <c r="W1036" s="1">
        <v>0.24708888900000001</v>
      </c>
      <c r="X1036" s="1">
        <v>2.7944443999999999E-2</v>
      </c>
      <c r="Y1036" s="1">
        <v>0.174444444</v>
      </c>
      <c r="Z1036" s="1">
        <v>0.68380404299999997</v>
      </c>
      <c r="AA1036" s="1">
        <v>0.172333809</v>
      </c>
      <c r="AB1036" s="1">
        <v>2.388888889</v>
      </c>
      <c r="AC1036" s="1">
        <v>0.67991701299999996</v>
      </c>
      <c r="AD1036" s="1">
        <v>0.49766406400000002</v>
      </c>
      <c r="AE1036" s="1">
        <f t="shared" si="741"/>
        <v>0.39223061189454328</v>
      </c>
      <c r="AF1036" s="1">
        <v>0.99749510699999999</v>
      </c>
      <c r="AG1036" s="1">
        <v>1.1746327139999999</v>
      </c>
      <c r="AH1036" s="1">
        <v>0.86685348299999998</v>
      </c>
      <c r="AI1036" s="1">
        <v>1</v>
      </c>
      <c r="AJ1036" s="1">
        <v>0.91588578799999998</v>
      </c>
      <c r="AK1036" s="1">
        <v>0.97093573200000005</v>
      </c>
      <c r="AL1036" s="1">
        <v>0.404870071</v>
      </c>
      <c r="AM1036" s="1">
        <v>0.375311648</v>
      </c>
      <c r="AN1036" s="1">
        <f t="shared" si="742"/>
        <v>0.5023359359876105</v>
      </c>
      <c r="AO1036" s="1">
        <f t="shared" si="743"/>
        <v>0.5199160921836139</v>
      </c>
      <c r="AP1036" s="1">
        <f t="shared" si="744"/>
        <v>5.0356017412387439</v>
      </c>
      <c r="AQ1036" s="1">
        <f t="shared" si="745"/>
        <v>4.6498106107612545</v>
      </c>
      <c r="AR1036" s="1">
        <f t="shared" si="746"/>
        <v>0.15958095493213387</v>
      </c>
      <c r="AS1036" s="1">
        <f t="shared" si="747"/>
        <v>0.59672222222500004</v>
      </c>
      <c r="AT1036" s="1">
        <f t="shared" si="748"/>
        <v>1.0153083640851071</v>
      </c>
      <c r="AU1036" s="1">
        <f t="shared" si="749"/>
        <v>0.63922590322589634</v>
      </c>
      <c r="AV1036" s="1">
        <f t="shared" si="750"/>
        <v>1.7496629857741035</v>
      </c>
      <c r="AW1036" s="1">
        <f t="shared" si="768"/>
        <v>2.6434703759393545</v>
      </c>
      <c r="AX1036" s="1">
        <f t="shared" si="769"/>
        <v>4.5489885804506489</v>
      </c>
      <c r="AY1036" s="1">
        <f t="shared" si="770"/>
        <v>4.1754195844260282</v>
      </c>
      <c r="AZ1036" s="1">
        <f t="shared" si="771"/>
        <v>3.5504031804925651</v>
      </c>
      <c r="BA1036" s="1">
        <f t="shared" si="772"/>
        <v>3.7704789699725922</v>
      </c>
      <c r="BB1036" s="1">
        <f t="shared" si="773"/>
        <v>3.6500033322473606</v>
      </c>
      <c r="BC1036" s="1">
        <f t="shared" si="774"/>
        <v>3.7239070592163377</v>
      </c>
      <c r="BD1036" s="1">
        <f t="shared" si="775"/>
        <v>4.0542999311738397</v>
      </c>
      <c r="BE1036" s="1">
        <f t="shared" si="751"/>
        <v>0.63405378622539088</v>
      </c>
      <c r="BF1036" s="1">
        <f t="shared" si="752"/>
        <v>0.53914260200689113</v>
      </c>
      <c r="BG1036" s="1">
        <f t="shared" si="753"/>
        <v>0.57256197094811689</v>
      </c>
      <c r="BH1036" s="1">
        <f t="shared" si="754"/>
        <v>0.55426727440252355</v>
      </c>
      <c r="BI1036" s="1">
        <f t="shared" si="755"/>
        <v>0.56548984424331938</v>
      </c>
      <c r="BJ1036" s="1">
        <f t="shared" si="756"/>
        <v>0.61566129340447751</v>
      </c>
      <c r="BK1036" s="1">
        <f t="shared" si="757"/>
        <v>0.6549671696996926</v>
      </c>
      <c r="BL1036" s="2">
        <f t="shared" si="758"/>
        <v>1.57</v>
      </c>
      <c r="BM1036" s="2">
        <f t="shared" si="759"/>
        <v>1.3349875097976704</v>
      </c>
      <c r="BN1036" s="2">
        <f t="shared" si="760"/>
        <v>1.4177382328082151</v>
      </c>
      <c r="BO1036" s="2">
        <f t="shared" si="761"/>
        <v>1.3724381743580141</v>
      </c>
      <c r="BP1036" s="2">
        <f t="shared" si="762"/>
        <v>1.4002267232679422</v>
      </c>
      <c r="BQ1036" s="2">
        <f t="shared" si="763"/>
        <v>1.524457785197155</v>
      </c>
      <c r="BR1036" s="2">
        <f t="shared" si="764"/>
        <v>1.6217842693600477</v>
      </c>
      <c r="BS1036" s="1">
        <f t="shared" si="776"/>
        <v>10.338884318590875</v>
      </c>
      <c r="BT1036" s="1">
        <f t="shared" si="777"/>
        <v>8.791262057682685</v>
      </c>
      <c r="BU1036" s="1">
        <f t="shared" si="778"/>
        <v>9.3361984605398707</v>
      </c>
      <c r="BV1036" s="1">
        <f t="shared" si="779"/>
        <v>9.0378850440162815</v>
      </c>
      <c r="BW1036" s="1">
        <f t="shared" si="780"/>
        <v>9.2208803259024279</v>
      </c>
      <c r="BX1036" s="1">
        <f t="shared" si="781"/>
        <v>10.03897623549595</v>
      </c>
      <c r="BY1036" s="1">
        <f t="shared" si="782"/>
        <v>10.679898057722264</v>
      </c>
    </row>
    <row r="1037" spans="1:77" x14ac:dyDescent="0.25">
      <c r="A1037" s="1">
        <v>20140702</v>
      </c>
      <c r="B1037" s="1">
        <v>2014</v>
      </c>
      <c r="C1037" s="1">
        <v>7</v>
      </c>
      <c r="D1037" s="1">
        <v>20.829000000000001</v>
      </c>
      <c r="E1037" s="1">
        <v>233.43100000000001</v>
      </c>
      <c r="F1037" s="1">
        <f t="shared" si="765"/>
        <v>9.6808504320000015</v>
      </c>
      <c r="G1037" s="1">
        <v>485.62200000000001</v>
      </c>
      <c r="H1037" s="1">
        <v>7.8010000000000002</v>
      </c>
      <c r="I1037" s="1">
        <v>466.76997920000002</v>
      </c>
      <c r="J1037" s="1">
        <v>315.80660419999998</v>
      </c>
      <c r="K1037" s="1">
        <f t="shared" si="766"/>
        <v>6.0493389304320001E-3</v>
      </c>
      <c r="L1037" s="1">
        <f t="shared" si="767"/>
        <v>4.0928535904319998E-3</v>
      </c>
      <c r="M1037" s="1">
        <f t="shared" si="737"/>
        <v>1.9564853400000004E-3</v>
      </c>
      <c r="N1037" s="1">
        <f t="shared" si="738"/>
        <v>0.67657865388271732</v>
      </c>
      <c r="O1037" s="1">
        <f t="shared" si="739"/>
        <v>6.5498567537224837</v>
      </c>
      <c r="P1037" s="1">
        <f t="shared" si="740"/>
        <v>3.1309936782775178</v>
      </c>
      <c r="Q1037" s="1">
        <v>20.720800000000001</v>
      </c>
      <c r="R1037" s="1">
        <v>59.8367</v>
      </c>
      <c r="S1037" s="1">
        <v>0.25721751500000001</v>
      </c>
      <c r="T1037" s="1">
        <v>2.11049</v>
      </c>
      <c r="U1037" s="1">
        <v>0.34031438899999999</v>
      </c>
      <c r="V1037" s="1">
        <v>4.9888888999999999E-2</v>
      </c>
      <c r="W1037" s="1">
        <v>0.23691111100000001</v>
      </c>
      <c r="X1037" s="1">
        <v>3.0533332999999999E-2</v>
      </c>
      <c r="Y1037" s="1">
        <v>0.18552222199999999</v>
      </c>
      <c r="Z1037" s="1">
        <v>0.65209979799999995</v>
      </c>
      <c r="AA1037" s="1">
        <v>0.121649702</v>
      </c>
      <c r="AB1037" s="1">
        <v>1.622222222</v>
      </c>
      <c r="AC1037" s="1">
        <v>0.64060375000000003</v>
      </c>
      <c r="AD1037" s="1">
        <v>0.51931543499999999</v>
      </c>
      <c r="AE1037" s="1">
        <f t="shared" si="741"/>
        <v>0.41878042305334151</v>
      </c>
      <c r="AF1037" s="1">
        <v>0.92031228700000001</v>
      </c>
      <c r="AG1037" s="1">
        <v>1.0185466190000001</v>
      </c>
      <c r="AH1037" s="1">
        <v>0.76938884399999996</v>
      </c>
      <c r="AI1037" s="1">
        <v>1</v>
      </c>
      <c r="AJ1037" s="1">
        <v>0.87628883000000002</v>
      </c>
      <c r="AK1037" s="1">
        <v>0.98609261400000003</v>
      </c>
      <c r="AL1037" s="1">
        <v>0.23120222800000001</v>
      </c>
      <c r="AM1037" s="1">
        <v>0.25721751500000001</v>
      </c>
      <c r="AN1037" s="1">
        <f t="shared" si="742"/>
        <v>0.48068456536153636</v>
      </c>
      <c r="AO1037" s="1">
        <f t="shared" si="743"/>
        <v>0.5591751485231844</v>
      </c>
      <c r="AP1037" s="1">
        <f t="shared" si="744"/>
        <v>5.4132909781443344</v>
      </c>
      <c r="AQ1037" s="1">
        <f t="shared" si="745"/>
        <v>4.2675594538556672</v>
      </c>
      <c r="AR1037" s="1">
        <f t="shared" si="746"/>
        <v>0.1571035283323326</v>
      </c>
      <c r="AS1037" s="1">
        <f t="shared" si="747"/>
        <v>0.57755555555000004</v>
      </c>
      <c r="AT1037" s="1">
        <f t="shared" si="748"/>
        <v>1.7600604939190421</v>
      </c>
      <c r="AU1037" s="1">
        <f t="shared" si="749"/>
        <v>0.59613073756731605</v>
      </c>
      <c r="AV1037" s="1">
        <f t="shared" si="750"/>
        <v>1.0260914844326838</v>
      </c>
      <c r="AW1037" s="1">
        <f t="shared" si="768"/>
        <v>2.0270004642799671</v>
      </c>
      <c r="AX1037" s="1">
        <f t="shared" si="769"/>
        <v>4.1137600097722071</v>
      </c>
      <c r="AY1037" s="1">
        <f t="shared" si="770"/>
        <v>2.0717143516081111</v>
      </c>
      <c r="AZ1037" s="1">
        <f t="shared" si="771"/>
        <v>1.8022401197740137</v>
      </c>
      <c r="BA1037" s="1">
        <f t="shared" si="772"/>
        <v>1.6177829774729946</v>
      </c>
      <c r="BB1037" s="1">
        <f t="shared" si="773"/>
        <v>1.6424084784746176</v>
      </c>
      <c r="BC1037" s="1">
        <f t="shared" si="774"/>
        <v>2.2702726208751907</v>
      </c>
      <c r="BD1037" s="1">
        <f t="shared" si="775"/>
        <v>2.0774620834280402</v>
      </c>
      <c r="BE1037" s="1">
        <f t="shared" si="751"/>
        <v>0.33406185439997543</v>
      </c>
      <c r="BF1037" s="1">
        <f t="shared" si="752"/>
        <v>0.29060940569263743</v>
      </c>
      <c r="BG1037" s="1">
        <f t="shared" si="753"/>
        <v>0.26086587711855208</v>
      </c>
      <c r="BH1037" s="1">
        <f t="shared" si="754"/>
        <v>0.26483671437405742</v>
      </c>
      <c r="BI1037" s="1">
        <f t="shared" si="755"/>
        <v>0.36607917550716518</v>
      </c>
      <c r="BJ1037" s="1">
        <f t="shared" si="756"/>
        <v>0.33498867037191138</v>
      </c>
      <c r="BK1037" s="1">
        <f t="shared" si="757"/>
        <v>0.34031438868265829</v>
      </c>
      <c r="BL1037" s="2">
        <f t="shared" si="758"/>
        <v>1.57</v>
      </c>
      <c r="BM1037" s="2">
        <f t="shared" si="759"/>
        <v>1.3657852907418762</v>
      </c>
      <c r="BN1037" s="2">
        <f t="shared" si="760"/>
        <v>1.2259987834042174</v>
      </c>
      <c r="BO1037" s="2">
        <f t="shared" si="761"/>
        <v>1.2446606402101703</v>
      </c>
      <c r="BP1037" s="2">
        <f t="shared" si="762"/>
        <v>1.7204727147868326</v>
      </c>
      <c r="BQ1037" s="2">
        <f t="shared" si="763"/>
        <v>1.5743557833879387</v>
      </c>
      <c r="BR1037" s="2">
        <f t="shared" si="764"/>
        <v>1.5993852132307769</v>
      </c>
      <c r="BS1037" s="1">
        <f t="shared" si="776"/>
        <v>9.7364948711874639</v>
      </c>
      <c r="BT1037" s="1">
        <f t="shared" si="777"/>
        <v>8.4700391582493992</v>
      </c>
      <c r="BU1037" s="1">
        <f t="shared" si="778"/>
        <v>7.6031406794249898</v>
      </c>
      <c r="BV1037" s="1">
        <f t="shared" si="779"/>
        <v>7.7188738469905926</v>
      </c>
      <c r="BW1037" s="1">
        <f t="shared" si="780"/>
        <v>10.66966481754138</v>
      </c>
      <c r="BX1037" s="1">
        <f t="shared" si="781"/>
        <v>9.7635076499241951</v>
      </c>
      <c r="BY1037" s="1">
        <f t="shared" si="782"/>
        <v>9.918729888964668</v>
      </c>
    </row>
    <row r="1038" spans="1:77" x14ac:dyDescent="0.25">
      <c r="A1038" s="1">
        <v>20060506</v>
      </c>
      <c r="B1038" s="1">
        <v>2006</v>
      </c>
      <c r="C1038" s="1">
        <v>5</v>
      </c>
      <c r="D1038" s="1">
        <v>15.641</v>
      </c>
      <c r="E1038" s="1">
        <v>233.24</v>
      </c>
      <c r="F1038" s="1">
        <f t="shared" si="765"/>
        <v>9.6729292800000017</v>
      </c>
      <c r="G1038" s="1">
        <v>441.17599999999999</v>
      </c>
      <c r="H1038" s="1">
        <v>6.8380000000000001</v>
      </c>
      <c r="I1038" s="1">
        <v>486.95224999999999</v>
      </c>
      <c r="J1038" s="1">
        <v>253.70026039999999</v>
      </c>
      <c r="K1038" s="1">
        <f t="shared" si="766"/>
        <v>6.3109011599999992E-3</v>
      </c>
      <c r="L1038" s="1">
        <f t="shared" si="767"/>
        <v>3.2879553747839998E-3</v>
      </c>
      <c r="M1038" s="1">
        <f t="shared" si="737"/>
        <v>3.0229457852159994E-3</v>
      </c>
      <c r="N1038" s="1">
        <f t="shared" si="738"/>
        <v>0.52099617652449492</v>
      </c>
      <c r="O1038" s="1">
        <f t="shared" si="739"/>
        <v>5.0395591706718363</v>
      </c>
      <c r="P1038" s="1">
        <f t="shared" si="740"/>
        <v>4.6333701093281654</v>
      </c>
      <c r="Q1038" s="1">
        <v>35.5486</v>
      </c>
      <c r="R1038" s="1">
        <v>80.788799999999995</v>
      </c>
      <c r="S1038" s="1">
        <v>0.30556467700000001</v>
      </c>
      <c r="T1038" s="1">
        <v>3.77481</v>
      </c>
      <c r="U1038" s="1">
        <v>0.64976012100000002</v>
      </c>
      <c r="V1038" s="1">
        <v>4.1011111000000003E-2</v>
      </c>
      <c r="W1038" s="1">
        <v>0.174744444</v>
      </c>
      <c r="X1038" s="1">
        <v>2.5322221999999998E-2</v>
      </c>
      <c r="Y1038" s="1">
        <v>0.14768888899999999</v>
      </c>
      <c r="Z1038" s="1">
        <v>0.61983726400000005</v>
      </c>
      <c r="AA1038" s="1">
        <v>8.3910540000000006E-2</v>
      </c>
      <c r="AB1038" s="1">
        <v>1.188888889</v>
      </c>
      <c r="AC1038" s="1">
        <v>0.600598207</v>
      </c>
      <c r="AD1038" s="1">
        <v>0.47132210299999999</v>
      </c>
      <c r="AE1038" s="1">
        <f t="shared" si="741"/>
        <v>0.35992900429184549</v>
      </c>
      <c r="AF1038" s="1">
        <v>0.745689571</v>
      </c>
      <c r="AG1038" s="1">
        <v>0.76859968199999995</v>
      </c>
      <c r="AH1038" s="1">
        <v>0.63093141200000002</v>
      </c>
      <c r="AI1038" s="1">
        <v>1</v>
      </c>
      <c r="AJ1038" s="1">
        <v>0.84680510899999994</v>
      </c>
      <c r="AK1038" s="1">
        <v>0.99085209900000004</v>
      </c>
      <c r="AL1038" s="1">
        <v>0.30230099599999999</v>
      </c>
      <c r="AM1038" s="1">
        <v>0.30556467700000001</v>
      </c>
      <c r="AN1038" s="1">
        <f t="shared" si="742"/>
        <v>0.52867789725642378</v>
      </c>
      <c r="AO1038" s="1">
        <f t="shared" si="743"/>
        <v>0.47412173977208039</v>
      </c>
      <c r="AP1038" s="1">
        <f t="shared" si="744"/>
        <v>4.5861460589258973</v>
      </c>
      <c r="AQ1038" s="1">
        <f t="shared" si="745"/>
        <v>5.0867832210741044</v>
      </c>
      <c r="AR1038" s="1">
        <f t="shared" si="746"/>
        <v>0.20238964735766499</v>
      </c>
      <c r="AS1038" s="1">
        <f t="shared" si="747"/>
        <v>0.56672222222500002</v>
      </c>
      <c r="AT1038" s="1">
        <f t="shared" si="748"/>
        <v>1.9816039934049192</v>
      </c>
      <c r="AU1038" s="1">
        <f t="shared" si="749"/>
        <v>0.49757931955719248</v>
      </c>
      <c r="AV1038" s="1">
        <f t="shared" si="750"/>
        <v>0.69130956944280753</v>
      </c>
      <c r="AW1038" s="1">
        <f t="shared" si="768"/>
        <v>1.3566005214016414</v>
      </c>
      <c r="AX1038" s="1">
        <f t="shared" si="769"/>
        <v>4.191913107132784</v>
      </c>
      <c r="AY1038" s="1">
        <f t="shared" si="770"/>
        <v>2.0560768517856718</v>
      </c>
      <c r="AZ1038" s="1">
        <f t="shared" si="771"/>
        <v>1.6992331175948006</v>
      </c>
      <c r="BA1038" s="1">
        <f t="shared" si="772"/>
        <v>1.3773339393151434</v>
      </c>
      <c r="BB1038" s="1">
        <f t="shared" si="773"/>
        <v>1.5715913805959414</v>
      </c>
      <c r="BC1038" s="1">
        <f t="shared" si="774"/>
        <v>1.8889698531835004</v>
      </c>
      <c r="BD1038" s="1">
        <f t="shared" si="775"/>
        <v>1.7226962997352893</v>
      </c>
      <c r="BE1038" s="1">
        <f t="shared" si="751"/>
        <v>0.35391363903157702</v>
      </c>
      <c r="BF1038" s="1">
        <f t="shared" si="752"/>
        <v>0.29248993085480068</v>
      </c>
      <c r="BG1038" s="1">
        <f t="shared" si="753"/>
        <v>0.23708124830128327</v>
      </c>
      <c r="BH1038" s="1">
        <f t="shared" si="754"/>
        <v>0.27051888848138717</v>
      </c>
      <c r="BI1038" s="1">
        <f t="shared" si="755"/>
        <v>0.32514941947841403</v>
      </c>
      <c r="BJ1038" s="1">
        <f t="shared" si="756"/>
        <v>0.29652866129787203</v>
      </c>
      <c r="BK1038" s="1">
        <f t="shared" si="757"/>
        <v>0.64976012087900747</v>
      </c>
      <c r="BL1038" s="2">
        <f t="shared" si="758"/>
        <v>1.5700000000000005</v>
      </c>
      <c r="BM1038" s="2">
        <f t="shared" si="759"/>
        <v>1.2975176449785408</v>
      </c>
      <c r="BN1038" s="2">
        <f t="shared" si="760"/>
        <v>1.0517186081088123</v>
      </c>
      <c r="BO1038" s="2">
        <f t="shared" si="761"/>
        <v>1.2000516738431883</v>
      </c>
      <c r="BP1038" s="2">
        <f t="shared" si="762"/>
        <v>1.442398744445007</v>
      </c>
      <c r="BQ1038" s="2">
        <f t="shared" si="763"/>
        <v>1.3154338993873071</v>
      </c>
      <c r="BR1038" s="2">
        <f t="shared" si="764"/>
        <v>2.8824076759839823</v>
      </c>
      <c r="BS1038" s="1">
        <f t="shared" si="776"/>
        <v>9.1209840517491099</v>
      </c>
      <c r="BT1038" s="1">
        <f t="shared" si="777"/>
        <v>7.5379858259314219</v>
      </c>
      <c r="BU1038" s="1">
        <f t="shared" si="778"/>
        <v>6.1100055105020683</v>
      </c>
      <c r="BV1038" s="1">
        <f t="shared" si="779"/>
        <v>6.9717529798716837</v>
      </c>
      <c r="BW1038" s="1">
        <f t="shared" si="780"/>
        <v>8.3796789454432155</v>
      </c>
      <c r="BX1038" s="1">
        <f t="shared" si="781"/>
        <v>7.6420710939119552</v>
      </c>
      <c r="BY1038" s="1">
        <f t="shared" si="782"/>
        <v>16.74547416770007</v>
      </c>
    </row>
    <row r="1039" spans="1:77" x14ac:dyDescent="0.25">
      <c r="A1039" s="1">
        <v>20130519</v>
      </c>
      <c r="B1039" s="1">
        <v>2013</v>
      </c>
      <c r="C1039" s="1">
        <v>5</v>
      </c>
      <c r="D1039" s="1">
        <v>11.78</v>
      </c>
      <c r="E1039" s="1">
        <v>233.14400000000001</v>
      </c>
      <c r="F1039" s="1">
        <f t="shared" si="765"/>
        <v>9.6689479680000012</v>
      </c>
      <c r="G1039" s="1">
        <v>463.83800000000002</v>
      </c>
      <c r="H1039" s="1">
        <v>4.5570000000000004</v>
      </c>
      <c r="I1039" s="1">
        <v>611.23360879999996</v>
      </c>
      <c r="J1039" s="1">
        <v>207.04108289999999</v>
      </c>
      <c r="K1039" s="1">
        <f t="shared" si="766"/>
        <v>7.9215875700479992E-3</v>
      </c>
      <c r="L1039" s="1">
        <f t="shared" si="767"/>
        <v>2.6832524343839998E-3</v>
      </c>
      <c r="M1039" s="1">
        <f t="shared" si="737"/>
        <v>5.2383351356639993E-3</v>
      </c>
      <c r="N1039" s="1">
        <f t="shared" si="738"/>
        <v>0.33872660128501758</v>
      </c>
      <c r="O1039" s="1">
        <f t="shared" si="739"/>
        <v>3.2751298832023172</v>
      </c>
      <c r="P1039" s="1">
        <f t="shared" si="740"/>
        <v>6.393818084797684</v>
      </c>
      <c r="Q1039" s="1">
        <v>42.4024</v>
      </c>
      <c r="R1039" s="1">
        <v>33.428100000000001</v>
      </c>
      <c r="S1039" s="1">
        <v>0.55917342000000003</v>
      </c>
      <c r="T1039" s="1">
        <v>3.8949199999999999</v>
      </c>
      <c r="U1039" s="1">
        <v>0.60305369600000003</v>
      </c>
      <c r="V1039" s="1">
        <v>3.8722222000000001E-2</v>
      </c>
      <c r="W1039" s="1">
        <v>0.19896666700000001</v>
      </c>
      <c r="X1039" s="1">
        <v>2.3666666999999999E-2</v>
      </c>
      <c r="Y1039" s="1">
        <v>0.14433333300000001</v>
      </c>
      <c r="Z1039" s="1">
        <v>0.67417726499999997</v>
      </c>
      <c r="AA1039" s="1">
        <v>0.15914166599999999</v>
      </c>
      <c r="AB1039" s="1">
        <v>1.5555555560000001</v>
      </c>
      <c r="AC1039" s="1">
        <v>0.66797980899999998</v>
      </c>
      <c r="AD1039" s="1">
        <v>0.497358992</v>
      </c>
      <c r="AE1039" s="1">
        <f t="shared" si="741"/>
        <v>0.39185651992642556</v>
      </c>
      <c r="AF1039" s="1">
        <v>0.60021453300000005</v>
      </c>
      <c r="AG1039" s="1">
        <v>0.54224024500000001</v>
      </c>
      <c r="AH1039" s="1">
        <v>0.52788897800000001</v>
      </c>
      <c r="AI1039" s="1">
        <v>1</v>
      </c>
      <c r="AJ1039" s="1">
        <v>0.90557942700000005</v>
      </c>
      <c r="AK1039" s="1">
        <v>1</v>
      </c>
      <c r="AL1039" s="1">
        <v>0.67525502900000001</v>
      </c>
      <c r="AM1039" s="1">
        <v>0.55917342000000003</v>
      </c>
      <c r="AN1039" s="1">
        <f t="shared" si="742"/>
        <v>0.50264100828306435</v>
      </c>
      <c r="AO1039" s="1">
        <f t="shared" si="743"/>
        <v>0.51937254110326458</v>
      </c>
      <c r="AP1039" s="1">
        <f t="shared" si="744"/>
        <v>5.0217860759354069</v>
      </c>
      <c r="AQ1039" s="1">
        <f t="shared" si="745"/>
        <v>4.6471618920645943</v>
      </c>
      <c r="AR1039" s="1">
        <f t="shared" si="746"/>
        <v>0.1750618017676154</v>
      </c>
      <c r="AS1039" s="1">
        <f t="shared" si="747"/>
        <v>0.57588888890000001</v>
      </c>
      <c r="AT1039" s="1">
        <f t="shared" si="748"/>
        <v>1.7045997414148262</v>
      </c>
      <c r="AU1039" s="1">
        <f t="shared" si="749"/>
        <v>0.57017258765934942</v>
      </c>
      <c r="AV1039" s="1">
        <f t="shared" si="750"/>
        <v>0.98538296834065064</v>
      </c>
      <c r="AW1039" s="1">
        <f t="shared" si="768"/>
        <v>1.8645236783276475</v>
      </c>
      <c r="AX1039" s="1">
        <f t="shared" si="769"/>
        <v>4.2805668215774002</v>
      </c>
      <c r="AY1039" s="1">
        <f t="shared" si="770"/>
        <v>4.1097607953781061</v>
      </c>
      <c r="AZ1039" s="1">
        <f t="shared" si="771"/>
        <v>3.4934368872743722</v>
      </c>
      <c r="BA1039" s="1">
        <f t="shared" si="772"/>
        <v>2.9774204322549318</v>
      </c>
      <c r="BB1039" s="1">
        <f t="shared" si="773"/>
        <v>3.1255948065955836</v>
      </c>
      <c r="BC1039" s="1">
        <f t="shared" si="774"/>
        <v>3.3613491070346271</v>
      </c>
      <c r="BD1039" s="1">
        <f t="shared" si="775"/>
        <v>3.0406726142684386</v>
      </c>
      <c r="BE1039" s="1">
        <f t="shared" si="751"/>
        <v>0.6363176745628043</v>
      </c>
      <c r="BF1039" s="1">
        <f t="shared" si="752"/>
        <v>0.54089173239529997</v>
      </c>
      <c r="BG1039" s="1">
        <f t="shared" si="753"/>
        <v>0.46099647643213554</v>
      </c>
      <c r="BH1039" s="1">
        <f t="shared" si="754"/>
        <v>0.48393843777846929</v>
      </c>
      <c r="BI1039" s="1">
        <f t="shared" si="755"/>
        <v>0.52044047176357644</v>
      </c>
      <c r="BJ1039" s="1">
        <f t="shared" si="756"/>
        <v>0.47078986426510183</v>
      </c>
      <c r="BK1039" s="1">
        <f t="shared" si="757"/>
        <v>0.60305369592201274</v>
      </c>
      <c r="BL1039" s="2">
        <f t="shared" si="758"/>
        <v>1.57</v>
      </c>
      <c r="BM1039" s="2">
        <f t="shared" si="759"/>
        <v>1.3345535631146535</v>
      </c>
      <c r="BN1039" s="2">
        <f t="shared" si="760"/>
        <v>1.1374263153946347</v>
      </c>
      <c r="BO1039" s="2">
        <f t="shared" si="761"/>
        <v>1.1940314998074228</v>
      </c>
      <c r="BP1039" s="2">
        <f t="shared" si="762"/>
        <v>1.2840937370319239</v>
      </c>
      <c r="BQ1039" s="2">
        <f t="shared" si="763"/>
        <v>1.1615897474544485</v>
      </c>
      <c r="BR1039" s="2">
        <f t="shared" si="764"/>
        <v>1.4879270849235413</v>
      </c>
      <c r="BS1039" s="1">
        <f t="shared" si="776"/>
        <v>10.140099366526059</v>
      </c>
      <c r="BT1039" s="1">
        <f t="shared" si="777"/>
        <v>8.6194304076012696</v>
      </c>
      <c r="BU1039" s="1">
        <f t="shared" si="778"/>
        <v>7.3462521402568193</v>
      </c>
      <c r="BV1039" s="1">
        <f t="shared" si="779"/>
        <v>7.7118458947830613</v>
      </c>
      <c r="BW1039" s="1">
        <f t="shared" si="780"/>
        <v>8.2935274455015868</v>
      </c>
      <c r="BX1039" s="1">
        <f t="shared" si="781"/>
        <v>7.502315581099376</v>
      </c>
      <c r="BY1039" s="1">
        <f t="shared" si="782"/>
        <v>9.6100181473058388</v>
      </c>
    </row>
    <row r="1040" spans="1:77" x14ac:dyDescent="0.25">
      <c r="A1040" s="1">
        <v>20090424</v>
      </c>
      <c r="B1040" s="1">
        <v>2009</v>
      </c>
      <c r="C1040" s="1">
        <v>4</v>
      </c>
      <c r="D1040" s="1">
        <v>13.43</v>
      </c>
      <c r="E1040" s="1">
        <v>232.96199999999999</v>
      </c>
      <c r="F1040" s="1">
        <f t="shared" si="765"/>
        <v>9.6614000640000004</v>
      </c>
      <c r="G1040" s="1">
        <v>414.68900000000002</v>
      </c>
      <c r="H1040" s="1">
        <v>5.7990000000000004</v>
      </c>
      <c r="I1040" s="1">
        <v>448.90104170000001</v>
      </c>
      <c r="J1040" s="1">
        <v>201.24229170000001</v>
      </c>
      <c r="K1040" s="1">
        <f t="shared" si="766"/>
        <v>5.8177575004319994E-3</v>
      </c>
      <c r="L1040" s="1">
        <f t="shared" si="767"/>
        <v>2.6081001004320003E-3</v>
      </c>
      <c r="M1040" s="1">
        <f t="shared" si="737"/>
        <v>3.2096573999999991E-3</v>
      </c>
      <c r="N1040" s="1">
        <f t="shared" si="738"/>
        <v>0.44829989910001139</v>
      </c>
      <c r="O1040" s="1">
        <f t="shared" si="739"/>
        <v>4.3312046738560435</v>
      </c>
      <c r="P1040" s="1">
        <f t="shared" si="740"/>
        <v>5.3301953901439569</v>
      </c>
      <c r="Q1040" s="1">
        <v>47.102600000000002</v>
      </c>
      <c r="R1040" s="1">
        <v>68.021900000000002</v>
      </c>
      <c r="S1040" s="1">
        <v>0.40914488199999999</v>
      </c>
      <c r="T1040" s="1">
        <v>5.0687899999999999</v>
      </c>
      <c r="U1040" s="1">
        <v>0.76280371599999997</v>
      </c>
      <c r="V1040" s="1">
        <v>3.6044444000000002E-2</v>
      </c>
      <c r="W1040" s="1">
        <v>0.19661111100000001</v>
      </c>
      <c r="X1040" s="1">
        <v>2.1644443999999999E-2</v>
      </c>
      <c r="Y1040" s="1">
        <v>0.14681111099999999</v>
      </c>
      <c r="Z1040" s="1">
        <v>0.69014757500000001</v>
      </c>
      <c r="AA1040" s="1">
        <v>0.145011</v>
      </c>
      <c r="AB1040" s="1">
        <v>1.988888889</v>
      </c>
      <c r="AC1040" s="1">
        <v>0.68778299300000001</v>
      </c>
      <c r="AD1040" s="1">
        <v>0.43822478999999998</v>
      </c>
      <c r="AE1040" s="1">
        <f t="shared" si="741"/>
        <v>0.31934370324954015</v>
      </c>
      <c r="AF1040" s="1">
        <v>0.66329220600000005</v>
      </c>
      <c r="AG1040" s="1">
        <v>0.64046018100000002</v>
      </c>
      <c r="AH1040" s="1">
        <v>0.57192420600000005</v>
      </c>
      <c r="AI1040" s="1">
        <v>1</v>
      </c>
      <c r="AJ1040" s="1">
        <v>0.89453984399999997</v>
      </c>
      <c r="AK1040" s="1">
        <v>0.99601296900000003</v>
      </c>
      <c r="AL1040" s="1">
        <v>0.45462482599999998</v>
      </c>
      <c r="AM1040" s="1">
        <v>0.40914488199999999</v>
      </c>
      <c r="AN1040" s="1">
        <f t="shared" si="742"/>
        <v>0.56177520985606078</v>
      </c>
      <c r="AO1040" s="1">
        <f t="shared" si="743"/>
        <v>0.42033179353096806</v>
      </c>
      <c r="AP1040" s="1">
        <f t="shared" si="744"/>
        <v>4.0609936169213299</v>
      </c>
      <c r="AQ1040" s="1">
        <f t="shared" si="745"/>
        <v>5.6004064470786705</v>
      </c>
      <c r="AR1040" s="1">
        <f t="shared" si="746"/>
        <v>0.20866021644645597</v>
      </c>
      <c r="AS1040" s="1">
        <f t="shared" si="747"/>
        <v>0.58672222222500003</v>
      </c>
      <c r="AT1040" s="1">
        <f t="shared" si="748"/>
        <v>1.0465462673529855</v>
      </c>
      <c r="AU1040" s="1">
        <f t="shared" si="749"/>
        <v>0.56265401655981073</v>
      </c>
      <c r="AV1040" s="1">
        <f t="shared" si="750"/>
        <v>1.4262348724401894</v>
      </c>
      <c r="AW1040" s="1">
        <f t="shared" si="768"/>
        <v>2.0165954043472021</v>
      </c>
      <c r="AX1040" s="1">
        <f t="shared" si="769"/>
        <v>5.0543881650737266</v>
      </c>
      <c r="AY1040" s="1">
        <f t="shared" si="770"/>
        <v>3.1459310007553674</v>
      </c>
      <c r="AZ1040" s="1">
        <f t="shared" si="771"/>
        <v>2.5056011831625953</v>
      </c>
      <c r="BA1040" s="1">
        <f t="shared" si="772"/>
        <v>2.4868606769811832</v>
      </c>
      <c r="BB1040" s="1">
        <f t="shared" si="773"/>
        <v>2.6793075968903999</v>
      </c>
      <c r="BC1040" s="1">
        <f t="shared" si="774"/>
        <v>2.7203383878901106</v>
      </c>
      <c r="BD1040" s="1">
        <f t="shared" si="775"/>
        <v>2.8308023233274282</v>
      </c>
      <c r="BE1040" s="1">
        <f t="shared" si="751"/>
        <v>0.47343209287165267</v>
      </c>
      <c r="BF1040" s="1">
        <f t="shared" si="752"/>
        <v>0.37706866799097988</v>
      </c>
      <c r="BG1040" s="1">
        <f t="shared" si="753"/>
        <v>0.3742484036365456</v>
      </c>
      <c r="BH1040" s="1">
        <f t="shared" si="754"/>
        <v>0.40320979790661932</v>
      </c>
      <c r="BI1040" s="1">
        <f t="shared" si="755"/>
        <v>0.40938453385934948</v>
      </c>
      <c r="BJ1040" s="1">
        <f t="shared" si="756"/>
        <v>0.42600828438927885</v>
      </c>
      <c r="BK1040" s="1">
        <f t="shared" si="757"/>
        <v>0.76280371611796549</v>
      </c>
      <c r="BL1040" s="2">
        <f t="shared" si="758"/>
        <v>1.5699999999999998</v>
      </c>
      <c r="BM1040" s="2">
        <f t="shared" si="759"/>
        <v>1.2504386957694666</v>
      </c>
      <c r="BN1040" s="2">
        <f t="shared" si="760"/>
        <v>1.2410861083485245</v>
      </c>
      <c r="BO1040" s="2">
        <f t="shared" si="761"/>
        <v>1.3371281589163604</v>
      </c>
      <c r="BP1040" s="2">
        <f t="shared" si="762"/>
        <v>1.3576048768908102</v>
      </c>
      <c r="BQ1040" s="2">
        <f t="shared" si="763"/>
        <v>1.4127327161838357</v>
      </c>
      <c r="BR1040" s="2">
        <f t="shared" si="764"/>
        <v>2.5296169236036041</v>
      </c>
      <c r="BS1040" s="1">
        <f t="shared" si="776"/>
        <v>10.432566244563651</v>
      </c>
      <c r="BT1040" s="1">
        <f t="shared" si="777"/>
        <v>8.3090984257202134</v>
      </c>
      <c r="BU1040" s="1">
        <f t="shared" si="778"/>
        <v>8.2469509812443835</v>
      </c>
      <c r="BV1040" s="1">
        <f t="shared" si="779"/>
        <v>8.8851452836728413</v>
      </c>
      <c r="BW1040" s="1">
        <f t="shared" si="780"/>
        <v>9.0212119822331562</v>
      </c>
      <c r="BX1040" s="1">
        <f t="shared" si="781"/>
        <v>9.3875335334077725</v>
      </c>
      <c r="BY1040" s="1">
        <f t="shared" si="782"/>
        <v>16.809169508830514</v>
      </c>
    </row>
    <row r="1041" spans="1:77" x14ac:dyDescent="0.25">
      <c r="A1041" s="1">
        <v>20140319</v>
      </c>
      <c r="B1041" s="1">
        <v>2014</v>
      </c>
      <c r="C1041" s="1">
        <v>3</v>
      </c>
      <c r="D1041" s="1">
        <v>14.803000000000001</v>
      </c>
      <c r="E1041" s="1">
        <v>232.93700000000001</v>
      </c>
      <c r="F1041" s="1">
        <f t="shared" si="765"/>
        <v>9.6603632640000008</v>
      </c>
      <c r="G1041" s="1">
        <v>312.12900000000002</v>
      </c>
      <c r="H1041" s="1">
        <v>9.9160000000000004</v>
      </c>
      <c r="I1041" s="1">
        <v>453.15404169999999</v>
      </c>
      <c r="J1041" s="1">
        <v>94.823229170000005</v>
      </c>
      <c r="K1041" s="1">
        <f t="shared" si="766"/>
        <v>5.8728763804320001E-3</v>
      </c>
      <c r="L1041" s="1">
        <f t="shared" si="767"/>
        <v>1.2289090500432001E-3</v>
      </c>
      <c r="M1041" s="1">
        <f t="shared" si="737"/>
        <v>4.6439673303888002E-3</v>
      </c>
      <c r="N1041" s="1">
        <f t="shared" si="738"/>
        <v>0.20925164611634536</v>
      </c>
      <c r="O1041" s="1">
        <f t="shared" si="739"/>
        <v>2.021446915073871</v>
      </c>
      <c r="P1041" s="1">
        <f t="shared" si="740"/>
        <v>7.6389163489261298</v>
      </c>
      <c r="Q1041" s="1">
        <v>35.655999999999999</v>
      </c>
      <c r="R1041" s="1">
        <v>20.272200000000002</v>
      </c>
      <c r="S1041" s="1">
        <v>0.63753169200000004</v>
      </c>
      <c r="T1041" s="1">
        <v>2.6174499999999998</v>
      </c>
      <c r="U1041" s="1">
        <v>0.42594500299999999</v>
      </c>
      <c r="V1041" s="1">
        <v>4.4944444E-2</v>
      </c>
      <c r="W1041" s="1">
        <v>0.21076666699999999</v>
      </c>
      <c r="X1041" s="1">
        <v>2.6744443999999999E-2</v>
      </c>
      <c r="Y1041" s="1">
        <v>0.164188889</v>
      </c>
      <c r="Z1041" s="1">
        <v>0.64847484499999997</v>
      </c>
      <c r="AA1041" s="1">
        <v>0.12422213</v>
      </c>
      <c r="AB1041" s="1">
        <v>1.811111111</v>
      </c>
      <c r="AC1041" s="1">
        <v>0.63610880800000003</v>
      </c>
      <c r="AD1041" s="1">
        <v>0.25371561100000001</v>
      </c>
      <c r="AE1041" s="1">
        <f t="shared" si="741"/>
        <v>9.309087798896383E-2</v>
      </c>
      <c r="AF1041" s="1">
        <v>0.71480243799999998</v>
      </c>
      <c r="AG1041" s="1">
        <v>0.72106395300000004</v>
      </c>
      <c r="AH1041" s="1">
        <v>0.60856685300000002</v>
      </c>
      <c r="AI1041" s="1">
        <v>1</v>
      </c>
      <c r="AJ1041" s="1">
        <v>0.87829853899999999</v>
      </c>
      <c r="AK1041" s="1">
        <v>0.97571962800000001</v>
      </c>
      <c r="AL1041" s="1">
        <v>0.79048778200000003</v>
      </c>
      <c r="AM1041" s="1">
        <v>0.63753169200000004</v>
      </c>
      <c r="AN1041" s="1">
        <f t="shared" si="742"/>
        <v>0.74628438882641468</v>
      </c>
      <c r="AO1041" s="1">
        <f t="shared" si="743"/>
        <v>0.22048142445964736</v>
      </c>
      <c r="AP1041" s="1">
        <f t="shared" si="744"/>
        <v>2.1299306532443687</v>
      </c>
      <c r="AQ1041" s="1">
        <f t="shared" si="745"/>
        <v>7.5304326107556321</v>
      </c>
      <c r="AR1041" s="1">
        <f t="shared" si="746"/>
        <v>0.30839540177699709</v>
      </c>
      <c r="AS1041" s="1">
        <f t="shared" si="747"/>
        <v>0.58227777777500001</v>
      </c>
      <c r="AT1041" s="1">
        <f t="shared" si="748"/>
        <v>0.61381194891180468</v>
      </c>
      <c r="AU1041" s="1">
        <f t="shared" si="749"/>
        <v>0.43753446948260438</v>
      </c>
      <c r="AV1041" s="1">
        <f t="shared" si="750"/>
        <v>1.3735766415173956</v>
      </c>
      <c r="AW1041" s="1">
        <f t="shared" si="768"/>
        <v>1.2902324753554453</v>
      </c>
      <c r="AX1041" s="1">
        <f t="shared" si="769"/>
        <v>6.327289867090049</v>
      </c>
      <c r="AY1041" s="1">
        <f t="shared" si="770"/>
        <v>5.451370581385965</v>
      </c>
      <c r="AZ1041" s="1">
        <f t="shared" si="771"/>
        <v>3.4304934045034301</v>
      </c>
      <c r="BA1041" s="1">
        <f t="shared" si="772"/>
        <v>4.222457540759744</v>
      </c>
      <c r="BB1041" s="1">
        <f t="shared" si="773"/>
        <v>5.4035586215774156</v>
      </c>
      <c r="BC1041" s="1">
        <f t="shared" si="774"/>
        <v>4.4494407568040399</v>
      </c>
      <c r="BD1041" s="1">
        <f t="shared" si="775"/>
        <v>5.0138364469915278</v>
      </c>
      <c r="BE1041" s="1">
        <f t="shared" si="751"/>
        <v>0.88711687223901581</v>
      </c>
      <c r="BF1041" s="1">
        <f t="shared" si="752"/>
        <v>0.55825384347030305</v>
      </c>
      <c r="BG1041" s="1">
        <f t="shared" si="753"/>
        <v>0.68713239556876515</v>
      </c>
      <c r="BH1041" s="1">
        <f t="shared" si="754"/>
        <v>0.87933629749955378</v>
      </c>
      <c r="BI1041" s="1">
        <f t="shared" si="755"/>
        <v>0.72407001293705175</v>
      </c>
      <c r="BJ1041" s="1">
        <f t="shared" si="756"/>
        <v>0.81591571153878029</v>
      </c>
      <c r="BK1041" s="1">
        <f t="shared" si="757"/>
        <v>0.42594500274308389</v>
      </c>
      <c r="BL1041" s="2">
        <f t="shared" si="758"/>
        <v>1.5700000000000003</v>
      </c>
      <c r="BM1041" s="2">
        <f t="shared" si="759"/>
        <v>0.98798541846719812</v>
      </c>
      <c r="BN1041" s="2">
        <f t="shared" si="760"/>
        <v>1.2160718556960339</v>
      </c>
      <c r="BO1041" s="2">
        <f t="shared" si="761"/>
        <v>1.5562301093314523</v>
      </c>
      <c r="BP1041" s="2">
        <f t="shared" si="762"/>
        <v>1.2814432414547587</v>
      </c>
      <c r="BQ1041" s="2">
        <f t="shared" si="763"/>
        <v>1.4439897461117714</v>
      </c>
      <c r="BR1041" s="2">
        <f t="shared" si="764"/>
        <v>0.7538281315953429</v>
      </c>
      <c r="BS1041" s="1">
        <f t="shared" si="776"/>
        <v>9.6477161923147481</v>
      </c>
      <c r="BT1041" s="1">
        <f t="shared" si="777"/>
        <v>6.0712120506476746</v>
      </c>
      <c r="BU1041" s="1">
        <f t="shared" si="778"/>
        <v>7.4728128237050129</v>
      </c>
      <c r="BV1041" s="1">
        <f t="shared" si="779"/>
        <v>9.5630996336081537</v>
      </c>
      <c r="BW1041" s="1">
        <f t="shared" si="780"/>
        <v>7.8745227452964155</v>
      </c>
      <c r="BX1041" s="1">
        <f t="shared" si="781"/>
        <v>8.8733778694898078</v>
      </c>
      <c r="BY1041" s="1">
        <f t="shared" si="782"/>
        <v>4.6323056505826505</v>
      </c>
    </row>
    <row r="1042" spans="1:77" x14ac:dyDescent="0.25">
      <c r="A1042" s="1">
        <v>20060712</v>
      </c>
      <c r="B1042" s="1">
        <v>2006</v>
      </c>
      <c r="C1042" s="1">
        <v>7</v>
      </c>
      <c r="D1042" s="1">
        <v>29.068999999999999</v>
      </c>
      <c r="E1042" s="1">
        <v>232.566</v>
      </c>
      <c r="F1042" s="1">
        <f t="shared" si="765"/>
        <v>9.6449771520000009</v>
      </c>
      <c r="G1042" s="1">
        <v>478.14499999999998</v>
      </c>
      <c r="H1042" s="1">
        <v>22.245000000000001</v>
      </c>
      <c r="I1042" s="1">
        <v>471.84231249999999</v>
      </c>
      <c r="J1042" s="1">
        <v>188.90483330000001</v>
      </c>
      <c r="K1042" s="1">
        <f t="shared" si="766"/>
        <v>6.1150763699999999E-3</v>
      </c>
      <c r="L1042" s="1">
        <f t="shared" si="767"/>
        <v>2.4482066395680002E-3</v>
      </c>
      <c r="M1042" s="1">
        <f t="shared" si="737"/>
        <v>3.6668697304319997E-3</v>
      </c>
      <c r="N1042" s="1">
        <f t="shared" si="738"/>
        <v>0.40035585680968366</v>
      </c>
      <c r="O1042" s="1">
        <f t="shared" si="739"/>
        <v>3.8614230915987831</v>
      </c>
      <c r="P1042" s="1">
        <f t="shared" si="740"/>
        <v>5.7835540604012179</v>
      </c>
      <c r="Q1042" s="1">
        <v>22.7149</v>
      </c>
      <c r="R1042" s="1">
        <v>71.0608</v>
      </c>
      <c r="S1042" s="1">
        <v>0.24222586400000001</v>
      </c>
      <c r="T1042" s="1">
        <v>0.78614499999999998</v>
      </c>
      <c r="U1042" s="1">
        <v>0.144432379</v>
      </c>
      <c r="V1042" s="1">
        <v>7.7755556000000003E-2</v>
      </c>
      <c r="W1042" s="1">
        <v>0.30208888900000003</v>
      </c>
      <c r="X1042" s="1">
        <v>4.3722221999999998E-2</v>
      </c>
      <c r="Y1042" s="1">
        <v>0.25046666699999998</v>
      </c>
      <c r="Z1042" s="1">
        <v>0.59059263900000003</v>
      </c>
      <c r="AA1042" s="1">
        <v>9.3424491999999998E-2</v>
      </c>
      <c r="AB1042" s="1">
        <v>1.6</v>
      </c>
      <c r="AC1042" s="1">
        <v>0.56433487199999999</v>
      </c>
      <c r="AD1042" s="1">
        <v>0.51360779700000003</v>
      </c>
      <c r="AE1042" s="1">
        <f t="shared" si="741"/>
        <v>0.41178148007357457</v>
      </c>
      <c r="AF1042" s="1">
        <v>0.44732971700000002</v>
      </c>
      <c r="AG1042" s="1">
        <v>1.5314745919999999</v>
      </c>
      <c r="AH1042" s="1">
        <v>0.98929810500000004</v>
      </c>
      <c r="AI1042" s="1">
        <v>0.598392857</v>
      </c>
      <c r="AJ1042" s="1">
        <v>0.854237884</v>
      </c>
      <c r="AK1042" s="1">
        <v>0.91738779599999998</v>
      </c>
      <c r="AL1042" s="1">
        <v>0.20915568200000001</v>
      </c>
      <c r="AM1042" s="1">
        <v>0.24222586400000001</v>
      </c>
      <c r="AN1042" s="1">
        <f t="shared" si="742"/>
        <v>0.48639220320195758</v>
      </c>
      <c r="AO1042" s="1">
        <f t="shared" si="743"/>
        <v>0.54870258789504789</v>
      </c>
      <c r="AP1042" s="1">
        <f t="shared" si="744"/>
        <v>5.2922239234910089</v>
      </c>
      <c r="AQ1042" s="1">
        <f t="shared" si="745"/>
        <v>4.352753228508992</v>
      </c>
      <c r="AR1042" s="1">
        <f t="shared" si="746"/>
        <v>0.16150045731193102</v>
      </c>
      <c r="AS1042" s="1">
        <f t="shared" si="747"/>
        <v>0.57700000000000007</v>
      </c>
      <c r="AT1042" s="1">
        <f t="shared" si="748"/>
        <v>1.7455210673317458</v>
      </c>
      <c r="AU1042" s="1">
        <f t="shared" si="749"/>
        <v>0.58730642890923723</v>
      </c>
      <c r="AV1042" s="1">
        <f t="shared" si="750"/>
        <v>1.0126935710907627</v>
      </c>
      <c r="AW1042" s="1">
        <f t="shared" si="768"/>
        <v>1.9748695196387567</v>
      </c>
      <c r="AX1042" s="1">
        <f t="shared" si="769"/>
        <v>4.14186559553574</v>
      </c>
      <c r="AY1042" s="1">
        <f t="shared" si="770"/>
        <v>0.79953073002512831</v>
      </c>
      <c r="AZ1042" s="1">
        <f t="shared" si="771"/>
        <v>0.69139879068535937</v>
      </c>
      <c r="BA1042" s="1">
        <f t="shared" si="772"/>
        <v>0.70196174558247448</v>
      </c>
      <c r="BB1042" s="1">
        <f t="shared" si="773"/>
        <v>0.71896900831137889</v>
      </c>
      <c r="BC1042" s="1">
        <f t="shared" si="774"/>
        <v>0.67089722764916182</v>
      </c>
      <c r="BD1042" s="1">
        <f t="shared" si="775"/>
        <v>0.73530736980116829</v>
      </c>
      <c r="BE1042" s="1">
        <f t="shared" si="751"/>
        <v>0.14689163669966318</v>
      </c>
      <c r="BF1042" s="1">
        <f t="shared" si="752"/>
        <v>0.12702538646982128</v>
      </c>
      <c r="BG1042" s="1">
        <f t="shared" si="753"/>
        <v>0.12896603699762926</v>
      </c>
      <c r="BH1042" s="1">
        <f t="shared" si="754"/>
        <v>0.1320906506793966</v>
      </c>
      <c r="BI1042" s="1">
        <f t="shared" si="755"/>
        <v>0.12325879184600523</v>
      </c>
      <c r="BJ1042" s="1">
        <f t="shared" si="756"/>
        <v>0.13509237227695231</v>
      </c>
      <c r="BK1042" s="1">
        <f t="shared" si="757"/>
        <v>0.14443237939037984</v>
      </c>
      <c r="BL1042" s="2">
        <f t="shared" si="758"/>
        <v>1.5700000000000005</v>
      </c>
      <c r="BM1042" s="2">
        <f t="shared" si="759"/>
        <v>1.3576665168853466</v>
      </c>
      <c r="BN1042" s="2">
        <f t="shared" si="760"/>
        <v>1.3784084828482428</v>
      </c>
      <c r="BO1042" s="2">
        <f t="shared" si="761"/>
        <v>1.4118048258300075</v>
      </c>
      <c r="BP1042" s="2">
        <f t="shared" si="762"/>
        <v>1.3174085846282355</v>
      </c>
      <c r="BQ1042" s="2">
        <f t="shared" si="763"/>
        <v>1.4438876796537288</v>
      </c>
      <c r="BR1042" s="2">
        <f t="shared" si="764"/>
        <v>1.5437150864247697</v>
      </c>
      <c r="BS1042" s="1">
        <f t="shared" si="776"/>
        <v>8.5455052060314483</v>
      </c>
      <c r="BT1042" s="1">
        <f t="shared" si="777"/>
        <v>7.3897747057951024</v>
      </c>
      <c r="BU1042" s="1">
        <f t="shared" si="778"/>
        <v>7.5026731631959027</v>
      </c>
      <c r="BV1042" s="1">
        <f t="shared" si="779"/>
        <v>7.684449356070477</v>
      </c>
      <c r="BW1042" s="1">
        <f t="shared" si="780"/>
        <v>7.1706509034465649</v>
      </c>
      <c r="BX1042" s="1">
        <f t="shared" si="781"/>
        <v>7.8590762314685376</v>
      </c>
      <c r="BY1042" s="1">
        <f t="shared" si="782"/>
        <v>8.4024365017020077</v>
      </c>
    </row>
    <row r="1043" spans="1:77" x14ac:dyDescent="0.25">
      <c r="A1043" s="1">
        <v>20120906</v>
      </c>
      <c r="B1043" s="1">
        <v>2012</v>
      </c>
      <c r="C1043" s="1">
        <v>9</v>
      </c>
      <c r="D1043" s="1">
        <v>22.863</v>
      </c>
      <c r="E1043" s="1">
        <v>232.55199999999999</v>
      </c>
      <c r="F1043" s="1">
        <f t="shared" si="765"/>
        <v>9.6443965439999992</v>
      </c>
      <c r="G1043" s="1">
        <v>363.30200000000002</v>
      </c>
      <c r="H1043" s="1">
        <v>13.492000000000001</v>
      </c>
      <c r="I1043" s="1">
        <v>563.80223260000002</v>
      </c>
      <c r="J1043" s="1">
        <v>187.4427546</v>
      </c>
      <c r="K1043" s="1">
        <f t="shared" si="766"/>
        <v>7.306876934496E-3</v>
      </c>
      <c r="L1043" s="1">
        <f t="shared" si="767"/>
        <v>2.429258099616E-3</v>
      </c>
      <c r="M1043" s="1">
        <f t="shared" si="737"/>
        <v>4.8776188348800004E-3</v>
      </c>
      <c r="N1043" s="1">
        <f t="shared" si="738"/>
        <v>0.33246188780700475</v>
      </c>
      <c r="O1043" s="1">
        <f t="shared" si="739"/>
        <v>3.2063942817775923</v>
      </c>
      <c r="P1043" s="1">
        <f t="shared" si="740"/>
        <v>6.4380022622224065</v>
      </c>
      <c r="Q1043" s="1">
        <v>62.190899999999999</v>
      </c>
      <c r="R1043" s="1">
        <v>31.527999999999999</v>
      </c>
      <c r="S1043" s="1">
        <v>0.66358973499999996</v>
      </c>
      <c r="T1043" s="1">
        <v>5.1402900000000002</v>
      </c>
      <c r="U1043" s="1">
        <v>0.77032268699999995</v>
      </c>
      <c r="V1043" s="1">
        <v>4.8744443999999998E-2</v>
      </c>
      <c r="W1043" s="1">
        <v>0.26928888899999998</v>
      </c>
      <c r="X1043" s="1">
        <v>2.9455556000000001E-2</v>
      </c>
      <c r="Y1043" s="1">
        <v>0.18672222199999999</v>
      </c>
      <c r="Z1043" s="1">
        <v>0.69346330099999998</v>
      </c>
      <c r="AA1043" s="1">
        <v>0.18106284</v>
      </c>
      <c r="AB1043" s="1">
        <v>1.7777777779999999</v>
      </c>
      <c r="AC1043" s="1">
        <v>0.69189449300000005</v>
      </c>
      <c r="AD1043" s="1">
        <v>0.35989342200000002</v>
      </c>
      <c r="AE1043" s="1">
        <f t="shared" si="741"/>
        <v>0.22329052360515025</v>
      </c>
      <c r="AF1043" s="1">
        <v>0.97250207700000002</v>
      </c>
      <c r="AG1043" s="1">
        <v>1.1025331249999999</v>
      </c>
      <c r="AH1043" s="1">
        <v>0.82367227099999996</v>
      </c>
      <c r="AI1043" s="1">
        <v>0.91100000000000003</v>
      </c>
      <c r="AJ1043" s="1">
        <v>0.92270534400000004</v>
      </c>
      <c r="AK1043" s="1">
        <v>0.95842880200000002</v>
      </c>
      <c r="AL1043" s="1">
        <v>0.82880843400000004</v>
      </c>
      <c r="AM1043" s="1">
        <v>0.66358973499999996</v>
      </c>
      <c r="AN1043" s="1">
        <f t="shared" si="742"/>
        <v>0.64010657799846948</v>
      </c>
      <c r="AO1043" s="1">
        <f t="shared" si="743"/>
        <v>0.31344858220220306</v>
      </c>
      <c r="AP1043" s="1">
        <f t="shared" si="744"/>
        <v>3.0230224229126268</v>
      </c>
      <c r="AQ1043" s="1">
        <f t="shared" si="745"/>
        <v>6.6213741210873724</v>
      </c>
      <c r="AR1043" s="1">
        <f t="shared" si="746"/>
        <v>0.26215072824731711</v>
      </c>
      <c r="AS1043" s="1">
        <f t="shared" si="747"/>
        <v>0.58144444444999999</v>
      </c>
      <c r="AT1043" s="1">
        <f t="shared" si="748"/>
        <v>0.8898069927717589</v>
      </c>
      <c r="AU1043" s="1">
        <f t="shared" si="749"/>
        <v>0.4949314528913436</v>
      </c>
      <c r="AV1043" s="1">
        <f t="shared" si="750"/>
        <v>1.2828463251086564</v>
      </c>
      <c r="AW1043" s="1">
        <f t="shared" si="768"/>
        <v>1.5380162795654762</v>
      </c>
      <c r="AX1043" s="1">
        <f t="shared" si="769"/>
        <v>5.6490367667586066</v>
      </c>
      <c r="AY1043" s="1">
        <f t="shared" si="770"/>
        <v>8.4442150391170561</v>
      </c>
      <c r="AZ1043" s="1">
        <f t="shared" si="771"/>
        <v>6.1261812379267324</v>
      </c>
      <c r="BA1043" s="1">
        <f t="shared" si="772"/>
        <v>6.0964243372067504</v>
      </c>
      <c r="BB1043" s="1">
        <f t="shared" si="773"/>
        <v>7.2705635259087096</v>
      </c>
      <c r="BC1043" s="1">
        <f t="shared" si="774"/>
        <v>6.8945129425776752</v>
      </c>
      <c r="BD1043" s="1">
        <f t="shared" si="775"/>
        <v>7.1130265637621104</v>
      </c>
      <c r="BE1043" s="1">
        <f t="shared" si="751"/>
        <v>1.2654481398951847</v>
      </c>
      <c r="BF1043" s="1">
        <f t="shared" si="752"/>
        <v>0.91806812312133701</v>
      </c>
      <c r="BG1043" s="1">
        <f t="shared" si="753"/>
        <v>0.91360876076607833</v>
      </c>
      <c r="BH1043" s="1">
        <f t="shared" si="754"/>
        <v>1.0895649917997559</v>
      </c>
      <c r="BI1043" s="1">
        <f t="shared" si="755"/>
        <v>1.033210137147391</v>
      </c>
      <c r="BJ1043" s="1">
        <f t="shared" si="756"/>
        <v>1.0659565385818239</v>
      </c>
      <c r="BK1043" s="1">
        <f t="shared" si="757"/>
        <v>0.77032268705724127</v>
      </c>
      <c r="BL1043" s="2">
        <f t="shared" si="758"/>
        <v>1.5700000000000005</v>
      </c>
      <c r="BM1043" s="2">
        <f t="shared" si="759"/>
        <v>1.1390170073819745</v>
      </c>
      <c r="BN1043" s="2">
        <f t="shared" si="760"/>
        <v>1.1334844227765428</v>
      </c>
      <c r="BO1043" s="2">
        <f t="shared" si="761"/>
        <v>1.3517875471904404</v>
      </c>
      <c r="BP1043" s="2">
        <f t="shared" si="762"/>
        <v>1.2818699274833685</v>
      </c>
      <c r="BQ1043" s="2">
        <f t="shared" si="763"/>
        <v>1.3224973136489671</v>
      </c>
      <c r="BR1043" s="2">
        <f t="shared" si="764"/>
        <v>0.95571409096230731</v>
      </c>
      <c r="BS1043" s="1">
        <f t="shared" si="776"/>
        <v>10.476460625649876</v>
      </c>
      <c r="BT1043" s="1">
        <f t="shared" si="777"/>
        <v>7.6005521208807707</v>
      </c>
      <c r="BU1043" s="1">
        <f t="shared" si="778"/>
        <v>7.5636337101948596</v>
      </c>
      <c r="BV1043" s="1">
        <f t="shared" si="779"/>
        <v>9.0203496894168627</v>
      </c>
      <c r="BW1043" s="1">
        <f t="shared" si="780"/>
        <v>8.5537960652765435</v>
      </c>
      <c r="BX1043" s="1">
        <f t="shared" si="781"/>
        <v>8.824898747752318</v>
      </c>
      <c r="BY1043" s="1">
        <f t="shared" si="782"/>
        <v>6.3773891995830425</v>
      </c>
    </row>
    <row r="1044" spans="1:77" x14ac:dyDescent="0.25">
      <c r="A1044" s="1">
        <v>20050904</v>
      </c>
      <c r="B1044" s="1">
        <v>2005</v>
      </c>
      <c r="C1044" s="1">
        <v>9</v>
      </c>
      <c r="D1044" s="1">
        <v>22.143999999999998</v>
      </c>
      <c r="E1044" s="1">
        <v>232.102</v>
      </c>
      <c r="F1044" s="1">
        <f t="shared" si="765"/>
        <v>9.625734143999999</v>
      </c>
      <c r="G1044" s="1">
        <v>371.67899999999997</v>
      </c>
      <c r="H1044" s="1">
        <v>6.0069999999999997</v>
      </c>
      <c r="I1044" s="1">
        <v>440.7098125</v>
      </c>
      <c r="J1044" s="1">
        <v>171.00862499999999</v>
      </c>
      <c r="K1044" s="1">
        <f t="shared" si="766"/>
        <v>5.7115991699999997E-3</v>
      </c>
      <c r="L1044" s="1">
        <f t="shared" si="767"/>
        <v>2.2162717799999996E-3</v>
      </c>
      <c r="M1044" s="1">
        <f t="shared" si="737"/>
        <v>3.4953273900000001E-3</v>
      </c>
      <c r="N1044" s="1">
        <f t="shared" si="738"/>
        <v>0.38802999195757637</v>
      </c>
      <c r="O1044" s="1">
        <f t="shared" si="739"/>
        <v>3.735073542482088</v>
      </c>
      <c r="P1044" s="1">
        <f t="shared" si="740"/>
        <v>5.8906606015179115</v>
      </c>
      <c r="Q1044" s="1">
        <v>8.0005199999999999</v>
      </c>
      <c r="R1044" s="1">
        <v>91.085999999999999</v>
      </c>
      <c r="S1044" s="1">
        <v>8.0742769000000006E-2</v>
      </c>
      <c r="T1044" s="1">
        <v>2.0739700000000001</v>
      </c>
      <c r="U1044" s="1">
        <v>0.37716720199999998</v>
      </c>
      <c r="V1044" s="1">
        <v>6.3399999999999998E-2</v>
      </c>
      <c r="W1044" s="1">
        <v>0.25059999999999999</v>
      </c>
      <c r="X1044" s="1">
        <v>3.8222222E-2</v>
      </c>
      <c r="Y1044" s="1">
        <v>0.20569999999999999</v>
      </c>
      <c r="Z1044" s="1">
        <v>0.59617834400000003</v>
      </c>
      <c r="AA1044" s="1">
        <v>9.8400175000000006E-2</v>
      </c>
      <c r="AB1044" s="1">
        <v>1.8</v>
      </c>
      <c r="AC1044" s="1">
        <v>0.57126114699999997</v>
      </c>
      <c r="AD1044" s="1">
        <v>0.37553103599999998</v>
      </c>
      <c r="AE1044" s="1">
        <f t="shared" si="741"/>
        <v>0.24246601594114039</v>
      </c>
      <c r="AF1044" s="1">
        <v>0.95593792600000005</v>
      </c>
      <c r="AG1044" s="1">
        <v>1.0727150940000001</v>
      </c>
      <c r="AH1044" s="1">
        <v>0.804483587</v>
      </c>
      <c r="AI1044" s="1">
        <v>1</v>
      </c>
      <c r="AJ1044" s="1">
        <v>0.85812513700000004</v>
      </c>
      <c r="AK1044" s="1">
        <v>0.99497765400000004</v>
      </c>
      <c r="AL1044" s="1">
        <v>0</v>
      </c>
      <c r="AM1044" s="1">
        <v>8.0742769000000006E-2</v>
      </c>
      <c r="AN1044" s="1">
        <f t="shared" si="742"/>
        <v>0.62446896381016959</v>
      </c>
      <c r="AO1044" s="1">
        <f t="shared" si="743"/>
        <v>0.33227749912794713</v>
      </c>
      <c r="AP1044" s="1">
        <f t="shared" si="744"/>
        <v>3.1984148686388107</v>
      </c>
      <c r="AQ1044" s="1">
        <f t="shared" si="745"/>
        <v>6.4273192753611887</v>
      </c>
      <c r="AR1044" s="1">
        <f t="shared" si="746"/>
        <v>0.25230374420865187</v>
      </c>
      <c r="AS1044" s="1">
        <f t="shared" si="747"/>
        <v>0.58200000000000007</v>
      </c>
      <c r="AT1044" s="1">
        <f t="shared" si="748"/>
        <v>0.92824639597454284</v>
      </c>
      <c r="AU1044" s="1">
        <f t="shared" si="749"/>
        <v>0.50529519164423775</v>
      </c>
      <c r="AV1044" s="1">
        <f t="shared" si="750"/>
        <v>1.2947048083557622</v>
      </c>
      <c r="AW1044" s="1">
        <f t="shared" si="768"/>
        <v>1.6068282688367832</v>
      </c>
      <c r="AX1044" s="1">
        <f t="shared" si="769"/>
        <v>5.5244404013047479</v>
      </c>
      <c r="AY1044" s="1">
        <f t="shared" si="770"/>
        <v>0</v>
      </c>
      <c r="AZ1044" s="1">
        <f t="shared" si="771"/>
        <v>0</v>
      </c>
      <c r="BA1044" s="1">
        <f t="shared" si="772"/>
        <v>0</v>
      </c>
      <c r="BB1044" s="1">
        <f t="shared" si="773"/>
        <v>0</v>
      </c>
      <c r="BC1044" s="1">
        <f t="shared" si="774"/>
        <v>0</v>
      </c>
      <c r="BD1044" s="1">
        <f t="shared" si="775"/>
        <v>0</v>
      </c>
      <c r="BE1044" s="1">
        <f t="shared" si="751"/>
        <v>0</v>
      </c>
      <c r="BF1044" s="1">
        <f t="shared" si="752"/>
        <v>0</v>
      </c>
      <c r="BG1044" s="1">
        <f t="shared" si="753"/>
        <v>0</v>
      </c>
      <c r="BH1044" s="1">
        <f t="shared" si="754"/>
        <v>0</v>
      </c>
      <c r="BI1044" s="1">
        <f t="shared" si="755"/>
        <v>0</v>
      </c>
      <c r="BJ1044" s="1">
        <f t="shared" si="756"/>
        <v>0</v>
      </c>
      <c r="BK1044" s="1">
        <f t="shared" si="757"/>
        <v>0.37716720191439551</v>
      </c>
      <c r="BL1044" s="2" t="e">
        <f t="shared" si="758"/>
        <v>#DIV/0!</v>
      </c>
      <c r="BM1044" s="2" t="e">
        <f t="shared" si="759"/>
        <v>#DIV/0!</v>
      </c>
      <c r="BN1044" s="2" t="e">
        <f t="shared" si="760"/>
        <v>#DIV/0!</v>
      </c>
      <c r="BO1044" s="2" t="e">
        <f t="shared" si="761"/>
        <v>#DIV/0!</v>
      </c>
      <c r="BP1044" s="2" t="e">
        <f t="shared" si="762"/>
        <v>#DIV/0!</v>
      </c>
      <c r="BQ1044" s="2" t="e">
        <f t="shared" si="763"/>
        <v>#DIV/0!</v>
      </c>
      <c r="BR1044" s="2" t="e">
        <f t="shared" si="764"/>
        <v>#DIV/0!</v>
      </c>
      <c r="BS1044" s="1" t="e">
        <f t="shared" si="776"/>
        <v>#DIV/0!</v>
      </c>
      <c r="BT1044" s="1" t="e">
        <f t="shared" si="777"/>
        <v>#DIV/0!</v>
      </c>
      <c r="BU1044" s="1" t="e">
        <f t="shared" si="778"/>
        <v>#DIV/0!</v>
      </c>
      <c r="BV1044" s="1" t="e">
        <f t="shared" si="779"/>
        <v>#DIV/0!</v>
      </c>
      <c r="BW1044" s="1" t="e">
        <f t="shared" si="780"/>
        <v>#DIV/0!</v>
      </c>
      <c r="BX1044" s="1" t="e">
        <f t="shared" si="781"/>
        <v>#DIV/0!</v>
      </c>
      <c r="BY1044" s="1" t="e">
        <f t="shared" si="782"/>
        <v>#DIV/0!</v>
      </c>
    </row>
    <row r="1045" spans="1:77" x14ac:dyDescent="0.25">
      <c r="A1045" s="1">
        <v>20090903</v>
      </c>
      <c r="B1045" s="1">
        <v>2009</v>
      </c>
      <c r="C1045" s="1">
        <v>9</v>
      </c>
      <c r="D1045" s="1">
        <v>22.097999999999999</v>
      </c>
      <c r="E1045" s="1">
        <v>232.07400000000001</v>
      </c>
      <c r="F1045" s="1">
        <f t="shared" si="765"/>
        <v>9.624572928000001</v>
      </c>
      <c r="G1045" s="1">
        <v>374.43200000000002</v>
      </c>
      <c r="H1045" s="1">
        <v>9.4060000000000006</v>
      </c>
      <c r="I1045" s="1">
        <v>456.7781875</v>
      </c>
      <c r="J1045" s="1">
        <v>205.68743749999999</v>
      </c>
      <c r="K1045" s="1">
        <f t="shared" si="766"/>
        <v>5.9198453099999996E-3</v>
      </c>
      <c r="L1045" s="1">
        <f t="shared" si="767"/>
        <v>2.6657091899999997E-3</v>
      </c>
      <c r="M1045" s="1">
        <f t="shared" si="737"/>
        <v>3.2541361199999999E-3</v>
      </c>
      <c r="N1045" s="1">
        <f t="shared" si="738"/>
        <v>0.45030048090901886</v>
      </c>
      <c r="O1045" s="1">
        <f t="shared" si="739"/>
        <v>4.3339498180223242</v>
      </c>
      <c r="P1045" s="1">
        <f t="shared" si="740"/>
        <v>5.2906231099776768</v>
      </c>
      <c r="Q1045" s="1">
        <v>17.710599999999999</v>
      </c>
      <c r="R1045" s="1">
        <v>79.820700000000002</v>
      </c>
      <c r="S1045" s="1">
        <v>0.18158888500000001</v>
      </c>
      <c r="T1045" s="1">
        <v>1.3175699999999999</v>
      </c>
      <c r="U1045" s="1">
        <v>0.21598405000000001</v>
      </c>
      <c r="V1045" s="1">
        <v>6.0955556000000001E-2</v>
      </c>
      <c r="W1045" s="1">
        <v>0.28404444400000001</v>
      </c>
      <c r="X1045" s="1">
        <v>3.6122222000000002E-2</v>
      </c>
      <c r="Y1045" s="1">
        <v>0.21018888899999999</v>
      </c>
      <c r="Z1045" s="1">
        <v>0.64663445799999997</v>
      </c>
      <c r="AA1045" s="1">
        <v>0.14943458900000001</v>
      </c>
      <c r="AB1045" s="1">
        <v>1.744444444</v>
      </c>
      <c r="AC1045" s="1">
        <v>0.63382672799999995</v>
      </c>
      <c r="AD1045" s="1">
        <v>0.38019720499999998</v>
      </c>
      <c r="AE1045" s="1">
        <f t="shared" si="741"/>
        <v>0.24818786633966891</v>
      </c>
      <c r="AF1045" s="1">
        <v>0.95479717399999997</v>
      </c>
      <c r="AG1045" s="1">
        <v>1.070824472</v>
      </c>
      <c r="AH1045" s="1">
        <v>0.80325593799999995</v>
      </c>
      <c r="AI1045" s="1">
        <v>1</v>
      </c>
      <c r="AJ1045" s="1">
        <v>0.897995773</v>
      </c>
      <c r="AK1045" s="1">
        <v>0.978210888</v>
      </c>
      <c r="AL1045" s="1">
        <v>0.119983654</v>
      </c>
      <c r="AM1045" s="1">
        <v>0.18158888500000001</v>
      </c>
      <c r="AN1045" s="1">
        <f t="shared" si="742"/>
        <v>0.61980279463293741</v>
      </c>
      <c r="AO1045" s="1">
        <f t="shared" si="743"/>
        <v>0.33814738983978709</v>
      </c>
      <c r="AP1045" s="1">
        <f t="shared" si="744"/>
        <v>3.2545242139258774</v>
      </c>
      <c r="AQ1045" s="1">
        <f t="shared" si="745"/>
        <v>6.3700487140741231</v>
      </c>
      <c r="AR1045" s="1">
        <f t="shared" si="746"/>
        <v>0.25105947399285927</v>
      </c>
      <c r="AS1045" s="1">
        <f t="shared" si="747"/>
        <v>0.58061111110000008</v>
      </c>
      <c r="AT1045" s="1">
        <f t="shared" si="748"/>
        <v>0.97848210892453102</v>
      </c>
      <c r="AU1045" s="1">
        <f t="shared" si="749"/>
        <v>0.50493384835364508</v>
      </c>
      <c r="AV1045" s="1">
        <f t="shared" si="750"/>
        <v>1.239510595646355</v>
      </c>
      <c r="AW1045" s="1">
        <f t="shared" si="768"/>
        <v>1.5813100167924359</v>
      </c>
      <c r="AX1045" s="1">
        <f t="shared" si="769"/>
        <v>5.4587316770891592</v>
      </c>
      <c r="AY1045" s="1">
        <f t="shared" si="770"/>
        <v>1.0971976731920847</v>
      </c>
      <c r="AZ1045" s="1">
        <f t="shared" si="771"/>
        <v>0.81618782534102563</v>
      </c>
      <c r="BA1045" s="1">
        <f t="shared" si="772"/>
        <v>0.86246830089239501</v>
      </c>
      <c r="BB1045" s="1">
        <f t="shared" si="773"/>
        <v>1.0133522826808254</v>
      </c>
      <c r="BC1045" s="1">
        <f t="shared" si="774"/>
        <v>0.95012644541465319</v>
      </c>
      <c r="BD1045" s="1">
        <f t="shared" si="775"/>
        <v>1.0603434419543909</v>
      </c>
      <c r="BE1045" s="1">
        <f t="shared" si="751"/>
        <v>0.17985928441166826</v>
      </c>
      <c r="BF1045" s="1">
        <f t="shared" si="752"/>
        <v>0.13379444907522389</v>
      </c>
      <c r="BG1045" s="1">
        <f t="shared" si="753"/>
        <v>0.14138102478375963</v>
      </c>
      <c r="BH1045" s="1">
        <f t="shared" si="754"/>
        <v>0.16611484044588901</v>
      </c>
      <c r="BI1045" s="1">
        <f t="shared" si="755"/>
        <v>0.1557504784673055</v>
      </c>
      <c r="BJ1045" s="1">
        <f t="shared" si="756"/>
        <v>0.17381791573224953</v>
      </c>
      <c r="BK1045" s="1">
        <f t="shared" si="757"/>
        <v>0.21598405023302897</v>
      </c>
      <c r="BL1045" s="2">
        <f t="shared" si="758"/>
        <v>1.57</v>
      </c>
      <c r="BM1045" s="2">
        <f t="shared" si="759"/>
        <v>1.1678979249540158</v>
      </c>
      <c r="BN1045" s="2">
        <f t="shared" si="760"/>
        <v>1.2341214946816648</v>
      </c>
      <c r="BO1045" s="2">
        <f t="shared" si="761"/>
        <v>1.4500241138684664</v>
      </c>
      <c r="BP1045" s="2">
        <f t="shared" si="762"/>
        <v>1.3595531195041608</v>
      </c>
      <c r="BQ1045" s="2">
        <f t="shared" si="763"/>
        <v>1.5172646137912018</v>
      </c>
      <c r="BR1045" s="2">
        <f t="shared" si="764"/>
        <v>1.8853347491905006</v>
      </c>
      <c r="BS1045" s="1">
        <f t="shared" si="776"/>
        <v>9.5774891607420436</v>
      </c>
      <c r="BT1045" s="1">
        <f t="shared" si="777"/>
        <v>7.1245412210829375</v>
      </c>
      <c r="BU1045" s="1">
        <f t="shared" si="778"/>
        <v>7.5285256295238296</v>
      </c>
      <c r="BV1045" s="1">
        <f t="shared" si="779"/>
        <v>8.8455988747705874</v>
      </c>
      <c r="BW1045" s="1">
        <f t="shared" si="780"/>
        <v>8.2936976213402112</v>
      </c>
      <c r="BX1045" s="1">
        <f t="shared" si="781"/>
        <v>9.255786874243757</v>
      </c>
      <c r="BY1045" s="1">
        <f t="shared" si="782"/>
        <v>11.501129378816776</v>
      </c>
    </row>
    <row r="1046" spans="1:77" x14ac:dyDescent="0.25">
      <c r="A1046" s="1">
        <v>20070416</v>
      </c>
      <c r="B1046" s="1">
        <v>2007</v>
      </c>
      <c r="C1046" s="1">
        <v>4</v>
      </c>
      <c r="D1046" s="1">
        <v>18.356999999999999</v>
      </c>
      <c r="E1046" s="1">
        <v>232.06700000000001</v>
      </c>
      <c r="F1046" s="1">
        <f t="shared" si="765"/>
        <v>9.624282624000001</v>
      </c>
      <c r="G1046" s="1">
        <v>394.44900000000001</v>
      </c>
      <c r="H1046" s="1">
        <v>8.5220000000000002</v>
      </c>
      <c r="I1046" s="1">
        <v>455.08387499999998</v>
      </c>
      <c r="J1046" s="1">
        <v>178.59243749999999</v>
      </c>
      <c r="K1046" s="1">
        <f t="shared" si="766"/>
        <v>5.8978870199999991E-3</v>
      </c>
      <c r="L1046" s="1">
        <f t="shared" si="767"/>
        <v>2.3145579899999996E-3</v>
      </c>
      <c r="M1046" s="1">
        <f t="shared" si="737"/>
        <v>3.5833290299999996E-3</v>
      </c>
      <c r="N1046" s="1">
        <f t="shared" si="738"/>
        <v>0.39243850927480128</v>
      </c>
      <c r="O1046" s="1">
        <f t="shared" si="739"/>
        <v>3.7769391258019334</v>
      </c>
      <c r="P1046" s="1">
        <f t="shared" si="740"/>
        <v>5.8473434981980681</v>
      </c>
      <c r="Q1046" s="1">
        <v>70.715299999999999</v>
      </c>
      <c r="R1046" s="1">
        <v>35.610100000000003</v>
      </c>
      <c r="S1046" s="1">
        <v>0.66508378999999995</v>
      </c>
      <c r="T1046" s="1">
        <v>5.5576699999999999</v>
      </c>
      <c r="U1046" s="1">
        <v>0.90540884899999996</v>
      </c>
      <c r="V1046" s="1">
        <v>4.0177777999999997E-2</v>
      </c>
      <c r="W1046" s="1">
        <v>0.1893</v>
      </c>
      <c r="X1046" s="1">
        <v>2.4299999999999999E-2</v>
      </c>
      <c r="Y1046" s="1">
        <v>0.15532222200000001</v>
      </c>
      <c r="Z1046" s="1">
        <v>0.64983295200000002</v>
      </c>
      <c r="AA1046" s="1">
        <v>9.8594274999999995E-2</v>
      </c>
      <c r="AB1046" s="1">
        <v>2.2777777779999999</v>
      </c>
      <c r="AC1046" s="1">
        <v>0.63779286000000002</v>
      </c>
      <c r="AD1046" s="1">
        <v>0.41166792200000002</v>
      </c>
      <c r="AE1046" s="1">
        <f t="shared" si="741"/>
        <v>0.28677856774984678</v>
      </c>
      <c r="AF1046" s="1">
        <v>0.84173415799999995</v>
      </c>
      <c r="AG1046" s="1">
        <v>0.90915149100000003</v>
      </c>
      <c r="AH1046" s="1">
        <v>0.70341606599999995</v>
      </c>
      <c r="AI1046" s="1">
        <v>1</v>
      </c>
      <c r="AJ1046" s="1">
        <v>0.85827677700000005</v>
      </c>
      <c r="AK1046" s="1">
        <v>0.98254414999999995</v>
      </c>
      <c r="AL1046" s="1">
        <v>0.83100557399999997</v>
      </c>
      <c r="AM1046" s="1">
        <v>0.66508378999999995</v>
      </c>
      <c r="AN1046" s="1">
        <f t="shared" si="742"/>
        <v>0.5883320784182493</v>
      </c>
      <c r="AO1046" s="1">
        <f t="shared" si="743"/>
        <v>0.38066932111569052</v>
      </c>
      <c r="AP1046" s="1">
        <f t="shared" si="744"/>
        <v>3.663669132703617</v>
      </c>
      <c r="AQ1046" s="1">
        <f t="shared" si="745"/>
        <v>5.9606134912963835</v>
      </c>
      <c r="AR1046" s="1">
        <f t="shared" si="746"/>
        <v>0.21816752139926515</v>
      </c>
      <c r="AS1046" s="1">
        <f t="shared" si="747"/>
        <v>0.59394444445000005</v>
      </c>
      <c r="AT1046" s="1">
        <f t="shared" si="748"/>
        <v>0.79014767482639225</v>
      </c>
      <c r="AU1046" s="1">
        <f t="shared" si="749"/>
        <v>0.55255743574312455</v>
      </c>
      <c r="AV1046" s="1">
        <f t="shared" si="750"/>
        <v>1.7252203422568755</v>
      </c>
      <c r="AW1046" s="1">
        <f t="shared" si="768"/>
        <v>2.0933221397897714</v>
      </c>
      <c r="AX1046" s="1">
        <f t="shared" si="769"/>
        <v>5.350282005210131</v>
      </c>
      <c r="AY1046" s="1">
        <f t="shared" si="770"/>
        <v>6.7410346832897359</v>
      </c>
      <c r="AZ1046" s="1">
        <f t="shared" si="771"/>
        <v>5.2067543161662293</v>
      </c>
      <c r="BA1046" s="1">
        <f t="shared" si="772"/>
        <v>6.03955211523422</v>
      </c>
      <c r="BB1046" s="1">
        <f t="shared" si="773"/>
        <v>6.5414422260627409</v>
      </c>
      <c r="BC1046" s="1">
        <f t="shared" si="774"/>
        <v>5.6331667108001042</v>
      </c>
      <c r="BD1046" s="1">
        <f t="shared" si="775"/>
        <v>6.6343564139741398</v>
      </c>
      <c r="BE1046" s="1">
        <f t="shared" si="751"/>
        <v>1.0981926700849887</v>
      </c>
      <c r="BF1046" s="1">
        <f t="shared" si="752"/>
        <v>0.84824061788636917</v>
      </c>
      <c r="BG1046" s="1">
        <f t="shared" si="753"/>
        <v>0.98391303044144784</v>
      </c>
      <c r="BH1046" s="1">
        <f t="shared" si="754"/>
        <v>1.0656767457752849</v>
      </c>
      <c r="BI1046" s="1">
        <f t="shared" si="755"/>
        <v>0.91770813855958722</v>
      </c>
      <c r="BJ1046" s="1">
        <f t="shared" si="756"/>
        <v>1.0808135437455042</v>
      </c>
      <c r="BK1046" s="1">
        <f t="shared" si="757"/>
        <v>0.90540884945761524</v>
      </c>
      <c r="BL1046" s="2">
        <f t="shared" si="758"/>
        <v>1.57</v>
      </c>
      <c r="BM1046" s="2">
        <f t="shared" si="759"/>
        <v>1.2126631385898221</v>
      </c>
      <c r="BN1046" s="2">
        <f t="shared" si="760"/>
        <v>1.4066233547830236</v>
      </c>
      <c r="BO1046" s="2">
        <f t="shared" si="761"/>
        <v>1.5235145311411664</v>
      </c>
      <c r="BP1046" s="2">
        <f t="shared" si="762"/>
        <v>1.3119754090391524</v>
      </c>
      <c r="BQ1046" s="2">
        <f t="shared" si="763"/>
        <v>1.5451544249964089</v>
      </c>
      <c r="BR1046" s="2">
        <f t="shared" si="764"/>
        <v>1.2943920792500347</v>
      </c>
      <c r="BS1046" s="1">
        <f t="shared" si="776"/>
        <v>9.6371290221285459</v>
      </c>
      <c r="BT1046" s="1">
        <f t="shared" si="777"/>
        <v>7.4436886159041213</v>
      </c>
      <c r="BU1046" s="1">
        <f t="shared" si="778"/>
        <v>8.634274366613564</v>
      </c>
      <c r="BV1046" s="1">
        <f t="shared" si="779"/>
        <v>9.3517873271943319</v>
      </c>
      <c r="BW1046" s="1">
        <f t="shared" si="780"/>
        <v>8.0532970004905646</v>
      </c>
      <c r="BX1046" s="1">
        <f t="shared" si="781"/>
        <v>9.4846194603842271</v>
      </c>
      <c r="BY1046" s="1">
        <f t="shared" si="782"/>
        <v>7.9453652693973398</v>
      </c>
    </row>
    <row r="1047" spans="1:77" x14ac:dyDescent="0.25">
      <c r="A1047" s="1">
        <v>20040918</v>
      </c>
      <c r="B1047" s="1">
        <v>2004</v>
      </c>
      <c r="C1047" s="1">
        <v>9</v>
      </c>
      <c r="D1047" s="1">
        <v>16.863</v>
      </c>
      <c r="E1047" s="1">
        <v>231.63399999999999</v>
      </c>
      <c r="F1047" s="1">
        <f t="shared" si="765"/>
        <v>9.6063252479999992</v>
      </c>
      <c r="G1047" s="1">
        <v>328.32499999999999</v>
      </c>
      <c r="H1047" s="1">
        <v>7.6470000000000002</v>
      </c>
      <c r="I1047" s="1">
        <v>484.22045830000002</v>
      </c>
      <c r="J1047" s="1">
        <v>79.60327083</v>
      </c>
      <c r="K1047" s="1">
        <f t="shared" si="766"/>
        <v>6.2754971395680001E-3</v>
      </c>
      <c r="L1047" s="1">
        <f t="shared" si="767"/>
        <v>1.0316583899568001E-3</v>
      </c>
      <c r="M1047" s="1">
        <f t="shared" si="737"/>
        <v>5.2438387496112002E-3</v>
      </c>
      <c r="N1047" s="1">
        <f t="shared" si="738"/>
        <v>0.1643946873072463</v>
      </c>
      <c r="O1047" s="1">
        <f t="shared" si="739"/>
        <v>1.579228835316665</v>
      </c>
      <c r="P1047" s="1">
        <f t="shared" si="740"/>
        <v>8.0270964126833348</v>
      </c>
      <c r="Q1047" s="1">
        <v>48.057000000000002</v>
      </c>
      <c r="R1047" s="1">
        <v>29.671500000000002</v>
      </c>
      <c r="S1047" s="1">
        <v>0.61826743100000003</v>
      </c>
      <c r="T1047" s="1">
        <v>5.4603200000000003</v>
      </c>
      <c r="U1047" s="1">
        <v>0.80272049700000003</v>
      </c>
      <c r="V1047" s="1">
        <v>3.6900000000000002E-2</v>
      </c>
      <c r="W1047" s="1">
        <v>0.214577778</v>
      </c>
      <c r="X1047" s="1">
        <v>2.2166667000000001E-2</v>
      </c>
      <c r="Y1047" s="1">
        <v>0.15493333300000001</v>
      </c>
      <c r="Z1047" s="1">
        <v>0.70653470600000001</v>
      </c>
      <c r="AA1047" s="1">
        <v>0.161414483</v>
      </c>
      <c r="AB1047" s="1">
        <v>2.1888888889999998</v>
      </c>
      <c r="AC1047" s="1">
        <v>0.70810303500000005</v>
      </c>
      <c r="AD1047" s="1">
        <v>0.29449783000000002</v>
      </c>
      <c r="AE1047" s="1">
        <f t="shared" si="741"/>
        <v>0.14309973022685471</v>
      </c>
      <c r="AF1047" s="1">
        <v>0.78978881999999995</v>
      </c>
      <c r="AG1047" s="1">
        <v>0.83462634199999997</v>
      </c>
      <c r="AH1047" s="1">
        <v>0.66354416900000002</v>
      </c>
      <c r="AI1047" s="1">
        <v>1</v>
      </c>
      <c r="AJ1047" s="1">
        <v>0.90735506499999996</v>
      </c>
      <c r="AK1047" s="1">
        <v>0.98685219800000001</v>
      </c>
      <c r="AL1047" s="1">
        <v>0.76215798700000004</v>
      </c>
      <c r="AM1047" s="1">
        <v>0.61826743100000003</v>
      </c>
      <c r="AN1047" s="1">
        <f t="shared" si="742"/>
        <v>0.70550217010584027</v>
      </c>
      <c r="AO1047" s="1">
        <f t="shared" si="743"/>
        <v>0.24905593291733652</v>
      </c>
      <c r="AP1047" s="1">
        <f t="shared" si="744"/>
        <v>2.3925122965480039</v>
      </c>
      <c r="AQ1047" s="1">
        <f t="shared" si="745"/>
        <v>7.2138129514519953</v>
      </c>
      <c r="AR1047" s="1">
        <f t="shared" si="746"/>
        <v>0.27994651807511478</v>
      </c>
      <c r="AS1047" s="1">
        <f t="shared" si="747"/>
        <v>0.59172222222500004</v>
      </c>
      <c r="AT1047" s="1">
        <f t="shared" si="748"/>
        <v>0.54480394323196568</v>
      </c>
      <c r="AU1047" s="1">
        <f t="shared" si="749"/>
        <v>0.46781615159436502</v>
      </c>
      <c r="AV1047" s="1">
        <f t="shared" si="750"/>
        <v>1.7210727374056347</v>
      </c>
      <c r="AW1047" s="1">
        <f t="shared" si="768"/>
        <v>1.5863873247770515</v>
      </c>
      <c r="AX1047" s="1">
        <f t="shared" si="769"/>
        <v>6.1920821568681328</v>
      </c>
      <c r="AY1047" s="1">
        <f t="shared" si="770"/>
        <v>6.4284960569708867</v>
      </c>
      <c r="AZ1047" s="1">
        <f t="shared" si="771"/>
        <v>4.2829166559834535</v>
      </c>
      <c r="BA1047" s="1">
        <f t="shared" si="772"/>
        <v>4.8522291337687369</v>
      </c>
      <c r="BB1047" s="1">
        <f t="shared" si="773"/>
        <v>5.8763980604965926</v>
      </c>
      <c r="BC1047" s="1">
        <f t="shared" si="774"/>
        <v>5.3302645266380484</v>
      </c>
      <c r="BD1047" s="1">
        <f t="shared" si="775"/>
        <v>5.2202059008541744</v>
      </c>
      <c r="BE1047" s="1">
        <f t="shared" si="751"/>
        <v>0.9450518558138995</v>
      </c>
      <c r="BF1047" s="1">
        <f t="shared" si="752"/>
        <v>0.62963067849195287</v>
      </c>
      <c r="BG1047" s="1">
        <f t="shared" si="753"/>
        <v>0.7133251863365313</v>
      </c>
      <c r="BH1047" s="1">
        <f t="shared" si="754"/>
        <v>0.86388804525304785</v>
      </c>
      <c r="BI1047" s="1">
        <f t="shared" si="755"/>
        <v>0.78360106908922966</v>
      </c>
      <c r="BJ1047" s="1">
        <f t="shared" si="756"/>
        <v>0.7674213736171307</v>
      </c>
      <c r="BK1047" s="1">
        <f t="shared" si="757"/>
        <v>0.80272049692588343</v>
      </c>
      <c r="BL1047" s="2">
        <f t="shared" si="758"/>
        <v>1.57</v>
      </c>
      <c r="BM1047" s="2">
        <f t="shared" si="759"/>
        <v>1.0459956870631515</v>
      </c>
      <c r="BN1047" s="2">
        <f t="shared" si="760"/>
        <v>1.1850360757017444</v>
      </c>
      <c r="BO1047" s="2">
        <f t="shared" si="761"/>
        <v>1.4351638195336978</v>
      </c>
      <c r="BP1047" s="2">
        <f t="shared" si="762"/>
        <v>1.3017843104604765</v>
      </c>
      <c r="BQ1047" s="2">
        <f t="shared" si="763"/>
        <v>1.2749052331538471</v>
      </c>
      <c r="BR1047" s="2">
        <f t="shared" si="764"/>
        <v>1.3335471195792359</v>
      </c>
      <c r="BS1047" s="1">
        <f t="shared" si="776"/>
        <v>10.679560859390307</v>
      </c>
      <c r="BT1047" s="1">
        <f t="shared" si="777"/>
        <v>7.1151430564654161</v>
      </c>
      <c r="BU1047" s="1">
        <f t="shared" si="778"/>
        <v>8.0609330516113626</v>
      </c>
      <c r="BV1047" s="1">
        <f t="shared" si="779"/>
        <v>9.7623690152262217</v>
      </c>
      <c r="BW1047" s="1">
        <f t="shared" si="780"/>
        <v>8.8550858403580257</v>
      </c>
      <c r="BX1047" s="1">
        <f t="shared" si="781"/>
        <v>8.6722471512240116</v>
      </c>
      <c r="BY1047" s="1">
        <f t="shared" si="782"/>
        <v>9.0711449824274482</v>
      </c>
    </row>
    <row r="1048" spans="1:77" x14ac:dyDescent="0.25">
      <c r="A1048" s="1">
        <v>20050810</v>
      </c>
      <c r="B1048" s="1">
        <v>2005</v>
      </c>
      <c r="C1048" s="1">
        <v>8</v>
      </c>
      <c r="D1048" s="1">
        <v>21.068999999999999</v>
      </c>
      <c r="E1048" s="1">
        <v>231.61600000000001</v>
      </c>
      <c r="F1048" s="1">
        <f t="shared" si="765"/>
        <v>9.6055787520000013</v>
      </c>
      <c r="G1048" s="1">
        <v>433.02199999999999</v>
      </c>
      <c r="H1048" s="1">
        <v>8.3729999999999993</v>
      </c>
      <c r="I1048" s="1">
        <v>450.4939167</v>
      </c>
      <c r="J1048" s="1">
        <v>269.84256249999999</v>
      </c>
      <c r="K1048" s="1">
        <f t="shared" si="766"/>
        <v>5.8384011604320002E-3</v>
      </c>
      <c r="L1048" s="1">
        <f t="shared" si="767"/>
        <v>3.4971596099999998E-3</v>
      </c>
      <c r="M1048" s="1">
        <f t="shared" si="737"/>
        <v>2.3412415504320003E-3</v>
      </c>
      <c r="N1048" s="1">
        <f t="shared" si="738"/>
        <v>0.59899268890615853</v>
      </c>
      <c r="O1048" s="1">
        <f t="shared" si="739"/>
        <v>5.753671445160343</v>
      </c>
      <c r="P1048" s="1">
        <f t="shared" si="740"/>
        <v>3.8519073068396583</v>
      </c>
      <c r="Q1048" s="1">
        <v>14.4991</v>
      </c>
      <c r="R1048" s="1">
        <v>84.134900000000002</v>
      </c>
      <c r="S1048" s="1">
        <v>0.14699900599999999</v>
      </c>
      <c r="T1048" s="1">
        <v>2.3218700000000001</v>
      </c>
      <c r="U1048" s="1">
        <v>0.39858302299999998</v>
      </c>
      <c r="V1048" s="1">
        <v>5.7688889E-2</v>
      </c>
      <c r="W1048" s="1">
        <v>0.249622222</v>
      </c>
      <c r="X1048" s="1">
        <v>3.1388889000000003E-2</v>
      </c>
      <c r="Y1048" s="1">
        <v>0.20022222200000001</v>
      </c>
      <c r="Z1048" s="1">
        <v>0.62455708899999995</v>
      </c>
      <c r="AA1048" s="1">
        <v>0.109815739</v>
      </c>
      <c r="AB1048" s="1">
        <v>1.7</v>
      </c>
      <c r="AC1048" s="1">
        <v>0.60645079000000002</v>
      </c>
      <c r="AD1048" s="1">
        <v>0.46511724599999998</v>
      </c>
      <c r="AE1048" s="1">
        <f t="shared" si="741"/>
        <v>0.35232035070508894</v>
      </c>
      <c r="AF1048" s="1">
        <v>0.92722838100000005</v>
      </c>
      <c r="AG1048" s="1">
        <v>1.028515665</v>
      </c>
      <c r="AH1048" s="1">
        <v>0.77579396899999997</v>
      </c>
      <c r="AI1048" s="1">
        <v>1</v>
      </c>
      <c r="AJ1048" s="1">
        <v>0.867043546</v>
      </c>
      <c r="AK1048" s="1">
        <v>0.98327641799999999</v>
      </c>
      <c r="AL1048" s="1">
        <v>6.9116184999999997E-2</v>
      </c>
      <c r="AM1048" s="1">
        <v>0.14699900599999999</v>
      </c>
      <c r="AN1048" s="1">
        <f t="shared" si="742"/>
        <v>0.53488275422495857</v>
      </c>
      <c r="AO1048" s="1">
        <f t="shared" si="743"/>
        <v>0.46369847382785279</v>
      </c>
      <c r="AP1048" s="1">
        <f t="shared" si="744"/>
        <v>4.454092207535651</v>
      </c>
      <c r="AQ1048" s="1">
        <f t="shared" si="745"/>
        <v>5.1514865444643503</v>
      </c>
      <c r="AR1048" s="1">
        <f t="shared" si="746"/>
        <v>0.19544875357166613</v>
      </c>
      <c r="AS1048" s="1">
        <f t="shared" si="747"/>
        <v>0.57950000000000002</v>
      </c>
      <c r="AT1048" s="1">
        <f t="shared" si="748"/>
        <v>1.3776758381683334</v>
      </c>
      <c r="AU1048" s="1">
        <f t="shared" si="749"/>
        <v>0.55949392273254084</v>
      </c>
      <c r="AV1048" s="1">
        <f t="shared" si="750"/>
        <v>1.1405060772674591</v>
      </c>
      <c r="AW1048" s="1">
        <f t="shared" si="768"/>
        <v>1.8752046520451164</v>
      </c>
      <c r="AX1048" s="1">
        <f t="shared" si="769"/>
        <v>4.650440754868626</v>
      </c>
      <c r="AY1048" s="1">
        <f t="shared" si="770"/>
        <v>0.58611823095041871</v>
      </c>
      <c r="AZ1048" s="1">
        <f t="shared" si="771"/>
        <v>0.4810991368336065</v>
      </c>
      <c r="BA1048" s="1">
        <f t="shared" si="772"/>
        <v>0.48920649532453342</v>
      </c>
      <c r="BB1048" s="1">
        <f t="shared" si="773"/>
        <v>0.52567448895918256</v>
      </c>
      <c r="BC1048" s="1">
        <f t="shared" si="774"/>
        <v>0.58438142258429004</v>
      </c>
      <c r="BD1048" s="1">
        <f t="shared" si="775"/>
        <v>0.61591927815787262</v>
      </c>
      <c r="BE1048" s="1">
        <f t="shared" si="751"/>
        <v>0.10061578665996096</v>
      </c>
      <c r="BF1048" s="1">
        <f t="shared" si="752"/>
        <v>8.2587719606415588E-2</v>
      </c>
      <c r="BG1048" s="1">
        <f t="shared" si="753"/>
        <v>8.3979466542824968E-2</v>
      </c>
      <c r="BH1048" s="1">
        <f t="shared" si="754"/>
        <v>9.0239732260052011E-2</v>
      </c>
      <c r="BI1048" s="1">
        <f t="shared" si="755"/>
        <v>0.10031763804282569</v>
      </c>
      <c r="BJ1048" s="1">
        <f t="shared" si="756"/>
        <v>0.10573157328752665</v>
      </c>
      <c r="BK1048" s="1">
        <f t="shared" si="757"/>
        <v>0.39858302341720853</v>
      </c>
      <c r="BL1048" s="2">
        <f t="shared" si="758"/>
        <v>1.5699999999999996</v>
      </c>
      <c r="BM1048" s="2">
        <f t="shared" si="759"/>
        <v>1.2886916068179033</v>
      </c>
      <c r="BN1048" s="2">
        <f t="shared" si="760"/>
        <v>1.3104083051879836</v>
      </c>
      <c r="BO1048" s="2">
        <f t="shared" si="761"/>
        <v>1.4080929479494924</v>
      </c>
      <c r="BP1048" s="2">
        <f t="shared" si="762"/>
        <v>1.5653477148622374</v>
      </c>
      <c r="BQ1048" s="2">
        <f t="shared" si="763"/>
        <v>1.6498262904053234</v>
      </c>
      <c r="BR1048" s="2">
        <f t="shared" si="764"/>
        <v>6.2194548940900773</v>
      </c>
      <c r="BS1048" s="1">
        <f t="shared" si="776"/>
        <v>9.1457379914154551</v>
      </c>
      <c r="BT1048" s="1">
        <f t="shared" si="777"/>
        <v>7.5070291641354956</v>
      </c>
      <c r="BU1048" s="1">
        <f t="shared" si="778"/>
        <v>7.6335356821809421</v>
      </c>
      <c r="BV1048" s="1">
        <f t="shared" si="779"/>
        <v>8.2025790888572345</v>
      </c>
      <c r="BW1048" s="1">
        <f t="shared" si="780"/>
        <v>9.1186369844528254</v>
      </c>
      <c r="BX1048" s="1">
        <f t="shared" si="781"/>
        <v>9.6107509448382125</v>
      </c>
      <c r="BY1048" s="1">
        <f t="shared" si="782"/>
        <v>36.230257904951849</v>
      </c>
    </row>
    <row r="1049" spans="1:77" x14ac:dyDescent="0.25">
      <c r="A1049" s="1">
        <v>20070826</v>
      </c>
      <c r="B1049" s="1">
        <v>2007</v>
      </c>
      <c r="C1049" s="1">
        <v>8</v>
      </c>
      <c r="D1049" s="1">
        <v>26.882999999999999</v>
      </c>
      <c r="E1049" s="1">
        <v>231.58799999999999</v>
      </c>
      <c r="F1049" s="1">
        <f t="shared" si="765"/>
        <v>9.6044175359999997</v>
      </c>
      <c r="G1049" s="1">
        <v>395.661</v>
      </c>
      <c r="H1049" s="1">
        <v>21.577000000000002</v>
      </c>
      <c r="I1049" s="1">
        <v>464.76539580000002</v>
      </c>
      <c r="J1049" s="1">
        <v>227.38477080000001</v>
      </c>
      <c r="K1049" s="1">
        <f t="shared" si="766"/>
        <v>6.0233595295679995E-3</v>
      </c>
      <c r="L1049" s="1">
        <f t="shared" si="767"/>
        <v>2.9469066295680002E-3</v>
      </c>
      <c r="M1049" s="1">
        <f t="shared" si="737"/>
        <v>3.0764528999999994E-3</v>
      </c>
      <c r="N1049" s="1">
        <f t="shared" si="738"/>
        <v>0.48924634418748608</v>
      </c>
      <c r="O1049" s="1">
        <f t="shared" si="739"/>
        <v>4.6989261675381826</v>
      </c>
      <c r="P1049" s="1">
        <f t="shared" si="740"/>
        <v>4.9054913684618171</v>
      </c>
      <c r="Q1049" s="1">
        <v>21.2361</v>
      </c>
      <c r="R1049" s="1">
        <v>67.477400000000003</v>
      </c>
      <c r="S1049" s="1">
        <v>0.23937844899999999</v>
      </c>
      <c r="T1049" s="1">
        <v>2.3448000000000002</v>
      </c>
      <c r="U1049" s="1">
        <v>0.40536833100000003</v>
      </c>
      <c r="V1049" s="1">
        <v>5.2111111000000002E-2</v>
      </c>
      <c r="W1049" s="1">
        <v>0.22301111100000001</v>
      </c>
      <c r="X1049" s="1">
        <v>3.1444444000000002E-2</v>
      </c>
      <c r="Y1049" s="1">
        <v>0.15585555600000001</v>
      </c>
      <c r="Z1049" s="1">
        <v>0.62117846700000001</v>
      </c>
      <c r="AA1049" s="1">
        <v>0.17725379599999999</v>
      </c>
      <c r="AB1049" s="1">
        <v>1.688888889</v>
      </c>
      <c r="AC1049" s="1">
        <v>0.60226129900000003</v>
      </c>
      <c r="AD1049" s="1">
        <v>0.41468074900000002</v>
      </c>
      <c r="AE1049" s="1">
        <f t="shared" si="741"/>
        <v>0.29047302145922749</v>
      </c>
      <c r="AF1049" s="1">
        <v>0.95948893499999999</v>
      </c>
      <c r="AG1049" s="1">
        <v>1.3167475769999999</v>
      </c>
      <c r="AH1049" s="1">
        <v>0.93095810000000001</v>
      </c>
      <c r="AI1049" s="1">
        <v>0.62224999999999997</v>
      </c>
      <c r="AJ1049" s="1">
        <v>0.91972952799999996</v>
      </c>
      <c r="AK1049" s="1">
        <v>0.92045699400000003</v>
      </c>
      <c r="AL1049" s="1">
        <v>0.20496830699999999</v>
      </c>
      <c r="AM1049" s="1">
        <v>0.23937844899999999</v>
      </c>
      <c r="AN1049" s="1">
        <f t="shared" si="742"/>
        <v>0.58531925057056422</v>
      </c>
      <c r="AO1049" s="1">
        <f t="shared" si="743"/>
        <v>0.38500055719531556</v>
      </c>
      <c r="AP1049" s="1">
        <f t="shared" si="744"/>
        <v>3.6977061028964595</v>
      </c>
      <c r="AQ1049" s="1">
        <f t="shared" si="745"/>
        <v>5.9067114331035402</v>
      </c>
      <c r="AR1049" s="1">
        <f t="shared" si="746"/>
        <v>0.23058667198525251</v>
      </c>
      <c r="AS1049" s="1">
        <f t="shared" si="747"/>
        <v>0.57922222222500008</v>
      </c>
      <c r="AT1049" s="1">
        <f t="shared" si="748"/>
        <v>1.1518826299397449</v>
      </c>
      <c r="AU1049" s="1">
        <f t="shared" si="749"/>
        <v>0.52277933478167127</v>
      </c>
      <c r="AV1049" s="1">
        <f t="shared" si="750"/>
        <v>1.1661095542183286</v>
      </c>
      <c r="AW1049" s="1">
        <f t="shared" si="768"/>
        <v>1.6618756232697978</v>
      </c>
      <c r="AX1049" s="1">
        <f t="shared" si="769"/>
        <v>5.1191827288532386</v>
      </c>
      <c r="AY1049" s="1">
        <f t="shared" si="770"/>
        <v>1.7860035822602256</v>
      </c>
      <c r="AZ1049" s="1">
        <f t="shared" si="771"/>
        <v>1.3843788193409627</v>
      </c>
      <c r="BA1049" s="1">
        <f t="shared" si="772"/>
        <v>1.4697848622363432</v>
      </c>
      <c r="BB1049" s="1">
        <f t="shared" si="773"/>
        <v>1.6757385923438657</v>
      </c>
      <c r="BC1049" s="1">
        <f t="shared" si="774"/>
        <v>1.5946966512922567</v>
      </c>
      <c r="BD1049" s="1">
        <f t="shared" si="775"/>
        <v>1.8024991232154064</v>
      </c>
      <c r="BE1049" s="1">
        <f t="shared" si="751"/>
        <v>0.30876377146972728</v>
      </c>
      <c r="BF1049" s="1">
        <f t="shared" si="752"/>
        <v>0.23933100115151051</v>
      </c>
      <c r="BG1049" s="1">
        <f t="shared" si="753"/>
        <v>0.25409597260655697</v>
      </c>
      <c r="BH1049" s="1">
        <f t="shared" si="754"/>
        <v>0.28970119260045035</v>
      </c>
      <c r="BI1049" s="1">
        <f t="shared" si="755"/>
        <v>0.27569068578239841</v>
      </c>
      <c r="BJ1049" s="1">
        <f t="shared" si="756"/>
        <v>0.31161551571500445</v>
      </c>
      <c r="BK1049" s="1">
        <f t="shared" si="757"/>
        <v>0.40536833102316222</v>
      </c>
      <c r="BL1049" s="2">
        <f t="shared" si="758"/>
        <v>1.5699999999999996</v>
      </c>
      <c r="BM1049" s="2">
        <f t="shared" si="759"/>
        <v>1.2169487048927039</v>
      </c>
      <c r="BN1049" s="2">
        <f t="shared" si="760"/>
        <v>1.2920255349044649</v>
      </c>
      <c r="BO1049" s="2">
        <f t="shared" si="761"/>
        <v>1.4730707239961953</v>
      </c>
      <c r="BP1049" s="2">
        <f t="shared" si="762"/>
        <v>1.4018301908221205</v>
      </c>
      <c r="BQ1049" s="2">
        <f t="shared" si="763"/>
        <v>1.5845005304339081</v>
      </c>
      <c r="BR1049" s="2">
        <f t="shared" si="764"/>
        <v>2.0612142307918502</v>
      </c>
      <c r="BS1049" s="1">
        <f t="shared" si="776"/>
        <v>9.0814593007504882</v>
      </c>
      <c r="BT1049" s="1">
        <f t="shared" si="777"/>
        <v>7.0392803404994329</v>
      </c>
      <c r="BU1049" s="1">
        <f t="shared" si="778"/>
        <v>7.4735524272390323</v>
      </c>
      <c r="BV1049" s="1">
        <f t="shared" si="779"/>
        <v>8.5207846032474563</v>
      </c>
      <c r="BW1049" s="1">
        <f t="shared" si="780"/>
        <v>8.1087030729390968</v>
      </c>
      <c r="BX1049" s="1">
        <f t="shared" si="781"/>
        <v>9.165335719205796</v>
      </c>
      <c r="BY1049" s="1">
        <f t="shared" si="782"/>
        <v>11.922823660550264</v>
      </c>
    </row>
    <row r="1050" spans="1:77" x14ac:dyDescent="0.25">
      <c r="A1050" s="1">
        <v>20080324</v>
      </c>
      <c r="B1050" s="1">
        <v>2008</v>
      </c>
      <c r="C1050" s="1">
        <v>3</v>
      </c>
      <c r="D1050" s="1">
        <v>4.649</v>
      </c>
      <c r="E1050" s="1">
        <v>231.54400000000001</v>
      </c>
      <c r="F1050" s="1">
        <f t="shared" si="765"/>
        <v>9.6025927680000009</v>
      </c>
      <c r="G1050" s="1">
        <v>330.798</v>
      </c>
      <c r="H1050" s="1">
        <v>3.3290000000000002</v>
      </c>
      <c r="I1050" s="1">
        <v>433.8538125</v>
      </c>
      <c r="J1050" s="1">
        <v>158.43454170000001</v>
      </c>
      <c r="K1050" s="1">
        <f t="shared" si="766"/>
        <v>5.6227454099999994E-3</v>
      </c>
      <c r="L1050" s="1">
        <f t="shared" si="767"/>
        <v>2.0533116604319998E-3</v>
      </c>
      <c r="M1050" s="1">
        <f t="shared" si="737"/>
        <v>3.5694337495679996E-3</v>
      </c>
      <c r="N1050" s="1">
        <f t="shared" si="738"/>
        <v>0.36517955388486995</v>
      </c>
      <c r="O1050" s="1">
        <f t="shared" si="739"/>
        <v>3.5066705431563188</v>
      </c>
      <c r="P1050" s="1">
        <f t="shared" si="740"/>
        <v>6.0959222248436822</v>
      </c>
      <c r="Q1050" s="1">
        <v>27.9497</v>
      </c>
      <c r="R1050" s="1">
        <v>65.239599999999996</v>
      </c>
      <c r="S1050" s="1">
        <v>0.29992391800000001</v>
      </c>
      <c r="T1050" s="1">
        <v>4.0188199999999998</v>
      </c>
      <c r="U1050" s="1">
        <v>0.68230108700000003</v>
      </c>
      <c r="V1050" s="1">
        <v>4.7077778000000001E-2</v>
      </c>
      <c r="W1050" s="1">
        <v>0.20749999999999999</v>
      </c>
      <c r="X1050" s="1">
        <v>3.2222222000000002E-2</v>
      </c>
      <c r="Y1050" s="1">
        <v>0.156344444</v>
      </c>
      <c r="Z1050" s="1">
        <v>0.63015013799999997</v>
      </c>
      <c r="AA1050" s="1">
        <v>0.14059732599999999</v>
      </c>
      <c r="AB1050" s="1">
        <v>1.8444444440000001</v>
      </c>
      <c r="AC1050" s="1">
        <v>0.61338617100000004</v>
      </c>
      <c r="AD1050" s="1">
        <v>0.30004413600000002</v>
      </c>
      <c r="AE1050" s="1">
        <f t="shared" si="741"/>
        <v>0.14990084120171676</v>
      </c>
      <c r="AF1050" s="1">
        <v>0.31869444000000002</v>
      </c>
      <c r="AG1050" s="1">
        <v>0.19945823600000001</v>
      </c>
      <c r="AH1050" s="1">
        <v>0.33757672799999999</v>
      </c>
      <c r="AI1050" s="1">
        <v>1</v>
      </c>
      <c r="AJ1050" s="1">
        <v>0.89109166100000003</v>
      </c>
      <c r="AK1050" s="1">
        <v>1</v>
      </c>
      <c r="AL1050" s="1">
        <v>0.294005762</v>
      </c>
      <c r="AM1050" s="1">
        <v>0.29992391800000001</v>
      </c>
      <c r="AN1050" s="1">
        <f t="shared" si="742"/>
        <v>0.69995586430389545</v>
      </c>
      <c r="AO1050" s="1">
        <f t="shared" si="743"/>
        <v>0.25361692656747126</v>
      </c>
      <c r="AP1050" s="1">
        <f t="shared" si="744"/>
        <v>2.4353800648991868</v>
      </c>
      <c r="AQ1050" s="1">
        <f t="shared" si="745"/>
        <v>7.1672127031008142</v>
      </c>
      <c r="AR1050" s="1">
        <f t="shared" si="746"/>
        <v>0.28848872292172406</v>
      </c>
      <c r="AS1050" s="1">
        <f t="shared" si="747"/>
        <v>0.58311111110000002</v>
      </c>
      <c r="AT1050" s="1">
        <f t="shared" si="748"/>
        <v>0.68719232721846257</v>
      </c>
      <c r="AU1050" s="1">
        <f t="shared" si="749"/>
        <v>0.46102882530140027</v>
      </c>
      <c r="AV1050" s="1">
        <f t="shared" si="750"/>
        <v>1.3834156186985997</v>
      </c>
      <c r="AW1050" s="1">
        <f t="shared" si="768"/>
        <v>1.4024612518304203</v>
      </c>
      <c r="AX1050" s="1">
        <f t="shared" si="769"/>
        <v>6.0658267049631336</v>
      </c>
      <c r="AY1050" s="1">
        <f t="shared" si="770"/>
        <v>0.86646788986075907</v>
      </c>
      <c r="AZ1050" s="1">
        <f t="shared" si="771"/>
        <v>0.58162897524342472</v>
      </c>
      <c r="BA1050" s="1">
        <f t="shared" si="772"/>
        <v>0.70708470358920872</v>
      </c>
      <c r="BB1050" s="1">
        <f t="shared" si="773"/>
        <v>0.87910360699174595</v>
      </c>
      <c r="BC1050" s="1">
        <f t="shared" si="774"/>
        <v>0.71518033884404375</v>
      </c>
      <c r="BD1050" s="1">
        <f t="shared" si="775"/>
        <v>0.8763520245816292</v>
      </c>
      <c r="BE1050" s="1">
        <f t="shared" si="751"/>
        <v>0.14710586263346037</v>
      </c>
      <c r="BF1050" s="1">
        <f t="shared" si="752"/>
        <v>9.8746916229693366E-2</v>
      </c>
      <c r="BG1050" s="1">
        <f t="shared" si="753"/>
        <v>0.12004634735296486</v>
      </c>
      <c r="BH1050" s="1">
        <f t="shared" si="754"/>
        <v>0.14925111012652664</v>
      </c>
      <c r="BI1050" s="1">
        <f t="shared" si="755"/>
        <v>0.12142079575626313</v>
      </c>
      <c r="BJ1050" s="1">
        <f t="shared" si="756"/>
        <v>0.14878395616873563</v>
      </c>
      <c r="BK1050" s="1">
        <f t="shared" si="757"/>
        <v>0.68230108672995071</v>
      </c>
      <c r="BL1050" s="2">
        <f t="shared" si="758"/>
        <v>1.57</v>
      </c>
      <c r="BM1050" s="2">
        <f t="shared" si="759"/>
        <v>1.0538849757939912</v>
      </c>
      <c r="BN1050" s="2">
        <f t="shared" si="760"/>
        <v>1.2812049905432201</v>
      </c>
      <c r="BO1050" s="2">
        <f t="shared" si="761"/>
        <v>1.592895338797653</v>
      </c>
      <c r="BP1050" s="2">
        <f t="shared" si="762"/>
        <v>1.2958739096097227</v>
      </c>
      <c r="BQ1050" s="2">
        <f t="shared" si="763"/>
        <v>1.5879095979128091</v>
      </c>
      <c r="BR1050" s="2">
        <f t="shared" si="764"/>
        <v>7.2819171648864458</v>
      </c>
      <c r="BS1050" s="1">
        <f t="shared" si="776"/>
        <v>9.2474532471282256</v>
      </c>
      <c r="BT1050" s="1">
        <f t="shared" si="777"/>
        <v>6.207485376755284</v>
      </c>
      <c r="BU1050" s="1">
        <f t="shared" si="778"/>
        <v>7.5464224522520951</v>
      </c>
      <c r="BV1050" s="1">
        <f t="shared" si="779"/>
        <v>9.3823090274520826</v>
      </c>
      <c r="BW1050" s="1">
        <f t="shared" si="780"/>
        <v>7.6328238173816443</v>
      </c>
      <c r="BX1050" s="1">
        <f t="shared" si="781"/>
        <v>9.3529425269840001</v>
      </c>
      <c r="BY1050" s="1">
        <f t="shared" si="782"/>
        <v>42.891202886463645</v>
      </c>
    </row>
    <row r="1051" spans="1:77" x14ac:dyDescent="0.25">
      <c r="A1051" s="1">
        <v>20080914</v>
      </c>
      <c r="B1051" s="1">
        <v>2008</v>
      </c>
      <c r="C1051" s="1">
        <v>9</v>
      </c>
      <c r="D1051" s="1">
        <v>17.21</v>
      </c>
      <c r="E1051" s="1">
        <v>231.303</v>
      </c>
      <c r="F1051" s="1">
        <f t="shared" si="765"/>
        <v>9.5925980160000002</v>
      </c>
      <c r="G1051" s="1">
        <v>340.20499999999998</v>
      </c>
      <c r="H1051" s="1">
        <v>10.127000000000001</v>
      </c>
      <c r="I1051" s="1">
        <v>445.72381250000001</v>
      </c>
      <c r="J1051" s="1">
        <v>146.98591669999999</v>
      </c>
      <c r="K1051" s="1">
        <f t="shared" si="766"/>
        <v>5.7765806100000001E-3</v>
      </c>
      <c r="L1051" s="1">
        <f t="shared" si="767"/>
        <v>1.9049374804319997E-3</v>
      </c>
      <c r="M1051" s="1">
        <f t="shared" si="737"/>
        <v>3.8716431295680006E-3</v>
      </c>
      <c r="N1051" s="1">
        <f t="shared" si="738"/>
        <v>0.32976904661112311</v>
      </c>
      <c r="O1051" s="1">
        <f t="shared" si="739"/>
        <v>3.1633419022600711</v>
      </c>
      <c r="P1051" s="1">
        <f t="shared" si="740"/>
        <v>6.4292561137399291</v>
      </c>
      <c r="Q1051" s="1">
        <v>25.5959</v>
      </c>
      <c r="R1051" s="1">
        <v>60.014600000000002</v>
      </c>
      <c r="S1051" s="1">
        <v>0.29898084899999999</v>
      </c>
      <c r="T1051" s="1">
        <v>3.09056</v>
      </c>
      <c r="U1051" s="1">
        <v>0.463636037</v>
      </c>
      <c r="V1051" s="1">
        <v>3.1644444000000001E-2</v>
      </c>
      <c r="W1051" s="1">
        <v>0.17646666699999999</v>
      </c>
      <c r="X1051" s="1">
        <v>1.9933333000000001E-2</v>
      </c>
      <c r="Y1051" s="1">
        <v>0.12189999999999999</v>
      </c>
      <c r="Z1051" s="1">
        <v>0.69588895200000001</v>
      </c>
      <c r="AA1051" s="1">
        <v>0.18288459500000001</v>
      </c>
      <c r="AB1051" s="1">
        <v>1.3666666670000001</v>
      </c>
      <c r="AC1051" s="1">
        <v>0.69490229999999997</v>
      </c>
      <c r="AD1051" s="1">
        <v>0.32010699399999998</v>
      </c>
      <c r="AE1051" s="1">
        <f t="shared" si="741"/>
        <v>0.17450275168608215</v>
      </c>
      <c r="AF1051" s="1">
        <v>0.802070171</v>
      </c>
      <c r="AG1051" s="1">
        <v>0.85256259300000004</v>
      </c>
      <c r="AH1051" s="1">
        <v>0.67280491099999995</v>
      </c>
      <c r="AI1051" s="1">
        <v>1</v>
      </c>
      <c r="AJ1051" s="1">
        <v>0.92412859000000003</v>
      </c>
      <c r="AK1051" s="1">
        <v>0.974690787</v>
      </c>
      <c r="AL1051" s="1">
        <v>0.29261889600000002</v>
      </c>
      <c r="AM1051" s="1">
        <v>0.29898084899999999</v>
      </c>
      <c r="AN1051" s="1">
        <f t="shared" si="742"/>
        <v>0.67989300568774713</v>
      </c>
      <c r="AO1051" s="1">
        <f t="shared" si="743"/>
        <v>0.27150217756006367</v>
      </c>
      <c r="AP1051" s="1">
        <f t="shared" si="744"/>
        <v>2.6044112498023466</v>
      </c>
      <c r="AQ1051" s="1">
        <f t="shared" si="745"/>
        <v>6.9881867661976536</v>
      </c>
      <c r="AR1051" s="1">
        <f t="shared" si="746"/>
        <v>0.29393164341601219</v>
      </c>
      <c r="AS1051" s="1">
        <f t="shared" si="747"/>
        <v>0.57116666667500005</v>
      </c>
      <c r="AT1051" s="1">
        <f t="shared" si="748"/>
        <v>1.0001013068725539</v>
      </c>
      <c r="AU1051" s="1">
        <f t="shared" si="749"/>
        <v>0.44240046804934985</v>
      </c>
      <c r="AV1051" s="1">
        <f t="shared" si="750"/>
        <v>0.92426619895065021</v>
      </c>
      <c r="AW1051" s="1">
        <f t="shared" si="768"/>
        <v>1.1124559594226531</v>
      </c>
      <c r="AX1051" s="1">
        <f t="shared" si="769"/>
        <v>5.6256896672124643</v>
      </c>
      <c r="AY1051" s="1">
        <f t="shared" si="770"/>
        <v>2.4562602479256244</v>
      </c>
      <c r="AZ1051" s="1">
        <f t="shared" si="771"/>
        <v>1.6934478075375383</v>
      </c>
      <c r="BA1051" s="1">
        <f t="shared" si="772"/>
        <v>1.5405796632000182</v>
      </c>
      <c r="BB1051" s="1">
        <f t="shared" si="773"/>
        <v>1.9862855774119856</v>
      </c>
      <c r="BC1051" s="1">
        <f t="shared" si="774"/>
        <v>2.004103821515586</v>
      </c>
      <c r="BD1051" s="1">
        <f t="shared" si="775"/>
        <v>1.9510890501010916</v>
      </c>
      <c r="BE1051" s="1">
        <f t="shared" si="751"/>
        <v>0.36848039408550548</v>
      </c>
      <c r="BF1051" s="1">
        <f t="shared" si="752"/>
        <v>0.25404568429247409</v>
      </c>
      <c r="BG1051" s="1">
        <f t="shared" si="753"/>
        <v>0.23111288874844302</v>
      </c>
      <c r="BH1051" s="1">
        <f t="shared" si="754"/>
        <v>0.29797628038366003</v>
      </c>
      <c r="BI1051" s="1">
        <f t="shared" si="755"/>
        <v>0.30064931701109038</v>
      </c>
      <c r="BJ1051" s="1">
        <f t="shared" si="756"/>
        <v>0.29269620867101792</v>
      </c>
      <c r="BK1051" s="1">
        <f t="shared" si="757"/>
        <v>0.46363603681924787</v>
      </c>
      <c r="BL1051" s="2">
        <f t="shared" si="758"/>
        <v>1.5700000000000003</v>
      </c>
      <c r="BM1051" s="2">
        <f t="shared" si="759"/>
        <v>1.0824231919558556</v>
      </c>
      <c r="BN1051" s="2">
        <f t="shared" si="760"/>
        <v>0.98471246003622459</v>
      </c>
      <c r="BO1051" s="2">
        <f t="shared" si="761"/>
        <v>1.2696001407710951</v>
      </c>
      <c r="BP1051" s="2">
        <f t="shared" si="762"/>
        <v>1.2809892609859734</v>
      </c>
      <c r="BQ1051" s="2">
        <f t="shared" si="763"/>
        <v>1.2471031159038113</v>
      </c>
      <c r="BR1051" s="2">
        <f t="shared" si="764"/>
        <v>1.9754336716143133</v>
      </c>
      <c r="BS1051" s="1">
        <f t="shared" si="776"/>
        <v>10.465491926141324</v>
      </c>
      <c r="BT1051" s="1">
        <f t="shared" si="777"/>
        <v>7.2153446981414815</v>
      </c>
      <c r="BU1051" s="1">
        <f t="shared" si="778"/>
        <v>6.5640129299871788</v>
      </c>
      <c r="BV1051" s="1">
        <f t="shared" si="779"/>
        <v>8.463050969852091</v>
      </c>
      <c r="BW1051" s="1">
        <f t="shared" si="780"/>
        <v>8.5389699161289467</v>
      </c>
      <c r="BX1051" s="1">
        <f t="shared" si="781"/>
        <v>8.3130876372974676</v>
      </c>
      <c r="BY1051" s="1">
        <f t="shared" si="782"/>
        <v>13.168079707584273</v>
      </c>
    </row>
    <row r="1052" spans="1:77" x14ac:dyDescent="0.25">
      <c r="A1052" s="1">
        <v>20140523</v>
      </c>
      <c r="B1052" s="1">
        <v>2014</v>
      </c>
      <c r="C1052" s="1">
        <v>5</v>
      </c>
      <c r="D1052" s="1">
        <v>12.919</v>
      </c>
      <c r="E1052" s="1">
        <v>231.25</v>
      </c>
      <c r="F1052" s="1">
        <f t="shared" si="765"/>
        <v>9.5904000000000007</v>
      </c>
      <c r="G1052" s="1">
        <v>469.42599999999999</v>
      </c>
      <c r="H1052" s="1">
        <v>4.8159999999999998</v>
      </c>
      <c r="I1052" s="1">
        <v>452.69943749999999</v>
      </c>
      <c r="J1052" s="1">
        <v>241.38187500000001</v>
      </c>
      <c r="K1052" s="1">
        <f t="shared" si="766"/>
        <v>5.8669847099999993E-3</v>
      </c>
      <c r="L1052" s="1">
        <f t="shared" si="767"/>
        <v>3.1283091000000002E-3</v>
      </c>
      <c r="M1052" s="1">
        <f t="shared" si="737"/>
        <v>2.7386756099999992E-3</v>
      </c>
      <c r="N1052" s="1">
        <f t="shared" si="738"/>
        <v>0.53320559957620894</v>
      </c>
      <c r="O1052" s="1">
        <f t="shared" si="739"/>
        <v>5.1136549821756745</v>
      </c>
      <c r="P1052" s="1">
        <f t="shared" si="740"/>
        <v>4.4767450178243262</v>
      </c>
      <c r="Q1052" s="1">
        <v>20.4758</v>
      </c>
      <c r="R1052" s="1">
        <v>54.805500000000002</v>
      </c>
      <c r="S1052" s="1">
        <v>0.27199052099999999</v>
      </c>
      <c r="T1052" s="1">
        <v>3.4970500000000002</v>
      </c>
      <c r="U1052" s="1">
        <v>0.60383411799999998</v>
      </c>
      <c r="V1052" s="1">
        <v>6.2844443999999999E-2</v>
      </c>
      <c r="W1052" s="1">
        <v>0.270088889</v>
      </c>
      <c r="X1052" s="1">
        <v>3.7255556000000002E-2</v>
      </c>
      <c r="Y1052" s="1">
        <v>0.21149999999999999</v>
      </c>
      <c r="Z1052" s="1">
        <v>0.62248031199999998</v>
      </c>
      <c r="AA1052" s="1">
        <v>0.121657477</v>
      </c>
      <c r="AB1052" s="1">
        <v>2.0333333329999999</v>
      </c>
      <c r="AC1052" s="1">
        <v>0.60387558699999999</v>
      </c>
      <c r="AD1052" s="1">
        <v>0.50737709499999994</v>
      </c>
      <c r="AE1052" s="1">
        <f t="shared" si="741"/>
        <v>0.40414113427345183</v>
      </c>
      <c r="AF1052" s="1">
        <v>0.64387950800000004</v>
      </c>
      <c r="AG1052" s="1">
        <v>0.610006151</v>
      </c>
      <c r="AH1052" s="1">
        <v>0.55828662900000003</v>
      </c>
      <c r="AI1052" s="1">
        <v>1</v>
      </c>
      <c r="AJ1052" s="1">
        <v>0.87629490399999999</v>
      </c>
      <c r="AK1052" s="1">
        <v>1</v>
      </c>
      <c r="AL1052" s="1">
        <v>0.25292723700000003</v>
      </c>
      <c r="AM1052" s="1">
        <v>0.27199052099999999</v>
      </c>
      <c r="AN1052" s="1">
        <f t="shared" si="742"/>
        <v>0.49262290542066267</v>
      </c>
      <c r="AO1052" s="1">
        <f t="shared" si="743"/>
        <v>0.53736738356075198</v>
      </c>
      <c r="AP1052" s="1">
        <f t="shared" si="744"/>
        <v>5.153568155301036</v>
      </c>
      <c r="AQ1052" s="1">
        <f t="shared" si="745"/>
        <v>4.4368318446989647</v>
      </c>
      <c r="AR1052" s="1">
        <f t="shared" si="746"/>
        <v>0.15803594161379961</v>
      </c>
      <c r="AS1052" s="1">
        <f t="shared" si="747"/>
        <v>0.58783333332499998</v>
      </c>
      <c r="AT1052" s="1">
        <f t="shared" si="748"/>
        <v>1.2918524366349058</v>
      </c>
      <c r="AU1052" s="1">
        <f t="shared" si="749"/>
        <v>0.62249746676933038</v>
      </c>
      <c r="AV1052" s="1">
        <f t="shared" si="750"/>
        <v>1.4108358662306695</v>
      </c>
      <c r="AW1052" s="1">
        <f t="shared" si="768"/>
        <v>2.3799913970027573</v>
      </c>
      <c r="AX1052" s="1">
        <f t="shared" si="769"/>
        <v>4.3476974911114317</v>
      </c>
      <c r="AY1052" s="1">
        <f t="shared" si="770"/>
        <v>1.4807578703564488</v>
      </c>
      <c r="AZ1052" s="1">
        <f t="shared" si="771"/>
        <v>1.2721348520213391</v>
      </c>
      <c r="BA1052" s="1">
        <f t="shared" si="772"/>
        <v>1.3980495412361766</v>
      </c>
      <c r="BB1052" s="1">
        <f t="shared" si="773"/>
        <v>1.3769360966229376</v>
      </c>
      <c r="BC1052" s="1">
        <f t="shared" si="774"/>
        <v>1.3765041417113335</v>
      </c>
      <c r="BD1052" s="1">
        <f t="shared" si="775"/>
        <v>1.5823299350826432</v>
      </c>
      <c r="BE1052" s="1">
        <f t="shared" si="751"/>
        <v>0.25568182392339428</v>
      </c>
      <c r="BF1052" s="1">
        <f t="shared" si="752"/>
        <v>0.21965897717162641</v>
      </c>
      <c r="BG1052" s="1">
        <f t="shared" si="753"/>
        <v>0.24140061234486859</v>
      </c>
      <c r="BH1052" s="1">
        <f t="shared" si="754"/>
        <v>0.23775496295404749</v>
      </c>
      <c r="BI1052" s="1">
        <f t="shared" si="755"/>
        <v>0.23768037748544218</v>
      </c>
      <c r="BJ1052" s="1">
        <f t="shared" si="756"/>
        <v>0.27322022860707623</v>
      </c>
      <c r="BK1052" s="1">
        <f t="shared" si="757"/>
        <v>0.60383411781972851</v>
      </c>
      <c r="BL1052" s="2">
        <f t="shared" si="758"/>
        <v>1.5699999999999998</v>
      </c>
      <c r="BM1052" s="2">
        <f t="shared" si="759"/>
        <v>1.3488037157572044</v>
      </c>
      <c r="BN1052" s="2">
        <f t="shared" si="760"/>
        <v>1.4823070156719347</v>
      </c>
      <c r="BO1052" s="2">
        <f t="shared" si="761"/>
        <v>1.4599211086263717</v>
      </c>
      <c r="BP1052" s="2">
        <f t="shared" si="762"/>
        <v>1.4594631207103224</v>
      </c>
      <c r="BQ1052" s="2">
        <f t="shared" si="763"/>
        <v>1.6776935971859721</v>
      </c>
      <c r="BR1052" s="2">
        <f t="shared" si="764"/>
        <v>3.7078097708698023</v>
      </c>
      <c r="BS1052" s="1">
        <f t="shared" si="776"/>
        <v>9.0925112344167367</v>
      </c>
      <c r="BT1052" s="1">
        <f t="shared" si="777"/>
        <v>7.8114732092645971</v>
      </c>
      <c r="BU1052" s="1">
        <f t="shared" si="778"/>
        <v>8.5846453457654857</v>
      </c>
      <c r="BV1052" s="1">
        <f t="shared" si="779"/>
        <v>8.4549994149983583</v>
      </c>
      <c r="BW1052" s="1">
        <f t="shared" si="780"/>
        <v>8.45234701992071</v>
      </c>
      <c r="BX1052" s="1">
        <f t="shared" si="781"/>
        <v>9.7162088409697311</v>
      </c>
      <c r="BY1052" s="1">
        <f t="shared" si="782"/>
        <v>21.473440762238102</v>
      </c>
    </row>
    <row r="1053" spans="1:77" x14ac:dyDescent="0.25">
      <c r="A1053" s="1">
        <v>20060920</v>
      </c>
      <c r="B1053" s="1">
        <v>2006</v>
      </c>
      <c r="C1053" s="1">
        <v>9</v>
      </c>
      <c r="D1053" s="1">
        <v>18.565000000000001</v>
      </c>
      <c r="E1053" s="1">
        <v>231.23400000000001</v>
      </c>
      <c r="F1053" s="1">
        <f t="shared" si="765"/>
        <v>9.5897364480000018</v>
      </c>
      <c r="G1053" s="1">
        <v>325.32900000000001</v>
      </c>
      <c r="H1053" s="1">
        <v>8.3949999999999996</v>
      </c>
      <c r="I1053" s="1">
        <v>453.06718749999999</v>
      </c>
      <c r="J1053" s="1">
        <v>86.551520830000001</v>
      </c>
      <c r="K1053" s="1">
        <f t="shared" si="766"/>
        <v>5.8717507499999998E-3</v>
      </c>
      <c r="L1053" s="1">
        <f t="shared" si="767"/>
        <v>1.1217077099567999E-3</v>
      </c>
      <c r="M1053" s="1">
        <f t="shared" si="737"/>
        <v>4.7500430400432003E-3</v>
      </c>
      <c r="N1053" s="1">
        <f t="shared" si="738"/>
        <v>0.19103462624955597</v>
      </c>
      <c r="O1053" s="1">
        <f t="shared" si="739"/>
        <v>1.8319717181754247</v>
      </c>
      <c r="P1053" s="1">
        <f t="shared" si="740"/>
        <v>7.7577647298245775</v>
      </c>
      <c r="Q1053" s="1">
        <v>55.910299999999999</v>
      </c>
      <c r="R1053" s="1">
        <v>36.3782</v>
      </c>
      <c r="S1053" s="1">
        <v>0.60582087699999998</v>
      </c>
      <c r="T1053" s="1">
        <v>4.95214</v>
      </c>
      <c r="U1053" s="1">
        <v>0.79472971999999997</v>
      </c>
      <c r="V1053" s="1">
        <v>4.3555556000000002E-2</v>
      </c>
      <c r="W1053" s="1">
        <v>0.212277778</v>
      </c>
      <c r="X1053" s="1">
        <v>2.5877778000000001E-2</v>
      </c>
      <c r="Y1053" s="1">
        <v>0.157722222</v>
      </c>
      <c r="Z1053" s="1">
        <v>0.65950054000000002</v>
      </c>
      <c r="AA1053" s="1">
        <v>0.14744744900000001</v>
      </c>
      <c r="AB1053" s="1">
        <v>1.766666667</v>
      </c>
      <c r="AC1053" s="1">
        <v>0.64978066999999995</v>
      </c>
      <c r="AD1053" s="1">
        <v>0.28923028699999997</v>
      </c>
      <c r="AE1053" s="1">
        <f t="shared" si="741"/>
        <v>0.136640450030656</v>
      </c>
      <c r="AF1053" s="1">
        <v>0.84875142699999995</v>
      </c>
      <c r="AG1053" s="1">
        <v>0.91897455100000003</v>
      </c>
      <c r="AH1053" s="1">
        <v>0.70896717399999998</v>
      </c>
      <c r="AI1053" s="1">
        <v>1</v>
      </c>
      <c r="AJ1053" s="1">
        <v>0.89644332000000004</v>
      </c>
      <c r="AK1053" s="1">
        <v>0.98316826400000001</v>
      </c>
      <c r="AL1053" s="1">
        <v>0.74385423100000003</v>
      </c>
      <c r="AM1053" s="1">
        <v>0.60582087699999998</v>
      </c>
      <c r="AN1053" s="1">
        <f t="shared" si="742"/>
        <v>0.71076971312117887</v>
      </c>
      <c r="AO1053" s="1">
        <f t="shared" si="743"/>
        <v>0.24487643780901491</v>
      </c>
      <c r="AP1053" s="1">
        <f t="shared" si="744"/>
        <v>2.3483005009135161</v>
      </c>
      <c r="AQ1053" s="1">
        <f t="shared" si="745"/>
        <v>7.2414359470864857</v>
      </c>
      <c r="AR1053" s="1">
        <f t="shared" si="746"/>
        <v>0.29513080952801374</v>
      </c>
      <c r="AS1053" s="1">
        <f t="shared" si="747"/>
        <v>0.58116666667500005</v>
      </c>
      <c r="AT1053" s="1">
        <f t="shared" si="748"/>
        <v>0.69610618674134561</v>
      </c>
      <c r="AU1053" s="1">
        <f t="shared" si="749"/>
        <v>0.45153997553880926</v>
      </c>
      <c r="AV1053" s="1">
        <f t="shared" si="750"/>
        <v>1.3151266914611908</v>
      </c>
      <c r="AW1053" s="1">
        <f t="shared" si="768"/>
        <v>1.3267981952679542</v>
      </c>
      <c r="AX1053" s="1">
        <f t="shared" si="769"/>
        <v>6.0886866191777012</v>
      </c>
      <c r="AY1053" s="1">
        <f t="shared" si="770"/>
        <v>6.1764860774657979</v>
      </c>
      <c r="AZ1053" s="1">
        <f t="shared" si="771"/>
        <v>4.0855406620128614</v>
      </c>
      <c r="BA1053" s="1">
        <f t="shared" si="772"/>
        <v>4.6643129131949834</v>
      </c>
      <c r="BB1053" s="1">
        <f t="shared" si="773"/>
        <v>5.8773181157761618</v>
      </c>
      <c r="BC1053" s="1">
        <f t="shared" si="774"/>
        <v>5.0685968009154285</v>
      </c>
      <c r="BD1053" s="1">
        <f t="shared" si="775"/>
        <v>5.3775502001166435</v>
      </c>
      <c r="BE1053" s="1">
        <f t="shared" si="751"/>
        <v>0.99121532386474309</v>
      </c>
      <c r="BF1053" s="1">
        <f t="shared" si="752"/>
        <v>0.65565605745220434</v>
      </c>
      <c r="BG1053" s="1">
        <f t="shared" si="753"/>
        <v>0.74853863133065091</v>
      </c>
      <c r="BH1053" s="1">
        <f t="shared" si="754"/>
        <v>0.94320422753635669</v>
      </c>
      <c r="BI1053" s="1">
        <f t="shared" si="755"/>
        <v>0.8134189499574741</v>
      </c>
      <c r="BJ1053" s="1">
        <f t="shared" si="756"/>
        <v>0.86300043363726819</v>
      </c>
      <c r="BK1053" s="1">
        <f t="shared" si="757"/>
        <v>0.79472972048494517</v>
      </c>
      <c r="BL1053" s="2">
        <f t="shared" si="758"/>
        <v>1.5699999999999998</v>
      </c>
      <c r="BM1053" s="2">
        <f t="shared" si="759"/>
        <v>1.0385029220355613</v>
      </c>
      <c r="BN1053" s="2">
        <f t="shared" si="760"/>
        <v>1.1856209472297115</v>
      </c>
      <c r="BO1053" s="2">
        <f t="shared" si="761"/>
        <v>1.4939545440624642</v>
      </c>
      <c r="BP1053" s="2">
        <f t="shared" si="762"/>
        <v>1.2883858034538391</v>
      </c>
      <c r="BQ1053" s="2">
        <f t="shared" si="763"/>
        <v>1.3669186181744264</v>
      </c>
      <c r="BR1053" s="2">
        <f t="shared" si="764"/>
        <v>1.2587836680091753</v>
      </c>
      <c r="BS1053" s="1">
        <f t="shared" si="776"/>
        <v>9.7830238376586323</v>
      </c>
      <c r="BT1053" s="1">
        <f t="shared" si="777"/>
        <v>6.4711457590777313</v>
      </c>
      <c r="BU1053" s="1">
        <f t="shared" si="778"/>
        <v>7.3878713306851429</v>
      </c>
      <c r="BV1053" s="1">
        <f t="shared" si="779"/>
        <v>9.309167463020076</v>
      </c>
      <c r="BW1053" s="1">
        <f t="shared" si="780"/>
        <v>8.0282223103757175</v>
      </c>
      <c r="BX1053" s="1">
        <f t="shared" si="781"/>
        <v>8.5175779781782222</v>
      </c>
      <c r="BY1053" s="1">
        <f t="shared" si="782"/>
        <v>7.8437647328593201</v>
      </c>
    </row>
    <row r="1054" spans="1:77" x14ac:dyDescent="0.25">
      <c r="A1054" s="1">
        <v>20080920</v>
      </c>
      <c r="B1054" s="1">
        <v>2008</v>
      </c>
      <c r="C1054" s="1">
        <v>9</v>
      </c>
      <c r="D1054" s="1">
        <v>18.099</v>
      </c>
      <c r="E1054" s="1">
        <v>231.179</v>
      </c>
      <c r="F1054" s="1">
        <f t="shared" si="765"/>
        <v>9.5874554879999998</v>
      </c>
      <c r="G1054" s="1">
        <v>322.32299999999998</v>
      </c>
      <c r="H1054" s="1">
        <v>12.675000000000001</v>
      </c>
      <c r="I1054" s="1">
        <v>445.96954169999998</v>
      </c>
      <c r="J1054" s="1">
        <v>95.153895829999996</v>
      </c>
      <c r="K1054" s="1">
        <f t="shared" si="766"/>
        <v>5.7797652604319998E-3</v>
      </c>
      <c r="L1054" s="1">
        <f t="shared" si="767"/>
        <v>1.2331944899567999E-3</v>
      </c>
      <c r="M1054" s="1">
        <f t="shared" si="737"/>
        <v>4.5465707704751999E-3</v>
      </c>
      <c r="N1054" s="1">
        <f t="shared" si="738"/>
        <v>0.21336411331428826</v>
      </c>
      <c r="O1054" s="1">
        <f t="shared" si="739"/>
        <v>2.0456189391373267</v>
      </c>
      <c r="P1054" s="1">
        <f t="shared" si="740"/>
        <v>7.5418365488626726</v>
      </c>
      <c r="Q1054" s="1">
        <v>17.6785</v>
      </c>
      <c r="R1054" s="1">
        <v>70.8596</v>
      </c>
      <c r="S1054" s="1">
        <v>0.19967110199999999</v>
      </c>
      <c r="T1054" s="1">
        <v>1.6956599999999999</v>
      </c>
      <c r="U1054" s="1">
        <v>0.25451399400000002</v>
      </c>
      <c r="V1054" s="1">
        <v>3.1644444000000001E-2</v>
      </c>
      <c r="W1054" s="1">
        <v>0.17646666699999999</v>
      </c>
      <c r="X1054" s="1">
        <v>1.9933333000000001E-2</v>
      </c>
      <c r="Y1054" s="1">
        <v>0.12189999999999999</v>
      </c>
      <c r="Z1054" s="1">
        <v>0.69588895200000001</v>
      </c>
      <c r="AA1054" s="1">
        <v>0.18288459500000001</v>
      </c>
      <c r="AB1054" s="1">
        <v>1.3666666670000001</v>
      </c>
      <c r="AC1054" s="1">
        <v>0.69490229999999997</v>
      </c>
      <c r="AD1054" s="1">
        <v>0.28277225</v>
      </c>
      <c r="AE1054" s="1">
        <f t="shared" si="741"/>
        <v>0.12872133660331087</v>
      </c>
      <c r="AF1054" s="1">
        <v>0.83294971500000003</v>
      </c>
      <c r="AG1054" s="1">
        <v>0.89678287000000001</v>
      </c>
      <c r="AH1054" s="1">
        <v>0.69653055799999997</v>
      </c>
      <c r="AI1054" s="1">
        <v>0.94017857100000002</v>
      </c>
      <c r="AJ1054" s="1">
        <v>0.92412859000000003</v>
      </c>
      <c r="AK1054" s="1">
        <v>0.96235199100000002</v>
      </c>
      <c r="AL1054" s="1">
        <v>0.14657514999999999</v>
      </c>
      <c r="AM1054" s="1">
        <v>0.19967110199999999</v>
      </c>
      <c r="AN1054" s="1">
        <f t="shared" si="742"/>
        <v>0.71722774980376836</v>
      </c>
      <c r="AO1054" s="1">
        <f t="shared" si="743"/>
        <v>0.23995332405929637</v>
      </c>
      <c r="AP1054" s="1">
        <f t="shared" si="744"/>
        <v>2.3005418136161433</v>
      </c>
      <c r="AQ1054" s="1">
        <f t="shared" si="745"/>
        <v>7.2869136743838565</v>
      </c>
      <c r="AR1054" s="1">
        <f t="shared" si="746"/>
        <v>0.31053214050257144</v>
      </c>
      <c r="AS1054" s="1">
        <f t="shared" si="747"/>
        <v>0.57116666667500005</v>
      </c>
      <c r="AT1054" s="1">
        <f t="shared" si="748"/>
        <v>0.88341458150553998</v>
      </c>
      <c r="AU1054" s="1">
        <f t="shared" si="749"/>
        <v>0.42516222273402421</v>
      </c>
      <c r="AV1054" s="1">
        <f t="shared" si="750"/>
        <v>0.9415044442659759</v>
      </c>
      <c r="AW1054" s="1">
        <f t="shared" si="768"/>
        <v>1.0402802121821211</v>
      </c>
      <c r="AX1054" s="1">
        <f t="shared" si="769"/>
        <v>5.8569208580150534</v>
      </c>
      <c r="AY1054" s="1">
        <f t="shared" si="770"/>
        <v>1.2770440954341504</v>
      </c>
      <c r="AZ1054" s="1">
        <f t="shared" si="771"/>
        <v>0.83725024108675583</v>
      </c>
      <c r="BA1054" s="1">
        <f t="shared" si="772"/>
        <v>0.80108701020792228</v>
      </c>
      <c r="BB1054" s="1">
        <f t="shared" si="773"/>
        <v>1.0571683829051006</v>
      </c>
      <c r="BC1054" s="1">
        <f t="shared" si="774"/>
        <v>1.0412599467243728</v>
      </c>
      <c r="BD1054" s="1">
        <f t="shared" si="775"/>
        <v>0.9914151709504212</v>
      </c>
      <c r="BE1054" s="1">
        <f t="shared" si="751"/>
        <v>0.19168087518717408</v>
      </c>
      <c r="BF1054" s="1">
        <f t="shared" si="752"/>
        <v>0.12566900354965629</v>
      </c>
      <c r="BG1054" s="1">
        <f t="shared" si="753"/>
        <v>0.12024100010855814</v>
      </c>
      <c r="BH1054" s="1">
        <f t="shared" si="754"/>
        <v>0.1586781236293717</v>
      </c>
      <c r="BI1054" s="1">
        <f t="shared" si="755"/>
        <v>0.15629031025559423</v>
      </c>
      <c r="BJ1054" s="1">
        <f t="shared" si="756"/>
        <v>0.14880874381789705</v>
      </c>
      <c r="BK1054" s="1">
        <f t="shared" si="757"/>
        <v>0.25451399366862604</v>
      </c>
      <c r="BL1054" s="2">
        <f t="shared" si="758"/>
        <v>1.5699999999999996</v>
      </c>
      <c r="BM1054" s="2">
        <f t="shared" si="759"/>
        <v>1.0293167504598406</v>
      </c>
      <c r="BN1054" s="2">
        <f t="shared" si="760"/>
        <v>0.98485761809098804</v>
      </c>
      <c r="BO1054" s="2">
        <f t="shared" si="761"/>
        <v>1.2996844565470931</v>
      </c>
      <c r="BP1054" s="2">
        <f t="shared" si="762"/>
        <v>1.2801266003281568</v>
      </c>
      <c r="BQ1054" s="2">
        <f t="shared" si="763"/>
        <v>1.218847355355414</v>
      </c>
      <c r="BR1054" s="2">
        <f t="shared" si="764"/>
        <v>2.0846470450927925</v>
      </c>
      <c r="BS1054" s="1">
        <f t="shared" si="776"/>
        <v>10.459881445521351</v>
      </c>
      <c r="BT1054" s="1">
        <f t="shared" si="777"/>
        <v>6.8576631717829422</v>
      </c>
      <c r="BU1054" s="1">
        <f t="shared" si="778"/>
        <v>6.5614610993313871</v>
      </c>
      <c r="BV1054" s="1">
        <f t="shared" si="779"/>
        <v>8.6589460713818074</v>
      </c>
      <c r="BW1054" s="1">
        <f t="shared" si="780"/>
        <v>8.5286448883380981</v>
      </c>
      <c r="BX1054" s="1">
        <f t="shared" si="781"/>
        <v>8.1203814249712494</v>
      </c>
      <c r="BY1054" s="1">
        <f t="shared" si="782"/>
        <v>13.888637546131854</v>
      </c>
    </row>
    <row r="1055" spans="1:77" x14ac:dyDescent="0.25">
      <c r="A1055" s="1">
        <v>20080602</v>
      </c>
      <c r="B1055" s="1">
        <v>2008</v>
      </c>
      <c r="C1055" s="1">
        <v>6</v>
      </c>
      <c r="D1055" s="1">
        <v>24.338999999999999</v>
      </c>
      <c r="E1055" s="1">
        <v>231.09899999999999</v>
      </c>
      <c r="F1055" s="1">
        <f t="shared" si="765"/>
        <v>9.584137728</v>
      </c>
      <c r="G1055" s="1">
        <v>415.625</v>
      </c>
      <c r="H1055" s="1">
        <v>5.2430000000000003</v>
      </c>
      <c r="I1055" s="1">
        <v>481.06458329999998</v>
      </c>
      <c r="J1055" s="1">
        <v>148.27812499999999</v>
      </c>
      <c r="K1055" s="1">
        <f t="shared" si="766"/>
        <v>6.2345969995679998E-3</v>
      </c>
      <c r="L1055" s="1">
        <f t="shared" si="767"/>
        <v>1.9216844999999996E-3</v>
      </c>
      <c r="M1055" s="1">
        <f t="shared" si="737"/>
        <v>4.3129124995680002E-3</v>
      </c>
      <c r="N1055" s="1">
        <f t="shared" si="738"/>
        <v>0.30822914458354805</v>
      </c>
      <c r="O1055" s="1">
        <f t="shared" si="739"/>
        <v>2.9541105734723496</v>
      </c>
      <c r="P1055" s="1">
        <f t="shared" si="740"/>
        <v>6.6300271545276503</v>
      </c>
      <c r="Q1055" s="1">
        <v>103.474</v>
      </c>
      <c r="R1055" s="1">
        <v>30.901399999999999</v>
      </c>
      <c r="S1055" s="1">
        <v>0.77003677800000003</v>
      </c>
      <c r="T1055" s="1">
        <v>9.7302499999999998</v>
      </c>
      <c r="U1055" s="1">
        <v>1.6991819539999999</v>
      </c>
      <c r="V1055" s="1">
        <v>4.7300000000000002E-2</v>
      </c>
      <c r="W1055" s="1">
        <v>0.199911111</v>
      </c>
      <c r="X1055" s="1">
        <v>4.3400000000000001E-2</v>
      </c>
      <c r="Y1055" s="1">
        <v>0.114822222</v>
      </c>
      <c r="Z1055" s="1">
        <v>0.61733111600000001</v>
      </c>
      <c r="AA1055" s="1">
        <v>0.270352327</v>
      </c>
      <c r="AB1055" s="1">
        <v>2.9111111109999999</v>
      </c>
      <c r="AC1055" s="1">
        <v>0.59749058399999999</v>
      </c>
      <c r="AD1055" s="1">
        <v>0.443972331</v>
      </c>
      <c r="AE1055" s="1">
        <f t="shared" si="741"/>
        <v>0.32639157694665849</v>
      </c>
      <c r="AF1055" s="1">
        <v>0.99623393100000002</v>
      </c>
      <c r="AG1055" s="1">
        <v>1.167841044</v>
      </c>
      <c r="AH1055" s="1">
        <v>0.86306378399999994</v>
      </c>
      <c r="AI1055" s="1">
        <v>1</v>
      </c>
      <c r="AJ1055" s="1">
        <v>0.99246275500000003</v>
      </c>
      <c r="AK1055" s="1">
        <v>0.99878573800000003</v>
      </c>
      <c r="AL1055" s="1">
        <v>0.98534820300000003</v>
      </c>
      <c r="AM1055" s="1">
        <v>0.77003677800000003</v>
      </c>
      <c r="AN1055" s="1">
        <f t="shared" si="742"/>
        <v>0.55602766917293234</v>
      </c>
      <c r="AO1055" s="1">
        <f t="shared" si="743"/>
        <v>0.42934159348612311</v>
      </c>
      <c r="AP1055" s="1">
        <f t="shared" si="744"/>
        <v>4.1148689643299914</v>
      </c>
      <c r="AQ1055" s="1">
        <f t="shared" si="745"/>
        <v>5.4692687636700086</v>
      </c>
      <c r="AR1055" s="1">
        <f t="shared" si="746"/>
        <v>0.18279425024833354</v>
      </c>
      <c r="AS1055" s="1">
        <f t="shared" si="747"/>
        <v>0.60977777777499997</v>
      </c>
      <c r="AT1055" s="1">
        <f t="shared" si="748"/>
        <v>0.60956237276192837</v>
      </c>
      <c r="AU1055" s="1">
        <f t="shared" si="749"/>
        <v>0.59488060667007558</v>
      </c>
      <c r="AV1055" s="1">
        <f t="shared" si="750"/>
        <v>2.3162305043299245</v>
      </c>
      <c r="AW1055" s="1">
        <f t="shared" si="768"/>
        <v>2.634165348950003</v>
      </c>
      <c r="AX1055" s="1">
        <f t="shared" si="769"/>
        <v>5.0639620450012641</v>
      </c>
      <c r="AY1055" s="1">
        <f t="shared" si="770"/>
        <v>8.8254086152894313</v>
      </c>
      <c r="AZ1055" s="1">
        <f t="shared" si="771"/>
        <v>7.0750222052359959</v>
      </c>
      <c r="BA1055" s="1">
        <f t="shared" si="772"/>
        <v>9.5025780527857684</v>
      </c>
      <c r="BB1055" s="1">
        <f t="shared" si="773"/>
        <v>9.4916856031696994</v>
      </c>
      <c r="BC1055" s="1">
        <f t="shared" si="774"/>
        <v>7.1686404832081863</v>
      </c>
      <c r="BD1055" s="1">
        <f t="shared" si="775"/>
        <v>8.9248740324464109</v>
      </c>
      <c r="BE1055" s="1">
        <f t="shared" si="751"/>
        <v>1.5411705824752076</v>
      </c>
      <c r="BF1055" s="1">
        <f t="shared" si="752"/>
        <v>1.2355026909664504</v>
      </c>
      <c r="BG1055" s="1">
        <f t="shared" si="753"/>
        <v>1.659423873842659</v>
      </c>
      <c r="BH1055" s="1">
        <f t="shared" si="754"/>
        <v>1.6575217383550971</v>
      </c>
      <c r="BI1055" s="1">
        <f t="shared" si="755"/>
        <v>1.2518511392119818</v>
      </c>
      <c r="BJ1055" s="1">
        <f t="shared" si="756"/>
        <v>1.5585401096640554</v>
      </c>
      <c r="BK1055" s="1">
        <f t="shared" si="757"/>
        <v>1.6991819544932869</v>
      </c>
      <c r="BL1055" s="2">
        <f t="shared" si="758"/>
        <v>1.5700000000000003</v>
      </c>
      <c r="BM1055" s="2">
        <f t="shared" si="759"/>
        <v>1.2586142292581239</v>
      </c>
      <c r="BN1055" s="2">
        <f t="shared" si="760"/>
        <v>1.6904653589667682</v>
      </c>
      <c r="BO1055" s="2">
        <f t="shared" si="761"/>
        <v>1.6885276417864443</v>
      </c>
      <c r="BP1055" s="2">
        <f t="shared" si="762"/>
        <v>1.2752684945531838</v>
      </c>
      <c r="BQ1055" s="2">
        <f t="shared" si="763"/>
        <v>1.5876944447270036</v>
      </c>
      <c r="BR1055" s="2">
        <f t="shared" si="764"/>
        <v>1.7309671615130089</v>
      </c>
      <c r="BS1055" s="1">
        <f t="shared" si="776"/>
        <v>8.9904983157354703</v>
      </c>
      <c r="BT1055" s="1">
        <f t="shared" si="777"/>
        <v>7.2073688587935418</v>
      </c>
      <c r="BU1055" s="1">
        <f t="shared" si="778"/>
        <v>9.6803350080254056</v>
      </c>
      <c r="BV1055" s="1">
        <f t="shared" si="779"/>
        <v>9.6692388022635729</v>
      </c>
      <c r="BW1055" s="1">
        <f t="shared" si="780"/>
        <v>7.3027383773190504</v>
      </c>
      <c r="BX1055" s="1">
        <f t="shared" si="781"/>
        <v>9.0918243510959798</v>
      </c>
      <c r="BY1055" s="1">
        <f t="shared" si="782"/>
        <v>9.9122658281376523</v>
      </c>
    </row>
    <row r="1056" spans="1:77" x14ac:dyDescent="0.25">
      <c r="A1056" s="1">
        <v>20040623</v>
      </c>
      <c r="B1056" s="1">
        <v>2004</v>
      </c>
      <c r="C1056" s="1">
        <v>6</v>
      </c>
      <c r="D1056" s="1">
        <v>20.202999999999999</v>
      </c>
      <c r="E1056" s="1">
        <v>230.92599999999999</v>
      </c>
      <c r="F1056" s="1">
        <f t="shared" si="765"/>
        <v>9.5769630719999981</v>
      </c>
      <c r="G1056" s="1">
        <v>488.322</v>
      </c>
      <c r="H1056" s="1">
        <v>6.6239999999999997</v>
      </c>
      <c r="I1056" s="1">
        <v>462.07956250000001</v>
      </c>
      <c r="J1056" s="1">
        <v>293.25118750000001</v>
      </c>
      <c r="K1056" s="1">
        <f t="shared" si="766"/>
        <v>5.9885511299999994E-3</v>
      </c>
      <c r="L1056" s="1">
        <f t="shared" si="767"/>
        <v>3.80053539E-3</v>
      </c>
      <c r="M1056" s="1">
        <f t="shared" si="737"/>
        <v>2.1880157399999994E-3</v>
      </c>
      <c r="N1056" s="1">
        <f t="shared" si="738"/>
        <v>0.63463353781200826</v>
      </c>
      <c r="O1056" s="1">
        <f t="shared" si="739"/>
        <v>6.0778619558783173</v>
      </c>
      <c r="P1056" s="1">
        <f t="shared" si="740"/>
        <v>3.4991011161216807</v>
      </c>
      <c r="Q1056" s="1">
        <v>42.479599999999998</v>
      </c>
      <c r="R1056" s="1">
        <v>36.976500000000001</v>
      </c>
      <c r="S1056" s="1">
        <v>0.53462981399999998</v>
      </c>
      <c r="T1056" s="1">
        <v>5.4486299999999996</v>
      </c>
      <c r="U1056" s="1">
        <v>0.81675598100000002</v>
      </c>
      <c r="V1056" s="1">
        <v>5.1866666999999998E-2</v>
      </c>
      <c r="W1056" s="1">
        <v>0.29075555600000003</v>
      </c>
      <c r="X1056" s="1">
        <v>3.0488889000000002E-2</v>
      </c>
      <c r="Y1056" s="1">
        <v>0.20016666699999999</v>
      </c>
      <c r="Z1056" s="1">
        <v>0.69723699400000005</v>
      </c>
      <c r="AA1056" s="1">
        <v>0.184527986</v>
      </c>
      <c r="AB1056" s="1">
        <v>2.2999999999999998</v>
      </c>
      <c r="AC1056" s="1">
        <v>0.69657387299999995</v>
      </c>
      <c r="AD1056" s="1">
        <v>0.52710301800000003</v>
      </c>
      <c r="AE1056" s="1">
        <f t="shared" si="741"/>
        <v>0.42832988105456782</v>
      </c>
      <c r="AF1056" s="1">
        <v>0.90157032100000001</v>
      </c>
      <c r="AG1056" s="1">
        <v>0.99215027099999997</v>
      </c>
      <c r="AH1056" s="1">
        <v>0.75268214600000005</v>
      </c>
      <c r="AI1056" s="1">
        <v>1</v>
      </c>
      <c r="AJ1056" s="1">
        <v>0.92541248899999995</v>
      </c>
      <c r="AK1056" s="1">
        <v>0.99191287800000005</v>
      </c>
      <c r="AL1056" s="1">
        <v>0.63916149099999997</v>
      </c>
      <c r="AM1056" s="1">
        <v>0.53462981399999998</v>
      </c>
      <c r="AN1056" s="1">
        <f t="shared" si="742"/>
        <v>0.47289698190947771</v>
      </c>
      <c r="AO1056" s="1">
        <f t="shared" si="743"/>
        <v>0.57359029600370515</v>
      </c>
      <c r="AP1056" s="1">
        <f t="shared" si="744"/>
        <v>5.4932530832850324</v>
      </c>
      <c r="AQ1056" s="1">
        <f t="shared" si="745"/>
        <v>4.0837099887149657</v>
      </c>
      <c r="AR1056" s="1">
        <f t="shared" si="746"/>
        <v>0.1391947255960122</v>
      </c>
      <c r="AS1056" s="1">
        <f t="shared" si="747"/>
        <v>0.59450000000000003</v>
      </c>
      <c r="AT1056" s="1">
        <f t="shared" si="748"/>
        <v>1.1688281943227203</v>
      </c>
      <c r="AU1056" s="1">
        <f t="shared" si="749"/>
        <v>0.66005920484386504</v>
      </c>
      <c r="AV1056" s="1">
        <f t="shared" si="750"/>
        <v>1.6399407951561349</v>
      </c>
      <c r="AW1056" s="1">
        <f t="shared" si="768"/>
        <v>2.7155634609330219</v>
      </c>
      <c r="AX1056" s="1">
        <f t="shared" si="769"/>
        <v>4.1867265737128774</v>
      </c>
      <c r="AY1056" s="1">
        <f t="shared" si="770"/>
        <v>6.0353832607168183</v>
      </c>
      <c r="AZ1056" s="1">
        <f t="shared" si="771"/>
        <v>5.2929260271856142</v>
      </c>
      <c r="BA1056" s="1">
        <f t="shared" si="772"/>
        <v>5.3277262375241126</v>
      </c>
      <c r="BB1056" s="1">
        <f t="shared" si="773"/>
        <v>4.9988762389060648</v>
      </c>
      <c r="BC1056" s="1">
        <f t="shared" si="774"/>
        <v>6.2758059161355453</v>
      </c>
      <c r="BD1056" s="1">
        <f t="shared" si="775"/>
        <v>6.3565688443458068</v>
      </c>
      <c r="BE1056" s="1">
        <f t="shared" si="751"/>
        <v>0.90471097806038248</v>
      </c>
      <c r="BF1056" s="1">
        <f t="shared" si="752"/>
        <v>0.79341577427638244</v>
      </c>
      <c r="BG1056" s="1">
        <f t="shared" si="753"/>
        <v>0.79863236632563539</v>
      </c>
      <c r="BH1056" s="1">
        <f t="shared" si="754"/>
        <v>0.74933736863736033</v>
      </c>
      <c r="BI1056" s="1">
        <f t="shared" si="755"/>
        <v>0.9407506140429891</v>
      </c>
      <c r="BJ1056" s="1">
        <f t="shared" si="756"/>
        <v>0.95285707101776085</v>
      </c>
      <c r="BK1056" s="1">
        <f t="shared" si="757"/>
        <v>0.81675598109467473</v>
      </c>
      <c r="BL1056" s="2">
        <f t="shared" si="758"/>
        <v>1.57</v>
      </c>
      <c r="BM1056" s="2">
        <f t="shared" si="759"/>
        <v>1.3768626620232987</v>
      </c>
      <c r="BN1056" s="2">
        <f t="shared" si="760"/>
        <v>1.3859153315674286</v>
      </c>
      <c r="BO1056" s="2">
        <f t="shared" si="761"/>
        <v>1.3003707231262713</v>
      </c>
      <c r="BP1056" s="2">
        <f t="shared" si="762"/>
        <v>1.632541772858775</v>
      </c>
      <c r="BQ1056" s="2">
        <f t="shared" si="763"/>
        <v>1.6535508441658802</v>
      </c>
      <c r="BR1056" s="2">
        <f t="shared" si="764"/>
        <v>1.4173663428598908</v>
      </c>
      <c r="BS1056" s="1">
        <f t="shared" si="776"/>
        <v>10.473567746066395</v>
      </c>
      <c r="BT1056" s="1">
        <f t="shared" si="777"/>
        <v>9.1851365399556286</v>
      </c>
      <c r="BU1056" s="1">
        <f t="shared" si="778"/>
        <v>9.2455274620914238</v>
      </c>
      <c r="BV1056" s="1">
        <f t="shared" si="779"/>
        <v>8.6748540532893958</v>
      </c>
      <c r="BW1056" s="1">
        <f t="shared" si="780"/>
        <v>10.890787806573066</v>
      </c>
      <c r="BX1056" s="1">
        <f t="shared" si="781"/>
        <v>11.030940629258996</v>
      </c>
      <c r="BY1056" s="1">
        <f t="shared" si="782"/>
        <v>9.4553391165206602</v>
      </c>
    </row>
    <row r="1057" spans="1:77" x14ac:dyDescent="0.25">
      <c r="A1057" s="1">
        <v>20140623</v>
      </c>
      <c r="B1057" s="1">
        <v>2014</v>
      </c>
      <c r="C1057" s="1">
        <v>6</v>
      </c>
      <c r="D1057" s="1">
        <v>21.222000000000001</v>
      </c>
      <c r="E1057" s="1">
        <v>230.88800000000001</v>
      </c>
      <c r="F1057" s="1">
        <f t="shared" si="765"/>
        <v>9.5753871359999998</v>
      </c>
      <c r="G1057" s="1">
        <v>488.45100000000002</v>
      </c>
      <c r="H1057" s="1">
        <v>6.157</v>
      </c>
      <c r="I1057" s="1">
        <v>467.10352080000001</v>
      </c>
      <c r="J1057" s="1">
        <v>216.79395830000001</v>
      </c>
      <c r="K1057" s="1">
        <f t="shared" si="766"/>
        <v>6.0536616295679994E-3</v>
      </c>
      <c r="L1057" s="1">
        <f t="shared" si="767"/>
        <v>2.8096496995679999E-3</v>
      </c>
      <c r="M1057" s="1">
        <f t="shared" si="737"/>
        <v>3.2440119299999995E-3</v>
      </c>
      <c r="N1057" s="1">
        <f t="shared" si="738"/>
        <v>0.46412400816140459</v>
      </c>
      <c r="O1057" s="1">
        <f t="shared" si="739"/>
        <v>4.4441670572574727</v>
      </c>
      <c r="P1057" s="1">
        <f t="shared" si="740"/>
        <v>5.1312200787425271</v>
      </c>
      <c r="Q1057" s="1">
        <v>16.1633</v>
      </c>
      <c r="R1057" s="1">
        <v>61.662500000000001</v>
      </c>
      <c r="S1057" s="1">
        <v>0.20768562600000001</v>
      </c>
      <c r="T1057" s="1">
        <v>1.8069599999999999</v>
      </c>
      <c r="U1057" s="1">
        <v>0.308962195</v>
      </c>
      <c r="V1057" s="1">
        <v>5.8844444000000003E-2</v>
      </c>
      <c r="W1057" s="1">
        <v>0.25756666700000003</v>
      </c>
      <c r="X1057" s="1">
        <v>3.5477778000000001E-2</v>
      </c>
      <c r="Y1057" s="1">
        <v>0.19388888900000001</v>
      </c>
      <c r="Z1057" s="1">
        <v>0.62805071000000001</v>
      </c>
      <c r="AA1057" s="1">
        <v>0.14104993800000001</v>
      </c>
      <c r="AB1057" s="1">
        <v>2.122222222</v>
      </c>
      <c r="AC1057" s="1">
        <v>0.61078288000000003</v>
      </c>
      <c r="AD1057" s="1">
        <v>0.52730570700000001</v>
      </c>
      <c r="AE1057" s="1">
        <f t="shared" si="741"/>
        <v>0.42857842673206625</v>
      </c>
      <c r="AF1057" s="1">
        <v>0.93155070900000003</v>
      </c>
      <c r="AG1057" s="1">
        <v>1.0348391180000001</v>
      </c>
      <c r="AH1057" s="1">
        <v>0.77987723499999995</v>
      </c>
      <c r="AI1057" s="1">
        <v>1</v>
      </c>
      <c r="AJ1057" s="1">
        <v>0.89144526400000001</v>
      </c>
      <c r="AK1057" s="1">
        <v>0.99423170100000002</v>
      </c>
      <c r="AL1057" s="1">
        <v>0.158361215</v>
      </c>
      <c r="AM1057" s="1">
        <v>0.20768562600000001</v>
      </c>
      <c r="AN1057" s="1">
        <f t="shared" si="742"/>
        <v>0.47269429277450553</v>
      </c>
      <c r="AO1057" s="1">
        <f t="shared" si="743"/>
        <v>0.57396730726255418</v>
      </c>
      <c r="AP1057" s="1">
        <f t="shared" si="744"/>
        <v>5.4959591704464206</v>
      </c>
      <c r="AQ1057" s="1">
        <f t="shared" si="745"/>
        <v>4.0794279655535792</v>
      </c>
      <c r="AR1057" s="1">
        <f t="shared" si="746"/>
        <v>0.14187673635476239</v>
      </c>
      <c r="AS1057" s="1">
        <f t="shared" si="747"/>
        <v>0.59005555555</v>
      </c>
      <c r="AT1057" s="1">
        <f t="shared" si="748"/>
        <v>1.3038922974519027</v>
      </c>
      <c r="AU1057" s="1">
        <f t="shared" si="749"/>
        <v>0.64820987755347292</v>
      </c>
      <c r="AV1057" s="1">
        <f t="shared" si="750"/>
        <v>1.474012344446527</v>
      </c>
      <c r="AW1057" s="1">
        <f t="shared" si="768"/>
        <v>2.559034140882706</v>
      </c>
      <c r="AX1057" s="1">
        <f t="shared" si="769"/>
        <v>4.1595722594946452</v>
      </c>
      <c r="AY1057" s="1">
        <f t="shared" si="770"/>
        <v>1.354559777271948</v>
      </c>
      <c r="AZ1057" s="1">
        <f t="shared" si="771"/>
        <v>1.1881740878842697</v>
      </c>
      <c r="BA1057" s="1">
        <f t="shared" si="772"/>
        <v>1.3077287215454083</v>
      </c>
      <c r="BB1057" s="1">
        <f t="shared" si="773"/>
        <v>1.2453844676864796</v>
      </c>
      <c r="BC1057" s="1">
        <f t="shared" si="774"/>
        <v>1.1851223561607511</v>
      </c>
      <c r="BD1057" s="1">
        <f t="shared" si="775"/>
        <v>1.3583128227871446</v>
      </c>
      <c r="BE1057" s="1">
        <f t="shared" si="751"/>
        <v>0.23160875831482172</v>
      </c>
      <c r="BF1057" s="1">
        <f t="shared" si="752"/>
        <v>0.20315938046746887</v>
      </c>
      <c r="BG1057" s="1">
        <f t="shared" si="753"/>
        <v>0.22360137255792242</v>
      </c>
      <c r="BH1057" s="1">
        <f t="shared" si="754"/>
        <v>0.21294147000758146</v>
      </c>
      <c r="BI1057" s="1">
        <f t="shared" si="755"/>
        <v>0.20263758157231965</v>
      </c>
      <c r="BJ1057" s="1">
        <f t="shared" si="756"/>
        <v>0.2322504710145922</v>
      </c>
      <c r="BK1057" s="1">
        <f t="shared" si="757"/>
        <v>0.30896219491133509</v>
      </c>
      <c r="BL1057" s="2">
        <f t="shared" si="758"/>
        <v>1.5699999999999996</v>
      </c>
      <c r="BM1057" s="2">
        <f t="shared" si="759"/>
        <v>1.3771509750091966</v>
      </c>
      <c r="BN1057" s="2">
        <f t="shared" si="760"/>
        <v>1.5157205516328376</v>
      </c>
      <c r="BO1057" s="2">
        <f t="shared" si="761"/>
        <v>1.4434605597145427</v>
      </c>
      <c r="BP1057" s="2">
        <f t="shared" si="762"/>
        <v>1.3736138710095682</v>
      </c>
      <c r="BQ1057" s="2">
        <f t="shared" si="763"/>
        <v>1.5743499604504165</v>
      </c>
      <c r="BR1057" s="2">
        <f t="shared" si="764"/>
        <v>2.0943536399061733</v>
      </c>
      <c r="BS1057" s="1">
        <f t="shared" si="776"/>
        <v>9.1821175753044191</v>
      </c>
      <c r="BT1057" s="1">
        <f t="shared" si="777"/>
        <v>8.0542434213245606</v>
      </c>
      <c r="BU1057" s="1">
        <f t="shared" si="778"/>
        <v>8.864665169680249</v>
      </c>
      <c r="BV1057" s="1">
        <f t="shared" si="779"/>
        <v>8.4420538691806755</v>
      </c>
      <c r="BW1057" s="1">
        <f t="shared" si="780"/>
        <v>8.0335567303687228</v>
      </c>
      <c r="BX1057" s="1">
        <f t="shared" si="781"/>
        <v>9.2075582430137519</v>
      </c>
      <c r="BY1057" s="1">
        <f t="shared" si="782"/>
        <v>12.248790678907806</v>
      </c>
    </row>
    <row r="1058" spans="1:77" x14ac:dyDescent="0.25">
      <c r="A1058" s="1">
        <v>20060917</v>
      </c>
      <c r="B1058" s="1">
        <v>2006</v>
      </c>
      <c r="C1058" s="1">
        <v>9</v>
      </c>
      <c r="D1058" s="1">
        <v>18.721</v>
      </c>
      <c r="E1058" s="1">
        <v>230.715</v>
      </c>
      <c r="F1058" s="1">
        <f t="shared" si="765"/>
        <v>9.5682124799999997</v>
      </c>
      <c r="G1058" s="1">
        <v>334.28800000000001</v>
      </c>
      <c r="H1058" s="1">
        <v>8.31</v>
      </c>
      <c r="I1058" s="1">
        <v>454.7061875</v>
      </c>
      <c r="J1058" s="1">
        <v>90.585166670000007</v>
      </c>
      <c r="K1058" s="1">
        <f t="shared" si="766"/>
        <v>5.8929921899999998E-3</v>
      </c>
      <c r="L1058" s="1">
        <f t="shared" si="767"/>
        <v>1.1739837600432E-3</v>
      </c>
      <c r="M1058" s="1">
        <f t="shared" si="737"/>
        <v>4.7190084299567996E-3</v>
      </c>
      <c r="N1058" s="1">
        <f t="shared" si="738"/>
        <v>0.19921692108049444</v>
      </c>
      <c r="O1058" s="1">
        <f t="shared" si="739"/>
        <v>1.9061498305095619</v>
      </c>
      <c r="P1058" s="1">
        <f t="shared" si="740"/>
        <v>7.662062649490438</v>
      </c>
      <c r="Q1058" s="1">
        <v>46.025700000000001</v>
      </c>
      <c r="R1058" s="1">
        <v>32.029200000000003</v>
      </c>
      <c r="S1058" s="1">
        <v>0.58965804799999999</v>
      </c>
      <c r="T1058" s="1">
        <v>4.3504399999999999</v>
      </c>
      <c r="U1058" s="1">
        <v>0.69973820200000003</v>
      </c>
      <c r="V1058" s="1">
        <v>4.3555556000000002E-2</v>
      </c>
      <c r="W1058" s="1">
        <v>0.212277778</v>
      </c>
      <c r="X1058" s="1">
        <v>2.5877778000000001E-2</v>
      </c>
      <c r="Y1058" s="1">
        <v>0.157722222</v>
      </c>
      <c r="Z1058" s="1">
        <v>0.65950054000000002</v>
      </c>
      <c r="AA1058" s="1">
        <v>0.14744744900000001</v>
      </c>
      <c r="AB1058" s="1">
        <v>1.766666667</v>
      </c>
      <c r="AC1058" s="1">
        <v>0.64978066999999995</v>
      </c>
      <c r="AD1058" s="1">
        <v>0.30983164200000002</v>
      </c>
      <c r="AE1058" s="1">
        <f t="shared" si="741"/>
        <v>0.16190268792152057</v>
      </c>
      <c r="AF1058" s="1">
        <v>0.853974397</v>
      </c>
      <c r="AG1058" s="1">
        <v>0.92625657900000002</v>
      </c>
      <c r="AH1058" s="1">
        <v>0.713130504</v>
      </c>
      <c r="AI1058" s="1">
        <v>1</v>
      </c>
      <c r="AJ1058" s="1">
        <v>0.89644332000000004</v>
      </c>
      <c r="AK1058" s="1">
        <v>0.98358619899999999</v>
      </c>
      <c r="AL1058" s="1">
        <v>0.72008536499999998</v>
      </c>
      <c r="AM1058" s="1">
        <v>0.58965804799999999</v>
      </c>
      <c r="AN1058" s="1">
        <f t="shared" si="742"/>
        <v>0.69016835782319441</v>
      </c>
      <c r="AO1058" s="1">
        <f t="shared" si="743"/>
        <v>0.26206962811294754</v>
      </c>
      <c r="AP1058" s="1">
        <f t="shared" si="744"/>
        <v>2.5075378863392634</v>
      </c>
      <c r="AQ1058" s="1">
        <f t="shared" si="745"/>
        <v>7.0606745936607362</v>
      </c>
      <c r="AR1058" s="1">
        <f t="shared" si="746"/>
        <v>0.28588395859239635</v>
      </c>
      <c r="AS1058" s="1">
        <f t="shared" si="747"/>
        <v>0.58116666667500005</v>
      </c>
      <c r="AT1058" s="1">
        <f t="shared" si="748"/>
        <v>0.74330888891351587</v>
      </c>
      <c r="AU1058" s="1">
        <f t="shared" si="749"/>
        <v>0.4618948774692434</v>
      </c>
      <c r="AV1058" s="1">
        <f t="shared" si="750"/>
        <v>1.3047717895307565</v>
      </c>
      <c r="AW1058" s="1">
        <f t="shared" si="768"/>
        <v>1.3743075136535572</v>
      </c>
      <c r="AX1058" s="1">
        <f t="shared" si="769"/>
        <v>5.954415401213633</v>
      </c>
      <c r="AY1058" s="1">
        <f t="shared" si="770"/>
        <v>6.002415926726048</v>
      </c>
      <c r="AZ1058" s="1">
        <f t="shared" si="771"/>
        <v>4.0824346826040738</v>
      </c>
      <c r="BA1058" s="1">
        <f t="shared" si="772"/>
        <v>4.5519203481426782</v>
      </c>
      <c r="BB1058" s="1">
        <f t="shared" si="773"/>
        <v>5.6577867997145939</v>
      </c>
      <c r="BC1058" s="1">
        <f t="shared" si="774"/>
        <v>4.912973572874602</v>
      </c>
      <c r="BD1058" s="1">
        <f t="shared" si="775"/>
        <v>5.1754653059661404</v>
      </c>
      <c r="BE1058" s="1">
        <f t="shared" si="751"/>
        <v>0.96544711062210808</v>
      </c>
      <c r="BF1058" s="1">
        <f t="shared" si="752"/>
        <v>0.65663139921284419</v>
      </c>
      <c r="BG1058" s="1">
        <f t="shared" si="753"/>
        <v>0.73214492323482416</v>
      </c>
      <c r="BH1058" s="1">
        <f t="shared" si="754"/>
        <v>0.910015897761971</v>
      </c>
      <c r="BI1058" s="1">
        <f t="shared" si="755"/>
        <v>0.79021783868311402</v>
      </c>
      <c r="BJ1058" s="1">
        <f t="shared" si="756"/>
        <v>0.83243781949901219</v>
      </c>
      <c r="BK1058" s="1">
        <f t="shared" si="757"/>
        <v>0.69973820195191849</v>
      </c>
      <c r="BL1058" s="2">
        <f t="shared" si="758"/>
        <v>1.5700000000000005</v>
      </c>
      <c r="BM1058" s="2">
        <f t="shared" si="759"/>
        <v>1.0678071179889639</v>
      </c>
      <c r="BN1058" s="2">
        <f t="shared" si="760"/>
        <v>1.1906064214517027</v>
      </c>
      <c r="BO1058" s="2">
        <f t="shared" si="761"/>
        <v>1.4798583410391721</v>
      </c>
      <c r="BP1058" s="2">
        <f t="shared" si="762"/>
        <v>1.2850439895491044</v>
      </c>
      <c r="BQ1058" s="2">
        <f t="shared" si="763"/>
        <v>1.3537016810494162</v>
      </c>
      <c r="BR1058" s="2">
        <f t="shared" si="764"/>
        <v>1.1379069500312773</v>
      </c>
      <c r="BS1058" s="1">
        <f t="shared" si="776"/>
        <v>9.7610660400521159</v>
      </c>
      <c r="BT1058" s="1">
        <f t="shared" si="777"/>
        <v>6.6388126093808895</v>
      </c>
      <c r="BU1058" s="1">
        <f t="shared" si="778"/>
        <v>7.4022852914013955</v>
      </c>
      <c r="BV1058" s="1">
        <f t="shared" si="779"/>
        <v>9.2006337559269582</v>
      </c>
      <c r="BW1058" s="1">
        <f t="shared" si="780"/>
        <v>7.9894262715674191</v>
      </c>
      <c r="BX1058" s="1">
        <f t="shared" si="781"/>
        <v>8.4162875842375264</v>
      </c>
      <c r="BY1058" s="1">
        <f t="shared" si="782"/>
        <v>7.0746400552162934</v>
      </c>
    </row>
    <row r="1059" spans="1:77" x14ac:dyDescent="0.25">
      <c r="A1059" s="1">
        <v>20140926</v>
      </c>
      <c r="B1059" s="1">
        <v>2014</v>
      </c>
      <c r="C1059" s="1">
        <v>9</v>
      </c>
      <c r="D1059" s="1">
        <v>16.704999999999998</v>
      </c>
      <c r="E1059" s="1">
        <v>230.68199999999999</v>
      </c>
      <c r="F1059" s="1">
        <f t="shared" si="765"/>
        <v>9.5668439039999988</v>
      </c>
      <c r="G1059" s="1">
        <v>307.185</v>
      </c>
      <c r="H1059" s="1">
        <v>9.0660000000000007</v>
      </c>
      <c r="I1059" s="1">
        <v>432.87833330000001</v>
      </c>
      <c r="J1059" s="1">
        <v>90.731958329999998</v>
      </c>
      <c r="K1059" s="1">
        <f t="shared" si="766"/>
        <v>5.6101031995680001E-3</v>
      </c>
      <c r="L1059" s="1">
        <f t="shared" si="767"/>
        <v>1.1758861799567998E-3</v>
      </c>
      <c r="M1059" s="1">
        <f t="shared" si="737"/>
        <v>4.4342170196112005E-3</v>
      </c>
      <c r="N1059" s="1">
        <f t="shared" si="738"/>
        <v>0.20960152391623524</v>
      </c>
      <c r="O1059" s="1">
        <f t="shared" si="739"/>
        <v>2.005225061347145</v>
      </c>
      <c r="P1059" s="1">
        <f t="shared" si="740"/>
        <v>7.5616188426528534</v>
      </c>
      <c r="Q1059" s="1">
        <v>51.944899999999997</v>
      </c>
      <c r="R1059" s="1">
        <v>23.843699999999998</v>
      </c>
      <c r="S1059" s="1">
        <v>0.68539199799999995</v>
      </c>
      <c r="T1059" s="1">
        <v>2.8694199999999999</v>
      </c>
      <c r="U1059" s="1">
        <v>0.44339489199999998</v>
      </c>
      <c r="V1059" s="1">
        <v>3.8722222000000001E-2</v>
      </c>
      <c r="W1059" s="1">
        <v>0.204055556</v>
      </c>
      <c r="X1059" s="1">
        <v>2.3755556000000001E-2</v>
      </c>
      <c r="Y1059" s="1">
        <v>0.15083333300000001</v>
      </c>
      <c r="Z1059" s="1">
        <v>0.68100686700000002</v>
      </c>
      <c r="AA1059" s="1">
        <v>0.14996869299999999</v>
      </c>
      <c r="AB1059" s="1">
        <v>2.122222222</v>
      </c>
      <c r="AC1059" s="1">
        <v>0.67644851500000003</v>
      </c>
      <c r="AD1059" s="1">
        <v>0.24904536399999999</v>
      </c>
      <c r="AE1059" s="1">
        <f t="shared" si="741"/>
        <v>8.7364026977314518E-2</v>
      </c>
      <c r="AF1059" s="1">
        <v>0.78415863100000005</v>
      </c>
      <c r="AG1059" s="1">
        <v>0.82633581499999997</v>
      </c>
      <c r="AH1059" s="1">
        <v>0.65932746200000003</v>
      </c>
      <c r="AI1059" s="1">
        <v>1</v>
      </c>
      <c r="AJ1059" s="1">
        <v>0.89841304099999997</v>
      </c>
      <c r="AK1059" s="1">
        <v>0.979875261</v>
      </c>
      <c r="AL1059" s="1">
        <v>0.86087058500000002</v>
      </c>
      <c r="AM1059" s="1">
        <v>0.68539199799999995</v>
      </c>
      <c r="AN1059" s="1">
        <f t="shared" si="742"/>
        <v>0.75095463645685823</v>
      </c>
      <c r="AO1059" s="1">
        <f t="shared" si="743"/>
        <v>0.21774951709615653</v>
      </c>
      <c r="AP1059" s="1">
        <f t="shared" si="744"/>
        <v>2.0831756402303085</v>
      </c>
      <c r="AQ1059" s="1">
        <f t="shared" si="745"/>
        <v>7.4836682637696903</v>
      </c>
      <c r="AR1059" s="1">
        <f t="shared" si="746"/>
        <v>0.29717650370170806</v>
      </c>
      <c r="AS1059" s="1">
        <f t="shared" si="747"/>
        <v>0.59005555555</v>
      </c>
      <c r="AT1059" s="1">
        <f t="shared" si="748"/>
        <v>0.49422431777547271</v>
      </c>
      <c r="AU1059" s="1">
        <f t="shared" si="749"/>
        <v>0.43914787503700159</v>
      </c>
      <c r="AV1059" s="1">
        <f t="shared" si="750"/>
        <v>1.6830743469629983</v>
      </c>
      <c r="AW1059" s="1">
        <f t="shared" si="768"/>
        <v>1.4434644070762128</v>
      </c>
      <c r="AX1059" s="1">
        <f t="shared" si="769"/>
        <v>6.3728505042079897</v>
      </c>
      <c r="AY1059" s="1">
        <f t="shared" si="770"/>
        <v>6.858748586776346</v>
      </c>
      <c r="AZ1059" s="1">
        <f t="shared" si="771"/>
        <v>4.2871209658467846</v>
      </c>
      <c r="BA1059" s="1">
        <f t="shared" si="772"/>
        <v>5.3053749505580177</v>
      </c>
      <c r="BB1059" s="1">
        <f t="shared" si="773"/>
        <v>6.6255134459116292</v>
      </c>
      <c r="BC1059" s="1">
        <f t="shared" si="774"/>
        <v>5.5976564742786383</v>
      </c>
      <c r="BD1059" s="1">
        <f t="shared" si="775"/>
        <v>6.1022591807373994</v>
      </c>
      <c r="BE1059" s="1">
        <f t="shared" si="751"/>
        <v>1.0598427860607775</v>
      </c>
      <c r="BF1059" s="1">
        <f t="shared" si="752"/>
        <v>0.66246402986440167</v>
      </c>
      <c r="BG1059" s="1">
        <f t="shared" si="753"/>
        <v>0.81980893417457212</v>
      </c>
      <c r="BH1059" s="1">
        <f t="shared" si="754"/>
        <v>1.0238023074845652</v>
      </c>
      <c r="BI1059" s="1">
        <f t="shared" si="755"/>
        <v>0.86497350909592052</v>
      </c>
      <c r="BJ1059" s="1">
        <f t="shared" si="756"/>
        <v>0.94294684949480223</v>
      </c>
      <c r="BK1059" s="1">
        <f t="shared" si="757"/>
        <v>0.44339489175063468</v>
      </c>
      <c r="BL1059" s="2">
        <f t="shared" si="758"/>
        <v>1.5699999999999998</v>
      </c>
      <c r="BM1059" s="2">
        <f t="shared" si="759"/>
        <v>0.98134227129368512</v>
      </c>
      <c r="BN1059" s="2">
        <f t="shared" si="760"/>
        <v>1.2144254257161764</v>
      </c>
      <c r="BO1059" s="2">
        <f t="shared" si="761"/>
        <v>1.516611372829207</v>
      </c>
      <c r="BP1059" s="2">
        <f t="shared" si="762"/>
        <v>1.2813300492689479</v>
      </c>
      <c r="BQ1059" s="2">
        <f t="shared" si="763"/>
        <v>1.3968359960341734</v>
      </c>
      <c r="BR1059" s="2">
        <f t="shared" si="764"/>
        <v>0.65682381312031335</v>
      </c>
      <c r="BS1059" s="1">
        <f t="shared" si="776"/>
        <v>10.160219442793235</v>
      </c>
      <c r="BT1059" s="1">
        <f t="shared" si="777"/>
        <v>6.3507342833331037</v>
      </c>
      <c r="BU1059" s="1">
        <f t="shared" si="778"/>
        <v>7.8591266383337244</v>
      </c>
      <c r="BV1059" s="1">
        <f t="shared" si="779"/>
        <v>9.8147161511978656</v>
      </c>
      <c r="BW1059" s="1">
        <f t="shared" si="780"/>
        <v>8.2920983944061</v>
      </c>
      <c r="BX1059" s="1">
        <f t="shared" si="781"/>
        <v>9.0395925129298487</v>
      </c>
      <c r="BY1059" s="1">
        <f t="shared" si="782"/>
        <v>4.250620430926495</v>
      </c>
    </row>
    <row r="1060" spans="1:77" x14ac:dyDescent="0.25">
      <c r="A1060" s="1">
        <v>20140531</v>
      </c>
      <c r="B1060" s="1">
        <v>2014</v>
      </c>
      <c r="C1060" s="1">
        <v>5</v>
      </c>
      <c r="D1060" s="1">
        <v>19.420999999999999</v>
      </c>
      <c r="E1060" s="1">
        <v>230.29599999999999</v>
      </c>
      <c r="F1060" s="1">
        <f t="shared" si="765"/>
        <v>9.5508357119999996</v>
      </c>
      <c r="G1060" s="1">
        <v>478.52699999999999</v>
      </c>
      <c r="H1060" s="1">
        <v>12.722</v>
      </c>
      <c r="I1060" s="1">
        <v>451.22593749999999</v>
      </c>
      <c r="J1060" s="1">
        <v>251.35229169999999</v>
      </c>
      <c r="K1060" s="1">
        <f t="shared" si="766"/>
        <v>5.8478881499999993E-3</v>
      </c>
      <c r="L1060" s="1">
        <f t="shared" si="767"/>
        <v>3.2575257004319996E-3</v>
      </c>
      <c r="M1060" s="1">
        <f t="shared" si="737"/>
        <v>2.5903624495679997E-3</v>
      </c>
      <c r="N1060" s="1">
        <f t="shared" si="738"/>
        <v>0.55704309263028573</v>
      </c>
      <c r="O1060" s="1">
        <f t="shared" si="739"/>
        <v>5.3202270622162571</v>
      </c>
      <c r="P1060" s="1">
        <f t="shared" si="740"/>
        <v>4.2306086497837425</v>
      </c>
      <c r="Q1060" s="1">
        <v>24.686199999999999</v>
      </c>
      <c r="R1060" s="1">
        <v>33.555700000000002</v>
      </c>
      <c r="S1060" s="1">
        <v>0.42385636500000001</v>
      </c>
      <c r="T1060" s="1">
        <v>2.89506</v>
      </c>
      <c r="U1060" s="1">
        <v>0.48357937000000001</v>
      </c>
      <c r="V1060" s="1">
        <v>5.8000000000000003E-2</v>
      </c>
      <c r="W1060" s="1">
        <v>0.26511111100000001</v>
      </c>
      <c r="X1060" s="1">
        <v>3.6266667000000002E-2</v>
      </c>
      <c r="Y1060" s="1">
        <v>0.20573333299999999</v>
      </c>
      <c r="Z1060" s="1">
        <v>0.640990371</v>
      </c>
      <c r="AA1060" s="1">
        <v>0.12610911899999999</v>
      </c>
      <c r="AB1060" s="1">
        <v>1.6666666670000001</v>
      </c>
      <c r="AC1060" s="1">
        <v>0.62682806000000002</v>
      </c>
      <c r="AD1060" s="1">
        <v>0.518739799</v>
      </c>
      <c r="AE1060" s="1">
        <f t="shared" si="741"/>
        <v>0.4180745542611895</v>
      </c>
      <c r="AF1060" s="1">
        <v>0.87694757199999995</v>
      </c>
      <c r="AG1060" s="1">
        <v>0.95807644999999997</v>
      </c>
      <c r="AH1060" s="1">
        <v>0.73181211599999996</v>
      </c>
      <c r="AI1060" s="1">
        <v>0.9385</v>
      </c>
      <c r="AJ1060" s="1">
        <v>0.87977274900000002</v>
      </c>
      <c r="AK1060" s="1">
        <v>0.96212586499999997</v>
      </c>
      <c r="AL1060" s="1">
        <v>0.47625936000000002</v>
      </c>
      <c r="AM1060" s="1">
        <v>0.42385636500000001</v>
      </c>
      <c r="AN1060" s="1">
        <f t="shared" si="742"/>
        <v>0.48126020057384433</v>
      </c>
      <c r="AO1060" s="1">
        <f t="shared" si="743"/>
        <v>0.55811527341820333</v>
      </c>
      <c r="AP1060" s="1">
        <f t="shared" si="744"/>
        <v>5.3304672847752208</v>
      </c>
      <c r="AQ1060" s="1">
        <f t="shared" si="745"/>
        <v>4.2203684272247788</v>
      </c>
      <c r="AR1060" s="1">
        <f t="shared" si="746"/>
        <v>0.15543457767665092</v>
      </c>
      <c r="AS1060" s="1">
        <f t="shared" si="747"/>
        <v>0.578666666675</v>
      </c>
      <c r="AT1060" s="1">
        <f t="shared" si="748"/>
        <v>1.6843254750103791</v>
      </c>
      <c r="AU1060" s="1">
        <f t="shared" si="749"/>
        <v>0.59586328212130635</v>
      </c>
      <c r="AV1060" s="1">
        <f t="shared" si="750"/>
        <v>1.0708033848786938</v>
      </c>
      <c r="AW1060" s="1">
        <f t="shared" si="768"/>
        <v>2.0573967824653705</v>
      </c>
      <c r="AX1060" s="1">
        <f t="shared" si="769"/>
        <v>4.0902574771500646</v>
      </c>
      <c r="AY1060" s="1">
        <f t="shared" si="770"/>
        <v>3.9256051121131819</v>
      </c>
      <c r="AZ1060" s="1">
        <f t="shared" si="771"/>
        <v>3.4129422950981607</v>
      </c>
      <c r="BA1060" s="1">
        <f t="shared" si="772"/>
        <v>3.1978423388074684</v>
      </c>
      <c r="BB1060" s="1">
        <f t="shared" si="773"/>
        <v>3.2269988181193514</v>
      </c>
      <c r="BC1060" s="1">
        <f t="shared" si="774"/>
        <v>3.7383516316960823</v>
      </c>
      <c r="BD1060" s="1">
        <f t="shared" si="775"/>
        <v>3.7510254242609808</v>
      </c>
      <c r="BE1060" s="1">
        <f t="shared" si="751"/>
        <v>0.65571754834901008</v>
      </c>
      <c r="BF1060" s="1">
        <f t="shared" si="752"/>
        <v>0.57008437947384827</v>
      </c>
      <c r="BG1060" s="1">
        <f t="shared" si="753"/>
        <v>0.53415493370415223</v>
      </c>
      <c r="BH1060" s="1">
        <f t="shared" si="754"/>
        <v>0.53902511666623443</v>
      </c>
      <c r="BI1060" s="1">
        <f t="shared" si="755"/>
        <v>0.6244394677493994</v>
      </c>
      <c r="BJ1060" s="1">
        <f t="shared" si="756"/>
        <v>0.62655644792228948</v>
      </c>
      <c r="BK1060" s="1">
        <f t="shared" si="757"/>
        <v>0.48357936962778048</v>
      </c>
      <c r="BL1060" s="2">
        <f t="shared" si="758"/>
        <v>1.57</v>
      </c>
      <c r="BM1060" s="2">
        <f t="shared" si="759"/>
        <v>1.3649664829429802</v>
      </c>
      <c r="BN1060" s="2">
        <f t="shared" si="760"/>
        <v>1.2789397630535217</v>
      </c>
      <c r="BO1060" s="2">
        <f t="shared" si="761"/>
        <v>1.2906005570489256</v>
      </c>
      <c r="BP1060" s="2">
        <f t="shared" si="762"/>
        <v>1.4951101535027831</v>
      </c>
      <c r="BQ1060" s="2">
        <f t="shared" si="763"/>
        <v>1.5001788890884111</v>
      </c>
      <c r="BR1060" s="2">
        <f t="shared" si="764"/>
        <v>1.157845496475131</v>
      </c>
      <c r="BS1060" s="1">
        <f t="shared" si="776"/>
        <v>9.3991689585487368</v>
      </c>
      <c r="BT1060" s="1">
        <f t="shared" si="777"/>
        <v>8.1716882776669433</v>
      </c>
      <c r="BU1060" s="1">
        <f t="shared" si="778"/>
        <v>7.6566693762715508</v>
      </c>
      <c r="BV1060" s="1">
        <f t="shared" si="779"/>
        <v>7.7264794227388327</v>
      </c>
      <c r="BW1060" s="1">
        <f t="shared" si="780"/>
        <v>8.9508235314741373</v>
      </c>
      <c r="BX1060" s="1">
        <f t="shared" si="781"/>
        <v>8.9811686920954905</v>
      </c>
      <c r="BY1060" s="1">
        <f t="shared" si="782"/>
        <v>6.9317104772385365</v>
      </c>
    </row>
    <row r="1061" spans="1:77" x14ac:dyDescent="0.25">
      <c r="A1061" s="1">
        <v>20140701</v>
      </c>
      <c r="B1061" s="1">
        <v>2014</v>
      </c>
      <c r="C1061" s="1">
        <v>7</v>
      </c>
      <c r="D1061" s="1">
        <v>19.382000000000001</v>
      </c>
      <c r="E1061" s="1">
        <v>230.27600000000001</v>
      </c>
      <c r="F1061" s="1">
        <f t="shared" si="765"/>
        <v>9.550006272000001</v>
      </c>
      <c r="G1061" s="1">
        <v>486.12099999999998</v>
      </c>
      <c r="H1061" s="1">
        <v>7.5750000000000002</v>
      </c>
      <c r="I1061" s="1">
        <v>478.42004170000001</v>
      </c>
      <c r="J1061" s="1">
        <v>189.23245829999999</v>
      </c>
      <c r="K1061" s="1">
        <f t="shared" si="766"/>
        <v>6.2003237404320002E-3</v>
      </c>
      <c r="L1061" s="1">
        <f t="shared" si="767"/>
        <v>2.452452659568E-3</v>
      </c>
      <c r="M1061" s="1">
        <f t="shared" si="737"/>
        <v>3.7478710808640002E-3</v>
      </c>
      <c r="N1061" s="1">
        <f t="shared" si="738"/>
        <v>0.39553622717724868</v>
      </c>
      <c r="O1061" s="1">
        <f t="shared" si="739"/>
        <v>3.7773734503459422</v>
      </c>
      <c r="P1061" s="1">
        <f t="shared" si="740"/>
        <v>5.7726328216540583</v>
      </c>
      <c r="Q1061" s="1">
        <v>24.4331</v>
      </c>
      <c r="R1061" s="1">
        <v>54.243699999999997</v>
      </c>
      <c r="S1061" s="1">
        <v>0.310550251</v>
      </c>
      <c r="T1061" s="1">
        <v>2.1887799999999999</v>
      </c>
      <c r="U1061" s="1">
        <v>0.357774166</v>
      </c>
      <c r="V1061" s="1">
        <v>4.9888888999999999E-2</v>
      </c>
      <c r="W1061" s="1">
        <v>0.23691111100000001</v>
      </c>
      <c r="X1061" s="1">
        <v>3.0533332999999999E-2</v>
      </c>
      <c r="Y1061" s="1">
        <v>0.18552222199999999</v>
      </c>
      <c r="Z1061" s="1">
        <v>0.65209979799999995</v>
      </c>
      <c r="AA1061" s="1">
        <v>0.121649702</v>
      </c>
      <c r="AB1061" s="1">
        <v>1.622222222</v>
      </c>
      <c r="AC1061" s="1">
        <v>0.64060375000000003</v>
      </c>
      <c r="AD1061" s="1">
        <v>0.52629900799999996</v>
      </c>
      <c r="AE1061" s="1">
        <f t="shared" si="741"/>
        <v>0.42734397057020229</v>
      </c>
      <c r="AF1061" s="1">
        <v>0.87568906099999999</v>
      </c>
      <c r="AG1061" s="1">
        <v>0.95633868700000002</v>
      </c>
      <c r="AH1061" s="1">
        <v>0.73077128400000002</v>
      </c>
      <c r="AI1061" s="1">
        <v>1</v>
      </c>
      <c r="AJ1061" s="1">
        <v>0.87628883000000002</v>
      </c>
      <c r="AK1061" s="1">
        <v>0.987207528</v>
      </c>
      <c r="AL1061" s="1">
        <v>0.30963272200000003</v>
      </c>
      <c r="AM1061" s="1">
        <v>0.310550251</v>
      </c>
      <c r="AN1061" s="1">
        <f t="shared" si="742"/>
        <v>0.47370099213981709</v>
      </c>
      <c r="AO1061" s="1">
        <f t="shared" si="743"/>
        <v>0.57209568038751257</v>
      </c>
      <c r="AP1061" s="1">
        <f t="shared" si="744"/>
        <v>5.4635173358848528</v>
      </c>
      <c r="AQ1061" s="1">
        <f t="shared" si="745"/>
        <v>4.0864889361151482</v>
      </c>
      <c r="AR1061" s="1">
        <f t="shared" si="746"/>
        <v>0.15038279566105436</v>
      </c>
      <c r="AS1061" s="1">
        <f t="shared" si="747"/>
        <v>0.57755555555000004</v>
      </c>
      <c r="AT1061" s="1">
        <f t="shared" si="748"/>
        <v>1.7763909347487414</v>
      </c>
      <c r="AU1061" s="1">
        <f t="shared" si="749"/>
        <v>0.59652844186869547</v>
      </c>
      <c r="AV1061" s="1">
        <f t="shared" si="750"/>
        <v>1.0256937801313044</v>
      </c>
      <c r="AW1061" s="1">
        <f t="shared" si="768"/>
        <v>2.0381361357283971</v>
      </c>
      <c r="AX1061" s="1">
        <f t="shared" si="769"/>
        <v>3.995888112932851</v>
      </c>
      <c r="AY1061" s="1">
        <f t="shared" si="770"/>
        <v>2.6042913060686037</v>
      </c>
      <c r="AZ1061" s="1">
        <f t="shared" si="771"/>
        <v>2.2820210487632338</v>
      </c>
      <c r="BA1061" s="1">
        <f t="shared" si="772"/>
        <v>2.045813755303501</v>
      </c>
      <c r="BB1061" s="1">
        <f t="shared" si="773"/>
        <v>2.0553346365120739</v>
      </c>
      <c r="BC1061" s="1">
        <f t="shared" si="774"/>
        <v>2.1797404610454603</v>
      </c>
      <c r="BD1061" s="1">
        <f t="shared" si="775"/>
        <v>2.095097577919514</v>
      </c>
      <c r="BE1061" s="1">
        <f t="shared" si="751"/>
        <v>0.42569292050539492</v>
      </c>
      <c r="BF1061" s="1">
        <f t="shared" si="752"/>
        <v>0.37301518560505265</v>
      </c>
      <c r="BG1061" s="1">
        <f t="shared" si="753"/>
        <v>0.33440515286284767</v>
      </c>
      <c r="BH1061" s="1">
        <f t="shared" si="754"/>
        <v>0.33596141952088937</v>
      </c>
      <c r="BI1061" s="1">
        <f t="shared" si="755"/>
        <v>0.35629657889806532</v>
      </c>
      <c r="BJ1061" s="1">
        <f t="shared" si="756"/>
        <v>0.34246100066074669</v>
      </c>
      <c r="BK1061" s="1">
        <f t="shared" si="757"/>
        <v>0.3577741661897072</v>
      </c>
      <c r="BL1061" s="2">
        <f t="shared" si="758"/>
        <v>1.57</v>
      </c>
      <c r="BM1061" s="2">
        <f t="shared" si="759"/>
        <v>1.3757190058614348</v>
      </c>
      <c r="BN1061" s="2">
        <f t="shared" si="760"/>
        <v>1.2333211681588612</v>
      </c>
      <c r="BO1061" s="2">
        <f t="shared" si="761"/>
        <v>1.2390608423122971</v>
      </c>
      <c r="BP1061" s="2">
        <f t="shared" si="762"/>
        <v>1.3140590362786484</v>
      </c>
      <c r="BQ1061" s="2">
        <f t="shared" si="763"/>
        <v>1.2630319771328178</v>
      </c>
      <c r="BR1061" s="2">
        <f t="shared" si="764"/>
        <v>1.3195085327023233</v>
      </c>
      <c r="BS1061" s="1">
        <f t="shared" si="776"/>
        <v>9.6048986336757523</v>
      </c>
      <c r="BT1061" s="1">
        <f t="shared" si="777"/>
        <v>8.4163322291211831</v>
      </c>
      <c r="BU1061" s="1">
        <f t="shared" si="778"/>
        <v>7.5451750337149219</v>
      </c>
      <c r="BV1061" s="1">
        <f t="shared" si="779"/>
        <v>7.5802890390869484</v>
      </c>
      <c r="BW1061" s="1">
        <f t="shared" si="780"/>
        <v>8.0391107274662854</v>
      </c>
      <c r="BX1061" s="1">
        <f t="shared" si="781"/>
        <v>7.7269389244915825</v>
      </c>
      <c r="BY1061" s="1">
        <f t="shared" si="782"/>
        <v>8.0724494922777321</v>
      </c>
    </row>
    <row r="1062" spans="1:77" x14ac:dyDescent="0.25">
      <c r="A1062" s="1">
        <v>20090330</v>
      </c>
      <c r="B1062" s="1">
        <v>2009</v>
      </c>
      <c r="C1062" s="1">
        <v>3</v>
      </c>
      <c r="D1062" s="1">
        <v>9.3170000000000002</v>
      </c>
      <c r="E1062" s="1">
        <v>230.14400000000001</v>
      </c>
      <c r="F1062" s="1">
        <f t="shared" si="765"/>
        <v>9.5445319680000011</v>
      </c>
      <c r="G1062" s="1">
        <v>346.05200000000002</v>
      </c>
      <c r="H1062" s="1">
        <v>6.7359999999999998</v>
      </c>
      <c r="I1062" s="1">
        <v>432.84922920000002</v>
      </c>
      <c r="J1062" s="1">
        <v>133.62460419999999</v>
      </c>
      <c r="K1062" s="1">
        <f t="shared" si="766"/>
        <v>5.6097260104319997E-3</v>
      </c>
      <c r="L1062" s="1">
        <f t="shared" si="767"/>
        <v>1.7317748704319999E-3</v>
      </c>
      <c r="M1062" s="1">
        <f t="shared" si="737"/>
        <v>3.8779511399999996E-3</v>
      </c>
      <c r="N1062" s="1">
        <f t="shared" si="738"/>
        <v>0.30870935001309224</v>
      </c>
      <c r="O1062" s="1">
        <f t="shared" si="739"/>
        <v>2.9464862600204604</v>
      </c>
      <c r="P1062" s="1">
        <f t="shared" si="740"/>
        <v>6.5980457079795407</v>
      </c>
      <c r="Q1062" s="1">
        <v>59.325699999999998</v>
      </c>
      <c r="R1062" s="1">
        <v>34.936199999999999</v>
      </c>
      <c r="S1062" s="1">
        <v>0.62937093399999999</v>
      </c>
      <c r="T1062" s="1">
        <v>5.5116699999999996</v>
      </c>
      <c r="U1062" s="1">
        <v>0.89463729999999997</v>
      </c>
      <c r="V1062" s="1">
        <v>4.4677778000000001E-2</v>
      </c>
      <c r="W1062" s="1">
        <v>0.21510000000000001</v>
      </c>
      <c r="X1062" s="1">
        <v>2.6844443999999999E-2</v>
      </c>
      <c r="Y1062" s="1">
        <v>0.171133333</v>
      </c>
      <c r="Z1062" s="1">
        <v>0.65603079399999997</v>
      </c>
      <c r="AA1062" s="1">
        <v>0.11383447100000001</v>
      </c>
      <c r="AB1062" s="1">
        <v>2.233333333</v>
      </c>
      <c r="AC1062" s="1">
        <v>0.64547818499999998</v>
      </c>
      <c r="AD1062" s="1">
        <v>0.334943881</v>
      </c>
      <c r="AE1062" s="1">
        <f t="shared" si="741"/>
        <v>0.1926963592887799</v>
      </c>
      <c r="AF1062" s="1">
        <v>0.50429435199999995</v>
      </c>
      <c r="AG1062" s="1">
        <v>0.402760848</v>
      </c>
      <c r="AH1062" s="1">
        <v>0.46215639200000003</v>
      </c>
      <c r="AI1062" s="1">
        <v>1</v>
      </c>
      <c r="AJ1062" s="1">
        <v>0.87018317999999995</v>
      </c>
      <c r="AK1062" s="1">
        <v>0.99135756200000003</v>
      </c>
      <c r="AL1062" s="1">
        <v>0.77848666799999999</v>
      </c>
      <c r="AM1062" s="1">
        <v>0.62937093399999999</v>
      </c>
      <c r="AN1062" s="1">
        <f t="shared" si="742"/>
        <v>0.66505611873360071</v>
      </c>
      <c r="AO1062" s="1">
        <f t="shared" si="743"/>
        <v>0.28613681308894146</v>
      </c>
      <c r="AP1062" s="1">
        <f t="shared" si="744"/>
        <v>2.7310419597490427</v>
      </c>
      <c r="AQ1062" s="1">
        <f t="shared" si="745"/>
        <v>6.8134900082509589</v>
      </c>
      <c r="AR1062" s="1">
        <f t="shared" si="746"/>
        <v>0.25968794086669084</v>
      </c>
      <c r="AS1062" s="1">
        <f t="shared" si="747"/>
        <v>0.59283333332499999</v>
      </c>
      <c r="AT1062" s="1">
        <f t="shared" si="748"/>
        <v>0.60519496298273523</v>
      </c>
      <c r="AU1062" s="1">
        <f t="shared" si="749"/>
        <v>0.49144100132382346</v>
      </c>
      <c r="AV1062" s="1">
        <f t="shared" si="750"/>
        <v>1.7418923316761765</v>
      </c>
      <c r="AW1062" s="1">
        <f t="shared" si="768"/>
        <v>1.7305334153698522</v>
      </c>
      <c r="AX1062" s="1">
        <f t="shared" si="769"/>
        <v>5.9113913172209616</v>
      </c>
      <c r="AY1062" s="1">
        <f t="shared" si="770"/>
        <v>3.7972670611835504</v>
      </c>
      <c r="AZ1062" s="1">
        <f t="shared" si="771"/>
        <v>2.6690380113686389</v>
      </c>
      <c r="BA1062" s="1">
        <f t="shared" si="772"/>
        <v>3.2170966189104666</v>
      </c>
      <c r="BB1062" s="1">
        <f t="shared" si="773"/>
        <v>3.7686438258023442</v>
      </c>
      <c r="BC1062" s="1">
        <f t="shared" si="774"/>
        <v>3.0846708097873625</v>
      </c>
      <c r="BD1062" s="1">
        <f t="shared" si="775"/>
        <v>3.6243888879189825</v>
      </c>
      <c r="BE1062" s="1">
        <f t="shared" si="751"/>
        <v>0.61636069475412769</v>
      </c>
      <c r="BF1062" s="1">
        <f t="shared" si="752"/>
        <v>0.43323003004681998</v>
      </c>
      <c r="BG1062" s="1">
        <f t="shared" si="753"/>
        <v>0.52218921534182872</v>
      </c>
      <c r="BH1062" s="1">
        <f t="shared" si="754"/>
        <v>0.61171465933933855</v>
      </c>
      <c r="BI1062" s="1">
        <f t="shared" si="755"/>
        <v>0.50069426584279253</v>
      </c>
      <c r="BJ1062" s="1">
        <f t="shared" si="756"/>
        <v>0.58829964209064667</v>
      </c>
      <c r="BK1062" s="1">
        <f t="shared" si="757"/>
        <v>0.8946372998576072</v>
      </c>
      <c r="BL1062" s="2">
        <f t="shared" si="758"/>
        <v>1.5700000000000005</v>
      </c>
      <c r="BM1062" s="2">
        <f t="shared" si="759"/>
        <v>1.1035277767749847</v>
      </c>
      <c r="BN1062" s="2">
        <f t="shared" si="760"/>
        <v>1.33012548506798</v>
      </c>
      <c r="BO1062" s="2">
        <f t="shared" si="761"/>
        <v>1.5581655730754724</v>
      </c>
      <c r="BP1062" s="2">
        <f t="shared" si="762"/>
        <v>1.2753733391237145</v>
      </c>
      <c r="BQ1062" s="2">
        <f t="shared" si="763"/>
        <v>1.4985226117488892</v>
      </c>
      <c r="BR1062" s="2">
        <f t="shared" si="764"/>
        <v>2.278828894721693</v>
      </c>
      <c r="BS1062" s="1">
        <f t="shared" si="776"/>
        <v>9.6724358590652173</v>
      </c>
      <c r="BT1062" s="1">
        <f t="shared" si="777"/>
        <v>6.7985997704158461</v>
      </c>
      <c r="BU1062" s="1">
        <f t="shared" si="778"/>
        <v>8.194620024731238</v>
      </c>
      <c r="BV1062" s="1">
        <f t="shared" si="779"/>
        <v>9.5995264734879626</v>
      </c>
      <c r="BW1062" s="1">
        <f t="shared" si="780"/>
        <v>7.8573037063923312</v>
      </c>
      <c r="BX1062" s="1">
        <f t="shared" si="781"/>
        <v>9.2320788824840889</v>
      </c>
      <c r="BY1062" s="1">
        <f t="shared" si="782"/>
        <v>14.039379820369462</v>
      </c>
    </row>
    <row r="1063" spans="1:77" x14ac:dyDescent="0.25">
      <c r="A1063" s="1">
        <v>20040407</v>
      </c>
      <c r="B1063" s="1">
        <v>2004</v>
      </c>
      <c r="C1063" s="1">
        <v>4</v>
      </c>
      <c r="D1063" s="1">
        <v>9.2070000000000007</v>
      </c>
      <c r="E1063" s="1">
        <v>230.131</v>
      </c>
      <c r="F1063" s="1">
        <f t="shared" si="765"/>
        <v>9.5439928319999989</v>
      </c>
      <c r="G1063" s="1">
        <v>372.464</v>
      </c>
      <c r="H1063" s="1">
        <v>5.9130000000000003</v>
      </c>
      <c r="I1063" s="1">
        <v>489.37322920000003</v>
      </c>
      <c r="J1063" s="1">
        <v>121.0257917</v>
      </c>
      <c r="K1063" s="1">
        <f t="shared" si="766"/>
        <v>6.3422770504320001E-3</v>
      </c>
      <c r="L1063" s="1">
        <f t="shared" si="767"/>
        <v>1.5684942604319999E-3</v>
      </c>
      <c r="M1063" s="1">
        <f t="shared" si="737"/>
        <v>4.7737827900000002E-3</v>
      </c>
      <c r="N1063" s="1">
        <f t="shared" si="738"/>
        <v>0.24730774892988364</v>
      </c>
      <c r="O1063" s="1">
        <f t="shared" si="739"/>
        <v>2.3603033830848648</v>
      </c>
      <c r="P1063" s="1">
        <f t="shared" si="740"/>
        <v>7.1836894489151337</v>
      </c>
      <c r="Q1063" s="1">
        <v>46.170400000000001</v>
      </c>
      <c r="R1063" s="1">
        <v>46.214300000000001</v>
      </c>
      <c r="S1063" s="1">
        <v>0.49976240700000002</v>
      </c>
      <c r="T1063" s="1">
        <v>5.3264500000000004</v>
      </c>
      <c r="U1063" s="1">
        <v>1.0161226269999999</v>
      </c>
      <c r="V1063" s="1">
        <v>4.5711110999999999E-2</v>
      </c>
      <c r="W1063" s="1">
        <v>0.17114444400000001</v>
      </c>
      <c r="X1063" s="1">
        <v>3.7422221999999998E-2</v>
      </c>
      <c r="Y1063" s="1">
        <v>0.144777778</v>
      </c>
      <c r="Z1063" s="1">
        <v>0.57841881399999995</v>
      </c>
      <c r="AA1063" s="1">
        <v>8.3459358999999997E-2</v>
      </c>
      <c r="AB1063" s="1">
        <v>1.8222222219999999</v>
      </c>
      <c r="AC1063" s="1">
        <v>0.54923932900000005</v>
      </c>
      <c r="AD1063" s="1">
        <v>0.38213894500000001</v>
      </c>
      <c r="AE1063" s="1">
        <f t="shared" si="741"/>
        <v>0.25056890864500309</v>
      </c>
      <c r="AF1063" s="1">
        <v>0.49997108899999998</v>
      </c>
      <c r="AG1063" s="1">
        <v>0.39692692499999999</v>
      </c>
      <c r="AH1063" s="1">
        <v>0.45922070999999998</v>
      </c>
      <c r="AI1063" s="1">
        <v>1</v>
      </c>
      <c r="AJ1063" s="1">
        <v>0.84645262399999999</v>
      </c>
      <c r="AK1063" s="1">
        <v>0.99544540400000003</v>
      </c>
      <c r="AL1063" s="1">
        <v>0.58788589300000005</v>
      </c>
      <c r="AM1063" s="1">
        <v>0.49976240700000002</v>
      </c>
      <c r="AN1063" s="1">
        <f t="shared" si="742"/>
        <v>0.61786105502813693</v>
      </c>
      <c r="AO1063" s="1">
        <f t="shared" si="743"/>
        <v>0.34062373517296307</v>
      </c>
      <c r="AP1063" s="1">
        <f t="shared" si="744"/>
        <v>3.2509104868998255</v>
      </c>
      <c r="AQ1063" s="1">
        <f t="shared" si="745"/>
        <v>6.2930823451001734</v>
      </c>
      <c r="AR1063" s="1">
        <f t="shared" si="746"/>
        <v>0.24629611021126774</v>
      </c>
      <c r="AS1063" s="1">
        <f t="shared" si="747"/>
        <v>0.58255555555000005</v>
      </c>
      <c r="AT1063" s="1">
        <f t="shared" si="748"/>
        <v>0.93029181866084987</v>
      </c>
      <c r="AU1063" s="1">
        <f t="shared" si="749"/>
        <v>0.50739155237218059</v>
      </c>
      <c r="AV1063" s="1">
        <f t="shared" si="750"/>
        <v>1.3148306696278194</v>
      </c>
      <c r="AW1063" s="1">
        <f t="shared" si="768"/>
        <v>1.6385961662505699</v>
      </c>
      <c r="AX1063" s="1">
        <f t="shared" si="769"/>
        <v>5.4371256282267995</v>
      </c>
      <c r="AY1063" s="1">
        <f t="shared" si="770"/>
        <v>2.4189635014149271</v>
      </c>
      <c r="AZ1063" s="1">
        <f t="shared" si="771"/>
        <v>1.8036838554032044</v>
      </c>
      <c r="BA1063" s="1">
        <f t="shared" si="772"/>
        <v>2.2472156544996524</v>
      </c>
      <c r="BB1063" s="1">
        <f t="shared" si="773"/>
        <v>2.6110004274651986</v>
      </c>
      <c r="BC1063" s="1">
        <f t="shared" si="774"/>
        <v>1.9609942936497309</v>
      </c>
      <c r="BD1063" s="1">
        <f t="shared" si="775"/>
        <v>2.4112498634577815</v>
      </c>
      <c r="BE1063" s="1">
        <f t="shared" si="751"/>
        <v>0.46146374170558757</v>
      </c>
      <c r="BF1063" s="1">
        <f t="shared" si="752"/>
        <v>0.34408733338947201</v>
      </c>
      <c r="BG1063" s="1">
        <f t="shared" si="753"/>
        <v>0.42869954165831847</v>
      </c>
      <c r="BH1063" s="1">
        <f t="shared" si="754"/>
        <v>0.49809847322963163</v>
      </c>
      <c r="BI1063" s="1">
        <f t="shared" si="755"/>
        <v>0.37409732047696881</v>
      </c>
      <c r="BJ1063" s="1">
        <f t="shared" si="756"/>
        <v>0.45999221713244509</v>
      </c>
      <c r="BK1063" s="1">
        <f t="shared" si="757"/>
        <v>1.0161226267242096</v>
      </c>
      <c r="BL1063" s="2">
        <f t="shared" si="758"/>
        <v>1.57</v>
      </c>
      <c r="BM1063" s="2">
        <f t="shared" si="759"/>
        <v>1.1706599340282033</v>
      </c>
      <c r="BN1063" s="2">
        <f t="shared" si="760"/>
        <v>1.4585290664785731</v>
      </c>
      <c r="BO1063" s="2">
        <f t="shared" si="761"/>
        <v>1.6946393232980037</v>
      </c>
      <c r="BP1063" s="2">
        <f t="shared" si="762"/>
        <v>1.2727604361244864</v>
      </c>
      <c r="BQ1063" s="2">
        <f t="shared" si="763"/>
        <v>1.5649935534018453</v>
      </c>
      <c r="BR1063" s="2">
        <f t="shared" si="764"/>
        <v>3.4570701439308609</v>
      </c>
      <c r="BS1063" s="1">
        <f t="shared" si="776"/>
        <v>8.2298398638747283</v>
      </c>
      <c r="BT1063" s="1">
        <f t="shared" si="777"/>
        <v>6.1365247083479426</v>
      </c>
      <c r="BU1063" s="1">
        <f t="shared" si="778"/>
        <v>7.645516340079844</v>
      </c>
      <c r="BV1063" s="1">
        <f t="shared" si="779"/>
        <v>8.8831912469857368</v>
      </c>
      <c r="BW1063" s="1">
        <f t="shared" si="780"/>
        <v>6.6717290282674426</v>
      </c>
      <c r="BX1063" s="1">
        <f t="shared" si="781"/>
        <v>8.2035963901232307</v>
      </c>
      <c r="BY1063" s="1">
        <f t="shared" si="782"/>
        <v>18.12174119919321</v>
      </c>
    </row>
    <row r="1064" spans="1:77" x14ac:dyDescent="0.25">
      <c r="A1064" s="1">
        <v>20060521</v>
      </c>
      <c r="B1064" s="1">
        <v>2006</v>
      </c>
      <c r="C1064" s="1">
        <v>5</v>
      </c>
      <c r="D1064" s="1">
        <v>17.631</v>
      </c>
      <c r="E1064" s="1">
        <v>230.065</v>
      </c>
      <c r="F1064" s="1">
        <f t="shared" si="765"/>
        <v>9.541255679999999</v>
      </c>
      <c r="G1064" s="1">
        <v>466.71699999999998</v>
      </c>
      <c r="H1064" s="1">
        <v>7.9189999999999996</v>
      </c>
      <c r="I1064" s="1">
        <v>481.81483329999998</v>
      </c>
      <c r="J1064" s="1">
        <v>299.48078609999999</v>
      </c>
      <c r="K1064" s="1">
        <f t="shared" si="766"/>
        <v>6.2443202395679994E-3</v>
      </c>
      <c r="L1064" s="1">
        <f t="shared" si="767"/>
        <v>3.8812709878559993E-3</v>
      </c>
      <c r="M1064" s="1">
        <f t="shared" si="737"/>
        <v>2.3630492517120001E-3</v>
      </c>
      <c r="N1064" s="1">
        <f t="shared" si="738"/>
        <v>0.62156821542588236</v>
      </c>
      <c r="O1064" s="1">
        <f t="shared" si="739"/>
        <v>5.930541265939663</v>
      </c>
      <c r="P1064" s="1">
        <f t="shared" si="740"/>
        <v>3.610714414060336</v>
      </c>
      <c r="Q1064" s="1">
        <v>36.463700000000003</v>
      </c>
      <c r="R1064" s="1">
        <v>59.428100000000001</v>
      </c>
      <c r="S1064" s="1">
        <v>0.38025879200000001</v>
      </c>
      <c r="T1064" s="1">
        <v>5.0747600000000004</v>
      </c>
      <c r="U1064" s="1">
        <v>0.876994367</v>
      </c>
      <c r="V1064" s="1">
        <v>6.0388889000000001E-2</v>
      </c>
      <c r="W1064" s="1">
        <v>0.26132222199999999</v>
      </c>
      <c r="X1064" s="1">
        <v>3.6066666999999997E-2</v>
      </c>
      <c r="Y1064" s="1">
        <v>0.201833333</v>
      </c>
      <c r="Z1064" s="1">
        <v>0.62457691400000004</v>
      </c>
      <c r="AA1064" s="1">
        <v>0.12844256800000001</v>
      </c>
      <c r="AB1064" s="1">
        <v>1.5</v>
      </c>
      <c r="AC1064" s="1">
        <v>0.60647537299999998</v>
      </c>
      <c r="AD1064" s="1">
        <v>0.50705673900000003</v>
      </c>
      <c r="AE1064" s="1">
        <f t="shared" si="741"/>
        <v>0.40374830042918464</v>
      </c>
      <c r="AF1064" s="1">
        <v>0.81680489199999995</v>
      </c>
      <c r="AG1064" s="1">
        <v>0.87381529800000002</v>
      </c>
      <c r="AH1064" s="1">
        <v>0.68404056599999996</v>
      </c>
      <c r="AI1064" s="1">
        <v>1</v>
      </c>
      <c r="AJ1064" s="1">
        <v>0.88159575599999995</v>
      </c>
      <c r="AK1064" s="1">
        <v>0.98551099099999995</v>
      </c>
      <c r="AL1064" s="1">
        <v>0.412145282</v>
      </c>
      <c r="AM1064" s="1">
        <v>0.38025879200000001</v>
      </c>
      <c r="AN1064" s="1">
        <f t="shared" si="742"/>
        <v>0.49294326111969355</v>
      </c>
      <c r="AO1064" s="1">
        <f t="shared" si="743"/>
        <v>0.53678744798759537</v>
      </c>
      <c r="AP1064" s="1">
        <f t="shared" si="744"/>
        <v>5.1216262870643483</v>
      </c>
      <c r="AQ1064" s="1">
        <f t="shared" si="745"/>
        <v>4.4196293929356507</v>
      </c>
      <c r="AR1064" s="1">
        <f t="shared" si="746"/>
        <v>0.16711751869602975</v>
      </c>
      <c r="AS1064" s="1">
        <f t="shared" si="747"/>
        <v>0.57450000000000001</v>
      </c>
      <c r="AT1064" s="1">
        <f t="shared" si="748"/>
        <v>1.8023396020404359</v>
      </c>
      <c r="AU1064" s="1">
        <f t="shared" si="749"/>
        <v>0.56504789582122139</v>
      </c>
      <c r="AV1064" s="1">
        <f t="shared" si="750"/>
        <v>0.93495210417877861</v>
      </c>
      <c r="AW1064" s="1">
        <f t="shared" si="768"/>
        <v>1.8246335966745129</v>
      </c>
      <c r="AX1064" s="1">
        <f t="shared" si="769"/>
        <v>4.1016904610928169</v>
      </c>
      <c r="AY1064" s="1">
        <f t="shared" si="770"/>
        <v>3.0583488345160426</v>
      </c>
      <c r="AZ1064" s="1">
        <f t="shared" si="771"/>
        <v>2.6265723703684176</v>
      </c>
      <c r="BA1064" s="1">
        <f t="shared" si="772"/>
        <v>2.3992845032354282</v>
      </c>
      <c r="BB1064" s="1">
        <f t="shared" si="773"/>
        <v>2.5073781841958147</v>
      </c>
      <c r="BC1064" s="1">
        <f t="shared" si="774"/>
        <v>3.1306286413708091</v>
      </c>
      <c r="BD1064" s="1">
        <f t="shared" si="775"/>
        <v>3.0148831505536253</v>
      </c>
      <c r="BE1064" s="1">
        <f t="shared" si="751"/>
        <v>0.52852838360714172</v>
      </c>
      <c r="BF1064" s="1">
        <f t="shared" si="752"/>
        <v>0.45391095798843756</v>
      </c>
      <c r="BG1064" s="1">
        <f t="shared" si="753"/>
        <v>0.4146322178808452</v>
      </c>
      <c r="BH1064" s="1">
        <f t="shared" si="754"/>
        <v>0.43331242133944758</v>
      </c>
      <c r="BI1064" s="1">
        <f t="shared" si="755"/>
        <v>0.54101941440560564</v>
      </c>
      <c r="BJ1064" s="1">
        <f t="shared" si="756"/>
        <v>0.52101686385250567</v>
      </c>
      <c r="BK1064" s="1">
        <f t="shared" si="757"/>
        <v>0.87699436693545341</v>
      </c>
      <c r="BL1064" s="2">
        <f t="shared" si="758"/>
        <v>1.5700000000000003</v>
      </c>
      <c r="BM1064" s="2">
        <f t="shared" si="759"/>
        <v>1.348348028497854</v>
      </c>
      <c r="BN1064" s="2">
        <f t="shared" si="760"/>
        <v>1.2316700526660811</v>
      </c>
      <c r="BO1064" s="2">
        <f t="shared" si="761"/>
        <v>1.2871598245300753</v>
      </c>
      <c r="BP1064" s="2">
        <f t="shared" si="762"/>
        <v>1.6071047591044143</v>
      </c>
      <c r="BQ1064" s="2">
        <f t="shared" si="763"/>
        <v>1.5476869390924815</v>
      </c>
      <c r="BR1064" s="2">
        <f t="shared" si="764"/>
        <v>2.6051224471458205</v>
      </c>
      <c r="BS1064" s="1">
        <f t="shared" si="776"/>
        <v>9.0848624579436983</v>
      </c>
      <c r="BT1064" s="1">
        <f t="shared" si="777"/>
        <v>7.8022652129570416</v>
      </c>
      <c r="BU1064" s="1">
        <f t="shared" si="778"/>
        <v>7.1271038356940251</v>
      </c>
      <c r="BV1064" s="1">
        <f t="shared" si="779"/>
        <v>7.4481974313673112</v>
      </c>
      <c r="BW1064" s="1">
        <f t="shared" si="780"/>
        <v>9.2995705044397088</v>
      </c>
      <c r="BX1064" s="1">
        <f t="shared" si="781"/>
        <v>8.9557471144019622</v>
      </c>
      <c r="BY1064" s="1">
        <f t="shared" si="782"/>
        <v>15.074636381160179</v>
      </c>
    </row>
    <row r="1065" spans="1:77" x14ac:dyDescent="0.25">
      <c r="A1065" s="1">
        <v>20050310</v>
      </c>
      <c r="B1065" s="1">
        <v>2005</v>
      </c>
      <c r="C1065" s="1">
        <v>3</v>
      </c>
      <c r="D1065" s="1">
        <v>6.3920000000000003</v>
      </c>
      <c r="E1065" s="1">
        <v>230.03100000000001</v>
      </c>
      <c r="F1065" s="1">
        <f t="shared" si="765"/>
        <v>9.5398456320000005</v>
      </c>
      <c r="G1065" s="1">
        <v>283.80200000000002</v>
      </c>
      <c r="H1065" s="1">
        <v>5.5940000000000003</v>
      </c>
      <c r="I1065" s="1">
        <v>428.34635420000001</v>
      </c>
      <c r="J1065" s="1">
        <v>74.161770829999995</v>
      </c>
      <c r="K1065" s="1">
        <f t="shared" si="766"/>
        <v>5.5513687504319996E-3</v>
      </c>
      <c r="L1065" s="1">
        <f t="shared" si="767"/>
        <v>9.6113654995679996E-4</v>
      </c>
      <c r="M1065" s="1">
        <f t="shared" si="737"/>
        <v>4.5902322004751995E-3</v>
      </c>
      <c r="N1065" s="1">
        <f t="shared" si="738"/>
        <v>0.17313505788676092</v>
      </c>
      <c r="O1065" s="1">
        <f t="shared" si="739"/>
        <v>1.6516817257270835</v>
      </c>
      <c r="P1065" s="1">
        <f t="shared" si="740"/>
        <v>7.8881639062729167</v>
      </c>
      <c r="Q1065" s="1">
        <v>22.3111</v>
      </c>
      <c r="R1065" s="1">
        <v>49.309699999999999</v>
      </c>
      <c r="S1065" s="1">
        <v>0.31151704499999999</v>
      </c>
      <c r="T1065" s="1">
        <v>2.0193500000000002</v>
      </c>
      <c r="U1065" s="1">
        <v>0.31181015899999998</v>
      </c>
      <c r="V1065" s="1">
        <v>4.0344444E-2</v>
      </c>
      <c r="W1065" s="1">
        <v>0.214155556</v>
      </c>
      <c r="X1065" s="1">
        <v>2.3933333000000001E-2</v>
      </c>
      <c r="Y1065" s="1">
        <v>0.16505555599999999</v>
      </c>
      <c r="Z1065" s="1">
        <v>0.68295132400000003</v>
      </c>
      <c r="AA1065" s="1">
        <v>0.129479328</v>
      </c>
      <c r="AB1065" s="1">
        <v>1.955555556</v>
      </c>
      <c r="AC1065" s="1">
        <v>0.67885964200000004</v>
      </c>
      <c r="AD1065" s="1">
        <v>0.18946660000000001</v>
      </c>
      <c r="AE1065" s="1">
        <f t="shared" si="741"/>
        <v>1.4306069895769467E-2</v>
      </c>
      <c r="AF1065" s="1">
        <v>0.38844779699999998</v>
      </c>
      <c r="AG1065" s="1">
        <v>0.26409988600000001</v>
      </c>
      <c r="AH1065" s="1">
        <v>0.38409394200000002</v>
      </c>
      <c r="AI1065" s="1">
        <v>1</v>
      </c>
      <c r="AJ1065" s="1">
        <v>0.88240572500000003</v>
      </c>
      <c r="AK1065" s="1">
        <v>0.99703440600000004</v>
      </c>
      <c r="AL1065" s="1">
        <v>0.31105447800000002</v>
      </c>
      <c r="AM1065" s="1">
        <v>0.31151704499999999</v>
      </c>
      <c r="AN1065" s="1">
        <f t="shared" si="742"/>
        <v>0.81053340004651131</v>
      </c>
      <c r="AO1065" s="1">
        <f t="shared" si="743"/>
        <v>0.19168845800550516</v>
      </c>
      <c r="AP1065" s="1">
        <f t="shared" si="744"/>
        <v>1.8286782988086339</v>
      </c>
      <c r="AQ1065" s="1">
        <f t="shared" si="745"/>
        <v>7.7111673331913666</v>
      </c>
      <c r="AR1065" s="1">
        <f t="shared" si="746"/>
        <v>0.31734119214905893</v>
      </c>
      <c r="AS1065" s="1">
        <f t="shared" si="747"/>
        <v>0.58588888890000002</v>
      </c>
      <c r="AT1065" s="1">
        <f t="shared" si="748"/>
        <v>0.48118190852125231</v>
      </c>
      <c r="AU1065" s="1">
        <f t="shared" si="749"/>
        <v>0.40562561270203196</v>
      </c>
      <c r="AV1065" s="1">
        <f t="shared" si="750"/>
        <v>1.5499299432979681</v>
      </c>
      <c r="AW1065" s="1">
        <f t="shared" si="768"/>
        <v>1.2790789321550136</v>
      </c>
      <c r="AX1065" s="1">
        <f t="shared" si="769"/>
        <v>6.5118108367775092</v>
      </c>
      <c r="AY1065" s="1">
        <f t="shared" si="770"/>
        <v>1.2285422910899162</v>
      </c>
      <c r="AZ1065" s="1">
        <f t="shared" si="771"/>
        <v>0.70159549423386369</v>
      </c>
      <c r="BA1065" s="1">
        <f t="shared" si="772"/>
        <v>0.9156448290885264</v>
      </c>
      <c r="BB1065" s="1">
        <f t="shared" si="773"/>
        <v>1.1818677396717874</v>
      </c>
      <c r="BC1065" s="1">
        <f t="shared" si="774"/>
        <v>1.0148924680759162</v>
      </c>
      <c r="BD1065" s="1">
        <f t="shared" si="775"/>
        <v>1.0806623517509344</v>
      </c>
      <c r="BE1065" s="1">
        <f t="shared" si="751"/>
        <v>0.1897006299599534</v>
      </c>
      <c r="BF1065" s="1">
        <f t="shared" si="752"/>
        <v>0.10833416822399627</v>
      </c>
      <c r="BG1065" s="1">
        <f t="shared" si="753"/>
        <v>0.14138577251872111</v>
      </c>
      <c r="BH1065" s="1">
        <f t="shared" si="754"/>
        <v>0.18249355872493539</v>
      </c>
      <c r="BI1065" s="1">
        <f t="shared" si="755"/>
        <v>0.15671071474862427</v>
      </c>
      <c r="BJ1065" s="1">
        <f t="shared" si="756"/>
        <v>0.16686631822766695</v>
      </c>
      <c r="BK1065" s="1">
        <f t="shared" si="757"/>
        <v>0.31181015898914233</v>
      </c>
      <c r="BL1065" s="2">
        <f t="shared" si="758"/>
        <v>1.5699999999999998</v>
      </c>
      <c r="BM1065" s="2">
        <f t="shared" si="759"/>
        <v>0.89659504107909249</v>
      </c>
      <c r="BN1065" s="2">
        <f t="shared" si="760"/>
        <v>1.1701366669222562</v>
      </c>
      <c r="BO1065" s="2">
        <f t="shared" si="761"/>
        <v>1.5103528504814825</v>
      </c>
      <c r="BP1065" s="2">
        <f t="shared" si="762"/>
        <v>1.2969689252338241</v>
      </c>
      <c r="BQ1065" s="2">
        <f t="shared" si="763"/>
        <v>1.3810187118131458</v>
      </c>
      <c r="BR1065" s="2">
        <f t="shared" si="764"/>
        <v>2.5806026564924842</v>
      </c>
      <c r="BS1065" s="1">
        <f t="shared" si="776"/>
        <v>10.16765941904541</v>
      </c>
      <c r="BT1065" s="1">
        <f t="shared" si="777"/>
        <v>5.8065433213358242</v>
      </c>
      <c r="BU1065" s="1">
        <f t="shared" si="778"/>
        <v>7.5780580273901137</v>
      </c>
      <c r="BV1065" s="1">
        <f t="shared" si="779"/>
        <v>9.7813715836179185</v>
      </c>
      <c r="BW1065" s="1">
        <f t="shared" si="780"/>
        <v>8.399451152141971</v>
      </c>
      <c r="BX1065" s="1">
        <f t="shared" si="781"/>
        <v>8.9437757407929261</v>
      </c>
      <c r="BY1065" s="1">
        <f t="shared" si="782"/>
        <v>16.712540705158865</v>
      </c>
    </row>
    <row r="1066" spans="1:77" x14ac:dyDescent="0.25">
      <c r="A1066" s="1">
        <v>20130314</v>
      </c>
      <c r="B1066" s="1">
        <v>2013</v>
      </c>
      <c r="C1066" s="1">
        <v>3</v>
      </c>
      <c r="D1066" s="1">
        <v>2.7130000000000001</v>
      </c>
      <c r="E1066" s="1">
        <v>229.61099999999999</v>
      </c>
      <c r="F1066" s="1">
        <f t="shared" si="765"/>
        <v>9.5224273920000009</v>
      </c>
      <c r="G1066" s="1">
        <v>296.40300000000002</v>
      </c>
      <c r="H1066" s="1">
        <v>4.3140000000000001</v>
      </c>
      <c r="I1066" s="1">
        <v>463.353612</v>
      </c>
      <c r="J1066" s="1">
        <v>101.55278850000001</v>
      </c>
      <c r="K1066" s="1">
        <f t="shared" si="766"/>
        <v>6.0050628115199999E-3</v>
      </c>
      <c r="L1066" s="1">
        <f t="shared" si="767"/>
        <v>1.3161241389599999E-3</v>
      </c>
      <c r="M1066" s="1">
        <f t="shared" si="737"/>
        <v>4.68893867256E-3</v>
      </c>
      <c r="N1066" s="1">
        <f t="shared" si="738"/>
        <v>0.21916908786285669</v>
      </c>
      <c r="O1066" s="1">
        <f t="shared" si="739"/>
        <v>2.0870217257449215</v>
      </c>
      <c r="P1066" s="1">
        <f t="shared" si="740"/>
        <v>7.4354056662550789</v>
      </c>
      <c r="Q1066" s="1">
        <v>30.7895</v>
      </c>
      <c r="R1066" s="1">
        <v>85.569900000000004</v>
      </c>
      <c r="S1066" s="1">
        <v>0.26460689900000001</v>
      </c>
      <c r="T1066" s="1">
        <v>1.38307</v>
      </c>
      <c r="U1066" s="1">
        <v>0.22786329699999999</v>
      </c>
      <c r="V1066" s="1">
        <v>3.6922221999999998E-2</v>
      </c>
      <c r="W1066" s="1">
        <v>0.17377777799999999</v>
      </c>
      <c r="X1066" s="1">
        <v>2.1566667000000001E-2</v>
      </c>
      <c r="Y1066" s="1">
        <v>0.13616666699999999</v>
      </c>
      <c r="Z1066" s="1">
        <v>0.64952803000000003</v>
      </c>
      <c r="AA1066" s="1">
        <v>0.121347911</v>
      </c>
      <c r="AB1066" s="1">
        <v>1.7111111109999999</v>
      </c>
      <c r="AC1066" s="1">
        <v>0.63741475700000005</v>
      </c>
      <c r="AD1066" s="1">
        <v>0.22534184900000001</v>
      </c>
      <c r="AE1066" s="1">
        <f t="shared" si="741"/>
        <v>5.8297791538933177E-2</v>
      </c>
      <c r="AF1066" s="1">
        <v>0.24073762700000001</v>
      </c>
      <c r="AG1066" s="1">
        <v>0.14316802100000001</v>
      </c>
      <c r="AH1066" s="1">
        <v>0.28590872699999997</v>
      </c>
      <c r="AI1066" s="1">
        <v>1</v>
      </c>
      <c r="AJ1066" s="1">
        <v>0.87605305499999997</v>
      </c>
      <c r="AK1066" s="1">
        <v>1</v>
      </c>
      <c r="AL1066" s="1">
        <v>0.24206896899999999</v>
      </c>
      <c r="AM1066" s="1">
        <v>0.26460689900000001</v>
      </c>
      <c r="AN1066" s="1">
        <f t="shared" si="742"/>
        <v>0.77465815123328707</v>
      </c>
      <c r="AO1066" s="1">
        <f t="shared" si="743"/>
        <v>0.20549739788701471</v>
      </c>
      <c r="AP1066" s="1">
        <f t="shared" si="744"/>
        <v>1.956834050624032</v>
      </c>
      <c r="AQ1066" s="1">
        <f t="shared" si="745"/>
        <v>7.5655933413759691</v>
      </c>
      <c r="AR1066" s="1">
        <f t="shared" si="746"/>
        <v>0.31683114233283505</v>
      </c>
      <c r="AS1066" s="1">
        <f t="shared" si="747"/>
        <v>0.57977777777500006</v>
      </c>
      <c r="AT1066" s="1">
        <f t="shared" si="748"/>
        <v>0.60097553571367068</v>
      </c>
      <c r="AU1066" s="1">
        <f t="shared" si="749"/>
        <v>0.41519454868893835</v>
      </c>
      <c r="AV1066" s="1">
        <f t="shared" si="750"/>
        <v>1.2959165623110616</v>
      </c>
      <c r="AW1066" s="1">
        <f t="shared" si="768"/>
        <v>1.1787101242322495</v>
      </c>
      <c r="AX1066" s="1">
        <f t="shared" si="769"/>
        <v>6.3173418211617687</v>
      </c>
      <c r="AY1066" s="1">
        <f t="shared" si="770"/>
        <v>0.55533178539335504</v>
      </c>
      <c r="AZ1066" s="1">
        <f t="shared" si="771"/>
        <v>0.33518887036402978</v>
      </c>
      <c r="BA1066" s="1">
        <f t="shared" si="772"/>
        <v>0.42005474213020128</v>
      </c>
      <c r="BB1066" s="1">
        <f t="shared" si="773"/>
        <v>0.54835820374548605</v>
      </c>
      <c r="BC1066" s="1">
        <f t="shared" si="774"/>
        <v>0.45219618359738245</v>
      </c>
      <c r="BD1066" s="1">
        <f t="shared" si="775"/>
        <v>0.51409939604115551</v>
      </c>
      <c r="BE1066" s="1">
        <f t="shared" si="751"/>
        <v>9.1491921392812606E-2</v>
      </c>
      <c r="BF1066" s="1">
        <f t="shared" si="752"/>
        <v>5.5222975860042357E-2</v>
      </c>
      <c r="BG1066" s="1">
        <f t="shared" si="753"/>
        <v>6.9204782543524843E-2</v>
      </c>
      <c r="BH1066" s="1">
        <f t="shared" si="754"/>
        <v>9.0343011136394882E-2</v>
      </c>
      <c r="BI1066" s="1">
        <f t="shared" si="755"/>
        <v>7.4500143467416624E-2</v>
      </c>
      <c r="BJ1066" s="1">
        <f t="shared" si="756"/>
        <v>8.4698810274965855E-2</v>
      </c>
      <c r="BK1066" s="1">
        <f t="shared" si="757"/>
        <v>0.22786329730996063</v>
      </c>
      <c r="BL1066" s="2">
        <f t="shared" si="758"/>
        <v>1.57</v>
      </c>
      <c r="BM1066" s="2">
        <f t="shared" si="759"/>
        <v>0.94762543818516254</v>
      </c>
      <c r="BN1066" s="2">
        <f t="shared" si="760"/>
        <v>1.1875530313419498</v>
      </c>
      <c r="BO1066" s="2">
        <f t="shared" si="761"/>
        <v>1.5502847172174752</v>
      </c>
      <c r="BP1066" s="2">
        <f t="shared" si="762"/>
        <v>1.2784213454394959</v>
      </c>
      <c r="BQ1066" s="2">
        <f t="shared" si="763"/>
        <v>1.4534303150195158</v>
      </c>
      <c r="BR1066" s="2">
        <f t="shared" si="764"/>
        <v>3.9101307670727512</v>
      </c>
      <c r="BS1066" s="1">
        <f t="shared" si="776"/>
        <v>9.5294851151312656</v>
      </c>
      <c r="BT1066" s="1">
        <f t="shared" si="777"/>
        <v>5.7518359922963365</v>
      </c>
      <c r="BU1066" s="1">
        <f t="shared" si="778"/>
        <v>7.2081330800013523</v>
      </c>
      <c r="BV1066" s="1">
        <f t="shared" si="779"/>
        <v>9.4098185585601346</v>
      </c>
      <c r="BW1066" s="1">
        <f t="shared" si="780"/>
        <v>7.759679733905581</v>
      </c>
      <c r="BX1066" s="1">
        <f t="shared" si="781"/>
        <v>8.8219379317573363</v>
      </c>
      <c r="BY1066" s="1">
        <f t="shared" si="782"/>
        <v>23.733460473271705</v>
      </c>
    </row>
    <row r="1067" spans="1:77" x14ac:dyDescent="0.25">
      <c r="A1067" s="1">
        <v>20140317</v>
      </c>
      <c r="B1067" s="1">
        <v>2014</v>
      </c>
      <c r="C1067" s="1">
        <v>3</v>
      </c>
      <c r="D1067" s="1">
        <v>16.641999999999999</v>
      </c>
      <c r="E1067" s="1">
        <v>229.40199999999999</v>
      </c>
      <c r="F1067" s="1">
        <f t="shared" si="765"/>
        <v>9.5137597439999997</v>
      </c>
      <c r="G1067" s="1">
        <v>305.84899999999999</v>
      </c>
      <c r="H1067" s="1">
        <v>12.228</v>
      </c>
      <c r="I1067" s="1">
        <v>452.9487292</v>
      </c>
      <c r="J1067" s="1">
        <v>75.437312500000004</v>
      </c>
      <c r="K1067" s="1">
        <f t="shared" si="766"/>
        <v>5.8702155304320002E-3</v>
      </c>
      <c r="L1067" s="1">
        <f t="shared" si="767"/>
        <v>9.776675700000001E-4</v>
      </c>
      <c r="M1067" s="1">
        <f t="shared" si="737"/>
        <v>4.8925479604320001E-3</v>
      </c>
      <c r="N1067" s="1">
        <f t="shared" si="738"/>
        <v>0.16654713356462597</v>
      </c>
      <c r="O1067" s="1">
        <f t="shared" si="739"/>
        <v>1.5844894147857298</v>
      </c>
      <c r="P1067" s="1">
        <f t="shared" si="740"/>
        <v>7.9292703292142699</v>
      </c>
      <c r="Q1067" s="1">
        <v>38.993099999999998</v>
      </c>
      <c r="R1067" s="1">
        <v>22.762</v>
      </c>
      <c r="S1067" s="1">
        <v>0.631415057</v>
      </c>
      <c r="T1067" s="1">
        <v>2.4834499999999999</v>
      </c>
      <c r="U1067" s="1">
        <v>0.41036643499999997</v>
      </c>
      <c r="V1067" s="1">
        <v>4.4944444E-2</v>
      </c>
      <c r="W1067" s="1">
        <v>0.21076666699999999</v>
      </c>
      <c r="X1067" s="1">
        <v>2.6744443999999999E-2</v>
      </c>
      <c r="Y1067" s="1">
        <v>0.164188889</v>
      </c>
      <c r="Z1067" s="1">
        <v>0.64847484499999997</v>
      </c>
      <c r="AA1067" s="1">
        <v>0.12422213</v>
      </c>
      <c r="AB1067" s="1">
        <v>1.811111111</v>
      </c>
      <c r="AC1067" s="1">
        <v>0.63610880800000003</v>
      </c>
      <c r="AD1067" s="1">
        <v>0.24995013899999999</v>
      </c>
      <c r="AE1067" s="1">
        <f t="shared" si="741"/>
        <v>8.8473499693439595E-2</v>
      </c>
      <c r="AF1067" s="1">
        <v>0.78190731000000002</v>
      </c>
      <c r="AG1067" s="1">
        <v>0.82300884600000002</v>
      </c>
      <c r="AH1067" s="1">
        <v>0.65764611699999997</v>
      </c>
      <c r="AI1067" s="1">
        <v>0.95614285700000001</v>
      </c>
      <c r="AJ1067" s="1">
        <v>0.87829853899999999</v>
      </c>
      <c r="AK1067" s="1">
        <v>0.96450525300000001</v>
      </c>
      <c r="AL1067" s="1">
        <v>0.78149273100000005</v>
      </c>
      <c r="AM1067" s="1">
        <v>0.631415057</v>
      </c>
      <c r="AN1067" s="1">
        <f t="shared" si="742"/>
        <v>0.75004986120601991</v>
      </c>
      <c r="AO1067" s="1">
        <f t="shared" si="743"/>
        <v>0.21827039696825956</v>
      </c>
      <c r="AP1067" s="1">
        <f t="shared" si="744"/>
        <v>2.0765721159835273</v>
      </c>
      <c r="AQ1067" s="1">
        <f t="shared" si="745"/>
        <v>7.4371876280164724</v>
      </c>
      <c r="AR1067" s="1">
        <f t="shared" si="746"/>
        <v>0.30597916509681378</v>
      </c>
      <c r="AS1067" s="1">
        <f t="shared" si="747"/>
        <v>0.58227777777500001</v>
      </c>
      <c r="AT1067" s="1">
        <f t="shared" si="748"/>
        <v>0.59843487187069477</v>
      </c>
      <c r="AU1067" s="1">
        <f t="shared" si="749"/>
        <v>0.4299134731738149</v>
      </c>
      <c r="AV1067" s="1">
        <f t="shared" si="750"/>
        <v>1.381197637826185</v>
      </c>
      <c r="AW1067" s="1">
        <f t="shared" si="768"/>
        <v>1.2709026836878483</v>
      </c>
      <c r="AX1067" s="1">
        <f t="shared" si="769"/>
        <v>6.2547394421994564</v>
      </c>
      <c r="AY1067" s="1">
        <f t="shared" si="770"/>
        <v>5.805818534352281</v>
      </c>
      <c r="AZ1067" s="1">
        <f t="shared" si="771"/>
        <v>3.6337370497071713</v>
      </c>
      <c r="BA1067" s="1">
        <f t="shared" si="772"/>
        <v>4.507538097986683</v>
      </c>
      <c r="BB1067" s="1">
        <f t="shared" si="773"/>
        <v>5.7722389931136044</v>
      </c>
      <c r="BC1067" s="1">
        <f t="shared" si="774"/>
        <v>4.8094448673366239</v>
      </c>
      <c r="BD1067" s="1">
        <f t="shared" si="775"/>
        <v>5.2472232443135383</v>
      </c>
      <c r="BE1067" s="1">
        <f t="shared" si="751"/>
        <v>0.95935616015679892</v>
      </c>
      <c r="BF1067" s="1">
        <f t="shared" si="752"/>
        <v>0.60044040343322302</v>
      </c>
      <c r="BG1067" s="1">
        <f t="shared" si="753"/>
        <v>0.74482769584658137</v>
      </c>
      <c r="BH1067" s="1">
        <f t="shared" si="754"/>
        <v>0.95380746111428616</v>
      </c>
      <c r="BI1067" s="1">
        <f t="shared" si="755"/>
        <v>0.79471491110402759</v>
      </c>
      <c r="BJ1067" s="1">
        <f t="shared" si="756"/>
        <v>0.86705361412260251</v>
      </c>
      <c r="BK1067" s="1">
        <f t="shared" si="757"/>
        <v>0.41036643530010092</v>
      </c>
      <c r="BL1067" s="2">
        <f t="shared" si="758"/>
        <v>1.57</v>
      </c>
      <c r="BM1067" s="2">
        <f t="shared" si="759"/>
        <v>0.98262925964438996</v>
      </c>
      <c r="BN1067" s="2">
        <f t="shared" si="760"/>
        <v>1.2189211171459067</v>
      </c>
      <c r="BO1067" s="2">
        <f t="shared" si="761"/>
        <v>1.5609194751036766</v>
      </c>
      <c r="BP1067" s="2">
        <f t="shared" si="762"/>
        <v>1.3005622544075772</v>
      </c>
      <c r="BQ1067" s="2">
        <f t="shared" si="763"/>
        <v>1.418945570693992</v>
      </c>
      <c r="BR1067" s="2">
        <f t="shared" si="764"/>
        <v>0.67157050757443082</v>
      </c>
      <c r="BS1067" s="1">
        <f t="shared" si="776"/>
        <v>9.501304601456134</v>
      </c>
      <c r="BT1067" s="1">
        <f t="shared" si="777"/>
        <v>5.9466623606271822</v>
      </c>
      <c r="BU1067" s="1">
        <f t="shared" si="778"/>
        <v>7.3766502032805441</v>
      </c>
      <c r="BV1067" s="1">
        <f t="shared" si="779"/>
        <v>9.4463512046529008</v>
      </c>
      <c r="BW1067" s="1">
        <f t="shared" si="780"/>
        <v>7.8707249250209417</v>
      </c>
      <c r="BX1067" s="1">
        <f t="shared" si="781"/>
        <v>8.5871554650004001</v>
      </c>
      <c r="BY1067" s="1">
        <f t="shared" si="782"/>
        <v>4.0642012444708095</v>
      </c>
    </row>
    <row r="1068" spans="1:77" x14ac:dyDescent="0.25">
      <c r="A1068" s="1">
        <v>20060617</v>
      </c>
      <c r="B1068" s="1">
        <v>2006</v>
      </c>
      <c r="C1068" s="1">
        <v>6</v>
      </c>
      <c r="D1068" s="1">
        <v>21.715</v>
      </c>
      <c r="E1068" s="1">
        <v>229.39400000000001</v>
      </c>
      <c r="F1068" s="1">
        <f t="shared" si="765"/>
        <v>9.5134279680000002</v>
      </c>
      <c r="G1068" s="1">
        <v>488.238</v>
      </c>
      <c r="H1068" s="1">
        <v>9.6989999999999998</v>
      </c>
      <c r="I1068" s="1">
        <v>493.25975</v>
      </c>
      <c r="J1068" s="1">
        <v>270.27789580000001</v>
      </c>
      <c r="K1068" s="1">
        <f t="shared" si="766"/>
        <v>6.3926463599999995E-3</v>
      </c>
      <c r="L1068" s="1">
        <f t="shared" si="767"/>
        <v>3.502801529568E-3</v>
      </c>
      <c r="M1068" s="1">
        <f t="shared" si="737"/>
        <v>2.8898448304319996E-3</v>
      </c>
      <c r="N1068" s="1">
        <f t="shared" si="738"/>
        <v>0.54794232815468935</v>
      </c>
      <c r="O1068" s="1">
        <f t="shared" si="739"/>
        <v>5.212809869517856</v>
      </c>
      <c r="P1068" s="1">
        <f t="shared" si="740"/>
        <v>4.3006180984821443</v>
      </c>
      <c r="Q1068" s="1">
        <v>32.624699999999997</v>
      </c>
      <c r="R1068" s="1">
        <v>64.758300000000006</v>
      </c>
      <c r="S1068" s="1">
        <v>0.335014325</v>
      </c>
      <c r="T1068" s="1">
        <v>4.3416399999999999</v>
      </c>
      <c r="U1068" s="1">
        <v>0.784165432</v>
      </c>
      <c r="V1068" s="1">
        <v>6.2444444000000002E-2</v>
      </c>
      <c r="W1068" s="1">
        <v>0.25358888899999998</v>
      </c>
      <c r="X1068" s="1">
        <v>3.8111111000000003E-2</v>
      </c>
      <c r="Y1068" s="1">
        <v>0.19655555599999999</v>
      </c>
      <c r="Z1068" s="1">
        <v>0.60482368500000006</v>
      </c>
      <c r="AA1068" s="1">
        <v>0.126700071</v>
      </c>
      <c r="AB1068" s="1">
        <v>1.888888889</v>
      </c>
      <c r="AC1068" s="1">
        <v>0.58198136899999997</v>
      </c>
      <c r="AD1068" s="1">
        <v>0.53015947100000005</v>
      </c>
      <c r="AE1068" s="1">
        <f t="shared" si="741"/>
        <v>0.43207783077866352</v>
      </c>
      <c r="AF1068" s="1">
        <v>0.94497160599999996</v>
      </c>
      <c r="AG1068" s="1">
        <v>1.055107816</v>
      </c>
      <c r="AH1068" s="1">
        <v>0.79303442800000001</v>
      </c>
      <c r="AI1068" s="1">
        <v>1</v>
      </c>
      <c r="AJ1068" s="1">
        <v>0.88023443000000001</v>
      </c>
      <c r="AK1068" s="1">
        <v>0.97677885900000005</v>
      </c>
      <c r="AL1068" s="1">
        <v>0.34560930099999998</v>
      </c>
      <c r="AM1068" s="1">
        <v>0.335014325</v>
      </c>
      <c r="AN1068" s="1">
        <f t="shared" si="742"/>
        <v>0.4698405285946608</v>
      </c>
      <c r="AO1068" s="1">
        <f t="shared" si="743"/>
        <v>0.57928474750950831</v>
      </c>
      <c r="AP1068" s="1">
        <f t="shared" si="744"/>
        <v>5.510983718392775</v>
      </c>
      <c r="AQ1068" s="1">
        <f t="shared" si="745"/>
        <v>4.0024442496072252</v>
      </c>
      <c r="AR1068" s="1">
        <f t="shared" si="746"/>
        <v>0.14288016896995243</v>
      </c>
      <c r="AS1068" s="1">
        <f t="shared" si="747"/>
        <v>0.58422222222499998</v>
      </c>
      <c r="AT1068" s="1">
        <f t="shared" si="748"/>
        <v>1.5120642018385972</v>
      </c>
      <c r="AU1068" s="1">
        <f t="shared" si="749"/>
        <v>0.62818859821945361</v>
      </c>
      <c r="AV1068" s="1">
        <f t="shared" si="750"/>
        <v>1.2607002907805462</v>
      </c>
      <c r="AW1068" s="1">
        <f t="shared" si="768"/>
        <v>2.3362834730469206</v>
      </c>
      <c r="AX1068" s="1">
        <f t="shared" si="769"/>
        <v>4.0504005799949088</v>
      </c>
      <c r="AY1068" s="1">
        <f t="shared" si="770"/>
        <v>2.8388990489221961</v>
      </c>
      <c r="AZ1068" s="1">
        <f t="shared" si="771"/>
        <v>2.4975264718259309</v>
      </c>
      <c r="BA1068" s="1">
        <f t="shared" si="772"/>
        <v>2.7017562598380973</v>
      </c>
      <c r="BB1068" s="1">
        <f t="shared" si="773"/>
        <v>2.6208050150434654</v>
      </c>
      <c r="BC1068" s="1">
        <f t="shared" si="774"/>
        <v>2.6782063904760278</v>
      </c>
      <c r="BD1068" s="1">
        <f t="shared" si="775"/>
        <v>3.0630171950943774</v>
      </c>
      <c r="BE1068" s="1">
        <f t="shared" si="751"/>
        <v>0.51274783265677659</v>
      </c>
      <c r="BF1068" s="1">
        <f t="shared" si="752"/>
        <v>0.45109081491216102</v>
      </c>
      <c r="BG1068" s="1">
        <f t="shared" si="753"/>
        <v>0.48797778389647489</v>
      </c>
      <c r="BH1068" s="1">
        <f t="shared" si="754"/>
        <v>0.47335677251001002</v>
      </c>
      <c r="BI1068" s="1">
        <f t="shared" si="755"/>
        <v>0.4837243235702488</v>
      </c>
      <c r="BJ1068" s="1">
        <f t="shared" si="756"/>
        <v>0.55322693801716949</v>
      </c>
      <c r="BK1068" s="1">
        <f t="shared" si="757"/>
        <v>0.78416543237814118</v>
      </c>
      <c r="BL1068" s="2">
        <f t="shared" si="758"/>
        <v>1.5699999999999998</v>
      </c>
      <c r="BM1068" s="2">
        <f t="shared" si="759"/>
        <v>1.3812102837032498</v>
      </c>
      <c r="BN1068" s="2">
        <f t="shared" si="760"/>
        <v>1.4941557465934621</v>
      </c>
      <c r="BO1068" s="2">
        <f t="shared" si="761"/>
        <v>1.4493871753489778</v>
      </c>
      <c r="BP1068" s="2">
        <f t="shared" si="762"/>
        <v>1.4811319319874137</v>
      </c>
      <c r="BQ1068" s="2">
        <f t="shared" si="763"/>
        <v>1.6939443472369731</v>
      </c>
      <c r="BR1068" s="2">
        <f t="shared" si="764"/>
        <v>2.4010627650137382</v>
      </c>
      <c r="BS1068" s="1">
        <f t="shared" si="776"/>
        <v>8.6925213973382593</v>
      </c>
      <c r="BT1068" s="1">
        <f t="shared" si="777"/>
        <v>7.6472611116650606</v>
      </c>
      <c r="BU1068" s="1">
        <f t="shared" si="778"/>
        <v>8.2725992345347716</v>
      </c>
      <c r="BV1068" s="1">
        <f t="shared" si="779"/>
        <v>8.0247318692666543</v>
      </c>
      <c r="BW1068" s="1">
        <f t="shared" si="780"/>
        <v>8.2004910898608614</v>
      </c>
      <c r="BX1068" s="1">
        <f t="shared" si="781"/>
        <v>9.3787563593997323</v>
      </c>
      <c r="BY1068" s="1">
        <f t="shared" si="782"/>
        <v>13.2938149434612</v>
      </c>
    </row>
    <row r="1069" spans="1:77" x14ac:dyDescent="0.25">
      <c r="A1069" s="1">
        <v>20040909</v>
      </c>
      <c r="B1069" s="1">
        <v>2004</v>
      </c>
      <c r="C1069" s="1">
        <v>9</v>
      </c>
      <c r="D1069" s="1">
        <v>19.585999999999999</v>
      </c>
      <c r="E1069" s="1">
        <v>229.249</v>
      </c>
      <c r="F1069" s="1">
        <f t="shared" si="765"/>
        <v>9.507414528</v>
      </c>
      <c r="G1069" s="1">
        <v>354.75900000000001</v>
      </c>
      <c r="H1069" s="1">
        <v>8.8989999999999991</v>
      </c>
      <c r="I1069" s="1">
        <v>479.81108330000001</v>
      </c>
      <c r="J1069" s="1">
        <v>159.4144167</v>
      </c>
      <c r="K1069" s="1">
        <f t="shared" si="766"/>
        <v>6.2183516395679997E-3</v>
      </c>
      <c r="L1069" s="1">
        <f t="shared" si="767"/>
        <v>2.0660108404320001E-3</v>
      </c>
      <c r="M1069" s="1">
        <f t="shared" si="737"/>
        <v>4.1523407991359996E-3</v>
      </c>
      <c r="N1069" s="1">
        <f t="shared" si="738"/>
        <v>0.33224413159361466</v>
      </c>
      <c r="O1069" s="1">
        <f t="shared" si="739"/>
        <v>3.1587826835558759</v>
      </c>
      <c r="P1069" s="1">
        <f t="shared" si="740"/>
        <v>6.3486318444441245</v>
      </c>
      <c r="Q1069" s="1">
        <v>38.7971</v>
      </c>
      <c r="R1069" s="1">
        <v>67.200400000000002</v>
      </c>
      <c r="S1069" s="1">
        <v>0.36601900999999998</v>
      </c>
      <c r="T1069" s="1">
        <v>5.53423</v>
      </c>
      <c r="U1069" s="1">
        <v>0.91828502700000003</v>
      </c>
      <c r="V1069" s="1">
        <v>4.9388888999999998E-2</v>
      </c>
      <c r="W1069" s="1">
        <v>0.23018888900000001</v>
      </c>
      <c r="X1069" s="1">
        <v>2.9899999999999999E-2</v>
      </c>
      <c r="Y1069" s="1">
        <v>0.17591111100000001</v>
      </c>
      <c r="Z1069" s="1">
        <v>0.64668945200000005</v>
      </c>
      <c r="AA1069" s="1">
        <v>0.13365618800000001</v>
      </c>
      <c r="AB1069" s="1">
        <v>1.7222222220000001</v>
      </c>
      <c r="AC1069" s="1">
        <v>0.63389492000000003</v>
      </c>
      <c r="AD1069" s="1">
        <v>0.35378947399999999</v>
      </c>
      <c r="AE1069" s="1">
        <f t="shared" si="741"/>
        <v>0.21580560882893932</v>
      </c>
      <c r="AF1069" s="1">
        <v>0.88224180500000005</v>
      </c>
      <c r="AG1069" s="1">
        <v>0.965385618</v>
      </c>
      <c r="AH1069" s="1">
        <v>0.73621563899999998</v>
      </c>
      <c r="AI1069" s="1">
        <v>1</v>
      </c>
      <c r="AJ1069" s="1">
        <v>0.88566889699999995</v>
      </c>
      <c r="AK1069" s="1">
        <v>0.98069379899999998</v>
      </c>
      <c r="AL1069" s="1">
        <v>0.39120442599999999</v>
      </c>
      <c r="AM1069" s="1">
        <v>0.36601900999999998</v>
      </c>
      <c r="AN1069" s="1">
        <f t="shared" si="742"/>
        <v>0.64621052601907203</v>
      </c>
      <c r="AO1069" s="1">
        <f t="shared" si="743"/>
        <v>0.30645484093475184</v>
      </c>
      <c r="AP1069" s="1">
        <f t="shared" si="744"/>
        <v>2.9135932068789887</v>
      </c>
      <c r="AQ1069" s="1">
        <f t="shared" si="745"/>
        <v>6.5938213211210108</v>
      </c>
      <c r="AR1069" s="1">
        <f t="shared" si="746"/>
        <v>0.26427896741116169</v>
      </c>
      <c r="AS1069" s="1">
        <f t="shared" si="747"/>
        <v>0.58005555554999999</v>
      </c>
      <c r="AT1069" s="1">
        <f t="shared" si="748"/>
        <v>0.88848402815332317</v>
      </c>
      <c r="AU1069" s="1">
        <f t="shared" si="749"/>
        <v>0.48252760337050765</v>
      </c>
      <c r="AV1069" s="1">
        <f t="shared" si="750"/>
        <v>1.2396946186294924</v>
      </c>
      <c r="AW1069" s="1">
        <f t="shared" si="768"/>
        <v>1.4639826817505435</v>
      </c>
      <c r="AX1069" s="1">
        <f t="shared" si="769"/>
        <v>5.5964733022590236</v>
      </c>
      <c r="AY1069" s="1">
        <f t="shared" si="770"/>
        <v>3.2656583414614797</v>
      </c>
      <c r="AZ1069" s="1">
        <f t="shared" si="771"/>
        <v>2.3511377764009711</v>
      </c>
      <c r="BA1069" s="1">
        <f t="shared" si="772"/>
        <v>2.5385840656804977</v>
      </c>
      <c r="BB1069" s="1">
        <f t="shared" si="773"/>
        <v>3.0601551756674188</v>
      </c>
      <c r="BC1069" s="1">
        <f t="shared" si="774"/>
        <v>2.6662010524939066</v>
      </c>
      <c r="BD1069" s="1">
        <f t="shared" si="775"/>
        <v>2.9942393371621905</v>
      </c>
      <c r="BE1069" s="1">
        <f t="shared" si="751"/>
        <v>0.5418649313016195</v>
      </c>
      <c r="BF1069" s="1">
        <f t="shared" si="752"/>
        <v>0.39012014622448288</v>
      </c>
      <c r="BG1069" s="1">
        <f t="shared" si="753"/>
        <v>0.42122277854018875</v>
      </c>
      <c r="BH1069" s="1">
        <f t="shared" si="754"/>
        <v>0.50776615329980634</v>
      </c>
      <c r="BI1069" s="1">
        <f t="shared" si="755"/>
        <v>0.4423980401756788</v>
      </c>
      <c r="BJ1069" s="1">
        <f t="shared" si="756"/>
        <v>0.49682885442507496</v>
      </c>
      <c r="BK1069" s="1">
        <f t="shared" si="757"/>
        <v>0.91828502715177085</v>
      </c>
      <c r="BL1069" s="2">
        <f t="shared" si="758"/>
        <v>1.57</v>
      </c>
      <c r="BM1069" s="2">
        <f t="shared" si="759"/>
        <v>1.1303345062415697</v>
      </c>
      <c r="BN1069" s="2">
        <f t="shared" si="760"/>
        <v>1.2204513045705565</v>
      </c>
      <c r="BO1069" s="2">
        <f t="shared" si="761"/>
        <v>1.4712021661297596</v>
      </c>
      <c r="BP1069" s="2">
        <f t="shared" si="762"/>
        <v>1.2818045290500604</v>
      </c>
      <c r="BQ1069" s="2">
        <f t="shared" si="763"/>
        <v>1.4395124253080382</v>
      </c>
      <c r="BR1069" s="2">
        <f t="shared" si="764"/>
        <v>2.660639966430637</v>
      </c>
      <c r="BS1069" s="1">
        <f t="shared" si="776"/>
        <v>9.4619217814644347</v>
      </c>
      <c r="BT1069" s="1">
        <f t="shared" si="777"/>
        <v>6.8121889713044306</v>
      </c>
      <c r="BU1069" s="1">
        <f t="shared" si="778"/>
        <v>7.355296039447663</v>
      </c>
      <c r="BV1069" s="1">
        <f t="shared" si="779"/>
        <v>8.8664967010451168</v>
      </c>
      <c r="BW1069" s="1">
        <f t="shared" si="780"/>
        <v>7.7250536261137137</v>
      </c>
      <c r="BX1069" s="1">
        <f t="shared" si="781"/>
        <v>8.6755120838922419</v>
      </c>
      <c r="BY1069" s="1">
        <f t="shared" si="782"/>
        <v>16.034883599366143</v>
      </c>
    </row>
    <row r="1070" spans="1:77" x14ac:dyDescent="0.25">
      <c r="A1070" s="1">
        <v>20140729</v>
      </c>
      <c r="B1070" s="1">
        <v>2014</v>
      </c>
      <c r="C1070" s="1">
        <v>7</v>
      </c>
      <c r="D1070" s="1">
        <v>18.669</v>
      </c>
      <c r="E1070" s="1">
        <v>229.16399999999999</v>
      </c>
      <c r="F1070" s="1">
        <f t="shared" si="765"/>
        <v>9.5038894080000009</v>
      </c>
      <c r="G1070" s="1">
        <v>455.61599999999999</v>
      </c>
      <c r="H1070" s="1">
        <v>8.859</v>
      </c>
      <c r="I1070" s="1">
        <v>459.71493750000002</v>
      </c>
      <c r="J1070" s="1">
        <v>200.91775000000001</v>
      </c>
      <c r="K1070" s="1">
        <f t="shared" si="766"/>
        <v>5.9579055899999997E-3</v>
      </c>
      <c r="L1070" s="1">
        <f t="shared" si="767"/>
        <v>2.6038940400000001E-3</v>
      </c>
      <c r="M1070" s="1">
        <f t="shared" si="737"/>
        <v>3.3540115499999996E-3</v>
      </c>
      <c r="N1070" s="1">
        <f t="shared" si="738"/>
        <v>0.43704855685704147</v>
      </c>
      <c r="O1070" s="1">
        <f t="shared" si="739"/>
        <v>4.1536611502953225</v>
      </c>
      <c r="P1070" s="1">
        <f t="shared" si="740"/>
        <v>5.3502282577046785</v>
      </c>
      <c r="Q1070" s="1">
        <v>39.684600000000003</v>
      </c>
      <c r="R1070" s="1">
        <v>35.432099999999998</v>
      </c>
      <c r="S1070" s="1">
        <v>0.52830595599999997</v>
      </c>
      <c r="T1070" s="1">
        <v>2.3381400000000001</v>
      </c>
      <c r="U1070" s="1">
        <v>0.37789180900000002</v>
      </c>
      <c r="V1070" s="1">
        <v>4.4922221999999998E-2</v>
      </c>
      <c r="W1070" s="1">
        <v>0.21972222199999999</v>
      </c>
      <c r="X1070" s="1">
        <v>2.6988888999999999E-2</v>
      </c>
      <c r="Y1070" s="1">
        <v>0.173866667</v>
      </c>
      <c r="Z1070" s="1">
        <v>0.66050885999999998</v>
      </c>
      <c r="AA1070" s="1">
        <v>0.11650622300000001</v>
      </c>
      <c r="AB1070" s="1">
        <v>2.2000000000000002</v>
      </c>
      <c r="AC1070" s="1">
        <v>0.65103098599999998</v>
      </c>
      <c r="AD1070" s="1">
        <v>0.49702381000000001</v>
      </c>
      <c r="AE1070" s="1">
        <f t="shared" si="741"/>
        <v>0.39144550582464749</v>
      </c>
      <c r="AF1070" s="1">
        <v>0.85223731700000005</v>
      </c>
      <c r="AG1070" s="1">
        <v>0.92383725999999999</v>
      </c>
      <c r="AH1070" s="1">
        <v>0.71174272800000005</v>
      </c>
      <c r="AI1070" s="1">
        <v>1</v>
      </c>
      <c r="AJ1070" s="1">
        <v>0.87227048699999998</v>
      </c>
      <c r="AK1070" s="1">
        <v>0.98088995700000003</v>
      </c>
      <c r="AL1070" s="1">
        <v>0.62986169999999997</v>
      </c>
      <c r="AM1070" s="1">
        <v>0.52830595599999997</v>
      </c>
      <c r="AN1070" s="1">
        <f t="shared" si="742"/>
        <v>0.50297619047619047</v>
      </c>
      <c r="AO1070" s="1">
        <f t="shared" si="743"/>
        <v>0.51877567431761884</v>
      </c>
      <c r="AP1070" s="1">
        <f t="shared" si="744"/>
        <v>4.9303866362752755</v>
      </c>
      <c r="AQ1070" s="1">
        <f t="shared" si="745"/>
        <v>4.5735027717247254</v>
      </c>
      <c r="AR1070" s="1">
        <f t="shared" si="746"/>
        <v>0.16149940075765343</v>
      </c>
      <c r="AS1070" s="1">
        <f t="shared" si="747"/>
        <v>0.59200000000000008</v>
      </c>
      <c r="AT1070" s="1">
        <f t="shared" si="748"/>
        <v>1.11508532171394</v>
      </c>
      <c r="AU1070" s="1">
        <f t="shared" si="749"/>
        <v>0.61903761183935002</v>
      </c>
      <c r="AV1070" s="1">
        <f t="shared" si="750"/>
        <v>1.5809623881606503</v>
      </c>
      <c r="AW1070" s="1">
        <f t="shared" si="768"/>
        <v>2.4576002812189759</v>
      </c>
      <c r="AX1070" s="1">
        <f t="shared" si="769"/>
        <v>4.4450183556596743</v>
      </c>
      <c r="AY1070" s="1">
        <f t="shared" si="770"/>
        <v>5.2144491132080919</v>
      </c>
      <c r="AZ1070" s="1">
        <f t="shared" si="771"/>
        <v>4.4308761258945255</v>
      </c>
      <c r="BA1070" s="1">
        <f t="shared" si="772"/>
        <v>4.741491168043459</v>
      </c>
      <c r="BB1070" s="1">
        <f t="shared" si="773"/>
        <v>4.6557034919497378</v>
      </c>
      <c r="BC1070" s="1">
        <f t="shared" si="774"/>
        <v>4.4739590048274547</v>
      </c>
      <c r="BD1070" s="1">
        <f t="shared" si="775"/>
        <v>4.9318896368831053</v>
      </c>
      <c r="BE1070" s="1">
        <f t="shared" si="751"/>
        <v>0.84276288310382264</v>
      </c>
      <c r="BF1070" s="1">
        <f t="shared" si="752"/>
        <v>0.71612127330501141</v>
      </c>
      <c r="BG1070" s="1">
        <f t="shared" si="753"/>
        <v>0.76632309190053294</v>
      </c>
      <c r="BH1070" s="1">
        <f t="shared" si="754"/>
        <v>0.75245802817666019</v>
      </c>
      <c r="BI1070" s="1">
        <f t="shared" si="755"/>
        <v>0.72308435808609772</v>
      </c>
      <c r="BJ1070" s="1">
        <f t="shared" si="756"/>
        <v>0.79709542451979465</v>
      </c>
      <c r="BK1070" s="1">
        <f t="shared" si="757"/>
        <v>0.37789180884115681</v>
      </c>
      <c r="BL1070" s="2">
        <f t="shared" si="758"/>
        <v>1.5700000000000003</v>
      </c>
      <c r="BM1070" s="2">
        <f t="shared" si="759"/>
        <v>1.3340767867565908</v>
      </c>
      <c r="BN1070" s="2">
        <f t="shared" si="760"/>
        <v>1.4275987687697205</v>
      </c>
      <c r="BO1070" s="2">
        <f t="shared" si="761"/>
        <v>1.4017692614635728</v>
      </c>
      <c r="BP1070" s="2">
        <f t="shared" si="762"/>
        <v>1.3470484580599635</v>
      </c>
      <c r="BQ1070" s="2">
        <f t="shared" si="763"/>
        <v>1.4849251688531102</v>
      </c>
      <c r="BR1070" s="2">
        <f t="shared" si="764"/>
        <v>0.7039822846677587</v>
      </c>
      <c r="BS1070" s="1">
        <f t="shared" si="776"/>
        <v>9.714102592636559</v>
      </c>
      <c r="BT1070" s="1">
        <f t="shared" si="777"/>
        <v>8.2543686452283112</v>
      </c>
      <c r="BU1070" s="1">
        <f t="shared" si="778"/>
        <v>8.8330196821342035</v>
      </c>
      <c r="BV1070" s="1">
        <f t="shared" si="779"/>
        <v>8.673204087300336</v>
      </c>
      <c r="BW1070" s="1">
        <f t="shared" si="780"/>
        <v>8.3346286107308103</v>
      </c>
      <c r="BX1070" s="1">
        <f t="shared" si="781"/>
        <v>9.1877168360683292</v>
      </c>
      <c r="BY1070" s="1">
        <f t="shared" si="782"/>
        <v>4.3557682399116446</v>
      </c>
    </row>
    <row r="1071" spans="1:77" x14ac:dyDescent="0.25">
      <c r="A1071" s="1">
        <v>20040913</v>
      </c>
      <c r="B1071" s="1">
        <v>2004</v>
      </c>
      <c r="C1071" s="1">
        <v>9</v>
      </c>
      <c r="D1071" s="1">
        <v>19.071999999999999</v>
      </c>
      <c r="E1071" s="1">
        <v>229.05</v>
      </c>
      <c r="F1071" s="1">
        <f t="shared" si="765"/>
        <v>9.4991616000000008</v>
      </c>
      <c r="G1071" s="1">
        <v>343.14499999999998</v>
      </c>
      <c r="H1071" s="1">
        <v>7.6989999999999998</v>
      </c>
      <c r="I1071" s="1">
        <v>482.777625</v>
      </c>
      <c r="J1071" s="1">
        <v>145.34352079999999</v>
      </c>
      <c r="K1071" s="1">
        <f t="shared" si="766"/>
        <v>6.25679802E-3</v>
      </c>
      <c r="L1071" s="1">
        <f t="shared" si="767"/>
        <v>1.8836520295679997E-3</v>
      </c>
      <c r="M1071" s="1">
        <f t="shared" si="737"/>
        <v>4.3731459904320005E-3</v>
      </c>
      <c r="N1071" s="1">
        <f t="shared" si="738"/>
        <v>0.30105687023088529</v>
      </c>
      <c r="O1071" s="1">
        <f t="shared" si="739"/>
        <v>2.8597878611134089</v>
      </c>
      <c r="P1071" s="1">
        <f t="shared" si="740"/>
        <v>6.6393737388865919</v>
      </c>
      <c r="Q1071" s="1">
        <v>46.1708</v>
      </c>
      <c r="R1071" s="1">
        <v>40.0321</v>
      </c>
      <c r="S1071" s="1">
        <v>0.535606111</v>
      </c>
      <c r="T1071" s="1">
        <v>6.1229399999999998</v>
      </c>
      <c r="U1071" s="1">
        <v>0.91028685600000003</v>
      </c>
      <c r="V1071" s="1">
        <v>3.6900000000000002E-2</v>
      </c>
      <c r="W1071" s="1">
        <v>0.214577778</v>
      </c>
      <c r="X1071" s="1">
        <v>2.2166667000000001E-2</v>
      </c>
      <c r="Y1071" s="1">
        <v>0.15493333300000001</v>
      </c>
      <c r="Z1071" s="1">
        <v>0.70653470600000001</v>
      </c>
      <c r="AA1071" s="1">
        <v>0.161414483</v>
      </c>
      <c r="AB1071" s="1">
        <v>2.1888888889999998</v>
      </c>
      <c r="AC1071" s="1">
        <v>0.70810303500000005</v>
      </c>
      <c r="AD1071" s="1">
        <v>0.332497924</v>
      </c>
      <c r="AE1071" s="1">
        <f t="shared" si="741"/>
        <v>0.1896970251379522</v>
      </c>
      <c r="AF1071" s="1">
        <v>0.86559278900000003</v>
      </c>
      <c r="AG1071" s="1">
        <v>0.94238202900000001</v>
      </c>
      <c r="AH1071" s="1">
        <v>0.72249799800000003</v>
      </c>
      <c r="AI1071" s="1">
        <v>1</v>
      </c>
      <c r="AJ1071" s="1">
        <v>0.90735506499999996</v>
      </c>
      <c r="AK1071" s="1">
        <v>0.98659564899999996</v>
      </c>
      <c r="AL1071" s="1">
        <v>0.64059722200000002</v>
      </c>
      <c r="AM1071" s="1">
        <v>0.535606111</v>
      </c>
      <c r="AN1071" s="1">
        <f t="shared" si="742"/>
        <v>0.66750207638170456</v>
      </c>
      <c r="AO1071" s="1">
        <f t="shared" si="743"/>
        <v>0.28364153971210304</v>
      </c>
      <c r="AP1071" s="1">
        <f t="shared" si="744"/>
        <v>2.6943568221980847</v>
      </c>
      <c r="AQ1071" s="1">
        <f t="shared" si="745"/>
        <v>6.8048047778019161</v>
      </c>
      <c r="AR1071" s="1">
        <f t="shared" si="746"/>
        <v>0.26122670030420253</v>
      </c>
      <c r="AS1071" s="1">
        <f t="shared" si="747"/>
        <v>0.59172222222500004</v>
      </c>
      <c r="AT1071" s="1">
        <f t="shared" si="748"/>
        <v>0.61353758696471239</v>
      </c>
      <c r="AU1071" s="1">
        <f t="shared" si="749"/>
        <v>0.48669738460245077</v>
      </c>
      <c r="AV1071" s="1">
        <f t="shared" si="750"/>
        <v>1.7021915043975491</v>
      </c>
      <c r="AW1071" s="1">
        <f t="shared" si="768"/>
        <v>1.691503303269295</v>
      </c>
      <c r="AX1071" s="1">
        <f t="shared" si="769"/>
        <v>5.8930448867860781</v>
      </c>
      <c r="AY1071" s="1">
        <f t="shared" si="770"/>
        <v>5.8557168026507798</v>
      </c>
      <c r="AZ1071" s="1">
        <f t="shared" si="771"/>
        <v>4.1029125942980693</v>
      </c>
      <c r="BA1071" s="1">
        <f t="shared" si="772"/>
        <v>4.4866707834629382</v>
      </c>
      <c r="BB1071" s="1">
        <f t="shared" si="773"/>
        <v>5.2809198415214444</v>
      </c>
      <c r="BC1071" s="1">
        <f t="shared" si="774"/>
        <v>4.7514281151405884</v>
      </c>
      <c r="BD1071" s="1">
        <f t="shared" si="775"/>
        <v>5.060007723700684</v>
      </c>
      <c r="BE1071" s="1">
        <f t="shared" si="751"/>
        <v>0.87055924754611269</v>
      </c>
      <c r="BF1071" s="1">
        <f t="shared" si="752"/>
        <v>0.60997288994964582</v>
      </c>
      <c r="BG1071" s="1">
        <f t="shared" si="753"/>
        <v>0.66702555346776427</v>
      </c>
      <c r="BH1071" s="1">
        <f t="shared" si="754"/>
        <v>0.78510518157317721</v>
      </c>
      <c r="BI1071" s="1">
        <f t="shared" si="755"/>
        <v>0.7063865661696207</v>
      </c>
      <c r="BJ1071" s="1">
        <f t="shared" si="756"/>
        <v>0.75226256067033559</v>
      </c>
      <c r="BK1071" s="1">
        <f t="shared" si="757"/>
        <v>0.91028685621494276</v>
      </c>
      <c r="BL1071" s="2">
        <f t="shared" si="758"/>
        <v>1.5700000000000005</v>
      </c>
      <c r="BM1071" s="2">
        <f t="shared" si="759"/>
        <v>1.1000485491600247</v>
      </c>
      <c r="BN1071" s="2">
        <f t="shared" si="760"/>
        <v>1.2029395149109816</v>
      </c>
      <c r="BO1071" s="2">
        <f t="shared" si="761"/>
        <v>1.4158888536814926</v>
      </c>
      <c r="BP1071" s="2">
        <f t="shared" si="762"/>
        <v>1.2739246777429247</v>
      </c>
      <c r="BQ1071" s="2">
        <f t="shared" si="763"/>
        <v>1.3566592091020981</v>
      </c>
      <c r="BR1071" s="2">
        <f t="shared" si="764"/>
        <v>1.6416462960859648</v>
      </c>
      <c r="BS1071" s="1">
        <f t="shared" si="776"/>
        <v>10.560424699497268</v>
      </c>
      <c r="BT1071" s="1">
        <f t="shared" si="777"/>
        <v>7.3993502351564722</v>
      </c>
      <c r="BU1071" s="1">
        <f t="shared" si="778"/>
        <v>8.0914345001701875</v>
      </c>
      <c r="BV1071" s="1">
        <f t="shared" si="779"/>
        <v>9.5238137720770126</v>
      </c>
      <c r="BW1071" s="1">
        <f t="shared" si="780"/>
        <v>8.5689080459461664</v>
      </c>
      <c r="BX1071" s="1">
        <f t="shared" si="781"/>
        <v>9.125412369810336</v>
      </c>
      <c r="BY1071" s="1">
        <f t="shared" si="782"/>
        <v>11.042345282181163</v>
      </c>
    </row>
    <row r="1072" spans="1:77" x14ac:dyDescent="0.25">
      <c r="A1072" s="1">
        <v>20080325</v>
      </c>
      <c r="B1072" s="1">
        <v>2008</v>
      </c>
      <c r="C1072" s="1">
        <v>3</v>
      </c>
      <c r="D1072" s="1">
        <v>9.8409999999999993</v>
      </c>
      <c r="E1072" s="1">
        <v>228.84299999999999</v>
      </c>
      <c r="F1072" s="1">
        <f t="shared" si="765"/>
        <v>9.4905768960000003</v>
      </c>
      <c r="G1072" s="1">
        <v>333.875</v>
      </c>
      <c r="H1072" s="1">
        <v>5.7050000000000001</v>
      </c>
      <c r="I1072" s="1">
        <v>446.5702708</v>
      </c>
      <c r="J1072" s="1">
        <v>107.98879169999999</v>
      </c>
      <c r="K1072" s="1">
        <f t="shared" si="766"/>
        <v>5.7875507095679997E-3</v>
      </c>
      <c r="L1072" s="1">
        <f t="shared" si="767"/>
        <v>1.3995347404319998E-3</v>
      </c>
      <c r="M1072" s="1">
        <f t="shared" si="737"/>
        <v>4.3880159691360001E-3</v>
      </c>
      <c r="N1072" s="1">
        <f t="shared" si="738"/>
        <v>0.24181813873669977</v>
      </c>
      <c r="O1072" s="1">
        <f t="shared" si="739"/>
        <v>2.2949936405282454</v>
      </c>
      <c r="P1072" s="1">
        <f t="shared" si="740"/>
        <v>7.1955832554717549</v>
      </c>
      <c r="Q1072" s="1">
        <v>45.520600000000002</v>
      </c>
      <c r="R1072" s="1">
        <v>27.0503</v>
      </c>
      <c r="S1072" s="1">
        <v>0.62725693100000002</v>
      </c>
      <c r="T1072" s="1">
        <v>4.0543899999999997</v>
      </c>
      <c r="U1072" s="1">
        <v>0.69646441100000001</v>
      </c>
      <c r="V1072" s="1">
        <v>4.7077778000000001E-2</v>
      </c>
      <c r="W1072" s="1">
        <v>0.20749999999999999</v>
      </c>
      <c r="X1072" s="1">
        <v>3.2222222000000002E-2</v>
      </c>
      <c r="Y1072" s="1">
        <v>0.156344444</v>
      </c>
      <c r="Z1072" s="1">
        <v>0.63015013799999997</v>
      </c>
      <c r="AA1072" s="1">
        <v>0.14059732599999999</v>
      </c>
      <c r="AB1072" s="1">
        <v>1.8444444440000001</v>
      </c>
      <c r="AC1072" s="1">
        <v>0.61338617100000004</v>
      </c>
      <c r="AD1072" s="1">
        <v>0.3145848</v>
      </c>
      <c r="AE1072" s="1">
        <f t="shared" si="741"/>
        <v>0.16773120784794604</v>
      </c>
      <c r="AF1072" s="1">
        <v>0.52484697000000002</v>
      </c>
      <c r="AG1072" s="1">
        <v>0.43110745499999997</v>
      </c>
      <c r="AH1072" s="1">
        <v>0.476140913</v>
      </c>
      <c r="AI1072" s="1">
        <v>1</v>
      </c>
      <c r="AJ1072" s="1">
        <v>0.89109166100000003</v>
      </c>
      <c r="AK1072" s="1">
        <v>0.99648120600000001</v>
      </c>
      <c r="AL1072" s="1">
        <v>0.77537783999999998</v>
      </c>
      <c r="AM1072" s="1">
        <v>0.62725693100000002</v>
      </c>
      <c r="AN1072" s="1">
        <f t="shared" si="742"/>
        <v>0.68541520029951331</v>
      </c>
      <c r="AO1072" s="1">
        <f t="shared" si="743"/>
        <v>0.26636160061090774</v>
      </c>
      <c r="AP1072" s="1">
        <f t="shared" si="744"/>
        <v>2.5279252527394607</v>
      </c>
      <c r="AQ1072" s="1">
        <f t="shared" si="745"/>
        <v>6.9626516432605392</v>
      </c>
      <c r="AR1072" s="1">
        <f t="shared" si="746"/>
        <v>0.27962477983105216</v>
      </c>
      <c r="AS1072" s="1">
        <f t="shared" si="747"/>
        <v>0.58311111110000002</v>
      </c>
      <c r="AT1072" s="1">
        <f t="shared" si="748"/>
        <v>0.71330584597532243</v>
      </c>
      <c r="AU1072" s="1">
        <f t="shared" si="749"/>
        <v>0.46465718763014424</v>
      </c>
      <c r="AV1072" s="1">
        <f t="shared" si="750"/>
        <v>1.3797872563698559</v>
      </c>
      <c r="AW1072" s="1">
        <f t="shared" si="768"/>
        <v>1.4295047921323261</v>
      </c>
      <c r="AX1072" s="1">
        <f t="shared" si="769"/>
        <v>5.9123499696381181</v>
      </c>
      <c r="AY1072" s="1">
        <f t="shared" si="770"/>
        <v>3.719395183862769</v>
      </c>
      <c r="AZ1072" s="1">
        <f t="shared" si="771"/>
        <v>2.5456966827496008</v>
      </c>
      <c r="BA1072" s="1">
        <f t="shared" si="772"/>
        <v>3.0521296190311764</v>
      </c>
      <c r="BB1072" s="1">
        <f t="shared" si="773"/>
        <v>3.7517834084982926</v>
      </c>
      <c r="BC1072" s="1">
        <f t="shared" si="774"/>
        <v>3.0170477187470457</v>
      </c>
      <c r="BD1072" s="1">
        <f t="shared" si="775"/>
        <v>3.5012197542575918</v>
      </c>
      <c r="BE1072" s="1">
        <f t="shared" si="751"/>
        <v>0.63891889458875739</v>
      </c>
      <c r="BF1072" s="1">
        <f t="shared" si="752"/>
        <v>0.43730059057920556</v>
      </c>
      <c r="BG1072" s="1">
        <f t="shared" si="753"/>
        <v>0.52429580239112183</v>
      </c>
      <c r="BH1072" s="1">
        <f t="shared" si="754"/>
        <v>0.64448255417825295</v>
      </c>
      <c r="BI1072" s="1">
        <f t="shared" si="755"/>
        <v>0.51826942233695106</v>
      </c>
      <c r="BJ1072" s="1">
        <f t="shared" si="756"/>
        <v>0.60144064949273701</v>
      </c>
      <c r="BK1072" s="1">
        <f t="shared" si="757"/>
        <v>0.69646441127598357</v>
      </c>
      <c r="BL1072" s="2">
        <f t="shared" si="758"/>
        <v>1.57</v>
      </c>
      <c r="BM1072" s="2">
        <f t="shared" si="759"/>
        <v>1.0745682011036173</v>
      </c>
      <c r="BN1072" s="2">
        <f t="shared" si="760"/>
        <v>1.2883394382692053</v>
      </c>
      <c r="BO1072" s="2">
        <f t="shared" si="761"/>
        <v>1.5836714466100275</v>
      </c>
      <c r="BP1072" s="2">
        <f t="shared" si="762"/>
        <v>1.2735309598141458</v>
      </c>
      <c r="BQ1072" s="2">
        <f t="shared" si="763"/>
        <v>1.4779056116525946</v>
      </c>
      <c r="BR1072" s="2">
        <f t="shared" si="764"/>
        <v>1.7114052111529696</v>
      </c>
      <c r="BS1072" s="1">
        <f t="shared" si="776"/>
        <v>9.139580137825055</v>
      </c>
      <c r="BT1072" s="1">
        <f t="shared" si="777"/>
        <v>6.2554791003471468</v>
      </c>
      <c r="BU1072" s="1">
        <f t="shared" si="778"/>
        <v>7.499924548268738</v>
      </c>
      <c r="BV1072" s="1">
        <f t="shared" si="779"/>
        <v>9.2191669415781394</v>
      </c>
      <c r="BW1072" s="1">
        <f t="shared" si="780"/>
        <v>7.4137186402691988</v>
      </c>
      <c r="BX1072" s="1">
        <f t="shared" si="781"/>
        <v>8.6034629132740399</v>
      </c>
      <c r="BY1072" s="1">
        <f t="shared" si="782"/>
        <v>9.9627548252381999</v>
      </c>
    </row>
    <row r="1073" spans="1:77" x14ac:dyDescent="0.25">
      <c r="A1073" s="1">
        <v>20080402</v>
      </c>
      <c r="B1073" s="1">
        <v>2008</v>
      </c>
      <c r="C1073" s="1">
        <v>4</v>
      </c>
      <c r="D1073" s="1">
        <v>14.46</v>
      </c>
      <c r="E1073" s="1">
        <v>228.75299999999999</v>
      </c>
      <c r="F1073" s="1">
        <f t="shared" si="765"/>
        <v>9.4868444160000003</v>
      </c>
      <c r="G1073" s="1">
        <v>357.98</v>
      </c>
      <c r="H1073" s="1">
        <v>7.8410000000000002</v>
      </c>
      <c r="I1073" s="1">
        <v>442.19460420000001</v>
      </c>
      <c r="J1073" s="1">
        <v>209.06520829999999</v>
      </c>
      <c r="K1073" s="1">
        <f t="shared" si="766"/>
        <v>5.7308420704319995E-3</v>
      </c>
      <c r="L1073" s="1">
        <f t="shared" si="767"/>
        <v>2.7094850995679999E-3</v>
      </c>
      <c r="M1073" s="1">
        <f t="shared" si="737"/>
        <v>3.0213569708639997E-3</v>
      </c>
      <c r="N1073" s="1">
        <f t="shared" si="738"/>
        <v>0.47279004835039096</v>
      </c>
      <c r="O1073" s="1">
        <f t="shared" si="739"/>
        <v>4.4852856301332764</v>
      </c>
      <c r="P1073" s="1">
        <f t="shared" si="740"/>
        <v>5.0015587858667239</v>
      </c>
      <c r="Q1073" s="1">
        <v>52.412500000000001</v>
      </c>
      <c r="R1073" s="1">
        <v>11.6249</v>
      </c>
      <c r="S1073" s="1">
        <v>0.81846702100000002</v>
      </c>
      <c r="T1073" s="1">
        <v>4.7853300000000001</v>
      </c>
      <c r="U1073" s="1">
        <v>0.75307721000000005</v>
      </c>
      <c r="V1073" s="1">
        <v>3.6966667000000002E-2</v>
      </c>
      <c r="W1073" s="1">
        <v>0.19097777799999999</v>
      </c>
      <c r="X1073" s="1">
        <v>2.2533332999999999E-2</v>
      </c>
      <c r="Y1073" s="1">
        <v>0.146511111</v>
      </c>
      <c r="Z1073" s="1">
        <v>0.67565196000000005</v>
      </c>
      <c r="AA1073" s="1">
        <v>0.13175742500000001</v>
      </c>
      <c r="AB1073" s="1">
        <v>1.755555556</v>
      </c>
      <c r="AC1073" s="1">
        <v>0.66980843000000001</v>
      </c>
      <c r="AD1073" s="1">
        <v>0.36098944100000002</v>
      </c>
      <c r="AE1073" s="1">
        <f t="shared" si="741"/>
        <v>0.22463450766400986</v>
      </c>
      <c r="AF1073" s="1">
        <v>0.70203161000000003</v>
      </c>
      <c r="AG1073" s="1">
        <v>0.70118418999999998</v>
      </c>
      <c r="AH1073" s="1">
        <v>0.59941286400000005</v>
      </c>
      <c r="AI1073" s="1">
        <v>1</v>
      </c>
      <c r="AJ1073" s="1">
        <v>0.88418548799999996</v>
      </c>
      <c r="AK1073" s="1">
        <v>0.985895415</v>
      </c>
      <c r="AL1073" s="1">
        <v>1</v>
      </c>
      <c r="AM1073" s="1">
        <v>0.81846702100000002</v>
      </c>
      <c r="AN1073" s="1">
        <f t="shared" si="742"/>
        <v>0.63901055924911998</v>
      </c>
      <c r="AO1073" s="1">
        <f t="shared" si="743"/>
        <v>0.31472563804398801</v>
      </c>
      <c r="AP1073" s="1">
        <f t="shared" si="744"/>
        <v>2.9857531618496451</v>
      </c>
      <c r="AQ1073" s="1">
        <f t="shared" si="745"/>
        <v>6.5010912541503547</v>
      </c>
      <c r="AR1073" s="1">
        <f t="shared" si="746"/>
        <v>0.25901518835465442</v>
      </c>
      <c r="AS1073" s="1">
        <f t="shared" si="747"/>
        <v>0.58088888890000001</v>
      </c>
      <c r="AT1073" s="1">
        <f t="shared" si="748"/>
        <v>0.89134541395420386</v>
      </c>
      <c r="AU1073" s="1">
        <f t="shared" si="749"/>
        <v>0.48789105661023319</v>
      </c>
      <c r="AV1073" s="1">
        <f t="shared" si="750"/>
        <v>1.2676644993897668</v>
      </c>
      <c r="AW1073" s="1">
        <f t="shared" si="768"/>
        <v>1.5093655929603345</v>
      </c>
      <c r="AX1073" s="1">
        <f t="shared" si="769"/>
        <v>5.5468699102019707</v>
      </c>
      <c r="AY1073" s="1">
        <f t="shared" si="770"/>
        <v>7.0037189013144268</v>
      </c>
      <c r="AZ1073" s="1">
        <f t="shared" si="771"/>
        <v>5.0880725426272626</v>
      </c>
      <c r="BA1073" s="1">
        <f t="shared" si="772"/>
        <v>5.2125230349724552</v>
      </c>
      <c r="BB1073" s="1">
        <f t="shared" si="773"/>
        <v>6.2251088560955328</v>
      </c>
      <c r="BC1073" s="1">
        <f t="shared" si="774"/>
        <v>6.1693462848078742</v>
      </c>
      <c r="BD1073" s="1">
        <f t="shared" si="775"/>
        <v>6.5794660356294434</v>
      </c>
      <c r="BE1073" s="1">
        <f t="shared" si="751"/>
        <v>1.1021896277000001</v>
      </c>
      <c r="BF1073" s="1">
        <f t="shared" si="752"/>
        <v>0.80072042588922965</v>
      </c>
      <c r="BG1073" s="1">
        <f t="shared" si="753"/>
        <v>0.82030545546534339</v>
      </c>
      <c r="BH1073" s="1">
        <f t="shared" si="754"/>
        <v>0.97965816577878639</v>
      </c>
      <c r="BI1073" s="1">
        <f t="shared" si="755"/>
        <v>0.97088269541037908</v>
      </c>
      <c r="BJ1073" s="1">
        <f t="shared" si="756"/>
        <v>1.0354240828989043</v>
      </c>
      <c r="BK1073" s="1">
        <f t="shared" si="757"/>
        <v>0.75307721018497431</v>
      </c>
      <c r="BL1073" s="2">
        <f t="shared" si="758"/>
        <v>1.57</v>
      </c>
      <c r="BM1073" s="2">
        <f t="shared" si="759"/>
        <v>1.1405760288902513</v>
      </c>
      <c r="BN1073" s="2">
        <f t="shared" si="760"/>
        <v>1.1684736752314377</v>
      </c>
      <c r="BO1073" s="2">
        <f t="shared" si="761"/>
        <v>1.395461617146821</v>
      </c>
      <c r="BP1073" s="2">
        <f t="shared" si="762"/>
        <v>1.3829615099673063</v>
      </c>
      <c r="BQ1073" s="2">
        <f t="shared" si="763"/>
        <v>1.4748966686826313</v>
      </c>
      <c r="BR1073" s="2">
        <f t="shared" si="764"/>
        <v>1.0727112560999559</v>
      </c>
      <c r="BS1073" s="1">
        <f t="shared" si="776"/>
        <v>9.9763583313783073</v>
      </c>
      <c r="BT1073" s="1">
        <f t="shared" si="777"/>
        <v>7.2476402346430842</v>
      </c>
      <c r="BU1073" s="1">
        <f t="shared" si="778"/>
        <v>7.4249121559817723</v>
      </c>
      <c r="BV1073" s="1">
        <f t="shared" si="779"/>
        <v>8.8672771530836521</v>
      </c>
      <c r="BW1073" s="1">
        <f t="shared" si="780"/>
        <v>8.7878468674763432</v>
      </c>
      <c r="BX1073" s="1">
        <f t="shared" si="781"/>
        <v>9.3720367315503683</v>
      </c>
      <c r="BY1073" s="1">
        <f t="shared" si="782"/>
        <v>6.8164024693987777</v>
      </c>
    </row>
    <row r="1074" spans="1:77" x14ac:dyDescent="0.25">
      <c r="A1074" s="1">
        <v>20040829</v>
      </c>
      <c r="B1074" s="1">
        <v>2004</v>
      </c>
      <c r="C1074" s="1">
        <v>8</v>
      </c>
      <c r="D1074" s="1">
        <v>21.524999999999999</v>
      </c>
      <c r="E1074" s="1">
        <v>228.48599999999999</v>
      </c>
      <c r="F1074" s="1">
        <f t="shared" si="765"/>
        <v>9.4757713920000004</v>
      </c>
      <c r="G1074" s="1">
        <v>385.23</v>
      </c>
      <c r="H1074" s="1">
        <v>12.055999999999999</v>
      </c>
      <c r="I1074" s="1">
        <v>480.3295</v>
      </c>
      <c r="J1074" s="1">
        <v>224.1563333</v>
      </c>
      <c r="K1074" s="1">
        <f t="shared" si="766"/>
        <v>6.2250703199999997E-3</v>
      </c>
      <c r="L1074" s="1">
        <f t="shared" si="767"/>
        <v>2.9050660795679997E-3</v>
      </c>
      <c r="M1074" s="1">
        <f t="shared" si="737"/>
        <v>3.3200042404319999E-3</v>
      </c>
      <c r="N1074" s="1">
        <f t="shared" si="738"/>
        <v>0.46667201015136484</v>
      </c>
      <c r="O1074" s="1">
        <f t="shared" si="739"/>
        <v>4.4220772832394371</v>
      </c>
      <c r="P1074" s="1">
        <f t="shared" si="740"/>
        <v>5.0536941087605634</v>
      </c>
      <c r="Q1074" s="1">
        <v>71.154399999999995</v>
      </c>
      <c r="R1074" s="1">
        <v>20.283300000000001</v>
      </c>
      <c r="S1074" s="1">
        <v>0.77817355399999999</v>
      </c>
      <c r="T1074" s="1">
        <v>6.9066400000000003</v>
      </c>
      <c r="U1074" s="1">
        <v>1.0590206369999999</v>
      </c>
      <c r="V1074" s="1">
        <v>4.6622221999999998E-2</v>
      </c>
      <c r="W1074" s="1">
        <v>0.25467777800000002</v>
      </c>
      <c r="X1074" s="1">
        <v>2.7955555999999999E-2</v>
      </c>
      <c r="Y1074" s="1">
        <v>0.194766667</v>
      </c>
      <c r="Z1074" s="1">
        <v>0.69052623999999996</v>
      </c>
      <c r="AA1074" s="1">
        <v>0.13330037</v>
      </c>
      <c r="AB1074" s="1">
        <v>2.5</v>
      </c>
      <c r="AC1074" s="1">
        <v>0.68825253799999997</v>
      </c>
      <c r="AD1074" s="1">
        <v>0.406884199</v>
      </c>
      <c r="AE1074" s="1">
        <f t="shared" si="741"/>
        <v>0.28091256774984674</v>
      </c>
      <c r="AF1074" s="1">
        <v>0.939895598</v>
      </c>
      <c r="AG1074" s="1">
        <v>1.0473096239999999</v>
      </c>
      <c r="AH1074" s="1">
        <v>0.78796370400000004</v>
      </c>
      <c r="AI1074" s="1">
        <v>0.96228571399999996</v>
      </c>
      <c r="AJ1074" s="1">
        <v>0.88539091400000003</v>
      </c>
      <c r="AK1074" s="1">
        <v>0.96533508499999998</v>
      </c>
      <c r="AL1074" s="1">
        <v>0.99731404999999995</v>
      </c>
      <c r="AM1074" s="1">
        <v>0.77817355399999999</v>
      </c>
      <c r="AN1074" s="1">
        <f t="shared" si="742"/>
        <v>0.59311580095008176</v>
      </c>
      <c r="AO1074" s="1">
        <f t="shared" si="743"/>
        <v>0.37388368582549758</v>
      </c>
      <c r="AP1074" s="1">
        <f t="shared" si="744"/>
        <v>3.542836334080766</v>
      </c>
      <c r="AQ1074" s="1">
        <f t="shared" si="745"/>
        <v>5.9329350579192344</v>
      </c>
      <c r="AR1074" s="1">
        <f t="shared" si="746"/>
        <v>0.21305384478335126</v>
      </c>
      <c r="AS1074" s="1">
        <f t="shared" si="747"/>
        <v>0.59950000000000003</v>
      </c>
      <c r="AT1074" s="1">
        <f t="shared" si="748"/>
        <v>0.66822583697679461</v>
      </c>
      <c r="AU1074" s="1">
        <f t="shared" si="749"/>
        <v>0.54740032565764007</v>
      </c>
      <c r="AV1074" s="1">
        <f t="shared" si="750"/>
        <v>1.9525996743423599</v>
      </c>
      <c r="AW1074" s="1">
        <f t="shared" si="768"/>
        <v>2.1821793064379955</v>
      </c>
      <c r="AX1074" s="1">
        <f t="shared" si="769"/>
        <v>5.3368172107242726</v>
      </c>
      <c r="AY1074" s="1">
        <f t="shared" si="770"/>
        <v>9.5978421156391125</v>
      </c>
      <c r="AZ1074" s="1">
        <f t="shared" si="771"/>
        <v>7.3717453828624917</v>
      </c>
      <c r="BA1074" s="1">
        <f t="shared" si="772"/>
        <v>8.2769627039369009</v>
      </c>
      <c r="BB1074" s="1">
        <f t="shared" si="773"/>
        <v>8.8550942370000474</v>
      </c>
      <c r="BC1074" s="1">
        <f t="shared" si="774"/>
        <v>8.4138109260797265</v>
      </c>
      <c r="BD1074" s="1">
        <f t="shared" si="775"/>
        <v>9.4910448724672758</v>
      </c>
      <c r="BE1074" s="1">
        <f t="shared" si="751"/>
        <v>1.4716726041071264</v>
      </c>
      <c r="BF1074" s="1">
        <f t="shared" si="752"/>
        <v>1.1303369646740138</v>
      </c>
      <c r="BG1074" s="1">
        <f t="shared" si="753"/>
        <v>1.2691372820930447</v>
      </c>
      <c r="BH1074" s="1">
        <f t="shared" si="754"/>
        <v>1.3577843267650056</v>
      </c>
      <c r="BI1074" s="1">
        <f t="shared" si="755"/>
        <v>1.2901207257694312</v>
      </c>
      <c r="BJ1074" s="1">
        <f t="shared" si="756"/>
        <v>1.4552969881013103</v>
      </c>
      <c r="BK1074" s="1">
        <f t="shared" si="757"/>
        <v>1.0590206373439195</v>
      </c>
      <c r="BL1074" s="2">
        <f t="shared" si="758"/>
        <v>1.57</v>
      </c>
      <c r="BM1074" s="2">
        <f t="shared" si="759"/>
        <v>1.2058585785898224</v>
      </c>
      <c r="BN1074" s="2">
        <f t="shared" si="760"/>
        <v>1.3539326119989648</v>
      </c>
      <c r="BO1074" s="2">
        <f t="shared" si="761"/>
        <v>1.4485024638441157</v>
      </c>
      <c r="BP1074" s="2">
        <f t="shared" si="762"/>
        <v>1.3763180301143709</v>
      </c>
      <c r="BQ1074" s="2">
        <f t="shared" si="763"/>
        <v>1.5525302740178888</v>
      </c>
      <c r="BR1074" s="2">
        <f t="shared" si="764"/>
        <v>1.1297773675950853</v>
      </c>
      <c r="BS1074" s="1">
        <f t="shared" si="776"/>
        <v>10.239106224781315</v>
      </c>
      <c r="BT1074" s="1">
        <f t="shared" si="777"/>
        <v>7.8642764829585978</v>
      </c>
      <c r="BU1074" s="1">
        <f t="shared" si="778"/>
        <v>8.8299744174860031</v>
      </c>
      <c r="BV1074" s="1">
        <f t="shared" si="779"/>
        <v>9.4467328625206104</v>
      </c>
      <c r="BW1074" s="1">
        <f t="shared" si="780"/>
        <v>8.9759659295686713</v>
      </c>
      <c r="BX1074" s="1">
        <f t="shared" si="781"/>
        <v>10.125173498635672</v>
      </c>
      <c r="BY1074" s="1">
        <f t="shared" si="782"/>
        <v>7.3680958453247687</v>
      </c>
    </row>
    <row r="1075" spans="1:77" x14ac:dyDescent="0.25">
      <c r="A1075" s="1">
        <v>20090319</v>
      </c>
      <c r="B1075" s="1">
        <v>2009</v>
      </c>
      <c r="C1075" s="1">
        <v>3</v>
      </c>
      <c r="D1075" s="1">
        <v>13.234</v>
      </c>
      <c r="E1075" s="1">
        <v>228.43899999999999</v>
      </c>
      <c r="F1075" s="1">
        <f t="shared" si="765"/>
        <v>9.4738222079999996</v>
      </c>
      <c r="G1075" s="1">
        <v>312.12900000000002</v>
      </c>
      <c r="H1075" s="1">
        <v>9.9239999999999995</v>
      </c>
      <c r="I1075" s="1">
        <v>428.25945830000001</v>
      </c>
      <c r="J1075" s="1">
        <v>101.3199583</v>
      </c>
      <c r="K1075" s="1">
        <f t="shared" si="766"/>
        <v>5.5502425795679999E-3</v>
      </c>
      <c r="L1075" s="1">
        <f t="shared" si="767"/>
        <v>1.3131066595679999E-3</v>
      </c>
      <c r="M1075" s="1">
        <f t="shared" si="737"/>
        <v>4.2371359200000002E-3</v>
      </c>
      <c r="N1075" s="1">
        <f t="shared" si="738"/>
        <v>0.23658545383257912</v>
      </c>
      <c r="O1075" s="1">
        <f t="shared" si="739"/>
        <v>2.2413685266088468</v>
      </c>
      <c r="P1075" s="1">
        <f t="shared" si="740"/>
        <v>7.2324536813911529</v>
      </c>
      <c r="Q1075" s="1">
        <v>62.744799999999998</v>
      </c>
      <c r="R1075" s="1">
        <v>24.003799999999998</v>
      </c>
      <c r="S1075" s="1">
        <v>0.72329467000000003</v>
      </c>
      <c r="T1075" s="1">
        <v>4.8387399999999996</v>
      </c>
      <c r="U1075" s="1">
        <v>0.80277192900000005</v>
      </c>
      <c r="V1075" s="1">
        <v>4.1399999999999999E-2</v>
      </c>
      <c r="W1075" s="1">
        <v>0.19421111099999999</v>
      </c>
      <c r="X1075" s="1">
        <v>2.4944444E-2</v>
      </c>
      <c r="Y1075" s="1">
        <v>0.15026666699999999</v>
      </c>
      <c r="Z1075" s="1">
        <v>0.64857344900000002</v>
      </c>
      <c r="AA1075" s="1">
        <v>0.127568298</v>
      </c>
      <c r="AB1075" s="1">
        <v>1.888888889</v>
      </c>
      <c r="AC1075" s="1">
        <v>0.63623107700000003</v>
      </c>
      <c r="AD1075" s="1">
        <v>0.26812631999999997</v>
      </c>
      <c r="AE1075" s="1">
        <f t="shared" si="741"/>
        <v>0.11076188841201713</v>
      </c>
      <c r="AF1075" s="1">
        <v>0.65586031600000005</v>
      </c>
      <c r="AG1075" s="1">
        <v>0.62879176299999995</v>
      </c>
      <c r="AH1075" s="1">
        <v>0.56669335499999995</v>
      </c>
      <c r="AI1075" s="1">
        <v>1</v>
      </c>
      <c r="AJ1075" s="1">
        <v>0.88091273299999995</v>
      </c>
      <c r="AK1075" s="1">
        <v>0.97568060000000001</v>
      </c>
      <c r="AL1075" s="1">
        <v>0.916609809</v>
      </c>
      <c r="AM1075" s="1">
        <v>0.72329467000000003</v>
      </c>
      <c r="AN1075" s="1">
        <f t="shared" si="742"/>
        <v>0.7318736804334105</v>
      </c>
      <c r="AO1075" s="1">
        <f t="shared" si="743"/>
        <v>0.22959789185781965</v>
      </c>
      <c r="AP1075" s="1">
        <f t="shared" si="744"/>
        <v>2.1751696067925939</v>
      </c>
      <c r="AQ1075" s="1">
        <f t="shared" si="745"/>
        <v>7.2986526012074062</v>
      </c>
      <c r="AR1075" s="1">
        <f t="shared" si="746"/>
        <v>0.29637325039178936</v>
      </c>
      <c r="AS1075" s="1">
        <f t="shared" si="747"/>
        <v>0.58422222222499998</v>
      </c>
      <c r="AT1075" s="1">
        <f t="shared" si="748"/>
        <v>0.59680744190578427</v>
      </c>
      <c r="AU1075" s="1">
        <f t="shared" si="749"/>
        <v>0.43997101688739426</v>
      </c>
      <c r="AV1075" s="1">
        <f t="shared" si="750"/>
        <v>1.4489178721126057</v>
      </c>
      <c r="AW1075" s="1">
        <f t="shared" si="768"/>
        <v>1.3449159012781324</v>
      </c>
      <c r="AX1075" s="1">
        <f t="shared" si="769"/>
        <v>6.1745280328458989</v>
      </c>
      <c r="AY1075" s="1">
        <f t="shared" si="770"/>
        <v>5.6889958328018837</v>
      </c>
      <c r="AZ1075" s="1">
        <f t="shared" si="771"/>
        <v>3.6543057846702967</v>
      </c>
      <c r="BA1075" s="1">
        <f t="shared" si="772"/>
        <v>4.503151476821162</v>
      </c>
      <c r="BB1075" s="1">
        <f t="shared" si="773"/>
        <v>5.6767955679429818</v>
      </c>
      <c r="BC1075" s="1">
        <f t="shared" si="774"/>
        <v>4.6179264753424283</v>
      </c>
      <c r="BD1075" s="1">
        <f t="shared" si="775"/>
        <v>5.3155145290437833</v>
      </c>
      <c r="BE1075" s="1">
        <f t="shared" si="751"/>
        <v>0.94383375839772055</v>
      </c>
      <c r="BF1075" s="1">
        <f t="shared" si="752"/>
        <v>0.60626818237291702</v>
      </c>
      <c r="BG1075" s="1">
        <f t="shared" si="753"/>
        <v>0.74709606192646594</v>
      </c>
      <c r="BH1075" s="1">
        <f t="shared" si="754"/>
        <v>0.94180967151601958</v>
      </c>
      <c r="BI1075" s="1">
        <f t="shared" si="755"/>
        <v>0.76613782630952521</v>
      </c>
      <c r="BJ1075" s="1">
        <f t="shared" si="756"/>
        <v>0.88187128330065623</v>
      </c>
      <c r="BK1075" s="1">
        <f t="shared" si="757"/>
        <v>0.80277192923520069</v>
      </c>
      <c r="BL1075" s="2">
        <f t="shared" si="758"/>
        <v>1.5700000000000005</v>
      </c>
      <c r="BM1075" s="2">
        <f t="shared" si="759"/>
        <v>1.0084837905579398</v>
      </c>
      <c r="BN1075" s="2">
        <f t="shared" si="760"/>
        <v>1.2427409030333585</v>
      </c>
      <c r="BO1075" s="2">
        <f t="shared" si="761"/>
        <v>1.5666330761365592</v>
      </c>
      <c r="BP1075" s="2">
        <f t="shared" si="762"/>
        <v>1.2744155171435325</v>
      </c>
      <c r="BQ1075" s="2">
        <f t="shared" si="763"/>
        <v>1.4669298512192044</v>
      </c>
      <c r="BR1075" s="2">
        <f t="shared" si="764"/>
        <v>1.3353537290707584</v>
      </c>
      <c r="BS1075" s="1">
        <f t="shared" si="776"/>
        <v>9.4632379675227032</v>
      </c>
      <c r="BT1075" s="1">
        <f t="shared" si="777"/>
        <v>6.078676494547202</v>
      </c>
      <c r="BU1075" s="1">
        <f t="shared" si="778"/>
        <v>7.490670635273073</v>
      </c>
      <c r="BV1075" s="1">
        <f t="shared" si="779"/>
        <v>9.4429436988996009</v>
      </c>
      <c r="BW1075" s="1">
        <f t="shared" si="780"/>
        <v>7.6815906421864684</v>
      </c>
      <c r="BX1075" s="1">
        <f t="shared" si="781"/>
        <v>8.8419785119426777</v>
      </c>
      <c r="BY1075" s="1">
        <f t="shared" si="782"/>
        <v>8.0488981586085515</v>
      </c>
    </row>
    <row r="1076" spans="1:77" x14ac:dyDescent="0.25">
      <c r="A1076" s="1">
        <v>20110320</v>
      </c>
      <c r="B1076" s="1">
        <v>2011</v>
      </c>
      <c r="C1076" s="1">
        <v>3</v>
      </c>
      <c r="D1076" s="1">
        <v>10.167</v>
      </c>
      <c r="E1076" s="1">
        <v>228.012</v>
      </c>
      <c r="F1076" s="1">
        <f t="shared" si="765"/>
        <v>9.4561136640000001</v>
      </c>
      <c r="G1076" s="1">
        <v>315.26</v>
      </c>
      <c r="H1076" s="1">
        <v>6.2489999999999997</v>
      </c>
      <c r="I1076" s="1">
        <v>421.43091670000001</v>
      </c>
      <c r="J1076" s="1">
        <v>95.320750000000004</v>
      </c>
      <c r="K1076" s="1">
        <f t="shared" si="766"/>
        <v>5.461744680432E-3</v>
      </c>
      <c r="L1076" s="1">
        <f t="shared" si="767"/>
        <v>1.23535692E-3</v>
      </c>
      <c r="M1076" s="1">
        <f t="shared" si="737"/>
        <v>4.2263877604320002E-3</v>
      </c>
      <c r="N1076" s="1">
        <f t="shared" si="738"/>
        <v>0.22618357178539675</v>
      </c>
      <c r="O1076" s="1">
        <f t="shared" si="739"/>
        <v>2.1388175637322151</v>
      </c>
      <c r="P1076" s="1">
        <f t="shared" si="740"/>
        <v>7.317296100267785</v>
      </c>
      <c r="Q1076" s="1">
        <v>33.047699999999999</v>
      </c>
      <c r="R1076" s="1">
        <v>39.335799999999999</v>
      </c>
      <c r="S1076" s="1">
        <v>0.45656399600000003</v>
      </c>
      <c r="T1076" s="1">
        <v>4.7722899999999999</v>
      </c>
      <c r="U1076" s="1">
        <v>0.79046340900000001</v>
      </c>
      <c r="V1076" s="1">
        <v>3.5755556000000001E-2</v>
      </c>
      <c r="W1076" s="1">
        <v>0.16877777799999999</v>
      </c>
      <c r="X1076" s="1">
        <v>2.1022222E-2</v>
      </c>
      <c r="Y1076" s="1">
        <v>0.13803333300000001</v>
      </c>
      <c r="Z1076" s="1">
        <v>0.65036940099999996</v>
      </c>
      <c r="AA1076" s="1">
        <v>0.100206426</v>
      </c>
      <c r="AB1076" s="1">
        <v>1.8</v>
      </c>
      <c r="AC1076" s="1">
        <v>0.63845805700000002</v>
      </c>
      <c r="AD1076" s="1">
        <v>0.27674935000000001</v>
      </c>
      <c r="AE1076" s="1">
        <f t="shared" si="741"/>
        <v>0.12133580625383202</v>
      </c>
      <c r="AF1076" s="1">
        <v>0.53759696599999995</v>
      </c>
      <c r="AG1076" s="1">
        <v>0.44917204999999999</v>
      </c>
      <c r="AH1076" s="1">
        <v>0.48484120600000002</v>
      </c>
      <c r="AI1076" s="1">
        <v>1</v>
      </c>
      <c r="AJ1076" s="1">
        <v>0.85953626999999999</v>
      </c>
      <c r="AK1076" s="1">
        <v>0.99377445900000005</v>
      </c>
      <c r="AL1076" s="1">
        <v>0.52435881799999995</v>
      </c>
      <c r="AM1076" s="1">
        <v>0.45656399600000003</v>
      </c>
      <c r="AN1076" s="1">
        <f t="shared" si="742"/>
        <v>0.7232506502569308</v>
      </c>
      <c r="AO1076" s="1">
        <f t="shared" si="743"/>
        <v>0.23555974118853396</v>
      </c>
      <c r="AP1076" s="1">
        <f t="shared" si="744"/>
        <v>2.2274796873411997</v>
      </c>
      <c r="AQ1076" s="1">
        <f t="shared" si="745"/>
        <v>7.2286339766588004</v>
      </c>
      <c r="AR1076" s="1">
        <f t="shared" si="746"/>
        <v>0.29571565343418116</v>
      </c>
      <c r="AS1076" s="1">
        <f t="shared" si="747"/>
        <v>0.58200000000000007</v>
      </c>
      <c r="AT1076" s="1">
        <f t="shared" si="748"/>
        <v>0.64646084913960067</v>
      </c>
      <c r="AU1076" s="1">
        <f t="shared" si="749"/>
        <v>0.44091697065051388</v>
      </c>
      <c r="AV1076" s="1">
        <f t="shared" si="750"/>
        <v>1.3590830293494862</v>
      </c>
      <c r="AW1076" s="1">
        <f t="shared" si="768"/>
        <v>1.3084283073465199</v>
      </c>
      <c r="AX1076" s="1">
        <f t="shared" si="769"/>
        <v>6.0907441119484096</v>
      </c>
      <c r="AY1076" s="1">
        <f t="shared" si="770"/>
        <v>2.6719608656256639</v>
      </c>
      <c r="AZ1076" s="1">
        <f t="shared" si="771"/>
        <v>1.7371992431881917</v>
      </c>
      <c r="BA1076" s="1">
        <f t="shared" si="772"/>
        <v>2.0710442497527959</v>
      </c>
      <c r="BB1076" s="1">
        <f t="shared" si="773"/>
        <v>2.6193692256701522</v>
      </c>
      <c r="BC1076" s="1">
        <f t="shared" si="774"/>
        <v>2.172649426735926</v>
      </c>
      <c r="BD1076" s="1">
        <f t="shared" si="775"/>
        <v>2.4418008021636375</v>
      </c>
      <c r="BE1076" s="1">
        <f t="shared" si="751"/>
        <v>0.44257312415386951</v>
      </c>
      <c r="BF1076" s="1">
        <f t="shared" si="752"/>
        <v>0.28774287311857966</v>
      </c>
      <c r="BG1076" s="1">
        <f t="shared" si="753"/>
        <v>0.3430396513907677</v>
      </c>
      <c r="BH1076" s="1">
        <f t="shared" si="754"/>
        <v>0.43386205106184794</v>
      </c>
      <c r="BI1076" s="1">
        <f t="shared" si="755"/>
        <v>0.35986913463138437</v>
      </c>
      <c r="BJ1076" s="1">
        <f t="shared" si="756"/>
        <v>0.40445031342999693</v>
      </c>
      <c r="BK1076" s="1">
        <f t="shared" si="757"/>
        <v>0.7904634090416236</v>
      </c>
      <c r="BL1076" s="2">
        <f t="shared" si="758"/>
        <v>1.5700000000000003</v>
      </c>
      <c r="BM1076" s="2">
        <f t="shared" si="759"/>
        <v>1.0207495352544451</v>
      </c>
      <c r="BN1076" s="2">
        <f t="shared" si="760"/>
        <v>1.2169113380148673</v>
      </c>
      <c r="BO1076" s="2">
        <f t="shared" si="761"/>
        <v>1.5390980224327431</v>
      </c>
      <c r="BP1076" s="2">
        <f t="shared" si="762"/>
        <v>1.276612859064713</v>
      </c>
      <c r="BQ1076" s="2">
        <f t="shared" si="763"/>
        <v>1.4347617544537776</v>
      </c>
      <c r="BR1076" s="2">
        <f t="shared" si="764"/>
        <v>2.8041186517324106</v>
      </c>
      <c r="BS1076" s="1">
        <f t="shared" si="776"/>
        <v>9.4786111720010897</v>
      </c>
      <c r="BT1076" s="1">
        <f t="shared" si="777"/>
        <v>6.16260378896669</v>
      </c>
      <c r="BU1076" s="1">
        <f t="shared" si="778"/>
        <v>7.346897709453831</v>
      </c>
      <c r="BV1076" s="1">
        <f t="shared" si="779"/>
        <v>9.2920456753094136</v>
      </c>
      <c r="BW1076" s="1">
        <f t="shared" si="780"/>
        <v>7.7073356103509809</v>
      </c>
      <c r="BX1076" s="1">
        <f t="shared" si="781"/>
        <v>8.6621329903983817</v>
      </c>
      <c r="BY1076" s="1">
        <f t="shared" si="782"/>
        <v>16.929395146450609</v>
      </c>
    </row>
    <row r="1077" spans="1:77" x14ac:dyDescent="0.25">
      <c r="A1077" s="1">
        <v>20040905</v>
      </c>
      <c r="B1077" s="1">
        <v>2004</v>
      </c>
      <c r="C1077" s="1">
        <v>9</v>
      </c>
      <c r="D1077" s="1">
        <v>22.815000000000001</v>
      </c>
      <c r="E1077" s="1">
        <v>227.90199999999999</v>
      </c>
      <c r="F1077" s="1">
        <f t="shared" si="765"/>
        <v>9.4515517439999996</v>
      </c>
      <c r="G1077" s="1">
        <v>366.113</v>
      </c>
      <c r="H1077" s="1">
        <v>9.5180000000000007</v>
      </c>
      <c r="I1077" s="1">
        <v>473.8069375</v>
      </c>
      <c r="J1077" s="1">
        <v>185.4283125</v>
      </c>
      <c r="K1077" s="1">
        <f t="shared" si="766"/>
        <v>6.1405379099999996E-3</v>
      </c>
      <c r="L1077" s="1">
        <f t="shared" si="767"/>
        <v>2.4031509299999999E-3</v>
      </c>
      <c r="M1077" s="1">
        <f t="shared" si="737"/>
        <v>3.7373869799999996E-3</v>
      </c>
      <c r="N1077" s="1">
        <f t="shared" si="738"/>
        <v>0.391358373683585</v>
      </c>
      <c r="O1077" s="1">
        <f t="shared" si="739"/>
        <v>3.6989439193180913</v>
      </c>
      <c r="P1077" s="1">
        <f t="shared" si="740"/>
        <v>5.7526078246819079</v>
      </c>
      <c r="Q1077" s="1">
        <v>48.773200000000003</v>
      </c>
      <c r="R1077" s="1">
        <v>53.481999999999999</v>
      </c>
      <c r="S1077" s="1">
        <v>0.47697525400000002</v>
      </c>
      <c r="T1077" s="1">
        <v>5.97539</v>
      </c>
      <c r="U1077" s="1">
        <v>0.99734604199999999</v>
      </c>
      <c r="V1077" s="1">
        <v>4.9388888999999998E-2</v>
      </c>
      <c r="W1077" s="1">
        <v>0.23018888900000001</v>
      </c>
      <c r="X1077" s="1">
        <v>2.9899999999999999E-2</v>
      </c>
      <c r="Y1077" s="1">
        <v>0.17591111100000001</v>
      </c>
      <c r="Z1077" s="1">
        <v>0.64668945200000005</v>
      </c>
      <c r="AA1077" s="1">
        <v>0.13365618800000001</v>
      </c>
      <c r="AB1077" s="1">
        <v>1.7222222220000001</v>
      </c>
      <c r="AC1077" s="1">
        <v>0.63389492000000003</v>
      </c>
      <c r="AD1077" s="1">
        <v>0.37750913000000003</v>
      </c>
      <c r="AE1077" s="1">
        <f t="shared" si="741"/>
        <v>0.24489163703249545</v>
      </c>
      <c r="AF1077" s="1">
        <v>0.971477535</v>
      </c>
      <c r="AG1077" s="1">
        <v>1.100519638</v>
      </c>
      <c r="AH1077" s="1">
        <v>0.82239124600000002</v>
      </c>
      <c r="AI1077" s="1">
        <v>1</v>
      </c>
      <c r="AJ1077" s="1">
        <v>0.88566889699999995</v>
      </c>
      <c r="AK1077" s="1">
        <v>0.97766324400000004</v>
      </c>
      <c r="AL1077" s="1">
        <v>0.55437537400000003</v>
      </c>
      <c r="AM1077" s="1">
        <v>0.47697525400000002</v>
      </c>
      <c r="AN1077" s="1">
        <f t="shared" si="742"/>
        <v>0.62249087030506967</v>
      </c>
      <c r="AO1077" s="1">
        <f t="shared" si="743"/>
        <v>0.33475187792837358</v>
      </c>
      <c r="AP1077" s="1">
        <f t="shared" si="744"/>
        <v>3.1639246956411942</v>
      </c>
      <c r="AQ1077" s="1">
        <f t="shared" si="745"/>
        <v>6.2876270483588055</v>
      </c>
      <c r="AR1077" s="1">
        <f t="shared" si="746"/>
        <v>0.24992232148668003</v>
      </c>
      <c r="AS1077" s="1">
        <f t="shared" si="747"/>
        <v>0.58005555554999999</v>
      </c>
      <c r="AT1077" s="1">
        <f t="shared" si="748"/>
        <v>0.96482122202923559</v>
      </c>
      <c r="AU1077" s="1">
        <f t="shared" si="749"/>
        <v>0.49473819602201591</v>
      </c>
      <c r="AV1077" s="1">
        <f t="shared" si="750"/>
        <v>1.2274840259779842</v>
      </c>
      <c r="AW1077" s="1">
        <f t="shared" si="768"/>
        <v>1.5368017917009436</v>
      </c>
      <c r="AX1077" s="1">
        <f t="shared" si="769"/>
        <v>5.3815190540496012</v>
      </c>
      <c r="AY1077" s="1">
        <f t="shared" si="770"/>
        <v>5.0659013971563693</v>
      </c>
      <c r="AZ1077" s="1">
        <f t="shared" si="771"/>
        <v>3.7561054888430618</v>
      </c>
      <c r="BA1077" s="1">
        <f t="shared" si="772"/>
        <v>3.9696906252520541</v>
      </c>
      <c r="BB1077" s="1">
        <f t="shared" si="773"/>
        <v>4.6802079872436071</v>
      </c>
      <c r="BC1077" s="1">
        <f t="shared" si="774"/>
        <v>4.2310237023703108</v>
      </c>
      <c r="BD1077" s="1">
        <f t="shared" si="775"/>
        <v>4.7334156569256383</v>
      </c>
      <c r="BE1077" s="1">
        <f t="shared" si="751"/>
        <v>0.84554425822321033</v>
      </c>
      <c r="BF1077" s="1">
        <f t="shared" si="752"/>
        <v>0.62692760485916399</v>
      </c>
      <c r="BG1077" s="1">
        <f t="shared" si="753"/>
        <v>0.66257687466805093</v>
      </c>
      <c r="BH1077" s="1">
        <f t="shared" si="754"/>
        <v>0.78116857803935835</v>
      </c>
      <c r="BI1077" s="1">
        <f t="shared" si="755"/>
        <v>0.70619570289182598</v>
      </c>
      <c r="BJ1077" s="1">
        <f t="shared" si="756"/>
        <v>0.79004941405766949</v>
      </c>
      <c r="BK1077" s="1">
        <f t="shared" si="757"/>
        <v>0.99734604151207373</v>
      </c>
      <c r="BL1077" s="2">
        <f t="shared" si="758"/>
        <v>1.57</v>
      </c>
      <c r="BM1077" s="2">
        <f t="shared" si="759"/>
        <v>1.1640742989576947</v>
      </c>
      <c r="BN1077" s="2">
        <f t="shared" si="760"/>
        <v>1.2302675857734127</v>
      </c>
      <c r="BO1077" s="2">
        <f t="shared" si="761"/>
        <v>1.450467737902885</v>
      </c>
      <c r="BP1077" s="2">
        <f t="shared" si="762"/>
        <v>1.3112586866475775</v>
      </c>
      <c r="BQ1077" s="2">
        <f t="shared" si="763"/>
        <v>1.4669576051252673</v>
      </c>
      <c r="BR1077" s="2">
        <f t="shared" si="764"/>
        <v>1.8518643701328292</v>
      </c>
      <c r="BS1077" s="1">
        <f t="shared" si="776"/>
        <v>9.4063262995228225</v>
      </c>
      <c r="BT1077" s="1">
        <f t="shared" si="777"/>
        <v>6.9743074476970426</v>
      </c>
      <c r="BU1077" s="1">
        <f t="shared" si="778"/>
        <v>7.3708906672043968</v>
      </c>
      <c r="BV1077" s="1">
        <f t="shared" si="779"/>
        <v>8.6901737768441301</v>
      </c>
      <c r="BW1077" s="1">
        <f t="shared" si="780"/>
        <v>7.8561318915228426</v>
      </c>
      <c r="BX1077" s="1">
        <f t="shared" si="781"/>
        <v>8.7889693639330027</v>
      </c>
      <c r="BY1077" s="1">
        <f t="shared" si="782"/>
        <v>11.09505766110172</v>
      </c>
    </row>
    <row r="1078" spans="1:77" x14ac:dyDescent="0.25">
      <c r="A1078" s="1">
        <v>20090715</v>
      </c>
      <c r="B1078" s="1">
        <v>2009</v>
      </c>
      <c r="C1078" s="1">
        <v>7</v>
      </c>
      <c r="D1078" s="1">
        <v>23.004999999999999</v>
      </c>
      <c r="E1078" s="1">
        <v>227.864</v>
      </c>
      <c r="F1078" s="1">
        <f t="shared" si="765"/>
        <v>9.4499758079999996</v>
      </c>
      <c r="G1078" s="1">
        <v>475.04199999999997</v>
      </c>
      <c r="H1078" s="1">
        <v>5.6180000000000003</v>
      </c>
      <c r="I1078" s="1">
        <v>452.64474999999999</v>
      </c>
      <c r="J1078" s="1">
        <v>298.7104167</v>
      </c>
      <c r="K1078" s="1">
        <f t="shared" si="766"/>
        <v>5.8662759599999994E-3</v>
      </c>
      <c r="L1078" s="1">
        <f t="shared" si="767"/>
        <v>3.8712870004319997E-3</v>
      </c>
      <c r="M1078" s="1">
        <f t="shared" si="737"/>
        <v>1.9949889595679998E-3</v>
      </c>
      <c r="N1078" s="1">
        <f t="shared" si="738"/>
        <v>0.65992241531576368</v>
      </c>
      <c r="O1078" s="1">
        <f t="shared" si="739"/>
        <v>6.2362508598908954</v>
      </c>
      <c r="P1078" s="1">
        <f t="shared" si="740"/>
        <v>3.2137249481091041</v>
      </c>
      <c r="Q1078" s="1">
        <v>52.075400000000002</v>
      </c>
      <c r="R1078" s="1">
        <v>49.453400000000002</v>
      </c>
      <c r="S1078" s="1">
        <v>0.51291259199999995</v>
      </c>
      <c r="T1078" s="1">
        <v>6.1491600000000002</v>
      </c>
      <c r="U1078" s="1">
        <v>0.96936138699999996</v>
      </c>
      <c r="V1078" s="1">
        <v>5.1388889E-2</v>
      </c>
      <c r="W1078" s="1">
        <v>0.26664444399999998</v>
      </c>
      <c r="X1078" s="1">
        <v>3.0088889000000001E-2</v>
      </c>
      <c r="Y1078" s="1">
        <v>0.1895</v>
      </c>
      <c r="Z1078" s="1">
        <v>0.67683331499999999</v>
      </c>
      <c r="AA1078" s="1">
        <v>0.16912284</v>
      </c>
      <c r="AB1078" s="1">
        <v>2.1</v>
      </c>
      <c r="AC1078" s="1">
        <v>0.67127331099999998</v>
      </c>
      <c r="AD1078" s="1">
        <v>0.52032872900000005</v>
      </c>
      <c r="AE1078" s="1">
        <f t="shared" si="741"/>
        <v>0.42002296627835695</v>
      </c>
      <c r="AF1078" s="1">
        <v>0.975456879</v>
      </c>
      <c r="AG1078" s="1">
        <v>1.1085165560000001</v>
      </c>
      <c r="AH1078" s="1">
        <v>0.82746196999999999</v>
      </c>
      <c r="AI1078" s="1">
        <v>1</v>
      </c>
      <c r="AJ1078" s="1">
        <v>0.91337721900000002</v>
      </c>
      <c r="AK1078" s="1">
        <v>0.99691476899999998</v>
      </c>
      <c r="AL1078" s="1">
        <v>0.6072244</v>
      </c>
      <c r="AM1078" s="1">
        <v>0.51291259199999995</v>
      </c>
      <c r="AN1078" s="1">
        <f t="shared" si="742"/>
        <v>0.47967127117181219</v>
      </c>
      <c r="AO1078" s="1">
        <f t="shared" si="743"/>
        <v>0.5610428017597201</v>
      </c>
      <c r="AP1078" s="1">
        <f t="shared" si="744"/>
        <v>5.3018409038818941</v>
      </c>
      <c r="AQ1078" s="1">
        <f t="shared" si="745"/>
        <v>4.1481349041181055</v>
      </c>
      <c r="AR1078" s="1">
        <f t="shared" si="746"/>
        <v>0.14605302452955704</v>
      </c>
      <c r="AS1078" s="1">
        <f t="shared" si="747"/>
        <v>0.58950000000000002</v>
      </c>
      <c r="AT1078" s="1">
        <f t="shared" si="748"/>
        <v>1.2752187261717465</v>
      </c>
      <c r="AU1078" s="1">
        <f t="shared" si="749"/>
        <v>0.63303995756837073</v>
      </c>
      <c r="AV1078" s="1">
        <f t="shared" si="750"/>
        <v>1.4669600424316294</v>
      </c>
      <c r="AW1078" s="1">
        <f t="shared" si="768"/>
        <v>2.4821896443221645</v>
      </c>
      <c r="AX1078" s="1">
        <f t="shared" si="769"/>
        <v>4.1693075277661658</v>
      </c>
      <c r="AY1078" s="1">
        <f t="shared" si="770"/>
        <v>5.8991171357036984</v>
      </c>
      <c r="AZ1078" s="1">
        <f t="shared" si="771"/>
        <v>5.1372166277852793</v>
      </c>
      <c r="BA1078" s="1">
        <f t="shared" si="772"/>
        <v>5.1496800137687959</v>
      </c>
      <c r="BB1078" s="1">
        <f t="shared" si="773"/>
        <v>4.9521678653625516</v>
      </c>
      <c r="BC1078" s="1">
        <f t="shared" si="774"/>
        <v>6.3290075082110953</v>
      </c>
      <c r="BD1078" s="1">
        <f t="shared" si="775"/>
        <v>6.3520537663065824</v>
      </c>
      <c r="BE1078" s="1">
        <f t="shared" si="751"/>
        <v>0.9299443123803367</v>
      </c>
      <c r="BF1078" s="1">
        <f t="shared" si="752"/>
        <v>0.80983734931459905</v>
      </c>
      <c r="BG1078" s="1">
        <f t="shared" si="753"/>
        <v>0.8118020932994614</v>
      </c>
      <c r="BH1078" s="1">
        <f t="shared" si="754"/>
        <v>0.78066602754400538</v>
      </c>
      <c r="BI1078" s="1">
        <f t="shared" si="755"/>
        <v>0.99771277631551314</v>
      </c>
      <c r="BJ1078" s="1">
        <f t="shared" si="756"/>
        <v>1.0013458176917955</v>
      </c>
      <c r="BK1078" s="1">
        <f t="shared" si="757"/>
        <v>0.96936138686022777</v>
      </c>
      <c r="BL1078" s="2">
        <f t="shared" si="758"/>
        <v>1.57</v>
      </c>
      <c r="BM1078" s="2">
        <f t="shared" si="759"/>
        <v>1.3672266408828941</v>
      </c>
      <c r="BN1078" s="2">
        <f t="shared" si="760"/>
        <v>1.3705436653704552</v>
      </c>
      <c r="BO1078" s="2">
        <f t="shared" si="761"/>
        <v>1.3179774820137973</v>
      </c>
      <c r="BP1078" s="2">
        <f t="shared" si="762"/>
        <v>1.6844116770883719</v>
      </c>
      <c r="BQ1078" s="2">
        <f t="shared" si="763"/>
        <v>1.6905452432437078</v>
      </c>
      <c r="BR1078" s="2">
        <f t="shared" si="764"/>
        <v>1.6365467879200479</v>
      </c>
      <c r="BS1078" s="1">
        <f t="shared" si="776"/>
        <v>9.9593209827245133</v>
      </c>
      <c r="BT1078" s="1">
        <f t="shared" si="777"/>
        <v>8.6730248233662177</v>
      </c>
      <c r="BU1078" s="1">
        <f t="shared" si="778"/>
        <v>8.6940664230981781</v>
      </c>
      <c r="BV1078" s="1">
        <f t="shared" si="779"/>
        <v>8.3606119690308489</v>
      </c>
      <c r="BW1078" s="1">
        <f t="shared" si="780"/>
        <v>10.685093349791343</v>
      </c>
      <c r="BX1078" s="1">
        <f t="shared" si="781"/>
        <v>10.724001728205208</v>
      </c>
      <c r="BY1078" s="1">
        <f t="shared" si="782"/>
        <v>10.381461633211806</v>
      </c>
    </row>
    <row r="1079" spans="1:77" x14ac:dyDescent="0.25">
      <c r="A1079" s="1">
        <v>20130921</v>
      </c>
      <c r="B1079" s="1">
        <v>2013</v>
      </c>
      <c r="C1079" s="1">
        <v>9</v>
      </c>
      <c r="D1079" s="1">
        <v>20.734999999999999</v>
      </c>
      <c r="E1079" s="1">
        <v>227.33600000000001</v>
      </c>
      <c r="F1079" s="1">
        <f t="shared" si="765"/>
        <v>9.4280785920000021</v>
      </c>
      <c r="G1079" s="1">
        <v>322.32299999999998</v>
      </c>
      <c r="H1079" s="1">
        <v>12.984</v>
      </c>
      <c r="I1079" s="1">
        <v>466.42889580000002</v>
      </c>
      <c r="J1079" s="1">
        <v>91.236937499999996</v>
      </c>
      <c r="K1079" s="1">
        <f t="shared" si="766"/>
        <v>6.0449184895679997E-3</v>
      </c>
      <c r="L1079" s="1">
        <f t="shared" si="767"/>
        <v>1.1824307099999999E-3</v>
      </c>
      <c r="M1079" s="1">
        <f t="shared" si="737"/>
        <v>4.862487779568E-3</v>
      </c>
      <c r="N1079" s="1">
        <f t="shared" si="738"/>
        <v>0.1956073869383973</v>
      </c>
      <c r="O1079" s="1">
        <f t="shared" si="739"/>
        <v>1.8442018172309644</v>
      </c>
      <c r="P1079" s="1">
        <f t="shared" si="740"/>
        <v>7.5838767747690374</v>
      </c>
      <c r="Q1079" s="1">
        <v>30.906199999999998</v>
      </c>
      <c r="R1079" s="1">
        <v>33.619599999999998</v>
      </c>
      <c r="S1079" s="1">
        <v>0.47897430200000002</v>
      </c>
      <c r="T1079" s="1">
        <v>2.5179999999999998</v>
      </c>
      <c r="U1079" s="1">
        <v>0.37640423899999997</v>
      </c>
      <c r="V1079" s="1">
        <v>4.5477778000000003E-2</v>
      </c>
      <c r="W1079" s="1">
        <v>0.26568888899999998</v>
      </c>
      <c r="X1079" s="1">
        <v>2.7277777999999999E-2</v>
      </c>
      <c r="Y1079" s="1">
        <v>0.175977778</v>
      </c>
      <c r="Z1079" s="1">
        <v>0.70769505300000002</v>
      </c>
      <c r="AA1079" s="1">
        <v>0.20311949600000001</v>
      </c>
      <c r="AB1079" s="1">
        <v>2.0777777780000002</v>
      </c>
      <c r="AC1079" s="1">
        <v>0.70954186600000002</v>
      </c>
      <c r="AD1079" s="1">
        <v>0.29469507299999997</v>
      </c>
      <c r="AE1079" s="1">
        <f t="shared" si="741"/>
        <v>0.14334159779276515</v>
      </c>
      <c r="AF1079" s="1">
        <v>0.91756053299999996</v>
      </c>
      <c r="AG1079" s="1">
        <v>1.0146223750000001</v>
      </c>
      <c r="AH1079" s="1">
        <v>0.76688017100000005</v>
      </c>
      <c r="AI1079" s="1">
        <v>0.92914285699999999</v>
      </c>
      <c r="AJ1079" s="1">
        <v>0.93993710600000002</v>
      </c>
      <c r="AK1079" s="1">
        <v>0.96086630500000003</v>
      </c>
      <c r="AL1079" s="1">
        <v>0.55731514999999998</v>
      </c>
      <c r="AM1079" s="1">
        <v>0.47897430200000002</v>
      </c>
      <c r="AN1079" s="1">
        <f t="shared" si="742"/>
        <v>0.70530492704523107</v>
      </c>
      <c r="AO1079" s="1">
        <f t="shared" si="743"/>
        <v>0.2492153093546714</v>
      </c>
      <c r="AP1079" s="1">
        <f t="shared" si="744"/>
        <v>2.3496215229254354</v>
      </c>
      <c r="AQ1079" s="1">
        <f t="shared" si="745"/>
        <v>7.0784570690745667</v>
      </c>
      <c r="AR1079" s="1">
        <f t="shared" si="746"/>
        <v>0.27938171728236361</v>
      </c>
      <c r="AS1079" s="1">
        <f t="shared" si="747"/>
        <v>0.58894444445000005</v>
      </c>
      <c r="AT1079" s="1">
        <f t="shared" si="748"/>
        <v>0.57296344344065009</v>
      </c>
      <c r="AU1079" s="1">
        <f t="shared" si="749"/>
        <v>0.45768580405315784</v>
      </c>
      <c r="AV1079" s="1">
        <f t="shared" si="750"/>
        <v>1.6200919739468422</v>
      </c>
      <c r="AW1079" s="1">
        <f t="shared" si="768"/>
        <v>1.5070992984241172</v>
      </c>
      <c r="AX1079" s="1">
        <f t="shared" si="769"/>
        <v>6.0591196763684572</v>
      </c>
      <c r="AY1079" s="1">
        <f t="shared" si="770"/>
        <v>5.3707686640968779</v>
      </c>
      <c r="AZ1079" s="1">
        <f t="shared" si="771"/>
        <v>3.5791768891478513</v>
      </c>
      <c r="BA1079" s="1">
        <f t="shared" si="772"/>
        <v>3.980187146173721</v>
      </c>
      <c r="BB1079" s="1">
        <f t="shared" si="773"/>
        <v>4.8570738807535232</v>
      </c>
      <c r="BC1079" s="1">
        <f t="shared" si="774"/>
        <v>4.4008548328164112</v>
      </c>
      <c r="BD1079" s="1">
        <f t="shared" si="775"/>
        <v>4.4071781477295149</v>
      </c>
      <c r="BE1079" s="1">
        <f t="shared" si="751"/>
        <v>0.80285150615027079</v>
      </c>
      <c r="BF1079" s="1">
        <f t="shared" si="752"/>
        <v>0.5350346916708606</v>
      </c>
      <c r="BG1079" s="1">
        <f t="shared" si="753"/>
        <v>0.59497987065187796</v>
      </c>
      <c r="BH1079" s="1">
        <f t="shared" si="754"/>
        <v>0.72606163559305503</v>
      </c>
      <c r="BI1079" s="1">
        <f t="shared" si="755"/>
        <v>0.65786354837710825</v>
      </c>
      <c r="BJ1079" s="1">
        <f t="shared" si="756"/>
        <v>0.65880879164103523</v>
      </c>
      <c r="BK1079" s="1">
        <f t="shared" si="757"/>
        <v>0.37640423911766463</v>
      </c>
      <c r="BL1079" s="2">
        <f t="shared" si="758"/>
        <v>1.5700000000000003</v>
      </c>
      <c r="BM1079" s="2">
        <f t="shared" si="759"/>
        <v>1.0462762534396075</v>
      </c>
      <c r="BN1079" s="2">
        <f t="shared" si="760"/>
        <v>1.1635008339245843</v>
      </c>
      <c r="BO1079" s="2">
        <f t="shared" si="761"/>
        <v>1.4198351241153888</v>
      </c>
      <c r="BP1079" s="2">
        <f t="shared" si="762"/>
        <v>1.2864717361055071</v>
      </c>
      <c r="BQ1079" s="2">
        <f t="shared" si="763"/>
        <v>1.2883201874230883</v>
      </c>
      <c r="BR1079" s="2">
        <f t="shared" si="764"/>
        <v>0.7360696852253571</v>
      </c>
      <c r="BS1079" s="1">
        <f t="shared" si="776"/>
        <v>10.502697868830866</v>
      </c>
      <c r="BT1079" s="1">
        <f t="shared" si="777"/>
        <v>6.9991868644640176</v>
      </c>
      <c r="BU1079" s="1">
        <f t="shared" si="778"/>
        <v>7.7833743495813152</v>
      </c>
      <c r="BV1079" s="1">
        <f t="shared" si="779"/>
        <v>9.4981524408521665</v>
      </c>
      <c r="BW1079" s="1">
        <f t="shared" si="780"/>
        <v>8.6060025229977413</v>
      </c>
      <c r="BX1079" s="1">
        <f t="shared" si="781"/>
        <v>8.6183679533886952</v>
      </c>
      <c r="BY1079" s="1">
        <f t="shared" si="782"/>
        <v>4.9240238944760275</v>
      </c>
    </row>
    <row r="1080" spans="1:77" x14ac:dyDescent="0.25">
      <c r="A1080" s="1">
        <v>20140927</v>
      </c>
      <c r="B1080" s="1">
        <v>2014</v>
      </c>
      <c r="C1080" s="1">
        <v>9</v>
      </c>
      <c r="D1080" s="1">
        <v>16.597000000000001</v>
      </c>
      <c r="E1080" s="1">
        <v>227.17500000000001</v>
      </c>
      <c r="F1080" s="1">
        <f t="shared" si="765"/>
        <v>9.4214016000000012</v>
      </c>
      <c r="G1080" s="1">
        <v>304.14</v>
      </c>
      <c r="H1080" s="1">
        <v>7.407</v>
      </c>
      <c r="I1080" s="1">
        <v>425.51320829999997</v>
      </c>
      <c r="J1080" s="1">
        <v>94.324624999999997</v>
      </c>
      <c r="K1080" s="1">
        <f t="shared" si="766"/>
        <v>5.514651179568E-3</v>
      </c>
      <c r="L1080" s="1">
        <f t="shared" si="767"/>
        <v>1.2224471399999999E-3</v>
      </c>
      <c r="M1080" s="1">
        <f t="shared" si="737"/>
        <v>4.2922040395679999E-3</v>
      </c>
      <c r="N1080" s="1">
        <f t="shared" si="738"/>
        <v>0.22167261358782128</v>
      </c>
      <c r="O1080" s="1">
        <f t="shared" si="739"/>
        <v>2.0884667163324813</v>
      </c>
      <c r="P1080" s="1">
        <f t="shared" si="740"/>
        <v>7.3329348836675194</v>
      </c>
      <c r="Q1080" s="1">
        <v>54.183500000000002</v>
      </c>
      <c r="R1080" s="1">
        <v>29.8979</v>
      </c>
      <c r="S1080" s="1">
        <v>0.64441719600000003</v>
      </c>
      <c r="T1080" s="1">
        <v>2.8102499999999999</v>
      </c>
      <c r="U1080" s="1">
        <v>0.44095542700000001</v>
      </c>
      <c r="V1080" s="1">
        <v>3.8722222000000001E-2</v>
      </c>
      <c r="W1080" s="1">
        <v>0.204055556</v>
      </c>
      <c r="X1080" s="1">
        <v>2.3755556000000001E-2</v>
      </c>
      <c r="Y1080" s="1">
        <v>0.15083333300000001</v>
      </c>
      <c r="Z1080" s="1">
        <v>0.68100686700000002</v>
      </c>
      <c r="AA1080" s="1">
        <v>0.14996869299999999</v>
      </c>
      <c r="AB1080" s="1">
        <v>2.122222222</v>
      </c>
      <c r="AC1080" s="1">
        <v>0.67644851500000003</v>
      </c>
      <c r="AD1080" s="1">
        <v>0.253057802</v>
      </c>
      <c r="AE1080" s="1">
        <f t="shared" si="741"/>
        <v>9.2284245248313912E-2</v>
      </c>
      <c r="AF1080" s="1">
        <v>0.78029704300000002</v>
      </c>
      <c r="AG1080" s="1">
        <v>0.82062508199999995</v>
      </c>
      <c r="AH1080" s="1">
        <v>0.65644515599999997</v>
      </c>
      <c r="AI1080" s="1">
        <v>1</v>
      </c>
      <c r="AJ1080" s="1">
        <v>0.89841304099999997</v>
      </c>
      <c r="AK1080" s="1">
        <v>0.98803713100000001</v>
      </c>
      <c r="AL1080" s="1">
        <v>0.80061352399999997</v>
      </c>
      <c r="AM1080" s="1">
        <v>0.64441719600000003</v>
      </c>
      <c r="AN1080" s="1">
        <f t="shared" si="742"/>
        <v>0.74694219767212477</v>
      </c>
      <c r="AO1080" s="1">
        <f t="shared" si="743"/>
        <v>0.22009012421081087</v>
      </c>
      <c r="AP1080" s="1">
        <f t="shared" si="744"/>
        <v>2.0735574483839323</v>
      </c>
      <c r="AQ1080" s="1">
        <f t="shared" si="745"/>
        <v>7.3478441516160693</v>
      </c>
      <c r="AR1080" s="1">
        <f t="shared" si="746"/>
        <v>0.29243360002869229</v>
      </c>
      <c r="AS1080" s="1">
        <f t="shared" si="747"/>
        <v>0.59005555555</v>
      </c>
      <c r="AT1080" s="1">
        <f t="shared" si="748"/>
        <v>0.49194244378860941</v>
      </c>
      <c r="AU1080" s="1">
        <f t="shared" si="749"/>
        <v>0.43517259437473993</v>
      </c>
      <c r="AV1080" s="1">
        <f t="shared" si="750"/>
        <v>1.68704962762526</v>
      </c>
      <c r="AW1080" s="1">
        <f t="shared" si="768"/>
        <v>1.4355302939011014</v>
      </c>
      <c r="AX1080" s="1">
        <f t="shared" si="769"/>
        <v>6.262803119792042</v>
      </c>
      <c r="AY1080" s="1">
        <f t="shared" si="770"/>
        <v>6.2507596464819422</v>
      </c>
      <c r="AZ1080" s="1">
        <f t="shared" si="771"/>
        <v>3.9298156604464878</v>
      </c>
      <c r="BA1080" s="1">
        <f t="shared" si="772"/>
        <v>4.849463985503065</v>
      </c>
      <c r="BB1080" s="1">
        <f t="shared" si="773"/>
        <v>6.0394743659100403</v>
      </c>
      <c r="BC1080" s="1">
        <f t="shared" si="774"/>
        <v>5.0871943183543689</v>
      </c>
      <c r="BD1080" s="1">
        <f t="shared" si="775"/>
        <v>5.5932660881931211</v>
      </c>
      <c r="BE1080" s="1">
        <f t="shared" si="751"/>
        <v>0.98080469361992495</v>
      </c>
      <c r="BF1080" s="1">
        <f t="shared" si="752"/>
        <v>0.61662611631473085</v>
      </c>
      <c r="BG1080" s="1">
        <f t="shared" si="753"/>
        <v>0.76092784037843819</v>
      </c>
      <c r="BH1080" s="1">
        <f t="shared" si="754"/>
        <v>0.94765198793328775</v>
      </c>
      <c r="BI1080" s="1">
        <f t="shared" si="755"/>
        <v>0.79823003074623089</v>
      </c>
      <c r="BJ1080" s="1">
        <f t="shared" si="756"/>
        <v>0.87763759002516595</v>
      </c>
      <c r="BK1080" s="1">
        <f t="shared" si="757"/>
        <v>0.44095542720102843</v>
      </c>
      <c r="BL1080" s="2">
        <f t="shared" si="758"/>
        <v>1.57</v>
      </c>
      <c r="BM1080" s="2">
        <f t="shared" si="759"/>
        <v>0.98704972448804407</v>
      </c>
      <c r="BN1080" s="2">
        <f t="shared" si="760"/>
        <v>1.2180373087173395</v>
      </c>
      <c r="BO1080" s="2">
        <f t="shared" si="761"/>
        <v>1.5169315876375786</v>
      </c>
      <c r="BP1080" s="2">
        <f t="shared" si="762"/>
        <v>1.2777479108977658</v>
      </c>
      <c r="BQ1080" s="2">
        <f t="shared" si="763"/>
        <v>1.4048576901218031</v>
      </c>
      <c r="BR1080" s="2">
        <f t="shared" si="764"/>
        <v>0.70584900868540323</v>
      </c>
      <c r="BS1080" s="1">
        <f t="shared" si="776"/>
        <v>10.005756200815641</v>
      </c>
      <c r="BT1080" s="1">
        <f t="shared" si="777"/>
        <v>6.2905598097513495</v>
      </c>
      <c r="BU1080" s="1">
        <f t="shared" si="778"/>
        <v>7.762665193963894</v>
      </c>
      <c r="BV1080" s="1">
        <f t="shared" si="779"/>
        <v>9.6675462670177179</v>
      </c>
      <c r="BW1080" s="1">
        <f t="shared" si="780"/>
        <v>8.1432064220028995</v>
      </c>
      <c r="BX1080" s="1">
        <f t="shared" si="781"/>
        <v>8.9532888816559044</v>
      </c>
      <c r="BY1080" s="1">
        <f t="shared" si="782"/>
        <v>4.4984414620977997</v>
      </c>
    </row>
    <row r="1081" spans="1:77" x14ac:dyDescent="0.25">
      <c r="A1081" s="1">
        <v>20070409</v>
      </c>
      <c r="B1081" s="1">
        <v>2007</v>
      </c>
      <c r="C1081" s="1">
        <v>4</v>
      </c>
      <c r="D1081" s="1">
        <v>11.125999999999999</v>
      </c>
      <c r="E1081" s="1">
        <v>227.12899999999999</v>
      </c>
      <c r="F1081" s="1">
        <f t="shared" si="765"/>
        <v>9.4194938879999999</v>
      </c>
      <c r="G1081" s="1">
        <v>375.29700000000003</v>
      </c>
      <c r="H1081" s="1">
        <v>2.6379999999999999</v>
      </c>
      <c r="I1081" s="1">
        <v>436.50024999999999</v>
      </c>
      <c r="J1081" s="1">
        <v>132.24868749999999</v>
      </c>
      <c r="K1081" s="1">
        <f t="shared" si="766"/>
        <v>5.6570432399999995E-3</v>
      </c>
      <c r="L1081" s="1">
        <f t="shared" si="767"/>
        <v>1.7139429899999997E-3</v>
      </c>
      <c r="M1081" s="1">
        <f t="shared" si="737"/>
        <v>3.9431002499999996E-3</v>
      </c>
      <c r="N1081" s="1">
        <f t="shared" si="738"/>
        <v>0.30297505556984217</v>
      </c>
      <c r="O1081" s="1">
        <f t="shared" si="739"/>
        <v>2.8538716841565885</v>
      </c>
      <c r="P1081" s="1">
        <f t="shared" si="740"/>
        <v>6.5656222038434109</v>
      </c>
      <c r="Q1081" s="1">
        <v>51.856299999999997</v>
      </c>
      <c r="R1081" s="1">
        <v>55.818100000000001</v>
      </c>
      <c r="S1081" s="1">
        <v>0.48160286899999999</v>
      </c>
      <c r="T1081" s="1">
        <v>5.69726</v>
      </c>
      <c r="U1081" s="1">
        <v>0.91056870300000003</v>
      </c>
      <c r="V1081" s="1">
        <v>3.1155556000000001E-2</v>
      </c>
      <c r="W1081" s="1">
        <v>0.15833333299999999</v>
      </c>
      <c r="X1081" s="1">
        <v>1.7666667E-2</v>
      </c>
      <c r="Y1081" s="1">
        <v>0.122711111</v>
      </c>
      <c r="Z1081" s="1">
        <v>0.67116218599999999</v>
      </c>
      <c r="AA1081" s="1">
        <v>0.126749426</v>
      </c>
      <c r="AB1081" s="1">
        <v>1.122222222</v>
      </c>
      <c r="AC1081" s="1">
        <v>0.66424111100000005</v>
      </c>
      <c r="AD1081" s="1">
        <v>0.39480198300000002</v>
      </c>
      <c r="AE1081" s="1">
        <f t="shared" si="741"/>
        <v>0.26609685223789092</v>
      </c>
      <c r="AF1081" s="1">
        <v>0.57492593199999997</v>
      </c>
      <c r="AG1081" s="1">
        <v>0.50389679899999995</v>
      </c>
      <c r="AH1081" s="1">
        <v>0.51043501499999999</v>
      </c>
      <c r="AI1081" s="1">
        <v>1</v>
      </c>
      <c r="AJ1081" s="1">
        <v>0.88027298899999995</v>
      </c>
      <c r="AK1081" s="1">
        <v>1</v>
      </c>
      <c r="AL1081" s="1">
        <v>0.56118069000000004</v>
      </c>
      <c r="AM1081" s="1">
        <v>0.48160286899999999</v>
      </c>
      <c r="AN1081" s="1">
        <f t="shared" si="742"/>
        <v>0.60519801650426186</v>
      </c>
      <c r="AO1081" s="1">
        <f t="shared" si="743"/>
        <v>0.35725361551086465</v>
      </c>
      <c r="AP1081" s="1">
        <f t="shared" si="744"/>
        <v>3.3651482477704917</v>
      </c>
      <c r="AQ1081" s="1">
        <f t="shared" si="745"/>
        <v>6.0543456402295082</v>
      </c>
      <c r="AR1081" s="1">
        <f t="shared" si="746"/>
        <v>0.25449720788101865</v>
      </c>
      <c r="AS1081" s="1">
        <f t="shared" si="747"/>
        <v>0.56505555555000009</v>
      </c>
      <c r="AT1081" s="1">
        <f t="shared" si="748"/>
        <v>1.5205262971329099</v>
      </c>
      <c r="AU1081" s="1">
        <f t="shared" si="749"/>
        <v>0.44204236933435637</v>
      </c>
      <c r="AV1081" s="1">
        <f t="shared" si="750"/>
        <v>0.68017985266564363</v>
      </c>
      <c r="AW1081" s="1">
        <f t="shared" si="768"/>
        <v>1.0587272740766744</v>
      </c>
      <c r="AX1081" s="1">
        <f t="shared" si="769"/>
        <v>4.6848196316452437</v>
      </c>
      <c r="AY1081" s="1">
        <f t="shared" si="770"/>
        <v>3.1693309300090986</v>
      </c>
      <c r="AZ1081" s="1">
        <f t="shared" si="771"/>
        <v>2.3995516178673326</v>
      </c>
      <c r="BA1081" s="1">
        <f t="shared" si="772"/>
        <v>1.8622245857421997</v>
      </c>
      <c r="BB1081" s="1">
        <f t="shared" si="773"/>
        <v>2.3274865222569141</v>
      </c>
      <c r="BC1081" s="1">
        <f t="shared" si="774"/>
        <v>2.5723286125286546</v>
      </c>
      <c r="BD1081" s="1">
        <f t="shared" si="775"/>
        <v>2.2499933361017233</v>
      </c>
      <c r="BE1081" s="1">
        <f t="shared" si="751"/>
        <v>0.50654061001328543</v>
      </c>
      <c r="BF1081" s="1">
        <f t="shared" si="752"/>
        <v>0.38351007424440692</v>
      </c>
      <c r="BG1081" s="1">
        <f t="shared" si="753"/>
        <v>0.29763139239009145</v>
      </c>
      <c r="BH1081" s="1">
        <f t="shared" si="754"/>
        <v>0.37199221817405254</v>
      </c>
      <c r="BI1081" s="1">
        <f t="shared" si="755"/>
        <v>0.41112428248101951</v>
      </c>
      <c r="BJ1081" s="1">
        <f t="shared" si="756"/>
        <v>0.35960681360324909</v>
      </c>
      <c r="BK1081" s="1">
        <f t="shared" si="757"/>
        <v>0.910568703469538</v>
      </c>
      <c r="BL1081" s="2">
        <f t="shared" si="758"/>
        <v>1.5700000000000003</v>
      </c>
      <c r="BM1081" s="2">
        <f t="shared" si="759"/>
        <v>1.1886723485959534</v>
      </c>
      <c r="BN1081" s="2">
        <f t="shared" si="760"/>
        <v>0.92249520929859496</v>
      </c>
      <c r="BO1081" s="2">
        <f t="shared" si="761"/>
        <v>1.1529732680622484</v>
      </c>
      <c r="BP1081" s="2">
        <f t="shared" si="762"/>
        <v>1.2742613538493421</v>
      </c>
      <c r="BQ1081" s="2">
        <f t="shared" si="763"/>
        <v>1.1145852596937755</v>
      </c>
      <c r="BR1081" s="2">
        <f t="shared" si="764"/>
        <v>2.822267032863722</v>
      </c>
      <c r="BS1081" s="1">
        <f t="shared" si="776"/>
        <v>9.8231996837998441</v>
      </c>
      <c r="BT1081" s="1">
        <f t="shared" si="777"/>
        <v>7.437303082082412</v>
      </c>
      <c r="BU1081" s="1">
        <f t="shared" si="778"/>
        <v>5.7718819415852405</v>
      </c>
      <c r="BV1081" s="1">
        <f t="shared" si="779"/>
        <v>7.2139405364705427</v>
      </c>
      <c r="BW1081" s="1">
        <f t="shared" si="780"/>
        <v>7.9728176612810291</v>
      </c>
      <c r="BX1081" s="1">
        <f t="shared" si="781"/>
        <v>6.9737538666190204</v>
      </c>
      <c r="BY1081" s="1">
        <f t="shared" si="782"/>
        <v>17.658402945748819</v>
      </c>
    </row>
    <row r="1082" spans="1:77" x14ac:dyDescent="0.25">
      <c r="A1082" s="1">
        <v>20090609</v>
      </c>
      <c r="B1082" s="1">
        <v>2009</v>
      </c>
      <c r="C1082" s="1">
        <v>6</v>
      </c>
      <c r="D1082" s="1">
        <v>16.510000000000002</v>
      </c>
      <c r="E1082" s="1">
        <v>227.06100000000001</v>
      </c>
      <c r="F1082" s="1">
        <f t="shared" si="765"/>
        <v>9.4166737919999992</v>
      </c>
      <c r="G1082" s="1">
        <v>485.33300000000003</v>
      </c>
      <c r="H1082" s="1">
        <v>5.8520000000000003</v>
      </c>
      <c r="I1082" s="1">
        <v>429.95542549999999</v>
      </c>
      <c r="J1082" s="1">
        <v>278.44279169999999</v>
      </c>
      <c r="K1082" s="1">
        <f t="shared" si="766"/>
        <v>5.5722223144800001E-3</v>
      </c>
      <c r="L1082" s="1">
        <f t="shared" si="767"/>
        <v>3.6086185804319998E-3</v>
      </c>
      <c r="M1082" s="1">
        <f t="shared" si="737"/>
        <v>1.9636037340480003E-3</v>
      </c>
      <c r="N1082" s="1">
        <f t="shared" si="738"/>
        <v>0.64760850819871785</v>
      </c>
      <c r="O1082" s="1">
        <f t="shared" si="739"/>
        <v>6.0983180666310828</v>
      </c>
      <c r="P1082" s="1">
        <f t="shared" si="740"/>
        <v>3.3183557253689164</v>
      </c>
      <c r="Q1082" s="1">
        <v>86.117699999999999</v>
      </c>
      <c r="R1082" s="1">
        <v>23.9955</v>
      </c>
      <c r="S1082" s="1">
        <v>0.78208334700000004</v>
      </c>
      <c r="T1082" s="1">
        <v>7.1302099999999999</v>
      </c>
      <c r="U1082" s="1">
        <v>1.108442031</v>
      </c>
      <c r="V1082" s="1">
        <v>5.3499999999999999E-2</v>
      </c>
      <c r="W1082" s="1">
        <v>0.287677778</v>
      </c>
      <c r="X1082" s="1">
        <v>3.3144444000000002E-2</v>
      </c>
      <c r="Y1082" s="1">
        <v>0.19182222199999999</v>
      </c>
      <c r="Z1082" s="1">
        <v>0.68638051200000005</v>
      </c>
      <c r="AA1082" s="1">
        <v>0.199907312</v>
      </c>
      <c r="AB1082" s="1">
        <v>2.3222222220000002</v>
      </c>
      <c r="AC1082" s="1">
        <v>0.68311183499999995</v>
      </c>
      <c r="AD1082" s="1">
        <v>0.53215421200000002</v>
      </c>
      <c r="AE1082" s="1">
        <f t="shared" si="741"/>
        <v>0.43452386511342739</v>
      </c>
      <c r="AF1082" s="1">
        <v>0.77717877899999999</v>
      </c>
      <c r="AG1082" s="1">
        <v>0.81599920500000001</v>
      </c>
      <c r="AH1082" s="1">
        <v>0.65412329899999999</v>
      </c>
      <c r="AI1082" s="1">
        <v>1</v>
      </c>
      <c r="AJ1082" s="1">
        <v>0.93742758800000003</v>
      </c>
      <c r="AK1082" s="1">
        <v>0.99574906100000005</v>
      </c>
      <c r="AL1082" s="1">
        <v>1</v>
      </c>
      <c r="AM1082" s="1">
        <v>0.78208334700000004</v>
      </c>
      <c r="AN1082" s="1">
        <f t="shared" si="742"/>
        <v>0.46784578835562385</v>
      </c>
      <c r="AO1082" s="1">
        <f t="shared" si="743"/>
        <v>0.58301160518412543</v>
      </c>
      <c r="AP1082" s="1">
        <f t="shared" si="744"/>
        <v>5.4900301029692047</v>
      </c>
      <c r="AQ1082" s="1">
        <f t="shared" si="745"/>
        <v>3.9266436890307945</v>
      </c>
      <c r="AR1082" s="1">
        <f t="shared" si="746"/>
        <v>0.13379141754625939</v>
      </c>
      <c r="AS1082" s="1">
        <f t="shared" si="747"/>
        <v>0.59505555555</v>
      </c>
      <c r="AT1082" s="1">
        <f t="shared" si="748"/>
        <v>1.1524863997686501</v>
      </c>
      <c r="AU1082" s="1">
        <f t="shared" si="749"/>
        <v>0.65818499279652709</v>
      </c>
      <c r="AV1082" s="1">
        <f t="shared" si="750"/>
        <v>1.6640372292034731</v>
      </c>
      <c r="AW1082" s="1">
        <f t="shared" si="768"/>
        <v>2.7312495796624696</v>
      </c>
      <c r="AX1082" s="1">
        <f t="shared" si="769"/>
        <v>4.0648765666161824</v>
      </c>
      <c r="AY1082" s="1">
        <f t="shared" si="770"/>
        <v>7.8489203453627407</v>
      </c>
      <c r="AZ1082" s="1">
        <f t="shared" si="771"/>
        <v>6.9192866383586979</v>
      </c>
      <c r="BA1082" s="1">
        <f t="shared" si="772"/>
        <v>7.1463523059554666</v>
      </c>
      <c r="BB1082" s="1">
        <f t="shared" si="773"/>
        <v>6.6393939926484533</v>
      </c>
      <c r="BC1082" s="1">
        <f t="shared" si="774"/>
        <v>8.2924763248039426</v>
      </c>
      <c r="BD1082" s="1">
        <f t="shared" si="775"/>
        <v>8.5715489878522177</v>
      </c>
      <c r="BE1082" s="1">
        <f t="shared" si="751"/>
        <v>1.2201706830300001</v>
      </c>
      <c r="BF1082" s="1">
        <f t="shared" si="752"/>
        <v>1.0756524887648484</v>
      </c>
      <c r="BG1082" s="1">
        <f t="shared" si="753"/>
        <v>1.1109514672909717</v>
      </c>
      <c r="BH1082" s="1">
        <f t="shared" si="754"/>
        <v>1.0321411794810031</v>
      </c>
      <c r="BI1082" s="1">
        <f t="shared" si="755"/>
        <v>1.2891246255574675</v>
      </c>
      <c r="BJ1082" s="1">
        <f t="shared" si="756"/>
        <v>1.3325084626845443</v>
      </c>
      <c r="BK1082" s="1">
        <f t="shared" si="757"/>
        <v>1.1084420306274951</v>
      </c>
      <c r="BL1082" s="2">
        <f t="shared" si="758"/>
        <v>1.57</v>
      </c>
      <c r="BM1082" s="2">
        <f t="shared" si="759"/>
        <v>1.3840476835315758</v>
      </c>
      <c r="BN1082" s="2">
        <f t="shared" si="760"/>
        <v>1.4294670638336764</v>
      </c>
      <c r="BO1082" s="2">
        <f t="shared" si="761"/>
        <v>1.3280614542886318</v>
      </c>
      <c r="BP1082" s="2">
        <f t="shared" si="762"/>
        <v>1.658723398516093</v>
      </c>
      <c r="BQ1082" s="2">
        <f t="shared" si="763"/>
        <v>1.7145456086681752</v>
      </c>
      <c r="BR1082" s="2">
        <f t="shared" si="764"/>
        <v>1.4262381585530852</v>
      </c>
      <c r="BS1082" s="1">
        <f t="shared" si="776"/>
        <v>10.099246862429759</v>
      </c>
      <c r="BT1082" s="1">
        <f t="shared" si="777"/>
        <v>8.9030823091461411</v>
      </c>
      <c r="BU1082" s="1">
        <f t="shared" si="778"/>
        <v>9.1952488913177941</v>
      </c>
      <c r="BV1082" s="1">
        <f t="shared" si="779"/>
        <v>8.542942977922527</v>
      </c>
      <c r="BW1082" s="1">
        <f t="shared" si="780"/>
        <v>10.669972661211768</v>
      </c>
      <c r="BX1082" s="1">
        <f t="shared" si="781"/>
        <v>11.029056916455279</v>
      </c>
      <c r="BY1082" s="1">
        <f t="shared" si="782"/>
        <v>9.1744785018120005</v>
      </c>
    </row>
    <row r="1083" spans="1:77" x14ac:dyDescent="0.25">
      <c r="A1083" s="1">
        <v>20120414</v>
      </c>
      <c r="B1083" s="1">
        <v>2012</v>
      </c>
      <c r="C1083" s="1">
        <v>4</v>
      </c>
      <c r="D1083" s="1">
        <v>11.298999999999999</v>
      </c>
      <c r="E1083" s="1">
        <v>226.935</v>
      </c>
      <c r="F1083" s="1">
        <f t="shared" si="765"/>
        <v>9.4114483199999999</v>
      </c>
      <c r="G1083" s="1">
        <v>391.79</v>
      </c>
      <c r="H1083" s="1">
        <v>6.8929999999999998</v>
      </c>
      <c r="I1083" s="1">
        <v>416.03785420000003</v>
      </c>
      <c r="J1083" s="1">
        <v>153.3499583</v>
      </c>
      <c r="K1083" s="1">
        <f t="shared" si="766"/>
        <v>5.3918505904320003E-3</v>
      </c>
      <c r="L1083" s="1">
        <f t="shared" si="767"/>
        <v>1.9874154595680002E-3</v>
      </c>
      <c r="M1083" s="1">
        <f t="shared" si="737"/>
        <v>3.4044351308640001E-3</v>
      </c>
      <c r="N1083" s="1">
        <f t="shared" si="738"/>
        <v>0.3685961667956319</v>
      </c>
      <c r="O1083" s="1">
        <f t="shared" si="739"/>
        <v>3.4690237747471895</v>
      </c>
      <c r="P1083" s="1">
        <f t="shared" si="740"/>
        <v>5.9424245452528108</v>
      </c>
      <c r="Q1083" s="1">
        <v>26.201000000000001</v>
      </c>
      <c r="R1083" s="1">
        <v>72.7303</v>
      </c>
      <c r="S1083" s="1">
        <v>0.26484034899999997</v>
      </c>
      <c r="T1083" s="1">
        <v>5.2224300000000001</v>
      </c>
      <c r="U1083" s="1">
        <v>0.95502303200000005</v>
      </c>
      <c r="V1083" s="1">
        <v>5.5688888999999998E-2</v>
      </c>
      <c r="W1083" s="1">
        <v>0.225611111</v>
      </c>
      <c r="X1083" s="1">
        <v>3.3000000000000002E-2</v>
      </c>
      <c r="Y1083" s="1">
        <v>0.19012222200000001</v>
      </c>
      <c r="Z1083" s="1">
        <v>0.60406051199999999</v>
      </c>
      <c r="AA1083" s="1">
        <v>8.5364549999999997E-2</v>
      </c>
      <c r="AB1083" s="1">
        <v>1.6777777780000001</v>
      </c>
      <c r="AC1083" s="1">
        <v>0.58103503499999998</v>
      </c>
      <c r="AD1083" s="1">
        <v>0.42077388399999999</v>
      </c>
      <c r="AE1083" s="1">
        <f t="shared" si="741"/>
        <v>0.29794467688534643</v>
      </c>
      <c r="AF1083" s="1">
        <v>0.581629489</v>
      </c>
      <c r="AG1083" s="1">
        <v>0.51397501499999998</v>
      </c>
      <c r="AH1083" s="1">
        <v>0.51505204199999999</v>
      </c>
      <c r="AI1083" s="1">
        <v>1</v>
      </c>
      <c r="AJ1083" s="1">
        <v>0.84794105500000005</v>
      </c>
      <c r="AK1083" s="1">
        <v>0.99057965199999998</v>
      </c>
      <c r="AL1083" s="1">
        <v>0.24241227800000001</v>
      </c>
      <c r="AM1083" s="1">
        <v>0.26484034899999997</v>
      </c>
      <c r="AN1083" s="1">
        <f t="shared" si="742"/>
        <v>0.5792261160315475</v>
      </c>
      <c r="AO1083" s="1">
        <f t="shared" si="743"/>
        <v>0.39389424813734464</v>
      </c>
      <c r="AP1083" s="1">
        <f t="shared" si="744"/>
        <v>3.7071153598898752</v>
      </c>
      <c r="AQ1083" s="1">
        <f t="shared" si="745"/>
        <v>5.7043329601101247</v>
      </c>
      <c r="AR1083" s="1">
        <f t="shared" si="746"/>
        <v>0.2235841788802328</v>
      </c>
      <c r="AS1083" s="1">
        <f t="shared" si="747"/>
        <v>0.57894444445000004</v>
      </c>
      <c r="AT1083" s="1">
        <f t="shared" si="748"/>
        <v>1.1630621009189883</v>
      </c>
      <c r="AU1083" s="1">
        <f t="shared" si="749"/>
        <v>0.51808266030520422</v>
      </c>
      <c r="AV1083" s="1">
        <f t="shared" si="750"/>
        <v>1.1596951176947958</v>
      </c>
      <c r="AW1083" s="1">
        <f t="shared" si="768"/>
        <v>1.654564853381852</v>
      </c>
      <c r="AX1083" s="1">
        <f t="shared" si="769"/>
        <v>4.9668491535063692</v>
      </c>
      <c r="AY1083" s="1">
        <f t="shared" si="770"/>
        <v>1.2104851457588524</v>
      </c>
      <c r="AZ1083" s="1">
        <f t="shared" si="771"/>
        <v>0.94496162471072864</v>
      </c>
      <c r="BA1083" s="1">
        <f t="shared" si="772"/>
        <v>1.0360964468596154</v>
      </c>
      <c r="BB1083" s="1">
        <f t="shared" si="773"/>
        <v>1.1730912868310812</v>
      </c>
      <c r="BC1083" s="1">
        <f t="shared" si="774"/>
        <v>1.0005179527550734</v>
      </c>
      <c r="BD1083" s="1">
        <f t="shared" si="775"/>
        <v>1.1695063571877082</v>
      </c>
      <c r="BE1083" s="1">
        <f t="shared" si="751"/>
        <v>0.22136078312733157</v>
      </c>
      <c r="BF1083" s="1">
        <f t="shared" si="752"/>
        <v>0.17280463622716269</v>
      </c>
      <c r="BG1083" s="1">
        <f t="shared" si="753"/>
        <v>0.18947041330978914</v>
      </c>
      <c r="BH1083" s="1">
        <f t="shared" si="754"/>
        <v>0.21452258777614847</v>
      </c>
      <c r="BI1083" s="1">
        <f t="shared" si="755"/>
        <v>0.18296419277080408</v>
      </c>
      <c r="BJ1083" s="1">
        <f t="shared" si="756"/>
        <v>0.2138670135742726</v>
      </c>
      <c r="BK1083" s="1">
        <f t="shared" si="757"/>
        <v>0.95502303244121889</v>
      </c>
      <c r="BL1083" s="2">
        <f t="shared" si="758"/>
        <v>1.5700000000000003</v>
      </c>
      <c r="BM1083" s="2">
        <f t="shared" si="759"/>
        <v>1.225615825187002</v>
      </c>
      <c r="BN1083" s="2">
        <f t="shared" si="760"/>
        <v>1.3438177471808934</v>
      </c>
      <c r="BO1083" s="2">
        <f t="shared" si="761"/>
        <v>1.5215001413092135</v>
      </c>
      <c r="BP1083" s="2">
        <f t="shared" si="762"/>
        <v>1.2976724178145311</v>
      </c>
      <c r="BQ1083" s="2">
        <f t="shared" si="763"/>
        <v>1.516850485293346</v>
      </c>
      <c r="BR1083" s="2">
        <f t="shared" si="764"/>
        <v>6.7734950145628741</v>
      </c>
      <c r="BS1083" s="1">
        <f t="shared" si="776"/>
        <v>8.5853584902986686</v>
      </c>
      <c r="BT1083" s="1">
        <f t="shared" si="777"/>
        <v>6.7021345417921241</v>
      </c>
      <c r="BU1083" s="1">
        <f t="shared" si="778"/>
        <v>7.3485077103016012</v>
      </c>
      <c r="BV1083" s="1">
        <f t="shared" si="779"/>
        <v>8.3201427746367393</v>
      </c>
      <c r="BW1083" s="1">
        <f t="shared" si="780"/>
        <v>7.0961674585416485</v>
      </c>
      <c r="BX1083" s="1">
        <f t="shared" si="781"/>
        <v>8.2947166830744496</v>
      </c>
      <c r="BY1083" s="1">
        <f t="shared" si="782"/>
        <v>37.040052823103871</v>
      </c>
    </row>
    <row r="1084" spans="1:77" x14ac:dyDescent="0.25">
      <c r="A1084" s="1">
        <v>20050807</v>
      </c>
      <c r="B1084" s="1">
        <v>2005</v>
      </c>
      <c r="C1084" s="1">
        <v>8</v>
      </c>
      <c r="D1084" s="1">
        <v>23.033999999999999</v>
      </c>
      <c r="E1084" s="1">
        <v>226.91800000000001</v>
      </c>
      <c r="F1084" s="1">
        <f t="shared" si="765"/>
        <v>9.4107432960000015</v>
      </c>
      <c r="G1084" s="1">
        <v>439.14499999999998</v>
      </c>
      <c r="H1084" s="1">
        <v>16.78</v>
      </c>
      <c r="I1084" s="1">
        <v>444.19139580000001</v>
      </c>
      <c r="J1084" s="1">
        <v>219.3373958</v>
      </c>
      <c r="K1084" s="1">
        <f t="shared" si="766"/>
        <v>5.7567204895679997E-3</v>
      </c>
      <c r="L1084" s="1">
        <f t="shared" si="767"/>
        <v>2.8426126495680001E-3</v>
      </c>
      <c r="M1084" s="1">
        <f t="shared" si="737"/>
        <v>2.9141078399999997E-3</v>
      </c>
      <c r="N1084" s="1">
        <f t="shared" si="738"/>
        <v>0.49379028471492059</v>
      </c>
      <c r="O1084" s="1">
        <f t="shared" si="739"/>
        <v>4.646933611510871</v>
      </c>
      <c r="P1084" s="1">
        <f t="shared" si="740"/>
        <v>4.7638096844891304</v>
      </c>
      <c r="Q1084" s="1">
        <v>22.219200000000001</v>
      </c>
      <c r="R1084" s="1">
        <v>58.141599999999997</v>
      </c>
      <c r="S1084" s="1">
        <v>0.27649301599999998</v>
      </c>
      <c r="T1084" s="1">
        <v>1.3822700000000001</v>
      </c>
      <c r="U1084" s="1">
        <v>0.242199582</v>
      </c>
      <c r="V1084" s="1">
        <v>5.7688889E-2</v>
      </c>
      <c r="W1084" s="1">
        <v>0.249622222</v>
      </c>
      <c r="X1084" s="1">
        <v>3.1388889000000003E-2</v>
      </c>
      <c r="Y1084" s="1">
        <v>0.20022222200000001</v>
      </c>
      <c r="Z1084" s="1">
        <v>0.62455708899999995</v>
      </c>
      <c r="AA1084" s="1">
        <v>0.109815739</v>
      </c>
      <c r="AB1084" s="1">
        <v>1.7</v>
      </c>
      <c r="AC1084" s="1">
        <v>0.60645079000000002</v>
      </c>
      <c r="AD1084" s="1">
        <v>0.483273179</v>
      </c>
      <c r="AE1084" s="1">
        <f t="shared" si="741"/>
        <v>0.37458391048436546</v>
      </c>
      <c r="AF1084" s="1">
        <v>0.97604590700000005</v>
      </c>
      <c r="AG1084" s="1">
        <v>1.1097438449999999</v>
      </c>
      <c r="AH1084" s="1">
        <v>0.82823592199999996</v>
      </c>
      <c r="AI1084" s="1">
        <v>0.79357142899999999</v>
      </c>
      <c r="AJ1084" s="1">
        <v>0.867043546</v>
      </c>
      <c r="AK1084" s="1">
        <v>0.94280104499999995</v>
      </c>
      <c r="AL1084" s="1">
        <v>0.25954855300000002</v>
      </c>
      <c r="AM1084" s="1">
        <v>0.27649301599999998</v>
      </c>
      <c r="AN1084" s="1">
        <f t="shared" si="742"/>
        <v>0.51672682143711079</v>
      </c>
      <c r="AO1084" s="1">
        <f t="shared" si="743"/>
        <v>0.49460166976258535</v>
      </c>
      <c r="AP1084" s="1">
        <f t="shared" si="744"/>
        <v>4.654569347908657</v>
      </c>
      <c r="AQ1084" s="1">
        <f t="shared" si="745"/>
        <v>4.7561739480913445</v>
      </c>
      <c r="AR1084" s="1">
        <f t="shared" si="746"/>
        <v>0.17964403215942443</v>
      </c>
      <c r="AS1084" s="1">
        <f t="shared" si="747"/>
        <v>0.57950000000000002</v>
      </c>
      <c r="AT1084" s="1">
        <f t="shared" si="748"/>
        <v>1.4396845482551375</v>
      </c>
      <c r="AU1084" s="1">
        <f t="shared" si="749"/>
        <v>0.56512377263734825</v>
      </c>
      <c r="AV1084" s="1">
        <f t="shared" si="750"/>
        <v>1.1348762273626516</v>
      </c>
      <c r="AW1084" s="1">
        <f t="shared" si="768"/>
        <v>1.9270394050331145</v>
      </c>
      <c r="AX1084" s="1">
        <f t="shared" si="769"/>
        <v>4.389997587788053</v>
      </c>
      <c r="AY1084" s="1">
        <f t="shared" si="770"/>
        <v>2.2699066759022029</v>
      </c>
      <c r="AZ1084" s="1">
        <f t="shared" si="771"/>
        <v>1.9005297305369393</v>
      </c>
      <c r="BA1084" s="1">
        <f t="shared" si="772"/>
        <v>1.9173023249869301</v>
      </c>
      <c r="BB1084" s="1">
        <f t="shared" si="773"/>
        <v>2.011146895702113</v>
      </c>
      <c r="BC1084" s="1">
        <f t="shared" si="774"/>
        <v>2.0346781330912971</v>
      </c>
      <c r="BD1084" s="1">
        <f t="shared" si="775"/>
        <v>2.2063059907196694</v>
      </c>
      <c r="BE1084" s="1">
        <f t="shared" si="751"/>
        <v>0.39773014543277357</v>
      </c>
      <c r="BF1084" s="1">
        <f t="shared" si="752"/>
        <v>0.33300838935385996</v>
      </c>
      <c r="BG1084" s="1">
        <f t="shared" si="753"/>
        <v>0.33594726190782886</v>
      </c>
      <c r="BH1084" s="1">
        <f t="shared" si="754"/>
        <v>0.35239058759820807</v>
      </c>
      <c r="BI1084" s="1">
        <f t="shared" si="755"/>
        <v>0.3565137009263335</v>
      </c>
      <c r="BJ1084" s="1">
        <f t="shared" si="756"/>
        <v>0.38658611469537818</v>
      </c>
      <c r="BK1084" s="1">
        <f t="shared" si="757"/>
        <v>0.24219958201975275</v>
      </c>
      <c r="BL1084" s="2">
        <f t="shared" si="758"/>
        <v>1.5700000000000003</v>
      </c>
      <c r="BM1084" s="2">
        <f t="shared" si="759"/>
        <v>1.3145173361618638</v>
      </c>
      <c r="BN1084" s="2">
        <f t="shared" si="760"/>
        <v>1.3261182418581385</v>
      </c>
      <c r="BO1084" s="2">
        <f t="shared" si="761"/>
        <v>1.3910266266772091</v>
      </c>
      <c r="BP1084" s="2">
        <f t="shared" si="762"/>
        <v>1.4073022044766068</v>
      </c>
      <c r="BQ1084" s="2">
        <f t="shared" si="763"/>
        <v>1.5260100523970268</v>
      </c>
      <c r="BR1084" s="2">
        <f t="shared" si="764"/>
        <v>0.95605864463015489</v>
      </c>
      <c r="BS1084" s="1">
        <f t="shared" si="776"/>
        <v>8.9602297489638563</v>
      </c>
      <c r="BT1084" s="1">
        <f t="shared" si="777"/>
        <v>7.5021511726154495</v>
      </c>
      <c r="BU1084" s="1">
        <f t="shared" si="778"/>
        <v>7.5683593129560114</v>
      </c>
      <c r="BV1084" s="1">
        <f t="shared" si="779"/>
        <v>7.9388013770407442</v>
      </c>
      <c r="BW1084" s="1">
        <f t="shared" si="780"/>
        <v>8.031688584925929</v>
      </c>
      <c r="BX1084" s="1">
        <f t="shared" si="781"/>
        <v>8.7091724004495124</v>
      </c>
      <c r="BY1084" s="1">
        <f t="shared" si="782"/>
        <v>5.4563726811268651</v>
      </c>
    </row>
    <row r="1085" spans="1:77" x14ac:dyDescent="0.25">
      <c r="A1085" s="1">
        <v>20130412</v>
      </c>
      <c r="B1085" s="1">
        <v>2013</v>
      </c>
      <c r="C1085" s="1">
        <v>4</v>
      </c>
      <c r="D1085" s="1">
        <v>12.537000000000001</v>
      </c>
      <c r="E1085" s="1">
        <v>226.84700000000001</v>
      </c>
      <c r="F1085" s="1">
        <f t="shared" si="765"/>
        <v>9.4077987840000006</v>
      </c>
      <c r="G1085" s="1">
        <v>383.65600000000001</v>
      </c>
      <c r="H1085" s="1">
        <v>5.7039999999999997</v>
      </c>
      <c r="I1085" s="1">
        <v>432.9638314</v>
      </c>
      <c r="J1085" s="1">
        <v>172.13660329999999</v>
      </c>
      <c r="K1085" s="1">
        <f t="shared" si="766"/>
        <v>5.6112112549439996E-3</v>
      </c>
      <c r="L1085" s="1">
        <f t="shared" si="767"/>
        <v>2.2308903787679997E-3</v>
      </c>
      <c r="M1085" s="1">
        <f t="shared" si="737"/>
        <v>3.3803208761759998E-3</v>
      </c>
      <c r="N1085" s="1">
        <f t="shared" si="738"/>
        <v>0.39757732821097719</v>
      </c>
      <c r="O1085" s="1">
        <f t="shared" si="739"/>
        <v>3.7403275048892004</v>
      </c>
      <c r="P1085" s="1">
        <f t="shared" si="740"/>
        <v>5.6674712791108002</v>
      </c>
      <c r="Q1085" s="1">
        <v>35.069099999999999</v>
      </c>
      <c r="R1085" s="1">
        <v>38.121400000000001</v>
      </c>
      <c r="S1085" s="1">
        <v>0.47914825</v>
      </c>
      <c r="T1085" s="1">
        <v>3.2025600000000001</v>
      </c>
      <c r="U1085" s="1">
        <v>0.58742724499999999</v>
      </c>
      <c r="V1085" s="1">
        <v>4.7811111000000003E-2</v>
      </c>
      <c r="W1085" s="1">
        <v>0.19294444399999999</v>
      </c>
      <c r="X1085" s="1">
        <v>2.8577778000000002E-2</v>
      </c>
      <c r="Y1085" s="1">
        <v>0.15706666699999999</v>
      </c>
      <c r="Z1085" s="1">
        <v>0.60282444199999996</v>
      </c>
      <c r="AA1085" s="1">
        <v>0.10250468</v>
      </c>
      <c r="AB1085" s="1">
        <v>1.744444444</v>
      </c>
      <c r="AC1085" s="1">
        <v>0.57950230800000002</v>
      </c>
      <c r="AD1085" s="1">
        <v>0.40872291799999999</v>
      </c>
      <c r="AE1085" s="1">
        <f t="shared" si="741"/>
        <v>0.28316728142244024</v>
      </c>
      <c r="AF1085" s="1">
        <v>0.62929275399999995</v>
      </c>
      <c r="AG1085" s="1">
        <v>0.58721363900000001</v>
      </c>
      <c r="AH1085" s="1">
        <v>0.54809180700000004</v>
      </c>
      <c r="AI1085" s="1">
        <v>1</v>
      </c>
      <c r="AJ1085" s="1">
        <v>0.86133178099999996</v>
      </c>
      <c r="AK1085" s="1">
        <v>0.99648618799999999</v>
      </c>
      <c r="AL1085" s="1">
        <v>0.55757095599999995</v>
      </c>
      <c r="AM1085" s="1">
        <v>0.47914825</v>
      </c>
      <c r="AN1085" s="1">
        <f t="shared" si="742"/>
        <v>0.59127708155222392</v>
      </c>
      <c r="AO1085" s="1">
        <f t="shared" si="743"/>
        <v>0.37647853183416402</v>
      </c>
      <c r="AP1085" s="1">
        <f t="shared" si="744"/>
        <v>3.5418342739915536</v>
      </c>
      <c r="AQ1085" s="1">
        <f t="shared" si="745"/>
        <v>5.865964510008447</v>
      </c>
      <c r="AR1085" s="1">
        <f t="shared" si="746"/>
        <v>0.22963751412717082</v>
      </c>
      <c r="AS1085" s="1">
        <f t="shared" si="747"/>
        <v>0.58061111110000008</v>
      </c>
      <c r="AT1085" s="1">
        <f t="shared" si="748"/>
        <v>1.0648627086709919</v>
      </c>
      <c r="AU1085" s="1">
        <f t="shared" si="749"/>
        <v>0.51459748033296071</v>
      </c>
      <c r="AV1085" s="1">
        <f t="shared" si="750"/>
        <v>1.2298469636670393</v>
      </c>
      <c r="AW1085" s="1">
        <f t="shared" si="768"/>
        <v>1.6635367121276707</v>
      </c>
      <c r="AX1085" s="1">
        <f t="shared" si="769"/>
        <v>5.1058491590457864</v>
      </c>
      <c r="AY1085" s="1">
        <f t="shared" si="770"/>
        <v>3.0032792582240009</v>
      </c>
      <c r="AZ1085" s="1">
        <f t="shared" si="771"/>
        <v>2.3117102151626785</v>
      </c>
      <c r="BA1085" s="1">
        <f t="shared" si="772"/>
        <v>2.6203100869084732</v>
      </c>
      <c r="BB1085" s="1">
        <f t="shared" si="773"/>
        <v>2.9844452582021463</v>
      </c>
      <c r="BC1085" s="1">
        <f t="shared" si="774"/>
        <v>2.516376975950426</v>
      </c>
      <c r="BD1085" s="1">
        <f t="shared" si="775"/>
        <v>3.0322332757126449</v>
      </c>
      <c r="BE1085" s="1">
        <f t="shared" si="751"/>
        <v>0.5508743190490949</v>
      </c>
      <c r="BF1085" s="1">
        <f t="shared" si="752"/>
        <v>0.42402376906157002</v>
      </c>
      <c r="BG1085" s="1">
        <f t="shared" si="753"/>
        <v>0.4806284766461496</v>
      </c>
      <c r="BH1085" s="1">
        <f t="shared" si="754"/>
        <v>0.54741970625922554</v>
      </c>
      <c r="BI1085" s="1">
        <f t="shared" si="755"/>
        <v>0.46156462117254116</v>
      </c>
      <c r="BJ1085" s="1">
        <f t="shared" si="756"/>
        <v>0.55618518870069844</v>
      </c>
      <c r="BK1085" s="1">
        <f t="shared" si="757"/>
        <v>0.58742724453041362</v>
      </c>
      <c r="BL1085" s="2">
        <f t="shared" si="758"/>
        <v>1.57</v>
      </c>
      <c r="BM1085" s="2">
        <f t="shared" si="759"/>
        <v>1.208474046450031</v>
      </c>
      <c r="BN1085" s="2">
        <f t="shared" si="760"/>
        <v>1.3697983046968012</v>
      </c>
      <c r="BO1085" s="2">
        <f t="shared" si="761"/>
        <v>1.5601543021837412</v>
      </c>
      <c r="BP1085" s="2">
        <f t="shared" si="762"/>
        <v>1.3154660331448615</v>
      </c>
      <c r="BQ1085" s="2">
        <f t="shared" si="763"/>
        <v>1.5851360574720756</v>
      </c>
      <c r="BR1085" s="2">
        <f t="shared" si="764"/>
        <v>1.6741763811112711</v>
      </c>
      <c r="BS1085" s="1">
        <f t="shared" si="776"/>
        <v>8.559390540388323</v>
      </c>
      <c r="BT1085" s="1">
        <f t="shared" si="777"/>
        <v>6.5884084850249627</v>
      </c>
      <c r="BU1085" s="1">
        <f t="shared" si="778"/>
        <v>7.4679227079374284</v>
      </c>
      <c r="BV1085" s="1">
        <f t="shared" si="779"/>
        <v>8.5057133602915034</v>
      </c>
      <c r="BW1085" s="1">
        <f t="shared" si="780"/>
        <v>7.1717117963708796</v>
      </c>
      <c r="BX1085" s="1">
        <f t="shared" si="781"/>
        <v>8.6419099207356211</v>
      </c>
      <c r="BY1085" s="1">
        <f t="shared" si="782"/>
        <v>9.1273436174683873</v>
      </c>
    </row>
    <row r="1086" spans="1:77" x14ac:dyDescent="0.25">
      <c r="A1086" s="1">
        <v>20060813</v>
      </c>
      <c r="B1086" s="1">
        <v>2006</v>
      </c>
      <c r="C1086" s="1">
        <v>8</v>
      </c>
      <c r="D1086" s="1">
        <v>18.035</v>
      </c>
      <c r="E1086" s="1">
        <v>226.75399999999999</v>
      </c>
      <c r="F1086" s="1">
        <f t="shared" si="765"/>
        <v>9.4039418880000003</v>
      </c>
      <c r="G1086" s="1">
        <v>426.60300000000001</v>
      </c>
      <c r="H1086" s="1">
        <v>10.816000000000001</v>
      </c>
      <c r="I1086" s="1">
        <v>441.00125000000003</v>
      </c>
      <c r="J1086" s="1">
        <v>236.85525000000001</v>
      </c>
      <c r="K1086" s="1">
        <f t="shared" si="766"/>
        <v>5.7153762000000004E-3</v>
      </c>
      <c r="L1086" s="1">
        <f t="shared" si="767"/>
        <v>3.0696440400000001E-3</v>
      </c>
      <c r="M1086" s="1">
        <f t="shared" si="737"/>
        <v>2.6457321600000003E-3</v>
      </c>
      <c r="N1086" s="1">
        <f t="shared" si="738"/>
        <v>0.53708521234350237</v>
      </c>
      <c r="O1086" s="1">
        <f t="shared" si="739"/>
        <v>5.0507181257824367</v>
      </c>
      <c r="P1086" s="1">
        <f t="shared" si="740"/>
        <v>4.3532237622175636</v>
      </c>
      <c r="Q1086" s="1">
        <v>11.091200000000001</v>
      </c>
      <c r="R1086" s="1">
        <v>71.756399999999999</v>
      </c>
      <c r="S1086" s="1">
        <v>0.133874729</v>
      </c>
      <c r="T1086" s="1">
        <v>1.4232199999999999</v>
      </c>
      <c r="U1086" s="1">
        <v>0.25849788899999998</v>
      </c>
      <c r="V1086" s="1">
        <v>6.4044444000000006E-2</v>
      </c>
      <c r="W1086" s="1">
        <v>0.26241111099999997</v>
      </c>
      <c r="X1086" s="1">
        <v>3.6855555999999998E-2</v>
      </c>
      <c r="Y1086" s="1">
        <v>0.20545555600000001</v>
      </c>
      <c r="Z1086" s="1">
        <v>0.60763759100000003</v>
      </c>
      <c r="AA1086" s="1">
        <v>0.12173458600000001</v>
      </c>
      <c r="AB1086" s="1">
        <v>1.9777777780000001</v>
      </c>
      <c r="AC1086" s="1">
        <v>0.58547061300000003</v>
      </c>
      <c r="AD1086" s="1">
        <v>0.46846599799999999</v>
      </c>
      <c r="AE1086" s="1">
        <f t="shared" si="741"/>
        <v>0.35642672961373395</v>
      </c>
      <c r="AF1086" s="1">
        <v>0.83075745499999998</v>
      </c>
      <c r="AG1086" s="1">
        <v>0.89368266900000004</v>
      </c>
      <c r="AH1086" s="1">
        <v>0.69482252499999997</v>
      </c>
      <c r="AI1086" s="1">
        <v>1</v>
      </c>
      <c r="AJ1086" s="1">
        <v>0.876355145</v>
      </c>
      <c r="AK1086" s="1">
        <v>0.97133875400000003</v>
      </c>
      <c r="AL1086" s="1">
        <v>4.9815777999999998E-2</v>
      </c>
      <c r="AM1086" s="1">
        <v>0.133874729</v>
      </c>
      <c r="AN1086" s="1">
        <f t="shared" si="742"/>
        <v>0.5315340023394115</v>
      </c>
      <c r="AO1086" s="1">
        <f t="shared" si="743"/>
        <v>0.46930552571020689</v>
      </c>
      <c r="AP1086" s="1">
        <f t="shared" si="744"/>
        <v>4.4133218914960759</v>
      </c>
      <c r="AQ1086" s="1">
        <f t="shared" si="745"/>
        <v>4.9906199965039244</v>
      </c>
      <c r="AR1086" s="1">
        <f t="shared" si="746"/>
        <v>0.18455453381303152</v>
      </c>
      <c r="AS1086" s="1">
        <f t="shared" si="747"/>
        <v>0.58644444444999999</v>
      </c>
      <c r="AT1086" s="1">
        <f t="shared" si="748"/>
        <v>1.1452601739859369</v>
      </c>
      <c r="AU1086" s="1">
        <f t="shared" si="749"/>
        <v>0.57467524198248432</v>
      </c>
      <c r="AV1086" s="1">
        <f t="shared" si="750"/>
        <v>1.4031025360175158</v>
      </c>
      <c r="AW1086" s="1">
        <f t="shared" si="768"/>
        <v>2.11348652746045</v>
      </c>
      <c r="AX1086" s="1">
        <f t="shared" si="769"/>
        <v>4.6335833397245576</v>
      </c>
      <c r="AY1086" s="1">
        <f t="shared" si="770"/>
        <v>0.35773040541811835</v>
      </c>
      <c r="AZ1086" s="1">
        <f t="shared" si="771"/>
        <v>0.29471858841552312</v>
      </c>
      <c r="BA1086" s="1">
        <f t="shared" si="772"/>
        <v>0.33819674146502676</v>
      </c>
      <c r="BB1086" s="1">
        <f t="shared" si="773"/>
        <v>0.35094758619496658</v>
      </c>
      <c r="BC1086" s="1">
        <f t="shared" si="774"/>
        <v>0.33381835607018245</v>
      </c>
      <c r="BD1086" s="1">
        <f t="shared" si="775"/>
        <v>0.39850272869529241</v>
      </c>
      <c r="BE1086" s="1">
        <f t="shared" si="751"/>
        <v>6.4974181451696228E-2</v>
      </c>
      <c r="BF1086" s="1">
        <f t="shared" si="752"/>
        <v>5.3529414192557509E-2</v>
      </c>
      <c r="BG1086" s="1">
        <f t="shared" si="753"/>
        <v>6.1426303477440179E-2</v>
      </c>
      <c r="BH1086" s="1">
        <f t="shared" si="754"/>
        <v>6.3742225430390154E-2</v>
      </c>
      <c r="BI1086" s="1">
        <f t="shared" si="755"/>
        <v>6.063106213703031E-2</v>
      </c>
      <c r="BJ1086" s="1">
        <f t="shared" si="756"/>
        <v>7.23796138407099E-2</v>
      </c>
      <c r="BK1086" s="1">
        <f t="shared" si="757"/>
        <v>0.25849788870364648</v>
      </c>
      <c r="BL1086" s="2">
        <f t="shared" si="758"/>
        <v>1.57</v>
      </c>
      <c r="BM1086" s="2">
        <f t="shared" si="759"/>
        <v>1.2934550063519314</v>
      </c>
      <c r="BN1086" s="2">
        <f t="shared" si="760"/>
        <v>1.4842710489746911</v>
      </c>
      <c r="BO1086" s="2">
        <f t="shared" si="761"/>
        <v>1.5402316995730303</v>
      </c>
      <c r="BP1086" s="2">
        <f t="shared" si="762"/>
        <v>1.4650552793174514</v>
      </c>
      <c r="BQ1086" s="2">
        <f t="shared" si="763"/>
        <v>1.7489407514028472</v>
      </c>
      <c r="BR1086" s="2">
        <f t="shared" si="764"/>
        <v>6.2461992778845543</v>
      </c>
      <c r="BS1086" s="1">
        <f t="shared" si="776"/>
        <v>8.643998646200469</v>
      </c>
      <c r="BT1086" s="1">
        <f t="shared" si="777"/>
        <v>7.121416129826315</v>
      </c>
      <c r="BU1086" s="1">
        <f t="shared" si="778"/>
        <v>8.1719980496380753</v>
      </c>
      <c r="BV1086" s="1">
        <f t="shared" si="779"/>
        <v>8.4801023732129419</v>
      </c>
      <c r="BW1086" s="1">
        <f t="shared" si="780"/>
        <v>8.0662011789992984</v>
      </c>
      <c r="BX1086" s="1">
        <f t="shared" si="781"/>
        <v>9.6291983996248671</v>
      </c>
      <c r="BY1086" s="1">
        <f t="shared" si="782"/>
        <v>34.389896880211744</v>
      </c>
    </row>
    <row r="1087" spans="1:77" x14ac:dyDescent="0.25">
      <c r="A1087" s="1">
        <v>20060625</v>
      </c>
      <c r="B1087" s="1">
        <v>2006</v>
      </c>
      <c r="C1087" s="1">
        <v>6</v>
      </c>
      <c r="D1087" s="1">
        <v>22.576000000000001</v>
      </c>
      <c r="E1087" s="1">
        <v>226.655</v>
      </c>
      <c r="F1087" s="1">
        <f t="shared" si="765"/>
        <v>9.3998361599999996</v>
      </c>
      <c r="G1087" s="1">
        <v>488.14699999999999</v>
      </c>
      <c r="H1087" s="1">
        <v>11.978</v>
      </c>
      <c r="I1087" s="1">
        <v>479.42649999999998</v>
      </c>
      <c r="J1087" s="1">
        <v>254.65960709999999</v>
      </c>
      <c r="K1087" s="1">
        <f t="shared" si="766"/>
        <v>6.2133674399999991E-3</v>
      </c>
      <c r="L1087" s="1">
        <f t="shared" si="767"/>
        <v>3.3003885080159995E-3</v>
      </c>
      <c r="M1087" s="1">
        <f t="shared" si="737"/>
        <v>2.9129789319839996E-3</v>
      </c>
      <c r="N1087" s="1">
        <f t="shared" si="738"/>
        <v>0.5311754921765901</v>
      </c>
      <c r="O1087" s="1">
        <f t="shared" si="739"/>
        <v>4.9929625986673081</v>
      </c>
      <c r="P1087" s="1">
        <f t="shared" si="740"/>
        <v>4.4068735613326915</v>
      </c>
      <c r="Q1087" s="1">
        <v>29.762</v>
      </c>
      <c r="R1087" s="1">
        <v>50.6785</v>
      </c>
      <c r="S1087" s="1">
        <v>0.36998775499999997</v>
      </c>
      <c r="T1087" s="1">
        <v>3.2365400000000002</v>
      </c>
      <c r="U1087" s="1">
        <v>0.59945177500000002</v>
      </c>
      <c r="V1087" s="1">
        <v>6.3166666999999996E-2</v>
      </c>
      <c r="W1087" s="1">
        <v>0.25164444400000002</v>
      </c>
      <c r="X1087" s="1">
        <v>3.8222222E-2</v>
      </c>
      <c r="Y1087" s="1">
        <v>0.20082222199999999</v>
      </c>
      <c r="Z1087" s="1">
        <v>0.59870115899999998</v>
      </c>
      <c r="AA1087" s="1">
        <v>0.11232257700000001</v>
      </c>
      <c r="AB1087" s="1">
        <v>1.744444444</v>
      </c>
      <c r="AC1087" s="1">
        <v>0.574389437</v>
      </c>
      <c r="AD1087" s="1">
        <v>0.53568289899999999</v>
      </c>
      <c r="AE1087" s="1">
        <f t="shared" si="741"/>
        <v>0.43885088779889642</v>
      </c>
      <c r="AF1087" s="1">
        <v>0.96619338399999999</v>
      </c>
      <c r="AG1087" s="1">
        <v>1.090552398</v>
      </c>
      <c r="AH1087" s="1">
        <v>0.81601281000000003</v>
      </c>
      <c r="AI1087" s="1">
        <v>0.96507142899999998</v>
      </c>
      <c r="AJ1087" s="1">
        <v>0.86900201300000002</v>
      </c>
      <c r="AK1087" s="1">
        <v>0.96571163900000001</v>
      </c>
      <c r="AL1087" s="1">
        <v>0.39704081600000002</v>
      </c>
      <c r="AM1087" s="1">
        <v>0.36998775499999997</v>
      </c>
      <c r="AN1087" s="1">
        <f t="shared" si="742"/>
        <v>0.46431710120107261</v>
      </c>
      <c r="AO1087" s="1">
        <f t="shared" si="743"/>
        <v>0.58962371150269743</v>
      </c>
      <c r="AP1087" s="1">
        <f t="shared" si="744"/>
        <v>5.5423662841764632</v>
      </c>
      <c r="AQ1087" s="1">
        <f t="shared" si="745"/>
        <v>3.8574698758235364</v>
      </c>
      <c r="AR1087" s="1">
        <f t="shared" si="746"/>
        <v>0.13989727872408797</v>
      </c>
      <c r="AS1087" s="1">
        <f t="shared" si="747"/>
        <v>0.58061111110000008</v>
      </c>
      <c r="AT1087" s="1">
        <f t="shared" si="748"/>
        <v>1.6663284381072099</v>
      </c>
      <c r="AU1087" s="1">
        <f t="shared" si="749"/>
        <v>0.61298733496793234</v>
      </c>
      <c r="AV1087" s="1">
        <f t="shared" si="750"/>
        <v>1.1314571090320675</v>
      </c>
      <c r="AW1087" s="1">
        <f t="shared" si="768"/>
        <v>2.1912934787107359</v>
      </c>
      <c r="AX1087" s="1">
        <f t="shared" si="769"/>
        <v>3.9020850548568</v>
      </c>
      <c r="AY1087" s="1">
        <f t="shared" si="770"/>
        <v>3.2518132402222131</v>
      </c>
      <c r="AZ1087" s="1">
        <f t="shared" si="771"/>
        <v>2.8770615026826167</v>
      </c>
      <c r="BA1087" s="1">
        <f t="shared" si="772"/>
        <v>3.0046391136538348</v>
      </c>
      <c r="BB1087" s="1">
        <f t="shared" si="773"/>
        <v>2.937220349473606</v>
      </c>
      <c r="BC1087" s="1">
        <f t="shared" si="774"/>
        <v>3.0168698608777409</v>
      </c>
      <c r="BD1087" s="1">
        <f t="shared" si="775"/>
        <v>3.3773146779583736</v>
      </c>
      <c r="BE1087" s="1">
        <f t="shared" si="751"/>
        <v>0.60228058906754334</v>
      </c>
      <c r="BF1087" s="1">
        <f t="shared" si="752"/>
        <v>0.53287140700024549</v>
      </c>
      <c r="BG1087" s="1">
        <f t="shared" si="753"/>
        <v>0.55650053727659687</v>
      </c>
      <c r="BH1087" s="1">
        <f t="shared" si="754"/>
        <v>0.5440136538041932</v>
      </c>
      <c r="BI1087" s="1">
        <f t="shared" si="755"/>
        <v>0.55876584007801089</v>
      </c>
      <c r="BJ1087" s="1">
        <f t="shared" si="756"/>
        <v>0.62552518347216945</v>
      </c>
      <c r="BK1087" s="1">
        <f t="shared" si="757"/>
        <v>0.59945177466817279</v>
      </c>
      <c r="BL1087" s="2">
        <f t="shared" si="758"/>
        <v>1.57</v>
      </c>
      <c r="BM1087" s="2">
        <f t="shared" si="759"/>
        <v>1.3890670298467203</v>
      </c>
      <c r="BN1087" s="2">
        <f t="shared" si="760"/>
        <v>1.4506624642792108</v>
      </c>
      <c r="BO1087" s="2">
        <f t="shared" si="761"/>
        <v>1.4181121755806734</v>
      </c>
      <c r="BP1087" s="2">
        <f t="shared" si="762"/>
        <v>1.4565675614428539</v>
      </c>
      <c r="BQ1087" s="2">
        <f t="shared" si="763"/>
        <v>1.6305930423090065</v>
      </c>
      <c r="BR1087" s="2">
        <f t="shared" si="764"/>
        <v>1.5626259642305793</v>
      </c>
      <c r="BS1087" s="1">
        <f t="shared" si="776"/>
        <v>8.4766915617403882</v>
      </c>
      <c r="BT1087" s="1">
        <f t="shared" si="777"/>
        <v>7.4998043124799203</v>
      </c>
      <c r="BU1087" s="1">
        <f t="shared" si="778"/>
        <v>7.8323683247701288</v>
      </c>
      <c r="BV1087" s="1">
        <f t="shared" si="779"/>
        <v>7.65662389321401</v>
      </c>
      <c r="BW1087" s="1">
        <f t="shared" si="780"/>
        <v>7.8642509281448474</v>
      </c>
      <c r="BX1087" s="1">
        <f t="shared" si="781"/>
        <v>8.8038434919575437</v>
      </c>
      <c r="BY1087" s="1">
        <f t="shared" si="782"/>
        <v>8.4368779141081465</v>
      </c>
    </row>
    <row r="1088" spans="1:77" x14ac:dyDescent="0.25">
      <c r="A1088" s="1">
        <v>20060629</v>
      </c>
      <c r="B1088" s="1">
        <v>2006</v>
      </c>
      <c r="C1088" s="1">
        <v>6</v>
      </c>
      <c r="D1088" s="1">
        <v>27.007000000000001</v>
      </c>
      <c r="E1088" s="1">
        <v>226.00399999999999</v>
      </c>
      <c r="F1088" s="1">
        <f t="shared" si="765"/>
        <v>9.3728378880000012</v>
      </c>
      <c r="G1088" s="1">
        <v>486.98200000000003</v>
      </c>
      <c r="H1088" s="1">
        <v>20.431000000000001</v>
      </c>
      <c r="I1088" s="1">
        <v>462.20610420000003</v>
      </c>
      <c r="J1088" s="1">
        <v>221.9633542</v>
      </c>
      <c r="K1088" s="1">
        <f t="shared" si="766"/>
        <v>5.9901911104320001E-3</v>
      </c>
      <c r="L1088" s="1">
        <f t="shared" si="767"/>
        <v>2.8766450704319998E-3</v>
      </c>
      <c r="M1088" s="1">
        <f t="shared" si="737"/>
        <v>3.1135460400000003E-3</v>
      </c>
      <c r="N1088" s="1">
        <f t="shared" si="738"/>
        <v>0.48022592558395721</v>
      </c>
      <c r="O1088" s="1">
        <f t="shared" si="739"/>
        <v>4.501079750113183</v>
      </c>
      <c r="P1088" s="1">
        <f t="shared" si="740"/>
        <v>4.8717581378868182</v>
      </c>
      <c r="Q1088" s="1">
        <v>29.549199999999999</v>
      </c>
      <c r="R1088" s="1">
        <v>55.500399999999999</v>
      </c>
      <c r="S1088" s="1">
        <v>0.34743490900000001</v>
      </c>
      <c r="T1088" s="1">
        <v>2.29956</v>
      </c>
      <c r="U1088" s="1">
        <v>0.422267638</v>
      </c>
      <c r="V1088" s="1">
        <v>7.2477778000000007E-2</v>
      </c>
      <c r="W1088" s="1">
        <v>0.29361111099999998</v>
      </c>
      <c r="X1088" s="1">
        <v>4.3322222000000001E-2</v>
      </c>
      <c r="Y1088" s="1">
        <v>0.23953333299999999</v>
      </c>
      <c r="Z1088" s="1">
        <v>0.604042733</v>
      </c>
      <c r="AA1088" s="1">
        <v>0.101431758</v>
      </c>
      <c r="AB1088" s="1">
        <v>1.8222222219999999</v>
      </c>
      <c r="AC1088" s="1">
        <v>0.58101298899999998</v>
      </c>
      <c r="AD1088" s="1">
        <v>0.53590892499999998</v>
      </c>
      <c r="AE1088" s="1">
        <f t="shared" si="741"/>
        <v>0.43912805027590435</v>
      </c>
      <c r="AF1088" s="1">
        <v>0.952006397</v>
      </c>
      <c r="AG1088" s="1">
        <v>1.3260915470000001</v>
      </c>
      <c r="AH1088" s="1">
        <v>0.93426741400000002</v>
      </c>
      <c r="AI1088" s="1">
        <v>0.66317857099999999</v>
      </c>
      <c r="AJ1088" s="1">
        <v>0.86049356099999996</v>
      </c>
      <c r="AK1088" s="1">
        <v>0.92574635199999999</v>
      </c>
      <c r="AL1088" s="1">
        <v>0.36387486600000002</v>
      </c>
      <c r="AM1088" s="1">
        <v>0.34743490900000001</v>
      </c>
      <c r="AN1088" s="1">
        <f t="shared" si="742"/>
        <v>0.46409107523481358</v>
      </c>
      <c r="AO1088" s="1">
        <f t="shared" si="743"/>
        <v>0.59004805508937697</v>
      </c>
      <c r="AP1088" s="1">
        <f t="shared" si="744"/>
        <v>5.5304247664824242</v>
      </c>
      <c r="AQ1088" s="1">
        <f t="shared" si="745"/>
        <v>3.842413121517577</v>
      </c>
      <c r="AR1088" s="1">
        <f t="shared" si="746"/>
        <v>0.13829801458498664</v>
      </c>
      <c r="AS1088" s="1">
        <f t="shared" si="747"/>
        <v>0.58255555555000005</v>
      </c>
      <c r="AT1088" s="1">
        <f t="shared" si="748"/>
        <v>1.5826055299616366</v>
      </c>
      <c r="AU1088" s="1">
        <f t="shared" si="749"/>
        <v>0.6203986879348985</v>
      </c>
      <c r="AV1088" s="1">
        <f t="shared" si="750"/>
        <v>1.2018235340651016</v>
      </c>
      <c r="AW1088" s="1">
        <f t="shared" si="768"/>
        <v>2.2713539733559229</v>
      </c>
      <c r="AX1088" s="1">
        <f t="shared" si="769"/>
        <v>3.9160653080114307</v>
      </c>
      <c r="AY1088" s="1">
        <f t="shared" si="770"/>
        <v>2.9617508693854928</v>
      </c>
      <c r="AZ1088" s="1">
        <f t="shared" si="771"/>
        <v>2.6210335740660167</v>
      </c>
      <c r="BA1088" s="1">
        <f t="shared" si="772"/>
        <v>2.780723780070669</v>
      </c>
      <c r="BB1088" s="1">
        <f t="shared" si="773"/>
        <v>2.6933366728450263</v>
      </c>
      <c r="BC1088" s="1">
        <f t="shared" si="774"/>
        <v>2.6246472758783606</v>
      </c>
      <c r="BD1088" s="1">
        <f t="shared" si="775"/>
        <v>2.9711615488983849</v>
      </c>
      <c r="BE1088" s="1">
        <f t="shared" si="751"/>
        <v>0.54386558421904285</v>
      </c>
      <c r="BF1088" s="1">
        <f t="shared" si="752"/>
        <v>0.48129975101953876</v>
      </c>
      <c r="BG1088" s="1">
        <f t="shared" si="753"/>
        <v>0.51062362430021047</v>
      </c>
      <c r="BH1088" s="1">
        <f t="shared" si="754"/>
        <v>0.49457675127798789</v>
      </c>
      <c r="BI1088" s="1">
        <f t="shared" si="755"/>
        <v>0.48196333419517956</v>
      </c>
      <c r="BJ1088" s="1">
        <f t="shared" si="756"/>
        <v>0.54559366498507944</v>
      </c>
      <c r="BK1088" s="1">
        <f t="shared" si="757"/>
        <v>0.42226763762416947</v>
      </c>
      <c r="BL1088" s="2">
        <f t="shared" si="758"/>
        <v>1.5699999999999996</v>
      </c>
      <c r="BM1088" s="2">
        <f t="shared" si="759"/>
        <v>1.3893885383200493</v>
      </c>
      <c r="BN1088" s="2">
        <f t="shared" si="760"/>
        <v>1.474039015177788</v>
      </c>
      <c r="BO1088" s="2">
        <f t="shared" si="761"/>
        <v>1.4277158217713402</v>
      </c>
      <c r="BP1088" s="2">
        <f t="shared" si="762"/>
        <v>1.3913041322020414</v>
      </c>
      <c r="BQ1088" s="2">
        <f t="shared" si="763"/>
        <v>1.5749885245203981</v>
      </c>
      <c r="BR1088" s="2">
        <f t="shared" si="764"/>
        <v>1.2189780164558777</v>
      </c>
      <c r="BS1088" s="1">
        <f t="shared" si="776"/>
        <v>8.5498126740493436</v>
      </c>
      <c r="BT1088" s="1">
        <f t="shared" si="777"/>
        <v>7.5662495121704785</v>
      </c>
      <c r="BU1088" s="1">
        <f t="shared" si="778"/>
        <v>8.027234047140297</v>
      </c>
      <c r="BV1088" s="1">
        <f t="shared" si="779"/>
        <v>7.774969954090051</v>
      </c>
      <c r="BW1088" s="1">
        <f t="shared" si="780"/>
        <v>7.5766813394638461</v>
      </c>
      <c r="BX1088" s="1">
        <f t="shared" si="781"/>
        <v>8.5769788843482644</v>
      </c>
      <c r="BY1088" s="1">
        <f t="shared" si="782"/>
        <v>6.638238021963053</v>
      </c>
    </row>
    <row r="1089" spans="1:77" x14ac:dyDescent="0.25">
      <c r="A1089" s="1">
        <v>20110507</v>
      </c>
      <c r="B1089" s="1">
        <v>2011</v>
      </c>
      <c r="C1089" s="1">
        <v>5</v>
      </c>
      <c r="D1089" s="1">
        <v>14.984</v>
      </c>
      <c r="E1089" s="1">
        <v>225.96100000000001</v>
      </c>
      <c r="F1089" s="1">
        <f t="shared" si="765"/>
        <v>9.3710545920000019</v>
      </c>
      <c r="G1089" s="1">
        <v>443.15300000000002</v>
      </c>
      <c r="H1089" s="1">
        <v>4.2229999999999999</v>
      </c>
      <c r="I1089" s="1">
        <v>417.7597083</v>
      </c>
      <c r="J1089" s="1">
        <v>285.96070830000002</v>
      </c>
      <c r="K1089" s="1">
        <f t="shared" si="766"/>
        <v>5.4141658195679997E-3</v>
      </c>
      <c r="L1089" s="1">
        <f t="shared" si="767"/>
        <v>3.7060507795679998E-3</v>
      </c>
      <c r="M1089" s="1">
        <f t="shared" si="737"/>
        <v>1.7081150399999999E-3</v>
      </c>
      <c r="N1089" s="1">
        <f t="shared" si="738"/>
        <v>0.68451002482663315</v>
      </c>
      <c r="O1089" s="1">
        <f t="shared" si="739"/>
        <v>6.414580811421656</v>
      </c>
      <c r="P1089" s="1">
        <f t="shared" si="740"/>
        <v>2.9564737805783459</v>
      </c>
      <c r="Q1089" s="1">
        <v>27.702999999999999</v>
      </c>
      <c r="R1089" s="1">
        <v>57.631500000000003</v>
      </c>
      <c r="S1089" s="1">
        <v>0.32464009300000002</v>
      </c>
      <c r="T1089" s="1">
        <v>6.5186900000000003</v>
      </c>
      <c r="U1089" s="1">
        <v>1.0285209</v>
      </c>
      <c r="V1089" s="1">
        <v>3.5633333000000003E-2</v>
      </c>
      <c r="W1089" s="1">
        <v>0.18771111100000001</v>
      </c>
      <c r="X1089" s="1">
        <v>2.1511110999999999E-2</v>
      </c>
      <c r="Y1089" s="1">
        <v>0.13304444400000001</v>
      </c>
      <c r="Z1089" s="1">
        <v>0.68091140000000006</v>
      </c>
      <c r="AA1089" s="1">
        <v>0.17043092800000001</v>
      </c>
      <c r="AB1089" s="1">
        <v>2.0888888890000001</v>
      </c>
      <c r="AC1089" s="1">
        <v>0.67633013600000003</v>
      </c>
      <c r="AD1089" s="1">
        <v>0.49010612599999998</v>
      </c>
      <c r="AE1089" s="1">
        <f t="shared" si="741"/>
        <v>0.38296275413856529</v>
      </c>
      <c r="AF1089" s="1">
        <v>0.72151277300000005</v>
      </c>
      <c r="AG1089" s="1">
        <v>0.73146350100000002</v>
      </c>
      <c r="AH1089" s="1">
        <v>0.61339738499999996</v>
      </c>
      <c r="AI1089" s="1">
        <v>1</v>
      </c>
      <c r="AJ1089" s="1">
        <v>0.91439916300000001</v>
      </c>
      <c r="AK1089" s="1">
        <v>1</v>
      </c>
      <c r="AL1089" s="1">
        <v>0.33035307800000002</v>
      </c>
      <c r="AM1089" s="1">
        <v>0.32464009300000002</v>
      </c>
      <c r="AN1089" s="1">
        <f t="shared" si="742"/>
        <v>0.50989387412473797</v>
      </c>
      <c r="AO1089" s="1">
        <f t="shared" si="743"/>
        <v>0.50653646250148499</v>
      </c>
      <c r="AP1089" s="1">
        <f t="shared" si="744"/>
        <v>4.7467808429399776</v>
      </c>
      <c r="AQ1089" s="1">
        <f t="shared" si="745"/>
        <v>4.6242737490600243</v>
      </c>
      <c r="AR1089" s="1">
        <f t="shared" si="746"/>
        <v>0.16686842741297586</v>
      </c>
      <c r="AS1089" s="1">
        <f t="shared" si="747"/>
        <v>0.58922222222500009</v>
      </c>
      <c r="AT1089" s="1">
        <f t="shared" si="748"/>
        <v>1.1495854795838283</v>
      </c>
      <c r="AU1089" s="1">
        <f t="shared" si="749"/>
        <v>0.59910426695296748</v>
      </c>
      <c r="AV1089" s="1">
        <f t="shared" si="750"/>
        <v>1.4897846220470328</v>
      </c>
      <c r="AW1089" s="1">
        <f t="shared" si="768"/>
        <v>2.3075611159570775</v>
      </c>
      <c r="AX1089" s="1">
        <f t="shared" si="769"/>
        <v>4.4318090597754187</v>
      </c>
      <c r="AY1089" s="1">
        <f t="shared" si="770"/>
        <v>2.3717518116633243</v>
      </c>
      <c r="AZ1089" s="1">
        <f t="shared" si="771"/>
        <v>2.0004847242929165</v>
      </c>
      <c r="BA1089" s="1">
        <f t="shared" si="772"/>
        <v>2.0205386276657142</v>
      </c>
      <c r="BB1089" s="1">
        <f t="shared" si="773"/>
        <v>2.0196612237246994</v>
      </c>
      <c r="BC1089" s="1">
        <f t="shared" si="774"/>
        <v>2.6258191844857524</v>
      </c>
      <c r="BD1089" s="1">
        <f t="shared" si="775"/>
        <v>2.588377680871087</v>
      </c>
      <c r="BE1089" s="1">
        <f t="shared" si="751"/>
        <v>0.3742157256416786</v>
      </c>
      <c r="BF1089" s="1">
        <f t="shared" si="752"/>
        <v>0.31563709113870569</v>
      </c>
      <c r="BG1089" s="1">
        <f t="shared" si="753"/>
        <v>0.31880120214125479</v>
      </c>
      <c r="BH1089" s="1">
        <f t="shared" si="754"/>
        <v>0.31866276507931046</v>
      </c>
      <c r="BI1089" s="1">
        <f t="shared" si="755"/>
        <v>0.41430255336752836</v>
      </c>
      <c r="BJ1089" s="1">
        <f t="shared" si="756"/>
        <v>0.40839502148523948</v>
      </c>
      <c r="BK1089" s="1">
        <f t="shared" si="757"/>
        <v>1.0285209002844147</v>
      </c>
      <c r="BL1089" s="2">
        <f t="shared" si="758"/>
        <v>1.57</v>
      </c>
      <c r="BM1089" s="2">
        <f t="shared" si="759"/>
        <v>1.3242367948007359</v>
      </c>
      <c r="BN1089" s="2">
        <f t="shared" si="760"/>
        <v>1.3375116358445853</v>
      </c>
      <c r="BO1089" s="2">
        <f t="shared" si="761"/>
        <v>1.3369308313183192</v>
      </c>
      <c r="BP1089" s="2">
        <f t="shared" si="762"/>
        <v>1.7381819207935887</v>
      </c>
      <c r="BQ1089" s="2">
        <f t="shared" si="763"/>
        <v>1.7133972192974405</v>
      </c>
      <c r="BR1089" s="2">
        <f t="shared" si="764"/>
        <v>4.3150987593523089</v>
      </c>
      <c r="BS1089" s="1">
        <f t="shared" si="776"/>
        <v>9.9505448038731341</v>
      </c>
      <c r="BT1089" s="1">
        <f t="shared" si="777"/>
        <v>8.3929156417847608</v>
      </c>
      <c r="BU1089" s="1">
        <f t="shared" si="778"/>
        <v>8.4770506103013972</v>
      </c>
      <c r="BV1089" s="1">
        <f t="shared" si="779"/>
        <v>8.4733695138294856</v>
      </c>
      <c r="BW1089" s="1">
        <f t="shared" si="780"/>
        <v>11.016469477795457</v>
      </c>
      <c r="BX1089" s="1">
        <f t="shared" si="781"/>
        <v>10.859385858248933</v>
      </c>
      <c r="BY1089" s="1">
        <f t="shared" si="782"/>
        <v>27.348779323613073</v>
      </c>
    </row>
    <row r="1090" spans="1:77" x14ac:dyDescent="0.25">
      <c r="A1090" s="1">
        <v>20060919</v>
      </c>
      <c r="B1090" s="1">
        <v>2006</v>
      </c>
      <c r="C1090" s="1">
        <v>9</v>
      </c>
      <c r="D1090" s="1">
        <v>19.824999999999999</v>
      </c>
      <c r="E1090" s="1">
        <v>225.91900000000001</v>
      </c>
      <c r="F1090" s="1">
        <f t="shared" si="765"/>
        <v>9.3693127680000003</v>
      </c>
      <c r="G1090" s="1">
        <v>328.32499999999999</v>
      </c>
      <c r="H1090" s="1">
        <v>11.295999999999999</v>
      </c>
      <c r="I1090" s="1">
        <v>438.61700000000002</v>
      </c>
      <c r="J1090" s="1">
        <v>117.43025</v>
      </c>
      <c r="K1090" s="1">
        <f t="shared" si="766"/>
        <v>5.6844763200000004E-3</v>
      </c>
      <c r="L1090" s="1">
        <f t="shared" si="767"/>
        <v>1.5218960399999999E-3</v>
      </c>
      <c r="M1090" s="1">
        <f t="shared" ref="M1090:M1153" si="783">K1090-L1090</f>
        <v>4.1625802800000005E-3</v>
      </c>
      <c r="N1090" s="1">
        <f t="shared" ref="N1090:N1153" si="784">J1090/I1090</f>
        <v>0.26772845101763043</v>
      </c>
      <c r="O1090" s="1">
        <f t="shared" ref="O1090:O1153" si="785">N1090*F1090</f>
        <v>2.5084315944763476</v>
      </c>
      <c r="P1090" s="1">
        <f t="shared" ref="P1090:P1153" si="786">F1090-O1090</f>
        <v>6.8608811735236532</v>
      </c>
      <c r="Q1090" s="1">
        <v>59.819499999999998</v>
      </c>
      <c r="R1090" s="1">
        <v>20.219000000000001</v>
      </c>
      <c r="S1090" s="1">
        <v>0.74738407100000004</v>
      </c>
      <c r="T1090" s="1">
        <v>5.8937400000000002</v>
      </c>
      <c r="U1090" s="1">
        <v>0.96809159300000003</v>
      </c>
      <c r="V1090" s="1">
        <v>4.3555556000000002E-2</v>
      </c>
      <c r="W1090" s="1">
        <v>0.212277778</v>
      </c>
      <c r="X1090" s="1">
        <v>2.5877778000000001E-2</v>
      </c>
      <c r="Y1090" s="1">
        <v>0.157722222</v>
      </c>
      <c r="Z1090" s="1">
        <v>0.65950054000000002</v>
      </c>
      <c r="AA1090" s="1">
        <v>0.14744744900000001</v>
      </c>
      <c r="AB1090" s="1">
        <v>1.766666667</v>
      </c>
      <c r="AC1090" s="1">
        <v>0.64978066999999995</v>
      </c>
      <c r="AD1090" s="1">
        <v>0.31190436300000002</v>
      </c>
      <c r="AE1090" s="1">
        <f t="shared" ref="AE1090:AE1153" si="787">(AD1090-0.1778)/(0.9933-0.1778)</f>
        <v>0.16444434457388107</v>
      </c>
      <c r="AF1090" s="1">
        <v>0.88982001499999996</v>
      </c>
      <c r="AG1090" s="1">
        <v>0.97585468600000003</v>
      </c>
      <c r="AH1090" s="1">
        <v>0.74259407499999996</v>
      </c>
      <c r="AI1090" s="1">
        <v>0.98942857100000003</v>
      </c>
      <c r="AJ1090" s="1">
        <v>0.89644332000000004</v>
      </c>
      <c r="AK1090" s="1">
        <v>0.96901033599999997</v>
      </c>
      <c r="AL1090" s="1">
        <v>0.952035399</v>
      </c>
      <c r="AM1090" s="1">
        <v>0.74738407100000004</v>
      </c>
      <c r="AN1090" s="1">
        <f t="shared" ref="AN1090:AN1153" si="788">E1090/G1090</f>
        <v>0.68809563694510023</v>
      </c>
      <c r="AO1090" s="1">
        <f t="shared" ref="AO1090:AO1153" si="789">0.7527+3.8453*AN1090-16.316*AN1090*AN1090+18.962*AN1090*AN1090*AN1090-7.0802*AN1090*AN1090*AN1090*AN1090</f>
        <v>0.26392616341338648</v>
      </c>
      <c r="AP1090" s="1">
        <f t="shared" ref="AP1090:AP1153" si="790">F1090*AO1090</f>
        <v>2.4728067726782967</v>
      </c>
      <c r="AQ1090" s="1">
        <f t="shared" ref="AQ1090:AQ1153" si="791">F1090-AP1090</f>
        <v>6.8965059953217036</v>
      </c>
      <c r="AR1090" s="1">
        <f t="shared" ref="AR1090:AR1153" si="792">0.07*0.8*AQ1090*(1.1-0.1*AB1090)*EXP(-G1090/1367)</f>
        <v>0.28045755754438395</v>
      </c>
      <c r="AS1090" s="1">
        <f t="shared" ref="AS1090:AS1153" si="793">0.537+0.025*AB1090</f>
        <v>0.58116666667500005</v>
      </c>
      <c r="AT1090" s="1">
        <f t="shared" ref="AT1090:AT1153" si="794">AP1090*EXP(-0.5*0.8*AB1090/AS1090)</f>
        <v>0.73301355274064917</v>
      </c>
      <c r="AU1090" s="1">
        <f t="shared" ref="AU1090:AU1153" si="795">2*G1090/1367*(1-EXP(-0.5*0.8*AB1090/(G1090/1367)))</f>
        <v>0.45502095380064528</v>
      </c>
      <c r="AV1090" s="1">
        <f t="shared" ref="AV1090:AV1153" si="796">AB1090-AU1090</f>
        <v>1.3116457131993546</v>
      </c>
      <c r="AW1090" s="1">
        <f t="shared" si="768"/>
        <v>1.3608348689186403</v>
      </c>
      <c r="AX1090" s="1">
        <f t="shared" si="769"/>
        <v>5.8289282688111559</v>
      </c>
      <c r="AY1090" s="1">
        <f t="shared" si="770"/>
        <v>8.0970989009752241</v>
      </c>
      <c r="AZ1090" s="1">
        <f t="shared" si="771"/>
        <v>5.5223010790154667</v>
      </c>
      <c r="BA1090" s="1">
        <f t="shared" si="772"/>
        <v>6.1689318762542369</v>
      </c>
      <c r="BB1090" s="1">
        <f t="shared" si="773"/>
        <v>7.649120040189894</v>
      </c>
      <c r="BC1090" s="1">
        <f t="shared" si="774"/>
        <v>6.5568810637356645</v>
      </c>
      <c r="BD1090" s="1">
        <f t="shared" si="775"/>
        <v>7.2521093021329177</v>
      </c>
      <c r="BE1090" s="1">
        <f t="shared" ref="BE1090:BE1153" si="797">AY1090/AC1090/F1090</f>
        <v>1.3300100402393762</v>
      </c>
      <c r="BF1090" s="1">
        <f t="shared" ref="BF1090:BF1153" si="798">AZ1090/AC1090/F1090</f>
        <v>0.90707992703790552</v>
      </c>
      <c r="BG1090" s="1">
        <f t="shared" ref="BG1090:BG1153" si="799">BA1090/AC1090/F1090</f>
        <v>1.0132939505015408</v>
      </c>
      <c r="BH1090" s="1">
        <f t="shared" ref="BH1090:BH1153" si="800">BB1090/AC1090/F1090</f>
        <v>1.2564261072843612</v>
      </c>
      <c r="BI1090" s="1">
        <f t="shared" ref="BI1090:BI1153" si="801">BC1090/AC1090/F1090</f>
        <v>1.0770175533330266</v>
      </c>
      <c r="BJ1090" s="1">
        <f t="shared" ref="BJ1090:BJ1153" si="802">BD1090/AC1090/F1090</f>
        <v>1.191214075894325</v>
      </c>
      <c r="BK1090" s="1">
        <f t="shared" ref="BK1090:BK1153" si="803">T1090/AC1090/F1090</f>
        <v>0.96809159310334159</v>
      </c>
      <c r="BL1090" s="2">
        <f t="shared" ref="BL1090:BL1153" si="804">BE1090/AF1090/AL1090</f>
        <v>1.57</v>
      </c>
      <c r="BM1090" s="2">
        <f t="shared" ref="BM1090:BM1153" si="805">BF1090/AF1090/AL1090</f>
        <v>1.070755439705702</v>
      </c>
      <c r="BN1090" s="2">
        <f t="shared" ref="BN1090:BN1153" si="806">BG1090/AF1090/AL1090</f>
        <v>1.1961349569970861</v>
      </c>
      <c r="BO1090" s="2">
        <f t="shared" ref="BO1090:BO1153" si="807">BH1090/AF1090/AL1090</f>
        <v>1.4831384190764598</v>
      </c>
      <c r="BP1090" s="2">
        <f t="shared" ref="BP1090:BP1153" si="808">BI1090/AF1090/AL1090</f>
        <v>1.271356987973203</v>
      </c>
      <c r="BQ1090" s="2">
        <f t="shared" ref="BQ1090:BQ1153" si="809">BJ1090/AF1090/AL1090</f>
        <v>1.4061593841934374</v>
      </c>
      <c r="BR1090" s="2">
        <f t="shared" ref="BR1090:BR1153" si="810">BK1090/AF1090/AL1090</f>
        <v>1.1427761860344248</v>
      </c>
      <c r="BS1090" s="1">
        <f t="shared" si="776"/>
        <v>9.5581573746940336</v>
      </c>
      <c r="BT1090" s="1">
        <f t="shared" si="777"/>
        <v>6.5187573264438274</v>
      </c>
      <c r="BU1090" s="1">
        <f t="shared" si="778"/>
        <v>7.2820676180579795</v>
      </c>
      <c r="BV1090" s="1">
        <f t="shared" si="779"/>
        <v>9.0293442152787993</v>
      </c>
      <c r="BW1090" s="1">
        <f t="shared" si="780"/>
        <v>7.7400192168566013</v>
      </c>
      <c r="BX1090" s="1">
        <f t="shared" si="781"/>
        <v>8.5606959796329463</v>
      </c>
      <c r="BY1090" s="1">
        <f t="shared" si="782"/>
        <v>6.9572195096622043</v>
      </c>
    </row>
    <row r="1091" spans="1:77" x14ac:dyDescent="0.25">
      <c r="A1091" s="1">
        <v>20080403</v>
      </c>
      <c r="B1091" s="1">
        <v>2008</v>
      </c>
      <c r="C1091" s="1">
        <v>4</v>
      </c>
      <c r="D1091" s="1">
        <v>13.678000000000001</v>
      </c>
      <c r="E1091" s="1">
        <v>225.916</v>
      </c>
      <c r="F1091" s="1">
        <f t="shared" ref="F1091:F1154" si="811">0.0864*E1091*0.48</f>
        <v>9.3691883520000001</v>
      </c>
      <c r="G1091" s="1">
        <v>360.91699999999997</v>
      </c>
      <c r="H1091" s="1">
        <v>7.6020000000000003</v>
      </c>
      <c r="I1091" s="1">
        <v>438.31743749999998</v>
      </c>
      <c r="J1091" s="1">
        <v>190.19268750000001</v>
      </c>
      <c r="K1091" s="1">
        <f t="shared" ref="K1091:K1154" si="812">I1091*0.0036*0.0036</f>
        <v>5.6805939899999998E-3</v>
      </c>
      <c r="L1091" s="1">
        <f t="shared" ref="L1091:L1154" si="813">J1091*0.0036*0.0036</f>
        <v>2.4648972300000001E-3</v>
      </c>
      <c r="M1091" s="1">
        <f t="shared" si="783"/>
        <v>3.2156967599999997E-3</v>
      </c>
      <c r="N1091" s="1">
        <f t="shared" si="784"/>
        <v>0.43391540292074282</v>
      </c>
      <c r="O1091" s="1">
        <f t="shared" si="785"/>
        <v>4.0654351387984109</v>
      </c>
      <c r="P1091" s="1">
        <f t="shared" si="786"/>
        <v>5.3037532132015892</v>
      </c>
      <c r="Q1091" s="1">
        <v>46.094900000000003</v>
      </c>
      <c r="R1091" s="1">
        <v>31.4008</v>
      </c>
      <c r="S1091" s="1">
        <v>0.59480590499999997</v>
      </c>
      <c r="T1091" s="1">
        <v>4.7292699999999996</v>
      </c>
      <c r="U1091" s="1">
        <v>0.75360111100000005</v>
      </c>
      <c r="V1091" s="1">
        <v>3.6966667000000002E-2</v>
      </c>
      <c r="W1091" s="1">
        <v>0.19097777799999999</v>
      </c>
      <c r="X1091" s="1">
        <v>2.2533332999999999E-2</v>
      </c>
      <c r="Y1091" s="1">
        <v>0.146511111</v>
      </c>
      <c r="Z1091" s="1">
        <v>0.67565196000000005</v>
      </c>
      <c r="AA1091" s="1">
        <v>0.13175742500000001</v>
      </c>
      <c r="AB1091" s="1">
        <v>1.755555556</v>
      </c>
      <c r="AC1091" s="1">
        <v>0.66980843000000001</v>
      </c>
      <c r="AD1091" s="1">
        <v>0.37404998900000003</v>
      </c>
      <c r="AE1091" s="1">
        <f t="shared" si="787"/>
        <v>0.24064989454322505</v>
      </c>
      <c r="AF1091" s="1">
        <v>0.67266957100000002</v>
      </c>
      <c r="AG1091" s="1">
        <v>0.65518705600000005</v>
      </c>
      <c r="AH1091" s="1">
        <v>0.57854283399999995</v>
      </c>
      <c r="AI1091" s="1">
        <v>1</v>
      </c>
      <c r="AJ1091" s="1">
        <v>0.88418548799999996</v>
      </c>
      <c r="AK1091" s="1">
        <v>0.98707426399999998</v>
      </c>
      <c r="AL1091" s="1">
        <v>0.72765574300000002</v>
      </c>
      <c r="AM1091" s="1">
        <v>0.59480590499999997</v>
      </c>
      <c r="AN1091" s="1">
        <f t="shared" si="788"/>
        <v>0.62595001066727252</v>
      </c>
      <c r="AO1091" s="1">
        <f t="shared" si="789"/>
        <v>0.33043840084591003</v>
      </c>
      <c r="AP1091" s="1">
        <f t="shared" si="790"/>
        <v>3.0959396162590074</v>
      </c>
      <c r="AQ1091" s="1">
        <f t="shared" si="791"/>
        <v>6.2732487357409923</v>
      </c>
      <c r="AR1091" s="1">
        <f t="shared" si="792"/>
        <v>0.24940111749619082</v>
      </c>
      <c r="AS1091" s="1">
        <f t="shared" si="793"/>
        <v>0.58088888890000001</v>
      </c>
      <c r="AT1091" s="1">
        <f t="shared" si="794"/>
        <v>0.92423969070574086</v>
      </c>
      <c r="AU1091" s="1">
        <f t="shared" si="795"/>
        <v>0.49109641692648531</v>
      </c>
      <c r="AV1091" s="1">
        <f t="shared" si="796"/>
        <v>1.2644591390735147</v>
      </c>
      <c r="AW1091" s="1">
        <f t="shared" ref="AW1091:AW1154" si="814">(1-0.18)*((AP1091-AT1091)/AB1091+AR1091)*AV1091</f>
        <v>1.5412305438107379</v>
      </c>
      <c r="AX1091" s="1">
        <f t="shared" ref="AX1091:AX1154" si="815">(1-0.18)*(AQ1091*0.5/(G1091/1367)+(AP1091-AT1091)/AB1091+AR1091)*AU1091</f>
        <v>5.38273484868495</v>
      </c>
      <c r="AY1091" s="1">
        <f t="shared" ref="AY1091:AY1154" si="816">F1091*AC1091*1.57*AF1091*AL1091</f>
        <v>4.8225859328600631</v>
      </c>
      <c r="AZ1091" s="1">
        <f t="shared" ref="AZ1091:AZ1154" si="817">F1091*AC1091*((2.04-0.88)*AE1091+0.88)*AL1091*AF1091</f>
        <v>3.5605854678166979</v>
      </c>
      <c r="BA1091" s="1">
        <f t="shared" ref="BA1091:BA1154" si="818">(AW1091*2.31+AX1091*0.71)*AL1091*AF1091</f>
        <v>3.6132737068606993</v>
      </c>
      <c r="BB1091" s="1">
        <f t="shared" ref="BB1091:BB1154" si="819">(AW1091/(0.9*L1091+1)+AX1091/(0.9*M1091+1))*1.26*AL1091*AF1091</f>
        <v>4.2585648223405448</v>
      </c>
      <c r="BC1091" s="1">
        <f t="shared" ref="BC1091:BC1154" si="820">AC1091*(N1091*O1091*2.72/(0.01*L1091+1)+P1091*1.47/(0.01*M1091+1))*AF1091*AL1091</f>
        <v>4.1290968020021444</v>
      </c>
      <c r="BD1091" s="1">
        <f t="shared" ref="BD1091:BD1154" si="821">(N1091*AW1091*3.34/(0.01*L1091+1)+AX1091*1.26/(0.02*M1091+1))*AF1091*AL1091</f>
        <v>4.4127971652809332</v>
      </c>
      <c r="BE1091" s="1">
        <f t="shared" si="797"/>
        <v>0.76847084607280935</v>
      </c>
      <c r="BF1091" s="1">
        <f t="shared" si="798"/>
        <v>0.56737322363168852</v>
      </c>
      <c r="BG1091" s="1">
        <f t="shared" si="799"/>
        <v>0.57576900469187531</v>
      </c>
      <c r="BH1091" s="1">
        <f t="shared" si="800"/>
        <v>0.67859504374639867</v>
      </c>
      <c r="BI1091" s="1">
        <f t="shared" si="801"/>
        <v>0.65796453544360156</v>
      </c>
      <c r="BJ1091" s="1">
        <f t="shared" si="802"/>
        <v>0.70317170463357981</v>
      </c>
      <c r="BK1091" s="1">
        <f t="shared" si="803"/>
        <v>0.75360111127172968</v>
      </c>
      <c r="BL1091" s="2">
        <f t="shared" si="804"/>
        <v>1.5700000000000005</v>
      </c>
      <c r="BM1091" s="2">
        <f t="shared" si="805"/>
        <v>1.1591538776701413</v>
      </c>
      <c r="BN1091" s="2">
        <f t="shared" si="806"/>
        <v>1.176306612002036</v>
      </c>
      <c r="BO1091" s="2">
        <f t="shared" si="807"/>
        <v>1.3863820913004483</v>
      </c>
      <c r="BP1091" s="2">
        <f t="shared" si="808"/>
        <v>1.3442335853409615</v>
      </c>
      <c r="BQ1091" s="2">
        <f t="shared" si="809"/>
        <v>1.4365926591964988</v>
      </c>
      <c r="BR1091" s="2">
        <f t="shared" si="810"/>
        <v>1.5396208597151091</v>
      </c>
      <c r="BS1091" s="1">
        <f t="shared" ref="BS1091:BS1154" si="822">AY1091/AL1091/AF1091</f>
        <v>9.8526313044710303</v>
      </c>
      <c r="BT1091" s="1">
        <f t="shared" ref="BT1091:BT1154" si="823">AZ1091/AL1091/AF1091</f>
        <v>7.2743412623132579</v>
      </c>
      <c r="BU1091" s="1">
        <f t="shared" ref="BU1091:BU1154" si="824">BA1091/AL1091/AF1091</f>
        <v>7.3819842987691189</v>
      </c>
      <c r="BV1091" s="1">
        <f t="shared" ref="BV1091:BV1154" si="825">BB1091/AL1091/AF1091</f>
        <v>8.7003258552259926</v>
      </c>
      <c r="BW1091" s="1">
        <f t="shared" ref="BW1091:BW1154" si="826">BC1091/AL1091/AF1091</f>
        <v>8.4358203206698636</v>
      </c>
      <c r="BX1091" s="1">
        <f t="shared" ref="BX1091:BX1154" si="827">BD1091/AL1091/AF1091</f>
        <v>9.0154253539953544</v>
      </c>
      <c r="BY1091" s="1">
        <f t="shared" ref="BY1091:BY1154" si="828">T1091/AF1091/AL1091</f>
        <v>9.6619851461437474</v>
      </c>
    </row>
    <row r="1092" spans="1:77" x14ac:dyDescent="0.25">
      <c r="A1092" s="1">
        <v>20060926</v>
      </c>
      <c r="B1092" s="1">
        <v>2006</v>
      </c>
      <c r="C1092" s="1">
        <v>9</v>
      </c>
      <c r="D1092" s="1">
        <v>17.582999999999998</v>
      </c>
      <c r="E1092" s="1">
        <v>225.82</v>
      </c>
      <c r="F1092" s="1">
        <f t="shared" si="811"/>
        <v>9.3652070399999996</v>
      </c>
      <c r="G1092" s="1">
        <v>307.185</v>
      </c>
      <c r="H1092" s="1">
        <v>9.4109999999999996</v>
      </c>
      <c r="I1092" s="1">
        <v>437.66020830000002</v>
      </c>
      <c r="J1092" s="1">
        <v>76.981562499999995</v>
      </c>
      <c r="K1092" s="1">
        <f t="shared" si="812"/>
        <v>5.6720762995679996E-3</v>
      </c>
      <c r="L1092" s="1">
        <f t="shared" si="813"/>
        <v>9.9768104999999985E-4</v>
      </c>
      <c r="M1092" s="1">
        <f t="shared" si="783"/>
        <v>4.6743952495679995E-3</v>
      </c>
      <c r="N1092" s="1">
        <f t="shared" si="784"/>
        <v>0.17589344665127052</v>
      </c>
      <c r="O1092" s="1">
        <f t="shared" si="785"/>
        <v>1.6472785448683429</v>
      </c>
      <c r="P1092" s="1">
        <f t="shared" si="786"/>
        <v>7.7179284951316571</v>
      </c>
      <c r="Q1092" s="1">
        <v>71.877499999999998</v>
      </c>
      <c r="R1092" s="1">
        <v>17.2087</v>
      </c>
      <c r="S1092" s="1">
        <v>0.80683091200000001</v>
      </c>
      <c r="T1092" s="1">
        <v>4.57118</v>
      </c>
      <c r="U1092" s="1">
        <v>0.76244991100000004</v>
      </c>
      <c r="V1092" s="1">
        <v>4.1777778000000002E-2</v>
      </c>
      <c r="W1092" s="1">
        <v>0.19815555600000001</v>
      </c>
      <c r="X1092" s="1">
        <v>2.5533332999999998E-2</v>
      </c>
      <c r="Y1092" s="1">
        <v>0.150433333</v>
      </c>
      <c r="Z1092" s="1">
        <v>0.65175511600000002</v>
      </c>
      <c r="AA1092" s="1">
        <v>0.13690115899999999</v>
      </c>
      <c r="AB1092" s="1">
        <v>1.7111111109999999</v>
      </c>
      <c r="AC1092" s="1">
        <v>0.64017634400000001</v>
      </c>
      <c r="AD1092" s="1">
        <v>0.26487295900000002</v>
      </c>
      <c r="AE1092" s="1">
        <f t="shared" si="787"/>
        <v>0.10677248191293687</v>
      </c>
      <c r="AF1092" s="1">
        <v>0.81513462000000003</v>
      </c>
      <c r="AG1092" s="1">
        <v>0.87142052599999997</v>
      </c>
      <c r="AH1092" s="1">
        <v>0.68275954100000003</v>
      </c>
      <c r="AI1092" s="1">
        <v>1</v>
      </c>
      <c r="AJ1092" s="1">
        <v>0.88820403000000003</v>
      </c>
      <c r="AK1092" s="1">
        <v>0.97818643299999997</v>
      </c>
      <c r="AL1092" s="1">
        <v>1</v>
      </c>
      <c r="AM1092" s="1">
        <v>0.80683091200000001</v>
      </c>
      <c r="AN1092" s="1">
        <f t="shared" si="788"/>
        <v>0.73512704070836787</v>
      </c>
      <c r="AO1092" s="1">
        <f t="shared" si="789"/>
        <v>0.22744793311364919</v>
      </c>
      <c r="AP1092" s="1">
        <f t="shared" si="790"/>
        <v>2.1300969844293967</v>
      </c>
      <c r="AQ1092" s="1">
        <f t="shared" si="791"/>
        <v>7.2351100555706029</v>
      </c>
      <c r="AR1092" s="1">
        <f t="shared" si="792"/>
        <v>0.30061080104556914</v>
      </c>
      <c r="AS1092" s="1">
        <f t="shared" si="793"/>
        <v>0.57977777777500006</v>
      </c>
      <c r="AT1092" s="1">
        <f t="shared" si="794"/>
        <v>0.65418739822689476</v>
      </c>
      <c r="AU1092" s="1">
        <f t="shared" si="795"/>
        <v>0.4280561302125982</v>
      </c>
      <c r="AV1092" s="1">
        <f t="shared" si="796"/>
        <v>1.2830549807874017</v>
      </c>
      <c r="AW1092" s="1">
        <f t="shared" si="814"/>
        <v>1.2237616727230154</v>
      </c>
      <c r="AX1092" s="1">
        <f t="shared" si="815"/>
        <v>6.0589222125098532</v>
      </c>
      <c r="AY1092" s="1">
        <f t="shared" si="816"/>
        <v>7.6726607466897647</v>
      </c>
      <c r="AZ1092" s="1">
        <f t="shared" si="817"/>
        <v>4.9058898935127591</v>
      </c>
      <c r="BA1092" s="1">
        <f t="shared" si="818"/>
        <v>5.8108699202773106</v>
      </c>
      <c r="BB1092" s="1">
        <f t="shared" si="819"/>
        <v>7.4526258786738246</v>
      </c>
      <c r="BC1092" s="1">
        <f t="shared" si="820"/>
        <v>6.3313227818861009</v>
      </c>
      <c r="BD1092" s="1">
        <f t="shared" si="821"/>
        <v>6.8083807035949597</v>
      </c>
      <c r="BE1092" s="1">
        <f t="shared" si="797"/>
        <v>1.2797613534000001</v>
      </c>
      <c r="BF1092" s="1">
        <f t="shared" si="798"/>
        <v>0.81827784350584809</v>
      </c>
      <c r="BG1092" s="1">
        <f t="shared" si="799"/>
        <v>0.96922397576535646</v>
      </c>
      <c r="BH1092" s="1">
        <f t="shared" si="800"/>
        <v>1.2430606403378779</v>
      </c>
      <c r="BI1092" s="1">
        <f t="shared" si="801"/>
        <v>1.0560329043160843</v>
      </c>
      <c r="BJ1092" s="1">
        <f t="shared" si="802"/>
        <v>1.1356037744082774</v>
      </c>
      <c r="BK1092" s="1">
        <f t="shared" si="803"/>
        <v>0.76244991099846304</v>
      </c>
      <c r="BL1092" s="2">
        <f t="shared" si="804"/>
        <v>1.57</v>
      </c>
      <c r="BM1092" s="2">
        <f t="shared" si="805"/>
        <v>1.0038560790190068</v>
      </c>
      <c r="BN1092" s="2">
        <f t="shared" si="806"/>
        <v>1.1890354697060423</v>
      </c>
      <c r="BO1092" s="2">
        <f t="shared" si="807"/>
        <v>1.5249758872195587</v>
      </c>
      <c r="BP1092" s="2">
        <f t="shared" si="808"/>
        <v>1.2955319016091897</v>
      </c>
      <c r="BQ1092" s="2">
        <f t="shared" si="809"/>
        <v>1.3931487469005763</v>
      </c>
      <c r="BR1092" s="2">
        <f t="shared" si="810"/>
        <v>0.93536686124123036</v>
      </c>
      <c r="BS1092" s="1">
        <f t="shared" si="822"/>
        <v>9.4127528857623108</v>
      </c>
      <c r="BT1092" s="1">
        <f t="shared" si="823"/>
        <v>6.0185026781377031</v>
      </c>
      <c r="BU1092" s="1">
        <f t="shared" si="824"/>
        <v>7.1287242348721618</v>
      </c>
      <c r="BV1092" s="1">
        <f t="shared" si="825"/>
        <v>9.1428160402190066</v>
      </c>
      <c r="BW1092" s="1">
        <f t="shared" si="826"/>
        <v>7.7672112391522523</v>
      </c>
      <c r="BX1092" s="1">
        <f t="shared" si="827"/>
        <v>8.3524617119009861</v>
      </c>
      <c r="BY1092" s="1">
        <f t="shared" si="828"/>
        <v>5.6078835174489337</v>
      </c>
    </row>
    <row r="1093" spans="1:77" x14ac:dyDescent="0.25">
      <c r="A1093" s="1">
        <v>20080606</v>
      </c>
      <c r="B1093" s="1">
        <v>2008</v>
      </c>
      <c r="C1093" s="1">
        <v>6</v>
      </c>
      <c r="D1093" s="1">
        <v>25.183</v>
      </c>
      <c r="E1093" s="1">
        <v>225.55600000000001</v>
      </c>
      <c r="F1093" s="1">
        <f t="shared" si="811"/>
        <v>9.354258432</v>
      </c>
      <c r="G1093" s="1">
        <v>414.334</v>
      </c>
      <c r="H1093" s="1">
        <v>4.9429999999999996</v>
      </c>
      <c r="I1093" s="1">
        <v>458.57770829999998</v>
      </c>
      <c r="J1093" s="1">
        <v>194.79645830000001</v>
      </c>
      <c r="K1093" s="1">
        <f t="shared" si="812"/>
        <v>5.9431670995679997E-3</v>
      </c>
      <c r="L1093" s="1">
        <f t="shared" si="813"/>
        <v>2.5245620995679998E-3</v>
      </c>
      <c r="M1093" s="1">
        <f t="shared" si="783"/>
        <v>3.4186049999999999E-3</v>
      </c>
      <c r="N1093" s="1">
        <f t="shared" si="784"/>
        <v>0.42478396741553959</v>
      </c>
      <c r="O1093" s="1">
        <f t="shared" si="785"/>
        <v>3.9735390089752243</v>
      </c>
      <c r="P1093" s="1">
        <f t="shared" si="786"/>
        <v>5.3807194230247752</v>
      </c>
      <c r="Q1093" s="1">
        <v>123.86799999999999</v>
      </c>
      <c r="R1093" s="1">
        <v>28.046800000000001</v>
      </c>
      <c r="S1093" s="1">
        <v>0.81537809400000005</v>
      </c>
      <c r="T1093" s="1">
        <v>9.9468800000000002</v>
      </c>
      <c r="U1093" s="1">
        <v>1.7796985599999999</v>
      </c>
      <c r="V1093" s="1">
        <v>4.7300000000000002E-2</v>
      </c>
      <c r="W1093" s="1">
        <v>0.199911111</v>
      </c>
      <c r="X1093" s="1">
        <v>4.3400000000000001E-2</v>
      </c>
      <c r="Y1093" s="1">
        <v>0.114822222</v>
      </c>
      <c r="Z1093" s="1">
        <v>0.61733111600000001</v>
      </c>
      <c r="AA1093" s="1">
        <v>0.270352327</v>
      </c>
      <c r="AB1093" s="1">
        <v>2.9111111109999999</v>
      </c>
      <c r="AC1093" s="1">
        <v>0.59749058399999999</v>
      </c>
      <c r="AD1093" s="1">
        <v>0.45561793099999998</v>
      </c>
      <c r="AE1093" s="1">
        <f t="shared" si="787"/>
        <v>0.3406718957694666</v>
      </c>
      <c r="AF1093" s="1">
        <v>0.99989510699999995</v>
      </c>
      <c r="AG1093" s="1">
        <v>1.2101990600000001</v>
      </c>
      <c r="AH1093" s="1">
        <v>0.88558847100000004</v>
      </c>
      <c r="AI1093" s="1">
        <v>1</v>
      </c>
      <c r="AJ1093" s="1">
        <v>0.99246275500000003</v>
      </c>
      <c r="AK1093" s="1">
        <v>1</v>
      </c>
      <c r="AL1093" s="1">
        <v>1</v>
      </c>
      <c r="AM1093" s="1">
        <v>0.81537809400000005</v>
      </c>
      <c r="AN1093" s="1">
        <f t="shared" si="788"/>
        <v>0.54438206857269744</v>
      </c>
      <c r="AO1093" s="1">
        <f t="shared" si="789"/>
        <v>0.44803481038239656</v>
      </c>
      <c r="AP1093" s="1">
        <f t="shared" si="790"/>
        <v>4.1910334028490546</v>
      </c>
      <c r="AQ1093" s="1">
        <f t="shared" si="791"/>
        <v>5.1632250291509454</v>
      </c>
      <c r="AR1093" s="1">
        <f t="shared" si="792"/>
        <v>0.17272868561281404</v>
      </c>
      <c r="AS1093" s="1">
        <f t="shared" si="793"/>
        <v>0.60977777777499997</v>
      </c>
      <c r="AT1093" s="1">
        <f t="shared" si="794"/>
        <v>0.62084510770834223</v>
      </c>
      <c r="AU1093" s="1">
        <f t="shared" si="795"/>
        <v>0.59318893938190398</v>
      </c>
      <c r="AV1093" s="1">
        <f t="shared" si="796"/>
        <v>2.317922171618096</v>
      </c>
      <c r="AW1093" s="1">
        <f t="shared" si="814"/>
        <v>2.6593196124270655</v>
      </c>
      <c r="AX1093" s="1">
        <f t="shared" si="815"/>
        <v>4.8235665426778169</v>
      </c>
      <c r="AY1093" s="1">
        <f t="shared" si="816"/>
        <v>8.7739372723254476</v>
      </c>
      <c r="AZ1093" s="1">
        <f t="shared" si="817"/>
        <v>7.1263337952866017</v>
      </c>
      <c r="BA1093" s="1">
        <f t="shared" si="818"/>
        <v>9.5667569589003989</v>
      </c>
      <c r="BB1093" s="1">
        <f t="shared" si="819"/>
        <v>9.4012121933004611</v>
      </c>
      <c r="BC1093" s="1">
        <f t="shared" si="820"/>
        <v>7.4680564798699169</v>
      </c>
      <c r="BD1093" s="1">
        <f t="shared" si="821"/>
        <v>9.8491352257002713</v>
      </c>
      <c r="BE1093" s="1">
        <f t="shared" si="797"/>
        <v>1.5698353179900002</v>
      </c>
      <c r="BF1093" s="1">
        <f t="shared" si="798"/>
        <v>1.2750456416998721</v>
      </c>
      <c r="BG1093" s="1">
        <f t="shared" si="799"/>
        <v>1.7116868387102129</v>
      </c>
      <c r="BH1093" s="1">
        <f t="shared" si="800"/>
        <v>1.682067522811197</v>
      </c>
      <c r="BI1093" s="1">
        <f t="shared" si="801"/>
        <v>1.3361867602840338</v>
      </c>
      <c r="BJ1093" s="1">
        <f t="shared" si="802"/>
        <v>1.7622100374175311</v>
      </c>
      <c r="BK1093" s="1">
        <f t="shared" si="803"/>
        <v>1.7796985598541641</v>
      </c>
      <c r="BL1093" s="2">
        <f t="shared" si="804"/>
        <v>1.5700000000000003</v>
      </c>
      <c r="BM1093" s="2">
        <f t="shared" si="805"/>
        <v>1.2751793990925813</v>
      </c>
      <c r="BN1093" s="2">
        <f t="shared" si="806"/>
        <v>1.7118664015126668</v>
      </c>
      <c r="BO1093" s="2">
        <f t="shared" si="807"/>
        <v>1.6822439784288263</v>
      </c>
      <c r="BP1093" s="2">
        <f t="shared" si="808"/>
        <v>1.3363269316248729</v>
      </c>
      <c r="BQ1093" s="2">
        <f t="shared" si="809"/>
        <v>1.762394900305809</v>
      </c>
      <c r="BR1093" s="2">
        <f t="shared" si="810"/>
        <v>1.7798852573584643</v>
      </c>
      <c r="BS1093" s="1">
        <f t="shared" si="822"/>
        <v>8.7748576934734892</v>
      </c>
      <c r="BT1093" s="1">
        <f t="shared" si="823"/>
        <v>7.1270813762333995</v>
      </c>
      <c r="BU1093" s="1">
        <f t="shared" si="824"/>
        <v>9.5677605500077707</v>
      </c>
      <c r="BV1093" s="1">
        <f t="shared" si="825"/>
        <v>9.4021984180991307</v>
      </c>
      <c r="BW1093" s="1">
        <f t="shared" si="826"/>
        <v>7.4688399088944806</v>
      </c>
      <c r="BX1093" s="1">
        <f t="shared" si="827"/>
        <v>9.8501684394183879</v>
      </c>
      <c r="BY1093" s="1">
        <f t="shared" si="828"/>
        <v>9.9479234675362811</v>
      </c>
    </row>
    <row r="1094" spans="1:77" x14ac:dyDescent="0.25">
      <c r="A1094" s="1">
        <v>20050309</v>
      </c>
      <c r="B1094" s="1">
        <v>2005</v>
      </c>
      <c r="C1094" s="1">
        <v>3</v>
      </c>
      <c r="D1094" s="1">
        <v>6.0010000000000003</v>
      </c>
      <c r="E1094" s="1">
        <v>225.49</v>
      </c>
      <c r="F1094" s="1">
        <f t="shared" si="811"/>
        <v>9.35152128</v>
      </c>
      <c r="G1094" s="1">
        <v>280.65800000000002</v>
      </c>
      <c r="H1094" s="1">
        <v>5.165</v>
      </c>
      <c r="I1094" s="1">
        <v>420.99135419999999</v>
      </c>
      <c r="J1094" s="1">
        <v>78.187666669999999</v>
      </c>
      <c r="K1094" s="1">
        <f t="shared" si="812"/>
        <v>5.4560479504319991E-3</v>
      </c>
      <c r="L1094" s="1">
        <f t="shared" si="813"/>
        <v>1.0133121600432E-3</v>
      </c>
      <c r="M1094" s="1">
        <f t="shared" si="783"/>
        <v>4.4427357903887993E-3</v>
      </c>
      <c r="N1094" s="1">
        <f t="shared" si="784"/>
        <v>0.18572273727230856</v>
      </c>
      <c r="O1094" s="1">
        <f t="shared" si="785"/>
        <v>1.7367901297818427</v>
      </c>
      <c r="P1094" s="1">
        <f t="shared" si="786"/>
        <v>7.6147311502181569</v>
      </c>
      <c r="Q1094" s="1">
        <v>21.6539</v>
      </c>
      <c r="R1094" s="1">
        <v>45.435299999999998</v>
      </c>
      <c r="S1094" s="1">
        <v>0.32276282899999997</v>
      </c>
      <c r="T1094" s="1">
        <v>2.0683500000000001</v>
      </c>
      <c r="U1094" s="1">
        <v>0.32580802199999997</v>
      </c>
      <c r="V1094" s="1">
        <v>4.0344444E-2</v>
      </c>
      <c r="W1094" s="1">
        <v>0.214155556</v>
      </c>
      <c r="X1094" s="1">
        <v>2.3933333000000001E-2</v>
      </c>
      <c r="Y1094" s="1">
        <v>0.16505555599999999</v>
      </c>
      <c r="Z1094" s="1">
        <v>0.68295132400000003</v>
      </c>
      <c r="AA1094" s="1">
        <v>0.129479328</v>
      </c>
      <c r="AB1094" s="1">
        <v>1.955555556</v>
      </c>
      <c r="AC1094" s="1">
        <v>0.67885964200000004</v>
      </c>
      <c r="AD1094" s="1">
        <v>0.19656663999999999</v>
      </c>
      <c r="AE1094" s="1">
        <f t="shared" si="787"/>
        <v>2.3012434089515605E-2</v>
      </c>
      <c r="AF1094" s="1">
        <v>0.372840744</v>
      </c>
      <c r="AG1094" s="1">
        <v>0.24839914699999999</v>
      </c>
      <c r="AH1094" s="1">
        <v>0.37365892699999997</v>
      </c>
      <c r="AI1094" s="1">
        <v>1</v>
      </c>
      <c r="AJ1094" s="1">
        <v>0.88240572500000003</v>
      </c>
      <c r="AK1094" s="1">
        <v>0.99917533999999997</v>
      </c>
      <c r="AL1094" s="1">
        <v>0.32759239600000001</v>
      </c>
      <c r="AM1094" s="1">
        <v>0.32276282899999997</v>
      </c>
      <c r="AN1094" s="1">
        <f t="shared" si="788"/>
        <v>0.80343336017501732</v>
      </c>
      <c r="AO1094" s="1">
        <f t="shared" si="789"/>
        <v>0.19400383658700315</v>
      </c>
      <c r="AP1094" s="1">
        <f t="shared" si="790"/>
        <v>1.8142310062450027</v>
      </c>
      <c r="AQ1094" s="1">
        <f t="shared" si="791"/>
        <v>7.5372902737549978</v>
      </c>
      <c r="AR1094" s="1">
        <f t="shared" si="792"/>
        <v>0.31089977517757533</v>
      </c>
      <c r="AS1094" s="1">
        <f t="shared" si="793"/>
        <v>0.58588888890000002</v>
      </c>
      <c r="AT1094" s="1">
        <f t="shared" si="794"/>
        <v>0.47738037830499613</v>
      </c>
      <c r="AU1094" s="1">
        <f t="shared" si="795"/>
        <v>0.40152411496686552</v>
      </c>
      <c r="AV1094" s="1">
        <f t="shared" si="796"/>
        <v>1.5540314410331344</v>
      </c>
      <c r="AW1094" s="1">
        <f t="shared" si="814"/>
        <v>1.2673182194283428</v>
      </c>
      <c r="AX1094" s="1">
        <f t="shared" si="815"/>
        <v>6.3711293453772182</v>
      </c>
      <c r="AY1094" s="1">
        <f t="shared" si="816"/>
        <v>1.2173601693739906</v>
      </c>
      <c r="AZ1094" s="1">
        <f t="shared" si="817"/>
        <v>0.70304055860877679</v>
      </c>
      <c r="BA1094" s="1">
        <f t="shared" si="818"/>
        <v>0.91006444052388258</v>
      </c>
      <c r="BB1094" s="1">
        <f t="shared" si="819"/>
        <v>1.1714450320837158</v>
      </c>
      <c r="BC1094" s="1">
        <f t="shared" si="820"/>
        <v>1.0008361726492552</v>
      </c>
      <c r="BD1094" s="1">
        <f t="shared" si="821"/>
        <v>1.0764225046876266</v>
      </c>
      <c r="BE1094" s="1">
        <f t="shared" si="797"/>
        <v>0.19175947446581074</v>
      </c>
      <c r="BF1094" s="1">
        <f t="shared" si="798"/>
        <v>0.11074346889162266</v>
      </c>
      <c r="BG1094" s="1">
        <f t="shared" si="799"/>
        <v>0.14335402392426125</v>
      </c>
      <c r="BH1094" s="1">
        <f t="shared" si="800"/>
        <v>0.1845268880724705</v>
      </c>
      <c r="BI1094" s="1">
        <f t="shared" si="801"/>
        <v>0.15765245432030728</v>
      </c>
      <c r="BJ1094" s="1">
        <f t="shared" si="802"/>
        <v>0.16955886926070235</v>
      </c>
      <c r="BK1094" s="1">
        <f t="shared" si="803"/>
        <v>0.32580802213638921</v>
      </c>
      <c r="BL1094" s="2">
        <f t="shared" si="804"/>
        <v>1.57</v>
      </c>
      <c r="BM1094" s="2">
        <f t="shared" si="805"/>
        <v>0.906694423543838</v>
      </c>
      <c r="BN1094" s="2">
        <f t="shared" si="806"/>
        <v>1.1736881225194311</v>
      </c>
      <c r="BO1094" s="2">
        <f t="shared" si="807"/>
        <v>1.5107843567094845</v>
      </c>
      <c r="BP1094" s="2">
        <f t="shared" si="808"/>
        <v>1.2907542324695533</v>
      </c>
      <c r="BQ1094" s="2">
        <f t="shared" si="809"/>
        <v>1.3882360987945108</v>
      </c>
      <c r="BR1094" s="2">
        <f t="shared" si="810"/>
        <v>2.6675010253291607</v>
      </c>
      <c r="BS1094" s="1">
        <f t="shared" si="822"/>
        <v>9.9669415096250056</v>
      </c>
      <c r="BT1094" s="1">
        <f t="shared" si="823"/>
        <v>5.7560320296589786</v>
      </c>
      <c r="BU1094" s="1">
        <f t="shared" si="824"/>
        <v>7.4510069220972976</v>
      </c>
      <c r="BV1094" s="1">
        <f t="shared" si="825"/>
        <v>9.5910186732355882</v>
      </c>
      <c r="BW1094" s="1">
        <f t="shared" si="826"/>
        <v>8.1941859479776795</v>
      </c>
      <c r="BX1094" s="1">
        <f t="shared" si="827"/>
        <v>8.8130369415508856</v>
      </c>
      <c r="BY1094" s="1">
        <f t="shared" si="828"/>
        <v>16.934284519949344</v>
      </c>
    </row>
    <row r="1095" spans="1:77" x14ac:dyDescent="0.25">
      <c r="A1095" s="1">
        <v>20040920</v>
      </c>
      <c r="B1095" s="1">
        <v>2004</v>
      </c>
      <c r="C1095" s="1">
        <v>9</v>
      </c>
      <c r="D1095" s="1">
        <v>18.907</v>
      </c>
      <c r="E1095" s="1">
        <v>225.46199999999999</v>
      </c>
      <c r="F1095" s="1">
        <f t="shared" si="811"/>
        <v>9.3503600640000002</v>
      </c>
      <c r="G1095" s="1">
        <v>322.32299999999998</v>
      </c>
      <c r="H1095" s="1">
        <v>10.324999999999999</v>
      </c>
      <c r="I1095" s="1">
        <v>477.8050417</v>
      </c>
      <c r="J1095" s="1">
        <v>95.823395829999995</v>
      </c>
      <c r="K1095" s="1">
        <f t="shared" si="812"/>
        <v>6.1923533404319997E-3</v>
      </c>
      <c r="L1095" s="1">
        <f t="shared" si="813"/>
        <v>1.2418712099568001E-3</v>
      </c>
      <c r="M1095" s="1">
        <f t="shared" si="783"/>
        <v>4.9504821304751992E-3</v>
      </c>
      <c r="N1095" s="1">
        <f t="shared" si="784"/>
        <v>0.20054915178179458</v>
      </c>
      <c r="O1095" s="1">
        <f t="shared" si="785"/>
        <v>1.8752067796895666</v>
      </c>
      <c r="P1095" s="1">
        <f t="shared" si="786"/>
        <v>7.4751532843104336</v>
      </c>
      <c r="Q1095" s="1">
        <v>52.318800000000003</v>
      </c>
      <c r="R1095" s="1">
        <v>10.136100000000001</v>
      </c>
      <c r="S1095" s="1">
        <v>0.83770528799999999</v>
      </c>
      <c r="T1095" s="1">
        <v>5.2589100000000002</v>
      </c>
      <c r="U1095" s="1">
        <v>0.79427509900000004</v>
      </c>
      <c r="V1095" s="1">
        <v>3.6900000000000002E-2</v>
      </c>
      <c r="W1095" s="1">
        <v>0.214577778</v>
      </c>
      <c r="X1095" s="1">
        <v>2.2166667000000001E-2</v>
      </c>
      <c r="Y1095" s="1">
        <v>0.15493333300000001</v>
      </c>
      <c r="Z1095" s="1">
        <v>0.70653470600000001</v>
      </c>
      <c r="AA1095" s="1">
        <v>0.161414483</v>
      </c>
      <c r="AB1095" s="1">
        <v>2.1888888889999998</v>
      </c>
      <c r="AC1095" s="1">
        <v>0.70810303500000005</v>
      </c>
      <c r="AD1095" s="1">
        <v>0.30050911699999999</v>
      </c>
      <c r="AE1095" s="1">
        <f t="shared" si="787"/>
        <v>0.15047102023298589</v>
      </c>
      <c r="AF1095" s="1">
        <v>0.86015483000000004</v>
      </c>
      <c r="AG1095" s="1">
        <v>0.93484562299999996</v>
      </c>
      <c r="AH1095" s="1">
        <v>0.71809447599999998</v>
      </c>
      <c r="AI1095" s="1">
        <v>1</v>
      </c>
      <c r="AJ1095" s="1">
        <v>0.90735506499999996</v>
      </c>
      <c r="AK1095" s="1">
        <v>0.97372632000000003</v>
      </c>
      <c r="AL1095" s="1">
        <v>1</v>
      </c>
      <c r="AM1095" s="1">
        <v>0.83770528799999999</v>
      </c>
      <c r="AN1095" s="1">
        <f t="shared" si="788"/>
        <v>0.69949088336854648</v>
      </c>
      <c r="AO1095" s="1">
        <f t="shared" si="789"/>
        <v>0.2540068047185271</v>
      </c>
      <c r="AP1095" s="1">
        <f t="shared" si="790"/>
        <v>2.3750550828243626</v>
      </c>
      <c r="AQ1095" s="1">
        <f t="shared" si="791"/>
        <v>6.975304981175638</v>
      </c>
      <c r="AR1095" s="1">
        <f t="shared" si="792"/>
        <v>0.27188185424332878</v>
      </c>
      <c r="AS1095" s="1">
        <f t="shared" si="793"/>
        <v>0.59172222222500004</v>
      </c>
      <c r="AT1095" s="1">
        <f t="shared" si="794"/>
        <v>0.54082872484407885</v>
      </c>
      <c r="AU1095" s="1">
        <f t="shared" si="795"/>
        <v>0.46007225164506699</v>
      </c>
      <c r="AV1095" s="1">
        <f t="shared" si="796"/>
        <v>1.7288166373549327</v>
      </c>
      <c r="AW1095" s="1">
        <f t="shared" si="814"/>
        <v>1.573360918311697</v>
      </c>
      <c r="AX1095" s="1">
        <f t="shared" si="815"/>
        <v>5.9989094994173344</v>
      </c>
      <c r="AY1095" s="1">
        <f t="shared" si="816"/>
        <v>8.9413084198737085</v>
      </c>
      <c r="AZ1095" s="1">
        <f t="shared" si="817"/>
        <v>6.0057480622102135</v>
      </c>
      <c r="BA1095" s="1">
        <f t="shared" si="818"/>
        <v>6.7897951206022444</v>
      </c>
      <c r="BB1095" s="1">
        <f t="shared" si="819"/>
        <v>8.1760468103620436</v>
      </c>
      <c r="BC1095" s="1">
        <f t="shared" si="820"/>
        <v>7.3155365693568228</v>
      </c>
      <c r="BD1095" s="1">
        <f t="shared" si="821"/>
        <v>7.4074430698042173</v>
      </c>
      <c r="BE1095" s="1">
        <f t="shared" si="797"/>
        <v>1.3504430831000003</v>
      </c>
      <c r="BF1095" s="1">
        <f t="shared" si="798"/>
        <v>0.90707316520097936</v>
      </c>
      <c r="BG1095" s="1">
        <f t="shared" si="799"/>
        <v>1.0254910607829075</v>
      </c>
      <c r="BH1095" s="1">
        <f t="shared" si="800"/>
        <v>1.2348624321708828</v>
      </c>
      <c r="BI1095" s="1">
        <f t="shared" si="801"/>
        <v>1.1048959833769569</v>
      </c>
      <c r="BJ1095" s="1">
        <f t="shared" si="802"/>
        <v>1.1187770052579653</v>
      </c>
      <c r="BK1095" s="1">
        <f t="shared" si="803"/>
        <v>0.79427509942059837</v>
      </c>
      <c r="BL1095" s="2">
        <f t="shared" si="804"/>
        <v>1.5700000000000003</v>
      </c>
      <c r="BM1095" s="2">
        <f t="shared" si="805"/>
        <v>1.0545463834702635</v>
      </c>
      <c r="BN1095" s="2">
        <f t="shared" si="806"/>
        <v>1.1922168254091039</v>
      </c>
      <c r="BO1095" s="2">
        <f t="shared" si="807"/>
        <v>1.4356280859003985</v>
      </c>
      <c r="BP1095" s="2">
        <f t="shared" si="808"/>
        <v>1.2845315108873561</v>
      </c>
      <c r="BQ1095" s="2">
        <f t="shared" si="809"/>
        <v>1.300669328634666</v>
      </c>
      <c r="BR1095" s="2">
        <f t="shared" si="810"/>
        <v>0.92340945108754235</v>
      </c>
      <c r="BS1095" s="1">
        <f t="shared" si="822"/>
        <v>10.394998793268078</v>
      </c>
      <c r="BT1095" s="1">
        <f t="shared" si="823"/>
        <v>6.9821709449800027</v>
      </c>
      <c r="BU1095" s="1">
        <f t="shared" si="824"/>
        <v>7.893689465886327</v>
      </c>
      <c r="BV1095" s="1">
        <f t="shared" si="825"/>
        <v>9.5053198856792367</v>
      </c>
      <c r="BW1095" s="1">
        <f t="shared" si="826"/>
        <v>8.5049066914578884</v>
      </c>
      <c r="BX1095" s="1">
        <f t="shared" si="827"/>
        <v>8.6117554787249375</v>
      </c>
      <c r="BY1095" s="1">
        <f t="shared" si="828"/>
        <v>6.1139109106670944</v>
      </c>
    </row>
    <row r="1096" spans="1:77" x14ac:dyDescent="0.25">
      <c r="A1096" s="1">
        <v>20080318</v>
      </c>
      <c r="B1096" s="1">
        <v>2008</v>
      </c>
      <c r="C1096" s="1">
        <v>3</v>
      </c>
      <c r="D1096" s="1">
        <v>9.1159999999999997</v>
      </c>
      <c r="E1096" s="1">
        <v>225.37200000000001</v>
      </c>
      <c r="F1096" s="1">
        <f t="shared" si="811"/>
        <v>9.3466275840000002</v>
      </c>
      <c r="G1096" s="1">
        <v>312.12900000000002</v>
      </c>
      <c r="H1096" s="1">
        <v>5.1189999999999998</v>
      </c>
      <c r="I1096" s="1">
        <v>432.60337500000003</v>
      </c>
      <c r="J1096" s="1">
        <v>103.49325</v>
      </c>
      <c r="K1096" s="1">
        <f t="shared" si="812"/>
        <v>5.6065397399999994E-3</v>
      </c>
      <c r="L1096" s="1">
        <f t="shared" si="813"/>
        <v>1.34127252E-3</v>
      </c>
      <c r="M1096" s="1">
        <f t="shared" si="783"/>
        <v>4.2652672199999997E-3</v>
      </c>
      <c r="N1096" s="1">
        <f t="shared" si="784"/>
        <v>0.23923357047318458</v>
      </c>
      <c r="O1096" s="1">
        <f t="shared" si="785"/>
        <v>2.2360270888034748</v>
      </c>
      <c r="P1096" s="1">
        <f t="shared" si="786"/>
        <v>7.1106004951965254</v>
      </c>
      <c r="Q1096" s="1">
        <v>40.7973</v>
      </c>
      <c r="R1096" s="1">
        <v>32.512500000000003</v>
      </c>
      <c r="S1096" s="1">
        <v>0.55650540599999998</v>
      </c>
      <c r="T1096" s="1">
        <v>4.4297700000000004</v>
      </c>
      <c r="U1096" s="1">
        <v>0.70592719500000001</v>
      </c>
      <c r="V1096" s="1">
        <v>3.9399999999999998E-2</v>
      </c>
      <c r="W1096" s="1">
        <v>0.20449999999999999</v>
      </c>
      <c r="X1096" s="1">
        <v>2.3822222000000001E-2</v>
      </c>
      <c r="Y1096" s="1">
        <v>0.15502222199999999</v>
      </c>
      <c r="Z1096" s="1">
        <v>0.67691676899999997</v>
      </c>
      <c r="AA1096" s="1">
        <v>0.13762091700000001</v>
      </c>
      <c r="AB1096" s="1">
        <v>2.011111111</v>
      </c>
      <c r="AC1096" s="1">
        <v>0.67137679400000005</v>
      </c>
      <c r="AD1096" s="1">
        <v>0.27795238500000002</v>
      </c>
      <c r="AE1096" s="1">
        <f t="shared" si="787"/>
        <v>0.12281101778050278</v>
      </c>
      <c r="AF1096" s="1">
        <v>0.49639234799999998</v>
      </c>
      <c r="AG1096" s="1">
        <v>0.39213288600000001</v>
      </c>
      <c r="AH1096" s="1">
        <v>0.45679209999999998</v>
      </c>
      <c r="AI1096" s="1">
        <v>1</v>
      </c>
      <c r="AJ1096" s="1">
        <v>0.88876634099999996</v>
      </c>
      <c r="AK1096" s="1">
        <v>0.99940517699999998</v>
      </c>
      <c r="AL1096" s="1">
        <v>0.67133147900000001</v>
      </c>
      <c r="AM1096" s="1">
        <v>0.55650540599999998</v>
      </c>
      <c r="AN1096" s="1">
        <f t="shared" si="788"/>
        <v>0.72204761492844305</v>
      </c>
      <c r="AO1096" s="1">
        <f t="shared" si="789"/>
        <v>0.23642216236312685</v>
      </c>
      <c r="AP1096" s="1">
        <f t="shared" si="790"/>
        <v>2.2097499042121282</v>
      </c>
      <c r="AQ1096" s="1">
        <f t="shared" si="791"/>
        <v>7.1368776797878724</v>
      </c>
      <c r="AR1096" s="1">
        <f t="shared" si="792"/>
        <v>0.28591650934967167</v>
      </c>
      <c r="AS1096" s="1">
        <f t="shared" si="793"/>
        <v>0.58727777777500001</v>
      </c>
      <c r="AT1096" s="1">
        <f t="shared" si="794"/>
        <v>0.5616334209040722</v>
      </c>
      <c r="AU1096" s="1">
        <f t="shared" si="795"/>
        <v>0.44318824198043799</v>
      </c>
      <c r="AV1096" s="1">
        <f t="shared" si="796"/>
        <v>1.5679228690195619</v>
      </c>
      <c r="AW1096" s="1">
        <f t="shared" si="814"/>
        <v>1.4212374024715517</v>
      </c>
      <c r="AX1096" s="1">
        <f t="shared" si="815"/>
        <v>6.0812867505063322</v>
      </c>
      <c r="AY1096" s="1">
        <f t="shared" si="816"/>
        <v>3.2830916526079075</v>
      </c>
      <c r="AZ1096" s="1">
        <f t="shared" si="817"/>
        <v>2.1381098433058341</v>
      </c>
      <c r="BA1096" s="1">
        <f t="shared" si="818"/>
        <v>2.5329102112623856</v>
      </c>
      <c r="BB1096" s="1">
        <f t="shared" si="819"/>
        <v>3.1397297838125047</v>
      </c>
      <c r="BC1096" s="1">
        <f t="shared" si="820"/>
        <v>2.6640089156940658</v>
      </c>
      <c r="BD1096" s="1">
        <f t="shared" si="821"/>
        <v>2.931671820722562</v>
      </c>
      <c r="BE1096" s="1">
        <f t="shared" si="797"/>
        <v>0.5231927803609826</v>
      </c>
      <c r="BF1096" s="1">
        <f t="shared" si="798"/>
        <v>0.34072872523914316</v>
      </c>
      <c r="BG1096" s="1">
        <f t="shared" si="799"/>
        <v>0.40364402705066893</v>
      </c>
      <c r="BH1096" s="1">
        <f t="shared" si="800"/>
        <v>0.50034666375219639</v>
      </c>
      <c r="BI1096" s="1">
        <f t="shared" si="801"/>
        <v>0.42453588842129175</v>
      </c>
      <c r="BJ1096" s="1">
        <f t="shared" si="802"/>
        <v>0.46719059145710767</v>
      </c>
      <c r="BK1096" s="1">
        <f t="shared" si="803"/>
        <v>0.70592719542833282</v>
      </c>
      <c r="BL1096" s="2">
        <f t="shared" si="804"/>
        <v>1.57</v>
      </c>
      <c r="BM1096" s="2">
        <f t="shared" si="805"/>
        <v>1.0224607806253829</v>
      </c>
      <c r="BN1096" s="2">
        <f t="shared" si="806"/>
        <v>1.2112573916488436</v>
      </c>
      <c r="BO1096" s="2">
        <f t="shared" si="807"/>
        <v>1.5014432377085811</v>
      </c>
      <c r="BP1096" s="2">
        <f t="shared" si="808"/>
        <v>1.2739498132247817</v>
      </c>
      <c r="BQ1096" s="2">
        <f t="shared" si="809"/>
        <v>1.4019482992131125</v>
      </c>
      <c r="BR1096" s="2">
        <f t="shared" si="810"/>
        <v>2.1183505171034565</v>
      </c>
      <c r="BS1096" s="1">
        <f t="shared" si="822"/>
        <v>9.8519209134308809</v>
      </c>
      <c r="BT1096" s="1">
        <f t="shared" si="823"/>
        <v>6.4160527056089647</v>
      </c>
      <c r="BU1096" s="1">
        <f t="shared" si="824"/>
        <v>7.6007719925687791</v>
      </c>
      <c r="BV1096" s="1">
        <f t="shared" si="825"/>
        <v>9.4217197668220027</v>
      </c>
      <c r="BW1096" s="1">
        <f t="shared" si="826"/>
        <v>7.9941737627838174</v>
      </c>
      <c r="BX1096" s="1">
        <f t="shared" si="827"/>
        <v>8.7973781965391833</v>
      </c>
      <c r="BY1096" s="1">
        <f t="shared" si="828"/>
        <v>13.292880102820803</v>
      </c>
    </row>
    <row r="1097" spans="1:77" x14ac:dyDescent="0.25">
      <c r="A1097" s="1">
        <v>20120825</v>
      </c>
      <c r="B1097" s="1">
        <v>2012</v>
      </c>
      <c r="C1097" s="1">
        <v>8</v>
      </c>
      <c r="D1097" s="1">
        <v>24.065999999999999</v>
      </c>
      <c r="E1097" s="1">
        <v>225.22</v>
      </c>
      <c r="F1097" s="1">
        <f t="shared" si="811"/>
        <v>9.3403238399999999</v>
      </c>
      <c r="G1097" s="1">
        <v>395.661</v>
      </c>
      <c r="H1097" s="1">
        <v>13.109</v>
      </c>
      <c r="I1097" s="1">
        <v>446.67859800000002</v>
      </c>
      <c r="J1097" s="1">
        <v>223.66887639999999</v>
      </c>
      <c r="K1097" s="1">
        <f t="shared" si="812"/>
        <v>5.7889546300800001E-3</v>
      </c>
      <c r="L1097" s="1">
        <f t="shared" si="813"/>
        <v>2.8987486381439999E-3</v>
      </c>
      <c r="M1097" s="1">
        <f t="shared" si="783"/>
        <v>2.8902059919360002E-3</v>
      </c>
      <c r="N1097" s="1">
        <f t="shared" si="784"/>
        <v>0.50073784014160438</v>
      </c>
      <c r="O1097" s="1">
        <f t="shared" si="785"/>
        <v>4.6770535858647362</v>
      </c>
      <c r="P1097" s="1">
        <f t="shared" si="786"/>
        <v>4.6632702541352637</v>
      </c>
      <c r="Q1097" s="1">
        <v>19.959199999999999</v>
      </c>
      <c r="R1097" s="1">
        <v>77.412199999999999</v>
      </c>
      <c r="S1097" s="1">
        <v>0.20498010699999999</v>
      </c>
      <c r="T1097" s="1">
        <v>1.30755</v>
      </c>
      <c r="U1097" s="1">
        <v>0.22204233000000001</v>
      </c>
      <c r="V1097" s="1">
        <v>5.4622221999999998E-2</v>
      </c>
      <c r="W1097" s="1">
        <v>0.25217777800000002</v>
      </c>
      <c r="X1097" s="1">
        <v>3.2599999999999997E-2</v>
      </c>
      <c r="Y1097" s="1">
        <v>0.186</v>
      </c>
      <c r="Z1097" s="1">
        <v>0.643922934</v>
      </c>
      <c r="AA1097" s="1">
        <v>0.151029517</v>
      </c>
      <c r="AB1097" s="1">
        <v>2.0888888890000001</v>
      </c>
      <c r="AC1097" s="1">
        <v>0.63046443799999996</v>
      </c>
      <c r="AD1097" s="1">
        <v>0.43077533499999998</v>
      </c>
      <c r="AE1097" s="1">
        <f t="shared" si="787"/>
        <v>0.31020887185775597</v>
      </c>
      <c r="AF1097" s="1">
        <v>0.99320778399999998</v>
      </c>
      <c r="AG1097" s="1">
        <v>1.1550971249999999</v>
      </c>
      <c r="AH1097" s="1">
        <v>0.85577795599999995</v>
      </c>
      <c r="AI1097" s="1">
        <v>0.92467857099999995</v>
      </c>
      <c r="AJ1097" s="1">
        <v>0.89924181000000003</v>
      </c>
      <c r="AK1097" s="1">
        <v>0.96026595199999998</v>
      </c>
      <c r="AL1097" s="1">
        <v>0.15438251</v>
      </c>
      <c r="AM1097" s="1">
        <v>0.20498010699999999</v>
      </c>
      <c r="AN1097" s="1">
        <f t="shared" si="788"/>
        <v>0.56922466454869192</v>
      </c>
      <c r="AO1097" s="1">
        <f t="shared" si="789"/>
        <v>0.40887423439336901</v>
      </c>
      <c r="AP1097" s="1">
        <f t="shared" si="790"/>
        <v>3.8190177590661323</v>
      </c>
      <c r="AQ1097" s="1">
        <f t="shared" si="791"/>
        <v>5.5213060809338677</v>
      </c>
      <c r="AR1097" s="1">
        <f t="shared" si="792"/>
        <v>0.2062816611731452</v>
      </c>
      <c r="AS1097" s="1">
        <f t="shared" si="793"/>
        <v>0.58922222222500009</v>
      </c>
      <c r="AT1097" s="1">
        <f t="shared" si="794"/>
        <v>0.92489784284542997</v>
      </c>
      <c r="AU1097" s="1">
        <f t="shared" si="795"/>
        <v>0.54660095701827838</v>
      </c>
      <c r="AV1097" s="1">
        <f t="shared" si="796"/>
        <v>1.5422879319817218</v>
      </c>
      <c r="AW1097" s="1">
        <f t="shared" si="814"/>
        <v>2.0130666528117911</v>
      </c>
      <c r="AX1097" s="1">
        <f t="shared" si="815"/>
        <v>4.9885006193143777</v>
      </c>
      <c r="AY1097" s="1">
        <f t="shared" si="816"/>
        <v>1.4176218331789163</v>
      </c>
      <c r="AZ1097" s="1">
        <f t="shared" si="817"/>
        <v>1.1195079630085469</v>
      </c>
      <c r="BA1097" s="1">
        <f t="shared" si="818"/>
        <v>1.2561143718674233</v>
      </c>
      <c r="BB1097" s="1">
        <f t="shared" si="819"/>
        <v>1.3491954002105213</v>
      </c>
      <c r="BC1097" s="1">
        <f t="shared" si="820"/>
        <v>1.278462657073097</v>
      </c>
      <c r="BD1097" s="1">
        <f t="shared" si="821"/>
        <v>1.4799531707240166</v>
      </c>
      <c r="BE1097" s="1">
        <f t="shared" si="797"/>
        <v>0.2407342397133688</v>
      </c>
      <c r="BF1097" s="1">
        <f t="shared" si="798"/>
        <v>0.19010986711708677</v>
      </c>
      <c r="BG1097" s="1">
        <f t="shared" si="799"/>
        <v>0.21330776038236685</v>
      </c>
      <c r="BH1097" s="1">
        <f t="shared" si="800"/>
        <v>0.22911436695787815</v>
      </c>
      <c r="BI1097" s="1">
        <f t="shared" si="801"/>
        <v>0.21710284685886472</v>
      </c>
      <c r="BJ1097" s="1">
        <f t="shared" si="802"/>
        <v>0.25131907045104784</v>
      </c>
      <c r="BK1097" s="1">
        <f t="shared" si="803"/>
        <v>0.22204233016880207</v>
      </c>
      <c r="BL1097" s="2">
        <f t="shared" si="804"/>
        <v>1.5699999999999998</v>
      </c>
      <c r="BM1097" s="2">
        <f t="shared" si="805"/>
        <v>1.2398422913549969</v>
      </c>
      <c r="BN1097" s="2">
        <f t="shared" si="806"/>
        <v>1.3911323299878651</v>
      </c>
      <c r="BO1097" s="2">
        <f t="shared" si="807"/>
        <v>1.4942185064831588</v>
      </c>
      <c r="BP1097" s="2">
        <f t="shared" si="808"/>
        <v>1.4158828007775455</v>
      </c>
      <c r="BQ1097" s="2">
        <f t="shared" si="809"/>
        <v>1.6390312449028546</v>
      </c>
      <c r="BR1097" s="2">
        <f t="shared" si="810"/>
        <v>1.4480967010762116</v>
      </c>
      <c r="BS1097" s="1">
        <f t="shared" si="822"/>
        <v>9.2453249722220541</v>
      </c>
      <c r="BT1097" s="1">
        <f t="shared" si="823"/>
        <v>7.3011113999244355</v>
      </c>
      <c r="BU1097" s="1">
        <f t="shared" si="824"/>
        <v>8.1920194077084467</v>
      </c>
      <c r="BV1097" s="1">
        <f t="shared" si="825"/>
        <v>8.7990673069713949</v>
      </c>
      <c r="BW1097" s="1">
        <f t="shared" si="826"/>
        <v>8.3377685450753773</v>
      </c>
      <c r="BX1097" s="1">
        <f t="shared" si="827"/>
        <v>9.6518321648105481</v>
      </c>
      <c r="BY1097" s="1">
        <f t="shared" si="828"/>
        <v>8.5274678934090904</v>
      </c>
    </row>
    <row r="1098" spans="1:77" x14ac:dyDescent="0.25">
      <c r="A1098" s="1">
        <v>20130923</v>
      </c>
      <c r="B1098" s="1">
        <v>2013</v>
      </c>
      <c r="C1098" s="1">
        <v>9</v>
      </c>
      <c r="D1098" s="1">
        <v>17.832999999999998</v>
      </c>
      <c r="E1098" s="1">
        <v>225.17599999999999</v>
      </c>
      <c r="F1098" s="1">
        <f t="shared" si="811"/>
        <v>9.3384990720000012</v>
      </c>
      <c r="G1098" s="1">
        <v>316.28699999999998</v>
      </c>
      <c r="H1098" s="1">
        <v>8.4760000000000009</v>
      </c>
      <c r="I1098" s="1">
        <v>463.3418125</v>
      </c>
      <c r="J1098" s="1">
        <v>83.697895829999993</v>
      </c>
      <c r="K1098" s="1">
        <f t="shared" si="812"/>
        <v>6.00490989E-3</v>
      </c>
      <c r="L1098" s="1">
        <f t="shared" si="813"/>
        <v>1.0847247299567999E-3</v>
      </c>
      <c r="M1098" s="1">
        <f t="shared" si="783"/>
        <v>4.9201851600431997E-3</v>
      </c>
      <c r="N1098" s="1">
        <f t="shared" si="784"/>
        <v>0.18063963486999135</v>
      </c>
      <c r="O1098" s="1">
        <f t="shared" si="785"/>
        <v>1.6869030625998334</v>
      </c>
      <c r="P1098" s="1">
        <f t="shared" si="786"/>
        <v>7.6515960094001674</v>
      </c>
      <c r="Q1098" s="1">
        <v>23.999300000000002</v>
      </c>
      <c r="R1098" s="1">
        <v>38.169499999999999</v>
      </c>
      <c r="S1098" s="1">
        <v>0.38603447400000002</v>
      </c>
      <c r="T1098" s="1">
        <v>2.7845</v>
      </c>
      <c r="U1098" s="1">
        <v>0.40879395299999999</v>
      </c>
      <c r="V1098" s="1">
        <v>2.8666667E-2</v>
      </c>
      <c r="W1098" s="1">
        <v>0.17884444399999999</v>
      </c>
      <c r="X1098" s="1">
        <v>1.8255555999999999E-2</v>
      </c>
      <c r="Y1098" s="1">
        <v>0.121433333</v>
      </c>
      <c r="Z1098" s="1">
        <v>0.72370957000000002</v>
      </c>
      <c r="AA1098" s="1">
        <v>0.19119333999999999</v>
      </c>
      <c r="AB1098" s="1">
        <v>1.2888888890000001</v>
      </c>
      <c r="AC1098" s="1">
        <v>0.72939986700000004</v>
      </c>
      <c r="AD1098" s="1">
        <v>0.28806432100000001</v>
      </c>
      <c r="AE1098" s="1">
        <f t="shared" si="787"/>
        <v>0.1352106940527284</v>
      </c>
      <c r="AF1098" s="1">
        <v>0.82380523400000005</v>
      </c>
      <c r="AG1098" s="1">
        <v>0.88381336099999996</v>
      </c>
      <c r="AH1098" s="1">
        <v>0.68943154500000003</v>
      </c>
      <c r="AI1098" s="1">
        <v>1</v>
      </c>
      <c r="AJ1098" s="1">
        <v>0.93061979699999997</v>
      </c>
      <c r="AK1098" s="1">
        <v>0.98277016100000003</v>
      </c>
      <c r="AL1098" s="1">
        <v>0.42063893200000002</v>
      </c>
      <c r="AM1098" s="1">
        <v>0.38603447400000002</v>
      </c>
      <c r="AN1098" s="1">
        <f t="shared" si="788"/>
        <v>0.71193567867158625</v>
      </c>
      <c r="AO1098" s="1">
        <f t="shared" si="789"/>
        <v>0.24397126575212935</v>
      </c>
      <c r="AP1098" s="1">
        <f t="shared" si="790"/>
        <v>2.2783254388209255</v>
      </c>
      <c r="AQ1098" s="1">
        <f t="shared" si="791"/>
        <v>7.0601736331790761</v>
      </c>
      <c r="AR1098" s="1">
        <f t="shared" si="792"/>
        <v>0.30464094951949255</v>
      </c>
      <c r="AS1098" s="1">
        <f t="shared" si="793"/>
        <v>0.56922222222500007</v>
      </c>
      <c r="AT1098" s="1">
        <f t="shared" si="794"/>
        <v>0.92101533848192529</v>
      </c>
      <c r="AU1098" s="1">
        <f t="shared" si="795"/>
        <v>0.41290031285276457</v>
      </c>
      <c r="AV1098" s="1">
        <f t="shared" si="796"/>
        <v>0.87598857614723546</v>
      </c>
      <c r="AW1098" s="1">
        <f t="shared" si="814"/>
        <v>0.97526928902857823</v>
      </c>
      <c r="AX1098" s="1">
        <f t="shared" si="815"/>
        <v>5.625425679694998</v>
      </c>
      <c r="AY1098" s="1">
        <f t="shared" si="816"/>
        <v>3.7057526269649972</v>
      </c>
      <c r="AZ1098" s="1">
        <f t="shared" si="817"/>
        <v>2.4473177566608926</v>
      </c>
      <c r="BA1098" s="1">
        <f t="shared" si="818"/>
        <v>2.1647126523336575</v>
      </c>
      <c r="BB1098" s="1">
        <f t="shared" si="819"/>
        <v>2.8707579038645421</v>
      </c>
      <c r="BC1098" s="1">
        <f t="shared" si="820"/>
        <v>3.0523008820377879</v>
      </c>
      <c r="BD1098" s="1">
        <f t="shared" si="821"/>
        <v>2.6598351495163253</v>
      </c>
      <c r="BE1098" s="1">
        <f t="shared" si="797"/>
        <v>0.54404354947505917</v>
      </c>
      <c r="BF1098" s="1">
        <f t="shared" si="798"/>
        <v>0.35929204484369037</v>
      </c>
      <c r="BG1098" s="1">
        <f t="shared" si="799"/>
        <v>0.31780263647379636</v>
      </c>
      <c r="BH1098" s="1">
        <f t="shared" si="800"/>
        <v>0.42145752210696563</v>
      </c>
      <c r="BI1098" s="1">
        <f t="shared" si="801"/>
        <v>0.44810994502072493</v>
      </c>
      <c r="BJ1098" s="1">
        <f t="shared" si="802"/>
        <v>0.39049183834662221</v>
      </c>
      <c r="BK1098" s="1">
        <f t="shared" si="803"/>
        <v>0.40879395254021395</v>
      </c>
      <c r="BL1098" s="2">
        <f t="shared" si="804"/>
        <v>1.5700000000000003</v>
      </c>
      <c r="BM1098" s="2">
        <f t="shared" si="805"/>
        <v>1.0368444051011649</v>
      </c>
      <c r="BN1098" s="2">
        <f t="shared" si="806"/>
        <v>0.91711433716159507</v>
      </c>
      <c r="BO1098" s="2">
        <f t="shared" si="807"/>
        <v>1.2162414393965171</v>
      </c>
      <c r="BP1098" s="2">
        <f t="shared" si="808"/>
        <v>1.2931549585715485</v>
      </c>
      <c r="BQ1098" s="2">
        <f t="shared" si="809"/>
        <v>1.1268807190081431</v>
      </c>
      <c r="BR1098" s="2">
        <f t="shared" si="810"/>
        <v>1.1796969307096961</v>
      </c>
      <c r="BS1098" s="1">
        <f t="shared" si="822"/>
        <v>10.694054970321387</v>
      </c>
      <c r="BT1098" s="1">
        <f t="shared" si="823"/>
        <v>7.0624656457465189</v>
      </c>
      <c r="BU1098" s="1">
        <f t="shared" si="824"/>
        <v>6.2469242902394635</v>
      </c>
      <c r="BV1098" s="1">
        <f t="shared" si="825"/>
        <v>8.2844285414580625</v>
      </c>
      <c r="BW1098" s="1">
        <f t="shared" si="826"/>
        <v>8.8083249758648492</v>
      </c>
      <c r="BX1098" s="1">
        <f t="shared" si="827"/>
        <v>7.675747996221892</v>
      </c>
      <c r="BY1098" s="1">
        <f t="shared" si="828"/>
        <v>8.0355056212286051</v>
      </c>
    </row>
    <row r="1099" spans="1:77" x14ac:dyDescent="0.25">
      <c r="A1099" s="1">
        <v>20060829</v>
      </c>
      <c r="B1099" s="1">
        <v>2006</v>
      </c>
      <c r="C1099" s="1">
        <v>8</v>
      </c>
      <c r="D1099" s="1">
        <v>19.135999999999999</v>
      </c>
      <c r="E1099" s="1">
        <v>224.893</v>
      </c>
      <c r="F1099" s="1">
        <f t="shared" si="811"/>
        <v>9.3267624959999988</v>
      </c>
      <c r="G1099" s="1">
        <v>387.875</v>
      </c>
      <c r="H1099" s="1">
        <v>8.0250000000000004</v>
      </c>
      <c r="I1099" s="1">
        <v>446.59868749999998</v>
      </c>
      <c r="J1099" s="1">
        <v>245.07702080000001</v>
      </c>
      <c r="K1099" s="1">
        <f t="shared" si="812"/>
        <v>5.7879189899999999E-3</v>
      </c>
      <c r="L1099" s="1">
        <f t="shared" si="813"/>
        <v>3.1761981895680001E-3</v>
      </c>
      <c r="M1099" s="1">
        <f t="shared" si="783"/>
        <v>2.6117208004319999E-3</v>
      </c>
      <c r="N1099" s="1">
        <f t="shared" si="784"/>
        <v>0.54876341480515445</v>
      </c>
      <c r="O1099" s="1">
        <f t="shared" si="785"/>
        <v>5.118186036381605</v>
      </c>
      <c r="P1099" s="1">
        <f t="shared" si="786"/>
        <v>4.2085764596183939</v>
      </c>
      <c r="Q1099" s="1">
        <v>23.428999999999998</v>
      </c>
      <c r="R1099" s="1">
        <v>64.086299999999994</v>
      </c>
      <c r="S1099" s="1">
        <v>0.26771318799999999</v>
      </c>
      <c r="T1099" s="1">
        <v>3.2830900000000001</v>
      </c>
      <c r="U1099" s="1">
        <v>0.591648014</v>
      </c>
      <c r="V1099" s="1">
        <v>5.9766667000000002E-2</v>
      </c>
      <c r="W1099" s="1">
        <v>0.25094444399999999</v>
      </c>
      <c r="X1099" s="1">
        <v>3.6344443999999997E-2</v>
      </c>
      <c r="Y1099" s="1">
        <v>0.19543333299999999</v>
      </c>
      <c r="Z1099" s="1">
        <v>0.61529108600000004</v>
      </c>
      <c r="AA1099" s="1">
        <v>0.12435903800000001</v>
      </c>
      <c r="AB1099" s="1">
        <v>1.755555556</v>
      </c>
      <c r="AC1099" s="1">
        <v>0.59496094700000002</v>
      </c>
      <c r="AD1099" s="1">
        <v>0.42019207200000003</v>
      </c>
      <c r="AE1099" s="1">
        <f t="shared" si="787"/>
        <v>0.29723123482526065</v>
      </c>
      <c r="AF1099" s="1">
        <v>0.86769032899999998</v>
      </c>
      <c r="AG1099" s="1">
        <v>0.94528474799999995</v>
      </c>
      <c r="AH1099" s="1">
        <v>0.72420603100000003</v>
      </c>
      <c r="AI1099" s="1">
        <v>1</v>
      </c>
      <c r="AJ1099" s="1">
        <v>0.87840549800000001</v>
      </c>
      <c r="AK1099" s="1">
        <v>0.98498880799999999</v>
      </c>
      <c r="AL1099" s="1">
        <v>0.246637041</v>
      </c>
      <c r="AM1099" s="1">
        <v>0.26771318799999999</v>
      </c>
      <c r="AN1099" s="1">
        <f t="shared" si="788"/>
        <v>0.57980792781179502</v>
      </c>
      <c r="AO1099" s="1">
        <f t="shared" si="789"/>
        <v>0.39303733161925614</v>
      </c>
      <c r="AP1099" s="1">
        <f t="shared" si="790"/>
        <v>3.6657658440743925</v>
      </c>
      <c r="AQ1099" s="1">
        <f t="shared" si="791"/>
        <v>5.6609966519256059</v>
      </c>
      <c r="AR1099" s="1">
        <f t="shared" si="792"/>
        <v>0.22066540759952913</v>
      </c>
      <c r="AS1099" s="1">
        <f t="shared" si="793"/>
        <v>0.58088888890000001</v>
      </c>
      <c r="AT1099" s="1">
        <f t="shared" si="794"/>
        <v>1.0943515410100106</v>
      </c>
      <c r="AU1099" s="1">
        <f t="shared" si="795"/>
        <v>0.51971592112822018</v>
      </c>
      <c r="AV1099" s="1">
        <f t="shared" si="796"/>
        <v>1.2358396348717799</v>
      </c>
      <c r="AW1099" s="1">
        <f t="shared" si="814"/>
        <v>1.7079599864757538</v>
      </c>
      <c r="AX1099" s="1">
        <f t="shared" si="815"/>
        <v>4.9695378235495076</v>
      </c>
      <c r="AY1099" s="1">
        <f t="shared" si="816"/>
        <v>1.8644128526996055</v>
      </c>
      <c r="AZ1099" s="1">
        <f t="shared" si="817"/>
        <v>1.4544655556157722</v>
      </c>
      <c r="BA1099" s="1">
        <f t="shared" si="818"/>
        <v>1.5994187109339415</v>
      </c>
      <c r="BB1099" s="1">
        <f t="shared" si="819"/>
        <v>1.7961038711875563</v>
      </c>
      <c r="BC1099" s="1">
        <f t="shared" si="820"/>
        <v>1.7603604909283554</v>
      </c>
      <c r="BD1099" s="1">
        <f t="shared" si="821"/>
        <v>2.0098580945229285</v>
      </c>
      <c r="BE1099" s="1">
        <f t="shared" si="797"/>
        <v>0.33598718314073606</v>
      </c>
      <c r="BF1099" s="1">
        <f t="shared" si="798"/>
        <v>0.26211028544400694</v>
      </c>
      <c r="BG1099" s="1">
        <f t="shared" si="799"/>
        <v>0.28823239797514189</v>
      </c>
      <c r="BH1099" s="1">
        <f t="shared" si="800"/>
        <v>0.32367717237878818</v>
      </c>
      <c r="BI1099" s="1">
        <f t="shared" si="801"/>
        <v>0.31723583207595346</v>
      </c>
      <c r="BJ1099" s="1">
        <f t="shared" si="802"/>
        <v>0.36219797493541966</v>
      </c>
      <c r="BK1099" s="1">
        <f t="shared" si="803"/>
        <v>0.59164801374347054</v>
      </c>
      <c r="BL1099" s="2">
        <f t="shared" si="804"/>
        <v>1.5699999999999998</v>
      </c>
      <c r="BM1099" s="2">
        <f t="shared" si="805"/>
        <v>1.2247882323973025</v>
      </c>
      <c r="BN1099" s="2">
        <f t="shared" si="806"/>
        <v>1.3468515691309038</v>
      </c>
      <c r="BO1099" s="2">
        <f t="shared" si="807"/>
        <v>1.5124778150297395</v>
      </c>
      <c r="BP1099" s="2">
        <f t="shared" si="808"/>
        <v>1.4823787374967299</v>
      </c>
      <c r="BQ1099" s="2">
        <f t="shared" si="809"/>
        <v>1.692477716956293</v>
      </c>
      <c r="BR1099" s="2">
        <f t="shared" si="810"/>
        <v>2.7646512372710434</v>
      </c>
      <c r="BS1099" s="1">
        <f t="shared" si="822"/>
        <v>8.7120233318908618</v>
      </c>
      <c r="BT1099" s="1">
        <f t="shared" si="823"/>
        <v>6.7964227116373674</v>
      </c>
      <c r="BU1099" s="1">
        <f t="shared" si="824"/>
        <v>7.4737594234791409</v>
      </c>
      <c r="BV1099" s="1">
        <f t="shared" si="825"/>
        <v>8.3928293079658634</v>
      </c>
      <c r="BW1099" s="1">
        <f t="shared" si="826"/>
        <v>8.2258077374333958</v>
      </c>
      <c r="BX1099" s="1">
        <f t="shared" si="827"/>
        <v>9.3916594642220392</v>
      </c>
      <c r="BY1099" s="1">
        <f t="shared" si="828"/>
        <v>15.341214066016732</v>
      </c>
    </row>
    <row r="1100" spans="1:77" x14ac:dyDescent="0.25">
      <c r="A1100" s="1">
        <v>20060331</v>
      </c>
      <c r="B1100" s="1">
        <v>2006</v>
      </c>
      <c r="C1100" s="1">
        <v>3</v>
      </c>
      <c r="D1100" s="1">
        <v>15.416</v>
      </c>
      <c r="E1100" s="1">
        <v>224.852</v>
      </c>
      <c r="F1100" s="1">
        <f t="shared" si="811"/>
        <v>9.3250621440000003</v>
      </c>
      <c r="G1100" s="1">
        <v>349.05900000000003</v>
      </c>
      <c r="H1100" s="1">
        <v>7.2889999999999997</v>
      </c>
      <c r="I1100" s="1">
        <v>453.7410625</v>
      </c>
      <c r="J1100" s="1">
        <v>161.5856119</v>
      </c>
      <c r="K1100" s="1">
        <f t="shared" si="812"/>
        <v>5.8804841699999994E-3</v>
      </c>
      <c r="L1100" s="1">
        <f t="shared" si="813"/>
        <v>2.0941495302240001E-3</v>
      </c>
      <c r="M1100" s="1">
        <f t="shared" si="783"/>
        <v>3.7863346397759992E-3</v>
      </c>
      <c r="N1100" s="1">
        <f t="shared" si="784"/>
        <v>0.35611855583381324</v>
      </c>
      <c r="O1100" s="1">
        <f t="shared" si="785"/>
        <v>3.3208276637818424</v>
      </c>
      <c r="P1100" s="1">
        <f t="shared" si="786"/>
        <v>6.004234480218158</v>
      </c>
      <c r="Q1100" s="1">
        <v>31.012799999999999</v>
      </c>
      <c r="R1100" s="1">
        <v>39.091299999999997</v>
      </c>
      <c r="S1100" s="1">
        <v>0.44238211500000002</v>
      </c>
      <c r="T1100" s="1">
        <v>3.8159700000000001</v>
      </c>
      <c r="U1100" s="1">
        <v>0.700504762</v>
      </c>
      <c r="V1100" s="1">
        <v>3.9522222000000003E-2</v>
      </c>
      <c r="W1100" s="1">
        <v>0.16139999999999999</v>
      </c>
      <c r="X1100" s="1">
        <v>2.3622221999999998E-2</v>
      </c>
      <c r="Y1100" s="1">
        <v>0.14660000000000001</v>
      </c>
      <c r="Z1100" s="1">
        <v>0.606591828</v>
      </c>
      <c r="AA1100" s="1">
        <v>4.8051947999999997E-2</v>
      </c>
      <c r="AB1100" s="1">
        <v>1.1777777780000001</v>
      </c>
      <c r="AC1100" s="1">
        <v>0.58417386699999996</v>
      </c>
      <c r="AD1100" s="1">
        <v>0.35583382800000002</v>
      </c>
      <c r="AE1100" s="1">
        <f t="shared" si="787"/>
        <v>0.21831248068669531</v>
      </c>
      <c r="AF1100" s="1">
        <v>0.73744304599999999</v>
      </c>
      <c r="AG1100" s="1">
        <v>0.75599710600000003</v>
      </c>
      <c r="AH1100" s="1">
        <v>0.62492660799999999</v>
      </c>
      <c r="AI1100" s="1">
        <v>1</v>
      </c>
      <c r="AJ1100" s="1">
        <v>0.81879058400000004</v>
      </c>
      <c r="AK1100" s="1">
        <v>0.98862024500000001</v>
      </c>
      <c r="AL1100" s="1">
        <v>0.50350311000000003</v>
      </c>
      <c r="AM1100" s="1">
        <v>0.44238211500000002</v>
      </c>
      <c r="AN1100" s="1">
        <f t="shared" si="788"/>
        <v>0.64416617248086994</v>
      </c>
      <c r="AO1100" s="1">
        <f t="shared" si="789"/>
        <v>0.30877480779547062</v>
      </c>
      <c r="AP1100" s="1">
        <f t="shared" si="790"/>
        <v>2.879344271194419</v>
      </c>
      <c r="AQ1100" s="1">
        <f t="shared" si="791"/>
        <v>6.4457178728055808</v>
      </c>
      <c r="AR1100" s="1">
        <f t="shared" si="792"/>
        <v>0.27464607258337076</v>
      </c>
      <c r="AS1100" s="1">
        <f t="shared" si="793"/>
        <v>0.56644444445000008</v>
      </c>
      <c r="AT1100" s="1">
        <f t="shared" si="794"/>
        <v>1.2534050390279465</v>
      </c>
      <c r="AU1100" s="1">
        <f t="shared" si="795"/>
        <v>0.42998983870943397</v>
      </c>
      <c r="AV1100" s="1">
        <f t="shared" si="796"/>
        <v>0.74778793929056608</v>
      </c>
      <c r="AW1100" s="1">
        <f t="shared" si="814"/>
        <v>1.0149214378131628</v>
      </c>
      <c r="AX1100" s="1">
        <f t="shared" si="815"/>
        <v>5.0338315382086192</v>
      </c>
      <c r="AY1100" s="1">
        <f t="shared" si="816"/>
        <v>3.1755880141806121</v>
      </c>
      <c r="AZ1100" s="1">
        <f t="shared" si="817"/>
        <v>2.2921727573350301</v>
      </c>
      <c r="BA1100" s="1">
        <f t="shared" si="818"/>
        <v>2.1975637395037397</v>
      </c>
      <c r="BB1100" s="1">
        <f t="shared" si="819"/>
        <v>2.8209823067036606</v>
      </c>
      <c r="BC1100" s="1">
        <f t="shared" si="820"/>
        <v>2.6121016059976148</v>
      </c>
      <c r="BD1100" s="1">
        <f t="shared" si="821"/>
        <v>2.8030941576410928</v>
      </c>
      <c r="BE1100" s="1">
        <f t="shared" si="797"/>
        <v>0.58294864136093094</v>
      </c>
      <c r="BF1100" s="1">
        <f t="shared" si="798"/>
        <v>0.42077844754612326</v>
      </c>
      <c r="BG1100" s="1">
        <f t="shared" si="799"/>
        <v>0.40341089288885656</v>
      </c>
      <c r="BH1100" s="1">
        <f t="shared" si="800"/>
        <v>0.51785300727066963</v>
      </c>
      <c r="BI1100" s="1">
        <f t="shared" si="801"/>
        <v>0.47950838569527682</v>
      </c>
      <c r="BJ1100" s="1">
        <f t="shared" si="802"/>
        <v>0.51456924623305389</v>
      </c>
      <c r="BK1100" s="1">
        <f t="shared" si="803"/>
        <v>0.70050476228039815</v>
      </c>
      <c r="BL1100" s="2">
        <f t="shared" si="804"/>
        <v>1.5700000000000007</v>
      </c>
      <c r="BM1100" s="2">
        <f t="shared" si="805"/>
        <v>1.1332424775965668</v>
      </c>
      <c r="BN1100" s="2">
        <f t="shared" si="806"/>
        <v>1.0864680983849571</v>
      </c>
      <c r="BO1100" s="2">
        <f t="shared" si="807"/>
        <v>1.3946841346381438</v>
      </c>
      <c r="BP1100" s="2">
        <f t="shared" si="808"/>
        <v>1.2914142209578863</v>
      </c>
      <c r="BQ1100" s="2">
        <f t="shared" si="809"/>
        <v>1.3858402940949686</v>
      </c>
      <c r="BR1100" s="2">
        <f t="shared" si="810"/>
        <v>1.8866026931852684</v>
      </c>
      <c r="BS1100" s="1">
        <f t="shared" si="822"/>
        <v>8.5525084519009926</v>
      </c>
      <c r="BT1100" s="1">
        <f t="shared" si="823"/>
        <v>6.1732903615909915</v>
      </c>
      <c r="BU1100" s="1">
        <f t="shared" si="824"/>
        <v>5.9184889134765246</v>
      </c>
      <c r="BV1100" s="1">
        <f t="shared" si="825"/>
        <v>7.5974827065127029</v>
      </c>
      <c r="BW1100" s="1">
        <f t="shared" si="826"/>
        <v>7.0349242290748126</v>
      </c>
      <c r="BX1100" s="1">
        <f t="shared" si="827"/>
        <v>7.5493062600204928</v>
      </c>
      <c r="BY1100" s="1">
        <f t="shared" si="828"/>
        <v>10.277188203086741</v>
      </c>
    </row>
    <row r="1101" spans="1:77" x14ac:dyDescent="0.25">
      <c r="A1101" s="1">
        <v>20080712</v>
      </c>
      <c r="B1101" s="1">
        <v>2008</v>
      </c>
      <c r="C1101" s="1">
        <v>7</v>
      </c>
      <c r="D1101" s="1">
        <v>19.131</v>
      </c>
      <c r="E1101" s="1">
        <v>224.809</v>
      </c>
      <c r="F1101" s="1">
        <f t="shared" si="811"/>
        <v>9.3232788479999993</v>
      </c>
      <c r="G1101" s="1">
        <v>477.15300000000002</v>
      </c>
      <c r="H1101" s="1">
        <v>5.2190000000000003</v>
      </c>
      <c r="I1101" s="1">
        <v>446.52912500000002</v>
      </c>
      <c r="J1101" s="1">
        <v>150.2248333</v>
      </c>
      <c r="K1101" s="1">
        <f t="shared" si="812"/>
        <v>5.7870174600000001E-3</v>
      </c>
      <c r="L1101" s="1">
        <f t="shared" si="813"/>
        <v>1.946913839568E-3</v>
      </c>
      <c r="M1101" s="1">
        <f t="shared" si="783"/>
        <v>3.8401036204320001E-3</v>
      </c>
      <c r="N1101" s="1">
        <f t="shared" si="784"/>
        <v>0.33642784958315985</v>
      </c>
      <c r="O1101" s="1">
        <f t="shared" si="785"/>
        <v>3.1366106538967995</v>
      </c>
      <c r="P1101" s="1">
        <f t="shared" si="786"/>
        <v>6.1866681941032002</v>
      </c>
      <c r="Q1101" s="1">
        <v>60.4208</v>
      </c>
      <c r="R1101" s="1">
        <v>8.0588499999999996</v>
      </c>
      <c r="S1101" s="1">
        <v>0.88231759399999998</v>
      </c>
      <c r="T1101" s="1">
        <v>4.8243999999999998</v>
      </c>
      <c r="U1101" s="1">
        <v>0.776450266</v>
      </c>
      <c r="V1101" s="1">
        <v>5.1111111000000001E-2</v>
      </c>
      <c r="W1101" s="1">
        <v>0.26143333299999999</v>
      </c>
      <c r="X1101" s="1">
        <v>3.0433333E-2</v>
      </c>
      <c r="Y1101" s="1">
        <v>0.19048888899999999</v>
      </c>
      <c r="Z1101" s="1">
        <v>0.67293540500000004</v>
      </c>
      <c r="AA1101" s="1">
        <v>0.15698374800000001</v>
      </c>
      <c r="AB1101" s="1">
        <v>2.388888889</v>
      </c>
      <c r="AC1101" s="1">
        <v>0.66643990200000003</v>
      </c>
      <c r="AD1101" s="1">
        <v>0.52885342899999999</v>
      </c>
      <c r="AE1101" s="1">
        <f t="shared" si="787"/>
        <v>0.43047630778663398</v>
      </c>
      <c r="AF1101" s="1">
        <v>0.86752669999999998</v>
      </c>
      <c r="AG1101" s="1">
        <v>0.94505837999999998</v>
      </c>
      <c r="AH1101" s="1">
        <v>0.72407259099999999</v>
      </c>
      <c r="AI1101" s="1">
        <v>1</v>
      </c>
      <c r="AJ1101" s="1">
        <v>0.90389355299999996</v>
      </c>
      <c r="AK1101" s="1">
        <v>0.99890559899999998</v>
      </c>
      <c r="AL1101" s="1">
        <v>1</v>
      </c>
      <c r="AM1101" s="1">
        <v>0.88231759399999998</v>
      </c>
      <c r="AN1101" s="1">
        <f t="shared" si="788"/>
        <v>0.47114657143515809</v>
      </c>
      <c r="AO1101" s="1">
        <f t="shared" si="789"/>
        <v>0.57684905135936526</v>
      </c>
      <c r="AP1101" s="1">
        <f t="shared" si="790"/>
        <v>5.3781245590276354</v>
      </c>
      <c r="AQ1101" s="1">
        <f t="shared" si="791"/>
        <v>3.9451542889723639</v>
      </c>
      <c r="AR1101" s="1">
        <f t="shared" si="792"/>
        <v>0.13419001437905892</v>
      </c>
      <c r="AS1101" s="1">
        <f t="shared" si="793"/>
        <v>0.59672222222500004</v>
      </c>
      <c r="AT1101" s="1">
        <f t="shared" si="794"/>
        <v>1.0843698784108033</v>
      </c>
      <c r="AU1101" s="1">
        <f t="shared" si="795"/>
        <v>0.65291647507523665</v>
      </c>
      <c r="AV1101" s="1">
        <f t="shared" si="796"/>
        <v>1.7359724139247632</v>
      </c>
      <c r="AW1101" s="1">
        <f t="shared" si="814"/>
        <v>2.749592939345241</v>
      </c>
      <c r="AX1101" s="1">
        <f t="shared" si="815"/>
        <v>4.0597828126867981</v>
      </c>
      <c r="AY1101" s="1">
        <f t="shared" si="816"/>
        <v>8.4627627915039803</v>
      </c>
      <c r="AZ1101" s="1">
        <f t="shared" si="817"/>
        <v>7.4351166608343702</v>
      </c>
      <c r="BA1101" s="1">
        <f t="shared" si="818"/>
        <v>8.010746307828029</v>
      </c>
      <c r="BB1101" s="1">
        <f t="shared" si="819"/>
        <v>7.4226758726657227</v>
      </c>
      <c r="BC1101" s="1">
        <f t="shared" si="820"/>
        <v>6.9171888510893398</v>
      </c>
      <c r="BD1101" s="1">
        <f t="shared" si="821"/>
        <v>7.1176278003002</v>
      </c>
      <c r="BE1101" s="1">
        <f t="shared" si="797"/>
        <v>1.3620169190000002</v>
      </c>
      <c r="BF1101" s="1">
        <f t="shared" si="798"/>
        <v>1.1966251372378944</v>
      </c>
      <c r="BG1101" s="1">
        <f t="shared" si="799"/>
        <v>1.2892683245278016</v>
      </c>
      <c r="BH1101" s="1">
        <f t="shared" si="800"/>
        <v>1.1946228875720519</v>
      </c>
      <c r="BI1101" s="1">
        <f t="shared" si="801"/>
        <v>1.1132686191512073</v>
      </c>
      <c r="BJ1101" s="1">
        <f t="shared" si="802"/>
        <v>1.1455277343807926</v>
      </c>
      <c r="BK1101" s="1">
        <f t="shared" si="803"/>
        <v>0.77645026640949188</v>
      </c>
      <c r="BL1101" s="2">
        <f t="shared" si="804"/>
        <v>1.5700000000000003</v>
      </c>
      <c r="BM1101" s="2">
        <f t="shared" si="805"/>
        <v>1.3793525170324954</v>
      </c>
      <c r="BN1101" s="2">
        <f t="shared" si="806"/>
        <v>1.4861425297086552</v>
      </c>
      <c r="BO1101" s="2">
        <f t="shared" si="807"/>
        <v>1.3770445192892069</v>
      </c>
      <c r="BP1101" s="2">
        <f t="shared" si="808"/>
        <v>1.2832672690664246</v>
      </c>
      <c r="BQ1101" s="2">
        <f t="shared" si="809"/>
        <v>1.3204524245545326</v>
      </c>
      <c r="BR1101" s="2">
        <f t="shared" si="810"/>
        <v>0.89501598787621395</v>
      </c>
      <c r="BS1101" s="1">
        <f t="shared" si="822"/>
        <v>9.755045915594275</v>
      </c>
      <c r="BT1101" s="1">
        <f t="shared" si="823"/>
        <v>8.5704758837213539</v>
      </c>
      <c r="BU1101" s="1">
        <f t="shared" si="824"/>
        <v>9.2340054868951338</v>
      </c>
      <c r="BV1101" s="1">
        <f t="shared" si="825"/>
        <v>8.5561353589067899</v>
      </c>
      <c r="BW1101" s="1">
        <f t="shared" si="826"/>
        <v>7.9734593195683079</v>
      </c>
      <c r="BX1101" s="1">
        <f t="shared" si="827"/>
        <v>8.204505752157484</v>
      </c>
      <c r="BY1101" s="1">
        <f t="shared" si="828"/>
        <v>5.5610968515435895</v>
      </c>
    </row>
    <row r="1102" spans="1:77" x14ac:dyDescent="0.25">
      <c r="A1102" s="1">
        <v>20060416</v>
      </c>
      <c r="B1102" s="1">
        <v>2006</v>
      </c>
      <c r="C1102" s="1">
        <v>4</v>
      </c>
      <c r="D1102" s="1">
        <v>14.433999999999999</v>
      </c>
      <c r="E1102" s="1">
        <v>224.40199999999999</v>
      </c>
      <c r="F1102" s="1">
        <f t="shared" si="811"/>
        <v>9.3063997440000001</v>
      </c>
      <c r="G1102" s="1">
        <v>394.44900000000001</v>
      </c>
      <c r="H1102" s="1">
        <v>6.2969999999999997</v>
      </c>
      <c r="I1102" s="1">
        <v>465.76049999999998</v>
      </c>
      <c r="J1102" s="1">
        <v>218.78338149999999</v>
      </c>
      <c r="K1102" s="1">
        <f t="shared" si="812"/>
        <v>6.0362560799999999E-3</v>
      </c>
      <c r="L1102" s="1">
        <f t="shared" si="813"/>
        <v>2.8354326242399997E-3</v>
      </c>
      <c r="M1102" s="1">
        <f t="shared" si="783"/>
        <v>3.2008234557600003E-3</v>
      </c>
      <c r="N1102" s="1">
        <f t="shared" si="784"/>
        <v>0.46973365388434613</v>
      </c>
      <c r="O1102" s="1">
        <f t="shared" si="785"/>
        <v>4.3715291562574636</v>
      </c>
      <c r="P1102" s="1">
        <f t="shared" si="786"/>
        <v>4.9348705877425365</v>
      </c>
      <c r="Q1102" s="1">
        <v>39.220599999999997</v>
      </c>
      <c r="R1102" s="1">
        <v>35.284199999999998</v>
      </c>
      <c r="S1102" s="1">
        <v>0.52641709000000003</v>
      </c>
      <c r="T1102" s="1">
        <v>3.85907</v>
      </c>
      <c r="U1102" s="1">
        <v>0.724212203</v>
      </c>
      <c r="V1102" s="1">
        <v>4.3466667E-2</v>
      </c>
      <c r="W1102" s="1">
        <v>0.17237777800000001</v>
      </c>
      <c r="X1102" s="1">
        <v>2.6188889E-2</v>
      </c>
      <c r="Y1102" s="1">
        <v>0.15540000000000001</v>
      </c>
      <c r="Z1102" s="1">
        <v>0.59724080899999998</v>
      </c>
      <c r="AA1102" s="1">
        <v>5.1796610999999999E-2</v>
      </c>
      <c r="AB1102" s="1">
        <v>1.377777778</v>
      </c>
      <c r="AC1102" s="1">
        <v>0.57257860299999996</v>
      </c>
      <c r="AD1102" s="1">
        <v>0.43110009199999999</v>
      </c>
      <c r="AE1102" s="1">
        <f t="shared" si="787"/>
        <v>0.31060710239117106</v>
      </c>
      <c r="AF1102" s="1">
        <v>0.70106074799999996</v>
      </c>
      <c r="AG1102" s="1">
        <v>0.69966881800000003</v>
      </c>
      <c r="AH1102" s="1">
        <v>0.59871897500000004</v>
      </c>
      <c r="AI1102" s="1">
        <v>1</v>
      </c>
      <c r="AJ1102" s="1">
        <v>0.821716102</v>
      </c>
      <c r="AK1102" s="1">
        <v>0.99353598200000004</v>
      </c>
      <c r="AL1102" s="1">
        <v>0.627083956</v>
      </c>
      <c r="AM1102" s="1">
        <v>0.52641709000000003</v>
      </c>
      <c r="AN1102" s="1">
        <f t="shared" si="788"/>
        <v>0.56889990847993022</v>
      </c>
      <c r="AO1102" s="1">
        <f t="shared" si="789"/>
        <v>0.4093684518682954</v>
      </c>
      <c r="AP1102" s="1">
        <f t="shared" si="790"/>
        <v>3.8097464556687806</v>
      </c>
      <c r="AQ1102" s="1">
        <f t="shared" si="791"/>
        <v>5.4966532883312196</v>
      </c>
      <c r="AR1102" s="1">
        <f t="shared" si="792"/>
        <v>0.22194517872409728</v>
      </c>
      <c r="AS1102" s="1">
        <f t="shared" si="793"/>
        <v>0.57144444444999998</v>
      </c>
      <c r="AT1102" s="1">
        <f t="shared" si="794"/>
        <v>1.4522948850269388</v>
      </c>
      <c r="AU1102" s="1">
        <f t="shared" si="795"/>
        <v>0.49163802396422146</v>
      </c>
      <c r="AV1102" s="1">
        <f t="shared" si="796"/>
        <v>0.88613975403577849</v>
      </c>
      <c r="AW1102" s="1">
        <f t="shared" si="814"/>
        <v>1.4045837613628189</v>
      </c>
      <c r="AX1102" s="1">
        <f t="shared" si="815"/>
        <v>4.6190462219188131</v>
      </c>
      <c r="AY1102" s="1">
        <f t="shared" si="816"/>
        <v>3.6778821704945415</v>
      </c>
      <c r="AZ1102" s="1">
        <f t="shared" si="817"/>
        <v>2.9055368444425547</v>
      </c>
      <c r="BA1102" s="1">
        <f t="shared" si="818"/>
        <v>2.868155564792648</v>
      </c>
      <c r="BB1102" s="1">
        <f t="shared" si="819"/>
        <v>3.3273163775135752</v>
      </c>
      <c r="BC1102" s="1">
        <f t="shared" si="820"/>
        <v>3.2318903760027307</v>
      </c>
      <c r="BD1102" s="1">
        <f t="shared" si="821"/>
        <v>3.5272037268769352</v>
      </c>
      <c r="BE1102" s="1">
        <f t="shared" si="797"/>
        <v>0.6902095971858897</v>
      </c>
      <c r="BF1102" s="1">
        <f t="shared" si="798"/>
        <v>0.54526744524330417</v>
      </c>
      <c r="BG1102" s="1">
        <f t="shared" si="799"/>
        <v>0.53825228902746858</v>
      </c>
      <c r="BH1102" s="1">
        <f t="shared" si="800"/>
        <v>0.62442068292928932</v>
      </c>
      <c r="BI1102" s="1">
        <f t="shared" si="801"/>
        <v>0.60651256651592311</v>
      </c>
      <c r="BJ1102" s="1">
        <f t="shared" si="802"/>
        <v>0.66193253363332871</v>
      </c>
      <c r="BK1102" s="1">
        <f t="shared" si="803"/>
        <v>0.72421220331101532</v>
      </c>
      <c r="BL1102" s="2">
        <f t="shared" si="804"/>
        <v>1.57</v>
      </c>
      <c r="BM1102" s="2">
        <f t="shared" si="805"/>
        <v>1.2403042387737586</v>
      </c>
      <c r="BN1102" s="2">
        <f t="shared" si="806"/>
        <v>1.2243470638753406</v>
      </c>
      <c r="BO1102" s="2">
        <f t="shared" si="807"/>
        <v>1.4203518412320126</v>
      </c>
      <c r="BP1102" s="2">
        <f t="shared" si="808"/>
        <v>1.379616761795827</v>
      </c>
      <c r="BQ1102" s="2">
        <f t="shared" si="809"/>
        <v>1.5056789735197436</v>
      </c>
      <c r="BR1102" s="2">
        <f t="shared" si="810"/>
        <v>1.6473447541646826</v>
      </c>
      <c r="BS1102" s="1">
        <f t="shared" si="822"/>
        <v>8.3659732220751515</v>
      </c>
      <c r="BT1102" s="1">
        <f t="shared" si="823"/>
        <v>6.6091414323615076</v>
      </c>
      <c r="BU1102" s="1">
        <f t="shared" si="824"/>
        <v>6.524111306310469</v>
      </c>
      <c r="BV1102" s="1">
        <f t="shared" si="825"/>
        <v>7.5685512545682512</v>
      </c>
      <c r="BW1102" s="1">
        <f t="shared" si="826"/>
        <v>7.3514884623630072</v>
      </c>
      <c r="BX1102" s="1">
        <f t="shared" si="827"/>
        <v>8.0232292824890301</v>
      </c>
      <c r="BY1102" s="1">
        <f t="shared" si="828"/>
        <v>8.7781159878138268</v>
      </c>
    </row>
    <row r="1103" spans="1:77" x14ac:dyDescent="0.25">
      <c r="A1103" s="1">
        <v>20120608</v>
      </c>
      <c r="B1103" s="1">
        <v>2012</v>
      </c>
      <c r="C1103" s="1">
        <v>6</v>
      </c>
      <c r="D1103" s="1">
        <v>18.847000000000001</v>
      </c>
      <c r="E1103" s="1">
        <v>224.30799999999999</v>
      </c>
      <c r="F1103" s="1">
        <f t="shared" si="811"/>
        <v>9.3025013760000004</v>
      </c>
      <c r="G1103" s="1">
        <v>485.33300000000003</v>
      </c>
      <c r="H1103" s="1">
        <v>8.1780000000000008</v>
      </c>
      <c r="I1103" s="1">
        <v>445.85063070000001</v>
      </c>
      <c r="J1103" s="1">
        <v>183.60410419999999</v>
      </c>
      <c r="K1103" s="1">
        <f t="shared" si="812"/>
        <v>5.7782241738719995E-3</v>
      </c>
      <c r="L1103" s="1">
        <f t="shared" si="813"/>
        <v>2.3795091904319997E-3</v>
      </c>
      <c r="M1103" s="1">
        <f t="shared" si="783"/>
        <v>3.3987149834399997E-3</v>
      </c>
      <c r="N1103" s="1">
        <f t="shared" si="784"/>
        <v>0.41180631260235201</v>
      </c>
      <c r="O1103" s="1">
        <f t="shared" si="785"/>
        <v>3.8308287896288657</v>
      </c>
      <c r="P1103" s="1">
        <f t="shared" si="786"/>
        <v>5.4716725863711346</v>
      </c>
      <c r="Q1103" s="1">
        <v>62.273299999999999</v>
      </c>
      <c r="R1103" s="1">
        <v>6.48346</v>
      </c>
      <c r="S1103" s="1">
        <v>0.90570439899999999</v>
      </c>
      <c r="T1103" s="1">
        <v>5.8324199999999999</v>
      </c>
      <c r="U1103" s="1">
        <v>0.99366042099999996</v>
      </c>
      <c r="V1103" s="1">
        <v>6.4055556E-2</v>
      </c>
      <c r="W1103" s="1">
        <v>0.29614444400000001</v>
      </c>
      <c r="X1103" s="1">
        <v>3.9088889000000002E-2</v>
      </c>
      <c r="Y1103" s="1">
        <v>0.21716666700000001</v>
      </c>
      <c r="Z1103" s="1">
        <v>0.64433339300000003</v>
      </c>
      <c r="AA1103" s="1">
        <v>0.153859473</v>
      </c>
      <c r="AB1103" s="1">
        <v>2.2111111110000001</v>
      </c>
      <c r="AC1103" s="1">
        <v>0.63097340700000004</v>
      </c>
      <c r="AD1103" s="1">
        <v>0.53782660599999998</v>
      </c>
      <c r="AE1103" s="1">
        <f t="shared" si="787"/>
        <v>0.44147959043531576</v>
      </c>
      <c r="AF1103" s="1">
        <v>0.85816685999999998</v>
      </c>
      <c r="AG1103" s="1">
        <v>0.93208591500000004</v>
      </c>
      <c r="AH1103" s="1">
        <v>0.71649319499999997</v>
      </c>
      <c r="AI1103" s="1">
        <v>1</v>
      </c>
      <c r="AJ1103" s="1">
        <v>0.90145271299999996</v>
      </c>
      <c r="AK1103" s="1">
        <v>0.98423558</v>
      </c>
      <c r="AL1103" s="1">
        <v>1</v>
      </c>
      <c r="AM1103" s="1">
        <v>0.90570439899999999</v>
      </c>
      <c r="AN1103" s="1">
        <f t="shared" si="788"/>
        <v>0.46217339434985871</v>
      </c>
      <c r="AO1103" s="1">
        <f t="shared" si="789"/>
        <v>0.59365213164787733</v>
      </c>
      <c r="AP1103" s="1">
        <f t="shared" si="790"/>
        <v>5.5224497715197121</v>
      </c>
      <c r="AQ1103" s="1">
        <f t="shared" si="791"/>
        <v>3.7800516044802883</v>
      </c>
      <c r="AR1103" s="1">
        <f t="shared" si="792"/>
        <v>0.13044575153948842</v>
      </c>
      <c r="AS1103" s="1">
        <f t="shared" si="793"/>
        <v>0.59227777777500001</v>
      </c>
      <c r="AT1103" s="1">
        <f t="shared" si="794"/>
        <v>1.2405170258229159</v>
      </c>
      <c r="AU1103" s="1">
        <f t="shared" si="795"/>
        <v>0.6512657800488687</v>
      </c>
      <c r="AV1103" s="1">
        <f t="shared" si="796"/>
        <v>1.5598453309511315</v>
      </c>
      <c r="AW1103" s="1">
        <f t="shared" si="814"/>
        <v>2.6438420064685544</v>
      </c>
      <c r="AX1103" s="1">
        <f t="shared" si="815"/>
        <v>3.9468010072049089</v>
      </c>
      <c r="AY1103" s="1">
        <f t="shared" si="816"/>
        <v>7.9082827855320739</v>
      </c>
      <c r="AZ1103" s="1">
        <f t="shared" si="817"/>
        <v>7.0122608711491221</v>
      </c>
      <c r="BA1103" s="1">
        <f t="shared" si="818"/>
        <v>7.645840857345366</v>
      </c>
      <c r="BB1103" s="1">
        <f t="shared" si="819"/>
        <v>7.1072746439870986</v>
      </c>
      <c r="BC1103" s="1">
        <f t="shared" si="820"/>
        <v>6.6785903143247394</v>
      </c>
      <c r="BD1103" s="1">
        <f t="shared" si="821"/>
        <v>7.3879348944488843</v>
      </c>
      <c r="BE1103" s="1">
        <f t="shared" si="797"/>
        <v>1.3473219701999999</v>
      </c>
      <c r="BF1103" s="1">
        <f t="shared" si="798"/>
        <v>1.194668095298435</v>
      </c>
      <c r="BG1103" s="1">
        <f t="shared" si="799"/>
        <v>1.3026101426975123</v>
      </c>
      <c r="BH1103" s="1">
        <f t="shared" si="800"/>
        <v>1.2108554455851994</v>
      </c>
      <c r="BI1103" s="1">
        <f t="shared" si="801"/>
        <v>1.1378211559299014</v>
      </c>
      <c r="BJ1103" s="1">
        <f t="shared" si="802"/>
        <v>1.2586711006223197</v>
      </c>
      <c r="BK1103" s="1">
        <f t="shared" si="803"/>
        <v>0.99366042142677158</v>
      </c>
      <c r="BL1103" s="2">
        <f t="shared" si="804"/>
        <v>1.5699999999999998</v>
      </c>
      <c r="BM1103" s="2">
        <f t="shared" si="805"/>
        <v>1.3921163249049666</v>
      </c>
      <c r="BN1103" s="2">
        <f t="shared" si="806"/>
        <v>1.5178984454113182</v>
      </c>
      <c r="BO1103" s="2">
        <f t="shared" si="807"/>
        <v>1.4109790321956728</v>
      </c>
      <c r="BP1103" s="2">
        <f t="shared" si="808"/>
        <v>1.3258740333201651</v>
      </c>
      <c r="BQ1103" s="2">
        <f t="shared" si="809"/>
        <v>1.4666973980122231</v>
      </c>
      <c r="BR1103" s="2">
        <f t="shared" si="810"/>
        <v>1.1578871985650572</v>
      </c>
      <c r="BS1103" s="1">
        <f t="shared" si="822"/>
        <v>9.2153206493339468</v>
      </c>
      <c r="BT1103" s="1">
        <f t="shared" si="823"/>
        <v>8.1712091179437092</v>
      </c>
      <c r="BU1103" s="1">
        <f t="shared" si="824"/>
        <v>8.909503750057846</v>
      </c>
      <c r="BV1103" s="1">
        <f t="shared" si="825"/>
        <v>8.2819262491528729</v>
      </c>
      <c r="BW1103" s="1">
        <f t="shared" si="826"/>
        <v>7.7823913106184728</v>
      </c>
      <c r="BX1103" s="1">
        <f t="shared" si="827"/>
        <v>8.6089724956856113</v>
      </c>
      <c r="BY1103" s="1">
        <f t="shared" si="828"/>
        <v>6.7963705799592402</v>
      </c>
    </row>
    <row r="1104" spans="1:77" x14ac:dyDescent="0.25">
      <c r="A1104" s="1">
        <v>20080603</v>
      </c>
      <c r="B1104" s="1">
        <v>2008</v>
      </c>
      <c r="C1104" s="1">
        <v>6</v>
      </c>
      <c r="D1104" s="1">
        <v>25.166</v>
      </c>
      <c r="E1104" s="1">
        <v>224.036</v>
      </c>
      <c r="F1104" s="1">
        <f t="shared" si="811"/>
        <v>9.2912209919999995</v>
      </c>
      <c r="G1104" s="1">
        <v>415.28199999999998</v>
      </c>
      <c r="H1104" s="1">
        <v>5.8680000000000003</v>
      </c>
      <c r="I1104" s="1">
        <v>453.72583329999998</v>
      </c>
      <c r="J1104" s="1">
        <v>204.40541669999999</v>
      </c>
      <c r="K1104" s="1">
        <f t="shared" si="812"/>
        <v>5.8802867995679988E-3</v>
      </c>
      <c r="L1104" s="1">
        <f t="shared" si="813"/>
        <v>2.6490942004319994E-3</v>
      </c>
      <c r="M1104" s="1">
        <f t="shared" si="783"/>
        <v>3.2311925991359994E-3</v>
      </c>
      <c r="N1104" s="1">
        <f t="shared" si="784"/>
        <v>0.45050425102167091</v>
      </c>
      <c r="O1104" s="1">
        <f t="shared" si="785"/>
        <v>4.1857345540777864</v>
      </c>
      <c r="P1104" s="1">
        <f t="shared" si="786"/>
        <v>5.1054864379222131</v>
      </c>
      <c r="Q1104" s="1">
        <v>129.32300000000001</v>
      </c>
      <c r="R1104" s="1">
        <v>35.6995</v>
      </c>
      <c r="S1104" s="1">
        <v>0.78366889399999995</v>
      </c>
      <c r="T1104" s="1">
        <v>11.7402</v>
      </c>
      <c r="U1104" s="1">
        <v>2.114811386</v>
      </c>
      <c r="V1104" s="1">
        <v>4.7300000000000002E-2</v>
      </c>
      <c r="W1104" s="1">
        <v>0.199911111</v>
      </c>
      <c r="X1104" s="1">
        <v>4.3400000000000001E-2</v>
      </c>
      <c r="Y1104" s="1">
        <v>0.114822222</v>
      </c>
      <c r="Z1104" s="1">
        <v>0.61733111600000001</v>
      </c>
      <c r="AA1104" s="1">
        <v>0.270352327</v>
      </c>
      <c r="AB1104" s="1">
        <v>2.9111111109999999</v>
      </c>
      <c r="AC1104" s="1">
        <v>0.59749058399999999</v>
      </c>
      <c r="AD1104" s="1">
        <v>0.46052080299999998</v>
      </c>
      <c r="AE1104" s="1">
        <f t="shared" si="787"/>
        <v>0.3466840012262416</v>
      </c>
      <c r="AF1104" s="1">
        <v>0.99992454500000005</v>
      </c>
      <c r="AG1104" s="1">
        <v>1.2092931360000001</v>
      </c>
      <c r="AH1104" s="1">
        <v>0.88513477399999996</v>
      </c>
      <c r="AI1104" s="1">
        <v>1</v>
      </c>
      <c r="AJ1104" s="1">
        <v>0.99246275500000003</v>
      </c>
      <c r="AK1104" s="1">
        <v>0.99566940400000004</v>
      </c>
      <c r="AL1104" s="1">
        <v>1</v>
      </c>
      <c r="AM1104" s="1">
        <v>0.78366889399999995</v>
      </c>
      <c r="AN1104" s="1">
        <f t="shared" si="788"/>
        <v>0.53947919726836224</v>
      </c>
      <c r="AO1104" s="1">
        <f t="shared" si="789"/>
        <v>0.45607398061375326</v>
      </c>
      <c r="AP1104" s="1">
        <f t="shared" si="790"/>
        <v>4.2374841425835053</v>
      </c>
      <c r="AQ1104" s="1">
        <f t="shared" si="791"/>
        <v>5.0537368494164943</v>
      </c>
      <c r="AR1104" s="1">
        <f t="shared" si="792"/>
        <v>0.16894870239309837</v>
      </c>
      <c r="AS1104" s="1">
        <f t="shared" si="793"/>
        <v>0.60977777777499997</v>
      </c>
      <c r="AT1104" s="1">
        <f t="shared" si="794"/>
        <v>0.62772615869065196</v>
      </c>
      <c r="AU1104" s="1">
        <f t="shared" si="795"/>
        <v>0.59443133724238306</v>
      </c>
      <c r="AV1104" s="1">
        <f t="shared" si="796"/>
        <v>2.3166797737576168</v>
      </c>
      <c r="AW1104" s="1">
        <f t="shared" si="814"/>
        <v>2.6765351114725062</v>
      </c>
      <c r="AX1104" s="1">
        <f t="shared" si="815"/>
        <v>4.7411376728952268</v>
      </c>
      <c r="AY1104" s="1">
        <f t="shared" si="816"/>
        <v>8.7150671338223429</v>
      </c>
      <c r="AZ1104" s="1">
        <f t="shared" si="817"/>
        <v>7.1172314126483558</v>
      </c>
      <c r="BA1104" s="1">
        <f t="shared" si="818"/>
        <v>9.5482833351712024</v>
      </c>
      <c r="BB1104" s="1">
        <f t="shared" si="819"/>
        <v>9.3202210437489228</v>
      </c>
      <c r="BC1104" s="1">
        <f t="shared" si="820"/>
        <v>7.5479871210228371</v>
      </c>
      <c r="BD1104" s="1">
        <f t="shared" si="821"/>
        <v>9.9999262428137268</v>
      </c>
      <c r="BE1104" s="1">
        <f t="shared" si="797"/>
        <v>1.5698815356500004</v>
      </c>
      <c r="BF1104" s="1">
        <f t="shared" si="798"/>
        <v>1.2820566965345177</v>
      </c>
      <c r="BG1104" s="1">
        <f t="shared" si="799"/>
        <v>1.7199722589475397</v>
      </c>
      <c r="BH1104" s="1">
        <f t="shared" si="800"/>
        <v>1.6788904434222887</v>
      </c>
      <c r="BI1104" s="1">
        <f t="shared" si="801"/>
        <v>1.3596505259989553</v>
      </c>
      <c r="BJ1104" s="1">
        <f t="shared" si="802"/>
        <v>1.8013285870776599</v>
      </c>
      <c r="BK1104" s="1">
        <f t="shared" si="803"/>
        <v>2.1148113860546474</v>
      </c>
      <c r="BL1104" s="2">
        <f t="shared" si="804"/>
        <v>1.5700000000000003</v>
      </c>
      <c r="BM1104" s="2">
        <f t="shared" si="805"/>
        <v>1.2821534414224403</v>
      </c>
      <c r="BN1104" s="2">
        <f t="shared" si="806"/>
        <v>1.7201020492476655</v>
      </c>
      <c r="BO1104" s="2">
        <f t="shared" si="807"/>
        <v>1.679017133660109</v>
      </c>
      <c r="BP1104" s="2">
        <f t="shared" si="808"/>
        <v>1.3597531261710905</v>
      </c>
      <c r="BQ1104" s="2">
        <f t="shared" si="809"/>
        <v>1.8014645165827585</v>
      </c>
      <c r="BR1104" s="2">
        <f t="shared" si="810"/>
        <v>2.1149709711892783</v>
      </c>
      <c r="BS1104" s="1">
        <f t="shared" si="822"/>
        <v>8.7157247788355292</v>
      </c>
      <c r="BT1104" s="1">
        <f t="shared" si="823"/>
        <v>7.1177684838693054</v>
      </c>
      <c r="BU1104" s="1">
        <f t="shared" si="824"/>
        <v>9.5490038552570997</v>
      </c>
      <c r="BV1104" s="1">
        <f t="shared" si="825"/>
        <v>9.3209243540960607</v>
      </c>
      <c r="BW1104" s="1">
        <f t="shared" si="826"/>
        <v>7.5485566973684364</v>
      </c>
      <c r="BX1104" s="1">
        <f t="shared" si="827"/>
        <v>10.000680844186824</v>
      </c>
      <c r="BY1104" s="1">
        <f t="shared" si="828"/>
        <v>11.741085923638368</v>
      </c>
    </row>
    <row r="1105" spans="1:77" x14ac:dyDescent="0.25">
      <c r="A1105" s="1">
        <v>20080921</v>
      </c>
      <c r="B1105" s="1">
        <v>2008</v>
      </c>
      <c r="C1105" s="1">
        <v>9</v>
      </c>
      <c r="D1105" s="1">
        <v>15.797000000000001</v>
      </c>
      <c r="E1105" s="1">
        <v>223.79499999999999</v>
      </c>
      <c r="F1105" s="1">
        <f t="shared" si="811"/>
        <v>9.2812262400000005</v>
      </c>
      <c r="G1105" s="1">
        <v>319.30900000000003</v>
      </c>
      <c r="H1105" s="1">
        <v>7.7969999999999997</v>
      </c>
      <c r="I1105" s="1">
        <v>436.5657708</v>
      </c>
      <c r="J1105" s="1">
        <v>121.780625</v>
      </c>
      <c r="K1105" s="1">
        <f t="shared" si="812"/>
        <v>5.6578923895679997E-3</v>
      </c>
      <c r="L1105" s="1">
        <f t="shared" si="813"/>
        <v>1.5782768999999999E-3</v>
      </c>
      <c r="M1105" s="1">
        <f t="shared" si="783"/>
        <v>4.0796154895679998E-3</v>
      </c>
      <c r="N1105" s="1">
        <f t="shared" si="784"/>
        <v>0.27895138177424883</v>
      </c>
      <c r="O1105" s="1">
        <f t="shared" si="785"/>
        <v>2.5890108842074162</v>
      </c>
      <c r="P1105" s="1">
        <f t="shared" si="786"/>
        <v>6.6922153557925839</v>
      </c>
      <c r="Q1105" s="1">
        <v>11.924899999999999</v>
      </c>
      <c r="R1105" s="1">
        <v>71.7179</v>
      </c>
      <c r="S1105" s="1">
        <v>0.14256935400000001</v>
      </c>
      <c r="T1105" s="1">
        <v>1.72275</v>
      </c>
      <c r="U1105" s="1">
        <v>0.28059506099999998</v>
      </c>
      <c r="V1105" s="1">
        <v>4.8111110999999998E-2</v>
      </c>
      <c r="W1105" s="1">
        <v>0.24255555600000001</v>
      </c>
      <c r="X1105" s="1">
        <v>2.9399999999999999E-2</v>
      </c>
      <c r="Y1105" s="1">
        <v>0.17087777800000001</v>
      </c>
      <c r="Z1105" s="1">
        <v>0.66896024600000004</v>
      </c>
      <c r="AA1105" s="1">
        <v>0.17337203400000001</v>
      </c>
      <c r="AB1105" s="1">
        <v>1.6</v>
      </c>
      <c r="AC1105" s="1">
        <v>0.66151070499999998</v>
      </c>
      <c r="AD1105" s="1">
        <v>0.29912717799999999</v>
      </c>
      <c r="AE1105" s="1">
        <f t="shared" si="787"/>
        <v>0.14877642918454936</v>
      </c>
      <c r="AF1105" s="1">
        <v>0.75138572100000001</v>
      </c>
      <c r="AG1105" s="1">
        <v>0.77726167599999996</v>
      </c>
      <c r="AH1105" s="1">
        <v>0.63509474200000005</v>
      </c>
      <c r="AI1105" s="1">
        <v>1</v>
      </c>
      <c r="AJ1105" s="1">
        <v>0.91669690199999998</v>
      </c>
      <c r="AK1105" s="1">
        <v>0.98611233600000003</v>
      </c>
      <c r="AL1105" s="1">
        <v>6.2601990999999996E-2</v>
      </c>
      <c r="AM1105" s="1">
        <v>0.14256935400000001</v>
      </c>
      <c r="AN1105" s="1">
        <f t="shared" si="788"/>
        <v>0.70087282225054715</v>
      </c>
      <c r="AO1105" s="1">
        <f t="shared" si="789"/>
        <v>0.25285148016892767</v>
      </c>
      <c r="AP1105" s="1">
        <f t="shared" si="790"/>
        <v>2.3467717925666913</v>
      </c>
      <c r="AQ1105" s="1">
        <f t="shared" si="791"/>
        <v>6.9344544474333087</v>
      </c>
      <c r="AR1105" s="1">
        <f t="shared" si="792"/>
        <v>0.28899081658204723</v>
      </c>
      <c r="AS1105" s="1">
        <f t="shared" si="793"/>
        <v>0.57700000000000007</v>
      </c>
      <c r="AT1105" s="1">
        <f t="shared" si="794"/>
        <v>0.77402990942282346</v>
      </c>
      <c r="AU1105" s="1">
        <f t="shared" si="795"/>
        <v>0.43699983260654712</v>
      </c>
      <c r="AV1105" s="1">
        <f t="shared" si="796"/>
        <v>1.1630001673934529</v>
      </c>
      <c r="AW1105" s="1">
        <f t="shared" si="814"/>
        <v>1.2130122969078194</v>
      </c>
      <c r="AX1105" s="1">
        <f t="shared" si="815"/>
        <v>5.7748506828194692</v>
      </c>
      <c r="AY1105" s="1">
        <f t="shared" si="816"/>
        <v>0.45341196000698791</v>
      </c>
      <c r="AZ1105" s="1">
        <f t="shared" si="817"/>
        <v>0.30398258544144074</v>
      </c>
      <c r="BA1105" s="1">
        <f t="shared" si="818"/>
        <v>0.32466746737574392</v>
      </c>
      <c r="BB1105" s="1">
        <f t="shared" si="819"/>
        <v>0.41280389985450278</v>
      </c>
      <c r="BC1105" s="1">
        <f t="shared" si="820"/>
        <v>0.36721997067028916</v>
      </c>
      <c r="BD1105" s="1">
        <f t="shared" si="821"/>
        <v>0.39539692726283737</v>
      </c>
      <c r="BE1105" s="1">
        <f t="shared" si="797"/>
        <v>7.3850040165405695E-2</v>
      </c>
      <c r="BF1105" s="1">
        <f t="shared" si="798"/>
        <v>4.951154385977883E-2</v>
      </c>
      <c r="BG1105" s="1">
        <f t="shared" si="799"/>
        <v>5.2880619879832252E-2</v>
      </c>
      <c r="BH1105" s="1">
        <f t="shared" si="800"/>
        <v>6.723595157088777E-2</v>
      </c>
      <c r="BI1105" s="1">
        <f t="shared" si="801"/>
        <v>5.9811412083443947E-2</v>
      </c>
      <c r="BJ1105" s="1">
        <f t="shared" si="802"/>
        <v>6.4400769135398439E-2</v>
      </c>
      <c r="BK1105" s="1">
        <f t="shared" si="803"/>
        <v>0.28059506126170974</v>
      </c>
      <c r="BL1105" s="2">
        <f t="shared" si="804"/>
        <v>1.5699999999999998</v>
      </c>
      <c r="BM1105" s="2">
        <f t="shared" si="805"/>
        <v>1.0525806578540773</v>
      </c>
      <c r="BN1105" s="2">
        <f t="shared" si="806"/>
        <v>1.1242048484386298</v>
      </c>
      <c r="BO1105" s="2">
        <f t="shared" si="807"/>
        <v>1.4293891205727809</v>
      </c>
      <c r="BP1105" s="2">
        <f t="shared" si="808"/>
        <v>1.2715486242212679</v>
      </c>
      <c r="BQ1105" s="2">
        <f t="shared" si="809"/>
        <v>1.3691151327218796</v>
      </c>
      <c r="BR1105" s="2">
        <f t="shared" si="810"/>
        <v>5.9652539821806094</v>
      </c>
      <c r="BS1105" s="1">
        <f t="shared" si="822"/>
        <v>9.6392199058604326</v>
      </c>
      <c r="BT1105" s="1">
        <f t="shared" si="823"/>
        <v>6.4624563246564906</v>
      </c>
      <c r="BU1105" s="1">
        <f t="shared" si="824"/>
        <v>6.9022023906588865</v>
      </c>
      <c r="BV1105" s="1">
        <f t="shared" si="825"/>
        <v>8.7759210600289723</v>
      </c>
      <c r="BW1105" s="1">
        <f t="shared" si="826"/>
        <v>7.8068387323968738</v>
      </c>
      <c r="BX1105" s="1">
        <f t="shared" si="827"/>
        <v>8.4058610450620925</v>
      </c>
      <c r="BY1105" s="1">
        <f t="shared" si="828"/>
        <v>36.624455368502254</v>
      </c>
    </row>
    <row r="1106" spans="1:77" x14ac:dyDescent="0.25">
      <c r="A1106" s="1">
        <v>20050315</v>
      </c>
      <c r="B1106" s="1">
        <v>2005</v>
      </c>
      <c r="C1106" s="1">
        <v>3</v>
      </c>
      <c r="D1106" s="1">
        <v>9.66</v>
      </c>
      <c r="E1106" s="1">
        <v>223.78299999999999</v>
      </c>
      <c r="F1106" s="1">
        <f t="shared" si="811"/>
        <v>9.2807285759999996</v>
      </c>
      <c r="G1106" s="1">
        <v>299.55399999999997</v>
      </c>
      <c r="H1106" s="1">
        <v>3.4630000000000001</v>
      </c>
      <c r="I1106" s="1">
        <v>427.72422920000002</v>
      </c>
      <c r="J1106" s="1">
        <v>125.178</v>
      </c>
      <c r="K1106" s="1">
        <f t="shared" si="812"/>
        <v>5.5433060104320003E-3</v>
      </c>
      <c r="L1106" s="1">
        <f t="shared" si="813"/>
        <v>1.6223068799999997E-3</v>
      </c>
      <c r="M1106" s="1">
        <f t="shared" si="783"/>
        <v>3.9209991304320008E-3</v>
      </c>
      <c r="N1106" s="1">
        <f t="shared" si="784"/>
        <v>0.29266053090826399</v>
      </c>
      <c r="O1106" s="1">
        <f t="shared" si="785"/>
        <v>2.716102952267657</v>
      </c>
      <c r="P1106" s="1">
        <f t="shared" si="786"/>
        <v>6.5646256237323426</v>
      </c>
      <c r="Q1106" s="1">
        <v>19.8826</v>
      </c>
      <c r="R1106" s="1">
        <v>54.413499999999999</v>
      </c>
      <c r="S1106" s="1">
        <v>0.26761297000000001</v>
      </c>
      <c r="T1106" s="1">
        <v>3.5143900000000001</v>
      </c>
      <c r="U1106" s="1">
        <v>0.56892049600000005</v>
      </c>
      <c r="V1106" s="1">
        <v>4.0677777999999998E-2</v>
      </c>
      <c r="W1106" s="1">
        <v>0.207555556</v>
      </c>
      <c r="X1106" s="1">
        <v>2.46E-2</v>
      </c>
      <c r="Y1106" s="1">
        <v>0.16102222199999999</v>
      </c>
      <c r="Z1106" s="1">
        <v>0.67226176000000004</v>
      </c>
      <c r="AA1106" s="1">
        <v>0.126251057</v>
      </c>
      <c r="AB1106" s="1">
        <v>2.0333333329999999</v>
      </c>
      <c r="AC1106" s="1">
        <v>0.66560458199999994</v>
      </c>
      <c r="AD1106" s="1">
        <v>0.25294604599999998</v>
      </c>
      <c r="AE1106" s="1">
        <f t="shared" si="787"/>
        <v>9.2147205395462881E-2</v>
      </c>
      <c r="AF1106" s="1">
        <v>0.51775567700000003</v>
      </c>
      <c r="AG1106" s="1">
        <v>0.42121561800000001</v>
      </c>
      <c r="AH1106" s="1">
        <v>0.47131038200000003</v>
      </c>
      <c r="AI1106" s="1">
        <v>1</v>
      </c>
      <c r="AJ1106" s="1">
        <v>0.87988363800000002</v>
      </c>
      <c r="AK1106" s="1">
        <v>1</v>
      </c>
      <c r="AL1106" s="1">
        <v>0.246489662</v>
      </c>
      <c r="AM1106" s="1">
        <v>0.26761297000000001</v>
      </c>
      <c r="AN1106" s="1">
        <f t="shared" si="788"/>
        <v>0.74705395354426918</v>
      </c>
      <c r="AO1106" s="1">
        <f t="shared" si="789"/>
        <v>0.2200238585963441</v>
      </c>
      <c r="AP1106" s="1">
        <f t="shared" si="790"/>
        <v>2.0419817118768737</v>
      </c>
      <c r="AQ1106" s="1">
        <f t="shared" si="791"/>
        <v>7.2387468641231258</v>
      </c>
      <c r="AR1106" s="1">
        <f t="shared" si="792"/>
        <v>0.29195401159840495</v>
      </c>
      <c r="AS1106" s="1">
        <f t="shared" si="793"/>
        <v>0.58783333332499998</v>
      </c>
      <c r="AT1106" s="1">
        <f t="shared" si="794"/>
        <v>0.51186653024829654</v>
      </c>
      <c r="AU1106" s="1">
        <f t="shared" si="795"/>
        <v>0.42755439972744841</v>
      </c>
      <c r="AV1106" s="1">
        <f t="shared" si="796"/>
        <v>1.6057789332725514</v>
      </c>
      <c r="AW1106" s="1">
        <f t="shared" si="814"/>
        <v>1.37529366821684</v>
      </c>
      <c r="AX1106" s="1">
        <f t="shared" si="815"/>
        <v>6.1568981276579313</v>
      </c>
      <c r="AY1106" s="1">
        <f t="shared" si="816"/>
        <v>1.2377177114045079</v>
      </c>
      <c r="AZ1106" s="1">
        <f t="shared" si="817"/>
        <v>0.77802049090335224</v>
      </c>
      <c r="BA1106" s="1">
        <f t="shared" si="818"/>
        <v>0.96332810214148679</v>
      </c>
      <c r="BB1106" s="1">
        <f t="shared" si="819"/>
        <v>1.2073950537704223</v>
      </c>
      <c r="BC1106" s="1">
        <f t="shared" si="820"/>
        <v>1.0033499331506011</v>
      </c>
      <c r="BD1106" s="1">
        <f t="shared" si="821"/>
        <v>1.1615325960907801</v>
      </c>
      <c r="BE1106" s="1">
        <f t="shared" si="797"/>
        <v>0.2003656322610286</v>
      </c>
      <c r="BF1106" s="1">
        <f t="shared" si="798"/>
        <v>0.12594840175227881</v>
      </c>
      <c r="BG1106" s="1">
        <f t="shared" si="799"/>
        <v>0.15594658013043017</v>
      </c>
      <c r="BH1106" s="1">
        <f t="shared" si="800"/>
        <v>0.19545690516380229</v>
      </c>
      <c r="BI1106" s="1">
        <f t="shared" si="801"/>
        <v>0.16242543989020983</v>
      </c>
      <c r="BJ1106" s="1">
        <f t="shared" si="802"/>
        <v>0.18803254640626407</v>
      </c>
      <c r="BK1106" s="1">
        <f t="shared" si="803"/>
        <v>0.56892049606592687</v>
      </c>
      <c r="BL1106" s="2">
        <f t="shared" si="804"/>
        <v>1.5700000000000003</v>
      </c>
      <c r="BM1106" s="2">
        <f t="shared" si="805"/>
        <v>0.98689075825873707</v>
      </c>
      <c r="BN1106" s="2">
        <f t="shared" si="806"/>
        <v>1.221946738280008</v>
      </c>
      <c r="BO1106" s="2">
        <f t="shared" si="807"/>
        <v>1.5315368092038597</v>
      </c>
      <c r="BP1106" s="2">
        <f t="shared" si="808"/>
        <v>1.2727129785182669</v>
      </c>
      <c r="BQ1106" s="2">
        <f t="shared" si="809"/>
        <v>1.4733619459910423</v>
      </c>
      <c r="BR1106" s="2">
        <f t="shared" si="810"/>
        <v>4.4578761773869093</v>
      </c>
      <c r="BS1106" s="1">
        <f t="shared" si="822"/>
        <v>9.6983538792397788</v>
      </c>
      <c r="BT1106" s="1">
        <f t="shared" si="823"/>
        <v>6.0963158049328063</v>
      </c>
      <c r="BU1106" s="1">
        <f t="shared" si="824"/>
        <v>7.5483260442180304</v>
      </c>
      <c r="BV1106" s="1">
        <f t="shared" si="825"/>
        <v>9.4607553851851982</v>
      </c>
      <c r="BW1106" s="1">
        <f t="shared" si="826"/>
        <v>7.8619241097907304</v>
      </c>
      <c r="BX1106" s="1">
        <f t="shared" si="827"/>
        <v>9.1013920665136894</v>
      </c>
      <c r="BY1106" s="1">
        <f t="shared" si="828"/>
        <v>27.537618291803135</v>
      </c>
    </row>
    <row r="1107" spans="1:77" x14ac:dyDescent="0.25">
      <c r="A1107" s="1">
        <v>20080523</v>
      </c>
      <c r="B1107" s="1">
        <v>2008</v>
      </c>
      <c r="C1107" s="1">
        <v>5</v>
      </c>
      <c r="D1107" s="1">
        <v>16.288</v>
      </c>
      <c r="E1107" s="1">
        <v>223.703</v>
      </c>
      <c r="F1107" s="1">
        <f t="shared" si="811"/>
        <v>9.2774108160000015</v>
      </c>
      <c r="G1107" s="1">
        <v>470.71699999999998</v>
      </c>
      <c r="H1107" s="1">
        <v>5.91</v>
      </c>
      <c r="I1107" s="1">
        <v>436.1446042</v>
      </c>
      <c r="J1107" s="1">
        <v>274.2799167</v>
      </c>
      <c r="K1107" s="1">
        <f t="shared" si="812"/>
        <v>5.6524340704320001E-3</v>
      </c>
      <c r="L1107" s="1">
        <f t="shared" si="813"/>
        <v>3.5546677204320002E-3</v>
      </c>
      <c r="M1107" s="1">
        <f t="shared" si="783"/>
        <v>2.0977663499999999E-3</v>
      </c>
      <c r="N1107" s="1">
        <f t="shared" si="784"/>
        <v>0.62887380483153987</v>
      </c>
      <c r="O1107" s="1">
        <f t="shared" si="785"/>
        <v>5.8343206388432023</v>
      </c>
      <c r="P1107" s="1">
        <f t="shared" si="786"/>
        <v>3.4430901771567992</v>
      </c>
      <c r="Q1107" s="1">
        <v>49.646500000000003</v>
      </c>
      <c r="R1107" s="1">
        <v>52.110599999999998</v>
      </c>
      <c r="S1107" s="1">
        <v>0.487892245</v>
      </c>
      <c r="T1107" s="1">
        <v>6.1483999999999996</v>
      </c>
      <c r="U1107" s="1">
        <v>1.016852241</v>
      </c>
      <c r="V1107" s="1">
        <v>5.6777778000000001E-2</v>
      </c>
      <c r="W1107" s="1">
        <v>0.27827777799999998</v>
      </c>
      <c r="X1107" s="1">
        <v>3.4344444000000002E-2</v>
      </c>
      <c r="Y1107" s="1">
        <v>0.19252222199999999</v>
      </c>
      <c r="Z1107" s="1">
        <v>0.66108439600000002</v>
      </c>
      <c r="AA1107" s="1">
        <v>0.18214859</v>
      </c>
      <c r="AB1107" s="1">
        <v>2.377777778</v>
      </c>
      <c r="AC1107" s="1">
        <v>0.65174465100000001</v>
      </c>
      <c r="AD1107" s="1">
        <v>0.524761162</v>
      </c>
      <c r="AE1107" s="1">
        <f t="shared" si="787"/>
        <v>0.42545819987737588</v>
      </c>
      <c r="AF1107" s="1">
        <v>0.76919224799999997</v>
      </c>
      <c r="AG1107" s="1">
        <v>0.80409351200000001</v>
      </c>
      <c r="AH1107" s="1">
        <v>0.64819855900000001</v>
      </c>
      <c r="AI1107" s="1">
        <v>1</v>
      </c>
      <c r="AJ1107" s="1">
        <v>0.92355358600000004</v>
      </c>
      <c r="AK1107" s="1">
        <v>0.99546033599999995</v>
      </c>
      <c r="AL1107" s="1">
        <v>0.570429772</v>
      </c>
      <c r="AM1107" s="1">
        <v>0.487892245</v>
      </c>
      <c r="AN1107" s="1">
        <f t="shared" si="788"/>
        <v>0.4752388377730144</v>
      </c>
      <c r="AO1107" s="1">
        <f t="shared" si="789"/>
        <v>0.56924087143656976</v>
      </c>
      <c r="AP1107" s="1">
        <f t="shared" si="790"/>
        <v>5.2810814175748986</v>
      </c>
      <c r="AQ1107" s="1">
        <f t="shared" si="791"/>
        <v>3.9963293984251029</v>
      </c>
      <c r="AR1107" s="1">
        <f t="shared" si="792"/>
        <v>0.1367483875412375</v>
      </c>
      <c r="AS1107" s="1">
        <f t="shared" si="793"/>
        <v>0.59644444445</v>
      </c>
      <c r="AT1107" s="1">
        <f t="shared" si="794"/>
        <v>1.0719677917883785</v>
      </c>
      <c r="AU1107" s="1">
        <f t="shared" si="795"/>
        <v>0.64518958262090043</v>
      </c>
      <c r="AV1107" s="1">
        <f t="shared" si="796"/>
        <v>1.7325881953790996</v>
      </c>
      <c r="AW1107" s="1">
        <f t="shared" si="814"/>
        <v>2.709227051063396</v>
      </c>
      <c r="AX1107" s="1">
        <f t="shared" si="815"/>
        <v>4.078894437282961</v>
      </c>
      <c r="AY1107" s="1">
        <f t="shared" si="816"/>
        <v>4.1652492900480329</v>
      </c>
      <c r="AZ1107" s="1">
        <f t="shared" si="817"/>
        <v>3.644013474282878</v>
      </c>
      <c r="BA1107" s="1">
        <f t="shared" si="818"/>
        <v>4.0166466239175405</v>
      </c>
      <c r="BB1107" s="1">
        <f t="shared" si="819"/>
        <v>3.7437897771826507</v>
      </c>
      <c r="BC1107" s="1">
        <f t="shared" si="820"/>
        <v>4.3011308109385213</v>
      </c>
      <c r="BD1107" s="1">
        <f t="shared" si="821"/>
        <v>4.7516850943961151</v>
      </c>
      <c r="BE1107" s="1">
        <f t="shared" si="797"/>
        <v>0.68886914908176777</v>
      </c>
      <c r="BF1107" s="1">
        <f t="shared" si="798"/>
        <v>0.60266463936971104</v>
      </c>
      <c r="BG1107" s="1">
        <f t="shared" si="799"/>
        <v>0.66429251871940753</v>
      </c>
      <c r="BH1107" s="1">
        <f t="shared" si="800"/>
        <v>0.61916612873826171</v>
      </c>
      <c r="BI1107" s="1">
        <f t="shared" si="801"/>
        <v>0.71134189468559395</v>
      </c>
      <c r="BJ1107" s="1">
        <f t="shared" si="802"/>
        <v>0.78585674943922124</v>
      </c>
      <c r="BK1107" s="1">
        <f t="shared" si="803"/>
        <v>1.016852241313388</v>
      </c>
      <c r="BL1107" s="2">
        <f t="shared" si="804"/>
        <v>1.57</v>
      </c>
      <c r="BM1107" s="2">
        <f t="shared" si="805"/>
        <v>1.373531511857756</v>
      </c>
      <c r="BN1107" s="2">
        <f t="shared" si="806"/>
        <v>1.5139874615950824</v>
      </c>
      <c r="BO1107" s="2">
        <f t="shared" si="807"/>
        <v>1.4111400160898848</v>
      </c>
      <c r="BP1107" s="2">
        <f t="shared" si="808"/>
        <v>1.6212175797755448</v>
      </c>
      <c r="BQ1107" s="2">
        <f t="shared" si="809"/>
        <v>1.7910442037710239</v>
      </c>
      <c r="BR1107" s="2">
        <f t="shared" si="810"/>
        <v>2.3175054667349055</v>
      </c>
      <c r="BS1107" s="1">
        <f t="shared" si="822"/>
        <v>9.4930095128983503</v>
      </c>
      <c r="BT1107" s="1">
        <f t="shared" si="823"/>
        <v>8.3050622346059413</v>
      </c>
      <c r="BU1107" s="1">
        <f t="shared" si="824"/>
        <v>9.1543295384273478</v>
      </c>
      <c r="BV1107" s="1">
        <f t="shared" si="825"/>
        <v>8.5324621635495568</v>
      </c>
      <c r="BW1107" s="1">
        <f t="shared" si="826"/>
        <v>9.8026967562339404</v>
      </c>
      <c r="BX1107" s="1">
        <f t="shared" si="827"/>
        <v>10.829553926382024</v>
      </c>
      <c r="BY1107" s="1">
        <f t="shared" si="828"/>
        <v>14.012803466183685</v>
      </c>
    </row>
    <row r="1108" spans="1:77" x14ac:dyDescent="0.25">
      <c r="A1108" s="1">
        <v>20070603</v>
      </c>
      <c r="B1108" s="1">
        <v>2007</v>
      </c>
      <c r="C1108" s="1">
        <v>6</v>
      </c>
      <c r="D1108" s="1">
        <v>19.515000000000001</v>
      </c>
      <c r="E1108" s="1">
        <v>223.65799999999999</v>
      </c>
      <c r="F1108" s="1">
        <f t="shared" si="811"/>
        <v>9.2755445759999997</v>
      </c>
      <c r="G1108" s="1">
        <v>481.20600000000002</v>
      </c>
      <c r="H1108" s="1">
        <v>9.9169999999999998</v>
      </c>
      <c r="I1108" s="1">
        <v>439.94722919999998</v>
      </c>
      <c r="J1108" s="1">
        <v>272.51970829999999</v>
      </c>
      <c r="K1108" s="1">
        <f t="shared" si="812"/>
        <v>5.7017160904319995E-3</v>
      </c>
      <c r="L1108" s="1">
        <f t="shared" si="813"/>
        <v>3.5318554195679997E-3</v>
      </c>
      <c r="M1108" s="1">
        <f t="shared" si="783"/>
        <v>2.1698606708639998E-3</v>
      </c>
      <c r="N1108" s="1">
        <f t="shared" si="784"/>
        <v>0.61943726477275429</v>
      </c>
      <c r="O1108" s="1">
        <f t="shared" si="785"/>
        <v>5.7456179614351965</v>
      </c>
      <c r="P1108" s="1">
        <f t="shared" si="786"/>
        <v>3.5299266145648032</v>
      </c>
      <c r="Q1108" s="1">
        <v>63.643900000000002</v>
      </c>
      <c r="R1108" s="1">
        <v>20.029299999999999</v>
      </c>
      <c r="S1108" s="1">
        <v>0.76062466799999995</v>
      </c>
      <c r="T1108" s="1">
        <v>7.5200699999999996</v>
      </c>
      <c r="U1108" s="1">
        <v>1.2940753679999999</v>
      </c>
      <c r="V1108" s="1">
        <v>5.3633332999999998E-2</v>
      </c>
      <c r="W1108" s="1">
        <v>0.244933333</v>
      </c>
      <c r="X1108" s="1">
        <v>4.1688889E-2</v>
      </c>
      <c r="Y1108" s="1">
        <v>0.157811111</v>
      </c>
      <c r="Z1108" s="1">
        <v>0.640727924</v>
      </c>
      <c r="AA1108" s="1">
        <v>0.21632135</v>
      </c>
      <c r="AB1108" s="1">
        <v>2.7</v>
      </c>
      <c r="AC1108" s="1">
        <v>0.62650262599999995</v>
      </c>
      <c r="AD1108" s="1">
        <v>0.53521360900000003</v>
      </c>
      <c r="AE1108" s="1">
        <f t="shared" si="787"/>
        <v>0.43827542489270394</v>
      </c>
      <c r="AF1108" s="1">
        <v>0.87996974900000002</v>
      </c>
      <c r="AG1108" s="1">
        <v>0.96224887000000003</v>
      </c>
      <c r="AH1108" s="1">
        <v>0.73432078999999995</v>
      </c>
      <c r="AI1108" s="1">
        <v>1</v>
      </c>
      <c r="AJ1108" s="1">
        <v>0.95025105499999996</v>
      </c>
      <c r="AK1108" s="1">
        <v>0.97571474999999996</v>
      </c>
      <c r="AL1108" s="1">
        <v>0.97150686500000005</v>
      </c>
      <c r="AM1108" s="1">
        <v>0.76062466799999995</v>
      </c>
      <c r="AN1108" s="1">
        <f t="shared" si="788"/>
        <v>0.4647863908596318</v>
      </c>
      <c r="AO1108" s="1">
        <f t="shared" si="789"/>
        <v>0.58874296876850563</v>
      </c>
      <c r="AP1108" s="1">
        <f t="shared" si="790"/>
        <v>5.4609116506188498</v>
      </c>
      <c r="AQ1108" s="1">
        <f t="shared" si="791"/>
        <v>3.81463292538115</v>
      </c>
      <c r="AR1108" s="1">
        <f t="shared" si="792"/>
        <v>0.1246924692896472</v>
      </c>
      <c r="AS1108" s="1">
        <f t="shared" si="793"/>
        <v>0.60450000000000004</v>
      </c>
      <c r="AT1108" s="1">
        <f t="shared" si="794"/>
        <v>0.9148595237208681</v>
      </c>
      <c r="AU1108" s="1">
        <f t="shared" si="795"/>
        <v>0.67128613118285718</v>
      </c>
      <c r="AV1108" s="1">
        <f t="shared" si="796"/>
        <v>2.0287138688171429</v>
      </c>
      <c r="AW1108" s="1">
        <f t="shared" si="814"/>
        <v>3.0083812019403195</v>
      </c>
      <c r="AX1108" s="1">
        <f t="shared" si="815"/>
        <v>3.977959685358492</v>
      </c>
      <c r="AY1108" s="1">
        <f t="shared" si="816"/>
        <v>7.7996583805776583</v>
      </c>
      <c r="AZ1108" s="1">
        <f t="shared" si="817"/>
        <v>6.8974788154117528</v>
      </c>
      <c r="BA1108" s="1">
        <f t="shared" si="818"/>
        <v>8.3555136277314439</v>
      </c>
      <c r="BB1108" s="1">
        <f t="shared" si="819"/>
        <v>7.506855691727039</v>
      </c>
      <c r="BC1108" s="1">
        <f t="shared" si="820"/>
        <v>7.9638441234639714</v>
      </c>
      <c r="BD1108" s="1">
        <f t="shared" si="821"/>
        <v>9.6055275753932463</v>
      </c>
      <c r="BE1108" s="1">
        <f t="shared" si="797"/>
        <v>1.342187743868948</v>
      </c>
      <c r="BF1108" s="1">
        <f t="shared" si="798"/>
        <v>1.1869380783002599</v>
      </c>
      <c r="BG1108" s="1">
        <f t="shared" si="799"/>
        <v>1.4378409204174061</v>
      </c>
      <c r="BH1108" s="1">
        <f t="shared" si="800"/>
        <v>1.2918014113949778</v>
      </c>
      <c r="BI1108" s="1">
        <f t="shared" si="801"/>
        <v>1.3704413007643086</v>
      </c>
      <c r="BJ1108" s="1">
        <f t="shared" si="802"/>
        <v>1.6529469312645957</v>
      </c>
      <c r="BK1108" s="1">
        <f t="shared" si="803"/>
        <v>1.2940753677328398</v>
      </c>
      <c r="BL1108" s="2">
        <f t="shared" si="804"/>
        <v>1.5699999999999996</v>
      </c>
      <c r="BM1108" s="2">
        <f t="shared" si="805"/>
        <v>1.3883994928755363</v>
      </c>
      <c r="BN1108" s="2">
        <f t="shared" si="806"/>
        <v>1.6818885847878386</v>
      </c>
      <c r="BO1108" s="2">
        <f t="shared" si="807"/>
        <v>1.5110614928161215</v>
      </c>
      <c r="BP1108" s="2">
        <f t="shared" si="808"/>
        <v>1.6030490905824029</v>
      </c>
      <c r="BQ1108" s="2">
        <f t="shared" si="809"/>
        <v>1.9335049764385306</v>
      </c>
      <c r="BR1108" s="2">
        <f t="shared" si="810"/>
        <v>1.5137214123890363</v>
      </c>
      <c r="BS1108" s="1">
        <f t="shared" si="822"/>
        <v>9.123510264077165</v>
      </c>
      <c r="BT1108" s="1">
        <f t="shared" si="823"/>
        <v>8.0682019260442619</v>
      </c>
      <c r="BU1108" s="1">
        <f t="shared" si="824"/>
        <v>9.7737119530866678</v>
      </c>
      <c r="BV1108" s="1">
        <f t="shared" si="825"/>
        <v>8.7810095792099698</v>
      </c>
      <c r="BW1108" s="1">
        <f t="shared" si="826"/>
        <v>9.3155635871007139</v>
      </c>
      <c r="BX1108" s="1">
        <f t="shared" si="827"/>
        <v>11.23589331094345</v>
      </c>
      <c r="BY1108" s="1">
        <f t="shared" si="828"/>
        <v>8.7964667789074902</v>
      </c>
    </row>
    <row r="1109" spans="1:77" x14ac:dyDescent="0.25">
      <c r="A1109" s="1">
        <v>20050417</v>
      </c>
      <c r="B1109" s="1">
        <v>2005</v>
      </c>
      <c r="C1109" s="1">
        <v>4</v>
      </c>
      <c r="D1109" s="1">
        <v>10.234999999999999</v>
      </c>
      <c r="E1109" s="1">
        <v>223.554</v>
      </c>
      <c r="F1109" s="1">
        <f t="shared" si="811"/>
        <v>9.2712314879999997</v>
      </c>
      <c r="G1109" s="1">
        <v>397.08100000000002</v>
      </c>
      <c r="H1109" s="1">
        <v>6.2350000000000003</v>
      </c>
      <c r="I1109" s="1">
        <v>403.66162500000002</v>
      </c>
      <c r="J1109" s="1">
        <v>178.54564579999999</v>
      </c>
      <c r="K1109" s="1">
        <f t="shared" si="812"/>
        <v>5.2314546599999999E-3</v>
      </c>
      <c r="L1109" s="1">
        <f t="shared" si="813"/>
        <v>2.3139515695679994E-3</v>
      </c>
      <c r="M1109" s="1">
        <f t="shared" si="783"/>
        <v>2.9175030904320005E-3</v>
      </c>
      <c r="N1109" s="1">
        <f t="shared" si="784"/>
        <v>0.44231513411759166</v>
      </c>
      <c r="O1109" s="1">
        <f t="shared" si="785"/>
        <v>4.1008059990499586</v>
      </c>
      <c r="P1109" s="1">
        <f t="shared" si="786"/>
        <v>5.1704254889500412</v>
      </c>
      <c r="Q1109" s="1">
        <v>58.930300000000003</v>
      </c>
      <c r="R1109" s="1">
        <v>-1.81908</v>
      </c>
      <c r="S1109" s="1">
        <v>1.0318515349999999</v>
      </c>
      <c r="T1109" s="1">
        <v>5.3786699999999996</v>
      </c>
      <c r="U1109" s="1">
        <v>1.072152708</v>
      </c>
      <c r="V1109" s="1">
        <v>4.9833333E-2</v>
      </c>
      <c r="W1109" s="1">
        <v>0.18295555599999999</v>
      </c>
      <c r="X1109" s="1">
        <v>4.0544443999999999E-2</v>
      </c>
      <c r="Y1109" s="1">
        <v>0.15047777800000001</v>
      </c>
      <c r="Z1109" s="1">
        <v>0.57185814800000001</v>
      </c>
      <c r="AA1109" s="1">
        <v>9.7404113E-2</v>
      </c>
      <c r="AB1109" s="1">
        <v>1.433333333</v>
      </c>
      <c r="AC1109" s="1">
        <v>0.54110410399999997</v>
      </c>
      <c r="AD1109" s="1">
        <v>0.43700655500000002</v>
      </c>
      <c r="AE1109" s="1">
        <f t="shared" si="787"/>
        <v>0.31784985285101169</v>
      </c>
      <c r="AF1109" s="1">
        <v>0.54025277900000002</v>
      </c>
      <c r="AG1109" s="1">
        <v>0.45297820300000002</v>
      </c>
      <c r="AH1109" s="1">
        <v>0.48665599100000001</v>
      </c>
      <c r="AI1109" s="1">
        <v>1</v>
      </c>
      <c r="AJ1109" s="1">
        <v>0.85734696300000002</v>
      </c>
      <c r="AK1109" s="1">
        <v>0.99384402599999999</v>
      </c>
      <c r="AL1109" s="1">
        <v>1</v>
      </c>
      <c r="AM1109" s="1">
        <v>1</v>
      </c>
      <c r="AN1109" s="1">
        <f t="shared" si="788"/>
        <v>0.56299344466242407</v>
      </c>
      <c r="AO1109" s="1">
        <f t="shared" si="789"/>
        <v>0.41844094056573111</v>
      </c>
      <c r="AP1109" s="1">
        <f t="shared" si="790"/>
        <v>3.8794628240413429</v>
      </c>
      <c r="AQ1109" s="1">
        <f t="shared" si="791"/>
        <v>5.3917686639586568</v>
      </c>
      <c r="AR1109" s="1">
        <f t="shared" si="792"/>
        <v>0.2160367810191122</v>
      </c>
      <c r="AS1109" s="1">
        <f t="shared" si="793"/>
        <v>0.57283333332500008</v>
      </c>
      <c r="AT1109" s="1">
        <f t="shared" si="794"/>
        <v>1.4259294441656105</v>
      </c>
      <c r="AU1109" s="1">
        <f t="shared" si="795"/>
        <v>0.50023953088957063</v>
      </c>
      <c r="AV1109" s="1">
        <f t="shared" si="796"/>
        <v>0.93309380211042936</v>
      </c>
      <c r="AW1109" s="1">
        <f t="shared" si="814"/>
        <v>1.4750342062317106</v>
      </c>
      <c r="AX1109" s="1">
        <f t="shared" si="815"/>
        <v>4.5977752946089705</v>
      </c>
      <c r="AY1109" s="1">
        <f t="shared" si="816"/>
        <v>4.2551503964222652</v>
      </c>
      <c r="AZ1109" s="1">
        <f t="shared" si="817"/>
        <v>3.3843510220326198</v>
      </c>
      <c r="BA1109" s="1">
        <f t="shared" si="818"/>
        <v>3.6044311949672001</v>
      </c>
      <c r="BB1109" s="1">
        <f t="shared" si="819"/>
        <v>4.1235905350181392</v>
      </c>
      <c r="BC1109" s="1">
        <f t="shared" si="820"/>
        <v>3.6640601544000764</v>
      </c>
      <c r="BD1109" s="1">
        <f t="shared" si="821"/>
        <v>4.3068543527970773</v>
      </c>
      <c r="BE1109" s="1">
        <f t="shared" si="797"/>
        <v>0.84819686302999997</v>
      </c>
      <c r="BF1109" s="1">
        <f t="shared" si="798"/>
        <v>0.6746167944367002</v>
      </c>
      <c r="BG1109" s="1">
        <f t="shared" si="799"/>
        <v>0.71848629255248109</v>
      </c>
      <c r="BH1109" s="1">
        <f t="shared" si="800"/>
        <v>0.82197248754436136</v>
      </c>
      <c r="BI1109" s="1">
        <f t="shared" si="801"/>
        <v>0.73037238155634654</v>
      </c>
      <c r="BJ1109" s="1">
        <f t="shared" si="802"/>
        <v>0.85850322814466884</v>
      </c>
      <c r="BK1109" s="1">
        <f t="shared" si="803"/>
        <v>1.072152708188516</v>
      </c>
      <c r="BL1109" s="2">
        <f t="shared" si="804"/>
        <v>1.5699999999999998</v>
      </c>
      <c r="BM1109" s="2">
        <f t="shared" si="805"/>
        <v>1.2487058293071736</v>
      </c>
      <c r="BN1109" s="2">
        <f t="shared" si="806"/>
        <v>1.3299076293182401</v>
      </c>
      <c r="BO1109" s="2">
        <f t="shared" si="807"/>
        <v>1.521459064154784</v>
      </c>
      <c r="BP1109" s="2">
        <f t="shared" si="808"/>
        <v>1.3519086063902441</v>
      </c>
      <c r="BQ1109" s="2">
        <f t="shared" si="809"/>
        <v>1.5890769312353112</v>
      </c>
      <c r="BR1109" s="2">
        <f t="shared" si="810"/>
        <v>1.9845389970470027</v>
      </c>
      <c r="BS1109" s="1">
        <f t="shared" si="822"/>
        <v>7.8762212094465971</v>
      </c>
      <c r="BT1109" s="1">
        <f t="shared" si="823"/>
        <v>6.2643842911775556</v>
      </c>
      <c r="BU1109" s="1">
        <f t="shared" si="824"/>
        <v>6.671749475567621</v>
      </c>
      <c r="BV1109" s="1">
        <f t="shared" si="825"/>
        <v>7.632705828280689</v>
      </c>
      <c r="BW1109" s="1">
        <f t="shared" si="826"/>
        <v>6.7821218082065178</v>
      </c>
      <c r="BX1109" s="1">
        <f t="shared" si="827"/>
        <v>7.9719244772215729</v>
      </c>
      <c r="BY1109" s="1">
        <f t="shared" si="828"/>
        <v>9.9558395793092238</v>
      </c>
    </row>
    <row r="1110" spans="1:77" x14ac:dyDescent="0.25">
      <c r="A1110" s="1">
        <v>20090912</v>
      </c>
      <c r="B1110" s="1">
        <v>2009</v>
      </c>
      <c r="C1110" s="1">
        <v>9</v>
      </c>
      <c r="D1110" s="1">
        <v>20.518999999999998</v>
      </c>
      <c r="E1110" s="1">
        <v>223.185</v>
      </c>
      <c r="F1110" s="1">
        <f t="shared" si="811"/>
        <v>9.2559283200000007</v>
      </c>
      <c r="G1110" s="1">
        <v>348.98200000000003</v>
      </c>
      <c r="H1110" s="1">
        <v>12.103</v>
      </c>
      <c r="I1110" s="1">
        <v>430.2842708</v>
      </c>
      <c r="J1110" s="1">
        <v>190.0124792</v>
      </c>
      <c r="K1110" s="1">
        <f t="shared" si="812"/>
        <v>5.576484149568E-3</v>
      </c>
      <c r="L1110" s="1">
        <f t="shared" si="813"/>
        <v>2.4625617304319999E-3</v>
      </c>
      <c r="M1110" s="1">
        <f t="shared" si="783"/>
        <v>3.1139224191360001E-3</v>
      </c>
      <c r="N1110" s="1">
        <f t="shared" si="784"/>
        <v>0.44159754863156386</v>
      </c>
      <c r="O1110" s="1">
        <f t="shared" si="785"/>
        <v>4.0873952564214697</v>
      </c>
      <c r="P1110" s="1">
        <f t="shared" si="786"/>
        <v>5.1685330635785309</v>
      </c>
      <c r="Q1110" s="1">
        <v>19.186800000000002</v>
      </c>
      <c r="R1110" s="1">
        <v>78.589500000000001</v>
      </c>
      <c r="S1110" s="1">
        <v>0.196231602</v>
      </c>
      <c r="T1110" s="1">
        <v>0.38549299999999997</v>
      </c>
      <c r="U1110" s="1">
        <v>6.4743811999999998E-2</v>
      </c>
      <c r="V1110" s="1">
        <v>5.1744444000000001E-2</v>
      </c>
      <c r="W1110" s="1">
        <v>0.247577778</v>
      </c>
      <c r="X1110" s="1">
        <v>3.0666667000000002E-2</v>
      </c>
      <c r="Y1110" s="1">
        <v>0.18025555600000001</v>
      </c>
      <c r="Z1110" s="1">
        <v>0.65425591400000005</v>
      </c>
      <c r="AA1110" s="1">
        <v>0.15735618700000001</v>
      </c>
      <c r="AB1110" s="1">
        <v>1.933333333</v>
      </c>
      <c r="AC1110" s="1">
        <v>0.64327733300000001</v>
      </c>
      <c r="AD1110" s="1">
        <v>0.360468448</v>
      </c>
      <c r="AE1110" s="1">
        <f t="shared" si="787"/>
        <v>0.22399564438994482</v>
      </c>
      <c r="AF1110" s="1">
        <v>0.91115090899999995</v>
      </c>
      <c r="AG1110" s="1">
        <v>1.0055559169999999</v>
      </c>
      <c r="AH1110" s="1">
        <v>0.76111555900000005</v>
      </c>
      <c r="AI1110" s="1">
        <v>0.96060714300000005</v>
      </c>
      <c r="AJ1110" s="1">
        <v>0.90418452100000002</v>
      </c>
      <c r="AK1110" s="1">
        <v>0.96510825700000002</v>
      </c>
      <c r="AL1110" s="1">
        <v>0.141517062</v>
      </c>
      <c r="AM1110" s="1">
        <v>0.196231602</v>
      </c>
      <c r="AN1110" s="1">
        <f t="shared" si="788"/>
        <v>0.63953155177057841</v>
      </c>
      <c r="AO1110" s="1">
        <f t="shared" si="789"/>
        <v>0.31411778377732236</v>
      </c>
      <c r="AP1110" s="1">
        <f t="shared" si="790"/>
        <v>2.9074516906801549</v>
      </c>
      <c r="AQ1110" s="1">
        <f t="shared" si="791"/>
        <v>6.3484766293198458</v>
      </c>
      <c r="AR1110" s="1">
        <f t="shared" si="792"/>
        <v>0.24970887733832917</v>
      </c>
      <c r="AS1110" s="1">
        <f t="shared" si="793"/>
        <v>0.58533333332500004</v>
      </c>
      <c r="AT1110" s="1">
        <f t="shared" si="794"/>
        <v>0.77576354119861091</v>
      </c>
      <c r="AU1110" s="1">
        <f t="shared" si="795"/>
        <v>0.48589278718736806</v>
      </c>
      <c r="AV1110" s="1">
        <f t="shared" si="796"/>
        <v>1.4474405458126318</v>
      </c>
      <c r="AW1110" s="1">
        <f t="shared" si="814"/>
        <v>1.6050539113920976</v>
      </c>
      <c r="AX1110" s="1">
        <f t="shared" si="815"/>
        <v>5.4928400403068478</v>
      </c>
      <c r="AY1110" s="1">
        <f t="shared" si="816"/>
        <v>1.2053606241132362</v>
      </c>
      <c r="AZ1110" s="1">
        <f t="shared" si="817"/>
        <v>0.87510328897798717</v>
      </c>
      <c r="BA1110" s="1">
        <f t="shared" si="818"/>
        <v>0.98094864226680101</v>
      </c>
      <c r="BB1110" s="1">
        <f t="shared" si="819"/>
        <v>1.1501147875653779</v>
      </c>
      <c r="BC1110" s="1">
        <f t="shared" si="820"/>
        <v>1.0374053801203724</v>
      </c>
      <c r="BD1110" s="1">
        <f t="shared" si="821"/>
        <v>1.1976057489149743</v>
      </c>
      <c r="BE1110" s="1">
        <f t="shared" si="797"/>
        <v>0.2024411374980857</v>
      </c>
      <c r="BF1110" s="1">
        <f t="shared" si="798"/>
        <v>0.14697419320408872</v>
      </c>
      <c r="BG1110" s="1">
        <f t="shared" si="799"/>
        <v>0.16475099235449903</v>
      </c>
      <c r="BH1110" s="1">
        <f t="shared" si="800"/>
        <v>0.19316256163535611</v>
      </c>
      <c r="BI1110" s="1">
        <f t="shared" si="801"/>
        <v>0.17423293991597383</v>
      </c>
      <c r="BJ1110" s="1">
        <f t="shared" si="802"/>
        <v>0.20113870092857625</v>
      </c>
      <c r="BK1110" s="1">
        <f t="shared" si="803"/>
        <v>6.4743811815623248E-2</v>
      </c>
      <c r="BL1110" s="2">
        <f t="shared" si="804"/>
        <v>1.57</v>
      </c>
      <c r="BM1110" s="2">
        <f t="shared" si="805"/>
        <v>1.1398349474923359</v>
      </c>
      <c r="BN1110" s="2">
        <f t="shared" si="806"/>
        <v>1.277700082074521</v>
      </c>
      <c r="BO1110" s="2">
        <f t="shared" si="807"/>
        <v>1.4980414826525901</v>
      </c>
      <c r="BP1110" s="2">
        <f t="shared" si="808"/>
        <v>1.3512358162414773</v>
      </c>
      <c r="BQ1110" s="2">
        <f t="shared" si="809"/>
        <v>1.5598991606182357</v>
      </c>
      <c r="BR1110" s="2">
        <f t="shared" si="810"/>
        <v>0.50211032108772702</v>
      </c>
      <c r="BS1110" s="1">
        <f t="shared" si="822"/>
        <v>9.3479823480821711</v>
      </c>
      <c r="BT1110" s="1">
        <f t="shared" si="823"/>
        <v>6.7867241840035195</v>
      </c>
      <c r="BU1110" s="1">
        <f t="shared" si="824"/>
        <v>7.6075909639336068</v>
      </c>
      <c r="BV1110" s="1">
        <f t="shared" si="825"/>
        <v>8.9195320614848743</v>
      </c>
      <c r="BW1110" s="1">
        <f t="shared" si="826"/>
        <v>8.0454322027526946</v>
      </c>
      <c r="BX1110" s="1">
        <f t="shared" si="827"/>
        <v>9.2878406485652629</v>
      </c>
      <c r="BY1110" s="1">
        <f t="shared" si="828"/>
        <v>2.9896295658076069</v>
      </c>
    </row>
    <row r="1111" spans="1:77" x14ac:dyDescent="0.25">
      <c r="A1111" s="1">
        <v>20070916</v>
      </c>
      <c r="B1111" s="1">
        <v>2007</v>
      </c>
      <c r="C1111" s="1">
        <v>9</v>
      </c>
      <c r="D1111" s="1">
        <v>19.140999999999998</v>
      </c>
      <c r="E1111" s="1">
        <v>223.029</v>
      </c>
      <c r="F1111" s="1">
        <f t="shared" si="811"/>
        <v>9.2494586880000007</v>
      </c>
      <c r="G1111" s="1">
        <v>337.25299999999999</v>
      </c>
      <c r="H1111" s="1">
        <v>7.94</v>
      </c>
      <c r="I1111" s="1">
        <v>430.63064580000002</v>
      </c>
      <c r="J1111" s="1">
        <v>174.29543749999999</v>
      </c>
      <c r="K1111" s="1">
        <f t="shared" si="812"/>
        <v>5.5809731695679998E-3</v>
      </c>
      <c r="L1111" s="1">
        <f t="shared" si="813"/>
        <v>2.2588688699999998E-3</v>
      </c>
      <c r="M1111" s="1">
        <f t="shared" si="783"/>
        <v>3.3221042995679999E-3</v>
      </c>
      <c r="N1111" s="1">
        <f t="shared" si="784"/>
        <v>0.40474462094123442</v>
      </c>
      <c r="O1111" s="1">
        <f t="shared" si="785"/>
        <v>3.7436686505861676</v>
      </c>
      <c r="P1111" s="1">
        <f t="shared" si="786"/>
        <v>5.5057900374138331</v>
      </c>
      <c r="Q1111" s="1">
        <v>13.068300000000001</v>
      </c>
      <c r="R1111" s="1">
        <v>81.272099999999995</v>
      </c>
      <c r="S1111" s="1">
        <v>0.13852283900000001</v>
      </c>
      <c r="T1111" s="1">
        <v>2.5471499999999998</v>
      </c>
      <c r="U1111" s="1">
        <v>0.43884656799999999</v>
      </c>
      <c r="V1111" s="1">
        <v>5.1422221999999997E-2</v>
      </c>
      <c r="W1111" s="1">
        <v>0.23548888900000001</v>
      </c>
      <c r="X1111" s="1">
        <v>3.1322221999999997E-2</v>
      </c>
      <c r="Y1111" s="1">
        <v>0.17248888900000001</v>
      </c>
      <c r="Z1111" s="1">
        <v>0.64154597000000002</v>
      </c>
      <c r="AA1111" s="1">
        <v>0.15442017499999999</v>
      </c>
      <c r="AB1111" s="1">
        <v>1.8444444440000001</v>
      </c>
      <c r="AC1111" s="1">
        <v>0.62751700300000002</v>
      </c>
      <c r="AD1111" s="1">
        <v>0.338689352</v>
      </c>
      <c r="AE1111" s="1">
        <f t="shared" si="787"/>
        <v>0.19728921152667075</v>
      </c>
      <c r="AF1111" s="1">
        <v>0.86785391700000003</v>
      </c>
      <c r="AG1111" s="1">
        <v>0.94551104699999999</v>
      </c>
      <c r="AH1111" s="1">
        <v>0.72433947200000004</v>
      </c>
      <c r="AI1111" s="1">
        <v>1</v>
      </c>
      <c r="AJ1111" s="1">
        <v>0.90189076199999996</v>
      </c>
      <c r="AK1111" s="1">
        <v>0.98540751800000004</v>
      </c>
      <c r="AL1111" s="1">
        <v>5.6651234000000002E-2</v>
      </c>
      <c r="AM1111" s="1">
        <v>0.13852283900000001</v>
      </c>
      <c r="AN1111" s="1">
        <f t="shared" si="788"/>
        <v>0.6613106480891201</v>
      </c>
      <c r="AO1111" s="1">
        <f t="shared" si="789"/>
        <v>0.29002103256634526</v>
      </c>
      <c r="AP1111" s="1">
        <f t="shared" si="790"/>
        <v>2.6825375593735132</v>
      </c>
      <c r="AQ1111" s="1">
        <f t="shared" si="791"/>
        <v>6.5669211286264879</v>
      </c>
      <c r="AR1111" s="1">
        <f t="shared" si="792"/>
        <v>0.2630810710680998</v>
      </c>
      <c r="AS1111" s="1">
        <f t="shared" si="793"/>
        <v>0.58311111110000002</v>
      </c>
      <c r="AT1111" s="1">
        <f t="shared" si="794"/>
        <v>0.75693287255068664</v>
      </c>
      <c r="AU1111" s="1">
        <f t="shared" si="795"/>
        <v>0.46861922701118142</v>
      </c>
      <c r="AV1111" s="1">
        <f t="shared" si="796"/>
        <v>1.3758252169888188</v>
      </c>
      <c r="AW1111" s="1">
        <f t="shared" si="814"/>
        <v>1.4746212475793721</v>
      </c>
      <c r="AX1111" s="1">
        <f t="shared" si="815"/>
        <v>5.6164788777117609</v>
      </c>
      <c r="AY1111" s="1">
        <f t="shared" si="816"/>
        <v>0.44802006988789084</v>
      </c>
      <c r="AZ1111" s="1">
        <f t="shared" si="817"/>
        <v>0.31642644079710747</v>
      </c>
      <c r="BA1111" s="1">
        <f t="shared" si="818"/>
        <v>0.3635296670262092</v>
      </c>
      <c r="BB1111" s="1">
        <f t="shared" si="819"/>
        <v>0.43805621437999853</v>
      </c>
      <c r="BC1111" s="1">
        <f t="shared" si="820"/>
        <v>0.37684246511015018</v>
      </c>
      <c r="BD1111" s="1">
        <f t="shared" si="821"/>
        <v>0.44591227699455288</v>
      </c>
      <c r="BE1111" s="1">
        <f t="shared" si="797"/>
        <v>7.7189042667760221E-2</v>
      </c>
      <c r="BF1111" s="1">
        <f t="shared" si="798"/>
        <v>5.4516874759667065E-2</v>
      </c>
      <c r="BG1111" s="1">
        <f t="shared" si="799"/>
        <v>6.2632254367766108E-2</v>
      </c>
      <c r="BH1111" s="1">
        <f t="shared" si="800"/>
        <v>7.5472377456475045E-2</v>
      </c>
      <c r="BI1111" s="1">
        <f t="shared" si="801"/>
        <v>6.4925906390064431E-2</v>
      </c>
      <c r="BJ1111" s="1">
        <f t="shared" si="802"/>
        <v>7.6825892607051166E-2</v>
      </c>
      <c r="BK1111" s="1">
        <f t="shared" si="803"/>
        <v>0.43884656792358467</v>
      </c>
      <c r="BL1111" s="2">
        <f t="shared" si="804"/>
        <v>1.57</v>
      </c>
      <c r="BM1111" s="2">
        <f t="shared" si="805"/>
        <v>1.1088554853709378</v>
      </c>
      <c r="BN1111" s="2">
        <f t="shared" si="806"/>
        <v>1.2739196647461941</v>
      </c>
      <c r="BO1111" s="2">
        <f t="shared" si="807"/>
        <v>1.5350835884398988</v>
      </c>
      <c r="BP1111" s="2">
        <f t="shared" si="808"/>
        <v>1.3205718002119504</v>
      </c>
      <c r="BQ1111" s="2">
        <f t="shared" si="809"/>
        <v>1.5626136459838313</v>
      </c>
      <c r="BR1111" s="2">
        <f t="shared" si="810"/>
        <v>8.9259963309248302</v>
      </c>
      <c r="BS1111" s="1">
        <f t="shared" si="822"/>
        <v>9.1125823745677348</v>
      </c>
      <c r="BT1111" s="1">
        <f t="shared" si="823"/>
        <v>6.4360107974101641</v>
      </c>
      <c r="BU1111" s="1">
        <f t="shared" si="824"/>
        <v>7.3940750850836992</v>
      </c>
      <c r="BV1111" s="1">
        <f t="shared" si="825"/>
        <v>8.9099207971373318</v>
      </c>
      <c r="BW1111" s="1">
        <f t="shared" si="826"/>
        <v>7.6648530643073904</v>
      </c>
      <c r="BX1111" s="1">
        <f t="shared" si="827"/>
        <v>9.0697105532810749</v>
      </c>
      <c r="BY1111" s="1">
        <f t="shared" si="828"/>
        <v>51.808201809326036</v>
      </c>
    </row>
    <row r="1112" spans="1:77" x14ac:dyDescent="0.25">
      <c r="A1112" s="1">
        <v>20090318</v>
      </c>
      <c r="B1112" s="1">
        <v>2009</v>
      </c>
      <c r="C1112" s="1">
        <v>3</v>
      </c>
      <c r="D1112" s="1">
        <v>11.656000000000001</v>
      </c>
      <c r="E1112" s="1">
        <v>222.97800000000001</v>
      </c>
      <c r="F1112" s="1">
        <f t="shared" si="811"/>
        <v>9.2473436160000002</v>
      </c>
      <c r="G1112" s="1">
        <v>308.99099999999999</v>
      </c>
      <c r="H1112" s="1">
        <v>6.7629999999999999</v>
      </c>
      <c r="I1112" s="1">
        <v>423.16383330000002</v>
      </c>
      <c r="J1112" s="1">
        <v>103.4494375</v>
      </c>
      <c r="K1112" s="1">
        <f t="shared" si="812"/>
        <v>5.4842032795680007E-3</v>
      </c>
      <c r="L1112" s="1">
        <f t="shared" si="813"/>
        <v>1.3407047100000001E-3</v>
      </c>
      <c r="M1112" s="1">
        <f t="shared" si="783"/>
        <v>4.1434985695680011E-3</v>
      </c>
      <c r="N1112" s="1">
        <f t="shared" si="784"/>
        <v>0.24446663291912285</v>
      </c>
      <c r="O1112" s="1">
        <f t="shared" si="785"/>
        <v>2.2606669572496663</v>
      </c>
      <c r="P1112" s="1">
        <f t="shared" si="786"/>
        <v>6.9866766587503335</v>
      </c>
      <c r="Q1112" s="1">
        <v>53.254399999999997</v>
      </c>
      <c r="R1112" s="1">
        <v>30.337499999999999</v>
      </c>
      <c r="S1112" s="1">
        <v>0.63707608000000004</v>
      </c>
      <c r="T1112" s="1">
        <v>4.7098000000000004</v>
      </c>
      <c r="U1112" s="1">
        <v>0.80051705900000003</v>
      </c>
      <c r="V1112" s="1">
        <v>4.1399999999999999E-2</v>
      </c>
      <c r="W1112" s="1">
        <v>0.19421111099999999</v>
      </c>
      <c r="X1112" s="1">
        <v>2.4944444E-2</v>
      </c>
      <c r="Y1112" s="1">
        <v>0.15026666699999999</v>
      </c>
      <c r="Z1112" s="1">
        <v>0.64857344900000002</v>
      </c>
      <c r="AA1112" s="1">
        <v>0.127568298</v>
      </c>
      <c r="AB1112" s="1">
        <v>1.888888889</v>
      </c>
      <c r="AC1112" s="1">
        <v>0.63623107700000003</v>
      </c>
      <c r="AD1112" s="1">
        <v>0.278367331</v>
      </c>
      <c r="AE1112" s="1">
        <f t="shared" si="787"/>
        <v>0.12331984181483752</v>
      </c>
      <c r="AF1112" s="1">
        <v>0.59543107399999995</v>
      </c>
      <c r="AG1112" s="1">
        <v>0.53492336699999998</v>
      </c>
      <c r="AH1112" s="1">
        <v>0.524579664</v>
      </c>
      <c r="AI1112" s="1">
        <v>1</v>
      </c>
      <c r="AJ1112" s="1">
        <v>0.88091273299999995</v>
      </c>
      <c r="AK1112" s="1">
        <v>0.99122373799999997</v>
      </c>
      <c r="AL1112" s="1">
        <v>0.789817765</v>
      </c>
      <c r="AM1112" s="1">
        <v>0.63707608000000004</v>
      </c>
      <c r="AN1112" s="1">
        <f t="shared" si="788"/>
        <v>0.72163266891268685</v>
      </c>
      <c r="AO1112" s="1">
        <f t="shared" si="789"/>
        <v>0.2367213771136718</v>
      </c>
      <c r="AP1112" s="1">
        <f t="shared" si="790"/>
        <v>2.1890439154228414</v>
      </c>
      <c r="AQ1112" s="1">
        <f t="shared" si="791"/>
        <v>7.0582997005771588</v>
      </c>
      <c r="AR1112" s="1">
        <f t="shared" si="792"/>
        <v>0.28727203088017672</v>
      </c>
      <c r="AS1112" s="1">
        <f t="shared" si="793"/>
        <v>0.58422222222499998</v>
      </c>
      <c r="AT1112" s="1">
        <f t="shared" si="794"/>
        <v>0.60061417523635841</v>
      </c>
      <c r="AU1112" s="1">
        <f t="shared" si="795"/>
        <v>0.43609381792157009</v>
      </c>
      <c r="AV1112" s="1">
        <f t="shared" si="796"/>
        <v>1.4527950710784299</v>
      </c>
      <c r="AW1112" s="1">
        <f t="shared" si="814"/>
        <v>1.3440220473482853</v>
      </c>
      <c r="AX1112" s="1">
        <f t="shared" si="815"/>
        <v>5.986686263322941</v>
      </c>
      <c r="AY1112" s="1">
        <f t="shared" si="816"/>
        <v>4.3440010354501393</v>
      </c>
      <c r="AZ1112" s="1">
        <f t="shared" si="817"/>
        <v>2.8306590286732209</v>
      </c>
      <c r="BA1112" s="1">
        <f t="shared" si="818"/>
        <v>3.4590364148275494</v>
      </c>
      <c r="BB1112" s="1">
        <f t="shared" si="819"/>
        <v>4.3297109712075814</v>
      </c>
      <c r="BC1112" s="1">
        <f t="shared" si="820"/>
        <v>3.5226355354693308</v>
      </c>
      <c r="BD1112" s="1">
        <f t="shared" si="821"/>
        <v>4.0632386426924159</v>
      </c>
      <c r="BE1112" s="1">
        <f t="shared" si="797"/>
        <v>0.7383428029228204</v>
      </c>
      <c r="BF1112" s="1">
        <f t="shared" si="798"/>
        <v>0.48112251914617743</v>
      </c>
      <c r="BG1112" s="1">
        <f t="shared" si="799"/>
        <v>0.58792680321523627</v>
      </c>
      <c r="BH1112" s="1">
        <f t="shared" si="800"/>
        <v>0.73591394390536302</v>
      </c>
      <c r="BI1112" s="1">
        <f t="shared" si="801"/>
        <v>0.59873664248895409</v>
      </c>
      <c r="BJ1112" s="1">
        <f t="shared" si="802"/>
        <v>0.69062207488147132</v>
      </c>
      <c r="BK1112" s="1">
        <f t="shared" si="803"/>
        <v>0.80051705900331493</v>
      </c>
      <c r="BL1112" s="2">
        <f t="shared" si="804"/>
        <v>1.57</v>
      </c>
      <c r="BM1112" s="2">
        <f t="shared" si="805"/>
        <v>1.0230510165052116</v>
      </c>
      <c r="BN1112" s="2">
        <f t="shared" si="806"/>
        <v>1.2501578906084463</v>
      </c>
      <c r="BO1112" s="2">
        <f t="shared" si="807"/>
        <v>1.5648353141084157</v>
      </c>
      <c r="BP1112" s="2">
        <f t="shared" si="808"/>
        <v>1.2731437551588332</v>
      </c>
      <c r="BQ1112" s="2">
        <f t="shared" si="809"/>
        <v>1.4685274282781222</v>
      </c>
      <c r="BR1112" s="2">
        <f t="shared" si="810"/>
        <v>1.7022063161717849</v>
      </c>
      <c r="BS1112" s="1">
        <f t="shared" si="822"/>
        <v>9.237012399468906</v>
      </c>
      <c r="BT1112" s="1">
        <f t="shared" si="823"/>
        <v>6.0190668310496225</v>
      </c>
      <c r="BU1112" s="1">
        <f t="shared" si="824"/>
        <v>7.3552381763338284</v>
      </c>
      <c r="BV1112" s="1">
        <f t="shared" si="825"/>
        <v>9.2066262417492091</v>
      </c>
      <c r="BW1112" s="1">
        <f t="shared" si="826"/>
        <v>7.4904743010882457</v>
      </c>
      <c r="BX1112" s="1">
        <f t="shared" si="827"/>
        <v>8.6400038623982152</v>
      </c>
      <c r="BY1112" s="1">
        <f t="shared" si="828"/>
        <v>10.014841305052908</v>
      </c>
    </row>
    <row r="1113" spans="1:77" x14ac:dyDescent="0.25">
      <c r="A1113" s="1">
        <v>20140511</v>
      </c>
      <c r="B1113" s="1">
        <v>2014</v>
      </c>
      <c r="C1113" s="1">
        <v>5</v>
      </c>
      <c r="D1113" s="1">
        <v>16.683</v>
      </c>
      <c r="E1113" s="1">
        <v>222.893</v>
      </c>
      <c r="F1113" s="1">
        <f t="shared" si="811"/>
        <v>9.2438184960000012</v>
      </c>
      <c r="G1113" s="1">
        <v>450.67899999999997</v>
      </c>
      <c r="H1113" s="1">
        <v>8.6289999999999996</v>
      </c>
      <c r="I1113" s="1">
        <v>436.95239579999998</v>
      </c>
      <c r="J1113" s="1">
        <v>206.9357292</v>
      </c>
      <c r="K1113" s="1">
        <f t="shared" si="812"/>
        <v>5.6629030495679994E-3</v>
      </c>
      <c r="L1113" s="1">
        <f t="shared" si="813"/>
        <v>2.6818870504319997E-3</v>
      </c>
      <c r="M1113" s="1">
        <f t="shared" si="783"/>
        <v>2.9810159991359997E-3</v>
      </c>
      <c r="N1113" s="1">
        <f t="shared" si="784"/>
        <v>0.47358872771741878</v>
      </c>
      <c r="O1113" s="1">
        <f t="shared" si="785"/>
        <v>4.3777682407713838</v>
      </c>
      <c r="P1113" s="1">
        <f t="shared" si="786"/>
        <v>4.8660502552286173</v>
      </c>
      <c r="Q1113" s="1">
        <v>12.879200000000001</v>
      </c>
      <c r="R1113" s="1">
        <v>67.316400000000002</v>
      </c>
      <c r="S1113" s="1">
        <v>0.16059734000000001</v>
      </c>
      <c r="T1113" s="1">
        <v>2.05349</v>
      </c>
      <c r="U1113" s="1">
        <v>0.37501251699999999</v>
      </c>
      <c r="V1113" s="1">
        <v>6.08E-2</v>
      </c>
      <c r="W1113" s="1">
        <v>0.25357777799999998</v>
      </c>
      <c r="X1113" s="1">
        <v>3.6322222000000001E-2</v>
      </c>
      <c r="Y1113" s="1">
        <v>0.20818888899999999</v>
      </c>
      <c r="Z1113" s="1">
        <v>0.61320421300000005</v>
      </c>
      <c r="AA1113" s="1">
        <v>9.8293991999999997E-2</v>
      </c>
      <c r="AB1113" s="1">
        <v>1.7222222220000001</v>
      </c>
      <c r="AC1113" s="1">
        <v>0.59237322400000003</v>
      </c>
      <c r="AD1113" s="1">
        <v>0.50542847599999996</v>
      </c>
      <c r="AE1113" s="1">
        <f t="shared" si="787"/>
        <v>0.40175165665236051</v>
      </c>
      <c r="AF1113" s="1">
        <v>0.78337286299999997</v>
      </c>
      <c r="AG1113" s="1">
        <v>0.82517538599999996</v>
      </c>
      <c r="AH1113" s="1">
        <v>0.65874032599999999</v>
      </c>
      <c r="AI1113" s="1">
        <v>1</v>
      </c>
      <c r="AJ1113" s="1">
        <v>0.85804218099999996</v>
      </c>
      <c r="AK1113" s="1">
        <v>0.98201862900000003</v>
      </c>
      <c r="AL1113" s="1">
        <v>8.9113734999999999E-2</v>
      </c>
      <c r="AM1113" s="1">
        <v>0.16059734000000001</v>
      </c>
      <c r="AN1113" s="1">
        <f t="shared" si="788"/>
        <v>0.49457152430000068</v>
      </c>
      <c r="AO1113" s="1">
        <f t="shared" si="789"/>
        <v>0.53384429727887928</v>
      </c>
      <c r="AP1113" s="1">
        <f t="shared" si="790"/>
        <v>4.9347597891706272</v>
      </c>
      <c r="AQ1113" s="1">
        <f t="shared" si="791"/>
        <v>4.309058706829374</v>
      </c>
      <c r="AR1113" s="1">
        <f t="shared" si="792"/>
        <v>0.1610030685332591</v>
      </c>
      <c r="AS1113" s="1">
        <f t="shared" si="793"/>
        <v>0.58005555554999999</v>
      </c>
      <c r="AT1113" s="1">
        <f t="shared" si="794"/>
        <v>1.5048275253730243</v>
      </c>
      <c r="AU1113" s="1">
        <f t="shared" si="795"/>
        <v>0.57777625834293944</v>
      </c>
      <c r="AV1113" s="1">
        <f t="shared" si="796"/>
        <v>1.1444459636570605</v>
      </c>
      <c r="AW1113" s="1">
        <f t="shared" si="814"/>
        <v>2.0200762718673473</v>
      </c>
      <c r="AX1113" s="1">
        <f t="shared" si="815"/>
        <v>4.1160270783815784</v>
      </c>
      <c r="AY1113" s="1">
        <f t="shared" si="816"/>
        <v>0.6001497796677423</v>
      </c>
      <c r="AZ1113" s="1">
        <f t="shared" si="817"/>
        <v>0.51453551671595432</v>
      </c>
      <c r="BA1113" s="1">
        <f t="shared" si="818"/>
        <v>0.52976556457344159</v>
      </c>
      <c r="BB1113" s="1">
        <f t="shared" si="819"/>
        <v>0.53833319763460419</v>
      </c>
      <c r="BC1113" s="1">
        <f t="shared" si="820"/>
        <v>0.52898953569249552</v>
      </c>
      <c r="BD1113" s="1">
        <f t="shared" si="821"/>
        <v>0.58508054772457729</v>
      </c>
      <c r="BE1113" s="1">
        <f t="shared" si="797"/>
        <v>0.10960057229973008</v>
      </c>
      <c r="BF1113" s="1">
        <f t="shared" si="798"/>
        <v>9.3965521626662427E-2</v>
      </c>
      <c r="BG1113" s="1">
        <f t="shared" si="799"/>
        <v>9.6746863914677614E-2</v>
      </c>
      <c r="BH1113" s="1">
        <f t="shared" si="800"/>
        <v>9.8311502474200826E-2</v>
      </c>
      <c r="BI1113" s="1">
        <f t="shared" si="801"/>
        <v>9.6605143943506583E-2</v>
      </c>
      <c r="BJ1113" s="1">
        <f t="shared" si="802"/>
        <v>0.10684859854077508</v>
      </c>
      <c r="BK1113" s="1">
        <f t="shared" si="803"/>
        <v>0.37501251660272794</v>
      </c>
      <c r="BL1113" s="2">
        <f t="shared" si="804"/>
        <v>1.5699999999999998</v>
      </c>
      <c r="BM1113" s="2">
        <f t="shared" si="805"/>
        <v>1.3460319217167385</v>
      </c>
      <c r="BN1113" s="2">
        <f t="shared" si="806"/>
        <v>1.3858739344047926</v>
      </c>
      <c r="BO1113" s="2">
        <f t="shared" si="807"/>
        <v>1.408286979217493</v>
      </c>
      <c r="BP1113" s="2">
        <f t="shared" si="808"/>
        <v>1.3838438322796864</v>
      </c>
      <c r="BQ1113" s="2">
        <f t="shared" si="809"/>
        <v>1.5305786839347555</v>
      </c>
      <c r="BR1113" s="2">
        <f t="shared" si="810"/>
        <v>5.3719578165718467</v>
      </c>
      <c r="BS1113" s="1">
        <f t="shared" si="822"/>
        <v>8.5969911863377728</v>
      </c>
      <c r="BT1113" s="1">
        <f t="shared" si="823"/>
        <v>7.3705888965147102</v>
      </c>
      <c r="BU1113" s="1">
        <f t="shared" si="824"/>
        <v>7.5887554136644928</v>
      </c>
      <c r="BV1113" s="1">
        <f t="shared" si="825"/>
        <v>7.7114845529726308</v>
      </c>
      <c r="BW1113" s="1">
        <f t="shared" si="826"/>
        <v>7.5776389996027724</v>
      </c>
      <c r="BX1113" s="1">
        <f t="shared" si="827"/>
        <v>8.3811283157857073</v>
      </c>
      <c r="BY1113" s="1">
        <f t="shared" si="828"/>
        <v>29.415715925125145</v>
      </c>
    </row>
    <row r="1114" spans="1:77" x14ac:dyDescent="0.25">
      <c r="A1114" s="1">
        <v>20070310</v>
      </c>
      <c r="B1114" s="1">
        <v>2007</v>
      </c>
      <c r="C1114" s="1">
        <v>3</v>
      </c>
      <c r="D1114" s="1">
        <v>10.698</v>
      </c>
      <c r="E1114" s="1">
        <v>222.86</v>
      </c>
      <c r="F1114" s="1">
        <f t="shared" si="811"/>
        <v>9.2424499200000003</v>
      </c>
      <c r="G1114" s="1">
        <v>283.80200000000002</v>
      </c>
      <c r="H1114" s="1">
        <v>9.6530000000000005</v>
      </c>
      <c r="I1114" s="1">
        <v>405.04729170000002</v>
      </c>
      <c r="J1114" s="1">
        <v>73.985708329999994</v>
      </c>
      <c r="K1114" s="1">
        <f t="shared" si="812"/>
        <v>5.249412900432E-3</v>
      </c>
      <c r="L1114" s="1">
        <f t="shared" si="813"/>
        <v>9.5885477995679975E-4</v>
      </c>
      <c r="M1114" s="1">
        <f t="shared" si="783"/>
        <v>4.2905581204752E-3</v>
      </c>
      <c r="N1114" s="1">
        <f t="shared" si="784"/>
        <v>0.18265943223439157</v>
      </c>
      <c r="O1114" s="1">
        <f t="shared" si="785"/>
        <v>1.6882206548419978</v>
      </c>
      <c r="P1114" s="1">
        <f t="shared" si="786"/>
        <v>7.5542292651580025</v>
      </c>
      <c r="Q1114" s="1">
        <v>36.269100000000002</v>
      </c>
      <c r="R1114" s="1">
        <v>-20.255199999999999</v>
      </c>
      <c r="S1114" s="1">
        <v>2.2648511610000002</v>
      </c>
      <c r="T1114" s="1">
        <v>3.8628100000000001</v>
      </c>
      <c r="U1114" s="1">
        <v>0.67556855999999998</v>
      </c>
      <c r="V1114" s="1">
        <v>3.4555556000000001E-2</v>
      </c>
      <c r="W1114" s="1">
        <v>0.15447777800000001</v>
      </c>
      <c r="X1114" s="1">
        <v>2.1188888999999999E-2</v>
      </c>
      <c r="Y1114" s="1">
        <v>0.119888889</v>
      </c>
      <c r="Z1114" s="1">
        <v>0.63439722200000004</v>
      </c>
      <c r="AA1114" s="1">
        <v>0.12606811700000001</v>
      </c>
      <c r="AB1114" s="1">
        <v>1.1444444439999999</v>
      </c>
      <c r="AC1114" s="1">
        <v>0.61865255500000005</v>
      </c>
      <c r="AD1114" s="1">
        <v>0.21473421600000001</v>
      </c>
      <c r="AE1114" s="1">
        <f t="shared" si="787"/>
        <v>4.5290270999386872E-2</v>
      </c>
      <c r="AF1114" s="1">
        <v>0.55830033000000001</v>
      </c>
      <c r="AG1114" s="1">
        <v>0.47921151299999998</v>
      </c>
      <c r="AH1114" s="1">
        <v>0.49901254299999998</v>
      </c>
      <c r="AI1114" s="1">
        <v>1</v>
      </c>
      <c r="AJ1114" s="1">
        <v>0.87974071600000003</v>
      </c>
      <c r="AK1114" s="1">
        <v>0.977003544</v>
      </c>
      <c r="AL1114" s="1">
        <v>1</v>
      </c>
      <c r="AM1114" s="1">
        <v>1</v>
      </c>
      <c r="AN1114" s="1">
        <f t="shared" si="788"/>
        <v>0.78526578389158641</v>
      </c>
      <c r="AO1114" s="1">
        <f t="shared" si="789"/>
        <v>0.20084949465838475</v>
      </c>
      <c r="AP1114" s="1">
        <f t="shared" si="790"/>
        <v>1.8563413958374286</v>
      </c>
      <c r="AQ1114" s="1">
        <f t="shared" si="791"/>
        <v>7.3861085241625712</v>
      </c>
      <c r="AR1114" s="1">
        <f t="shared" si="792"/>
        <v>0.33122356016449767</v>
      </c>
      <c r="AS1114" s="1">
        <f t="shared" si="793"/>
        <v>0.56561111110000006</v>
      </c>
      <c r="AT1114" s="1">
        <f t="shared" si="794"/>
        <v>0.82634477291118436</v>
      </c>
      <c r="AU1114" s="1">
        <f t="shared" si="795"/>
        <v>0.36944045272471848</v>
      </c>
      <c r="AV1114" s="1">
        <f t="shared" si="796"/>
        <v>0.77500399127528141</v>
      </c>
      <c r="AW1114" s="1">
        <f t="shared" si="814"/>
        <v>0.7824447270422219</v>
      </c>
      <c r="AX1114" s="1">
        <f t="shared" si="815"/>
        <v>5.7618492854207091</v>
      </c>
      <c r="AY1114" s="1">
        <f t="shared" si="816"/>
        <v>5.0118891144192759</v>
      </c>
      <c r="AZ1114" s="1">
        <f t="shared" si="817"/>
        <v>2.9769239538176033</v>
      </c>
      <c r="BA1114" s="1">
        <f t="shared" si="818"/>
        <v>3.2930565087133972</v>
      </c>
      <c r="BB1114" s="1">
        <f t="shared" si="819"/>
        <v>4.5875727970615063</v>
      </c>
      <c r="BC1114" s="1">
        <f t="shared" si="820"/>
        <v>4.1250387496731928</v>
      </c>
      <c r="BD1114" s="1">
        <f t="shared" si="821"/>
        <v>4.3193789551189372</v>
      </c>
      <c r="BE1114" s="1">
        <f t="shared" si="797"/>
        <v>0.87653151809999996</v>
      </c>
      <c r="BF1114" s="1">
        <f t="shared" si="798"/>
        <v>0.52063555536390671</v>
      </c>
      <c r="BG1114" s="1">
        <f t="shared" si="799"/>
        <v>0.57592411860574322</v>
      </c>
      <c r="BH1114" s="1">
        <f t="shared" si="800"/>
        <v>0.80232264848671009</v>
      </c>
      <c r="BI1114" s="1">
        <f t="shared" si="801"/>
        <v>0.72142986305700052</v>
      </c>
      <c r="BJ1114" s="1">
        <f t="shared" si="802"/>
        <v>0.75541810809161991</v>
      </c>
      <c r="BK1114" s="1">
        <f t="shared" si="803"/>
        <v>0.67556856030406809</v>
      </c>
      <c r="BL1114" s="2">
        <f t="shared" si="804"/>
        <v>1.5699999999999998</v>
      </c>
      <c r="BM1114" s="2">
        <f t="shared" si="805"/>
        <v>0.93253671435928887</v>
      </c>
      <c r="BN1114" s="2">
        <f t="shared" si="806"/>
        <v>1.0315668604490045</v>
      </c>
      <c r="BO1114" s="2">
        <f t="shared" si="807"/>
        <v>1.4370807348201102</v>
      </c>
      <c r="BP1114" s="2">
        <f t="shared" si="808"/>
        <v>1.2921895694688206</v>
      </c>
      <c r="BQ1114" s="2">
        <f t="shared" si="809"/>
        <v>1.353067636717356</v>
      </c>
      <c r="BR1114" s="2">
        <f t="shared" si="810"/>
        <v>1.2100450671488374</v>
      </c>
      <c r="BS1114" s="1">
        <f t="shared" si="822"/>
        <v>8.9770484542240485</v>
      </c>
      <c r="BT1114" s="1">
        <f t="shared" si="823"/>
        <v>5.3321192803479143</v>
      </c>
      <c r="BU1114" s="1">
        <f t="shared" si="824"/>
        <v>5.8983603121162353</v>
      </c>
      <c r="BV1114" s="1">
        <f t="shared" si="825"/>
        <v>8.2170340058038409</v>
      </c>
      <c r="BW1114" s="1">
        <f t="shared" si="826"/>
        <v>7.3885658453277161</v>
      </c>
      <c r="BX1114" s="1">
        <f t="shared" si="827"/>
        <v>7.7366584309898885</v>
      </c>
      <c r="BY1114" s="1">
        <f t="shared" si="828"/>
        <v>6.9188746494203217</v>
      </c>
    </row>
    <row r="1115" spans="1:77" x14ac:dyDescent="0.25">
      <c r="A1115" s="1">
        <v>20040922</v>
      </c>
      <c r="B1115" s="1">
        <v>2004</v>
      </c>
      <c r="C1115" s="1">
        <v>9</v>
      </c>
      <c r="D1115" s="1">
        <v>17.706</v>
      </c>
      <c r="E1115" s="1">
        <v>222.78800000000001</v>
      </c>
      <c r="F1115" s="1">
        <f t="shared" si="811"/>
        <v>9.2394639359999999</v>
      </c>
      <c r="G1115" s="1">
        <v>316.28699999999998</v>
      </c>
      <c r="H1115" s="1">
        <v>10.837999999999999</v>
      </c>
      <c r="I1115" s="1">
        <v>486.08947920000003</v>
      </c>
      <c r="J1115" s="1">
        <v>77.833437500000002</v>
      </c>
      <c r="K1115" s="1">
        <f t="shared" si="812"/>
        <v>6.2997196504320004E-3</v>
      </c>
      <c r="L1115" s="1">
        <f t="shared" si="813"/>
        <v>1.0087213500000001E-3</v>
      </c>
      <c r="M1115" s="1">
        <f t="shared" si="783"/>
        <v>5.2909983004320003E-3</v>
      </c>
      <c r="N1115" s="1">
        <f t="shared" si="784"/>
        <v>0.16012162540135058</v>
      </c>
      <c r="O1115" s="1">
        <f t="shared" si="785"/>
        <v>1.4794379832694802</v>
      </c>
      <c r="P1115" s="1">
        <f t="shared" si="786"/>
        <v>7.76002595273052</v>
      </c>
      <c r="Q1115" s="1">
        <v>62.489100000000001</v>
      </c>
      <c r="R1115" s="1">
        <v>-3.5681500000000002</v>
      </c>
      <c r="S1115" s="1">
        <v>1.060558256</v>
      </c>
      <c r="T1115" s="1">
        <v>5.2661800000000003</v>
      </c>
      <c r="U1115" s="1">
        <v>0.80040810100000004</v>
      </c>
      <c r="V1115" s="1">
        <v>3.6288888999999998E-2</v>
      </c>
      <c r="W1115" s="1">
        <v>0.21376666699999999</v>
      </c>
      <c r="X1115" s="1">
        <v>2.1533333000000002E-2</v>
      </c>
      <c r="Y1115" s="1">
        <v>0.156844444</v>
      </c>
      <c r="Z1115" s="1">
        <v>0.70975338799999999</v>
      </c>
      <c r="AA1115" s="1">
        <v>0.153590169</v>
      </c>
      <c r="AB1115" s="1">
        <v>2.3222222220000002</v>
      </c>
      <c r="AC1115" s="1">
        <v>0.71209420099999998</v>
      </c>
      <c r="AD1115" s="1">
        <v>0.29561442599999999</v>
      </c>
      <c r="AE1115" s="1">
        <f t="shared" si="787"/>
        <v>0.14446894665849172</v>
      </c>
      <c r="AF1115" s="1">
        <v>0.81940949799999996</v>
      </c>
      <c r="AG1115" s="1">
        <v>0.87754251900000002</v>
      </c>
      <c r="AH1115" s="1">
        <v>0.68604216699999998</v>
      </c>
      <c r="AI1115" s="1">
        <v>1</v>
      </c>
      <c r="AJ1115" s="1">
        <v>0.90124232000000004</v>
      </c>
      <c r="AK1115" s="1">
        <v>0.971231913</v>
      </c>
      <c r="AL1115" s="1">
        <v>1</v>
      </c>
      <c r="AM1115" s="1">
        <v>1</v>
      </c>
      <c r="AN1115" s="1">
        <f t="shared" si="788"/>
        <v>0.7043855738617143</v>
      </c>
      <c r="AO1115" s="1">
        <f t="shared" si="789"/>
        <v>0.24996091078376459</v>
      </c>
      <c r="AP1115" s="1">
        <f t="shared" si="790"/>
        <v>2.3095048205963065</v>
      </c>
      <c r="AQ1115" s="1">
        <f t="shared" si="791"/>
        <v>6.9299591154036939</v>
      </c>
      <c r="AR1115" s="1">
        <f t="shared" si="792"/>
        <v>0.26720413345785665</v>
      </c>
      <c r="AS1115" s="1">
        <f t="shared" si="793"/>
        <v>0.59505555555</v>
      </c>
      <c r="AT1115" s="1">
        <f t="shared" si="794"/>
        <v>0.4848193627386217</v>
      </c>
      <c r="AU1115" s="1">
        <f t="shared" si="795"/>
        <v>0.45439417981413677</v>
      </c>
      <c r="AV1115" s="1">
        <f t="shared" si="796"/>
        <v>1.8678280421858635</v>
      </c>
      <c r="AW1115" s="1">
        <f t="shared" si="814"/>
        <v>1.6127241205012619</v>
      </c>
      <c r="AX1115" s="1">
        <f t="shared" si="815"/>
        <v>5.9723373805302487</v>
      </c>
      <c r="AY1115" s="1">
        <f t="shared" si="816"/>
        <v>8.4641795957624879</v>
      </c>
      <c r="AZ1115" s="1">
        <f t="shared" si="817"/>
        <v>5.6477318041296769</v>
      </c>
      <c r="BA1115" s="1">
        <f t="shared" si="818"/>
        <v>6.527213059358032</v>
      </c>
      <c r="BB1115" s="1">
        <f t="shared" si="819"/>
        <v>7.8005082105687285</v>
      </c>
      <c r="BC1115" s="1">
        <f t="shared" si="820"/>
        <v>7.0317012471913571</v>
      </c>
      <c r="BD1115" s="1">
        <f t="shared" si="821"/>
        <v>6.8722523211457309</v>
      </c>
      <c r="BE1115" s="1">
        <f t="shared" si="797"/>
        <v>1.2864729118599998</v>
      </c>
      <c r="BF1115" s="1">
        <f t="shared" si="798"/>
        <v>0.8584002616273072</v>
      </c>
      <c r="BG1115" s="1">
        <f t="shared" si="799"/>
        <v>0.9920728519284806</v>
      </c>
      <c r="BH1115" s="1">
        <f t="shared" si="800"/>
        <v>1.1856013212033201</v>
      </c>
      <c r="BI1115" s="1">
        <f t="shared" si="801"/>
        <v>1.0687501460073814</v>
      </c>
      <c r="BJ1115" s="1">
        <f t="shared" si="802"/>
        <v>1.0445154612559422</v>
      </c>
      <c r="BK1115" s="1">
        <f t="shared" si="803"/>
        <v>0.80040810126130046</v>
      </c>
      <c r="BL1115" s="2">
        <f t="shared" si="804"/>
        <v>1.5699999999999998</v>
      </c>
      <c r="BM1115" s="2">
        <f t="shared" si="805"/>
        <v>1.0475839781238505</v>
      </c>
      <c r="BN1115" s="2">
        <f t="shared" si="806"/>
        <v>1.2107168080793722</v>
      </c>
      <c r="BO1115" s="2">
        <f t="shared" si="807"/>
        <v>1.4468972157353734</v>
      </c>
      <c r="BP1115" s="2">
        <f t="shared" si="808"/>
        <v>1.3042930898604026</v>
      </c>
      <c r="BQ1115" s="2">
        <f t="shared" si="809"/>
        <v>1.2747172980120158</v>
      </c>
      <c r="BR1115" s="2">
        <f t="shared" si="810"/>
        <v>0.97681086589174548</v>
      </c>
      <c r="BS1115" s="1">
        <f t="shared" si="822"/>
        <v>10.329608842003548</v>
      </c>
      <c r="BT1115" s="1">
        <f t="shared" si="823"/>
        <v>6.8924412249486489</v>
      </c>
      <c r="BU1115" s="1">
        <f t="shared" si="824"/>
        <v>7.9657522585343923</v>
      </c>
      <c r="BV1115" s="1">
        <f t="shared" si="825"/>
        <v>9.5196702376626945</v>
      </c>
      <c r="BW1115" s="1">
        <f t="shared" si="826"/>
        <v>8.5814251169338505</v>
      </c>
      <c r="BX1115" s="1">
        <f t="shared" si="827"/>
        <v>8.3868350780890406</v>
      </c>
      <c r="BY1115" s="1">
        <f t="shared" si="828"/>
        <v>6.4267988262933224</v>
      </c>
    </row>
    <row r="1116" spans="1:77" x14ac:dyDescent="0.25">
      <c r="A1116" s="1">
        <v>20050914</v>
      </c>
      <c r="B1116" s="1">
        <v>2005</v>
      </c>
      <c r="C1116" s="1">
        <v>9</v>
      </c>
      <c r="D1116" s="1">
        <v>21.436</v>
      </c>
      <c r="E1116" s="1">
        <v>222.655</v>
      </c>
      <c r="F1116" s="1">
        <f t="shared" si="811"/>
        <v>9.2339481599999989</v>
      </c>
      <c r="G1116" s="1">
        <v>343.14499999999998</v>
      </c>
      <c r="H1116" s="1">
        <v>11.545</v>
      </c>
      <c r="I1116" s="1">
        <v>411.62589580000002</v>
      </c>
      <c r="J1116" s="1">
        <v>145.80564580000001</v>
      </c>
      <c r="K1116" s="1">
        <f t="shared" si="812"/>
        <v>5.3346716095680003E-3</v>
      </c>
      <c r="L1116" s="1">
        <f t="shared" si="813"/>
        <v>1.8896411695680001E-3</v>
      </c>
      <c r="M1116" s="1">
        <f t="shared" si="783"/>
        <v>3.4450304399999999E-3</v>
      </c>
      <c r="N1116" s="1">
        <f t="shared" si="784"/>
        <v>0.35421883629703355</v>
      </c>
      <c r="O1116" s="1">
        <f t="shared" si="785"/>
        <v>3.2708383716623337</v>
      </c>
      <c r="P1116" s="1">
        <f t="shared" si="786"/>
        <v>5.9631097883376647</v>
      </c>
      <c r="Q1116" s="1">
        <v>36.895800000000001</v>
      </c>
      <c r="R1116" s="1">
        <v>25.074100000000001</v>
      </c>
      <c r="S1116" s="1">
        <v>0.59538259699999996</v>
      </c>
      <c r="T1116" s="1">
        <v>3.8311000000000002</v>
      </c>
      <c r="U1116" s="1">
        <v>0.68441107999999995</v>
      </c>
      <c r="V1116" s="1">
        <v>5.3255556000000003E-2</v>
      </c>
      <c r="W1116" s="1">
        <v>0.230288889</v>
      </c>
      <c r="X1116" s="1">
        <v>3.1344443999999999E-2</v>
      </c>
      <c r="Y1116" s="1">
        <v>0.18222222199999999</v>
      </c>
      <c r="Z1116" s="1">
        <v>0.62435831900000005</v>
      </c>
      <c r="AA1116" s="1">
        <v>0.116522115</v>
      </c>
      <c r="AB1116" s="1">
        <v>1.7222222220000001</v>
      </c>
      <c r="AC1116" s="1">
        <v>0.60620431600000002</v>
      </c>
      <c r="AD1116" s="1">
        <v>0.35113435999999998</v>
      </c>
      <c r="AE1116" s="1">
        <f t="shared" si="787"/>
        <v>0.21254979767014101</v>
      </c>
      <c r="AF1116" s="1">
        <v>0.937475328</v>
      </c>
      <c r="AG1116" s="1">
        <v>1.043652319</v>
      </c>
      <c r="AH1116" s="1">
        <v>0.78558847099999995</v>
      </c>
      <c r="AI1116" s="1">
        <v>0.98053571399999995</v>
      </c>
      <c r="AJ1116" s="1">
        <v>0.87228290200000003</v>
      </c>
      <c r="AK1116" s="1">
        <v>0.96780466899999995</v>
      </c>
      <c r="AL1116" s="1">
        <v>0.72850381900000005</v>
      </c>
      <c r="AM1116" s="1">
        <v>0.59538259699999996</v>
      </c>
      <c r="AN1116" s="1">
        <f t="shared" si="788"/>
        <v>0.64886563988984247</v>
      </c>
      <c r="AO1116" s="1">
        <f t="shared" si="789"/>
        <v>0.3034755255818915</v>
      </c>
      <c r="AP1116" s="1">
        <f t="shared" si="790"/>
        <v>2.8022772710519397</v>
      </c>
      <c r="AQ1116" s="1">
        <f t="shared" si="791"/>
        <v>6.4316708889480587</v>
      </c>
      <c r="AR1116" s="1">
        <f t="shared" si="792"/>
        <v>0.2599794351423802</v>
      </c>
      <c r="AS1116" s="1">
        <f t="shared" si="793"/>
        <v>0.58005555554999999</v>
      </c>
      <c r="AT1116" s="1">
        <f t="shared" si="794"/>
        <v>0.85453885323056289</v>
      </c>
      <c r="AU1116" s="1">
        <f t="shared" si="795"/>
        <v>0.46976482013612547</v>
      </c>
      <c r="AV1116" s="1">
        <f t="shared" si="796"/>
        <v>1.2524574018638746</v>
      </c>
      <c r="AW1116" s="1">
        <f t="shared" si="814"/>
        <v>1.4285002403516165</v>
      </c>
      <c r="AX1116" s="1">
        <f t="shared" si="815"/>
        <v>5.4707013036109711</v>
      </c>
      <c r="AY1116" s="1">
        <f t="shared" si="816"/>
        <v>6.0020248386612103</v>
      </c>
      <c r="AZ1116" s="1">
        <f t="shared" si="817"/>
        <v>4.3067692289818087</v>
      </c>
      <c r="BA1116" s="1">
        <f t="shared" si="818"/>
        <v>4.9063669641323884</v>
      </c>
      <c r="BB1116" s="1">
        <f t="shared" si="819"/>
        <v>5.9202799510347628</v>
      </c>
      <c r="BC1116" s="1">
        <f t="shared" si="820"/>
        <v>4.9336653185804016</v>
      </c>
      <c r="BD1116" s="1">
        <f t="shared" si="821"/>
        <v>5.8615393981699713</v>
      </c>
      <c r="BE1116" s="1">
        <f t="shared" si="797"/>
        <v>1.0722383399660562</v>
      </c>
      <c r="BF1116" s="1">
        <f t="shared" si="798"/>
        <v>0.76938753384606018</v>
      </c>
      <c r="BG1116" s="1">
        <f t="shared" si="799"/>
        <v>0.87650333184210294</v>
      </c>
      <c r="BH1116" s="1">
        <f t="shared" si="800"/>
        <v>1.0576349344545179</v>
      </c>
      <c r="BI1116" s="1">
        <f t="shared" si="801"/>
        <v>0.88138007644812344</v>
      </c>
      <c r="BJ1116" s="1">
        <f t="shared" si="802"/>
        <v>1.0471411636712431</v>
      </c>
      <c r="BK1116" s="1">
        <f t="shared" si="803"/>
        <v>0.68441108037137677</v>
      </c>
      <c r="BL1116" s="2">
        <f t="shared" si="804"/>
        <v>1.5700000000000003</v>
      </c>
      <c r="BM1116" s="2">
        <f t="shared" si="805"/>
        <v>1.1265577652973633</v>
      </c>
      <c r="BN1116" s="2">
        <f t="shared" si="806"/>
        <v>1.2833995761013968</v>
      </c>
      <c r="BO1116" s="2">
        <f t="shared" si="807"/>
        <v>1.54861730382273</v>
      </c>
      <c r="BP1116" s="2">
        <f t="shared" si="808"/>
        <v>1.290540235734678</v>
      </c>
      <c r="BQ1116" s="2">
        <f t="shared" si="809"/>
        <v>1.5332520445182893</v>
      </c>
      <c r="BR1116" s="2">
        <f t="shared" si="810"/>
        <v>1.0021329737351845</v>
      </c>
      <c r="BS1116" s="1">
        <f t="shared" si="822"/>
        <v>8.7883249884502455</v>
      </c>
      <c r="BT1116" s="1">
        <f t="shared" si="823"/>
        <v>6.3060864711436206</v>
      </c>
      <c r="BU1116" s="1">
        <f t="shared" si="824"/>
        <v>7.1840334807760229</v>
      </c>
      <c r="BV1116" s="1">
        <f t="shared" si="825"/>
        <v>8.6686319418673516</v>
      </c>
      <c r="BW1116" s="1">
        <f t="shared" si="826"/>
        <v>7.2240044600684978</v>
      </c>
      <c r="BX1116" s="1">
        <f t="shared" si="827"/>
        <v>8.5826224563264386</v>
      </c>
      <c r="BY1116" s="1">
        <f t="shared" si="828"/>
        <v>5.6095988884247623</v>
      </c>
    </row>
    <row r="1117" spans="1:77" x14ac:dyDescent="0.25">
      <c r="A1117" s="1">
        <v>20140318</v>
      </c>
      <c r="B1117" s="1">
        <v>2014</v>
      </c>
      <c r="C1117" s="1">
        <v>3</v>
      </c>
      <c r="D1117" s="1">
        <v>12.010999999999999</v>
      </c>
      <c r="E1117" s="1">
        <v>222.62200000000001</v>
      </c>
      <c r="F1117" s="1">
        <f t="shared" si="811"/>
        <v>9.2325795839999998</v>
      </c>
      <c r="G1117" s="1">
        <v>308.99099999999999</v>
      </c>
      <c r="H1117" s="1">
        <v>4.4610000000000003</v>
      </c>
      <c r="I1117" s="1">
        <v>437.52564580000001</v>
      </c>
      <c r="J1117" s="1">
        <v>105.7272708</v>
      </c>
      <c r="K1117" s="1">
        <f t="shared" si="812"/>
        <v>5.6703323695679996E-3</v>
      </c>
      <c r="L1117" s="1">
        <f t="shared" si="813"/>
        <v>1.370225429568E-3</v>
      </c>
      <c r="M1117" s="1">
        <f t="shared" si="783"/>
        <v>4.3001069399999994E-3</v>
      </c>
      <c r="N1117" s="1">
        <f t="shared" si="784"/>
        <v>0.2416481680900818</v>
      </c>
      <c r="O1117" s="1">
        <f t="shared" si="785"/>
        <v>2.2310359432194895</v>
      </c>
      <c r="P1117" s="1">
        <f t="shared" si="786"/>
        <v>7.0015436407805103</v>
      </c>
      <c r="Q1117" s="1">
        <v>15.797000000000001</v>
      </c>
      <c r="R1117" s="1">
        <v>42.255200000000002</v>
      </c>
      <c r="S1117" s="1">
        <v>0.27211716400000002</v>
      </c>
      <c r="T1117" s="1">
        <v>2.1931500000000002</v>
      </c>
      <c r="U1117" s="1">
        <v>0.37343400900000001</v>
      </c>
      <c r="V1117" s="1">
        <v>4.4944444E-2</v>
      </c>
      <c r="W1117" s="1">
        <v>0.21076666699999999</v>
      </c>
      <c r="X1117" s="1">
        <v>2.6744443999999999E-2</v>
      </c>
      <c r="Y1117" s="1">
        <v>0.164188889</v>
      </c>
      <c r="Z1117" s="1">
        <v>0.64847484499999997</v>
      </c>
      <c r="AA1117" s="1">
        <v>0.12422213</v>
      </c>
      <c r="AB1117" s="1">
        <v>1.811111111</v>
      </c>
      <c r="AC1117" s="1">
        <v>0.63610880800000003</v>
      </c>
      <c r="AD1117" s="1">
        <v>0.27951946799999999</v>
      </c>
      <c r="AE1117" s="1">
        <f t="shared" si="787"/>
        <v>0.12473264009809931</v>
      </c>
      <c r="AF1117" s="1">
        <v>0.60911084299999996</v>
      </c>
      <c r="AG1117" s="1">
        <v>0.55591629300000001</v>
      </c>
      <c r="AH1117" s="1">
        <v>0.53405391000000002</v>
      </c>
      <c r="AI1117" s="1">
        <v>1</v>
      </c>
      <c r="AJ1117" s="1">
        <v>0.87829853899999999</v>
      </c>
      <c r="AK1117" s="1">
        <v>1</v>
      </c>
      <c r="AL1117" s="1">
        <v>0.253113476</v>
      </c>
      <c r="AM1117" s="1">
        <v>0.27211716400000002</v>
      </c>
      <c r="AN1117" s="1">
        <f t="shared" si="788"/>
        <v>0.72048053179542459</v>
      </c>
      <c r="AO1117" s="1">
        <f t="shared" si="789"/>
        <v>0.23755689425688442</v>
      </c>
      <c r="AP1117" s="1">
        <f t="shared" si="790"/>
        <v>2.1932629319545578</v>
      </c>
      <c r="AQ1117" s="1">
        <f t="shared" si="791"/>
        <v>7.039316652045442</v>
      </c>
      <c r="AR1117" s="1">
        <f t="shared" si="792"/>
        <v>0.28894514965517043</v>
      </c>
      <c r="AS1117" s="1">
        <f t="shared" si="793"/>
        <v>0.58227777777500001</v>
      </c>
      <c r="AT1117" s="1">
        <f t="shared" si="794"/>
        <v>0.63206329872214362</v>
      </c>
      <c r="AU1117" s="1">
        <f t="shared" si="795"/>
        <v>0.43373612305591264</v>
      </c>
      <c r="AV1117" s="1">
        <f t="shared" si="796"/>
        <v>1.3773749879440873</v>
      </c>
      <c r="AW1117" s="1">
        <f t="shared" si="814"/>
        <v>1.2999457401241477</v>
      </c>
      <c r="AX1117" s="1">
        <f t="shared" si="815"/>
        <v>5.9474771114152718</v>
      </c>
      <c r="AY1117" s="1">
        <f t="shared" si="816"/>
        <v>1.4215617196484764</v>
      </c>
      <c r="AZ1117" s="1">
        <f t="shared" si="817"/>
        <v>0.92780884271431308</v>
      </c>
      <c r="BA1117" s="1">
        <f t="shared" si="818"/>
        <v>1.1139982723658557</v>
      </c>
      <c r="BB1117" s="1">
        <f t="shared" si="819"/>
        <v>1.4031152161960336</v>
      </c>
      <c r="BC1117" s="1">
        <f t="shared" si="820"/>
        <v>1.1531476140913355</v>
      </c>
      <c r="BD1117" s="1">
        <f t="shared" si="821"/>
        <v>1.3170104156986466</v>
      </c>
      <c r="BE1117" s="1">
        <f t="shared" si="797"/>
        <v>0.2420534355034018</v>
      </c>
      <c r="BF1117" s="1">
        <f t="shared" si="798"/>
        <v>0.15798070162227551</v>
      </c>
      <c r="BG1117" s="1">
        <f t="shared" si="799"/>
        <v>0.18968371562346795</v>
      </c>
      <c r="BH1117" s="1">
        <f t="shared" si="800"/>
        <v>0.23891249587906158</v>
      </c>
      <c r="BI1117" s="1">
        <f t="shared" si="801"/>
        <v>0.19634978754378693</v>
      </c>
      <c r="BJ1117" s="1">
        <f t="shared" si="802"/>
        <v>0.22425118185684567</v>
      </c>
      <c r="BK1117" s="1">
        <f t="shared" si="803"/>
        <v>0.3734340090457392</v>
      </c>
      <c r="BL1117" s="2">
        <f t="shared" si="804"/>
        <v>1.5699999999999998</v>
      </c>
      <c r="BM1117" s="2">
        <f t="shared" si="805"/>
        <v>1.024689862513795</v>
      </c>
      <c r="BN1117" s="2">
        <f t="shared" si="806"/>
        <v>1.2303210359708336</v>
      </c>
      <c r="BO1117" s="2">
        <f t="shared" si="807"/>
        <v>1.5496273281560391</v>
      </c>
      <c r="BP1117" s="2">
        <f t="shared" si="808"/>
        <v>1.2735583190655153</v>
      </c>
      <c r="BQ1117" s="2">
        <f t="shared" si="809"/>
        <v>1.4545315367370593</v>
      </c>
      <c r="BR1117" s="2">
        <f t="shared" si="810"/>
        <v>2.4221568802875795</v>
      </c>
      <c r="BS1117" s="1">
        <f t="shared" si="822"/>
        <v>9.2204925544911003</v>
      </c>
      <c r="BT1117" s="1">
        <f t="shared" si="823"/>
        <v>6.0179269095356416</v>
      </c>
      <c r="BU1117" s="1">
        <f t="shared" si="824"/>
        <v>7.2255834087916231</v>
      </c>
      <c r="BV1117" s="1">
        <f t="shared" si="825"/>
        <v>9.1008453767507618</v>
      </c>
      <c r="BW1117" s="1">
        <f t="shared" si="826"/>
        <v>7.47951273799604</v>
      </c>
      <c r="BX1117" s="1">
        <f t="shared" si="827"/>
        <v>8.5423549074882512</v>
      </c>
      <c r="BY1117" s="1">
        <f t="shared" si="828"/>
        <v>14.225146165924214</v>
      </c>
    </row>
    <row r="1118" spans="1:77" x14ac:dyDescent="0.25">
      <c r="A1118" s="1">
        <v>20060402</v>
      </c>
      <c r="B1118" s="1">
        <v>2006</v>
      </c>
      <c r="C1118" s="1">
        <v>4</v>
      </c>
      <c r="D1118" s="1">
        <v>14.462999999999999</v>
      </c>
      <c r="E1118" s="1">
        <v>222.37</v>
      </c>
      <c r="F1118" s="1">
        <f t="shared" si="811"/>
        <v>9.2221286399999993</v>
      </c>
      <c r="G1118" s="1">
        <v>355.024</v>
      </c>
      <c r="H1118" s="1">
        <v>7.6020000000000003</v>
      </c>
      <c r="I1118" s="1">
        <v>449.3197917</v>
      </c>
      <c r="J1118" s="1">
        <v>150.484521</v>
      </c>
      <c r="K1118" s="1">
        <f t="shared" si="812"/>
        <v>5.823184500432E-3</v>
      </c>
      <c r="L1118" s="1">
        <f t="shared" si="813"/>
        <v>1.9502793921599996E-3</v>
      </c>
      <c r="M1118" s="1">
        <f t="shared" si="783"/>
        <v>3.8729051082720001E-3</v>
      </c>
      <c r="N1118" s="1">
        <f t="shared" si="784"/>
        <v>0.33491629743404422</v>
      </c>
      <c r="O1118" s="1">
        <f t="shared" si="785"/>
        <v>3.0886411785692576</v>
      </c>
      <c r="P1118" s="1">
        <f t="shared" si="786"/>
        <v>6.1334874614307413</v>
      </c>
      <c r="Q1118" s="1">
        <v>32.866599999999998</v>
      </c>
      <c r="R1118" s="1">
        <v>34.794699999999999</v>
      </c>
      <c r="S1118" s="1">
        <v>0.485751826</v>
      </c>
      <c r="T1118" s="1">
        <v>2.9799699999999998</v>
      </c>
      <c r="U1118" s="1">
        <v>0.55314449099999996</v>
      </c>
      <c r="V1118" s="1">
        <v>3.9522222000000003E-2</v>
      </c>
      <c r="W1118" s="1">
        <v>0.16139999999999999</v>
      </c>
      <c r="X1118" s="1">
        <v>2.3622221999999998E-2</v>
      </c>
      <c r="Y1118" s="1">
        <v>0.14660000000000001</v>
      </c>
      <c r="Z1118" s="1">
        <v>0.606591828</v>
      </c>
      <c r="AA1118" s="1">
        <v>4.8051947999999997E-2</v>
      </c>
      <c r="AB1118" s="1">
        <v>1.1777777780000001</v>
      </c>
      <c r="AC1118" s="1">
        <v>0.58417386699999996</v>
      </c>
      <c r="AD1118" s="1">
        <v>0.37364797900000002</v>
      </c>
      <c r="AE1118" s="1">
        <f t="shared" si="787"/>
        <v>0.2401569331698345</v>
      </c>
      <c r="AF1118" s="1">
        <v>0.70214360799999997</v>
      </c>
      <c r="AG1118" s="1">
        <v>0.70135896900000005</v>
      </c>
      <c r="AH1118" s="1">
        <v>0.59949292799999998</v>
      </c>
      <c r="AI1118" s="1">
        <v>1</v>
      </c>
      <c r="AJ1118" s="1">
        <v>0.81879058400000004</v>
      </c>
      <c r="AK1118" s="1">
        <v>0.98707426399999998</v>
      </c>
      <c r="AL1118" s="1">
        <v>0.56728209699999999</v>
      </c>
      <c r="AM1118" s="1">
        <v>0.485751826</v>
      </c>
      <c r="AN1118" s="1">
        <f t="shared" si="788"/>
        <v>0.62635202127180134</v>
      </c>
      <c r="AO1118" s="1">
        <f t="shared" si="789"/>
        <v>0.32994120476388522</v>
      </c>
      <c r="AP1118" s="1">
        <f t="shared" si="790"/>
        <v>3.0427602339691302</v>
      </c>
      <c r="AQ1118" s="1">
        <f t="shared" si="791"/>
        <v>6.1793684060308696</v>
      </c>
      <c r="AR1118" s="1">
        <f t="shared" si="792"/>
        <v>0.26215075578618963</v>
      </c>
      <c r="AS1118" s="1">
        <f t="shared" si="793"/>
        <v>0.56644444445000008</v>
      </c>
      <c r="AT1118" s="1">
        <f t="shared" si="794"/>
        <v>1.3245415103587816</v>
      </c>
      <c r="AU1118" s="1">
        <f t="shared" si="795"/>
        <v>0.43475352840184539</v>
      </c>
      <c r="AV1118" s="1">
        <f t="shared" si="796"/>
        <v>0.74302424959815472</v>
      </c>
      <c r="AW1118" s="1">
        <f t="shared" si="814"/>
        <v>1.0485802530122703</v>
      </c>
      <c r="AX1118" s="1">
        <f t="shared" si="815"/>
        <v>4.8546711813389187</v>
      </c>
      <c r="AY1118" s="1">
        <f t="shared" si="816"/>
        <v>3.368976468945565</v>
      </c>
      <c r="AZ1118" s="1">
        <f t="shared" si="817"/>
        <v>2.4861373493298928</v>
      </c>
      <c r="BA1118" s="1">
        <f t="shared" si="818"/>
        <v>2.3377166287781317</v>
      </c>
      <c r="BB1118" s="1">
        <f t="shared" si="819"/>
        <v>2.9533092811851742</v>
      </c>
      <c r="BC1118" s="1">
        <f t="shared" si="820"/>
        <v>2.7525368390959848</v>
      </c>
      <c r="BD1118" s="1">
        <f t="shared" si="821"/>
        <v>2.9034474329100894</v>
      </c>
      <c r="BE1118" s="1">
        <f t="shared" si="797"/>
        <v>0.62535219239597595</v>
      </c>
      <c r="BF1118" s="1">
        <f t="shared" si="798"/>
        <v>0.46147886645452535</v>
      </c>
      <c r="BG1118" s="1">
        <f t="shared" si="799"/>
        <v>0.43392888982228017</v>
      </c>
      <c r="BH1118" s="1">
        <f t="shared" si="800"/>
        <v>0.54819570597670852</v>
      </c>
      <c r="BI1118" s="1">
        <f t="shared" si="801"/>
        <v>0.51092815958970006</v>
      </c>
      <c r="BJ1118" s="1">
        <f t="shared" si="802"/>
        <v>0.53894030855165642</v>
      </c>
      <c r="BK1118" s="1">
        <f t="shared" si="803"/>
        <v>0.55314449060473592</v>
      </c>
      <c r="BL1118" s="2">
        <f t="shared" si="804"/>
        <v>1.57</v>
      </c>
      <c r="BM1118" s="2">
        <f t="shared" si="805"/>
        <v>1.1585820424770081</v>
      </c>
      <c r="BN1118" s="2">
        <f t="shared" si="806"/>
        <v>1.0894154770782309</v>
      </c>
      <c r="BO1118" s="2">
        <f t="shared" si="807"/>
        <v>1.376292062055255</v>
      </c>
      <c r="BP1118" s="2">
        <f t="shared" si="808"/>
        <v>1.2827287092133506</v>
      </c>
      <c r="BQ1118" s="2">
        <f t="shared" si="809"/>
        <v>1.353055597653239</v>
      </c>
      <c r="BR1118" s="2">
        <f t="shared" si="810"/>
        <v>1.3887164078246921</v>
      </c>
      <c r="BS1118" s="1">
        <f t="shared" si="822"/>
        <v>8.4581026828723935</v>
      </c>
      <c r="BT1118" s="1">
        <f t="shared" si="823"/>
        <v>6.2416597973264718</v>
      </c>
      <c r="BU1118" s="1">
        <f t="shared" si="824"/>
        <v>5.8690369232089772</v>
      </c>
      <c r="BV1118" s="1">
        <f t="shared" si="825"/>
        <v>7.4145347659143503</v>
      </c>
      <c r="BW1118" s="1">
        <f t="shared" si="826"/>
        <v>6.9104784310795431</v>
      </c>
      <c r="BX1118" s="1">
        <f t="shared" si="827"/>
        <v>7.2893523443225288</v>
      </c>
      <c r="BY1118" s="1">
        <f t="shared" si="828"/>
        <v>7.4814687737394516</v>
      </c>
    </row>
    <row r="1119" spans="1:77" x14ac:dyDescent="0.25">
      <c r="A1119" s="1">
        <v>20050307</v>
      </c>
      <c r="B1119" s="1">
        <v>2005</v>
      </c>
      <c r="C1119" s="1">
        <v>3</v>
      </c>
      <c r="D1119" s="1">
        <v>1.774</v>
      </c>
      <c r="E1119" s="1">
        <v>222.047</v>
      </c>
      <c r="F1119" s="1">
        <f t="shared" si="811"/>
        <v>9.2087331839999997</v>
      </c>
      <c r="G1119" s="1">
        <v>274.38400000000001</v>
      </c>
      <c r="H1119" s="1">
        <v>4.4729999999999999</v>
      </c>
      <c r="I1119" s="1">
        <v>413.96179169999999</v>
      </c>
      <c r="J1119" s="1">
        <v>80.691083329999998</v>
      </c>
      <c r="K1119" s="1">
        <f t="shared" si="812"/>
        <v>5.3649448204319992E-3</v>
      </c>
      <c r="L1119" s="1">
        <f t="shared" si="813"/>
        <v>1.0457564399568001E-3</v>
      </c>
      <c r="M1119" s="1">
        <f t="shared" si="783"/>
        <v>4.3191883804751989E-3</v>
      </c>
      <c r="N1119" s="1">
        <f t="shared" si="784"/>
        <v>0.19492398802949717</v>
      </c>
      <c r="O1119" s="1">
        <f t="shared" si="785"/>
        <v>1.7950029969248493</v>
      </c>
      <c r="P1119" s="1">
        <f t="shared" si="786"/>
        <v>7.4137301870751502</v>
      </c>
      <c r="Q1119" s="1">
        <v>19.986899999999999</v>
      </c>
      <c r="R1119" s="1">
        <v>36.218299999999999</v>
      </c>
      <c r="S1119" s="1">
        <v>0.35560588700000001</v>
      </c>
      <c r="T1119" s="1">
        <v>0.99402000000000001</v>
      </c>
      <c r="U1119" s="1">
        <v>0.15900663300000001</v>
      </c>
      <c r="V1119" s="1">
        <v>4.0344444E-2</v>
      </c>
      <c r="W1119" s="1">
        <v>0.214155556</v>
      </c>
      <c r="X1119" s="1">
        <v>2.3933333000000001E-2</v>
      </c>
      <c r="Y1119" s="1">
        <v>0.16505555599999999</v>
      </c>
      <c r="Z1119" s="1">
        <v>0.68295132400000003</v>
      </c>
      <c r="AA1119" s="1">
        <v>0.129479328</v>
      </c>
      <c r="AB1119" s="1">
        <v>1.955555556</v>
      </c>
      <c r="AC1119" s="1">
        <v>0.67885964200000004</v>
      </c>
      <c r="AD1119" s="1">
        <v>0.190743629</v>
      </c>
      <c r="AE1119" s="1">
        <f t="shared" si="787"/>
        <v>1.5872015941140388E-2</v>
      </c>
      <c r="AF1119" s="1">
        <v>0.20277457900000001</v>
      </c>
      <c r="AG1119" s="1">
        <v>0.12116492299999999</v>
      </c>
      <c r="AH1119" s="1">
        <v>0.26084867900000003</v>
      </c>
      <c r="AI1119" s="1">
        <v>1</v>
      </c>
      <c r="AJ1119" s="1">
        <v>0.88240572500000003</v>
      </c>
      <c r="AK1119" s="1">
        <v>1</v>
      </c>
      <c r="AL1119" s="1">
        <v>0.37589101000000003</v>
      </c>
      <c r="AM1119" s="1">
        <v>0.35560588700000001</v>
      </c>
      <c r="AN1119" s="1">
        <f t="shared" si="788"/>
        <v>0.80925637063385614</v>
      </c>
      <c r="AO1119" s="1">
        <f t="shared" si="789"/>
        <v>0.1920906567651639</v>
      </c>
      <c r="AP1119" s="1">
        <f t="shared" si="790"/>
        <v>1.7689116052897189</v>
      </c>
      <c r="AQ1119" s="1">
        <f t="shared" si="791"/>
        <v>7.4398215787102808</v>
      </c>
      <c r="AR1119" s="1">
        <f t="shared" si="792"/>
        <v>0.30829105981203303</v>
      </c>
      <c r="AS1119" s="1">
        <f t="shared" si="793"/>
        <v>0.58588888890000002</v>
      </c>
      <c r="AT1119" s="1">
        <f t="shared" si="794"/>
        <v>0.46545544002639883</v>
      </c>
      <c r="AU1119" s="1">
        <f t="shared" si="795"/>
        <v>0.39329002168929866</v>
      </c>
      <c r="AV1119" s="1">
        <f t="shared" si="796"/>
        <v>1.5622655343107013</v>
      </c>
      <c r="AW1119" s="1">
        <f t="shared" si="814"/>
        <v>1.2488149806140099</v>
      </c>
      <c r="AX1119" s="1">
        <f t="shared" si="815"/>
        <v>6.2911852274450908</v>
      </c>
      <c r="AY1119" s="1">
        <f t="shared" si="816"/>
        <v>0.7480919481904128</v>
      </c>
      <c r="AZ1119" s="1">
        <f t="shared" si="817"/>
        <v>0.42808562936752803</v>
      </c>
      <c r="BA1119" s="1">
        <f t="shared" si="818"/>
        <v>0.56034003406622579</v>
      </c>
      <c r="BB1119" s="1">
        <f t="shared" si="819"/>
        <v>0.72167899544397196</v>
      </c>
      <c r="BC1119" s="1">
        <f t="shared" si="820"/>
        <v>0.61312897778156328</v>
      </c>
      <c r="BD1119" s="1">
        <f t="shared" si="821"/>
        <v>0.66611456766411126</v>
      </c>
      <c r="BE1119" s="1">
        <f t="shared" si="797"/>
        <v>0.11966719184513662</v>
      </c>
      <c r="BF1119" s="1">
        <f t="shared" si="798"/>
        <v>6.8477952823295121E-2</v>
      </c>
      <c r="BG1119" s="1">
        <f t="shared" si="799"/>
        <v>8.9633792366451207E-2</v>
      </c>
      <c r="BH1119" s="1">
        <f t="shared" si="800"/>
        <v>0.11544209105217855</v>
      </c>
      <c r="BI1119" s="1">
        <f t="shared" si="801"/>
        <v>9.8078081427663638E-2</v>
      </c>
      <c r="BJ1119" s="1">
        <f t="shared" si="802"/>
        <v>0.10655382664165799</v>
      </c>
      <c r="BK1119" s="1">
        <f t="shared" si="803"/>
        <v>0.15900663324293099</v>
      </c>
      <c r="BL1119" s="2">
        <f t="shared" si="804"/>
        <v>1.5699999999999998</v>
      </c>
      <c r="BM1119" s="2">
        <f t="shared" si="805"/>
        <v>0.89841153849172273</v>
      </c>
      <c r="BN1119" s="2">
        <f t="shared" si="806"/>
        <v>1.1759702207890288</v>
      </c>
      <c r="BO1119" s="2">
        <f t="shared" si="807"/>
        <v>1.5145678623968331</v>
      </c>
      <c r="BP1119" s="2">
        <f t="shared" si="808"/>
        <v>1.2867569253292366</v>
      </c>
      <c r="BQ1119" s="2">
        <f t="shared" si="809"/>
        <v>1.3979563257730261</v>
      </c>
      <c r="BR1119" s="2">
        <f t="shared" si="810"/>
        <v>2.0861224395945182</v>
      </c>
      <c r="BS1119" s="1">
        <f t="shared" si="822"/>
        <v>9.8147565807251027</v>
      </c>
      <c r="BT1119" s="1">
        <f t="shared" si="823"/>
        <v>5.6163634137649687</v>
      </c>
      <c r="BU1119" s="1">
        <f t="shared" si="824"/>
        <v>7.3515041167043771</v>
      </c>
      <c r="BV1119" s="1">
        <f t="shared" si="825"/>
        <v>9.4682260473974971</v>
      </c>
      <c r="BW1119" s="1">
        <f t="shared" si="826"/>
        <v>8.0440802552030117</v>
      </c>
      <c r="BX1119" s="1">
        <f t="shared" si="827"/>
        <v>8.739236336272036</v>
      </c>
      <c r="BY1119" s="1">
        <f t="shared" si="828"/>
        <v>13.04126365745771</v>
      </c>
    </row>
    <row r="1120" spans="1:77" x14ac:dyDescent="0.25">
      <c r="A1120" s="1">
        <v>20090315</v>
      </c>
      <c r="B1120" s="1">
        <v>2009</v>
      </c>
      <c r="C1120" s="1">
        <v>3</v>
      </c>
      <c r="D1120" s="1">
        <v>15.159000000000001</v>
      </c>
      <c r="E1120" s="1">
        <v>221.988</v>
      </c>
      <c r="F1120" s="1">
        <f t="shared" si="811"/>
        <v>9.2062863359999998</v>
      </c>
      <c r="G1120" s="1">
        <v>299.55399999999997</v>
      </c>
      <c r="H1120" s="1">
        <v>9.9879999999999995</v>
      </c>
      <c r="I1120" s="1">
        <v>419.4982708</v>
      </c>
      <c r="J1120" s="1">
        <v>88.560937499999994</v>
      </c>
      <c r="K1120" s="1">
        <f t="shared" si="812"/>
        <v>5.4366975895680002E-3</v>
      </c>
      <c r="L1120" s="1">
        <f t="shared" si="813"/>
        <v>1.1477497499999998E-3</v>
      </c>
      <c r="M1120" s="1">
        <f t="shared" si="783"/>
        <v>4.2889478395680006E-3</v>
      </c>
      <c r="N1120" s="1">
        <f t="shared" si="784"/>
        <v>0.2111115674710905</v>
      </c>
      <c r="O1120" s="1">
        <f t="shared" si="785"/>
        <v>1.9435535389806424</v>
      </c>
      <c r="P1120" s="1">
        <f t="shared" si="786"/>
        <v>7.2627327970193569</v>
      </c>
      <c r="Q1120" s="1">
        <v>52.802</v>
      </c>
      <c r="R1120" s="1">
        <v>25.8019</v>
      </c>
      <c r="S1120" s="1">
        <v>0.67174783900000001</v>
      </c>
      <c r="T1120" s="1">
        <v>4.7734800000000002</v>
      </c>
      <c r="U1120" s="1">
        <v>0.81495898200000005</v>
      </c>
      <c r="V1120" s="1">
        <v>4.1399999999999999E-2</v>
      </c>
      <c r="W1120" s="1">
        <v>0.19421111099999999</v>
      </c>
      <c r="X1120" s="1">
        <v>2.4944444E-2</v>
      </c>
      <c r="Y1120" s="1">
        <v>0.15026666699999999</v>
      </c>
      <c r="Z1120" s="1">
        <v>0.64857344900000002</v>
      </c>
      <c r="AA1120" s="1">
        <v>0.127568298</v>
      </c>
      <c r="AB1120" s="1">
        <v>1.888888889</v>
      </c>
      <c r="AC1120" s="1">
        <v>0.63623107700000003</v>
      </c>
      <c r="AD1120" s="1">
        <v>0.25893828800000002</v>
      </c>
      <c r="AE1120" s="1">
        <f t="shared" si="787"/>
        <v>9.9495141630901299E-2</v>
      </c>
      <c r="AF1120" s="1">
        <v>0.72798088100000002</v>
      </c>
      <c r="AG1120" s="1">
        <v>0.74145270299999999</v>
      </c>
      <c r="AH1120" s="1">
        <v>0.61806778799999995</v>
      </c>
      <c r="AI1120" s="1">
        <v>1</v>
      </c>
      <c r="AJ1120" s="1">
        <v>0.88091273299999995</v>
      </c>
      <c r="AK1120" s="1">
        <v>0.97536843200000001</v>
      </c>
      <c r="AL1120" s="1">
        <v>0.84080564599999996</v>
      </c>
      <c r="AM1120" s="1">
        <v>0.67174783900000001</v>
      </c>
      <c r="AN1120" s="1">
        <f t="shared" si="788"/>
        <v>0.74106171174479396</v>
      </c>
      <c r="AO1120" s="1">
        <f t="shared" si="789"/>
        <v>0.22366454734479113</v>
      </c>
      <c r="AP1120" s="1">
        <f t="shared" si="790"/>
        <v>2.0591198660679755</v>
      </c>
      <c r="AQ1120" s="1">
        <f t="shared" si="791"/>
        <v>7.1471664699320243</v>
      </c>
      <c r="AR1120" s="1">
        <f t="shared" si="792"/>
        <v>0.2929039797591369</v>
      </c>
      <c r="AS1120" s="1">
        <f t="shared" si="793"/>
        <v>0.58422222222499998</v>
      </c>
      <c r="AT1120" s="1">
        <f t="shared" si="794"/>
        <v>0.56496654606051</v>
      </c>
      <c r="AU1120" s="1">
        <f t="shared" si="795"/>
        <v>0.42432313824982565</v>
      </c>
      <c r="AV1120" s="1">
        <f t="shared" si="796"/>
        <v>1.4645657507501744</v>
      </c>
      <c r="AW1120" s="1">
        <f t="shared" si="814"/>
        <v>1.3017347257030913</v>
      </c>
      <c r="AX1120" s="1">
        <f t="shared" si="815"/>
        <v>6.0513887971650719</v>
      </c>
      <c r="AY1120" s="1">
        <f t="shared" si="816"/>
        <v>5.6287842449485268</v>
      </c>
      <c r="AZ1120" s="1">
        <f t="shared" si="817"/>
        <v>3.5687724145996138</v>
      </c>
      <c r="BA1120" s="1">
        <f t="shared" si="818"/>
        <v>4.4703983674294951</v>
      </c>
      <c r="BB1120" s="1">
        <f t="shared" si="819"/>
        <v>5.6519967711748871</v>
      </c>
      <c r="BC1120" s="1">
        <f t="shared" si="820"/>
        <v>4.5920843875674162</v>
      </c>
      <c r="BD1120" s="1">
        <f t="shared" si="821"/>
        <v>5.2284489300527319</v>
      </c>
      <c r="BE1120" s="1">
        <f t="shared" si="797"/>
        <v>0.96098198283202096</v>
      </c>
      <c r="BF1120" s="1">
        <f t="shared" si="798"/>
        <v>0.60928361116984286</v>
      </c>
      <c r="BG1120" s="1">
        <f t="shared" si="799"/>
        <v>0.7632149501976</v>
      </c>
      <c r="BH1120" s="1">
        <f t="shared" si="800"/>
        <v>0.96494497350795005</v>
      </c>
      <c r="BI1120" s="1">
        <f t="shared" si="801"/>
        <v>0.78398996445045943</v>
      </c>
      <c r="BJ1120" s="1">
        <f t="shared" si="802"/>
        <v>0.89263418196338751</v>
      </c>
      <c r="BK1120" s="1">
        <f t="shared" si="803"/>
        <v>0.81495898151110324</v>
      </c>
      <c r="BL1120" s="2">
        <f t="shared" si="804"/>
        <v>1.57</v>
      </c>
      <c r="BM1120" s="2">
        <f t="shared" si="805"/>
        <v>0.99541436429184549</v>
      </c>
      <c r="BN1120" s="2">
        <f t="shared" si="806"/>
        <v>1.2468989983339624</v>
      </c>
      <c r="BO1120" s="2">
        <f t="shared" si="807"/>
        <v>1.5764745182244446</v>
      </c>
      <c r="BP1120" s="2">
        <f t="shared" si="808"/>
        <v>1.2808400845974817</v>
      </c>
      <c r="BQ1120" s="2">
        <f t="shared" si="809"/>
        <v>1.4583370871870844</v>
      </c>
      <c r="BR1120" s="2">
        <f t="shared" si="810"/>
        <v>1.3314355771809361</v>
      </c>
      <c r="BS1120" s="1">
        <f t="shared" si="822"/>
        <v>9.1960009890361523</v>
      </c>
      <c r="BT1120" s="1">
        <f t="shared" si="823"/>
        <v>5.8304659098908305</v>
      </c>
      <c r="BU1120" s="1">
        <f t="shared" si="824"/>
        <v>7.303493262361342</v>
      </c>
      <c r="BV1120" s="1">
        <f t="shared" si="825"/>
        <v>9.2339243495428551</v>
      </c>
      <c r="BW1120" s="1">
        <f t="shared" si="826"/>
        <v>7.5022972514366817</v>
      </c>
      <c r="BX1120" s="1">
        <f t="shared" si="827"/>
        <v>8.5419549656818692</v>
      </c>
      <c r="BY1120" s="1">
        <f t="shared" si="828"/>
        <v>7.7986515188495584</v>
      </c>
    </row>
    <row r="1121" spans="1:77" x14ac:dyDescent="0.25">
      <c r="A1121" s="1">
        <v>20120920</v>
      </c>
      <c r="B1121" s="1">
        <v>2012</v>
      </c>
      <c r="C1121" s="1">
        <v>9</v>
      </c>
      <c r="D1121" s="1">
        <v>16.170999999999999</v>
      </c>
      <c r="E1121" s="1">
        <v>221.85499999999999</v>
      </c>
      <c r="F1121" s="1">
        <f t="shared" si="811"/>
        <v>9.2007705600000005</v>
      </c>
      <c r="G1121" s="1">
        <v>322.32299999999998</v>
      </c>
      <c r="H1121" s="1">
        <v>7.98</v>
      </c>
      <c r="I1121" s="1">
        <v>457.064277</v>
      </c>
      <c r="J1121" s="1">
        <v>129.57287880000001</v>
      </c>
      <c r="K1121" s="1">
        <f t="shared" si="812"/>
        <v>5.9235530299199994E-3</v>
      </c>
      <c r="L1121" s="1">
        <f t="shared" si="813"/>
        <v>1.6792645092480001E-3</v>
      </c>
      <c r="M1121" s="1">
        <f t="shared" si="783"/>
        <v>4.2442885206719991E-3</v>
      </c>
      <c r="N1121" s="1">
        <f t="shared" si="784"/>
        <v>0.28348940252007487</v>
      </c>
      <c r="O1121" s="1">
        <f t="shared" si="785"/>
        <v>2.6083209487786947</v>
      </c>
      <c r="P1121" s="1">
        <f t="shared" si="786"/>
        <v>6.5924496112213058</v>
      </c>
      <c r="Q1121" s="1">
        <v>22.811199999999999</v>
      </c>
      <c r="R1121" s="1">
        <v>74.8249</v>
      </c>
      <c r="S1121" s="1">
        <v>0.23363489500000001</v>
      </c>
      <c r="T1121" s="1">
        <v>3.6140099999999999</v>
      </c>
      <c r="U1121" s="1">
        <v>0.57942734600000001</v>
      </c>
      <c r="V1121" s="1">
        <v>5.0844444000000003E-2</v>
      </c>
      <c r="W1121" s="1">
        <v>0.26911111100000001</v>
      </c>
      <c r="X1121" s="1">
        <v>3.0744443999999999E-2</v>
      </c>
      <c r="Y1121" s="1">
        <v>0.18297777800000001</v>
      </c>
      <c r="Z1121" s="1">
        <v>0.68217808300000005</v>
      </c>
      <c r="AA1121" s="1">
        <v>0.190523004</v>
      </c>
      <c r="AB1121" s="1">
        <v>2.0777777780000002</v>
      </c>
      <c r="AC1121" s="1">
        <v>0.67790082299999999</v>
      </c>
      <c r="AD1121" s="1">
        <v>0.31169975500000002</v>
      </c>
      <c r="AE1121" s="1">
        <f t="shared" si="787"/>
        <v>0.16419344573881059</v>
      </c>
      <c r="AF1121" s="1">
        <v>0.76496654399999997</v>
      </c>
      <c r="AG1121" s="1">
        <v>0.79776115299999995</v>
      </c>
      <c r="AH1121" s="1">
        <v>0.64507606100000003</v>
      </c>
      <c r="AI1121" s="1">
        <v>1</v>
      </c>
      <c r="AJ1121" s="1">
        <v>0.93009609699999996</v>
      </c>
      <c r="AK1121" s="1">
        <v>0.98521045600000001</v>
      </c>
      <c r="AL1121" s="1">
        <v>0.196521904</v>
      </c>
      <c r="AM1121" s="1">
        <v>0.23363489500000001</v>
      </c>
      <c r="AN1121" s="1">
        <f t="shared" si="788"/>
        <v>0.68830024540600576</v>
      </c>
      <c r="AO1121" s="1">
        <f t="shared" si="789"/>
        <v>0.26374185909373193</v>
      </c>
      <c r="AP1121" s="1">
        <f t="shared" si="790"/>
        <v>2.426628332589277</v>
      </c>
      <c r="AQ1121" s="1">
        <f t="shared" si="791"/>
        <v>6.7741422274107235</v>
      </c>
      <c r="AR1121" s="1">
        <f t="shared" si="792"/>
        <v>0.26737062471955025</v>
      </c>
      <c r="AS1121" s="1">
        <f t="shared" si="793"/>
        <v>0.58894444445000005</v>
      </c>
      <c r="AT1121" s="1">
        <f t="shared" si="794"/>
        <v>0.59174182387463525</v>
      </c>
      <c r="AU1121" s="1">
        <f t="shared" si="795"/>
        <v>0.45768580405315784</v>
      </c>
      <c r="AV1121" s="1">
        <f t="shared" si="796"/>
        <v>1.6200919739468422</v>
      </c>
      <c r="AW1121" s="1">
        <f t="shared" si="814"/>
        <v>1.5283725541020952</v>
      </c>
      <c r="AX1121" s="1">
        <f t="shared" si="815"/>
        <v>5.8229420410539872</v>
      </c>
      <c r="AY1121" s="1">
        <f t="shared" si="816"/>
        <v>1.4721206986849706</v>
      </c>
      <c r="AZ1121" s="1">
        <f t="shared" si="817"/>
        <v>1.0037278956133544</v>
      </c>
      <c r="BA1121" s="1">
        <f t="shared" si="818"/>
        <v>1.1522743660376391</v>
      </c>
      <c r="BB1121" s="1">
        <f t="shared" si="819"/>
        <v>1.3878459139047445</v>
      </c>
      <c r="BC1121" s="1">
        <f t="shared" si="820"/>
        <v>1.1925287676350687</v>
      </c>
      <c r="BD1121" s="1">
        <f t="shared" si="821"/>
        <v>1.3204330560189128</v>
      </c>
      <c r="BE1121" s="1">
        <f t="shared" si="797"/>
        <v>0.23602231030539222</v>
      </c>
      <c r="BF1121" s="1">
        <f t="shared" si="798"/>
        <v>0.16092578349876857</v>
      </c>
      <c r="BG1121" s="1">
        <f t="shared" si="799"/>
        <v>0.18474195643117164</v>
      </c>
      <c r="BH1121" s="1">
        <f t="shared" si="800"/>
        <v>0.22251069442899921</v>
      </c>
      <c r="BI1121" s="1">
        <f t="shared" si="801"/>
        <v>0.19119586803874122</v>
      </c>
      <c r="BJ1121" s="1">
        <f t="shared" si="802"/>
        <v>0.21170251920483713</v>
      </c>
      <c r="BK1121" s="1">
        <f t="shared" si="803"/>
        <v>0.57942734616037572</v>
      </c>
      <c r="BL1121" s="2">
        <f t="shared" si="804"/>
        <v>1.5699999999999998</v>
      </c>
      <c r="BM1121" s="2">
        <f t="shared" si="805"/>
        <v>1.0704643970570205</v>
      </c>
      <c r="BN1121" s="2">
        <f t="shared" si="806"/>
        <v>1.2288875200892948</v>
      </c>
      <c r="BO1121" s="2">
        <f t="shared" si="807"/>
        <v>1.480121899499717</v>
      </c>
      <c r="BP1121" s="2">
        <f t="shared" si="808"/>
        <v>1.2718183820521893</v>
      </c>
      <c r="BQ1121" s="2">
        <f t="shared" si="809"/>
        <v>1.4082268524595523</v>
      </c>
      <c r="BR1121" s="2">
        <f t="shared" si="810"/>
        <v>3.8543006052890352</v>
      </c>
      <c r="BS1121" s="1">
        <f t="shared" si="822"/>
        <v>9.7924195977273296</v>
      </c>
      <c r="BT1121" s="1">
        <f t="shared" si="823"/>
        <v>6.6767111722360095</v>
      </c>
      <c r="BU1121" s="1">
        <f t="shared" si="824"/>
        <v>7.66482944912417</v>
      </c>
      <c r="BV1121" s="1">
        <f t="shared" si="825"/>
        <v>9.2318310163607826</v>
      </c>
      <c r="BW1121" s="1">
        <f t="shared" si="826"/>
        <v>7.9325982478711596</v>
      </c>
      <c r="BX1121" s="1">
        <f t="shared" si="827"/>
        <v>8.7834065146947715</v>
      </c>
      <c r="BY1121" s="1">
        <f t="shared" si="828"/>
        <v>24.040082027238636</v>
      </c>
    </row>
    <row r="1122" spans="1:77" x14ac:dyDescent="0.25">
      <c r="A1122" s="1">
        <v>20080606</v>
      </c>
      <c r="B1122" s="1">
        <v>2008</v>
      </c>
      <c r="C1122" s="1">
        <v>6</v>
      </c>
      <c r="D1122" s="1">
        <v>17.058</v>
      </c>
      <c r="E1122" s="1">
        <v>221.67400000000001</v>
      </c>
      <c r="F1122" s="1">
        <f t="shared" si="811"/>
        <v>9.1932641280000009</v>
      </c>
      <c r="G1122" s="1">
        <v>484.14100000000002</v>
      </c>
      <c r="H1122" s="1">
        <v>8.5579999999999998</v>
      </c>
      <c r="I1122" s="1">
        <v>425.12793749999997</v>
      </c>
      <c r="J1122" s="1">
        <v>312.80977080000002</v>
      </c>
      <c r="K1122" s="1">
        <f t="shared" si="812"/>
        <v>5.5096580699999986E-3</v>
      </c>
      <c r="L1122" s="1">
        <f t="shared" si="813"/>
        <v>4.054014629568E-3</v>
      </c>
      <c r="M1122" s="1">
        <f t="shared" si="783"/>
        <v>1.4556434404319986E-3</v>
      </c>
      <c r="N1122" s="1">
        <f t="shared" si="784"/>
        <v>0.73580149222726643</v>
      </c>
      <c r="O1122" s="1">
        <f t="shared" si="785"/>
        <v>6.7644174638217995</v>
      </c>
      <c r="P1122" s="1">
        <f t="shared" si="786"/>
        <v>2.4288466641782014</v>
      </c>
      <c r="Q1122" s="1">
        <v>70.375699999999995</v>
      </c>
      <c r="R1122" s="1">
        <v>36.266500000000001</v>
      </c>
      <c r="S1122" s="1">
        <v>0.65992355700000005</v>
      </c>
      <c r="T1122" s="1">
        <v>7.6352399999999996</v>
      </c>
      <c r="U1122" s="1">
        <v>1.2475712459999999</v>
      </c>
      <c r="V1122" s="1">
        <v>4.6655556000000001E-2</v>
      </c>
      <c r="W1122" s="1">
        <v>0.238133333</v>
      </c>
      <c r="X1122" s="1">
        <v>2.7722222000000001E-2</v>
      </c>
      <c r="Y1122" s="1">
        <v>0.17387777800000001</v>
      </c>
      <c r="Z1122" s="1">
        <v>0.67234988600000001</v>
      </c>
      <c r="AA1122" s="1">
        <v>0.15595587899999999</v>
      </c>
      <c r="AB1122" s="1">
        <v>2.1</v>
      </c>
      <c r="AC1122" s="1">
        <v>0.66571385900000002</v>
      </c>
      <c r="AD1122" s="1">
        <v>0.54212925599999995</v>
      </c>
      <c r="AE1122" s="1">
        <f t="shared" si="787"/>
        <v>0.44675567872470873</v>
      </c>
      <c r="AF1122" s="1">
        <v>0.79670497600000001</v>
      </c>
      <c r="AG1122" s="1">
        <v>0.84475205499999995</v>
      </c>
      <c r="AH1122" s="1">
        <v>0.66874833199999995</v>
      </c>
      <c r="AI1122" s="1">
        <v>1</v>
      </c>
      <c r="AJ1122" s="1">
        <v>0.90309052999999995</v>
      </c>
      <c r="AK1122" s="1">
        <v>0.98236730800000005</v>
      </c>
      <c r="AL1122" s="1">
        <v>0.82341699599999996</v>
      </c>
      <c r="AM1122" s="1">
        <v>0.65992355700000005</v>
      </c>
      <c r="AN1122" s="1">
        <f t="shared" si="788"/>
        <v>0.45787074426664959</v>
      </c>
      <c r="AO1122" s="1">
        <f t="shared" si="789"/>
        <v>0.60176224087488372</v>
      </c>
      <c r="AP1122" s="1">
        <f t="shared" si="790"/>
        <v>5.5321592226199643</v>
      </c>
      <c r="AQ1122" s="1">
        <f t="shared" si="791"/>
        <v>3.6611049053800366</v>
      </c>
      <c r="AR1122" s="1">
        <f t="shared" si="792"/>
        <v>0.12804986163699147</v>
      </c>
      <c r="AS1122" s="1">
        <f t="shared" si="793"/>
        <v>0.58950000000000002</v>
      </c>
      <c r="AT1122" s="1">
        <f t="shared" si="794"/>
        <v>1.3306157549321032</v>
      </c>
      <c r="AU1122" s="1">
        <f t="shared" si="795"/>
        <v>0.6422297202412427</v>
      </c>
      <c r="AV1122" s="1">
        <f t="shared" si="796"/>
        <v>1.4577702797587575</v>
      </c>
      <c r="AW1122" s="1">
        <f t="shared" si="814"/>
        <v>2.5446890103088431</v>
      </c>
      <c r="AX1122" s="1">
        <f t="shared" si="815"/>
        <v>3.8430469078666949</v>
      </c>
      <c r="AY1122" s="1">
        <f t="shared" si="816"/>
        <v>6.3033924203040197</v>
      </c>
      <c r="AZ1122" s="1">
        <f t="shared" si="817"/>
        <v>5.6137795581584857</v>
      </c>
      <c r="BA1122" s="1">
        <f t="shared" si="818"/>
        <v>5.6462332003195703</v>
      </c>
      <c r="BB1122" s="1">
        <f t="shared" si="819"/>
        <v>5.2682085669704639</v>
      </c>
      <c r="BC1122" s="1">
        <f t="shared" si="820"/>
        <v>7.4714266508336182</v>
      </c>
      <c r="BD1122" s="1">
        <f t="shared" si="821"/>
        <v>7.2789491781071689</v>
      </c>
      <c r="BE1122" s="1">
        <f t="shared" si="797"/>
        <v>1.0299520563167899</v>
      </c>
      <c r="BF1122" s="1">
        <f t="shared" si="798"/>
        <v>0.91727175052757148</v>
      </c>
      <c r="BG1122" s="1">
        <f t="shared" si="799"/>
        <v>0.92257456102229962</v>
      </c>
      <c r="BH1122" s="1">
        <f t="shared" si="800"/>
        <v>0.86080667121074739</v>
      </c>
      <c r="BI1122" s="1">
        <f t="shared" si="801"/>
        <v>1.2208047237958579</v>
      </c>
      <c r="BJ1122" s="1">
        <f t="shared" si="802"/>
        <v>1.189354584631001</v>
      </c>
      <c r="BK1122" s="1">
        <f t="shared" si="803"/>
        <v>1.2475712464198638</v>
      </c>
      <c r="BL1122" s="2">
        <f t="shared" si="804"/>
        <v>1.5699999999999996</v>
      </c>
      <c r="BM1122" s="2">
        <f t="shared" si="805"/>
        <v>1.3982365873206624</v>
      </c>
      <c r="BN1122" s="2">
        <f t="shared" si="806"/>
        <v>1.4063198883109003</v>
      </c>
      <c r="BO1122" s="2">
        <f t="shared" si="807"/>
        <v>1.3121644502889294</v>
      </c>
      <c r="BP1122" s="2">
        <f t="shared" si="808"/>
        <v>1.8609248892746268</v>
      </c>
      <c r="BQ1122" s="2">
        <f t="shared" si="809"/>
        <v>1.8129840961221753</v>
      </c>
      <c r="BR1122" s="2">
        <f t="shared" si="810"/>
        <v>1.9017262452813999</v>
      </c>
      <c r="BS1122" s="1">
        <f t="shared" si="822"/>
        <v>9.6085308429477259</v>
      </c>
      <c r="BT1122" s="1">
        <f t="shared" si="823"/>
        <v>8.5573244426806081</v>
      </c>
      <c r="BU1122" s="1">
        <f t="shared" si="824"/>
        <v>8.6067949183987817</v>
      </c>
      <c r="BV1122" s="1">
        <f t="shared" si="825"/>
        <v>8.0305557908412268</v>
      </c>
      <c r="BW1122" s="1">
        <f t="shared" si="826"/>
        <v>11.389015410830785</v>
      </c>
      <c r="BX1122" s="1">
        <f t="shared" si="827"/>
        <v>11.095613761378107</v>
      </c>
      <c r="BY1122" s="1">
        <f t="shared" si="828"/>
        <v>11.638723109955096</v>
      </c>
    </row>
    <row r="1123" spans="1:77" x14ac:dyDescent="0.25">
      <c r="A1123" s="1">
        <v>20090317</v>
      </c>
      <c r="B1123" s="1">
        <v>2009</v>
      </c>
      <c r="C1123" s="1">
        <v>3</v>
      </c>
      <c r="D1123" s="1">
        <v>10.879</v>
      </c>
      <c r="E1123" s="1">
        <v>221.66399999999999</v>
      </c>
      <c r="F1123" s="1">
        <f t="shared" si="811"/>
        <v>9.1928494080000007</v>
      </c>
      <c r="G1123" s="1">
        <v>305.84899999999999</v>
      </c>
      <c r="H1123" s="1">
        <v>6.3230000000000004</v>
      </c>
      <c r="I1123" s="1">
        <v>420.22802080000002</v>
      </c>
      <c r="J1123" s="1">
        <v>98.224125000000001</v>
      </c>
      <c r="K1123" s="1">
        <f t="shared" si="812"/>
        <v>5.4461551495679997E-3</v>
      </c>
      <c r="L1123" s="1">
        <f t="shared" si="813"/>
        <v>1.27298466E-3</v>
      </c>
      <c r="M1123" s="1">
        <f t="shared" si="783"/>
        <v>4.1731704895679993E-3</v>
      </c>
      <c r="N1123" s="1">
        <f t="shared" si="784"/>
        <v>0.23374006524602511</v>
      </c>
      <c r="O1123" s="1">
        <f t="shared" si="785"/>
        <v>2.1487372204228037</v>
      </c>
      <c r="P1123" s="1">
        <f t="shared" si="786"/>
        <v>7.0441121875771966</v>
      </c>
      <c r="Q1123" s="1">
        <v>53.0503</v>
      </c>
      <c r="R1123" s="1">
        <v>41.154600000000002</v>
      </c>
      <c r="S1123" s="1">
        <v>0.56313737399999997</v>
      </c>
      <c r="T1123" s="1">
        <v>4.7846700000000002</v>
      </c>
      <c r="U1123" s="1">
        <v>0.81806340499999997</v>
      </c>
      <c r="V1123" s="1">
        <v>4.1399999999999999E-2</v>
      </c>
      <c r="W1123" s="1">
        <v>0.19421111099999999</v>
      </c>
      <c r="X1123" s="1">
        <v>2.4944444E-2</v>
      </c>
      <c r="Y1123" s="1">
        <v>0.15026666699999999</v>
      </c>
      <c r="Z1123" s="1">
        <v>0.64857344900000002</v>
      </c>
      <c r="AA1123" s="1">
        <v>0.127568298</v>
      </c>
      <c r="AB1123" s="1">
        <v>1.888888889</v>
      </c>
      <c r="AC1123" s="1">
        <v>0.63623107700000003</v>
      </c>
      <c r="AD1123" s="1">
        <v>0.27525020500000003</v>
      </c>
      <c r="AE1123" s="1">
        <f t="shared" si="787"/>
        <v>0.11949749233599022</v>
      </c>
      <c r="AF1123" s="1">
        <v>0.56533823500000002</v>
      </c>
      <c r="AG1123" s="1">
        <v>0.489604549</v>
      </c>
      <c r="AH1123" s="1">
        <v>0.50384307399999995</v>
      </c>
      <c r="AI1123" s="1">
        <v>1</v>
      </c>
      <c r="AJ1123" s="1">
        <v>0.88091273299999995</v>
      </c>
      <c r="AK1123" s="1">
        <v>0.99340683100000005</v>
      </c>
      <c r="AL1123" s="1">
        <v>0.68108437399999999</v>
      </c>
      <c r="AM1123" s="1">
        <v>0.56313737399999997</v>
      </c>
      <c r="AN1123" s="1">
        <f t="shared" si="788"/>
        <v>0.72474979483339819</v>
      </c>
      <c r="AO1123" s="1">
        <f t="shared" si="789"/>
        <v>0.23449559988146929</v>
      </c>
      <c r="AP1123" s="1">
        <f t="shared" si="790"/>
        <v>2.1556827365489699</v>
      </c>
      <c r="AQ1123" s="1">
        <f t="shared" si="791"/>
        <v>7.0371666714510308</v>
      </c>
      <c r="AR1123" s="1">
        <f t="shared" si="792"/>
        <v>0.28707098344324872</v>
      </c>
      <c r="AS1123" s="1">
        <f t="shared" si="793"/>
        <v>0.58422222222499998</v>
      </c>
      <c r="AT1123" s="1">
        <f t="shared" si="794"/>
        <v>0.59146077415880516</v>
      </c>
      <c r="AU1123" s="1">
        <f t="shared" si="795"/>
        <v>0.43219322963479173</v>
      </c>
      <c r="AV1123" s="1">
        <f t="shared" si="796"/>
        <v>1.4566956593652083</v>
      </c>
      <c r="AW1123" s="1">
        <f t="shared" si="814"/>
        <v>1.332081994319076</v>
      </c>
      <c r="AX1123" s="1">
        <f t="shared" si="815"/>
        <v>5.9686324885197743</v>
      </c>
      <c r="AY1123" s="1">
        <f t="shared" si="816"/>
        <v>3.5356881418303732</v>
      </c>
      <c r="AZ1123" s="1">
        <f t="shared" si="817"/>
        <v>2.2939569236321571</v>
      </c>
      <c r="BA1123" s="1">
        <f t="shared" si="818"/>
        <v>2.8165276275487017</v>
      </c>
      <c r="BB1123" s="1">
        <f t="shared" si="819"/>
        <v>3.5303977700944862</v>
      </c>
      <c r="BC1123" s="1">
        <f t="shared" si="820"/>
        <v>2.8712463684900782</v>
      </c>
      <c r="BD1123" s="1">
        <f t="shared" si="821"/>
        <v>3.2958843027406193</v>
      </c>
      <c r="BE1123" s="1">
        <f t="shared" si="797"/>
        <v>0.60451756947668678</v>
      </c>
      <c r="BF1123" s="1">
        <f t="shared" si="798"/>
        <v>0.39221141920068658</v>
      </c>
      <c r="BG1123" s="1">
        <f t="shared" si="799"/>
        <v>0.48155843147643912</v>
      </c>
      <c r="BH1123" s="1">
        <f t="shared" si="800"/>
        <v>0.60361304324724652</v>
      </c>
      <c r="BI1123" s="1">
        <f t="shared" si="801"/>
        <v>0.49091401911646804</v>
      </c>
      <c r="BJ1123" s="1">
        <f t="shared" si="802"/>
        <v>0.5635168849868295</v>
      </c>
      <c r="BK1123" s="1">
        <f t="shared" si="803"/>
        <v>0.81806340466743133</v>
      </c>
      <c r="BL1123" s="2">
        <f t="shared" si="804"/>
        <v>1.5700000000000003</v>
      </c>
      <c r="BM1123" s="2">
        <f t="shared" si="805"/>
        <v>1.0186170911097487</v>
      </c>
      <c r="BN1123" s="2">
        <f t="shared" si="806"/>
        <v>1.2506613134048317</v>
      </c>
      <c r="BO1123" s="2">
        <f t="shared" si="807"/>
        <v>1.5676508438266725</v>
      </c>
      <c r="BP1123" s="2">
        <f t="shared" si="808"/>
        <v>1.2749588249024058</v>
      </c>
      <c r="BQ1123" s="2">
        <f t="shared" si="809"/>
        <v>1.4635166190375577</v>
      </c>
      <c r="BR1123" s="2">
        <f t="shared" si="810"/>
        <v>2.1246025097991779</v>
      </c>
      <c r="BS1123" s="1">
        <f t="shared" si="822"/>
        <v>9.1825790728945265</v>
      </c>
      <c r="BT1123" s="1">
        <f t="shared" si="823"/>
        <v>5.9576636841510027</v>
      </c>
      <c r="BU1123" s="1">
        <f t="shared" si="824"/>
        <v>7.3148384737261063</v>
      </c>
      <c r="BV1123" s="1">
        <f t="shared" si="825"/>
        <v>9.1688393835211759</v>
      </c>
      <c r="BW1123" s="1">
        <f t="shared" si="826"/>
        <v>7.4569491874847316</v>
      </c>
      <c r="BX1123" s="1">
        <f t="shared" si="827"/>
        <v>8.5597815788583613</v>
      </c>
      <c r="BY1123" s="1">
        <f t="shared" si="828"/>
        <v>12.426325187707716</v>
      </c>
    </row>
    <row r="1124" spans="1:77" x14ac:dyDescent="0.25">
      <c r="A1124" s="1">
        <v>20070813</v>
      </c>
      <c r="B1124" s="1">
        <v>2007</v>
      </c>
      <c r="C1124" s="1">
        <v>8</v>
      </c>
      <c r="D1124" s="1">
        <v>24.664000000000001</v>
      </c>
      <c r="E1124" s="1">
        <v>221.572</v>
      </c>
      <c r="F1124" s="1">
        <f t="shared" si="811"/>
        <v>9.1890339839999999</v>
      </c>
      <c r="G1124" s="1">
        <v>426.60300000000001</v>
      </c>
      <c r="H1124" s="1">
        <v>17.350999999999999</v>
      </c>
      <c r="I1124" s="1">
        <v>441.19875000000002</v>
      </c>
      <c r="J1124" s="1">
        <v>207.6778333</v>
      </c>
      <c r="K1124" s="1">
        <f t="shared" si="812"/>
        <v>5.7179357999999998E-3</v>
      </c>
      <c r="L1124" s="1">
        <f t="shared" si="813"/>
        <v>2.6915047195679997E-3</v>
      </c>
      <c r="M1124" s="1">
        <f t="shared" si="783"/>
        <v>3.026431080432E-3</v>
      </c>
      <c r="N1124" s="1">
        <f t="shared" si="784"/>
        <v>0.47071265115778321</v>
      </c>
      <c r="O1124" s="1">
        <f t="shared" si="785"/>
        <v>4.3253945481876066</v>
      </c>
      <c r="P1124" s="1">
        <f t="shared" si="786"/>
        <v>4.8636394358123933</v>
      </c>
      <c r="Q1124" s="1">
        <v>26.187200000000001</v>
      </c>
      <c r="R1124" s="1">
        <v>66.383300000000006</v>
      </c>
      <c r="S1124" s="1">
        <v>0.28288925700000001</v>
      </c>
      <c r="T1124" s="1">
        <v>2.3915700000000002</v>
      </c>
      <c r="U1124" s="1">
        <v>0.396997025</v>
      </c>
      <c r="V1124" s="1">
        <v>5.2222221999999999E-2</v>
      </c>
      <c r="W1124" s="1">
        <v>0.25878888900000002</v>
      </c>
      <c r="X1124" s="1">
        <v>3.1622221999999998E-2</v>
      </c>
      <c r="Y1124" s="1">
        <v>0.18729999999999999</v>
      </c>
      <c r="Z1124" s="1">
        <v>0.66417777300000003</v>
      </c>
      <c r="AA1124" s="1">
        <v>0.16025704900000001</v>
      </c>
      <c r="AB1124" s="1">
        <v>1.955555556</v>
      </c>
      <c r="AC1124" s="1">
        <v>0.65558043899999996</v>
      </c>
      <c r="AD1124" s="1">
        <v>0.48061312299999998</v>
      </c>
      <c r="AE1124" s="1">
        <f t="shared" si="787"/>
        <v>0.37132203923973023</v>
      </c>
      <c r="AF1124" s="1">
        <v>0.99877104800000005</v>
      </c>
      <c r="AG1124" s="1">
        <v>1.18356811</v>
      </c>
      <c r="AH1124" s="1">
        <v>0.87173738999999995</v>
      </c>
      <c r="AI1124" s="1">
        <v>0.77317857099999998</v>
      </c>
      <c r="AJ1124" s="1">
        <v>0.90645081999999999</v>
      </c>
      <c r="AK1124" s="1">
        <v>0.94011318600000005</v>
      </c>
      <c r="AL1124" s="1">
        <v>0.26895479</v>
      </c>
      <c r="AM1124" s="1">
        <v>0.28288925700000001</v>
      </c>
      <c r="AN1124" s="1">
        <f t="shared" si="788"/>
        <v>0.51938687726059118</v>
      </c>
      <c r="AO1124" s="1">
        <f t="shared" si="789"/>
        <v>0.48999884228705648</v>
      </c>
      <c r="AP1124" s="1">
        <f t="shared" si="790"/>
        <v>4.502616013896418</v>
      </c>
      <c r="AQ1124" s="1">
        <f t="shared" si="791"/>
        <v>4.686417970103582</v>
      </c>
      <c r="AR1124" s="1">
        <f t="shared" si="792"/>
        <v>0.17373191689591891</v>
      </c>
      <c r="AS1124" s="1">
        <f t="shared" si="793"/>
        <v>0.58588888890000002</v>
      </c>
      <c r="AT1124" s="1">
        <f t="shared" si="794"/>
        <v>1.1847777535920538</v>
      </c>
      <c r="AU1124" s="1">
        <f t="shared" si="795"/>
        <v>0.5732459193712276</v>
      </c>
      <c r="AV1124" s="1">
        <f t="shared" si="796"/>
        <v>1.3823096366287724</v>
      </c>
      <c r="AW1124" s="1">
        <f t="shared" si="814"/>
        <v>2.1200345749964993</v>
      </c>
      <c r="AX1124" s="1">
        <f t="shared" si="815"/>
        <v>4.4086594037879836</v>
      </c>
      <c r="AY1124" s="1">
        <f t="shared" si="816"/>
        <v>2.5406259220039842</v>
      </c>
      <c r="AZ1124" s="1">
        <f t="shared" si="817"/>
        <v>2.1210724034369171</v>
      </c>
      <c r="BA1124" s="1">
        <f t="shared" si="818"/>
        <v>2.1563618979869861</v>
      </c>
      <c r="BB1124" s="1">
        <f t="shared" si="819"/>
        <v>2.2039572831308987</v>
      </c>
      <c r="BC1124" s="1">
        <f t="shared" si="820"/>
        <v>2.2342687100247822</v>
      </c>
      <c r="BD1124" s="1">
        <f t="shared" si="821"/>
        <v>2.3874145896032264</v>
      </c>
      <c r="BE1124" s="1">
        <f t="shared" si="797"/>
        <v>0.42174008423248432</v>
      </c>
      <c r="BF1124" s="1">
        <f t="shared" si="798"/>
        <v>0.35209483078212905</v>
      </c>
      <c r="BG1124" s="1">
        <f t="shared" si="799"/>
        <v>0.35795283383372684</v>
      </c>
      <c r="BH1124" s="1">
        <f t="shared" si="800"/>
        <v>0.36585359622689267</v>
      </c>
      <c r="BI1124" s="1">
        <f t="shared" si="801"/>
        <v>0.37088524753010765</v>
      </c>
      <c r="BJ1124" s="1">
        <f t="shared" si="802"/>
        <v>0.39630723334623513</v>
      </c>
      <c r="BK1124" s="1">
        <f t="shared" si="803"/>
        <v>0.39699702522609343</v>
      </c>
      <c r="BL1124" s="2">
        <f t="shared" si="804"/>
        <v>1.57</v>
      </c>
      <c r="BM1124" s="2">
        <f t="shared" si="805"/>
        <v>1.3107335655180874</v>
      </c>
      <c r="BN1124" s="2">
        <f t="shared" si="806"/>
        <v>1.3325409894145994</v>
      </c>
      <c r="BO1124" s="2">
        <f t="shared" si="807"/>
        <v>1.3619529363009015</v>
      </c>
      <c r="BP1124" s="2">
        <f t="shared" si="808"/>
        <v>1.3806841236871419</v>
      </c>
      <c r="BQ1124" s="2">
        <f t="shared" si="809"/>
        <v>1.4753218382974476</v>
      </c>
      <c r="BR1124" s="2">
        <f t="shared" si="810"/>
        <v>1.4778897072097623</v>
      </c>
      <c r="BS1124" s="1">
        <f t="shared" si="822"/>
        <v>9.4579169651501225</v>
      </c>
      <c r="BT1124" s="1">
        <f t="shared" si="823"/>
        <v>7.8960568319141577</v>
      </c>
      <c r="BU1124" s="1">
        <f t="shared" si="824"/>
        <v>8.0274280449313817</v>
      </c>
      <c r="BV1124" s="1">
        <f t="shared" si="825"/>
        <v>8.2046100522142158</v>
      </c>
      <c r="BW1124" s="1">
        <f t="shared" si="826"/>
        <v>8.3174495521872949</v>
      </c>
      <c r="BX1124" s="1">
        <f t="shared" si="827"/>
        <v>8.8875614289744558</v>
      </c>
      <c r="BY1124" s="1">
        <f t="shared" si="828"/>
        <v>8.9030306588789543</v>
      </c>
    </row>
    <row r="1125" spans="1:77" x14ac:dyDescent="0.25">
      <c r="A1125" s="1">
        <v>20050928</v>
      </c>
      <c r="B1125" s="1">
        <v>2005</v>
      </c>
      <c r="C1125" s="1">
        <v>9</v>
      </c>
      <c r="D1125" s="1">
        <v>18.373999999999999</v>
      </c>
      <c r="E1125" s="1">
        <v>220.994</v>
      </c>
      <c r="F1125" s="1">
        <f t="shared" si="811"/>
        <v>9.1650631679999996</v>
      </c>
      <c r="G1125" s="1">
        <v>301.09399999999999</v>
      </c>
      <c r="H1125" s="1">
        <v>8.6029999999999998</v>
      </c>
      <c r="I1125" s="1">
        <v>414.33383329999998</v>
      </c>
      <c r="J1125" s="1">
        <v>85.977916669999999</v>
      </c>
      <c r="K1125" s="1">
        <f t="shared" si="812"/>
        <v>5.3697664795679997E-3</v>
      </c>
      <c r="L1125" s="1">
        <f t="shared" si="813"/>
        <v>1.1142738000431999E-3</v>
      </c>
      <c r="M1125" s="1">
        <f t="shared" si="783"/>
        <v>4.2554926795247998E-3</v>
      </c>
      <c r="N1125" s="1">
        <f t="shared" si="784"/>
        <v>0.20750880029569627</v>
      </c>
      <c r="O1125" s="1">
        <f t="shared" si="785"/>
        <v>1.9018312626259533</v>
      </c>
      <c r="P1125" s="1">
        <f t="shared" si="786"/>
        <v>7.2632319053740462</v>
      </c>
      <c r="Q1125" s="1">
        <v>34.938600000000001</v>
      </c>
      <c r="R1125" s="1">
        <v>25.272200000000002</v>
      </c>
      <c r="S1125" s="1">
        <v>0.58027131300000001</v>
      </c>
      <c r="T1125" s="1">
        <v>3.64744</v>
      </c>
      <c r="U1125" s="1">
        <v>0.60051629799999995</v>
      </c>
      <c r="V1125" s="1">
        <v>3.5744444E-2</v>
      </c>
      <c r="W1125" s="1">
        <v>0.18084444399999999</v>
      </c>
      <c r="X1125" s="1">
        <v>2.1222221999999999E-2</v>
      </c>
      <c r="Y1125" s="1">
        <v>0.13484444400000001</v>
      </c>
      <c r="Z1125" s="1">
        <v>0.66993279900000002</v>
      </c>
      <c r="AA1125" s="1">
        <v>0.145713079</v>
      </c>
      <c r="AB1125" s="1">
        <v>1.6</v>
      </c>
      <c r="AC1125" s="1">
        <v>0.66271667099999998</v>
      </c>
      <c r="AD1125" s="1">
        <v>0.266029878</v>
      </c>
      <c r="AE1125" s="1">
        <f t="shared" si="787"/>
        <v>0.10819114408338443</v>
      </c>
      <c r="AF1125" s="1">
        <v>0.84230990400000005</v>
      </c>
      <c r="AG1125" s="1">
        <v>0.90995927300000001</v>
      </c>
      <c r="AH1125" s="1">
        <v>0.70386976199999995</v>
      </c>
      <c r="AI1125" s="1">
        <v>1</v>
      </c>
      <c r="AJ1125" s="1">
        <v>0.89508834299999995</v>
      </c>
      <c r="AK1125" s="1">
        <v>0.98214630000000003</v>
      </c>
      <c r="AL1125" s="1">
        <v>0.70628134300000001</v>
      </c>
      <c r="AM1125" s="1">
        <v>0.58027131300000001</v>
      </c>
      <c r="AN1125" s="1">
        <f t="shared" si="788"/>
        <v>0.733970122287392</v>
      </c>
      <c r="AO1125" s="1">
        <f t="shared" si="789"/>
        <v>0.22820628147087207</v>
      </c>
      <c r="AP1125" s="1">
        <f t="shared" si="790"/>
        <v>2.0915249850149302</v>
      </c>
      <c r="AQ1125" s="1">
        <f t="shared" si="791"/>
        <v>7.0735381829850699</v>
      </c>
      <c r="AR1125" s="1">
        <f t="shared" si="792"/>
        <v>0.29874134458427759</v>
      </c>
      <c r="AS1125" s="1">
        <f t="shared" si="793"/>
        <v>0.57700000000000007</v>
      </c>
      <c r="AT1125" s="1">
        <f t="shared" si="794"/>
        <v>0.68984248908841106</v>
      </c>
      <c r="AU1125" s="1">
        <f t="shared" si="795"/>
        <v>0.41641626826564132</v>
      </c>
      <c r="AV1125" s="1">
        <f t="shared" si="796"/>
        <v>1.1835837317343587</v>
      </c>
      <c r="AW1125" s="1">
        <f t="shared" si="814"/>
        <v>1.1401819313742101</v>
      </c>
      <c r="AX1125" s="1">
        <f t="shared" si="815"/>
        <v>5.8841010888259389</v>
      </c>
      <c r="AY1125" s="1">
        <f t="shared" si="816"/>
        <v>5.6729982815353619</v>
      </c>
      <c r="AZ1125" s="1">
        <f t="shared" si="817"/>
        <v>3.6332545032659125</v>
      </c>
      <c r="BA1125" s="1">
        <f t="shared" si="818"/>
        <v>4.0522333344461687</v>
      </c>
      <c r="BB1125" s="1">
        <f t="shared" si="819"/>
        <v>5.2476044549585463</v>
      </c>
      <c r="BC1125" s="1">
        <f t="shared" si="820"/>
        <v>4.6324696548335753</v>
      </c>
      <c r="BD1125" s="1">
        <f t="shared" si="821"/>
        <v>4.880364097693997</v>
      </c>
      <c r="BE1125" s="1">
        <f t="shared" si="797"/>
        <v>0.93400519924433434</v>
      </c>
      <c r="BF1125" s="1">
        <f t="shared" si="798"/>
        <v>0.59818079044258576</v>
      </c>
      <c r="BG1125" s="1">
        <f t="shared" si="799"/>
        <v>0.66716166920811981</v>
      </c>
      <c r="BH1125" s="1">
        <f t="shared" si="800"/>
        <v>0.86396815251326153</v>
      </c>
      <c r="BI1125" s="1">
        <f t="shared" si="801"/>
        <v>0.7626920595126917</v>
      </c>
      <c r="BJ1125" s="1">
        <f t="shared" si="802"/>
        <v>0.80350552128457653</v>
      </c>
      <c r="BK1125" s="1">
        <f t="shared" si="803"/>
        <v>0.60051629753177804</v>
      </c>
      <c r="BL1125" s="2">
        <f t="shared" si="804"/>
        <v>1.5700000000000005</v>
      </c>
      <c r="BM1125" s="2">
        <f t="shared" si="805"/>
        <v>1.0055017271367257</v>
      </c>
      <c r="BN1125" s="2">
        <f t="shared" si="806"/>
        <v>1.1214539506891317</v>
      </c>
      <c r="BO1125" s="2">
        <f t="shared" si="807"/>
        <v>1.4522724290434927</v>
      </c>
      <c r="BP1125" s="2">
        <f t="shared" si="808"/>
        <v>1.2820341197283649</v>
      </c>
      <c r="BQ1125" s="2">
        <f t="shared" si="809"/>
        <v>1.3506388074043023</v>
      </c>
      <c r="BR1125" s="2">
        <f t="shared" si="810"/>
        <v>1.009427557670644</v>
      </c>
      <c r="BS1125" s="1">
        <f t="shared" si="822"/>
        <v>9.5359290389566276</v>
      </c>
      <c r="BT1125" s="1">
        <f t="shared" si="823"/>
        <v>6.1072567633911756</v>
      </c>
      <c r="BU1125" s="1">
        <f t="shared" si="824"/>
        <v>6.8115320345408428</v>
      </c>
      <c r="BV1125" s="1">
        <f t="shared" si="825"/>
        <v>8.8208705914598209</v>
      </c>
      <c r="BW1125" s="1">
        <f t="shared" si="826"/>
        <v>7.7868703128986709</v>
      </c>
      <c r="BX1125" s="1">
        <f t="shared" si="827"/>
        <v>8.2035642195340337</v>
      </c>
      <c r="BY1125" s="1">
        <f t="shared" si="828"/>
        <v>6.1311016305188284</v>
      </c>
    </row>
    <row r="1126" spans="1:77" x14ac:dyDescent="0.25">
      <c r="A1126" s="1">
        <v>20040912</v>
      </c>
      <c r="B1126" s="1">
        <v>2004</v>
      </c>
      <c r="C1126" s="1">
        <v>9</v>
      </c>
      <c r="D1126" s="1">
        <v>20.545000000000002</v>
      </c>
      <c r="E1126" s="1">
        <v>220.81899999999999</v>
      </c>
      <c r="F1126" s="1">
        <f t="shared" si="811"/>
        <v>9.1578055679999988</v>
      </c>
      <c r="G1126" s="1">
        <v>346.07</v>
      </c>
      <c r="H1126" s="1">
        <v>9.4920000000000009</v>
      </c>
      <c r="I1126" s="1">
        <v>467.10475000000002</v>
      </c>
      <c r="J1126" s="1">
        <v>154.54941669999999</v>
      </c>
      <c r="K1126" s="1">
        <f t="shared" si="812"/>
        <v>6.0536775599999999E-3</v>
      </c>
      <c r="L1126" s="1">
        <f t="shared" si="813"/>
        <v>2.0029604404319997E-3</v>
      </c>
      <c r="M1126" s="1">
        <f t="shared" si="783"/>
        <v>4.0507171195680002E-3</v>
      </c>
      <c r="N1126" s="1">
        <f t="shared" si="784"/>
        <v>0.33086672036625614</v>
      </c>
      <c r="O1126" s="1">
        <f t="shared" si="785"/>
        <v>3.0300130940359993</v>
      </c>
      <c r="P1126" s="1">
        <f t="shared" si="786"/>
        <v>6.127792473964</v>
      </c>
      <c r="Q1126" s="1">
        <v>45.9711</v>
      </c>
      <c r="R1126" s="1">
        <v>43.661799999999999</v>
      </c>
      <c r="S1126" s="1">
        <v>0.51288198900000004</v>
      </c>
      <c r="T1126" s="1">
        <v>6.2632300000000001</v>
      </c>
      <c r="U1126" s="1">
        <v>1.0789210600000001</v>
      </c>
      <c r="V1126" s="1">
        <v>4.9388888999999998E-2</v>
      </c>
      <c r="W1126" s="1">
        <v>0.23018888900000001</v>
      </c>
      <c r="X1126" s="1">
        <v>2.9899999999999999E-2</v>
      </c>
      <c r="Y1126" s="1">
        <v>0.17591111100000001</v>
      </c>
      <c r="Z1126" s="1">
        <v>0.64668945200000005</v>
      </c>
      <c r="AA1126" s="1">
        <v>0.13365618800000001</v>
      </c>
      <c r="AB1126" s="1">
        <v>1.7222222220000001</v>
      </c>
      <c r="AC1126" s="1">
        <v>0.63389492000000003</v>
      </c>
      <c r="AD1126" s="1">
        <v>0.36192388800000003</v>
      </c>
      <c r="AE1126" s="1">
        <f t="shared" si="787"/>
        <v>0.22578036541998778</v>
      </c>
      <c r="AF1126" s="1">
        <v>0.91192862900000005</v>
      </c>
      <c r="AG1126" s="1">
        <v>1.006651124</v>
      </c>
      <c r="AH1126" s="1">
        <v>0.76180944799999994</v>
      </c>
      <c r="AI1126" s="1">
        <v>1</v>
      </c>
      <c r="AJ1126" s="1">
        <v>0.88566889699999995</v>
      </c>
      <c r="AK1126" s="1">
        <v>0.97779034799999998</v>
      </c>
      <c r="AL1126" s="1">
        <v>0.60717939600000004</v>
      </c>
      <c r="AM1126" s="1">
        <v>0.51288198900000004</v>
      </c>
      <c r="AN1126" s="1">
        <f t="shared" si="788"/>
        <v>0.63807611176929524</v>
      </c>
      <c r="AO1126" s="1">
        <f t="shared" si="789"/>
        <v>0.31581953553225817</v>
      </c>
      <c r="AP1126" s="1">
        <f t="shared" si="790"/>
        <v>2.8922139009804875</v>
      </c>
      <c r="AQ1126" s="1">
        <f t="shared" si="791"/>
        <v>6.2655916670195113</v>
      </c>
      <c r="AR1126" s="1">
        <f t="shared" si="792"/>
        <v>0.2527248813136061</v>
      </c>
      <c r="AS1126" s="1">
        <f t="shared" si="793"/>
        <v>0.58005555554999999</v>
      </c>
      <c r="AT1126" s="1">
        <f t="shared" si="794"/>
        <v>0.88196452784045354</v>
      </c>
      <c r="AU1126" s="1">
        <f t="shared" si="795"/>
        <v>0.47300527461203784</v>
      </c>
      <c r="AV1126" s="1">
        <f t="shared" si="796"/>
        <v>1.2492169473879622</v>
      </c>
      <c r="AW1126" s="1">
        <f t="shared" si="814"/>
        <v>1.4545538493682046</v>
      </c>
      <c r="AX1126" s="1">
        <f t="shared" si="815"/>
        <v>5.3504808223101792</v>
      </c>
      <c r="AY1126" s="1">
        <f t="shared" si="816"/>
        <v>5.0464528321079039</v>
      </c>
      <c r="AZ1126" s="1">
        <f t="shared" si="817"/>
        <v>3.6704272936842672</v>
      </c>
      <c r="BA1126" s="1">
        <f t="shared" si="818"/>
        <v>3.9638918096594811</v>
      </c>
      <c r="BB1126" s="1">
        <f t="shared" si="819"/>
        <v>4.7322654674357771</v>
      </c>
      <c r="BC1126" s="1">
        <f t="shared" si="820"/>
        <v>4.1186322466015302</v>
      </c>
      <c r="BD1126" s="1">
        <f t="shared" si="821"/>
        <v>4.6225710524531411</v>
      </c>
      <c r="BE1126" s="1">
        <f t="shared" si="797"/>
        <v>0.86931571041758515</v>
      </c>
      <c r="BF1126" s="1">
        <f t="shared" si="798"/>
        <v>0.63227780314206417</v>
      </c>
      <c r="BG1126" s="1">
        <f t="shared" si="799"/>
        <v>0.68283080000437402</v>
      </c>
      <c r="BH1126" s="1">
        <f t="shared" si="800"/>
        <v>0.81519293919372482</v>
      </c>
      <c r="BI1126" s="1">
        <f t="shared" si="801"/>
        <v>0.70948680915494744</v>
      </c>
      <c r="BJ1126" s="1">
        <f t="shared" si="802"/>
        <v>0.79629668048250635</v>
      </c>
      <c r="BK1126" s="1">
        <f t="shared" si="803"/>
        <v>1.0789210596236705</v>
      </c>
      <c r="BL1126" s="2">
        <f t="shared" si="804"/>
        <v>1.57</v>
      </c>
      <c r="BM1126" s="2">
        <f t="shared" si="805"/>
        <v>1.1419052238871858</v>
      </c>
      <c r="BN1126" s="2">
        <f t="shared" si="806"/>
        <v>1.2332048566014058</v>
      </c>
      <c r="BO1126" s="2">
        <f t="shared" si="807"/>
        <v>1.4722532897965881</v>
      </c>
      <c r="BP1126" s="2">
        <f t="shared" si="808"/>
        <v>1.2813460944335129</v>
      </c>
      <c r="BQ1126" s="2">
        <f t="shared" si="809"/>
        <v>1.4381263025339721</v>
      </c>
      <c r="BR1126" s="2">
        <f t="shared" si="810"/>
        <v>1.9485510767951919</v>
      </c>
      <c r="BS1126" s="1">
        <f t="shared" si="822"/>
        <v>9.1139856918075761</v>
      </c>
      <c r="BT1126" s="1">
        <f t="shared" si="823"/>
        <v>6.6288585171389416</v>
      </c>
      <c r="BU1126" s="1">
        <f t="shared" si="824"/>
        <v>7.1588607758807798</v>
      </c>
      <c r="BV1126" s="1">
        <f t="shared" si="825"/>
        <v>8.5465575910335883</v>
      </c>
      <c r="BW1126" s="1">
        <f t="shared" si="826"/>
        <v>7.4383248222423912</v>
      </c>
      <c r="BX1126" s="1">
        <f t="shared" si="827"/>
        <v>8.3484474804501616</v>
      </c>
      <c r="BY1126" s="1">
        <f t="shared" si="828"/>
        <v>11.311507409979376</v>
      </c>
    </row>
    <row r="1127" spans="1:77" x14ac:dyDescent="0.25">
      <c r="A1127" s="1">
        <v>20110503</v>
      </c>
      <c r="B1127" s="1">
        <v>2011</v>
      </c>
      <c r="C1127" s="1">
        <v>5</v>
      </c>
      <c r="D1127" s="1">
        <v>16.434000000000001</v>
      </c>
      <c r="E1127" s="1">
        <v>220.785</v>
      </c>
      <c r="F1127" s="1">
        <f t="shared" si="811"/>
        <v>9.1563955200000002</v>
      </c>
      <c r="G1127" s="1">
        <v>435.02600000000001</v>
      </c>
      <c r="H1127" s="1">
        <v>6.8680000000000003</v>
      </c>
      <c r="I1127" s="1">
        <v>417.04942549999998</v>
      </c>
      <c r="J1127" s="1">
        <v>248.88300000000001</v>
      </c>
      <c r="K1127" s="1">
        <f t="shared" si="812"/>
        <v>5.4049605544799996E-3</v>
      </c>
      <c r="L1127" s="1">
        <f t="shared" si="813"/>
        <v>3.22552368E-3</v>
      </c>
      <c r="M1127" s="1">
        <f t="shared" si="783"/>
        <v>2.1794368744799996E-3</v>
      </c>
      <c r="N1127" s="1">
        <f t="shared" si="784"/>
        <v>0.59677099351381324</v>
      </c>
      <c r="O1127" s="1">
        <f t="shared" si="785"/>
        <v>5.4642712514758287</v>
      </c>
      <c r="P1127" s="1">
        <f t="shared" si="786"/>
        <v>3.6921242685241715</v>
      </c>
      <c r="Q1127" s="1">
        <v>24.244900000000001</v>
      </c>
      <c r="R1127" s="1">
        <v>33.999099999999999</v>
      </c>
      <c r="S1127" s="1">
        <v>0.41626433600000001</v>
      </c>
      <c r="T1127" s="1">
        <v>5.1013299999999999</v>
      </c>
      <c r="U1127" s="1">
        <v>0.82375892900000003</v>
      </c>
      <c r="V1127" s="1">
        <v>3.5633333000000003E-2</v>
      </c>
      <c r="W1127" s="1">
        <v>0.18771111100000001</v>
      </c>
      <c r="X1127" s="1">
        <v>2.1511110999999999E-2</v>
      </c>
      <c r="Y1127" s="1">
        <v>0.13304444400000001</v>
      </c>
      <c r="Z1127" s="1">
        <v>0.68091140000000006</v>
      </c>
      <c r="AA1127" s="1">
        <v>0.17043092800000001</v>
      </c>
      <c r="AB1127" s="1">
        <v>2.0888888890000001</v>
      </c>
      <c r="AC1127" s="1">
        <v>0.67633013600000003</v>
      </c>
      <c r="AD1127" s="1">
        <v>0.49247860999999998</v>
      </c>
      <c r="AE1127" s="1">
        <f t="shared" si="787"/>
        <v>0.38587199264255062</v>
      </c>
      <c r="AF1127" s="1">
        <v>0.77444937899999999</v>
      </c>
      <c r="AG1127" s="1">
        <v>0.81193972800000003</v>
      </c>
      <c r="AH1127" s="1">
        <v>0.65209500899999995</v>
      </c>
      <c r="AI1127" s="1">
        <v>1</v>
      </c>
      <c r="AJ1127" s="1">
        <v>0.91439916300000001</v>
      </c>
      <c r="AK1127" s="1">
        <v>0.99070348200000002</v>
      </c>
      <c r="AL1127" s="1">
        <v>0.46509461200000002</v>
      </c>
      <c r="AM1127" s="1">
        <v>0.41626433600000001</v>
      </c>
      <c r="AN1127" s="1">
        <f t="shared" si="788"/>
        <v>0.50752138952614323</v>
      </c>
      <c r="AO1127" s="1">
        <f t="shared" si="789"/>
        <v>0.51071673409610807</v>
      </c>
      <c r="AP1127" s="1">
        <f t="shared" si="790"/>
        <v>4.6763244160666355</v>
      </c>
      <c r="AQ1127" s="1">
        <f t="shared" si="791"/>
        <v>4.4800711039333647</v>
      </c>
      <c r="AR1127" s="1">
        <f t="shared" si="792"/>
        <v>0.16262880984429262</v>
      </c>
      <c r="AS1127" s="1">
        <f t="shared" si="793"/>
        <v>0.58922222222500009</v>
      </c>
      <c r="AT1127" s="1">
        <f t="shared" si="794"/>
        <v>1.132522192283042</v>
      </c>
      <c r="AU1127" s="1">
        <f t="shared" si="795"/>
        <v>0.59039025229539011</v>
      </c>
      <c r="AV1127" s="1">
        <f t="shared" si="796"/>
        <v>1.49849863670461</v>
      </c>
      <c r="AW1127" s="1">
        <f t="shared" si="814"/>
        <v>2.2844409373566648</v>
      </c>
      <c r="AX1127" s="1">
        <f t="shared" si="815"/>
        <v>4.3077410905575944</v>
      </c>
      <c r="AY1127" s="1">
        <f t="shared" si="816"/>
        <v>3.5020091787421626</v>
      </c>
      <c r="AZ1127" s="1">
        <f t="shared" si="817"/>
        <v>2.9613424834111099</v>
      </c>
      <c r="BA1127" s="1">
        <f t="shared" si="818"/>
        <v>3.0024020786112717</v>
      </c>
      <c r="BB1127" s="1">
        <f t="shared" si="819"/>
        <v>2.984982189015438</v>
      </c>
      <c r="BC1127" s="1">
        <f t="shared" si="820"/>
        <v>3.4828069260082501</v>
      </c>
      <c r="BD1127" s="1">
        <f t="shared" si="821"/>
        <v>3.5949895499008617</v>
      </c>
      <c r="BE1127" s="1">
        <f t="shared" si="797"/>
        <v>0.56550180650024406</v>
      </c>
      <c r="BF1127" s="1">
        <f t="shared" si="798"/>
        <v>0.47819535545489161</v>
      </c>
      <c r="BG1127" s="1">
        <f t="shared" si="799"/>
        <v>0.4848256279855308</v>
      </c>
      <c r="BH1127" s="1">
        <f t="shared" si="800"/>
        <v>0.48201267732415731</v>
      </c>
      <c r="BI1127" s="1">
        <f t="shared" si="801"/>
        <v>0.56240104118077616</v>
      </c>
      <c r="BJ1127" s="1">
        <f t="shared" si="802"/>
        <v>0.58051620685604011</v>
      </c>
      <c r="BK1127" s="1">
        <f t="shared" si="803"/>
        <v>0.82375892903571557</v>
      </c>
      <c r="BL1127" s="2">
        <f t="shared" si="804"/>
        <v>1.5699999999999998</v>
      </c>
      <c r="BM1127" s="2">
        <f t="shared" si="805"/>
        <v>1.3276115114653586</v>
      </c>
      <c r="BN1127" s="2">
        <f t="shared" si="806"/>
        <v>1.3460191058416269</v>
      </c>
      <c r="BO1127" s="2">
        <f t="shared" si="807"/>
        <v>1.3382095241787706</v>
      </c>
      <c r="BP1127" s="2">
        <f t="shared" si="808"/>
        <v>1.5613913598584364</v>
      </c>
      <c r="BQ1127" s="2">
        <f t="shared" si="809"/>
        <v>1.6116844089402382</v>
      </c>
      <c r="BR1127" s="2">
        <f t="shared" si="810"/>
        <v>2.2869980320487535</v>
      </c>
      <c r="BS1127" s="1">
        <f t="shared" si="822"/>
        <v>9.722611576878883</v>
      </c>
      <c r="BT1127" s="1">
        <f t="shared" si="823"/>
        <v>8.221561178962272</v>
      </c>
      <c r="BU1127" s="1">
        <f t="shared" si="824"/>
        <v>8.3355547395897869</v>
      </c>
      <c r="BV1127" s="1">
        <f t="shared" si="825"/>
        <v>8.2871919822102544</v>
      </c>
      <c r="BW1127" s="1">
        <f t="shared" si="826"/>
        <v>9.6693004531199342</v>
      </c>
      <c r="BX1127" s="1">
        <f t="shared" si="827"/>
        <v>9.98075254308125</v>
      </c>
      <c r="BY1127" s="1">
        <f t="shared" si="828"/>
        <v>14.162798434838496</v>
      </c>
    </row>
    <row r="1128" spans="1:77" x14ac:dyDescent="0.25">
      <c r="A1128" s="1">
        <v>20060311</v>
      </c>
      <c r="B1128" s="1">
        <v>2006</v>
      </c>
      <c r="C1128" s="1">
        <v>3</v>
      </c>
      <c r="D1128" s="1">
        <v>5.5869999999999997</v>
      </c>
      <c r="E1128" s="1">
        <v>220.749</v>
      </c>
      <c r="F1128" s="1">
        <f t="shared" si="811"/>
        <v>9.1549025279999992</v>
      </c>
      <c r="G1128" s="1">
        <v>286.95</v>
      </c>
      <c r="H1128" s="1">
        <v>3.347</v>
      </c>
      <c r="I1128" s="1">
        <v>452.59429169999999</v>
      </c>
      <c r="J1128" s="1">
        <v>76.643919690000004</v>
      </c>
      <c r="K1128" s="1">
        <f t="shared" si="812"/>
        <v>5.865622020431999E-3</v>
      </c>
      <c r="L1128" s="1">
        <f t="shared" si="813"/>
        <v>9.9330519918240006E-4</v>
      </c>
      <c r="M1128" s="1">
        <f t="shared" si="783"/>
        <v>4.8723168212495994E-3</v>
      </c>
      <c r="N1128" s="1">
        <f t="shared" si="784"/>
        <v>0.16934354033082474</v>
      </c>
      <c r="O1128" s="1">
        <f t="shared" si="785"/>
        <v>1.5503236054751373</v>
      </c>
      <c r="P1128" s="1">
        <f t="shared" si="786"/>
        <v>7.6045789225248619</v>
      </c>
      <c r="Q1128" s="1">
        <v>28.557500000000001</v>
      </c>
      <c r="R1128" s="1">
        <v>5.6268399999999996</v>
      </c>
      <c r="S1128" s="1">
        <v>0.83539714399999998</v>
      </c>
      <c r="T1128" s="1">
        <v>2.5315300000000001</v>
      </c>
      <c r="U1128" s="1">
        <v>0.47093268300000002</v>
      </c>
      <c r="V1128" s="1">
        <v>4.5199999999999997E-2</v>
      </c>
      <c r="W1128" s="1">
        <v>0.18601111100000001</v>
      </c>
      <c r="X1128" s="1">
        <v>2.7322222E-2</v>
      </c>
      <c r="Y1128" s="1">
        <v>0.160533333</v>
      </c>
      <c r="Z1128" s="1">
        <v>0.60901532999999997</v>
      </c>
      <c r="AA1128" s="1">
        <v>7.3519510999999996E-2</v>
      </c>
      <c r="AB1128" s="1">
        <v>1.4444444439999999</v>
      </c>
      <c r="AC1128" s="1">
        <v>0.58717900899999997</v>
      </c>
      <c r="AD1128" s="1">
        <v>0.23070569799999999</v>
      </c>
      <c r="AE1128" s="1">
        <f t="shared" si="787"/>
        <v>6.4875166155732661E-2</v>
      </c>
      <c r="AF1128" s="1">
        <v>0.35628917199999999</v>
      </c>
      <c r="AG1128" s="1">
        <v>0.232534984</v>
      </c>
      <c r="AH1128" s="1">
        <v>0.362610088</v>
      </c>
      <c r="AI1128" s="1">
        <v>1</v>
      </c>
      <c r="AJ1128" s="1">
        <v>0.83868711799999995</v>
      </c>
      <c r="AK1128" s="1">
        <v>1</v>
      </c>
      <c r="AL1128" s="1">
        <v>1</v>
      </c>
      <c r="AM1128" s="1">
        <v>0.83539714399999998</v>
      </c>
      <c r="AN1128" s="1">
        <f t="shared" si="788"/>
        <v>0.76929430214323058</v>
      </c>
      <c r="AO1128" s="1">
        <f t="shared" si="789"/>
        <v>0.20803974249237855</v>
      </c>
      <c r="AP1128" s="1">
        <f t="shared" si="790"/>
        <v>1.9045835644679452</v>
      </c>
      <c r="AQ1128" s="1">
        <f t="shared" si="791"/>
        <v>7.2503189635320542</v>
      </c>
      <c r="AR1128" s="1">
        <f t="shared" si="792"/>
        <v>0.31451210436317545</v>
      </c>
      <c r="AS1128" s="1">
        <f t="shared" si="793"/>
        <v>0.57311111110000001</v>
      </c>
      <c r="AT1128" s="1">
        <f t="shared" si="794"/>
        <v>0.6949750680834077</v>
      </c>
      <c r="AU1128" s="1">
        <f t="shared" si="795"/>
        <v>0.39305225336124949</v>
      </c>
      <c r="AV1128" s="1">
        <f t="shared" si="796"/>
        <v>1.0513921906387504</v>
      </c>
      <c r="AW1128" s="1">
        <f t="shared" si="814"/>
        <v>0.99312967563311072</v>
      </c>
      <c r="AX1128" s="1">
        <f t="shared" si="815"/>
        <v>5.937403972490249</v>
      </c>
      <c r="AY1128" s="1">
        <f t="shared" si="816"/>
        <v>3.0069521881015273</v>
      </c>
      <c r="AZ1128" s="1">
        <f t="shared" si="817"/>
        <v>1.8295584025521292</v>
      </c>
      <c r="BA1128" s="1">
        <f t="shared" si="818"/>
        <v>2.3193307671676071</v>
      </c>
      <c r="BB1128" s="1">
        <f t="shared" si="819"/>
        <v>3.0992499715484079</v>
      </c>
      <c r="BC1128" s="1">
        <f t="shared" si="820"/>
        <v>2.4879308047328861</v>
      </c>
      <c r="BD1128" s="1">
        <f t="shared" si="821"/>
        <v>2.8653188530608169</v>
      </c>
      <c r="BE1128" s="1">
        <f t="shared" si="797"/>
        <v>0.55937400004000004</v>
      </c>
      <c r="BF1128" s="1">
        <f t="shared" si="798"/>
        <v>0.3403470816702665</v>
      </c>
      <c r="BG1128" s="1">
        <f t="shared" si="799"/>
        <v>0.43145791734902755</v>
      </c>
      <c r="BH1128" s="1">
        <f t="shared" si="800"/>
        <v>0.57654387075686819</v>
      </c>
      <c r="BI1128" s="1">
        <f t="shared" si="801"/>
        <v>0.46282206001580145</v>
      </c>
      <c r="BJ1128" s="1">
        <f t="shared" si="802"/>
        <v>0.53302638950125447</v>
      </c>
      <c r="BK1128" s="1">
        <f t="shared" si="803"/>
        <v>0.4709326832414033</v>
      </c>
      <c r="BL1128" s="2">
        <f t="shared" si="804"/>
        <v>1.57</v>
      </c>
      <c r="BM1128" s="2">
        <f t="shared" si="805"/>
        <v>0.95525519274064974</v>
      </c>
      <c r="BN1128" s="2">
        <f t="shared" si="806"/>
        <v>1.2109767886772254</v>
      </c>
      <c r="BO1128" s="2">
        <f t="shared" si="807"/>
        <v>1.6181908294335372</v>
      </c>
      <c r="BP1128" s="2">
        <f t="shared" si="808"/>
        <v>1.2990068079189381</v>
      </c>
      <c r="BQ1128" s="2">
        <f t="shared" si="809"/>
        <v>1.4960499262695934</v>
      </c>
      <c r="BR1128" s="2">
        <f t="shared" si="810"/>
        <v>1.3217709665378305</v>
      </c>
      <c r="BS1128" s="1">
        <f t="shared" si="822"/>
        <v>8.4396395523957359</v>
      </c>
      <c r="BT1128" s="1">
        <f t="shared" si="823"/>
        <v>5.1350379027295538</v>
      </c>
      <c r="BU1128" s="1">
        <f t="shared" si="824"/>
        <v>6.5096863711805621</v>
      </c>
      <c r="BV1128" s="1">
        <f t="shared" si="825"/>
        <v>8.6986925652301554</v>
      </c>
      <c r="BW1128" s="1">
        <f t="shared" si="826"/>
        <v>6.982897601875159</v>
      </c>
      <c r="BX1128" s="1">
        <f t="shared" si="827"/>
        <v>8.0421160064354051</v>
      </c>
      <c r="BY1128" s="1">
        <f t="shared" si="828"/>
        <v>7.1052678524847233</v>
      </c>
    </row>
    <row r="1129" spans="1:77" x14ac:dyDescent="0.25">
      <c r="A1129" s="1">
        <v>20070317</v>
      </c>
      <c r="B1129" s="1">
        <v>2007</v>
      </c>
      <c r="C1129" s="1">
        <v>3</v>
      </c>
      <c r="D1129" s="1">
        <v>12.544</v>
      </c>
      <c r="E1129" s="1">
        <v>220.24299999999999</v>
      </c>
      <c r="F1129" s="1">
        <f t="shared" si="811"/>
        <v>9.1339176959999993</v>
      </c>
      <c r="G1129" s="1">
        <v>305.84899999999999</v>
      </c>
      <c r="H1129" s="1">
        <v>6.7590000000000003</v>
      </c>
      <c r="I1129" s="1">
        <v>403.37685420000003</v>
      </c>
      <c r="J1129" s="1">
        <v>148.78731250000001</v>
      </c>
      <c r="K1129" s="1">
        <f t="shared" si="812"/>
        <v>5.227764030432E-3</v>
      </c>
      <c r="L1129" s="1">
        <f t="shared" si="813"/>
        <v>1.9282835700000001E-3</v>
      </c>
      <c r="M1129" s="1">
        <f t="shared" si="783"/>
        <v>3.2994804604319999E-3</v>
      </c>
      <c r="N1129" s="1">
        <f t="shared" si="784"/>
        <v>0.3688543627399829</v>
      </c>
      <c r="O1129" s="1">
        <f t="shared" si="785"/>
        <v>3.3690853910775327</v>
      </c>
      <c r="P1129" s="1">
        <f t="shared" si="786"/>
        <v>5.7648323049224661</v>
      </c>
      <c r="Q1129" s="1">
        <v>44.737099999999998</v>
      </c>
      <c r="R1129" s="1">
        <v>13.680899999999999</v>
      </c>
      <c r="S1129" s="1">
        <v>0.76581019500000003</v>
      </c>
      <c r="T1129" s="1">
        <v>5.1674699999999998</v>
      </c>
      <c r="U1129" s="1">
        <v>0.87053116799999997</v>
      </c>
      <c r="V1129" s="1">
        <v>3.9255555999999997E-2</v>
      </c>
      <c r="W1129" s="1">
        <v>0.191377778</v>
      </c>
      <c r="X1129" s="1">
        <v>2.4322222000000001E-2</v>
      </c>
      <c r="Y1129" s="1">
        <v>0.14698888900000001</v>
      </c>
      <c r="Z1129" s="1">
        <v>0.65958471600000002</v>
      </c>
      <c r="AA1129" s="1">
        <v>0.13118576200000001</v>
      </c>
      <c r="AB1129" s="1">
        <v>2.0555555559999998</v>
      </c>
      <c r="AC1129" s="1">
        <v>0.64988504800000002</v>
      </c>
      <c r="AD1129" s="1">
        <v>0.27989628900000002</v>
      </c>
      <c r="AE1129" s="1">
        <f t="shared" si="787"/>
        <v>0.12519471367259352</v>
      </c>
      <c r="AF1129" s="1">
        <v>0.629560597</v>
      </c>
      <c r="AG1129" s="1">
        <v>0.58763108200000003</v>
      </c>
      <c r="AH1129" s="1">
        <v>0.54827862299999996</v>
      </c>
      <c r="AI1129" s="1">
        <v>1</v>
      </c>
      <c r="AJ1129" s="1">
        <v>0.88373887699999998</v>
      </c>
      <c r="AK1129" s="1">
        <v>0.99124356300000005</v>
      </c>
      <c r="AL1129" s="1">
        <v>0.97913264</v>
      </c>
      <c r="AM1129" s="1">
        <v>0.76581019500000003</v>
      </c>
      <c r="AN1129" s="1">
        <f t="shared" si="788"/>
        <v>0.72010371130852158</v>
      </c>
      <c r="AO1129" s="1">
        <f t="shared" si="789"/>
        <v>0.23783166778206222</v>
      </c>
      <c r="AP1129" s="1">
        <f t="shared" si="790"/>
        <v>2.1723348790237709</v>
      </c>
      <c r="AQ1129" s="1">
        <f t="shared" si="791"/>
        <v>6.9615828169762288</v>
      </c>
      <c r="AR1129" s="1">
        <f t="shared" si="792"/>
        <v>0.27879275394002784</v>
      </c>
      <c r="AS1129" s="1">
        <f t="shared" si="793"/>
        <v>0.58838888890000007</v>
      </c>
      <c r="AT1129" s="1">
        <f t="shared" si="794"/>
        <v>0.53707886782314707</v>
      </c>
      <c r="AU1129" s="1">
        <f t="shared" si="795"/>
        <v>0.43613090152120154</v>
      </c>
      <c r="AV1129" s="1">
        <f t="shared" si="796"/>
        <v>1.6194246544787982</v>
      </c>
      <c r="AW1129" s="1">
        <f t="shared" si="814"/>
        <v>1.4266234339978947</v>
      </c>
      <c r="AX1129" s="1">
        <f t="shared" si="815"/>
        <v>5.9479898680265046</v>
      </c>
      <c r="AY1129" s="1">
        <f t="shared" si="816"/>
        <v>5.744766198377719</v>
      </c>
      <c r="AZ1129" s="1">
        <f t="shared" si="817"/>
        <v>3.7513903894176988</v>
      </c>
      <c r="BA1129" s="1">
        <f t="shared" si="818"/>
        <v>4.6346237631468039</v>
      </c>
      <c r="BB1129" s="1">
        <f t="shared" si="819"/>
        <v>5.712215881313492</v>
      </c>
      <c r="BC1129" s="1">
        <f t="shared" si="820"/>
        <v>4.74880658865162</v>
      </c>
      <c r="BD1129" s="1">
        <f t="shared" si="821"/>
        <v>5.7028411631455542</v>
      </c>
      <c r="BE1129" s="1">
        <f t="shared" si="797"/>
        <v>0.96778462712752011</v>
      </c>
      <c r="BF1129" s="1">
        <f t="shared" si="798"/>
        <v>0.63197314283349038</v>
      </c>
      <c r="BG1129" s="1">
        <f t="shared" si="799"/>
        <v>0.78076591380864113</v>
      </c>
      <c r="BH1129" s="1">
        <f t="shared" si="800"/>
        <v>0.96230107995169567</v>
      </c>
      <c r="BI1129" s="1">
        <f t="shared" si="801"/>
        <v>0.80000157621675638</v>
      </c>
      <c r="BJ1129" s="1">
        <f t="shared" si="802"/>
        <v>0.96072178014848608</v>
      </c>
      <c r="BK1129" s="1">
        <f t="shared" si="803"/>
        <v>0.87053116775316142</v>
      </c>
      <c r="BL1129" s="2">
        <f t="shared" si="804"/>
        <v>1.5699999999999998</v>
      </c>
      <c r="BM1129" s="2">
        <f t="shared" si="805"/>
        <v>1.0252258678602084</v>
      </c>
      <c r="BN1129" s="2">
        <f t="shared" si="806"/>
        <v>1.266606691529983</v>
      </c>
      <c r="BO1129" s="2">
        <f t="shared" si="807"/>
        <v>1.5611042510650357</v>
      </c>
      <c r="BP1129" s="2">
        <f t="shared" si="808"/>
        <v>1.2978119712319116</v>
      </c>
      <c r="BQ1129" s="2">
        <f t="shared" si="809"/>
        <v>1.558542213374482</v>
      </c>
      <c r="BR1129" s="2">
        <f t="shared" si="810"/>
        <v>1.412229431076069</v>
      </c>
      <c r="BS1129" s="1">
        <f t="shared" si="822"/>
        <v>9.3195145682600238</v>
      </c>
      <c r="BT1129" s="1">
        <f t="shared" si="823"/>
        <v>6.0857372046370939</v>
      </c>
      <c r="BU1129" s="1">
        <f t="shared" si="824"/>
        <v>7.5185729388339553</v>
      </c>
      <c r="BV1129" s="1">
        <f t="shared" si="825"/>
        <v>9.2667094333587627</v>
      </c>
      <c r="BW1129" s="1">
        <f t="shared" si="826"/>
        <v>7.703807371183478</v>
      </c>
      <c r="BX1129" s="1">
        <f t="shared" si="827"/>
        <v>9.2515011864915344</v>
      </c>
      <c r="BY1129" s="1">
        <f t="shared" si="828"/>
        <v>8.3829890169675103</v>
      </c>
    </row>
    <row r="1130" spans="1:77" x14ac:dyDescent="0.25">
      <c r="A1130" s="1">
        <v>20060911</v>
      </c>
      <c r="B1130" s="1">
        <v>2006</v>
      </c>
      <c r="C1130" s="1">
        <v>9</v>
      </c>
      <c r="D1130" s="1">
        <v>21.018000000000001</v>
      </c>
      <c r="E1130" s="1">
        <v>220.01599999999999</v>
      </c>
      <c r="F1130" s="1">
        <f t="shared" si="811"/>
        <v>9.1245035520000002</v>
      </c>
      <c r="G1130" s="1">
        <v>351.87900000000002</v>
      </c>
      <c r="H1130" s="1">
        <v>14.363</v>
      </c>
      <c r="I1130" s="1">
        <v>424.74970830000001</v>
      </c>
      <c r="J1130" s="1">
        <v>174.89691669999999</v>
      </c>
      <c r="K1130" s="1">
        <f t="shared" si="812"/>
        <v>5.5047562195680005E-3</v>
      </c>
      <c r="L1130" s="1">
        <f t="shared" si="813"/>
        <v>2.2666640404319996E-3</v>
      </c>
      <c r="M1130" s="1">
        <f t="shared" si="783"/>
        <v>3.2380921791360009E-3</v>
      </c>
      <c r="N1130" s="1">
        <f t="shared" si="784"/>
        <v>0.41176465405944573</v>
      </c>
      <c r="O1130" s="1">
        <f t="shared" si="785"/>
        <v>3.7571480485534638</v>
      </c>
      <c r="P1130" s="1">
        <f t="shared" si="786"/>
        <v>5.3673555034465359</v>
      </c>
      <c r="Q1130" s="1">
        <v>15.007</v>
      </c>
      <c r="R1130" s="1">
        <v>65.966099999999997</v>
      </c>
      <c r="S1130" s="1">
        <v>0.185333154</v>
      </c>
      <c r="T1130" s="1">
        <v>2.1509200000000002</v>
      </c>
      <c r="U1130" s="1">
        <v>0.39855230699999999</v>
      </c>
      <c r="V1130" s="1">
        <v>6.1588889000000001E-2</v>
      </c>
      <c r="W1130" s="1">
        <v>0.256266667</v>
      </c>
      <c r="X1130" s="1">
        <v>3.6933332999999999E-2</v>
      </c>
      <c r="Y1130" s="1">
        <v>0.18920000000000001</v>
      </c>
      <c r="Z1130" s="1">
        <v>0.61247247199999999</v>
      </c>
      <c r="AA1130" s="1">
        <v>0.150553727</v>
      </c>
      <c r="AB1130" s="1">
        <v>1.511111111</v>
      </c>
      <c r="AC1130" s="1">
        <v>0.59146586499999998</v>
      </c>
      <c r="AD1130" s="1">
        <v>0.374739612</v>
      </c>
      <c r="AE1130" s="1">
        <f t="shared" si="787"/>
        <v>0.24149553893316986</v>
      </c>
      <c r="AF1130" s="1">
        <v>0.92577229999999999</v>
      </c>
      <c r="AG1130" s="1">
        <v>1.0264027499999999</v>
      </c>
      <c r="AH1130" s="1">
        <v>0.77443287999999999</v>
      </c>
      <c r="AI1130" s="1">
        <v>0.87989285699999997</v>
      </c>
      <c r="AJ1130" s="1">
        <v>0.89887009900000003</v>
      </c>
      <c r="AK1130" s="1">
        <v>0.95426392000000004</v>
      </c>
      <c r="AL1130" s="1">
        <v>0.125489932</v>
      </c>
      <c r="AM1130" s="1">
        <v>0.185333154</v>
      </c>
      <c r="AN1130" s="1">
        <f t="shared" si="788"/>
        <v>0.62526038780376203</v>
      </c>
      <c r="AO1130" s="1">
        <f t="shared" si="789"/>
        <v>0.33129330066170382</v>
      </c>
      <c r="AP1130" s="1">
        <f t="shared" si="790"/>
        <v>3.0228868986415205</v>
      </c>
      <c r="AQ1130" s="1">
        <f t="shared" si="791"/>
        <v>6.1016166533584801</v>
      </c>
      <c r="AR1130" s="1">
        <f t="shared" si="792"/>
        <v>0.25064365425577906</v>
      </c>
      <c r="AS1130" s="1">
        <f t="shared" si="793"/>
        <v>0.57477777777500005</v>
      </c>
      <c r="AT1130" s="1">
        <f t="shared" si="794"/>
        <v>1.0561161303482129</v>
      </c>
      <c r="AU1130" s="1">
        <f t="shared" si="795"/>
        <v>0.46563203180012569</v>
      </c>
      <c r="AV1130" s="1">
        <f t="shared" si="796"/>
        <v>1.0454790791998743</v>
      </c>
      <c r="AW1130" s="1">
        <f t="shared" si="814"/>
        <v>1.3306754942799368</v>
      </c>
      <c r="AX1130" s="1">
        <f t="shared" si="815"/>
        <v>5.1179457668051063</v>
      </c>
      <c r="AY1130" s="1">
        <f t="shared" si="816"/>
        <v>0.98435476635639274</v>
      </c>
      <c r="AZ1130" s="1">
        <f t="shared" si="817"/>
        <v>0.72737849985014302</v>
      </c>
      <c r="BA1130" s="1">
        <f t="shared" si="818"/>
        <v>0.77925633984324905</v>
      </c>
      <c r="BB1130" s="1">
        <f t="shared" si="819"/>
        <v>0.94137974532054314</v>
      </c>
      <c r="BC1130" s="1">
        <f t="shared" si="820"/>
        <v>0.83127434643821596</v>
      </c>
      <c r="BD1130" s="1">
        <f t="shared" si="821"/>
        <v>0.96172335580912716</v>
      </c>
      <c r="BE1130" s="1">
        <f t="shared" si="797"/>
        <v>0.18239491166993926</v>
      </c>
      <c r="BF1130" s="1">
        <f t="shared" si="798"/>
        <v>0.1347787827775353</v>
      </c>
      <c r="BG1130" s="1">
        <f t="shared" si="799"/>
        <v>0.14439142891546636</v>
      </c>
      <c r="BH1130" s="1">
        <f t="shared" si="800"/>
        <v>0.17443190337887196</v>
      </c>
      <c r="BI1130" s="1">
        <f t="shared" si="801"/>
        <v>0.1540300470665773</v>
      </c>
      <c r="BJ1130" s="1">
        <f t="shared" si="802"/>
        <v>0.17820144985229197</v>
      </c>
      <c r="BK1130" s="1">
        <f t="shared" si="803"/>
        <v>0.39855230737722119</v>
      </c>
      <c r="BL1130" s="2">
        <f t="shared" si="804"/>
        <v>1.57</v>
      </c>
      <c r="BM1130" s="2">
        <f t="shared" si="805"/>
        <v>1.160134825162477</v>
      </c>
      <c r="BN1130" s="2">
        <f t="shared" si="806"/>
        <v>1.2428775634240679</v>
      </c>
      <c r="BO1130" s="2">
        <f t="shared" si="807"/>
        <v>1.501456843272037</v>
      </c>
      <c r="BP1130" s="2">
        <f t="shared" si="808"/>
        <v>1.3258438608865108</v>
      </c>
      <c r="BQ1130" s="2">
        <f t="shared" si="809"/>
        <v>1.5339039543733537</v>
      </c>
      <c r="BR1130" s="2">
        <f t="shared" si="810"/>
        <v>3.4306172077571406</v>
      </c>
      <c r="BS1130" s="1">
        <f t="shared" si="822"/>
        <v>8.4730268461444265</v>
      </c>
      <c r="BT1130" s="1">
        <f t="shared" si="823"/>
        <v>6.2610531966552472</v>
      </c>
      <c r="BU1130" s="1">
        <f t="shared" si="824"/>
        <v>6.7076018862182796</v>
      </c>
      <c r="BV1130" s="1">
        <f t="shared" si="825"/>
        <v>8.1031109180708487</v>
      </c>
      <c r="BW1130" s="1">
        <f t="shared" si="826"/>
        <v>7.155357087316677</v>
      </c>
      <c r="BX1130" s="1">
        <f t="shared" si="827"/>
        <v>8.2782225380971486</v>
      </c>
      <c r="BY1130" s="1">
        <f t="shared" si="828"/>
        <v>18.51446605106451</v>
      </c>
    </row>
    <row r="1131" spans="1:77" x14ac:dyDescent="0.25">
      <c r="A1131" s="1">
        <v>20070921</v>
      </c>
      <c r="B1131" s="1">
        <v>2007</v>
      </c>
      <c r="C1131" s="1">
        <v>9</v>
      </c>
      <c r="D1131" s="1">
        <v>15.804</v>
      </c>
      <c r="E1131" s="1">
        <v>219.91900000000001</v>
      </c>
      <c r="F1131" s="1">
        <f t="shared" si="811"/>
        <v>9.1204807680000002</v>
      </c>
      <c r="G1131" s="1">
        <v>322.32299999999998</v>
      </c>
      <c r="H1131" s="1">
        <v>6.0019999999999998</v>
      </c>
      <c r="I1131" s="1">
        <v>431.31272919999998</v>
      </c>
      <c r="J1131" s="1">
        <v>106.50527080000001</v>
      </c>
      <c r="K1131" s="1">
        <f t="shared" si="812"/>
        <v>5.5898129704319991E-3</v>
      </c>
      <c r="L1131" s="1">
        <f t="shared" si="813"/>
        <v>1.3803083095679999E-3</v>
      </c>
      <c r="M1131" s="1">
        <f t="shared" si="783"/>
        <v>4.2095046608639991E-3</v>
      </c>
      <c r="N1131" s="1">
        <f t="shared" si="784"/>
        <v>0.24693282527864704</v>
      </c>
      <c r="O1131" s="1">
        <f t="shared" si="785"/>
        <v>2.2521460839418048</v>
      </c>
      <c r="P1131" s="1">
        <f t="shared" si="786"/>
        <v>6.8683346840581958</v>
      </c>
      <c r="Q1131" s="1">
        <v>35.329900000000002</v>
      </c>
      <c r="R1131" s="1">
        <v>57.663200000000003</v>
      </c>
      <c r="S1131" s="1">
        <v>0.379919585</v>
      </c>
      <c r="T1131" s="1">
        <v>4.3119800000000001</v>
      </c>
      <c r="U1131" s="1">
        <v>0.753413691</v>
      </c>
      <c r="V1131" s="1">
        <v>5.1422221999999997E-2</v>
      </c>
      <c r="W1131" s="1">
        <v>0.23548888900000001</v>
      </c>
      <c r="X1131" s="1">
        <v>3.1322221999999997E-2</v>
      </c>
      <c r="Y1131" s="1">
        <v>0.17248888900000001</v>
      </c>
      <c r="Z1131" s="1">
        <v>0.64154597000000002</v>
      </c>
      <c r="AA1131" s="1">
        <v>0.15442017499999999</v>
      </c>
      <c r="AB1131" s="1">
        <v>1.8444444440000001</v>
      </c>
      <c r="AC1131" s="1">
        <v>0.62751700300000002</v>
      </c>
      <c r="AD1131" s="1">
        <v>0.31770615200000002</v>
      </c>
      <c r="AE1131" s="1">
        <f t="shared" si="787"/>
        <v>0.17155873942366648</v>
      </c>
      <c r="AF1131" s="1">
        <v>0.75164089499999998</v>
      </c>
      <c r="AG1131" s="1">
        <v>0.777648856</v>
      </c>
      <c r="AH1131" s="1">
        <v>0.63528155900000005</v>
      </c>
      <c r="AI1131" s="1">
        <v>1</v>
      </c>
      <c r="AJ1131" s="1">
        <v>0.90189076199999996</v>
      </c>
      <c r="AK1131" s="1">
        <v>0.99500252899999997</v>
      </c>
      <c r="AL1131" s="1">
        <v>0.41164644900000003</v>
      </c>
      <c r="AM1131" s="1">
        <v>0.379919585</v>
      </c>
      <c r="AN1131" s="1">
        <f t="shared" si="788"/>
        <v>0.68229384809647475</v>
      </c>
      <c r="AO1131" s="1">
        <f t="shared" si="789"/>
        <v>0.26924686035390244</v>
      </c>
      <c r="AP1131" s="1">
        <f t="shared" si="790"/>
        <v>2.455660811702149</v>
      </c>
      <c r="AQ1131" s="1">
        <f t="shared" si="791"/>
        <v>6.6648199562978512</v>
      </c>
      <c r="AR1131" s="1">
        <f t="shared" si="792"/>
        <v>0.26993516733325734</v>
      </c>
      <c r="AS1131" s="1">
        <f t="shared" si="793"/>
        <v>0.58311111110000002</v>
      </c>
      <c r="AT1131" s="1">
        <f t="shared" si="794"/>
        <v>0.69291495498984201</v>
      </c>
      <c r="AU1131" s="1">
        <f t="shared" si="795"/>
        <v>0.45093982163822566</v>
      </c>
      <c r="AV1131" s="1">
        <f t="shared" si="796"/>
        <v>1.3935046223617744</v>
      </c>
      <c r="AW1131" s="1">
        <f t="shared" si="814"/>
        <v>1.4005075642822991</v>
      </c>
      <c r="AX1131" s="1">
        <f t="shared" si="815"/>
        <v>5.6791900972947778</v>
      </c>
      <c r="AY1131" s="1">
        <f t="shared" si="816"/>
        <v>2.7802103548444896</v>
      </c>
      <c r="AZ1131" s="1">
        <f t="shared" si="817"/>
        <v>1.9107449665493348</v>
      </c>
      <c r="BA1131" s="1">
        <f t="shared" si="818"/>
        <v>2.2486076618053317</v>
      </c>
      <c r="BB1131" s="1">
        <f t="shared" si="819"/>
        <v>2.7510356716575393</v>
      </c>
      <c r="BC1131" s="1">
        <f t="shared" si="820"/>
        <v>2.253943258148654</v>
      </c>
      <c r="BD1131" s="1">
        <f t="shared" si="821"/>
        <v>2.5712731817103585</v>
      </c>
      <c r="BE1131" s="1">
        <f t="shared" si="797"/>
        <v>0.48577417939939294</v>
      </c>
      <c r="BF1131" s="1">
        <f t="shared" si="798"/>
        <v>0.33385623737055026</v>
      </c>
      <c r="BG1131" s="1">
        <f t="shared" si="799"/>
        <v>0.39288953075126976</v>
      </c>
      <c r="BH1131" s="1">
        <f t="shared" si="800"/>
        <v>0.48067661267762207</v>
      </c>
      <c r="BI1131" s="1">
        <f t="shared" si="801"/>
        <v>0.39382179651697613</v>
      </c>
      <c r="BJ1131" s="1">
        <f t="shared" si="802"/>
        <v>0.44926748714554782</v>
      </c>
      <c r="BK1131" s="1">
        <f t="shared" si="803"/>
        <v>0.7534136913189643</v>
      </c>
      <c r="BL1131" s="2">
        <f t="shared" si="804"/>
        <v>1.5699999999999996</v>
      </c>
      <c r="BM1131" s="2">
        <f t="shared" si="805"/>
        <v>1.0790081377314531</v>
      </c>
      <c r="BN1131" s="2">
        <f t="shared" si="806"/>
        <v>1.2698010504431192</v>
      </c>
      <c r="BO1131" s="2">
        <f t="shared" si="807"/>
        <v>1.5535248967677215</v>
      </c>
      <c r="BP1131" s="2">
        <f t="shared" si="808"/>
        <v>1.272814090893249</v>
      </c>
      <c r="BQ1131" s="2">
        <f t="shared" si="809"/>
        <v>1.4520120350789303</v>
      </c>
      <c r="BR1131" s="2">
        <f t="shared" si="810"/>
        <v>2.4349987000816946</v>
      </c>
      <c r="BS1131" s="1">
        <f t="shared" si="822"/>
        <v>8.9855131092035609</v>
      </c>
      <c r="BT1131" s="1">
        <f t="shared" si="823"/>
        <v>6.1754406156199328</v>
      </c>
      <c r="BU1131" s="1">
        <f t="shared" si="824"/>
        <v>7.2673974425714034</v>
      </c>
      <c r="BV1131" s="1">
        <f t="shared" si="825"/>
        <v>8.8912218632996645</v>
      </c>
      <c r="BW1131" s="1">
        <f t="shared" si="826"/>
        <v>7.2846418466880927</v>
      </c>
      <c r="BX1131" s="1">
        <f t="shared" si="827"/>
        <v>8.3102376916707463</v>
      </c>
      <c r="BY1131" s="1">
        <f t="shared" si="828"/>
        <v>13.936122764635478</v>
      </c>
    </row>
    <row r="1132" spans="1:77" x14ac:dyDescent="0.25">
      <c r="A1132" s="1">
        <v>20060910</v>
      </c>
      <c r="B1132" s="1">
        <v>2006</v>
      </c>
      <c r="C1132" s="1">
        <v>9</v>
      </c>
      <c r="D1132" s="1">
        <v>21.346</v>
      </c>
      <c r="E1132" s="1">
        <v>219.73400000000001</v>
      </c>
      <c r="F1132" s="1">
        <f t="shared" si="811"/>
        <v>9.1128084480000009</v>
      </c>
      <c r="G1132" s="1">
        <v>354.75900000000001</v>
      </c>
      <c r="H1132" s="1">
        <v>12.257999999999999</v>
      </c>
      <c r="I1132" s="1">
        <v>430.22750000000002</v>
      </c>
      <c r="J1132" s="1">
        <v>169.91883329999999</v>
      </c>
      <c r="K1132" s="1">
        <f t="shared" si="812"/>
        <v>5.5757483999999994E-3</v>
      </c>
      <c r="L1132" s="1">
        <f t="shared" si="813"/>
        <v>2.2021480795679995E-3</v>
      </c>
      <c r="M1132" s="1">
        <f t="shared" si="783"/>
        <v>3.373600320432E-3</v>
      </c>
      <c r="N1132" s="1">
        <f t="shared" si="784"/>
        <v>0.39495112074425737</v>
      </c>
      <c r="O1132" s="1">
        <f t="shared" si="785"/>
        <v>3.5991139096653368</v>
      </c>
      <c r="P1132" s="1">
        <f t="shared" si="786"/>
        <v>5.5136945383346641</v>
      </c>
      <c r="Q1132" s="1">
        <v>14.856999999999999</v>
      </c>
      <c r="R1132" s="1">
        <v>72.073800000000006</v>
      </c>
      <c r="S1132" s="1">
        <v>0.170906054</v>
      </c>
      <c r="T1132" s="1">
        <v>2.26675</v>
      </c>
      <c r="U1132" s="1">
        <v>0.42055393200000002</v>
      </c>
      <c r="V1132" s="1">
        <v>6.1588889000000001E-2</v>
      </c>
      <c r="W1132" s="1">
        <v>0.256266667</v>
      </c>
      <c r="X1132" s="1">
        <v>3.6933332999999999E-2</v>
      </c>
      <c r="Y1132" s="1">
        <v>0.18920000000000001</v>
      </c>
      <c r="Z1132" s="1">
        <v>0.61247247199999999</v>
      </c>
      <c r="AA1132" s="1">
        <v>0.150553727</v>
      </c>
      <c r="AB1132" s="1">
        <v>1.511111111</v>
      </c>
      <c r="AC1132" s="1">
        <v>0.59146586499999998</v>
      </c>
      <c r="AD1132" s="1">
        <v>0.38061049899999999</v>
      </c>
      <c r="AE1132" s="1">
        <f t="shared" si="787"/>
        <v>0.24869466462293072</v>
      </c>
      <c r="AF1132" s="1">
        <v>0.93500139100000002</v>
      </c>
      <c r="AG1132" s="1">
        <v>1.0399496020000001</v>
      </c>
      <c r="AH1132" s="1">
        <v>0.78318654899999995</v>
      </c>
      <c r="AI1132" s="1">
        <v>0.95507142899999997</v>
      </c>
      <c r="AJ1132" s="1">
        <v>0.89887009900000003</v>
      </c>
      <c r="AK1132" s="1">
        <v>0.96436058800000002</v>
      </c>
      <c r="AL1132" s="1">
        <v>0.104273609</v>
      </c>
      <c r="AM1132" s="1">
        <v>0.170906054</v>
      </c>
      <c r="AN1132" s="1">
        <f t="shared" si="788"/>
        <v>0.6193895010415521</v>
      </c>
      <c r="AO1132" s="1">
        <f t="shared" si="789"/>
        <v>0.33867281805150973</v>
      </c>
      <c r="AP1132" s="1">
        <f t="shared" si="790"/>
        <v>3.0862605174477649</v>
      </c>
      <c r="AQ1132" s="1">
        <f t="shared" si="791"/>
        <v>6.026547930552236</v>
      </c>
      <c r="AR1132" s="1">
        <f t="shared" si="792"/>
        <v>0.24703895237660525</v>
      </c>
      <c r="AS1132" s="1">
        <f t="shared" si="793"/>
        <v>0.57477777777500005</v>
      </c>
      <c r="AT1132" s="1">
        <f t="shared" si="794"/>
        <v>1.078257184017767</v>
      </c>
      <c r="AU1132" s="1">
        <f t="shared" si="795"/>
        <v>0.46848866039015269</v>
      </c>
      <c r="AV1132" s="1">
        <f t="shared" si="796"/>
        <v>1.0426224506098474</v>
      </c>
      <c r="AW1132" s="1">
        <f t="shared" si="814"/>
        <v>1.347286160179018</v>
      </c>
      <c r="AX1132" s="1">
        <f t="shared" si="815"/>
        <v>5.0659171633351381</v>
      </c>
      <c r="AY1132" s="1">
        <f t="shared" si="816"/>
        <v>0.8250271516149511</v>
      </c>
      <c r="AZ1132" s="1">
        <f t="shared" si="817"/>
        <v>0.61403345243373242</v>
      </c>
      <c r="BA1132" s="1">
        <f t="shared" si="818"/>
        <v>0.65410360003273649</v>
      </c>
      <c r="BB1132" s="1">
        <f t="shared" si="819"/>
        <v>0.78561828339368434</v>
      </c>
      <c r="BC1132" s="1">
        <f t="shared" si="820"/>
        <v>0.69032464255363313</v>
      </c>
      <c r="BD1132" s="1">
        <f t="shared" si="821"/>
        <v>0.79555156193645604</v>
      </c>
      <c r="BE1132" s="1">
        <f t="shared" si="797"/>
        <v>0.1530686720515565</v>
      </c>
      <c r="BF1132" s="1">
        <f t="shared" si="798"/>
        <v>0.11392265693957401</v>
      </c>
      <c r="BG1132" s="1">
        <f t="shared" si="799"/>
        <v>0.12135693867185812</v>
      </c>
      <c r="BH1132" s="1">
        <f t="shared" si="800"/>
        <v>0.14575707859202461</v>
      </c>
      <c r="BI1132" s="1">
        <f t="shared" si="801"/>
        <v>0.12807708947919083</v>
      </c>
      <c r="BJ1132" s="1">
        <f t="shared" si="802"/>
        <v>0.1476000164307176</v>
      </c>
      <c r="BK1132" s="1">
        <f t="shared" si="803"/>
        <v>0.42055393170235866</v>
      </c>
      <c r="BL1132" s="2">
        <f t="shared" si="804"/>
        <v>1.57</v>
      </c>
      <c r="BM1132" s="2">
        <f t="shared" si="805"/>
        <v>1.1684858109625997</v>
      </c>
      <c r="BN1132" s="2">
        <f t="shared" si="806"/>
        <v>1.2447380065506997</v>
      </c>
      <c r="BO1132" s="2">
        <f t="shared" si="807"/>
        <v>1.4950061976914608</v>
      </c>
      <c r="BP1132" s="2">
        <f t="shared" si="808"/>
        <v>1.3136654795999119</v>
      </c>
      <c r="BQ1132" s="2">
        <f t="shared" si="809"/>
        <v>1.5139089056588588</v>
      </c>
      <c r="BR1132" s="2">
        <f t="shared" si="810"/>
        <v>4.3135519758759751</v>
      </c>
      <c r="BS1132" s="1">
        <f t="shared" si="822"/>
        <v>8.4621667561027358</v>
      </c>
      <c r="BT1132" s="1">
        <f t="shared" si="823"/>
        <v>6.2980393531881891</v>
      </c>
      <c r="BU1132" s="1">
        <f t="shared" si="824"/>
        <v>6.7090322159814786</v>
      </c>
      <c r="BV1132" s="1">
        <f t="shared" si="825"/>
        <v>8.0579565262880468</v>
      </c>
      <c r="BW1132" s="1">
        <f t="shared" si="826"/>
        <v>7.0805454459300199</v>
      </c>
      <c r="BX1132" s="1">
        <f t="shared" si="827"/>
        <v>8.1598405179836089</v>
      </c>
      <c r="BY1132" s="1">
        <f t="shared" si="828"/>
        <v>23.2496790643178</v>
      </c>
    </row>
    <row r="1133" spans="1:77" x14ac:dyDescent="0.25">
      <c r="A1133" s="1">
        <v>20130824</v>
      </c>
      <c r="B1133" s="1">
        <v>2013</v>
      </c>
      <c r="C1133" s="1">
        <v>8</v>
      </c>
      <c r="D1133" s="1">
        <v>22.120999999999999</v>
      </c>
      <c r="E1133" s="1">
        <v>219.512</v>
      </c>
      <c r="F1133" s="1">
        <f t="shared" si="811"/>
        <v>9.103601664000001</v>
      </c>
      <c r="G1133" s="1">
        <v>400.72699999999998</v>
      </c>
      <c r="H1133" s="1">
        <v>9.7669999999999995</v>
      </c>
      <c r="I1133" s="1">
        <v>446.47170829999999</v>
      </c>
      <c r="J1133" s="1">
        <v>243.8960208</v>
      </c>
      <c r="K1133" s="1">
        <f t="shared" si="812"/>
        <v>5.7862733395679994E-3</v>
      </c>
      <c r="L1133" s="1">
        <f t="shared" si="813"/>
        <v>3.1608924295679999E-3</v>
      </c>
      <c r="M1133" s="1">
        <f t="shared" si="783"/>
        <v>2.6253809099999995E-3</v>
      </c>
      <c r="N1133" s="1">
        <f t="shared" si="784"/>
        <v>0.54627430196790372</v>
      </c>
      <c r="O1133" s="1">
        <f t="shared" si="785"/>
        <v>4.973063644395447</v>
      </c>
      <c r="P1133" s="1">
        <f t="shared" si="786"/>
        <v>4.130538019604554</v>
      </c>
      <c r="Q1133" s="1">
        <v>5.6448299999999998</v>
      </c>
      <c r="R1133" s="1">
        <v>71.605500000000006</v>
      </c>
      <c r="S1133" s="1">
        <v>7.3071920999999998E-2</v>
      </c>
      <c r="T1133" s="1">
        <v>1.4022600000000001</v>
      </c>
      <c r="U1133" s="1">
        <v>0.238305712</v>
      </c>
      <c r="V1133" s="1">
        <v>5.3199999999999997E-2</v>
      </c>
      <c r="W1133" s="1">
        <v>0.25677777800000001</v>
      </c>
      <c r="X1133" s="1">
        <v>3.1955556000000003E-2</v>
      </c>
      <c r="Y1133" s="1">
        <v>0.190377778</v>
      </c>
      <c r="Z1133" s="1">
        <v>0.65674958800000005</v>
      </c>
      <c r="AA1133" s="1">
        <v>0.148494185</v>
      </c>
      <c r="AB1133" s="1">
        <v>2.2111111110000001</v>
      </c>
      <c r="AC1133" s="1">
        <v>0.64636948900000002</v>
      </c>
      <c r="AD1133" s="1">
        <v>0.452215598</v>
      </c>
      <c r="AE1133" s="1">
        <f t="shared" si="787"/>
        <v>0.33649981361128145</v>
      </c>
      <c r="AF1133" s="1">
        <v>0.95536865699999995</v>
      </c>
      <c r="AG1133" s="1">
        <v>1.071769644</v>
      </c>
      <c r="AH1133" s="1">
        <v>0.80386976200000004</v>
      </c>
      <c r="AI1133" s="1">
        <v>1</v>
      </c>
      <c r="AJ1133" s="1">
        <v>0.89726108199999999</v>
      </c>
      <c r="AK1133" s="1">
        <v>0.97644681</v>
      </c>
      <c r="AL1133" s="1">
        <v>0</v>
      </c>
      <c r="AM1133" s="1">
        <v>7.3071920999999998E-2</v>
      </c>
      <c r="AN1133" s="1">
        <f t="shared" si="788"/>
        <v>0.54778440184963828</v>
      </c>
      <c r="AO1133" s="1">
        <f t="shared" si="789"/>
        <v>0.44251417310645424</v>
      </c>
      <c r="AP1133" s="1">
        <f t="shared" si="790"/>
        <v>4.0284727626355012</v>
      </c>
      <c r="AQ1133" s="1">
        <f t="shared" si="791"/>
        <v>5.0751289013644998</v>
      </c>
      <c r="AR1133" s="1">
        <f t="shared" si="792"/>
        <v>0.18631959267520579</v>
      </c>
      <c r="AS1133" s="1">
        <f t="shared" si="793"/>
        <v>0.59227777777500001</v>
      </c>
      <c r="AT1133" s="1">
        <f t="shared" si="794"/>
        <v>0.90492249941061864</v>
      </c>
      <c r="AU1133" s="1">
        <f t="shared" si="795"/>
        <v>0.55759230943767779</v>
      </c>
      <c r="AV1133" s="1">
        <f t="shared" si="796"/>
        <v>1.6535188015623223</v>
      </c>
      <c r="AW1133" s="1">
        <f t="shared" si="814"/>
        <v>2.1680343639070903</v>
      </c>
      <c r="AX1133" s="1">
        <f t="shared" si="815"/>
        <v>4.6890205057870444</v>
      </c>
      <c r="AY1133" s="1">
        <f t="shared" si="816"/>
        <v>0</v>
      </c>
      <c r="AZ1133" s="1">
        <f t="shared" si="817"/>
        <v>0</v>
      </c>
      <c r="BA1133" s="1">
        <f t="shared" si="818"/>
        <v>0</v>
      </c>
      <c r="BB1133" s="1">
        <f t="shared" si="819"/>
        <v>0</v>
      </c>
      <c r="BC1133" s="1">
        <f t="shared" si="820"/>
        <v>0</v>
      </c>
      <c r="BD1133" s="1">
        <f t="shared" si="821"/>
        <v>0</v>
      </c>
      <c r="BE1133" s="1">
        <f t="shared" si="797"/>
        <v>0</v>
      </c>
      <c r="BF1133" s="1">
        <f t="shared" si="798"/>
        <v>0</v>
      </c>
      <c r="BG1133" s="1">
        <f t="shared" si="799"/>
        <v>0</v>
      </c>
      <c r="BH1133" s="1">
        <f t="shared" si="800"/>
        <v>0</v>
      </c>
      <c r="BI1133" s="1">
        <f t="shared" si="801"/>
        <v>0</v>
      </c>
      <c r="BJ1133" s="1">
        <f t="shared" si="802"/>
        <v>0</v>
      </c>
      <c r="BK1133" s="1">
        <f t="shared" si="803"/>
        <v>0.23830571152235977</v>
      </c>
      <c r="BL1133" s="2" t="e">
        <f t="shared" si="804"/>
        <v>#DIV/0!</v>
      </c>
      <c r="BM1133" s="2" t="e">
        <f t="shared" si="805"/>
        <v>#DIV/0!</v>
      </c>
      <c r="BN1133" s="2" t="e">
        <f t="shared" si="806"/>
        <v>#DIV/0!</v>
      </c>
      <c r="BO1133" s="2" t="e">
        <f t="shared" si="807"/>
        <v>#DIV/0!</v>
      </c>
      <c r="BP1133" s="2" t="e">
        <f t="shared" si="808"/>
        <v>#DIV/0!</v>
      </c>
      <c r="BQ1133" s="2" t="e">
        <f t="shared" si="809"/>
        <v>#DIV/0!</v>
      </c>
      <c r="BR1133" s="2" t="e">
        <f t="shared" si="810"/>
        <v>#DIV/0!</v>
      </c>
      <c r="BS1133" s="1" t="e">
        <f t="shared" si="822"/>
        <v>#DIV/0!</v>
      </c>
      <c r="BT1133" s="1" t="e">
        <f t="shared" si="823"/>
        <v>#DIV/0!</v>
      </c>
      <c r="BU1133" s="1" t="e">
        <f t="shared" si="824"/>
        <v>#DIV/0!</v>
      </c>
      <c r="BV1133" s="1" t="e">
        <f t="shared" si="825"/>
        <v>#DIV/0!</v>
      </c>
      <c r="BW1133" s="1" t="e">
        <f t="shared" si="826"/>
        <v>#DIV/0!</v>
      </c>
      <c r="BX1133" s="1" t="e">
        <f t="shared" si="827"/>
        <v>#DIV/0!</v>
      </c>
      <c r="BY1133" s="1" t="e">
        <f t="shared" si="828"/>
        <v>#DIV/0!</v>
      </c>
    </row>
    <row r="1134" spans="1:77" x14ac:dyDescent="0.25">
      <c r="A1134" s="1">
        <v>20120319</v>
      </c>
      <c r="B1134" s="1">
        <v>2012</v>
      </c>
      <c r="C1134" s="1">
        <v>3</v>
      </c>
      <c r="D1134" s="1">
        <v>8.3040000000000003</v>
      </c>
      <c r="E1134" s="1">
        <v>219.43</v>
      </c>
      <c r="F1134" s="1">
        <f t="shared" si="811"/>
        <v>9.1002009600000004</v>
      </c>
      <c r="G1134" s="1">
        <v>315.26</v>
      </c>
      <c r="H1134" s="1">
        <v>4.6139999999999999</v>
      </c>
      <c r="I1134" s="1">
        <v>404.93620829999998</v>
      </c>
      <c r="J1134" s="1">
        <v>116.6239375</v>
      </c>
      <c r="K1134" s="1">
        <f t="shared" si="812"/>
        <v>5.2479732595679994E-3</v>
      </c>
      <c r="L1134" s="1">
        <f t="shared" si="813"/>
        <v>1.51144623E-3</v>
      </c>
      <c r="M1134" s="1">
        <f t="shared" si="783"/>
        <v>3.7365270295679994E-3</v>
      </c>
      <c r="N1134" s="1">
        <f t="shared" si="784"/>
        <v>0.28800570339118275</v>
      </c>
      <c r="O1134" s="1">
        <f t="shared" si="785"/>
        <v>2.6209097784859168</v>
      </c>
      <c r="P1134" s="1">
        <f t="shared" si="786"/>
        <v>6.4792911815140837</v>
      </c>
      <c r="Q1134" s="1">
        <v>27.8734</v>
      </c>
      <c r="R1134" s="1">
        <v>52.4666</v>
      </c>
      <c r="S1134" s="1">
        <v>0.34694299200000001</v>
      </c>
      <c r="T1134" s="1">
        <v>4.3521099999999997</v>
      </c>
      <c r="U1134" s="1">
        <v>0.78051448499999998</v>
      </c>
      <c r="V1134" s="1">
        <v>4.5433332999999999E-2</v>
      </c>
      <c r="W1134" s="1">
        <v>0.19989999999999999</v>
      </c>
      <c r="X1134" s="1">
        <v>2.6722222E-2</v>
      </c>
      <c r="Y1134" s="1">
        <v>0.16282222199999999</v>
      </c>
      <c r="Z1134" s="1">
        <v>0.62961956699999999</v>
      </c>
      <c r="AA1134" s="1">
        <v>0.102220861</v>
      </c>
      <c r="AB1134" s="1">
        <v>1.6444444439999999</v>
      </c>
      <c r="AC1134" s="1">
        <v>0.61272826300000005</v>
      </c>
      <c r="AD1134" s="1">
        <v>0.30397132500000001</v>
      </c>
      <c r="AE1134" s="1">
        <f t="shared" si="787"/>
        <v>0.15471652360515023</v>
      </c>
      <c r="AF1134" s="1">
        <v>0.46437391300000003</v>
      </c>
      <c r="AG1134" s="1">
        <v>0.35072536700000001</v>
      </c>
      <c r="AH1134" s="1">
        <v>0.43512142999999998</v>
      </c>
      <c r="AI1134" s="1">
        <v>1</v>
      </c>
      <c r="AJ1134" s="1">
        <v>0.86111004800000002</v>
      </c>
      <c r="AK1134" s="1">
        <v>1</v>
      </c>
      <c r="AL1134" s="1">
        <v>0.36315145900000001</v>
      </c>
      <c r="AM1134" s="1">
        <v>0.34694299200000001</v>
      </c>
      <c r="AN1134" s="1">
        <f t="shared" si="788"/>
        <v>0.69602867474465524</v>
      </c>
      <c r="AO1134" s="1">
        <f t="shared" si="789"/>
        <v>0.25694640934960367</v>
      </c>
      <c r="AP1134" s="1">
        <f t="shared" si="790"/>
        <v>2.3382639610318163</v>
      </c>
      <c r="AQ1134" s="1">
        <f t="shared" si="791"/>
        <v>6.7619369989681841</v>
      </c>
      <c r="AR1134" s="1">
        <f t="shared" si="792"/>
        <v>0.28130079156898791</v>
      </c>
      <c r="AS1134" s="1">
        <f t="shared" si="793"/>
        <v>0.57811111110000002</v>
      </c>
      <c r="AT1134" s="1">
        <f t="shared" si="794"/>
        <v>0.74946447928074145</v>
      </c>
      <c r="AU1134" s="1">
        <f t="shared" si="795"/>
        <v>0.43462171011910183</v>
      </c>
      <c r="AV1134" s="1">
        <f t="shared" si="796"/>
        <v>1.209822733880898</v>
      </c>
      <c r="AW1134" s="1">
        <f t="shared" si="814"/>
        <v>1.2375511013121587</v>
      </c>
      <c r="AX1134" s="1">
        <f t="shared" si="815"/>
        <v>5.6693392412533834</v>
      </c>
      <c r="AY1134" s="1">
        <f t="shared" si="816"/>
        <v>1.476298425211666</v>
      </c>
      <c r="AZ1134" s="1">
        <f t="shared" si="817"/>
        <v>0.99623924583641676</v>
      </c>
      <c r="BA1134" s="1">
        <f t="shared" si="818"/>
        <v>1.160900032209085</v>
      </c>
      <c r="BB1134" s="1">
        <f t="shared" si="819"/>
        <v>1.4632087096141642</v>
      </c>
      <c r="BC1134" s="1">
        <f t="shared" si="820"/>
        <v>1.1962772575270724</v>
      </c>
      <c r="BD1134" s="1">
        <f t="shared" si="821"/>
        <v>1.4053055743199632</v>
      </c>
      <c r="BE1134" s="1">
        <f t="shared" si="797"/>
        <v>0.26476176052315781</v>
      </c>
      <c r="BF1134" s="1">
        <f t="shared" si="798"/>
        <v>0.17866716656023998</v>
      </c>
      <c r="BG1134" s="1">
        <f t="shared" si="799"/>
        <v>0.20819769978078762</v>
      </c>
      <c r="BH1134" s="1">
        <f t="shared" si="800"/>
        <v>0.26241422963972882</v>
      </c>
      <c r="BI1134" s="1">
        <f t="shared" si="801"/>
        <v>0.21454230890429313</v>
      </c>
      <c r="BJ1134" s="1">
        <f t="shared" si="802"/>
        <v>0.25202978718656743</v>
      </c>
      <c r="BK1134" s="1">
        <f t="shared" si="803"/>
        <v>0.780514485359037</v>
      </c>
      <c r="BL1134" s="2">
        <f t="shared" si="804"/>
        <v>1.5699999999999996</v>
      </c>
      <c r="BM1134" s="2">
        <f t="shared" si="805"/>
        <v>1.0594711673819743</v>
      </c>
      <c r="BN1134" s="2">
        <f t="shared" si="806"/>
        <v>1.2345830757808631</v>
      </c>
      <c r="BO1134" s="2">
        <f t="shared" si="807"/>
        <v>1.5560794720517761</v>
      </c>
      <c r="BP1134" s="2">
        <f t="shared" si="808"/>
        <v>1.272205715486163</v>
      </c>
      <c r="BQ1134" s="2">
        <f t="shared" si="809"/>
        <v>1.4945011889218851</v>
      </c>
      <c r="BR1134" s="2">
        <f t="shared" si="810"/>
        <v>4.628341115394969</v>
      </c>
      <c r="BS1134" s="1">
        <f t="shared" si="822"/>
        <v>8.7542420136596206</v>
      </c>
      <c r="BT1134" s="1">
        <f t="shared" si="823"/>
        <v>5.9075586023925384</v>
      </c>
      <c r="BU1134" s="1">
        <f t="shared" si="824"/>
        <v>6.883973905320989</v>
      </c>
      <c r="BV1134" s="1">
        <f t="shared" si="825"/>
        <v>8.6766218412923184</v>
      </c>
      <c r="BW1134" s="1">
        <f t="shared" si="826"/>
        <v>7.0937558754948196</v>
      </c>
      <c r="BX1134" s="1">
        <f t="shared" si="827"/>
        <v>8.3332643933275303</v>
      </c>
      <c r="BY1134" s="1">
        <f t="shared" si="828"/>
        <v>25.807400156648967</v>
      </c>
    </row>
    <row r="1135" spans="1:77" x14ac:dyDescent="0.25">
      <c r="A1135" s="1">
        <v>20080511</v>
      </c>
      <c r="B1135" s="1">
        <v>2008</v>
      </c>
      <c r="C1135" s="1">
        <v>5</v>
      </c>
      <c r="D1135" s="1">
        <v>15.946999999999999</v>
      </c>
      <c r="E1135" s="1">
        <v>219.172</v>
      </c>
      <c r="F1135" s="1">
        <f t="shared" si="811"/>
        <v>9.0895011839999995</v>
      </c>
      <c r="G1135" s="1">
        <v>452.46499999999997</v>
      </c>
      <c r="H1135" s="1">
        <v>6.9850000000000003</v>
      </c>
      <c r="I1135" s="1">
        <v>420.7189583</v>
      </c>
      <c r="J1135" s="1">
        <v>286.14406250000002</v>
      </c>
      <c r="K1135" s="1">
        <f t="shared" si="812"/>
        <v>5.4525176995679995E-3</v>
      </c>
      <c r="L1135" s="1">
        <f t="shared" si="813"/>
        <v>3.7084270500000001E-3</v>
      </c>
      <c r="M1135" s="1">
        <f t="shared" si="783"/>
        <v>1.7440906495679994E-3</v>
      </c>
      <c r="N1135" s="1">
        <f t="shared" si="784"/>
        <v>0.68013113470384823</v>
      </c>
      <c r="O1135" s="1">
        <f t="shared" si="785"/>
        <v>6.1820527541658921</v>
      </c>
      <c r="P1135" s="1">
        <f t="shared" si="786"/>
        <v>2.9074484298341075</v>
      </c>
      <c r="Q1135" s="1">
        <v>54.820099999999996</v>
      </c>
      <c r="R1135" s="1">
        <v>41.226500000000001</v>
      </c>
      <c r="S1135" s="1">
        <v>0.57076564900000004</v>
      </c>
      <c r="T1135" s="1">
        <v>6.99648</v>
      </c>
      <c r="U1135" s="1">
        <v>1.279201193</v>
      </c>
      <c r="V1135" s="1">
        <v>5.2722221999999999E-2</v>
      </c>
      <c r="W1135" s="1">
        <v>0.22531111100000001</v>
      </c>
      <c r="X1135" s="1">
        <v>3.1788889000000001E-2</v>
      </c>
      <c r="Y1135" s="1">
        <v>0.16985555599999999</v>
      </c>
      <c r="Z1135" s="1">
        <v>0.62074891200000004</v>
      </c>
      <c r="AA1135" s="1">
        <v>0.14033459700000001</v>
      </c>
      <c r="AB1135" s="1">
        <v>1.811111111</v>
      </c>
      <c r="AC1135" s="1">
        <v>0.60172865099999995</v>
      </c>
      <c r="AD1135" s="1">
        <v>0.51560452199999995</v>
      </c>
      <c r="AE1135" s="1">
        <f t="shared" si="787"/>
        <v>0.4142299472716125</v>
      </c>
      <c r="AF1135" s="1">
        <v>0.75684561699999997</v>
      </c>
      <c r="AG1135" s="1">
        <v>0.78552958699999997</v>
      </c>
      <c r="AH1135" s="1">
        <v>0.63909794499999995</v>
      </c>
      <c r="AI1135" s="1">
        <v>1</v>
      </c>
      <c r="AJ1135" s="1">
        <v>0.89088640399999997</v>
      </c>
      <c r="AK1135" s="1">
        <v>0.99012409000000001</v>
      </c>
      <c r="AL1135" s="1">
        <v>0.69230242500000005</v>
      </c>
      <c r="AM1135" s="1">
        <v>0.57076564900000004</v>
      </c>
      <c r="AN1135" s="1">
        <f t="shared" si="788"/>
        <v>0.48439547810327871</v>
      </c>
      <c r="AO1135" s="1">
        <f t="shared" si="789"/>
        <v>0.5523568896104365</v>
      </c>
      <c r="AP1135" s="1">
        <f t="shared" si="790"/>
        <v>5.0206486021046199</v>
      </c>
      <c r="AQ1135" s="1">
        <f t="shared" si="791"/>
        <v>4.0688525818953796</v>
      </c>
      <c r="AR1135" s="1">
        <f t="shared" si="792"/>
        <v>0.15037488951887107</v>
      </c>
      <c r="AS1135" s="1">
        <f t="shared" si="793"/>
        <v>0.58227777777500001</v>
      </c>
      <c r="AT1135" s="1">
        <f t="shared" si="794"/>
        <v>1.446870628658723</v>
      </c>
      <c r="AU1135" s="1">
        <f t="shared" si="795"/>
        <v>0.58780003196301012</v>
      </c>
      <c r="AV1135" s="1">
        <f t="shared" si="796"/>
        <v>1.2233110790369899</v>
      </c>
      <c r="AW1135" s="1">
        <f t="shared" si="814"/>
        <v>2.1302418081707164</v>
      </c>
      <c r="AX1135" s="1">
        <f t="shared" si="815"/>
        <v>3.9861517376337106</v>
      </c>
      <c r="AY1135" s="1">
        <f t="shared" si="816"/>
        <v>4.49928544547614</v>
      </c>
      <c r="AZ1135" s="1">
        <f t="shared" si="817"/>
        <v>3.8989224003266498</v>
      </c>
      <c r="BA1135" s="1">
        <f t="shared" si="818"/>
        <v>4.06127468591216</v>
      </c>
      <c r="BB1135" s="1">
        <f t="shared" si="819"/>
        <v>4.0292234103110225</v>
      </c>
      <c r="BC1135" s="1">
        <f t="shared" si="820"/>
        <v>4.9531272603686833</v>
      </c>
      <c r="BD1135" s="1">
        <f t="shared" si="821"/>
        <v>5.1670046861826382</v>
      </c>
      <c r="BE1135" s="1">
        <f t="shared" si="797"/>
        <v>0.82262670791956249</v>
      </c>
      <c r="BF1135" s="1">
        <f t="shared" si="798"/>
        <v>0.71285935010845469</v>
      </c>
      <c r="BG1135" s="1">
        <f t="shared" si="799"/>
        <v>0.74254302495702651</v>
      </c>
      <c r="BH1135" s="1">
        <f t="shared" si="800"/>
        <v>0.73668293102613425</v>
      </c>
      <c r="BI1135" s="1">
        <f t="shared" si="801"/>
        <v>0.90560486136761142</v>
      </c>
      <c r="BJ1135" s="1">
        <f t="shared" si="802"/>
        <v>0.94470913355210817</v>
      </c>
      <c r="BK1135" s="1">
        <f t="shared" si="803"/>
        <v>1.2792011929832074</v>
      </c>
      <c r="BL1135" s="2">
        <f t="shared" si="804"/>
        <v>1.5700000000000003</v>
      </c>
      <c r="BM1135" s="2">
        <f t="shared" si="805"/>
        <v>1.3605067388350707</v>
      </c>
      <c r="BN1135" s="2">
        <f t="shared" si="806"/>
        <v>1.4171586431114567</v>
      </c>
      <c r="BO1135" s="2">
        <f t="shared" si="807"/>
        <v>1.4059745332558835</v>
      </c>
      <c r="BP1135" s="2">
        <f t="shared" si="808"/>
        <v>1.7283655133722882</v>
      </c>
      <c r="BQ1135" s="2">
        <f t="shared" si="809"/>
        <v>1.802996821520459</v>
      </c>
      <c r="BR1135" s="2">
        <f t="shared" si="810"/>
        <v>2.4413818000910501</v>
      </c>
      <c r="BS1135" s="1">
        <f t="shared" si="822"/>
        <v>8.5869788585666207</v>
      </c>
      <c r="BT1135" s="1">
        <f t="shared" si="823"/>
        <v>7.4411736326841833</v>
      </c>
      <c r="BU1135" s="1">
        <f t="shared" si="824"/>
        <v>7.7510263105942894</v>
      </c>
      <c r="BV1135" s="1">
        <f t="shared" si="825"/>
        <v>7.6898557915613646</v>
      </c>
      <c r="BW1135" s="1">
        <f t="shared" si="826"/>
        <v>9.4531453014034899</v>
      </c>
      <c r="BX1135" s="1">
        <f t="shared" si="827"/>
        <v>9.8613347697191038</v>
      </c>
      <c r="BY1135" s="1">
        <f t="shared" si="828"/>
        <v>13.35292605291157</v>
      </c>
    </row>
    <row r="1136" spans="1:77" x14ac:dyDescent="0.25">
      <c r="A1136" s="1">
        <v>20110923</v>
      </c>
      <c r="B1136" s="1">
        <v>2011</v>
      </c>
      <c r="C1136" s="1">
        <v>9</v>
      </c>
      <c r="D1136" s="1">
        <v>19.190999999999999</v>
      </c>
      <c r="E1136" s="1">
        <v>219.12299999999999</v>
      </c>
      <c r="F1136" s="1">
        <f t="shared" si="811"/>
        <v>9.0874690559999998</v>
      </c>
      <c r="G1136" s="1">
        <v>316.28699999999998</v>
      </c>
      <c r="H1136" s="1">
        <v>10.946</v>
      </c>
      <c r="I1136" s="1">
        <v>421.32295829999998</v>
      </c>
      <c r="J1136" s="1">
        <v>97.753604170000003</v>
      </c>
      <c r="K1136" s="1">
        <f t="shared" si="812"/>
        <v>5.4603455395679998E-3</v>
      </c>
      <c r="L1136" s="1">
        <f t="shared" si="813"/>
        <v>1.2668867100431999E-3</v>
      </c>
      <c r="M1136" s="1">
        <f t="shared" si="783"/>
        <v>4.1934588295248001E-3</v>
      </c>
      <c r="N1136" s="1">
        <f t="shared" si="784"/>
        <v>0.23201584970452821</v>
      </c>
      <c r="O1136" s="1">
        <f t="shared" si="785"/>
        <v>2.1084368546914467</v>
      </c>
      <c r="P1136" s="1">
        <f t="shared" si="786"/>
        <v>6.9790322013085531</v>
      </c>
      <c r="Q1136" s="1">
        <v>27.129100000000001</v>
      </c>
      <c r="R1136" s="1">
        <v>58.872100000000003</v>
      </c>
      <c r="S1136" s="1">
        <v>0.31545024999999999</v>
      </c>
      <c r="T1136" s="1">
        <v>1.9399200000000001</v>
      </c>
      <c r="U1136" s="1">
        <v>0.30799301400000001</v>
      </c>
      <c r="V1136" s="1">
        <v>3.8566666999999999E-2</v>
      </c>
      <c r="W1136" s="1">
        <v>0.21386666700000001</v>
      </c>
      <c r="X1136" s="1">
        <v>2.3544444000000001E-2</v>
      </c>
      <c r="Y1136" s="1">
        <v>0.15928888899999999</v>
      </c>
      <c r="Z1136" s="1">
        <v>0.69444077500000001</v>
      </c>
      <c r="AA1136" s="1">
        <v>0.14626012399999999</v>
      </c>
      <c r="AB1136" s="1">
        <v>2.4111111109999999</v>
      </c>
      <c r="AC1136" s="1">
        <v>0.69310656100000001</v>
      </c>
      <c r="AD1136" s="1">
        <v>0.307202003</v>
      </c>
      <c r="AE1136" s="1">
        <f t="shared" si="787"/>
        <v>0.15867811526670755</v>
      </c>
      <c r="AF1136" s="1">
        <v>0.86948753099999998</v>
      </c>
      <c r="AG1136" s="1">
        <v>0.94777028100000005</v>
      </c>
      <c r="AH1136" s="1">
        <v>0.725673872</v>
      </c>
      <c r="AI1136" s="1">
        <v>1</v>
      </c>
      <c r="AJ1136" s="1">
        <v>0.89551572199999996</v>
      </c>
      <c r="AK1136" s="1">
        <v>0.97070758899999998</v>
      </c>
      <c r="AL1136" s="1">
        <v>0.316838603</v>
      </c>
      <c r="AM1136" s="1">
        <v>0.31545024999999999</v>
      </c>
      <c r="AN1136" s="1">
        <f t="shared" si="788"/>
        <v>0.69279799675611076</v>
      </c>
      <c r="AO1136" s="1">
        <f t="shared" si="789"/>
        <v>0.25974776439381464</v>
      </c>
      <c r="AP1136" s="1">
        <f t="shared" si="790"/>
        <v>2.3604497712939692</v>
      </c>
      <c r="AQ1136" s="1">
        <f t="shared" si="791"/>
        <v>6.7270192847060306</v>
      </c>
      <c r="AR1136" s="1">
        <f t="shared" si="792"/>
        <v>0.25672232211324769</v>
      </c>
      <c r="AS1136" s="1">
        <f t="shared" si="793"/>
        <v>0.59727777777500002</v>
      </c>
      <c r="AT1136" s="1">
        <f t="shared" si="794"/>
        <v>0.46959656221637575</v>
      </c>
      <c r="AU1136" s="1">
        <f t="shared" si="795"/>
        <v>0.45558389189577375</v>
      </c>
      <c r="AV1136" s="1">
        <f t="shared" si="796"/>
        <v>1.9555272191042261</v>
      </c>
      <c r="AW1136" s="1">
        <f t="shared" si="814"/>
        <v>1.6691924067595563</v>
      </c>
      <c r="AX1136" s="1">
        <f t="shared" si="815"/>
        <v>5.8196539343628357</v>
      </c>
      <c r="AY1136" s="1">
        <f t="shared" si="816"/>
        <v>2.7242317830238574</v>
      </c>
      <c r="AZ1136" s="1">
        <f t="shared" si="817"/>
        <v>1.8463465530711238</v>
      </c>
      <c r="BA1136" s="1">
        <f t="shared" si="818"/>
        <v>2.2005336747636228</v>
      </c>
      <c r="BB1136" s="1">
        <f t="shared" si="819"/>
        <v>2.5912273556793872</v>
      </c>
      <c r="BC1136" s="1">
        <f t="shared" si="820"/>
        <v>2.2128896438769754</v>
      </c>
      <c r="BD1136" s="1">
        <f t="shared" si="821"/>
        <v>2.3762548618031349</v>
      </c>
      <c r="BE1136" s="1">
        <f t="shared" si="797"/>
        <v>0.43251492699729599</v>
      </c>
      <c r="BF1136" s="1">
        <f t="shared" si="798"/>
        <v>0.29313674761068331</v>
      </c>
      <c r="BG1136" s="1">
        <f t="shared" si="799"/>
        <v>0.34936956085250426</v>
      </c>
      <c r="BH1136" s="1">
        <f t="shared" si="800"/>
        <v>0.41139836836168781</v>
      </c>
      <c r="BI1136" s="1">
        <f t="shared" si="801"/>
        <v>0.35133126657532299</v>
      </c>
      <c r="BJ1136" s="1">
        <f t="shared" si="802"/>
        <v>0.37726808140346546</v>
      </c>
      <c r="BK1136" s="1">
        <f t="shared" si="803"/>
        <v>0.30799301381370259</v>
      </c>
      <c r="BL1136" s="2">
        <f t="shared" si="804"/>
        <v>1.5700000000000003</v>
      </c>
      <c r="BM1136" s="2">
        <f t="shared" si="805"/>
        <v>1.064066613709381</v>
      </c>
      <c r="BN1136" s="2">
        <f t="shared" si="806"/>
        <v>1.2681879313308901</v>
      </c>
      <c r="BO1136" s="2">
        <f t="shared" si="807"/>
        <v>1.4933483170440682</v>
      </c>
      <c r="BP1136" s="2">
        <f t="shared" si="808"/>
        <v>1.2753087907338412</v>
      </c>
      <c r="BQ1136" s="2">
        <f t="shared" si="809"/>
        <v>1.3694576784101231</v>
      </c>
      <c r="BR1136" s="2">
        <f t="shared" si="810"/>
        <v>1.1179938575635247</v>
      </c>
      <c r="BS1136" s="1">
        <f t="shared" si="822"/>
        <v>9.8887775481889815</v>
      </c>
      <c r="BT1136" s="1">
        <f t="shared" si="823"/>
        <v>6.7021134009087913</v>
      </c>
      <c r="BU1136" s="1">
        <f t="shared" si="824"/>
        <v>7.9877887530121887</v>
      </c>
      <c r="BV1136" s="1">
        <f t="shared" si="825"/>
        <v>9.4059804517268653</v>
      </c>
      <c r="BW1136" s="1">
        <f t="shared" si="826"/>
        <v>8.0326400871444896</v>
      </c>
      <c r="BX1136" s="1">
        <f t="shared" si="827"/>
        <v>8.625644804749701</v>
      </c>
      <c r="BY1136" s="1">
        <f t="shared" si="828"/>
        <v>7.0417786991639293</v>
      </c>
    </row>
    <row r="1137" spans="1:77" x14ac:dyDescent="0.25">
      <c r="A1137" s="1">
        <v>20060819</v>
      </c>
      <c r="B1137" s="1">
        <v>2006</v>
      </c>
      <c r="C1137" s="1">
        <v>8</v>
      </c>
      <c r="D1137" s="1">
        <v>21.036999999999999</v>
      </c>
      <c r="E1137" s="1">
        <v>219.00399999999999</v>
      </c>
      <c r="F1137" s="1">
        <f t="shared" si="811"/>
        <v>9.0825338880000004</v>
      </c>
      <c r="G1137" s="1">
        <v>412.923</v>
      </c>
      <c r="H1137" s="1">
        <v>6.6219999999999999</v>
      </c>
      <c r="I1137" s="1">
        <v>429.67731250000003</v>
      </c>
      <c r="J1137" s="1">
        <v>228.1725625</v>
      </c>
      <c r="K1137" s="1">
        <f t="shared" si="812"/>
        <v>5.5686179700000001E-3</v>
      </c>
      <c r="L1137" s="1">
        <f t="shared" si="813"/>
        <v>2.9571164099999997E-3</v>
      </c>
      <c r="M1137" s="1">
        <f t="shared" si="783"/>
        <v>2.6115015600000004E-3</v>
      </c>
      <c r="N1137" s="1">
        <f t="shared" si="784"/>
        <v>0.53103237211296783</v>
      </c>
      <c r="O1137" s="1">
        <f t="shared" si="785"/>
        <v>4.8231195153410571</v>
      </c>
      <c r="P1137" s="1">
        <f t="shared" si="786"/>
        <v>4.2594143726589433</v>
      </c>
      <c r="Q1137" s="1">
        <v>34.863100000000003</v>
      </c>
      <c r="R1137" s="1">
        <v>67.619</v>
      </c>
      <c r="S1137" s="1">
        <v>0.34018721299999999</v>
      </c>
      <c r="T1137" s="1">
        <v>3.0687099999999998</v>
      </c>
      <c r="U1137" s="1">
        <v>0.57709022799999998</v>
      </c>
      <c r="V1137" s="1">
        <v>6.4044444000000006E-2</v>
      </c>
      <c r="W1137" s="1">
        <v>0.26241111099999997</v>
      </c>
      <c r="X1137" s="1">
        <v>3.6855555999999998E-2</v>
      </c>
      <c r="Y1137" s="1">
        <v>0.20545555600000001</v>
      </c>
      <c r="Z1137" s="1">
        <v>0.60763759100000003</v>
      </c>
      <c r="AA1137" s="1">
        <v>0.12173458600000001</v>
      </c>
      <c r="AB1137" s="1">
        <v>1.9777777780000001</v>
      </c>
      <c r="AC1137" s="1">
        <v>0.58547061300000003</v>
      </c>
      <c r="AD1137" s="1">
        <v>0.469625087</v>
      </c>
      <c r="AE1137" s="1">
        <f t="shared" si="787"/>
        <v>0.35784805272838754</v>
      </c>
      <c r="AF1137" s="1">
        <v>0.92631563800000005</v>
      </c>
      <c r="AG1137" s="1">
        <v>1.027190236</v>
      </c>
      <c r="AH1137" s="1">
        <v>0.77493995199999999</v>
      </c>
      <c r="AI1137" s="1">
        <v>1</v>
      </c>
      <c r="AJ1137" s="1">
        <v>0.876355145</v>
      </c>
      <c r="AK1137" s="1">
        <v>0.99192279699999997</v>
      </c>
      <c r="AL1137" s="1">
        <v>0.35321648999999999</v>
      </c>
      <c r="AM1137" s="1">
        <v>0.34018721299999999</v>
      </c>
      <c r="AN1137" s="1">
        <f t="shared" si="788"/>
        <v>0.53037491251395541</v>
      </c>
      <c r="AO1137" s="1">
        <f t="shared" si="789"/>
        <v>0.47125634127930316</v>
      </c>
      <c r="AP1137" s="1">
        <f t="shared" si="790"/>
        <v>4.2802016896041648</v>
      </c>
      <c r="AQ1137" s="1">
        <f t="shared" si="791"/>
        <v>4.8023321983958356</v>
      </c>
      <c r="AR1137" s="1">
        <f t="shared" si="792"/>
        <v>0.17937773540764673</v>
      </c>
      <c r="AS1137" s="1">
        <f t="shared" si="793"/>
        <v>0.58644444444999999</v>
      </c>
      <c r="AT1137" s="1">
        <f t="shared" si="794"/>
        <v>1.1107153867875366</v>
      </c>
      <c r="AU1137" s="1">
        <f t="shared" si="795"/>
        <v>0.5601041774898583</v>
      </c>
      <c r="AV1137" s="1">
        <f t="shared" si="796"/>
        <v>1.4176736005101418</v>
      </c>
      <c r="AW1137" s="1">
        <f t="shared" si="814"/>
        <v>2.0714764978158708</v>
      </c>
      <c r="AX1137" s="1">
        <f t="shared" si="815"/>
        <v>4.4693498357619958</v>
      </c>
      <c r="AY1137" s="1">
        <f t="shared" si="816"/>
        <v>2.7315663043961651</v>
      </c>
      <c r="AZ1137" s="1">
        <f t="shared" si="817"/>
        <v>2.253287732524544</v>
      </c>
      <c r="BA1137" s="1">
        <f t="shared" si="818"/>
        <v>2.6038919078809437</v>
      </c>
      <c r="BB1137" s="1">
        <f t="shared" si="819"/>
        <v>2.689929586232946</v>
      </c>
      <c r="BC1137" s="1">
        <f t="shared" si="820"/>
        <v>2.5338655624620223</v>
      </c>
      <c r="BD1137" s="1">
        <f t="shared" si="821"/>
        <v>3.0445184108701682</v>
      </c>
      <c r="BE1137" s="1">
        <f t="shared" si="797"/>
        <v>0.51368823450975887</v>
      </c>
      <c r="BF1137" s="1">
        <f t="shared" si="798"/>
        <v>0.42374493904840532</v>
      </c>
      <c r="BG1137" s="1">
        <f t="shared" si="799"/>
        <v>0.48967826073300985</v>
      </c>
      <c r="BH1137" s="1">
        <f t="shared" si="800"/>
        <v>0.50585818762068202</v>
      </c>
      <c r="BI1137" s="1">
        <f t="shared" si="801"/>
        <v>0.47650936576988068</v>
      </c>
      <c r="BJ1137" s="1">
        <f t="shared" si="802"/>
        <v>0.57254084767972468</v>
      </c>
      <c r="BK1137" s="1">
        <f t="shared" si="803"/>
        <v>0.57709022826407619</v>
      </c>
      <c r="BL1137" s="2">
        <f t="shared" si="804"/>
        <v>1.5699999999999998</v>
      </c>
      <c r="BM1137" s="2">
        <f t="shared" si="805"/>
        <v>1.2951037411649295</v>
      </c>
      <c r="BN1137" s="2">
        <f t="shared" si="806"/>
        <v>1.4966176324527443</v>
      </c>
      <c r="BO1137" s="2">
        <f t="shared" si="807"/>
        <v>1.5460688044031556</v>
      </c>
      <c r="BP1137" s="2">
        <f t="shared" si="808"/>
        <v>1.456369163239031</v>
      </c>
      <c r="BQ1137" s="2">
        <f t="shared" si="809"/>
        <v>1.749872919933678</v>
      </c>
      <c r="BR1137" s="2">
        <f t="shared" si="810"/>
        <v>1.7637773215484989</v>
      </c>
      <c r="BS1137" s="1">
        <f t="shared" si="822"/>
        <v>8.3485639923109947</v>
      </c>
      <c r="BT1137" s="1">
        <f t="shared" si="823"/>
        <v>6.8867875540106933</v>
      </c>
      <c r="BU1137" s="1">
        <f t="shared" si="824"/>
        <v>7.958349093345678</v>
      </c>
      <c r="BV1137" s="1">
        <f t="shared" si="825"/>
        <v>8.2213085032327999</v>
      </c>
      <c r="BW1137" s="1">
        <f t="shared" si="826"/>
        <v>7.744325576897749</v>
      </c>
      <c r="BX1137" s="1">
        <f t="shared" si="827"/>
        <v>9.3050484397951649</v>
      </c>
      <c r="BY1137" s="1">
        <f t="shared" si="828"/>
        <v>9.3789858835251785</v>
      </c>
    </row>
    <row r="1138" spans="1:77" x14ac:dyDescent="0.25">
      <c r="A1138" s="1">
        <v>20040530</v>
      </c>
      <c r="B1138" s="1">
        <v>2004</v>
      </c>
      <c r="C1138" s="1">
        <v>5</v>
      </c>
      <c r="D1138" s="1">
        <v>17.364000000000001</v>
      </c>
      <c r="E1138" s="1">
        <v>218.98</v>
      </c>
      <c r="F1138" s="1">
        <f t="shared" si="811"/>
        <v>9.0815385600000003</v>
      </c>
      <c r="G1138" s="1">
        <v>478.52699999999999</v>
      </c>
      <c r="H1138" s="1">
        <v>7.0739999999999998</v>
      </c>
      <c r="I1138" s="1">
        <v>467.51404170000001</v>
      </c>
      <c r="J1138" s="1">
        <v>312.5622917</v>
      </c>
      <c r="K1138" s="1">
        <f t="shared" si="812"/>
        <v>6.0589819804319992E-3</v>
      </c>
      <c r="L1138" s="1">
        <f t="shared" si="813"/>
        <v>4.0508073004320005E-3</v>
      </c>
      <c r="M1138" s="1">
        <f t="shared" si="783"/>
        <v>2.0081746799999987E-3</v>
      </c>
      <c r="N1138" s="1">
        <f t="shared" si="784"/>
        <v>0.66856236138586123</v>
      </c>
      <c r="O1138" s="1">
        <f t="shared" si="785"/>
        <v>6.071574864690354</v>
      </c>
      <c r="P1138" s="1">
        <f t="shared" si="786"/>
        <v>3.0099636953096462</v>
      </c>
      <c r="Q1138" s="1">
        <v>51.135899999999999</v>
      </c>
      <c r="R1138" s="1">
        <v>28.097100000000001</v>
      </c>
      <c r="S1138" s="1">
        <v>0.64538639200000003</v>
      </c>
      <c r="T1138" s="1">
        <v>6.57165</v>
      </c>
      <c r="U1138" s="1">
        <v>1.0338806220000001</v>
      </c>
      <c r="V1138" s="1">
        <v>3.5999999999999997E-2</v>
      </c>
      <c r="W1138" s="1">
        <v>0.203944444</v>
      </c>
      <c r="X1138" s="1">
        <v>2.2333333E-2</v>
      </c>
      <c r="Y1138" s="1">
        <v>0.134455556</v>
      </c>
      <c r="Z1138" s="1">
        <v>0.69993053900000002</v>
      </c>
      <c r="AA1138" s="1">
        <v>0.205345414</v>
      </c>
      <c r="AB1138" s="1">
        <v>2.1888888889999998</v>
      </c>
      <c r="AC1138" s="1">
        <v>0.69991386799999999</v>
      </c>
      <c r="AD1138" s="1">
        <v>0.54238736799999998</v>
      </c>
      <c r="AE1138" s="1">
        <f t="shared" si="787"/>
        <v>0.4470721863887186</v>
      </c>
      <c r="AF1138" s="1">
        <v>0.80748196000000005</v>
      </c>
      <c r="AG1138" s="1">
        <v>0.86040176400000001</v>
      </c>
      <c r="AH1138" s="1">
        <v>0.67691486499999998</v>
      </c>
      <c r="AI1138" s="1">
        <v>1</v>
      </c>
      <c r="AJ1138" s="1">
        <v>0.94167610499999999</v>
      </c>
      <c r="AK1138" s="1">
        <v>0.98968358300000003</v>
      </c>
      <c r="AL1138" s="1">
        <v>0.80203881200000005</v>
      </c>
      <c r="AM1138" s="1">
        <v>0.64538639200000003</v>
      </c>
      <c r="AN1138" s="1">
        <f t="shared" si="788"/>
        <v>0.45761263209808434</v>
      </c>
      <c r="AO1138" s="1">
        <f t="shared" si="789"/>
        <v>0.60224975806084247</v>
      </c>
      <c r="AP1138" s="1">
        <f t="shared" si="790"/>
        <v>5.4693544005802117</v>
      </c>
      <c r="AQ1138" s="1">
        <f t="shared" si="791"/>
        <v>3.6121841594197885</v>
      </c>
      <c r="AR1138" s="1">
        <f t="shared" si="792"/>
        <v>0.12559173415568226</v>
      </c>
      <c r="AS1138" s="1">
        <f t="shared" si="793"/>
        <v>0.59172222222500004</v>
      </c>
      <c r="AT1138" s="1">
        <f t="shared" si="794"/>
        <v>1.2454380479751141</v>
      </c>
      <c r="AU1138" s="1">
        <f t="shared" si="795"/>
        <v>0.64271195602796216</v>
      </c>
      <c r="AV1138" s="1">
        <f t="shared" si="796"/>
        <v>1.5461769329720376</v>
      </c>
      <c r="AW1138" s="1">
        <f t="shared" si="814"/>
        <v>2.6058427446453298</v>
      </c>
      <c r="AX1138" s="1">
        <f t="shared" si="815"/>
        <v>3.8023357439084409</v>
      </c>
      <c r="AY1138" s="1">
        <f t="shared" si="816"/>
        <v>6.4629663671840856</v>
      </c>
      <c r="AZ1138" s="1">
        <f t="shared" si="817"/>
        <v>5.7574069478656931</v>
      </c>
      <c r="BA1138" s="1">
        <f t="shared" si="818"/>
        <v>5.6468027507405134</v>
      </c>
      <c r="BB1138" s="1">
        <f t="shared" si="819"/>
        <v>5.2158553533473535</v>
      </c>
      <c r="BC1138" s="1">
        <f t="shared" si="820"/>
        <v>7.0101697354926413</v>
      </c>
      <c r="BD1138" s="1">
        <f t="shared" si="821"/>
        <v>6.8709579335014332</v>
      </c>
      <c r="BE1138" s="1">
        <f t="shared" si="797"/>
        <v>1.0167820388984357</v>
      </c>
      <c r="BF1138" s="1">
        <f t="shared" si="798"/>
        <v>0.90578035574235827</v>
      </c>
      <c r="BG1138" s="1">
        <f t="shared" si="799"/>
        <v>0.88837962136213844</v>
      </c>
      <c r="BH1138" s="1">
        <f t="shared" si="800"/>
        <v>0.82058109844172511</v>
      </c>
      <c r="BI1138" s="1">
        <f t="shared" si="801"/>
        <v>1.1028704578860287</v>
      </c>
      <c r="BJ1138" s="1">
        <f t="shared" si="802"/>
        <v>1.0809690504168421</v>
      </c>
      <c r="BK1138" s="1">
        <f t="shared" si="803"/>
        <v>1.0338806217303935</v>
      </c>
      <c r="BL1138" s="2">
        <f t="shared" si="804"/>
        <v>1.57</v>
      </c>
      <c r="BM1138" s="2">
        <f t="shared" si="805"/>
        <v>1.3986037362109136</v>
      </c>
      <c r="BN1138" s="2">
        <f t="shared" si="806"/>
        <v>1.3717354872334413</v>
      </c>
      <c r="BO1138" s="2">
        <f t="shared" si="807"/>
        <v>1.2670486645783436</v>
      </c>
      <c r="BP1138" s="2">
        <f t="shared" si="808"/>
        <v>1.702928014697181</v>
      </c>
      <c r="BQ1138" s="2">
        <f t="shared" si="809"/>
        <v>1.6691103345935128</v>
      </c>
      <c r="BR1138" s="2">
        <f t="shared" si="810"/>
        <v>1.5964017006784041</v>
      </c>
      <c r="BS1138" s="1">
        <f t="shared" si="822"/>
        <v>9.979382806045578</v>
      </c>
      <c r="BT1138" s="1">
        <f t="shared" si="823"/>
        <v>8.8899376290536924</v>
      </c>
      <c r="BU1138" s="1">
        <f t="shared" si="824"/>
        <v>8.7191551183057054</v>
      </c>
      <c r="BV1138" s="1">
        <f t="shared" si="825"/>
        <v>8.053734813831932</v>
      </c>
      <c r="BW1138" s="1">
        <f t="shared" si="826"/>
        <v>10.824312452103428</v>
      </c>
      <c r="BX1138" s="1">
        <f t="shared" si="827"/>
        <v>10.609357308557634</v>
      </c>
      <c r="BY1138" s="1">
        <f t="shared" si="828"/>
        <v>10.147199798275148</v>
      </c>
    </row>
    <row r="1139" spans="1:77" x14ac:dyDescent="0.25">
      <c r="A1139" s="1">
        <v>20060312</v>
      </c>
      <c r="B1139" s="1">
        <v>2006</v>
      </c>
      <c r="C1139" s="1">
        <v>3</v>
      </c>
      <c r="D1139" s="1">
        <v>4.6710000000000003</v>
      </c>
      <c r="E1139" s="1">
        <v>218.88499999999999</v>
      </c>
      <c r="F1139" s="1">
        <f t="shared" si="811"/>
        <v>9.077598720000001</v>
      </c>
      <c r="G1139" s="1">
        <v>290.10000000000002</v>
      </c>
      <c r="H1139" s="1">
        <v>5.069</v>
      </c>
      <c r="I1139" s="1">
        <v>452.91114579999999</v>
      </c>
      <c r="J1139" s="1">
        <v>75.656072379999998</v>
      </c>
      <c r="K1139" s="1">
        <f t="shared" si="812"/>
        <v>5.8697284495679994E-3</v>
      </c>
      <c r="L1139" s="1">
        <f t="shared" si="813"/>
        <v>9.8050269804479998E-4</v>
      </c>
      <c r="M1139" s="1">
        <f t="shared" si="783"/>
        <v>4.8892257515231992E-3</v>
      </c>
      <c r="N1139" s="1">
        <f t="shared" si="784"/>
        <v>0.16704396233474192</v>
      </c>
      <c r="O1139" s="1">
        <f t="shared" si="785"/>
        <v>1.5163580586735816</v>
      </c>
      <c r="P1139" s="1">
        <f t="shared" si="786"/>
        <v>7.5612406613264191</v>
      </c>
      <c r="Q1139" s="1">
        <v>28.273499999999999</v>
      </c>
      <c r="R1139" s="1">
        <v>33.4071</v>
      </c>
      <c r="S1139" s="1">
        <v>0.45838561900000002</v>
      </c>
      <c r="T1139" s="1">
        <v>2.5783900000000002</v>
      </c>
      <c r="U1139" s="1">
        <v>0.48373454799999999</v>
      </c>
      <c r="V1139" s="1">
        <v>4.5199999999999997E-2</v>
      </c>
      <c r="W1139" s="1">
        <v>0.18601111100000001</v>
      </c>
      <c r="X1139" s="1">
        <v>2.7322222E-2</v>
      </c>
      <c r="Y1139" s="1">
        <v>0.160533333</v>
      </c>
      <c r="Z1139" s="1">
        <v>0.60901532999999997</v>
      </c>
      <c r="AA1139" s="1">
        <v>7.3519510999999996E-2</v>
      </c>
      <c r="AB1139" s="1">
        <v>1.4444444439999999</v>
      </c>
      <c r="AC1139" s="1">
        <v>0.58717900899999997</v>
      </c>
      <c r="AD1139" s="1">
        <v>0.24548431600000001</v>
      </c>
      <c r="AE1139" s="1">
        <f t="shared" si="787"/>
        <v>8.2997321888412023E-2</v>
      </c>
      <c r="AF1139" s="1">
        <v>0.31957760600000001</v>
      </c>
      <c r="AG1139" s="1">
        <v>0.20018908099999999</v>
      </c>
      <c r="AH1139" s="1">
        <v>0.33816386399999998</v>
      </c>
      <c r="AI1139" s="1">
        <v>1</v>
      </c>
      <c r="AJ1139" s="1">
        <v>0.83868711799999995</v>
      </c>
      <c r="AK1139" s="1">
        <v>0.99965506000000004</v>
      </c>
      <c r="AL1139" s="1">
        <v>0.52703767499999998</v>
      </c>
      <c r="AM1139" s="1">
        <v>0.45838561900000002</v>
      </c>
      <c r="AN1139" s="1">
        <f t="shared" si="788"/>
        <v>0.75451568424681137</v>
      </c>
      <c r="AO1139" s="1">
        <f t="shared" si="789"/>
        <v>0.21573822324259639</v>
      </c>
      <c r="AP1139" s="1">
        <f t="shared" si="790"/>
        <v>1.9583850191620675</v>
      </c>
      <c r="AQ1139" s="1">
        <f t="shared" si="791"/>
        <v>7.1192137008379337</v>
      </c>
      <c r="AR1139" s="1">
        <f t="shared" si="792"/>
        <v>0.30811406896800386</v>
      </c>
      <c r="AS1139" s="1">
        <f t="shared" si="793"/>
        <v>0.57311111110000001</v>
      </c>
      <c r="AT1139" s="1">
        <f t="shared" si="794"/>
        <v>0.71460700775599395</v>
      </c>
      <c r="AU1139" s="1">
        <f t="shared" si="795"/>
        <v>0.3965458530821569</v>
      </c>
      <c r="AV1139" s="1">
        <f t="shared" si="796"/>
        <v>1.0478985909178431</v>
      </c>
      <c r="AW1139" s="1">
        <f t="shared" si="814"/>
        <v>1.0046588855331162</v>
      </c>
      <c r="AX1139" s="1">
        <f t="shared" si="815"/>
        <v>5.8343708432679433</v>
      </c>
      <c r="AY1139" s="1">
        <f t="shared" si="816"/>
        <v>1.4094807710645234</v>
      </c>
      <c r="AZ1139" s="1">
        <f t="shared" si="817"/>
        <v>0.87646083341949133</v>
      </c>
      <c r="BA1139" s="1">
        <f t="shared" si="818"/>
        <v>1.0885873061707054</v>
      </c>
      <c r="BB1139" s="1">
        <f t="shared" si="819"/>
        <v>1.4457738958279707</v>
      </c>
      <c r="BC1139" s="1">
        <f t="shared" si="820"/>
        <v>1.1673398680291547</v>
      </c>
      <c r="BD1139" s="1">
        <f t="shared" si="821"/>
        <v>1.3324636706812978</v>
      </c>
      <c r="BE1139" s="1">
        <f t="shared" si="797"/>
        <v>0.26443421836384051</v>
      </c>
      <c r="BF1139" s="1">
        <f t="shared" si="798"/>
        <v>0.16443376892382847</v>
      </c>
      <c r="BG1139" s="1">
        <f t="shared" si="799"/>
        <v>0.20423104687738342</v>
      </c>
      <c r="BH1139" s="1">
        <f t="shared" si="800"/>
        <v>0.27124321092040815</v>
      </c>
      <c r="BI1139" s="1">
        <f t="shared" si="801"/>
        <v>0.21900590054456814</v>
      </c>
      <c r="BJ1139" s="1">
        <f t="shared" si="802"/>
        <v>0.24998495650899016</v>
      </c>
      <c r="BK1139" s="1">
        <f t="shared" si="803"/>
        <v>0.48373454841260161</v>
      </c>
      <c r="BL1139" s="2">
        <f t="shared" si="804"/>
        <v>1.57</v>
      </c>
      <c r="BM1139" s="2">
        <f t="shared" si="805"/>
        <v>0.97627689339055823</v>
      </c>
      <c r="BN1139" s="2">
        <f t="shared" si="806"/>
        <v>1.2125614664449855</v>
      </c>
      <c r="BO1139" s="2">
        <f t="shared" si="807"/>
        <v>1.6104263804433301</v>
      </c>
      <c r="BP1139" s="2">
        <f t="shared" si="808"/>
        <v>1.300282792380056</v>
      </c>
      <c r="BQ1139" s="2">
        <f t="shared" si="809"/>
        <v>1.4842117791998395</v>
      </c>
      <c r="BR1139" s="2">
        <f t="shared" si="810"/>
        <v>2.8720308805225176</v>
      </c>
      <c r="BS1139" s="1">
        <f t="shared" si="822"/>
        <v>8.3683754101995529</v>
      </c>
      <c r="BT1139" s="1">
        <f t="shared" si="823"/>
        <v>5.2037271007615011</v>
      </c>
      <c r="BU1139" s="1">
        <f t="shared" si="824"/>
        <v>6.4631653243017366</v>
      </c>
      <c r="BV1139" s="1">
        <f t="shared" si="825"/>
        <v>8.5838551095787459</v>
      </c>
      <c r="BW1139" s="1">
        <f t="shared" si="826"/>
        <v>6.9307353796553306</v>
      </c>
      <c r="BX1139" s="1">
        <f t="shared" si="827"/>
        <v>7.9111091443213137</v>
      </c>
      <c r="BY1139" s="1">
        <f t="shared" si="828"/>
        <v>15.308428406304715</v>
      </c>
    </row>
    <row r="1140" spans="1:77" x14ac:dyDescent="0.25">
      <c r="A1140" s="1">
        <v>20110319</v>
      </c>
      <c r="B1140" s="1">
        <v>2011</v>
      </c>
      <c r="C1140" s="1">
        <v>3</v>
      </c>
      <c r="D1140" s="1">
        <v>12.737</v>
      </c>
      <c r="E1140" s="1">
        <v>218.50700000000001</v>
      </c>
      <c r="F1140" s="1">
        <f t="shared" si="811"/>
        <v>9.0619223039999994</v>
      </c>
      <c r="G1140" s="1">
        <v>312.12900000000002</v>
      </c>
      <c r="H1140" s="1">
        <v>6.7110000000000003</v>
      </c>
      <c r="I1140" s="1">
        <v>384.7050638</v>
      </c>
      <c r="J1140" s="1">
        <v>130.86362500000001</v>
      </c>
      <c r="K1140" s="1">
        <f t="shared" si="812"/>
        <v>4.9857776268479991E-3</v>
      </c>
      <c r="L1140" s="1">
        <f t="shared" si="813"/>
        <v>1.69599258E-3</v>
      </c>
      <c r="M1140" s="1">
        <f t="shared" si="783"/>
        <v>3.2897850468479994E-3</v>
      </c>
      <c r="N1140" s="1">
        <f t="shared" si="784"/>
        <v>0.34016610986964607</v>
      </c>
      <c r="O1140" s="1">
        <f t="shared" si="785"/>
        <v>3.0825588580926602</v>
      </c>
      <c r="P1140" s="1">
        <f t="shared" si="786"/>
        <v>5.9793634459073388</v>
      </c>
      <c r="Q1140" s="1">
        <v>21.4499</v>
      </c>
      <c r="R1140" s="1">
        <v>22.020600000000002</v>
      </c>
      <c r="S1140" s="1">
        <v>0.49343577799999999</v>
      </c>
      <c r="T1140" s="1">
        <v>4.1682399999999999</v>
      </c>
      <c r="U1140" s="1">
        <v>0.720443638</v>
      </c>
      <c r="V1140" s="1">
        <v>3.5755556000000001E-2</v>
      </c>
      <c r="W1140" s="1">
        <v>0.16877777799999999</v>
      </c>
      <c r="X1140" s="1">
        <v>2.1022222E-2</v>
      </c>
      <c r="Y1140" s="1">
        <v>0.13803333300000001</v>
      </c>
      <c r="Z1140" s="1">
        <v>0.65036940099999996</v>
      </c>
      <c r="AA1140" s="1">
        <v>0.100206426</v>
      </c>
      <c r="AB1140" s="1">
        <v>1.8</v>
      </c>
      <c r="AC1140" s="1">
        <v>0.63845805700000002</v>
      </c>
      <c r="AD1140" s="1">
        <v>0.29994649600000001</v>
      </c>
      <c r="AE1140" s="1">
        <f t="shared" si="787"/>
        <v>0.14978111097486205</v>
      </c>
      <c r="AF1140" s="1">
        <v>0.63693745599999996</v>
      </c>
      <c r="AG1140" s="1">
        <v>0.59914512200000003</v>
      </c>
      <c r="AH1140" s="1">
        <v>0.55342941000000001</v>
      </c>
      <c r="AI1140" s="1">
        <v>1</v>
      </c>
      <c r="AJ1140" s="1">
        <v>0.85953626999999999</v>
      </c>
      <c r="AK1140" s="1">
        <v>0.99148148999999997</v>
      </c>
      <c r="AL1140" s="1">
        <v>0.57858202599999997</v>
      </c>
      <c r="AM1140" s="1">
        <v>0.49343577799999999</v>
      </c>
      <c r="AN1140" s="1">
        <f t="shared" si="788"/>
        <v>0.70005350351937823</v>
      </c>
      <c r="AO1140" s="1">
        <f t="shared" si="789"/>
        <v>0.253535205549688</v>
      </c>
      <c r="AP1140" s="1">
        <f t="shared" si="790"/>
        <v>2.2975163340199423</v>
      </c>
      <c r="AQ1140" s="1">
        <f t="shared" si="791"/>
        <v>6.7644059699800572</v>
      </c>
      <c r="AR1140" s="1">
        <f t="shared" si="792"/>
        <v>0.27735912528599371</v>
      </c>
      <c r="AS1140" s="1">
        <f t="shared" si="793"/>
        <v>0.58200000000000007</v>
      </c>
      <c r="AT1140" s="1">
        <f t="shared" si="794"/>
        <v>0.66678693801041466</v>
      </c>
      <c r="AU1140" s="1">
        <f t="shared" si="795"/>
        <v>0.43715849207391261</v>
      </c>
      <c r="AV1140" s="1">
        <f t="shared" si="796"/>
        <v>1.3628415079260874</v>
      </c>
      <c r="AW1140" s="1">
        <f t="shared" si="814"/>
        <v>1.3223955319838283</v>
      </c>
      <c r="AX1140" s="1">
        <f t="shared" si="815"/>
        <v>5.7340906512142782</v>
      </c>
      <c r="AY1140" s="1">
        <f t="shared" si="816"/>
        <v>3.3474498968690458</v>
      </c>
      <c r="AZ1140" s="1">
        <f t="shared" si="817"/>
        <v>2.2467275388842105</v>
      </c>
      <c r="BA1140" s="1">
        <f t="shared" si="818"/>
        <v>2.6260547040486579</v>
      </c>
      <c r="BB1140" s="1">
        <f t="shared" si="819"/>
        <v>3.2677840974433248</v>
      </c>
      <c r="BC1140" s="1">
        <f t="shared" si="820"/>
        <v>2.7390623576946251</v>
      </c>
      <c r="BD1140" s="1">
        <f t="shared" si="821"/>
        <v>3.2160419013381487</v>
      </c>
      <c r="BE1140" s="1">
        <f t="shared" si="797"/>
        <v>0.57857728505259243</v>
      </c>
      <c r="BF1140" s="1">
        <f t="shared" si="798"/>
        <v>0.38832710264501752</v>
      </c>
      <c r="BG1140" s="1">
        <f t="shared" si="799"/>
        <v>0.45389046823050938</v>
      </c>
      <c r="BH1140" s="1">
        <f t="shared" si="800"/>
        <v>0.56480775201599942</v>
      </c>
      <c r="BI1140" s="1">
        <f t="shared" si="801"/>
        <v>0.47342284763902642</v>
      </c>
      <c r="BJ1140" s="1">
        <f t="shared" si="802"/>
        <v>0.55586456831870423</v>
      </c>
      <c r="BK1140" s="1">
        <f t="shared" si="803"/>
        <v>0.72044363827619751</v>
      </c>
      <c r="BL1140" s="2">
        <f t="shared" si="804"/>
        <v>1.5700000000000003</v>
      </c>
      <c r="BM1140" s="2">
        <f t="shared" si="805"/>
        <v>1.0537460887308401</v>
      </c>
      <c r="BN1140" s="2">
        <f t="shared" si="806"/>
        <v>1.23165574164759</v>
      </c>
      <c r="BO1140" s="2">
        <f t="shared" si="807"/>
        <v>1.532635645356375</v>
      </c>
      <c r="BP1140" s="2">
        <f t="shared" si="808"/>
        <v>1.2846578840814815</v>
      </c>
      <c r="BQ1140" s="2">
        <f t="shared" si="809"/>
        <v>1.5083678443771555</v>
      </c>
      <c r="BR1140" s="2">
        <f t="shared" si="810"/>
        <v>1.9549618371049846</v>
      </c>
      <c r="BS1140" s="1">
        <f t="shared" si="822"/>
        <v>9.0834819718279824</v>
      </c>
      <c r="BT1140" s="1">
        <f t="shared" si="823"/>
        <v>6.0966137578795117</v>
      </c>
      <c r="BU1140" s="1">
        <f t="shared" si="824"/>
        <v>7.1259380412447806</v>
      </c>
      <c r="BV1140" s="1">
        <f t="shared" si="825"/>
        <v>8.8673046203666068</v>
      </c>
      <c r="BW1140" s="1">
        <f t="shared" si="826"/>
        <v>7.4325902738986107</v>
      </c>
      <c r="BX1140" s="1">
        <f t="shared" si="827"/>
        <v>8.7268994403088698</v>
      </c>
      <c r="BY1140" s="1">
        <f t="shared" si="828"/>
        <v>11.310739237550852</v>
      </c>
    </row>
    <row r="1141" spans="1:77" x14ac:dyDescent="0.25">
      <c r="A1141" s="1">
        <v>20060329</v>
      </c>
      <c r="B1141" s="1">
        <v>2006</v>
      </c>
      <c r="C1141" s="1">
        <v>3</v>
      </c>
      <c r="D1141" s="1">
        <v>11.045999999999999</v>
      </c>
      <c r="E1141" s="1">
        <v>218.44200000000001</v>
      </c>
      <c r="F1141" s="1">
        <f t="shared" si="811"/>
        <v>9.0592266240000008</v>
      </c>
      <c r="G1141" s="1">
        <v>343.02800000000002</v>
      </c>
      <c r="H1141" s="1">
        <v>5.3330000000000002</v>
      </c>
      <c r="I1141" s="1">
        <v>447.34100000000001</v>
      </c>
      <c r="J1141" s="1">
        <v>158.36149119999999</v>
      </c>
      <c r="K1141" s="1">
        <f t="shared" si="812"/>
        <v>5.7975393599999994E-3</v>
      </c>
      <c r="L1141" s="1">
        <f t="shared" si="813"/>
        <v>2.0523649259519996E-3</v>
      </c>
      <c r="M1141" s="1">
        <f t="shared" si="783"/>
        <v>3.7451744340479998E-3</v>
      </c>
      <c r="N1141" s="1">
        <f t="shared" si="784"/>
        <v>0.35400620823935203</v>
      </c>
      <c r="O1141" s="1">
        <f t="shared" si="785"/>
        <v>3.2070224667432261</v>
      </c>
      <c r="P1141" s="1">
        <f t="shared" si="786"/>
        <v>5.8522041572567751</v>
      </c>
      <c r="Q1141" s="1">
        <v>32.551299999999998</v>
      </c>
      <c r="R1141" s="1">
        <v>40.354399999999998</v>
      </c>
      <c r="S1141" s="1">
        <v>0.44648497999999998</v>
      </c>
      <c r="T1141" s="1">
        <v>3.2667999999999999</v>
      </c>
      <c r="U1141" s="1">
        <v>0.57452524299999996</v>
      </c>
      <c r="V1141" s="1">
        <v>3.3700000000000001E-2</v>
      </c>
      <c r="W1141" s="1">
        <v>0.154388889</v>
      </c>
      <c r="X1141" s="1">
        <v>2.0088888999999999E-2</v>
      </c>
      <c r="Y1141" s="1">
        <v>0.137066667</v>
      </c>
      <c r="Z1141" s="1">
        <v>0.64165879000000003</v>
      </c>
      <c r="AA1141" s="1">
        <v>5.9433494000000003E-2</v>
      </c>
      <c r="AB1141" s="1">
        <v>1.0555555560000001</v>
      </c>
      <c r="AC1141" s="1">
        <v>0.62765689999999996</v>
      </c>
      <c r="AD1141" s="1">
        <v>0.36319484099999999</v>
      </c>
      <c r="AE1141" s="1">
        <f t="shared" si="787"/>
        <v>0.22733886082158186</v>
      </c>
      <c r="AF1141" s="1">
        <v>0.57182272999999995</v>
      </c>
      <c r="AG1141" s="1">
        <v>0.49925467499999998</v>
      </c>
      <c r="AH1141" s="1">
        <v>0.50829997299999996</v>
      </c>
      <c r="AI1141" s="1">
        <v>1</v>
      </c>
      <c r="AJ1141" s="1">
        <v>0.827682417</v>
      </c>
      <c r="AK1141" s="1">
        <v>0.99833638499999999</v>
      </c>
      <c r="AL1141" s="1">
        <v>0.50953673499999996</v>
      </c>
      <c r="AM1141" s="1">
        <v>0.44648497999999998</v>
      </c>
      <c r="AN1141" s="1">
        <f t="shared" si="788"/>
        <v>0.63680515876254995</v>
      </c>
      <c r="AO1141" s="1">
        <f t="shared" si="789"/>
        <v>0.31731488556679643</v>
      </c>
      <c r="AP1141" s="1">
        <f t="shared" si="790"/>
        <v>2.8746274595182357</v>
      </c>
      <c r="AQ1141" s="1">
        <f t="shared" si="791"/>
        <v>6.1845991644817655</v>
      </c>
      <c r="AR1141" s="1">
        <f t="shared" si="792"/>
        <v>0.26797882006354518</v>
      </c>
      <c r="AS1141" s="1">
        <f t="shared" si="793"/>
        <v>0.56338888890000005</v>
      </c>
      <c r="AT1141" s="1">
        <f t="shared" si="794"/>
        <v>1.358648005220606</v>
      </c>
      <c r="AU1141" s="1">
        <f t="shared" si="795"/>
        <v>0.40857688775600576</v>
      </c>
      <c r="AV1141" s="1">
        <f t="shared" si="796"/>
        <v>0.6469786682439943</v>
      </c>
      <c r="AW1141" s="1">
        <f t="shared" si="814"/>
        <v>0.90410047948361982</v>
      </c>
      <c r="AX1141" s="1">
        <f t="shared" si="815"/>
        <v>4.6996040442738352</v>
      </c>
      <c r="AY1141" s="1">
        <f t="shared" si="816"/>
        <v>2.6010577721873136</v>
      </c>
      <c r="AZ1141" s="1">
        <f t="shared" si="817"/>
        <v>1.8948177019889494</v>
      </c>
      <c r="BA1141" s="1">
        <f t="shared" si="818"/>
        <v>1.5807090706718465</v>
      </c>
      <c r="BB1141" s="1">
        <f t="shared" si="819"/>
        <v>2.0508213644071893</v>
      </c>
      <c r="BC1141" s="1">
        <f t="shared" si="820"/>
        <v>2.1379034692462215</v>
      </c>
      <c r="BD1141" s="1">
        <f t="shared" si="821"/>
        <v>2.0366469226044335</v>
      </c>
      <c r="BE1141" s="1">
        <f t="shared" si="797"/>
        <v>0.4574425583434889</v>
      </c>
      <c r="BF1141" s="1">
        <f t="shared" si="798"/>
        <v>0.33323760297083305</v>
      </c>
      <c r="BG1141" s="1">
        <f t="shared" si="799"/>
        <v>0.27799597879628174</v>
      </c>
      <c r="BH1141" s="1">
        <f t="shared" si="800"/>
        <v>0.36067363888307746</v>
      </c>
      <c r="BI1141" s="1">
        <f t="shared" si="801"/>
        <v>0.37598858545960212</v>
      </c>
      <c r="BJ1141" s="1">
        <f t="shared" si="802"/>
        <v>0.35818080962312188</v>
      </c>
      <c r="BK1141" s="1">
        <f t="shared" si="803"/>
        <v>0.57452524337429178</v>
      </c>
      <c r="BL1141" s="2">
        <f t="shared" si="804"/>
        <v>1.5700000000000005</v>
      </c>
      <c r="BM1141" s="2">
        <f t="shared" si="805"/>
        <v>1.1437130785530349</v>
      </c>
      <c r="BN1141" s="2">
        <f t="shared" si="806"/>
        <v>0.95411692408040849</v>
      </c>
      <c r="BO1141" s="2">
        <f t="shared" si="807"/>
        <v>1.2378769808760004</v>
      </c>
      <c r="BP1141" s="2">
        <f t="shared" si="808"/>
        <v>1.2904397905372058</v>
      </c>
      <c r="BQ1141" s="2">
        <f t="shared" si="809"/>
        <v>1.2293212794731776</v>
      </c>
      <c r="BR1141" s="2">
        <f t="shared" si="810"/>
        <v>1.9718423999813597</v>
      </c>
      <c r="BS1141" s="1">
        <f t="shared" si="822"/>
        <v>8.9271551757711709</v>
      </c>
      <c r="BT1141" s="1">
        <f t="shared" si="823"/>
        <v>6.5032510374534427</v>
      </c>
      <c r="BU1141" s="1">
        <f t="shared" si="824"/>
        <v>5.4251909790415844</v>
      </c>
      <c r="BV1141" s="1">
        <f t="shared" si="825"/>
        <v>7.0386750935001139</v>
      </c>
      <c r="BW1141" s="1">
        <f t="shared" si="826"/>
        <v>7.337551754850498</v>
      </c>
      <c r="BX1141" s="1">
        <f t="shared" si="827"/>
        <v>6.9900266386844683</v>
      </c>
      <c r="BY1141" s="1">
        <f t="shared" si="828"/>
        <v>11.212065660381299</v>
      </c>
    </row>
    <row r="1142" spans="1:77" x14ac:dyDescent="0.25">
      <c r="A1142" s="1">
        <v>20060323</v>
      </c>
      <c r="B1142" s="1">
        <v>2006</v>
      </c>
      <c r="C1142" s="1">
        <v>3</v>
      </c>
      <c r="D1142" s="1">
        <v>11.429</v>
      </c>
      <c r="E1142" s="1">
        <v>218.37200000000001</v>
      </c>
      <c r="F1142" s="1">
        <f t="shared" si="811"/>
        <v>9.0563235839999994</v>
      </c>
      <c r="G1142" s="1">
        <v>324.61</v>
      </c>
      <c r="H1142" s="1">
        <v>5.0170000000000003</v>
      </c>
      <c r="I1142" s="1">
        <v>442.82420830000001</v>
      </c>
      <c r="J1142" s="1">
        <v>148.48510820000001</v>
      </c>
      <c r="K1142" s="1">
        <f t="shared" si="812"/>
        <v>5.7390017395680002E-3</v>
      </c>
      <c r="L1142" s="1">
        <f t="shared" si="813"/>
        <v>1.924367002272E-3</v>
      </c>
      <c r="M1142" s="1">
        <f t="shared" si="783"/>
        <v>3.8146347372960002E-3</v>
      </c>
      <c r="N1142" s="1">
        <f t="shared" si="784"/>
        <v>0.33531389074240908</v>
      </c>
      <c r="O1142" s="1">
        <f t="shared" si="785"/>
        <v>3.0367110967732782</v>
      </c>
      <c r="P1142" s="1">
        <f t="shared" si="786"/>
        <v>6.0196124872267216</v>
      </c>
      <c r="Q1142" s="1">
        <v>39.502499999999998</v>
      </c>
      <c r="R1142" s="1">
        <v>50.584800000000001</v>
      </c>
      <c r="S1142" s="1">
        <v>0.43849133000000001</v>
      </c>
      <c r="T1142" s="1">
        <v>3.43574</v>
      </c>
      <c r="U1142" s="1">
        <v>0.60443005599999999</v>
      </c>
      <c r="V1142" s="1">
        <v>3.3700000000000001E-2</v>
      </c>
      <c r="W1142" s="1">
        <v>0.154388889</v>
      </c>
      <c r="X1142" s="1">
        <v>2.0088888999999999E-2</v>
      </c>
      <c r="Y1142" s="1">
        <v>0.137066667</v>
      </c>
      <c r="Z1142" s="1">
        <v>0.64165879000000003</v>
      </c>
      <c r="AA1142" s="1">
        <v>5.9433494000000003E-2</v>
      </c>
      <c r="AB1142" s="1">
        <v>1.0555555560000001</v>
      </c>
      <c r="AC1142" s="1">
        <v>0.62765689999999996</v>
      </c>
      <c r="AD1142" s="1">
        <v>0.32727888900000002</v>
      </c>
      <c r="AE1142" s="1">
        <f t="shared" si="787"/>
        <v>0.18329722746781119</v>
      </c>
      <c r="AF1142" s="1">
        <v>0.58666031100000005</v>
      </c>
      <c r="AG1142" s="1">
        <v>0.52158127700000001</v>
      </c>
      <c r="AH1142" s="1">
        <v>0.51852148399999998</v>
      </c>
      <c r="AI1142" s="1">
        <v>1</v>
      </c>
      <c r="AJ1142" s="1">
        <v>0.827682417</v>
      </c>
      <c r="AK1142" s="1">
        <v>0.999915004</v>
      </c>
      <c r="AL1142" s="1">
        <v>0.497781368</v>
      </c>
      <c r="AM1142" s="1">
        <v>0.43849133000000001</v>
      </c>
      <c r="AN1142" s="1">
        <f t="shared" si="788"/>
        <v>0.67272111148763136</v>
      </c>
      <c r="AO1142" s="1">
        <f t="shared" si="789"/>
        <v>0.27842639452744833</v>
      </c>
      <c r="AP1142" s="1">
        <f t="shared" si="790"/>
        <v>2.5215195231670187</v>
      </c>
      <c r="AQ1142" s="1">
        <f t="shared" si="791"/>
        <v>6.5348040608329807</v>
      </c>
      <c r="AR1142" s="1">
        <f t="shared" si="792"/>
        <v>0.28699403009902974</v>
      </c>
      <c r="AS1142" s="1">
        <f t="shared" si="793"/>
        <v>0.56338888890000005</v>
      </c>
      <c r="AT1142" s="1">
        <f t="shared" si="794"/>
        <v>1.1917570253955028</v>
      </c>
      <c r="AU1142" s="1">
        <f t="shared" si="795"/>
        <v>0.39467792251006922</v>
      </c>
      <c r="AV1142" s="1">
        <f t="shared" si="796"/>
        <v>0.66087763348993089</v>
      </c>
      <c r="AW1142" s="1">
        <f t="shared" si="814"/>
        <v>0.83822454462568752</v>
      </c>
      <c r="AX1142" s="1">
        <f t="shared" si="815"/>
        <v>4.953725176813335</v>
      </c>
      <c r="AY1142" s="1">
        <f t="shared" si="816"/>
        <v>2.6061489681786378</v>
      </c>
      <c r="AZ1142" s="1">
        <f t="shared" si="817"/>
        <v>1.8137216261592874</v>
      </c>
      <c r="BA1142" s="1">
        <f t="shared" si="818"/>
        <v>1.5925613401650249</v>
      </c>
      <c r="BB1142" s="1">
        <f t="shared" si="819"/>
        <v>2.1244129895494508</v>
      </c>
      <c r="BC1142" s="1">
        <f t="shared" si="820"/>
        <v>2.1295220481207648</v>
      </c>
      <c r="BD1142" s="1">
        <f t="shared" si="821"/>
        <v>2.096755724922537</v>
      </c>
      <c r="BE1142" s="1">
        <f t="shared" si="797"/>
        <v>0.45848485829259022</v>
      </c>
      <c r="BF1142" s="1">
        <f t="shared" si="798"/>
        <v>0.31907765553900902</v>
      </c>
      <c r="BG1142" s="1">
        <f t="shared" si="799"/>
        <v>0.28017019337083804</v>
      </c>
      <c r="BH1142" s="1">
        <f t="shared" si="800"/>
        <v>0.37373580726247818</v>
      </c>
      <c r="BI1142" s="1">
        <f t="shared" si="801"/>
        <v>0.37463461466899212</v>
      </c>
      <c r="BJ1142" s="1">
        <f t="shared" si="802"/>
        <v>0.36887022313507001</v>
      </c>
      <c r="BK1142" s="1">
        <f t="shared" si="803"/>
        <v>0.60443005609578415</v>
      </c>
      <c r="BL1142" s="2">
        <f t="shared" si="804"/>
        <v>1.57</v>
      </c>
      <c r="BM1142" s="2">
        <f t="shared" si="805"/>
        <v>1.092624783862661</v>
      </c>
      <c r="BN1142" s="2">
        <f t="shared" si="806"/>
        <v>0.95939308711370075</v>
      </c>
      <c r="BO1142" s="2">
        <f t="shared" si="807"/>
        <v>1.2797919206911654</v>
      </c>
      <c r="BP1142" s="2">
        <f t="shared" si="808"/>
        <v>1.2828697270847764</v>
      </c>
      <c r="BQ1142" s="2">
        <f t="shared" si="809"/>
        <v>1.2631305916595403</v>
      </c>
      <c r="BR1142" s="2">
        <f t="shared" si="810"/>
        <v>2.0697634194601657</v>
      </c>
      <c r="BS1142" s="1">
        <f t="shared" si="822"/>
        <v>8.9242944582246171</v>
      </c>
      <c r="BT1142" s="1">
        <f t="shared" si="823"/>
        <v>6.2107677092639593</v>
      </c>
      <c r="BU1142" s="1">
        <f t="shared" si="824"/>
        <v>5.4534435736228062</v>
      </c>
      <c r="BV1142" s="1">
        <f t="shared" si="825"/>
        <v>7.2746751245253538</v>
      </c>
      <c r="BW1142" s="1">
        <f t="shared" si="826"/>
        <v>7.2921701885648389</v>
      </c>
      <c r="BX1142" s="1">
        <f t="shared" si="827"/>
        <v>7.1799677319498194</v>
      </c>
      <c r="BY1142" s="1">
        <f t="shared" si="828"/>
        <v>11.765081665047383</v>
      </c>
    </row>
    <row r="1143" spans="1:77" x14ac:dyDescent="0.25">
      <c r="A1143" s="1">
        <v>20060313</v>
      </c>
      <c r="B1143" s="1">
        <v>2006</v>
      </c>
      <c r="C1143" s="1">
        <v>3</v>
      </c>
      <c r="D1143" s="1">
        <v>3.0840000000000001</v>
      </c>
      <c r="E1143" s="1">
        <v>218.33600000000001</v>
      </c>
      <c r="F1143" s="1">
        <f t="shared" si="811"/>
        <v>9.0548305920000018</v>
      </c>
      <c r="G1143" s="1">
        <v>293.25200000000001</v>
      </c>
      <c r="H1143" s="1">
        <v>5.5190000000000001</v>
      </c>
      <c r="I1143" s="1">
        <v>441.25656249999997</v>
      </c>
      <c r="J1143" s="1">
        <v>88.419801770000007</v>
      </c>
      <c r="K1143" s="1">
        <f t="shared" si="812"/>
        <v>5.7186850499999992E-3</v>
      </c>
      <c r="L1143" s="1">
        <f t="shared" si="813"/>
        <v>1.1459206309392001E-3</v>
      </c>
      <c r="M1143" s="1">
        <f t="shared" si="783"/>
        <v>4.5727644190607991E-3</v>
      </c>
      <c r="N1143" s="1">
        <f t="shared" si="784"/>
        <v>0.2003818396921859</v>
      </c>
      <c r="O1143" s="1">
        <f t="shared" si="785"/>
        <v>1.8144236121260451</v>
      </c>
      <c r="P1143" s="1">
        <f t="shared" si="786"/>
        <v>7.2404069798739563</v>
      </c>
      <c r="Q1143" s="1">
        <v>24.9541</v>
      </c>
      <c r="R1143" s="1">
        <v>65.971000000000004</v>
      </c>
      <c r="S1143" s="1">
        <v>0.27444677000000001</v>
      </c>
      <c r="T1143" s="1">
        <v>3.1994400000000001</v>
      </c>
      <c r="U1143" s="1">
        <v>0.60175972700000002</v>
      </c>
      <c r="V1143" s="1">
        <v>4.5199999999999997E-2</v>
      </c>
      <c r="W1143" s="1">
        <v>0.18601111100000001</v>
      </c>
      <c r="X1143" s="1">
        <v>2.7322222E-2</v>
      </c>
      <c r="Y1143" s="1">
        <v>0.160533333</v>
      </c>
      <c r="Z1143" s="1">
        <v>0.60901532999999997</v>
      </c>
      <c r="AA1143" s="1">
        <v>7.3519510999999996E-2</v>
      </c>
      <c r="AB1143" s="1">
        <v>1.4444444439999999</v>
      </c>
      <c r="AC1143" s="1">
        <v>0.58717900899999997</v>
      </c>
      <c r="AD1143" s="1">
        <v>0.25546628799999999</v>
      </c>
      <c r="AE1143" s="1">
        <f t="shared" si="787"/>
        <v>9.5237630901287534E-2</v>
      </c>
      <c r="AF1143" s="1">
        <v>0.25571101699999998</v>
      </c>
      <c r="AG1143" s="1">
        <v>0.152771659</v>
      </c>
      <c r="AH1143" s="1">
        <v>0.295809981</v>
      </c>
      <c r="AI1143" s="1">
        <v>1</v>
      </c>
      <c r="AJ1143" s="1">
        <v>0.83868711799999995</v>
      </c>
      <c r="AK1143" s="1">
        <v>0.99740836399999999</v>
      </c>
      <c r="AL1143" s="1">
        <v>0.25653936799999999</v>
      </c>
      <c r="AM1143" s="1">
        <v>0.27444677000000001</v>
      </c>
      <c r="AN1143" s="1">
        <f t="shared" si="788"/>
        <v>0.74453371162004012</v>
      </c>
      <c r="AO1143" s="1">
        <f t="shared" si="789"/>
        <v>0.22153327872584372</v>
      </c>
      <c r="AP1143" s="1">
        <f t="shared" si="790"/>
        <v>2.0059463093528329</v>
      </c>
      <c r="AQ1143" s="1">
        <f t="shared" si="791"/>
        <v>7.0488842826471689</v>
      </c>
      <c r="AR1143" s="1">
        <f t="shared" si="792"/>
        <v>0.30436765179327219</v>
      </c>
      <c r="AS1143" s="1">
        <f t="shared" si="793"/>
        <v>0.57311111110000001</v>
      </c>
      <c r="AT1143" s="1">
        <f t="shared" si="794"/>
        <v>0.73196193589100367</v>
      </c>
      <c r="AU1143" s="1">
        <f t="shared" si="795"/>
        <v>0.40001727617052385</v>
      </c>
      <c r="AV1143" s="1">
        <f t="shared" si="796"/>
        <v>1.0444271678294761</v>
      </c>
      <c r="AW1143" s="1">
        <f t="shared" si="814"/>
        <v>1.0160319124354891</v>
      </c>
      <c r="AX1143" s="1">
        <f t="shared" si="815"/>
        <v>5.778170813870311</v>
      </c>
      <c r="AY1143" s="1">
        <f t="shared" si="816"/>
        <v>0.54758805190320547</v>
      </c>
      <c r="AZ1143" s="1">
        <f t="shared" si="817"/>
        <v>0.34546027557428749</v>
      </c>
      <c r="BA1143" s="1">
        <f t="shared" si="818"/>
        <v>0.42308912609851773</v>
      </c>
      <c r="BB1143" s="1">
        <f t="shared" si="819"/>
        <v>0.5595371058431543</v>
      </c>
      <c r="BC1143" s="1">
        <f t="shared" si="820"/>
        <v>0.44804545012320618</v>
      </c>
      <c r="BD1143" s="1">
        <f t="shared" si="821"/>
        <v>0.52216417946577809</v>
      </c>
      <c r="BE1143" s="1">
        <f t="shared" si="797"/>
        <v>0.1029919100261531</v>
      </c>
      <c r="BF1143" s="1">
        <f t="shared" si="798"/>
        <v>6.4975145998704714E-2</v>
      </c>
      <c r="BG1143" s="1">
        <f t="shared" si="799"/>
        <v>7.9575799831156258E-2</v>
      </c>
      <c r="BH1143" s="1">
        <f t="shared" si="800"/>
        <v>0.10523932189718201</v>
      </c>
      <c r="BI1143" s="1">
        <f t="shared" si="801"/>
        <v>8.4269655859608411E-2</v>
      </c>
      <c r="BJ1143" s="1">
        <f t="shared" si="802"/>
        <v>9.82101161694552E-2</v>
      </c>
      <c r="BK1143" s="1">
        <f t="shared" si="803"/>
        <v>0.60175972698601232</v>
      </c>
      <c r="BL1143" s="2">
        <f t="shared" si="804"/>
        <v>1.5700000000000003</v>
      </c>
      <c r="BM1143" s="2">
        <f t="shared" si="805"/>
        <v>0.99047565184549358</v>
      </c>
      <c r="BN1143" s="2">
        <f t="shared" si="806"/>
        <v>1.213046788851575</v>
      </c>
      <c r="BO1143" s="2">
        <f t="shared" si="807"/>
        <v>1.6042593572312565</v>
      </c>
      <c r="BP1143" s="2">
        <f t="shared" si="808"/>
        <v>1.2845995347206298</v>
      </c>
      <c r="BQ1143" s="2">
        <f t="shared" si="809"/>
        <v>1.4971067372853919</v>
      </c>
      <c r="BR1143" s="2">
        <f t="shared" si="810"/>
        <v>9.1731745835972216</v>
      </c>
      <c r="BS1143" s="1">
        <f t="shared" si="822"/>
        <v>8.3473861322673084</v>
      </c>
      <c r="BT1143" s="1">
        <f t="shared" si="823"/>
        <v>5.2661673379385316</v>
      </c>
      <c r="BU1143" s="1">
        <f t="shared" si="824"/>
        <v>6.4495349955739005</v>
      </c>
      <c r="BV1143" s="1">
        <f t="shared" si="825"/>
        <v>8.5295365038931568</v>
      </c>
      <c r="BW1143" s="1">
        <f t="shared" si="826"/>
        <v>6.8299670965885477</v>
      </c>
      <c r="BX1143" s="1">
        <f t="shared" si="827"/>
        <v>7.9598267626369639</v>
      </c>
      <c r="BY1143" s="1">
        <f t="shared" si="828"/>
        <v>48.771993826742914</v>
      </c>
    </row>
    <row r="1144" spans="1:77" x14ac:dyDescent="0.25">
      <c r="A1144" s="1">
        <v>20080919</v>
      </c>
      <c r="B1144" s="1">
        <v>2008</v>
      </c>
      <c r="C1144" s="1">
        <v>9</v>
      </c>
      <c r="D1144" s="1">
        <v>20.664000000000001</v>
      </c>
      <c r="E1144" s="1">
        <v>218.30600000000001</v>
      </c>
      <c r="F1144" s="1">
        <f t="shared" si="811"/>
        <v>9.0535864319999995</v>
      </c>
      <c r="G1144" s="1">
        <v>325.32900000000001</v>
      </c>
      <c r="H1144" s="1">
        <v>12.098000000000001</v>
      </c>
      <c r="I1144" s="1">
        <v>428.49991669999997</v>
      </c>
      <c r="J1144" s="1">
        <v>137.77047920000001</v>
      </c>
      <c r="K1144" s="1">
        <f t="shared" si="812"/>
        <v>5.5533589204319993E-3</v>
      </c>
      <c r="L1144" s="1">
        <f t="shared" si="813"/>
        <v>1.7855054104320002E-3</v>
      </c>
      <c r="M1144" s="1">
        <f t="shared" si="783"/>
        <v>3.7678535099999991E-3</v>
      </c>
      <c r="N1144" s="1">
        <f t="shared" si="784"/>
        <v>0.32151810030911965</v>
      </c>
      <c r="O1144" s="1">
        <f t="shared" si="785"/>
        <v>2.9108919106010607</v>
      </c>
      <c r="P1144" s="1">
        <f t="shared" si="786"/>
        <v>6.1426945213989388</v>
      </c>
      <c r="Q1144" s="1">
        <v>16.199000000000002</v>
      </c>
      <c r="R1144" s="1">
        <v>60.033499999999997</v>
      </c>
      <c r="S1144" s="1">
        <v>0.212494671</v>
      </c>
      <c r="T1144" s="1">
        <v>1.63754</v>
      </c>
      <c r="U1144" s="1">
        <v>0.260284026</v>
      </c>
      <c r="V1144" s="1">
        <v>3.1644444000000001E-2</v>
      </c>
      <c r="W1144" s="1">
        <v>0.17646666699999999</v>
      </c>
      <c r="X1144" s="1">
        <v>1.9933333000000001E-2</v>
      </c>
      <c r="Y1144" s="1">
        <v>0.12189999999999999</v>
      </c>
      <c r="Z1144" s="1">
        <v>0.69588895200000001</v>
      </c>
      <c r="AA1144" s="1">
        <v>0.18288459500000001</v>
      </c>
      <c r="AB1144" s="1">
        <v>1.3666666670000001</v>
      </c>
      <c r="AC1144" s="1">
        <v>0.69490229999999997</v>
      </c>
      <c r="AD1144" s="1">
        <v>0.32896852100000001</v>
      </c>
      <c r="AE1144" s="1">
        <f t="shared" si="787"/>
        <v>0.18536912446351933</v>
      </c>
      <c r="AF1144" s="1">
        <v>0.91546672799999995</v>
      </c>
      <c r="AG1144" s="1">
        <v>1.0116500500000001</v>
      </c>
      <c r="AH1144" s="1">
        <v>0.76498532200000002</v>
      </c>
      <c r="AI1144" s="1">
        <v>0.96078571400000001</v>
      </c>
      <c r="AJ1144" s="1">
        <v>0.92412859000000003</v>
      </c>
      <c r="AK1144" s="1">
        <v>0.96513238599999995</v>
      </c>
      <c r="AL1144" s="1">
        <v>0.16543334000000001</v>
      </c>
      <c r="AM1144" s="1">
        <v>0.212494671</v>
      </c>
      <c r="AN1144" s="1">
        <f t="shared" si="788"/>
        <v>0.67103147890289527</v>
      </c>
      <c r="AO1144" s="1">
        <f t="shared" si="789"/>
        <v>0.28009850121269664</v>
      </c>
      <c r="AP1144" s="1">
        <f t="shared" si="790"/>
        <v>2.5358959902028055</v>
      </c>
      <c r="AQ1144" s="1">
        <f t="shared" si="791"/>
        <v>6.5176904417971944</v>
      </c>
      <c r="AR1144" s="1">
        <f t="shared" si="792"/>
        <v>0.27714156111868199</v>
      </c>
      <c r="AS1144" s="1">
        <f t="shared" si="793"/>
        <v>0.57116666667500005</v>
      </c>
      <c r="AT1144" s="1">
        <f t="shared" si="794"/>
        <v>0.97379125285500445</v>
      </c>
      <c r="AU1144" s="1">
        <f t="shared" si="795"/>
        <v>0.42811289169547295</v>
      </c>
      <c r="AV1144" s="1">
        <f t="shared" si="796"/>
        <v>0.9385537753045271</v>
      </c>
      <c r="AW1144" s="1">
        <f t="shared" si="814"/>
        <v>1.0929636309357833</v>
      </c>
      <c r="AX1144" s="1">
        <f t="shared" si="815"/>
        <v>5.3056286504466845</v>
      </c>
      <c r="AY1144" s="1">
        <f t="shared" si="816"/>
        <v>1.4959244355657662</v>
      </c>
      <c r="AZ1144" s="1">
        <f t="shared" si="817"/>
        <v>1.0433626870342614</v>
      </c>
      <c r="BA1144" s="1">
        <f t="shared" si="818"/>
        <v>0.95287631272475459</v>
      </c>
      <c r="BB1144" s="1">
        <f t="shared" si="819"/>
        <v>1.2172575409822104</v>
      </c>
      <c r="BC1144" s="1">
        <f t="shared" si="820"/>
        <v>1.2181805970363737</v>
      </c>
      <c r="BD1144" s="1">
        <f t="shared" si="821"/>
        <v>1.1901247337350149</v>
      </c>
      <c r="BE1144" s="1">
        <f t="shared" si="797"/>
        <v>0.23777448800090106</v>
      </c>
      <c r="BF1144" s="1">
        <f t="shared" si="798"/>
        <v>0.16584061521462407</v>
      </c>
      <c r="BG1144" s="1">
        <f t="shared" si="799"/>
        <v>0.15145796939978806</v>
      </c>
      <c r="BH1144" s="1">
        <f t="shared" si="800"/>
        <v>0.19348088826613494</v>
      </c>
      <c r="BI1144" s="1">
        <f t="shared" si="801"/>
        <v>0.19362760635927967</v>
      </c>
      <c r="BJ1144" s="1">
        <f t="shared" si="802"/>
        <v>0.18916817754502885</v>
      </c>
      <c r="BK1144" s="1">
        <f t="shared" si="803"/>
        <v>0.26028402626750036</v>
      </c>
      <c r="BL1144" s="2">
        <f t="shared" si="804"/>
        <v>1.5699999999999998</v>
      </c>
      <c r="BM1144" s="2">
        <f t="shared" si="805"/>
        <v>1.0950281843776826</v>
      </c>
      <c r="BN1144" s="2">
        <f t="shared" si="806"/>
        <v>1.0000610829062793</v>
      </c>
      <c r="BO1144" s="2">
        <f t="shared" si="807"/>
        <v>1.2775340076715072</v>
      </c>
      <c r="BP1144" s="2">
        <f t="shared" si="808"/>
        <v>1.2785027718487487</v>
      </c>
      <c r="BQ1144" s="2">
        <f t="shared" si="809"/>
        <v>1.249057631214707</v>
      </c>
      <c r="BR1144" s="2">
        <f t="shared" si="810"/>
        <v>1.7186281197603794</v>
      </c>
      <c r="BS1144" s="1">
        <f t="shared" si="822"/>
        <v>9.877432114707581</v>
      </c>
      <c r="BT1144" s="1">
        <f t="shared" si="823"/>
        <v>6.8892143661669145</v>
      </c>
      <c r="BU1144" s="1">
        <f t="shared" si="824"/>
        <v>6.2917423292788044</v>
      </c>
      <c r="BV1144" s="1">
        <f t="shared" si="825"/>
        <v>8.0374238439526273</v>
      </c>
      <c r="BW1144" s="1">
        <f t="shared" si="826"/>
        <v>8.0435186862429866</v>
      </c>
      <c r="BX1144" s="1">
        <f t="shared" si="827"/>
        <v>7.8582687641278506</v>
      </c>
      <c r="BY1144" s="1">
        <f t="shared" si="828"/>
        <v>10.81250483016604</v>
      </c>
    </row>
    <row r="1145" spans="1:77" x14ac:dyDescent="0.25">
      <c r="A1145" s="1">
        <v>20070918</v>
      </c>
      <c r="B1145" s="1">
        <v>2007</v>
      </c>
      <c r="C1145" s="1">
        <v>9</v>
      </c>
      <c r="D1145" s="1">
        <v>17.108000000000001</v>
      </c>
      <c r="E1145" s="1">
        <v>218.184</v>
      </c>
      <c r="F1145" s="1">
        <f t="shared" si="811"/>
        <v>9.0485268479999998</v>
      </c>
      <c r="G1145" s="1">
        <v>331.31200000000001</v>
      </c>
      <c r="H1145" s="1">
        <v>7.907</v>
      </c>
      <c r="I1145" s="1">
        <v>420.3485</v>
      </c>
      <c r="J1145" s="1">
        <v>165.2704583</v>
      </c>
      <c r="K1145" s="1">
        <f t="shared" si="812"/>
        <v>5.4477165599999995E-3</v>
      </c>
      <c r="L1145" s="1">
        <f t="shared" si="813"/>
        <v>2.1419051395679999E-3</v>
      </c>
      <c r="M1145" s="1">
        <f t="shared" si="783"/>
        <v>3.3058114204319996E-3</v>
      </c>
      <c r="N1145" s="1">
        <f t="shared" si="784"/>
        <v>0.39317484967830263</v>
      </c>
      <c r="O1145" s="1">
        <f t="shared" si="785"/>
        <v>3.5576531832724854</v>
      </c>
      <c r="P1145" s="1">
        <f t="shared" si="786"/>
        <v>5.4908736647275145</v>
      </c>
      <c r="Q1145" s="1">
        <v>40.930999999999997</v>
      </c>
      <c r="R1145" s="1">
        <v>56.003599999999999</v>
      </c>
      <c r="S1145" s="1">
        <v>0.422253767</v>
      </c>
      <c r="T1145" s="1">
        <v>2.5055399999999999</v>
      </c>
      <c r="U1145" s="1">
        <v>0.44126345700000003</v>
      </c>
      <c r="V1145" s="1">
        <v>5.1422221999999997E-2</v>
      </c>
      <c r="W1145" s="1">
        <v>0.23548888900000001</v>
      </c>
      <c r="X1145" s="1">
        <v>3.1322221999999997E-2</v>
      </c>
      <c r="Y1145" s="1">
        <v>0.17248888900000001</v>
      </c>
      <c r="Z1145" s="1">
        <v>0.64154597000000002</v>
      </c>
      <c r="AA1145" s="1">
        <v>0.15442017499999999</v>
      </c>
      <c r="AB1145" s="1">
        <v>1.8444444440000001</v>
      </c>
      <c r="AC1145" s="1">
        <v>0.62751700300000002</v>
      </c>
      <c r="AD1145" s="1">
        <v>0.34145458099999998</v>
      </c>
      <c r="AE1145" s="1">
        <f t="shared" si="787"/>
        <v>0.20068005027590433</v>
      </c>
      <c r="AF1145" s="1">
        <v>0.79847239000000003</v>
      </c>
      <c r="AG1145" s="1">
        <v>0.84732930699999998</v>
      </c>
      <c r="AH1145" s="1">
        <v>0.67008273299999999</v>
      </c>
      <c r="AI1145" s="1">
        <v>1</v>
      </c>
      <c r="AJ1145" s="1">
        <v>0.90189076199999996</v>
      </c>
      <c r="AK1145" s="1">
        <v>0.98557012300000002</v>
      </c>
      <c r="AL1145" s="1">
        <v>0.47390259899999998</v>
      </c>
      <c r="AM1145" s="1">
        <v>0.422253767</v>
      </c>
      <c r="AN1145" s="1">
        <f t="shared" si="788"/>
        <v>0.6585454194233834</v>
      </c>
      <c r="AO1145" s="1">
        <f t="shared" si="789"/>
        <v>0.29293775886605378</v>
      </c>
      <c r="AP1145" s="1">
        <f t="shared" si="790"/>
        <v>2.6506551758924375</v>
      </c>
      <c r="AQ1145" s="1">
        <f t="shared" si="791"/>
        <v>6.3978716721075628</v>
      </c>
      <c r="AR1145" s="1">
        <f t="shared" si="792"/>
        <v>0.25742503198792704</v>
      </c>
      <c r="AS1145" s="1">
        <f t="shared" si="793"/>
        <v>0.58311111110000002</v>
      </c>
      <c r="AT1145" s="1">
        <f t="shared" si="794"/>
        <v>0.74793660555425012</v>
      </c>
      <c r="AU1145" s="1">
        <f t="shared" si="795"/>
        <v>0.46163621225027229</v>
      </c>
      <c r="AV1145" s="1">
        <f t="shared" si="796"/>
        <v>1.3828082317497277</v>
      </c>
      <c r="AW1145" s="1">
        <f t="shared" si="814"/>
        <v>1.4616226854168104</v>
      </c>
      <c r="AX1145" s="1">
        <f t="shared" si="815"/>
        <v>5.4842716624924446</v>
      </c>
      <c r="AY1145" s="1">
        <f t="shared" si="816"/>
        <v>3.3732771424128263</v>
      </c>
      <c r="AZ1145" s="1">
        <f t="shared" si="817"/>
        <v>2.3909205223583996</v>
      </c>
      <c r="BA1145" s="1">
        <f t="shared" si="818"/>
        <v>2.7510230813933036</v>
      </c>
      <c r="BB1145" s="1">
        <f t="shared" si="819"/>
        <v>3.3025776735818146</v>
      </c>
      <c r="BC1145" s="1">
        <f t="shared" si="820"/>
        <v>2.8199515201887326</v>
      </c>
      <c r="BD1145" s="1">
        <f t="shared" si="821"/>
        <v>3.3409124116637781</v>
      </c>
      <c r="BE1145" s="1">
        <f t="shared" si="797"/>
        <v>0.59408508113566438</v>
      </c>
      <c r="BF1145" s="1">
        <f t="shared" si="798"/>
        <v>0.42107723514772594</v>
      </c>
      <c r="BG1145" s="1">
        <f t="shared" si="799"/>
        <v>0.48449673759880268</v>
      </c>
      <c r="BH1145" s="1">
        <f t="shared" si="800"/>
        <v>0.5816338362768807</v>
      </c>
      <c r="BI1145" s="1">
        <f t="shared" si="801"/>
        <v>0.49663607730483317</v>
      </c>
      <c r="BJ1145" s="1">
        <f t="shared" si="802"/>
        <v>0.58838516296077359</v>
      </c>
      <c r="BK1145" s="1">
        <f t="shared" si="803"/>
        <v>0.44126345726931887</v>
      </c>
      <c r="BL1145" s="2">
        <f t="shared" si="804"/>
        <v>1.57</v>
      </c>
      <c r="BM1145" s="2">
        <f t="shared" si="805"/>
        <v>1.1127888583200494</v>
      </c>
      <c r="BN1145" s="2">
        <f t="shared" si="806"/>
        <v>1.2803887897269333</v>
      </c>
      <c r="BO1145" s="2">
        <f t="shared" si="807"/>
        <v>1.5370948572030776</v>
      </c>
      <c r="BP1145" s="2">
        <f t="shared" si="808"/>
        <v>1.3124696548145312</v>
      </c>
      <c r="BQ1145" s="2">
        <f t="shared" si="809"/>
        <v>1.5549367172838753</v>
      </c>
      <c r="BR1145" s="2">
        <f t="shared" si="810"/>
        <v>1.166135373385395</v>
      </c>
      <c r="BS1145" s="1">
        <f t="shared" si="822"/>
        <v>8.9146239852785349</v>
      </c>
      <c r="BT1145" s="1">
        <f t="shared" si="823"/>
        <v>6.3185313674717376</v>
      </c>
      <c r="BU1145" s="1">
        <f t="shared" si="824"/>
        <v>7.2701812836824669</v>
      </c>
      <c r="BV1145" s="1">
        <f t="shared" si="825"/>
        <v>8.7277851475610451</v>
      </c>
      <c r="BW1145" s="1">
        <f t="shared" si="826"/>
        <v>7.4523397864712466</v>
      </c>
      <c r="BX1145" s="1">
        <f t="shared" si="827"/>
        <v>8.8290930926682183</v>
      </c>
      <c r="BY1145" s="1">
        <f t="shared" si="828"/>
        <v>6.6214384520147664</v>
      </c>
    </row>
    <row r="1146" spans="1:77" x14ac:dyDescent="0.25">
      <c r="A1146" s="1">
        <v>20050311</v>
      </c>
      <c r="B1146" s="1">
        <v>2005</v>
      </c>
      <c r="C1146" s="1">
        <v>3</v>
      </c>
      <c r="D1146" s="1">
        <v>5.1070000000000002</v>
      </c>
      <c r="E1146" s="1">
        <v>217.934</v>
      </c>
      <c r="F1146" s="1">
        <f t="shared" si="811"/>
        <v>9.0381588480000001</v>
      </c>
      <c r="G1146" s="1">
        <v>286.95</v>
      </c>
      <c r="H1146" s="1">
        <v>4.444</v>
      </c>
      <c r="I1146" s="1">
        <v>405.59387500000003</v>
      </c>
      <c r="J1146" s="1">
        <v>123.6588125</v>
      </c>
      <c r="K1146" s="1">
        <f t="shared" si="812"/>
        <v>5.2564966199999995E-3</v>
      </c>
      <c r="L1146" s="1">
        <f t="shared" si="813"/>
        <v>1.6026182099999999E-3</v>
      </c>
      <c r="M1146" s="1">
        <f t="shared" si="783"/>
        <v>3.6538784099999994E-3</v>
      </c>
      <c r="N1146" s="1">
        <f t="shared" si="784"/>
        <v>0.30488333311246374</v>
      </c>
      <c r="O1146" s="1">
        <f t="shared" si="785"/>
        <v>2.7555839947781458</v>
      </c>
      <c r="P1146" s="1">
        <f t="shared" si="786"/>
        <v>6.2825748532218544</v>
      </c>
      <c r="Q1146" s="1">
        <v>19.4374</v>
      </c>
      <c r="R1146" s="1">
        <v>46.2102</v>
      </c>
      <c r="S1146" s="1">
        <v>0.296086986</v>
      </c>
      <c r="T1146" s="1">
        <v>2.1831999999999998</v>
      </c>
      <c r="U1146" s="1">
        <v>0.355822627</v>
      </c>
      <c r="V1146" s="1">
        <v>4.0344444E-2</v>
      </c>
      <c r="W1146" s="1">
        <v>0.214155556</v>
      </c>
      <c r="X1146" s="1">
        <v>2.3933333000000001E-2</v>
      </c>
      <c r="Y1146" s="1">
        <v>0.16505555599999999</v>
      </c>
      <c r="Z1146" s="1">
        <v>0.68295132400000003</v>
      </c>
      <c r="AA1146" s="1">
        <v>0.129479328</v>
      </c>
      <c r="AB1146" s="1">
        <v>1.955555556</v>
      </c>
      <c r="AC1146" s="1">
        <v>0.67885964200000004</v>
      </c>
      <c r="AD1146" s="1">
        <v>0.24051576899999999</v>
      </c>
      <c r="AE1146" s="1">
        <f t="shared" si="787"/>
        <v>7.6904683016554246E-2</v>
      </c>
      <c r="AF1146" s="1">
        <v>0.33706661700000001</v>
      </c>
      <c r="AG1146" s="1">
        <v>0.215115735</v>
      </c>
      <c r="AH1146" s="1">
        <v>0.34979983999999997</v>
      </c>
      <c r="AI1146" s="1">
        <v>1</v>
      </c>
      <c r="AJ1146" s="1">
        <v>0.88240572500000003</v>
      </c>
      <c r="AK1146" s="1">
        <v>1</v>
      </c>
      <c r="AL1146" s="1">
        <v>0.28836321500000001</v>
      </c>
      <c r="AM1146" s="1">
        <v>0.296086986</v>
      </c>
      <c r="AN1146" s="1">
        <f t="shared" si="788"/>
        <v>0.75948423070221294</v>
      </c>
      <c r="AO1146" s="1">
        <f t="shared" si="789"/>
        <v>0.21303442418663154</v>
      </c>
      <c r="AP1146" s="1">
        <f t="shared" si="790"/>
        <v>1.9254389658909892</v>
      </c>
      <c r="AQ1146" s="1">
        <f t="shared" si="791"/>
        <v>7.112719882109011</v>
      </c>
      <c r="AR1146" s="1">
        <f t="shared" si="792"/>
        <v>0.29203971131916096</v>
      </c>
      <c r="AS1146" s="1">
        <f t="shared" si="793"/>
        <v>0.58588888890000002</v>
      </c>
      <c r="AT1146" s="1">
        <f t="shared" si="794"/>
        <v>0.50664263744596816</v>
      </c>
      <c r="AU1146" s="1">
        <f t="shared" si="795"/>
        <v>0.40971558411138354</v>
      </c>
      <c r="AV1146" s="1">
        <f t="shared" si="796"/>
        <v>1.5458399718886164</v>
      </c>
      <c r="AW1146" s="1">
        <f t="shared" si="814"/>
        <v>1.2898483468970241</v>
      </c>
      <c r="AX1146" s="1">
        <f t="shared" si="815"/>
        <v>6.0338591969702557</v>
      </c>
      <c r="AY1146" s="1">
        <f t="shared" si="816"/>
        <v>0.93630041135426267</v>
      </c>
      <c r="AZ1146" s="1">
        <f t="shared" si="817"/>
        <v>0.57800712748418792</v>
      </c>
      <c r="BA1146" s="1">
        <f t="shared" si="818"/>
        <v>0.70600358426075205</v>
      </c>
      <c r="BB1146" s="1">
        <f t="shared" si="819"/>
        <v>0.89427747075669517</v>
      </c>
      <c r="BC1146" s="1">
        <f t="shared" si="820"/>
        <v>0.76014149856935054</v>
      </c>
      <c r="BD1146" s="1">
        <f t="shared" si="821"/>
        <v>0.86657036580056324</v>
      </c>
      <c r="BE1146" s="1">
        <f t="shared" si="797"/>
        <v>0.15260025295525106</v>
      </c>
      <c r="BF1146" s="1">
        <f t="shared" si="798"/>
        <v>9.4204843653167933E-2</v>
      </c>
      <c r="BG1146" s="1">
        <f t="shared" si="799"/>
        <v>0.11506598121608759</v>
      </c>
      <c r="BH1146" s="1">
        <f t="shared" si="800"/>
        <v>0.1457512637981952</v>
      </c>
      <c r="BI1146" s="1">
        <f t="shared" si="801"/>
        <v>0.12388949482109872</v>
      </c>
      <c r="BJ1146" s="1">
        <f t="shared" si="802"/>
        <v>0.1412355002957015</v>
      </c>
      <c r="BK1146" s="1">
        <f t="shared" si="803"/>
        <v>0.35582262723779734</v>
      </c>
      <c r="BL1146" s="2">
        <f t="shared" si="804"/>
        <v>1.5700000000000003</v>
      </c>
      <c r="BM1146" s="2">
        <f t="shared" si="805"/>
        <v>0.96920943229920298</v>
      </c>
      <c r="BN1146" s="2">
        <f t="shared" si="806"/>
        <v>1.1838354590554507</v>
      </c>
      <c r="BO1146" s="2">
        <f t="shared" si="807"/>
        <v>1.499535418399792</v>
      </c>
      <c r="BP1146" s="2">
        <f t="shared" si="808"/>
        <v>1.2746145769900044</v>
      </c>
      <c r="BQ1146" s="2">
        <f t="shared" si="809"/>
        <v>1.4530758053807091</v>
      </c>
      <c r="BR1146" s="2">
        <f t="shared" si="810"/>
        <v>3.6608165055084121</v>
      </c>
      <c r="BS1146" s="1">
        <f t="shared" si="822"/>
        <v>9.6329568094310893</v>
      </c>
      <c r="BT1146" s="1">
        <f t="shared" si="823"/>
        <v>5.946721401676081</v>
      </c>
      <c r="BU1146" s="1">
        <f t="shared" si="824"/>
        <v>7.2635897111810079</v>
      </c>
      <c r="BV1146" s="1">
        <f t="shared" si="825"/>
        <v>9.2006114137945048</v>
      </c>
      <c r="BW1146" s="1">
        <f t="shared" si="826"/>
        <v>7.8205778145324771</v>
      </c>
      <c r="BX1146" s="1">
        <f t="shared" si="827"/>
        <v>8.9155518943067928</v>
      </c>
      <c r="BY1146" s="1">
        <f t="shared" si="828"/>
        <v>22.461456869308901</v>
      </c>
    </row>
    <row r="1147" spans="1:77" x14ac:dyDescent="0.25">
      <c r="A1147" s="1">
        <v>20140426</v>
      </c>
      <c r="B1147" s="1">
        <v>2014</v>
      </c>
      <c r="C1147" s="1">
        <v>4</v>
      </c>
      <c r="D1147" s="1">
        <v>14.542999999999999</v>
      </c>
      <c r="E1147" s="1">
        <v>217.93</v>
      </c>
      <c r="F1147" s="1">
        <f t="shared" si="811"/>
        <v>9.0379929600000004</v>
      </c>
      <c r="G1147" s="1">
        <v>419.44200000000001</v>
      </c>
      <c r="H1147" s="1">
        <v>8.0589999999999993</v>
      </c>
      <c r="I1147" s="1">
        <v>429.37789579999998</v>
      </c>
      <c r="J1147" s="1">
        <v>212.6389375</v>
      </c>
      <c r="K1147" s="1">
        <f t="shared" si="812"/>
        <v>5.564737529567999E-3</v>
      </c>
      <c r="L1147" s="1">
        <f t="shared" si="813"/>
        <v>2.7558006299999997E-3</v>
      </c>
      <c r="M1147" s="1">
        <f t="shared" si="783"/>
        <v>2.8089368995679992E-3</v>
      </c>
      <c r="N1147" s="1">
        <f t="shared" si="784"/>
        <v>0.49522562660991087</v>
      </c>
      <c r="O1147" s="1">
        <f t="shared" si="785"/>
        <v>4.4758457269119631</v>
      </c>
      <c r="P1147" s="1">
        <f t="shared" si="786"/>
        <v>4.5621472330880373</v>
      </c>
      <c r="Q1147" s="1">
        <v>20.6493</v>
      </c>
      <c r="R1147" s="1">
        <v>34.8307</v>
      </c>
      <c r="S1147" s="1">
        <v>0.37219358299999999</v>
      </c>
      <c r="T1147" s="1">
        <v>2.3500200000000002</v>
      </c>
      <c r="U1147" s="1">
        <v>0.88739425299999997</v>
      </c>
      <c r="V1147" s="1">
        <v>0.14142222199999999</v>
      </c>
      <c r="W1147" s="1">
        <v>0.30881111100000003</v>
      </c>
      <c r="X1147" s="1">
        <v>0.126766667</v>
      </c>
      <c r="Y1147" s="1">
        <v>0.25432222199999999</v>
      </c>
      <c r="Z1147" s="1">
        <v>0.37178253300000003</v>
      </c>
      <c r="AA1147" s="1">
        <v>9.6760190999999995E-2</v>
      </c>
      <c r="AB1147" s="1">
        <v>1.6444444439999999</v>
      </c>
      <c r="AC1147" s="1">
        <v>0.29301034100000001</v>
      </c>
      <c r="AD1147" s="1">
        <v>0.48042876000000001</v>
      </c>
      <c r="AE1147" s="1">
        <f t="shared" si="787"/>
        <v>0.37109596566523612</v>
      </c>
      <c r="AF1147" s="1">
        <v>0.70512829399999999</v>
      </c>
      <c r="AG1147" s="1">
        <v>0.70601409800000003</v>
      </c>
      <c r="AH1147" s="1">
        <v>0.60162796900000004</v>
      </c>
      <c r="AI1147" s="1">
        <v>1</v>
      </c>
      <c r="AJ1147" s="1">
        <v>0.85684389900000002</v>
      </c>
      <c r="AK1147" s="1">
        <v>0.98482137400000003</v>
      </c>
      <c r="AL1147" s="1">
        <v>0.40028468099999998</v>
      </c>
      <c r="AM1147" s="1">
        <v>0.37219358299999999</v>
      </c>
      <c r="AN1147" s="1">
        <f t="shared" si="788"/>
        <v>0.51957123988537157</v>
      </c>
      <c r="AO1147" s="1">
        <f t="shared" si="789"/>
        <v>0.4896807530765408</v>
      </c>
      <c r="AP1147" s="1">
        <f t="shared" si="790"/>
        <v>4.4257311989532742</v>
      </c>
      <c r="AQ1147" s="1">
        <f t="shared" si="791"/>
        <v>4.6122617610467262</v>
      </c>
      <c r="AR1147" s="1">
        <f t="shared" si="792"/>
        <v>0.17779324959399059</v>
      </c>
      <c r="AS1147" s="1">
        <f t="shared" si="793"/>
        <v>0.57811111110000002</v>
      </c>
      <c r="AT1147" s="1">
        <f t="shared" si="794"/>
        <v>1.4185431515594891</v>
      </c>
      <c r="AU1147" s="1">
        <f t="shared" si="795"/>
        <v>0.54173772279843413</v>
      </c>
      <c r="AV1147" s="1">
        <f t="shared" si="796"/>
        <v>1.1027067212015658</v>
      </c>
      <c r="AW1147" s="1">
        <f t="shared" si="814"/>
        <v>1.8143062177306721</v>
      </c>
      <c r="AX1147" s="1">
        <f t="shared" si="815"/>
        <v>4.230079068349732</v>
      </c>
      <c r="AY1147" s="1">
        <f t="shared" si="816"/>
        <v>1.1735232825872699</v>
      </c>
      <c r="AZ1147" s="1">
        <f t="shared" si="817"/>
        <v>0.97953414355690183</v>
      </c>
      <c r="BA1147" s="1">
        <f t="shared" si="818"/>
        <v>2.030635167238608</v>
      </c>
      <c r="BB1147" s="1">
        <f t="shared" si="819"/>
        <v>2.1442207039944994</v>
      </c>
      <c r="BC1147" s="1">
        <f t="shared" si="820"/>
        <v>1.0532220545196236</v>
      </c>
      <c r="BD1147" s="1">
        <f t="shared" si="821"/>
        <v>2.3512943124847765</v>
      </c>
      <c r="BE1147" s="1">
        <f t="shared" si="797"/>
        <v>0.44313572513774685</v>
      </c>
      <c r="BF1147" s="1">
        <f t="shared" si="798"/>
        <v>0.36988322212515617</v>
      </c>
      <c r="BG1147" s="1">
        <f t="shared" si="799"/>
        <v>0.76679091133206612</v>
      </c>
      <c r="BH1147" s="1">
        <f t="shared" si="800"/>
        <v>0.80968210057588841</v>
      </c>
      <c r="BI1147" s="1">
        <f t="shared" si="801"/>
        <v>0.39770861455057072</v>
      </c>
      <c r="BJ1147" s="1">
        <f t="shared" si="802"/>
        <v>0.88787544792296569</v>
      </c>
      <c r="BK1147" s="1">
        <f t="shared" si="803"/>
        <v>0.88739425304990938</v>
      </c>
      <c r="BL1147" s="2">
        <f t="shared" si="804"/>
        <v>1.5700000000000003</v>
      </c>
      <c r="BM1147" s="2">
        <f t="shared" si="805"/>
        <v>1.3104713201716744</v>
      </c>
      <c r="BN1147" s="2">
        <f t="shared" si="806"/>
        <v>2.7166885053493006</v>
      </c>
      <c r="BO1147" s="2">
        <f t="shared" si="807"/>
        <v>2.8686490973143672</v>
      </c>
      <c r="BP1147" s="2">
        <f t="shared" si="808"/>
        <v>1.4090548096755304</v>
      </c>
      <c r="BQ1147" s="2">
        <f t="shared" si="809"/>
        <v>3.1456828555308838</v>
      </c>
      <c r="BR1147" s="2">
        <f t="shared" si="810"/>
        <v>3.1439780145355805</v>
      </c>
      <c r="BS1147" s="1">
        <f t="shared" si="822"/>
        <v>4.157713876689364</v>
      </c>
      <c r="BT1147" s="1">
        <f t="shared" si="823"/>
        <v>3.4704234349561776</v>
      </c>
      <c r="BU1147" s="1">
        <f t="shared" si="824"/>
        <v>7.1944035014861614</v>
      </c>
      <c r="BV1147" s="1">
        <f t="shared" si="825"/>
        <v>7.5968294008002291</v>
      </c>
      <c r="BW1147" s="1">
        <f t="shared" si="826"/>
        <v>3.7314947357986261</v>
      </c>
      <c r="BX1147" s="1">
        <f t="shared" si="827"/>
        <v>8.3304772357354011</v>
      </c>
      <c r="BY1147" s="1">
        <f t="shared" si="828"/>
        <v>8.3259624325100976</v>
      </c>
    </row>
    <row r="1148" spans="1:77" x14ac:dyDescent="0.25">
      <c r="A1148" s="1">
        <v>20040923</v>
      </c>
      <c r="B1148" s="1">
        <v>2004</v>
      </c>
      <c r="C1148" s="1">
        <v>9</v>
      </c>
      <c r="D1148" s="1">
        <v>17.268000000000001</v>
      </c>
      <c r="E1148" s="1">
        <v>217.739</v>
      </c>
      <c r="F1148" s="1">
        <f t="shared" si="811"/>
        <v>9.0300718080000006</v>
      </c>
      <c r="G1148" s="1">
        <v>313.25900000000001</v>
      </c>
      <c r="H1148" s="1">
        <v>7.1689999999999996</v>
      </c>
      <c r="I1148" s="1">
        <v>488.57697919999998</v>
      </c>
      <c r="J1148" s="1">
        <v>76.994749999999996</v>
      </c>
      <c r="K1148" s="1">
        <f t="shared" si="812"/>
        <v>6.331957650432E-3</v>
      </c>
      <c r="L1148" s="1">
        <f t="shared" si="813"/>
        <v>9.9785195999999975E-4</v>
      </c>
      <c r="M1148" s="1">
        <f t="shared" si="783"/>
        <v>5.3341056904320002E-3</v>
      </c>
      <c r="N1148" s="1">
        <f t="shared" si="784"/>
        <v>0.15758980319963467</v>
      </c>
      <c r="O1148" s="1">
        <f t="shared" si="785"/>
        <v>1.4230472391012894</v>
      </c>
      <c r="P1148" s="1">
        <f t="shared" si="786"/>
        <v>7.6070245688987113</v>
      </c>
      <c r="Q1148" s="1">
        <v>52.091999999999999</v>
      </c>
      <c r="R1148" s="1">
        <v>32.730800000000002</v>
      </c>
      <c r="S1148" s="1">
        <v>0.61412733399999997</v>
      </c>
      <c r="T1148" s="1">
        <v>4.5600500000000004</v>
      </c>
      <c r="U1148" s="1">
        <v>0.70915464500000003</v>
      </c>
      <c r="V1148" s="1">
        <v>3.6288888999999998E-2</v>
      </c>
      <c r="W1148" s="1">
        <v>0.21376666699999999</v>
      </c>
      <c r="X1148" s="1">
        <v>2.1533333000000002E-2</v>
      </c>
      <c r="Y1148" s="1">
        <v>0.156844444</v>
      </c>
      <c r="Z1148" s="1">
        <v>0.70975338799999999</v>
      </c>
      <c r="AA1148" s="1">
        <v>0.153590169</v>
      </c>
      <c r="AB1148" s="1">
        <v>2.3222222220000002</v>
      </c>
      <c r="AC1148" s="1">
        <v>0.71209420099999998</v>
      </c>
      <c r="AD1148" s="1">
        <v>0.30492340200000001</v>
      </c>
      <c r="AE1148" s="1">
        <f t="shared" si="787"/>
        <v>0.15588400000000002</v>
      </c>
      <c r="AF1148" s="1">
        <v>0.80411125900000002</v>
      </c>
      <c r="AG1148" s="1">
        <v>0.85552379000000001</v>
      </c>
      <c r="AH1148" s="1">
        <v>0.67435281599999997</v>
      </c>
      <c r="AI1148" s="1">
        <v>1</v>
      </c>
      <c r="AJ1148" s="1">
        <v>0.90124232000000004</v>
      </c>
      <c r="AK1148" s="1">
        <v>0.98921359499999995</v>
      </c>
      <c r="AL1148" s="1">
        <v>0.75606960899999998</v>
      </c>
      <c r="AM1148" s="1">
        <v>0.61412733399999997</v>
      </c>
      <c r="AN1148" s="1">
        <f t="shared" si="788"/>
        <v>0.69507659795887744</v>
      </c>
      <c r="AO1148" s="1">
        <f t="shared" si="789"/>
        <v>0.25776610552235035</v>
      </c>
      <c r="AP1148" s="1">
        <f t="shared" si="790"/>
        <v>2.3276464425353294</v>
      </c>
      <c r="AQ1148" s="1">
        <f t="shared" si="791"/>
        <v>6.7024253654646717</v>
      </c>
      <c r="AR1148" s="1">
        <f t="shared" si="792"/>
        <v>0.25900400444893024</v>
      </c>
      <c r="AS1148" s="1">
        <f t="shared" si="793"/>
        <v>0.59505555555</v>
      </c>
      <c r="AT1148" s="1">
        <f t="shared" si="794"/>
        <v>0.48862771572800889</v>
      </c>
      <c r="AU1148" s="1">
        <f t="shared" si="795"/>
        <v>0.45035885771634804</v>
      </c>
      <c r="AV1148" s="1">
        <f t="shared" si="796"/>
        <v>1.8718633642836522</v>
      </c>
      <c r="AW1148" s="1">
        <f t="shared" si="814"/>
        <v>1.6130956144397417</v>
      </c>
      <c r="AX1148" s="1">
        <f t="shared" si="815"/>
        <v>5.7886698033304755</v>
      </c>
      <c r="AY1148" s="1">
        <f t="shared" si="816"/>
        <v>6.1377080958900754</v>
      </c>
      <c r="AZ1148" s="1">
        <f t="shared" si="817"/>
        <v>4.1471572556778034</v>
      </c>
      <c r="BA1148" s="1">
        <f t="shared" si="818"/>
        <v>4.7641320733628856</v>
      </c>
      <c r="BB1148" s="1">
        <f t="shared" si="819"/>
        <v>5.647714646753121</v>
      </c>
      <c r="BC1148" s="1">
        <f t="shared" si="820"/>
        <v>5.1049555548182433</v>
      </c>
      <c r="BD1148" s="1">
        <f t="shared" si="821"/>
        <v>4.9500376462098883</v>
      </c>
      <c r="BE1148" s="1">
        <f t="shared" si="797"/>
        <v>0.95450361373986581</v>
      </c>
      <c r="BF1148" s="1">
        <f t="shared" si="798"/>
        <v>0.64494376817018029</v>
      </c>
      <c r="BG1148" s="1">
        <f t="shared" si="799"/>
        <v>0.74089239978745247</v>
      </c>
      <c r="BH1148" s="1">
        <f t="shared" si="800"/>
        <v>0.87830244701718219</v>
      </c>
      <c r="BI1148" s="1">
        <f t="shared" si="801"/>
        <v>0.79389544907133414</v>
      </c>
      <c r="BJ1148" s="1">
        <f t="shared" si="802"/>
        <v>0.76980344252923194</v>
      </c>
      <c r="BK1148" s="1">
        <f t="shared" si="803"/>
        <v>0.7091546446708743</v>
      </c>
      <c r="BL1148" s="2">
        <f t="shared" si="804"/>
        <v>1.5700000000000003</v>
      </c>
      <c r="BM1148" s="2">
        <f t="shared" si="805"/>
        <v>1.0608254400000001</v>
      </c>
      <c r="BN1148" s="2">
        <f t="shared" si="806"/>
        <v>1.2186450118389094</v>
      </c>
      <c r="BO1148" s="2">
        <f t="shared" si="807"/>
        <v>1.4446617298955375</v>
      </c>
      <c r="BP1148" s="2">
        <f t="shared" si="808"/>
        <v>1.30582622957118</v>
      </c>
      <c r="BQ1148" s="2">
        <f t="shared" si="809"/>
        <v>1.2661988780068423</v>
      </c>
      <c r="BR1148" s="2">
        <f t="shared" si="810"/>
        <v>1.1664416730398093</v>
      </c>
      <c r="BS1148" s="1">
        <f t="shared" si="822"/>
        <v>10.095510977471909</v>
      </c>
      <c r="BT1148" s="1">
        <f t="shared" si="823"/>
        <v>6.8213852705104889</v>
      </c>
      <c r="BU1148" s="1">
        <f t="shared" si="824"/>
        <v>7.8362064297204412</v>
      </c>
      <c r="BV1148" s="1">
        <f t="shared" si="825"/>
        <v>9.2895530910152555</v>
      </c>
      <c r="BW1148" s="1">
        <f t="shared" si="826"/>
        <v>8.3968044810870044</v>
      </c>
      <c r="BX1148" s="1">
        <f t="shared" si="827"/>
        <v>8.1419902373125392</v>
      </c>
      <c r="BY1148" s="1">
        <f t="shared" si="828"/>
        <v>7.5005252960217144</v>
      </c>
    </row>
    <row r="1149" spans="1:77" x14ac:dyDescent="0.25">
      <c r="A1149" s="1">
        <v>20060425</v>
      </c>
      <c r="B1149" s="1">
        <v>2006</v>
      </c>
      <c r="C1149" s="1">
        <v>4</v>
      </c>
      <c r="D1149" s="1">
        <v>17.856000000000002</v>
      </c>
      <c r="E1149" s="1">
        <v>217.619</v>
      </c>
      <c r="F1149" s="1">
        <f t="shared" si="811"/>
        <v>9.025095168</v>
      </c>
      <c r="G1149" s="1">
        <v>417.08199999999999</v>
      </c>
      <c r="H1149" s="1">
        <v>11.106</v>
      </c>
      <c r="I1149" s="1">
        <v>437.22154169999999</v>
      </c>
      <c r="J1149" s="1">
        <v>170.7787132</v>
      </c>
      <c r="K1149" s="1">
        <f t="shared" si="812"/>
        <v>5.666391180431999E-3</v>
      </c>
      <c r="L1149" s="1">
        <f t="shared" si="813"/>
        <v>2.213292123072E-3</v>
      </c>
      <c r="M1149" s="1">
        <f t="shared" si="783"/>
        <v>3.453099057359999E-3</v>
      </c>
      <c r="N1149" s="1">
        <f t="shared" si="784"/>
        <v>0.39059995199683001</v>
      </c>
      <c r="O1149" s="1">
        <f t="shared" si="785"/>
        <v>3.5252017393876223</v>
      </c>
      <c r="P1149" s="1">
        <f t="shared" si="786"/>
        <v>5.4998934286123777</v>
      </c>
      <c r="Q1149" s="1">
        <v>39.137999999999998</v>
      </c>
      <c r="R1149" s="1">
        <v>44.659100000000002</v>
      </c>
      <c r="S1149" s="1">
        <v>0.46705673599999997</v>
      </c>
      <c r="T1149" s="1">
        <v>3.25407</v>
      </c>
      <c r="U1149" s="1">
        <v>0.63844679000000004</v>
      </c>
      <c r="V1149" s="1">
        <v>5.9277778000000003E-2</v>
      </c>
      <c r="W1149" s="1">
        <v>0.23053333300000001</v>
      </c>
      <c r="X1149" s="1">
        <v>3.3300000000000003E-2</v>
      </c>
      <c r="Y1149" s="1">
        <v>0.206355556</v>
      </c>
      <c r="Z1149" s="1">
        <v>0.59092128799999999</v>
      </c>
      <c r="AA1149" s="1">
        <v>5.5340792E-2</v>
      </c>
      <c r="AB1149" s="1">
        <v>1.622222222</v>
      </c>
      <c r="AC1149" s="1">
        <v>0.56474239699999995</v>
      </c>
      <c r="AD1149" s="1">
        <v>0.47823449600000001</v>
      </c>
      <c r="AE1149" s="1">
        <f t="shared" si="787"/>
        <v>0.36840526793378298</v>
      </c>
      <c r="AF1149" s="1">
        <v>0.82459929499999995</v>
      </c>
      <c r="AG1149" s="1">
        <v>0.88494357499999998</v>
      </c>
      <c r="AH1149" s="1">
        <v>0.69004536999999999</v>
      </c>
      <c r="AI1149" s="1">
        <v>0.99621428599999995</v>
      </c>
      <c r="AJ1149" s="1">
        <v>0.82448499399999997</v>
      </c>
      <c r="AK1149" s="1">
        <v>0.96993133399999998</v>
      </c>
      <c r="AL1149" s="1">
        <v>0.53978931799999996</v>
      </c>
      <c r="AM1149" s="1">
        <v>0.46705673599999997</v>
      </c>
      <c r="AN1149" s="1">
        <f t="shared" si="788"/>
        <v>0.52176550414546785</v>
      </c>
      <c r="AO1149" s="1">
        <f t="shared" si="789"/>
        <v>0.4859041841541305</v>
      </c>
      <c r="AP1149" s="1">
        <f t="shared" si="790"/>
        <v>4.3853315045204253</v>
      </c>
      <c r="AQ1149" s="1">
        <f t="shared" si="791"/>
        <v>4.6397636634795747</v>
      </c>
      <c r="AR1149" s="1">
        <f t="shared" si="792"/>
        <v>0.17958799625339963</v>
      </c>
      <c r="AS1149" s="1">
        <f t="shared" si="793"/>
        <v>0.57755555555000004</v>
      </c>
      <c r="AT1149" s="1">
        <f t="shared" si="794"/>
        <v>1.4258329664907141</v>
      </c>
      <c r="AU1149" s="1">
        <f t="shared" si="795"/>
        <v>0.53746304376899623</v>
      </c>
      <c r="AV1149" s="1">
        <f t="shared" si="796"/>
        <v>1.0847591782310038</v>
      </c>
      <c r="AW1149" s="1">
        <f t="shared" si="814"/>
        <v>1.7825064992555739</v>
      </c>
      <c r="AX1149" s="1">
        <f t="shared" si="815"/>
        <v>4.2341816737119249</v>
      </c>
      <c r="AY1149" s="1">
        <f t="shared" si="816"/>
        <v>3.5617963171058373</v>
      </c>
      <c r="AZ1149" s="1">
        <f t="shared" si="817"/>
        <v>2.9659329998896213</v>
      </c>
      <c r="BA1149" s="1">
        <f t="shared" si="818"/>
        <v>3.1709001042167468</v>
      </c>
      <c r="BB1149" s="1">
        <f t="shared" si="819"/>
        <v>3.3650455655627085</v>
      </c>
      <c r="BC1149" s="1">
        <f t="shared" si="820"/>
        <v>2.9736774791827387</v>
      </c>
      <c r="BD1149" s="1">
        <f t="shared" si="821"/>
        <v>3.4095924364119372</v>
      </c>
      <c r="BE1149" s="1">
        <f t="shared" si="797"/>
        <v>0.69882252898198927</v>
      </c>
      <c r="BF1149" s="1">
        <f t="shared" si="798"/>
        <v>0.58191446541169944</v>
      </c>
      <c r="BG1149" s="1">
        <f t="shared" si="799"/>
        <v>0.62212890145794253</v>
      </c>
      <c r="BH1149" s="1">
        <f t="shared" si="800"/>
        <v>0.6602201369495897</v>
      </c>
      <c r="BI1149" s="1">
        <f t="shared" si="801"/>
        <v>0.58343392809946548</v>
      </c>
      <c r="BJ1149" s="1">
        <f t="shared" si="802"/>
        <v>0.6689602091416984</v>
      </c>
      <c r="BK1149" s="1">
        <f t="shared" si="803"/>
        <v>0.63844679044763308</v>
      </c>
      <c r="BL1149" s="2">
        <f t="shared" si="804"/>
        <v>1.5699999999999998</v>
      </c>
      <c r="BM1149" s="2">
        <f t="shared" si="805"/>
        <v>1.3073501108031884</v>
      </c>
      <c r="BN1149" s="2">
        <f t="shared" si="806"/>
        <v>1.3976973191059547</v>
      </c>
      <c r="BO1149" s="2">
        <f t="shared" si="807"/>
        <v>1.4832744681555203</v>
      </c>
      <c r="BP1149" s="2">
        <f t="shared" si="808"/>
        <v>1.3107637907016714</v>
      </c>
      <c r="BQ1149" s="2">
        <f t="shared" si="809"/>
        <v>1.5029102308456557</v>
      </c>
      <c r="BR1149" s="2">
        <f t="shared" si="810"/>
        <v>1.4343576794282455</v>
      </c>
      <c r="BS1149" s="1">
        <f t="shared" si="822"/>
        <v>8.0020605889772156</v>
      </c>
      <c r="BT1149" s="1">
        <f t="shared" si="823"/>
        <v>6.6633724825816509</v>
      </c>
      <c r="BU1149" s="1">
        <f t="shared" si="824"/>
        <v>7.123859001615843</v>
      </c>
      <c r="BV1149" s="1">
        <f t="shared" si="825"/>
        <v>7.5600332256454976</v>
      </c>
      <c r="BW1149" s="1">
        <f t="shared" si="826"/>
        <v>6.6807715102116081</v>
      </c>
      <c r="BX1149" s="1">
        <f t="shared" si="827"/>
        <v>7.6601138388666703</v>
      </c>
      <c r="BY1149" s="1">
        <f t="shared" si="828"/>
        <v>7.3107115013054642</v>
      </c>
    </row>
    <row r="1150" spans="1:77" x14ac:dyDescent="0.25">
      <c r="A1150" s="1">
        <v>20050306</v>
      </c>
      <c r="B1150" s="1">
        <v>2005</v>
      </c>
      <c r="C1150" s="1">
        <v>3</v>
      </c>
      <c r="D1150" s="1">
        <v>2.4180000000000001</v>
      </c>
      <c r="E1150" s="1">
        <v>217.50700000000001</v>
      </c>
      <c r="F1150" s="1">
        <f t="shared" si="811"/>
        <v>9.0204503040000006</v>
      </c>
      <c r="G1150" s="1">
        <v>271.255</v>
      </c>
      <c r="H1150" s="1">
        <v>3.9049999999999998</v>
      </c>
      <c r="I1150" s="1">
        <v>389.55219149999999</v>
      </c>
      <c r="J1150" s="1">
        <v>84.213520829999993</v>
      </c>
      <c r="K1150" s="1">
        <f t="shared" si="812"/>
        <v>5.0485964018399995E-3</v>
      </c>
      <c r="L1150" s="1">
        <f t="shared" si="813"/>
        <v>1.0914072299567999E-3</v>
      </c>
      <c r="M1150" s="1">
        <f t="shared" si="783"/>
        <v>3.9571891718831994E-3</v>
      </c>
      <c r="N1150" s="1">
        <f t="shared" si="784"/>
        <v>0.21618032876603646</v>
      </c>
      <c r="O1150" s="1">
        <f t="shared" si="785"/>
        <v>1.9500439123364137</v>
      </c>
      <c r="P1150" s="1">
        <f t="shared" si="786"/>
        <v>7.0704063916635871</v>
      </c>
      <c r="Q1150" s="1">
        <v>19.508299999999998</v>
      </c>
      <c r="R1150" s="1">
        <v>49.464500000000001</v>
      </c>
      <c r="S1150" s="1">
        <v>0.282840482</v>
      </c>
      <c r="T1150" s="1">
        <v>1.2959400000000001</v>
      </c>
      <c r="U1150" s="1">
        <v>0.21162973400000001</v>
      </c>
      <c r="V1150" s="1">
        <v>4.0344444E-2</v>
      </c>
      <c r="W1150" s="1">
        <v>0.214155556</v>
      </c>
      <c r="X1150" s="1">
        <v>2.3933333000000001E-2</v>
      </c>
      <c r="Y1150" s="1">
        <v>0.16505555599999999</v>
      </c>
      <c r="Z1150" s="1">
        <v>0.68295132400000003</v>
      </c>
      <c r="AA1150" s="1">
        <v>0.129479328</v>
      </c>
      <c r="AB1150" s="1">
        <v>1.955555556</v>
      </c>
      <c r="AC1150" s="1">
        <v>0.67885964200000004</v>
      </c>
      <c r="AD1150" s="1">
        <v>0.198145656</v>
      </c>
      <c r="AE1150" s="1">
        <f t="shared" si="787"/>
        <v>2.4948689147762101E-2</v>
      </c>
      <c r="AF1150" s="1">
        <v>0.22882086900000001</v>
      </c>
      <c r="AG1150" s="1">
        <v>0.13590751000000001</v>
      </c>
      <c r="AH1150" s="1">
        <v>0.27803576200000002</v>
      </c>
      <c r="AI1150" s="1">
        <v>1</v>
      </c>
      <c r="AJ1150" s="1">
        <v>0.88240572500000003</v>
      </c>
      <c r="AK1150" s="1">
        <v>1</v>
      </c>
      <c r="AL1150" s="1">
        <v>0.26888306200000001</v>
      </c>
      <c r="AM1150" s="1">
        <v>0.282840482</v>
      </c>
      <c r="AN1150" s="1">
        <f t="shared" si="788"/>
        <v>0.80185434369873365</v>
      </c>
      <c r="AO1150" s="1">
        <f t="shared" si="789"/>
        <v>0.19454542185521939</v>
      </c>
      <c r="AP1150" s="1">
        <f t="shared" si="790"/>
        <v>1.754887309715722</v>
      </c>
      <c r="AQ1150" s="1">
        <f t="shared" si="791"/>
        <v>7.265562994284279</v>
      </c>
      <c r="AR1150" s="1">
        <f t="shared" si="792"/>
        <v>0.30176006381350062</v>
      </c>
      <c r="AS1150" s="1">
        <f t="shared" si="793"/>
        <v>0.58588888890000002</v>
      </c>
      <c r="AT1150" s="1">
        <f t="shared" si="794"/>
        <v>0.46176521342155619</v>
      </c>
      <c r="AU1150" s="1">
        <f t="shared" si="795"/>
        <v>0.3891592098476902</v>
      </c>
      <c r="AV1150" s="1">
        <f t="shared" si="796"/>
        <v>1.5663963461523098</v>
      </c>
      <c r="AW1150" s="1">
        <f t="shared" si="814"/>
        <v>1.2369406801956737</v>
      </c>
      <c r="AX1150" s="1">
        <f t="shared" si="815"/>
        <v>6.1494383020339969</v>
      </c>
      <c r="AY1150" s="1">
        <f t="shared" si="816"/>
        <v>0.59151660030429054</v>
      </c>
      <c r="AZ1150" s="1">
        <f t="shared" si="817"/>
        <v>0.34245438360534119</v>
      </c>
      <c r="BA1150" s="1">
        <f t="shared" si="818"/>
        <v>0.44442941431352695</v>
      </c>
      <c r="BB1150" s="1">
        <f t="shared" si="819"/>
        <v>0.57082710177092866</v>
      </c>
      <c r="BC1150" s="1">
        <f t="shared" si="820"/>
        <v>0.48198590011208758</v>
      </c>
      <c r="BD1150" s="1">
        <f t="shared" si="821"/>
        <v>0.53163390234718944</v>
      </c>
      <c r="BE1150" s="1">
        <f t="shared" si="797"/>
        <v>9.659590777276679E-2</v>
      </c>
      <c r="BF1150" s="1">
        <f t="shared" si="798"/>
        <v>5.592352275169326E-2</v>
      </c>
      <c r="BG1150" s="1">
        <f t="shared" si="799"/>
        <v>7.2576260234201259E-2</v>
      </c>
      <c r="BH1150" s="1">
        <f t="shared" si="800"/>
        <v>9.3217269047893597E-2</v>
      </c>
      <c r="BI1150" s="1">
        <f t="shared" si="801"/>
        <v>7.8709313535834324E-2</v>
      </c>
      <c r="BJ1150" s="1">
        <f t="shared" si="802"/>
        <v>8.6816936961004385E-2</v>
      </c>
      <c r="BK1150" s="1">
        <f t="shared" si="803"/>
        <v>0.21162973389866402</v>
      </c>
      <c r="BL1150" s="2">
        <f t="shared" si="804"/>
        <v>1.57</v>
      </c>
      <c r="BM1150" s="2">
        <f t="shared" si="805"/>
        <v>0.9089404794114041</v>
      </c>
      <c r="BN1150" s="2">
        <f t="shared" si="806"/>
        <v>1.179602026575916</v>
      </c>
      <c r="BO1150" s="2">
        <f t="shared" si="807"/>
        <v>1.515086050534054</v>
      </c>
      <c r="BP1150" s="2">
        <f t="shared" si="808"/>
        <v>1.2792842378163241</v>
      </c>
      <c r="BQ1150" s="2">
        <f t="shared" si="809"/>
        <v>1.4110596832882043</v>
      </c>
      <c r="BR1150" s="2">
        <f t="shared" si="810"/>
        <v>3.4396765854979203</v>
      </c>
      <c r="BS1150" s="1">
        <f t="shared" si="822"/>
        <v>9.6140828725620047</v>
      </c>
      <c r="BT1150" s="1">
        <f t="shared" si="823"/>
        <v>5.5660057931767364</v>
      </c>
      <c r="BU1150" s="1">
        <f t="shared" si="824"/>
        <v>7.223434165696144</v>
      </c>
      <c r="BV1150" s="1">
        <f t="shared" si="825"/>
        <v>9.2778107317815657</v>
      </c>
      <c r="BW1150" s="1">
        <f t="shared" si="826"/>
        <v>7.8338501146041137</v>
      </c>
      <c r="BX1150" s="1">
        <f t="shared" si="827"/>
        <v>8.6407928237349605</v>
      </c>
      <c r="BY1150" s="1">
        <f t="shared" si="828"/>
        <v>21.063271176935103</v>
      </c>
    </row>
    <row r="1151" spans="1:77" x14ac:dyDescent="0.25">
      <c r="A1151" s="1">
        <v>20050930</v>
      </c>
      <c r="B1151" s="1">
        <v>2005</v>
      </c>
      <c r="C1151" s="1">
        <v>9</v>
      </c>
      <c r="D1151" s="1">
        <v>17.891999999999999</v>
      </c>
      <c r="E1151" s="1">
        <v>217.327</v>
      </c>
      <c r="F1151" s="1">
        <f t="shared" si="811"/>
        <v>9.0129853439999987</v>
      </c>
      <c r="G1151" s="1">
        <v>294.99299999999999</v>
      </c>
      <c r="H1151" s="1">
        <v>11.006</v>
      </c>
      <c r="I1151" s="1">
        <v>417.52775000000003</v>
      </c>
      <c r="J1151" s="1">
        <v>78.978750000000005</v>
      </c>
      <c r="K1151" s="1">
        <f t="shared" si="812"/>
        <v>5.4111596399999996E-3</v>
      </c>
      <c r="L1151" s="1">
        <f t="shared" si="813"/>
        <v>1.0235646E-3</v>
      </c>
      <c r="M1151" s="1">
        <f t="shared" si="783"/>
        <v>4.3875950399999992E-3</v>
      </c>
      <c r="N1151" s="1">
        <f t="shared" si="784"/>
        <v>0.18915808589967972</v>
      </c>
      <c r="O1151" s="1">
        <f t="shared" si="785"/>
        <v>1.7048790559129061</v>
      </c>
      <c r="P1151" s="1">
        <f t="shared" si="786"/>
        <v>7.3081062880870924</v>
      </c>
      <c r="Q1151" s="1">
        <v>48.3889</v>
      </c>
      <c r="R1151" s="1">
        <v>11.3787</v>
      </c>
      <c r="S1151" s="1">
        <v>0.80961758500000003</v>
      </c>
      <c r="T1151" s="1">
        <v>3.7484500000000001</v>
      </c>
      <c r="U1151" s="1">
        <v>0.64090586599999999</v>
      </c>
      <c r="V1151" s="1">
        <v>3.8088889000000001E-2</v>
      </c>
      <c r="W1151" s="1">
        <v>0.18517777799999999</v>
      </c>
      <c r="X1151" s="1">
        <v>2.2811110999999998E-2</v>
      </c>
      <c r="Y1151" s="1">
        <v>0.13864444400000001</v>
      </c>
      <c r="Z1151" s="1">
        <v>0.65880362199999998</v>
      </c>
      <c r="AA1151" s="1">
        <v>0.143700249</v>
      </c>
      <c r="AB1151" s="1">
        <v>1.9</v>
      </c>
      <c r="AC1151" s="1">
        <v>0.64891649100000004</v>
      </c>
      <c r="AD1151" s="1">
        <v>0.26328082400000002</v>
      </c>
      <c r="AE1151" s="1">
        <f t="shared" si="787"/>
        <v>0.10482013979153897</v>
      </c>
      <c r="AF1151" s="1">
        <v>0.82584091299999995</v>
      </c>
      <c r="AG1151" s="1">
        <v>0.88670925700000003</v>
      </c>
      <c r="AH1151" s="1">
        <v>0.69100613799999999</v>
      </c>
      <c r="AI1151" s="1">
        <v>0.99978571400000005</v>
      </c>
      <c r="AJ1151" s="1">
        <v>0.89351581999999996</v>
      </c>
      <c r="AK1151" s="1">
        <v>0.97041642100000003</v>
      </c>
      <c r="AL1151" s="1">
        <v>1</v>
      </c>
      <c r="AM1151" s="1">
        <v>0.80961758500000003</v>
      </c>
      <c r="AN1151" s="1">
        <f t="shared" si="788"/>
        <v>0.73671917638723627</v>
      </c>
      <c r="AO1151" s="1">
        <f t="shared" si="789"/>
        <v>0.22641544018134319</v>
      </c>
      <c r="AP1151" s="1">
        <f t="shared" si="790"/>
        <v>2.0406790440097544</v>
      </c>
      <c r="AQ1151" s="1">
        <f t="shared" si="791"/>
        <v>6.9723062999902439</v>
      </c>
      <c r="AR1151" s="1">
        <f t="shared" si="792"/>
        <v>0.28634322176096644</v>
      </c>
      <c r="AS1151" s="1">
        <f t="shared" si="793"/>
        <v>0.58450000000000002</v>
      </c>
      <c r="AT1151" s="1">
        <f t="shared" si="794"/>
        <v>0.55600721265293784</v>
      </c>
      <c r="AU1151" s="1">
        <f t="shared" si="795"/>
        <v>0.41884049741779089</v>
      </c>
      <c r="AV1151" s="1">
        <f t="shared" si="796"/>
        <v>1.4811595025822091</v>
      </c>
      <c r="AW1151" s="1">
        <f t="shared" si="814"/>
        <v>1.2968359388118806</v>
      </c>
      <c r="AX1151" s="1">
        <f t="shared" si="815"/>
        <v>5.9150924344861942</v>
      </c>
      <c r="AY1151" s="1">
        <f t="shared" si="816"/>
        <v>7.5832176802185494</v>
      </c>
      <c r="AZ1151" s="1">
        <f t="shared" si="817"/>
        <v>4.8377613540586815</v>
      </c>
      <c r="BA1151" s="1">
        <f t="shared" si="818"/>
        <v>5.9422611948808957</v>
      </c>
      <c r="BB1151" s="1">
        <f t="shared" si="819"/>
        <v>7.4789894723185331</v>
      </c>
      <c r="BC1151" s="1">
        <f t="shared" si="820"/>
        <v>6.2269715053351176</v>
      </c>
      <c r="BD1151" s="1">
        <f t="shared" si="821"/>
        <v>6.8310913629610894</v>
      </c>
      <c r="BE1151" s="1">
        <f t="shared" si="797"/>
        <v>1.2965702334099998</v>
      </c>
      <c r="BF1151" s="1">
        <f t="shared" si="798"/>
        <v>0.82715512497762922</v>
      </c>
      <c r="BG1151" s="1">
        <f t="shared" si="799"/>
        <v>1.0160012951399096</v>
      </c>
      <c r="BH1151" s="1">
        <f t="shared" si="800"/>
        <v>1.278749408854567</v>
      </c>
      <c r="BI1151" s="1">
        <f t="shared" si="801"/>
        <v>1.0646807514402101</v>
      </c>
      <c r="BJ1151" s="1">
        <f t="shared" si="802"/>
        <v>1.1679725014387605</v>
      </c>
      <c r="BK1151" s="1">
        <f t="shared" si="803"/>
        <v>0.64090586560685991</v>
      </c>
      <c r="BL1151" s="2">
        <f t="shared" si="804"/>
        <v>1.5699999999999998</v>
      </c>
      <c r="BM1151" s="2">
        <f t="shared" si="805"/>
        <v>1.0015913621581851</v>
      </c>
      <c r="BN1151" s="2">
        <f t="shared" si="806"/>
        <v>1.2302627287489565</v>
      </c>
      <c r="BO1151" s="2">
        <f t="shared" si="807"/>
        <v>1.548420995769396</v>
      </c>
      <c r="BP1151" s="2">
        <f t="shared" si="808"/>
        <v>1.2892080480398895</v>
      </c>
      <c r="BQ1151" s="2">
        <f t="shared" si="809"/>
        <v>1.4142826821159933</v>
      </c>
      <c r="BR1151" s="2">
        <f t="shared" si="810"/>
        <v>0.77606456100445098</v>
      </c>
      <c r="BS1151" s="1">
        <f t="shared" si="822"/>
        <v>9.1824194718947645</v>
      </c>
      <c r="BT1151" s="1">
        <f t="shared" si="823"/>
        <v>5.8579821826515417</v>
      </c>
      <c r="BU1151" s="1">
        <f t="shared" si="824"/>
        <v>7.1954066471406408</v>
      </c>
      <c r="BV1151" s="1">
        <f t="shared" si="825"/>
        <v>9.0562108931487799</v>
      </c>
      <c r="BW1151" s="1">
        <f t="shared" si="826"/>
        <v>7.540158652003135</v>
      </c>
      <c r="BX1151" s="1">
        <f t="shared" si="827"/>
        <v>8.271679515302834</v>
      </c>
      <c r="BY1151" s="1">
        <f t="shared" si="828"/>
        <v>4.5389492588628872</v>
      </c>
    </row>
    <row r="1152" spans="1:77" x14ac:dyDescent="0.25">
      <c r="A1152" s="1">
        <v>20060314</v>
      </c>
      <c r="B1152" s="1">
        <v>2006</v>
      </c>
      <c r="C1152" s="1">
        <v>3</v>
      </c>
      <c r="D1152" s="1">
        <v>4.2359999999999998</v>
      </c>
      <c r="E1152" s="1">
        <v>217.26300000000001</v>
      </c>
      <c r="F1152" s="1">
        <f t="shared" si="811"/>
        <v>9.0103311359999996</v>
      </c>
      <c r="G1152" s="1">
        <v>296.40300000000002</v>
      </c>
      <c r="H1152" s="1">
        <v>4.2759999999999998</v>
      </c>
      <c r="I1152" s="1">
        <v>444.28952079999999</v>
      </c>
      <c r="J1152" s="1">
        <v>87.261903840000002</v>
      </c>
      <c r="K1152" s="1">
        <f t="shared" si="812"/>
        <v>5.7579921895679993E-3</v>
      </c>
      <c r="L1152" s="1">
        <f t="shared" si="813"/>
        <v>1.1309142737664E-3</v>
      </c>
      <c r="M1152" s="1">
        <f t="shared" si="783"/>
        <v>4.6270779158015998E-3</v>
      </c>
      <c r="N1152" s="1">
        <f t="shared" si="784"/>
        <v>0.19640774709894981</v>
      </c>
      <c r="O1152" s="1">
        <f t="shared" si="785"/>
        <v>1.7696988390372812</v>
      </c>
      <c r="P1152" s="1">
        <f t="shared" si="786"/>
        <v>7.2406322969627182</v>
      </c>
      <c r="Q1152" s="1">
        <v>25.142800000000001</v>
      </c>
      <c r="R1152" s="1">
        <v>71.251099999999994</v>
      </c>
      <c r="S1152" s="1">
        <v>0.26083393199999999</v>
      </c>
      <c r="T1152" s="1">
        <v>2.9654099999999999</v>
      </c>
      <c r="U1152" s="1">
        <v>0.55889304399999995</v>
      </c>
      <c r="V1152" s="1">
        <v>3.7222221999999999E-2</v>
      </c>
      <c r="W1152" s="1">
        <v>0.153844444</v>
      </c>
      <c r="X1152" s="1">
        <v>2.2166667000000001E-2</v>
      </c>
      <c r="Y1152" s="1">
        <v>0.127</v>
      </c>
      <c r="Z1152" s="1">
        <v>0.61037450699999996</v>
      </c>
      <c r="AA1152" s="1">
        <v>9.5584743E-2</v>
      </c>
      <c r="AB1152" s="1">
        <v>0.76666666699999997</v>
      </c>
      <c r="AC1152" s="1">
        <v>0.58886438900000004</v>
      </c>
      <c r="AD1152" s="1">
        <v>0.26700134599999997</v>
      </c>
      <c r="AE1152" s="1">
        <f t="shared" si="787"/>
        <v>0.10938239852851007</v>
      </c>
      <c r="AF1152" s="1">
        <v>0.30210305100000001</v>
      </c>
      <c r="AG1152" s="1">
        <v>0.186131027</v>
      </c>
      <c r="AH1152" s="1">
        <v>0.32655457700000001</v>
      </c>
      <c r="AI1152" s="1">
        <v>1</v>
      </c>
      <c r="AJ1152" s="1">
        <v>0.85592557999999996</v>
      </c>
      <c r="AK1152" s="1">
        <v>1</v>
      </c>
      <c r="AL1152" s="1">
        <v>0.236520488</v>
      </c>
      <c r="AM1152" s="1">
        <v>0.26083393199999999</v>
      </c>
      <c r="AN1152" s="1">
        <f t="shared" si="788"/>
        <v>0.73299865385977869</v>
      </c>
      <c r="AO1152" s="1">
        <f t="shared" si="789"/>
        <v>0.22884834411868038</v>
      </c>
      <c r="AP1152" s="1">
        <f t="shared" si="790"/>
        <v>2.0619993604345881</v>
      </c>
      <c r="AQ1152" s="1">
        <f t="shared" si="791"/>
        <v>6.9483317755654115</v>
      </c>
      <c r="AR1152" s="1">
        <f t="shared" si="792"/>
        <v>0.32056696795913192</v>
      </c>
      <c r="AS1152" s="1">
        <f t="shared" si="793"/>
        <v>0.55616666667500003</v>
      </c>
      <c r="AT1152" s="1">
        <f t="shared" si="794"/>
        <v>1.1880135279152124</v>
      </c>
      <c r="AU1152" s="1">
        <f t="shared" si="795"/>
        <v>0.32823887148655706</v>
      </c>
      <c r="AV1152" s="1">
        <f t="shared" si="796"/>
        <v>0.43842779551344291</v>
      </c>
      <c r="AW1152" s="1">
        <f t="shared" si="814"/>
        <v>0.52508294419481982</v>
      </c>
      <c r="AX1152" s="1">
        <f t="shared" si="815"/>
        <v>4.7057266844431247</v>
      </c>
      <c r="AY1152" s="1">
        <f t="shared" si="816"/>
        <v>0.59522282068899068</v>
      </c>
      <c r="AZ1152" s="1">
        <f t="shared" si="817"/>
        <v>0.38173253882669916</v>
      </c>
      <c r="BA1152" s="1">
        <f t="shared" si="818"/>
        <v>0.32540005627949148</v>
      </c>
      <c r="BB1152" s="1">
        <f t="shared" si="819"/>
        <v>0.46913252581809872</v>
      </c>
      <c r="BC1152" s="1">
        <f t="shared" si="820"/>
        <v>0.48760937713965319</v>
      </c>
      <c r="BD1152" s="1">
        <f t="shared" si="821"/>
        <v>0.44823665391639134</v>
      </c>
      <c r="BE1152" s="1">
        <f t="shared" si="797"/>
        <v>0.11218209084662997</v>
      </c>
      <c r="BF1152" s="1">
        <f t="shared" si="798"/>
        <v>7.1945417516421403E-2</v>
      </c>
      <c r="BG1152" s="1">
        <f t="shared" si="799"/>
        <v>6.1328392336822239E-2</v>
      </c>
      <c r="BH1152" s="1">
        <f t="shared" si="800"/>
        <v>8.8417758528673202E-2</v>
      </c>
      <c r="BI1152" s="1">
        <f t="shared" si="801"/>
        <v>9.1900104536702582E-2</v>
      </c>
      <c r="BJ1152" s="1">
        <f t="shared" si="802"/>
        <v>8.4479497900017436E-2</v>
      </c>
      <c r="BK1152" s="1">
        <f t="shared" si="803"/>
        <v>0.55889304383933536</v>
      </c>
      <c r="BL1152" s="2">
        <f t="shared" si="804"/>
        <v>1.5700000000000003</v>
      </c>
      <c r="BM1152" s="2">
        <f t="shared" si="805"/>
        <v>1.006883582293072</v>
      </c>
      <c r="BN1152" s="2">
        <f t="shared" si="806"/>
        <v>0.85829721341571352</v>
      </c>
      <c r="BO1152" s="2">
        <f t="shared" si="807"/>
        <v>1.2374157037222584</v>
      </c>
      <c r="BP1152" s="2">
        <f t="shared" si="808"/>
        <v>1.2861514973890098</v>
      </c>
      <c r="BQ1152" s="2">
        <f t="shared" si="809"/>
        <v>1.1822993376398794</v>
      </c>
      <c r="BR1152" s="2">
        <f t="shared" si="810"/>
        <v>7.821766132237463</v>
      </c>
      <c r="BS1152" s="1">
        <f t="shared" si="822"/>
        <v>8.3302051283686573</v>
      </c>
      <c r="BT1152" s="1">
        <f t="shared" si="823"/>
        <v>5.3423864846420068</v>
      </c>
      <c r="BU1152" s="1">
        <f t="shared" si="824"/>
        <v>4.5540075470446526</v>
      </c>
      <c r="BV1152" s="1">
        <f t="shared" si="825"/>
        <v>6.5655583701089588</v>
      </c>
      <c r="BW1152" s="1">
        <f t="shared" si="826"/>
        <v>6.8241438212795904</v>
      </c>
      <c r="BX1152" s="1">
        <f t="shared" si="827"/>
        <v>6.2731184749519677</v>
      </c>
      <c r="BY1152" s="1">
        <f t="shared" si="828"/>
        <v>41.501220603608147</v>
      </c>
    </row>
    <row r="1153" spans="1:77" x14ac:dyDescent="0.25">
      <c r="A1153" s="1">
        <v>20040925</v>
      </c>
      <c r="B1153" s="1">
        <v>2004</v>
      </c>
      <c r="C1153" s="1">
        <v>9</v>
      </c>
      <c r="D1153" s="1">
        <v>14.069000000000001</v>
      </c>
      <c r="E1153" s="1">
        <v>217.239</v>
      </c>
      <c r="F1153" s="1">
        <f t="shared" si="811"/>
        <v>9.0093358080000012</v>
      </c>
      <c r="G1153" s="1">
        <v>307.185</v>
      </c>
      <c r="H1153" s="1">
        <v>9.2289999999999992</v>
      </c>
      <c r="I1153" s="1">
        <v>471.40502079999999</v>
      </c>
      <c r="J1153" s="1">
        <v>77.656125000000003</v>
      </c>
      <c r="K1153" s="1">
        <f t="shared" si="812"/>
        <v>6.1094090695679995E-3</v>
      </c>
      <c r="L1153" s="1">
        <f t="shared" si="813"/>
        <v>1.00642338E-3</v>
      </c>
      <c r="M1153" s="1">
        <f t="shared" si="783"/>
        <v>5.102985689567999E-3</v>
      </c>
      <c r="N1153" s="1">
        <f t="shared" si="784"/>
        <v>0.16473334303528064</v>
      </c>
      <c r="O1153" s="1">
        <f t="shared" si="785"/>
        <v>1.4841380061793015</v>
      </c>
      <c r="P1153" s="1">
        <f t="shared" si="786"/>
        <v>7.5251978018207</v>
      </c>
      <c r="Q1153" s="1">
        <v>56.800199999999997</v>
      </c>
      <c r="R1153" s="1">
        <v>15.0177</v>
      </c>
      <c r="S1153" s="1">
        <v>0.79089196399999995</v>
      </c>
      <c r="T1153" s="1">
        <v>4.8873899999999999</v>
      </c>
      <c r="U1153" s="1">
        <v>0.76181018</v>
      </c>
      <c r="V1153" s="1">
        <v>3.6288888999999998E-2</v>
      </c>
      <c r="W1153" s="1">
        <v>0.21376666699999999</v>
      </c>
      <c r="X1153" s="1">
        <v>2.1533333000000002E-2</v>
      </c>
      <c r="Y1153" s="1">
        <v>0.156844444</v>
      </c>
      <c r="Z1153" s="1">
        <v>0.70975338799999999</v>
      </c>
      <c r="AA1153" s="1">
        <v>0.153590169</v>
      </c>
      <c r="AB1153" s="1">
        <v>2.3222222220000002</v>
      </c>
      <c r="AC1153" s="1">
        <v>0.71209420099999998</v>
      </c>
      <c r="AD1153" s="1">
        <v>0.29280726600000001</v>
      </c>
      <c r="AE1153" s="1">
        <f t="shared" si="787"/>
        <v>0.1410266903740037</v>
      </c>
      <c r="AF1153" s="1">
        <v>0.68739141199999998</v>
      </c>
      <c r="AG1153" s="1">
        <v>0.67828525100000003</v>
      </c>
      <c r="AH1153" s="1">
        <v>0.58897784900000005</v>
      </c>
      <c r="AI1153" s="1">
        <v>1</v>
      </c>
      <c r="AJ1153" s="1">
        <v>0.90124232000000004</v>
      </c>
      <c r="AK1153" s="1">
        <v>0.97907698799999998</v>
      </c>
      <c r="AL1153" s="1">
        <v>1</v>
      </c>
      <c r="AM1153" s="1">
        <v>0.79089196399999995</v>
      </c>
      <c r="AN1153" s="1">
        <f t="shared" si="788"/>
        <v>0.70719273402021587</v>
      </c>
      <c r="AO1153" s="1">
        <f t="shared" si="789"/>
        <v>0.24769844810994535</v>
      </c>
      <c r="AP1153" s="1">
        <f t="shared" si="790"/>
        <v>2.2315984981429606</v>
      </c>
      <c r="AQ1153" s="1">
        <f t="shared" si="791"/>
        <v>6.7777373098570406</v>
      </c>
      <c r="AR1153" s="1">
        <f t="shared" si="792"/>
        <v>0.26308066329250224</v>
      </c>
      <c r="AS1153" s="1">
        <f t="shared" si="793"/>
        <v>0.59505555555</v>
      </c>
      <c r="AT1153" s="1">
        <f t="shared" si="794"/>
        <v>0.46846499392834634</v>
      </c>
      <c r="AU1153" s="1">
        <f t="shared" si="795"/>
        <v>0.44222752567608964</v>
      </c>
      <c r="AV1153" s="1">
        <f t="shared" si="796"/>
        <v>1.8799946963239105</v>
      </c>
      <c r="AW1153" s="1">
        <f t="shared" si="814"/>
        <v>1.5760113978819605</v>
      </c>
      <c r="AX1153" s="1">
        <f t="shared" si="815"/>
        <v>5.8394066336019232</v>
      </c>
      <c r="AY1153" s="1">
        <f t="shared" si="816"/>
        <v>6.9236320275785115</v>
      </c>
      <c r="AZ1153" s="1">
        <f t="shared" si="817"/>
        <v>4.6021909554908511</v>
      </c>
      <c r="BA1153" s="1">
        <f t="shared" si="818"/>
        <v>5.3524179367637759</v>
      </c>
      <c r="BB1153" s="1">
        <f t="shared" si="819"/>
        <v>6.3982342856447838</v>
      </c>
      <c r="BC1153" s="1">
        <f t="shared" si="820"/>
        <v>5.739961861509987</v>
      </c>
      <c r="BD1153" s="1">
        <f t="shared" si="821"/>
        <v>5.6531269201982237</v>
      </c>
      <c r="BE1153" s="1">
        <f t="shared" si="797"/>
        <v>1.07920451684</v>
      </c>
      <c r="BF1153" s="1">
        <f t="shared" si="798"/>
        <v>0.71735546411801299</v>
      </c>
      <c r="BG1153" s="1">
        <f t="shared" si="799"/>
        <v>0.83429529333192154</v>
      </c>
      <c r="BH1153" s="1">
        <f t="shared" si="800"/>
        <v>0.9973094054340399</v>
      </c>
      <c r="BI1153" s="1">
        <f t="shared" si="801"/>
        <v>0.89470277200699611</v>
      </c>
      <c r="BJ1153" s="1">
        <f t="shared" si="802"/>
        <v>0.88116758404352391</v>
      </c>
      <c r="BK1153" s="1">
        <f t="shared" si="803"/>
        <v>0.76181018034307091</v>
      </c>
      <c r="BL1153" s="2">
        <f t="shared" si="804"/>
        <v>1.57</v>
      </c>
      <c r="BM1153" s="2">
        <f t="shared" si="805"/>
        <v>1.0435909608338445</v>
      </c>
      <c r="BN1153" s="2">
        <f t="shared" si="806"/>
        <v>1.2137121278610352</v>
      </c>
      <c r="BO1153" s="2">
        <f t="shared" si="807"/>
        <v>1.450861020408035</v>
      </c>
      <c r="BP1153" s="2">
        <f t="shared" si="808"/>
        <v>1.301591431588901</v>
      </c>
      <c r="BQ1153" s="2">
        <f t="shared" si="809"/>
        <v>1.2819007753962512</v>
      </c>
      <c r="BR1153" s="2">
        <f t="shared" si="810"/>
        <v>1.1082625808875699</v>
      </c>
      <c r="BS1153" s="1">
        <f t="shared" si="822"/>
        <v>10.072328380469367</v>
      </c>
      <c r="BT1153" s="1">
        <f t="shared" si="823"/>
        <v>6.6951534091770863</v>
      </c>
      <c r="BU1153" s="1">
        <f t="shared" si="824"/>
        <v>7.7865650389646941</v>
      </c>
      <c r="BV1153" s="1">
        <f t="shared" si="825"/>
        <v>9.3079927592182141</v>
      </c>
      <c r="BW1153" s="1">
        <f t="shared" si="826"/>
        <v>8.3503543415086874</v>
      </c>
      <c r="BX1153" s="1">
        <f t="shared" si="827"/>
        <v>8.2240290197256982</v>
      </c>
      <c r="BY1153" s="1">
        <f t="shared" si="828"/>
        <v>7.1100539149592983</v>
      </c>
    </row>
    <row r="1154" spans="1:77" x14ac:dyDescent="0.25">
      <c r="A1154" s="1">
        <v>20070920</v>
      </c>
      <c r="B1154" s="1">
        <v>2007</v>
      </c>
      <c r="C1154" s="1">
        <v>9</v>
      </c>
      <c r="D1154" s="1">
        <v>15.435</v>
      </c>
      <c r="E1154" s="1">
        <v>216.94499999999999</v>
      </c>
      <c r="F1154" s="1">
        <f t="shared" si="811"/>
        <v>8.9971430399999992</v>
      </c>
      <c r="G1154" s="1">
        <v>325.32900000000001</v>
      </c>
      <c r="H1154" s="1">
        <v>9.4510000000000005</v>
      </c>
      <c r="I1154" s="1">
        <v>421.53325000000001</v>
      </c>
      <c r="J1154" s="1">
        <v>139.47812500000001</v>
      </c>
      <c r="K1154" s="1">
        <f t="shared" si="812"/>
        <v>5.4630709200000002E-3</v>
      </c>
      <c r="L1154" s="1">
        <f t="shared" si="813"/>
        <v>1.8076364999999998E-3</v>
      </c>
      <c r="M1154" s="1">
        <f t="shared" ref="M1154:M1217" si="829">K1154-L1154</f>
        <v>3.6554344200000004E-3</v>
      </c>
      <c r="N1154" s="1">
        <f t="shared" ref="N1154:N1217" si="830">J1154/I1154</f>
        <v>0.33088285443674964</v>
      </c>
      <c r="O1154" s="1">
        <f t="shared" ref="O1154:O1217" si="831">N1154*F1154</f>
        <v>2.9770003708509347</v>
      </c>
      <c r="P1154" s="1">
        <f t="shared" ref="P1154:P1217" si="832">F1154-O1154</f>
        <v>6.0201426691490649</v>
      </c>
      <c r="Q1154" s="1">
        <v>44.481299999999997</v>
      </c>
      <c r="R1154" s="1">
        <v>44.545900000000003</v>
      </c>
      <c r="S1154" s="1">
        <v>0.49963719000000001</v>
      </c>
      <c r="T1154" s="1">
        <v>4.2335599999999998</v>
      </c>
      <c r="U1154" s="1">
        <v>0.74985207300000001</v>
      </c>
      <c r="V1154" s="1">
        <v>5.1422221999999997E-2</v>
      </c>
      <c r="W1154" s="1">
        <v>0.23548888900000001</v>
      </c>
      <c r="X1154" s="1">
        <v>3.1322221999999997E-2</v>
      </c>
      <c r="Y1154" s="1">
        <v>0.17248888900000001</v>
      </c>
      <c r="Z1154" s="1">
        <v>0.64154597000000002</v>
      </c>
      <c r="AA1154" s="1">
        <v>0.15442017499999999</v>
      </c>
      <c r="AB1154" s="1">
        <v>1.8444444440000001</v>
      </c>
      <c r="AC1154" s="1">
        <v>0.62751700300000002</v>
      </c>
      <c r="AD1154" s="1">
        <v>0.33315197800000002</v>
      </c>
      <c r="AE1154" s="1">
        <f t="shared" ref="AE1154:AE1217" si="833">(AD1154-0.1778)/(0.9933-0.1778)</f>
        <v>0.1904990533415083</v>
      </c>
      <c r="AF1154" s="1">
        <v>0.73814079700000002</v>
      </c>
      <c r="AG1154" s="1">
        <v>0.75706616599999998</v>
      </c>
      <c r="AH1154" s="1">
        <v>0.62543367999999999</v>
      </c>
      <c r="AI1154" s="1">
        <v>1</v>
      </c>
      <c r="AJ1154" s="1">
        <v>0.90189076199999996</v>
      </c>
      <c r="AK1154" s="1">
        <v>0.97799081600000004</v>
      </c>
      <c r="AL1154" s="1">
        <v>0.58770175000000002</v>
      </c>
      <c r="AM1154" s="1">
        <v>0.49963719000000001</v>
      </c>
      <c r="AN1154" s="1">
        <f t="shared" ref="AN1154:AN1217" si="834">E1154/G1154</f>
        <v>0.66684802154127054</v>
      </c>
      <c r="AO1154" s="1">
        <f t="shared" ref="AO1154:AO1217" si="835">0.7527+3.8453*AN1154-16.316*AN1154*AN1154+18.962*AN1154*AN1154*AN1154-7.0802*AN1154*AN1154*AN1154*AN1154</f>
        <v>0.28430558516828208</v>
      </c>
      <c r="AP1154" s="1">
        <f t="shared" ref="AP1154:AP1217" si="836">F1154*AO1154</f>
        <v>2.5579380168299362</v>
      </c>
      <c r="AQ1154" s="1">
        <f t="shared" ref="AQ1154:AQ1217" si="837">F1154-AP1154</f>
        <v>6.4392050231700626</v>
      </c>
      <c r="AR1154" s="1">
        <f t="shared" ref="AR1154:AR1217" si="838">0.07*0.8*AQ1154*(1.1-0.1*AB1154)*EXP(-G1154/1367)</f>
        <v>0.26022456824749868</v>
      </c>
      <c r="AS1154" s="1">
        <f t="shared" ref="AS1154:AS1217" si="839">0.537+0.025*AB1154</f>
        <v>0.58311111110000002</v>
      </c>
      <c r="AT1154" s="1">
        <f t="shared" ref="AT1154:AT1217" si="840">AP1154*EXP(-0.5*0.8*AB1154/AS1154)</f>
        <v>0.72177456159751685</v>
      </c>
      <c r="AU1154" s="1">
        <f t="shared" ref="AU1154:AU1217" si="841">2*G1154/1367*(1-EXP(-0.5*0.8*AB1154/(G1154/1367)))</f>
        <v>0.45453429932314177</v>
      </c>
      <c r="AV1154" s="1">
        <f t="shared" ref="AV1154:AV1217" si="842">AB1154-AU1154</f>
        <v>1.3899101446768583</v>
      </c>
      <c r="AW1154" s="1">
        <f t="shared" si="814"/>
        <v>1.4311940868820701</v>
      </c>
      <c r="AX1154" s="1">
        <f t="shared" si="815"/>
        <v>5.5103331268898375</v>
      </c>
      <c r="AY1154" s="1">
        <f t="shared" si="816"/>
        <v>3.8452622880132665</v>
      </c>
      <c r="AZ1154" s="1">
        <f t="shared" si="817"/>
        <v>2.6965303511354253</v>
      </c>
      <c r="BA1154" s="1">
        <f t="shared" si="818"/>
        <v>3.1313876073498719</v>
      </c>
      <c r="BB1154" s="1">
        <f t="shared" si="819"/>
        <v>3.7830665016130758</v>
      </c>
      <c r="BC1154" s="1">
        <f t="shared" si="820"/>
        <v>3.1383117660299207</v>
      </c>
      <c r="BD1154" s="1">
        <f t="shared" si="821"/>
        <v>3.6978397626125319</v>
      </c>
      <c r="BE1154" s="1">
        <f t="shared" ref="BE1154:BE1217" si="843">AY1154/AC1154/F1154</f>
        <v>0.68107642188497275</v>
      </c>
      <c r="BF1154" s="1">
        <f t="shared" ref="BF1154:BF1217" si="844">AZ1154/AC1154/F1154</f>
        <v>0.47761195608958895</v>
      </c>
      <c r="BG1154" s="1">
        <f t="shared" ref="BG1154:BG1217" si="845">BA1154/AC1154/F1154</f>
        <v>0.55463427652179931</v>
      </c>
      <c r="BH1154" s="1">
        <f t="shared" ref="BH1154:BH1217" si="846">BB1154/AC1154/F1154</f>
        <v>0.67006024652814156</v>
      </c>
      <c r="BI1154" s="1">
        <f t="shared" ref="BI1154:BI1217" si="847">BC1154/AC1154/F1154</f>
        <v>0.55586068992747828</v>
      </c>
      <c r="BJ1154" s="1">
        <f t="shared" ref="BJ1154:BJ1217" si="848">BD1154/AC1154/F1154</f>
        <v>0.65496480749180841</v>
      </c>
      <c r="BK1154" s="1">
        <f t="shared" ref="BK1154:BK1217" si="849">T1154/AC1154/F1154</f>
        <v>0.74985207267229126</v>
      </c>
      <c r="BL1154" s="2">
        <f t="shared" ref="BL1154:BL1217" si="850">BE1154/AF1154/AL1154</f>
        <v>1.5699999999999998</v>
      </c>
      <c r="BM1154" s="2">
        <f t="shared" ref="BM1154:BM1217" si="851">BF1154/AF1154/AL1154</f>
        <v>1.1009789018761498</v>
      </c>
      <c r="BN1154" s="2">
        <f t="shared" ref="BN1154:BN1217" si="852">BG1154/AF1154/AL1154</f>
        <v>1.2785287908355907</v>
      </c>
      <c r="BO1154" s="2">
        <f t="shared" ref="BO1154:BO1217" si="853">BH1154/AF1154/AL1154</f>
        <v>1.5446057934844408</v>
      </c>
      <c r="BP1154" s="2">
        <f t="shared" ref="BP1154:BP1217" si="854">BI1154/AF1154/AL1154</f>
        <v>1.281355887744315</v>
      </c>
      <c r="BQ1154" s="2">
        <f t="shared" ref="BQ1154:BQ1217" si="855">BJ1154/AF1154/AL1154</f>
        <v>1.5098081723577979</v>
      </c>
      <c r="BR1154" s="2">
        <f t="shared" ref="BR1154:BR1217" si="856">BK1154/AF1154/AL1154</f>
        <v>1.7285398763875082</v>
      </c>
      <c r="BS1154" s="1">
        <f t="shared" si="822"/>
        <v>8.8640005705562803</v>
      </c>
      <c r="BT1154" s="1">
        <f t="shared" si="823"/>
        <v>6.2159730028029418</v>
      </c>
      <c r="BU1154" s="1">
        <f t="shared" si="824"/>
        <v>7.2183948607893669</v>
      </c>
      <c r="BV1154" s="1">
        <f t="shared" si="825"/>
        <v>8.7206284297647265</v>
      </c>
      <c r="BW1154" s="1">
        <f t="shared" si="826"/>
        <v>7.2343562548097182</v>
      </c>
      <c r="BX1154" s="1">
        <f t="shared" si="827"/>
        <v>8.5241659243376162</v>
      </c>
      <c r="BY1154" s="1">
        <f t="shared" si="828"/>
        <v>9.7590945544765333</v>
      </c>
    </row>
    <row r="1155" spans="1:77" x14ac:dyDescent="0.25">
      <c r="A1155" s="1">
        <v>20120315</v>
      </c>
      <c r="B1155" s="1">
        <v>2012</v>
      </c>
      <c r="C1155" s="1">
        <v>3</v>
      </c>
      <c r="D1155" s="1">
        <v>10.542</v>
      </c>
      <c r="E1155" s="1">
        <v>216.86799999999999</v>
      </c>
      <c r="F1155" s="1">
        <f t="shared" ref="F1155:F1218" si="857">0.0864*E1155*0.48</f>
        <v>8.9939496959999996</v>
      </c>
      <c r="G1155" s="1">
        <v>302.70299999999997</v>
      </c>
      <c r="H1155" s="1">
        <v>2.3969999999999998</v>
      </c>
      <c r="I1155" s="1">
        <v>402.73975000000002</v>
      </c>
      <c r="J1155" s="1">
        <v>129.2891875</v>
      </c>
      <c r="K1155" s="1">
        <f t="shared" ref="K1155:K1218" si="858">I1155*0.0036*0.0036</f>
        <v>5.2195071599999993E-3</v>
      </c>
      <c r="L1155" s="1">
        <f t="shared" ref="L1155:L1218" si="859">J1155*0.0036*0.0036</f>
        <v>1.6755878699999999E-3</v>
      </c>
      <c r="M1155" s="1">
        <f t="shared" si="829"/>
        <v>3.5439192899999993E-3</v>
      </c>
      <c r="N1155" s="1">
        <f t="shared" si="830"/>
        <v>0.3210241539356371</v>
      </c>
      <c r="O1155" s="1">
        <f t="shared" si="831"/>
        <v>2.8872750916980805</v>
      </c>
      <c r="P1155" s="1">
        <f t="shared" si="832"/>
        <v>6.1066746043019187</v>
      </c>
      <c r="Q1155" s="1">
        <v>28.1858</v>
      </c>
      <c r="R1155" s="1">
        <v>66.364599999999996</v>
      </c>
      <c r="S1155" s="1">
        <v>0.29810344500000002</v>
      </c>
      <c r="T1155" s="1">
        <v>4.71319</v>
      </c>
      <c r="U1155" s="1">
        <v>0.85525688700000002</v>
      </c>
      <c r="V1155" s="1">
        <v>4.5433332999999999E-2</v>
      </c>
      <c r="W1155" s="1">
        <v>0.19989999999999999</v>
      </c>
      <c r="X1155" s="1">
        <v>2.6722222E-2</v>
      </c>
      <c r="Y1155" s="1">
        <v>0.16282222199999999</v>
      </c>
      <c r="Z1155" s="1">
        <v>0.62961956699999999</v>
      </c>
      <c r="AA1155" s="1">
        <v>0.102220861</v>
      </c>
      <c r="AB1155" s="1">
        <v>1.6444444439999999</v>
      </c>
      <c r="AC1155" s="1">
        <v>0.61272826300000005</v>
      </c>
      <c r="AD1155" s="1">
        <v>0.28356177500000002</v>
      </c>
      <c r="AE1155" s="1">
        <f t="shared" si="833"/>
        <v>0.1296894849785408</v>
      </c>
      <c r="AF1155" s="1">
        <v>0.55222654100000002</v>
      </c>
      <c r="AG1155" s="1">
        <v>0.4703135</v>
      </c>
      <c r="AH1155" s="1">
        <v>0.49484921300000001</v>
      </c>
      <c r="AI1155" s="1">
        <v>1</v>
      </c>
      <c r="AJ1155" s="1">
        <v>0.86111004800000002</v>
      </c>
      <c r="AK1155" s="1">
        <v>1</v>
      </c>
      <c r="AL1155" s="1">
        <v>0.291328596</v>
      </c>
      <c r="AM1155" s="1">
        <v>0.29810344500000002</v>
      </c>
      <c r="AN1155" s="1">
        <f t="shared" si="834"/>
        <v>0.71643822492674347</v>
      </c>
      <c r="AO1155" s="1">
        <f t="shared" si="835"/>
        <v>0.24054337934117109</v>
      </c>
      <c r="AP1155" s="1">
        <f t="shared" si="836"/>
        <v>2.1634350535003382</v>
      </c>
      <c r="AQ1155" s="1">
        <f t="shared" si="837"/>
        <v>6.8305146424996614</v>
      </c>
      <c r="AR1155" s="1">
        <f t="shared" si="838"/>
        <v>0.28677587046337888</v>
      </c>
      <c r="AS1155" s="1">
        <f t="shared" si="839"/>
        <v>0.57811111110000002</v>
      </c>
      <c r="AT1155" s="1">
        <f t="shared" si="840"/>
        <v>0.69342801020370837</v>
      </c>
      <c r="AU1155" s="1">
        <f t="shared" si="841"/>
        <v>0.42016276335099428</v>
      </c>
      <c r="AV1155" s="1">
        <f t="shared" si="842"/>
        <v>1.2242816806490056</v>
      </c>
      <c r="AW1155" s="1">
        <f t="shared" ref="AW1155:AW1218" si="860">(1-0.18)*((AP1155-AT1155)/AB1155+AR1155)*AV1155</f>
        <v>1.1853167609637454</v>
      </c>
      <c r="AX1155" s="1">
        <f t="shared" ref="AX1155:AX1218" si="861">(1-0.18)*(AQ1155*0.5/(G1155/1367)+(AP1155-AT1155)/AB1155+AR1155)*AU1155</f>
        <v>5.7206078289062265</v>
      </c>
      <c r="AY1155" s="1">
        <f t="shared" ref="AY1155:AY1218" si="862">F1155*AC1155*1.57*AF1155*AL1155</f>
        <v>1.3919332572673297</v>
      </c>
      <c r="AZ1155" s="1">
        <f t="shared" ref="AZ1155:AZ1218" si="863">F1155*AC1155*((2.04-0.88)*AE1155+0.88)*AL1155*AF1155</f>
        <v>0.91356906421418693</v>
      </c>
      <c r="BA1155" s="1">
        <f t="shared" ref="BA1155:BA1218" si="864">(AW1155*2.31+AX1155*0.71)*AL1155*AF1155</f>
        <v>1.0939336755476547</v>
      </c>
      <c r="BB1155" s="1">
        <f t="shared" ref="BB1155:BB1218" si="865">(AW1155/(0.9*L1155+1)+AX1155/(0.9*M1155+1))*1.26*AL1155*AF1155</f>
        <v>1.3958376647327979</v>
      </c>
      <c r="BC1155" s="1">
        <f t="shared" ref="BC1155:BC1218" si="866">AC1155*(N1155*O1155*2.72/(0.01*L1155+1)+P1155*1.47/(0.01*M1155+1))*AF1155*AL1155</f>
        <v>1.133377777386005</v>
      </c>
      <c r="BD1155" s="1">
        <f t="shared" ref="BD1155:BD1218" si="867">(N1155*AW1155*3.34/(0.01*L1155+1)+AX1155*1.26/(0.02*M1155+1))*AF1155*AL1155</f>
        <v>1.3639924964669801</v>
      </c>
      <c r="BE1155" s="1">
        <f t="shared" si="843"/>
        <v>0.25258063109564227</v>
      </c>
      <c r="BF1155" s="1">
        <f t="shared" si="844"/>
        <v>0.16577651951623548</v>
      </c>
      <c r="BG1155" s="1">
        <f t="shared" si="845"/>
        <v>0.19850553660098075</v>
      </c>
      <c r="BH1155" s="1">
        <f t="shared" si="846"/>
        <v>0.25328912605869719</v>
      </c>
      <c r="BI1155" s="1">
        <f t="shared" si="847"/>
        <v>0.20566307528562316</v>
      </c>
      <c r="BJ1155" s="1">
        <f t="shared" si="848"/>
        <v>0.24751049216520268</v>
      </c>
      <c r="BK1155" s="1">
        <f t="shared" si="849"/>
        <v>0.85525688710880099</v>
      </c>
      <c r="BL1155" s="2">
        <f t="shared" si="850"/>
        <v>1.5699999999999998</v>
      </c>
      <c r="BM1155" s="2">
        <f t="shared" si="851"/>
        <v>1.0304398025751076</v>
      </c>
      <c r="BN1155" s="2">
        <f t="shared" si="852"/>
        <v>1.2338780337654982</v>
      </c>
      <c r="BO1155" s="2">
        <f t="shared" si="853"/>
        <v>1.5744038891152148</v>
      </c>
      <c r="BP1155" s="2">
        <f t="shared" si="854"/>
        <v>1.2783681266366078</v>
      </c>
      <c r="BQ1155" s="2">
        <f t="shared" si="855"/>
        <v>1.5384848434883511</v>
      </c>
      <c r="BR1155" s="2">
        <f t="shared" si="856"/>
        <v>5.3161372942027763</v>
      </c>
      <c r="BS1155" s="1">
        <f t="shared" ref="BS1155:BS1218" si="868">AY1155/AL1155/AF1155</f>
        <v>8.6520300643409502</v>
      </c>
      <c r="BT1155" s="1">
        <f t="shared" ref="BT1155:BT1218" si="869">AZ1155/AL1155/AF1155</f>
        <v>5.6785962747601157</v>
      </c>
      <c r="BU1155" s="1">
        <f t="shared" ref="BU1155:BU1218" si="870">BA1155/AL1155/AF1155</f>
        <v>6.7997132763496726</v>
      </c>
      <c r="BV1155" s="1">
        <f t="shared" ref="BV1155:BV1218" si="871">BB1155/AL1155/AF1155</f>
        <v>8.6762992242293979</v>
      </c>
      <c r="BW1155" s="1">
        <f t="shared" ref="BW1155:BW1218" si="872">BC1155/AL1155/AF1155</f>
        <v>7.0448913789523244</v>
      </c>
      <c r="BX1155" s="1">
        <f t="shared" ref="BX1155:BX1218" si="873">BD1155/AL1155/AF1155</f>
        <v>8.4783548531172581</v>
      </c>
      <c r="BY1155" s="1">
        <f t="shared" ref="BY1155:BY1218" si="874">T1155/AF1155/AL1155</f>
        <v>29.296420188284443</v>
      </c>
    </row>
    <row r="1156" spans="1:77" x14ac:dyDescent="0.25">
      <c r="A1156" s="1">
        <v>20130917</v>
      </c>
      <c r="B1156" s="1">
        <v>2013</v>
      </c>
      <c r="C1156" s="1">
        <v>9</v>
      </c>
      <c r="D1156" s="1">
        <v>15.489000000000001</v>
      </c>
      <c r="E1156" s="1">
        <v>216.77500000000001</v>
      </c>
      <c r="F1156" s="1">
        <f t="shared" si="857"/>
        <v>8.9900927999999993</v>
      </c>
      <c r="G1156" s="1">
        <v>334.28800000000001</v>
      </c>
      <c r="H1156" s="1">
        <v>7.0259999999999998</v>
      </c>
      <c r="I1156" s="1">
        <v>439.44579169999997</v>
      </c>
      <c r="J1156" s="1">
        <v>130.79</v>
      </c>
      <c r="K1156" s="1">
        <f t="shared" si="858"/>
        <v>5.6952174604319996E-3</v>
      </c>
      <c r="L1156" s="1">
        <f t="shared" si="859"/>
        <v>1.6950384E-3</v>
      </c>
      <c r="M1156" s="1">
        <f t="shared" si="829"/>
        <v>4.0001790604319992E-3</v>
      </c>
      <c r="N1156" s="1">
        <f t="shared" si="830"/>
        <v>0.29762487767612406</v>
      </c>
      <c r="O1156" s="1">
        <f t="shared" si="831"/>
        <v>2.6756752698970034</v>
      </c>
      <c r="P1156" s="1">
        <f t="shared" si="832"/>
        <v>6.3144175301029959</v>
      </c>
      <c r="Q1156" s="1">
        <v>15.1905</v>
      </c>
      <c r="R1156" s="1">
        <v>58.387099999999997</v>
      </c>
      <c r="S1156" s="1">
        <v>0.20645549699999999</v>
      </c>
      <c r="T1156" s="1">
        <v>2.0842499999999999</v>
      </c>
      <c r="U1156" s="1">
        <v>0.32674399100000001</v>
      </c>
      <c r="V1156" s="1">
        <v>4.5477778000000003E-2</v>
      </c>
      <c r="W1156" s="1">
        <v>0.26568888899999998</v>
      </c>
      <c r="X1156" s="1">
        <v>2.7277777999999999E-2</v>
      </c>
      <c r="Y1156" s="1">
        <v>0.175977778</v>
      </c>
      <c r="Z1156" s="1">
        <v>0.70769505300000002</v>
      </c>
      <c r="AA1156" s="1">
        <v>0.20311949600000001</v>
      </c>
      <c r="AB1156" s="1">
        <v>2.0777777780000002</v>
      </c>
      <c r="AC1156" s="1">
        <v>0.70954186600000002</v>
      </c>
      <c r="AD1156" s="1">
        <v>0.35153221200000001</v>
      </c>
      <c r="AE1156" s="1">
        <f t="shared" si="833"/>
        <v>0.21303766033108526</v>
      </c>
      <c r="AF1156" s="1">
        <v>0.74012250400000001</v>
      </c>
      <c r="AG1156" s="1">
        <v>0.76009973600000003</v>
      </c>
      <c r="AH1156" s="1">
        <v>0.62687483300000002</v>
      </c>
      <c r="AI1156" s="1">
        <v>1</v>
      </c>
      <c r="AJ1156" s="1">
        <v>0.93993710600000002</v>
      </c>
      <c r="AK1156" s="1">
        <v>0.98992113599999998</v>
      </c>
      <c r="AL1156" s="1">
        <v>0.156552201</v>
      </c>
      <c r="AM1156" s="1">
        <v>0.20645549699999999</v>
      </c>
      <c r="AN1156" s="1">
        <f t="shared" si="834"/>
        <v>0.64846778825443929</v>
      </c>
      <c r="AO1156" s="1">
        <f t="shared" si="835"/>
        <v>0.30391952494966001</v>
      </c>
      <c r="AP1156" s="1">
        <f t="shared" si="836"/>
        <v>2.7322647330293588</v>
      </c>
      <c r="AQ1156" s="1">
        <f t="shared" si="837"/>
        <v>6.2578280669706405</v>
      </c>
      <c r="AR1156" s="1">
        <f t="shared" si="838"/>
        <v>0.24483964368918043</v>
      </c>
      <c r="AS1156" s="1">
        <f t="shared" si="839"/>
        <v>0.58894444445000005</v>
      </c>
      <c r="AT1156" s="1">
        <f t="shared" si="840"/>
        <v>0.66627233133224506</v>
      </c>
      <c r="AU1156" s="1">
        <f t="shared" si="841"/>
        <v>0.47273837286697418</v>
      </c>
      <c r="AV1156" s="1">
        <f t="shared" si="842"/>
        <v>1.6050394051330259</v>
      </c>
      <c r="AW1156" s="1">
        <f t="shared" si="860"/>
        <v>1.6309084362755488</v>
      </c>
      <c r="AX1156" s="1">
        <f t="shared" si="861"/>
        <v>5.4402936150097769</v>
      </c>
      <c r="AY1156" s="1">
        <f t="shared" si="862"/>
        <v>1.1603917708126124</v>
      </c>
      <c r="AZ1156" s="1">
        <f t="shared" si="863"/>
        <v>0.83306054134005147</v>
      </c>
      <c r="BA1156" s="1">
        <f t="shared" si="864"/>
        <v>0.88407217328991416</v>
      </c>
      <c r="BB1156" s="1">
        <f t="shared" si="865"/>
        <v>1.0291372502285974</v>
      </c>
      <c r="BC1156" s="1">
        <f t="shared" si="866"/>
        <v>0.9411628637541779</v>
      </c>
      <c r="BD1156" s="1">
        <f t="shared" si="867"/>
        <v>0.98202908415026458</v>
      </c>
      <c r="BE1156" s="1">
        <f t="shared" si="843"/>
        <v>0.1819124570070052</v>
      </c>
      <c r="BF1156" s="1">
        <f t="shared" si="844"/>
        <v>0.13059734972493781</v>
      </c>
      <c r="BG1156" s="1">
        <f t="shared" si="845"/>
        <v>0.13859434827090136</v>
      </c>
      <c r="BH1156" s="1">
        <f t="shared" si="846"/>
        <v>0.1613359302396756</v>
      </c>
      <c r="BI1156" s="1">
        <f t="shared" si="847"/>
        <v>0.14754434949963097</v>
      </c>
      <c r="BJ1156" s="1">
        <f t="shared" si="848"/>
        <v>0.15395087076928451</v>
      </c>
      <c r="BK1156" s="1">
        <f t="shared" si="849"/>
        <v>0.32674399117061509</v>
      </c>
      <c r="BL1156" s="2">
        <f t="shared" si="850"/>
        <v>1.5700000000000005</v>
      </c>
      <c r="BM1156" s="2">
        <f t="shared" si="851"/>
        <v>1.1271236859840594</v>
      </c>
      <c r="BN1156" s="2">
        <f t="shared" si="852"/>
        <v>1.1961419815078194</v>
      </c>
      <c r="BO1156" s="2">
        <f t="shared" si="853"/>
        <v>1.3924137722274654</v>
      </c>
      <c r="BP1156" s="2">
        <f t="shared" si="854"/>
        <v>1.273385190468294</v>
      </c>
      <c r="BQ1156" s="2">
        <f t="shared" si="855"/>
        <v>1.3286768321669642</v>
      </c>
      <c r="BR1156" s="2">
        <f t="shared" si="856"/>
        <v>2.8199721700098381</v>
      </c>
      <c r="BS1156" s="1">
        <f t="shared" si="868"/>
        <v>10.014790136695511</v>
      </c>
      <c r="BT1156" s="1">
        <f t="shared" si="869"/>
        <v>7.1897497918656308</v>
      </c>
      <c r="BU1156" s="1">
        <f t="shared" si="870"/>
        <v>7.6300069544534592</v>
      </c>
      <c r="BV1156" s="1">
        <f t="shared" si="871"/>
        <v>8.8819947212118517</v>
      </c>
      <c r="BW1156" s="1">
        <f t="shared" si="872"/>
        <v>8.1227295832586019</v>
      </c>
      <c r="BX1156" s="1">
        <f t="shared" si="873"/>
        <v>8.4754265182430242</v>
      </c>
      <c r="BY1156" s="1">
        <f t="shared" si="874"/>
        <v>17.98817163947156</v>
      </c>
    </row>
    <row r="1157" spans="1:77" x14ac:dyDescent="0.25">
      <c r="A1157" s="1">
        <v>20130922</v>
      </c>
      <c r="B1157" s="1">
        <v>2013</v>
      </c>
      <c r="C1157" s="1">
        <v>9</v>
      </c>
      <c r="D1157" s="1">
        <v>18.294</v>
      </c>
      <c r="E1157" s="1">
        <v>216.65700000000001</v>
      </c>
      <c r="F1157" s="1">
        <f t="shared" si="857"/>
        <v>8.9851991040000012</v>
      </c>
      <c r="G1157" s="1">
        <v>319.30900000000003</v>
      </c>
      <c r="H1157" s="1">
        <v>9.4749999999999996</v>
      </c>
      <c r="I1157" s="1">
        <v>449.33164579999999</v>
      </c>
      <c r="J1157" s="1">
        <v>126.9514583</v>
      </c>
      <c r="K1157" s="1">
        <f t="shared" si="858"/>
        <v>5.8233381295679995E-3</v>
      </c>
      <c r="L1157" s="1">
        <f t="shared" si="859"/>
        <v>1.6452908995679999E-3</v>
      </c>
      <c r="M1157" s="1">
        <f t="shared" si="829"/>
        <v>4.1780472299999998E-3</v>
      </c>
      <c r="N1157" s="1">
        <f t="shared" si="830"/>
        <v>0.28253398016062903</v>
      </c>
      <c r="O1157" s="1">
        <f t="shared" si="831"/>
        <v>2.5386240653888379</v>
      </c>
      <c r="P1157" s="1">
        <f t="shared" si="832"/>
        <v>6.4465750386111633</v>
      </c>
      <c r="Q1157" s="1">
        <v>26.962399999999999</v>
      </c>
      <c r="R1157" s="1">
        <v>38.697400000000002</v>
      </c>
      <c r="S1157" s="1">
        <v>0.41063786400000002</v>
      </c>
      <c r="T1157" s="1">
        <v>2.6790600000000002</v>
      </c>
      <c r="U1157" s="1">
        <v>0.40877944999999999</v>
      </c>
      <c r="V1157" s="1">
        <v>2.8666667E-2</v>
      </c>
      <c r="W1157" s="1">
        <v>0.17884444399999999</v>
      </c>
      <c r="X1157" s="1">
        <v>1.8255555999999999E-2</v>
      </c>
      <c r="Y1157" s="1">
        <v>0.121433333</v>
      </c>
      <c r="Z1157" s="1">
        <v>0.72370957000000002</v>
      </c>
      <c r="AA1157" s="1">
        <v>0.19119333999999999</v>
      </c>
      <c r="AB1157" s="1">
        <v>1.2888888890000001</v>
      </c>
      <c r="AC1157" s="1">
        <v>0.72939986700000004</v>
      </c>
      <c r="AD1157" s="1">
        <v>0.32148169999999998</v>
      </c>
      <c r="AE1157" s="1">
        <f t="shared" si="833"/>
        <v>0.17618847332924584</v>
      </c>
      <c r="AF1157" s="1">
        <v>0.83959714200000002</v>
      </c>
      <c r="AG1157" s="1">
        <v>0.90615021799999995</v>
      </c>
      <c r="AH1157" s="1">
        <v>0.70173472100000001</v>
      </c>
      <c r="AI1157" s="1">
        <v>1</v>
      </c>
      <c r="AJ1157" s="1">
        <v>0.93061979699999997</v>
      </c>
      <c r="AK1157" s="1">
        <v>0.97787346399999997</v>
      </c>
      <c r="AL1157" s="1">
        <v>0.45682038800000002</v>
      </c>
      <c r="AM1157" s="1">
        <v>0.41063786400000002</v>
      </c>
      <c r="AN1157" s="1">
        <f t="shared" si="834"/>
        <v>0.67851830045504513</v>
      </c>
      <c r="AO1157" s="1">
        <f t="shared" si="835"/>
        <v>0.27280768886030127</v>
      </c>
      <c r="AP1157" s="1">
        <f t="shared" si="836"/>
        <v>2.4512314015118899</v>
      </c>
      <c r="AQ1157" s="1">
        <f t="shared" si="837"/>
        <v>6.5339677024881109</v>
      </c>
      <c r="AR1157" s="1">
        <f t="shared" si="838"/>
        <v>0.28131299570614127</v>
      </c>
      <c r="AS1157" s="1">
        <f t="shared" si="839"/>
        <v>0.56922222222500007</v>
      </c>
      <c r="AT1157" s="1">
        <f t="shared" si="840"/>
        <v>0.9909127469205441</v>
      </c>
      <c r="AU1157" s="1">
        <f t="shared" si="841"/>
        <v>0.41577292855121883</v>
      </c>
      <c r="AV1157" s="1">
        <f t="shared" si="842"/>
        <v>0.87311596044878126</v>
      </c>
      <c r="AW1157" s="1">
        <f t="shared" si="860"/>
        <v>1.0125887748898936</v>
      </c>
      <c r="AX1157" s="1">
        <f t="shared" si="861"/>
        <v>5.2506080328720932</v>
      </c>
      <c r="AY1157" s="1">
        <f t="shared" si="862"/>
        <v>3.9464760107931287</v>
      </c>
      <c r="AZ1157" s="1">
        <f t="shared" si="863"/>
        <v>2.7257797746558143</v>
      </c>
      <c r="BA1157" s="1">
        <f t="shared" si="864"/>
        <v>2.3269725898131162</v>
      </c>
      <c r="BB1157" s="1">
        <f t="shared" si="865"/>
        <v>3.0165659763608881</v>
      </c>
      <c r="BC1157" s="1">
        <f t="shared" si="866"/>
        <v>3.196777883153354</v>
      </c>
      <c r="BD1157" s="1">
        <f t="shared" si="867"/>
        <v>2.9037204349017984</v>
      </c>
      <c r="BE1157" s="1">
        <f t="shared" si="843"/>
        <v>0.60216579471024601</v>
      </c>
      <c r="BF1157" s="1">
        <f t="shared" si="844"/>
        <v>0.41590810123304534</v>
      </c>
      <c r="BG1157" s="1">
        <f t="shared" si="845"/>
        <v>0.35505683931223703</v>
      </c>
      <c r="BH1157" s="1">
        <f t="shared" si="846"/>
        <v>0.46027717981394345</v>
      </c>
      <c r="BI1157" s="1">
        <f t="shared" si="847"/>
        <v>0.48777448266670431</v>
      </c>
      <c r="BJ1157" s="1">
        <f t="shared" si="848"/>
        <v>0.44305885010247908</v>
      </c>
      <c r="BK1157" s="1">
        <f t="shared" si="849"/>
        <v>0.40877945021442486</v>
      </c>
      <c r="BL1157" s="2">
        <f t="shared" si="850"/>
        <v>1.5700000000000003</v>
      </c>
      <c r="BM1157" s="2">
        <f t="shared" si="851"/>
        <v>1.0843786290619253</v>
      </c>
      <c r="BN1157" s="2">
        <f t="shared" si="852"/>
        <v>0.92572384983847256</v>
      </c>
      <c r="BO1157" s="2">
        <f t="shared" si="853"/>
        <v>1.2000601473147667</v>
      </c>
      <c r="BP1157" s="2">
        <f t="shared" si="854"/>
        <v>1.2717526377519024</v>
      </c>
      <c r="BQ1157" s="2">
        <f t="shared" si="855"/>
        <v>1.1551675647661235</v>
      </c>
      <c r="BR1157" s="2">
        <f t="shared" si="856"/>
        <v>1.0657924154351293</v>
      </c>
      <c r="BS1157" s="1">
        <f t="shared" si="868"/>
        <v>10.289470759339011</v>
      </c>
      <c r="BT1157" s="1">
        <f t="shared" si="869"/>
        <v>7.1068039463597463</v>
      </c>
      <c r="BU1157" s="1">
        <f t="shared" si="870"/>
        <v>6.0670117733348405</v>
      </c>
      <c r="BV1157" s="1">
        <f t="shared" si="871"/>
        <v>7.8649578313651949</v>
      </c>
      <c r="BW1157" s="1">
        <f t="shared" si="872"/>
        <v>8.3348162925225822</v>
      </c>
      <c r="BX1157" s="1">
        <f t="shared" si="873"/>
        <v>7.5707406877693488</v>
      </c>
      <c r="BY1157" s="1">
        <f t="shared" si="874"/>
        <v>6.9849935631497155</v>
      </c>
    </row>
    <row r="1158" spans="1:77" x14ac:dyDescent="0.25">
      <c r="A1158" s="1">
        <v>20060918</v>
      </c>
      <c r="B1158" s="1">
        <v>2006</v>
      </c>
      <c r="C1158" s="1">
        <v>9</v>
      </c>
      <c r="D1158" s="1">
        <v>19.853999999999999</v>
      </c>
      <c r="E1158" s="1">
        <v>216.55799999999999</v>
      </c>
      <c r="F1158" s="1">
        <f t="shared" si="857"/>
        <v>8.9810933759999987</v>
      </c>
      <c r="G1158" s="1">
        <v>331.31200000000001</v>
      </c>
      <c r="H1158" s="1">
        <v>10.291</v>
      </c>
      <c r="I1158" s="1">
        <v>421.07681250000002</v>
      </c>
      <c r="J1158" s="1">
        <v>154.2812917</v>
      </c>
      <c r="K1158" s="1">
        <f t="shared" si="858"/>
        <v>5.4571554899999998E-3</v>
      </c>
      <c r="L1158" s="1">
        <f t="shared" si="859"/>
        <v>1.999485540432E-3</v>
      </c>
      <c r="M1158" s="1">
        <f t="shared" si="829"/>
        <v>3.4576699495679998E-3</v>
      </c>
      <c r="N1158" s="1">
        <f t="shared" si="830"/>
        <v>0.3663970257208119</v>
      </c>
      <c r="O1158" s="1">
        <f t="shared" si="831"/>
        <v>3.2906459006872848</v>
      </c>
      <c r="P1158" s="1">
        <f t="shared" si="832"/>
        <v>5.6904474753127143</v>
      </c>
      <c r="Q1158" s="1">
        <v>51.9146</v>
      </c>
      <c r="R1158" s="1">
        <v>25.845700000000001</v>
      </c>
      <c r="S1158" s="1">
        <v>0.66762345300000003</v>
      </c>
      <c r="T1158" s="1">
        <v>5.78775</v>
      </c>
      <c r="U1158" s="1">
        <v>0.99177638800000001</v>
      </c>
      <c r="V1158" s="1">
        <v>4.3555556000000002E-2</v>
      </c>
      <c r="W1158" s="1">
        <v>0.212277778</v>
      </c>
      <c r="X1158" s="1">
        <v>2.5877778000000001E-2</v>
      </c>
      <c r="Y1158" s="1">
        <v>0.157722222</v>
      </c>
      <c r="Z1158" s="1">
        <v>0.65950054000000002</v>
      </c>
      <c r="AA1158" s="1">
        <v>0.14744744900000001</v>
      </c>
      <c r="AB1158" s="1">
        <v>1.766666667</v>
      </c>
      <c r="AC1158" s="1">
        <v>0.64978066999999995</v>
      </c>
      <c r="AD1158" s="1">
        <v>0.34636234100000002</v>
      </c>
      <c r="AE1158" s="1">
        <f t="shared" si="833"/>
        <v>0.20669814960147151</v>
      </c>
      <c r="AF1158" s="1">
        <v>0.89073196799999999</v>
      </c>
      <c r="AG1158" s="1">
        <v>0.97711589099999996</v>
      </c>
      <c r="AH1158" s="1">
        <v>0.74336802800000001</v>
      </c>
      <c r="AI1158" s="1">
        <v>1</v>
      </c>
      <c r="AJ1158" s="1">
        <v>0.89644332000000004</v>
      </c>
      <c r="AK1158" s="1">
        <v>0.97389186800000005</v>
      </c>
      <c r="AL1158" s="1">
        <v>0.83474037199999995</v>
      </c>
      <c r="AM1158" s="1">
        <v>0.66762345300000003</v>
      </c>
      <c r="AN1158" s="1">
        <f t="shared" si="834"/>
        <v>0.65363765876273716</v>
      </c>
      <c r="AO1158" s="1">
        <f t="shared" si="835"/>
        <v>0.29821689784606775</v>
      </c>
      <c r="AP1158" s="1">
        <f t="shared" si="836"/>
        <v>2.6783138058565874</v>
      </c>
      <c r="AQ1158" s="1">
        <f t="shared" si="837"/>
        <v>6.3027795701434108</v>
      </c>
      <c r="AR1158" s="1">
        <f t="shared" si="838"/>
        <v>0.25575326178348412</v>
      </c>
      <c r="AS1158" s="1">
        <f t="shared" si="839"/>
        <v>0.58116666667500005</v>
      </c>
      <c r="AT1158" s="1">
        <f t="shared" si="840"/>
        <v>0.79393195613860323</v>
      </c>
      <c r="AU1158" s="1">
        <f t="shared" si="841"/>
        <v>0.458473293676672</v>
      </c>
      <c r="AV1158" s="1">
        <f t="shared" si="842"/>
        <v>1.308193373323328</v>
      </c>
      <c r="AW1158" s="1">
        <f t="shared" si="860"/>
        <v>1.4185464017793528</v>
      </c>
      <c r="AX1158" s="1">
        <f t="shared" si="861"/>
        <v>5.3854875094109227</v>
      </c>
      <c r="AY1158" s="1">
        <f t="shared" si="862"/>
        <v>6.8123054018685929</v>
      </c>
      <c r="AZ1158" s="1">
        <f t="shared" si="863"/>
        <v>4.8587351733149831</v>
      </c>
      <c r="BA1158" s="1">
        <f t="shared" si="864"/>
        <v>5.2794627905559786</v>
      </c>
      <c r="BB1158" s="1">
        <f t="shared" si="865"/>
        <v>6.3563043868876772</v>
      </c>
      <c r="BC1158" s="1">
        <f t="shared" si="866"/>
        <v>5.6256109585727812</v>
      </c>
      <c r="BD1158" s="1">
        <f t="shared" si="867"/>
        <v>6.3357518694698252</v>
      </c>
      <c r="BE1158" s="1">
        <f t="shared" si="843"/>
        <v>1.1673419968833609</v>
      </c>
      <c r="BF1158" s="1">
        <f t="shared" si="844"/>
        <v>0.83258240565509256</v>
      </c>
      <c r="BG1158" s="1">
        <f t="shared" si="845"/>
        <v>0.9046773849435088</v>
      </c>
      <c r="BH1158" s="1">
        <f t="shared" si="846"/>
        <v>1.0892026440494949</v>
      </c>
      <c r="BI1158" s="1">
        <f t="shared" si="847"/>
        <v>0.96399259027171025</v>
      </c>
      <c r="BJ1158" s="1">
        <f t="shared" si="848"/>
        <v>1.0856808088838321</v>
      </c>
      <c r="BK1158" s="1">
        <f t="shared" si="849"/>
        <v>0.99177638756601338</v>
      </c>
      <c r="BL1158" s="2">
        <f t="shared" si="850"/>
        <v>1.57</v>
      </c>
      <c r="BM1158" s="2">
        <f t="shared" si="851"/>
        <v>1.119769853537707</v>
      </c>
      <c r="BN1158" s="2">
        <f t="shared" si="852"/>
        <v>1.216732969561128</v>
      </c>
      <c r="BO1158" s="2">
        <f t="shared" si="853"/>
        <v>1.4649075898265418</v>
      </c>
      <c r="BP1158" s="2">
        <f t="shared" si="854"/>
        <v>1.2965081105343017</v>
      </c>
      <c r="BQ1158" s="2">
        <f t="shared" si="855"/>
        <v>1.4601709477586196</v>
      </c>
      <c r="BR1158" s="2">
        <f t="shared" si="856"/>
        <v>1.3338755331649592</v>
      </c>
      <c r="BS1158" s="1">
        <f t="shared" si="868"/>
        <v>9.1621131677680498</v>
      </c>
      <c r="BT1158" s="1">
        <f t="shared" si="869"/>
        <v>6.5346867006162581</v>
      </c>
      <c r="BU1158" s="1">
        <f t="shared" si="870"/>
        <v>7.1005383197920589</v>
      </c>
      <c r="BV1158" s="1">
        <f t="shared" si="871"/>
        <v>8.5488210944669536</v>
      </c>
      <c r="BW1158" s="1">
        <f t="shared" si="872"/>
        <v>7.5660853704741404</v>
      </c>
      <c r="BX1158" s="1">
        <f t="shared" si="873"/>
        <v>8.5211792787589804</v>
      </c>
      <c r="BY1158" s="1">
        <f t="shared" si="874"/>
        <v>7.7841519659708913</v>
      </c>
    </row>
    <row r="1159" spans="1:77" x14ac:dyDescent="0.25">
      <c r="A1159" s="1">
        <v>20090807</v>
      </c>
      <c r="B1159" s="1">
        <v>2009</v>
      </c>
      <c r="C1159" s="1">
        <v>8</v>
      </c>
      <c r="D1159" s="1">
        <v>25.26</v>
      </c>
      <c r="E1159" s="1">
        <v>216.20599999999999</v>
      </c>
      <c r="F1159" s="1">
        <f t="shared" si="857"/>
        <v>8.966495231999998</v>
      </c>
      <c r="G1159" s="1">
        <v>439.14499999999998</v>
      </c>
      <c r="H1159" s="1">
        <v>11.867000000000001</v>
      </c>
      <c r="I1159" s="1">
        <v>436.18837500000001</v>
      </c>
      <c r="J1159" s="1">
        <v>243.20462499999999</v>
      </c>
      <c r="K1159" s="1">
        <f t="shared" si="858"/>
        <v>5.6530013399999999E-3</v>
      </c>
      <c r="L1159" s="1">
        <f t="shared" si="859"/>
        <v>3.1519319399999995E-3</v>
      </c>
      <c r="M1159" s="1">
        <f t="shared" si="829"/>
        <v>2.5010694000000004E-3</v>
      </c>
      <c r="N1159" s="1">
        <f t="shared" si="830"/>
        <v>0.55756787420114073</v>
      </c>
      <c r="O1159" s="1">
        <f t="shared" si="831"/>
        <v>4.9994296855409033</v>
      </c>
      <c r="P1159" s="1">
        <f t="shared" si="832"/>
        <v>3.9670655464590947</v>
      </c>
      <c r="Q1159" s="1">
        <v>19.300699999999999</v>
      </c>
      <c r="R1159" s="1">
        <v>60.739600000000003</v>
      </c>
      <c r="S1159" s="1">
        <v>0.24113727700000001</v>
      </c>
      <c r="T1159" s="1">
        <v>2.4548399999999999</v>
      </c>
      <c r="U1159" s="1">
        <v>0.41335931399999998</v>
      </c>
      <c r="V1159" s="1">
        <v>5.4711111E-2</v>
      </c>
      <c r="W1159" s="1">
        <v>0.27648888900000002</v>
      </c>
      <c r="X1159" s="1">
        <v>3.3033332999999998E-2</v>
      </c>
      <c r="Y1159" s="1">
        <v>0.199555556</v>
      </c>
      <c r="Z1159" s="1">
        <v>0.66961889500000005</v>
      </c>
      <c r="AA1159" s="1">
        <v>0.16160955900000001</v>
      </c>
      <c r="AB1159" s="1">
        <v>2.2999999999999998</v>
      </c>
      <c r="AC1159" s="1">
        <v>0.66232743000000005</v>
      </c>
      <c r="AD1159" s="1">
        <v>0.50766603300000002</v>
      </c>
      <c r="AE1159" s="1">
        <f t="shared" si="833"/>
        <v>0.40449544206008592</v>
      </c>
      <c r="AF1159" s="1">
        <v>0.99969890299999997</v>
      </c>
      <c r="AG1159" s="1">
        <v>1.2143335280000001</v>
      </c>
      <c r="AH1159" s="1">
        <v>0.88764344799999995</v>
      </c>
      <c r="AI1159" s="1">
        <v>0.96903571399999999</v>
      </c>
      <c r="AJ1159" s="1">
        <v>0.90750746800000004</v>
      </c>
      <c r="AK1159" s="1">
        <v>0.96624775699999998</v>
      </c>
      <c r="AL1159" s="1">
        <v>0.207554819</v>
      </c>
      <c r="AM1159" s="1">
        <v>0.24113727700000001</v>
      </c>
      <c r="AN1159" s="1">
        <f t="shared" si="834"/>
        <v>0.49233396714069383</v>
      </c>
      <c r="AO1159" s="1">
        <f t="shared" si="835"/>
        <v>0.53789069077143714</v>
      </c>
      <c r="AP1159" s="1">
        <f t="shared" si="836"/>
        <v>4.8229943141392768</v>
      </c>
      <c r="AQ1159" s="1">
        <f t="shared" si="837"/>
        <v>4.1435009178607212</v>
      </c>
      <c r="AR1159" s="1">
        <f t="shared" si="838"/>
        <v>0.14640597733140237</v>
      </c>
      <c r="AS1159" s="1">
        <f t="shared" si="839"/>
        <v>0.59450000000000003</v>
      </c>
      <c r="AT1159" s="1">
        <f t="shared" si="840"/>
        <v>1.0262137298165428</v>
      </c>
      <c r="AU1159" s="1">
        <f t="shared" si="841"/>
        <v>0.60584058574167499</v>
      </c>
      <c r="AV1159" s="1">
        <f t="shared" si="842"/>
        <v>1.6941594142583249</v>
      </c>
      <c r="AW1159" s="1">
        <f t="shared" si="860"/>
        <v>2.4966619218570205</v>
      </c>
      <c r="AX1159" s="1">
        <f t="shared" si="861"/>
        <v>4.0966554985160286</v>
      </c>
      <c r="AY1159" s="1">
        <f t="shared" si="862"/>
        <v>1.9346265904489814</v>
      </c>
      <c r="AZ1159" s="1">
        <f t="shared" si="863"/>
        <v>1.6625647513298969</v>
      </c>
      <c r="BA1159" s="1">
        <f t="shared" si="864"/>
        <v>1.8001856582128213</v>
      </c>
      <c r="BB1159" s="1">
        <f t="shared" si="865"/>
        <v>1.7195072603953077</v>
      </c>
      <c r="BC1159" s="1">
        <f t="shared" si="866"/>
        <v>1.8433555516843629</v>
      </c>
      <c r="BD1159" s="1">
        <f t="shared" si="867"/>
        <v>2.0356774287040413</v>
      </c>
      <c r="BE1159" s="1">
        <f t="shared" si="843"/>
        <v>0.3257629500406618</v>
      </c>
      <c r="BF1159" s="1">
        <f t="shared" si="844"/>
        <v>0.27995169750104254</v>
      </c>
      <c r="BG1159" s="1">
        <f t="shared" si="845"/>
        <v>0.30312505448620014</v>
      </c>
      <c r="BH1159" s="1">
        <f t="shared" si="846"/>
        <v>0.28953998695568112</v>
      </c>
      <c r="BI1159" s="1">
        <f t="shared" si="847"/>
        <v>0.31039423600146443</v>
      </c>
      <c r="BJ1159" s="1">
        <f t="shared" si="848"/>
        <v>0.34277843992205043</v>
      </c>
      <c r="BK1159" s="1">
        <f t="shared" si="849"/>
        <v>0.41335931400189613</v>
      </c>
      <c r="BL1159" s="2">
        <f t="shared" si="850"/>
        <v>1.57</v>
      </c>
      <c r="BM1159" s="2">
        <f t="shared" si="851"/>
        <v>1.3492147127896998</v>
      </c>
      <c r="BN1159" s="2">
        <f t="shared" si="852"/>
        <v>1.4608976726295348</v>
      </c>
      <c r="BO1159" s="2">
        <f t="shared" si="853"/>
        <v>1.3954250459227449</v>
      </c>
      <c r="BP1159" s="2">
        <f t="shared" si="854"/>
        <v>1.4959311685428682</v>
      </c>
      <c r="BQ1159" s="2">
        <f t="shared" si="855"/>
        <v>1.6520053941384238</v>
      </c>
      <c r="BR1159" s="2">
        <f t="shared" si="856"/>
        <v>1.9921667669757162</v>
      </c>
      <c r="BS1159" s="1">
        <f t="shared" si="868"/>
        <v>9.3238465166949673</v>
      </c>
      <c r="BT1159" s="1">
        <f t="shared" si="869"/>
        <v>8.012656624278879</v>
      </c>
      <c r="BU1159" s="1">
        <f t="shared" si="870"/>
        <v>8.6759144434360973</v>
      </c>
      <c r="BV1159" s="1">
        <f t="shared" si="871"/>
        <v>8.2870885055641388</v>
      </c>
      <c r="BW1159" s="1">
        <f t="shared" si="872"/>
        <v>8.8839698184929006</v>
      </c>
      <c r="BX1159" s="1">
        <f t="shared" si="873"/>
        <v>9.8108565221011723</v>
      </c>
      <c r="BY1159" s="1">
        <f t="shared" si="874"/>
        <v>11.83099182862548</v>
      </c>
    </row>
    <row r="1160" spans="1:77" x14ac:dyDescent="0.25">
      <c r="A1160" s="1">
        <v>20120904</v>
      </c>
      <c r="B1160" s="1">
        <v>2012</v>
      </c>
      <c r="C1160" s="1">
        <v>9</v>
      </c>
      <c r="D1160" s="1">
        <v>22.053000000000001</v>
      </c>
      <c r="E1160" s="1">
        <v>216.101</v>
      </c>
      <c r="F1160" s="1">
        <f t="shared" si="857"/>
        <v>8.9621406720000003</v>
      </c>
      <c r="G1160" s="1">
        <v>368.90600000000001</v>
      </c>
      <c r="H1160" s="1">
        <v>12.946</v>
      </c>
      <c r="I1160" s="1">
        <v>513.73565840000003</v>
      </c>
      <c r="J1160" s="1">
        <v>244.2396531</v>
      </c>
      <c r="K1160" s="1">
        <f t="shared" si="858"/>
        <v>6.6580141328639996E-3</v>
      </c>
      <c r="L1160" s="1">
        <f t="shared" si="859"/>
        <v>3.1653459041759997E-3</v>
      </c>
      <c r="M1160" s="1">
        <f t="shared" si="829"/>
        <v>3.4926682286879999E-3</v>
      </c>
      <c r="N1160" s="1">
        <f t="shared" si="830"/>
        <v>0.47541892237083611</v>
      </c>
      <c r="O1160" s="1">
        <f t="shared" si="831"/>
        <v>4.260771260418081</v>
      </c>
      <c r="P1160" s="1">
        <f t="shared" si="832"/>
        <v>4.7013694115819193</v>
      </c>
      <c r="Q1160" s="1">
        <v>61.293700000000001</v>
      </c>
      <c r="R1160" s="1">
        <v>29.717099999999999</v>
      </c>
      <c r="S1160" s="1">
        <v>0.67347721400000005</v>
      </c>
      <c r="T1160" s="1">
        <v>6.1577799999999998</v>
      </c>
      <c r="U1160" s="1">
        <v>0.98580240600000002</v>
      </c>
      <c r="V1160" s="1">
        <v>3.8333332999999997E-2</v>
      </c>
      <c r="W1160" s="1">
        <v>0.21516666700000001</v>
      </c>
      <c r="X1160" s="1">
        <v>2.3099999999999999E-2</v>
      </c>
      <c r="Y1160" s="1">
        <v>0.14345555600000001</v>
      </c>
      <c r="Z1160" s="1">
        <v>0.69756739300000004</v>
      </c>
      <c r="AA1160" s="1">
        <v>0.19996282000000001</v>
      </c>
      <c r="AB1160" s="1">
        <v>2.0333333329999999</v>
      </c>
      <c r="AC1160" s="1">
        <v>0.69698356699999997</v>
      </c>
      <c r="AD1160" s="1">
        <v>0.414211208</v>
      </c>
      <c r="AE1160" s="1">
        <f t="shared" si="833"/>
        <v>0.28989725076640099</v>
      </c>
      <c r="AF1160" s="1">
        <v>0.95367272199999997</v>
      </c>
      <c r="AG1160" s="1">
        <v>1.06897595</v>
      </c>
      <c r="AH1160" s="1">
        <v>0.80205497699999995</v>
      </c>
      <c r="AI1160" s="1">
        <v>0.93049999999999999</v>
      </c>
      <c r="AJ1160" s="1">
        <v>0.93747095300000005</v>
      </c>
      <c r="AK1160" s="1">
        <v>0.96104888700000002</v>
      </c>
      <c r="AL1160" s="1">
        <v>0.84334884399999999</v>
      </c>
      <c r="AM1160" s="1">
        <v>0.67347721400000005</v>
      </c>
      <c r="AN1160" s="1">
        <f t="shared" si="834"/>
        <v>0.5857887917247212</v>
      </c>
      <c r="AO1160" s="1">
        <f t="shared" si="835"/>
        <v>0.38432263818227463</v>
      </c>
      <c r="AP1160" s="1">
        <f t="shared" si="836"/>
        <v>3.4443535468237036</v>
      </c>
      <c r="AQ1160" s="1">
        <f t="shared" si="837"/>
        <v>5.5177871251762962</v>
      </c>
      <c r="AR1160" s="1">
        <f t="shared" si="838"/>
        <v>0.21153534361763404</v>
      </c>
      <c r="AS1160" s="1">
        <f t="shared" si="839"/>
        <v>0.58783333332499998</v>
      </c>
      <c r="AT1160" s="1">
        <f t="shared" si="840"/>
        <v>0.86340112093392252</v>
      </c>
      <c r="AU1160" s="1">
        <f t="shared" si="841"/>
        <v>0.51322874071353874</v>
      </c>
      <c r="AV1160" s="1">
        <f t="shared" si="842"/>
        <v>1.5201045922864611</v>
      </c>
      <c r="AW1160" s="1">
        <f t="shared" si="860"/>
        <v>1.8458661855514999</v>
      </c>
      <c r="AX1160" s="1">
        <f t="shared" si="861"/>
        <v>4.9256323464180056</v>
      </c>
      <c r="AY1160" s="1">
        <f t="shared" si="862"/>
        <v>7.8875216108155533</v>
      </c>
      <c r="AZ1160" s="1">
        <f t="shared" si="863"/>
        <v>6.1104720896225793</v>
      </c>
      <c r="BA1160" s="1">
        <f t="shared" si="864"/>
        <v>6.2421281958357211</v>
      </c>
      <c r="BB1160" s="1">
        <f t="shared" si="865"/>
        <v>6.8412222961934992</v>
      </c>
      <c r="BC1160" s="1">
        <f t="shared" si="866"/>
        <v>6.9624749113305864</v>
      </c>
      <c r="BD1160" s="1">
        <f t="shared" si="867"/>
        <v>7.3485504497191183</v>
      </c>
      <c r="BE1160" s="1">
        <f t="shared" si="843"/>
        <v>1.2627176966152625</v>
      </c>
      <c r="BF1160" s="1">
        <f t="shared" si="844"/>
        <v>0.97822885602747345</v>
      </c>
      <c r="BG1160" s="1">
        <f t="shared" si="845"/>
        <v>0.99930575487930462</v>
      </c>
      <c r="BH1160" s="1">
        <f t="shared" si="846"/>
        <v>1.0952150607152791</v>
      </c>
      <c r="BI1160" s="1">
        <f t="shared" si="847"/>
        <v>1.1146264589274291</v>
      </c>
      <c r="BJ1160" s="1">
        <f t="shared" si="848"/>
        <v>1.1764335053746917</v>
      </c>
      <c r="BK1160" s="1">
        <f t="shared" si="849"/>
        <v>0.98580240556191079</v>
      </c>
      <c r="BL1160" s="2">
        <f t="shared" si="850"/>
        <v>1.57</v>
      </c>
      <c r="BM1160" s="2">
        <f t="shared" si="851"/>
        <v>1.2162808108890251</v>
      </c>
      <c r="BN1160" s="2">
        <f t="shared" si="852"/>
        <v>1.2424867722738027</v>
      </c>
      <c r="BO1160" s="2">
        <f t="shared" si="853"/>
        <v>1.3617356040325608</v>
      </c>
      <c r="BP1160" s="2">
        <f t="shared" si="854"/>
        <v>1.3858707652604163</v>
      </c>
      <c r="BQ1160" s="2">
        <f t="shared" si="855"/>
        <v>1.4627185541068957</v>
      </c>
      <c r="BR1160" s="2">
        <f t="shared" si="856"/>
        <v>1.225697383414253</v>
      </c>
      <c r="BS1160" s="1">
        <f t="shared" si="868"/>
        <v>9.8069496944363497</v>
      </c>
      <c r="BT1160" s="1">
        <f t="shared" si="869"/>
        <v>7.5974552399343436</v>
      </c>
      <c r="BU1160" s="1">
        <f t="shared" si="870"/>
        <v>7.7611498545807489</v>
      </c>
      <c r="BV1160" s="1">
        <f t="shared" si="871"/>
        <v>8.5060334814459999</v>
      </c>
      <c r="BW1160" s="1">
        <f t="shared" si="872"/>
        <v>8.6567929158591781</v>
      </c>
      <c r="BX1160" s="1">
        <f t="shared" si="873"/>
        <v>9.1368199218120996</v>
      </c>
      <c r="BY1160" s="1">
        <f t="shared" si="874"/>
        <v>7.6562755285005384</v>
      </c>
    </row>
    <row r="1161" spans="1:77" x14ac:dyDescent="0.25">
      <c r="A1161" s="1">
        <v>20120606</v>
      </c>
      <c r="B1161" s="1">
        <v>2012</v>
      </c>
      <c r="C1161" s="1">
        <v>6</v>
      </c>
      <c r="D1161" s="1">
        <v>18.887</v>
      </c>
      <c r="E1161" s="1">
        <v>216.011</v>
      </c>
      <c r="F1161" s="1">
        <f t="shared" si="857"/>
        <v>8.9584081920000003</v>
      </c>
      <c r="G1161" s="1">
        <v>484.14100000000002</v>
      </c>
      <c r="H1161" s="1">
        <v>4.7809999999999997</v>
      </c>
      <c r="I1161" s="1">
        <v>547.50604999999996</v>
      </c>
      <c r="J1161" s="1">
        <v>312.5862166</v>
      </c>
      <c r="K1161" s="1">
        <f t="shared" si="858"/>
        <v>7.0956784079999995E-3</v>
      </c>
      <c r="L1161" s="1">
        <f t="shared" si="859"/>
        <v>4.0511173671359995E-3</v>
      </c>
      <c r="M1161" s="1">
        <f t="shared" si="829"/>
        <v>3.044561040864E-3</v>
      </c>
      <c r="N1161" s="1">
        <f t="shared" si="830"/>
        <v>0.57092742007143127</v>
      </c>
      <c r="O1161" s="1">
        <f t="shared" si="831"/>
        <v>5.1146008770053353</v>
      </c>
      <c r="P1161" s="1">
        <f t="shared" si="832"/>
        <v>3.843807314994665</v>
      </c>
      <c r="Q1161" s="1">
        <v>50.859900000000003</v>
      </c>
      <c r="R1161" s="1">
        <v>40.577599999999997</v>
      </c>
      <c r="S1161" s="1">
        <v>0.55622583699999995</v>
      </c>
      <c r="T1161" s="1">
        <v>6.9191000000000003</v>
      </c>
      <c r="U1161" s="1">
        <v>1.224074087</v>
      </c>
      <c r="V1161" s="1">
        <v>6.4055556E-2</v>
      </c>
      <c r="W1161" s="1">
        <v>0.29614444400000001</v>
      </c>
      <c r="X1161" s="1">
        <v>3.9088889000000002E-2</v>
      </c>
      <c r="Y1161" s="1">
        <v>0.21716666700000001</v>
      </c>
      <c r="Z1161" s="1">
        <v>0.64433339300000003</v>
      </c>
      <c r="AA1161" s="1">
        <v>0.153859473</v>
      </c>
      <c r="AB1161" s="1">
        <v>2.2111111110000001</v>
      </c>
      <c r="AC1161" s="1">
        <v>0.63097340700000004</v>
      </c>
      <c r="AD1161" s="1">
        <v>0.55382626099999999</v>
      </c>
      <c r="AE1161" s="1">
        <f t="shared" si="833"/>
        <v>0.46109903249540163</v>
      </c>
      <c r="AF1161" s="1">
        <v>0.85949278799999995</v>
      </c>
      <c r="AG1161" s="1">
        <v>0.93392686899999999</v>
      </c>
      <c r="AH1161" s="1">
        <v>0.71756071499999996</v>
      </c>
      <c r="AI1161" s="1">
        <v>1</v>
      </c>
      <c r="AJ1161" s="1">
        <v>0.90145271299999996</v>
      </c>
      <c r="AK1161" s="1">
        <v>1</v>
      </c>
      <c r="AL1161" s="1">
        <v>0.67092034899999997</v>
      </c>
      <c r="AM1161" s="1">
        <v>0.55622583699999995</v>
      </c>
      <c r="AN1161" s="1">
        <f t="shared" si="834"/>
        <v>0.44617373864225501</v>
      </c>
      <c r="AO1161" s="1">
        <f t="shared" si="835"/>
        <v>0.62395590366021214</v>
      </c>
      <c r="AP1161" s="1">
        <f t="shared" si="836"/>
        <v>5.5896516787964075</v>
      </c>
      <c r="AQ1161" s="1">
        <f t="shared" si="837"/>
        <v>3.3687565132035928</v>
      </c>
      <c r="AR1161" s="1">
        <f t="shared" si="838"/>
        <v>0.11635378883549796</v>
      </c>
      <c r="AS1161" s="1">
        <f t="shared" si="839"/>
        <v>0.59227777777500001</v>
      </c>
      <c r="AT1161" s="1">
        <f t="shared" si="840"/>
        <v>1.2556127014005269</v>
      </c>
      <c r="AU1161" s="1">
        <f t="shared" si="841"/>
        <v>0.65002492777322274</v>
      </c>
      <c r="AV1161" s="1">
        <f t="shared" si="842"/>
        <v>1.5610861832267773</v>
      </c>
      <c r="AW1161" s="1">
        <f t="shared" si="860"/>
        <v>2.658072331070275</v>
      </c>
      <c r="AX1161" s="1">
        <f t="shared" si="861"/>
        <v>3.6418146945418006</v>
      </c>
      <c r="AY1161" s="1">
        <f t="shared" si="862"/>
        <v>5.1174635339997812</v>
      </c>
      <c r="AZ1161" s="1">
        <f t="shared" si="863"/>
        <v>4.6118284024043659</v>
      </c>
      <c r="BA1161" s="1">
        <f t="shared" si="864"/>
        <v>5.0317635336363136</v>
      </c>
      <c r="BB1161" s="1">
        <f t="shared" si="865"/>
        <v>4.5631284864738291</v>
      </c>
      <c r="BC1161" s="1">
        <f t="shared" si="866"/>
        <v>4.9456460243301796</v>
      </c>
      <c r="BD1161" s="1">
        <f t="shared" si="867"/>
        <v>5.5686477018943394</v>
      </c>
      <c r="BE1161" s="1">
        <f t="shared" si="843"/>
        <v>0.90534238602207029</v>
      </c>
      <c r="BF1161" s="1">
        <f t="shared" si="844"/>
        <v>0.8158892978947605</v>
      </c>
      <c r="BG1161" s="1">
        <f t="shared" si="845"/>
        <v>0.8901809994688159</v>
      </c>
      <c r="BH1161" s="1">
        <f t="shared" si="846"/>
        <v>0.80727368240581809</v>
      </c>
      <c r="BI1161" s="1">
        <f t="shared" si="847"/>
        <v>0.87494575043665412</v>
      </c>
      <c r="BJ1161" s="1">
        <f t="shared" si="848"/>
        <v>0.98516242741233684</v>
      </c>
      <c r="BK1161" s="1">
        <f t="shared" si="849"/>
        <v>1.224074086997798</v>
      </c>
      <c r="BL1161" s="2">
        <f t="shared" si="850"/>
        <v>1.5699999999999998</v>
      </c>
      <c r="BM1161" s="2">
        <f t="shared" si="851"/>
        <v>1.414874877694666</v>
      </c>
      <c r="BN1161" s="2">
        <f t="shared" si="852"/>
        <v>1.543707873113952</v>
      </c>
      <c r="BO1161" s="2">
        <f t="shared" si="853"/>
        <v>1.3999341033241286</v>
      </c>
      <c r="BP1161" s="2">
        <f t="shared" si="854"/>
        <v>1.5172876575692102</v>
      </c>
      <c r="BQ1161" s="2">
        <f t="shared" si="855"/>
        <v>1.7084199689725599</v>
      </c>
      <c r="BR1161" s="2">
        <f t="shared" si="856"/>
        <v>2.1227287557258956</v>
      </c>
      <c r="BS1161" s="1">
        <f t="shared" si="868"/>
        <v>8.8744522209786307</v>
      </c>
      <c r="BT1161" s="1">
        <f t="shared" si="869"/>
        <v>7.9976047775568793</v>
      </c>
      <c r="BU1161" s="1">
        <f t="shared" si="870"/>
        <v>8.7258355178970159</v>
      </c>
      <c r="BV1161" s="1">
        <f t="shared" si="871"/>
        <v>7.9131517913812388</v>
      </c>
      <c r="BW1161" s="1">
        <f t="shared" si="872"/>
        <v>8.576494791451303</v>
      </c>
      <c r="BX1161" s="1">
        <f t="shared" si="873"/>
        <v>9.6568734955495401</v>
      </c>
      <c r="BY1161" s="1">
        <f t="shared" si="874"/>
        <v>11.998761096042601</v>
      </c>
    </row>
    <row r="1162" spans="1:77" x14ac:dyDescent="0.25">
      <c r="A1162" s="1">
        <v>20090316</v>
      </c>
      <c r="B1162" s="1">
        <v>2009</v>
      </c>
      <c r="C1162" s="1">
        <v>3</v>
      </c>
      <c r="D1162" s="1">
        <v>12.847</v>
      </c>
      <c r="E1162" s="1">
        <v>215.97499999999999</v>
      </c>
      <c r="F1162" s="1">
        <f t="shared" si="857"/>
        <v>8.956915200000001</v>
      </c>
      <c r="G1162" s="1">
        <v>302.70299999999997</v>
      </c>
      <c r="H1162" s="1">
        <v>8.9740000000000002</v>
      </c>
      <c r="I1162" s="1">
        <v>406.19460420000001</v>
      </c>
      <c r="J1162" s="1">
        <v>106.375125</v>
      </c>
      <c r="K1162" s="1">
        <f t="shared" si="858"/>
        <v>5.264282070432E-3</v>
      </c>
      <c r="L1162" s="1">
        <f t="shared" si="859"/>
        <v>1.3786216199999999E-3</v>
      </c>
      <c r="M1162" s="1">
        <f t="shared" si="829"/>
        <v>3.8856604504319998E-3</v>
      </c>
      <c r="N1162" s="1">
        <f t="shared" si="830"/>
        <v>0.26188217150128257</v>
      </c>
      <c r="O1162" s="1">
        <f t="shared" si="831"/>
        <v>2.3456564025288449</v>
      </c>
      <c r="P1162" s="1">
        <f t="shared" si="832"/>
        <v>6.6112587974711561</v>
      </c>
      <c r="Q1162" s="1">
        <v>56.8705</v>
      </c>
      <c r="R1162" s="1">
        <v>21.594100000000001</v>
      </c>
      <c r="S1162" s="1">
        <v>0.72479181699999995</v>
      </c>
      <c r="T1162" s="1">
        <v>4.8607800000000001</v>
      </c>
      <c r="U1162" s="1">
        <v>0.85296777499999998</v>
      </c>
      <c r="V1162" s="1">
        <v>4.1399999999999999E-2</v>
      </c>
      <c r="W1162" s="1">
        <v>0.19421111099999999</v>
      </c>
      <c r="X1162" s="1">
        <v>2.4944444E-2</v>
      </c>
      <c r="Y1162" s="1">
        <v>0.15026666699999999</v>
      </c>
      <c r="Z1162" s="1">
        <v>0.64857344900000002</v>
      </c>
      <c r="AA1162" s="1">
        <v>0.127568298</v>
      </c>
      <c r="AB1162" s="1">
        <v>1.888888889</v>
      </c>
      <c r="AC1162" s="1">
        <v>0.63623107700000003</v>
      </c>
      <c r="AD1162" s="1">
        <v>0.28651186099999998</v>
      </c>
      <c r="AE1162" s="1">
        <f t="shared" si="833"/>
        <v>0.13330700306560389</v>
      </c>
      <c r="AF1162" s="1">
        <v>0.64113489800000001</v>
      </c>
      <c r="AG1162" s="1">
        <v>0.60570954499999996</v>
      </c>
      <c r="AH1162" s="1">
        <v>0.55636509199999995</v>
      </c>
      <c r="AI1162" s="1">
        <v>1</v>
      </c>
      <c r="AJ1162" s="1">
        <v>0.88091273299999995</v>
      </c>
      <c r="AK1162" s="1">
        <v>0.980326107</v>
      </c>
      <c r="AL1162" s="1">
        <v>0.91881149600000001</v>
      </c>
      <c r="AM1162" s="1">
        <v>0.72479181699999995</v>
      </c>
      <c r="AN1162" s="1">
        <f t="shared" si="834"/>
        <v>0.7134881385384354</v>
      </c>
      <c r="AO1162" s="1">
        <f t="shared" si="835"/>
        <v>0.24277723507684557</v>
      </c>
      <c r="AP1162" s="1">
        <f t="shared" si="836"/>
        <v>2.1745351070737713</v>
      </c>
      <c r="AQ1162" s="1">
        <f t="shared" si="837"/>
        <v>6.7823800929262301</v>
      </c>
      <c r="AR1162" s="1">
        <f t="shared" si="838"/>
        <v>0.27731481107667877</v>
      </c>
      <c r="AS1162" s="1">
        <f t="shared" si="839"/>
        <v>0.58422222222499998</v>
      </c>
      <c r="AT1162" s="1">
        <f t="shared" si="840"/>
        <v>0.59663335242195825</v>
      </c>
      <c r="AU1162" s="1">
        <f t="shared" si="841"/>
        <v>0.42826924943252048</v>
      </c>
      <c r="AV1162" s="1">
        <f t="shared" si="842"/>
        <v>1.4606196395674795</v>
      </c>
      <c r="AW1162" s="1">
        <f t="shared" si="860"/>
        <v>1.3326593423024631</v>
      </c>
      <c r="AX1162" s="1">
        <f t="shared" si="861"/>
        <v>5.7689216246630268</v>
      </c>
      <c r="AY1162" s="1">
        <f t="shared" si="862"/>
        <v>5.270463751987025</v>
      </c>
      <c r="AZ1162" s="1">
        <f t="shared" si="863"/>
        <v>3.4732561692349018</v>
      </c>
      <c r="BA1162" s="1">
        <f t="shared" si="864"/>
        <v>4.2262974311082138</v>
      </c>
      <c r="BB1162" s="1">
        <f t="shared" si="865"/>
        <v>5.2549540958289986</v>
      </c>
      <c r="BC1162" s="1">
        <f t="shared" si="866"/>
        <v>4.2685125262735353</v>
      </c>
      <c r="BD1162" s="1">
        <f t="shared" si="867"/>
        <v>4.9682710813136808</v>
      </c>
      <c r="BE1162" s="1">
        <f t="shared" si="843"/>
        <v>0.92485892018762428</v>
      </c>
      <c r="BF1162" s="1">
        <f t="shared" si="844"/>
        <v>0.60948563568102199</v>
      </c>
      <c r="BG1162" s="1">
        <f t="shared" si="845"/>
        <v>0.74162902212406601</v>
      </c>
      <c r="BH1162" s="1">
        <f t="shared" si="846"/>
        <v>0.92213729178416837</v>
      </c>
      <c r="BI1162" s="1">
        <f t="shared" si="847"/>
        <v>0.74903691053151356</v>
      </c>
      <c r="BJ1162" s="1">
        <f t="shared" si="848"/>
        <v>0.87183026839541833</v>
      </c>
      <c r="BK1162" s="1">
        <f t="shared" si="849"/>
        <v>0.85296777544001368</v>
      </c>
      <c r="BL1162" s="2">
        <f t="shared" si="850"/>
        <v>1.57</v>
      </c>
      <c r="BM1162" s="2">
        <f t="shared" si="851"/>
        <v>1.0346361235561006</v>
      </c>
      <c r="BN1162" s="2">
        <f t="shared" si="852"/>
        <v>1.2589569493459314</v>
      </c>
      <c r="BO1162" s="2">
        <f t="shared" si="853"/>
        <v>1.5653798828122252</v>
      </c>
      <c r="BP1162" s="2">
        <f t="shared" si="854"/>
        <v>1.2715322562882414</v>
      </c>
      <c r="BQ1162" s="2">
        <f t="shared" si="855"/>
        <v>1.479980883033627</v>
      </c>
      <c r="BR1162" s="2">
        <f t="shared" si="856"/>
        <v>1.4479607410491848</v>
      </c>
      <c r="BS1162" s="1">
        <f t="shared" si="868"/>
        <v>8.9469084527410647</v>
      </c>
      <c r="BT1162" s="1">
        <f t="shared" si="869"/>
        <v>5.8960475664683578</v>
      </c>
      <c r="BU1162" s="1">
        <f t="shared" si="870"/>
        <v>7.1743774342294371</v>
      </c>
      <c r="BV1162" s="1">
        <f t="shared" si="871"/>
        <v>8.9205799396710255</v>
      </c>
      <c r="BW1162" s="1">
        <f t="shared" si="872"/>
        <v>7.2460399310306887</v>
      </c>
      <c r="BX1162" s="1">
        <f t="shared" si="873"/>
        <v>8.4339194091138481</v>
      </c>
      <c r="BY1162" s="1">
        <f t="shared" si="874"/>
        <v>8.2514472568981958</v>
      </c>
    </row>
    <row r="1163" spans="1:77" x14ac:dyDescent="0.25">
      <c r="A1163" s="1">
        <v>20080917</v>
      </c>
      <c r="B1163" s="1">
        <v>2008</v>
      </c>
      <c r="C1163" s="1">
        <v>9</v>
      </c>
      <c r="D1163" s="1">
        <v>14.253</v>
      </c>
      <c r="E1163" s="1">
        <v>215.94900000000001</v>
      </c>
      <c r="F1163" s="1">
        <f t="shared" si="857"/>
        <v>8.9558369280000001</v>
      </c>
      <c r="G1163" s="1">
        <v>331.31200000000001</v>
      </c>
      <c r="H1163" s="1">
        <v>7.0709999999999997</v>
      </c>
      <c r="I1163" s="1">
        <v>414.18337500000001</v>
      </c>
      <c r="J1163" s="1">
        <v>167.6183958</v>
      </c>
      <c r="K1163" s="1">
        <f t="shared" si="858"/>
        <v>5.3678165399999997E-3</v>
      </c>
      <c r="L1163" s="1">
        <f t="shared" si="859"/>
        <v>2.1723344095679999E-3</v>
      </c>
      <c r="M1163" s="1">
        <f t="shared" si="829"/>
        <v>3.1954821304319998E-3</v>
      </c>
      <c r="N1163" s="1">
        <f t="shared" si="830"/>
        <v>0.40469609819563618</v>
      </c>
      <c r="O1163" s="1">
        <f t="shared" si="831"/>
        <v>3.6243922608379928</v>
      </c>
      <c r="P1163" s="1">
        <f t="shared" si="832"/>
        <v>5.3314446671620068</v>
      </c>
      <c r="Q1163" s="1">
        <v>15.794</v>
      </c>
      <c r="R1163" s="1">
        <v>74.2363</v>
      </c>
      <c r="S1163" s="1">
        <v>0.17542982800000001</v>
      </c>
      <c r="T1163" s="1">
        <v>2.1566800000000002</v>
      </c>
      <c r="U1163" s="1">
        <v>0.346541926</v>
      </c>
      <c r="V1163" s="1">
        <v>3.1644444000000001E-2</v>
      </c>
      <c r="W1163" s="1">
        <v>0.17646666699999999</v>
      </c>
      <c r="X1163" s="1">
        <v>1.9933333000000001E-2</v>
      </c>
      <c r="Y1163" s="1">
        <v>0.12189999999999999</v>
      </c>
      <c r="Z1163" s="1">
        <v>0.69588895200000001</v>
      </c>
      <c r="AA1163" s="1">
        <v>0.18288459500000001</v>
      </c>
      <c r="AB1163" s="1">
        <v>1.3666666670000001</v>
      </c>
      <c r="AC1163" s="1">
        <v>0.69490229999999997</v>
      </c>
      <c r="AD1163" s="1">
        <v>0.34820048799999997</v>
      </c>
      <c r="AE1163" s="1">
        <f t="shared" si="833"/>
        <v>0.20895216186388715</v>
      </c>
      <c r="AF1163" s="1">
        <v>0.69429145199999998</v>
      </c>
      <c r="AG1163" s="1">
        <v>0.68908953500000003</v>
      </c>
      <c r="AH1163" s="1">
        <v>0.59388844399999996</v>
      </c>
      <c r="AI1163" s="1">
        <v>1</v>
      </c>
      <c r="AJ1163" s="1">
        <v>0.92412859000000003</v>
      </c>
      <c r="AK1163" s="1">
        <v>0.98969842799999996</v>
      </c>
      <c r="AL1163" s="1">
        <v>0.11092621799999999</v>
      </c>
      <c r="AM1163" s="1">
        <v>0.17542982800000001</v>
      </c>
      <c r="AN1163" s="1">
        <f t="shared" si="834"/>
        <v>0.65179951224223698</v>
      </c>
      <c r="AO1163" s="1">
        <f t="shared" si="835"/>
        <v>0.3002278470502211</v>
      </c>
      <c r="AP1163" s="1">
        <f t="shared" si="836"/>
        <v>2.6887916394263058</v>
      </c>
      <c r="AQ1163" s="1">
        <f t="shared" si="837"/>
        <v>6.2670452885736943</v>
      </c>
      <c r="AR1163" s="1">
        <f t="shared" si="838"/>
        <v>0.2653199882838973</v>
      </c>
      <c r="AS1163" s="1">
        <f t="shared" si="839"/>
        <v>0.57116666667500005</v>
      </c>
      <c r="AT1163" s="1">
        <f t="shared" si="840"/>
        <v>1.0325036158180945</v>
      </c>
      <c r="AU1163" s="1">
        <f t="shared" si="841"/>
        <v>0.4339217394710741</v>
      </c>
      <c r="AV1163" s="1">
        <f t="shared" si="842"/>
        <v>0.9327449275289259</v>
      </c>
      <c r="AW1163" s="1">
        <f t="shared" si="860"/>
        <v>1.1298667673623477</v>
      </c>
      <c r="AX1163" s="1">
        <f t="shared" si="861"/>
        <v>5.1259595579635278</v>
      </c>
      <c r="AY1163" s="1">
        <f t="shared" si="862"/>
        <v>0.7524984385325395</v>
      </c>
      <c r="AZ1163" s="1">
        <f t="shared" si="863"/>
        <v>0.53795706339114646</v>
      </c>
      <c r="BA1163" s="1">
        <f t="shared" si="864"/>
        <v>0.48130013322590437</v>
      </c>
      <c r="BB1163" s="1">
        <f t="shared" si="865"/>
        <v>0.60541910905965535</v>
      </c>
      <c r="BC1163" s="1">
        <f t="shared" si="866"/>
        <v>0.63293160859697128</v>
      </c>
      <c r="BD1163" s="1">
        <f t="shared" si="867"/>
        <v>0.61500328265264448</v>
      </c>
      <c r="BE1163" s="1">
        <f t="shared" si="843"/>
        <v>0.12091374618733899</v>
      </c>
      <c r="BF1163" s="1">
        <f t="shared" si="844"/>
        <v>8.6440583118566283E-2</v>
      </c>
      <c r="BG1163" s="1">
        <f t="shared" si="845"/>
        <v>7.7336774628128283E-2</v>
      </c>
      <c r="BH1163" s="1">
        <f t="shared" si="846"/>
        <v>9.7280590551868121E-2</v>
      </c>
      <c r="BI1163" s="1">
        <f t="shared" si="847"/>
        <v>0.10170138296244327</v>
      </c>
      <c r="BJ1163" s="1">
        <f t="shared" si="848"/>
        <v>9.8820604821529587E-2</v>
      </c>
      <c r="BK1163" s="1">
        <f t="shared" si="849"/>
        <v>0.34654192590199506</v>
      </c>
      <c r="BL1163" s="2">
        <f t="shared" si="850"/>
        <v>1.57</v>
      </c>
      <c r="BM1163" s="2">
        <f t="shared" si="851"/>
        <v>1.1223845077621091</v>
      </c>
      <c r="BN1163" s="2">
        <f t="shared" si="852"/>
        <v>1.0041764480445423</v>
      </c>
      <c r="BO1163" s="2">
        <f t="shared" si="853"/>
        <v>1.2631361775012602</v>
      </c>
      <c r="BP1163" s="2">
        <f t="shared" si="854"/>
        <v>1.3205377906631701</v>
      </c>
      <c r="BQ1163" s="2">
        <f t="shared" si="855"/>
        <v>1.2831324349956101</v>
      </c>
      <c r="BR1163" s="2">
        <f t="shared" si="856"/>
        <v>4.4996606326560284</v>
      </c>
      <c r="BS1163" s="1">
        <f t="shared" si="868"/>
        <v>9.7707877371166507</v>
      </c>
      <c r="BT1163" s="1">
        <f t="shared" si="869"/>
        <v>6.9850833024023711</v>
      </c>
      <c r="BU1163" s="1">
        <f t="shared" si="870"/>
        <v>6.2494235187611267</v>
      </c>
      <c r="BV1163" s="1">
        <f t="shared" si="871"/>
        <v>7.8610417028265696</v>
      </c>
      <c r="BW1163" s="1">
        <f t="shared" si="872"/>
        <v>8.2182767206438321</v>
      </c>
      <c r="BX1163" s="1">
        <f t="shared" si="873"/>
        <v>7.9854870451921887</v>
      </c>
      <c r="BY1163" s="1">
        <f t="shared" si="874"/>
        <v>28.003330529135081</v>
      </c>
    </row>
    <row r="1164" spans="1:77" x14ac:dyDescent="0.25">
      <c r="A1164" s="1">
        <v>20070925</v>
      </c>
      <c r="B1164" s="1">
        <v>2007</v>
      </c>
      <c r="C1164" s="1">
        <v>9</v>
      </c>
      <c r="D1164" s="1">
        <v>16.526</v>
      </c>
      <c r="E1164" s="1">
        <v>215.89099999999999</v>
      </c>
      <c r="F1164" s="1">
        <f t="shared" si="857"/>
        <v>8.9534315519999996</v>
      </c>
      <c r="G1164" s="1">
        <v>310.22399999999999</v>
      </c>
      <c r="H1164" s="1">
        <v>9.6340000000000003</v>
      </c>
      <c r="I1164" s="1">
        <v>411.90433330000002</v>
      </c>
      <c r="J1164" s="1">
        <v>87.257291670000001</v>
      </c>
      <c r="K1164" s="1">
        <f t="shared" si="858"/>
        <v>5.3382801595679994E-3</v>
      </c>
      <c r="L1164" s="1">
        <f t="shared" si="859"/>
        <v>1.1308545000431999E-3</v>
      </c>
      <c r="M1164" s="1">
        <f t="shared" si="829"/>
        <v>4.2074256595247992E-3</v>
      </c>
      <c r="N1164" s="1">
        <f t="shared" si="830"/>
        <v>0.21183873199617051</v>
      </c>
      <c r="O1164" s="1">
        <f t="shared" si="831"/>
        <v>1.8966835869901848</v>
      </c>
      <c r="P1164" s="1">
        <f t="shared" si="832"/>
        <v>7.0567479650098148</v>
      </c>
      <c r="Q1164" s="1">
        <v>61.781399999999998</v>
      </c>
      <c r="R1164" s="1">
        <v>34.858199999999997</v>
      </c>
      <c r="S1164" s="1">
        <v>0.63929693399999998</v>
      </c>
      <c r="T1164" s="1">
        <v>4.6901099999999998</v>
      </c>
      <c r="U1164" s="1">
        <v>0.79369717799999995</v>
      </c>
      <c r="V1164" s="1">
        <v>4.8933333000000002E-2</v>
      </c>
      <c r="W1164" s="1">
        <v>0.24561111099999999</v>
      </c>
      <c r="X1164" s="1">
        <v>3.0022222000000001E-2</v>
      </c>
      <c r="Y1164" s="1">
        <v>0.17126666700000001</v>
      </c>
      <c r="Z1164" s="1">
        <v>0.66773548800000004</v>
      </c>
      <c r="AA1164" s="1">
        <v>0.178336308</v>
      </c>
      <c r="AB1164" s="1">
        <v>1.9</v>
      </c>
      <c r="AC1164" s="1">
        <v>0.65999200499999999</v>
      </c>
      <c r="AD1164" s="1">
        <v>0.30408027700000001</v>
      </c>
      <c r="AE1164" s="1">
        <f t="shared" si="833"/>
        <v>0.15485012507664012</v>
      </c>
      <c r="AF1164" s="1">
        <v>0.77775275099999996</v>
      </c>
      <c r="AG1164" s="1">
        <v>0.81685164200000004</v>
      </c>
      <c r="AH1164" s="1">
        <v>0.65455030700000005</v>
      </c>
      <c r="AI1164" s="1">
        <v>1</v>
      </c>
      <c r="AJ1164" s="1">
        <v>0.92057524099999999</v>
      </c>
      <c r="AK1164" s="1">
        <v>0.97709636300000002</v>
      </c>
      <c r="AL1164" s="1">
        <v>0.79308372599999999</v>
      </c>
      <c r="AM1164" s="1">
        <v>0.63929693399999998</v>
      </c>
      <c r="AN1164" s="1">
        <f t="shared" si="834"/>
        <v>0.6959197225230801</v>
      </c>
      <c r="AO1164" s="1">
        <f t="shared" si="835"/>
        <v>0.25703996449971944</v>
      </c>
      <c r="AP1164" s="1">
        <f t="shared" si="836"/>
        <v>2.3013897282767477</v>
      </c>
      <c r="AQ1164" s="1">
        <f t="shared" si="837"/>
        <v>6.6520418237232519</v>
      </c>
      <c r="AR1164" s="1">
        <f t="shared" si="838"/>
        <v>0.27016342128585752</v>
      </c>
      <c r="AS1164" s="1">
        <f t="shared" si="839"/>
        <v>0.58450000000000002</v>
      </c>
      <c r="AT1164" s="1">
        <f t="shared" si="840"/>
        <v>0.62704093120541704</v>
      </c>
      <c r="AU1164" s="1">
        <f t="shared" si="841"/>
        <v>0.43793473780211806</v>
      </c>
      <c r="AV1164" s="1">
        <f t="shared" si="842"/>
        <v>1.4620652621978818</v>
      </c>
      <c r="AW1164" s="1">
        <f t="shared" si="860"/>
        <v>1.380405549907628</v>
      </c>
      <c r="AX1164" s="1">
        <f t="shared" si="861"/>
        <v>5.6765717163705673</v>
      </c>
      <c r="AY1164" s="1">
        <f t="shared" si="862"/>
        <v>5.7225347563377813</v>
      </c>
      <c r="AZ1164" s="1">
        <f t="shared" si="863"/>
        <v>3.8622595184684494</v>
      </c>
      <c r="BA1164" s="1">
        <f t="shared" si="864"/>
        <v>4.4529089672941202</v>
      </c>
      <c r="BB1164" s="1">
        <f t="shared" si="865"/>
        <v>5.4669279384351208</v>
      </c>
      <c r="BC1164" s="1">
        <f t="shared" si="866"/>
        <v>4.6677247180673049</v>
      </c>
      <c r="BD1164" s="1">
        <f t="shared" si="867"/>
        <v>5.0138841090754802</v>
      </c>
      <c r="BE1164" s="1">
        <f t="shared" si="843"/>
        <v>0.96841218798163353</v>
      </c>
      <c r="BF1164" s="1">
        <f t="shared" si="844"/>
        <v>0.65360183032362285</v>
      </c>
      <c r="BG1164" s="1">
        <f t="shared" si="845"/>
        <v>0.75355615990352187</v>
      </c>
      <c r="BH1164" s="1">
        <f t="shared" si="846"/>
        <v>0.92515639866309884</v>
      </c>
      <c r="BI1164" s="1">
        <f t="shared" si="847"/>
        <v>0.7899089650985941</v>
      </c>
      <c r="BJ1164" s="1">
        <f t="shared" si="848"/>
        <v>0.8484887706411206</v>
      </c>
      <c r="BK1164" s="1">
        <f t="shared" si="849"/>
        <v>0.79369717797594141</v>
      </c>
      <c r="BL1164" s="2">
        <f t="shared" si="850"/>
        <v>1.5700000000000003</v>
      </c>
      <c r="BM1164" s="2">
        <f t="shared" si="851"/>
        <v>1.0596261450889026</v>
      </c>
      <c r="BN1164" s="2">
        <f t="shared" si="852"/>
        <v>1.2216731529518579</v>
      </c>
      <c r="BO1164" s="2">
        <f t="shared" si="853"/>
        <v>1.4998732605052807</v>
      </c>
      <c r="BP1164" s="2">
        <f t="shared" si="854"/>
        <v>1.2806087021576325</v>
      </c>
      <c r="BQ1164" s="2">
        <f t="shared" si="855"/>
        <v>1.3755788975384355</v>
      </c>
      <c r="BR1164" s="2">
        <f t="shared" si="856"/>
        <v>1.286750192621348</v>
      </c>
      <c r="BS1164" s="1">
        <f t="shared" si="868"/>
        <v>9.2774333893665446</v>
      </c>
      <c r="BT1164" s="1">
        <f t="shared" si="869"/>
        <v>6.2615356552188182</v>
      </c>
      <c r="BU1164" s="1">
        <f t="shared" si="870"/>
        <v>7.2191027389097249</v>
      </c>
      <c r="BV1164" s="1">
        <f t="shared" si="871"/>
        <v>8.8630409342864684</v>
      </c>
      <c r="BW1164" s="1">
        <f t="shared" si="872"/>
        <v>7.5673642879685188</v>
      </c>
      <c r="BX1164" s="1">
        <f t="shared" si="873"/>
        <v>8.1285615246694913</v>
      </c>
      <c r="BY1164" s="1">
        <f t="shared" si="874"/>
        <v>7.6036555419102729</v>
      </c>
    </row>
    <row r="1165" spans="1:77" x14ac:dyDescent="0.25">
      <c r="A1165" s="1">
        <v>20080314</v>
      </c>
      <c r="B1165" s="1">
        <v>2008</v>
      </c>
      <c r="C1165" s="1">
        <v>3</v>
      </c>
      <c r="D1165" s="1">
        <v>12.257999999999999</v>
      </c>
      <c r="E1165" s="1">
        <v>215.71600000000001</v>
      </c>
      <c r="F1165" s="1">
        <f t="shared" si="857"/>
        <v>8.9461739520000005</v>
      </c>
      <c r="G1165" s="1">
        <v>299.55399999999997</v>
      </c>
      <c r="H1165" s="1">
        <v>5.3289999999999997</v>
      </c>
      <c r="I1165" s="1">
        <v>425.06027080000001</v>
      </c>
      <c r="J1165" s="1">
        <v>72.106458329999995</v>
      </c>
      <c r="K1165" s="1">
        <f t="shared" si="858"/>
        <v>5.5087811095680004E-3</v>
      </c>
      <c r="L1165" s="1">
        <f t="shared" si="859"/>
        <v>9.3449969995679986E-4</v>
      </c>
      <c r="M1165" s="1">
        <f t="shared" si="829"/>
        <v>4.5742814096112003E-3</v>
      </c>
      <c r="N1165" s="1">
        <f t="shared" si="830"/>
        <v>0.1696381978825954</v>
      </c>
      <c r="O1165" s="1">
        <f t="shared" si="831"/>
        <v>1.5176128271614966</v>
      </c>
      <c r="P1165" s="1">
        <f t="shared" si="832"/>
        <v>7.4285611248385042</v>
      </c>
      <c r="Q1165" s="1">
        <v>34.7271</v>
      </c>
      <c r="R1165" s="1">
        <v>31.062200000000001</v>
      </c>
      <c r="S1165" s="1">
        <v>0.52785331400000002</v>
      </c>
      <c r="T1165" s="1">
        <v>4.50136</v>
      </c>
      <c r="U1165" s="1">
        <v>0.74944554600000002</v>
      </c>
      <c r="V1165" s="1">
        <v>3.9399999999999998E-2</v>
      </c>
      <c r="W1165" s="1">
        <v>0.20449999999999999</v>
      </c>
      <c r="X1165" s="1">
        <v>2.3822222000000001E-2</v>
      </c>
      <c r="Y1165" s="1">
        <v>0.15502222199999999</v>
      </c>
      <c r="Z1165" s="1">
        <v>0.67691676899999997</v>
      </c>
      <c r="AA1165" s="1">
        <v>0.13762091700000001</v>
      </c>
      <c r="AB1165" s="1">
        <v>2.011111111</v>
      </c>
      <c r="AC1165" s="1">
        <v>0.67137679400000005</v>
      </c>
      <c r="AD1165" s="1">
        <v>0.27987608200000003</v>
      </c>
      <c r="AE1165" s="1">
        <f t="shared" si="833"/>
        <v>0.12516993500919685</v>
      </c>
      <c r="AF1165" s="1">
        <v>0.61860131100000004</v>
      </c>
      <c r="AG1165" s="1">
        <v>0.570591984</v>
      </c>
      <c r="AH1165" s="1">
        <v>0.54064584999999998</v>
      </c>
      <c r="AI1165" s="1">
        <v>1</v>
      </c>
      <c r="AJ1165" s="1">
        <v>0.88876634099999996</v>
      </c>
      <c r="AK1165" s="1">
        <v>0.99835635199999995</v>
      </c>
      <c r="AL1165" s="1">
        <v>0.62919605000000001</v>
      </c>
      <c r="AM1165" s="1">
        <v>0.52785331400000002</v>
      </c>
      <c r="AN1165" s="1">
        <f t="shared" si="834"/>
        <v>0.72012391755743543</v>
      </c>
      <c r="AO1165" s="1">
        <f t="shared" si="835"/>
        <v>0.23781691472887312</v>
      </c>
      <c r="AP1165" s="1">
        <f t="shared" si="836"/>
        <v>2.12755148789245</v>
      </c>
      <c r="AQ1165" s="1">
        <f t="shared" si="837"/>
        <v>6.8186224641075501</v>
      </c>
      <c r="AR1165" s="1">
        <f t="shared" si="838"/>
        <v>0.27569106372650737</v>
      </c>
      <c r="AS1165" s="1">
        <f t="shared" si="839"/>
        <v>0.58727777777500001</v>
      </c>
      <c r="AT1165" s="1">
        <f t="shared" si="840"/>
        <v>0.54074174548753773</v>
      </c>
      <c r="AU1165" s="1">
        <f t="shared" si="841"/>
        <v>0.42711101038553478</v>
      </c>
      <c r="AV1165" s="1">
        <f t="shared" si="842"/>
        <v>1.5840001006144653</v>
      </c>
      <c r="AW1165" s="1">
        <f t="shared" si="860"/>
        <v>1.3829338373014401</v>
      </c>
      <c r="AX1165" s="1">
        <f t="shared" si="861"/>
        <v>5.8218684009742683</v>
      </c>
      <c r="AY1165" s="1">
        <f t="shared" si="862"/>
        <v>3.6702879708332468</v>
      </c>
      <c r="AZ1165" s="1">
        <f t="shared" si="863"/>
        <v>2.396667945344821</v>
      </c>
      <c r="BA1165" s="1">
        <f t="shared" si="864"/>
        <v>2.8522555358051984</v>
      </c>
      <c r="BB1165" s="1">
        <f t="shared" si="865"/>
        <v>3.5210965713262055</v>
      </c>
      <c r="BC1165" s="1">
        <f t="shared" si="866"/>
        <v>3.0364012938700404</v>
      </c>
      <c r="BD1165" s="1">
        <f t="shared" si="867"/>
        <v>3.1598692635004122</v>
      </c>
      <c r="BE1165" s="1">
        <f t="shared" si="843"/>
        <v>0.61107775720745394</v>
      </c>
      <c r="BF1165" s="1">
        <f t="shared" si="844"/>
        <v>0.39902876407810056</v>
      </c>
      <c r="BG1165" s="1">
        <f t="shared" si="845"/>
        <v>0.47488097109903138</v>
      </c>
      <c r="BH1165" s="1">
        <f t="shared" si="846"/>
        <v>0.58623841312059022</v>
      </c>
      <c r="BI1165" s="1">
        <f t="shared" si="847"/>
        <v>0.50553997598686418</v>
      </c>
      <c r="BJ1165" s="1">
        <f t="shared" si="848"/>
        <v>0.52609654554441754</v>
      </c>
      <c r="BK1165" s="1">
        <f t="shared" si="849"/>
        <v>0.749445546246572</v>
      </c>
      <c r="BL1165" s="2">
        <f t="shared" si="850"/>
        <v>1.57</v>
      </c>
      <c r="BM1165" s="2">
        <f t="shared" si="851"/>
        <v>1.0251971246106684</v>
      </c>
      <c r="BN1165" s="2">
        <f t="shared" si="852"/>
        <v>1.2200789765816482</v>
      </c>
      <c r="BO1165" s="2">
        <f t="shared" si="853"/>
        <v>1.5061819837878068</v>
      </c>
      <c r="BP1165" s="2">
        <f t="shared" si="854"/>
        <v>1.298849046521465</v>
      </c>
      <c r="BQ1165" s="2">
        <f t="shared" si="855"/>
        <v>1.3516636250668304</v>
      </c>
      <c r="BR1165" s="2">
        <f t="shared" si="856"/>
        <v>1.9254988317430541</v>
      </c>
      <c r="BS1165" s="1">
        <f t="shared" si="868"/>
        <v>9.4298181307423121</v>
      </c>
      <c r="BT1165" s="1">
        <f t="shared" si="869"/>
        <v>6.1575939065213792</v>
      </c>
      <c r="BU1165" s="1">
        <f t="shared" si="870"/>
        <v>7.3281037288580579</v>
      </c>
      <c r="BV1165" s="1">
        <f t="shared" si="871"/>
        <v>9.0465109419870586</v>
      </c>
      <c r="BW1165" s="1">
        <f t="shared" si="872"/>
        <v>7.8012167439397908</v>
      </c>
      <c r="BX1165" s="1">
        <f t="shared" si="873"/>
        <v>8.1184344957452712</v>
      </c>
      <c r="BY1165" s="1">
        <f t="shared" si="874"/>
        <v>11.565034263881396</v>
      </c>
    </row>
    <row r="1166" spans="1:77" x14ac:dyDescent="0.25">
      <c r="A1166" s="1">
        <v>20141002</v>
      </c>
      <c r="B1166" s="1">
        <v>2014</v>
      </c>
      <c r="C1166" s="1">
        <v>10</v>
      </c>
      <c r="D1166" s="1">
        <v>19.573</v>
      </c>
      <c r="E1166" s="1">
        <v>215.60400000000001</v>
      </c>
      <c r="F1166" s="1">
        <f t="shared" si="857"/>
        <v>8.9415290880000011</v>
      </c>
      <c r="G1166" s="1">
        <v>288.88799999999998</v>
      </c>
      <c r="H1166" s="1">
        <v>9.6340000000000003</v>
      </c>
      <c r="I1166" s="1">
        <v>405.54816670000002</v>
      </c>
      <c r="J1166" s="1">
        <v>79.46704167</v>
      </c>
      <c r="K1166" s="1">
        <f t="shared" si="858"/>
        <v>5.2559042404319994E-3</v>
      </c>
      <c r="L1166" s="1">
        <f t="shared" si="859"/>
        <v>1.0298928600431998E-3</v>
      </c>
      <c r="M1166" s="1">
        <f t="shared" si="829"/>
        <v>4.2260113803887995E-3</v>
      </c>
      <c r="N1166" s="1">
        <f t="shared" si="830"/>
        <v>0.19594970017158259</v>
      </c>
      <c r="O1166" s="1">
        <f t="shared" si="831"/>
        <v>1.7520899438690845</v>
      </c>
      <c r="P1166" s="1">
        <f t="shared" si="832"/>
        <v>7.1894391441309171</v>
      </c>
      <c r="Q1166" s="1">
        <v>57.505899999999997</v>
      </c>
      <c r="R1166" s="1">
        <v>21.715299999999999</v>
      </c>
      <c r="S1166" s="1">
        <v>0.72589029199999999</v>
      </c>
      <c r="T1166" s="1">
        <v>2.7059199999999999</v>
      </c>
      <c r="U1166" s="1">
        <v>0.44774077499999998</v>
      </c>
      <c r="V1166" s="1">
        <v>3.2622221999999999E-2</v>
      </c>
      <c r="W1166" s="1">
        <v>0.17162222199999999</v>
      </c>
      <c r="X1166" s="1">
        <v>1.9522221999999999E-2</v>
      </c>
      <c r="Y1166" s="1">
        <v>0.13492222200000001</v>
      </c>
      <c r="Z1166" s="1">
        <v>0.68055706800000004</v>
      </c>
      <c r="AA1166" s="1">
        <v>0.119721628</v>
      </c>
      <c r="AB1166" s="1">
        <v>1.922222222</v>
      </c>
      <c r="AC1166" s="1">
        <v>0.67589076400000003</v>
      </c>
      <c r="AD1166" s="1">
        <v>0.25367616500000001</v>
      </c>
      <c r="AE1166" s="1">
        <f t="shared" si="833"/>
        <v>9.3042507664009816E-2</v>
      </c>
      <c r="AF1166" s="1">
        <v>0.88182649000000002</v>
      </c>
      <c r="AG1166" s="1">
        <v>0.96481222099999997</v>
      </c>
      <c r="AH1166" s="1">
        <v>0.73586869499999996</v>
      </c>
      <c r="AI1166" s="1">
        <v>1</v>
      </c>
      <c r="AJ1166" s="1">
        <v>0.87478252199999995</v>
      </c>
      <c r="AK1166" s="1">
        <v>0.97709636300000002</v>
      </c>
      <c r="AL1166" s="1">
        <v>0.92042690000000005</v>
      </c>
      <c r="AM1166" s="1">
        <v>0.72589029199999999</v>
      </c>
      <c r="AN1166" s="1">
        <f t="shared" si="834"/>
        <v>0.74632383484256881</v>
      </c>
      <c r="AO1166" s="1">
        <f t="shared" si="835"/>
        <v>0.22045789944023797</v>
      </c>
      <c r="AP1166" s="1">
        <f t="shared" si="836"/>
        <v>1.971230720524267</v>
      </c>
      <c r="AQ1166" s="1">
        <f t="shared" si="837"/>
        <v>6.9702983674757339</v>
      </c>
      <c r="AR1166" s="1">
        <f t="shared" si="838"/>
        <v>0.28683987522195264</v>
      </c>
      <c r="AS1166" s="1">
        <f t="shared" si="839"/>
        <v>0.58505555554999999</v>
      </c>
      <c r="AT1166" s="1">
        <f t="shared" si="840"/>
        <v>0.52964034602438292</v>
      </c>
      <c r="AU1166" s="1">
        <f t="shared" si="841"/>
        <v>0.4115455295752356</v>
      </c>
      <c r="AV1166" s="1">
        <f t="shared" si="842"/>
        <v>1.5106766924247643</v>
      </c>
      <c r="AW1166" s="1">
        <f t="shared" si="860"/>
        <v>1.2843412977478743</v>
      </c>
      <c r="AX1166" s="1">
        <f t="shared" si="861"/>
        <v>5.915231637216551</v>
      </c>
      <c r="AY1166" s="1">
        <f t="shared" si="862"/>
        <v>7.7012354544975627</v>
      </c>
      <c r="AZ1166" s="1">
        <f t="shared" si="863"/>
        <v>4.8460358090209423</v>
      </c>
      <c r="BA1166" s="1">
        <f t="shared" si="864"/>
        <v>5.8168545721243952</v>
      </c>
      <c r="BB1166" s="1">
        <f t="shared" si="865"/>
        <v>7.3387762978451514</v>
      </c>
      <c r="BC1166" s="1">
        <f t="shared" si="866"/>
        <v>6.3098175001931516</v>
      </c>
      <c r="BD1166" s="1">
        <f t="shared" si="867"/>
        <v>6.7311663970912976</v>
      </c>
      <c r="BE1166" s="1">
        <f t="shared" si="843"/>
        <v>1.2743012113698722</v>
      </c>
      <c r="BF1166" s="1">
        <f t="shared" si="844"/>
        <v>0.80185956373671874</v>
      </c>
      <c r="BG1166" s="1">
        <f t="shared" si="845"/>
        <v>0.96249814350132623</v>
      </c>
      <c r="BH1166" s="1">
        <f t="shared" si="846"/>
        <v>1.2143261404707573</v>
      </c>
      <c r="BI1166" s="1">
        <f t="shared" si="847"/>
        <v>1.0440672969326235</v>
      </c>
      <c r="BJ1166" s="1">
        <f t="shared" si="848"/>
        <v>1.1137866832439587</v>
      </c>
      <c r="BK1166" s="1">
        <f t="shared" si="849"/>
        <v>0.44774077539159279</v>
      </c>
      <c r="BL1166" s="2">
        <f t="shared" si="850"/>
        <v>1.57</v>
      </c>
      <c r="BM1166" s="2">
        <f t="shared" si="851"/>
        <v>0.98792930889025177</v>
      </c>
      <c r="BN1166" s="2">
        <f t="shared" si="852"/>
        <v>1.1858437171794163</v>
      </c>
      <c r="BO1166" s="2">
        <f t="shared" si="853"/>
        <v>1.4961078460324244</v>
      </c>
      <c r="BP1166" s="2">
        <f t="shared" si="854"/>
        <v>1.2863408129559073</v>
      </c>
      <c r="BQ1166" s="2">
        <f t="shared" si="855"/>
        <v>1.3722384292589849</v>
      </c>
      <c r="BR1166" s="2">
        <f t="shared" si="856"/>
        <v>0.5516380358840961</v>
      </c>
      <c r="BS1166" s="1">
        <f t="shared" si="868"/>
        <v>9.4882901747879753</v>
      </c>
      <c r="BT1166" s="1">
        <f t="shared" si="869"/>
        <v>5.9705477419926423</v>
      </c>
      <c r="BU1166" s="1">
        <f t="shared" si="870"/>
        <v>7.1666428602213408</v>
      </c>
      <c r="BV1166" s="1">
        <f t="shared" si="871"/>
        <v>9.0417231693838556</v>
      </c>
      <c r="BW1166" s="1">
        <f t="shared" si="872"/>
        <v>7.7739967496804514</v>
      </c>
      <c r="BX1166" s="1">
        <f t="shared" si="873"/>
        <v>8.2931187298117877</v>
      </c>
      <c r="BY1166" s="1">
        <f t="shared" si="874"/>
        <v>3.3338227744703222</v>
      </c>
    </row>
    <row r="1167" spans="1:77" x14ac:dyDescent="0.25">
      <c r="A1167" s="1">
        <v>20080505</v>
      </c>
      <c r="B1167" s="1">
        <v>2008</v>
      </c>
      <c r="C1167" s="1">
        <v>5</v>
      </c>
      <c r="D1167" s="1">
        <v>18.181000000000001</v>
      </c>
      <c r="E1167" s="1">
        <v>215.40299999999999</v>
      </c>
      <c r="F1167" s="1">
        <f t="shared" si="857"/>
        <v>8.9331932160000012</v>
      </c>
      <c r="G1167" s="1">
        <v>441.17599999999999</v>
      </c>
      <c r="H1167" s="1">
        <v>7.907</v>
      </c>
      <c r="I1167" s="1">
        <v>422.09852080000002</v>
      </c>
      <c r="J1167" s="1">
        <v>257.27262500000001</v>
      </c>
      <c r="K1167" s="1">
        <f t="shared" si="858"/>
        <v>5.470396829568E-3</v>
      </c>
      <c r="L1167" s="1">
        <f t="shared" si="859"/>
        <v>3.3342532199999997E-3</v>
      </c>
      <c r="M1167" s="1">
        <f t="shared" si="829"/>
        <v>2.1361436095680003E-3</v>
      </c>
      <c r="N1167" s="1">
        <f t="shared" si="830"/>
        <v>0.60950847331185432</v>
      </c>
      <c r="O1167" s="1">
        <f t="shared" si="831"/>
        <v>5.4448569588839746</v>
      </c>
      <c r="P1167" s="1">
        <f t="shared" si="832"/>
        <v>3.4883362571160266</v>
      </c>
      <c r="Q1167" s="1">
        <v>47.803800000000003</v>
      </c>
      <c r="R1167" s="1">
        <v>36.961300000000001</v>
      </c>
      <c r="S1167" s="1">
        <v>0.56395615600000004</v>
      </c>
      <c r="T1167" s="1">
        <v>5.9951100000000004</v>
      </c>
      <c r="U1167" s="1">
        <v>1.0215978960000001</v>
      </c>
      <c r="V1167" s="1">
        <v>5.3155556E-2</v>
      </c>
      <c r="W1167" s="1">
        <v>0.26443333299999999</v>
      </c>
      <c r="X1167" s="1">
        <v>3.2255555999999998E-2</v>
      </c>
      <c r="Y1167" s="1">
        <v>0.19918888900000001</v>
      </c>
      <c r="Z1167" s="1">
        <v>0.66525556900000005</v>
      </c>
      <c r="AA1167" s="1">
        <v>0.14072760300000001</v>
      </c>
      <c r="AB1167" s="1">
        <v>1.922222222</v>
      </c>
      <c r="AC1167" s="1">
        <v>0.65691690599999997</v>
      </c>
      <c r="AD1167" s="1">
        <v>0.51175267899999999</v>
      </c>
      <c r="AE1167" s="1">
        <f t="shared" si="833"/>
        <v>0.4095066572654813</v>
      </c>
      <c r="AF1167" s="1">
        <v>0.83575100599999996</v>
      </c>
      <c r="AG1167" s="1">
        <v>0.90073633099999995</v>
      </c>
      <c r="AH1167" s="1">
        <v>0.69871897500000002</v>
      </c>
      <c r="AI1167" s="1">
        <v>1</v>
      </c>
      <c r="AJ1167" s="1">
        <v>0.89119344</v>
      </c>
      <c r="AK1167" s="1">
        <v>0.98557012300000002</v>
      </c>
      <c r="AL1167" s="1">
        <v>0.68228846499999996</v>
      </c>
      <c r="AM1167" s="1">
        <v>0.56395615600000004</v>
      </c>
      <c r="AN1167" s="1">
        <f t="shared" si="834"/>
        <v>0.48824732079714217</v>
      </c>
      <c r="AO1167" s="1">
        <f t="shared" si="835"/>
        <v>0.54531675281026937</v>
      </c>
      <c r="AP1167" s="1">
        <f t="shared" si="836"/>
        <v>4.8714199167758476</v>
      </c>
      <c r="AQ1167" s="1">
        <f t="shared" si="837"/>
        <v>4.0617732992241535</v>
      </c>
      <c r="AR1167" s="1">
        <f t="shared" si="838"/>
        <v>0.14952785279606223</v>
      </c>
      <c r="AS1167" s="1">
        <f t="shared" si="839"/>
        <v>0.58505555554999999</v>
      </c>
      <c r="AT1167" s="1">
        <f t="shared" si="840"/>
        <v>1.3088780037199448</v>
      </c>
      <c r="AU1167" s="1">
        <f t="shared" si="841"/>
        <v>0.5858727454579391</v>
      </c>
      <c r="AV1167" s="1">
        <f t="shared" si="842"/>
        <v>1.3363494765420609</v>
      </c>
      <c r="AW1167" s="1">
        <f t="shared" si="860"/>
        <v>2.194761784913561</v>
      </c>
      <c r="AX1167" s="1">
        <f t="shared" si="861"/>
        <v>3.9853601211651397</v>
      </c>
      <c r="AY1167" s="1">
        <f t="shared" si="862"/>
        <v>5.2536574888992176</v>
      </c>
      <c r="AZ1167" s="1">
        <f t="shared" si="863"/>
        <v>4.5343003449679573</v>
      </c>
      <c r="BA1167" s="1">
        <f t="shared" si="864"/>
        <v>4.5044818137503988</v>
      </c>
      <c r="BB1167" s="1">
        <f t="shared" si="865"/>
        <v>4.4300898996143472</v>
      </c>
      <c r="BC1167" s="1">
        <f t="shared" si="866"/>
        <v>5.3020385433302719</v>
      </c>
      <c r="BD1167" s="1">
        <f t="shared" si="867"/>
        <v>5.4109596861327161</v>
      </c>
      <c r="BE1167" s="1">
        <f t="shared" si="843"/>
        <v>0.89525053547933486</v>
      </c>
      <c r="BF1167" s="1">
        <f t="shared" si="844"/>
        <v>0.77266834018660713</v>
      </c>
      <c r="BG1167" s="1">
        <f t="shared" si="845"/>
        <v>0.76758710752229042</v>
      </c>
      <c r="BH1167" s="1">
        <f t="shared" si="846"/>
        <v>0.75491033879377034</v>
      </c>
      <c r="BI1167" s="1">
        <f t="shared" si="847"/>
        <v>0.90349491855493047</v>
      </c>
      <c r="BJ1167" s="1">
        <f t="shared" si="848"/>
        <v>0.92205564727105771</v>
      </c>
      <c r="BK1167" s="1">
        <f t="shared" si="849"/>
        <v>1.0215978961510246</v>
      </c>
      <c r="BL1167" s="2">
        <f t="shared" si="850"/>
        <v>1.5700000000000003</v>
      </c>
      <c r="BM1167" s="2">
        <f t="shared" si="851"/>
        <v>1.3550277224279583</v>
      </c>
      <c r="BN1167" s="2">
        <f t="shared" si="852"/>
        <v>1.3461167696088059</v>
      </c>
      <c r="BO1167" s="2">
        <f t="shared" si="853"/>
        <v>1.3238855325248535</v>
      </c>
      <c r="BP1167" s="2">
        <f t="shared" si="854"/>
        <v>1.5844581666424304</v>
      </c>
      <c r="BQ1167" s="2">
        <f t="shared" si="855"/>
        <v>1.6170080986776203</v>
      </c>
      <c r="BR1167" s="2">
        <f t="shared" si="856"/>
        <v>1.7915752444630979</v>
      </c>
      <c r="BS1167" s="1">
        <f t="shared" si="868"/>
        <v>9.2133340676032098</v>
      </c>
      <c r="BT1167" s="1">
        <f t="shared" si="869"/>
        <v>7.9517981385938175</v>
      </c>
      <c r="BU1167" s="1">
        <f t="shared" si="870"/>
        <v>7.8995054091775758</v>
      </c>
      <c r="BV1167" s="1">
        <f t="shared" si="871"/>
        <v>7.7690443811581211</v>
      </c>
      <c r="BW1167" s="1">
        <f t="shared" si="872"/>
        <v>9.2981798760629459</v>
      </c>
      <c r="BX1167" s="1">
        <f t="shared" si="873"/>
        <v>9.4891947790680327</v>
      </c>
      <c r="BY1167" s="1">
        <f t="shared" si="874"/>
        <v>10.513618620691981</v>
      </c>
    </row>
    <row r="1168" spans="1:77" x14ac:dyDescent="0.25">
      <c r="A1168" s="1">
        <v>20040325</v>
      </c>
      <c r="B1168" s="1">
        <v>2004</v>
      </c>
      <c r="C1168" s="1">
        <v>3</v>
      </c>
      <c r="D1168" s="1">
        <v>6.5659999999999998</v>
      </c>
      <c r="E1168" s="1">
        <v>215.24</v>
      </c>
      <c r="F1168" s="1">
        <f t="shared" si="857"/>
        <v>8.9264332800000012</v>
      </c>
      <c r="G1168" s="1">
        <v>333.875</v>
      </c>
      <c r="H1168" s="1">
        <v>5.0510000000000002</v>
      </c>
      <c r="I1168" s="1">
        <v>449.98341670000002</v>
      </c>
      <c r="J1168" s="1">
        <v>197.50139580000001</v>
      </c>
      <c r="K1168" s="1">
        <f t="shared" si="858"/>
        <v>5.8317850804320004E-3</v>
      </c>
      <c r="L1168" s="1">
        <f t="shared" si="859"/>
        <v>2.5596180895680002E-3</v>
      </c>
      <c r="M1168" s="1">
        <f t="shared" si="829"/>
        <v>3.2721669908640002E-3</v>
      </c>
      <c r="N1168" s="1">
        <f t="shared" si="830"/>
        <v>0.43890816521283593</v>
      </c>
      <c r="O1168" s="1">
        <f t="shared" si="831"/>
        <v>3.9178844528195973</v>
      </c>
      <c r="P1168" s="1">
        <f t="shared" si="832"/>
        <v>5.0085488271804035</v>
      </c>
      <c r="Q1168" s="1">
        <v>32.166400000000003</v>
      </c>
      <c r="R1168" s="1">
        <v>48.610100000000003</v>
      </c>
      <c r="S1168" s="1">
        <v>0.39821482699999999</v>
      </c>
      <c r="T1168" s="1">
        <v>5.5362</v>
      </c>
      <c r="U1168" s="1">
        <v>0.93545674199999995</v>
      </c>
      <c r="V1168" s="1">
        <v>4.8300000000000003E-2</v>
      </c>
      <c r="W1168" s="1">
        <v>0.24456666699999999</v>
      </c>
      <c r="X1168" s="1">
        <v>2.9233333E-2</v>
      </c>
      <c r="Y1168" s="1">
        <v>0.20076666700000001</v>
      </c>
      <c r="Z1168" s="1">
        <v>0.67015706799999997</v>
      </c>
      <c r="AA1168" s="1">
        <v>9.8353292999999994E-2</v>
      </c>
      <c r="AB1168" s="1">
        <v>1.422222222</v>
      </c>
      <c r="AC1168" s="1">
        <v>0.66299476400000001</v>
      </c>
      <c r="AD1168" s="1">
        <v>0.355327593</v>
      </c>
      <c r="AE1168" s="1">
        <f t="shared" si="833"/>
        <v>0.21769171428571429</v>
      </c>
      <c r="AF1168" s="1">
        <v>0.39538500900000001</v>
      </c>
      <c r="AG1168" s="1">
        <v>0.27131096500000002</v>
      </c>
      <c r="AH1168" s="1">
        <v>0.38873765700000001</v>
      </c>
      <c r="AI1168" s="1">
        <v>1</v>
      </c>
      <c r="AJ1168" s="1">
        <v>0.85808850999999997</v>
      </c>
      <c r="AK1168" s="1">
        <v>0.99974503299999995</v>
      </c>
      <c r="AL1168" s="1">
        <v>0.43855121600000002</v>
      </c>
      <c r="AM1168" s="1">
        <v>0.39821482699999999</v>
      </c>
      <c r="AN1168" s="1">
        <f t="shared" si="834"/>
        <v>0.64467240733807563</v>
      </c>
      <c r="AO1168" s="1">
        <f t="shared" si="835"/>
        <v>0.3081982198361124</v>
      </c>
      <c r="AP1168" s="1">
        <f t="shared" si="836"/>
        <v>2.7511108463818301</v>
      </c>
      <c r="AQ1168" s="1">
        <f t="shared" si="837"/>
        <v>6.1753224336181711</v>
      </c>
      <c r="AR1168" s="1">
        <f t="shared" si="838"/>
        <v>0.25944223723114357</v>
      </c>
      <c r="AS1168" s="1">
        <f t="shared" si="839"/>
        <v>0.57255555555000004</v>
      </c>
      <c r="AT1168" s="1">
        <f t="shared" si="840"/>
        <v>1.0185792975877987</v>
      </c>
      <c r="AU1168" s="1">
        <f t="shared" si="841"/>
        <v>0.44091485820964016</v>
      </c>
      <c r="AV1168" s="1">
        <f t="shared" si="842"/>
        <v>0.98130736379035988</v>
      </c>
      <c r="AW1168" s="1">
        <f t="shared" si="860"/>
        <v>1.189006323009985</v>
      </c>
      <c r="AX1168" s="1">
        <f t="shared" si="861"/>
        <v>5.1049381732056309</v>
      </c>
      <c r="AY1168" s="1">
        <f t="shared" si="862"/>
        <v>1.6111212757899465</v>
      </c>
      <c r="AZ1168" s="1">
        <f t="shared" si="863"/>
        <v>1.1621852965196671</v>
      </c>
      <c r="BA1168" s="1">
        <f t="shared" si="864"/>
        <v>1.1047287853706707</v>
      </c>
      <c r="BB1168" s="1">
        <f t="shared" si="865"/>
        <v>1.3712270325708313</v>
      </c>
      <c r="BC1168" s="1">
        <f t="shared" si="866"/>
        <v>1.3840726494814097</v>
      </c>
      <c r="BD1168" s="1">
        <f t="shared" si="867"/>
        <v>1.4174796068585074</v>
      </c>
      <c r="BE1168" s="1">
        <f t="shared" si="843"/>
        <v>0.27223262508163992</v>
      </c>
      <c r="BF1168" s="1">
        <f t="shared" si="844"/>
        <v>0.19637550497103759</v>
      </c>
      <c r="BG1168" s="1">
        <f t="shared" si="845"/>
        <v>0.18666702610407296</v>
      </c>
      <c r="BH1168" s="1">
        <f t="shared" si="846"/>
        <v>0.23169747694917389</v>
      </c>
      <c r="BI1168" s="1">
        <f t="shared" si="847"/>
        <v>0.23386801250407513</v>
      </c>
      <c r="BJ1168" s="1">
        <f t="shared" si="848"/>
        <v>0.23951281643002331</v>
      </c>
      <c r="BK1168" s="1">
        <f t="shared" si="849"/>
        <v>0.93545674160253023</v>
      </c>
      <c r="BL1168" s="2">
        <f t="shared" si="850"/>
        <v>1.57</v>
      </c>
      <c r="BM1168" s="2">
        <f t="shared" si="851"/>
        <v>1.1325223885714286</v>
      </c>
      <c r="BN1168" s="2">
        <f t="shared" si="852"/>
        <v>1.0765323623335248</v>
      </c>
      <c r="BO1168" s="2">
        <f t="shared" si="853"/>
        <v>1.3362286709798779</v>
      </c>
      <c r="BP1168" s="2">
        <f t="shared" si="854"/>
        <v>1.3487464242071883</v>
      </c>
      <c r="BQ1168" s="2">
        <f t="shared" si="855"/>
        <v>1.3813007228004628</v>
      </c>
      <c r="BR1168" s="2">
        <f t="shared" si="856"/>
        <v>5.3948974112692545</v>
      </c>
      <c r="BS1168" s="1">
        <f t="shared" si="868"/>
        <v>9.2915402855614957</v>
      </c>
      <c r="BT1168" s="1">
        <f t="shared" si="869"/>
        <v>6.7024696800711832</v>
      </c>
      <c r="BU1168" s="1">
        <f t="shared" si="870"/>
        <v>6.371110709129062</v>
      </c>
      <c r="BV1168" s="1">
        <f t="shared" si="871"/>
        <v>7.9080398261986184</v>
      </c>
      <c r="BW1168" s="1">
        <f t="shared" si="872"/>
        <v>7.9821221245401928</v>
      </c>
      <c r="BX1168" s="1">
        <f t="shared" si="873"/>
        <v>8.174784275398542</v>
      </c>
      <c r="BY1168" s="1">
        <f t="shared" si="874"/>
        <v>31.927966008458405</v>
      </c>
    </row>
    <row r="1169" spans="1:77" x14ac:dyDescent="0.25">
      <c r="A1169" s="1">
        <v>20120314</v>
      </c>
      <c r="B1169" s="1">
        <v>2012</v>
      </c>
      <c r="C1169" s="1">
        <v>3</v>
      </c>
      <c r="D1169" s="1">
        <v>12.964</v>
      </c>
      <c r="E1169" s="1">
        <v>215.05500000000001</v>
      </c>
      <c r="F1169" s="1">
        <f t="shared" si="857"/>
        <v>8.9187609600000002</v>
      </c>
      <c r="G1169" s="1">
        <v>299.55399999999997</v>
      </c>
      <c r="H1169" s="1">
        <v>7.5309999999999997</v>
      </c>
      <c r="I1169" s="1">
        <v>410.6161042</v>
      </c>
      <c r="J1169" s="1">
        <v>114.403875</v>
      </c>
      <c r="K1169" s="1">
        <f t="shared" si="858"/>
        <v>5.3215847104319996E-3</v>
      </c>
      <c r="L1169" s="1">
        <f t="shared" si="859"/>
        <v>1.4826742199999998E-3</v>
      </c>
      <c r="M1169" s="1">
        <f t="shared" si="829"/>
        <v>3.8389104904319998E-3</v>
      </c>
      <c r="N1169" s="1">
        <f t="shared" si="830"/>
        <v>0.27861516835266881</v>
      </c>
      <c r="O1169" s="1">
        <f t="shared" si="831"/>
        <v>2.4849020863676103</v>
      </c>
      <c r="P1169" s="1">
        <f t="shared" si="832"/>
        <v>6.4338588736323903</v>
      </c>
      <c r="Q1169" s="1">
        <v>35.096200000000003</v>
      </c>
      <c r="R1169" s="1">
        <v>50.459000000000003</v>
      </c>
      <c r="S1169" s="1">
        <v>0.41021702900000001</v>
      </c>
      <c r="T1169" s="1">
        <v>4.5052099999999999</v>
      </c>
      <c r="U1169" s="1">
        <v>0.82440876799999996</v>
      </c>
      <c r="V1169" s="1">
        <v>4.5433332999999999E-2</v>
      </c>
      <c r="W1169" s="1">
        <v>0.19989999999999999</v>
      </c>
      <c r="X1169" s="1">
        <v>2.6722222E-2</v>
      </c>
      <c r="Y1169" s="1">
        <v>0.16282222199999999</v>
      </c>
      <c r="Z1169" s="1">
        <v>0.62961956699999999</v>
      </c>
      <c r="AA1169" s="1">
        <v>0.102220861</v>
      </c>
      <c r="AB1169" s="1">
        <v>1.6444444439999999</v>
      </c>
      <c r="AC1169" s="1">
        <v>0.61272826300000005</v>
      </c>
      <c r="AD1169" s="1">
        <v>0.28208269600000002</v>
      </c>
      <c r="AE1169" s="1">
        <f t="shared" si="833"/>
        <v>0.12787577682403437</v>
      </c>
      <c r="AF1169" s="1">
        <v>0.64559374700000005</v>
      </c>
      <c r="AG1169" s="1">
        <v>0.61269126699999998</v>
      </c>
      <c r="AH1169" s="1">
        <v>0.55948759000000003</v>
      </c>
      <c r="AI1169" s="1">
        <v>1</v>
      </c>
      <c r="AJ1169" s="1">
        <v>0.86111004800000002</v>
      </c>
      <c r="AK1169" s="1">
        <v>0.98742473799999997</v>
      </c>
      <c r="AL1169" s="1">
        <v>0.456201513</v>
      </c>
      <c r="AM1169" s="1">
        <v>0.41021702900000001</v>
      </c>
      <c r="AN1169" s="1">
        <f t="shared" si="834"/>
        <v>0.71791730372487106</v>
      </c>
      <c r="AO1169" s="1">
        <f t="shared" si="835"/>
        <v>0.23944066629170702</v>
      </c>
      <c r="AP1169" s="1">
        <f t="shared" si="836"/>
        <v>2.1355140667588643</v>
      </c>
      <c r="AQ1169" s="1">
        <f t="shared" si="837"/>
        <v>6.7832468932411363</v>
      </c>
      <c r="AR1169" s="1">
        <f t="shared" si="838"/>
        <v>0.28544815391190315</v>
      </c>
      <c r="AS1169" s="1">
        <f t="shared" si="839"/>
        <v>0.57811111110000002</v>
      </c>
      <c r="AT1169" s="1">
        <f t="shared" si="840"/>
        <v>0.68447872640258911</v>
      </c>
      <c r="AU1169" s="1">
        <f t="shared" si="841"/>
        <v>0.41648275401963952</v>
      </c>
      <c r="AV1169" s="1">
        <f t="shared" si="842"/>
        <v>1.2279616899803605</v>
      </c>
      <c r="AW1169" s="1">
        <f t="shared" si="860"/>
        <v>1.1759259513547973</v>
      </c>
      <c r="AX1169" s="1">
        <f t="shared" si="861"/>
        <v>5.6846482287550595</v>
      </c>
      <c r="AY1169" s="1">
        <f t="shared" si="862"/>
        <v>2.526900413191028</v>
      </c>
      <c r="AZ1169" s="1">
        <f t="shared" si="863"/>
        <v>1.6550970786171242</v>
      </c>
      <c r="BA1169" s="1">
        <f t="shared" si="864"/>
        <v>1.9887488164655283</v>
      </c>
      <c r="BB1169" s="1">
        <f t="shared" si="865"/>
        <v>2.5380884631291258</v>
      </c>
      <c r="BC1169" s="1">
        <f t="shared" si="866"/>
        <v>2.046524903596076</v>
      </c>
      <c r="BD1169" s="1">
        <f t="shared" si="867"/>
        <v>2.4316752843219112</v>
      </c>
      <c r="BE1169" s="1">
        <f t="shared" si="843"/>
        <v>0.46239772533864065</v>
      </c>
      <c r="BF1169" s="1">
        <f t="shared" si="844"/>
        <v>0.30286635768155679</v>
      </c>
      <c r="BG1169" s="1">
        <f t="shared" si="845"/>
        <v>0.36392131807137224</v>
      </c>
      <c r="BH1169" s="1">
        <f t="shared" si="846"/>
        <v>0.46444502756525213</v>
      </c>
      <c r="BI1169" s="1">
        <f t="shared" si="847"/>
        <v>0.37449376925649641</v>
      </c>
      <c r="BJ1169" s="1">
        <f t="shared" si="848"/>
        <v>0.44497247076418195</v>
      </c>
      <c r="BK1169" s="1">
        <f t="shared" si="849"/>
        <v>0.82440876787153861</v>
      </c>
      <c r="BL1169" s="2">
        <f t="shared" si="850"/>
        <v>1.57</v>
      </c>
      <c r="BM1169" s="2">
        <f t="shared" si="851"/>
        <v>1.0283359011158801</v>
      </c>
      <c r="BN1169" s="2">
        <f t="shared" si="852"/>
        <v>1.2356385813827631</v>
      </c>
      <c r="BO1169" s="2">
        <f t="shared" si="853"/>
        <v>1.5769512982431437</v>
      </c>
      <c r="BP1169" s="2">
        <f t="shared" si="854"/>
        <v>1.2715357051164249</v>
      </c>
      <c r="BQ1169" s="2">
        <f t="shared" si="855"/>
        <v>1.5108352416485948</v>
      </c>
      <c r="BR1169" s="2">
        <f t="shared" si="856"/>
        <v>2.7991525360779161</v>
      </c>
      <c r="BS1169" s="1">
        <f t="shared" si="868"/>
        <v>8.5796997504788308</v>
      </c>
      <c r="BT1169" s="1">
        <f t="shared" si="869"/>
        <v>5.619626289307222</v>
      </c>
      <c r="BU1169" s="1">
        <f t="shared" si="870"/>
        <v>6.7524891900456741</v>
      </c>
      <c r="BV1169" s="1">
        <f t="shared" si="871"/>
        <v>8.6176870446203626</v>
      </c>
      <c r="BW1169" s="1">
        <f t="shared" si="872"/>
        <v>6.948658963001475</v>
      </c>
      <c r="BX1169" s="1">
        <f t="shared" si="873"/>
        <v>8.2563775450873074</v>
      </c>
      <c r="BY1169" s="1">
        <f t="shared" si="874"/>
        <v>15.296744149898016</v>
      </c>
    </row>
    <row r="1170" spans="1:77" x14ac:dyDescent="0.25">
      <c r="A1170" s="1">
        <v>20040324</v>
      </c>
      <c r="B1170" s="1">
        <v>2004</v>
      </c>
      <c r="C1170" s="1">
        <v>3</v>
      </c>
      <c r="D1170" s="1">
        <v>6.4050000000000002</v>
      </c>
      <c r="E1170" s="1">
        <v>215.03</v>
      </c>
      <c r="F1170" s="1">
        <f t="shared" si="857"/>
        <v>8.9177241600000006</v>
      </c>
      <c r="G1170" s="1">
        <v>330.798</v>
      </c>
      <c r="H1170" s="1">
        <v>4.83</v>
      </c>
      <c r="I1170" s="1">
        <v>433.26153190000002</v>
      </c>
      <c r="J1170" s="1">
        <v>131.4248125</v>
      </c>
      <c r="K1170" s="1">
        <f t="shared" si="858"/>
        <v>5.615069453424E-3</v>
      </c>
      <c r="L1170" s="1">
        <f t="shared" si="859"/>
        <v>1.7032655699999999E-3</v>
      </c>
      <c r="M1170" s="1">
        <f t="shared" si="829"/>
        <v>3.9118038834239999E-3</v>
      </c>
      <c r="N1170" s="1">
        <f t="shared" si="830"/>
        <v>0.30333829067089624</v>
      </c>
      <c r="O1170" s="1">
        <f t="shared" si="831"/>
        <v>2.7050872033689544</v>
      </c>
      <c r="P1170" s="1">
        <f t="shared" si="832"/>
        <v>6.2126369566310462</v>
      </c>
      <c r="Q1170" s="1">
        <v>28.6662</v>
      </c>
      <c r="R1170" s="1">
        <v>37.384799999999998</v>
      </c>
      <c r="S1170" s="1">
        <v>0.434000999</v>
      </c>
      <c r="T1170" s="1">
        <v>4.9238600000000003</v>
      </c>
      <c r="U1170" s="1">
        <v>0.83280162300000005</v>
      </c>
      <c r="V1170" s="1">
        <v>4.8300000000000003E-2</v>
      </c>
      <c r="W1170" s="1">
        <v>0.24456666699999999</v>
      </c>
      <c r="X1170" s="1">
        <v>2.9233333E-2</v>
      </c>
      <c r="Y1170" s="1">
        <v>0.20076666700000001</v>
      </c>
      <c r="Z1170" s="1">
        <v>0.67015706799999997</v>
      </c>
      <c r="AA1170" s="1">
        <v>9.8353292999999994E-2</v>
      </c>
      <c r="AB1170" s="1">
        <v>1.422222222</v>
      </c>
      <c r="AC1170" s="1">
        <v>0.66299476400000001</v>
      </c>
      <c r="AD1170" s="1">
        <v>0.34996583999999997</v>
      </c>
      <c r="AE1170" s="1">
        <f t="shared" si="833"/>
        <v>0.21111690987124462</v>
      </c>
      <c r="AF1170" s="1">
        <v>0.38896627099999997</v>
      </c>
      <c r="AG1170" s="1">
        <v>0.26463388199999999</v>
      </c>
      <c r="AH1170" s="1">
        <v>0.38444088599999998</v>
      </c>
      <c r="AI1170" s="1">
        <v>1</v>
      </c>
      <c r="AJ1170" s="1">
        <v>0.85808850999999997</v>
      </c>
      <c r="AK1170" s="1">
        <v>1</v>
      </c>
      <c r="AL1170" s="1">
        <v>0.49117793999999998</v>
      </c>
      <c r="AM1170" s="1">
        <v>0.434000999</v>
      </c>
      <c r="AN1170" s="1">
        <f t="shared" si="834"/>
        <v>0.65003415981958779</v>
      </c>
      <c r="AO1170" s="1">
        <f t="shared" si="835"/>
        <v>0.30217642671204481</v>
      </c>
      <c r="AP1170" s="1">
        <f t="shared" si="836"/>
        <v>2.6947260210724715</v>
      </c>
      <c r="AQ1170" s="1">
        <f t="shared" si="837"/>
        <v>6.2229981389275295</v>
      </c>
      <c r="AR1170" s="1">
        <f t="shared" si="838"/>
        <v>0.26203437804972396</v>
      </c>
      <c r="AS1170" s="1">
        <f t="shared" si="839"/>
        <v>0.57255555555000004</v>
      </c>
      <c r="AT1170" s="1">
        <f t="shared" si="840"/>
        <v>0.99770321553761521</v>
      </c>
      <c r="AU1170" s="1">
        <f t="shared" si="841"/>
        <v>0.43786140528704737</v>
      </c>
      <c r="AV1170" s="1">
        <f t="shared" si="842"/>
        <v>0.98436081671295272</v>
      </c>
      <c r="AW1170" s="1">
        <f t="shared" si="860"/>
        <v>1.1746455404808767</v>
      </c>
      <c r="AX1170" s="1">
        <f t="shared" si="861"/>
        <v>5.1391416005161883</v>
      </c>
      <c r="AY1170" s="1">
        <f t="shared" si="862"/>
        <v>1.773432170677675</v>
      </c>
      <c r="AZ1170" s="1">
        <f t="shared" si="863"/>
        <v>1.2706535497416778</v>
      </c>
      <c r="BA1170" s="1">
        <f t="shared" si="864"/>
        <v>1.2155129710524983</v>
      </c>
      <c r="BB1170" s="1">
        <f t="shared" si="865"/>
        <v>1.515113966751525</v>
      </c>
      <c r="BC1170" s="1">
        <f t="shared" si="866"/>
        <v>1.4394472175542674</v>
      </c>
      <c r="BD1170" s="1">
        <f t="shared" si="867"/>
        <v>1.464388668920876</v>
      </c>
      <c r="BE1170" s="1">
        <f t="shared" si="843"/>
        <v>0.2999510931992409</v>
      </c>
      <c r="BF1170" s="1">
        <f t="shared" si="844"/>
        <v>0.21491316534360094</v>
      </c>
      <c r="BG1170" s="1">
        <f t="shared" si="845"/>
        <v>0.20558691248153743</v>
      </c>
      <c r="BH1170" s="1">
        <f t="shared" si="846"/>
        <v>0.25626020445704284</v>
      </c>
      <c r="BI1170" s="1">
        <f t="shared" si="847"/>
        <v>0.24346223872944617</v>
      </c>
      <c r="BJ1170" s="1">
        <f t="shared" si="848"/>
        <v>0.24768073421356226</v>
      </c>
      <c r="BK1170" s="1">
        <f t="shared" si="849"/>
        <v>0.83280162285295944</v>
      </c>
      <c r="BL1170" s="2">
        <f t="shared" si="850"/>
        <v>1.5699999999999998</v>
      </c>
      <c r="BM1170" s="2">
        <f t="shared" si="851"/>
        <v>1.1248956154506438</v>
      </c>
      <c r="BN1170" s="2">
        <f t="shared" si="852"/>
        <v>1.0760802674641847</v>
      </c>
      <c r="BO1170" s="2">
        <f t="shared" si="853"/>
        <v>1.3413137345370922</v>
      </c>
      <c r="BP1170" s="2">
        <f t="shared" si="854"/>
        <v>1.2743267935060747</v>
      </c>
      <c r="BQ1170" s="2">
        <f t="shared" si="855"/>
        <v>1.2964071861441606</v>
      </c>
      <c r="BR1170" s="2">
        <f t="shared" si="856"/>
        <v>4.3590391151221688</v>
      </c>
      <c r="BS1170" s="1">
        <f t="shared" si="868"/>
        <v>9.282474947055789</v>
      </c>
      <c r="BT1170" s="1">
        <f t="shared" si="869"/>
        <v>6.6508378143143325</v>
      </c>
      <c r="BU1170" s="1">
        <f t="shared" si="870"/>
        <v>6.3622217348773171</v>
      </c>
      <c r="BV1170" s="1">
        <f t="shared" si="871"/>
        <v>7.9303892592244578</v>
      </c>
      <c r="BW1170" s="1">
        <f t="shared" si="872"/>
        <v>7.534335372663743</v>
      </c>
      <c r="BX1170" s="1">
        <f t="shared" si="873"/>
        <v>7.664883583800167</v>
      </c>
      <c r="BY1170" s="1">
        <f t="shared" si="874"/>
        <v>25.772402152457182</v>
      </c>
    </row>
    <row r="1171" spans="1:77" x14ac:dyDescent="0.25">
      <c r="A1171" s="1">
        <v>20120528</v>
      </c>
      <c r="B1171" s="1">
        <v>2012</v>
      </c>
      <c r="C1171" s="1">
        <v>5</v>
      </c>
      <c r="D1171" s="1">
        <v>18.657</v>
      </c>
      <c r="E1171" s="1">
        <v>214.97300000000001</v>
      </c>
      <c r="F1171" s="1">
        <f t="shared" si="857"/>
        <v>8.9153602560000014</v>
      </c>
      <c r="G1171" s="1">
        <v>476.517</v>
      </c>
      <c r="H1171" s="1">
        <v>5.048</v>
      </c>
      <c r="I1171" s="1">
        <v>451.73627149999999</v>
      </c>
      <c r="J1171" s="1">
        <v>219.23422919999999</v>
      </c>
      <c r="K1171" s="1">
        <f t="shared" si="858"/>
        <v>5.85450207864E-3</v>
      </c>
      <c r="L1171" s="1">
        <f t="shared" si="859"/>
        <v>2.8412756104319995E-3</v>
      </c>
      <c r="M1171" s="1">
        <f t="shared" si="829"/>
        <v>3.0132264682080005E-3</v>
      </c>
      <c r="N1171" s="1">
        <f t="shared" si="830"/>
        <v>0.48531464713255817</v>
      </c>
      <c r="O1171" s="1">
        <f t="shared" si="831"/>
        <v>4.3267549167002741</v>
      </c>
      <c r="P1171" s="1">
        <f t="shared" si="832"/>
        <v>4.5886053392997272</v>
      </c>
      <c r="Q1171" s="1">
        <v>51.552900000000001</v>
      </c>
      <c r="R1171" s="1">
        <v>18.991900000000001</v>
      </c>
      <c r="S1171" s="1">
        <v>0.73078242500000001</v>
      </c>
      <c r="T1171" s="1">
        <v>4.9324000000000003</v>
      </c>
      <c r="U1171" s="1">
        <v>0.90816333100000002</v>
      </c>
      <c r="V1171" s="1">
        <v>6.6366667000000004E-2</v>
      </c>
      <c r="W1171" s="1">
        <v>0.28926666699999998</v>
      </c>
      <c r="X1171" s="1">
        <v>3.7888889000000002E-2</v>
      </c>
      <c r="Y1171" s="1">
        <v>0.22201111100000001</v>
      </c>
      <c r="Z1171" s="1">
        <v>0.62676914299999997</v>
      </c>
      <c r="AA1171" s="1">
        <v>0.13154406299999999</v>
      </c>
      <c r="AB1171" s="1">
        <v>1.8</v>
      </c>
      <c r="AC1171" s="1">
        <v>0.60919373700000001</v>
      </c>
      <c r="AD1171" s="1">
        <v>0.54886604299999997</v>
      </c>
      <c r="AE1171" s="1">
        <f t="shared" si="833"/>
        <v>0.45501660698957697</v>
      </c>
      <c r="AF1171" s="1">
        <v>0.85183589299999996</v>
      </c>
      <c r="AG1171" s="1">
        <v>0.92327782000000003</v>
      </c>
      <c r="AH1171" s="1">
        <v>0.711422471</v>
      </c>
      <c r="AI1171" s="1">
        <v>1</v>
      </c>
      <c r="AJ1171" s="1">
        <v>0.88401879900000002</v>
      </c>
      <c r="AK1171" s="1">
        <v>0.99976002900000005</v>
      </c>
      <c r="AL1171" s="1">
        <v>0.927621213</v>
      </c>
      <c r="AM1171" s="1">
        <v>0.73078242500000001</v>
      </c>
      <c r="AN1171" s="1">
        <f t="shared" si="834"/>
        <v>0.45113395744537971</v>
      </c>
      <c r="AO1171" s="1">
        <f t="shared" si="835"/>
        <v>0.61452068949217609</v>
      </c>
      <c r="AP1171" s="1">
        <f t="shared" si="836"/>
        <v>5.4786733315882641</v>
      </c>
      <c r="AQ1171" s="1">
        <f t="shared" si="837"/>
        <v>3.4366869244117373</v>
      </c>
      <c r="AR1171" s="1">
        <f t="shared" si="838"/>
        <v>0.12494729783609221</v>
      </c>
      <c r="AS1171" s="1">
        <f t="shared" si="839"/>
        <v>0.58200000000000007</v>
      </c>
      <c r="AT1171" s="1">
        <f t="shared" si="840"/>
        <v>1.5900247415160911</v>
      </c>
      <c r="AU1171" s="1">
        <f t="shared" si="841"/>
        <v>0.60880086815589762</v>
      </c>
      <c r="AV1171" s="1">
        <f t="shared" si="842"/>
        <v>1.1911991318441024</v>
      </c>
      <c r="AW1171" s="1">
        <f t="shared" si="860"/>
        <v>2.2322502969340841</v>
      </c>
      <c r="AX1171" s="1">
        <f t="shared" si="861"/>
        <v>3.6017367847248702</v>
      </c>
      <c r="AY1171" s="1">
        <f t="shared" si="862"/>
        <v>6.7378383339790906</v>
      </c>
      <c r="AZ1171" s="1">
        <f t="shared" si="863"/>
        <v>6.041820767528983</v>
      </c>
      <c r="BA1171" s="1">
        <f t="shared" si="864"/>
        <v>6.0952442568322205</v>
      </c>
      <c r="BB1171" s="1">
        <f t="shared" si="865"/>
        <v>5.7931142634796631</v>
      </c>
      <c r="BC1171" s="1">
        <f t="shared" si="866"/>
        <v>5.9961993361720545</v>
      </c>
      <c r="BD1171" s="1">
        <f t="shared" si="867"/>
        <v>6.4448590232154315</v>
      </c>
      <c r="BE1171" s="1">
        <f t="shared" si="843"/>
        <v>1.2405842396163094</v>
      </c>
      <c r="BF1171" s="1">
        <f t="shared" si="844"/>
        <v>1.112432096357008</v>
      </c>
      <c r="BG1171" s="1">
        <f t="shared" si="845"/>
        <v>1.1222685358157396</v>
      </c>
      <c r="BH1171" s="1">
        <f t="shared" si="846"/>
        <v>1.0666397585299523</v>
      </c>
      <c r="BI1171" s="1">
        <f t="shared" si="847"/>
        <v>1.1040321873765977</v>
      </c>
      <c r="BJ1171" s="1">
        <f t="shared" si="848"/>
        <v>1.186640304269259</v>
      </c>
      <c r="BK1171" s="1">
        <f t="shared" si="849"/>
        <v>0.9081633307562339</v>
      </c>
      <c r="BL1171" s="2">
        <f t="shared" si="850"/>
        <v>1.5700000000000003</v>
      </c>
      <c r="BM1171" s="2">
        <f t="shared" si="851"/>
        <v>1.4078192641079095</v>
      </c>
      <c r="BN1171" s="2">
        <f t="shared" si="852"/>
        <v>1.4202676005102686</v>
      </c>
      <c r="BO1171" s="2">
        <f t="shared" si="853"/>
        <v>1.3498675603117101</v>
      </c>
      <c r="BP1171" s="2">
        <f t="shared" si="854"/>
        <v>1.3971889040903398</v>
      </c>
      <c r="BQ1171" s="2">
        <f t="shared" si="855"/>
        <v>1.5017321824747167</v>
      </c>
      <c r="BR1171" s="2">
        <f t="shared" si="856"/>
        <v>1.1493104488642119</v>
      </c>
      <c r="BS1171" s="1">
        <f t="shared" si="868"/>
        <v>8.5269551607546514</v>
      </c>
      <c r="BT1171" s="1">
        <f t="shared" si="869"/>
        <v>7.6461221270667199</v>
      </c>
      <c r="BU1171" s="1">
        <f t="shared" si="870"/>
        <v>7.7137313030723931</v>
      </c>
      <c r="BV1171" s="1">
        <f t="shared" si="871"/>
        <v>7.3313758979205259</v>
      </c>
      <c r="BW1171" s="1">
        <f t="shared" si="872"/>
        <v>7.5883867110078072</v>
      </c>
      <c r="BX1171" s="1">
        <f t="shared" si="873"/>
        <v>8.1561802442191915</v>
      </c>
      <c r="BY1171" s="1">
        <f t="shared" si="874"/>
        <v>6.2421137982496395</v>
      </c>
    </row>
    <row r="1172" spans="1:77" x14ac:dyDescent="0.25">
      <c r="A1172" s="1">
        <v>20130618</v>
      </c>
      <c r="B1172" s="1">
        <v>2013</v>
      </c>
      <c r="C1172" s="1">
        <v>6</v>
      </c>
      <c r="D1172" s="1">
        <v>22.529</v>
      </c>
      <c r="E1172" s="1">
        <v>214.672</v>
      </c>
      <c r="F1172" s="1">
        <f t="shared" si="857"/>
        <v>8.9028771839999994</v>
      </c>
      <c r="G1172" s="1">
        <v>488.39</v>
      </c>
      <c r="H1172" s="1">
        <v>10.831</v>
      </c>
      <c r="I1172" s="1">
        <v>442.10915419999998</v>
      </c>
      <c r="J1172" s="1">
        <v>280.78931799999998</v>
      </c>
      <c r="K1172" s="1">
        <f t="shared" si="858"/>
        <v>5.7297346384319993E-3</v>
      </c>
      <c r="L1172" s="1">
        <f t="shared" si="859"/>
        <v>3.6390295612799993E-3</v>
      </c>
      <c r="M1172" s="1">
        <f t="shared" si="829"/>
        <v>2.0907050771520001E-3</v>
      </c>
      <c r="N1172" s="1">
        <f t="shared" si="830"/>
        <v>0.63511310573989466</v>
      </c>
      <c r="O1172" s="1">
        <f t="shared" si="831"/>
        <v>5.6543339783510875</v>
      </c>
      <c r="P1172" s="1">
        <f t="shared" si="832"/>
        <v>3.2485432056489119</v>
      </c>
      <c r="Q1172" s="1">
        <v>62.584400000000002</v>
      </c>
      <c r="R1172" s="1">
        <v>17.433800000000002</v>
      </c>
      <c r="S1172" s="1">
        <v>0.78212706600000004</v>
      </c>
      <c r="T1172" s="1">
        <v>5.2206200000000003</v>
      </c>
      <c r="U1172" s="1">
        <v>0.89217460100000001</v>
      </c>
      <c r="V1172" s="1">
        <v>4.5544444000000003E-2</v>
      </c>
      <c r="W1172" s="1">
        <v>0.2268</v>
      </c>
      <c r="X1172" s="1">
        <v>2.7855556E-2</v>
      </c>
      <c r="Y1172" s="1">
        <v>0.16496666700000001</v>
      </c>
      <c r="Z1172" s="1">
        <v>0.665537924</v>
      </c>
      <c r="AA1172" s="1">
        <v>0.15783204200000001</v>
      </c>
      <c r="AB1172" s="1">
        <v>2.2888888889999999</v>
      </c>
      <c r="AC1172" s="1">
        <v>0.65726702599999998</v>
      </c>
      <c r="AD1172" s="1">
        <v>0.56044964100000005</v>
      </c>
      <c r="AE1172" s="1">
        <f t="shared" si="833"/>
        <v>0.46922089638258746</v>
      </c>
      <c r="AF1172" s="1">
        <v>0.96511996499999997</v>
      </c>
      <c r="AG1172" s="1">
        <v>1.0886022399999999</v>
      </c>
      <c r="AH1172" s="1">
        <v>0.81475847300000004</v>
      </c>
      <c r="AI1172" s="1">
        <v>1</v>
      </c>
      <c r="AJ1172" s="1">
        <v>0.90455628300000002</v>
      </c>
      <c r="AK1172" s="1">
        <v>0.97126590700000004</v>
      </c>
      <c r="AL1172" s="1">
        <v>1</v>
      </c>
      <c r="AM1172" s="1">
        <v>0.78212706600000004</v>
      </c>
      <c r="AN1172" s="1">
        <f t="shared" si="834"/>
        <v>0.43955035934396691</v>
      </c>
      <c r="AO1172" s="1">
        <f t="shared" si="835"/>
        <v>0.63660058450820145</v>
      </c>
      <c r="AP1172" s="1">
        <f t="shared" si="836"/>
        <v>5.6675768191391303</v>
      </c>
      <c r="AQ1172" s="1">
        <f t="shared" si="837"/>
        <v>3.2353003648608691</v>
      </c>
      <c r="AR1172" s="1">
        <f t="shared" si="838"/>
        <v>0.11041172386782369</v>
      </c>
      <c r="AS1172" s="1">
        <f t="shared" si="839"/>
        <v>0.59422222222499999</v>
      </c>
      <c r="AT1172" s="1">
        <f t="shared" si="840"/>
        <v>1.2140947720702417</v>
      </c>
      <c r="AU1172" s="1">
        <f t="shared" si="841"/>
        <v>0.65945051115127518</v>
      </c>
      <c r="AV1172" s="1">
        <f t="shared" si="842"/>
        <v>1.6294383778487247</v>
      </c>
      <c r="AW1172" s="1">
        <f t="shared" si="860"/>
        <v>2.7472467373890961</v>
      </c>
      <c r="AX1172" s="1">
        <f t="shared" si="861"/>
        <v>3.5602393800457599</v>
      </c>
      <c r="AY1172" s="1">
        <f t="shared" si="862"/>
        <v>8.8665196206744472</v>
      </c>
      <c r="AZ1172" s="1">
        <f t="shared" si="863"/>
        <v>8.0436627744415556</v>
      </c>
      <c r="BA1172" s="1">
        <f t="shared" si="864"/>
        <v>8.5643876344931922</v>
      </c>
      <c r="BB1172" s="1">
        <f t="shared" si="865"/>
        <v>7.6511888717579311</v>
      </c>
      <c r="BC1172" s="1">
        <f t="shared" si="866"/>
        <v>9.2251073318973038</v>
      </c>
      <c r="BD1172" s="1">
        <f t="shared" si="867"/>
        <v>9.9534515111534816</v>
      </c>
      <c r="BE1172" s="1">
        <f t="shared" si="843"/>
        <v>1.51523834505</v>
      </c>
      <c r="BF1172" s="1">
        <f t="shared" si="844"/>
        <v>1.3746167371090765</v>
      </c>
      <c r="BG1172" s="1">
        <f t="shared" si="845"/>
        <v>1.4636056875571459</v>
      </c>
      <c r="BH1172" s="1">
        <f t="shared" si="846"/>
        <v>1.3075451540957166</v>
      </c>
      <c r="BI1172" s="1">
        <f t="shared" si="847"/>
        <v>1.5765189684912031</v>
      </c>
      <c r="BJ1172" s="1">
        <f t="shared" si="848"/>
        <v>1.7009888931084771</v>
      </c>
      <c r="BK1172" s="1">
        <f t="shared" si="849"/>
        <v>0.89217460146253047</v>
      </c>
      <c r="BL1172" s="2">
        <f t="shared" si="850"/>
        <v>1.57</v>
      </c>
      <c r="BM1172" s="2">
        <f t="shared" si="851"/>
        <v>1.4242962398038015</v>
      </c>
      <c r="BN1172" s="2">
        <f t="shared" si="852"/>
        <v>1.5165013061947652</v>
      </c>
      <c r="BO1172" s="2">
        <f t="shared" si="853"/>
        <v>1.3548006481201709</v>
      </c>
      <c r="BP1172" s="2">
        <f t="shared" si="854"/>
        <v>1.6334953432355979</v>
      </c>
      <c r="BQ1172" s="2">
        <f t="shared" si="855"/>
        <v>1.7624636882405362</v>
      </c>
      <c r="BR1172" s="2">
        <f t="shared" si="856"/>
        <v>0.92441834571573755</v>
      </c>
      <c r="BS1172" s="1">
        <f t="shared" si="868"/>
        <v>9.1869611470263681</v>
      </c>
      <c r="BT1172" s="1">
        <f t="shared" si="869"/>
        <v>8.3343657432696006</v>
      </c>
      <c r="BU1172" s="1">
        <f t="shared" si="870"/>
        <v>8.8739099232013015</v>
      </c>
      <c r="BV1172" s="1">
        <f t="shared" si="871"/>
        <v>7.927707589965701</v>
      </c>
      <c r="BW1172" s="1">
        <f t="shared" si="872"/>
        <v>9.5585084408623793</v>
      </c>
      <c r="BX1172" s="1">
        <f t="shared" si="873"/>
        <v>10.313175431153248</v>
      </c>
      <c r="BY1172" s="1">
        <f t="shared" si="874"/>
        <v>5.4092964494833558</v>
      </c>
    </row>
    <row r="1173" spans="1:77" x14ac:dyDescent="0.25">
      <c r="A1173" s="1">
        <v>20070821</v>
      </c>
      <c r="B1173" s="1">
        <v>2007</v>
      </c>
      <c r="C1173" s="1">
        <v>8</v>
      </c>
      <c r="D1173" s="1">
        <v>16.032</v>
      </c>
      <c r="E1173" s="1">
        <v>214.351</v>
      </c>
      <c r="F1173" s="1">
        <f t="shared" si="857"/>
        <v>8.8895646719999988</v>
      </c>
      <c r="G1173" s="1">
        <v>408.12799999999999</v>
      </c>
      <c r="H1173" s="1">
        <v>5.4340000000000002</v>
      </c>
      <c r="I1173" s="1">
        <v>422.536</v>
      </c>
      <c r="J1173" s="1">
        <v>212.8616667</v>
      </c>
      <c r="K1173" s="1">
        <f t="shared" si="858"/>
        <v>5.4760665599999994E-3</v>
      </c>
      <c r="L1173" s="1">
        <f t="shared" si="859"/>
        <v>2.7586872004319997E-3</v>
      </c>
      <c r="M1173" s="1">
        <f t="shared" si="829"/>
        <v>2.7173793595679997E-3</v>
      </c>
      <c r="N1173" s="1">
        <f t="shared" si="830"/>
        <v>0.50377167081621443</v>
      </c>
      <c r="O1173" s="1">
        <f t="shared" si="831"/>
        <v>4.4783108476422324</v>
      </c>
      <c r="P1173" s="1">
        <f t="shared" si="832"/>
        <v>4.4112538243577664</v>
      </c>
      <c r="Q1173" s="1">
        <v>31.542400000000001</v>
      </c>
      <c r="R1173" s="1">
        <v>57.459600000000002</v>
      </c>
      <c r="S1173" s="1">
        <v>0.35440102499999998</v>
      </c>
      <c r="T1173" s="1">
        <v>3.1218900000000001</v>
      </c>
      <c r="U1173" s="1">
        <v>0.58311222500000004</v>
      </c>
      <c r="V1173" s="1">
        <v>5.2111111000000002E-2</v>
      </c>
      <c r="W1173" s="1">
        <v>0.22301111100000001</v>
      </c>
      <c r="X1173" s="1">
        <v>3.1444444000000002E-2</v>
      </c>
      <c r="Y1173" s="1">
        <v>0.15585555600000001</v>
      </c>
      <c r="Z1173" s="1">
        <v>0.62117846700000001</v>
      </c>
      <c r="AA1173" s="1">
        <v>0.17725379599999999</v>
      </c>
      <c r="AB1173" s="1">
        <v>1.688888889</v>
      </c>
      <c r="AC1173" s="1">
        <v>0.60226129900000003</v>
      </c>
      <c r="AD1173" s="1">
        <v>0.47479467199999997</v>
      </c>
      <c r="AE1173" s="1">
        <f t="shared" si="833"/>
        <v>0.36418721275291233</v>
      </c>
      <c r="AF1173" s="1">
        <v>0.75993188</v>
      </c>
      <c r="AG1173" s="1">
        <v>0.79018750900000001</v>
      </c>
      <c r="AH1173" s="1">
        <v>0.64136642600000004</v>
      </c>
      <c r="AI1173" s="1">
        <v>1</v>
      </c>
      <c r="AJ1173" s="1">
        <v>0.91972952799999996</v>
      </c>
      <c r="AK1173" s="1">
        <v>0.99783235299999995</v>
      </c>
      <c r="AL1173" s="1">
        <v>0.37411915400000001</v>
      </c>
      <c r="AM1173" s="1">
        <v>0.35440102499999998</v>
      </c>
      <c r="AN1173" s="1">
        <f t="shared" si="834"/>
        <v>0.52520532774031681</v>
      </c>
      <c r="AO1173" s="1">
        <f t="shared" si="835"/>
        <v>0.48001885756221752</v>
      </c>
      <c r="AP1173" s="1">
        <f t="shared" si="836"/>
        <v>4.2671586780788884</v>
      </c>
      <c r="AQ1173" s="1">
        <f t="shared" si="837"/>
        <v>4.6224059939211104</v>
      </c>
      <c r="AR1173" s="1">
        <f t="shared" si="838"/>
        <v>0.17881163803521782</v>
      </c>
      <c r="AS1173" s="1">
        <f t="shared" si="839"/>
        <v>0.57922222222500008</v>
      </c>
      <c r="AT1173" s="1">
        <f t="shared" si="840"/>
        <v>1.3292743727321989</v>
      </c>
      <c r="AU1173" s="1">
        <f t="shared" si="841"/>
        <v>0.53497564663955766</v>
      </c>
      <c r="AV1173" s="1">
        <f t="shared" si="842"/>
        <v>1.1539132423604423</v>
      </c>
      <c r="AW1173" s="1">
        <f t="shared" si="860"/>
        <v>1.8151582480122921</v>
      </c>
      <c r="AX1173" s="1">
        <f t="shared" si="861"/>
        <v>4.2374660562458866</v>
      </c>
      <c r="AY1173" s="1">
        <f t="shared" si="862"/>
        <v>2.3897348133595711</v>
      </c>
      <c r="AZ1173" s="1">
        <f t="shared" si="863"/>
        <v>1.9825014231820444</v>
      </c>
      <c r="BA1173" s="1">
        <f t="shared" si="864"/>
        <v>2.0474560844532288</v>
      </c>
      <c r="BB1173" s="1">
        <f t="shared" si="865"/>
        <v>2.1628839016011274</v>
      </c>
      <c r="BC1173" s="1">
        <f t="shared" si="866"/>
        <v>2.1609815089463553</v>
      </c>
      <c r="BD1173" s="1">
        <f t="shared" si="867"/>
        <v>2.38617626058037</v>
      </c>
      <c r="BE1173" s="1">
        <f t="shared" si="843"/>
        <v>0.44635896310787049</v>
      </c>
      <c r="BF1173" s="1">
        <f t="shared" si="844"/>
        <v>0.37029517863841216</v>
      </c>
      <c r="BG1173" s="1">
        <f t="shared" si="845"/>
        <v>0.38242752700273519</v>
      </c>
      <c r="BH1173" s="1">
        <f t="shared" si="846"/>
        <v>0.40398734212862736</v>
      </c>
      <c r="BI1173" s="1">
        <f t="shared" si="847"/>
        <v>0.40363200980971858</v>
      </c>
      <c r="BJ1173" s="1">
        <f t="shared" si="848"/>
        <v>0.44569429022458273</v>
      </c>
      <c r="BK1173" s="1">
        <f t="shared" si="849"/>
        <v>0.58311222464798207</v>
      </c>
      <c r="BL1173" s="2">
        <f t="shared" si="850"/>
        <v>1.5700000000000003</v>
      </c>
      <c r="BM1173" s="2">
        <f t="shared" si="851"/>
        <v>1.3024571667933786</v>
      </c>
      <c r="BN1173" s="2">
        <f t="shared" si="852"/>
        <v>1.3451308633163808</v>
      </c>
      <c r="BO1173" s="2">
        <f t="shared" si="853"/>
        <v>1.4209642452921127</v>
      </c>
      <c r="BP1173" s="2">
        <f t="shared" si="854"/>
        <v>1.4197144177165613</v>
      </c>
      <c r="BQ1173" s="2">
        <f t="shared" si="855"/>
        <v>1.5676621138746811</v>
      </c>
      <c r="BR1173" s="2">
        <f t="shared" si="856"/>
        <v>2.0510088703564104</v>
      </c>
      <c r="BS1173" s="1">
        <f t="shared" si="868"/>
        <v>8.40553000403807</v>
      </c>
      <c r="BT1173" s="1">
        <f t="shared" si="869"/>
        <v>6.9731482767236681</v>
      </c>
      <c r="BU1173" s="1">
        <f t="shared" si="870"/>
        <v>7.2016164528429734</v>
      </c>
      <c r="BV1173" s="1">
        <f t="shared" si="871"/>
        <v>7.6076163047567915</v>
      </c>
      <c r="BW1173" s="1">
        <f t="shared" si="872"/>
        <v>7.6009249269312056</v>
      </c>
      <c r="BX1173" s="1">
        <f t="shared" si="873"/>
        <v>8.3930133339919593</v>
      </c>
      <c r="BY1173" s="1">
        <f t="shared" si="874"/>
        <v>10.980774903394289</v>
      </c>
    </row>
    <row r="1174" spans="1:77" x14ac:dyDescent="0.25">
      <c r="A1174" s="1">
        <v>20090803</v>
      </c>
      <c r="B1174" s="1">
        <v>2009</v>
      </c>
      <c r="C1174" s="1">
        <v>8</v>
      </c>
      <c r="D1174" s="1">
        <v>20.271000000000001</v>
      </c>
      <c r="E1174" s="1">
        <v>214.21700000000001</v>
      </c>
      <c r="F1174" s="1">
        <f t="shared" si="857"/>
        <v>8.8840074240000018</v>
      </c>
      <c r="G1174" s="1">
        <v>446.82600000000002</v>
      </c>
      <c r="H1174" s="1">
        <v>13.66</v>
      </c>
      <c r="I1174" s="1">
        <v>436.1015208</v>
      </c>
      <c r="J1174" s="1">
        <v>169.8141042</v>
      </c>
      <c r="K1174" s="1">
        <f t="shared" si="858"/>
        <v>5.6518757095679996E-3</v>
      </c>
      <c r="L1174" s="1">
        <f t="shared" si="859"/>
        <v>2.200790790432E-3</v>
      </c>
      <c r="M1174" s="1">
        <f t="shared" si="829"/>
        <v>3.4510849191359996E-3</v>
      </c>
      <c r="N1174" s="1">
        <f t="shared" si="830"/>
        <v>0.38939122222845501</v>
      </c>
      <c r="O1174" s="1">
        <f t="shared" si="831"/>
        <v>3.4593545091180289</v>
      </c>
      <c r="P1174" s="1">
        <f t="shared" si="832"/>
        <v>5.4246529148819729</v>
      </c>
      <c r="Q1174" s="1">
        <v>28.489000000000001</v>
      </c>
      <c r="R1174" s="1">
        <v>51.016300000000001</v>
      </c>
      <c r="S1174" s="1">
        <v>0.35832831300000001</v>
      </c>
      <c r="T1174" s="1">
        <v>3.0969500000000001</v>
      </c>
      <c r="U1174" s="1">
        <v>0.52445187699999996</v>
      </c>
      <c r="V1174" s="1">
        <v>4.4699999999999997E-2</v>
      </c>
      <c r="W1174" s="1">
        <v>0.22746666700000001</v>
      </c>
      <c r="X1174" s="1">
        <v>2.7155556000000001E-2</v>
      </c>
      <c r="Y1174" s="1">
        <v>0.16392222200000001</v>
      </c>
      <c r="Z1174" s="1">
        <v>0.671524801</v>
      </c>
      <c r="AA1174" s="1">
        <v>0.16235628199999999</v>
      </c>
      <c r="AB1174" s="1">
        <v>2.3111111110000002</v>
      </c>
      <c r="AC1174" s="1">
        <v>0.66469075300000002</v>
      </c>
      <c r="AD1174" s="1">
        <v>0.52058071800000005</v>
      </c>
      <c r="AE1174" s="1">
        <f t="shared" si="833"/>
        <v>0.42033196566523617</v>
      </c>
      <c r="AF1174" s="1">
        <v>0.90365143800000003</v>
      </c>
      <c r="AG1174" s="1">
        <v>0.99505056700000005</v>
      </c>
      <c r="AH1174" s="1">
        <v>0.75449693100000004</v>
      </c>
      <c r="AI1174" s="1">
        <v>0.90500000000000003</v>
      </c>
      <c r="AJ1174" s="1">
        <v>0.90809084500000004</v>
      </c>
      <c r="AK1174" s="1">
        <v>0.95762406</v>
      </c>
      <c r="AL1174" s="1">
        <v>0.37989457799999998</v>
      </c>
      <c r="AM1174" s="1">
        <v>0.35832831300000001</v>
      </c>
      <c r="AN1174" s="1">
        <f t="shared" si="834"/>
        <v>0.47941928177858945</v>
      </c>
      <c r="AO1174" s="1">
        <f t="shared" si="835"/>
        <v>0.56150763875594367</v>
      </c>
      <c r="AP1174" s="1">
        <f t="shared" si="836"/>
        <v>4.9884380313405146</v>
      </c>
      <c r="AQ1174" s="1">
        <f t="shared" si="837"/>
        <v>3.8955693926594872</v>
      </c>
      <c r="AR1174" s="1">
        <f t="shared" si="838"/>
        <v>0.13669954180980462</v>
      </c>
      <c r="AS1174" s="1">
        <f t="shared" si="839"/>
        <v>0.59477777777500007</v>
      </c>
      <c r="AT1174" s="1">
        <f t="shared" si="840"/>
        <v>1.0542759274926459</v>
      </c>
      <c r="AU1174" s="1">
        <f t="shared" si="841"/>
        <v>0.61508434585097516</v>
      </c>
      <c r="AV1174" s="1">
        <f t="shared" si="842"/>
        <v>1.6960267651490251</v>
      </c>
      <c r="AW1174" s="1">
        <f t="shared" si="860"/>
        <v>2.5575483251799969</v>
      </c>
      <c r="AX1174" s="1">
        <f t="shared" si="861"/>
        <v>3.9330449508617096</v>
      </c>
      <c r="AY1174" s="1">
        <f t="shared" si="862"/>
        <v>3.1826746240683086</v>
      </c>
      <c r="AZ1174" s="1">
        <f t="shared" si="863"/>
        <v>2.7723428859342736</v>
      </c>
      <c r="BA1174" s="1">
        <f t="shared" si="864"/>
        <v>2.9867796686344992</v>
      </c>
      <c r="BB1174" s="1">
        <f t="shared" si="865"/>
        <v>2.8000404433324526</v>
      </c>
      <c r="BC1174" s="1">
        <f t="shared" si="866"/>
        <v>2.6555593969111699</v>
      </c>
      <c r="BD1174" s="1">
        <f t="shared" si="867"/>
        <v>2.8429693846624096</v>
      </c>
      <c r="BE1174" s="1">
        <f t="shared" si="843"/>
        <v>0.53896888226602202</v>
      </c>
      <c r="BF1174" s="1">
        <f t="shared" si="844"/>
        <v>0.46948140258841736</v>
      </c>
      <c r="BG1174" s="1">
        <f t="shared" si="845"/>
        <v>0.50579512194089293</v>
      </c>
      <c r="BH1174" s="1">
        <f t="shared" si="846"/>
        <v>0.47417183542107466</v>
      </c>
      <c r="BI1174" s="1">
        <f t="shared" si="847"/>
        <v>0.44970474490876705</v>
      </c>
      <c r="BJ1174" s="1">
        <f t="shared" si="848"/>
        <v>0.4814416214527662</v>
      </c>
      <c r="BK1174" s="1">
        <f t="shared" si="849"/>
        <v>0.52445187683060268</v>
      </c>
      <c r="BL1174" s="2">
        <f t="shared" si="850"/>
        <v>1.5700000000000003</v>
      </c>
      <c r="BM1174" s="2">
        <f t="shared" si="851"/>
        <v>1.3675850801716742</v>
      </c>
      <c r="BN1174" s="2">
        <f t="shared" si="852"/>
        <v>1.4733658427709639</v>
      </c>
      <c r="BO1174" s="2">
        <f t="shared" si="853"/>
        <v>1.3812481686904603</v>
      </c>
      <c r="BP1174" s="2">
        <f t="shared" si="854"/>
        <v>1.3099762764379443</v>
      </c>
      <c r="BQ1174" s="2">
        <f t="shared" si="855"/>
        <v>1.4024248348122019</v>
      </c>
      <c r="BR1174" s="2">
        <f t="shared" si="856"/>
        <v>1.5277124036590317</v>
      </c>
      <c r="BS1174" s="1">
        <f t="shared" si="868"/>
        <v>9.271034607376361</v>
      </c>
      <c r="BT1174" s="1">
        <f t="shared" si="869"/>
        <v>8.0757507049701669</v>
      </c>
      <c r="BU1174" s="1">
        <f t="shared" si="870"/>
        <v>8.7003985462776061</v>
      </c>
      <c r="BV1174" s="1">
        <f t="shared" si="871"/>
        <v>8.1564328492385201</v>
      </c>
      <c r="BW1174" s="1">
        <f t="shared" si="872"/>
        <v>7.7355639450307025</v>
      </c>
      <c r="BX1174" s="1">
        <f t="shared" si="873"/>
        <v>8.2814835527312063</v>
      </c>
      <c r="BY1174" s="1">
        <f t="shared" si="874"/>
        <v>9.0213213786248438</v>
      </c>
    </row>
    <row r="1175" spans="1:77" x14ac:dyDescent="0.25">
      <c r="A1175" s="1">
        <v>20130803</v>
      </c>
      <c r="B1175" s="1">
        <v>2013</v>
      </c>
      <c r="C1175" s="1">
        <v>8</v>
      </c>
      <c r="D1175" s="1">
        <v>24.071000000000002</v>
      </c>
      <c r="E1175" s="1">
        <v>214.05799999999999</v>
      </c>
      <c r="F1175" s="1">
        <f t="shared" si="857"/>
        <v>8.8774133759999998</v>
      </c>
      <c r="G1175" s="1">
        <v>446.82600000000002</v>
      </c>
      <c r="H1175" s="1">
        <v>11.518000000000001</v>
      </c>
      <c r="I1175" s="1">
        <v>450.50968749999998</v>
      </c>
      <c r="J1175" s="1">
        <v>267.49666669999999</v>
      </c>
      <c r="K1175" s="1">
        <f t="shared" si="858"/>
        <v>5.8386055499999997E-3</v>
      </c>
      <c r="L1175" s="1">
        <f t="shared" si="859"/>
        <v>3.4667568004319999E-3</v>
      </c>
      <c r="M1175" s="1">
        <f t="shared" si="829"/>
        <v>2.3718487495679999E-3</v>
      </c>
      <c r="N1175" s="1">
        <f t="shared" si="830"/>
        <v>0.59376451632907445</v>
      </c>
      <c r="O1175" s="1">
        <f t="shared" si="831"/>
        <v>5.2710930594538956</v>
      </c>
      <c r="P1175" s="1">
        <f t="shared" si="832"/>
        <v>3.6063203165461042</v>
      </c>
      <c r="Q1175" s="1">
        <v>7.4857100000000001</v>
      </c>
      <c r="R1175" s="1">
        <v>53.470500000000001</v>
      </c>
      <c r="S1175" s="1">
        <v>0.12280471499999999</v>
      </c>
      <c r="T1175" s="1">
        <v>1.9838800000000001</v>
      </c>
      <c r="U1175" s="1">
        <v>0.358616877</v>
      </c>
      <c r="V1175" s="1">
        <v>5.4611110999999997E-2</v>
      </c>
      <c r="W1175" s="1">
        <v>0.24713333300000001</v>
      </c>
      <c r="X1175" s="1">
        <v>3.2888888999999998E-2</v>
      </c>
      <c r="Y1175" s="1">
        <v>0.186388889</v>
      </c>
      <c r="Z1175" s="1">
        <v>0.63803071099999997</v>
      </c>
      <c r="AA1175" s="1">
        <v>0.140118409</v>
      </c>
      <c r="AB1175" s="1">
        <v>1.922222222</v>
      </c>
      <c r="AC1175" s="1">
        <v>0.623158082</v>
      </c>
      <c r="AD1175" s="1">
        <v>0.52093656099999996</v>
      </c>
      <c r="AE1175" s="1">
        <f t="shared" si="833"/>
        <v>0.42076831514408336</v>
      </c>
      <c r="AF1175" s="1">
        <v>0.99326985199999995</v>
      </c>
      <c r="AG1175" s="1">
        <v>1.1553270959999999</v>
      </c>
      <c r="AH1175" s="1">
        <v>0.85591139599999999</v>
      </c>
      <c r="AI1175" s="1">
        <v>0.98150000000000004</v>
      </c>
      <c r="AJ1175" s="1">
        <v>0.89071750699999996</v>
      </c>
      <c r="AK1175" s="1">
        <v>0.96793533200000004</v>
      </c>
      <c r="AL1175" s="1">
        <v>3.3536346000000002E-2</v>
      </c>
      <c r="AM1175" s="1">
        <v>0.12280471499999999</v>
      </c>
      <c r="AN1175" s="1">
        <f t="shared" si="834"/>
        <v>0.47906343856445233</v>
      </c>
      <c r="AO1175" s="1">
        <f t="shared" si="835"/>
        <v>0.56216430941884676</v>
      </c>
      <c r="AP1175" s="1">
        <f t="shared" si="836"/>
        <v>4.9905649599446731</v>
      </c>
      <c r="AQ1175" s="1">
        <f t="shared" si="837"/>
        <v>3.8868484160553267</v>
      </c>
      <c r="AR1175" s="1">
        <f t="shared" si="838"/>
        <v>0.14249808279136009</v>
      </c>
      <c r="AS1175" s="1">
        <f t="shared" si="839"/>
        <v>0.58505555554999999</v>
      </c>
      <c r="AT1175" s="1">
        <f t="shared" si="840"/>
        <v>1.3408905029337574</v>
      </c>
      <c r="AU1175" s="1">
        <f t="shared" si="841"/>
        <v>0.59152991496115037</v>
      </c>
      <c r="AV1175" s="1">
        <f t="shared" si="842"/>
        <v>1.3306923070388497</v>
      </c>
      <c r="AW1175" s="1">
        <f t="shared" si="860"/>
        <v>2.2272616555797042</v>
      </c>
      <c r="AX1175" s="1">
        <f t="shared" si="861"/>
        <v>3.874033531869888</v>
      </c>
      <c r="AY1175" s="1">
        <f t="shared" si="862"/>
        <v>0.28931258326158543</v>
      </c>
      <c r="AZ1175" s="1">
        <f t="shared" si="863"/>
        <v>0.25210574037744482</v>
      </c>
      <c r="BA1175" s="1">
        <f t="shared" si="864"/>
        <v>0.26300544292809669</v>
      </c>
      <c r="BB1175" s="1">
        <f t="shared" si="865"/>
        <v>0.25544283469459134</v>
      </c>
      <c r="BC1175" s="1">
        <f t="shared" si="866"/>
        <v>0.28674597383208544</v>
      </c>
      <c r="BD1175" s="1">
        <f t="shared" si="867"/>
        <v>0.30972047338585335</v>
      </c>
      <c r="BE1175" s="1">
        <f t="shared" si="843"/>
        <v>5.2297707042024036E-2</v>
      </c>
      <c r="BF1175" s="1">
        <f t="shared" si="844"/>
        <v>4.5571996921928593E-2</v>
      </c>
      <c r="BG1175" s="1">
        <f t="shared" si="845"/>
        <v>4.7542286096401848E-2</v>
      </c>
      <c r="BH1175" s="1">
        <f t="shared" si="846"/>
        <v>4.6175228136424142E-2</v>
      </c>
      <c r="BI1175" s="1">
        <f t="shared" si="847"/>
        <v>5.1833752842306693E-2</v>
      </c>
      <c r="BJ1175" s="1">
        <f t="shared" si="848"/>
        <v>5.5986747618941422E-2</v>
      </c>
      <c r="BK1175" s="1">
        <f t="shared" si="849"/>
        <v>0.35861687686332572</v>
      </c>
      <c r="BL1175" s="2">
        <f t="shared" si="850"/>
        <v>1.5699999999999998</v>
      </c>
      <c r="BM1175" s="2">
        <f t="shared" si="851"/>
        <v>1.3680912455671368</v>
      </c>
      <c r="BN1175" s="2">
        <f t="shared" si="852"/>
        <v>1.4272401868665581</v>
      </c>
      <c r="BO1175" s="2">
        <f t="shared" si="853"/>
        <v>1.3862005100134152</v>
      </c>
      <c r="BP1175" s="2">
        <f t="shared" si="854"/>
        <v>1.5560718923494883</v>
      </c>
      <c r="BQ1175" s="2">
        <f t="shared" si="855"/>
        <v>1.6807466088543093</v>
      </c>
      <c r="BR1175" s="2">
        <f t="shared" si="856"/>
        <v>10.7658352252996</v>
      </c>
      <c r="BS1175" s="1">
        <f t="shared" si="868"/>
        <v>8.6852900712396082</v>
      </c>
      <c r="BT1175" s="1">
        <f t="shared" si="869"/>
        <v>7.5683244023401786</v>
      </c>
      <c r="BU1175" s="1">
        <f t="shared" si="870"/>
        <v>7.8955382320167375</v>
      </c>
      <c r="BV1175" s="1">
        <f t="shared" si="871"/>
        <v>7.6685054308068761</v>
      </c>
      <c r="BW1175" s="1">
        <f t="shared" si="872"/>
        <v>8.6082393355146749</v>
      </c>
      <c r="BX1175" s="1">
        <f t="shared" si="873"/>
        <v>9.2979438434089001</v>
      </c>
      <c r="BY1175" s="1">
        <f t="shared" si="874"/>
        <v>59.556943815857487</v>
      </c>
    </row>
    <row r="1176" spans="1:77" x14ac:dyDescent="0.25">
      <c r="A1176" s="1">
        <v>20040409</v>
      </c>
      <c r="B1176" s="1">
        <v>2004</v>
      </c>
      <c r="C1176" s="1">
        <v>4</v>
      </c>
      <c r="D1176" s="1">
        <v>8.0299999999999994</v>
      </c>
      <c r="E1176" s="1">
        <v>214.03200000000001</v>
      </c>
      <c r="F1176" s="1">
        <f t="shared" si="857"/>
        <v>8.8763351040000007</v>
      </c>
      <c r="G1176" s="1">
        <v>378.10700000000003</v>
      </c>
      <c r="H1176" s="1">
        <v>5.4749999999999996</v>
      </c>
      <c r="I1176" s="1">
        <v>449.2720625</v>
      </c>
      <c r="J1176" s="1">
        <v>178.66270829999999</v>
      </c>
      <c r="K1176" s="1">
        <f t="shared" si="858"/>
        <v>5.8225659299999998E-3</v>
      </c>
      <c r="L1176" s="1">
        <f t="shared" si="859"/>
        <v>2.3154686995680001E-3</v>
      </c>
      <c r="M1176" s="1">
        <f t="shared" si="829"/>
        <v>3.5070972304319997E-3</v>
      </c>
      <c r="N1176" s="1">
        <f t="shared" si="830"/>
        <v>0.39767152959794821</v>
      </c>
      <c r="O1176" s="1">
        <f t="shared" si="831"/>
        <v>3.5298657580316428</v>
      </c>
      <c r="P1176" s="1">
        <f t="shared" si="832"/>
        <v>5.3464693459683579</v>
      </c>
      <c r="Q1176" s="1">
        <v>40.717100000000002</v>
      </c>
      <c r="R1176" s="1">
        <v>51.109900000000003</v>
      </c>
      <c r="S1176" s="1">
        <v>0.44341097899999998</v>
      </c>
      <c r="T1176" s="1">
        <v>5.5710800000000003</v>
      </c>
      <c r="U1176" s="1">
        <v>1.14273118</v>
      </c>
      <c r="V1176" s="1">
        <v>4.5711110999999999E-2</v>
      </c>
      <c r="W1176" s="1">
        <v>0.17114444400000001</v>
      </c>
      <c r="X1176" s="1">
        <v>3.7422221999999998E-2</v>
      </c>
      <c r="Y1176" s="1">
        <v>0.144777778</v>
      </c>
      <c r="Z1176" s="1">
        <v>0.57841881399999995</v>
      </c>
      <c r="AA1176" s="1">
        <v>8.3459358999999997E-2</v>
      </c>
      <c r="AB1176" s="1">
        <v>1.8222222219999999</v>
      </c>
      <c r="AC1176" s="1">
        <v>0.54923932900000005</v>
      </c>
      <c r="AD1176" s="1">
        <v>0.43393801199999998</v>
      </c>
      <c r="AE1176" s="1">
        <f t="shared" si="833"/>
        <v>0.31408707786633966</v>
      </c>
      <c r="AF1176" s="1">
        <v>0.45353697199999998</v>
      </c>
      <c r="AG1176" s="1">
        <v>0.33734176700000001</v>
      </c>
      <c r="AH1176" s="1">
        <v>0.42780891399999998</v>
      </c>
      <c r="AI1176" s="1">
        <v>1</v>
      </c>
      <c r="AJ1176" s="1">
        <v>0.84645262399999999</v>
      </c>
      <c r="AK1176" s="1">
        <v>0.997627818</v>
      </c>
      <c r="AL1176" s="1">
        <v>0.505016146</v>
      </c>
      <c r="AM1176" s="1">
        <v>0.44341097899999998</v>
      </c>
      <c r="AN1176" s="1">
        <f t="shared" si="834"/>
        <v>0.5660619877442099</v>
      </c>
      <c r="AO1176" s="1">
        <f t="shared" si="835"/>
        <v>0.41370778837728284</v>
      </c>
      <c r="AP1176" s="1">
        <f t="shared" si="836"/>
        <v>3.6722089647714791</v>
      </c>
      <c r="AQ1176" s="1">
        <f t="shared" si="837"/>
        <v>5.2041261392285216</v>
      </c>
      <c r="AR1176" s="1">
        <f t="shared" si="838"/>
        <v>0.20283793372703238</v>
      </c>
      <c r="AS1176" s="1">
        <f t="shared" si="839"/>
        <v>0.58255555555000005</v>
      </c>
      <c r="AT1176" s="1">
        <f t="shared" si="840"/>
        <v>1.0508520520962608</v>
      </c>
      <c r="AU1176" s="1">
        <f t="shared" si="841"/>
        <v>0.51352630979176372</v>
      </c>
      <c r="AV1176" s="1">
        <f t="shared" si="842"/>
        <v>1.3086959122082362</v>
      </c>
      <c r="AW1176" s="1">
        <f t="shared" si="860"/>
        <v>1.7614231876755022</v>
      </c>
      <c r="AX1176" s="1">
        <f t="shared" si="861"/>
        <v>4.6525695938322835</v>
      </c>
      <c r="AY1176" s="1">
        <f t="shared" si="862"/>
        <v>1.7531251874680667</v>
      </c>
      <c r="AZ1176" s="1">
        <f t="shared" si="863"/>
        <v>1.3894812528663301</v>
      </c>
      <c r="BA1176" s="1">
        <f t="shared" si="864"/>
        <v>1.6885571868493585</v>
      </c>
      <c r="BB1176" s="1">
        <f t="shared" si="865"/>
        <v>1.8457630743024747</v>
      </c>
      <c r="BC1176" s="1">
        <f t="shared" si="866"/>
        <v>1.4689735605804628</v>
      </c>
      <c r="BD1176" s="1">
        <f t="shared" si="867"/>
        <v>1.8784624183454628</v>
      </c>
      <c r="BE1176" s="1">
        <f t="shared" si="843"/>
        <v>0.35959828505868141</v>
      </c>
      <c r="BF1176" s="1">
        <f t="shared" si="844"/>
        <v>0.28500821231913404</v>
      </c>
      <c r="BG1176" s="1">
        <f t="shared" si="845"/>
        <v>0.34635419817992952</v>
      </c>
      <c r="BH1176" s="1">
        <f t="shared" si="846"/>
        <v>0.37860002291245359</v>
      </c>
      <c r="BI1176" s="1">
        <f t="shared" si="847"/>
        <v>0.30131354962972456</v>
      </c>
      <c r="BJ1176" s="1">
        <f t="shared" si="848"/>
        <v>0.38530726100614876</v>
      </c>
      <c r="BK1176" s="1">
        <f t="shared" si="849"/>
        <v>1.1427311798640223</v>
      </c>
      <c r="BL1176" s="2">
        <f t="shared" si="850"/>
        <v>1.5700000000000003</v>
      </c>
      <c r="BM1176" s="2">
        <f t="shared" si="851"/>
        <v>1.2443410103249541</v>
      </c>
      <c r="BN1176" s="2">
        <f t="shared" si="852"/>
        <v>1.5121765418145774</v>
      </c>
      <c r="BO1176" s="2">
        <f t="shared" si="853"/>
        <v>1.6529612644719762</v>
      </c>
      <c r="BP1176" s="2">
        <f t="shared" si="854"/>
        <v>1.3155298358596748</v>
      </c>
      <c r="BQ1176" s="2">
        <f t="shared" si="855"/>
        <v>1.6822449519772797</v>
      </c>
      <c r="BR1176" s="2">
        <f t="shared" si="856"/>
        <v>4.9891449067776978</v>
      </c>
      <c r="BS1176" s="1">
        <f t="shared" si="868"/>
        <v>7.6541147683051678</v>
      </c>
      <c r="BT1176" s="1">
        <f t="shared" si="869"/>
        <v>6.0664515311694291</v>
      </c>
      <c r="BU1176" s="1">
        <f t="shared" si="870"/>
        <v>7.3722119751513322</v>
      </c>
      <c r="BV1176" s="1">
        <f t="shared" si="871"/>
        <v>8.0585702075358832</v>
      </c>
      <c r="BW1176" s="1">
        <f t="shared" si="872"/>
        <v>6.4135135954137628</v>
      </c>
      <c r="BX1176" s="1">
        <f t="shared" si="873"/>
        <v>8.2013349877937021</v>
      </c>
      <c r="BY1176" s="1">
        <f t="shared" si="874"/>
        <v>24.323240581007443</v>
      </c>
    </row>
    <row r="1177" spans="1:77" x14ac:dyDescent="0.25">
      <c r="A1177" s="1">
        <v>20050818</v>
      </c>
      <c r="B1177" s="1">
        <v>2005</v>
      </c>
      <c r="C1177" s="1">
        <v>8</v>
      </c>
      <c r="D1177" s="1">
        <v>20.972000000000001</v>
      </c>
      <c r="E1177" s="1">
        <v>213.99199999999999</v>
      </c>
      <c r="F1177" s="1">
        <f t="shared" si="857"/>
        <v>8.8746762239999999</v>
      </c>
      <c r="G1177" s="1">
        <v>415.27800000000002</v>
      </c>
      <c r="H1177" s="1">
        <v>9.52</v>
      </c>
      <c r="I1177" s="1">
        <v>415.36977080000003</v>
      </c>
      <c r="J1177" s="1">
        <v>235.59147920000001</v>
      </c>
      <c r="K1177" s="1">
        <f t="shared" si="858"/>
        <v>5.3831922295680002E-3</v>
      </c>
      <c r="L1177" s="1">
        <f t="shared" si="859"/>
        <v>3.0532655704320001E-3</v>
      </c>
      <c r="M1177" s="1">
        <f t="shared" si="829"/>
        <v>2.3299266591360001E-3</v>
      </c>
      <c r="N1177" s="1">
        <f t="shared" si="830"/>
        <v>0.56718494161539978</v>
      </c>
      <c r="O1177" s="1">
        <f t="shared" si="831"/>
        <v>5.0335827159650162</v>
      </c>
      <c r="P1177" s="1">
        <f t="shared" si="832"/>
        <v>3.8410935080349837</v>
      </c>
      <c r="Q1177" s="1">
        <v>15.434200000000001</v>
      </c>
      <c r="R1177" s="1">
        <v>68.103099999999998</v>
      </c>
      <c r="S1177" s="1">
        <v>0.18475818599999999</v>
      </c>
      <c r="T1177" s="1">
        <v>2.2113800000000001</v>
      </c>
      <c r="U1177" s="1">
        <v>0.46939899400000001</v>
      </c>
      <c r="V1177" s="1">
        <v>7.2999999999999995E-2</v>
      </c>
      <c r="W1177" s="1">
        <v>0.26154444399999999</v>
      </c>
      <c r="X1177" s="1">
        <v>4.0800000000000003E-2</v>
      </c>
      <c r="Y1177" s="1">
        <v>0.21682222200000001</v>
      </c>
      <c r="Z1177" s="1">
        <v>0.56358563800000006</v>
      </c>
      <c r="AA1177" s="1">
        <v>9.3489420000000004E-2</v>
      </c>
      <c r="AB1177" s="1">
        <v>1.733333333</v>
      </c>
      <c r="AC1177" s="1">
        <v>0.53084619099999997</v>
      </c>
      <c r="AD1177" s="1">
        <v>0.48470181400000001</v>
      </c>
      <c r="AE1177" s="1">
        <f t="shared" si="833"/>
        <v>0.37633576210913555</v>
      </c>
      <c r="AF1177" s="1">
        <v>0.92445258500000005</v>
      </c>
      <c r="AG1177" s="1">
        <v>1.024494563</v>
      </c>
      <c r="AH1177" s="1">
        <v>0.77320523100000005</v>
      </c>
      <c r="AI1177" s="1">
        <v>1</v>
      </c>
      <c r="AJ1177" s="1">
        <v>0.85428860900000003</v>
      </c>
      <c r="AK1177" s="1">
        <v>0.977653467</v>
      </c>
      <c r="AL1177" s="1">
        <v>0.12464439099999999</v>
      </c>
      <c r="AM1177" s="1">
        <v>0.18475818599999999</v>
      </c>
      <c r="AN1177" s="1">
        <f t="shared" si="834"/>
        <v>0.51529818579361286</v>
      </c>
      <c r="AO1177" s="1">
        <f t="shared" si="835"/>
        <v>0.49708387930901643</v>
      </c>
      <c r="AP1177" s="1">
        <f t="shared" si="836"/>
        <v>4.4114584850374134</v>
      </c>
      <c r="AQ1177" s="1">
        <f t="shared" si="837"/>
        <v>4.4632177389625864</v>
      </c>
      <c r="AR1177" s="1">
        <f t="shared" si="838"/>
        <v>0.17093313304785029</v>
      </c>
      <c r="AS1177" s="1">
        <f t="shared" si="839"/>
        <v>0.58033333332500003</v>
      </c>
      <c r="AT1177" s="1">
        <f t="shared" si="840"/>
        <v>1.3357456517754513</v>
      </c>
      <c r="AU1177" s="1">
        <f t="shared" si="841"/>
        <v>0.54557273823493357</v>
      </c>
      <c r="AV1177" s="1">
        <f t="shared" si="842"/>
        <v>1.1877605947650665</v>
      </c>
      <c r="AW1177" s="1">
        <f t="shared" si="860"/>
        <v>1.8947322496081596</v>
      </c>
      <c r="AX1177" s="1">
        <f t="shared" si="861"/>
        <v>4.1566580179055492</v>
      </c>
      <c r="AY1177" s="1">
        <f t="shared" si="862"/>
        <v>0.85227207075897582</v>
      </c>
      <c r="AZ1177" s="1">
        <f t="shared" si="863"/>
        <v>0.71468685033442969</v>
      </c>
      <c r="BA1177" s="1">
        <f t="shared" si="864"/>
        <v>0.84439629696620433</v>
      </c>
      <c r="BB1177" s="1">
        <f t="shared" si="865"/>
        <v>0.87656689535291976</v>
      </c>
      <c r="BC1177" s="1">
        <f t="shared" si="866"/>
        <v>0.82036192858460155</v>
      </c>
      <c r="BD1177" s="1">
        <f t="shared" si="867"/>
        <v>1.0170482845934339</v>
      </c>
      <c r="BE1177" s="1">
        <f t="shared" si="843"/>
        <v>0.18090769226115014</v>
      </c>
      <c r="BF1177" s="1">
        <f t="shared" si="844"/>
        <v>0.1517031394308776</v>
      </c>
      <c r="BG1177" s="1">
        <f t="shared" si="845"/>
        <v>0.17923593964774781</v>
      </c>
      <c r="BH1177" s="1">
        <f t="shared" si="846"/>
        <v>0.18606463779764512</v>
      </c>
      <c r="BI1177" s="1">
        <f t="shared" si="847"/>
        <v>0.17413427989841673</v>
      </c>
      <c r="BJ1177" s="1">
        <f t="shared" si="848"/>
        <v>0.21588394644929393</v>
      </c>
      <c r="BK1177" s="1">
        <f t="shared" si="849"/>
        <v>0.46939899386377842</v>
      </c>
      <c r="BL1177" s="2">
        <f t="shared" si="850"/>
        <v>1.5699999999999998</v>
      </c>
      <c r="BM1177" s="2">
        <f t="shared" si="851"/>
        <v>1.3165494840465974</v>
      </c>
      <c r="BN1177" s="2">
        <f t="shared" si="852"/>
        <v>1.5554917633947105</v>
      </c>
      <c r="BO1177" s="2">
        <f t="shared" si="853"/>
        <v>1.6147543406866829</v>
      </c>
      <c r="BP1177" s="2">
        <f t="shared" si="854"/>
        <v>1.5112172181482457</v>
      </c>
      <c r="BQ1177" s="2">
        <f t="shared" si="855"/>
        <v>1.8735399898646443</v>
      </c>
      <c r="BR1177" s="2">
        <f t="shared" si="856"/>
        <v>4.0736599486454956</v>
      </c>
      <c r="BS1177" s="1">
        <f t="shared" si="868"/>
        <v>7.3964082696937998</v>
      </c>
      <c r="BT1177" s="1">
        <f t="shared" si="869"/>
        <v>6.202380567683667</v>
      </c>
      <c r="BU1177" s="1">
        <f t="shared" si="870"/>
        <v>7.328058689307789</v>
      </c>
      <c r="BV1177" s="1">
        <f t="shared" si="871"/>
        <v>7.6072499101776696</v>
      </c>
      <c r="BW1177" s="1">
        <f t="shared" si="872"/>
        <v>7.1194774073983096</v>
      </c>
      <c r="BX1177" s="1">
        <f t="shared" si="873"/>
        <v>8.826411894673182</v>
      </c>
      <c r="BY1177" s="1">
        <f t="shared" si="874"/>
        <v>19.191370784765585</v>
      </c>
    </row>
    <row r="1178" spans="1:77" x14ac:dyDescent="0.25">
      <c r="A1178" s="1">
        <v>20140804</v>
      </c>
      <c r="B1178" s="1">
        <v>2014</v>
      </c>
      <c r="C1178" s="1">
        <v>8</v>
      </c>
      <c r="D1178" s="1">
        <v>22.335000000000001</v>
      </c>
      <c r="E1178" s="1">
        <v>213.91300000000001</v>
      </c>
      <c r="F1178" s="1">
        <f t="shared" si="857"/>
        <v>8.8713999360000013</v>
      </c>
      <c r="G1178" s="1">
        <v>444.95800000000003</v>
      </c>
      <c r="H1178" s="1">
        <v>10.141</v>
      </c>
      <c r="I1178" s="1">
        <v>424.56368750000001</v>
      </c>
      <c r="J1178" s="1">
        <v>258.76664579999999</v>
      </c>
      <c r="K1178" s="1">
        <f t="shared" si="858"/>
        <v>5.5023453899999998E-3</v>
      </c>
      <c r="L1178" s="1">
        <f t="shared" si="859"/>
        <v>3.3536157295679997E-3</v>
      </c>
      <c r="M1178" s="1">
        <f t="shared" si="829"/>
        <v>2.1487296604320002E-3</v>
      </c>
      <c r="N1178" s="1">
        <f t="shared" si="830"/>
        <v>0.60948840755487355</v>
      </c>
      <c r="O1178" s="1">
        <f t="shared" si="831"/>
        <v>5.407015419775048</v>
      </c>
      <c r="P1178" s="1">
        <f t="shared" si="832"/>
        <v>3.4643845162249534</v>
      </c>
      <c r="Q1178" s="1">
        <v>51.1676</v>
      </c>
      <c r="R1178" s="1">
        <v>33.738100000000003</v>
      </c>
      <c r="S1178" s="1">
        <v>0.60264034099999997</v>
      </c>
      <c r="T1178" s="1">
        <v>2.9790999999999999</v>
      </c>
      <c r="U1178" s="1">
        <v>0.51581178900000002</v>
      </c>
      <c r="V1178" s="1">
        <v>4.4922221999999998E-2</v>
      </c>
      <c r="W1178" s="1">
        <v>0.21972222199999999</v>
      </c>
      <c r="X1178" s="1">
        <v>2.6988888999999999E-2</v>
      </c>
      <c r="Y1178" s="1">
        <v>0.173866667</v>
      </c>
      <c r="Z1178" s="1">
        <v>0.66050885999999998</v>
      </c>
      <c r="AA1178" s="1">
        <v>0.11650622300000001</v>
      </c>
      <c r="AB1178" s="1">
        <v>2.2000000000000002</v>
      </c>
      <c r="AC1178" s="1">
        <v>0.65103098599999998</v>
      </c>
      <c r="AD1178" s="1">
        <v>0.51925125500000002</v>
      </c>
      <c r="AE1178" s="1">
        <f t="shared" si="833"/>
        <v>0.41870172286940532</v>
      </c>
      <c r="AF1178" s="1">
        <v>0.960577236</v>
      </c>
      <c r="AG1178" s="1">
        <v>1.0805799949999999</v>
      </c>
      <c r="AH1178" s="1">
        <v>0.80958099800000005</v>
      </c>
      <c r="AI1178" s="1">
        <v>1</v>
      </c>
      <c r="AJ1178" s="1">
        <v>0.87227048699999998</v>
      </c>
      <c r="AK1178" s="1">
        <v>0.974622561</v>
      </c>
      <c r="AL1178" s="1">
        <v>0.73917697199999999</v>
      </c>
      <c r="AM1178" s="1">
        <v>0.60264034099999997</v>
      </c>
      <c r="AN1178" s="1">
        <f t="shared" si="834"/>
        <v>0.48074874482535429</v>
      </c>
      <c r="AO1178" s="1">
        <f t="shared" si="835"/>
        <v>0.55905693964414338</v>
      </c>
      <c r="AP1178" s="1">
        <f t="shared" si="836"/>
        <v>4.95961769857941</v>
      </c>
      <c r="AQ1178" s="1">
        <f t="shared" si="837"/>
        <v>3.9117822374205913</v>
      </c>
      <c r="AR1178" s="1">
        <f t="shared" si="838"/>
        <v>0.13921392381880859</v>
      </c>
      <c r="AS1178" s="1">
        <f t="shared" si="839"/>
        <v>0.59200000000000008</v>
      </c>
      <c r="AT1178" s="1">
        <f t="shared" si="840"/>
        <v>1.1216963911732047</v>
      </c>
      <c r="AU1178" s="1">
        <f t="shared" si="841"/>
        <v>0.60740296105707248</v>
      </c>
      <c r="AV1178" s="1">
        <f t="shared" si="842"/>
        <v>1.5925970389429276</v>
      </c>
      <c r="AW1178" s="1">
        <f t="shared" si="860"/>
        <v>2.4600103663463355</v>
      </c>
      <c r="AX1178" s="1">
        <f t="shared" si="861"/>
        <v>3.9310768597064984</v>
      </c>
      <c r="AY1178" s="1">
        <f t="shared" si="862"/>
        <v>6.4383441763996334</v>
      </c>
      <c r="AZ1178" s="1">
        <f t="shared" si="863"/>
        <v>5.600514651063671</v>
      </c>
      <c r="BA1178" s="1">
        <f t="shared" si="864"/>
        <v>6.0166287523094262</v>
      </c>
      <c r="BB1178" s="1">
        <f t="shared" si="865"/>
        <v>5.7043503454998445</v>
      </c>
      <c r="BC1178" s="1">
        <f t="shared" si="866"/>
        <v>6.497482071805452</v>
      </c>
      <c r="BD1178" s="1">
        <f t="shared" si="867"/>
        <v>7.0723886595043099</v>
      </c>
      <c r="BE1178" s="1">
        <f t="shared" si="843"/>
        <v>1.1147574191054168</v>
      </c>
      <c r="BF1178" s="1">
        <f t="shared" si="844"/>
        <v>0.96969268604292935</v>
      </c>
      <c r="BG1178" s="1">
        <f t="shared" si="845"/>
        <v>1.0417401362644374</v>
      </c>
      <c r="BH1178" s="1">
        <f t="shared" si="846"/>
        <v>0.98767116118642762</v>
      </c>
      <c r="BI1178" s="1">
        <f t="shared" si="847"/>
        <v>1.1249967610616249</v>
      </c>
      <c r="BJ1178" s="1">
        <f t="shared" si="848"/>
        <v>1.2245380975249802</v>
      </c>
      <c r="BK1178" s="1">
        <f t="shared" si="849"/>
        <v>0.51581178891154877</v>
      </c>
      <c r="BL1178" s="2">
        <f t="shared" si="850"/>
        <v>1.57</v>
      </c>
      <c r="BM1178" s="2">
        <f t="shared" si="851"/>
        <v>1.3656939985285106</v>
      </c>
      <c r="BN1178" s="2">
        <f t="shared" si="852"/>
        <v>1.4671640537253989</v>
      </c>
      <c r="BO1178" s="2">
        <f t="shared" si="853"/>
        <v>1.3910144902261063</v>
      </c>
      <c r="BP1178" s="2">
        <f t="shared" si="854"/>
        <v>1.5844208655584886</v>
      </c>
      <c r="BQ1178" s="2">
        <f t="shared" si="855"/>
        <v>1.7246127096036989</v>
      </c>
      <c r="BR1178" s="2">
        <f t="shared" si="856"/>
        <v>0.72645805689367726</v>
      </c>
      <c r="BS1178" s="1">
        <f t="shared" si="868"/>
        <v>9.0676233086290363</v>
      </c>
      <c r="BT1178" s="1">
        <f t="shared" si="869"/>
        <v>7.8876425054215975</v>
      </c>
      <c r="BU1178" s="1">
        <f t="shared" si="870"/>
        <v>8.4736885166516487</v>
      </c>
      <c r="BV1178" s="1">
        <f t="shared" si="871"/>
        <v>8.0338824294362912</v>
      </c>
      <c r="BW1178" s="1">
        <f t="shared" si="872"/>
        <v>9.1509118288002185</v>
      </c>
      <c r="BX1178" s="1">
        <f t="shared" si="873"/>
        <v>9.9605977095289049</v>
      </c>
      <c r="BY1178" s="1">
        <f t="shared" si="874"/>
        <v>4.1956993690639903</v>
      </c>
    </row>
    <row r="1179" spans="1:77" x14ac:dyDescent="0.25">
      <c r="A1179" s="1">
        <v>20050316</v>
      </c>
      <c r="B1179" s="1">
        <v>2005</v>
      </c>
      <c r="C1179" s="1">
        <v>3</v>
      </c>
      <c r="D1179" s="1">
        <v>9.58</v>
      </c>
      <c r="E1179" s="1">
        <v>213.584</v>
      </c>
      <c r="F1179" s="1">
        <f t="shared" si="857"/>
        <v>8.8577556479999995</v>
      </c>
      <c r="G1179" s="1">
        <v>302.70299999999997</v>
      </c>
      <c r="H1179" s="1">
        <v>3.472</v>
      </c>
      <c r="I1179" s="1">
        <v>408.57477080000001</v>
      </c>
      <c r="J1179" s="1">
        <v>131.6955208</v>
      </c>
      <c r="K1179" s="1">
        <f t="shared" si="858"/>
        <v>5.2951290295679999E-3</v>
      </c>
      <c r="L1179" s="1">
        <f t="shared" si="859"/>
        <v>1.7067739495679999E-3</v>
      </c>
      <c r="M1179" s="1">
        <f t="shared" si="829"/>
        <v>3.5883550800000002E-3</v>
      </c>
      <c r="N1179" s="1">
        <f t="shared" si="830"/>
        <v>0.32232905752388175</v>
      </c>
      <c r="O1179" s="1">
        <f t="shared" si="831"/>
        <v>2.8551120297966803</v>
      </c>
      <c r="P1179" s="1">
        <f t="shared" si="832"/>
        <v>6.0026436182033187</v>
      </c>
      <c r="Q1179" s="1">
        <v>19.0869</v>
      </c>
      <c r="R1179" s="1">
        <v>55.478700000000003</v>
      </c>
      <c r="S1179" s="1">
        <v>0.25597460500000002</v>
      </c>
      <c r="T1179" s="1">
        <v>3.3264399999999998</v>
      </c>
      <c r="U1179" s="1">
        <v>0.56420859199999995</v>
      </c>
      <c r="V1179" s="1">
        <v>4.0677777999999998E-2</v>
      </c>
      <c r="W1179" s="1">
        <v>0.207555556</v>
      </c>
      <c r="X1179" s="1">
        <v>2.46E-2</v>
      </c>
      <c r="Y1179" s="1">
        <v>0.16102222199999999</v>
      </c>
      <c r="Z1179" s="1">
        <v>0.67226176000000004</v>
      </c>
      <c r="AA1179" s="1">
        <v>0.126251057</v>
      </c>
      <c r="AB1179" s="1">
        <v>2.0333333329999999</v>
      </c>
      <c r="AC1179" s="1">
        <v>0.66560458199999994</v>
      </c>
      <c r="AD1179" s="1">
        <v>0.294410693</v>
      </c>
      <c r="AE1179" s="1">
        <f t="shared" si="833"/>
        <v>0.1429928792152054</v>
      </c>
      <c r="AF1179" s="1">
        <v>0.51461868200000005</v>
      </c>
      <c r="AG1179" s="1">
        <v>0.41687658</v>
      </c>
      <c r="AH1179" s="1">
        <v>0.46917534</v>
      </c>
      <c r="AI1179" s="1">
        <v>1</v>
      </c>
      <c r="AJ1179" s="1">
        <v>0.87988363800000002</v>
      </c>
      <c r="AK1179" s="1">
        <v>1</v>
      </c>
      <c r="AL1179" s="1">
        <v>0.229374419</v>
      </c>
      <c r="AM1179" s="1">
        <v>0.25597460500000002</v>
      </c>
      <c r="AN1179" s="1">
        <f t="shared" si="834"/>
        <v>0.70558930701050215</v>
      </c>
      <c r="AO1179" s="1">
        <f t="shared" si="835"/>
        <v>0.24898559074858762</v>
      </c>
      <c r="AP1179" s="1">
        <f t="shared" si="836"/>
        <v>2.2054535227239183</v>
      </c>
      <c r="AQ1179" s="1">
        <f t="shared" si="837"/>
        <v>6.6523021252760817</v>
      </c>
      <c r="AR1179" s="1">
        <f t="shared" si="838"/>
        <v>0.26768410792098257</v>
      </c>
      <c r="AS1179" s="1">
        <f t="shared" si="839"/>
        <v>0.58783333332499998</v>
      </c>
      <c r="AT1179" s="1">
        <f t="shared" si="840"/>
        <v>0.55284424720089964</v>
      </c>
      <c r="AU1179" s="1">
        <f t="shared" si="841"/>
        <v>0.43162291143632225</v>
      </c>
      <c r="AV1179" s="1">
        <f t="shared" si="842"/>
        <v>1.6017104215636775</v>
      </c>
      <c r="AW1179" s="1">
        <f t="shared" si="860"/>
        <v>1.4190562821488788</v>
      </c>
      <c r="AX1179" s="1">
        <f t="shared" si="861"/>
        <v>5.6987340429828617</v>
      </c>
      <c r="AY1179" s="1">
        <f t="shared" si="862"/>
        <v>1.0926226034430149</v>
      </c>
      <c r="AZ1179" s="1">
        <f t="shared" si="863"/>
        <v>0.72786184923929442</v>
      </c>
      <c r="BA1179" s="1">
        <f t="shared" si="864"/>
        <v>0.86454190975803291</v>
      </c>
      <c r="BB1179" s="1">
        <f t="shared" si="865"/>
        <v>1.055582877293181</v>
      </c>
      <c r="BC1179" s="1">
        <f t="shared" si="866"/>
        <v>0.88991876753391508</v>
      </c>
      <c r="BD1179" s="1">
        <f t="shared" si="867"/>
        <v>1.0278470459219096</v>
      </c>
      <c r="BE1179" s="1">
        <f t="shared" si="843"/>
        <v>0.18532336706876432</v>
      </c>
      <c r="BF1179" s="1">
        <f t="shared" si="844"/>
        <v>0.12345507793529595</v>
      </c>
      <c r="BG1179" s="1">
        <f t="shared" si="845"/>
        <v>0.14663783925350088</v>
      </c>
      <c r="BH1179" s="1">
        <f t="shared" si="846"/>
        <v>0.17904093547366309</v>
      </c>
      <c r="BI1179" s="1">
        <f t="shared" si="847"/>
        <v>0.15094209281171214</v>
      </c>
      <c r="BJ1179" s="1">
        <f t="shared" si="848"/>
        <v>0.17433656852941509</v>
      </c>
      <c r="BK1179" s="1">
        <f t="shared" si="849"/>
        <v>0.56420859243588939</v>
      </c>
      <c r="BL1179" s="2">
        <f t="shared" si="850"/>
        <v>1.5699999999999996</v>
      </c>
      <c r="BM1179" s="2">
        <f t="shared" si="851"/>
        <v>1.0458717398896382</v>
      </c>
      <c r="BN1179" s="2">
        <f t="shared" si="852"/>
        <v>1.2422686424781639</v>
      </c>
      <c r="BO1179" s="2">
        <f t="shared" si="853"/>
        <v>1.5167772587973261</v>
      </c>
      <c r="BP1179" s="2">
        <f t="shared" si="854"/>
        <v>1.2787328951694301</v>
      </c>
      <c r="BQ1179" s="2">
        <f t="shared" si="855"/>
        <v>1.4769233741022092</v>
      </c>
      <c r="BR1179" s="2">
        <f t="shared" si="856"/>
        <v>4.7797938497181889</v>
      </c>
      <c r="BS1179" s="1">
        <f t="shared" si="868"/>
        <v>9.256347510505929</v>
      </c>
      <c r="BT1179" s="1">
        <f t="shared" si="869"/>
        <v>6.1662116406598448</v>
      </c>
      <c r="BU1179" s="1">
        <f t="shared" si="870"/>
        <v>7.3241211822817416</v>
      </c>
      <c r="BV1179" s="1">
        <f t="shared" si="871"/>
        <v>8.9425588557074125</v>
      </c>
      <c r="BW1179" s="1">
        <f t="shared" si="872"/>
        <v>7.5391057648430539</v>
      </c>
      <c r="BX1179" s="1">
        <f t="shared" si="873"/>
        <v>8.7075898070566904</v>
      </c>
      <c r="BY1179" s="1">
        <f t="shared" si="874"/>
        <v>28.180530510554473</v>
      </c>
    </row>
    <row r="1180" spans="1:77" x14ac:dyDescent="0.25">
      <c r="A1180" s="1">
        <v>20130826</v>
      </c>
      <c r="B1180" s="1">
        <v>2013</v>
      </c>
      <c r="C1180" s="1">
        <v>8</v>
      </c>
      <c r="D1180" s="1">
        <v>19.923999999999999</v>
      </c>
      <c r="E1180" s="1">
        <v>213.01400000000001</v>
      </c>
      <c r="F1180" s="1">
        <f t="shared" si="857"/>
        <v>8.8341166080000004</v>
      </c>
      <c r="G1180" s="1">
        <v>395.661</v>
      </c>
      <c r="H1180" s="1">
        <v>11.000999999999999</v>
      </c>
      <c r="I1180" s="1">
        <v>435.39497920000002</v>
      </c>
      <c r="J1180" s="1">
        <v>213.05877079999999</v>
      </c>
      <c r="K1180" s="1">
        <f t="shared" si="858"/>
        <v>5.6427189304320002E-3</v>
      </c>
      <c r="L1180" s="1">
        <f t="shared" si="859"/>
        <v>2.7612416695679998E-3</v>
      </c>
      <c r="M1180" s="1">
        <f t="shared" si="829"/>
        <v>2.8814772608640004E-3</v>
      </c>
      <c r="N1180" s="1">
        <f t="shared" si="830"/>
        <v>0.48934595247624751</v>
      </c>
      <c r="O1180" s="1">
        <f t="shared" si="831"/>
        <v>4.3229392058279972</v>
      </c>
      <c r="P1180" s="1">
        <f t="shared" si="832"/>
        <v>4.5111774021720032</v>
      </c>
      <c r="Q1180" s="1">
        <v>6.5695300000000003</v>
      </c>
      <c r="R1180" s="1">
        <v>68.240099999999998</v>
      </c>
      <c r="S1180" s="1">
        <v>8.7816635000000004E-2</v>
      </c>
      <c r="T1180" s="1">
        <v>1.3181400000000001</v>
      </c>
      <c r="U1180" s="1">
        <v>0.230843454</v>
      </c>
      <c r="V1180" s="1">
        <v>5.3199999999999997E-2</v>
      </c>
      <c r="W1180" s="1">
        <v>0.25677777800000001</v>
      </c>
      <c r="X1180" s="1">
        <v>3.1955556000000003E-2</v>
      </c>
      <c r="Y1180" s="1">
        <v>0.190377778</v>
      </c>
      <c r="Z1180" s="1">
        <v>0.65674958800000005</v>
      </c>
      <c r="AA1180" s="1">
        <v>0.148494185</v>
      </c>
      <c r="AB1180" s="1">
        <v>2.2111111110000001</v>
      </c>
      <c r="AC1180" s="1">
        <v>0.64636948900000002</v>
      </c>
      <c r="AD1180" s="1">
        <v>0.46162497699999999</v>
      </c>
      <c r="AE1180" s="1">
        <f t="shared" si="833"/>
        <v>0.34803798528510116</v>
      </c>
      <c r="AF1180" s="1">
        <v>0.89292625400000003</v>
      </c>
      <c r="AG1180" s="1">
        <v>0.98015237</v>
      </c>
      <c r="AH1180" s="1">
        <v>0.74523618899999999</v>
      </c>
      <c r="AI1180" s="1">
        <v>0.99996428599999998</v>
      </c>
      <c r="AJ1180" s="1">
        <v>0.89726108199999999</v>
      </c>
      <c r="AK1180" s="1">
        <v>0.97044068100000003</v>
      </c>
      <c r="AL1180" s="1">
        <v>0</v>
      </c>
      <c r="AM1180" s="1">
        <v>8.7816635000000004E-2</v>
      </c>
      <c r="AN1180" s="1">
        <f t="shared" si="834"/>
        <v>0.53837502306267238</v>
      </c>
      <c r="AO1180" s="1">
        <f t="shared" si="835"/>
        <v>0.45789789818593685</v>
      </c>
      <c r="AP1180" s="1">
        <f t="shared" si="836"/>
        <v>4.0451234271326779</v>
      </c>
      <c r="AQ1180" s="1">
        <f t="shared" si="837"/>
        <v>4.7889931808673225</v>
      </c>
      <c r="AR1180" s="1">
        <f t="shared" si="838"/>
        <v>0.17646766145274204</v>
      </c>
      <c r="AS1180" s="1">
        <f t="shared" si="839"/>
        <v>0.59227777777500001</v>
      </c>
      <c r="AT1180" s="1">
        <f t="shared" si="840"/>
        <v>0.90866276571535476</v>
      </c>
      <c r="AU1180" s="1">
        <f t="shared" si="841"/>
        <v>0.55161681680831587</v>
      </c>
      <c r="AV1180" s="1">
        <f t="shared" si="842"/>
        <v>1.6594942941916844</v>
      </c>
      <c r="AW1180" s="1">
        <f t="shared" si="860"/>
        <v>2.1704083048945901</v>
      </c>
      <c r="AX1180" s="1">
        <f t="shared" si="861"/>
        <v>4.4635057486595233</v>
      </c>
      <c r="AY1180" s="1">
        <f t="shared" si="862"/>
        <v>0</v>
      </c>
      <c r="AZ1180" s="1">
        <f t="shared" si="863"/>
        <v>0</v>
      </c>
      <c r="BA1180" s="1">
        <f t="shared" si="864"/>
        <v>0</v>
      </c>
      <c r="BB1180" s="1">
        <f t="shared" si="865"/>
        <v>0</v>
      </c>
      <c r="BC1180" s="1">
        <f t="shared" si="866"/>
        <v>0</v>
      </c>
      <c r="BD1180" s="1">
        <f t="shared" si="867"/>
        <v>0</v>
      </c>
      <c r="BE1180" s="1">
        <f t="shared" si="843"/>
        <v>0</v>
      </c>
      <c r="BF1180" s="1">
        <f t="shared" si="844"/>
        <v>0</v>
      </c>
      <c r="BG1180" s="1">
        <f t="shared" si="845"/>
        <v>0</v>
      </c>
      <c r="BH1180" s="1">
        <f t="shared" si="846"/>
        <v>0</v>
      </c>
      <c r="BI1180" s="1">
        <f t="shared" si="847"/>
        <v>0</v>
      </c>
      <c r="BJ1180" s="1">
        <f t="shared" si="848"/>
        <v>0</v>
      </c>
      <c r="BK1180" s="1">
        <f t="shared" si="849"/>
        <v>0.23084345395601127</v>
      </c>
      <c r="BL1180" s="2" t="e">
        <f t="shared" si="850"/>
        <v>#DIV/0!</v>
      </c>
      <c r="BM1180" s="2" t="e">
        <f t="shared" si="851"/>
        <v>#DIV/0!</v>
      </c>
      <c r="BN1180" s="2" t="e">
        <f t="shared" si="852"/>
        <v>#DIV/0!</v>
      </c>
      <c r="BO1180" s="2" t="e">
        <f t="shared" si="853"/>
        <v>#DIV/0!</v>
      </c>
      <c r="BP1180" s="2" t="e">
        <f t="shared" si="854"/>
        <v>#DIV/0!</v>
      </c>
      <c r="BQ1180" s="2" t="e">
        <f t="shared" si="855"/>
        <v>#DIV/0!</v>
      </c>
      <c r="BR1180" s="2" t="e">
        <f t="shared" si="856"/>
        <v>#DIV/0!</v>
      </c>
      <c r="BS1180" s="1" t="e">
        <f t="shared" si="868"/>
        <v>#DIV/0!</v>
      </c>
      <c r="BT1180" s="1" t="e">
        <f t="shared" si="869"/>
        <v>#DIV/0!</v>
      </c>
      <c r="BU1180" s="1" t="e">
        <f t="shared" si="870"/>
        <v>#DIV/0!</v>
      </c>
      <c r="BV1180" s="1" t="e">
        <f t="shared" si="871"/>
        <v>#DIV/0!</v>
      </c>
      <c r="BW1180" s="1" t="e">
        <f t="shared" si="872"/>
        <v>#DIV/0!</v>
      </c>
      <c r="BX1180" s="1" t="e">
        <f t="shared" si="873"/>
        <v>#DIV/0!</v>
      </c>
      <c r="BY1180" s="1" t="e">
        <f t="shared" si="874"/>
        <v>#DIV/0!</v>
      </c>
    </row>
    <row r="1181" spans="1:77" x14ac:dyDescent="0.25">
      <c r="A1181" s="1">
        <v>20140428</v>
      </c>
      <c r="B1181" s="1">
        <v>2014</v>
      </c>
      <c r="C1181" s="1">
        <v>4</v>
      </c>
      <c r="D1181" s="1">
        <v>12.289</v>
      </c>
      <c r="E1181" s="1">
        <v>213.00399999999999</v>
      </c>
      <c r="F1181" s="1">
        <f t="shared" si="857"/>
        <v>8.8337018880000002</v>
      </c>
      <c r="G1181" s="1">
        <v>424.065</v>
      </c>
      <c r="H1181" s="1">
        <v>5.4989999999999997</v>
      </c>
      <c r="I1181" s="1">
        <v>421.96479169999998</v>
      </c>
      <c r="J1181" s="1">
        <v>209.3405625</v>
      </c>
      <c r="K1181" s="1">
        <f t="shared" si="858"/>
        <v>5.4686637004319992E-3</v>
      </c>
      <c r="L1181" s="1">
        <f t="shared" si="859"/>
        <v>2.7130536899999998E-3</v>
      </c>
      <c r="M1181" s="1">
        <f t="shared" si="829"/>
        <v>2.7556100104319994E-3</v>
      </c>
      <c r="N1181" s="1">
        <f t="shared" si="830"/>
        <v>0.49610907501693347</v>
      </c>
      <c r="O1181" s="1">
        <f t="shared" si="831"/>
        <v>4.3824796726310185</v>
      </c>
      <c r="P1181" s="1">
        <f t="shared" si="832"/>
        <v>4.4512222153689818</v>
      </c>
      <c r="Q1181" s="1">
        <v>17.647400000000001</v>
      </c>
      <c r="R1181" s="1">
        <v>33.621400000000001</v>
      </c>
      <c r="S1181" s="1">
        <v>0.344213245</v>
      </c>
      <c r="T1181" s="1">
        <v>2.2690600000000001</v>
      </c>
      <c r="U1181" s="1">
        <v>0.87663800199999997</v>
      </c>
      <c r="V1181" s="1">
        <v>0.14142222199999999</v>
      </c>
      <c r="W1181" s="1">
        <v>0.30881111100000003</v>
      </c>
      <c r="X1181" s="1">
        <v>0.126766667</v>
      </c>
      <c r="Y1181" s="1">
        <v>0.25432222199999999</v>
      </c>
      <c r="Z1181" s="1">
        <v>0.37178253300000003</v>
      </c>
      <c r="AA1181" s="1">
        <v>9.6760190999999995E-2</v>
      </c>
      <c r="AB1181" s="1">
        <v>1.6444444439999999</v>
      </c>
      <c r="AC1181" s="1">
        <v>0.29301034100000001</v>
      </c>
      <c r="AD1181" s="1">
        <v>0.49770907800000003</v>
      </c>
      <c r="AE1181" s="1">
        <f t="shared" si="833"/>
        <v>0.39228580993255679</v>
      </c>
      <c r="AF1181" s="1">
        <v>0.61979076899999996</v>
      </c>
      <c r="AG1181" s="1">
        <v>0.572436889</v>
      </c>
      <c r="AH1181" s="1">
        <v>0.54147317900000003</v>
      </c>
      <c r="AI1181" s="1">
        <v>1</v>
      </c>
      <c r="AJ1181" s="1">
        <v>0.85684389900000002</v>
      </c>
      <c r="AK1181" s="1">
        <v>0.99750810999999995</v>
      </c>
      <c r="AL1181" s="1">
        <v>0.359137125</v>
      </c>
      <c r="AM1181" s="1">
        <v>0.344213245</v>
      </c>
      <c r="AN1181" s="1">
        <f t="shared" si="834"/>
        <v>0.50229092238218198</v>
      </c>
      <c r="AO1181" s="1">
        <f t="shared" si="835"/>
        <v>0.51999631777042676</v>
      </c>
      <c r="AP1181" s="1">
        <f t="shared" si="836"/>
        <v>4.5934924540416668</v>
      </c>
      <c r="AQ1181" s="1">
        <f t="shared" si="837"/>
        <v>4.2402094339583334</v>
      </c>
      <c r="AR1181" s="1">
        <f t="shared" si="838"/>
        <v>0.16289955819853308</v>
      </c>
      <c r="AS1181" s="1">
        <f t="shared" si="839"/>
        <v>0.57811111110000002</v>
      </c>
      <c r="AT1181" s="1">
        <f t="shared" si="840"/>
        <v>1.4723142842389767</v>
      </c>
      <c r="AU1181" s="1">
        <f t="shared" si="841"/>
        <v>0.54598905554885013</v>
      </c>
      <c r="AV1181" s="1">
        <f t="shared" si="842"/>
        <v>1.0984553884511499</v>
      </c>
      <c r="AW1181" s="1">
        <f t="shared" si="860"/>
        <v>1.8563334915673098</v>
      </c>
      <c r="AX1181" s="1">
        <f t="shared" si="861"/>
        <v>3.9824805536621679</v>
      </c>
      <c r="AY1181" s="1">
        <f t="shared" si="862"/>
        <v>0.9045461814841298</v>
      </c>
      <c r="AZ1181" s="1">
        <f t="shared" si="863"/>
        <v>0.76918202048338979</v>
      </c>
      <c r="BA1181" s="1">
        <f t="shared" si="864"/>
        <v>1.583880893719454</v>
      </c>
      <c r="BB1181" s="1">
        <f t="shared" si="865"/>
        <v>1.6335413480390437</v>
      </c>
      <c r="BC1181" s="1">
        <f t="shared" si="866"/>
        <v>0.81244318613975952</v>
      </c>
      <c r="BD1181" s="1">
        <f t="shared" si="867"/>
        <v>1.8015351837384961</v>
      </c>
      <c r="BE1181" s="1">
        <f t="shared" si="843"/>
        <v>0.34946610356191266</v>
      </c>
      <c r="BF1181" s="1">
        <f t="shared" si="844"/>
        <v>0.29716895514076708</v>
      </c>
      <c r="BG1181" s="1">
        <f t="shared" si="845"/>
        <v>0.61192307895891418</v>
      </c>
      <c r="BH1181" s="1">
        <f t="shared" si="846"/>
        <v>0.63110910376055207</v>
      </c>
      <c r="BI1181" s="1">
        <f t="shared" si="847"/>
        <v>0.3138826523592691</v>
      </c>
      <c r="BJ1181" s="1">
        <f t="shared" si="848"/>
        <v>0.69601253532220286</v>
      </c>
      <c r="BK1181" s="1">
        <f t="shared" si="849"/>
        <v>0.87663800166305383</v>
      </c>
      <c r="BL1181" s="2">
        <f t="shared" si="850"/>
        <v>1.5700000000000003</v>
      </c>
      <c r="BM1181" s="2">
        <f t="shared" si="851"/>
        <v>1.3350515395217659</v>
      </c>
      <c r="BN1181" s="2">
        <f t="shared" si="852"/>
        <v>2.749105633345899</v>
      </c>
      <c r="BO1181" s="2">
        <f t="shared" si="853"/>
        <v>2.8353001415730326</v>
      </c>
      <c r="BP1181" s="2">
        <f t="shared" si="854"/>
        <v>1.4101389496184631</v>
      </c>
      <c r="BQ1181" s="2">
        <f t="shared" si="855"/>
        <v>3.126883177848077</v>
      </c>
      <c r="BR1181" s="2">
        <f t="shared" si="856"/>
        <v>3.9383552469979701</v>
      </c>
      <c r="BS1181" s="1">
        <f t="shared" si="868"/>
        <v>4.0637346239175018</v>
      </c>
      <c r="BT1181" s="1">
        <f t="shared" si="869"/>
        <v>3.4556020164770476</v>
      </c>
      <c r="BU1181" s="1">
        <f t="shared" si="870"/>
        <v>7.1156915586206244</v>
      </c>
      <c r="BV1181" s="1">
        <f t="shared" si="871"/>
        <v>7.3387944933175326</v>
      </c>
      <c r="BW1181" s="1">
        <f t="shared" si="872"/>
        <v>3.6499557159867555</v>
      </c>
      <c r="BX1181" s="1">
        <f t="shared" si="873"/>
        <v>8.0935181113161896</v>
      </c>
      <c r="BY1181" s="1">
        <f t="shared" si="874"/>
        <v>10.193904827078226</v>
      </c>
    </row>
    <row r="1182" spans="1:77" x14ac:dyDescent="0.25">
      <c r="A1182" s="1">
        <v>20070924</v>
      </c>
      <c r="B1182" s="1">
        <v>2007</v>
      </c>
      <c r="C1182" s="1">
        <v>9</v>
      </c>
      <c r="D1182" s="1">
        <v>19.302</v>
      </c>
      <c r="E1182" s="1">
        <v>212.87700000000001</v>
      </c>
      <c r="F1182" s="1">
        <f t="shared" si="857"/>
        <v>8.8284349440000014</v>
      </c>
      <c r="G1182" s="1">
        <v>313.25900000000001</v>
      </c>
      <c r="H1182" s="1">
        <v>8.1999999999999993</v>
      </c>
      <c r="I1182" s="1">
        <v>411.95331249999998</v>
      </c>
      <c r="J1182" s="1">
        <v>115.9897917</v>
      </c>
      <c r="K1182" s="1">
        <f t="shared" si="858"/>
        <v>5.3389149299999999E-3</v>
      </c>
      <c r="L1182" s="1">
        <f t="shared" si="859"/>
        <v>1.5032277004319999E-3</v>
      </c>
      <c r="M1182" s="1">
        <f t="shared" si="829"/>
        <v>3.835687229568E-3</v>
      </c>
      <c r="N1182" s="1">
        <f t="shared" si="830"/>
        <v>0.28156052683761346</v>
      </c>
      <c r="O1182" s="1">
        <f t="shared" si="831"/>
        <v>2.485738793984237</v>
      </c>
      <c r="P1182" s="1">
        <f t="shared" si="832"/>
        <v>6.3426961500157644</v>
      </c>
      <c r="Q1182" s="1">
        <v>46.486499999999999</v>
      </c>
      <c r="R1182" s="1">
        <v>37.095700000000001</v>
      </c>
      <c r="S1182" s="1">
        <v>0.55617703299999999</v>
      </c>
      <c r="T1182" s="1">
        <v>4.6628299999999996</v>
      </c>
      <c r="U1182" s="1">
        <v>0.80025276999999995</v>
      </c>
      <c r="V1182" s="1">
        <v>4.8933333000000002E-2</v>
      </c>
      <c r="W1182" s="1">
        <v>0.24561111099999999</v>
      </c>
      <c r="X1182" s="1">
        <v>3.0022222000000001E-2</v>
      </c>
      <c r="Y1182" s="1">
        <v>0.17126666700000001</v>
      </c>
      <c r="Z1182" s="1">
        <v>0.66773548800000004</v>
      </c>
      <c r="AA1182" s="1">
        <v>0.178336308</v>
      </c>
      <c r="AB1182" s="1">
        <v>1.9</v>
      </c>
      <c r="AC1182" s="1">
        <v>0.65999200499999999</v>
      </c>
      <c r="AD1182" s="1">
        <v>0.32044410499999998</v>
      </c>
      <c r="AE1182" s="1">
        <f t="shared" si="833"/>
        <v>0.17491613120784794</v>
      </c>
      <c r="AF1182" s="1">
        <v>0.87309917000000004</v>
      </c>
      <c r="AG1182" s="1">
        <v>0.95276162200000003</v>
      </c>
      <c r="AH1182" s="1">
        <v>0.72863624199999999</v>
      </c>
      <c r="AI1182" s="1">
        <v>1</v>
      </c>
      <c r="AJ1182" s="1">
        <v>0.92057524099999999</v>
      </c>
      <c r="AK1182" s="1">
        <v>0.98412732000000003</v>
      </c>
      <c r="AL1182" s="1">
        <v>0.67084857799999997</v>
      </c>
      <c r="AM1182" s="1">
        <v>0.55617703299999999</v>
      </c>
      <c r="AN1182" s="1">
        <f t="shared" si="834"/>
        <v>0.67955589464309085</v>
      </c>
      <c r="AO1182" s="1">
        <f t="shared" si="835"/>
        <v>0.27182136784916566</v>
      </c>
      <c r="AP1182" s="1">
        <f t="shared" si="836"/>
        <v>2.3997572624454526</v>
      </c>
      <c r="AQ1182" s="1">
        <f t="shared" si="837"/>
        <v>6.4286776815545483</v>
      </c>
      <c r="AR1182" s="1">
        <f t="shared" si="838"/>
        <v>0.26051276706599297</v>
      </c>
      <c r="AS1182" s="1">
        <f t="shared" si="839"/>
        <v>0.58450000000000002</v>
      </c>
      <c r="AT1182" s="1">
        <f t="shared" si="840"/>
        <v>0.65384233275321613</v>
      </c>
      <c r="AU1182" s="1">
        <f t="shared" si="841"/>
        <v>0.44168831954957344</v>
      </c>
      <c r="AV1182" s="1">
        <f t="shared" si="842"/>
        <v>1.4583116804504264</v>
      </c>
      <c r="AW1182" s="1">
        <f t="shared" si="860"/>
        <v>1.4103632623464877</v>
      </c>
      <c r="AX1182" s="1">
        <f t="shared" si="861"/>
        <v>5.5074310297513955</v>
      </c>
      <c r="AY1182" s="1">
        <f t="shared" si="862"/>
        <v>5.3580915153651318</v>
      </c>
      <c r="AZ1182" s="1">
        <f t="shared" si="863"/>
        <v>3.6957272829367023</v>
      </c>
      <c r="BA1182" s="1">
        <f t="shared" si="864"/>
        <v>4.1985478962155849</v>
      </c>
      <c r="BB1182" s="1">
        <f t="shared" si="865"/>
        <v>5.0899696241976269</v>
      </c>
      <c r="BC1182" s="1">
        <f t="shared" si="866"/>
        <v>4.3400332927825218</v>
      </c>
      <c r="BD1182" s="1">
        <f t="shared" si="867"/>
        <v>4.8410320496878496</v>
      </c>
      <c r="BE1182" s="1">
        <f t="shared" si="843"/>
        <v>0.91957621853654403</v>
      </c>
      <c r="BF1182" s="1">
        <f t="shared" si="844"/>
        <v>0.63427489243876334</v>
      </c>
      <c r="BG1182" s="1">
        <f t="shared" si="845"/>
        <v>0.72057089481857928</v>
      </c>
      <c r="BH1182" s="1">
        <f t="shared" si="846"/>
        <v>0.87356011110731524</v>
      </c>
      <c r="BI1182" s="1">
        <f t="shared" si="847"/>
        <v>0.7448531612897783</v>
      </c>
      <c r="BJ1182" s="1">
        <f t="shared" si="848"/>
        <v>0.83083648969045332</v>
      </c>
      <c r="BK1182" s="1">
        <f t="shared" si="849"/>
        <v>0.8002527703722051</v>
      </c>
      <c r="BL1182" s="2">
        <f t="shared" si="850"/>
        <v>1.5700000000000003</v>
      </c>
      <c r="BM1182" s="2">
        <f t="shared" si="851"/>
        <v>1.0829027122011037</v>
      </c>
      <c r="BN1182" s="2">
        <f t="shared" si="852"/>
        <v>1.230236582961624</v>
      </c>
      <c r="BO1182" s="2">
        <f t="shared" si="853"/>
        <v>1.4914363233763661</v>
      </c>
      <c r="BP1182" s="2">
        <f t="shared" si="854"/>
        <v>1.2716938951357615</v>
      </c>
      <c r="BQ1182" s="2">
        <f t="shared" si="855"/>
        <v>1.4184939350540351</v>
      </c>
      <c r="BR1182" s="2">
        <f t="shared" si="856"/>
        <v>1.3662781008885265</v>
      </c>
      <c r="BS1182" s="1">
        <f t="shared" si="868"/>
        <v>9.1479134731331193</v>
      </c>
      <c r="BT1182" s="1">
        <f t="shared" si="869"/>
        <v>6.3097454210425949</v>
      </c>
      <c r="BU1182" s="1">
        <f t="shared" si="870"/>
        <v>7.1682151671438774</v>
      </c>
      <c r="BV1182" s="1">
        <f t="shared" si="871"/>
        <v>8.6901467751176966</v>
      </c>
      <c r="BW1182" s="1">
        <f t="shared" si="872"/>
        <v>7.4097743420468589</v>
      </c>
      <c r="BX1182" s="1">
        <f t="shared" si="873"/>
        <v>8.2651336178588686</v>
      </c>
      <c r="BY1182" s="1">
        <f t="shared" si="874"/>
        <v>7.960887800741963</v>
      </c>
    </row>
    <row r="1183" spans="1:77" x14ac:dyDescent="0.25">
      <c r="A1183" s="1">
        <v>20040826</v>
      </c>
      <c r="B1183" s="1">
        <v>2004</v>
      </c>
      <c r="C1183" s="1">
        <v>8</v>
      </c>
      <c r="D1183" s="1">
        <v>18.36</v>
      </c>
      <c r="E1183" s="1">
        <v>212.31899999999999</v>
      </c>
      <c r="F1183" s="1">
        <f t="shared" si="857"/>
        <v>8.8052935679999997</v>
      </c>
      <c r="G1183" s="1">
        <v>393.09</v>
      </c>
      <c r="H1183" s="1">
        <v>9.2560000000000002</v>
      </c>
      <c r="I1183" s="1">
        <v>447.62906249999997</v>
      </c>
      <c r="J1183" s="1">
        <v>141.50550000000001</v>
      </c>
      <c r="K1183" s="1">
        <f t="shared" si="858"/>
        <v>5.8012726499999988E-3</v>
      </c>
      <c r="L1183" s="1">
        <f t="shared" si="859"/>
        <v>1.8339112799999999E-3</v>
      </c>
      <c r="M1183" s="1">
        <f t="shared" si="829"/>
        <v>3.9673613699999985E-3</v>
      </c>
      <c r="N1183" s="1">
        <f t="shared" si="830"/>
        <v>0.31612223569598996</v>
      </c>
      <c r="O1183" s="1">
        <f t="shared" si="831"/>
        <v>2.7835490886756804</v>
      </c>
      <c r="P1183" s="1">
        <f t="shared" si="832"/>
        <v>6.0217444793243189</v>
      </c>
      <c r="Q1183" s="1">
        <v>78.207099999999997</v>
      </c>
      <c r="R1183" s="1">
        <v>7.9251899999999997</v>
      </c>
      <c r="S1183" s="1">
        <v>0.90798816599999999</v>
      </c>
      <c r="T1183" s="1">
        <v>5.01572</v>
      </c>
      <c r="U1183" s="1">
        <v>0.850315551</v>
      </c>
      <c r="V1183" s="1">
        <v>5.5288889000000001E-2</v>
      </c>
      <c r="W1183" s="1">
        <v>0.28571111100000002</v>
      </c>
      <c r="X1183" s="1">
        <v>3.3577778000000003E-2</v>
      </c>
      <c r="Y1183" s="1">
        <v>0.20957777799999999</v>
      </c>
      <c r="Z1183" s="1">
        <v>0.67572499100000005</v>
      </c>
      <c r="AA1183" s="1">
        <v>0.15371500299999999</v>
      </c>
      <c r="AB1183" s="1">
        <v>2.0222222219999999</v>
      </c>
      <c r="AC1183" s="1">
        <v>0.669898989</v>
      </c>
      <c r="AD1183" s="1">
        <v>0.45987178499999998</v>
      </c>
      <c r="AE1183" s="1">
        <f t="shared" si="833"/>
        <v>0.34588814837522991</v>
      </c>
      <c r="AF1183" s="1">
        <v>0.84183578800000003</v>
      </c>
      <c r="AG1183" s="1">
        <v>0.90929410499999996</v>
      </c>
      <c r="AH1183" s="1">
        <v>0.70349613</v>
      </c>
      <c r="AI1183" s="1">
        <v>1</v>
      </c>
      <c r="AJ1183" s="1">
        <v>0.90133984599999994</v>
      </c>
      <c r="AK1183" s="1">
        <v>0.97894482199999999</v>
      </c>
      <c r="AL1183" s="1">
        <v>1</v>
      </c>
      <c r="AM1183" s="1">
        <v>0.90798816599999999</v>
      </c>
      <c r="AN1183" s="1">
        <f t="shared" si="834"/>
        <v>0.54012821491261542</v>
      </c>
      <c r="AO1183" s="1">
        <f t="shared" si="835"/>
        <v>0.45500419245147605</v>
      </c>
      <c r="AP1183" s="1">
        <f t="shared" si="836"/>
        <v>4.0064454892060164</v>
      </c>
      <c r="AQ1183" s="1">
        <f t="shared" si="837"/>
        <v>4.7988480787939833</v>
      </c>
      <c r="AR1183" s="1">
        <f t="shared" si="838"/>
        <v>0.18097125346115434</v>
      </c>
      <c r="AS1183" s="1">
        <f t="shared" si="839"/>
        <v>0.58755555555000005</v>
      </c>
      <c r="AT1183" s="1">
        <f t="shared" si="840"/>
        <v>1.0112654526092666</v>
      </c>
      <c r="AU1183" s="1">
        <f t="shared" si="841"/>
        <v>0.5405914371160504</v>
      </c>
      <c r="AV1183" s="1">
        <f t="shared" si="842"/>
        <v>1.4816307848839494</v>
      </c>
      <c r="AW1183" s="1">
        <f t="shared" si="860"/>
        <v>2.0193523424159183</v>
      </c>
      <c r="AX1183" s="1">
        <f t="shared" si="861"/>
        <v>4.4356343040151724</v>
      </c>
      <c r="AY1183" s="1">
        <f t="shared" si="862"/>
        <v>7.7961502274502692</v>
      </c>
      <c r="AZ1183" s="1">
        <f t="shared" si="863"/>
        <v>6.3622060646143961</v>
      </c>
      <c r="BA1183" s="1">
        <f t="shared" si="864"/>
        <v>6.5781084394034943</v>
      </c>
      <c r="BB1183" s="1">
        <f t="shared" si="865"/>
        <v>6.8266195489225323</v>
      </c>
      <c r="BC1183" s="1">
        <f t="shared" si="866"/>
        <v>6.3415670378940003</v>
      </c>
      <c r="BD1183" s="1">
        <f t="shared" si="867"/>
        <v>6.4994322334692551</v>
      </c>
      <c r="BE1183" s="1">
        <f t="shared" si="843"/>
        <v>1.3216821871600002</v>
      </c>
      <c r="BF1183" s="1">
        <f t="shared" si="844"/>
        <v>1.0785854788988942</v>
      </c>
      <c r="BG1183" s="1">
        <f t="shared" si="845"/>
        <v>1.1151874317344823</v>
      </c>
      <c r="BH1183" s="1">
        <f t="shared" si="846"/>
        <v>1.1573175468785182</v>
      </c>
      <c r="BI1183" s="1">
        <f t="shared" si="847"/>
        <v>1.0750865424776053</v>
      </c>
      <c r="BJ1183" s="1">
        <f t="shared" si="848"/>
        <v>1.1018494460745236</v>
      </c>
      <c r="BK1183" s="1">
        <f t="shared" si="849"/>
        <v>0.85031555144239845</v>
      </c>
      <c r="BL1183" s="2">
        <f t="shared" si="850"/>
        <v>1.57</v>
      </c>
      <c r="BM1183" s="2">
        <f t="shared" si="851"/>
        <v>1.2812302521152668</v>
      </c>
      <c r="BN1183" s="2">
        <f t="shared" si="852"/>
        <v>1.3247089843779394</v>
      </c>
      <c r="BO1183" s="2">
        <f t="shared" si="853"/>
        <v>1.3747545107675063</v>
      </c>
      <c r="BP1183" s="2">
        <f t="shared" si="854"/>
        <v>1.2770739350862632</v>
      </c>
      <c r="BQ1183" s="2">
        <f t="shared" si="855"/>
        <v>1.3088650563220336</v>
      </c>
      <c r="BR1183" s="2">
        <f t="shared" si="856"/>
        <v>1.0100729424470589</v>
      </c>
      <c r="BS1183" s="1">
        <f t="shared" si="868"/>
        <v>9.260891896710703</v>
      </c>
      <c r="BT1183" s="1">
        <f t="shared" si="869"/>
        <v>7.5575381271559765</v>
      </c>
      <c r="BU1183" s="1">
        <f t="shared" si="870"/>
        <v>7.8140042668315424</v>
      </c>
      <c r="BV1183" s="1">
        <f t="shared" si="871"/>
        <v>8.1092056743524097</v>
      </c>
      <c r="BW1183" s="1">
        <f t="shared" si="872"/>
        <v>7.533021437541926</v>
      </c>
      <c r="BX1183" s="1">
        <f t="shared" si="873"/>
        <v>7.7205463655926856</v>
      </c>
      <c r="BY1183" s="1">
        <f t="shared" si="874"/>
        <v>5.9580740941367534</v>
      </c>
    </row>
    <row r="1184" spans="1:77" x14ac:dyDescent="0.25">
      <c r="A1184" s="1">
        <v>20040315</v>
      </c>
      <c r="B1184" s="1">
        <v>2004</v>
      </c>
      <c r="C1184" s="1">
        <v>3</v>
      </c>
      <c r="D1184" s="1">
        <v>10.488</v>
      </c>
      <c r="E1184" s="1">
        <v>212.309</v>
      </c>
      <c r="F1184" s="1">
        <f t="shared" si="857"/>
        <v>8.8048788479999995</v>
      </c>
      <c r="G1184" s="1">
        <v>302.70299999999997</v>
      </c>
      <c r="H1184" s="1">
        <v>4.2539999999999996</v>
      </c>
      <c r="I1184" s="1">
        <v>422.96464580000003</v>
      </c>
      <c r="J1184" s="1">
        <v>71.557291669999998</v>
      </c>
      <c r="K1184" s="1">
        <f t="shared" si="858"/>
        <v>5.4816218095680002E-3</v>
      </c>
      <c r="L1184" s="1">
        <f t="shared" si="859"/>
        <v>9.2738250004319991E-4</v>
      </c>
      <c r="M1184" s="1">
        <f t="shared" si="829"/>
        <v>4.5542393095248006E-3</v>
      </c>
      <c r="N1184" s="1">
        <f t="shared" si="830"/>
        <v>0.16918031419542345</v>
      </c>
      <c r="O1184" s="1">
        <f t="shared" si="831"/>
        <v>1.489612169957278</v>
      </c>
      <c r="P1184" s="1">
        <f t="shared" si="832"/>
        <v>7.3152666780427218</v>
      </c>
      <c r="Q1184" s="1">
        <v>35.134799999999998</v>
      </c>
      <c r="R1184" s="1">
        <v>30.2593</v>
      </c>
      <c r="S1184" s="1">
        <v>0.53727782800000001</v>
      </c>
      <c r="T1184" s="1">
        <v>5.4773100000000001</v>
      </c>
      <c r="U1184" s="1">
        <v>1.2158618489999999</v>
      </c>
      <c r="V1184" s="1">
        <v>6.1522222000000001E-2</v>
      </c>
      <c r="W1184" s="1">
        <v>0.21075555600000001</v>
      </c>
      <c r="X1184" s="1">
        <v>3.4000000000000002E-2</v>
      </c>
      <c r="Y1184" s="1">
        <v>0.17694444400000001</v>
      </c>
      <c r="Z1184" s="1">
        <v>0.54809222800000001</v>
      </c>
      <c r="AA1184" s="1">
        <v>8.7209470999999997E-2</v>
      </c>
      <c r="AB1184" s="1">
        <v>1.244444444</v>
      </c>
      <c r="AC1184" s="1">
        <v>0.51163436299999998</v>
      </c>
      <c r="AD1184" s="1">
        <v>0.298622742</v>
      </c>
      <c r="AE1184" s="1">
        <f t="shared" si="833"/>
        <v>0.14815786879215206</v>
      </c>
      <c r="AF1184" s="1">
        <v>0.55012239100000004</v>
      </c>
      <c r="AG1184" s="1">
        <v>0.46724697199999998</v>
      </c>
      <c r="AH1184" s="1">
        <v>0.49340805999999998</v>
      </c>
      <c r="AI1184" s="1">
        <v>1</v>
      </c>
      <c r="AJ1184" s="1">
        <v>0.84938239900000001</v>
      </c>
      <c r="AK1184" s="1">
        <v>1</v>
      </c>
      <c r="AL1184" s="1">
        <v>0.64305562900000002</v>
      </c>
      <c r="AM1184" s="1">
        <v>0.53727782800000001</v>
      </c>
      <c r="AN1184" s="1">
        <f t="shared" si="834"/>
        <v>0.70137725757590774</v>
      </c>
      <c r="AO1184" s="1">
        <f t="shared" si="835"/>
        <v>0.25243232032594976</v>
      </c>
      <c r="AP1184" s="1">
        <f t="shared" si="836"/>
        <v>2.2226359977895154</v>
      </c>
      <c r="AQ1184" s="1">
        <f t="shared" si="837"/>
        <v>6.5822428502104842</v>
      </c>
      <c r="AR1184" s="1">
        <f t="shared" si="838"/>
        <v>0.288167836443392</v>
      </c>
      <c r="AS1184" s="1">
        <f t="shared" si="839"/>
        <v>0.56811111110000001</v>
      </c>
      <c r="AT1184" s="1">
        <f t="shared" si="840"/>
        <v>0.92542327765822052</v>
      </c>
      <c r="AU1184" s="1">
        <f t="shared" si="841"/>
        <v>0.39609798666848595</v>
      </c>
      <c r="AV1184" s="1">
        <f t="shared" si="842"/>
        <v>0.84834645733151404</v>
      </c>
      <c r="AW1184" s="1">
        <f t="shared" si="860"/>
        <v>0.92560380035693579</v>
      </c>
      <c r="AX1184" s="1">
        <f t="shared" si="861"/>
        <v>5.2595576309554266</v>
      </c>
      <c r="AY1184" s="1">
        <f t="shared" si="862"/>
        <v>2.5020190296772591</v>
      </c>
      <c r="AZ1184" s="1">
        <f t="shared" si="863"/>
        <v>1.6762939887698609</v>
      </c>
      <c r="BA1184" s="1">
        <f t="shared" si="864"/>
        <v>2.077426973606554</v>
      </c>
      <c r="BB1184" s="1">
        <f t="shared" si="865"/>
        <v>2.7470395443702538</v>
      </c>
      <c r="BC1184" s="1">
        <f t="shared" si="866"/>
        <v>2.0703018288563122</v>
      </c>
      <c r="BD1184" s="1">
        <f t="shared" si="867"/>
        <v>2.5291872453589064</v>
      </c>
      <c r="BE1184" s="1">
        <f t="shared" si="843"/>
        <v>0.55540210126923761</v>
      </c>
      <c r="BF1184" s="1">
        <f t="shared" si="844"/>
        <v>0.37210636396633107</v>
      </c>
      <c r="BG1184" s="1">
        <f t="shared" si="845"/>
        <v>0.46115049193822694</v>
      </c>
      <c r="BH1184" s="1">
        <f t="shared" si="846"/>
        <v>0.60979213871516125</v>
      </c>
      <c r="BI1184" s="1">
        <f t="shared" si="847"/>
        <v>0.45956884115172497</v>
      </c>
      <c r="BJ1184" s="1">
        <f t="shared" si="848"/>
        <v>0.56143294431972768</v>
      </c>
      <c r="BK1184" s="1">
        <f t="shared" si="849"/>
        <v>1.2158618488586861</v>
      </c>
      <c r="BL1184" s="2">
        <f t="shared" si="850"/>
        <v>1.5699999999999996</v>
      </c>
      <c r="BM1184" s="2">
        <f t="shared" si="851"/>
        <v>1.0518631277988966</v>
      </c>
      <c r="BN1184" s="2">
        <f t="shared" si="852"/>
        <v>1.3035713597202359</v>
      </c>
      <c r="BO1184" s="2">
        <f t="shared" si="853"/>
        <v>1.7237487139406862</v>
      </c>
      <c r="BP1184" s="2">
        <f t="shared" si="854"/>
        <v>1.2991003796336762</v>
      </c>
      <c r="BQ1184" s="2">
        <f t="shared" si="855"/>
        <v>1.5870478713847707</v>
      </c>
      <c r="BR1184" s="2">
        <f t="shared" si="856"/>
        <v>3.4369749382398789</v>
      </c>
      <c r="BS1184" s="1">
        <f t="shared" si="868"/>
        <v>7.0726593716811861</v>
      </c>
      <c r="BT1184" s="1">
        <f t="shared" si="869"/>
        <v>4.7385156742374201</v>
      </c>
      <c r="BU1184" s="1">
        <f t="shared" si="870"/>
        <v>5.8724306968028737</v>
      </c>
      <c r="BV1184" s="1">
        <f t="shared" si="871"/>
        <v>7.7652786599210097</v>
      </c>
      <c r="BW1184" s="1">
        <f t="shared" si="872"/>
        <v>5.8522894743762475</v>
      </c>
      <c r="BX1184" s="1">
        <f t="shared" si="873"/>
        <v>7.1494579623287731</v>
      </c>
      <c r="BY1184" s="1">
        <f t="shared" si="874"/>
        <v>15.483154781640538</v>
      </c>
    </row>
    <row r="1185" spans="1:77" x14ac:dyDescent="0.25">
      <c r="A1185" s="1">
        <v>20140922</v>
      </c>
      <c r="B1185" s="1">
        <v>2014</v>
      </c>
      <c r="C1185" s="1">
        <v>9</v>
      </c>
      <c r="D1185" s="1">
        <v>19.079999999999998</v>
      </c>
      <c r="E1185" s="1">
        <v>212.173</v>
      </c>
      <c r="F1185" s="1">
        <f t="shared" si="857"/>
        <v>8.799238656</v>
      </c>
      <c r="G1185" s="1">
        <v>319.30900000000003</v>
      </c>
      <c r="H1185" s="1">
        <v>10.680999999999999</v>
      </c>
      <c r="I1185" s="1">
        <v>396.7232917</v>
      </c>
      <c r="J1185" s="1">
        <v>172.30812499999999</v>
      </c>
      <c r="K1185" s="1">
        <f t="shared" si="858"/>
        <v>5.1415338604320002E-3</v>
      </c>
      <c r="L1185" s="1">
        <f t="shared" si="859"/>
        <v>2.2331132999999998E-3</v>
      </c>
      <c r="M1185" s="1">
        <f t="shared" si="829"/>
        <v>2.9084205604320004E-3</v>
      </c>
      <c r="N1185" s="1">
        <f t="shared" si="830"/>
        <v>0.43432822978868219</v>
      </c>
      <c r="O1185" s="1">
        <f t="shared" si="831"/>
        <v>3.821757748948623</v>
      </c>
      <c r="P1185" s="1">
        <f t="shared" si="832"/>
        <v>4.977480907051377</v>
      </c>
      <c r="Q1185" s="1">
        <v>64.187700000000007</v>
      </c>
      <c r="R1185" s="1">
        <v>15.571300000000001</v>
      </c>
      <c r="S1185" s="1">
        <v>0.80477062099999996</v>
      </c>
      <c r="T1185" s="1">
        <v>3.6816200000000001</v>
      </c>
      <c r="U1185" s="1">
        <v>0.61852764599999999</v>
      </c>
      <c r="V1185" s="1">
        <v>3.8722222000000001E-2</v>
      </c>
      <c r="W1185" s="1">
        <v>0.204055556</v>
      </c>
      <c r="X1185" s="1">
        <v>2.3755556000000001E-2</v>
      </c>
      <c r="Y1185" s="1">
        <v>0.15083333300000001</v>
      </c>
      <c r="Z1185" s="1">
        <v>0.68100686700000002</v>
      </c>
      <c r="AA1185" s="1">
        <v>0.14996869299999999</v>
      </c>
      <c r="AB1185" s="1">
        <v>2.122222222</v>
      </c>
      <c r="AC1185" s="1">
        <v>0.67644851500000003</v>
      </c>
      <c r="AD1185" s="1">
        <v>0.33552452300000002</v>
      </c>
      <c r="AE1185" s="1">
        <f t="shared" si="833"/>
        <v>0.19340836664622935</v>
      </c>
      <c r="AF1185" s="1">
        <v>0.86585534600000003</v>
      </c>
      <c r="AG1185" s="1">
        <v>0.94274548899999999</v>
      </c>
      <c r="AH1185" s="1">
        <v>0.72271150299999998</v>
      </c>
      <c r="AI1185" s="1">
        <v>1</v>
      </c>
      <c r="AJ1185" s="1">
        <v>0.89841304099999997</v>
      </c>
      <c r="AK1185" s="1">
        <v>0.971994629</v>
      </c>
      <c r="AL1185" s="1">
        <v>1</v>
      </c>
      <c r="AM1185" s="1">
        <v>0.80477062099999996</v>
      </c>
      <c r="AN1185" s="1">
        <f t="shared" si="834"/>
        <v>0.66447547673256935</v>
      </c>
      <c r="AO1185" s="1">
        <f t="shared" si="835"/>
        <v>0.28673395471320129</v>
      </c>
      <c r="AP1185" s="1">
        <f t="shared" si="836"/>
        <v>2.523040498300154</v>
      </c>
      <c r="AQ1185" s="1">
        <f t="shared" si="837"/>
        <v>6.276198157699846</v>
      </c>
      <c r="AR1185" s="1">
        <f t="shared" si="838"/>
        <v>0.24702721713826231</v>
      </c>
      <c r="AS1185" s="1">
        <f t="shared" si="839"/>
        <v>0.59005555555</v>
      </c>
      <c r="AT1185" s="1">
        <f t="shared" si="840"/>
        <v>0.59858033327157389</v>
      </c>
      <c r="AU1185" s="1">
        <f t="shared" si="841"/>
        <v>0.45483187439304601</v>
      </c>
      <c r="AV1185" s="1">
        <f t="shared" si="842"/>
        <v>1.667390347606954</v>
      </c>
      <c r="AW1185" s="1">
        <f t="shared" si="860"/>
        <v>1.5776006173915862</v>
      </c>
      <c r="AX1185" s="1">
        <f t="shared" si="861"/>
        <v>5.4409276274911518</v>
      </c>
      <c r="AY1185" s="1">
        <f t="shared" si="862"/>
        <v>8.0914217735392757</v>
      </c>
      <c r="AZ1185" s="1">
        <f t="shared" si="863"/>
        <v>5.6915870170898621</v>
      </c>
      <c r="BA1185" s="1">
        <f t="shared" si="864"/>
        <v>6.5002497288116867</v>
      </c>
      <c r="BB1185" s="1">
        <f t="shared" si="865"/>
        <v>7.6381086678467343</v>
      </c>
      <c r="BC1185" s="1">
        <f t="shared" si="866"/>
        <v>6.929789489121231</v>
      </c>
      <c r="BD1185" s="1">
        <f t="shared" si="867"/>
        <v>7.917100059331827</v>
      </c>
      <c r="BE1185" s="1">
        <f t="shared" si="843"/>
        <v>1.3593928932200001</v>
      </c>
      <c r="BF1185" s="1">
        <f t="shared" si="844"/>
        <v>0.9562105596172481</v>
      </c>
      <c r="BG1185" s="1">
        <f t="shared" si="845"/>
        <v>1.0920692966962597</v>
      </c>
      <c r="BH1185" s="1">
        <f t="shared" si="846"/>
        <v>1.2832343846749212</v>
      </c>
      <c r="BI1185" s="1">
        <f t="shared" si="847"/>
        <v>1.1642337832182381</v>
      </c>
      <c r="BJ1185" s="1">
        <f t="shared" si="848"/>
        <v>1.3301061119768713</v>
      </c>
      <c r="BK1185" s="1">
        <f t="shared" si="849"/>
        <v>0.61852764614289502</v>
      </c>
      <c r="BL1185" s="2">
        <f t="shared" si="850"/>
        <v>1.57</v>
      </c>
      <c r="BM1185" s="2">
        <f t="shared" si="851"/>
        <v>1.1043537053096257</v>
      </c>
      <c r="BN1185" s="2">
        <f t="shared" si="852"/>
        <v>1.2612606733229776</v>
      </c>
      <c r="BO1185" s="2">
        <f t="shared" si="853"/>
        <v>1.4820424573262625</v>
      </c>
      <c r="BP1185" s="2">
        <f t="shared" si="854"/>
        <v>1.3446054108190932</v>
      </c>
      <c r="BQ1185" s="2">
        <f t="shared" si="855"/>
        <v>1.5361758960334135</v>
      </c>
      <c r="BR1185" s="2">
        <f t="shared" si="856"/>
        <v>0.71435448080365027</v>
      </c>
      <c r="BS1185" s="1">
        <f t="shared" si="868"/>
        <v>9.3450041175114205</v>
      </c>
      <c r="BT1185" s="1">
        <f t="shared" si="869"/>
        <v>6.573369377902833</v>
      </c>
      <c r="BU1185" s="1">
        <f t="shared" si="870"/>
        <v>7.5073160416932812</v>
      </c>
      <c r="BV1185" s="1">
        <f t="shared" si="871"/>
        <v>8.8214604242297234</v>
      </c>
      <c r="BW1185" s="1">
        <f t="shared" si="872"/>
        <v>8.0034032487468529</v>
      </c>
      <c r="BX1185" s="1">
        <f t="shared" si="873"/>
        <v>9.1436752061490729</v>
      </c>
      <c r="BY1185" s="1">
        <f t="shared" si="874"/>
        <v>4.2520035442502193</v>
      </c>
    </row>
    <row r="1186" spans="1:77" x14ac:dyDescent="0.25">
      <c r="A1186" s="1">
        <v>20050917</v>
      </c>
      <c r="B1186" s="1">
        <v>2005</v>
      </c>
      <c r="C1186" s="1">
        <v>9</v>
      </c>
      <c r="D1186" s="1">
        <v>16.728000000000002</v>
      </c>
      <c r="E1186" s="1">
        <v>212.15199999999999</v>
      </c>
      <c r="F1186" s="1">
        <f t="shared" si="857"/>
        <v>8.7983677439999983</v>
      </c>
      <c r="G1186" s="1">
        <v>334.28800000000001</v>
      </c>
      <c r="H1186" s="1">
        <v>9.0660000000000007</v>
      </c>
      <c r="I1186" s="1">
        <v>406.41477079999999</v>
      </c>
      <c r="J1186" s="1">
        <v>182.82645830000001</v>
      </c>
      <c r="K1186" s="1">
        <f t="shared" si="858"/>
        <v>5.2671354295680001E-3</v>
      </c>
      <c r="L1186" s="1">
        <f t="shared" si="859"/>
        <v>2.369430899568E-3</v>
      </c>
      <c r="M1186" s="1">
        <f t="shared" si="829"/>
        <v>2.8977045300000001E-3</v>
      </c>
      <c r="N1186" s="1">
        <f t="shared" si="830"/>
        <v>0.44985190361097971</v>
      </c>
      <c r="O1186" s="1">
        <f t="shared" si="831"/>
        <v>3.9579624783078402</v>
      </c>
      <c r="P1186" s="1">
        <f t="shared" si="832"/>
        <v>4.8404052656921586</v>
      </c>
      <c r="Q1186" s="1">
        <v>40.008800000000001</v>
      </c>
      <c r="R1186" s="1">
        <v>31.438300000000002</v>
      </c>
      <c r="S1186" s="1">
        <v>0.55997794199999995</v>
      </c>
      <c r="T1186" s="1">
        <v>4.4838699999999996</v>
      </c>
      <c r="U1186" s="1">
        <v>0.84068225100000005</v>
      </c>
      <c r="V1186" s="1">
        <v>5.3255556000000003E-2</v>
      </c>
      <c r="W1186" s="1">
        <v>0.230288889</v>
      </c>
      <c r="X1186" s="1">
        <v>3.1344443999999999E-2</v>
      </c>
      <c r="Y1186" s="1">
        <v>0.18222222199999999</v>
      </c>
      <c r="Z1186" s="1">
        <v>0.62435831900000005</v>
      </c>
      <c r="AA1186" s="1">
        <v>0.116522115</v>
      </c>
      <c r="AB1186" s="1">
        <v>1.7222222220000001</v>
      </c>
      <c r="AC1186" s="1">
        <v>0.60620431600000002</v>
      </c>
      <c r="AD1186" s="1">
        <v>0.36536160400000001</v>
      </c>
      <c r="AE1186" s="1">
        <f t="shared" si="833"/>
        <v>0.22999583568362969</v>
      </c>
      <c r="AF1186" s="1">
        <v>0.78497964499999995</v>
      </c>
      <c r="AG1186" s="1">
        <v>0.82754741600000004</v>
      </c>
      <c r="AH1186" s="1">
        <v>0.65994128600000002</v>
      </c>
      <c r="AI1186" s="1">
        <v>1</v>
      </c>
      <c r="AJ1186" s="1">
        <v>0.87228290200000003</v>
      </c>
      <c r="AK1186" s="1">
        <v>0.979875261</v>
      </c>
      <c r="AL1186" s="1">
        <v>0.67643814999999996</v>
      </c>
      <c r="AM1186" s="1">
        <v>0.55997794199999995</v>
      </c>
      <c r="AN1186" s="1">
        <f t="shared" si="834"/>
        <v>0.63463839563490154</v>
      </c>
      <c r="AO1186" s="1">
        <f t="shared" si="835"/>
        <v>0.31988418146685049</v>
      </c>
      <c r="AP1186" s="1">
        <f t="shared" si="836"/>
        <v>2.8144586640337796</v>
      </c>
      <c r="AQ1186" s="1">
        <f t="shared" si="837"/>
        <v>5.9839090799662191</v>
      </c>
      <c r="AR1186" s="1">
        <f t="shared" si="838"/>
        <v>0.24345238216386283</v>
      </c>
      <c r="AS1186" s="1">
        <f t="shared" si="839"/>
        <v>0.58005555554999999</v>
      </c>
      <c r="AT1186" s="1">
        <f t="shared" si="840"/>
        <v>0.85825350120525989</v>
      </c>
      <c r="AU1186" s="1">
        <f t="shared" si="841"/>
        <v>0.4598447496446294</v>
      </c>
      <c r="AV1186" s="1">
        <f t="shared" si="842"/>
        <v>1.2623774723553707</v>
      </c>
      <c r="AW1186" s="1">
        <f t="shared" si="860"/>
        <v>1.427795660217422</v>
      </c>
      <c r="AX1186" s="1">
        <f t="shared" si="861"/>
        <v>5.1335725200144831</v>
      </c>
      <c r="AY1186" s="1">
        <f t="shared" si="862"/>
        <v>4.4463871583417189</v>
      </c>
      <c r="AZ1186" s="1">
        <f t="shared" si="863"/>
        <v>3.2478314104696806</v>
      </c>
      <c r="BA1186" s="1">
        <f t="shared" si="864"/>
        <v>3.6866884218789253</v>
      </c>
      <c r="BB1186" s="1">
        <f t="shared" si="865"/>
        <v>4.3789011244912786</v>
      </c>
      <c r="BC1186" s="1">
        <f t="shared" si="866"/>
        <v>3.8491516805010093</v>
      </c>
      <c r="BD1186" s="1">
        <f t="shared" si="867"/>
        <v>4.5734961116261594</v>
      </c>
      <c r="BE1186" s="1">
        <f t="shared" si="843"/>
        <v>0.833654580796787</v>
      </c>
      <c r="BF1186" s="1">
        <f t="shared" si="844"/>
        <v>0.60893697210198128</v>
      </c>
      <c r="BG1186" s="1">
        <f t="shared" si="845"/>
        <v>0.69121841653034954</v>
      </c>
      <c r="BH1186" s="1">
        <f t="shared" si="846"/>
        <v>0.82100160226483909</v>
      </c>
      <c r="BI1186" s="1">
        <f t="shared" si="847"/>
        <v>0.72167870596047312</v>
      </c>
      <c r="BJ1186" s="1">
        <f t="shared" si="848"/>
        <v>0.85748627997013971</v>
      </c>
      <c r="BK1186" s="1">
        <f t="shared" si="849"/>
        <v>0.84068225102363248</v>
      </c>
      <c r="BL1186" s="2">
        <f t="shared" si="850"/>
        <v>1.5699999999999998</v>
      </c>
      <c r="BM1186" s="2">
        <f t="shared" si="851"/>
        <v>1.1467951693930107</v>
      </c>
      <c r="BN1186" s="2">
        <f t="shared" si="852"/>
        <v>1.3017536746639458</v>
      </c>
      <c r="BO1186" s="2">
        <f t="shared" si="853"/>
        <v>1.5461709744626226</v>
      </c>
      <c r="BP1186" s="2">
        <f t="shared" si="854"/>
        <v>1.3591187458899521</v>
      </c>
      <c r="BQ1186" s="2">
        <f t="shared" si="855"/>
        <v>1.6148816195148865</v>
      </c>
      <c r="BR1186" s="2">
        <f t="shared" si="856"/>
        <v>1.5832350286441201</v>
      </c>
      <c r="BS1186" s="1">
        <f t="shared" si="868"/>
        <v>8.3737653452637311</v>
      </c>
      <c r="BT1186" s="1">
        <f t="shared" si="869"/>
        <v>6.1165564634261429</v>
      </c>
      <c r="BU1186" s="1">
        <f t="shared" si="870"/>
        <v>6.9430444643125275</v>
      </c>
      <c r="BV1186" s="1">
        <f t="shared" si="871"/>
        <v>8.2466706521068556</v>
      </c>
      <c r="BW1186" s="1">
        <f t="shared" si="872"/>
        <v>7.2490072958162957</v>
      </c>
      <c r="BX1186" s="1">
        <f t="shared" si="873"/>
        <v>8.6131463326096362</v>
      </c>
      <c r="BY1186" s="1">
        <f t="shared" si="874"/>
        <v>8.4443558065399777</v>
      </c>
    </row>
    <row r="1187" spans="1:77" x14ac:dyDescent="0.25">
      <c r="A1187" s="1">
        <v>20110422</v>
      </c>
      <c r="B1187" s="1">
        <v>2011</v>
      </c>
      <c r="C1187" s="1">
        <v>4</v>
      </c>
      <c r="D1187" s="1">
        <v>12.791</v>
      </c>
      <c r="E1187" s="1">
        <v>212.06700000000001</v>
      </c>
      <c r="F1187" s="1">
        <f t="shared" si="857"/>
        <v>8.7948426240000011</v>
      </c>
      <c r="G1187" s="1">
        <v>409.80900000000003</v>
      </c>
      <c r="H1187" s="1">
        <v>4.2140000000000004</v>
      </c>
      <c r="I1187" s="1">
        <v>399.81272919999998</v>
      </c>
      <c r="J1187" s="1">
        <v>247.5552917</v>
      </c>
      <c r="K1187" s="1">
        <f t="shared" si="858"/>
        <v>5.1815729704319993E-3</v>
      </c>
      <c r="L1187" s="1">
        <f t="shared" si="859"/>
        <v>3.2083165804319999E-3</v>
      </c>
      <c r="M1187" s="1">
        <f t="shared" si="829"/>
        <v>1.9732563899999994E-3</v>
      </c>
      <c r="N1187" s="1">
        <f t="shared" si="830"/>
        <v>0.61917811420197277</v>
      </c>
      <c r="O1187" s="1">
        <f t="shared" si="831"/>
        <v>5.4455740706314506</v>
      </c>
      <c r="P1187" s="1">
        <f t="shared" si="832"/>
        <v>3.3492685533685504</v>
      </c>
      <c r="Q1187" s="1">
        <v>23.014299999999999</v>
      </c>
      <c r="R1187" s="1">
        <v>59.6402</v>
      </c>
      <c r="S1187" s="1">
        <v>0.27843976999999998</v>
      </c>
      <c r="T1187" s="1">
        <v>5.7568400000000004</v>
      </c>
      <c r="U1187" s="1">
        <v>1.0099664290000001</v>
      </c>
      <c r="V1187" s="1">
        <v>4.4766667000000003E-2</v>
      </c>
      <c r="W1187" s="1">
        <v>0.21714444399999999</v>
      </c>
      <c r="X1187" s="1">
        <v>2.5333333E-2</v>
      </c>
      <c r="Y1187" s="1">
        <v>0.17081111099999999</v>
      </c>
      <c r="Z1187" s="1">
        <v>0.65815373899999996</v>
      </c>
      <c r="AA1187" s="1">
        <v>0.119429487</v>
      </c>
      <c r="AB1187" s="1">
        <v>2.1444444439999999</v>
      </c>
      <c r="AC1187" s="1">
        <v>0.64811063599999996</v>
      </c>
      <c r="AD1187" s="1">
        <v>0.48252234599999999</v>
      </c>
      <c r="AE1187" s="1">
        <f t="shared" si="833"/>
        <v>0.37366320784794604</v>
      </c>
      <c r="AF1187" s="1">
        <v>0.63899866100000002</v>
      </c>
      <c r="AG1187" s="1">
        <v>0.60236761100000003</v>
      </c>
      <c r="AH1187" s="1">
        <v>0.55487056300000004</v>
      </c>
      <c r="AI1187" s="1">
        <v>1</v>
      </c>
      <c r="AJ1187" s="1">
        <v>0.87455428700000004</v>
      </c>
      <c r="AK1187" s="1">
        <v>1</v>
      </c>
      <c r="AL1187" s="1">
        <v>0.262411426</v>
      </c>
      <c r="AM1187" s="1">
        <v>0.27843976999999998</v>
      </c>
      <c r="AN1187" s="1">
        <f t="shared" si="834"/>
        <v>0.51747765422428493</v>
      </c>
      <c r="AO1187" s="1">
        <f t="shared" si="835"/>
        <v>0.49329995699349616</v>
      </c>
      <c r="AP1187" s="1">
        <f t="shared" si="836"/>
        <v>4.3384954881837672</v>
      </c>
      <c r="AQ1187" s="1">
        <f t="shared" si="837"/>
        <v>4.4563471358162339</v>
      </c>
      <c r="AR1187" s="1">
        <f t="shared" si="838"/>
        <v>0.16375213027788338</v>
      </c>
      <c r="AS1187" s="1">
        <f t="shared" si="839"/>
        <v>0.59061111110000009</v>
      </c>
      <c r="AT1187" s="1">
        <f t="shared" si="840"/>
        <v>1.0152869786762306</v>
      </c>
      <c r="AU1187" s="1">
        <f t="shared" si="841"/>
        <v>0.56528162783556946</v>
      </c>
      <c r="AV1187" s="1">
        <f t="shared" si="842"/>
        <v>1.5791628161644304</v>
      </c>
      <c r="AW1187" s="1">
        <f t="shared" si="860"/>
        <v>2.2187499412782214</v>
      </c>
      <c r="AX1187" s="1">
        <f t="shared" si="861"/>
        <v>4.239432640442736</v>
      </c>
      <c r="AY1187" s="1">
        <f t="shared" si="862"/>
        <v>1.5005814138336249</v>
      </c>
      <c r="AZ1187" s="1">
        <f t="shared" si="863"/>
        <v>1.2553742925225992</v>
      </c>
      <c r="BA1187" s="1">
        <f t="shared" si="864"/>
        <v>1.364133176670852</v>
      </c>
      <c r="BB1187" s="1">
        <f t="shared" si="865"/>
        <v>1.3615310738874005</v>
      </c>
      <c r="BC1187" s="1">
        <f t="shared" si="866"/>
        <v>1.5317031393995391</v>
      </c>
      <c r="BD1187" s="1">
        <f t="shared" si="867"/>
        <v>1.6650383158783821</v>
      </c>
      <c r="BE1187" s="1">
        <f t="shared" si="843"/>
        <v>0.26325846325680796</v>
      </c>
      <c r="BF1187" s="1">
        <f t="shared" si="844"/>
        <v>0.22023990435632865</v>
      </c>
      <c r="BG1187" s="1">
        <f t="shared" si="845"/>
        <v>0.23932030642078383</v>
      </c>
      <c r="BH1187" s="1">
        <f t="shared" si="846"/>
        <v>0.23886379964701432</v>
      </c>
      <c r="BI1187" s="1">
        <f t="shared" si="847"/>
        <v>0.26871838537156439</v>
      </c>
      <c r="BJ1187" s="1">
        <f t="shared" si="848"/>
        <v>0.29211039418514773</v>
      </c>
      <c r="BK1187" s="1">
        <f t="shared" si="849"/>
        <v>1.0099664287747574</v>
      </c>
      <c r="BL1187" s="2">
        <f t="shared" si="850"/>
        <v>1.5700000000000003</v>
      </c>
      <c r="BM1187" s="2">
        <f t="shared" si="851"/>
        <v>1.3134493211036173</v>
      </c>
      <c r="BN1187" s="2">
        <f t="shared" si="852"/>
        <v>1.4272395137173772</v>
      </c>
      <c r="BO1187" s="2">
        <f t="shared" si="853"/>
        <v>1.4245170347286622</v>
      </c>
      <c r="BP1187" s="2">
        <f t="shared" si="854"/>
        <v>1.6025614516400393</v>
      </c>
      <c r="BQ1187" s="2">
        <f t="shared" si="855"/>
        <v>1.7420648635455487</v>
      </c>
      <c r="BR1187" s="2">
        <f t="shared" si="856"/>
        <v>6.0231579017825316</v>
      </c>
      <c r="BS1187" s="1">
        <f t="shared" si="868"/>
        <v>8.9490487431000627</v>
      </c>
      <c r="BT1187" s="1">
        <f t="shared" si="869"/>
        <v>7.4867019083744948</v>
      </c>
      <c r="BU1187" s="1">
        <f t="shared" si="870"/>
        <v>8.1353095390670322</v>
      </c>
      <c r="BV1187" s="1">
        <f t="shared" si="871"/>
        <v>8.1197913243077462</v>
      </c>
      <c r="BW1187" s="1">
        <f t="shared" si="872"/>
        <v>9.1346500283693661</v>
      </c>
      <c r="BX1187" s="1">
        <f t="shared" si="873"/>
        <v>9.9298238073318927</v>
      </c>
      <c r="BY1187" s="1">
        <f t="shared" si="874"/>
        <v>34.332187038496926</v>
      </c>
    </row>
    <row r="1188" spans="1:77" x14ac:dyDescent="0.25">
      <c r="A1188" s="1">
        <v>20120905</v>
      </c>
      <c r="B1188" s="1">
        <v>2012</v>
      </c>
      <c r="C1188" s="1">
        <v>9</v>
      </c>
      <c r="D1188" s="1">
        <v>22.777000000000001</v>
      </c>
      <c r="E1188" s="1">
        <v>212.02199999999999</v>
      </c>
      <c r="F1188" s="1">
        <f t="shared" si="857"/>
        <v>8.7929763839999993</v>
      </c>
      <c r="G1188" s="1">
        <v>366.113</v>
      </c>
      <c r="H1188" s="1">
        <v>12.557</v>
      </c>
      <c r="I1188" s="1">
        <v>421.19612189999998</v>
      </c>
      <c r="J1188" s="1">
        <v>178.9463178</v>
      </c>
      <c r="K1188" s="1">
        <f t="shared" si="858"/>
        <v>5.4587017398239988E-3</v>
      </c>
      <c r="L1188" s="1">
        <f t="shared" si="859"/>
        <v>2.3191442786879997E-3</v>
      </c>
      <c r="M1188" s="1">
        <f t="shared" si="829"/>
        <v>3.139557461135999E-3</v>
      </c>
      <c r="N1188" s="1">
        <f t="shared" si="830"/>
        <v>0.42485271942386327</v>
      </c>
      <c r="O1188" s="1">
        <f t="shared" si="831"/>
        <v>3.7357199285722076</v>
      </c>
      <c r="P1188" s="1">
        <f t="shared" si="832"/>
        <v>5.0572564554277921</v>
      </c>
      <c r="Q1188" s="1">
        <v>57.572200000000002</v>
      </c>
      <c r="R1188" s="1">
        <v>36.897300000000001</v>
      </c>
      <c r="S1188" s="1">
        <v>0.60942632299999999</v>
      </c>
      <c r="T1188" s="1">
        <v>5.2236500000000001</v>
      </c>
      <c r="U1188" s="1">
        <v>0.85861464099999996</v>
      </c>
      <c r="V1188" s="1">
        <v>4.8744443999999998E-2</v>
      </c>
      <c r="W1188" s="1">
        <v>0.26928888899999998</v>
      </c>
      <c r="X1188" s="1">
        <v>2.9455556000000001E-2</v>
      </c>
      <c r="Y1188" s="1">
        <v>0.18672222199999999</v>
      </c>
      <c r="Z1188" s="1">
        <v>0.69346330099999998</v>
      </c>
      <c r="AA1188" s="1">
        <v>0.18106284</v>
      </c>
      <c r="AB1188" s="1">
        <v>1.7777777779999999</v>
      </c>
      <c r="AC1188" s="1">
        <v>0.69189449300000005</v>
      </c>
      <c r="AD1188" s="1">
        <v>0.42088371600000002</v>
      </c>
      <c r="AE1188" s="1">
        <f t="shared" si="833"/>
        <v>0.2980793574494176</v>
      </c>
      <c r="AF1188" s="1">
        <v>0.97065749700000004</v>
      </c>
      <c r="AG1188" s="1">
        <v>1.098928624</v>
      </c>
      <c r="AH1188" s="1">
        <v>0.82137710200000003</v>
      </c>
      <c r="AI1188" s="1">
        <v>0.94439285699999997</v>
      </c>
      <c r="AJ1188" s="1">
        <v>0.92270534400000004</v>
      </c>
      <c r="AK1188" s="1">
        <v>0.96291994599999997</v>
      </c>
      <c r="AL1188" s="1">
        <v>0.74915635700000005</v>
      </c>
      <c r="AM1188" s="1">
        <v>0.60942632299999999</v>
      </c>
      <c r="AN1188" s="1">
        <f t="shared" si="834"/>
        <v>0.57911628377031132</v>
      </c>
      <c r="AO1188" s="1">
        <f t="shared" si="835"/>
        <v>0.39405619463245611</v>
      </c>
      <c r="AP1188" s="1">
        <f t="shared" si="836"/>
        <v>3.4649268133720939</v>
      </c>
      <c r="AQ1188" s="1">
        <f t="shared" si="837"/>
        <v>5.3280495706279059</v>
      </c>
      <c r="AR1188" s="1">
        <f t="shared" si="838"/>
        <v>0.21051262481460975</v>
      </c>
      <c r="AS1188" s="1">
        <f t="shared" si="839"/>
        <v>0.58144444444999999</v>
      </c>
      <c r="AT1188" s="1">
        <f t="shared" si="840"/>
        <v>1.0198786765896135</v>
      </c>
      <c r="AU1188" s="1">
        <f t="shared" si="841"/>
        <v>0.49799534706885012</v>
      </c>
      <c r="AV1188" s="1">
        <f t="shared" si="842"/>
        <v>1.2797824309311499</v>
      </c>
      <c r="AW1188" s="1">
        <f t="shared" si="860"/>
        <v>1.6642275442241439</v>
      </c>
      <c r="AX1188" s="1">
        <f t="shared" si="861"/>
        <v>4.7095069166064407</v>
      </c>
      <c r="AY1188" s="1">
        <f t="shared" si="862"/>
        <v>6.9456663210976251</v>
      </c>
      <c r="AZ1188" s="1">
        <f t="shared" si="863"/>
        <v>5.4228048899776331</v>
      </c>
      <c r="BA1188" s="1">
        <f t="shared" si="864"/>
        <v>5.2270124127072206</v>
      </c>
      <c r="BB1188" s="1">
        <f t="shared" si="865"/>
        <v>5.8245332365311855</v>
      </c>
      <c r="BC1188" s="1">
        <f t="shared" si="866"/>
        <v>5.9121693988600947</v>
      </c>
      <c r="BD1188" s="1">
        <f t="shared" si="867"/>
        <v>6.0319856872876123</v>
      </c>
      <c r="BE1188" s="1">
        <f t="shared" si="843"/>
        <v>1.1416635479251962</v>
      </c>
      <c r="BF1188" s="1">
        <f t="shared" si="844"/>
        <v>0.8913498553180712</v>
      </c>
      <c r="BG1188" s="1">
        <f t="shared" si="845"/>
        <v>0.8591673225092854</v>
      </c>
      <c r="BH1188" s="1">
        <f t="shared" si="846"/>
        <v>0.95738219666958779</v>
      </c>
      <c r="BI1188" s="1">
        <f t="shared" si="847"/>
        <v>0.9717870078692078</v>
      </c>
      <c r="BJ1188" s="1">
        <f t="shared" si="848"/>
        <v>0.99148128666430135</v>
      </c>
      <c r="BK1188" s="1">
        <f t="shared" si="849"/>
        <v>0.85861464061478465</v>
      </c>
      <c r="BL1188" s="2">
        <f t="shared" si="850"/>
        <v>1.5700000000000005</v>
      </c>
      <c r="BM1188" s="2">
        <f t="shared" si="851"/>
        <v>1.2257720546413247</v>
      </c>
      <c r="BN1188" s="2">
        <f t="shared" si="852"/>
        <v>1.1815150784055342</v>
      </c>
      <c r="BO1188" s="2">
        <f t="shared" si="853"/>
        <v>1.3165788217578602</v>
      </c>
      <c r="BP1188" s="2">
        <f t="shared" si="854"/>
        <v>1.3363881198864584</v>
      </c>
      <c r="BQ1188" s="2">
        <f t="shared" si="855"/>
        <v>1.3634714210608627</v>
      </c>
      <c r="BR1188" s="2">
        <f t="shared" si="856"/>
        <v>1.1807550378699989</v>
      </c>
      <c r="BS1188" s="1">
        <f t="shared" si="868"/>
        <v>9.5515847413547874</v>
      </c>
      <c r="BT1188" s="1">
        <f t="shared" si="869"/>
        <v>7.4573666582746378</v>
      </c>
      <c r="BU1188" s="1">
        <f t="shared" si="870"/>
        <v>7.1881155379483461</v>
      </c>
      <c r="BV1188" s="1">
        <f t="shared" si="871"/>
        <v>8.0098179520339112</v>
      </c>
      <c r="BW1188" s="1">
        <f t="shared" si="872"/>
        <v>8.1303339964556098</v>
      </c>
      <c r="BX1188" s="1">
        <f t="shared" si="873"/>
        <v>8.2951037074383844</v>
      </c>
      <c r="BY1188" s="1">
        <f t="shared" si="874"/>
        <v>7.1834915942655249</v>
      </c>
    </row>
    <row r="1189" spans="1:77" x14ac:dyDescent="0.25">
      <c r="A1189" s="1">
        <v>20050909</v>
      </c>
      <c r="B1189" s="1">
        <v>2005</v>
      </c>
      <c r="C1189" s="1">
        <v>9</v>
      </c>
      <c r="D1189" s="1">
        <v>18.28</v>
      </c>
      <c r="E1189" s="1">
        <v>211.87100000000001</v>
      </c>
      <c r="F1189" s="1">
        <f t="shared" si="857"/>
        <v>8.7867141120000003</v>
      </c>
      <c r="G1189" s="1">
        <v>357.62400000000002</v>
      </c>
      <c r="H1189" s="1">
        <v>4.1890000000000001</v>
      </c>
      <c r="I1189" s="1">
        <v>385.8075106</v>
      </c>
      <c r="J1189" s="1">
        <v>157.5620208</v>
      </c>
      <c r="K1189" s="1">
        <f t="shared" si="858"/>
        <v>5.0000653373759993E-3</v>
      </c>
      <c r="L1189" s="1">
        <f t="shared" si="859"/>
        <v>2.0420037895680001E-3</v>
      </c>
      <c r="M1189" s="1">
        <f t="shared" si="829"/>
        <v>2.9580615478079992E-3</v>
      </c>
      <c r="N1189" s="1">
        <f t="shared" si="830"/>
        <v>0.40839542121656147</v>
      </c>
      <c r="O1189" s="1">
        <f t="shared" si="831"/>
        <v>3.588453810879745</v>
      </c>
      <c r="P1189" s="1">
        <f t="shared" si="832"/>
        <v>5.1982603011202553</v>
      </c>
      <c r="Q1189" s="1">
        <v>32.770200000000003</v>
      </c>
      <c r="R1189" s="1">
        <v>49.595700000000001</v>
      </c>
      <c r="S1189" s="1">
        <v>0.39786125100000003</v>
      </c>
      <c r="T1189" s="1">
        <v>2.7244899999999999</v>
      </c>
      <c r="U1189" s="1">
        <v>0.47311321000000001</v>
      </c>
      <c r="V1189" s="1">
        <v>3.7566666999999998E-2</v>
      </c>
      <c r="W1189" s="1">
        <v>0.18605555600000001</v>
      </c>
      <c r="X1189" s="1">
        <v>2.2211110999999999E-2</v>
      </c>
      <c r="Y1189" s="1">
        <v>0.139066667</v>
      </c>
      <c r="Z1189" s="1">
        <v>0.66401669299999999</v>
      </c>
      <c r="AA1189" s="1">
        <v>0.14452684499999999</v>
      </c>
      <c r="AB1189" s="1">
        <v>1.1666666670000001</v>
      </c>
      <c r="AC1189" s="1">
        <v>0.65538069899999996</v>
      </c>
      <c r="AD1189" s="1">
        <v>0.40755933599999999</v>
      </c>
      <c r="AE1189" s="1">
        <f t="shared" si="833"/>
        <v>0.28174044880441446</v>
      </c>
      <c r="AF1189" s="1">
        <v>0.83912153499999997</v>
      </c>
      <c r="AG1189" s="1">
        <v>0.90548161100000002</v>
      </c>
      <c r="AH1189" s="1">
        <v>0.70136108900000005</v>
      </c>
      <c r="AI1189" s="1">
        <v>1</v>
      </c>
      <c r="AJ1189" s="1">
        <v>0.89416159799999995</v>
      </c>
      <c r="AK1189" s="1">
        <v>1</v>
      </c>
      <c r="AL1189" s="1">
        <v>0.43803125100000001</v>
      </c>
      <c r="AM1189" s="1">
        <v>0.39786125100000003</v>
      </c>
      <c r="AN1189" s="1">
        <f t="shared" si="834"/>
        <v>0.59244066393754335</v>
      </c>
      <c r="AO1189" s="1">
        <f t="shared" si="835"/>
        <v>0.3748345120945783</v>
      </c>
      <c r="AP1189" s="1">
        <f t="shared" si="836"/>
        <v>3.293563697086066</v>
      </c>
      <c r="AQ1189" s="1">
        <f t="shared" si="837"/>
        <v>5.4931504149139343</v>
      </c>
      <c r="AR1189" s="1">
        <f t="shared" si="838"/>
        <v>0.23285925603524116</v>
      </c>
      <c r="AS1189" s="1">
        <f t="shared" si="839"/>
        <v>0.56616666667500004</v>
      </c>
      <c r="AT1189" s="1">
        <f t="shared" si="840"/>
        <v>1.4444281103530576</v>
      </c>
      <c r="AU1189" s="1">
        <f t="shared" si="841"/>
        <v>0.43532451006122419</v>
      </c>
      <c r="AV1189" s="1">
        <f t="shared" si="842"/>
        <v>0.73134215693877591</v>
      </c>
      <c r="AW1189" s="1">
        <f t="shared" si="860"/>
        <v>1.0901552533817216</v>
      </c>
      <c r="AX1189" s="1">
        <f t="shared" si="861"/>
        <v>4.3965658461187376</v>
      </c>
      <c r="AY1189" s="1">
        <f t="shared" si="862"/>
        <v>3.3231485760621351</v>
      </c>
      <c r="AZ1189" s="1">
        <f t="shared" si="863"/>
        <v>2.5544194761785572</v>
      </c>
      <c r="BA1189" s="1">
        <f t="shared" si="864"/>
        <v>2.072980591081695</v>
      </c>
      <c r="BB1189" s="1">
        <f t="shared" si="865"/>
        <v>2.5347184834482346</v>
      </c>
      <c r="BC1189" s="1">
        <f t="shared" si="866"/>
        <v>2.8009356602524975</v>
      </c>
      <c r="BD1189" s="1">
        <f t="shared" si="867"/>
        <v>2.5826084616389897</v>
      </c>
      <c r="BE1189" s="1">
        <f t="shared" si="843"/>
        <v>0.57707148547583176</v>
      </c>
      <c r="BF1189" s="1">
        <f t="shared" si="844"/>
        <v>0.4435801192474863</v>
      </c>
      <c r="BG1189" s="1">
        <f t="shared" si="845"/>
        <v>0.35997728108672877</v>
      </c>
      <c r="BH1189" s="1">
        <f t="shared" si="846"/>
        <v>0.44015900193057483</v>
      </c>
      <c r="BI1189" s="1">
        <f t="shared" si="847"/>
        <v>0.48638815424240511</v>
      </c>
      <c r="BJ1189" s="1">
        <f t="shared" si="848"/>
        <v>0.44847519370515154</v>
      </c>
      <c r="BK1189" s="1">
        <f t="shared" si="849"/>
        <v>0.47311321040213755</v>
      </c>
      <c r="BL1189" s="2">
        <f t="shared" si="850"/>
        <v>1.5699999999999998</v>
      </c>
      <c r="BM1189" s="2">
        <f t="shared" si="851"/>
        <v>1.2068189206131208</v>
      </c>
      <c r="BN1189" s="2">
        <f t="shared" si="852"/>
        <v>0.97936624063161015</v>
      </c>
      <c r="BO1189" s="2">
        <f t="shared" si="853"/>
        <v>1.1975113143238894</v>
      </c>
      <c r="BP1189" s="2">
        <f t="shared" si="854"/>
        <v>1.3232838935559528</v>
      </c>
      <c r="BQ1189" s="2">
        <f t="shared" si="855"/>
        <v>1.2201366240380223</v>
      </c>
      <c r="BR1189" s="2">
        <f t="shared" si="856"/>
        <v>1.2871676369850102</v>
      </c>
      <c r="BS1189" s="1">
        <f t="shared" si="868"/>
        <v>9.0410692535180868</v>
      </c>
      <c r="BT1189" s="1">
        <f t="shared" si="869"/>
        <v>6.9496391323052045</v>
      </c>
      <c r="BU1189" s="1">
        <f t="shared" si="870"/>
        <v>5.6398203860560807</v>
      </c>
      <c r="BV1189" s="1">
        <f t="shared" si="871"/>
        <v>6.8960399520214963</v>
      </c>
      <c r="BW1189" s="1">
        <f t="shared" si="872"/>
        <v>7.6203193144614154</v>
      </c>
      <c r="BX1189" s="1">
        <f t="shared" si="873"/>
        <v>7.0263310297334529</v>
      </c>
      <c r="BY1189" s="1">
        <f t="shared" si="874"/>
        <v>7.4123386922730612</v>
      </c>
    </row>
    <row r="1190" spans="1:77" x14ac:dyDescent="0.25">
      <c r="A1190" s="1">
        <v>20140719</v>
      </c>
      <c r="B1190" s="1">
        <v>2014</v>
      </c>
      <c r="C1190" s="1">
        <v>7</v>
      </c>
      <c r="D1190" s="1">
        <v>22.300999999999998</v>
      </c>
      <c r="E1190" s="1">
        <v>211.464</v>
      </c>
      <c r="F1190" s="1">
        <f t="shared" si="857"/>
        <v>8.7698350079999994</v>
      </c>
      <c r="G1190" s="1">
        <v>470.30700000000002</v>
      </c>
      <c r="H1190" s="1">
        <v>9.6820000000000004</v>
      </c>
      <c r="I1190" s="1">
        <v>426.15575000000001</v>
      </c>
      <c r="J1190" s="1">
        <v>248.15666669999999</v>
      </c>
      <c r="K1190" s="1">
        <f t="shared" si="858"/>
        <v>5.5229785199999992E-3</v>
      </c>
      <c r="L1190" s="1">
        <f t="shared" si="859"/>
        <v>3.2161104004319995E-3</v>
      </c>
      <c r="M1190" s="1">
        <f t="shared" si="829"/>
        <v>2.3068681195679997E-3</v>
      </c>
      <c r="N1190" s="1">
        <f t="shared" si="830"/>
        <v>0.582314486428964</v>
      </c>
      <c r="O1190" s="1">
        <f t="shared" si="831"/>
        <v>5.1068019687502693</v>
      </c>
      <c r="P1190" s="1">
        <f t="shared" si="832"/>
        <v>3.6630330392497301</v>
      </c>
      <c r="Q1190" s="1">
        <v>22.077200000000001</v>
      </c>
      <c r="R1190" s="1">
        <v>60.928699999999999</v>
      </c>
      <c r="S1190" s="1">
        <v>0.26597145500000002</v>
      </c>
      <c r="T1190" s="1">
        <v>1.81142</v>
      </c>
      <c r="U1190" s="1">
        <v>0.34049369400000001</v>
      </c>
      <c r="V1190" s="1">
        <v>5.6533332999999998E-2</v>
      </c>
      <c r="W1190" s="1">
        <v>0.244733333</v>
      </c>
      <c r="X1190" s="1">
        <v>3.4188889E-2</v>
      </c>
      <c r="Y1190" s="1">
        <v>0.20427777799999999</v>
      </c>
      <c r="Z1190" s="1">
        <v>0.62469573099999998</v>
      </c>
      <c r="AA1190" s="1">
        <v>9.0099229000000003E-2</v>
      </c>
      <c r="AB1190" s="1">
        <v>1.877777778</v>
      </c>
      <c r="AC1190" s="1">
        <v>0.60662270600000001</v>
      </c>
      <c r="AD1190" s="1">
        <v>0.55037029000000004</v>
      </c>
      <c r="AE1190" s="1">
        <f t="shared" si="833"/>
        <v>0.45686117719190689</v>
      </c>
      <c r="AF1190" s="1">
        <v>0.95976315499999998</v>
      </c>
      <c r="AG1190" s="1">
        <v>1.0791779100000001</v>
      </c>
      <c r="AH1190" s="1">
        <v>0.80867360600000004</v>
      </c>
      <c r="AI1190" s="1">
        <v>1</v>
      </c>
      <c r="AJ1190" s="1">
        <v>0.85164002299999997</v>
      </c>
      <c r="AK1190" s="1">
        <v>0.97686188799999996</v>
      </c>
      <c r="AL1190" s="1">
        <v>0.244075669</v>
      </c>
      <c r="AM1190" s="1">
        <v>0.26597145500000002</v>
      </c>
      <c r="AN1190" s="1">
        <f t="shared" si="834"/>
        <v>0.44962970995541207</v>
      </c>
      <c r="AO1190" s="1">
        <f t="shared" si="835"/>
        <v>0.61737859753635693</v>
      </c>
      <c r="AP1190" s="1">
        <f t="shared" si="836"/>
        <v>5.4143084378642854</v>
      </c>
      <c r="AQ1190" s="1">
        <f t="shared" si="837"/>
        <v>3.355526570135714</v>
      </c>
      <c r="AR1190" s="1">
        <f t="shared" si="838"/>
        <v>0.12151595677056326</v>
      </c>
      <c r="AS1190" s="1">
        <f t="shared" si="839"/>
        <v>0.58394444445000004</v>
      </c>
      <c r="AT1190" s="1">
        <f t="shared" si="840"/>
        <v>1.4959682181617304</v>
      </c>
      <c r="AU1190" s="1">
        <f t="shared" si="841"/>
        <v>0.61055161262190516</v>
      </c>
      <c r="AV1190" s="1">
        <f t="shared" si="842"/>
        <v>1.2672261653780947</v>
      </c>
      <c r="AW1190" s="1">
        <f t="shared" si="860"/>
        <v>2.2946030807457825</v>
      </c>
      <c r="AX1190" s="1">
        <f t="shared" si="861"/>
        <v>3.5470280915409194</v>
      </c>
      <c r="AY1190" s="1">
        <f t="shared" si="862"/>
        <v>1.956583104915729</v>
      </c>
      <c r="AZ1190" s="1">
        <f t="shared" si="863"/>
        <v>1.7571349621688748</v>
      </c>
      <c r="BA1190" s="1">
        <f t="shared" si="864"/>
        <v>1.8316205249147772</v>
      </c>
      <c r="BB1190" s="1">
        <f t="shared" si="865"/>
        <v>1.7200983651800832</v>
      </c>
      <c r="BC1190" s="1">
        <f t="shared" si="866"/>
        <v>1.9145590862320374</v>
      </c>
      <c r="BD1190" s="1">
        <f t="shared" si="867"/>
        <v>2.0923053647126286</v>
      </c>
      <c r="BE1190" s="1">
        <f t="shared" si="843"/>
        <v>0.36778008959693576</v>
      </c>
      <c r="BF1190" s="1">
        <f t="shared" si="844"/>
        <v>0.33028970361481835</v>
      </c>
      <c r="BG1190" s="1">
        <f t="shared" si="845"/>
        <v>0.3442907991325812</v>
      </c>
      <c r="BH1190" s="1">
        <f t="shared" si="846"/>
        <v>0.3233279124572227</v>
      </c>
      <c r="BI1190" s="1">
        <f t="shared" si="847"/>
        <v>0.35988080981787574</v>
      </c>
      <c r="BJ1190" s="1">
        <f t="shared" si="848"/>
        <v>0.39329188347013921</v>
      </c>
      <c r="BK1190" s="1">
        <f t="shared" si="849"/>
        <v>0.34049369445330829</v>
      </c>
      <c r="BL1190" s="2">
        <f t="shared" si="850"/>
        <v>1.5699999999999996</v>
      </c>
      <c r="BM1190" s="2">
        <f t="shared" si="851"/>
        <v>1.4099589655426119</v>
      </c>
      <c r="BN1190" s="2">
        <f t="shared" si="852"/>
        <v>1.4697276169314848</v>
      </c>
      <c r="BO1190" s="2">
        <f t="shared" si="853"/>
        <v>1.3802400861725956</v>
      </c>
      <c r="BP1190" s="2">
        <f t="shared" si="854"/>
        <v>1.5362791173205814</v>
      </c>
      <c r="BQ1190" s="2">
        <f t="shared" si="855"/>
        <v>1.6789061575487283</v>
      </c>
      <c r="BR1190" s="2">
        <f t="shared" si="856"/>
        <v>1.4535183263388598</v>
      </c>
      <c r="BS1190" s="1">
        <f t="shared" si="868"/>
        <v>8.3523702386505896</v>
      </c>
      <c r="BT1190" s="1">
        <f t="shared" si="869"/>
        <v>7.5009549691189088</v>
      </c>
      <c r="BU1190" s="1">
        <f t="shared" si="870"/>
        <v>7.8189230615168102</v>
      </c>
      <c r="BV1190" s="1">
        <f t="shared" si="871"/>
        <v>7.3428510942296281</v>
      </c>
      <c r="BW1190" s="1">
        <f t="shared" si="872"/>
        <v>8.1729757820183586</v>
      </c>
      <c r="BX1190" s="1">
        <f t="shared" si="873"/>
        <v>8.9317489323549157</v>
      </c>
      <c r="BY1190" s="1">
        <f t="shared" si="874"/>
        <v>7.7326899428317892</v>
      </c>
    </row>
    <row r="1191" spans="1:77" x14ac:dyDescent="0.25">
      <c r="A1191" s="1">
        <v>20140830</v>
      </c>
      <c r="B1191" s="1">
        <v>2014</v>
      </c>
      <c r="C1191" s="1">
        <v>8</v>
      </c>
      <c r="D1191" s="1">
        <v>22.594999999999999</v>
      </c>
      <c r="E1191" s="1">
        <v>211.011</v>
      </c>
      <c r="F1191" s="1">
        <f t="shared" si="857"/>
        <v>8.7510481919999989</v>
      </c>
      <c r="G1191" s="1">
        <v>385.23</v>
      </c>
      <c r="H1191" s="1">
        <v>13.404</v>
      </c>
      <c r="I1191" s="1">
        <v>411.71954169999998</v>
      </c>
      <c r="J1191" s="1">
        <v>253.66931249999999</v>
      </c>
      <c r="K1191" s="1">
        <f t="shared" si="858"/>
        <v>5.3358852604319992E-3</v>
      </c>
      <c r="L1191" s="1">
        <f t="shared" si="859"/>
        <v>3.28755429E-3</v>
      </c>
      <c r="M1191" s="1">
        <f t="shared" si="829"/>
        <v>2.0483309704319992E-3</v>
      </c>
      <c r="N1191" s="1">
        <f t="shared" si="830"/>
        <v>0.61612162359987399</v>
      </c>
      <c r="O1191" s="1">
        <f t="shared" si="831"/>
        <v>5.3917100202557808</v>
      </c>
      <c r="P1191" s="1">
        <f t="shared" si="832"/>
        <v>3.3593381717442181</v>
      </c>
      <c r="Q1191" s="1">
        <v>34.491599999999998</v>
      </c>
      <c r="R1191" s="1">
        <v>41.242600000000003</v>
      </c>
      <c r="S1191" s="1">
        <v>0.45542964699999999</v>
      </c>
      <c r="T1191" s="1">
        <v>1.9275500000000001</v>
      </c>
      <c r="U1191" s="1">
        <v>0.35396644100000002</v>
      </c>
      <c r="V1191" s="1">
        <v>4.8655556000000003E-2</v>
      </c>
      <c r="W1191" s="1">
        <v>0.219655556</v>
      </c>
      <c r="X1191" s="1">
        <v>2.9088889E-2</v>
      </c>
      <c r="Y1191" s="1">
        <v>0.17433333300000001</v>
      </c>
      <c r="Z1191" s="1">
        <v>0.63731985899999999</v>
      </c>
      <c r="AA1191" s="1">
        <v>0.115034267</v>
      </c>
      <c r="AB1191" s="1">
        <v>1.8444444440000001</v>
      </c>
      <c r="AC1191" s="1">
        <v>0.62227662500000003</v>
      </c>
      <c r="AD1191" s="1">
        <v>0.45224671</v>
      </c>
      <c r="AE1191" s="1">
        <f t="shared" si="833"/>
        <v>0.33653796443899453</v>
      </c>
      <c r="AF1191" s="1">
        <v>0.96662421300000001</v>
      </c>
      <c r="AG1191" s="1">
        <v>1.0913415959999999</v>
      </c>
      <c r="AH1191" s="1">
        <v>0.816519883</v>
      </c>
      <c r="AI1191" s="1">
        <v>0.91414285699999998</v>
      </c>
      <c r="AJ1191" s="1">
        <v>0.87112052100000004</v>
      </c>
      <c r="AK1191" s="1">
        <v>0.95885060300000002</v>
      </c>
      <c r="AL1191" s="1">
        <v>0.52269065699999995</v>
      </c>
      <c r="AM1191" s="1">
        <v>0.45542964699999999</v>
      </c>
      <c r="AN1191" s="1">
        <f t="shared" si="834"/>
        <v>0.54775329024219299</v>
      </c>
      <c r="AO1191" s="1">
        <f t="shared" si="835"/>
        <v>0.44256443610493756</v>
      </c>
      <c r="AP1191" s="1">
        <f t="shared" si="836"/>
        <v>3.872902708419613</v>
      </c>
      <c r="AQ1191" s="1">
        <f t="shared" si="837"/>
        <v>4.8781454835803864</v>
      </c>
      <c r="AR1191" s="1">
        <f t="shared" si="838"/>
        <v>0.18868627302793267</v>
      </c>
      <c r="AS1191" s="1">
        <f t="shared" si="839"/>
        <v>0.58311111110000002</v>
      </c>
      <c r="AT1191" s="1">
        <f t="shared" si="840"/>
        <v>1.0928187610830802</v>
      </c>
      <c r="AU1191" s="1">
        <f t="shared" si="841"/>
        <v>0.52249998652081009</v>
      </c>
      <c r="AV1191" s="1">
        <f t="shared" si="842"/>
        <v>1.3219444574791899</v>
      </c>
      <c r="AW1191" s="1">
        <f t="shared" si="860"/>
        <v>1.8384119978176097</v>
      </c>
      <c r="AX1191" s="1">
        <f t="shared" si="861"/>
        <v>4.4349210359521489</v>
      </c>
      <c r="AY1191" s="1">
        <f t="shared" si="862"/>
        <v>4.3196207860580653</v>
      </c>
      <c r="AZ1191" s="1">
        <f t="shared" si="863"/>
        <v>3.4952721656417731</v>
      </c>
      <c r="BA1191" s="1">
        <f t="shared" si="864"/>
        <v>3.7365556480297912</v>
      </c>
      <c r="BB1191" s="1">
        <f t="shared" si="865"/>
        <v>3.9850140975422401</v>
      </c>
      <c r="BC1191" s="1">
        <f t="shared" si="866"/>
        <v>4.3933119670287528</v>
      </c>
      <c r="BD1191" s="1">
        <f t="shared" si="867"/>
        <v>4.7345623063714477</v>
      </c>
      <c r="BE1191" s="1">
        <f t="shared" si="843"/>
        <v>0.79323534859517242</v>
      </c>
      <c r="BF1191" s="1">
        <f t="shared" si="844"/>
        <v>0.64185574893438935</v>
      </c>
      <c r="BG1191" s="1">
        <f t="shared" si="845"/>
        <v>0.68616394095903621</v>
      </c>
      <c r="BH1191" s="1">
        <f t="shared" si="846"/>
        <v>0.73178971103740398</v>
      </c>
      <c r="BI1191" s="1">
        <f t="shared" si="847"/>
        <v>0.80676765907352277</v>
      </c>
      <c r="BJ1191" s="1">
        <f t="shared" si="848"/>
        <v>0.86943330619708592</v>
      </c>
      <c r="BK1191" s="1">
        <f t="shared" si="849"/>
        <v>0.35396644101713781</v>
      </c>
      <c r="BL1191" s="2">
        <f t="shared" si="850"/>
        <v>1.5700000000000003</v>
      </c>
      <c r="BM1191" s="2">
        <f t="shared" si="851"/>
        <v>1.2703840387492338</v>
      </c>
      <c r="BN1191" s="2">
        <f t="shared" si="852"/>
        <v>1.3580804098223256</v>
      </c>
      <c r="BO1191" s="2">
        <f t="shared" si="853"/>
        <v>1.44838457888123</v>
      </c>
      <c r="BP1191" s="2">
        <f t="shared" si="854"/>
        <v>1.5967836367714028</v>
      </c>
      <c r="BQ1191" s="2">
        <f t="shared" si="855"/>
        <v>1.7208137448071015</v>
      </c>
      <c r="BR1191" s="2">
        <f t="shared" si="856"/>
        <v>0.70058314141081202</v>
      </c>
      <c r="BS1191" s="1">
        <f t="shared" si="868"/>
        <v>8.5495491925842764</v>
      </c>
      <c r="BT1191" s="1">
        <f t="shared" si="869"/>
        <v>6.9179686832869187</v>
      </c>
      <c r="BU1191" s="1">
        <f t="shared" si="870"/>
        <v>7.3955256504847036</v>
      </c>
      <c r="BV1191" s="1">
        <f t="shared" si="871"/>
        <v>7.8872835712901486</v>
      </c>
      <c r="BW1191" s="1">
        <f t="shared" si="872"/>
        <v>8.6954014347074704</v>
      </c>
      <c r="BX1191" s="1">
        <f t="shared" si="873"/>
        <v>9.3708164092378823</v>
      </c>
      <c r="BY1191" s="1">
        <f t="shared" si="874"/>
        <v>3.8150764528579382</v>
      </c>
    </row>
    <row r="1192" spans="1:77" x14ac:dyDescent="0.25">
      <c r="A1192" s="1">
        <v>20120515</v>
      </c>
      <c r="B1192" s="1">
        <v>2012</v>
      </c>
      <c r="C1192" s="1">
        <v>5</v>
      </c>
      <c r="D1192" s="1">
        <v>14.574</v>
      </c>
      <c r="E1192" s="1">
        <v>210.93700000000001</v>
      </c>
      <c r="F1192" s="1">
        <f t="shared" si="857"/>
        <v>8.7479792639999996</v>
      </c>
      <c r="G1192" s="1">
        <v>459.20699999999999</v>
      </c>
      <c r="H1192" s="1">
        <v>9.3339999999999996</v>
      </c>
      <c r="I1192" s="1">
        <v>380.62021249999998</v>
      </c>
      <c r="J1192" s="1">
        <v>269.95870079999997</v>
      </c>
      <c r="K1192" s="1">
        <f t="shared" si="858"/>
        <v>4.9328379539999995E-3</v>
      </c>
      <c r="L1192" s="1">
        <f t="shared" si="859"/>
        <v>3.4986647623679993E-3</v>
      </c>
      <c r="M1192" s="1">
        <f t="shared" si="829"/>
        <v>1.4341731916320002E-3</v>
      </c>
      <c r="N1192" s="1">
        <f t="shared" si="830"/>
        <v>0.70926002333625404</v>
      </c>
      <c r="O1192" s="1">
        <f t="shared" si="831"/>
        <v>6.2045919769297058</v>
      </c>
      <c r="P1192" s="1">
        <f t="shared" si="832"/>
        <v>2.5433872870702938</v>
      </c>
      <c r="Q1192" s="1">
        <v>51.949800000000003</v>
      </c>
      <c r="R1192" s="1">
        <v>26.715800000000002</v>
      </c>
      <c r="S1192" s="1">
        <v>0.66038776799999999</v>
      </c>
      <c r="T1192" s="1">
        <v>5.1338699999999999</v>
      </c>
      <c r="U1192" s="1">
        <v>0.98065153500000002</v>
      </c>
      <c r="V1192" s="1">
        <v>6.4100000000000004E-2</v>
      </c>
      <c r="W1192" s="1">
        <v>0.271588889</v>
      </c>
      <c r="X1192" s="1">
        <v>3.8722222000000001E-2</v>
      </c>
      <c r="Y1192" s="1">
        <v>0.220955556</v>
      </c>
      <c r="Z1192" s="1">
        <v>0.61809876900000005</v>
      </c>
      <c r="AA1192" s="1">
        <v>0.102799521</v>
      </c>
      <c r="AB1192" s="1">
        <v>1.0222222219999999</v>
      </c>
      <c r="AC1192" s="1">
        <v>0.59844247399999995</v>
      </c>
      <c r="AD1192" s="1">
        <v>0.54064942400000005</v>
      </c>
      <c r="AE1192" s="1">
        <f t="shared" si="833"/>
        <v>0.44494104721030053</v>
      </c>
      <c r="AF1192" s="1">
        <v>0.70628385999999999</v>
      </c>
      <c r="AG1192" s="1">
        <v>0.70781498799999998</v>
      </c>
      <c r="AH1192" s="1">
        <v>0.60245529799999997</v>
      </c>
      <c r="AI1192" s="1">
        <v>1</v>
      </c>
      <c r="AJ1192" s="1">
        <v>0.86156212600000004</v>
      </c>
      <c r="AK1192" s="1">
        <v>0.97856310800000001</v>
      </c>
      <c r="AL1192" s="1">
        <v>0.82409965900000004</v>
      </c>
      <c r="AM1192" s="1">
        <v>0.66038776799999999</v>
      </c>
      <c r="AN1192" s="1">
        <f t="shared" si="834"/>
        <v>0.45935057610184515</v>
      </c>
      <c r="AO1192" s="1">
        <f t="shared" si="835"/>
        <v>0.59896930276265925</v>
      </c>
      <c r="AP1192" s="1">
        <f t="shared" si="836"/>
        <v>5.2397710403402806</v>
      </c>
      <c r="AQ1192" s="1">
        <f t="shared" si="837"/>
        <v>3.508208223659719</v>
      </c>
      <c r="AR1192" s="1">
        <f t="shared" si="838"/>
        <v>0.14009338498109941</v>
      </c>
      <c r="AS1192" s="1">
        <f t="shared" si="839"/>
        <v>0.56255555555000003</v>
      </c>
      <c r="AT1192" s="1">
        <f t="shared" si="840"/>
        <v>2.5330801416261099</v>
      </c>
      <c r="AU1192" s="1">
        <f t="shared" si="841"/>
        <v>0.47294278843358595</v>
      </c>
      <c r="AV1192" s="1">
        <f t="shared" si="842"/>
        <v>0.54927943356641395</v>
      </c>
      <c r="AW1192" s="1">
        <f t="shared" si="860"/>
        <v>1.2557150765938996</v>
      </c>
      <c r="AX1192" s="1">
        <f t="shared" si="861"/>
        <v>3.1062605976104058</v>
      </c>
      <c r="AY1192" s="1">
        <f t="shared" si="862"/>
        <v>4.7839741391293513</v>
      </c>
      <c r="AZ1192" s="1">
        <f t="shared" si="863"/>
        <v>4.2541767769755623</v>
      </c>
      <c r="BA1192" s="1">
        <f t="shared" si="864"/>
        <v>2.9720240339735597</v>
      </c>
      <c r="BB1192" s="1">
        <f t="shared" si="865"/>
        <v>3.1931620723335712</v>
      </c>
      <c r="BC1192" s="1">
        <f t="shared" si="866"/>
        <v>5.4714926815122666</v>
      </c>
      <c r="BD1192" s="1">
        <f t="shared" si="867"/>
        <v>4.0093646806663576</v>
      </c>
      <c r="BE1192" s="1">
        <f t="shared" si="843"/>
        <v>0.91381581244762988</v>
      </c>
      <c r="BF1192" s="1">
        <f t="shared" si="844"/>
        <v>0.81261601645180837</v>
      </c>
      <c r="BG1192" s="1">
        <f t="shared" si="845"/>
        <v>0.56770427227135922</v>
      </c>
      <c r="BH1192" s="1">
        <f t="shared" si="846"/>
        <v>0.60994518543478327</v>
      </c>
      <c r="BI1192" s="1">
        <f t="shared" si="847"/>
        <v>1.0451428842730628</v>
      </c>
      <c r="BJ1192" s="1">
        <f t="shared" si="848"/>
        <v>0.76585297840442523</v>
      </c>
      <c r="BK1192" s="1">
        <f t="shared" si="849"/>
        <v>0.98065153544168537</v>
      </c>
      <c r="BL1192" s="2">
        <f t="shared" si="850"/>
        <v>1.5699999999999998</v>
      </c>
      <c r="BM1192" s="2">
        <f t="shared" si="851"/>
        <v>1.3961316147639486</v>
      </c>
      <c r="BN1192" s="2">
        <f t="shared" si="852"/>
        <v>0.9753559692502185</v>
      </c>
      <c r="BO1192" s="2">
        <f t="shared" si="853"/>
        <v>1.0479288365208606</v>
      </c>
      <c r="BP1192" s="2">
        <f t="shared" si="854"/>
        <v>1.7956291694205562</v>
      </c>
      <c r="BQ1192" s="2">
        <f t="shared" si="855"/>
        <v>1.3157894180823835</v>
      </c>
      <c r="BR1192" s="2">
        <f t="shared" si="856"/>
        <v>1.6848284847682922</v>
      </c>
      <c r="BS1192" s="1">
        <f t="shared" si="868"/>
        <v>8.2192048946007059</v>
      </c>
      <c r="BT1192" s="1">
        <f t="shared" si="869"/>
        <v>7.3089756697927619</v>
      </c>
      <c r="BU1192" s="1">
        <f t="shared" si="870"/>
        <v>5.1061468512352954</v>
      </c>
      <c r="BV1192" s="1">
        <f t="shared" si="871"/>
        <v>5.4860775938378863</v>
      </c>
      <c r="BW1192" s="1">
        <f t="shared" si="872"/>
        <v>9.4004102281460131</v>
      </c>
      <c r="BX1192" s="1">
        <f t="shared" si="873"/>
        <v>6.8883712263481165</v>
      </c>
      <c r="BY1192" s="1">
        <f t="shared" si="874"/>
        <v>8.820350655140281</v>
      </c>
    </row>
    <row r="1193" spans="1:77" x14ac:dyDescent="0.25">
      <c r="A1193" s="1">
        <v>20050510</v>
      </c>
      <c r="B1193" s="1">
        <v>2005</v>
      </c>
      <c r="C1193" s="1">
        <v>5</v>
      </c>
      <c r="D1193" s="1">
        <v>15.021000000000001</v>
      </c>
      <c r="E1193" s="1">
        <v>210.614</v>
      </c>
      <c r="F1193" s="1">
        <f t="shared" si="857"/>
        <v>8.734583808</v>
      </c>
      <c r="G1193" s="1">
        <v>448.85500000000002</v>
      </c>
      <c r="H1193" s="1">
        <v>6.609</v>
      </c>
      <c r="I1193" s="1">
        <v>412.4517917</v>
      </c>
      <c r="J1193" s="1">
        <v>246.7230208</v>
      </c>
      <c r="K1193" s="1">
        <f t="shared" si="858"/>
        <v>5.3453752204319993E-3</v>
      </c>
      <c r="L1193" s="1">
        <f t="shared" si="859"/>
        <v>3.1975303495679996E-3</v>
      </c>
      <c r="M1193" s="1">
        <f t="shared" si="829"/>
        <v>2.1478448708639997E-3</v>
      </c>
      <c r="N1193" s="1">
        <f t="shared" si="830"/>
        <v>0.5981863232623702</v>
      </c>
      <c r="O1193" s="1">
        <f t="shared" si="831"/>
        <v>5.2249085733345524</v>
      </c>
      <c r="P1193" s="1">
        <f t="shared" si="832"/>
        <v>3.5096752346654476</v>
      </c>
      <c r="Q1193" s="1">
        <v>37.5837</v>
      </c>
      <c r="R1193" s="1">
        <v>39.191200000000002</v>
      </c>
      <c r="S1193" s="1">
        <v>0.48953108400000001</v>
      </c>
      <c r="T1193" s="1">
        <v>5.6217499999999996</v>
      </c>
      <c r="U1193" s="1">
        <v>0.99753682300000002</v>
      </c>
      <c r="V1193" s="1">
        <v>6.1077777999999999E-2</v>
      </c>
      <c r="W1193" s="1">
        <v>0.29383333299999997</v>
      </c>
      <c r="X1193" s="1">
        <v>3.2911111E-2</v>
      </c>
      <c r="Y1193" s="1">
        <v>0.22502222199999999</v>
      </c>
      <c r="Z1193" s="1">
        <v>0.65581366100000005</v>
      </c>
      <c r="AA1193" s="1">
        <v>0.13262093899999999</v>
      </c>
      <c r="AB1193" s="1">
        <v>2.6555555559999999</v>
      </c>
      <c r="AC1193" s="1">
        <v>0.64520893999999995</v>
      </c>
      <c r="AD1193" s="1">
        <v>0.53077497200000001</v>
      </c>
      <c r="AE1193" s="1">
        <f t="shared" si="833"/>
        <v>0.4328325836909872</v>
      </c>
      <c r="AF1193" s="1">
        <v>0.72288196100000002</v>
      </c>
      <c r="AG1193" s="1">
        <v>0.733581025</v>
      </c>
      <c r="AH1193" s="1">
        <v>0.61438484100000001</v>
      </c>
      <c r="AI1193" s="1">
        <v>1</v>
      </c>
      <c r="AJ1193" s="1">
        <v>0.88486010900000001</v>
      </c>
      <c r="AK1193" s="1">
        <v>0.99198727399999997</v>
      </c>
      <c r="AL1193" s="1">
        <v>0.57283982899999997</v>
      </c>
      <c r="AM1193" s="1">
        <v>0.48953108400000001</v>
      </c>
      <c r="AN1193" s="1">
        <f t="shared" si="834"/>
        <v>0.46922502812712347</v>
      </c>
      <c r="AO1193" s="1">
        <f t="shared" si="835"/>
        <v>0.58043384820625721</v>
      </c>
      <c r="AP1193" s="1">
        <f t="shared" si="836"/>
        <v>5.0698480921575042</v>
      </c>
      <c r="AQ1193" s="1">
        <f t="shared" si="837"/>
        <v>3.6647357158424958</v>
      </c>
      <c r="AR1193" s="1">
        <f t="shared" si="838"/>
        <v>0.1233182484030934</v>
      </c>
      <c r="AS1193" s="1">
        <f t="shared" si="839"/>
        <v>0.60338888890000009</v>
      </c>
      <c r="AT1193" s="1">
        <f t="shared" si="840"/>
        <v>0.87186876796316171</v>
      </c>
      <c r="AU1193" s="1">
        <f t="shared" si="841"/>
        <v>0.63085360898723708</v>
      </c>
      <c r="AV1193" s="1">
        <f t="shared" si="842"/>
        <v>2.0247019470127627</v>
      </c>
      <c r="AW1193" s="1">
        <f t="shared" si="860"/>
        <v>2.8293200628744328</v>
      </c>
      <c r="AX1193" s="1">
        <f t="shared" si="861"/>
        <v>3.7683610362994004</v>
      </c>
      <c r="AY1193" s="1">
        <f t="shared" si="862"/>
        <v>3.6638934781887023</v>
      </c>
      <c r="AZ1193" s="1">
        <f t="shared" si="863"/>
        <v>3.2253599606524248</v>
      </c>
      <c r="BA1193" s="1">
        <f t="shared" si="864"/>
        <v>3.8143443948239839</v>
      </c>
      <c r="BB1193" s="1">
        <f t="shared" si="865"/>
        <v>3.4343794458141468</v>
      </c>
      <c r="BC1193" s="1">
        <f t="shared" si="866"/>
        <v>3.6496845833580407</v>
      </c>
      <c r="BD1193" s="1">
        <f t="shared" si="867"/>
        <v>4.3068294317432363</v>
      </c>
      <c r="BE1193" s="1">
        <f t="shared" si="843"/>
        <v>0.65013005891448672</v>
      </c>
      <c r="BF1193" s="1">
        <f t="shared" si="844"/>
        <v>0.57231561826847155</v>
      </c>
      <c r="BG1193" s="1">
        <f t="shared" si="845"/>
        <v>0.67682643092369421</v>
      </c>
      <c r="BH1193" s="1">
        <f t="shared" si="846"/>
        <v>0.60940453775028058</v>
      </c>
      <c r="BI1193" s="1">
        <f t="shared" si="847"/>
        <v>0.64760879848801434</v>
      </c>
      <c r="BJ1193" s="1">
        <f t="shared" si="848"/>
        <v>0.76421415875280718</v>
      </c>
      <c r="BK1193" s="1">
        <f t="shared" si="849"/>
        <v>0.9975368226341973</v>
      </c>
      <c r="BL1193" s="2">
        <f t="shared" si="850"/>
        <v>1.57</v>
      </c>
      <c r="BM1193" s="2">
        <f t="shared" si="851"/>
        <v>1.3820857970815452</v>
      </c>
      <c r="BN1193" s="2">
        <f t="shared" si="852"/>
        <v>1.6344691065729799</v>
      </c>
      <c r="BO1193" s="2">
        <f t="shared" si="853"/>
        <v>1.4716518812642476</v>
      </c>
      <c r="BP1193" s="2">
        <f t="shared" si="854"/>
        <v>1.5639114046254516</v>
      </c>
      <c r="BQ1193" s="2">
        <f t="shared" si="855"/>
        <v>1.8455018542677817</v>
      </c>
      <c r="BR1193" s="2">
        <f t="shared" si="856"/>
        <v>2.4089530857112504</v>
      </c>
      <c r="BS1193" s="1">
        <f t="shared" si="868"/>
        <v>8.8479415493583247</v>
      </c>
      <c r="BT1193" s="1">
        <f t="shared" si="869"/>
        <v>7.7889263367998858</v>
      </c>
      <c r="BU1193" s="1">
        <f t="shared" si="870"/>
        <v>9.2112656810125131</v>
      </c>
      <c r="BV1193" s="1">
        <f t="shared" si="871"/>
        <v>8.2936877875345729</v>
      </c>
      <c r="BW1193" s="1">
        <f t="shared" si="872"/>
        <v>8.8136284691088349</v>
      </c>
      <c r="BX1193" s="1">
        <f t="shared" si="873"/>
        <v>10.400568494136136</v>
      </c>
      <c r="BY1193" s="1">
        <f t="shared" si="874"/>
        <v>13.575972036636635</v>
      </c>
    </row>
    <row r="1194" spans="1:77" x14ac:dyDescent="0.25">
      <c r="A1194" s="1">
        <v>20080306</v>
      </c>
      <c r="B1194" s="1">
        <v>2008</v>
      </c>
      <c r="C1194" s="1">
        <v>3</v>
      </c>
      <c r="D1194" s="1">
        <v>4.6820000000000004</v>
      </c>
      <c r="E1194" s="1">
        <v>210.60300000000001</v>
      </c>
      <c r="F1194" s="1">
        <f t="shared" si="857"/>
        <v>8.7341276160000003</v>
      </c>
      <c r="G1194" s="1">
        <v>274.38400000000001</v>
      </c>
      <c r="H1194" s="1">
        <v>6.1219999999999999</v>
      </c>
      <c r="I1194" s="1">
        <v>386.21918749999998</v>
      </c>
      <c r="J1194" s="1">
        <v>69.571354170000006</v>
      </c>
      <c r="K1194" s="1">
        <f t="shared" si="858"/>
        <v>5.0054006699999992E-3</v>
      </c>
      <c r="L1194" s="1">
        <f t="shared" si="859"/>
        <v>9.0164475004320013E-4</v>
      </c>
      <c r="M1194" s="1">
        <f t="shared" si="829"/>
        <v>4.1037559199567988E-3</v>
      </c>
      <c r="N1194" s="1">
        <f t="shared" si="830"/>
        <v>0.18013438073943441</v>
      </c>
      <c r="O1194" s="1">
        <f t="shared" si="831"/>
        <v>1.5733166694073526</v>
      </c>
      <c r="P1194" s="1">
        <f t="shared" si="832"/>
        <v>7.1608109465926475</v>
      </c>
      <c r="Q1194" s="1">
        <v>34.453600000000002</v>
      </c>
      <c r="R1194" s="1">
        <v>19.604099999999999</v>
      </c>
      <c r="S1194" s="1">
        <v>0.63734861099999995</v>
      </c>
      <c r="T1194" s="1">
        <v>2.7164199999999998</v>
      </c>
      <c r="U1194" s="1">
        <v>0.43480646000000001</v>
      </c>
      <c r="V1194" s="1">
        <v>2.4977777999999999E-2</v>
      </c>
      <c r="W1194" s="1">
        <v>0.14867777800000001</v>
      </c>
      <c r="X1194" s="1">
        <v>1.4988889E-2</v>
      </c>
      <c r="Y1194" s="1">
        <v>0.109666667</v>
      </c>
      <c r="Z1194" s="1">
        <v>0.71232964200000004</v>
      </c>
      <c r="AA1194" s="1">
        <v>0.151004257</v>
      </c>
      <c r="AB1194" s="1">
        <v>1.455555556</v>
      </c>
      <c r="AC1194" s="1">
        <v>0.71528875599999997</v>
      </c>
      <c r="AD1194" s="1">
        <v>0.23245160100000001</v>
      </c>
      <c r="AE1194" s="1">
        <f t="shared" si="833"/>
        <v>6.701606499080319E-2</v>
      </c>
      <c r="AF1194" s="1">
        <v>0.32001916400000002</v>
      </c>
      <c r="AG1194" s="1">
        <v>0.20055530199999999</v>
      </c>
      <c r="AH1194" s="1">
        <v>0.33845743299999997</v>
      </c>
      <c r="AI1194" s="1">
        <v>1</v>
      </c>
      <c r="AJ1194" s="1">
        <v>0.89922207600000004</v>
      </c>
      <c r="AK1194" s="1">
        <v>0.99440570699999997</v>
      </c>
      <c r="AL1194" s="1">
        <v>0.79021854599999997</v>
      </c>
      <c r="AM1194" s="1">
        <v>0.63734861099999995</v>
      </c>
      <c r="AN1194" s="1">
        <f t="shared" si="834"/>
        <v>0.76754839932357566</v>
      </c>
      <c r="AO1194" s="1">
        <f t="shared" si="835"/>
        <v>0.20889574585896797</v>
      </c>
      <c r="AP1194" s="1">
        <f t="shared" si="836"/>
        <v>1.82452210277173</v>
      </c>
      <c r="AQ1194" s="1">
        <f t="shared" si="837"/>
        <v>6.9096055132282705</v>
      </c>
      <c r="AR1194" s="1">
        <f t="shared" si="838"/>
        <v>0.30214848593013516</v>
      </c>
      <c r="AS1194" s="1">
        <f t="shared" si="839"/>
        <v>0.57338888890000006</v>
      </c>
      <c r="AT1194" s="1">
        <f t="shared" si="840"/>
        <v>0.66094318692909049</v>
      </c>
      <c r="AU1194" s="1">
        <f t="shared" si="841"/>
        <v>0.37936596847895621</v>
      </c>
      <c r="AV1194" s="1">
        <f t="shared" si="842"/>
        <v>1.0761895875210437</v>
      </c>
      <c r="AW1194" s="1">
        <f t="shared" si="860"/>
        <v>0.97209424042408876</v>
      </c>
      <c r="AX1194" s="1">
        <f t="shared" si="861"/>
        <v>5.6970024175181067</v>
      </c>
      <c r="AY1194" s="1">
        <f t="shared" si="862"/>
        <v>2.4804117973134114</v>
      </c>
      <c r="AZ1194" s="1">
        <f t="shared" si="863"/>
        <v>1.5131122356449338</v>
      </c>
      <c r="BA1194" s="1">
        <f t="shared" si="864"/>
        <v>1.5907506777046703</v>
      </c>
      <c r="BB1194" s="1">
        <f t="shared" si="865"/>
        <v>2.1180779981354885</v>
      </c>
      <c r="BC1194" s="1">
        <f t="shared" si="866"/>
        <v>2.0434356646486433</v>
      </c>
      <c r="BD1194" s="1">
        <f t="shared" si="867"/>
        <v>1.963017394988624</v>
      </c>
      <c r="BE1194" s="1">
        <f t="shared" si="843"/>
        <v>0.39702957319509841</v>
      </c>
      <c r="BF1194" s="1">
        <f t="shared" si="844"/>
        <v>0.24219780996247281</v>
      </c>
      <c r="BG1194" s="1">
        <f t="shared" si="845"/>
        <v>0.2546250841545632</v>
      </c>
      <c r="BH1194" s="1">
        <f t="shared" si="846"/>
        <v>0.33903225444440382</v>
      </c>
      <c r="BI1194" s="1">
        <f t="shared" si="847"/>
        <v>0.32708455534110698</v>
      </c>
      <c r="BJ1194" s="1">
        <f t="shared" si="848"/>
        <v>0.31421232528850512</v>
      </c>
      <c r="BK1194" s="1">
        <f t="shared" si="849"/>
        <v>0.43480646011552404</v>
      </c>
      <c r="BL1194" s="2">
        <f t="shared" si="850"/>
        <v>1.5699999999999998</v>
      </c>
      <c r="BM1194" s="2">
        <f t="shared" si="851"/>
        <v>0.95773863538933168</v>
      </c>
      <c r="BN1194" s="2">
        <f t="shared" si="852"/>
        <v>1.0068806182511332</v>
      </c>
      <c r="BO1194" s="2">
        <f t="shared" si="853"/>
        <v>1.3406574104648721</v>
      </c>
      <c r="BP1194" s="2">
        <f t="shared" si="854"/>
        <v>1.2934118427324186</v>
      </c>
      <c r="BQ1194" s="2">
        <f t="shared" si="855"/>
        <v>1.2425103418191501</v>
      </c>
      <c r="BR1194" s="2">
        <f t="shared" si="856"/>
        <v>1.7193836138899499</v>
      </c>
      <c r="BS1194" s="1">
        <f t="shared" si="868"/>
        <v>9.8084545451943992</v>
      </c>
      <c r="BT1194" s="1">
        <f t="shared" si="869"/>
        <v>5.9833986441992177</v>
      </c>
      <c r="BU1194" s="1">
        <f t="shared" si="870"/>
        <v>6.2904094118175005</v>
      </c>
      <c r="BV1194" s="1">
        <f t="shared" si="871"/>
        <v>8.3756543128807177</v>
      </c>
      <c r="BW1194" s="1">
        <f t="shared" si="872"/>
        <v>8.0804912532847499</v>
      </c>
      <c r="BX1194" s="1">
        <f t="shared" si="873"/>
        <v>7.7624880316350904</v>
      </c>
      <c r="BY1194" s="1">
        <f t="shared" si="874"/>
        <v>10.741717211841818</v>
      </c>
    </row>
    <row r="1195" spans="1:77" x14ac:dyDescent="0.25">
      <c r="A1195" s="1">
        <v>20120509</v>
      </c>
      <c r="B1195" s="1">
        <v>2012</v>
      </c>
      <c r="C1195" s="1">
        <v>5</v>
      </c>
      <c r="D1195" s="1">
        <v>16.347999999999999</v>
      </c>
      <c r="E1195" s="1">
        <v>210.339</v>
      </c>
      <c r="F1195" s="1">
        <f t="shared" si="857"/>
        <v>8.7231790080000007</v>
      </c>
      <c r="G1195" s="1">
        <v>448.85500000000002</v>
      </c>
      <c r="H1195" s="1">
        <v>3.4980000000000002</v>
      </c>
      <c r="I1195" s="1">
        <v>505.5025</v>
      </c>
      <c r="J1195" s="1">
        <v>189.1333333</v>
      </c>
      <c r="K1195" s="1">
        <f t="shared" si="858"/>
        <v>6.5513124000000002E-3</v>
      </c>
      <c r="L1195" s="1">
        <f t="shared" si="859"/>
        <v>2.4511679995680002E-3</v>
      </c>
      <c r="M1195" s="1">
        <f t="shared" si="829"/>
        <v>4.1001444004320001E-3</v>
      </c>
      <c r="N1195" s="1">
        <f t="shared" si="830"/>
        <v>0.37414915514760066</v>
      </c>
      <c r="O1195" s="1">
        <f t="shared" si="831"/>
        <v>3.2637700560444856</v>
      </c>
      <c r="P1195" s="1">
        <f t="shared" si="832"/>
        <v>5.4594089519555151</v>
      </c>
      <c r="Q1195" s="1">
        <v>32.881300000000003</v>
      </c>
      <c r="R1195" s="1">
        <v>58.1768</v>
      </c>
      <c r="S1195" s="1">
        <v>0.36110241700000001</v>
      </c>
      <c r="T1195" s="1">
        <v>5.1252899999999997</v>
      </c>
      <c r="U1195" s="1">
        <v>0.98179598000000001</v>
      </c>
      <c r="V1195" s="1">
        <v>6.4100000000000004E-2</v>
      </c>
      <c r="W1195" s="1">
        <v>0.271588889</v>
      </c>
      <c r="X1195" s="1">
        <v>3.8722222000000001E-2</v>
      </c>
      <c r="Y1195" s="1">
        <v>0.220955556</v>
      </c>
      <c r="Z1195" s="1">
        <v>0.61809876900000005</v>
      </c>
      <c r="AA1195" s="1">
        <v>0.102799521</v>
      </c>
      <c r="AB1195" s="1">
        <v>1.0222222219999999</v>
      </c>
      <c r="AC1195" s="1">
        <v>0.59844247399999995</v>
      </c>
      <c r="AD1195" s="1">
        <v>0.53138764199999999</v>
      </c>
      <c r="AE1195" s="1">
        <f t="shared" si="833"/>
        <v>0.43358386511342739</v>
      </c>
      <c r="AF1195" s="1">
        <v>0.77135488600000002</v>
      </c>
      <c r="AG1195" s="1">
        <v>0.80732553200000001</v>
      </c>
      <c r="AH1195" s="1">
        <v>0.64979984000000002</v>
      </c>
      <c r="AI1195" s="1">
        <v>1</v>
      </c>
      <c r="AJ1195" s="1">
        <v>0.86156212600000004</v>
      </c>
      <c r="AK1195" s="1">
        <v>1</v>
      </c>
      <c r="AL1195" s="1">
        <v>0.38397414299999999</v>
      </c>
      <c r="AM1195" s="1">
        <v>0.36110241700000001</v>
      </c>
      <c r="AN1195" s="1">
        <f t="shared" si="834"/>
        <v>0.46861235811119401</v>
      </c>
      <c r="AO1195" s="1">
        <f t="shared" si="835"/>
        <v>0.58157843452715097</v>
      </c>
      <c r="AP1195" s="1">
        <f t="shared" si="836"/>
        <v>5.0732127915727459</v>
      </c>
      <c r="AQ1195" s="1">
        <f t="shared" si="837"/>
        <v>3.6499662164272548</v>
      </c>
      <c r="AR1195" s="1">
        <f t="shared" si="838"/>
        <v>0.14686216666346866</v>
      </c>
      <c r="AS1195" s="1">
        <f t="shared" si="839"/>
        <v>0.56255555555000003</v>
      </c>
      <c r="AT1195" s="1">
        <f t="shared" si="840"/>
        <v>2.4525603270905374</v>
      </c>
      <c r="AU1195" s="1">
        <f t="shared" si="841"/>
        <v>0.46766311956038553</v>
      </c>
      <c r="AV1195" s="1">
        <f t="shared" si="842"/>
        <v>0.55455910243961437</v>
      </c>
      <c r="AW1195" s="1">
        <f t="shared" si="860"/>
        <v>1.232588581493884</v>
      </c>
      <c r="AX1195" s="1">
        <f t="shared" si="861"/>
        <v>3.1708658132987781</v>
      </c>
      <c r="AY1195" s="1">
        <f t="shared" si="862"/>
        <v>2.4274654725548452</v>
      </c>
      <c r="AZ1195" s="1">
        <f t="shared" si="863"/>
        <v>2.1382681884020007</v>
      </c>
      <c r="BA1195" s="1">
        <f t="shared" si="864"/>
        <v>1.5101033639561963</v>
      </c>
      <c r="BB1195" s="1">
        <f t="shared" si="865"/>
        <v>1.6379497983308899</v>
      </c>
      <c r="BC1195" s="1">
        <f t="shared" si="866"/>
        <v>2.0111163891987722</v>
      </c>
      <c r="BD1195" s="1">
        <f t="shared" si="867"/>
        <v>1.639429208934077</v>
      </c>
      <c r="BE1195" s="1">
        <f t="shared" si="843"/>
        <v>0.46500312014211903</v>
      </c>
      <c r="BF1195" s="1">
        <f t="shared" si="844"/>
        <v>0.40960474641111572</v>
      </c>
      <c r="BG1195" s="1">
        <f t="shared" si="845"/>
        <v>0.28927405308784504</v>
      </c>
      <c r="BH1195" s="1">
        <f t="shared" si="846"/>
        <v>0.31376420199229421</v>
      </c>
      <c r="BI1195" s="1">
        <f t="shared" si="847"/>
        <v>0.38524766120036014</v>
      </c>
      <c r="BJ1195" s="1">
        <f t="shared" si="848"/>
        <v>0.31404759656751313</v>
      </c>
      <c r="BK1195" s="1">
        <f t="shared" si="849"/>
        <v>0.98179597962514542</v>
      </c>
      <c r="BL1195" s="2">
        <f t="shared" si="850"/>
        <v>1.5700000000000003</v>
      </c>
      <c r="BM1195" s="2">
        <f t="shared" si="851"/>
        <v>1.3829572835315758</v>
      </c>
      <c r="BN1195" s="2">
        <f t="shared" si="852"/>
        <v>0.97668218486170955</v>
      </c>
      <c r="BO1195" s="2">
        <f t="shared" si="853"/>
        <v>1.0593687994552499</v>
      </c>
      <c r="BP1195" s="2">
        <f t="shared" si="854"/>
        <v>1.3007199347387357</v>
      </c>
      <c r="BQ1195" s="2">
        <f t="shared" si="855"/>
        <v>1.06032563063298</v>
      </c>
      <c r="BR1195" s="2">
        <f t="shared" si="856"/>
        <v>3.3148588068406384</v>
      </c>
      <c r="BS1195" s="1">
        <f t="shared" si="868"/>
        <v>8.1959036979070454</v>
      </c>
      <c r="BT1195" s="1">
        <f t="shared" si="869"/>
        <v>7.2194807096458113</v>
      </c>
      <c r="BU1195" s="1">
        <f t="shared" si="870"/>
        <v>5.0985943506930047</v>
      </c>
      <c r="BV1195" s="1">
        <f t="shared" si="871"/>
        <v>5.5302450069443507</v>
      </c>
      <c r="BW1195" s="1">
        <f t="shared" si="872"/>
        <v>6.7901753650105832</v>
      </c>
      <c r="BX1195" s="1">
        <f t="shared" si="873"/>
        <v>5.5352399726690829</v>
      </c>
      <c r="BY1195" s="1">
        <f t="shared" si="874"/>
        <v>17.304626466894856</v>
      </c>
    </row>
    <row r="1196" spans="1:77" x14ac:dyDescent="0.25">
      <c r="A1196" s="1">
        <v>20130828</v>
      </c>
      <c r="B1196" s="1">
        <v>2013</v>
      </c>
      <c r="C1196" s="1">
        <v>8</v>
      </c>
      <c r="D1196" s="1">
        <v>21.143000000000001</v>
      </c>
      <c r="E1196" s="1">
        <v>210.21199999999999</v>
      </c>
      <c r="F1196" s="1">
        <f t="shared" si="857"/>
        <v>8.7179120640000001</v>
      </c>
      <c r="G1196" s="1">
        <v>390.49400000000003</v>
      </c>
      <c r="H1196" s="1">
        <v>13.616</v>
      </c>
      <c r="I1196" s="1">
        <v>413.3476809</v>
      </c>
      <c r="J1196" s="1">
        <v>212.6153333</v>
      </c>
      <c r="K1196" s="1">
        <f t="shared" si="858"/>
        <v>5.3569859444639999E-3</v>
      </c>
      <c r="L1196" s="1">
        <f t="shared" si="859"/>
        <v>2.7554947195679996E-3</v>
      </c>
      <c r="M1196" s="1">
        <f t="shared" si="829"/>
        <v>2.6014912248960003E-3</v>
      </c>
      <c r="N1196" s="1">
        <f t="shared" si="830"/>
        <v>0.51437408052480982</v>
      </c>
      <c r="O1196" s="1">
        <f t="shared" si="831"/>
        <v>4.4842680020161474</v>
      </c>
      <c r="P1196" s="1">
        <f t="shared" si="832"/>
        <v>4.2336440619838527</v>
      </c>
      <c r="Q1196" s="1">
        <v>9.8892600000000002</v>
      </c>
      <c r="R1196" s="1">
        <v>56.724899999999998</v>
      </c>
      <c r="S1196" s="1">
        <v>0.14845582399999999</v>
      </c>
      <c r="T1196" s="1">
        <v>1.0131600000000001</v>
      </c>
      <c r="U1196" s="1">
        <v>0.17979793699999999</v>
      </c>
      <c r="V1196" s="1">
        <v>5.3199999999999997E-2</v>
      </c>
      <c r="W1196" s="1">
        <v>0.25677777800000001</v>
      </c>
      <c r="X1196" s="1">
        <v>3.1955556000000003E-2</v>
      </c>
      <c r="Y1196" s="1">
        <v>0.190377778</v>
      </c>
      <c r="Z1196" s="1">
        <v>0.65674958800000005</v>
      </c>
      <c r="AA1196" s="1">
        <v>0.148494185</v>
      </c>
      <c r="AB1196" s="1">
        <v>2.2111111110000001</v>
      </c>
      <c r="AC1196" s="1">
        <v>0.64636948900000002</v>
      </c>
      <c r="AD1196" s="1">
        <v>0.46167674800000003</v>
      </c>
      <c r="AE1196" s="1">
        <f t="shared" si="833"/>
        <v>0.34810146903740041</v>
      </c>
      <c r="AF1196" s="1">
        <v>0.92932763600000001</v>
      </c>
      <c r="AG1196" s="1">
        <v>1.0315767769999999</v>
      </c>
      <c r="AH1196" s="1">
        <v>0.77776888200000005</v>
      </c>
      <c r="AI1196" s="1">
        <v>0.90657142899999998</v>
      </c>
      <c r="AJ1196" s="1">
        <v>0.89726108199999999</v>
      </c>
      <c r="AK1196" s="1">
        <v>0.95783476000000001</v>
      </c>
      <c r="AL1196" s="1">
        <v>7.1258564999999996E-2</v>
      </c>
      <c r="AM1196" s="1">
        <v>0.14845582399999999</v>
      </c>
      <c r="AN1196" s="1">
        <f t="shared" si="834"/>
        <v>0.53832325208581944</v>
      </c>
      <c r="AO1196" s="1">
        <f t="shared" si="835"/>
        <v>0.45798353522203528</v>
      </c>
      <c r="AP1196" s="1">
        <f t="shared" si="836"/>
        <v>3.9926601868255505</v>
      </c>
      <c r="AQ1196" s="1">
        <f t="shared" si="837"/>
        <v>4.7252518771744496</v>
      </c>
      <c r="AR1196" s="1">
        <f t="shared" si="838"/>
        <v>0.17477826573276742</v>
      </c>
      <c r="AS1196" s="1">
        <f t="shared" si="839"/>
        <v>0.59227777777500001</v>
      </c>
      <c r="AT1196" s="1">
        <f t="shared" si="840"/>
        <v>0.89687786127557734</v>
      </c>
      <c r="AU1196" s="1">
        <f t="shared" si="841"/>
        <v>0.54547921130442811</v>
      </c>
      <c r="AV1196" s="1">
        <f t="shared" si="842"/>
        <v>1.6656318996955721</v>
      </c>
      <c r="AW1196" s="1">
        <f t="shared" si="860"/>
        <v>2.1510008272104777</v>
      </c>
      <c r="AX1196" s="1">
        <f t="shared" si="861"/>
        <v>4.4039172644656546</v>
      </c>
      <c r="AY1196" s="1">
        <f t="shared" si="862"/>
        <v>0.58586682824624425</v>
      </c>
      <c r="AZ1196" s="1">
        <f t="shared" si="863"/>
        <v>0.47906655350391281</v>
      </c>
      <c r="BA1196" s="1">
        <f t="shared" si="864"/>
        <v>0.53611085379773393</v>
      </c>
      <c r="BB1196" s="1">
        <f t="shared" si="865"/>
        <v>0.54564275241561178</v>
      </c>
      <c r="BC1196" s="1">
        <f t="shared" si="866"/>
        <v>0.53492671165283368</v>
      </c>
      <c r="BD1196" s="1">
        <f t="shared" si="867"/>
        <v>0.61216028935154621</v>
      </c>
      <c r="BE1196" s="1">
        <f t="shared" si="843"/>
        <v>0.10396940939723766</v>
      </c>
      <c r="BF1196" s="1">
        <f t="shared" si="844"/>
        <v>8.5016362470751089E-2</v>
      </c>
      <c r="BG1196" s="1">
        <f t="shared" si="845"/>
        <v>9.5139588304821457E-2</v>
      </c>
      <c r="BH1196" s="1">
        <f t="shared" si="846"/>
        <v>9.6831143146220627E-2</v>
      </c>
      <c r="BI1196" s="1">
        <f t="shared" si="847"/>
        <v>9.4929447444284623E-2</v>
      </c>
      <c r="BJ1196" s="1">
        <f t="shared" si="848"/>
        <v>0.10863551351907484</v>
      </c>
      <c r="BK1196" s="1">
        <f t="shared" si="849"/>
        <v>0.17979793657242377</v>
      </c>
      <c r="BL1196" s="2">
        <f t="shared" si="850"/>
        <v>1.5699999999999998</v>
      </c>
      <c r="BM1196" s="2">
        <f t="shared" si="851"/>
        <v>1.2837977040833848</v>
      </c>
      <c r="BN1196" s="2">
        <f t="shared" si="852"/>
        <v>1.4366644429793041</v>
      </c>
      <c r="BO1196" s="2">
        <f t="shared" si="853"/>
        <v>1.4622079284755993</v>
      </c>
      <c r="BP1196" s="2">
        <f t="shared" si="854"/>
        <v>1.4334911908375874</v>
      </c>
      <c r="BQ1196" s="2">
        <f t="shared" si="855"/>
        <v>1.6404609510985546</v>
      </c>
      <c r="BR1196" s="2">
        <f t="shared" si="856"/>
        <v>2.7150559193828139</v>
      </c>
      <c r="BS1196" s="1">
        <f t="shared" si="868"/>
        <v>8.8469380145487442</v>
      </c>
      <c r="BT1196" s="1">
        <f t="shared" si="869"/>
        <v>7.2341902619399354</v>
      </c>
      <c r="BU1196" s="1">
        <f t="shared" si="870"/>
        <v>8.0955931686268183</v>
      </c>
      <c r="BV1196" s="1">
        <f t="shared" si="871"/>
        <v>8.2395305143983126</v>
      </c>
      <c r="BW1196" s="1">
        <f t="shared" si="872"/>
        <v>8.0777119170329943</v>
      </c>
      <c r="BX1196" s="1">
        <f t="shared" si="873"/>
        <v>9.2439849360870046</v>
      </c>
      <c r="BY1196" s="1">
        <f t="shared" si="874"/>
        <v>15.299319378862048</v>
      </c>
    </row>
    <row r="1197" spans="1:77" x14ac:dyDescent="0.25">
      <c r="A1197" s="1">
        <v>20120418</v>
      </c>
      <c r="B1197" s="1">
        <v>2012</v>
      </c>
      <c r="C1197" s="1">
        <v>4</v>
      </c>
      <c r="D1197" s="1">
        <v>9.9280000000000008</v>
      </c>
      <c r="E1197" s="1">
        <v>210.15700000000001</v>
      </c>
      <c r="F1197" s="1">
        <f t="shared" si="857"/>
        <v>8.7156311040000016</v>
      </c>
      <c r="G1197" s="1">
        <v>402.26</v>
      </c>
      <c r="H1197" s="1">
        <v>4.5279999999999996</v>
      </c>
      <c r="I1197" s="1">
        <v>385.41220829999997</v>
      </c>
      <c r="J1197" s="1">
        <v>213.34404169999999</v>
      </c>
      <c r="K1197" s="1">
        <f t="shared" si="858"/>
        <v>4.9949422195679988E-3</v>
      </c>
      <c r="L1197" s="1">
        <f t="shared" si="859"/>
        <v>2.764938780432E-3</v>
      </c>
      <c r="M1197" s="1">
        <f t="shared" si="829"/>
        <v>2.2300034391359988E-3</v>
      </c>
      <c r="N1197" s="1">
        <f t="shared" si="830"/>
        <v>0.55354770063208714</v>
      </c>
      <c r="O1197" s="1">
        <f t="shared" si="831"/>
        <v>4.8245175571766996</v>
      </c>
      <c r="P1197" s="1">
        <f t="shared" si="832"/>
        <v>3.891113546823302</v>
      </c>
      <c r="Q1197" s="1">
        <v>27.443300000000001</v>
      </c>
      <c r="R1197" s="1">
        <v>60.271000000000001</v>
      </c>
      <c r="S1197" s="1">
        <v>0.31287144700000002</v>
      </c>
      <c r="T1197" s="1">
        <v>4.4993100000000004</v>
      </c>
      <c r="U1197" s="1">
        <v>0.88847406799999995</v>
      </c>
      <c r="V1197" s="1">
        <v>5.5688888999999998E-2</v>
      </c>
      <c r="W1197" s="1">
        <v>0.225611111</v>
      </c>
      <c r="X1197" s="1">
        <v>3.3000000000000002E-2</v>
      </c>
      <c r="Y1197" s="1">
        <v>0.19012222200000001</v>
      </c>
      <c r="Z1197" s="1">
        <v>0.60406051199999999</v>
      </c>
      <c r="AA1197" s="1">
        <v>8.5364549999999997E-2</v>
      </c>
      <c r="AB1197" s="1">
        <v>1.6777777780000001</v>
      </c>
      <c r="AC1197" s="1">
        <v>0.58103503499999998</v>
      </c>
      <c r="AD1197" s="1">
        <v>0.47755929000000003</v>
      </c>
      <c r="AE1197" s="1">
        <f t="shared" si="833"/>
        <v>0.36757730226854696</v>
      </c>
      <c r="AF1197" s="1">
        <v>0.52825240200000001</v>
      </c>
      <c r="AG1197" s="1">
        <v>0.43589790499999997</v>
      </c>
      <c r="AH1197" s="1">
        <v>0.47846276999999998</v>
      </c>
      <c r="AI1197" s="1">
        <v>1</v>
      </c>
      <c r="AJ1197" s="1">
        <v>0.84794105500000005</v>
      </c>
      <c r="AK1197" s="1">
        <v>1</v>
      </c>
      <c r="AL1197" s="1">
        <v>0.31304624599999997</v>
      </c>
      <c r="AM1197" s="1">
        <v>0.31287144700000002</v>
      </c>
      <c r="AN1197" s="1">
        <f t="shared" si="834"/>
        <v>0.52244070998856462</v>
      </c>
      <c r="AO1197" s="1">
        <f t="shared" si="835"/>
        <v>0.48474555630551386</v>
      </c>
      <c r="AP1197" s="1">
        <f t="shared" si="836"/>
        <v>4.2248634480621208</v>
      </c>
      <c r="AQ1197" s="1">
        <f t="shared" si="837"/>
        <v>4.4907676559378809</v>
      </c>
      <c r="AR1197" s="1">
        <f t="shared" si="838"/>
        <v>0.17467489052039276</v>
      </c>
      <c r="AS1197" s="1">
        <f t="shared" si="839"/>
        <v>0.57894444445000004</v>
      </c>
      <c r="AT1197" s="1">
        <f t="shared" si="840"/>
        <v>1.325499230794086</v>
      </c>
      <c r="AU1197" s="1">
        <f t="shared" si="841"/>
        <v>0.52837065183879017</v>
      </c>
      <c r="AV1197" s="1">
        <f t="shared" si="842"/>
        <v>1.14940712616121</v>
      </c>
      <c r="AW1197" s="1">
        <f t="shared" si="860"/>
        <v>1.7933896749095599</v>
      </c>
      <c r="AX1197" s="1">
        <f t="shared" si="861"/>
        <v>4.1304176274398676</v>
      </c>
      <c r="AY1197" s="1">
        <f t="shared" si="862"/>
        <v>1.3147730495445913</v>
      </c>
      <c r="AZ1197" s="1">
        <f t="shared" si="863"/>
        <v>1.0940165166558919</v>
      </c>
      <c r="BA1197" s="1">
        <f t="shared" si="864"/>
        <v>1.170028596733232</v>
      </c>
      <c r="BB1197" s="1">
        <f t="shared" si="865"/>
        <v>1.2316506616346625</v>
      </c>
      <c r="BC1197" s="1">
        <f t="shared" si="866"/>
        <v>1.2475237950251667</v>
      </c>
      <c r="BD1197" s="1">
        <f t="shared" si="867"/>
        <v>1.4088825115681789</v>
      </c>
      <c r="BE1197" s="1">
        <f t="shared" si="843"/>
        <v>0.25962686727693512</v>
      </c>
      <c r="BF1197" s="1">
        <f t="shared" si="844"/>
        <v>0.21603430422229755</v>
      </c>
      <c r="BG1197" s="1">
        <f t="shared" si="845"/>
        <v>0.2310443306542502</v>
      </c>
      <c r="BH1197" s="1">
        <f t="shared" si="846"/>
        <v>0.24321277574904132</v>
      </c>
      <c r="BI1197" s="1">
        <f t="shared" si="847"/>
        <v>0.24634722689821337</v>
      </c>
      <c r="BJ1197" s="1">
        <f t="shared" si="848"/>
        <v>0.27821056490806995</v>
      </c>
      <c r="BK1197" s="1">
        <f t="shared" si="849"/>
        <v>0.88847406829064968</v>
      </c>
      <c r="BL1197" s="2">
        <f t="shared" si="850"/>
        <v>1.57</v>
      </c>
      <c r="BM1197" s="2">
        <f t="shared" si="851"/>
        <v>1.3063896706315143</v>
      </c>
      <c r="BN1197" s="2">
        <f t="shared" si="852"/>
        <v>1.3971574010491405</v>
      </c>
      <c r="BO1197" s="2">
        <f t="shared" si="853"/>
        <v>1.470741691454817</v>
      </c>
      <c r="BP1197" s="2">
        <f t="shared" si="854"/>
        <v>1.4896961562057667</v>
      </c>
      <c r="BQ1197" s="2">
        <f t="shared" si="855"/>
        <v>1.6823782202777966</v>
      </c>
      <c r="BR1197" s="2">
        <f t="shared" si="856"/>
        <v>5.3727270287802043</v>
      </c>
      <c r="BS1197" s="1">
        <f t="shared" si="868"/>
        <v>7.9506166269887748</v>
      </c>
      <c r="BT1197" s="1">
        <f t="shared" si="869"/>
        <v>6.615670978757521</v>
      </c>
      <c r="BU1197" s="1">
        <f t="shared" si="870"/>
        <v>7.0753266645233897</v>
      </c>
      <c r="BV1197" s="1">
        <f t="shared" si="871"/>
        <v>7.4479639147046264</v>
      </c>
      <c r="BW1197" s="1">
        <f t="shared" si="872"/>
        <v>7.5439509736884318</v>
      </c>
      <c r="BX1197" s="1">
        <f t="shared" si="873"/>
        <v>8.519709714028302</v>
      </c>
      <c r="BY1197" s="1">
        <f t="shared" si="874"/>
        <v>27.20795722757445</v>
      </c>
    </row>
    <row r="1198" spans="1:77" x14ac:dyDescent="0.25">
      <c r="A1198" s="1">
        <v>20140309</v>
      </c>
      <c r="B1198" s="1">
        <v>2014</v>
      </c>
      <c r="C1198" s="1">
        <v>3</v>
      </c>
      <c r="D1198" s="1">
        <v>10.297000000000001</v>
      </c>
      <c r="E1198" s="1">
        <v>210.11600000000001</v>
      </c>
      <c r="F1198" s="1">
        <f t="shared" si="857"/>
        <v>8.7139307520000013</v>
      </c>
      <c r="G1198" s="1">
        <v>280.65800000000002</v>
      </c>
      <c r="H1198" s="1">
        <v>6.577</v>
      </c>
      <c r="I1198" s="1">
        <v>404.3498333</v>
      </c>
      <c r="J1198" s="1">
        <v>84.779812500000006</v>
      </c>
      <c r="K1198" s="1">
        <f t="shared" si="858"/>
        <v>5.2403738395679998E-3</v>
      </c>
      <c r="L1198" s="1">
        <f t="shared" si="859"/>
        <v>1.0987463700000001E-3</v>
      </c>
      <c r="M1198" s="1">
        <f t="shared" si="829"/>
        <v>4.1416274695679992E-3</v>
      </c>
      <c r="N1198" s="1">
        <f t="shared" si="830"/>
        <v>0.2096694632172611</v>
      </c>
      <c r="O1198" s="1">
        <f t="shared" si="831"/>
        <v>1.8270451832842247</v>
      </c>
      <c r="P1198" s="1">
        <f t="shared" si="832"/>
        <v>6.8868855687157762</v>
      </c>
      <c r="Q1198" s="1">
        <v>32.164900000000003</v>
      </c>
      <c r="R1198" s="1">
        <v>29.7286</v>
      </c>
      <c r="S1198" s="1">
        <v>0.51968138799999997</v>
      </c>
      <c r="T1198" s="1">
        <v>2.9843099999999998</v>
      </c>
      <c r="U1198" s="1">
        <v>0.51595740499999998</v>
      </c>
      <c r="V1198" s="1">
        <v>3.6311111E-2</v>
      </c>
      <c r="W1198" s="1">
        <v>0.184277778</v>
      </c>
      <c r="X1198" s="1">
        <v>2.2122222E-2</v>
      </c>
      <c r="Y1198" s="1">
        <v>0.13489999999999999</v>
      </c>
      <c r="Z1198" s="1">
        <v>0.67078023600000003</v>
      </c>
      <c r="AA1198" s="1">
        <v>0.154703057</v>
      </c>
      <c r="AB1198" s="1">
        <v>1.8444444440000001</v>
      </c>
      <c r="AC1198" s="1">
        <v>0.66376749300000004</v>
      </c>
      <c r="AD1198" s="1">
        <v>0.25134505299999998</v>
      </c>
      <c r="AE1198" s="1">
        <f t="shared" si="833"/>
        <v>9.0184001226241553E-2</v>
      </c>
      <c r="AF1198" s="1">
        <v>0.54267311699999998</v>
      </c>
      <c r="AG1198" s="1">
        <v>0.45645943500000002</v>
      </c>
      <c r="AH1198" s="1">
        <v>0.48831064899999999</v>
      </c>
      <c r="AI1198" s="1">
        <v>1</v>
      </c>
      <c r="AJ1198" s="1">
        <v>0.90211176299999996</v>
      </c>
      <c r="AK1198" s="1">
        <v>0.99214600500000005</v>
      </c>
      <c r="AL1198" s="1">
        <v>0.61717851199999996</v>
      </c>
      <c r="AM1198" s="1">
        <v>0.51968138799999997</v>
      </c>
      <c r="AN1198" s="1">
        <f t="shared" si="834"/>
        <v>0.7486549465897997</v>
      </c>
      <c r="AO1198" s="1">
        <f t="shared" si="835"/>
        <v>0.21908132128807045</v>
      </c>
      <c r="AP1198" s="1">
        <f t="shared" si="836"/>
        <v>1.9090594627609097</v>
      </c>
      <c r="AQ1198" s="1">
        <f t="shared" si="837"/>
        <v>6.8048712892390917</v>
      </c>
      <c r="AR1198" s="1">
        <f t="shared" si="838"/>
        <v>0.28413706427531932</v>
      </c>
      <c r="AS1198" s="1">
        <f t="shared" si="839"/>
        <v>0.58311111110000002</v>
      </c>
      <c r="AT1198" s="1">
        <f t="shared" si="840"/>
        <v>0.53868019777332099</v>
      </c>
      <c r="AU1198" s="1">
        <f t="shared" si="841"/>
        <v>0.39932597956556332</v>
      </c>
      <c r="AV1198" s="1">
        <f t="shared" si="842"/>
        <v>1.4451184644344368</v>
      </c>
      <c r="AW1198" s="1">
        <f t="shared" si="860"/>
        <v>1.2171268859625621</v>
      </c>
      <c r="AX1198" s="1">
        <f t="shared" si="861"/>
        <v>5.7628583564747844</v>
      </c>
      <c r="AY1198" s="1">
        <f t="shared" si="862"/>
        <v>3.0414371156090954</v>
      </c>
      <c r="AZ1198" s="1">
        <f t="shared" si="863"/>
        <v>1.9074139269234471</v>
      </c>
      <c r="BA1198" s="1">
        <f t="shared" si="864"/>
        <v>2.3120599544202416</v>
      </c>
      <c r="BB1198" s="1">
        <f t="shared" si="865"/>
        <v>2.9360637766856206</v>
      </c>
      <c r="BC1198" s="1">
        <f t="shared" si="866"/>
        <v>2.4821829907275377</v>
      </c>
      <c r="BD1198" s="1">
        <f t="shared" si="867"/>
        <v>2.7172360076274913</v>
      </c>
      <c r="BE1198" s="1">
        <f t="shared" si="843"/>
        <v>0.52583411335836516</v>
      </c>
      <c r="BF1198" s="1">
        <f t="shared" si="844"/>
        <v>0.32977282545929776</v>
      </c>
      <c r="BG1198" s="1">
        <f t="shared" si="845"/>
        <v>0.39973208386406994</v>
      </c>
      <c r="BH1198" s="1">
        <f t="shared" si="846"/>
        <v>0.50761611504432158</v>
      </c>
      <c r="BI1198" s="1">
        <f t="shared" si="847"/>
        <v>0.42914465843264354</v>
      </c>
      <c r="BJ1198" s="1">
        <f t="shared" si="848"/>
        <v>0.46978297842271288</v>
      </c>
      <c r="BK1198" s="1">
        <f t="shared" si="849"/>
        <v>0.51595740539328405</v>
      </c>
      <c r="BL1198" s="2">
        <f t="shared" si="850"/>
        <v>1.57</v>
      </c>
      <c r="BM1198" s="2">
        <f t="shared" si="851"/>
        <v>0.98461344142244034</v>
      </c>
      <c r="BN1198" s="2">
        <f t="shared" si="852"/>
        <v>1.1934930726696376</v>
      </c>
      <c r="BO1198" s="2">
        <f t="shared" si="853"/>
        <v>1.5156059304133518</v>
      </c>
      <c r="BP1198" s="2">
        <f t="shared" si="854"/>
        <v>1.2813111523635081</v>
      </c>
      <c r="BQ1198" s="2">
        <f t="shared" si="855"/>
        <v>1.4026463049592974</v>
      </c>
      <c r="BR1198" s="2">
        <f t="shared" si="856"/>
        <v>1.5405107920706367</v>
      </c>
      <c r="BS1198" s="1">
        <f t="shared" si="868"/>
        <v>9.0809176320061145</v>
      </c>
      <c r="BT1198" s="1">
        <f t="shared" si="869"/>
        <v>5.6950277458109921</v>
      </c>
      <c r="BU1198" s="1">
        <f t="shared" si="870"/>
        <v>6.9031925396706164</v>
      </c>
      <c r="BV1198" s="1">
        <f t="shared" si="871"/>
        <v>8.7663010297220634</v>
      </c>
      <c r="BW1198" s="1">
        <f t="shared" si="872"/>
        <v>7.4111344175693334</v>
      </c>
      <c r="BX1198" s="1">
        <f t="shared" si="873"/>
        <v>8.1129398485179038</v>
      </c>
      <c r="BY1198" s="1">
        <f t="shared" si="874"/>
        <v>8.9103513465031519</v>
      </c>
    </row>
    <row r="1199" spans="1:77" x14ac:dyDescent="0.25">
      <c r="A1199" s="1">
        <v>20050613</v>
      </c>
      <c r="B1199" s="1">
        <v>2005</v>
      </c>
      <c r="C1199" s="1">
        <v>6</v>
      </c>
      <c r="D1199" s="1">
        <v>17.108000000000001</v>
      </c>
      <c r="E1199" s="1">
        <v>210.048</v>
      </c>
      <c r="F1199" s="1">
        <f t="shared" si="857"/>
        <v>8.7111106560000007</v>
      </c>
      <c r="G1199" s="1">
        <v>487.15800000000002</v>
      </c>
      <c r="H1199" s="1">
        <v>4.2430000000000003</v>
      </c>
      <c r="I1199" s="1">
        <v>419.45616669999998</v>
      </c>
      <c r="J1199" s="1">
        <v>275.2354583</v>
      </c>
      <c r="K1199" s="1">
        <f t="shared" si="858"/>
        <v>5.436151920431999E-3</v>
      </c>
      <c r="L1199" s="1">
        <f t="shared" si="859"/>
        <v>3.5670515395679996E-3</v>
      </c>
      <c r="M1199" s="1">
        <f t="shared" si="829"/>
        <v>1.8691003808639995E-3</v>
      </c>
      <c r="N1199" s="1">
        <f t="shared" si="830"/>
        <v>0.65617215850077526</v>
      </c>
      <c r="O1199" s="1">
        <f t="shared" si="831"/>
        <v>5.7159882820866246</v>
      </c>
      <c r="P1199" s="1">
        <f t="shared" si="832"/>
        <v>2.9951223739133761</v>
      </c>
      <c r="Q1199" s="1">
        <v>25.423100000000002</v>
      </c>
      <c r="R1199" s="1">
        <v>72.394800000000004</v>
      </c>
      <c r="S1199" s="1">
        <v>0.25990232899999999</v>
      </c>
      <c r="T1199" s="1">
        <v>5.6047399999999996</v>
      </c>
      <c r="U1199" s="1">
        <v>1.0590589020000001</v>
      </c>
      <c r="V1199" s="1">
        <v>4.6366667E-2</v>
      </c>
      <c r="W1199" s="1">
        <v>0.20119999999999999</v>
      </c>
      <c r="X1199" s="1">
        <v>2.6566666999999999E-2</v>
      </c>
      <c r="Y1199" s="1">
        <v>0.17226666700000001</v>
      </c>
      <c r="Z1199" s="1">
        <v>0.62542076000000002</v>
      </c>
      <c r="AA1199" s="1">
        <v>7.7472330000000006E-2</v>
      </c>
      <c r="AB1199" s="1">
        <v>1.877777778</v>
      </c>
      <c r="AC1199" s="1">
        <v>0.60752174199999998</v>
      </c>
      <c r="AD1199" s="1">
        <v>0.56882982500000001</v>
      </c>
      <c r="AE1199" s="1">
        <f t="shared" si="833"/>
        <v>0.47949702636419383</v>
      </c>
      <c r="AF1199" s="1">
        <v>0.79847239000000003</v>
      </c>
      <c r="AG1199" s="1">
        <v>0.84732930699999998</v>
      </c>
      <c r="AH1199" s="1">
        <v>0.67008273299999999</v>
      </c>
      <c r="AI1199" s="1">
        <v>1</v>
      </c>
      <c r="AJ1199" s="1">
        <v>0.84177525799999997</v>
      </c>
      <c r="AK1199" s="1">
        <v>1</v>
      </c>
      <c r="AL1199" s="1">
        <v>0.23515048399999999</v>
      </c>
      <c r="AM1199" s="1">
        <v>0.25990232899999999</v>
      </c>
      <c r="AN1199" s="1">
        <f t="shared" si="834"/>
        <v>0.43117017476876085</v>
      </c>
      <c r="AO1199" s="1">
        <f t="shared" si="835"/>
        <v>0.65265812796991118</v>
      </c>
      <c r="AP1199" s="1">
        <f t="shared" si="836"/>
        <v>5.6853771732837055</v>
      </c>
      <c r="AQ1199" s="1">
        <f t="shared" si="837"/>
        <v>3.0257334827162952</v>
      </c>
      <c r="AR1199" s="1">
        <f t="shared" si="838"/>
        <v>0.10823052238708264</v>
      </c>
      <c r="AS1199" s="1">
        <f t="shared" si="839"/>
        <v>0.58394444445000004</v>
      </c>
      <c r="AT1199" s="1">
        <f t="shared" si="840"/>
        <v>1.5708642492575688</v>
      </c>
      <c r="AU1199" s="1">
        <f t="shared" si="841"/>
        <v>0.62612765338432275</v>
      </c>
      <c r="AV1199" s="1">
        <f t="shared" si="842"/>
        <v>1.2516501246156773</v>
      </c>
      <c r="AW1199" s="1">
        <f t="shared" si="860"/>
        <v>2.3599873434969956</v>
      </c>
      <c r="AX1199" s="1">
        <f t="shared" si="861"/>
        <v>3.360160641911643</v>
      </c>
      <c r="AY1199" s="1">
        <f t="shared" si="862"/>
        <v>1.5600581565996279</v>
      </c>
      <c r="AZ1199" s="1">
        <f t="shared" si="863"/>
        <v>1.4271218754009913</v>
      </c>
      <c r="BA1199" s="1">
        <f t="shared" si="864"/>
        <v>1.4715377592036945</v>
      </c>
      <c r="BB1199" s="1">
        <f t="shared" si="865"/>
        <v>1.3501456300148886</v>
      </c>
      <c r="BC1199" s="1">
        <f t="shared" si="866"/>
        <v>1.6658878111468793</v>
      </c>
      <c r="BD1199" s="1">
        <f t="shared" si="867"/>
        <v>1.7660145889506327</v>
      </c>
      <c r="BE1199" s="1">
        <f t="shared" si="843"/>
        <v>0.29478503528154471</v>
      </c>
      <c r="BF1199" s="1">
        <f t="shared" si="844"/>
        <v>0.26966569843018495</v>
      </c>
      <c r="BG1199" s="1">
        <f t="shared" si="845"/>
        <v>0.27805842264912001</v>
      </c>
      <c r="BH1199" s="1">
        <f t="shared" si="846"/>
        <v>0.25512044246264953</v>
      </c>
      <c r="BI1199" s="1">
        <f t="shared" si="847"/>
        <v>0.31478236571283047</v>
      </c>
      <c r="BJ1199" s="1">
        <f t="shared" si="848"/>
        <v>0.33370209354646518</v>
      </c>
      <c r="BK1199" s="1">
        <f t="shared" si="849"/>
        <v>1.0590589021662369</v>
      </c>
      <c r="BL1199" s="2">
        <f t="shared" si="850"/>
        <v>1.57</v>
      </c>
      <c r="BM1199" s="2">
        <f t="shared" si="851"/>
        <v>1.4362165505824651</v>
      </c>
      <c r="BN1199" s="2">
        <f t="shared" si="852"/>
        <v>1.4809154852184898</v>
      </c>
      <c r="BO1199" s="2">
        <f t="shared" si="853"/>
        <v>1.3587497556781027</v>
      </c>
      <c r="BP1199" s="2">
        <f t="shared" si="854"/>
        <v>1.6765040793103116</v>
      </c>
      <c r="BQ1199" s="2">
        <f t="shared" si="855"/>
        <v>1.7772689389322958</v>
      </c>
      <c r="BR1199" s="2">
        <f t="shared" si="856"/>
        <v>5.6404575449800261</v>
      </c>
      <c r="BS1199" s="1">
        <f t="shared" si="868"/>
        <v>8.3087369191659768</v>
      </c>
      <c r="BT1199" s="1">
        <f t="shared" si="869"/>
        <v>7.6007296036571566</v>
      </c>
      <c r="BU1199" s="1">
        <f t="shared" si="870"/>
        <v>7.8372848192353262</v>
      </c>
      <c r="BV1199" s="1">
        <f t="shared" si="871"/>
        <v>7.1907606744652233</v>
      </c>
      <c r="BW1199" s="1">
        <f t="shared" si="872"/>
        <v>8.8723766489795857</v>
      </c>
      <c r="BX1199" s="1">
        <f t="shared" si="873"/>
        <v>9.4056433427985375</v>
      </c>
      <c r="BY1199" s="1">
        <f t="shared" si="874"/>
        <v>29.850368054117084</v>
      </c>
    </row>
    <row r="1200" spans="1:77" x14ac:dyDescent="0.25">
      <c r="A1200" s="1">
        <v>20080604</v>
      </c>
      <c r="B1200" s="1">
        <v>2008</v>
      </c>
      <c r="C1200" s="1">
        <v>6</v>
      </c>
      <c r="D1200" s="1">
        <v>26.093</v>
      </c>
      <c r="E1200" s="1">
        <v>210.001</v>
      </c>
      <c r="F1200" s="1">
        <f t="shared" si="857"/>
        <v>8.7091614720000017</v>
      </c>
      <c r="G1200" s="1">
        <v>414.952</v>
      </c>
      <c r="H1200" s="1">
        <v>7.5380000000000003</v>
      </c>
      <c r="I1200" s="1">
        <v>425.32395830000002</v>
      </c>
      <c r="J1200" s="1">
        <v>234.93416669999999</v>
      </c>
      <c r="K1200" s="1">
        <f t="shared" si="858"/>
        <v>5.5121984995680001E-3</v>
      </c>
      <c r="L1200" s="1">
        <f t="shared" si="859"/>
        <v>3.0447468004319998E-3</v>
      </c>
      <c r="M1200" s="1">
        <f t="shared" si="829"/>
        <v>2.4674516991360002E-3</v>
      </c>
      <c r="N1200" s="1">
        <f t="shared" si="830"/>
        <v>0.55236523152615447</v>
      </c>
      <c r="O1200" s="1">
        <f t="shared" si="831"/>
        <v>4.8106379928799452</v>
      </c>
      <c r="P1200" s="1">
        <f t="shared" si="832"/>
        <v>3.8985234791200565</v>
      </c>
      <c r="Q1200" s="1">
        <v>121.89100000000001</v>
      </c>
      <c r="R1200" s="1">
        <v>18.154399999999999</v>
      </c>
      <c r="S1200" s="1">
        <v>0.87036775200000005</v>
      </c>
      <c r="T1200" s="1">
        <v>11.373200000000001</v>
      </c>
      <c r="U1200" s="1">
        <v>2.1856230800000001</v>
      </c>
      <c r="V1200" s="1">
        <v>4.7300000000000002E-2</v>
      </c>
      <c r="W1200" s="1">
        <v>0.199911111</v>
      </c>
      <c r="X1200" s="1">
        <v>4.3400000000000001E-2</v>
      </c>
      <c r="Y1200" s="1">
        <v>0.114822222</v>
      </c>
      <c r="Z1200" s="1">
        <v>0.61733111600000001</v>
      </c>
      <c r="AA1200" s="1">
        <v>0.270352327</v>
      </c>
      <c r="AB1200" s="1">
        <v>2.9111111109999999</v>
      </c>
      <c r="AC1200" s="1">
        <v>0.59749058399999999</v>
      </c>
      <c r="AD1200" s="1">
        <v>0.49391495899999999</v>
      </c>
      <c r="AE1200" s="1">
        <f t="shared" si="833"/>
        <v>0.38763330349478847</v>
      </c>
      <c r="AF1200" s="1">
        <v>0.98953499899999997</v>
      </c>
      <c r="AG1200" s="1">
        <v>1.2627999759999999</v>
      </c>
      <c r="AH1200" s="1">
        <v>0.90987456600000005</v>
      </c>
      <c r="AI1200" s="1">
        <v>1</v>
      </c>
      <c r="AJ1200" s="1">
        <v>0.99246275500000003</v>
      </c>
      <c r="AK1200" s="1">
        <v>0.98739017900000003</v>
      </c>
      <c r="AL1200" s="1">
        <v>1</v>
      </c>
      <c r="AM1200" s="1">
        <v>0.87036775200000005</v>
      </c>
      <c r="AN1200" s="1">
        <f t="shared" si="834"/>
        <v>0.50608504116138731</v>
      </c>
      <c r="AO1200" s="1">
        <f t="shared" si="835"/>
        <v>0.5132563976909108</v>
      </c>
      <c r="AP1200" s="1">
        <f t="shared" si="836"/>
        <v>4.470032844027191</v>
      </c>
      <c r="AQ1200" s="1">
        <f t="shared" si="837"/>
        <v>4.2391286279728106</v>
      </c>
      <c r="AR1200" s="1">
        <f t="shared" si="838"/>
        <v>0.14175019712700332</v>
      </c>
      <c r="AS1200" s="1">
        <f t="shared" si="839"/>
        <v>0.60977777777499997</v>
      </c>
      <c r="AT1200" s="1">
        <f t="shared" si="840"/>
        <v>0.66217511428644682</v>
      </c>
      <c r="AU1200" s="1">
        <f t="shared" si="841"/>
        <v>0.59399897111386424</v>
      </c>
      <c r="AV1200" s="1">
        <f t="shared" si="842"/>
        <v>2.3171121398861354</v>
      </c>
      <c r="AW1200" s="1">
        <f t="shared" si="860"/>
        <v>2.7546528923655096</v>
      </c>
      <c r="AX1200" s="1">
        <f t="shared" si="861"/>
        <v>4.1072435166330843</v>
      </c>
      <c r="AY1200" s="1">
        <f t="shared" si="862"/>
        <v>8.0842217932817118</v>
      </c>
      <c r="AZ1200" s="1">
        <f t="shared" si="863"/>
        <v>6.846638824196531</v>
      </c>
      <c r="BA1200" s="1">
        <f t="shared" si="864"/>
        <v>9.1822822412613352</v>
      </c>
      <c r="BB1200" s="1">
        <f t="shared" si="865"/>
        <v>8.5347763609712555</v>
      </c>
      <c r="BC1200" s="1">
        <f t="shared" si="866"/>
        <v>7.6613376733303413</v>
      </c>
      <c r="BD1200" s="1">
        <f t="shared" si="867"/>
        <v>10.14943833120965</v>
      </c>
      <c r="BE1200" s="1">
        <f t="shared" si="843"/>
        <v>1.5535699484299998</v>
      </c>
      <c r="BF1200" s="1">
        <f t="shared" si="844"/>
        <v>1.3157397949998551</v>
      </c>
      <c r="BG1200" s="1">
        <f t="shared" si="845"/>
        <v>1.7645876267127016</v>
      </c>
      <c r="BH1200" s="1">
        <f t="shared" si="846"/>
        <v>1.6401544156043228</v>
      </c>
      <c r="BI1200" s="1">
        <f t="shared" si="847"/>
        <v>1.4723029969256893</v>
      </c>
      <c r="BJ1200" s="1">
        <f t="shared" si="848"/>
        <v>1.9504490089466027</v>
      </c>
      <c r="BK1200" s="1">
        <f t="shared" si="849"/>
        <v>2.1856230802781442</v>
      </c>
      <c r="BL1200" s="2">
        <f t="shared" si="850"/>
        <v>1.5699999999999998</v>
      </c>
      <c r="BM1200" s="2">
        <f t="shared" si="851"/>
        <v>1.3296546320539544</v>
      </c>
      <c r="BN1200" s="2">
        <f t="shared" si="852"/>
        <v>1.7832493327633192</v>
      </c>
      <c r="BO1200" s="2">
        <f t="shared" si="853"/>
        <v>1.6575001563985337</v>
      </c>
      <c r="BP1200" s="2">
        <f t="shared" si="854"/>
        <v>1.4878735955914273</v>
      </c>
      <c r="BQ1200" s="2">
        <f t="shared" si="855"/>
        <v>1.9710763246551957</v>
      </c>
      <c r="BR1200" s="2">
        <f t="shared" si="856"/>
        <v>2.2087375206403834</v>
      </c>
      <c r="BS1200" s="1">
        <f t="shared" si="868"/>
        <v>8.1697178992672619</v>
      </c>
      <c r="BT1200" s="1">
        <f t="shared" si="869"/>
        <v>6.9190466543533864</v>
      </c>
      <c r="BU1200" s="1">
        <f t="shared" si="870"/>
        <v>9.2793910781738163</v>
      </c>
      <c r="BV1200" s="1">
        <f t="shared" si="871"/>
        <v>8.6250373858391001</v>
      </c>
      <c r="BW1200" s="1">
        <f t="shared" si="872"/>
        <v>7.7423614941085486</v>
      </c>
      <c r="BX1200" s="1">
        <f t="shared" si="873"/>
        <v>10.25677549704298</v>
      </c>
      <c r="BY1200" s="1">
        <f t="shared" si="874"/>
        <v>11.493479272075753</v>
      </c>
    </row>
    <row r="1201" spans="1:77" x14ac:dyDescent="0.25">
      <c r="A1201" s="1">
        <v>20080927</v>
      </c>
      <c r="B1201" s="1">
        <v>2008</v>
      </c>
      <c r="C1201" s="1">
        <v>9</v>
      </c>
      <c r="D1201" s="1">
        <v>14.364000000000001</v>
      </c>
      <c r="E1201" s="1">
        <v>209.68799999999999</v>
      </c>
      <c r="F1201" s="1">
        <f t="shared" si="857"/>
        <v>8.6961807360000005</v>
      </c>
      <c r="G1201" s="1">
        <v>301.09399999999999</v>
      </c>
      <c r="H1201" s="1">
        <v>6.9329999999999998</v>
      </c>
      <c r="I1201" s="1">
        <v>403.22356250000001</v>
      </c>
      <c r="J1201" s="1">
        <v>121.0956875</v>
      </c>
      <c r="K1201" s="1">
        <f t="shared" si="858"/>
        <v>5.2257773699999994E-3</v>
      </c>
      <c r="L1201" s="1">
        <f t="shared" si="859"/>
        <v>1.5694001099999999E-3</v>
      </c>
      <c r="M1201" s="1">
        <f t="shared" si="829"/>
        <v>3.6563772599999995E-3</v>
      </c>
      <c r="N1201" s="1">
        <f t="shared" si="830"/>
        <v>0.30031897627510296</v>
      </c>
      <c r="O1201" s="1">
        <f t="shared" si="831"/>
        <v>2.6116280961387917</v>
      </c>
      <c r="P1201" s="1">
        <f t="shared" si="832"/>
        <v>6.0845526398612089</v>
      </c>
      <c r="Q1201" s="1">
        <v>12.410600000000001</v>
      </c>
      <c r="R1201" s="1">
        <v>60.3217</v>
      </c>
      <c r="S1201" s="1">
        <v>0.170633955</v>
      </c>
      <c r="T1201" s="1">
        <v>1.6738900000000001</v>
      </c>
      <c r="U1201" s="1">
        <v>0.29097888900000002</v>
      </c>
      <c r="V1201" s="1">
        <v>4.8111110999999998E-2</v>
      </c>
      <c r="W1201" s="1">
        <v>0.24255555600000001</v>
      </c>
      <c r="X1201" s="1">
        <v>2.9399999999999999E-2</v>
      </c>
      <c r="Y1201" s="1">
        <v>0.17087777800000001</v>
      </c>
      <c r="Z1201" s="1">
        <v>0.66896024600000004</v>
      </c>
      <c r="AA1201" s="1">
        <v>0.17337203400000001</v>
      </c>
      <c r="AB1201" s="1">
        <v>1.6</v>
      </c>
      <c r="AC1201" s="1">
        <v>0.66151070499999998</v>
      </c>
      <c r="AD1201" s="1">
        <v>0.30357961300000003</v>
      </c>
      <c r="AE1201" s="1">
        <f t="shared" si="833"/>
        <v>0.15423619006744332</v>
      </c>
      <c r="AF1201" s="1">
        <v>0.69844497400000005</v>
      </c>
      <c r="AG1201" s="1">
        <v>0.69558348199999998</v>
      </c>
      <c r="AH1201" s="1">
        <v>0.59685081399999995</v>
      </c>
      <c r="AI1201" s="1">
        <v>1</v>
      </c>
      <c r="AJ1201" s="1">
        <v>0.91669690199999998</v>
      </c>
      <c r="AK1201" s="1">
        <v>0.990381556</v>
      </c>
      <c r="AL1201" s="1">
        <v>0.103873463</v>
      </c>
      <c r="AM1201" s="1">
        <v>0.170633955</v>
      </c>
      <c r="AN1201" s="1">
        <f t="shared" si="834"/>
        <v>0.69642038698878084</v>
      </c>
      <c r="AO1201" s="1">
        <f t="shared" si="835"/>
        <v>0.25661058276062643</v>
      </c>
      <c r="AP1201" s="1">
        <f t="shared" si="836"/>
        <v>2.2315320064566935</v>
      </c>
      <c r="AQ1201" s="1">
        <f t="shared" si="837"/>
        <v>6.464648729543307</v>
      </c>
      <c r="AR1201" s="1">
        <f t="shared" si="838"/>
        <v>0.27302571976982082</v>
      </c>
      <c r="AS1201" s="1">
        <f t="shared" si="839"/>
        <v>0.57700000000000007</v>
      </c>
      <c r="AT1201" s="1">
        <f t="shared" si="840"/>
        <v>0.73602065710133158</v>
      </c>
      <c r="AU1201" s="1">
        <f t="shared" si="841"/>
        <v>0.41641626826564132</v>
      </c>
      <c r="AV1201" s="1">
        <f t="shared" si="842"/>
        <v>1.1835837317343587</v>
      </c>
      <c r="AW1201" s="1">
        <f t="shared" si="860"/>
        <v>1.1721392543740583</v>
      </c>
      <c r="AX1201" s="1">
        <f t="shared" si="861"/>
        <v>5.4233723357134913</v>
      </c>
      <c r="AY1201" s="1">
        <f t="shared" si="862"/>
        <v>0.65524225079399456</v>
      </c>
      <c r="AZ1201" s="1">
        <f t="shared" si="863"/>
        <v>0.44193960507374919</v>
      </c>
      <c r="BA1201" s="1">
        <f t="shared" si="864"/>
        <v>0.4757993565465517</v>
      </c>
      <c r="BB1201" s="1">
        <f t="shared" si="865"/>
        <v>0.60113743913555207</v>
      </c>
      <c r="BC1201" s="1">
        <f t="shared" si="866"/>
        <v>0.5316270420534186</v>
      </c>
      <c r="BD1201" s="1">
        <f t="shared" si="867"/>
        <v>0.581027708444525</v>
      </c>
      <c r="BE1201" s="1">
        <f t="shared" si="843"/>
        <v>0.11390334011799021</v>
      </c>
      <c r="BF1201" s="1">
        <f t="shared" si="844"/>
        <v>7.6824101448475887E-2</v>
      </c>
      <c r="BG1201" s="1">
        <f t="shared" si="845"/>
        <v>8.2710075351477119E-2</v>
      </c>
      <c r="BH1201" s="1">
        <f t="shared" si="846"/>
        <v>0.1044980876989289</v>
      </c>
      <c r="BI1201" s="1">
        <f t="shared" si="847"/>
        <v>9.241482171449529E-2</v>
      </c>
      <c r="BJ1201" s="1">
        <f t="shared" si="848"/>
        <v>0.10100233404170422</v>
      </c>
      <c r="BK1201" s="1">
        <f t="shared" si="849"/>
        <v>0.29097888873781713</v>
      </c>
      <c r="BL1201" s="2">
        <f t="shared" si="850"/>
        <v>1.57</v>
      </c>
      <c r="BM1201" s="2">
        <f t="shared" si="851"/>
        <v>1.0589139804782342</v>
      </c>
      <c r="BN1201" s="2">
        <f t="shared" si="852"/>
        <v>1.1400439896433683</v>
      </c>
      <c r="BO1201" s="2">
        <f t="shared" si="853"/>
        <v>1.4403616041230207</v>
      </c>
      <c r="BP1201" s="2">
        <f t="shared" si="854"/>
        <v>1.2738104952976836</v>
      </c>
      <c r="BQ1201" s="2">
        <f t="shared" si="855"/>
        <v>1.3921774750522005</v>
      </c>
      <c r="BR1201" s="2">
        <f t="shared" si="856"/>
        <v>4.0107415185994082</v>
      </c>
      <c r="BS1201" s="1">
        <f t="shared" si="868"/>
        <v>9.0316081396816834</v>
      </c>
      <c r="BT1201" s="1">
        <f t="shared" si="869"/>
        <v>6.0915261944649366</v>
      </c>
      <c r="BU1201" s="1">
        <f t="shared" si="870"/>
        <v>6.558236035960654</v>
      </c>
      <c r="BV1201" s="1">
        <f t="shared" si="871"/>
        <v>8.2858481451480515</v>
      </c>
      <c r="BW1201" s="1">
        <f t="shared" si="872"/>
        <v>7.3277434635302638</v>
      </c>
      <c r="BX1201" s="1">
        <f t="shared" si="873"/>
        <v>8.0086633220146179</v>
      </c>
      <c r="BY1201" s="1">
        <f t="shared" si="874"/>
        <v>23.07225843665076</v>
      </c>
    </row>
    <row r="1202" spans="1:77" x14ac:dyDescent="0.25">
      <c r="A1202" s="1">
        <v>20090904</v>
      </c>
      <c r="B1202" s="1">
        <v>2009</v>
      </c>
      <c r="C1202" s="1">
        <v>9</v>
      </c>
      <c r="D1202" s="1">
        <v>19.465</v>
      </c>
      <c r="E1202" s="1">
        <v>209.56</v>
      </c>
      <c r="F1202" s="1">
        <f t="shared" si="857"/>
        <v>8.6908723199999987</v>
      </c>
      <c r="G1202" s="1">
        <v>371.67899999999997</v>
      </c>
      <c r="H1202" s="1">
        <v>10.177</v>
      </c>
      <c r="I1202" s="1">
        <v>411.18712499999998</v>
      </c>
      <c r="J1202" s="1">
        <v>160.84766669999999</v>
      </c>
      <c r="K1202" s="1">
        <f t="shared" si="858"/>
        <v>5.3289851399999999E-3</v>
      </c>
      <c r="L1202" s="1">
        <f t="shared" si="859"/>
        <v>2.0845857604319994E-3</v>
      </c>
      <c r="M1202" s="1">
        <f t="shared" si="829"/>
        <v>3.2443993795680005E-3</v>
      </c>
      <c r="N1202" s="1">
        <f t="shared" si="830"/>
        <v>0.39117875273940056</v>
      </c>
      <c r="O1202" s="1">
        <f t="shared" si="831"/>
        <v>3.39968459435498</v>
      </c>
      <c r="P1202" s="1">
        <f t="shared" si="832"/>
        <v>5.2911877256450186</v>
      </c>
      <c r="Q1202" s="1">
        <v>18.6737</v>
      </c>
      <c r="R1202" s="1">
        <v>56.946899999999999</v>
      </c>
      <c r="S1202" s="1">
        <v>0.24693932599999999</v>
      </c>
      <c r="T1202" s="1">
        <v>1.13646</v>
      </c>
      <c r="U1202" s="1">
        <v>0.206309979</v>
      </c>
      <c r="V1202" s="1">
        <v>6.0955556000000001E-2</v>
      </c>
      <c r="W1202" s="1">
        <v>0.28404444400000001</v>
      </c>
      <c r="X1202" s="1">
        <v>3.6122222000000002E-2</v>
      </c>
      <c r="Y1202" s="1">
        <v>0.21018888899999999</v>
      </c>
      <c r="Z1202" s="1">
        <v>0.64663445799999997</v>
      </c>
      <c r="AA1202" s="1">
        <v>0.14943458900000001</v>
      </c>
      <c r="AB1202" s="1">
        <v>1.744444444</v>
      </c>
      <c r="AC1202" s="1">
        <v>0.63382672799999995</v>
      </c>
      <c r="AD1202" s="1">
        <v>0.43618014500000002</v>
      </c>
      <c r="AE1202" s="1">
        <f t="shared" si="833"/>
        <v>0.31683647455548747</v>
      </c>
      <c r="AF1202" s="1">
        <v>0.87836418599999999</v>
      </c>
      <c r="AG1202" s="1">
        <v>0.96003229899999998</v>
      </c>
      <c r="AH1202" s="1">
        <v>0.73298638900000002</v>
      </c>
      <c r="AI1202" s="1">
        <v>1</v>
      </c>
      <c r="AJ1202" s="1">
        <v>0.897995773</v>
      </c>
      <c r="AK1202" s="1">
        <v>0.97444714499999996</v>
      </c>
      <c r="AL1202" s="1">
        <v>0.21608724400000001</v>
      </c>
      <c r="AM1202" s="1">
        <v>0.24693932599999999</v>
      </c>
      <c r="AN1202" s="1">
        <f t="shared" si="834"/>
        <v>0.56381985530525003</v>
      </c>
      <c r="AO1202" s="1">
        <f t="shared" si="835"/>
        <v>0.41716204007269819</v>
      </c>
      <c r="AP1202" s="1">
        <f t="shared" si="836"/>
        <v>3.6255020270225429</v>
      </c>
      <c r="AQ1202" s="1">
        <f t="shared" si="837"/>
        <v>5.0653702929774553</v>
      </c>
      <c r="AR1202" s="1">
        <f t="shared" si="838"/>
        <v>0.20004130786224197</v>
      </c>
      <c r="AS1202" s="1">
        <f t="shared" si="839"/>
        <v>0.58061111110000008</v>
      </c>
      <c r="AT1202" s="1">
        <f t="shared" si="840"/>
        <v>1.0900176603792737</v>
      </c>
      <c r="AU1202" s="1">
        <f t="shared" si="841"/>
        <v>0.50201699847738346</v>
      </c>
      <c r="AV1202" s="1">
        <f t="shared" si="842"/>
        <v>1.2424274455226165</v>
      </c>
      <c r="AW1202" s="1">
        <f t="shared" si="860"/>
        <v>1.6845738538005763</v>
      </c>
      <c r="AX1202" s="1">
        <f t="shared" si="861"/>
        <v>4.5152174548506787</v>
      </c>
      <c r="AY1202" s="1">
        <f t="shared" si="862"/>
        <v>1.641486522930913</v>
      </c>
      <c r="AZ1202" s="1">
        <f t="shared" si="863"/>
        <v>1.3043338800050341</v>
      </c>
      <c r="BA1202" s="1">
        <f t="shared" si="864"/>
        <v>1.3470662586505848</v>
      </c>
      <c r="BB1202" s="1">
        <f t="shared" si="865"/>
        <v>1.4787951595480504</v>
      </c>
      <c r="BC1202" s="1">
        <f t="shared" si="866"/>
        <v>1.3708463206219381</v>
      </c>
      <c r="BD1202" s="1">
        <f t="shared" si="867"/>
        <v>1.497494312438403</v>
      </c>
      <c r="BE1202" s="1">
        <f t="shared" si="843"/>
        <v>0.29799117500423816</v>
      </c>
      <c r="BF1202" s="1">
        <f t="shared" si="844"/>
        <v>0.23678536501569308</v>
      </c>
      <c r="BG1202" s="1">
        <f t="shared" si="845"/>
        <v>0.24454288939705504</v>
      </c>
      <c r="BH1202" s="1">
        <f t="shared" si="846"/>
        <v>0.2684566099254232</v>
      </c>
      <c r="BI1202" s="1">
        <f t="shared" si="847"/>
        <v>0.2488598597221385</v>
      </c>
      <c r="BJ1202" s="1">
        <f t="shared" si="848"/>
        <v>0.27185120528977064</v>
      </c>
      <c r="BK1202" s="1">
        <f t="shared" si="849"/>
        <v>0.20630997940856674</v>
      </c>
      <c r="BL1202" s="2">
        <f t="shared" si="850"/>
        <v>1.5700000000000003</v>
      </c>
      <c r="BM1202" s="2">
        <f t="shared" si="851"/>
        <v>1.2475303104843658</v>
      </c>
      <c r="BN1202" s="2">
        <f t="shared" si="852"/>
        <v>1.2884016996406553</v>
      </c>
      <c r="BO1202" s="2">
        <f t="shared" si="853"/>
        <v>1.4143938241691891</v>
      </c>
      <c r="BP1202" s="2">
        <f t="shared" si="854"/>
        <v>1.311146143029909</v>
      </c>
      <c r="BQ1202" s="2">
        <f t="shared" si="855"/>
        <v>1.4322786314019862</v>
      </c>
      <c r="BR1202" s="2">
        <f t="shared" si="856"/>
        <v>1.086967315951028</v>
      </c>
      <c r="BS1202" s="1">
        <f t="shared" si="868"/>
        <v>8.6483562507006475</v>
      </c>
      <c r="BT1202" s="1">
        <f t="shared" si="869"/>
        <v>6.872029655169416</v>
      </c>
      <c r="BU1202" s="1">
        <f t="shared" si="870"/>
        <v>7.0971699952233136</v>
      </c>
      <c r="BV1202" s="1">
        <f t="shared" si="871"/>
        <v>7.7911985160547763</v>
      </c>
      <c r="BW1202" s="1">
        <f t="shared" si="872"/>
        <v>7.2224579246208656</v>
      </c>
      <c r="BX1202" s="1">
        <f t="shared" si="873"/>
        <v>7.8897171048600852</v>
      </c>
      <c r="BY1202" s="1">
        <f t="shared" si="874"/>
        <v>5.9875672491798584</v>
      </c>
    </row>
    <row r="1203" spans="1:77" x14ac:dyDescent="0.25">
      <c r="A1203" s="1">
        <v>20110318</v>
      </c>
      <c r="B1203" s="1">
        <v>2011</v>
      </c>
      <c r="C1203" s="1">
        <v>3</v>
      </c>
      <c r="D1203" s="1">
        <v>11.401</v>
      </c>
      <c r="E1203" s="1">
        <v>209.505</v>
      </c>
      <c r="F1203" s="1">
        <f t="shared" si="857"/>
        <v>8.6885913600000002</v>
      </c>
      <c r="G1203" s="1">
        <v>308.99099999999999</v>
      </c>
      <c r="H1203" s="1">
        <v>5.798</v>
      </c>
      <c r="I1203" s="1">
        <v>384.65264580000002</v>
      </c>
      <c r="J1203" s="1">
        <v>139.63835420000001</v>
      </c>
      <c r="K1203" s="1">
        <f t="shared" si="858"/>
        <v>4.9850982895679992E-3</v>
      </c>
      <c r="L1203" s="1">
        <f t="shared" si="859"/>
        <v>1.8097130704319998E-3</v>
      </c>
      <c r="M1203" s="1">
        <f t="shared" si="829"/>
        <v>3.1753852191359995E-3</v>
      </c>
      <c r="N1203" s="1">
        <f t="shared" si="830"/>
        <v>0.36302455143543955</v>
      </c>
      <c r="O1203" s="1">
        <f t="shared" si="831"/>
        <v>3.1541719810698359</v>
      </c>
      <c r="P1203" s="1">
        <f t="shared" si="832"/>
        <v>5.5344193789301643</v>
      </c>
      <c r="Q1203" s="1">
        <v>17.262799999999999</v>
      </c>
      <c r="R1203" s="1">
        <v>-4.6804800000000002</v>
      </c>
      <c r="S1203" s="1">
        <v>1.3719886320000001</v>
      </c>
      <c r="T1203" s="1">
        <v>4.3731400000000002</v>
      </c>
      <c r="U1203" s="1">
        <v>0.78833650399999999</v>
      </c>
      <c r="V1203" s="1">
        <v>3.5755556000000001E-2</v>
      </c>
      <c r="W1203" s="1">
        <v>0.16877777799999999</v>
      </c>
      <c r="X1203" s="1">
        <v>2.1022222E-2</v>
      </c>
      <c r="Y1203" s="1">
        <v>0.13803333300000001</v>
      </c>
      <c r="Z1203" s="1">
        <v>0.65036940099999996</v>
      </c>
      <c r="AA1203" s="1">
        <v>0.100206426</v>
      </c>
      <c r="AB1203" s="1">
        <v>1.8</v>
      </c>
      <c r="AC1203" s="1">
        <v>0.63845805700000002</v>
      </c>
      <c r="AD1203" s="1">
        <v>0.321970543</v>
      </c>
      <c r="AE1203" s="1">
        <f t="shared" si="833"/>
        <v>0.17678791293684856</v>
      </c>
      <c r="AF1203" s="1">
        <v>0.58557722999999995</v>
      </c>
      <c r="AG1203" s="1">
        <v>0.51994074800000001</v>
      </c>
      <c r="AH1203" s="1">
        <v>0.51777421899999998</v>
      </c>
      <c r="AI1203" s="1">
        <v>1</v>
      </c>
      <c r="AJ1203" s="1">
        <v>0.85953626999999999</v>
      </c>
      <c r="AK1203" s="1">
        <v>0.99601794899999996</v>
      </c>
      <c r="AL1203" s="1">
        <v>1</v>
      </c>
      <c r="AM1203" s="1">
        <v>1</v>
      </c>
      <c r="AN1203" s="1">
        <f t="shared" si="834"/>
        <v>0.67802945716865537</v>
      </c>
      <c r="AO1203" s="1">
        <f t="shared" si="835"/>
        <v>0.27327440854429619</v>
      </c>
      <c r="AP1203" s="1">
        <f t="shared" si="836"/>
        <v>2.374369664987082</v>
      </c>
      <c r="AQ1203" s="1">
        <f t="shared" si="837"/>
        <v>6.3142216950129182</v>
      </c>
      <c r="AR1203" s="1">
        <f t="shared" si="838"/>
        <v>0.25949533824176152</v>
      </c>
      <c r="AS1203" s="1">
        <f t="shared" si="839"/>
        <v>0.58200000000000007</v>
      </c>
      <c r="AT1203" s="1">
        <f t="shared" si="840"/>
        <v>0.68909137018035604</v>
      </c>
      <c r="AU1203" s="1">
        <f t="shared" si="841"/>
        <v>0.43337203102866784</v>
      </c>
      <c r="AV1203" s="1">
        <f t="shared" si="842"/>
        <v>1.3666279689713323</v>
      </c>
      <c r="AW1203" s="1">
        <f t="shared" si="860"/>
        <v>1.3400116145050562</v>
      </c>
      <c r="AX1203" s="1">
        <f t="shared" si="861"/>
        <v>5.3884227994718756</v>
      </c>
      <c r="AY1203" s="1">
        <f t="shared" si="862"/>
        <v>5.0999459961324964</v>
      </c>
      <c r="AZ1203" s="1">
        <f t="shared" si="863"/>
        <v>3.5247252832757967</v>
      </c>
      <c r="BA1203" s="1">
        <f t="shared" si="864"/>
        <v>4.0529012333485497</v>
      </c>
      <c r="BB1203" s="1">
        <f t="shared" si="865"/>
        <v>4.9514853133952421</v>
      </c>
      <c r="BC1203" s="1">
        <f t="shared" si="866"/>
        <v>4.205921741535894</v>
      </c>
      <c r="BD1203" s="1">
        <f t="shared" si="867"/>
        <v>4.9268822289105412</v>
      </c>
      <c r="BE1203" s="1">
        <f t="shared" si="843"/>
        <v>0.91935625110000008</v>
      </c>
      <c r="BF1203" s="1">
        <f t="shared" si="844"/>
        <v>0.63539461497184735</v>
      </c>
      <c r="BG1203" s="1">
        <f t="shared" si="845"/>
        <v>0.73060775286552404</v>
      </c>
      <c r="BH1203" s="1">
        <f t="shared" si="846"/>
        <v>0.89259356443222493</v>
      </c>
      <c r="BI1203" s="1">
        <f t="shared" si="847"/>
        <v>0.75819242941998499</v>
      </c>
      <c r="BJ1203" s="1">
        <f t="shared" si="848"/>
        <v>0.88815841952392505</v>
      </c>
      <c r="BK1203" s="1">
        <f t="shared" si="849"/>
        <v>0.78833650375599051</v>
      </c>
      <c r="BL1203" s="2">
        <f t="shared" si="850"/>
        <v>1.5700000000000003</v>
      </c>
      <c r="BM1203" s="2">
        <f t="shared" si="851"/>
        <v>1.0850739790067441</v>
      </c>
      <c r="BN1203" s="2">
        <f t="shared" si="852"/>
        <v>1.2476710422389956</v>
      </c>
      <c r="BO1203" s="2">
        <f t="shared" si="853"/>
        <v>1.5242969137174698</v>
      </c>
      <c r="BP1203" s="2">
        <f t="shared" si="854"/>
        <v>1.2947778543574604</v>
      </c>
      <c r="BQ1203" s="2">
        <f t="shared" si="855"/>
        <v>1.5167229428028224</v>
      </c>
      <c r="BR1203" s="2">
        <f t="shared" si="856"/>
        <v>1.3462553927446779</v>
      </c>
      <c r="BS1203" s="1">
        <f t="shared" si="868"/>
        <v>8.7092628177029638</v>
      </c>
      <c r="BT1203" s="1">
        <f t="shared" si="869"/>
        <v>6.0192321400130213</v>
      </c>
      <c r="BU1203" s="1">
        <f t="shared" si="870"/>
        <v>6.921207017131711</v>
      </c>
      <c r="BV1203" s="1">
        <f t="shared" si="871"/>
        <v>8.4557340342541032</v>
      </c>
      <c r="BW1203" s="1">
        <f t="shared" si="872"/>
        <v>7.1825226905354471</v>
      </c>
      <c r="BX1203" s="1">
        <f t="shared" si="873"/>
        <v>8.4137189366303424</v>
      </c>
      <c r="BY1203" s="1">
        <f t="shared" si="874"/>
        <v>7.4680840988301416</v>
      </c>
    </row>
    <row r="1204" spans="1:77" x14ac:dyDescent="0.25">
      <c r="A1204" s="1">
        <v>20050826</v>
      </c>
      <c r="B1204" s="1">
        <v>2005</v>
      </c>
      <c r="C1204" s="1">
        <v>8</v>
      </c>
      <c r="D1204" s="1">
        <v>22.265999999999998</v>
      </c>
      <c r="E1204" s="1">
        <v>209.477</v>
      </c>
      <c r="F1204" s="1">
        <f t="shared" si="857"/>
        <v>8.6874301440000004</v>
      </c>
      <c r="G1204" s="1">
        <v>395.661</v>
      </c>
      <c r="H1204" s="1">
        <v>13.84</v>
      </c>
      <c r="I1204" s="1">
        <v>406.66339579999999</v>
      </c>
      <c r="J1204" s="1">
        <v>234.85210420000001</v>
      </c>
      <c r="K1204" s="1">
        <f t="shared" si="858"/>
        <v>5.2703576095680001E-3</v>
      </c>
      <c r="L1204" s="1">
        <f t="shared" si="859"/>
        <v>3.0436832704319999E-3</v>
      </c>
      <c r="M1204" s="1">
        <f t="shared" si="829"/>
        <v>2.2266743391360002E-3</v>
      </c>
      <c r="N1204" s="1">
        <f t="shared" si="830"/>
        <v>0.57750981924004285</v>
      </c>
      <c r="O1204" s="1">
        <f t="shared" si="831"/>
        <v>5.0170762121219399</v>
      </c>
      <c r="P1204" s="1">
        <f t="shared" si="832"/>
        <v>3.6703539318780605</v>
      </c>
      <c r="Q1204" s="1">
        <v>16.8828</v>
      </c>
      <c r="R1204" s="1">
        <v>64.910200000000003</v>
      </c>
      <c r="S1204" s="1">
        <v>0.206408861</v>
      </c>
      <c r="T1204" s="1">
        <v>1.33203</v>
      </c>
      <c r="U1204" s="1">
        <v>0.26396557900000001</v>
      </c>
      <c r="V1204" s="1">
        <v>6.0344443999999997E-2</v>
      </c>
      <c r="W1204" s="1">
        <v>0.24436666700000001</v>
      </c>
      <c r="X1204" s="1">
        <v>3.5955556E-2</v>
      </c>
      <c r="Y1204" s="1">
        <v>0.199722222</v>
      </c>
      <c r="Z1204" s="1">
        <v>0.60392357299999999</v>
      </c>
      <c r="AA1204" s="1">
        <v>0.10053042600000001</v>
      </c>
      <c r="AB1204" s="1">
        <v>2</v>
      </c>
      <c r="AC1204" s="1">
        <v>0.58086523099999998</v>
      </c>
      <c r="AD1204" s="1">
        <v>0.47056444800000002</v>
      </c>
      <c r="AE1204" s="1">
        <f t="shared" si="833"/>
        <v>0.35899993623543847</v>
      </c>
      <c r="AF1204" s="1">
        <v>0.95891972599999997</v>
      </c>
      <c r="AG1204" s="1">
        <v>1.0777356010000001</v>
      </c>
      <c r="AH1204" s="1">
        <v>0.80773952500000001</v>
      </c>
      <c r="AI1204" s="1">
        <v>0.89857142899999998</v>
      </c>
      <c r="AJ1204" s="1">
        <v>0.85978939499999996</v>
      </c>
      <c r="AK1204" s="1">
        <v>0.95676258599999997</v>
      </c>
      <c r="AL1204" s="1">
        <v>0.15648361899999999</v>
      </c>
      <c r="AM1204" s="1">
        <v>0.206408861</v>
      </c>
      <c r="AN1204" s="1">
        <f t="shared" si="834"/>
        <v>0.52943555215196847</v>
      </c>
      <c r="AO1204" s="1">
        <f t="shared" si="835"/>
        <v>0.47284109631302595</v>
      </c>
      <c r="AP1204" s="1">
        <f t="shared" si="836"/>
        <v>4.1077739934317892</v>
      </c>
      <c r="AQ1204" s="1">
        <f t="shared" si="837"/>
        <v>4.5796561505682112</v>
      </c>
      <c r="AR1204" s="1">
        <f t="shared" si="838"/>
        <v>0.17280739313666937</v>
      </c>
      <c r="AS1204" s="1">
        <f t="shared" si="839"/>
        <v>0.58700000000000008</v>
      </c>
      <c r="AT1204" s="1">
        <f t="shared" si="840"/>
        <v>1.051291348390867</v>
      </c>
      <c r="AU1204" s="1">
        <f t="shared" si="841"/>
        <v>0.54238250530630694</v>
      </c>
      <c r="AV1204" s="1">
        <f t="shared" si="842"/>
        <v>1.4576174946936931</v>
      </c>
      <c r="AW1204" s="1">
        <f t="shared" si="860"/>
        <v>2.0331722611598182</v>
      </c>
      <c r="AX1204" s="1">
        <f t="shared" si="861"/>
        <v>4.2751295895553678</v>
      </c>
      <c r="AY1204" s="1">
        <f t="shared" si="862"/>
        <v>1.1888238069759665</v>
      </c>
      <c r="AZ1204" s="1">
        <f t="shared" si="863"/>
        <v>0.98168066775943985</v>
      </c>
      <c r="BA1204" s="1">
        <f t="shared" si="864"/>
        <v>1.1602225191719047</v>
      </c>
      <c r="BB1204" s="1">
        <f t="shared" si="865"/>
        <v>1.1900412964133391</v>
      </c>
      <c r="BC1204" s="1">
        <f t="shared" si="866"/>
        <v>1.1571624568911878</v>
      </c>
      <c r="BD1204" s="1">
        <f t="shared" si="867"/>
        <v>1.3967223312283996</v>
      </c>
      <c r="BE1204" s="1">
        <f t="shared" si="843"/>
        <v>0.23558670961630043</v>
      </c>
      <c r="BF1204" s="1">
        <f t="shared" si="844"/>
        <v>0.19453759005690441</v>
      </c>
      <c r="BG1204" s="1">
        <f t="shared" si="845"/>
        <v>0.22991885265969425</v>
      </c>
      <c r="BH1204" s="1">
        <f t="shared" si="846"/>
        <v>0.23582797693350938</v>
      </c>
      <c r="BI1204" s="1">
        <f t="shared" si="847"/>
        <v>0.22931244656342936</v>
      </c>
      <c r="BJ1204" s="1">
        <f t="shared" si="848"/>
        <v>0.27678552223707215</v>
      </c>
      <c r="BK1204" s="1">
        <f t="shared" si="849"/>
        <v>0.26396557922947506</v>
      </c>
      <c r="BL1204" s="2">
        <f t="shared" si="850"/>
        <v>1.5700000000000005</v>
      </c>
      <c r="BM1204" s="2">
        <f t="shared" si="851"/>
        <v>1.2964399260331088</v>
      </c>
      <c r="BN1204" s="2">
        <f t="shared" si="852"/>
        <v>1.532228194296849</v>
      </c>
      <c r="BO1204" s="2">
        <f t="shared" si="853"/>
        <v>1.5716078567786573</v>
      </c>
      <c r="BP1204" s="2">
        <f t="shared" si="854"/>
        <v>1.5281869749399231</v>
      </c>
      <c r="BQ1204" s="2">
        <f t="shared" si="855"/>
        <v>1.8445576604043554</v>
      </c>
      <c r="BR1204" s="2">
        <f t="shared" si="856"/>
        <v>1.7591228302532458</v>
      </c>
      <c r="BS1204" s="1">
        <f t="shared" si="868"/>
        <v>7.9225750043037513</v>
      </c>
      <c r="BT1204" s="1">
        <f t="shared" si="869"/>
        <v>6.5421290143766306</v>
      </c>
      <c r="BU1204" s="1">
        <f t="shared" si="870"/>
        <v>7.7319699318634925</v>
      </c>
      <c r="BV1204" s="1">
        <f t="shared" si="871"/>
        <v>7.9306886131732339</v>
      </c>
      <c r="BW1204" s="1">
        <f t="shared" si="872"/>
        <v>7.7115770251984674</v>
      </c>
      <c r="BX1204" s="1">
        <f t="shared" si="873"/>
        <v>9.3080550409659573</v>
      </c>
      <c r="BY1204" s="1">
        <f t="shared" si="874"/>
        <v>8.8769315697225686</v>
      </c>
    </row>
    <row r="1205" spans="1:77" x14ac:dyDescent="0.25">
      <c r="A1205" s="1">
        <v>20140310</v>
      </c>
      <c r="B1205" s="1">
        <v>2014</v>
      </c>
      <c r="C1205" s="1">
        <v>3</v>
      </c>
      <c r="D1205" s="1">
        <v>11.726000000000001</v>
      </c>
      <c r="E1205" s="1">
        <v>209.173</v>
      </c>
      <c r="F1205" s="1">
        <f t="shared" si="857"/>
        <v>8.6748226560000017</v>
      </c>
      <c r="G1205" s="1">
        <v>283.80200000000002</v>
      </c>
      <c r="H1205" s="1">
        <v>7.8780000000000001</v>
      </c>
      <c r="I1205" s="1">
        <v>404.15993750000001</v>
      </c>
      <c r="J1205" s="1">
        <v>97.158500000000004</v>
      </c>
      <c r="K1205" s="1">
        <f t="shared" si="858"/>
        <v>5.2379127900000003E-3</v>
      </c>
      <c r="L1205" s="1">
        <f t="shared" si="859"/>
        <v>1.2591741599999999E-3</v>
      </c>
      <c r="M1205" s="1">
        <f t="shared" si="829"/>
        <v>3.9787386300000008E-3</v>
      </c>
      <c r="N1205" s="1">
        <f t="shared" si="830"/>
        <v>0.24039616742072561</v>
      </c>
      <c r="O1205" s="1">
        <f t="shared" si="831"/>
        <v>2.0853941195568799</v>
      </c>
      <c r="P1205" s="1">
        <f t="shared" si="832"/>
        <v>6.5894285364431218</v>
      </c>
      <c r="Q1205" s="1">
        <v>33.337400000000002</v>
      </c>
      <c r="R1205" s="1">
        <v>24.089099999999998</v>
      </c>
      <c r="S1205" s="1">
        <v>0.58052292900000002</v>
      </c>
      <c r="T1205" s="1">
        <v>2.71895</v>
      </c>
      <c r="U1205" s="1">
        <v>0.472198536</v>
      </c>
      <c r="V1205" s="1">
        <v>3.6311111E-2</v>
      </c>
      <c r="W1205" s="1">
        <v>0.184277778</v>
      </c>
      <c r="X1205" s="1">
        <v>2.2122222E-2</v>
      </c>
      <c r="Y1205" s="1">
        <v>0.13489999999999999</v>
      </c>
      <c r="Z1205" s="1">
        <v>0.67078023600000003</v>
      </c>
      <c r="AA1205" s="1">
        <v>0.154703057</v>
      </c>
      <c r="AB1205" s="1">
        <v>1.8444444440000001</v>
      </c>
      <c r="AC1205" s="1">
        <v>0.66376749300000004</v>
      </c>
      <c r="AD1205" s="1">
        <v>0.26296150099999999</v>
      </c>
      <c r="AE1205" s="1">
        <f t="shared" si="833"/>
        <v>0.10442857265481298</v>
      </c>
      <c r="AF1205" s="1">
        <v>0.59813208600000001</v>
      </c>
      <c r="AG1205" s="1">
        <v>0.53905157299999995</v>
      </c>
      <c r="AH1205" s="1">
        <v>0.52644782499999998</v>
      </c>
      <c r="AI1205" s="1">
        <v>1</v>
      </c>
      <c r="AJ1205" s="1">
        <v>0.90211176299999996</v>
      </c>
      <c r="AK1205" s="1">
        <v>0.98571304100000001</v>
      </c>
      <c r="AL1205" s="1">
        <v>0.706651366</v>
      </c>
      <c r="AM1205" s="1">
        <v>0.58052292900000002</v>
      </c>
      <c r="AN1205" s="1">
        <f t="shared" si="834"/>
        <v>0.73703849867160898</v>
      </c>
      <c r="AO1205" s="1">
        <f t="shared" si="835"/>
        <v>0.22620991053650563</v>
      </c>
      <c r="AP1205" s="1">
        <f t="shared" si="836"/>
        <v>1.9623308569338125</v>
      </c>
      <c r="AQ1205" s="1">
        <f t="shared" si="837"/>
        <v>6.7124917990661892</v>
      </c>
      <c r="AR1205" s="1">
        <f t="shared" si="838"/>
        <v>0.27963588100272169</v>
      </c>
      <c r="AS1205" s="1">
        <f t="shared" si="839"/>
        <v>0.58311111110000002</v>
      </c>
      <c r="AT1205" s="1">
        <f t="shared" si="840"/>
        <v>0.55371181187884444</v>
      </c>
      <c r="AU1205" s="1">
        <f t="shared" si="841"/>
        <v>0.40333556014639249</v>
      </c>
      <c r="AV1205" s="1">
        <f t="shared" si="842"/>
        <v>1.4411088838536075</v>
      </c>
      <c r="AW1205" s="1">
        <f t="shared" si="860"/>
        <v>1.2329304760709219</v>
      </c>
      <c r="AX1205" s="1">
        <f t="shared" si="861"/>
        <v>5.6917879175660095</v>
      </c>
      <c r="AY1205" s="1">
        <f t="shared" si="862"/>
        <v>3.8210132188009265</v>
      </c>
      <c r="AZ1205" s="1">
        <f t="shared" si="863"/>
        <v>2.4365339249203171</v>
      </c>
      <c r="BA1205" s="1">
        <f t="shared" si="864"/>
        <v>2.9118804671275753</v>
      </c>
      <c r="BB1205" s="1">
        <f t="shared" si="865"/>
        <v>3.6763055432090881</v>
      </c>
      <c r="BC1205" s="1">
        <f t="shared" si="866"/>
        <v>3.100036437332184</v>
      </c>
      <c r="BD1205" s="1">
        <f t="shared" si="867"/>
        <v>3.4494245267735084</v>
      </c>
      <c r="BE1205" s="1">
        <f t="shared" si="843"/>
        <v>0.66359324332391734</v>
      </c>
      <c r="BF1205" s="1">
        <f t="shared" si="844"/>
        <v>0.42315149336594471</v>
      </c>
      <c r="BG1205" s="1">
        <f t="shared" si="845"/>
        <v>0.50570466331941355</v>
      </c>
      <c r="BH1205" s="1">
        <f t="shared" si="846"/>
        <v>0.63846194168189174</v>
      </c>
      <c r="BI1205" s="1">
        <f t="shared" si="847"/>
        <v>0.53838160615344455</v>
      </c>
      <c r="BJ1205" s="1">
        <f t="shared" si="848"/>
        <v>0.59905964157878988</v>
      </c>
      <c r="BK1205" s="1">
        <f t="shared" si="849"/>
        <v>0.47219853625676955</v>
      </c>
      <c r="BL1205" s="2">
        <f t="shared" si="850"/>
        <v>1.57</v>
      </c>
      <c r="BM1205" s="2">
        <f t="shared" si="851"/>
        <v>1.0011371442795833</v>
      </c>
      <c r="BN1205" s="2">
        <f t="shared" si="852"/>
        <v>1.1964502794431382</v>
      </c>
      <c r="BO1205" s="2">
        <f t="shared" si="853"/>
        <v>1.5105416737211705</v>
      </c>
      <c r="BP1205" s="2">
        <f t="shared" si="854"/>
        <v>1.273760892180023</v>
      </c>
      <c r="BQ1205" s="2">
        <f t="shared" si="855"/>
        <v>1.4173194901256791</v>
      </c>
      <c r="BR1205" s="2">
        <f t="shared" si="856"/>
        <v>1.1171778938099508</v>
      </c>
      <c r="BS1205" s="1">
        <f t="shared" si="868"/>
        <v>9.0401624999505756</v>
      </c>
      <c r="BT1205" s="1">
        <f t="shared" si="869"/>
        <v>5.764613037594839</v>
      </c>
      <c r="BU1205" s="1">
        <f t="shared" si="870"/>
        <v>6.889238821195697</v>
      </c>
      <c r="BV1205" s="1">
        <f t="shared" si="871"/>
        <v>8.6977975754055432</v>
      </c>
      <c r="BW1205" s="1">
        <f t="shared" si="872"/>
        <v>7.3343983766811656</v>
      </c>
      <c r="BX1205" s="1">
        <f t="shared" si="873"/>
        <v>8.1610181561039692</v>
      </c>
      <c r="BY1205" s="1">
        <f t="shared" si="874"/>
        <v>6.4327832492958485</v>
      </c>
    </row>
    <row r="1206" spans="1:77" x14ac:dyDescent="0.25">
      <c r="A1206" s="1">
        <v>20110921</v>
      </c>
      <c r="B1206" s="1">
        <v>2011</v>
      </c>
      <c r="C1206" s="1">
        <v>9</v>
      </c>
      <c r="D1206" s="1">
        <v>17.902000000000001</v>
      </c>
      <c r="E1206" s="1">
        <v>209.107</v>
      </c>
      <c r="F1206" s="1">
        <f t="shared" si="857"/>
        <v>8.672085504</v>
      </c>
      <c r="G1206" s="1">
        <v>322.32299999999998</v>
      </c>
      <c r="H1206" s="1">
        <v>9.5909999999999993</v>
      </c>
      <c r="I1206" s="1">
        <v>403.43960420000002</v>
      </c>
      <c r="J1206" s="1">
        <v>166.17504170000001</v>
      </c>
      <c r="K1206" s="1">
        <f t="shared" si="858"/>
        <v>5.2285772704320005E-3</v>
      </c>
      <c r="L1206" s="1">
        <f t="shared" si="859"/>
        <v>2.1536285404320002E-3</v>
      </c>
      <c r="M1206" s="1">
        <f t="shared" si="829"/>
        <v>3.0749487300000002E-3</v>
      </c>
      <c r="N1206" s="1">
        <f t="shared" si="830"/>
        <v>0.41189570872576226</v>
      </c>
      <c r="O1206" s="1">
        <f t="shared" si="831"/>
        <v>3.571994804800489</v>
      </c>
      <c r="P1206" s="1">
        <f t="shared" si="832"/>
        <v>5.1000906991995105</v>
      </c>
      <c r="Q1206" s="1">
        <v>26.835999999999999</v>
      </c>
      <c r="R1206" s="1">
        <v>52.418700000000001</v>
      </c>
      <c r="S1206" s="1">
        <v>0.33860452400000002</v>
      </c>
      <c r="T1206" s="1">
        <v>2.8351000000000002</v>
      </c>
      <c r="U1206" s="1">
        <v>0.45816708099999998</v>
      </c>
      <c r="V1206" s="1">
        <v>3.1655556000000001E-2</v>
      </c>
      <c r="W1206" s="1">
        <v>0.18735555600000001</v>
      </c>
      <c r="X1206" s="1">
        <v>1.8722222E-2</v>
      </c>
      <c r="Y1206" s="1">
        <v>0.13228888899999999</v>
      </c>
      <c r="Z1206" s="1">
        <v>0.71092283199999995</v>
      </c>
      <c r="AA1206" s="1">
        <v>0.17227475</v>
      </c>
      <c r="AB1206" s="1">
        <v>1.6</v>
      </c>
      <c r="AC1206" s="1">
        <v>0.71354431200000001</v>
      </c>
      <c r="AD1206" s="1">
        <v>0.35125014300000001</v>
      </c>
      <c r="AE1206" s="1">
        <f t="shared" si="833"/>
        <v>0.21269177559779279</v>
      </c>
      <c r="AF1206" s="1">
        <v>0.82618553299999997</v>
      </c>
      <c r="AG1206" s="1">
        <v>0.88719899899999999</v>
      </c>
      <c r="AH1206" s="1">
        <v>0.69127301799999996</v>
      </c>
      <c r="AI1206" s="1">
        <v>1</v>
      </c>
      <c r="AJ1206" s="1">
        <v>0.91583964799999995</v>
      </c>
      <c r="AK1206" s="1">
        <v>0.97730646200000004</v>
      </c>
      <c r="AL1206" s="1">
        <v>0.350889006</v>
      </c>
      <c r="AM1206" s="1">
        <v>0.33860452400000002</v>
      </c>
      <c r="AN1206" s="1">
        <f t="shared" si="834"/>
        <v>0.64874985651039485</v>
      </c>
      <c r="AO1206" s="1">
        <f t="shared" si="835"/>
        <v>0.30360465045936014</v>
      </c>
      <c r="AP1206" s="1">
        <f t="shared" si="836"/>
        <v>2.6328854881956039</v>
      </c>
      <c r="AQ1206" s="1">
        <f t="shared" si="837"/>
        <v>6.0392000158043961</v>
      </c>
      <c r="AR1206" s="1">
        <f t="shared" si="838"/>
        <v>0.25112711729226228</v>
      </c>
      <c r="AS1206" s="1">
        <f t="shared" si="839"/>
        <v>0.57700000000000007</v>
      </c>
      <c r="AT1206" s="1">
        <f t="shared" si="840"/>
        <v>0.86839807875813946</v>
      </c>
      <c r="AU1206" s="1">
        <f t="shared" si="841"/>
        <v>0.44033444148961282</v>
      </c>
      <c r="AV1206" s="1">
        <f t="shared" si="842"/>
        <v>1.1596655585103872</v>
      </c>
      <c r="AW1206" s="1">
        <f t="shared" si="860"/>
        <v>1.2874885738993993</v>
      </c>
      <c r="AX1206" s="1">
        <f t="shared" si="861"/>
        <v>5.1129265086730875</v>
      </c>
      <c r="AY1206" s="1">
        <f t="shared" si="862"/>
        <v>2.8163816062600002</v>
      </c>
      <c r="AZ1206" s="1">
        <f t="shared" si="863"/>
        <v>2.0211977139112283</v>
      </c>
      <c r="BA1206" s="1">
        <f t="shared" si="864"/>
        <v>1.9145759086131606</v>
      </c>
      <c r="BB1206" s="1">
        <f t="shared" si="865"/>
        <v>2.3318364956592559</v>
      </c>
      <c r="BC1206" s="1">
        <f t="shared" si="866"/>
        <v>2.3785809177229975</v>
      </c>
      <c r="BD1206" s="1">
        <f t="shared" si="867"/>
        <v>2.3809705784989719</v>
      </c>
      <c r="BE1206" s="1">
        <f t="shared" si="843"/>
        <v>0.45514209010014178</v>
      </c>
      <c r="BF1206" s="1">
        <f t="shared" si="844"/>
        <v>0.32663618806856365</v>
      </c>
      <c r="BG1206" s="1">
        <f t="shared" si="845"/>
        <v>0.30940554318516117</v>
      </c>
      <c r="BH1206" s="1">
        <f t="shared" si="846"/>
        <v>0.37683705008126173</v>
      </c>
      <c r="BI1206" s="1">
        <f t="shared" si="847"/>
        <v>0.38439119470119731</v>
      </c>
      <c r="BJ1206" s="1">
        <f t="shared" si="848"/>
        <v>0.38477737645930488</v>
      </c>
      <c r="BK1206" s="1">
        <f t="shared" si="849"/>
        <v>0.45816708104284809</v>
      </c>
      <c r="BL1206" s="2">
        <f t="shared" si="850"/>
        <v>1.57</v>
      </c>
      <c r="BM1206" s="2">
        <f t="shared" si="851"/>
        <v>1.1267224596934398</v>
      </c>
      <c r="BN1206" s="2">
        <f t="shared" si="852"/>
        <v>1.0672858286822542</v>
      </c>
      <c r="BO1206" s="2">
        <f t="shared" si="853"/>
        <v>1.299888939072648</v>
      </c>
      <c r="BP1206" s="2">
        <f t="shared" si="854"/>
        <v>1.3259467511521448</v>
      </c>
      <c r="BQ1206" s="2">
        <f t="shared" si="855"/>
        <v>1.3272788744020414</v>
      </c>
      <c r="BR1206" s="2">
        <f t="shared" si="856"/>
        <v>1.5804346222495131</v>
      </c>
      <c r="BS1206" s="1">
        <f t="shared" si="868"/>
        <v>9.71503013675426</v>
      </c>
      <c r="BT1206" s="1">
        <f t="shared" si="869"/>
        <v>6.9720653832354484</v>
      </c>
      <c r="BU1206" s="1">
        <f t="shared" si="870"/>
        <v>6.6042764268655052</v>
      </c>
      <c r="BV1206" s="1">
        <f t="shared" si="871"/>
        <v>8.043605234091908</v>
      </c>
      <c r="BW1206" s="1">
        <f t="shared" si="872"/>
        <v>8.2048488198563625</v>
      </c>
      <c r="BX1206" s="1">
        <f t="shared" si="873"/>
        <v>8.2130918883395569</v>
      </c>
      <c r="BY1206" s="1">
        <f t="shared" si="874"/>
        <v>9.7795987161298434</v>
      </c>
    </row>
    <row r="1207" spans="1:77" x14ac:dyDescent="0.25">
      <c r="A1207" s="1">
        <v>20090324</v>
      </c>
      <c r="B1207" s="1">
        <v>2009</v>
      </c>
      <c r="C1207" s="1">
        <v>3</v>
      </c>
      <c r="D1207" s="1">
        <v>9.3230000000000004</v>
      </c>
      <c r="E1207" s="1">
        <v>209.001</v>
      </c>
      <c r="F1207" s="1">
        <f t="shared" si="857"/>
        <v>8.6676894720000011</v>
      </c>
      <c r="G1207" s="1">
        <v>327.709</v>
      </c>
      <c r="H1207" s="1">
        <v>6.4290000000000003</v>
      </c>
      <c r="I1207" s="1">
        <v>386.29035420000002</v>
      </c>
      <c r="J1207" s="1">
        <v>129.88558330000001</v>
      </c>
      <c r="K1207" s="1">
        <f t="shared" si="858"/>
        <v>5.006322990432E-3</v>
      </c>
      <c r="L1207" s="1">
        <f t="shared" si="859"/>
        <v>1.683317159568E-3</v>
      </c>
      <c r="M1207" s="1">
        <f t="shared" si="829"/>
        <v>3.323005830864E-3</v>
      </c>
      <c r="N1207" s="1">
        <f t="shared" si="830"/>
        <v>0.33623822569680928</v>
      </c>
      <c r="O1207" s="1">
        <f t="shared" si="831"/>
        <v>2.9144085289561938</v>
      </c>
      <c r="P1207" s="1">
        <f t="shared" si="832"/>
        <v>5.7532809430438068</v>
      </c>
      <c r="Q1207" s="1">
        <v>57.179499999999997</v>
      </c>
      <c r="R1207" s="1">
        <v>20.6143</v>
      </c>
      <c r="S1207" s="1">
        <v>0.73501358699999997</v>
      </c>
      <c r="T1207" s="1">
        <v>4.6963699999999999</v>
      </c>
      <c r="U1207" s="1">
        <v>0.85205057399999995</v>
      </c>
      <c r="V1207" s="1">
        <v>3.9066666999999999E-2</v>
      </c>
      <c r="W1207" s="1">
        <v>0.18310000000000001</v>
      </c>
      <c r="X1207" s="1">
        <v>2.3455555999999999E-2</v>
      </c>
      <c r="Y1207" s="1">
        <v>0.145211111</v>
      </c>
      <c r="Z1207" s="1">
        <v>0.64831207599999996</v>
      </c>
      <c r="AA1207" s="1">
        <v>0.115405442</v>
      </c>
      <c r="AB1207" s="1">
        <v>1.566666667</v>
      </c>
      <c r="AC1207" s="1">
        <v>0.63590697399999996</v>
      </c>
      <c r="AD1207" s="1">
        <v>0.362236008</v>
      </c>
      <c r="AE1207" s="1">
        <f t="shared" si="833"/>
        <v>0.22616309993868794</v>
      </c>
      <c r="AF1207" s="1">
        <v>0.50453007999999999</v>
      </c>
      <c r="AG1207" s="1">
        <v>0.40308027099999999</v>
      </c>
      <c r="AH1207" s="1">
        <v>0.46231652000000001</v>
      </c>
      <c r="AI1207" s="1">
        <v>1</v>
      </c>
      <c r="AJ1207" s="1">
        <v>0.87141050200000003</v>
      </c>
      <c r="AK1207" s="1">
        <v>0.99288046500000005</v>
      </c>
      <c r="AL1207" s="1">
        <v>0.93384350999999999</v>
      </c>
      <c r="AM1207" s="1">
        <v>0.73501358699999997</v>
      </c>
      <c r="AN1207" s="1">
        <f t="shared" si="834"/>
        <v>0.63776399183421884</v>
      </c>
      <c r="AO1207" s="1">
        <f t="shared" si="835"/>
        <v>0.31618595942363936</v>
      </c>
      <c r="AP1207" s="1">
        <f t="shared" si="836"/>
        <v>2.7406017116904984</v>
      </c>
      <c r="AQ1207" s="1">
        <f t="shared" si="837"/>
        <v>5.9270877603095027</v>
      </c>
      <c r="AR1207" s="1">
        <f t="shared" si="838"/>
        <v>0.24636655810494132</v>
      </c>
      <c r="AS1207" s="1">
        <f t="shared" si="839"/>
        <v>0.57616666667500005</v>
      </c>
      <c r="AT1207" s="1">
        <f t="shared" si="840"/>
        <v>0.92360503405487471</v>
      </c>
      <c r="AU1207" s="1">
        <f t="shared" si="841"/>
        <v>0.44434364183858133</v>
      </c>
      <c r="AV1207" s="1">
        <f t="shared" si="842"/>
        <v>1.1223230251614187</v>
      </c>
      <c r="AW1207" s="1">
        <f t="shared" si="860"/>
        <v>1.2940882459539369</v>
      </c>
      <c r="AX1207" s="1">
        <f t="shared" si="861"/>
        <v>5.0166170518017861</v>
      </c>
      <c r="AY1207" s="1">
        <f t="shared" si="862"/>
        <v>4.0771599835184649</v>
      </c>
      <c r="AZ1207" s="1">
        <f t="shared" si="863"/>
        <v>2.9665862604112845</v>
      </c>
      <c r="BA1207" s="1">
        <f t="shared" si="864"/>
        <v>3.0865845568022885</v>
      </c>
      <c r="BB1207" s="1">
        <f t="shared" si="865"/>
        <v>3.736318672672521</v>
      </c>
      <c r="BC1207" s="1">
        <f t="shared" si="866"/>
        <v>3.3323769169475876</v>
      </c>
      <c r="BD1207" s="1">
        <f t="shared" si="867"/>
        <v>3.6626426181611018</v>
      </c>
      <c r="BE1207" s="1">
        <f t="shared" si="843"/>
        <v>0.73970886106821576</v>
      </c>
      <c r="BF1207" s="1">
        <f t="shared" si="844"/>
        <v>0.538220269211938</v>
      </c>
      <c r="BG1207" s="1">
        <f t="shared" si="845"/>
        <v>0.55999125772166902</v>
      </c>
      <c r="BH1207" s="1">
        <f t="shared" si="846"/>
        <v>0.67787088098648351</v>
      </c>
      <c r="BI1207" s="1">
        <f t="shared" si="847"/>
        <v>0.6045847462080951</v>
      </c>
      <c r="BJ1207" s="1">
        <f t="shared" si="848"/>
        <v>0.66450402008552589</v>
      </c>
      <c r="BK1207" s="1">
        <f t="shared" si="849"/>
        <v>0.85205057390390326</v>
      </c>
      <c r="BL1207" s="2">
        <f t="shared" si="850"/>
        <v>1.5699999999999998</v>
      </c>
      <c r="BM1207" s="2">
        <f t="shared" si="851"/>
        <v>1.1423491959288783</v>
      </c>
      <c r="BN1207" s="2">
        <f t="shared" si="852"/>
        <v>1.1885571755263074</v>
      </c>
      <c r="BO1207" s="2">
        <f t="shared" si="853"/>
        <v>1.4387515672204898</v>
      </c>
      <c r="BP1207" s="2">
        <f t="shared" si="854"/>
        <v>1.2832049222392301</v>
      </c>
      <c r="BQ1207" s="2">
        <f t="shared" si="855"/>
        <v>1.4103809842532971</v>
      </c>
      <c r="BR1207" s="2">
        <f t="shared" si="856"/>
        <v>1.808440416811181</v>
      </c>
      <c r="BS1207" s="1">
        <f t="shared" si="868"/>
        <v>8.653595368426549</v>
      </c>
      <c r="BT1207" s="1">
        <f t="shared" si="869"/>
        <v>6.2964507713477271</v>
      </c>
      <c r="BU1207" s="1">
        <f t="shared" si="870"/>
        <v>6.5511419549328629</v>
      </c>
      <c r="BV1207" s="1">
        <f t="shared" si="871"/>
        <v>7.9301744575895983</v>
      </c>
      <c r="BW1207" s="1">
        <f t="shared" si="872"/>
        <v>7.0728255871538543</v>
      </c>
      <c r="BX1207" s="1">
        <f t="shared" si="873"/>
        <v>7.7738002248733817</v>
      </c>
      <c r="BY1207" s="1">
        <f t="shared" si="874"/>
        <v>9.967841792988926</v>
      </c>
    </row>
    <row r="1208" spans="1:77" x14ac:dyDescent="0.25">
      <c r="A1208" s="1">
        <v>20040803</v>
      </c>
      <c r="B1208" s="1">
        <v>2004</v>
      </c>
      <c r="C1208" s="1">
        <v>8</v>
      </c>
      <c r="D1208" s="1">
        <v>25.963999999999999</v>
      </c>
      <c r="E1208" s="1">
        <v>208.91800000000001</v>
      </c>
      <c r="F1208" s="1">
        <f t="shared" si="857"/>
        <v>8.664247296000001</v>
      </c>
      <c r="G1208" s="1">
        <v>444.95800000000003</v>
      </c>
      <c r="H1208" s="1">
        <v>17.459</v>
      </c>
      <c r="I1208" s="1">
        <v>425.36470830000002</v>
      </c>
      <c r="J1208" s="1">
        <v>204.55743749999999</v>
      </c>
      <c r="K1208" s="1">
        <f t="shared" si="858"/>
        <v>5.5127266195680001E-3</v>
      </c>
      <c r="L1208" s="1">
        <f t="shared" si="859"/>
        <v>2.6510643899999996E-3</v>
      </c>
      <c r="M1208" s="1">
        <f t="shared" si="829"/>
        <v>2.8616622295680005E-3</v>
      </c>
      <c r="N1208" s="1">
        <f t="shared" si="830"/>
        <v>0.48089894038818637</v>
      </c>
      <c r="O1208" s="1">
        <f t="shared" si="831"/>
        <v>4.1666273439076091</v>
      </c>
      <c r="P1208" s="1">
        <f t="shared" si="832"/>
        <v>4.4976199520923918</v>
      </c>
      <c r="Q1208" s="1">
        <v>25.3841</v>
      </c>
      <c r="R1208" s="1">
        <v>43.761000000000003</v>
      </c>
      <c r="S1208" s="1">
        <v>0.36711350500000001</v>
      </c>
      <c r="T1208" s="1">
        <v>2.3799299999999999</v>
      </c>
      <c r="U1208" s="1">
        <v>0.42859330600000001</v>
      </c>
      <c r="V1208" s="1">
        <v>5.9077777999999997E-2</v>
      </c>
      <c r="W1208" s="1">
        <v>0.28077777799999998</v>
      </c>
      <c r="X1208" s="1">
        <v>3.5244444E-2</v>
      </c>
      <c r="Y1208" s="1">
        <v>0.222566667</v>
      </c>
      <c r="Z1208" s="1">
        <v>0.65233595899999997</v>
      </c>
      <c r="AA1208" s="1">
        <v>0.115648661</v>
      </c>
      <c r="AB1208" s="1">
        <v>2.488888889</v>
      </c>
      <c r="AC1208" s="1">
        <v>0.64089658900000002</v>
      </c>
      <c r="AD1208" s="1">
        <v>0.53047703400000001</v>
      </c>
      <c r="AE1208" s="1">
        <f t="shared" si="833"/>
        <v>0.43246723973022694</v>
      </c>
      <c r="AF1208" s="1">
        <v>0.99224669600000004</v>
      </c>
      <c r="AG1208" s="1">
        <v>1.254795814</v>
      </c>
      <c r="AH1208" s="1">
        <v>0.906431812</v>
      </c>
      <c r="AI1208" s="1">
        <v>0.769321429</v>
      </c>
      <c r="AJ1208" s="1">
        <v>0.87160051599999999</v>
      </c>
      <c r="AK1208" s="1">
        <v>0.93960566199999995</v>
      </c>
      <c r="AL1208" s="1">
        <v>0.39281397800000001</v>
      </c>
      <c r="AM1208" s="1">
        <v>0.36711350500000001</v>
      </c>
      <c r="AN1208" s="1">
        <f t="shared" si="834"/>
        <v>0.46952296621254141</v>
      </c>
      <c r="AO1208" s="1">
        <f t="shared" si="835"/>
        <v>0.5798775192273542</v>
      </c>
      <c r="AP1208" s="1">
        <f t="shared" si="836"/>
        <v>5.0242022279767919</v>
      </c>
      <c r="AQ1208" s="1">
        <f t="shared" si="837"/>
        <v>3.640045068023209</v>
      </c>
      <c r="AR1208" s="1">
        <f t="shared" si="838"/>
        <v>0.12529056074196465</v>
      </c>
      <c r="AS1208" s="1">
        <f t="shared" si="839"/>
        <v>0.59922222222499999</v>
      </c>
      <c r="AT1208" s="1">
        <f t="shared" si="840"/>
        <v>0.95394786103524742</v>
      </c>
      <c r="AU1208" s="1">
        <f t="shared" si="841"/>
        <v>0.62043099464306439</v>
      </c>
      <c r="AV1208" s="1">
        <f t="shared" si="842"/>
        <v>1.8684578943569357</v>
      </c>
      <c r="AW1208" s="1">
        <f t="shared" si="860"/>
        <v>2.6975705906569418</v>
      </c>
      <c r="AX1208" s="1">
        <f t="shared" si="861"/>
        <v>3.7404232744965298</v>
      </c>
      <c r="AY1208" s="1">
        <f t="shared" si="862"/>
        <v>3.3980130854618129</v>
      </c>
      <c r="AZ1208" s="1">
        <f t="shared" si="863"/>
        <v>2.9903857001179333</v>
      </c>
      <c r="BA1208" s="1">
        <f t="shared" si="864"/>
        <v>3.463906049614315</v>
      </c>
      <c r="BB1208" s="1">
        <f t="shared" si="865"/>
        <v>3.1538789465577843</v>
      </c>
      <c r="BC1208" s="1">
        <f t="shared" si="866"/>
        <v>3.0129285060098514</v>
      </c>
      <c r="BD1208" s="1">
        <f t="shared" si="867"/>
        <v>3.5256082043492021</v>
      </c>
      <c r="BE1208" s="1">
        <f t="shared" si="843"/>
        <v>0.61193634374659334</v>
      </c>
      <c r="BF1208" s="1">
        <f t="shared" si="844"/>
        <v>0.53852814739045229</v>
      </c>
      <c r="BG1208" s="1">
        <f t="shared" si="845"/>
        <v>0.62380277820343044</v>
      </c>
      <c r="BH1208" s="1">
        <f t="shared" si="846"/>
        <v>0.5679710768134465</v>
      </c>
      <c r="BI1208" s="1">
        <f t="shared" si="847"/>
        <v>0.54258780280329033</v>
      </c>
      <c r="BJ1208" s="1">
        <f t="shared" si="848"/>
        <v>0.63491450438579788</v>
      </c>
      <c r="BK1208" s="1">
        <f t="shared" si="849"/>
        <v>0.42859330613051477</v>
      </c>
      <c r="BL1208" s="2">
        <f t="shared" si="850"/>
        <v>1.5700000000000003</v>
      </c>
      <c r="BM1208" s="2">
        <f t="shared" si="851"/>
        <v>1.3816619980870635</v>
      </c>
      <c r="BN1208" s="2">
        <f t="shared" si="852"/>
        <v>1.600444836767122</v>
      </c>
      <c r="BO1208" s="2">
        <f t="shared" si="853"/>
        <v>1.4572015532491003</v>
      </c>
      <c r="BP1208" s="2">
        <f t="shared" si="854"/>
        <v>1.3920775569328299</v>
      </c>
      <c r="BQ1208" s="2">
        <f t="shared" si="855"/>
        <v>1.6289533741086157</v>
      </c>
      <c r="BR1208" s="2">
        <f t="shared" si="856"/>
        <v>1.0996102740116984</v>
      </c>
      <c r="BS1208" s="1">
        <f t="shared" si="868"/>
        <v>8.7180318650664326</v>
      </c>
      <c r="BT1208" s="1">
        <f t="shared" si="869"/>
        <v>7.6722123096015125</v>
      </c>
      <c r="BU1208" s="1">
        <f t="shared" si="870"/>
        <v>8.8870885893100713</v>
      </c>
      <c r="BV1208" s="1">
        <f t="shared" si="871"/>
        <v>8.0916748885668515</v>
      </c>
      <c r="BW1208" s="1">
        <f t="shared" si="872"/>
        <v>7.730048726104612</v>
      </c>
      <c r="BX1208" s="1">
        <f t="shared" si="873"/>
        <v>9.045393262539104</v>
      </c>
      <c r="BY1208" s="1">
        <f t="shared" si="874"/>
        <v>6.1060110878907112</v>
      </c>
    </row>
    <row r="1209" spans="1:77" x14ac:dyDescent="0.25">
      <c r="A1209" s="1">
        <v>20090923</v>
      </c>
      <c r="B1209" s="1">
        <v>2009</v>
      </c>
      <c r="C1209" s="1">
        <v>9</v>
      </c>
      <c r="D1209" s="1">
        <v>20.693000000000001</v>
      </c>
      <c r="E1209" s="1">
        <v>208.89099999999999</v>
      </c>
      <c r="F1209" s="1">
        <f t="shared" si="857"/>
        <v>8.6631275520000006</v>
      </c>
      <c r="G1209" s="1">
        <v>316.28699999999998</v>
      </c>
      <c r="H1209" s="1">
        <v>9.3740000000000006</v>
      </c>
      <c r="I1209" s="1">
        <v>412.43402079999998</v>
      </c>
      <c r="J1209" s="1">
        <v>163.05083329999999</v>
      </c>
      <c r="K1209" s="1">
        <f t="shared" si="858"/>
        <v>5.3451449095679995E-3</v>
      </c>
      <c r="L1209" s="1">
        <f t="shared" si="859"/>
        <v>2.1131387995679996E-3</v>
      </c>
      <c r="M1209" s="1">
        <f t="shared" si="829"/>
        <v>3.2320061099999999E-3</v>
      </c>
      <c r="N1209" s="1">
        <f t="shared" si="830"/>
        <v>0.39533798153636701</v>
      </c>
      <c r="O1209" s="1">
        <f t="shared" si="831"/>
        <v>3.4248633601997684</v>
      </c>
      <c r="P1209" s="1">
        <f t="shared" si="832"/>
        <v>5.2382641918002317</v>
      </c>
      <c r="Q1209" s="1">
        <v>27.236000000000001</v>
      </c>
      <c r="R1209" s="1">
        <v>42.5364</v>
      </c>
      <c r="S1209" s="1">
        <v>0.39035492500000002</v>
      </c>
      <c r="T1209" s="1">
        <v>3.2572999999999999</v>
      </c>
      <c r="U1209" s="1">
        <v>0.558655978</v>
      </c>
      <c r="V1209" s="1">
        <v>4.4011110999999999E-2</v>
      </c>
      <c r="W1209" s="1">
        <v>0.229566667</v>
      </c>
      <c r="X1209" s="1">
        <v>2.6822222E-2</v>
      </c>
      <c r="Y1209" s="1">
        <v>0.15587777799999999</v>
      </c>
      <c r="Z1209" s="1">
        <v>0.67825522000000005</v>
      </c>
      <c r="AA1209" s="1">
        <v>0.19117901400000001</v>
      </c>
      <c r="AB1209" s="1">
        <v>1.9111111110000001</v>
      </c>
      <c r="AC1209" s="1">
        <v>0.67303647300000002</v>
      </c>
      <c r="AD1209" s="1">
        <v>0.33955236900000002</v>
      </c>
      <c r="AE1209" s="1">
        <f t="shared" si="833"/>
        <v>0.19834747884733295</v>
      </c>
      <c r="AF1209" s="1">
        <v>0.91632351700000003</v>
      </c>
      <c r="AG1209" s="1">
        <v>1.012864988</v>
      </c>
      <c r="AH1209" s="1">
        <v>0.76575927399999999</v>
      </c>
      <c r="AI1209" s="1">
        <v>1</v>
      </c>
      <c r="AJ1209" s="1">
        <v>0.93060860499999998</v>
      </c>
      <c r="AK1209" s="1">
        <v>0.97836741500000002</v>
      </c>
      <c r="AL1209" s="1">
        <v>0.42699253700000001</v>
      </c>
      <c r="AM1209" s="1">
        <v>0.39035492500000002</v>
      </c>
      <c r="AN1209" s="1">
        <f t="shared" si="834"/>
        <v>0.66044763142335916</v>
      </c>
      <c r="AO1209" s="1">
        <f t="shared" si="835"/>
        <v>0.29092685917335848</v>
      </c>
      <c r="AP1209" s="1">
        <f t="shared" si="836"/>
        <v>2.5203364893215459</v>
      </c>
      <c r="AQ1209" s="1">
        <f t="shared" si="837"/>
        <v>6.1427910626784552</v>
      </c>
      <c r="AR1209" s="1">
        <f t="shared" si="838"/>
        <v>0.2480735794846563</v>
      </c>
      <c r="AS1209" s="1">
        <f t="shared" si="839"/>
        <v>0.58477777777500006</v>
      </c>
      <c r="AT1209" s="1">
        <f t="shared" si="840"/>
        <v>0.68191736307708495</v>
      </c>
      <c r="AU1209" s="1">
        <f t="shared" si="841"/>
        <v>0.44574585203473194</v>
      </c>
      <c r="AV1209" s="1">
        <f t="shared" si="842"/>
        <v>1.4653652589652681</v>
      </c>
      <c r="AW1209" s="1">
        <f t="shared" si="860"/>
        <v>1.4539799602461381</v>
      </c>
      <c r="AX1209" s="1">
        <f t="shared" si="861"/>
        <v>5.2943193574729985</v>
      </c>
      <c r="AY1209" s="1">
        <f t="shared" si="862"/>
        <v>3.5816412101436108</v>
      </c>
      <c r="AZ1209" s="1">
        <f t="shared" si="863"/>
        <v>2.5324326686375187</v>
      </c>
      <c r="BA1209" s="1">
        <f t="shared" si="864"/>
        <v>2.7848793397559657</v>
      </c>
      <c r="BB1209" s="1">
        <f t="shared" si="865"/>
        <v>3.3179252062717643</v>
      </c>
      <c r="BC1209" s="1">
        <f t="shared" si="866"/>
        <v>2.9974687365297399</v>
      </c>
      <c r="BD1209" s="1">
        <f t="shared" si="867"/>
        <v>3.3610487080766345</v>
      </c>
      <c r="BE1209" s="1">
        <f t="shared" si="843"/>
        <v>0.61428338608145061</v>
      </c>
      <c r="BF1209" s="1">
        <f t="shared" si="844"/>
        <v>0.4343347709726525</v>
      </c>
      <c r="BG1209" s="1">
        <f t="shared" si="845"/>
        <v>0.47763162480056903</v>
      </c>
      <c r="BH1209" s="1">
        <f t="shared" si="846"/>
        <v>0.56905374125731945</v>
      </c>
      <c r="BI1209" s="1">
        <f t="shared" si="847"/>
        <v>0.51409260088197017</v>
      </c>
      <c r="BJ1209" s="1">
        <f t="shared" si="848"/>
        <v>0.57644980612092511</v>
      </c>
      <c r="BK1209" s="1">
        <f t="shared" si="849"/>
        <v>0.55865597810755585</v>
      </c>
      <c r="BL1209" s="2">
        <f t="shared" si="850"/>
        <v>1.5700000000000003</v>
      </c>
      <c r="BM1209" s="2">
        <f t="shared" si="851"/>
        <v>1.1100830754629063</v>
      </c>
      <c r="BN1209" s="2">
        <f t="shared" si="852"/>
        <v>1.2207421980275783</v>
      </c>
      <c r="BO1209" s="2">
        <f t="shared" si="853"/>
        <v>1.4544010045154141</v>
      </c>
      <c r="BP1209" s="2">
        <f t="shared" si="854"/>
        <v>1.3139300226454</v>
      </c>
      <c r="BQ1209" s="2">
        <f t="shared" si="855"/>
        <v>1.4733040419391239</v>
      </c>
      <c r="BR1209" s="2">
        <f t="shared" si="856"/>
        <v>1.4278261556508474</v>
      </c>
      <c r="BS1209" s="1">
        <f t="shared" si="868"/>
        <v>9.1540432760131125</v>
      </c>
      <c r="BT1209" s="1">
        <f t="shared" si="869"/>
        <v>6.4724512820109386</v>
      </c>
      <c r="BU1209" s="1">
        <f t="shared" si="870"/>
        <v>7.1176604519744071</v>
      </c>
      <c r="BV1209" s="1">
        <f t="shared" si="871"/>
        <v>8.480031678987924</v>
      </c>
      <c r="BW1209" s="1">
        <f t="shared" si="872"/>
        <v>7.6610014579292232</v>
      </c>
      <c r="BX1209" s="1">
        <f t="shared" si="873"/>
        <v>8.5902477443539986</v>
      </c>
      <c r="BY1209" s="1">
        <f t="shared" si="874"/>
        <v>8.3250843435995474</v>
      </c>
    </row>
    <row r="1210" spans="1:77" x14ac:dyDescent="0.25">
      <c r="A1210" s="1">
        <v>20141003</v>
      </c>
      <c r="B1210" s="1">
        <v>2014</v>
      </c>
      <c r="C1210" s="1">
        <v>10</v>
      </c>
      <c r="D1210" s="1">
        <v>17.535</v>
      </c>
      <c r="E1210" s="1">
        <v>208.80799999999999</v>
      </c>
      <c r="F1210" s="1">
        <f t="shared" si="857"/>
        <v>8.6596853759999988</v>
      </c>
      <c r="G1210" s="1">
        <v>285.83699999999999</v>
      </c>
      <c r="H1210" s="1">
        <v>5.28</v>
      </c>
      <c r="I1210" s="1">
        <v>391.24762500000003</v>
      </c>
      <c r="J1210" s="1">
        <v>108.3348125</v>
      </c>
      <c r="K1210" s="1">
        <f t="shared" si="858"/>
        <v>5.0705692200000005E-3</v>
      </c>
      <c r="L1210" s="1">
        <f t="shared" si="859"/>
        <v>1.4040191699999998E-3</v>
      </c>
      <c r="M1210" s="1">
        <f t="shared" si="829"/>
        <v>3.6665500500000009E-3</v>
      </c>
      <c r="N1210" s="1">
        <f t="shared" si="830"/>
        <v>0.27689577029381324</v>
      </c>
      <c r="O1210" s="1">
        <f t="shared" si="831"/>
        <v>2.3978302526895892</v>
      </c>
      <c r="P1210" s="1">
        <f t="shared" si="832"/>
        <v>6.2618551233104096</v>
      </c>
      <c r="Q1210" s="1">
        <v>57.166200000000003</v>
      </c>
      <c r="R1210" s="1">
        <v>28.954000000000001</v>
      </c>
      <c r="S1210" s="1">
        <v>0.66379548600000005</v>
      </c>
      <c r="T1210" s="1">
        <v>2.6832500000000001</v>
      </c>
      <c r="U1210" s="1">
        <v>0.45844000899999998</v>
      </c>
      <c r="V1210" s="1">
        <v>3.2622221999999999E-2</v>
      </c>
      <c r="W1210" s="1">
        <v>0.17162222199999999</v>
      </c>
      <c r="X1210" s="1">
        <v>1.9522221999999999E-2</v>
      </c>
      <c r="Y1210" s="1">
        <v>0.13492222200000001</v>
      </c>
      <c r="Z1210" s="1">
        <v>0.68055706800000004</v>
      </c>
      <c r="AA1210" s="1">
        <v>0.119721628</v>
      </c>
      <c r="AB1210" s="1">
        <v>1.922222222</v>
      </c>
      <c r="AC1210" s="1">
        <v>0.67589076400000003</v>
      </c>
      <c r="AD1210" s="1">
        <v>0.26948575600000002</v>
      </c>
      <c r="AE1210" s="1">
        <f t="shared" si="833"/>
        <v>0.11242888534641327</v>
      </c>
      <c r="AF1210" s="1">
        <v>0.81346178899999999</v>
      </c>
      <c r="AG1210" s="1">
        <v>0.86901845300000002</v>
      </c>
      <c r="AH1210" s="1">
        <v>0.68147851599999998</v>
      </c>
      <c r="AI1210" s="1">
        <v>1</v>
      </c>
      <c r="AJ1210" s="1">
        <v>0.87478252199999995</v>
      </c>
      <c r="AK1210" s="1">
        <v>0.99860097999999997</v>
      </c>
      <c r="AL1210" s="1">
        <v>0.82911100900000001</v>
      </c>
      <c r="AM1210" s="1">
        <v>0.66379548600000005</v>
      </c>
      <c r="AN1210" s="1">
        <f t="shared" si="834"/>
        <v>0.73051424413214527</v>
      </c>
      <c r="AO1210" s="1">
        <f t="shared" si="835"/>
        <v>0.23051231448231135</v>
      </c>
      <c r="AP1210" s="1">
        <f t="shared" si="836"/>
        <v>1.9961641187103845</v>
      </c>
      <c r="AQ1210" s="1">
        <f t="shared" si="837"/>
        <v>6.6635212572896148</v>
      </c>
      <c r="AR1210" s="1">
        <f t="shared" si="838"/>
        <v>0.274828168228265</v>
      </c>
      <c r="AS1210" s="1">
        <f t="shared" si="839"/>
        <v>0.58505555554999999</v>
      </c>
      <c r="AT1210" s="1">
        <f t="shared" si="840"/>
        <v>0.53633957889720807</v>
      </c>
      <c r="AU1210" s="1">
        <f t="shared" si="841"/>
        <v>0.40761800294353129</v>
      </c>
      <c r="AV1210" s="1">
        <f t="shared" si="842"/>
        <v>1.5146042190564688</v>
      </c>
      <c r="AW1210" s="1">
        <f t="shared" si="860"/>
        <v>1.2845434987131201</v>
      </c>
      <c r="AX1210" s="1">
        <f t="shared" si="861"/>
        <v>5.6715791335977537</v>
      </c>
      <c r="AY1210" s="1">
        <f t="shared" si="862"/>
        <v>6.1976652751855754</v>
      </c>
      <c r="AZ1210" s="1">
        <f t="shared" si="863"/>
        <v>3.9886812080158474</v>
      </c>
      <c r="BA1210" s="1">
        <f t="shared" si="864"/>
        <v>4.7171828578700961</v>
      </c>
      <c r="BB1210" s="1">
        <f t="shared" si="865"/>
        <v>5.8941328033906588</v>
      </c>
      <c r="BC1210" s="1">
        <f t="shared" si="866"/>
        <v>5.0191897430578454</v>
      </c>
      <c r="BD1210" s="1">
        <f t="shared" si="867"/>
        <v>5.6206217040320574</v>
      </c>
      <c r="BE1210" s="1">
        <f t="shared" si="843"/>
        <v>1.0588866957173539</v>
      </c>
      <c r="BF1210" s="1">
        <f t="shared" si="844"/>
        <v>0.6814762135567799</v>
      </c>
      <c r="BG1210" s="1">
        <f t="shared" si="845"/>
        <v>0.80594255218390243</v>
      </c>
      <c r="BH1210" s="1">
        <f t="shared" si="846"/>
        <v>1.0070274097070722</v>
      </c>
      <c r="BI1210" s="1">
        <f t="shared" si="847"/>
        <v>0.85754118788640421</v>
      </c>
      <c r="BJ1210" s="1">
        <f t="shared" si="848"/>
        <v>0.96029735066347888</v>
      </c>
      <c r="BK1210" s="1">
        <f t="shared" si="849"/>
        <v>0.45844000928212686</v>
      </c>
      <c r="BL1210" s="2">
        <f t="shared" si="850"/>
        <v>1.5699999999999996</v>
      </c>
      <c r="BM1210" s="2">
        <f t="shared" si="851"/>
        <v>1.0104175070018395</v>
      </c>
      <c r="BN1210" s="2">
        <f t="shared" si="852"/>
        <v>1.194962418591458</v>
      </c>
      <c r="BO1210" s="2">
        <f t="shared" si="853"/>
        <v>1.4931087902365376</v>
      </c>
      <c r="BP1210" s="2">
        <f t="shared" si="854"/>
        <v>1.2714671649260476</v>
      </c>
      <c r="BQ1210" s="2">
        <f t="shared" si="855"/>
        <v>1.4238226305414827</v>
      </c>
      <c r="BR1210" s="2">
        <f t="shared" si="856"/>
        <v>0.67972410786154625</v>
      </c>
      <c r="BS1210" s="1">
        <f t="shared" si="868"/>
        <v>9.1892121427112965</v>
      </c>
      <c r="BT1210" s="1">
        <f t="shared" si="869"/>
        <v>5.9139750474836834</v>
      </c>
      <c r="BU1210" s="1">
        <f t="shared" si="870"/>
        <v>6.9941166668817116</v>
      </c>
      <c r="BV1210" s="1">
        <f t="shared" si="871"/>
        <v>8.7391677870258402</v>
      </c>
      <c r="BW1210" s="1">
        <f t="shared" si="872"/>
        <v>7.4418990515905392</v>
      </c>
      <c r="BX1210" s="1">
        <f t="shared" si="873"/>
        <v>8.3336357997700237</v>
      </c>
      <c r="BY1210" s="1">
        <f t="shared" si="874"/>
        <v>3.9784261309903979</v>
      </c>
    </row>
    <row r="1211" spans="1:77" x14ac:dyDescent="0.25">
      <c r="A1211" s="1">
        <v>20090925</v>
      </c>
      <c r="B1211" s="1">
        <v>2009</v>
      </c>
      <c r="C1211" s="1">
        <v>9</v>
      </c>
      <c r="D1211" s="1">
        <v>21.082000000000001</v>
      </c>
      <c r="E1211" s="1">
        <v>208.678</v>
      </c>
      <c r="F1211" s="1">
        <f t="shared" si="857"/>
        <v>8.6542940159999997</v>
      </c>
      <c r="G1211" s="1">
        <v>310.22399999999999</v>
      </c>
      <c r="H1211" s="1">
        <v>12.647</v>
      </c>
      <c r="I1211" s="1">
        <v>427.63104170000003</v>
      </c>
      <c r="J1211" s="1">
        <v>161.87687500000001</v>
      </c>
      <c r="K1211" s="1">
        <f t="shared" si="858"/>
        <v>5.5420983004320001E-3</v>
      </c>
      <c r="L1211" s="1">
        <f t="shared" si="859"/>
        <v>2.0979243000000002E-3</v>
      </c>
      <c r="M1211" s="1">
        <f t="shared" si="829"/>
        <v>3.4441740004319999E-3</v>
      </c>
      <c r="N1211" s="1">
        <f t="shared" si="830"/>
        <v>0.37854332173005112</v>
      </c>
      <c r="O1211" s="1">
        <f t="shared" si="831"/>
        <v>3.2760252040451441</v>
      </c>
      <c r="P1211" s="1">
        <f t="shared" si="832"/>
        <v>5.3782688119548556</v>
      </c>
      <c r="Q1211" s="1">
        <v>32.9086</v>
      </c>
      <c r="R1211" s="1">
        <v>42.465499999999999</v>
      </c>
      <c r="S1211" s="1">
        <v>0.43660355499999998</v>
      </c>
      <c r="T1211" s="1">
        <v>3.3316599999999998</v>
      </c>
      <c r="U1211" s="1">
        <v>0.57199262500000003</v>
      </c>
      <c r="V1211" s="1">
        <v>4.4011110999999999E-2</v>
      </c>
      <c r="W1211" s="1">
        <v>0.229566667</v>
      </c>
      <c r="X1211" s="1">
        <v>2.6822222E-2</v>
      </c>
      <c r="Y1211" s="1">
        <v>0.15587777799999999</v>
      </c>
      <c r="Z1211" s="1">
        <v>0.67825522000000005</v>
      </c>
      <c r="AA1211" s="1">
        <v>0.19117901400000001</v>
      </c>
      <c r="AB1211" s="1">
        <v>1.9111111110000001</v>
      </c>
      <c r="AC1211" s="1">
        <v>0.67303647300000002</v>
      </c>
      <c r="AD1211" s="1">
        <v>0.32733121900000001</v>
      </c>
      <c r="AE1211" s="1">
        <f t="shared" si="833"/>
        <v>0.18336139668914778</v>
      </c>
      <c r="AF1211" s="1">
        <v>0.92759833300000005</v>
      </c>
      <c r="AG1211" s="1">
        <v>1.0290538199999999</v>
      </c>
      <c r="AH1211" s="1">
        <v>0.77614091299999999</v>
      </c>
      <c r="AI1211" s="1">
        <v>0.94117857100000002</v>
      </c>
      <c r="AJ1211" s="1">
        <v>0.93060860499999998</v>
      </c>
      <c r="AK1211" s="1">
        <v>0.96248672999999996</v>
      </c>
      <c r="AL1211" s="1">
        <v>0.49500522800000002</v>
      </c>
      <c r="AM1211" s="1">
        <v>0.43660355499999998</v>
      </c>
      <c r="AN1211" s="1">
        <f t="shared" si="834"/>
        <v>0.67266878126772911</v>
      </c>
      <c r="AO1211" s="1">
        <f t="shared" si="835"/>
        <v>0.27847794825097894</v>
      </c>
      <c r="AP1211" s="1">
        <f t="shared" si="836"/>
        <v>2.4100300411364044</v>
      </c>
      <c r="AQ1211" s="1">
        <f t="shared" si="837"/>
        <v>6.2442639748635953</v>
      </c>
      <c r="AR1211" s="1">
        <f t="shared" si="838"/>
        <v>0.25329244298259379</v>
      </c>
      <c r="AS1211" s="1">
        <f t="shared" si="839"/>
        <v>0.58477777777500006</v>
      </c>
      <c r="AT1211" s="1">
        <f t="shared" si="840"/>
        <v>0.65207218859522065</v>
      </c>
      <c r="AU1211" s="1">
        <f t="shared" si="841"/>
        <v>0.43824389384326645</v>
      </c>
      <c r="AV1211" s="1">
        <f t="shared" si="842"/>
        <v>1.4728672171567336</v>
      </c>
      <c r="AW1211" s="1">
        <f t="shared" si="860"/>
        <v>1.4168781880957986</v>
      </c>
      <c r="AX1211" s="1">
        <f t="shared" si="861"/>
        <v>5.3655350651318594</v>
      </c>
      <c r="AY1211" s="1">
        <f t="shared" si="862"/>
        <v>4.1989397520911496</v>
      </c>
      <c r="AZ1211" s="1">
        <f t="shared" si="863"/>
        <v>2.9224064921059556</v>
      </c>
      <c r="BA1211" s="1">
        <f t="shared" si="864"/>
        <v>3.2520518667450693</v>
      </c>
      <c r="BB1211" s="1">
        <f t="shared" si="865"/>
        <v>3.9128222395731851</v>
      </c>
      <c r="BC1211" s="1">
        <f t="shared" si="866"/>
        <v>3.4855591544350411</v>
      </c>
      <c r="BD1211" s="1">
        <f t="shared" si="867"/>
        <v>3.9265487025765702</v>
      </c>
      <c r="BE1211" s="1">
        <f t="shared" si="843"/>
        <v>0.72089065818096343</v>
      </c>
      <c r="BF1211" s="1">
        <f t="shared" si="844"/>
        <v>0.50173035669716137</v>
      </c>
      <c r="BG1211" s="1">
        <f t="shared" si="845"/>
        <v>0.5583251842298862</v>
      </c>
      <c r="BH1211" s="1">
        <f t="shared" si="846"/>
        <v>0.67176886694462712</v>
      </c>
      <c r="BI1211" s="1">
        <f t="shared" si="847"/>
        <v>0.59841464305792547</v>
      </c>
      <c r="BJ1211" s="1">
        <f t="shared" si="848"/>
        <v>0.67412548064552125</v>
      </c>
      <c r="BK1211" s="1">
        <f t="shared" si="849"/>
        <v>0.57199262481417279</v>
      </c>
      <c r="BL1211" s="2">
        <f t="shared" si="850"/>
        <v>1.57</v>
      </c>
      <c r="BM1211" s="2">
        <f t="shared" si="851"/>
        <v>1.0926992201594112</v>
      </c>
      <c r="BN1211" s="2">
        <f t="shared" si="852"/>
        <v>1.2159549153442879</v>
      </c>
      <c r="BO1211" s="2">
        <f t="shared" si="853"/>
        <v>1.4630195427477874</v>
      </c>
      <c r="BP1211" s="2">
        <f t="shared" si="854"/>
        <v>1.3032642037165918</v>
      </c>
      <c r="BQ1211" s="2">
        <f t="shared" si="855"/>
        <v>1.4681519209641174</v>
      </c>
      <c r="BR1211" s="2">
        <f t="shared" si="856"/>
        <v>1.2457207078036812</v>
      </c>
      <c r="BS1211" s="1">
        <f t="shared" si="868"/>
        <v>9.1447091677088235</v>
      </c>
      <c r="BT1211" s="1">
        <f t="shared" si="869"/>
        <v>6.3645965453121347</v>
      </c>
      <c r="BU1211" s="1">
        <f t="shared" si="870"/>
        <v>7.082518510744916</v>
      </c>
      <c r="BV1211" s="1">
        <f t="shared" si="871"/>
        <v>8.5215848567534156</v>
      </c>
      <c r="BW1211" s="1">
        <f t="shared" si="872"/>
        <v>7.5910650392827108</v>
      </c>
      <c r="BX1211" s="1">
        <f t="shared" si="873"/>
        <v>8.5514791918661679</v>
      </c>
      <c r="BY1211" s="1">
        <f t="shared" si="874"/>
        <v>7.2558939981255079</v>
      </c>
    </row>
    <row r="1212" spans="1:77" x14ac:dyDescent="0.25">
      <c r="A1212" s="1">
        <v>20050929</v>
      </c>
      <c r="B1212" s="1">
        <v>2005</v>
      </c>
      <c r="C1212" s="1">
        <v>9</v>
      </c>
      <c r="D1212" s="1">
        <v>17.036000000000001</v>
      </c>
      <c r="E1212" s="1">
        <v>208.40899999999999</v>
      </c>
      <c r="F1212" s="1">
        <f t="shared" si="857"/>
        <v>8.6431380480000009</v>
      </c>
      <c r="G1212" s="1">
        <v>298.04300000000001</v>
      </c>
      <c r="H1212" s="1">
        <v>8.5609999999999999</v>
      </c>
      <c r="I1212" s="1">
        <v>398.89354170000001</v>
      </c>
      <c r="J1212" s="1">
        <v>131.35270829999999</v>
      </c>
      <c r="K1212" s="1">
        <f t="shared" si="858"/>
        <v>5.169660300432E-3</v>
      </c>
      <c r="L1212" s="1">
        <f t="shared" si="859"/>
        <v>1.7023310995679997E-3</v>
      </c>
      <c r="M1212" s="1">
        <f t="shared" si="829"/>
        <v>3.4673292008640002E-3</v>
      </c>
      <c r="N1212" s="1">
        <f t="shared" si="830"/>
        <v>0.3292926421927076</v>
      </c>
      <c r="O1212" s="1">
        <f t="shared" si="831"/>
        <v>2.8461217646622416</v>
      </c>
      <c r="P1212" s="1">
        <f t="shared" si="832"/>
        <v>5.7970162833377596</v>
      </c>
      <c r="Q1212" s="1">
        <v>41.468699999999998</v>
      </c>
      <c r="R1212" s="1">
        <v>30.154</v>
      </c>
      <c r="S1212" s="1">
        <v>0.57898822599999999</v>
      </c>
      <c r="T1212" s="1">
        <v>4.0993199999999996</v>
      </c>
      <c r="U1212" s="1">
        <v>0.71566944600000004</v>
      </c>
      <c r="V1212" s="1">
        <v>3.5744444E-2</v>
      </c>
      <c r="W1212" s="1">
        <v>0.18084444399999999</v>
      </c>
      <c r="X1212" s="1">
        <v>2.1222221999999999E-2</v>
      </c>
      <c r="Y1212" s="1">
        <v>0.13484444400000001</v>
      </c>
      <c r="Z1212" s="1">
        <v>0.66993279900000002</v>
      </c>
      <c r="AA1212" s="1">
        <v>0.145713079</v>
      </c>
      <c r="AB1212" s="1">
        <v>1.6</v>
      </c>
      <c r="AC1212" s="1">
        <v>0.66271667099999998</v>
      </c>
      <c r="AD1212" s="1">
        <v>0.30074183900000001</v>
      </c>
      <c r="AE1212" s="1">
        <f t="shared" si="833"/>
        <v>0.15075639362354384</v>
      </c>
      <c r="AF1212" s="1">
        <v>0.79592653300000005</v>
      </c>
      <c r="AG1212" s="1">
        <v>0.84361558800000003</v>
      </c>
      <c r="AH1212" s="1">
        <v>0.66816119600000001</v>
      </c>
      <c r="AI1212" s="1">
        <v>1</v>
      </c>
      <c r="AJ1212" s="1">
        <v>0.89508834299999995</v>
      </c>
      <c r="AK1212" s="1">
        <v>0.98235257200000003</v>
      </c>
      <c r="AL1212" s="1">
        <v>0.70439445000000001</v>
      </c>
      <c r="AM1212" s="1">
        <v>0.57898822599999999</v>
      </c>
      <c r="AN1212" s="1">
        <f t="shared" si="834"/>
        <v>0.69925816073519587</v>
      </c>
      <c r="AO1212" s="1">
        <f t="shared" si="835"/>
        <v>0.25420237516200506</v>
      </c>
      <c r="AP1212" s="1">
        <f t="shared" si="836"/>
        <v>2.1971062206546961</v>
      </c>
      <c r="AQ1212" s="1">
        <f t="shared" si="837"/>
        <v>6.4460318273453048</v>
      </c>
      <c r="AR1212" s="1">
        <f t="shared" si="838"/>
        <v>0.27284774837767334</v>
      </c>
      <c r="AS1212" s="1">
        <f t="shared" si="839"/>
        <v>0.57700000000000007</v>
      </c>
      <c r="AT1212" s="1">
        <f t="shared" si="840"/>
        <v>0.72466608570647695</v>
      </c>
      <c r="AU1212" s="1">
        <f t="shared" si="841"/>
        <v>0.41289588438532976</v>
      </c>
      <c r="AV1212" s="1">
        <f t="shared" si="842"/>
        <v>1.1871041156146704</v>
      </c>
      <c r="AW1212" s="1">
        <f t="shared" si="860"/>
        <v>1.1614160406280138</v>
      </c>
      <c r="AX1212" s="1">
        <f t="shared" si="861"/>
        <v>5.4089883455196617</v>
      </c>
      <c r="AY1212" s="1">
        <f t="shared" si="862"/>
        <v>5.0418266054943297</v>
      </c>
      <c r="AZ1212" s="1">
        <f t="shared" si="863"/>
        <v>3.3875853659654132</v>
      </c>
      <c r="BA1212" s="1">
        <f t="shared" si="864"/>
        <v>3.6572370939796586</v>
      </c>
      <c r="BB1212" s="1">
        <f t="shared" si="865"/>
        <v>4.6282855700925172</v>
      </c>
      <c r="BC1212" s="1">
        <f t="shared" si="866"/>
        <v>4.1132317253356492</v>
      </c>
      <c r="BD1212" s="1">
        <f t="shared" si="867"/>
        <v>4.536861336467445</v>
      </c>
      <c r="BE1212" s="1">
        <f t="shared" si="843"/>
        <v>0.88021458495111871</v>
      </c>
      <c r="BF1212" s="1">
        <f t="shared" si="844"/>
        <v>0.5914130493183386</v>
      </c>
      <c r="BG1212" s="1">
        <f t="shared" si="845"/>
        <v>0.63848951632669582</v>
      </c>
      <c r="BH1212" s="1">
        <f t="shared" si="846"/>
        <v>0.80801756602948671</v>
      </c>
      <c r="BI1212" s="1">
        <f t="shared" si="847"/>
        <v>0.71809818925121782</v>
      </c>
      <c r="BJ1212" s="1">
        <f t="shared" si="848"/>
        <v>0.79205649672831868</v>
      </c>
      <c r="BK1212" s="1">
        <f t="shared" si="849"/>
        <v>0.71566944576191804</v>
      </c>
      <c r="BL1212" s="2">
        <f t="shared" si="850"/>
        <v>1.5699999999999998</v>
      </c>
      <c r="BM1212" s="2">
        <f t="shared" si="851"/>
        <v>1.0548774166033108</v>
      </c>
      <c r="BN1212" s="2">
        <f t="shared" si="852"/>
        <v>1.138845638065155</v>
      </c>
      <c r="BO1212" s="2">
        <f t="shared" si="853"/>
        <v>1.4412253561292026</v>
      </c>
      <c r="BP1212" s="2">
        <f t="shared" si="854"/>
        <v>1.2808401228514308</v>
      </c>
      <c r="BQ1212" s="2">
        <f t="shared" si="855"/>
        <v>1.4127562995704253</v>
      </c>
      <c r="BR1212" s="2">
        <f t="shared" si="856"/>
        <v>1.2765080800252915</v>
      </c>
      <c r="BS1212" s="1">
        <f t="shared" si="868"/>
        <v>8.9928841284374776</v>
      </c>
      <c r="BT1212" s="1">
        <f t="shared" si="869"/>
        <v>6.0422868644707277</v>
      </c>
      <c r="BU1212" s="1">
        <f t="shared" si="870"/>
        <v>6.5232527791696713</v>
      </c>
      <c r="BV1212" s="1">
        <f t="shared" si="871"/>
        <v>8.2552691914878693</v>
      </c>
      <c r="BW1212" s="1">
        <f t="shared" si="872"/>
        <v>7.3365903260232743</v>
      </c>
      <c r="BX1212" s="1">
        <f t="shared" si="873"/>
        <v>8.0921998113101541</v>
      </c>
      <c r="BY1212" s="1">
        <f t="shared" si="874"/>
        <v>7.3117765940647397</v>
      </c>
    </row>
    <row r="1213" spans="1:77" x14ac:dyDescent="0.25">
      <c r="A1213" s="1">
        <v>20140308</v>
      </c>
      <c r="B1213" s="1">
        <v>2014</v>
      </c>
      <c r="C1213" s="1">
        <v>3</v>
      </c>
      <c r="D1213" s="1">
        <v>11.13</v>
      </c>
      <c r="E1213" s="1">
        <v>208.196</v>
      </c>
      <c r="F1213" s="1">
        <f t="shared" si="857"/>
        <v>8.6343045119999999</v>
      </c>
      <c r="G1213" s="1">
        <v>277.51799999999997</v>
      </c>
      <c r="H1213" s="1">
        <v>7.4349999999999996</v>
      </c>
      <c r="I1213" s="1">
        <v>400.63420830000001</v>
      </c>
      <c r="J1213" s="1">
        <v>83.843583330000001</v>
      </c>
      <c r="K1213" s="1">
        <f t="shared" si="858"/>
        <v>5.1922193395679992E-3</v>
      </c>
      <c r="L1213" s="1">
        <f t="shared" si="859"/>
        <v>1.0866128399567999E-3</v>
      </c>
      <c r="M1213" s="1">
        <f t="shared" si="829"/>
        <v>4.1056064996111991E-3</v>
      </c>
      <c r="N1213" s="1">
        <f t="shared" si="830"/>
        <v>0.20927714506899234</v>
      </c>
      <c r="O1213" s="1">
        <f t="shared" si="831"/>
        <v>1.8069625979276791</v>
      </c>
      <c r="P1213" s="1">
        <f t="shared" si="832"/>
        <v>6.8273419140723206</v>
      </c>
      <c r="Q1213" s="1">
        <v>28.735099999999999</v>
      </c>
      <c r="R1213" s="1">
        <v>25.814399999999999</v>
      </c>
      <c r="S1213" s="1">
        <v>0.52677109799999999</v>
      </c>
      <c r="T1213" s="1">
        <v>2.64323</v>
      </c>
      <c r="U1213" s="1">
        <v>0.46120245900000001</v>
      </c>
      <c r="V1213" s="1">
        <v>3.6311111E-2</v>
      </c>
      <c r="W1213" s="1">
        <v>0.184277778</v>
      </c>
      <c r="X1213" s="1">
        <v>2.2122222E-2</v>
      </c>
      <c r="Y1213" s="1">
        <v>0.13489999999999999</v>
      </c>
      <c r="Z1213" s="1">
        <v>0.67078023600000003</v>
      </c>
      <c r="AA1213" s="1">
        <v>0.154703057</v>
      </c>
      <c r="AB1213" s="1">
        <v>1.8444444440000001</v>
      </c>
      <c r="AC1213" s="1">
        <v>0.66376749300000004</v>
      </c>
      <c r="AD1213" s="1">
        <v>0.24979280600000001</v>
      </c>
      <c r="AE1213" s="1">
        <f t="shared" si="833"/>
        <v>8.828057142857143E-2</v>
      </c>
      <c r="AF1213" s="1">
        <v>0.57508103700000002</v>
      </c>
      <c r="AG1213" s="1">
        <v>0.50412921899999996</v>
      </c>
      <c r="AH1213" s="1">
        <v>0.51054176699999998</v>
      </c>
      <c r="AI1213" s="1">
        <v>1</v>
      </c>
      <c r="AJ1213" s="1">
        <v>0.90211176299999996</v>
      </c>
      <c r="AK1213" s="1">
        <v>0.98789881499999999</v>
      </c>
      <c r="AL1213" s="1">
        <v>0.62760455599999998</v>
      </c>
      <c r="AM1213" s="1">
        <v>0.52677109799999999</v>
      </c>
      <c r="AN1213" s="1">
        <f t="shared" si="834"/>
        <v>0.75020719376761158</v>
      </c>
      <c r="AO1213" s="1">
        <f t="shared" si="835"/>
        <v>0.21817953236100873</v>
      </c>
      <c r="AP1213" s="1">
        <f t="shared" si="836"/>
        <v>1.8838285206907077</v>
      </c>
      <c r="AQ1213" s="1">
        <f t="shared" si="837"/>
        <v>6.7504759913092922</v>
      </c>
      <c r="AR1213" s="1">
        <f t="shared" si="838"/>
        <v>0.28251398138972089</v>
      </c>
      <c r="AS1213" s="1">
        <f t="shared" si="839"/>
        <v>0.58311111110000002</v>
      </c>
      <c r="AT1213" s="1">
        <f t="shared" si="840"/>
        <v>0.531560771097775</v>
      </c>
      <c r="AU1213" s="1">
        <f t="shared" si="841"/>
        <v>0.39530323591803262</v>
      </c>
      <c r="AV1213" s="1">
        <f t="shared" si="842"/>
        <v>1.4491412080819674</v>
      </c>
      <c r="AW1213" s="1">
        <f t="shared" si="860"/>
        <v>1.2069178059187871</v>
      </c>
      <c r="AX1213" s="1">
        <f t="shared" si="861"/>
        <v>5.7184492929897299</v>
      </c>
      <c r="AY1213" s="1">
        <f t="shared" si="862"/>
        <v>3.2475670626195923</v>
      </c>
      <c r="AZ1213" s="1">
        <f t="shared" si="863"/>
        <v>2.03211950529453</v>
      </c>
      <c r="BA1213" s="1">
        <f t="shared" si="864"/>
        <v>2.471632543206332</v>
      </c>
      <c r="BB1213" s="1">
        <f t="shared" si="865"/>
        <v>3.1392947736762102</v>
      </c>
      <c r="BC1213" s="1">
        <f t="shared" si="866"/>
        <v>2.6506791587923333</v>
      </c>
      <c r="BD1213" s="1">
        <f t="shared" si="867"/>
        <v>2.9048072966286878</v>
      </c>
      <c r="BE1213" s="1">
        <f t="shared" si="843"/>
        <v>0.5666498618579352</v>
      </c>
      <c r="BF1213" s="1">
        <f t="shared" si="844"/>
        <v>0.35457319733533815</v>
      </c>
      <c r="BG1213" s="1">
        <f t="shared" si="845"/>
        <v>0.43126137572097312</v>
      </c>
      <c r="BH1213" s="1">
        <f t="shared" si="846"/>
        <v>0.54775803410201473</v>
      </c>
      <c r="BI1213" s="1">
        <f t="shared" si="847"/>
        <v>0.46250222095423527</v>
      </c>
      <c r="BJ1213" s="1">
        <f t="shared" si="848"/>
        <v>0.50684362220093593</v>
      </c>
      <c r="BK1213" s="1">
        <f t="shared" si="849"/>
        <v>0.46120245878789884</v>
      </c>
      <c r="BL1213" s="2">
        <f t="shared" si="850"/>
        <v>1.57</v>
      </c>
      <c r="BM1213" s="2">
        <f t="shared" si="851"/>
        <v>0.98240546285714303</v>
      </c>
      <c r="BN1213" s="2">
        <f t="shared" si="852"/>
        <v>1.1948831288194659</v>
      </c>
      <c r="BO1213" s="2">
        <f t="shared" si="853"/>
        <v>1.5176569720152315</v>
      </c>
      <c r="BP1213" s="2">
        <f t="shared" si="854"/>
        <v>1.2814412140105615</v>
      </c>
      <c r="BQ1213" s="2">
        <f t="shared" si="855"/>
        <v>1.4042966219851838</v>
      </c>
      <c r="BR1213" s="2">
        <f t="shared" si="856"/>
        <v>1.2778400014479088</v>
      </c>
      <c r="BS1213" s="1">
        <f t="shared" si="868"/>
        <v>8.9979379357742619</v>
      </c>
      <c r="BT1213" s="1">
        <f t="shared" si="869"/>
        <v>5.6303333646841773</v>
      </c>
      <c r="BU1213" s="1">
        <f t="shared" si="870"/>
        <v>6.8480791296951065</v>
      </c>
      <c r="BV1213" s="1">
        <f t="shared" si="871"/>
        <v>8.697951109546592</v>
      </c>
      <c r="BW1213" s="1">
        <f t="shared" si="872"/>
        <v>7.3441582879046212</v>
      </c>
      <c r="BX1213" s="1">
        <f t="shared" si="873"/>
        <v>8.0482635974777921</v>
      </c>
      <c r="BY1213" s="1">
        <f t="shared" si="874"/>
        <v>7.323519124126098</v>
      </c>
    </row>
    <row r="1214" spans="1:77" x14ac:dyDescent="0.25">
      <c r="A1214" s="1">
        <v>20060325</v>
      </c>
      <c r="B1214" s="1">
        <v>2006</v>
      </c>
      <c r="C1214" s="1">
        <v>3</v>
      </c>
      <c r="D1214" s="1">
        <v>13.04</v>
      </c>
      <c r="E1214" s="1">
        <v>208.16200000000001</v>
      </c>
      <c r="F1214" s="1">
        <f t="shared" si="857"/>
        <v>8.6328944639999996</v>
      </c>
      <c r="G1214" s="1">
        <v>330.798</v>
      </c>
      <c r="H1214" s="1">
        <v>3.5150000000000001</v>
      </c>
      <c r="I1214" s="1">
        <v>350.3564222</v>
      </c>
      <c r="J1214" s="1">
        <v>160.43674110000001</v>
      </c>
      <c r="K1214" s="1">
        <f t="shared" si="858"/>
        <v>4.5406192317119995E-3</v>
      </c>
      <c r="L1214" s="1">
        <f t="shared" si="859"/>
        <v>2.0792601646560001E-3</v>
      </c>
      <c r="M1214" s="1">
        <f t="shared" si="829"/>
        <v>2.4613590670559994E-3</v>
      </c>
      <c r="N1214" s="1">
        <f t="shared" si="830"/>
        <v>0.45792436197563158</v>
      </c>
      <c r="O1214" s="1">
        <f t="shared" si="831"/>
        <v>3.9532126894301616</v>
      </c>
      <c r="P1214" s="1">
        <f t="shared" si="832"/>
        <v>4.679681774569838</v>
      </c>
      <c r="Q1214" s="1">
        <v>37.511400000000002</v>
      </c>
      <c r="R1214" s="1">
        <v>38.080199999999998</v>
      </c>
      <c r="S1214" s="1">
        <v>0.49623767699999999</v>
      </c>
      <c r="T1214" s="1">
        <v>3.1034000000000002</v>
      </c>
      <c r="U1214" s="1">
        <v>0.57274197999999998</v>
      </c>
      <c r="V1214" s="1">
        <v>3.3700000000000001E-2</v>
      </c>
      <c r="W1214" s="1">
        <v>0.154388889</v>
      </c>
      <c r="X1214" s="1">
        <v>2.0088888999999999E-2</v>
      </c>
      <c r="Y1214" s="1">
        <v>0.137066667</v>
      </c>
      <c r="Z1214" s="1">
        <v>0.64165879000000003</v>
      </c>
      <c r="AA1214" s="1">
        <v>5.9433494000000003E-2</v>
      </c>
      <c r="AB1214" s="1">
        <v>1.0555555560000001</v>
      </c>
      <c r="AC1214" s="1">
        <v>0.62765689999999996</v>
      </c>
      <c r="AD1214" s="1">
        <v>0.37072775499999999</v>
      </c>
      <c r="AE1214" s="1">
        <f t="shared" si="833"/>
        <v>0.23657603310852238</v>
      </c>
      <c r="AF1214" s="1">
        <v>0.64848689000000004</v>
      </c>
      <c r="AG1214" s="1">
        <v>0.61722535000000001</v>
      </c>
      <c r="AH1214" s="1">
        <v>0.561515879</v>
      </c>
      <c r="AI1214" s="1">
        <v>1</v>
      </c>
      <c r="AJ1214" s="1">
        <v>0.827682417</v>
      </c>
      <c r="AK1214" s="1">
        <v>1</v>
      </c>
      <c r="AL1214" s="1">
        <v>0.58270246599999997</v>
      </c>
      <c r="AM1214" s="1">
        <v>0.49623767699999999</v>
      </c>
      <c r="AN1214" s="1">
        <f t="shared" si="834"/>
        <v>0.62927224469313603</v>
      </c>
      <c r="AO1214" s="1">
        <f t="shared" si="835"/>
        <v>0.32635527459118108</v>
      </c>
      <c r="AP1214" s="1">
        <f t="shared" si="836"/>
        <v>2.8173906433154068</v>
      </c>
      <c r="AQ1214" s="1">
        <f t="shared" si="837"/>
        <v>5.8155038206845928</v>
      </c>
      <c r="AR1214" s="1">
        <f t="shared" si="838"/>
        <v>0.2542504421295384</v>
      </c>
      <c r="AS1214" s="1">
        <f t="shared" si="839"/>
        <v>0.56338888890000005</v>
      </c>
      <c r="AT1214" s="1">
        <f t="shared" si="840"/>
        <v>1.3315959133393909</v>
      </c>
      <c r="AU1214" s="1">
        <f t="shared" si="841"/>
        <v>0.39943596301064327</v>
      </c>
      <c r="AV1214" s="1">
        <f t="shared" si="842"/>
        <v>0.65611959298935685</v>
      </c>
      <c r="AW1214" s="1">
        <f t="shared" si="860"/>
        <v>0.89410287481627637</v>
      </c>
      <c r="AX1214" s="1">
        <f t="shared" si="861"/>
        <v>4.4800349789387868</v>
      </c>
      <c r="AY1214" s="1">
        <f t="shared" si="862"/>
        <v>3.2145963583265429</v>
      </c>
      <c r="AZ1214" s="1">
        <f t="shared" si="863"/>
        <v>2.3637074411114858</v>
      </c>
      <c r="BA1214" s="1">
        <f t="shared" si="864"/>
        <v>1.9824082882633398</v>
      </c>
      <c r="BB1214" s="1">
        <f t="shared" si="865"/>
        <v>2.5532374708110726</v>
      </c>
      <c r="BC1214" s="1">
        <f t="shared" si="866"/>
        <v>2.799338809171978</v>
      </c>
      <c r="BD1214" s="1">
        <f t="shared" si="867"/>
        <v>2.6496735852947713</v>
      </c>
      <c r="BE1214" s="1">
        <f t="shared" si="843"/>
        <v>0.59326360865552319</v>
      </c>
      <c r="BF1214" s="1">
        <f t="shared" si="844"/>
        <v>0.43622945154138221</v>
      </c>
      <c r="BG1214" s="1">
        <f t="shared" si="845"/>
        <v>0.36585952443994485</v>
      </c>
      <c r="BH1214" s="1">
        <f t="shared" si="846"/>
        <v>0.47120779931338685</v>
      </c>
      <c r="BI1214" s="1">
        <f t="shared" si="847"/>
        <v>0.51662655545450031</v>
      </c>
      <c r="BJ1214" s="1">
        <f t="shared" si="848"/>
        <v>0.48900537975770109</v>
      </c>
      <c r="BK1214" s="1">
        <f t="shared" si="849"/>
        <v>0.57274197997910059</v>
      </c>
      <c r="BL1214" s="2">
        <f t="shared" si="850"/>
        <v>1.5700000000000003</v>
      </c>
      <c r="BM1214" s="2">
        <f t="shared" si="851"/>
        <v>1.154428198405886</v>
      </c>
      <c r="BN1214" s="2">
        <f t="shared" si="852"/>
        <v>0.96820274325006994</v>
      </c>
      <c r="BO1214" s="2">
        <f t="shared" si="853"/>
        <v>1.2469941424497151</v>
      </c>
      <c r="BP1214" s="2">
        <f t="shared" si="854"/>
        <v>1.3671893576983765</v>
      </c>
      <c r="BQ1214" s="2">
        <f t="shared" si="855"/>
        <v>1.2940932749262495</v>
      </c>
      <c r="BR1214" s="2">
        <f t="shared" si="856"/>
        <v>1.5156920051189402</v>
      </c>
      <c r="BS1214" s="1">
        <f t="shared" si="868"/>
        <v>8.5070383703631993</v>
      </c>
      <c r="BT1214" s="1">
        <f t="shared" si="869"/>
        <v>6.2552643182599574</v>
      </c>
      <c r="BU1214" s="1">
        <f t="shared" si="870"/>
        <v>5.2462024758721366</v>
      </c>
      <c r="BV1214" s="1">
        <f t="shared" si="871"/>
        <v>6.7568324951833629</v>
      </c>
      <c r="BW1214" s="1">
        <f t="shared" si="872"/>
        <v>7.4081097614600662</v>
      </c>
      <c r="BX1214" s="1">
        <f t="shared" si="873"/>
        <v>7.0120389456220229</v>
      </c>
      <c r="BY1214" s="1">
        <f t="shared" si="874"/>
        <v>8.2127707294264702</v>
      </c>
    </row>
    <row r="1215" spans="1:77" x14ac:dyDescent="0.25">
      <c r="A1215" s="1">
        <v>20070928</v>
      </c>
      <c r="B1215" s="1">
        <v>2007</v>
      </c>
      <c r="C1215" s="1">
        <v>9</v>
      </c>
      <c r="D1215" s="1">
        <v>12.656000000000001</v>
      </c>
      <c r="E1215" s="1">
        <v>208.02799999999999</v>
      </c>
      <c r="F1215" s="1">
        <f t="shared" si="857"/>
        <v>8.6273372160000008</v>
      </c>
      <c r="G1215" s="1">
        <v>301.09399999999999</v>
      </c>
      <c r="H1215" s="1">
        <v>6.13</v>
      </c>
      <c r="I1215" s="1">
        <v>398.66174999999998</v>
      </c>
      <c r="J1215" s="1">
        <v>108.14924999999999</v>
      </c>
      <c r="K1215" s="1">
        <f t="shared" si="858"/>
        <v>5.1666562799999993E-3</v>
      </c>
      <c r="L1215" s="1">
        <f t="shared" si="859"/>
        <v>1.40161428E-3</v>
      </c>
      <c r="M1215" s="1">
        <f t="shared" si="829"/>
        <v>3.7650419999999993E-3</v>
      </c>
      <c r="N1215" s="1">
        <f t="shared" si="830"/>
        <v>0.27128072858758084</v>
      </c>
      <c r="O1215" s="1">
        <f t="shared" si="831"/>
        <v>2.3404303257272314</v>
      </c>
      <c r="P1215" s="1">
        <f t="shared" si="832"/>
        <v>6.2869068902727694</v>
      </c>
      <c r="Q1215" s="1">
        <v>51.146799999999999</v>
      </c>
      <c r="R1215" s="1">
        <v>34.9465</v>
      </c>
      <c r="S1215" s="1">
        <v>0.59408571899999996</v>
      </c>
      <c r="T1215" s="1">
        <v>5.8824100000000001</v>
      </c>
      <c r="U1215" s="1">
        <v>1.033094009</v>
      </c>
      <c r="V1215" s="1">
        <v>4.8933333000000002E-2</v>
      </c>
      <c r="W1215" s="1">
        <v>0.24561111099999999</v>
      </c>
      <c r="X1215" s="1">
        <v>3.0022222000000001E-2</v>
      </c>
      <c r="Y1215" s="1">
        <v>0.17126666700000001</v>
      </c>
      <c r="Z1215" s="1">
        <v>0.66773548800000004</v>
      </c>
      <c r="AA1215" s="1">
        <v>0.178336308</v>
      </c>
      <c r="AB1215" s="1">
        <v>1.9</v>
      </c>
      <c r="AC1215" s="1">
        <v>0.65999200499999999</v>
      </c>
      <c r="AD1215" s="1">
        <v>0.30909284100000001</v>
      </c>
      <c r="AE1215" s="1">
        <f t="shared" si="833"/>
        <v>0.16099673942366646</v>
      </c>
      <c r="AF1215" s="1">
        <v>0.63384334899999994</v>
      </c>
      <c r="AG1215" s="1">
        <v>0.59431193699999996</v>
      </c>
      <c r="AH1215" s="1">
        <v>0.55126768100000001</v>
      </c>
      <c r="AI1215" s="1">
        <v>1</v>
      </c>
      <c r="AJ1215" s="1">
        <v>0.92057524099999999</v>
      </c>
      <c r="AK1215" s="1">
        <v>0.99436593100000004</v>
      </c>
      <c r="AL1215" s="1">
        <v>0.72659664599999996</v>
      </c>
      <c r="AM1215" s="1">
        <v>0.59408571899999996</v>
      </c>
      <c r="AN1215" s="1">
        <f t="shared" si="834"/>
        <v>0.69090715856177809</v>
      </c>
      <c r="AO1215" s="1">
        <f t="shared" si="835"/>
        <v>0.26141351470497454</v>
      </c>
      <c r="AP1215" s="1">
        <f t="shared" si="836"/>
        <v>2.2553025441795902</v>
      </c>
      <c r="AQ1215" s="1">
        <f t="shared" si="837"/>
        <v>6.3720346718204102</v>
      </c>
      <c r="AR1215" s="1">
        <f t="shared" si="838"/>
        <v>0.26052553602213513</v>
      </c>
      <c r="AS1215" s="1">
        <f t="shared" si="839"/>
        <v>0.58450000000000002</v>
      </c>
      <c r="AT1215" s="1">
        <f t="shared" si="840"/>
        <v>0.61448393119892264</v>
      </c>
      <c r="AU1215" s="1">
        <f t="shared" si="841"/>
        <v>0.42654016617509471</v>
      </c>
      <c r="AV1215" s="1">
        <f t="shared" si="842"/>
        <v>1.4734598338249052</v>
      </c>
      <c r="AW1215" s="1">
        <f t="shared" si="860"/>
        <v>1.3581965366042847</v>
      </c>
      <c r="AX1215" s="1">
        <f t="shared" si="861"/>
        <v>5.4524490665219316</v>
      </c>
      <c r="AY1215" s="1">
        <f t="shared" si="862"/>
        <v>4.1170906276045161</v>
      </c>
      <c r="AZ1215" s="1">
        <f t="shared" si="863"/>
        <v>2.7974089337331258</v>
      </c>
      <c r="BA1215" s="1">
        <f t="shared" si="864"/>
        <v>3.2278334218615359</v>
      </c>
      <c r="BB1215" s="1">
        <f t="shared" si="865"/>
        <v>3.9404785682301884</v>
      </c>
      <c r="BC1215" s="1">
        <f t="shared" si="866"/>
        <v>3.3339197869671597</v>
      </c>
      <c r="BD1215" s="1">
        <f t="shared" si="867"/>
        <v>3.7305266427741319</v>
      </c>
      <c r="BE1215" s="1">
        <f t="shared" si="843"/>
        <v>0.72306106881230769</v>
      </c>
      <c r="BF1215" s="1">
        <f t="shared" si="844"/>
        <v>0.49129292417520959</v>
      </c>
      <c r="BG1215" s="1">
        <f t="shared" si="845"/>
        <v>0.56688591412359957</v>
      </c>
      <c r="BH1215" s="1">
        <f t="shared" si="846"/>
        <v>0.69204370340380172</v>
      </c>
      <c r="BI1215" s="1">
        <f t="shared" si="847"/>
        <v>0.58551725539779353</v>
      </c>
      <c r="BJ1215" s="1">
        <f t="shared" si="848"/>
        <v>0.65517104808705784</v>
      </c>
      <c r="BK1215" s="1">
        <f t="shared" si="849"/>
        <v>1.0330940089766658</v>
      </c>
      <c r="BL1215" s="2">
        <f t="shared" si="850"/>
        <v>1.57</v>
      </c>
      <c r="BM1215" s="2">
        <f t="shared" si="851"/>
        <v>1.0667562177314529</v>
      </c>
      <c r="BN1215" s="2">
        <f t="shared" si="852"/>
        <v>1.2308931064923379</v>
      </c>
      <c r="BO1215" s="2">
        <f t="shared" si="853"/>
        <v>1.5026512437305692</v>
      </c>
      <c r="BP1215" s="2">
        <f t="shared" si="854"/>
        <v>1.2713477887621663</v>
      </c>
      <c r="BQ1215" s="2">
        <f t="shared" si="855"/>
        <v>1.4225887547593714</v>
      </c>
      <c r="BR1215" s="2">
        <f t="shared" si="856"/>
        <v>2.2431820271523892</v>
      </c>
      <c r="BS1215" s="1">
        <f t="shared" si="868"/>
        <v>8.9395385315883651</v>
      </c>
      <c r="BT1215" s="1">
        <f t="shared" si="869"/>
        <v>6.074081727529804</v>
      </c>
      <c r="BU1215" s="1">
        <f t="shared" si="870"/>
        <v>7.0086728367864684</v>
      </c>
      <c r="BV1215" s="1">
        <f t="shared" si="871"/>
        <v>8.5560564922729956</v>
      </c>
      <c r="BW1215" s="1">
        <f t="shared" si="872"/>
        <v>7.2390207291013065</v>
      </c>
      <c r="BX1215" s="1">
        <f t="shared" si="873"/>
        <v>8.1001827947616007</v>
      </c>
      <c r="BY1215" s="1">
        <f t="shared" si="874"/>
        <v>12.772619213436485</v>
      </c>
    </row>
    <row r="1216" spans="1:77" x14ac:dyDescent="0.25">
      <c r="A1216" s="1">
        <v>20130813</v>
      </c>
      <c r="B1216" s="1">
        <v>2013</v>
      </c>
      <c r="C1216" s="1">
        <v>8</v>
      </c>
      <c r="D1216" s="1">
        <v>24.221</v>
      </c>
      <c r="E1216" s="1">
        <v>207.923</v>
      </c>
      <c r="F1216" s="1">
        <f t="shared" si="857"/>
        <v>8.6229826560000014</v>
      </c>
      <c r="G1216" s="1">
        <v>426.60300000000001</v>
      </c>
      <c r="H1216" s="1">
        <v>14.673999999999999</v>
      </c>
      <c r="I1216" s="1">
        <v>433.97224999999997</v>
      </c>
      <c r="J1216" s="1">
        <v>224.8989583</v>
      </c>
      <c r="K1216" s="1">
        <f t="shared" si="858"/>
        <v>5.6242803599999992E-3</v>
      </c>
      <c r="L1216" s="1">
        <f t="shared" si="859"/>
        <v>2.9146904995679995E-3</v>
      </c>
      <c r="M1216" s="1">
        <f t="shared" si="829"/>
        <v>2.7095898604319996E-3</v>
      </c>
      <c r="N1216" s="1">
        <f t="shared" si="830"/>
        <v>0.51823350064433849</v>
      </c>
      <c r="O1216" s="1">
        <f t="shared" si="831"/>
        <v>4.4687184878142965</v>
      </c>
      <c r="P1216" s="1">
        <f t="shared" si="832"/>
        <v>4.1542641681857049</v>
      </c>
      <c r="Q1216" s="1">
        <v>13.567</v>
      </c>
      <c r="R1216" s="1">
        <v>21.076699999999999</v>
      </c>
      <c r="S1216" s="1">
        <v>0.39161521399999999</v>
      </c>
      <c r="T1216" s="1">
        <v>1.7266999999999999</v>
      </c>
      <c r="U1216" s="1">
        <v>0.309903235</v>
      </c>
      <c r="V1216" s="1">
        <v>5.0844444000000003E-2</v>
      </c>
      <c r="W1216" s="1">
        <v>0.24525555600000001</v>
      </c>
      <c r="X1216" s="1">
        <v>3.09E-2</v>
      </c>
      <c r="Y1216" s="1">
        <v>0.17802222200000001</v>
      </c>
      <c r="Z1216" s="1">
        <v>0.65657248199999996</v>
      </c>
      <c r="AA1216" s="1">
        <v>0.158839744</v>
      </c>
      <c r="AB1216" s="1">
        <v>2.011111111</v>
      </c>
      <c r="AC1216" s="1">
        <v>0.64614987800000001</v>
      </c>
      <c r="AD1216" s="1">
        <v>0.51260774099999995</v>
      </c>
      <c r="AE1216" s="1">
        <f t="shared" si="833"/>
        <v>0.41055516983445739</v>
      </c>
      <c r="AF1216" s="1">
        <v>0.99501886299999998</v>
      </c>
      <c r="AG1216" s="1">
        <v>1.162284479</v>
      </c>
      <c r="AH1216" s="1">
        <v>0.85991459800000003</v>
      </c>
      <c r="AI1216" s="1">
        <v>0.86878571400000004</v>
      </c>
      <c r="AJ1216" s="1">
        <v>0.90534355</v>
      </c>
      <c r="AK1216" s="1">
        <v>0.95278119299999997</v>
      </c>
      <c r="AL1216" s="1">
        <v>0.42884590299999997</v>
      </c>
      <c r="AM1216" s="1">
        <v>0.39161521399999999</v>
      </c>
      <c r="AN1216" s="1">
        <f t="shared" si="834"/>
        <v>0.48739225931369445</v>
      </c>
      <c r="AO1216" s="1">
        <f t="shared" si="835"/>
        <v>0.54687622648514977</v>
      </c>
      <c r="AP1216" s="1">
        <f t="shared" si="836"/>
        <v>4.7157042159601747</v>
      </c>
      <c r="AQ1216" s="1">
        <f t="shared" si="837"/>
        <v>3.9072784400398266</v>
      </c>
      <c r="AR1216" s="1">
        <f t="shared" si="838"/>
        <v>0.14395841938700443</v>
      </c>
      <c r="AS1216" s="1">
        <f t="shared" si="839"/>
        <v>0.58727777777500001</v>
      </c>
      <c r="AT1216" s="1">
        <f t="shared" si="840"/>
        <v>1.1985506078009189</v>
      </c>
      <c r="AU1216" s="1">
        <f t="shared" si="841"/>
        <v>0.57674432128195341</v>
      </c>
      <c r="AV1216" s="1">
        <f t="shared" si="842"/>
        <v>1.4343667897180465</v>
      </c>
      <c r="AW1216" s="1">
        <f t="shared" si="860"/>
        <v>2.2262976919792319</v>
      </c>
      <c r="AX1216" s="1">
        <f t="shared" si="861"/>
        <v>3.8558154567184904</v>
      </c>
      <c r="AY1216" s="1">
        <f t="shared" si="862"/>
        <v>3.7326993486231861</v>
      </c>
      <c r="AZ1216" s="1">
        <f t="shared" si="863"/>
        <v>3.2244911364367885</v>
      </c>
      <c r="BA1216" s="1">
        <f t="shared" si="864"/>
        <v>3.3626336480406809</v>
      </c>
      <c r="BB1216" s="1">
        <f t="shared" si="865"/>
        <v>3.2618993530448921</v>
      </c>
      <c r="BC1216" s="1">
        <f t="shared" si="866"/>
        <v>3.4204262113071651</v>
      </c>
      <c r="BD1216" s="1">
        <f t="shared" si="867"/>
        <v>3.7172609035352338</v>
      </c>
      <c r="BE1216" s="1">
        <f t="shared" si="843"/>
        <v>0.66993432760427118</v>
      </c>
      <c r="BF1216" s="1">
        <f t="shared" si="844"/>
        <v>0.57872255426934005</v>
      </c>
      <c r="BG1216" s="1">
        <f t="shared" si="845"/>
        <v>0.60351598175474808</v>
      </c>
      <c r="BH1216" s="1">
        <f t="shared" si="846"/>
        <v>0.58543647524169717</v>
      </c>
      <c r="BI1216" s="1">
        <f t="shared" si="847"/>
        <v>0.6138884276434694</v>
      </c>
      <c r="BJ1216" s="1">
        <f t="shared" si="848"/>
        <v>0.66716347912083585</v>
      </c>
      <c r="BK1216" s="1">
        <f t="shared" si="849"/>
        <v>0.30990323501435335</v>
      </c>
      <c r="BL1216" s="2">
        <f t="shared" si="850"/>
        <v>1.57</v>
      </c>
      <c r="BM1216" s="2">
        <f t="shared" si="851"/>
        <v>1.3562439970079705</v>
      </c>
      <c r="BN1216" s="2">
        <f t="shared" si="852"/>
        <v>1.4143477238184645</v>
      </c>
      <c r="BO1216" s="2">
        <f t="shared" si="853"/>
        <v>1.3719781600330172</v>
      </c>
      <c r="BP1216" s="2">
        <f t="shared" si="854"/>
        <v>1.4386556886058905</v>
      </c>
      <c r="BQ1216" s="2">
        <f t="shared" si="855"/>
        <v>1.5635064797551872</v>
      </c>
      <c r="BR1216" s="2">
        <f t="shared" si="856"/>
        <v>0.72626234979249737</v>
      </c>
      <c r="BS1216" s="1">
        <f t="shared" si="868"/>
        <v>8.7476305301377124</v>
      </c>
      <c r="BT1216" s="1">
        <f t="shared" si="869"/>
        <v>7.5566378309190592</v>
      </c>
      <c r="BU1216" s="1">
        <f t="shared" si="870"/>
        <v>7.8803766427421547</v>
      </c>
      <c r="BV1216" s="1">
        <f t="shared" si="871"/>
        <v>7.6443044836859775</v>
      </c>
      <c r="BW1216" s="1">
        <f t="shared" si="872"/>
        <v>8.0158142828058487</v>
      </c>
      <c r="BX1216" s="1">
        <f t="shared" si="873"/>
        <v>8.7114503289010283</v>
      </c>
      <c r="BY1216" s="1">
        <f t="shared" si="874"/>
        <v>4.0465443974104494</v>
      </c>
    </row>
    <row r="1217" spans="1:77" x14ac:dyDescent="0.25">
      <c r="A1217" s="1">
        <v>20090503</v>
      </c>
      <c r="B1217" s="1">
        <v>2009</v>
      </c>
      <c r="C1217" s="1">
        <v>5</v>
      </c>
      <c r="D1217" s="1">
        <v>17.992999999999999</v>
      </c>
      <c r="E1217" s="1">
        <v>207.64699999999999</v>
      </c>
      <c r="F1217" s="1">
        <f t="shared" si="857"/>
        <v>8.6115363840000008</v>
      </c>
      <c r="G1217" s="1">
        <v>435.02600000000001</v>
      </c>
      <c r="H1217" s="1">
        <v>10.452999999999999</v>
      </c>
      <c r="I1217" s="1">
        <v>435.85145829999999</v>
      </c>
      <c r="J1217" s="1">
        <v>236.90354170000001</v>
      </c>
      <c r="K1217" s="1">
        <f t="shared" si="858"/>
        <v>5.6486348995679996E-3</v>
      </c>
      <c r="L1217" s="1">
        <f t="shared" si="859"/>
        <v>3.0702699004319998E-3</v>
      </c>
      <c r="M1217" s="1">
        <f t="shared" si="829"/>
        <v>2.5783649991359997E-3</v>
      </c>
      <c r="N1217" s="1">
        <f t="shared" si="830"/>
        <v>0.54354192738971507</v>
      </c>
      <c r="O1217" s="1">
        <f t="shared" si="831"/>
        <v>4.6807310839460179</v>
      </c>
      <c r="P1217" s="1">
        <f t="shared" si="832"/>
        <v>3.9308053000539829</v>
      </c>
      <c r="Q1217" s="1">
        <v>55.916600000000003</v>
      </c>
      <c r="R1217" s="1">
        <v>30.3705</v>
      </c>
      <c r="S1217" s="1">
        <v>0.64802965899999998</v>
      </c>
      <c r="T1217" s="1">
        <v>4.8655600000000003</v>
      </c>
      <c r="U1217" s="1">
        <v>0.863230728</v>
      </c>
      <c r="V1217" s="1">
        <v>4.4411111000000003E-2</v>
      </c>
      <c r="W1217" s="1">
        <v>0.21941111099999999</v>
      </c>
      <c r="X1217" s="1">
        <v>2.69E-2</v>
      </c>
      <c r="Y1217" s="1">
        <v>0.166066667</v>
      </c>
      <c r="Z1217" s="1">
        <v>0.66332547200000003</v>
      </c>
      <c r="AA1217" s="1">
        <v>0.13838526400000001</v>
      </c>
      <c r="AB1217" s="1">
        <v>2.111111111</v>
      </c>
      <c r="AC1217" s="1">
        <v>0.65452358499999996</v>
      </c>
      <c r="AD1217" s="1">
        <v>0.52267910399999995</v>
      </c>
      <c r="AE1217" s="1">
        <f t="shared" si="833"/>
        <v>0.42290509380748004</v>
      </c>
      <c r="AF1217" s="1">
        <v>0.82931602299999996</v>
      </c>
      <c r="AG1217" s="1">
        <v>0.89164119500000005</v>
      </c>
      <c r="AH1217" s="1">
        <v>0.69370162800000001</v>
      </c>
      <c r="AI1217" s="1">
        <v>1</v>
      </c>
      <c r="AJ1217" s="1">
        <v>0.88936348799999998</v>
      </c>
      <c r="AK1217" s="1">
        <v>0.97310333500000001</v>
      </c>
      <c r="AL1217" s="1">
        <v>0.80592596900000002</v>
      </c>
      <c r="AM1217" s="1">
        <v>0.64802965899999998</v>
      </c>
      <c r="AN1217" s="1">
        <f t="shared" si="834"/>
        <v>0.4773208957625521</v>
      </c>
      <c r="AO1217" s="1">
        <f t="shared" si="835"/>
        <v>0.56538429715200078</v>
      </c>
      <c r="AP1217" s="1">
        <f t="shared" si="836"/>
        <v>4.8688274458667227</v>
      </c>
      <c r="AQ1217" s="1">
        <f t="shared" si="837"/>
        <v>3.7427089381332781</v>
      </c>
      <c r="AR1217" s="1">
        <f t="shared" si="838"/>
        <v>0.13552338793214497</v>
      </c>
      <c r="AS1217" s="1">
        <f t="shared" si="839"/>
        <v>0.58977777777500007</v>
      </c>
      <c r="AT1217" s="1">
        <f t="shared" si="840"/>
        <v>1.1630572311914316</v>
      </c>
      <c r="AU1217" s="1">
        <f t="shared" si="841"/>
        <v>0.59165948857499795</v>
      </c>
      <c r="AV1217" s="1">
        <f t="shared" si="842"/>
        <v>1.5194516224250021</v>
      </c>
      <c r="AW1217" s="1">
        <f t="shared" si="860"/>
        <v>2.3559528106038479</v>
      </c>
      <c r="AX1217" s="1">
        <f t="shared" si="861"/>
        <v>3.7703406218363957</v>
      </c>
      <c r="AY1217" s="1">
        <f t="shared" si="862"/>
        <v>5.9145376422557323</v>
      </c>
      <c r="AZ1217" s="1">
        <f t="shared" si="863"/>
        <v>5.1632403293243581</v>
      </c>
      <c r="BA1217" s="1">
        <f t="shared" si="864"/>
        <v>5.4266031505046159</v>
      </c>
      <c r="BB1217" s="1">
        <f t="shared" si="865"/>
        <v>5.1463957381516119</v>
      </c>
      <c r="BC1217" s="1">
        <f t="shared" si="866"/>
        <v>5.554927288498563</v>
      </c>
      <c r="BD1217" s="1">
        <f t="shared" si="867"/>
        <v>6.0335659407144453</v>
      </c>
      <c r="BE1217" s="1">
        <f t="shared" si="843"/>
        <v>1.0493366915262972</v>
      </c>
      <c r="BF1217" s="1">
        <f t="shared" si="844"/>
        <v>0.91604413606572643</v>
      </c>
      <c r="BG1217" s="1">
        <f t="shared" si="845"/>
        <v>0.96276905154752646</v>
      </c>
      <c r="BH1217" s="1">
        <f t="shared" si="846"/>
        <v>0.91305562730300571</v>
      </c>
      <c r="BI1217" s="1">
        <f t="shared" si="847"/>
        <v>0.98553587366452566</v>
      </c>
      <c r="BJ1217" s="1">
        <f t="shared" si="848"/>
        <v>1.0704542781336308</v>
      </c>
      <c r="BK1217" s="1">
        <f t="shared" si="849"/>
        <v>0.86323072768127207</v>
      </c>
      <c r="BL1217" s="2">
        <f t="shared" si="850"/>
        <v>1.57</v>
      </c>
      <c r="BM1217" s="2">
        <f t="shared" si="851"/>
        <v>1.3705699088166772</v>
      </c>
      <c r="BN1217" s="2">
        <f t="shared" si="852"/>
        <v>1.4404789455432248</v>
      </c>
      <c r="BO1217" s="2">
        <f t="shared" si="853"/>
        <v>1.3660985520106486</v>
      </c>
      <c r="BP1217" s="2">
        <f t="shared" si="854"/>
        <v>1.4745422838523983</v>
      </c>
      <c r="BQ1217" s="2">
        <f t="shared" si="855"/>
        <v>1.6015957797351865</v>
      </c>
      <c r="BR1217" s="2">
        <f t="shared" si="856"/>
        <v>1.2915513708839306</v>
      </c>
      <c r="BS1217" s="1">
        <f t="shared" si="868"/>
        <v>8.8492322562693797</v>
      </c>
      <c r="BT1217" s="1">
        <f t="shared" si="869"/>
        <v>7.7251537876259366</v>
      </c>
      <c r="BU1217" s="1">
        <f t="shared" si="870"/>
        <v>8.1191928339987314</v>
      </c>
      <c r="BV1217" s="1">
        <f t="shared" si="871"/>
        <v>7.6999511921627537</v>
      </c>
      <c r="BW1217" s="1">
        <f t="shared" si="872"/>
        <v>8.3111892621017578</v>
      </c>
      <c r="BX1217" s="1">
        <f t="shared" si="873"/>
        <v>9.0273204048009674</v>
      </c>
      <c r="BY1217" s="1">
        <f t="shared" si="874"/>
        <v>7.2797694597802636</v>
      </c>
    </row>
    <row r="1218" spans="1:77" x14ac:dyDescent="0.25">
      <c r="A1218" s="1">
        <v>20070315</v>
      </c>
      <c r="B1218" s="1">
        <v>2007</v>
      </c>
      <c r="C1218" s="1">
        <v>3</v>
      </c>
      <c r="D1218" s="1">
        <v>12.51</v>
      </c>
      <c r="E1218" s="1">
        <v>207.495</v>
      </c>
      <c r="F1218" s="1">
        <f t="shared" si="857"/>
        <v>8.6052326400000005</v>
      </c>
      <c r="G1218" s="1">
        <v>299.55399999999997</v>
      </c>
      <c r="H1218" s="1">
        <v>6.6879999999999997</v>
      </c>
      <c r="I1218" s="1">
        <v>394.81581249999999</v>
      </c>
      <c r="J1218" s="1">
        <v>120.8539792</v>
      </c>
      <c r="K1218" s="1">
        <f t="shared" si="858"/>
        <v>5.116812929999999E-3</v>
      </c>
      <c r="L1218" s="1">
        <f t="shared" si="859"/>
        <v>1.5662675704319999E-3</v>
      </c>
      <c r="M1218" s="1">
        <f t="shared" ref="M1218:M1281" si="875">K1218-L1218</f>
        <v>3.5505453595679991E-3</v>
      </c>
      <c r="N1218" s="1">
        <f t="shared" ref="N1218:N1281" si="876">J1218/I1218</f>
        <v>0.30610217568223663</v>
      </c>
      <c r="O1218" s="1">
        <f t="shared" ref="O1218:O1281" si="877">N1218*F1218</f>
        <v>2.634080433355797</v>
      </c>
      <c r="P1218" s="1">
        <f t="shared" ref="P1218:P1281" si="878">F1218-O1218</f>
        <v>5.971152206644204</v>
      </c>
      <c r="Q1218" s="1">
        <v>43.874000000000002</v>
      </c>
      <c r="R1218" s="1">
        <v>21.8154</v>
      </c>
      <c r="S1218" s="1">
        <v>0.66790075699999996</v>
      </c>
      <c r="T1218" s="1">
        <v>4.9021600000000003</v>
      </c>
      <c r="U1218" s="1">
        <v>0.87657346700000005</v>
      </c>
      <c r="V1218" s="1">
        <v>3.9255555999999997E-2</v>
      </c>
      <c r="W1218" s="1">
        <v>0.191377778</v>
      </c>
      <c r="X1218" s="1">
        <v>2.4322222000000001E-2</v>
      </c>
      <c r="Y1218" s="1">
        <v>0.14698888900000001</v>
      </c>
      <c r="Z1218" s="1">
        <v>0.65958471600000002</v>
      </c>
      <c r="AA1218" s="1">
        <v>0.13118576200000001</v>
      </c>
      <c r="AB1218" s="1">
        <v>2.0555555559999998</v>
      </c>
      <c r="AC1218" s="1">
        <v>0.64988504800000002</v>
      </c>
      <c r="AD1218" s="1">
        <v>0.30732021599999998</v>
      </c>
      <c r="AE1218" s="1">
        <f t="shared" ref="AE1218:AE1281" si="879">(AD1218-0.1778)/(0.9933-0.1778)</f>
        <v>0.15882307296137338</v>
      </c>
      <c r="AF1218" s="1">
        <v>0.62825945999999999</v>
      </c>
      <c r="AG1218" s="1">
        <v>0.58560364799999998</v>
      </c>
      <c r="AH1218" s="1">
        <v>0.54737122999999999</v>
      </c>
      <c r="AI1218" s="1">
        <v>1</v>
      </c>
      <c r="AJ1218" s="1">
        <v>0.88373887699999998</v>
      </c>
      <c r="AK1218" s="1">
        <v>0.99159551700000004</v>
      </c>
      <c r="AL1218" s="1">
        <v>0.83514817200000002</v>
      </c>
      <c r="AM1218" s="1">
        <v>0.66790075699999996</v>
      </c>
      <c r="AN1218" s="1">
        <f t="shared" ref="AN1218:AN1281" si="880">E1218/G1218</f>
        <v>0.6926797839454657</v>
      </c>
      <c r="AO1218" s="1">
        <f t="shared" ref="AO1218:AO1281" si="881">0.7527+3.8453*AN1218-16.316*AN1218*AN1218+18.962*AN1218*AN1218*AN1218-7.0802*AN1218*AN1218*AN1218*AN1218</f>
        <v>0.2598513379310583</v>
      </c>
      <c r="AP1218" s="1">
        <f t="shared" ref="AP1218:AP1281" si="882">F1218*AO1218</f>
        <v>2.236081214712013</v>
      </c>
      <c r="AQ1218" s="1">
        <f t="shared" ref="AQ1218:AQ1281" si="883">F1218-AP1218</f>
        <v>6.3691514252879875</v>
      </c>
      <c r="AR1218" s="1">
        <f t="shared" ref="AR1218:AR1281" si="884">0.07*0.8*AQ1218*(1.1-0.1*AB1218)*EXP(-G1218/1367)</f>
        <v>0.25624475053338563</v>
      </c>
      <c r="AS1218" s="1">
        <f t="shared" ref="AS1218:AS1281" si="885">0.537+0.025*AB1218</f>
        <v>0.58838888890000007</v>
      </c>
      <c r="AT1218" s="1">
        <f t="shared" ref="AT1218:AT1281" si="886">AP1218*EXP(-0.5*0.8*AB1218/AS1218)</f>
        <v>0.55283924166325271</v>
      </c>
      <c r="AU1218" s="1">
        <f t="shared" ref="AU1218:AU1281" si="887">2*G1218/1367*(1-EXP(-0.5*0.8*AB1218/(G1218/1367)))</f>
        <v>0.42798016334136485</v>
      </c>
      <c r="AV1218" s="1">
        <f t="shared" ref="AV1218:AV1281" si="888">AB1218-AU1218</f>
        <v>1.6275753926586349</v>
      </c>
      <c r="AW1218" s="1">
        <f t="shared" si="860"/>
        <v>1.4348668260299797</v>
      </c>
      <c r="AX1218" s="1">
        <f t="shared" si="861"/>
        <v>5.4774506387437008</v>
      </c>
      <c r="AY1218" s="1">
        <f t="shared" si="862"/>
        <v>4.6068214998867143</v>
      </c>
      <c r="AZ1218" s="1">
        <f t="shared" si="863"/>
        <v>3.1227640730243853</v>
      </c>
      <c r="BA1218" s="1">
        <f t="shared" si="864"/>
        <v>3.7796194977570008</v>
      </c>
      <c r="BB1218" s="1">
        <f t="shared" si="865"/>
        <v>4.5569258475819794</v>
      </c>
      <c r="BC1218" s="1">
        <f t="shared" si="866"/>
        <v>3.7407673115405844</v>
      </c>
      <c r="BD1218" s="1">
        <f t="shared" si="867"/>
        <v>4.3906329859964659</v>
      </c>
      <c r="BE1218" s="1">
        <f t="shared" ref="BE1218:BE1281" si="889">AY1218/AC1218/F1218</f>
        <v>0.82376289111031009</v>
      </c>
      <c r="BF1218" s="1">
        <f t="shared" ref="BF1218:BF1281" si="890">AZ1218/AC1218/F1218</f>
        <v>0.55839306148788981</v>
      </c>
      <c r="BG1218" s="1">
        <f t="shared" ref="BG1218:BG1281" si="891">BA1218/AC1218/F1218</f>
        <v>0.67584782367751151</v>
      </c>
      <c r="BH1218" s="1">
        <f t="shared" ref="BH1218:BH1281" si="892">BB1218/AC1218/F1218</f>
        <v>0.81484086389536503</v>
      </c>
      <c r="BI1218" s="1">
        <f t="shared" ref="BI1218:BI1281" si="893">BC1218/AC1218/F1218</f>
        <v>0.66890051971872377</v>
      </c>
      <c r="BJ1218" s="1">
        <f t="shared" ref="BJ1218:BJ1281" si="894">BD1218/AC1218/F1218</f>
        <v>0.78510541865745898</v>
      </c>
      <c r="BK1218" s="1">
        <f t="shared" ref="BK1218:BK1281" si="895">T1218/AC1218/F1218</f>
        <v>0.87657346706066663</v>
      </c>
      <c r="BL1218" s="2">
        <f t="shared" ref="BL1218:BL1281" si="896">BE1218/AF1218/AL1218</f>
        <v>1.5699999999999996</v>
      </c>
      <c r="BM1218" s="2">
        <f t="shared" ref="BM1218:BM1281" si="897">BF1218/AF1218/AL1218</f>
        <v>1.0642347646351928</v>
      </c>
      <c r="BN1218" s="2">
        <f t="shared" ref="BN1218:BN1281" si="898">BG1218/AF1218/AL1218</f>
        <v>1.2880904136668661</v>
      </c>
      <c r="BO1218" s="2">
        <f t="shared" ref="BO1218:BO1281" si="899">BH1218/AF1218/AL1218</f>
        <v>1.5529956133268108</v>
      </c>
      <c r="BP1218" s="2">
        <f t="shared" ref="BP1218:BP1281" si="900">BI1218/AF1218/AL1218</f>
        <v>1.2748496288087434</v>
      </c>
      <c r="BQ1218" s="2">
        <f t="shared" ref="BQ1218:BQ1281" si="901">BJ1218/AF1218/AL1218</f>
        <v>1.4963231781791333</v>
      </c>
      <c r="BR1218" s="2">
        <f t="shared" ref="BR1218:BR1281" si="902">BK1218/AF1218/AL1218</f>
        <v>1.6706510552208849</v>
      </c>
      <c r="BS1218" s="1">
        <f t="shared" si="868"/>
        <v>8.7800868828571801</v>
      </c>
      <c r="BT1218" s="1">
        <f t="shared" si="869"/>
        <v>5.9516392976140491</v>
      </c>
      <c r="BU1218" s="1">
        <f t="shared" si="870"/>
        <v>7.2035323216372804</v>
      </c>
      <c r="BV1218" s="1">
        <f t="shared" si="871"/>
        <v>8.6849913463092197</v>
      </c>
      <c r="BW1218" s="1">
        <f t="shared" si="872"/>
        <v>7.1294843971458564</v>
      </c>
      <c r="BX1218" s="1">
        <f t="shared" si="873"/>
        <v>8.3680557383731067</v>
      </c>
      <c r="BY1218" s="1">
        <f t="shared" si="874"/>
        <v>9.3429690546346489</v>
      </c>
    </row>
    <row r="1219" spans="1:77" x14ac:dyDescent="0.25">
      <c r="A1219" s="1">
        <v>20140324</v>
      </c>
      <c r="B1219" s="1">
        <v>2014</v>
      </c>
      <c r="C1219" s="1">
        <v>3</v>
      </c>
      <c r="D1219" s="1">
        <v>8.1709999999999994</v>
      </c>
      <c r="E1219" s="1">
        <v>207.46</v>
      </c>
      <c r="F1219" s="1">
        <f t="shared" ref="F1219:F1282" si="903">0.0864*E1219*0.48</f>
        <v>8.6037811200000007</v>
      </c>
      <c r="G1219" s="1">
        <v>327.709</v>
      </c>
      <c r="H1219" s="1">
        <v>4.992</v>
      </c>
      <c r="I1219" s="1">
        <v>393.29806250000001</v>
      </c>
      <c r="J1219" s="1">
        <v>140.0234792</v>
      </c>
      <c r="K1219" s="1">
        <f t="shared" ref="K1219:K1282" si="904">I1219*0.0036*0.0036</f>
        <v>5.0971428899999997E-3</v>
      </c>
      <c r="L1219" s="1">
        <f t="shared" ref="L1219:L1282" si="905">J1219*0.0036*0.0036</f>
        <v>1.8147042904319999E-3</v>
      </c>
      <c r="M1219" s="1">
        <f t="shared" si="875"/>
        <v>3.2824385995679998E-3</v>
      </c>
      <c r="N1219" s="1">
        <f t="shared" si="876"/>
        <v>0.35602382150051909</v>
      </c>
      <c r="O1219" s="1">
        <f t="shared" si="877"/>
        <v>3.0631510336964163</v>
      </c>
      <c r="P1219" s="1">
        <f t="shared" si="878"/>
        <v>5.5406300863035849</v>
      </c>
      <c r="Q1219" s="1">
        <v>13.189299999999999</v>
      </c>
      <c r="R1219" s="1">
        <v>24.8325</v>
      </c>
      <c r="S1219" s="1">
        <v>0.346887838</v>
      </c>
      <c r="T1219" s="1">
        <v>2.2749799999999998</v>
      </c>
      <c r="U1219" s="1">
        <v>0.404803366</v>
      </c>
      <c r="V1219" s="1">
        <v>4.4522222E-2</v>
      </c>
      <c r="W1219" s="1">
        <v>0.21912222200000001</v>
      </c>
      <c r="X1219" s="1">
        <v>2.6011111E-2</v>
      </c>
      <c r="Y1219" s="1">
        <v>0.1686</v>
      </c>
      <c r="Z1219" s="1">
        <v>0.66225556399999996</v>
      </c>
      <c r="AA1219" s="1">
        <v>0.13030520100000001</v>
      </c>
      <c r="AB1219" s="1">
        <v>1.755555556</v>
      </c>
      <c r="AC1219" s="1">
        <v>0.653196899</v>
      </c>
      <c r="AD1219" s="1">
        <v>0.366938351</v>
      </c>
      <c r="AE1219" s="1">
        <f t="shared" si="879"/>
        <v>0.23192930839975476</v>
      </c>
      <c r="AF1219" s="1">
        <v>0.459115618</v>
      </c>
      <c r="AG1219" s="1">
        <v>0.34419034999999998</v>
      </c>
      <c r="AH1219" s="1">
        <v>0.431571924</v>
      </c>
      <c r="AI1219" s="1">
        <v>1</v>
      </c>
      <c r="AJ1219" s="1">
        <v>0.88305093800000001</v>
      </c>
      <c r="AK1219" s="1">
        <v>1</v>
      </c>
      <c r="AL1219" s="1">
        <v>0.36307034999999999</v>
      </c>
      <c r="AM1219" s="1">
        <v>0.346887838</v>
      </c>
      <c r="AN1219" s="1">
        <f t="shared" si="880"/>
        <v>0.63306164920707098</v>
      </c>
      <c r="AO1219" s="1">
        <f t="shared" si="881"/>
        <v>0.32176964858616119</v>
      </c>
      <c r="AP1219" s="1">
        <f t="shared" si="882"/>
        <v>2.7684356274946484</v>
      </c>
      <c r="AQ1219" s="1">
        <f t="shared" si="883"/>
        <v>5.8353454925053523</v>
      </c>
      <c r="AR1219" s="1">
        <f t="shared" si="884"/>
        <v>0.23769640253115124</v>
      </c>
      <c r="AS1219" s="1">
        <f t="shared" si="885"/>
        <v>0.58088888890000001</v>
      </c>
      <c r="AT1219" s="1">
        <f t="shared" si="886"/>
        <v>0.82646899011106101</v>
      </c>
      <c r="AU1219" s="1">
        <f t="shared" si="887"/>
        <v>0.45383610457567264</v>
      </c>
      <c r="AV1219" s="1">
        <f t="shared" si="888"/>
        <v>1.3017194514243273</v>
      </c>
      <c r="AW1219" s="1">
        <f t="shared" ref="AW1219:AW1282" si="906">(1-0.18)*((AP1219-AT1219)/AB1219+AR1219)*AV1219</f>
        <v>1.4344708089792246</v>
      </c>
      <c r="AX1219" s="1">
        <f t="shared" ref="AX1219:AX1282" si="907">(1-0.18)*(AQ1219*0.5/(G1219/1367)+(AP1219-AT1219)/AB1219+AR1219)*AU1219</f>
        <v>5.0294037056285053</v>
      </c>
      <c r="AY1219" s="1">
        <f t="shared" ref="AY1219:AY1282" si="908">F1219*AC1219*1.57*AF1219*AL1219</f>
        <v>1.4707740905525746</v>
      </c>
      <c r="AZ1219" s="1">
        <f t="shared" ref="AZ1219:AZ1282" si="909">F1219*AC1219*((2.04-0.88)*AE1219+0.88)*AL1219*AF1219</f>
        <v>1.0764173988164742</v>
      </c>
      <c r="BA1219" s="1">
        <f t="shared" ref="BA1219:BA1282" si="910">(AW1219*2.31+AX1219*0.71)*AL1219*AF1219</f>
        <v>1.1475867354161808</v>
      </c>
      <c r="BB1219" s="1">
        <f t="shared" ref="BB1219:BB1282" si="911">(AW1219/(0.9*L1219+1)+AX1219/(0.9*M1219+1))*1.26*AL1219*AF1219</f>
        <v>1.3540113355344194</v>
      </c>
      <c r="BC1219" s="1">
        <f t="shared" ref="BC1219:BC1282" si="912">AC1219*(N1219*O1219*2.72/(0.01*L1219+1)+P1219*1.47/(0.01*M1219+1))*AF1219*AL1219</f>
        <v>1.209759193778549</v>
      </c>
      <c r="BD1219" s="1">
        <f t="shared" ref="BD1219:BD1282" si="913">(N1219*AW1219*3.34/(0.01*L1219+1)+AX1219*1.26/(0.02*M1219+1))*AF1219*AL1219</f>
        <v>1.3405910246557953</v>
      </c>
      <c r="BE1219" s="1">
        <f t="shared" si="889"/>
        <v>0.26170529094483025</v>
      </c>
      <c r="BF1219" s="1">
        <f t="shared" si="890"/>
        <v>0.1915346009593531</v>
      </c>
      <c r="BG1219" s="1">
        <f t="shared" si="891"/>
        <v>0.2041982670252811</v>
      </c>
      <c r="BH1219" s="1">
        <f t="shared" si="892"/>
        <v>0.24092886377642289</v>
      </c>
      <c r="BI1219" s="1">
        <f t="shared" si="893"/>
        <v>0.21526105457980341</v>
      </c>
      <c r="BJ1219" s="1">
        <f t="shared" si="894"/>
        <v>0.2385408924451215</v>
      </c>
      <c r="BK1219" s="1">
        <f t="shared" si="895"/>
        <v>0.40480336621240448</v>
      </c>
      <c r="BL1219" s="2">
        <f t="shared" si="896"/>
        <v>1.5699999999999996</v>
      </c>
      <c r="BM1219" s="2">
        <f t="shared" si="897"/>
        <v>1.1490379977437157</v>
      </c>
      <c r="BN1219" s="2">
        <f t="shared" si="898"/>
        <v>1.2250087801903657</v>
      </c>
      <c r="BO1219" s="2">
        <f t="shared" si="899"/>
        <v>1.445359834963077</v>
      </c>
      <c r="BP1219" s="2">
        <f t="shared" si="900"/>
        <v>1.2913757091809663</v>
      </c>
      <c r="BQ1219" s="2">
        <f t="shared" si="901"/>
        <v>1.4310341215752893</v>
      </c>
      <c r="BR1219" s="2">
        <f t="shared" si="902"/>
        <v>2.4284617351792575</v>
      </c>
      <c r="BS1219" s="1">
        <f t="shared" ref="BS1219:BS1282" si="914">AY1219/AL1219/AF1219</f>
        <v>8.8233421411962336</v>
      </c>
      <c r="BT1219" s="1">
        <f t="shared" ref="BT1219:BT1282" si="915">AZ1219/AL1219/AF1219</f>
        <v>6.4575512021196619</v>
      </c>
      <c r="BU1219" s="1">
        <f t="shared" ref="BU1219:BU1282" si="916">BA1219/AL1219/AF1219</f>
        <v>6.884504199738247</v>
      </c>
      <c r="BV1219" s="1">
        <f t="shared" ref="BV1219:BV1282" si="917">BB1219/AL1219/AF1219</f>
        <v>8.1228690070204763</v>
      </c>
      <c r="BW1219" s="1">
        <f t="shared" ref="BW1219:BW1282" si="918">BC1219/AL1219/AF1219</f>
        <v>7.2574838948621618</v>
      </c>
      <c r="BX1219" s="1">
        <f t="shared" ref="BX1219:BX1282" si="919">BD1219/AL1219/AF1219</f>
        <v>8.0423590257229201</v>
      </c>
      <c r="BY1219" s="1">
        <f t="shared" ref="BY1219:BY1282" si="920">T1219/AF1219/AL1219</f>
        <v>13.64786545623546</v>
      </c>
    </row>
    <row r="1220" spans="1:77" x14ac:dyDescent="0.25">
      <c r="A1220" s="1">
        <v>20040927</v>
      </c>
      <c r="B1220" s="1">
        <v>2004</v>
      </c>
      <c r="C1220" s="1">
        <v>9</v>
      </c>
      <c r="D1220" s="1">
        <v>18.420999999999999</v>
      </c>
      <c r="E1220" s="1">
        <v>207.43899999999999</v>
      </c>
      <c r="F1220" s="1">
        <f t="shared" si="903"/>
        <v>8.6029102079999991</v>
      </c>
      <c r="G1220" s="1">
        <v>301.09399999999999</v>
      </c>
      <c r="H1220" s="1">
        <v>10.656000000000001</v>
      </c>
      <c r="I1220" s="1">
        <v>453.9085417</v>
      </c>
      <c r="J1220" s="1">
        <v>91.512937500000007</v>
      </c>
      <c r="K1220" s="1">
        <f t="shared" si="904"/>
        <v>5.8826547004319999E-3</v>
      </c>
      <c r="L1220" s="1">
        <f t="shared" si="905"/>
        <v>1.1860076700000001E-3</v>
      </c>
      <c r="M1220" s="1">
        <f t="shared" si="875"/>
        <v>4.6966470304319998E-3</v>
      </c>
      <c r="N1220" s="1">
        <f t="shared" si="876"/>
        <v>0.20161096144448257</v>
      </c>
      <c r="O1220" s="1">
        <f t="shared" si="877"/>
        <v>1.7344409982554334</v>
      </c>
      <c r="P1220" s="1">
        <f t="shared" si="878"/>
        <v>6.8684692097445659</v>
      </c>
      <c r="Q1220" s="1">
        <v>53.900199999999998</v>
      </c>
      <c r="R1220" s="1">
        <v>7.4831599999999998</v>
      </c>
      <c r="S1220" s="1">
        <v>0.87809139199999997</v>
      </c>
      <c r="T1220" s="1">
        <v>4.9424799999999998</v>
      </c>
      <c r="U1220" s="1">
        <v>0.80679292599999997</v>
      </c>
      <c r="V1220" s="1">
        <v>3.6288888999999998E-2</v>
      </c>
      <c r="W1220" s="1">
        <v>0.21376666699999999</v>
      </c>
      <c r="X1220" s="1">
        <v>2.1533333000000002E-2</v>
      </c>
      <c r="Y1220" s="1">
        <v>0.156844444</v>
      </c>
      <c r="Z1220" s="1">
        <v>0.70975338799999999</v>
      </c>
      <c r="AA1220" s="1">
        <v>0.153590169</v>
      </c>
      <c r="AB1220" s="1">
        <v>2.3222222220000002</v>
      </c>
      <c r="AC1220" s="1">
        <v>0.71209420099999998</v>
      </c>
      <c r="AD1220" s="1">
        <v>0.31104904100000003</v>
      </c>
      <c r="AE1220" s="1">
        <f t="shared" si="879"/>
        <v>0.16339551318209691</v>
      </c>
      <c r="AF1220" s="1">
        <v>0.84389964200000001</v>
      </c>
      <c r="AG1220" s="1">
        <v>0.91218796000000002</v>
      </c>
      <c r="AH1220" s="1">
        <v>0.70512409899999995</v>
      </c>
      <c r="AI1220" s="1">
        <v>1</v>
      </c>
      <c r="AJ1220" s="1">
        <v>0.90124232000000004</v>
      </c>
      <c r="AK1220" s="1">
        <v>0.97211613600000002</v>
      </c>
      <c r="AL1220" s="1">
        <v>1</v>
      </c>
      <c r="AM1220" s="1">
        <v>0.87809139199999997</v>
      </c>
      <c r="AN1220" s="1">
        <f t="shared" si="880"/>
        <v>0.68895095883677526</v>
      </c>
      <c r="AO1220" s="1">
        <f t="shared" si="881"/>
        <v>0.2631572284084025</v>
      </c>
      <c r="AP1220" s="1">
        <f t="shared" si="882"/>
        <v>2.2639180065836331</v>
      </c>
      <c r="AQ1220" s="1">
        <f t="shared" si="883"/>
        <v>6.3389922014163655</v>
      </c>
      <c r="AR1220" s="1">
        <f t="shared" si="884"/>
        <v>0.24714937553699531</v>
      </c>
      <c r="AS1220" s="1">
        <f t="shared" si="885"/>
        <v>0.59505555555</v>
      </c>
      <c r="AT1220" s="1">
        <f t="shared" si="886"/>
        <v>0.47524961864378062</v>
      </c>
      <c r="AU1220" s="1">
        <f t="shared" si="887"/>
        <v>0.43402512792203535</v>
      </c>
      <c r="AV1220" s="1">
        <f t="shared" si="888"/>
        <v>1.8881970940779649</v>
      </c>
      <c r="AW1220" s="1">
        <f t="shared" si="906"/>
        <v>1.5752459256366684</v>
      </c>
      <c r="AX1220" s="1">
        <f t="shared" si="907"/>
        <v>5.4834501473839152</v>
      </c>
      <c r="AY1220" s="1">
        <f t="shared" si="908"/>
        <v>8.1165841222874988</v>
      </c>
      <c r="AZ1220" s="1">
        <f t="shared" si="909"/>
        <v>5.5293003847333226</v>
      </c>
      <c r="BA1220" s="1">
        <f t="shared" si="910"/>
        <v>6.3563092295270911</v>
      </c>
      <c r="BB1220" s="1">
        <f t="shared" si="911"/>
        <v>7.4792789758673051</v>
      </c>
      <c r="BC1220" s="1">
        <f t="shared" si="912"/>
        <v>6.6387208365816592</v>
      </c>
      <c r="BD1220" s="1">
        <f t="shared" si="913"/>
        <v>6.7252267440012448</v>
      </c>
      <c r="BE1220" s="1">
        <f t="shared" si="889"/>
        <v>1.3249224379400002</v>
      </c>
      <c r="BF1220" s="1">
        <f t="shared" si="890"/>
        <v>0.90258340645138246</v>
      </c>
      <c r="BG1220" s="1">
        <f t="shared" si="891"/>
        <v>1.0375814004761514</v>
      </c>
      <c r="BH1220" s="1">
        <f t="shared" si="892"/>
        <v>1.2208910035847333</v>
      </c>
      <c r="BI1220" s="1">
        <f t="shared" si="893"/>
        <v>1.0836812707274608</v>
      </c>
      <c r="BJ1220" s="1">
        <f t="shared" si="894"/>
        <v>1.097802188594849</v>
      </c>
      <c r="BK1220" s="1">
        <f t="shared" si="895"/>
        <v>0.80679292574425432</v>
      </c>
      <c r="BL1220" s="2">
        <f t="shared" si="896"/>
        <v>1.5700000000000003</v>
      </c>
      <c r="BM1220" s="2">
        <f t="shared" si="897"/>
        <v>1.0695387952912325</v>
      </c>
      <c r="BN1220" s="2">
        <f t="shared" si="898"/>
        <v>1.2295080467354333</v>
      </c>
      <c r="BO1220" s="2">
        <f t="shared" si="899"/>
        <v>1.4467253483972131</v>
      </c>
      <c r="BP1220" s="2">
        <f t="shared" si="900"/>
        <v>1.2841352416730387</v>
      </c>
      <c r="BQ1220" s="2">
        <f t="shared" si="901"/>
        <v>1.3008681766864039</v>
      </c>
      <c r="BR1220" s="2">
        <f t="shared" si="902"/>
        <v>0.95602946794976162</v>
      </c>
      <c r="BS1220" s="1">
        <f t="shared" si="914"/>
        <v>9.6179494792195896</v>
      </c>
      <c r="BT1220" s="1">
        <f t="shared" si="915"/>
        <v>6.5520828657174883</v>
      </c>
      <c r="BU1220" s="1">
        <f t="shared" si="916"/>
        <v>7.5320676928632837</v>
      </c>
      <c r="BV1220" s="1">
        <f t="shared" si="917"/>
        <v>8.8627587969367863</v>
      </c>
      <c r="BW1220" s="1">
        <f t="shared" si="918"/>
        <v>7.8667183942017349</v>
      </c>
      <c r="BX1220" s="1">
        <f t="shared" si="919"/>
        <v>7.9692257340728254</v>
      </c>
      <c r="BY1220" s="1">
        <f t="shared" si="920"/>
        <v>5.8567153652140069</v>
      </c>
    </row>
    <row r="1221" spans="1:77" x14ac:dyDescent="0.25">
      <c r="A1221" s="1">
        <v>20080430</v>
      </c>
      <c r="B1221" s="1">
        <v>2008</v>
      </c>
      <c r="C1221" s="1">
        <v>4</v>
      </c>
      <c r="D1221" s="1">
        <v>11.638999999999999</v>
      </c>
      <c r="E1221" s="1">
        <v>207.30799999999999</v>
      </c>
      <c r="F1221" s="1">
        <f t="shared" si="903"/>
        <v>8.5974773760000005</v>
      </c>
      <c r="G1221" s="1">
        <v>430.74599999999998</v>
      </c>
      <c r="H1221" s="1">
        <v>4.6619999999999999</v>
      </c>
      <c r="I1221" s="1">
        <v>398.52968750000002</v>
      </c>
      <c r="J1221" s="1">
        <v>205.96368749999999</v>
      </c>
      <c r="K1221" s="1">
        <f t="shared" si="904"/>
        <v>5.1649447499999999E-3</v>
      </c>
      <c r="L1221" s="1">
        <f t="shared" si="905"/>
        <v>2.6692893899999998E-3</v>
      </c>
      <c r="M1221" s="1">
        <f t="shared" si="875"/>
        <v>2.4956553600000001E-3</v>
      </c>
      <c r="N1221" s="1">
        <f t="shared" si="876"/>
        <v>0.51680889519679751</v>
      </c>
      <c r="O1221" s="1">
        <f t="shared" si="877"/>
        <v>4.4432527841700216</v>
      </c>
      <c r="P1221" s="1">
        <f t="shared" si="878"/>
        <v>4.1542245918299789</v>
      </c>
      <c r="Q1221" s="1">
        <v>43.542299999999997</v>
      </c>
      <c r="R1221" s="1">
        <v>48.0398</v>
      </c>
      <c r="S1221" s="1">
        <v>0.47544552899999998</v>
      </c>
      <c r="T1221" s="1">
        <v>5.5710499999999996</v>
      </c>
      <c r="U1221" s="1">
        <v>0.98640570599999999</v>
      </c>
      <c r="V1221" s="1">
        <v>5.3155556E-2</v>
      </c>
      <c r="W1221" s="1">
        <v>0.26443333299999999</v>
      </c>
      <c r="X1221" s="1">
        <v>3.2255555999999998E-2</v>
      </c>
      <c r="Y1221" s="1">
        <v>0.19918888900000001</v>
      </c>
      <c r="Z1221" s="1">
        <v>0.66525556900000005</v>
      </c>
      <c r="AA1221" s="1">
        <v>0.14072760300000001</v>
      </c>
      <c r="AB1221" s="1">
        <v>1.922222222</v>
      </c>
      <c r="AC1221" s="1">
        <v>0.65691690599999997</v>
      </c>
      <c r="AD1221" s="1">
        <v>0.51872333100000001</v>
      </c>
      <c r="AE1221" s="1">
        <f t="shared" si="879"/>
        <v>0.41805436051502148</v>
      </c>
      <c r="AF1221" s="1">
        <v>0.59477485299999999</v>
      </c>
      <c r="AG1221" s="1">
        <v>0.53392173600000004</v>
      </c>
      <c r="AH1221" s="1">
        <v>0.52412596700000003</v>
      </c>
      <c r="AI1221" s="1">
        <v>1</v>
      </c>
      <c r="AJ1221" s="1">
        <v>0.89119344</v>
      </c>
      <c r="AK1221" s="1">
        <v>1</v>
      </c>
      <c r="AL1221" s="1">
        <v>0.55212577799999996</v>
      </c>
      <c r="AM1221" s="1">
        <v>0.47544552899999998</v>
      </c>
      <c r="AN1221" s="1">
        <f t="shared" si="880"/>
        <v>0.48127666884892722</v>
      </c>
      <c r="AO1221" s="1">
        <f t="shared" si="881"/>
        <v>0.55808496347014946</v>
      </c>
      <c r="AP1221" s="1">
        <f t="shared" si="882"/>
        <v>4.7981228473203972</v>
      </c>
      <c r="AQ1221" s="1">
        <f t="shared" si="883"/>
        <v>3.7993545286796033</v>
      </c>
      <c r="AR1221" s="1">
        <f t="shared" si="884"/>
        <v>0.14093856245495445</v>
      </c>
      <c r="AS1221" s="1">
        <f t="shared" si="885"/>
        <v>0.58505555554999999</v>
      </c>
      <c r="AT1221" s="1">
        <f t="shared" si="886"/>
        <v>1.289184172437408</v>
      </c>
      <c r="AU1221" s="1">
        <f t="shared" si="887"/>
        <v>0.57528346097017014</v>
      </c>
      <c r="AV1221" s="1">
        <f t="shared" si="888"/>
        <v>1.34693876102983</v>
      </c>
      <c r="AW1221" s="1">
        <f t="shared" si="906"/>
        <v>2.1718664901119134</v>
      </c>
      <c r="AX1221" s="1">
        <f t="shared" si="907"/>
        <v>3.771569418543542</v>
      </c>
      <c r="AY1221" s="1">
        <f t="shared" si="908"/>
        <v>2.9118684800737085</v>
      </c>
      <c r="AZ1221" s="1">
        <f t="shared" si="909"/>
        <v>2.5315507441149654</v>
      </c>
      <c r="BA1221" s="1">
        <f t="shared" si="910"/>
        <v>2.5269079368225467</v>
      </c>
      <c r="BB1221" s="1">
        <f t="shared" si="911"/>
        <v>2.453576703233324</v>
      </c>
      <c r="BC1221" s="1">
        <f t="shared" si="912"/>
        <v>2.6647167014925706</v>
      </c>
      <c r="BD1221" s="1">
        <f t="shared" si="913"/>
        <v>2.7915787734203272</v>
      </c>
      <c r="BE1221" s="1">
        <f t="shared" si="889"/>
        <v>0.51557312966251312</v>
      </c>
      <c r="BF1221" s="1">
        <f t="shared" si="890"/>
        <v>0.4482343721821454</v>
      </c>
      <c r="BG1221" s="1">
        <f t="shared" si="891"/>
        <v>0.44741232039561973</v>
      </c>
      <c r="BH1221" s="1">
        <f t="shared" si="892"/>
        <v>0.43442835018462611</v>
      </c>
      <c r="BI1221" s="1">
        <f t="shared" si="893"/>
        <v>0.471812631255144</v>
      </c>
      <c r="BJ1221" s="1">
        <f t="shared" si="894"/>
        <v>0.49427472935705025</v>
      </c>
      <c r="BK1221" s="1">
        <f t="shared" si="895"/>
        <v>0.98640570604811006</v>
      </c>
      <c r="BL1221" s="2">
        <f t="shared" si="896"/>
        <v>1.5699999999999998</v>
      </c>
      <c r="BM1221" s="2">
        <f t="shared" si="897"/>
        <v>1.3649430581974251</v>
      </c>
      <c r="BN1221" s="2">
        <f t="shared" si="898"/>
        <v>1.3624397832387591</v>
      </c>
      <c r="BO1221" s="2">
        <f t="shared" si="899"/>
        <v>1.3229015837895293</v>
      </c>
      <c r="BP1221" s="2">
        <f t="shared" si="900"/>
        <v>1.4367425074217073</v>
      </c>
      <c r="BQ1221" s="2">
        <f t="shared" si="901"/>
        <v>1.5051430736868208</v>
      </c>
      <c r="BR1221" s="2">
        <f t="shared" si="902"/>
        <v>3.0037580886134649</v>
      </c>
      <c r="BS1221" s="1">
        <f t="shared" si="914"/>
        <v>8.8670903324776624</v>
      </c>
      <c r="BT1221" s="1">
        <f t="shared" si="915"/>
        <v>7.7089639463215809</v>
      </c>
      <c r="BU1221" s="1">
        <f t="shared" si="916"/>
        <v>7.6948258793244344</v>
      </c>
      <c r="BV1221" s="1">
        <f t="shared" si="917"/>
        <v>7.4715209200251742</v>
      </c>
      <c r="BW1221" s="1">
        <f t="shared" si="918"/>
        <v>8.114474903069258</v>
      </c>
      <c r="BX1221" s="1">
        <f t="shared" si="919"/>
        <v>8.5007895526650472</v>
      </c>
      <c r="BY1221" s="1">
        <f t="shared" si="920"/>
        <v>16.964709750729963</v>
      </c>
    </row>
    <row r="1222" spans="1:77" x14ac:dyDescent="0.25">
      <c r="A1222" s="1">
        <v>20140411</v>
      </c>
      <c r="B1222" s="1">
        <v>2014</v>
      </c>
      <c r="C1222" s="1">
        <v>4</v>
      </c>
      <c r="D1222" s="1">
        <v>14.111000000000001</v>
      </c>
      <c r="E1222" s="1">
        <v>207.255</v>
      </c>
      <c r="F1222" s="1">
        <f t="shared" si="903"/>
        <v>8.595279360000001</v>
      </c>
      <c r="G1222" s="1">
        <v>380.89299999999997</v>
      </c>
      <c r="H1222" s="1">
        <v>4.9000000000000004</v>
      </c>
      <c r="I1222" s="1">
        <v>379.53785110000001</v>
      </c>
      <c r="J1222" s="1">
        <v>262.46858329999998</v>
      </c>
      <c r="K1222" s="1">
        <f t="shared" si="904"/>
        <v>4.9188105502560005E-3</v>
      </c>
      <c r="L1222" s="1">
        <f t="shared" si="905"/>
        <v>3.4015928395679995E-3</v>
      </c>
      <c r="M1222" s="1">
        <f t="shared" si="875"/>
        <v>1.517217710688001E-3</v>
      </c>
      <c r="N1222" s="1">
        <f t="shared" si="876"/>
        <v>0.69154784572684214</v>
      </c>
      <c r="O1222" s="1">
        <f t="shared" si="877"/>
        <v>5.9440469248283909</v>
      </c>
      <c r="P1222" s="1">
        <f t="shared" si="878"/>
        <v>2.6512324351716101</v>
      </c>
      <c r="Q1222" s="1">
        <v>27.3977</v>
      </c>
      <c r="R1222" s="1">
        <v>46.269399999999997</v>
      </c>
      <c r="S1222" s="1">
        <v>0.37191229199999998</v>
      </c>
      <c r="T1222" s="1">
        <v>3.0114800000000002</v>
      </c>
      <c r="U1222" s="1">
        <v>0.53638563699999997</v>
      </c>
      <c r="V1222" s="1">
        <v>3.6711110999999998E-2</v>
      </c>
      <c r="W1222" s="1">
        <v>0.18067777800000001</v>
      </c>
      <c r="X1222" s="1">
        <v>2.2422221999999999E-2</v>
      </c>
      <c r="Y1222" s="1">
        <v>0.1452</v>
      </c>
      <c r="Z1222" s="1">
        <v>0.66225402600000005</v>
      </c>
      <c r="AA1222" s="1">
        <v>0.108868356</v>
      </c>
      <c r="AB1222" s="1">
        <v>1.933333333</v>
      </c>
      <c r="AC1222" s="1">
        <v>0.65319499199999997</v>
      </c>
      <c r="AD1222" s="1">
        <v>0.45587080899999999</v>
      </c>
      <c r="AE1222" s="1">
        <f t="shared" si="879"/>
        <v>0.34098198528510115</v>
      </c>
      <c r="AF1222" s="1">
        <v>0.68896803500000003</v>
      </c>
      <c r="AG1222" s="1">
        <v>0.68075555399999998</v>
      </c>
      <c r="AH1222" s="1">
        <v>0.59009874600000001</v>
      </c>
      <c r="AI1222" s="1">
        <v>1</v>
      </c>
      <c r="AJ1222" s="1">
        <v>0.86630340299999997</v>
      </c>
      <c r="AK1222" s="1">
        <v>1</v>
      </c>
      <c r="AL1222" s="1">
        <v>0.39987101800000002</v>
      </c>
      <c r="AM1222" s="1">
        <v>0.37191229199999998</v>
      </c>
      <c r="AN1222" s="1">
        <f t="shared" si="880"/>
        <v>0.54412919113766867</v>
      </c>
      <c r="AO1222" s="1">
        <f t="shared" si="881"/>
        <v>0.4484470466564584</v>
      </c>
      <c r="AP1222" s="1">
        <f t="shared" si="882"/>
        <v>3.8545276441792145</v>
      </c>
      <c r="AQ1222" s="1">
        <f t="shared" si="883"/>
        <v>4.740751715820787</v>
      </c>
      <c r="AR1222" s="1">
        <f t="shared" si="884"/>
        <v>0.18216862330738628</v>
      </c>
      <c r="AS1222" s="1">
        <f t="shared" si="885"/>
        <v>0.58533333332500004</v>
      </c>
      <c r="AT1222" s="1">
        <f t="shared" si="886"/>
        <v>1.0284614614514518</v>
      </c>
      <c r="AU1222" s="1">
        <f t="shared" si="887"/>
        <v>0.52253844921738302</v>
      </c>
      <c r="AV1222" s="1">
        <f t="shared" si="888"/>
        <v>1.410794883782617</v>
      </c>
      <c r="AW1222" s="1">
        <f t="shared" si="906"/>
        <v>1.9017799097325958</v>
      </c>
      <c r="AX1222" s="1">
        <f t="shared" si="907"/>
        <v>4.3495376373708057</v>
      </c>
      <c r="AY1222" s="1">
        <f t="shared" si="908"/>
        <v>2.4284071151791879</v>
      </c>
      <c r="AZ1222" s="1">
        <f t="shared" si="909"/>
        <v>1.972947919265116</v>
      </c>
      <c r="BA1222" s="1">
        <f t="shared" si="910"/>
        <v>2.0610812053395358</v>
      </c>
      <c r="BB1222" s="1">
        <f t="shared" si="911"/>
        <v>2.1659331124070351</v>
      </c>
      <c r="BC1222" s="1">
        <f t="shared" si="912"/>
        <v>2.7132918307239224</v>
      </c>
      <c r="BD1222" s="1">
        <f t="shared" si="913"/>
        <v>2.7199333619124459</v>
      </c>
      <c r="BE1222" s="1">
        <f t="shared" si="889"/>
        <v>0.43253240875410826</v>
      </c>
      <c r="BF1222" s="1">
        <f t="shared" si="890"/>
        <v>0.35140891761189652</v>
      </c>
      <c r="BG1222" s="1">
        <f t="shared" si="891"/>
        <v>0.36710665720378977</v>
      </c>
      <c r="BH1222" s="1">
        <f t="shared" si="892"/>
        <v>0.38578221108554533</v>
      </c>
      <c r="BI1222" s="1">
        <f t="shared" si="893"/>
        <v>0.48327425984718597</v>
      </c>
      <c r="BJ1222" s="1">
        <f t="shared" si="894"/>
        <v>0.48445720708236395</v>
      </c>
      <c r="BK1222" s="1">
        <f t="shared" si="895"/>
        <v>0.53638563738877376</v>
      </c>
      <c r="BL1222" s="2">
        <f t="shared" si="896"/>
        <v>1.5700000000000005</v>
      </c>
      <c r="BM1222" s="2">
        <f t="shared" si="897"/>
        <v>1.2755391029307173</v>
      </c>
      <c r="BN1222" s="2">
        <f t="shared" si="898"/>
        <v>1.3325185353627578</v>
      </c>
      <c r="BO1222" s="2">
        <f t="shared" si="899"/>
        <v>1.4003067958512914</v>
      </c>
      <c r="BP1222" s="2">
        <f t="shared" si="900"/>
        <v>1.7541820511105817</v>
      </c>
      <c r="BQ1222" s="2">
        <f t="shared" si="901"/>
        <v>1.7584758961997373</v>
      </c>
      <c r="BR1222" s="2">
        <f t="shared" si="902"/>
        <v>1.9469649757022429</v>
      </c>
      <c r="BS1222" s="1">
        <f t="shared" si="914"/>
        <v>8.8145976894849571</v>
      </c>
      <c r="BT1222" s="1">
        <f t="shared" si="915"/>
        <v>7.1613783627648502</v>
      </c>
      <c r="BU1222" s="1">
        <f t="shared" si="916"/>
        <v>7.4812833140155695</v>
      </c>
      <c r="BV1222" s="1">
        <f t="shared" si="917"/>
        <v>7.8618732785228485</v>
      </c>
      <c r="BW1222" s="1">
        <f t="shared" si="918"/>
        <v>9.8486681876785447</v>
      </c>
      <c r="BX1222" s="1">
        <f t="shared" si="919"/>
        <v>9.8727755233485297</v>
      </c>
      <c r="BY1222" s="1">
        <f t="shared" si="920"/>
        <v>10.931027373460587</v>
      </c>
    </row>
    <row r="1223" spans="1:77" x14ac:dyDescent="0.25">
      <c r="A1223" s="1">
        <v>20080305</v>
      </c>
      <c r="B1223" s="1">
        <v>2008</v>
      </c>
      <c r="C1223" s="1">
        <v>3</v>
      </c>
      <c r="D1223" s="1">
        <v>4.8609999999999998</v>
      </c>
      <c r="E1223" s="1">
        <v>206.85400000000001</v>
      </c>
      <c r="F1223" s="1">
        <f t="shared" si="903"/>
        <v>8.5786490880000006</v>
      </c>
      <c r="G1223" s="1">
        <v>271.255</v>
      </c>
      <c r="H1223" s="1">
        <v>5.9660000000000002</v>
      </c>
      <c r="I1223" s="1">
        <v>378.14037500000001</v>
      </c>
      <c r="J1223" s="1">
        <v>69.864020830000001</v>
      </c>
      <c r="K1223" s="1">
        <f t="shared" si="904"/>
        <v>4.9006992600000004E-3</v>
      </c>
      <c r="L1223" s="1">
        <f t="shared" si="905"/>
        <v>9.0543770995679999E-4</v>
      </c>
      <c r="M1223" s="1">
        <f t="shared" si="875"/>
        <v>3.9952615500432002E-3</v>
      </c>
      <c r="N1223" s="1">
        <f t="shared" si="876"/>
        <v>0.18475684018137445</v>
      </c>
      <c r="O1223" s="1">
        <f t="shared" si="877"/>
        <v>1.5849640985237097</v>
      </c>
      <c r="P1223" s="1">
        <f t="shared" si="878"/>
        <v>6.9936849894762911</v>
      </c>
      <c r="Q1223" s="1">
        <v>41.531300000000002</v>
      </c>
      <c r="R1223" s="1">
        <v>6.4900599999999997</v>
      </c>
      <c r="S1223" s="1">
        <v>0.86485055799999999</v>
      </c>
      <c r="T1223" s="1">
        <v>2.4944700000000002</v>
      </c>
      <c r="U1223" s="1">
        <v>0.40651631799999999</v>
      </c>
      <c r="V1223" s="1">
        <v>2.4977777999999999E-2</v>
      </c>
      <c r="W1223" s="1">
        <v>0.14867777800000001</v>
      </c>
      <c r="X1223" s="1">
        <v>1.4988889E-2</v>
      </c>
      <c r="Y1223" s="1">
        <v>0.109666667</v>
      </c>
      <c r="Z1223" s="1">
        <v>0.71232964200000004</v>
      </c>
      <c r="AA1223" s="1">
        <v>0.151004257</v>
      </c>
      <c r="AB1223" s="1">
        <v>1.455555556</v>
      </c>
      <c r="AC1223" s="1">
        <v>0.71528875599999997</v>
      </c>
      <c r="AD1223" s="1">
        <v>0.237418665</v>
      </c>
      <c r="AE1223" s="1">
        <f t="shared" si="879"/>
        <v>7.3106885346413242E-2</v>
      </c>
      <c r="AF1223" s="1">
        <v>0.32720220700000002</v>
      </c>
      <c r="AG1223" s="1">
        <v>0.206589888</v>
      </c>
      <c r="AH1223" s="1">
        <v>0.34323458800000001</v>
      </c>
      <c r="AI1223" s="1">
        <v>1</v>
      </c>
      <c r="AJ1223" s="1">
        <v>0.89922207600000004</v>
      </c>
      <c r="AK1223" s="1">
        <v>0.99518164600000003</v>
      </c>
      <c r="AL1223" s="1">
        <v>1</v>
      </c>
      <c r="AM1223" s="1">
        <v>0.86485055799999999</v>
      </c>
      <c r="AN1223" s="1">
        <f t="shared" si="880"/>
        <v>0.76258133490626911</v>
      </c>
      <c r="AO1223" s="1">
        <f t="shared" si="881"/>
        <v>0.21140870511719445</v>
      </c>
      <c r="AP1223" s="1">
        <f t="shared" si="882"/>
        <v>1.8136010953488813</v>
      </c>
      <c r="AQ1223" s="1">
        <f t="shared" si="883"/>
        <v>6.7650479926511196</v>
      </c>
      <c r="AR1223" s="1">
        <f t="shared" si="884"/>
        <v>0.2965050750104668</v>
      </c>
      <c r="AS1223" s="1">
        <f t="shared" si="885"/>
        <v>0.57338888890000006</v>
      </c>
      <c r="AT1223" s="1">
        <f t="shared" si="886"/>
        <v>0.65698699180294295</v>
      </c>
      <c r="AU1223" s="1">
        <f t="shared" si="887"/>
        <v>0.37575786569301928</v>
      </c>
      <c r="AV1223" s="1">
        <f t="shared" si="888"/>
        <v>1.0797976903069806</v>
      </c>
      <c r="AW1223" s="1">
        <f t="shared" si="906"/>
        <v>0.96611968851763041</v>
      </c>
      <c r="AX1223" s="1">
        <f t="shared" si="907"/>
        <v>5.5885482246679992</v>
      </c>
      <c r="AY1223" s="1">
        <f t="shared" si="908"/>
        <v>3.1522175178236598</v>
      </c>
      <c r="AZ1223" s="1">
        <f t="shared" si="909"/>
        <v>1.9371159420976487</v>
      </c>
      <c r="BA1223" s="1">
        <f t="shared" si="910"/>
        <v>2.028524674110554</v>
      </c>
      <c r="BB1223" s="1">
        <f t="shared" si="911"/>
        <v>2.693745009131447</v>
      </c>
      <c r="BC1223" s="1">
        <f t="shared" si="912"/>
        <v>2.5924603266016759</v>
      </c>
      <c r="BD1223" s="1">
        <f t="shared" si="913"/>
        <v>2.4989032864735816</v>
      </c>
      <c r="BE1223" s="1">
        <f t="shared" si="889"/>
        <v>0.51370746499000008</v>
      </c>
      <c r="BF1223" s="1">
        <f t="shared" si="890"/>
        <v>0.31568599386940116</v>
      </c>
      <c r="BG1223" s="1">
        <f t="shared" si="891"/>
        <v>0.33058260164941244</v>
      </c>
      <c r="BH1223" s="1">
        <f t="shared" si="892"/>
        <v>0.43899157090078456</v>
      </c>
      <c r="BI1223" s="1">
        <f t="shared" si="893"/>
        <v>0.42248550899024467</v>
      </c>
      <c r="BJ1223" s="1">
        <f t="shared" si="894"/>
        <v>0.40723879785929673</v>
      </c>
      <c r="BK1223" s="1">
        <f t="shared" si="895"/>
        <v>0.40651631841647889</v>
      </c>
      <c r="BL1223" s="2">
        <f t="shared" si="896"/>
        <v>1.57</v>
      </c>
      <c r="BM1223" s="2">
        <f t="shared" si="897"/>
        <v>0.96480398700183934</v>
      </c>
      <c r="BN1223" s="2">
        <f t="shared" si="898"/>
        <v>1.0103312098057224</v>
      </c>
      <c r="BO1223" s="2">
        <f t="shared" si="899"/>
        <v>1.341652230667211</v>
      </c>
      <c r="BP1223" s="2">
        <f t="shared" si="900"/>
        <v>1.2912061714493406</v>
      </c>
      <c r="BQ1223" s="2">
        <f t="shared" si="901"/>
        <v>1.2446089578463531</v>
      </c>
      <c r="BR1223" s="2">
        <f t="shared" si="902"/>
        <v>1.2424009059831276</v>
      </c>
      <c r="BS1223" s="1">
        <f t="shared" si="914"/>
        <v>9.6338516378762069</v>
      </c>
      <c r="BT1223" s="1">
        <f t="shared" si="915"/>
        <v>5.9202410639536076</v>
      </c>
      <c r="BU1223" s="1">
        <f t="shared" si="916"/>
        <v>6.1996057199900054</v>
      </c>
      <c r="BV1223" s="1">
        <f t="shared" si="917"/>
        <v>8.2326614903653343</v>
      </c>
      <c r="BW1223" s="1">
        <f t="shared" si="918"/>
        <v>7.9231138150656655</v>
      </c>
      <c r="BX1223" s="1">
        <f t="shared" si="919"/>
        <v>7.637183469467189</v>
      </c>
      <c r="BY1223" s="1">
        <f t="shared" si="920"/>
        <v>7.6236343968181117</v>
      </c>
    </row>
    <row r="1224" spans="1:77" x14ac:dyDescent="0.25">
      <c r="A1224" s="1">
        <v>20040511</v>
      </c>
      <c r="B1224" s="1">
        <v>2004</v>
      </c>
      <c r="C1224" s="1">
        <v>5</v>
      </c>
      <c r="D1224" s="1">
        <v>12.932</v>
      </c>
      <c r="E1224" s="1">
        <v>206.81399999999999</v>
      </c>
      <c r="F1224" s="1">
        <f t="shared" si="903"/>
        <v>8.5769902079999998</v>
      </c>
      <c r="G1224" s="1">
        <v>452.46499999999997</v>
      </c>
      <c r="H1224" s="1">
        <v>5.0469999999999997</v>
      </c>
      <c r="I1224" s="1">
        <v>417.69708329999997</v>
      </c>
      <c r="J1224" s="1">
        <v>311.09958330000001</v>
      </c>
      <c r="K1224" s="1">
        <f t="shared" si="904"/>
        <v>5.4133541995679988E-3</v>
      </c>
      <c r="L1224" s="1">
        <f t="shared" si="905"/>
        <v>4.0318505995680003E-3</v>
      </c>
      <c r="M1224" s="1">
        <f t="shared" si="875"/>
        <v>1.3815035999999985E-3</v>
      </c>
      <c r="N1224" s="1">
        <f t="shared" si="876"/>
        <v>0.74479711670996007</v>
      </c>
      <c r="O1224" s="1">
        <f t="shared" si="877"/>
        <v>6.3881175769679608</v>
      </c>
      <c r="P1224" s="1">
        <f t="shared" si="878"/>
        <v>2.188872631032039</v>
      </c>
      <c r="Q1224" s="1">
        <v>30.8489</v>
      </c>
      <c r="R1224" s="1">
        <v>45.122599999999998</v>
      </c>
      <c r="S1224" s="1">
        <v>0.406058851</v>
      </c>
      <c r="T1224" s="1">
        <v>5.6813799999999999</v>
      </c>
      <c r="U1224" s="1">
        <v>1.0044716</v>
      </c>
      <c r="V1224" s="1">
        <v>4.1011111000000003E-2</v>
      </c>
      <c r="W1224" s="1">
        <v>0.205522222</v>
      </c>
      <c r="X1224" s="1">
        <v>2.4455556E-2</v>
      </c>
      <c r="Y1224" s="1">
        <v>0.16718888900000001</v>
      </c>
      <c r="Z1224" s="1">
        <v>0.66729763900000005</v>
      </c>
      <c r="AA1224" s="1">
        <v>0.102849987</v>
      </c>
      <c r="AB1224" s="1">
        <v>2.611111111</v>
      </c>
      <c r="AC1224" s="1">
        <v>0.65944907200000003</v>
      </c>
      <c r="AD1224" s="1">
        <v>0.54291713200000002</v>
      </c>
      <c r="AE1224" s="1">
        <f t="shared" si="879"/>
        <v>0.44772180502759051</v>
      </c>
      <c r="AF1224" s="1">
        <v>0.64437482300000004</v>
      </c>
      <c r="AG1224" s="1">
        <v>0.61078187799999994</v>
      </c>
      <c r="AH1224" s="1">
        <v>0.55863357400000002</v>
      </c>
      <c r="AI1224" s="1">
        <v>1</v>
      </c>
      <c r="AJ1224" s="1">
        <v>0.86160155199999999</v>
      </c>
      <c r="AK1224" s="1">
        <v>0.999765028</v>
      </c>
      <c r="AL1224" s="1">
        <v>0.45008654599999998</v>
      </c>
      <c r="AM1224" s="1">
        <v>0.406058851</v>
      </c>
      <c r="AN1224" s="1">
        <f t="shared" si="880"/>
        <v>0.45708286828815492</v>
      </c>
      <c r="AO1224" s="1">
        <f t="shared" si="881"/>
        <v>0.60325070701333483</v>
      </c>
      <c r="AP1224" s="1">
        <f t="shared" si="882"/>
        <v>5.1740754070224497</v>
      </c>
      <c r="AQ1224" s="1">
        <f t="shared" si="883"/>
        <v>3.4029148009775501</v>
      </c>
      <c r="AR1224" s="1">
        <f t="shared" si="884"/>
        <v>0.11481427395923367</v>
      </c>
      <c r="AS1224" s="1">
        <f t="shared" si="885"/>
        <v>0.60227777777500002</v>
      </c>
      <c r="AT1224" s="1">
        <f t="shared" si="886"/>
        <v>0.91347734141813697</v>
      </c>
      <c r="AU1224" s="1">
        <f t="shared" si="887"/>
        <v>0.63377082001246221</v>
      </c>
      <c r="AV1224" s="1">
        <f t="shared" si="888"/>
        <v>1.9773402909875379</v>
      </c>
      <c r="AW1224" s="1">
        <f t="shared" si="906"/>
        <v>2.8318613423637564</v>
      </c>
      <c r="AX1224" s="1">
        <f t="shared" si="907"/>
        <v>3.5791316171730587</v>
      </c>
      <c r="AY1224" s="1">
        <f t="shared" si="908"/>
        <v>2.5754339871260252</v>
      </c>
      <c r="AZ1224" s="1">
        <f t="shared" si="909"/>
        <v>2.2955110411895836</v>
      </c>
      <c r="BA1224" s="1">
        <f t="shared" si="910"/>
        <v>2.6342290820351177</v>
      </c>
      <c r="BB1224" s="1">
        <f t="shared" si="911"/>
        <v>2.3374084987588</v>
      </c>
      <c r="BC1224" s="1">
        <f t="shared" si="912"/>
        <v>3.0904028238099008</v>
      </c>
      <c r="BD1224" s="1">
        <f t="shared" si="913"/>
        <v>3.3509130239167919</v>
      </c>
      <c r="BE1224" s="1">
        <f t="shared" si="889"/>
        <v>0.4553383683090873</v>
      </c>
      <c r="BF1224" s="1">
        <f t="shared" si="890"/>
        <v>0.40584781328336644</v>
      </c>
      <c r="BG1224" s="1">
        <f t="shared" si="891"/>
        <v>0.46573337851486585</v>
      </c>
      <c r="BH1224" s="1">
        <f t="shared" si="892"/>
        <v>0.41325531045131175</v>
      </c>
      <c r="BI1224" s="1">
        <f t="shared" si="893"/>
        <v>0.54638518643675005</v>
      </c>
      <c r="BJ1224" s="1">
        <f t="shared" si="894"/>
        <v>0.59244355564267814</v>
      </c>
      <c r="BK1224" s="1">
        <f t="shared" si="895"/>
        <v>1.0044716004663385</v>
      </c>
      <c r="BL1224" s="2">
        <f t="shared" si="896"/>
        <v>1.5700000000000003</v>
      </c>
      <c r="BM1224" s="2">
        <f t="shared" si="897"/>
        <v>1.3993572938320056</v>
      </c>
      <c r="BN1224" s="2">
        <f t="shared" si="898"/>
        <v>1.605841842372471</v>
      </c>
      <c r="BO1224" s="2">
        <f t="shared" si="899"/>
        <v>1.4248982351694588</v>
      </c>
      <c r="BP1224" s="2">
        <f t="shared" si="900"/>
        <v>1.8839280904248321</v>
      </c>
      <c r="BQ1224" s="2">
        <f t="shared" si="901"/>
        <v>2.0427366703427476</v>
      </c>
      <c r="BR1224" s="2">
        <f t="shared" si="902"/>
        <v>3.4634033116700982</v>
      </c>
      <c r="BS1224" s="1">
        <f t="shared" si="914"/>
        <v>8.8800585261533396</v>
      </c>
      <c r="BT1224" s="1">
        <f t="shared" si="915"/>
        <v>7.9148883237119501</v>
      </c>
      <c r="BU1224" s="1">
        <f t="shared" si="916"/>
        <v>9.0827831490531512</v>
      </c>
      <c r="BV1224" s="1">
        <f t="shared" si="917"/>
        <v>8.0593501414760507</v>
      </c>
      <c r="BW1224" s="1">
        <f t="shared" si="918"/>
        <v>10.655663504482044</v>
      </c>
      <c r="BX1224" s="1">
        <f t="shared" si="919"/>
        <v>11.553898844689936</v>
      </c>
      <c r="BY1224" s="1">
        <f t="shared" si="920"/>
        <v>19.589314718027875</v>
      </c>
    </row>
    <row r="1225" spans="1:77" x14ac:dyDescent="0.25">
      <c r="A1225" s="1">
        <v>20090922</v>
      </c>
      <c r="B1225" s="1">
        <v>2009</v>
      </c>
      <c r="C1225" s="1">
        <v>9</v>
      </c>
      <c r="D1225" s="1">
        <v>21.47</v>
      </c>
      <c r="E1225" s="1">
        <v>206.68899999999999</v>
      </c>
      <c r="F1225" s="1">
        <f t="shared" si="903"/>
        <v>8.5718062079999999</v>
      </c>
      <c r="G1225" s="1">
        <v>319.30900000000003</v>
      </c>
      <c r="H1225" s="1">
        <v>10.986000000000001</v>
      </c>
      <c r="I1225" s="1">
        <v>402.31299999999999</v>
      </c>
      <c r="J1225" s="1">
        <v>167.59083330000001</v>
      </c>
      <c r="K1225" s="1">
        <f t="shared" si="904"/>
        <v>5.2139764800000002E-3</v>
      </c>
      <c r="L1225" s="1">
        <f t="shared" si="905"/>
        <v>2.171977199568E-3</v>
      </c>
      <c r="M1225" s="1">
        <f t="shared" si="875"/>
        <v>3.0419992804320002E-3</v>
      </c>
      <c r="N1225" s="1">
        <f t="shared" si="876"/>
        <v>0.41656827718716527</v>
      </c>
      <c r="O1225" s="1">
        <f t="shared" si="877"/>
        <v>3.5707425444488079</v>
      </c>
      <c r="P1225" s="1">
        <f t="shared" si="878"/>
        <v>5.001063663551192</v>
      </c>
      <c r="Q1225" s="1">
        <v>31.730399999999999</v>
      </c>
      <c r="R1225" s="1">
        <v>48.2453</v>
      </c>
      <c r="S1225" s="1">
        <v>0.39675051300000003</v>
      </c>
      <c r="T1225" s="1">
        <v>3.5610300000000001</v>
      </c>
      <c r="U1225" s="1">
        <v>0.617255102</v>
      </c>
      <c r="V1225" s="1">
        <v>4.4011110999999999E-2</v>
      </c>
      <c r="W1225" s="1">
        <v>0.229566667</v>
      </c>
      <c r="X1225" s="1">
        <v>2.6822222E-2</v>
      </c>
      <c r="Y1225" s="1">
        <v>0.15587777799999999</v>
      </c>
      <c r="Z1225" s="1">
        <v>0.67825522000000005</v>
      </c>
      <c r="AA1225" s="1">
        <v>0.19117901400000001</v>
      </c>
      <c r="AB1225" s="1">
        <v>1.9111111110000001</v>
      </c>
      <c r="AC1225" s="1">
        <v>0.67303647300000002</v>
      </c>
      <c r="AD1225" s="1">
        <v>0.35269910999999998</v>
      </c>
      <c r="AE1225" s="1">
        <f t="shared" si="879"/>
        <v>0.21446855916615573</v>
      </c>
      <c r="AF1225" s="1">
        <v>0.93840304200000002</v>
      </c>
      <c r="AG1225" s="1">
        <v>1.0450499390000001</v>
      </c>
      <c r="AH1225" s="1">
        <v>0.78649586299999996</v>
      </c>
      <c r="AI1225" s="1">
        <v>1</v>
      </c>
      <c r="AJ1225" s="1">
        <v>0.93060860499999998</v>
      </c>
      <c r="AK1225" s="1">
        <v>0.97051346699999996</v>
      </c>
      <c r="AL1225" s="1">
        <v>0.43639781300000002</v>
      </c>
      <c r="AM1225" s="1">
        <v>0.39675051300000003</v>
      </c>
      <c r="AN1225" s="1">
        <f t="shared" si="880"/>
        <v>0.64730089036012128</v>
      </c>
      <c r="AO1225" s="1">
        <f t="shared" si="881"/>
        <v>0.30522671945891089</v>
      </c>
      <c r="AP1225" s="1">
        <f t="shared" si="882"/>
        <v>2.6163442887053669</v>
      </c>
      <c r="AQ1225" s="1">
        <f t="shared" si="883"/>
        <v>5.955461919294633</v>
      </c>
      <c r="AR1225" s="1">
        <f t="shared" si="884"/>
        <v>0.23997728477160613</v>
      </c>
      <c r="AS1225" s="1">
        <f t="shared" si="885"/>
        <v>0.58477777777500006</v>
      </c>
      <c r="AT1225" s="1">
        <f t="shared" si="886"/>
        <v>0.70789380934449297</v>
      </c>
      <c r="AU1225" s="1">
        <f t="shared" si="887"/>
        <v>0.44945963798385574</v>
      </c>
      <c r="AV1225" s="1">
        <f t="shared" si="888"/>
        <v>1.4616514730161443</v>
      </c>
      <c r="AW1225" s="1">
        <f t="shared" si="906"/>
        <v>1.4845113759801398</v>
      </c>
      <c r="AX1225" s="1">
        <f t="shared" si="907"/>
        <v>5.1548606710917202</v>
      </c>
      <c r="AY1225" s="1">
        <f t="shared" si="908"/>
        <v>3.7092197945850804</v>
      </c>
      <c r="AZ1225" s="1">
        <f t="shared" si="909"/>
        <v>2.666819240895641</v>
      </c>
      <c r="BA1225" s="1">
        <f t="shared" si="910"/>
        <v>2.9031368451301147</v>
      </c>
      <c r="BB1225" s="1">
        <f t="shared" si="911"/>
        <v>3.4171025833469195</v>
      </c>
      <c r="BC1225" s="1">
        <f t="shared" si="912"/>
        <v>3.1412780570796173</v>
      </c>
      <c r="BD1225" s="1">
        <f t="shared" si="913"/>
        <v>3.5055238104598141</v>
      </c>
      <c r="BE1225" s="1">
        <f t="shared" si="889"/>
        <v>0.64294174532891502</v>
      </c>
      <c r="BF1225" s="1">
        <f t="shared" si="890"/>
        <v>0.46225608407494623</v>
      </c>
      <c r="BG1225" s="1">
        <f t="shared" si="891"/>
        <v>0.50321845927316677</v>
      </c>
      <c r="BH1225" s="1">
        <f t="shared" si="892"/>
        <v>0.59230728308748626</v>
      </c>
      <c r="BI1225" s="1">
        <f t="shared" si="893"/>
        <v>0.54449693154625112</v>
      </c>
      <c r="BJ1225" s="1">
        <f t="shared" si="894"/>
        <v>0.60763387499424815</v>
      </c>
      <c r="BK1225" s="1">
        <f t="shared" si="895"/>
        <v>0.61725510219454049</v>
      </c>
      <c r="BL1225" s="2">
        <f t="shared" si="896"/>
        <v>1.5699999999999998</v>
      </c>
      <c r="BM1225" s="2">
        <f t="shared" si="897"/>
        <v>1.1287835286327406</v>
      </c>
      <c r="BN1225" s="2">
        <f t="shared" si="898"/>
        <v>1.2288095878028542</v>
      </c>
      <c r="BO1225" s="2">
        <f t="shared" si="899"/>
        <v>1.4463556631738468</v>
      </c>
      <c r="BP1225" s="2">
        <f t="shared" si="900"/>
        <v>1.329607524691504</v>
      </c>
      <c r="BQ1225" s="2">
        <f t="shared" si="901"/>
        <v>1.4837816811116089</v>
      </c>
      <c r="BR1225" s="2">
        <f t="shared" si="902"/>
        <v>1.5072757640735599</v>
      </c>
      <c r="BS1225" s="1">
        <f t="shared" si="914"/>
        <v>9.0575470014307644</v>
      </c>
      <c r="BT1225" s="1">
        <f t="shared" si="915"/>
        <v>6.512108194287844</v>
      </c>
      <c r="BU1225" s="1">
        <f t="shared" si="916"/>
        <v>7.0891723549892456</v>
      </c>
      <c r="BV1225" s="1">
        <f t="shared" si="917"/>
        <v>8.3442257324730438</v>
      </c>
      <c r="BW1225" s="1">
        <f t="shared" si="918"/>
        <v>7.6706895849358698</v>
      </c>
      <c r="BX1225" s="1">
        <f t="shared" si="919"/>
        <v>8.5601416028855759</v>
      </c>
      <c r="BY1225" s="1">
        <f t="shared" si="920"/>
        <v>8.695682214785819</v>
      </c>
    </row>
    <row r="1226" spans="1:77" x14ac:dyDescent="0.25">
      <c r="A1226" s="1">
        <v>20130507</v>
      </c>
      <c r="B1226" s="1">
        <v>2013</v>
      </c>
      <c r="C1226" s="1">
        <v>5</v>
      </c>
      <c r="D1226" s="1">
        <v>17.541</v>
      </c>
      <c r="E1226" s="1">
        <v>206.67</v>
      </c>
      <c r="F1226" s="1">
        <f t="shared" si="903"/>
        <v>8.571018239999999</v>
      </c>
      <c r="G1226" s="1">
        <v>443.15300000000002</v>
      </c>
      <c r="H1226" s="1">
        <v>9.1300000000000008</v>
      </c>
      <c r="I1226" s="1">
        <v>526.2449676</v>
      </c>
      <c r="J1226" s="1">
        <v>305.41889880000002</v>
      </c>
      <c r="K1226" s="1">
        <f t="shared" si="904"/>
        <v>6.8201347800959993E-3</v>
      </c>
      <c r="L1226" s="1">
        <f t="shared" si="905"/>
        <v>3.9582289284480002E-3</v>
      </c>
      <c r="M1226" s="1">
        <f t="shared" si="875"/>
        <v>2.8619058516479992E-3</v>
      </c>
      <c r="N1226" s="1">
        <f t="shared" si="876"/>
        <v>0.5803740037513283</v>
      </c>
      <c r="O1226" s="1">
        <f t="shared" si="877"/>
        <v>4.9743961721744627</v>
      </c>
      <c r="P1226" s="1">
        <f t="shared" si="878"/>
        <v>3.5966220678255363</v>
      </c>
      <c r="Q1226" s="1">
        <v>37.339599999999997</v>
      </c>
      <c r="R1226" s="1">
        <v>22.808599999999998</v>
      </c>
      <c r="S1226" s="1">
        <v>0.62079330700000002</v>
      </c>
      <c r="T1226" s="1">
        <v>3.6786599999999998</v>
      </c>
      <c r="U1226" s="1">
        <v>0.67309656699999998</v>
      </c>
      <c r="V1226" s="1">
        <v>4.8099999999999997E-2</v>
      </c>
      <c r="W1226" s="1">
        <v>0.226533333</v>
      </c>
      <c r="X1226" s="1">
        <v>2.9444444E-2</v>
      </c>
      <c r="Y1226" s="1">
        <v>0.18390000000000001</v>
      </c>
      <c r="Z1226" s="1">
        <v>0.64971477099999997</v>
      </c>
      <c r="AA1226" s="1">
        <v>0.103873954</v>
      </c>
      <c r="AB1226" s="1">
        <v>1.9444444439999999</v>
      </c>
      <c r="AC1226" s="1">
        <v>0.63764631599999999</v>
      </c>
      <c r="AD1226" s="1">
        <v>0.53363736699999997</v>
      </c>
      <c r="AE1226" s="1">
        <f t="shared" si="879"/>
        <v>0.43634257142857141</v>
      </c>
      <c r="AF1226" s="1">
        <v>0.81367103200000002</v>
      </c>
      <c r="AG1226" s="1">
        <v>0.86931911100000003</v>
      </c>
      <c r="AH1226" s="1">
        <v>0.68163864399999996</v>
      </c>
      <c r="AI1226" s="1">
        <v>1</v>
      </c>
      <c r="AJ1226" s="1">
        <v>0.86240152699999995</v>
      </c>
      <c r="AK1226" s="1">
        <v>0.97956175099999998</v>
      </c>
      <c r="AL1226" s="1">
        <v>0.76587251000000001</v>
      </c>
      <c r="AM1226" s="1">
        <v>0.62079330700000002</v>
      </c>
      <c r="AN1226" s="1">
        <f t="shared" si="880"/>
        <v>0.4663626332214833</v>
      </c>
      <c r="AO1226" s="1">
        <f t="shared" si="881"/>
        <v>0.58578781791134193</v>
      </c>
      <c r="AP1226" s="1">
        <f t="shared" si="882"/>
        <v>5.02079807208791</v>
      </c>
      <c r="AQ1226" s="1">
        <f t="shared" si="883"/>
        <v>3.5502201679120891</v>
      </c>
      <c r="AR1226" s="1">
        <f t="shared" si="884"/>
        <v>0.1301874632603901</v>
      </c>
      <c r="AS1226" s="1">
        <f t="shared" si="885"/>
        <v>0.58561111110000008</v>
      </c>
      <c r="AT1226" s="1">
        <f t="shared" si="886"/>
        <v>1.3303494675058121</v>
      </c>
      <c r="AU1226" s="1">
        <f t="shared" si="887"/>
        <v>0.58949489240897335</v>
      </c>
      <c r="AV1226" s="1">
        <f t="shared" si="888"/>
        <v>1.3549495515910266</v>
      </c>
      <c r="AW1226" s="1">
        <f t="shared" si="906"/>
        <v>2.2533740775140401</v>
      </c>
      <c r="AX1226" s="1">
        <f t="shared" si="907"/>
        <v>3.627248984223979</v>
      </c>
      <c r="AY1226" s="1">
        <f t="shared" si="908"/>
        <v>5.3470871516890695</v>
      </c>
      <c r="AZ1226" s="1">
        <f t="shared" si="909"/>
        <v>4.7209581733085182</v>
      </c>
      <c r="BA1226" s="1">
        <f t="shared" si="910"/>
        <v>4.8486485713188134</v>
      </c>
      <c r="BB1226" s="1">
        <f t="shared" si="911"/>
        <v>4.6038206264349855</v>
      </c>
      <c r="BC1226" s="1">
        <f t="shared" si="912"/>
        <v>5.2210210066148228</v>
      </c>
      <c r="BD1226" s="1">
        <f t="shared" si="913"/>
        <v>5.5698471151230429</v>
      </c>
      <c r="BE1226" s="1">
        <f t="shared" si="889"/>
        <v>0.97837419267964465</v>
      </c>
      <c r="BF1226" s="1">
        <f t="shared" si="890"/>
        <v>0.86380930597438599</v>
      </c>
      <c r="BG1226" s="1">
        <f t="shared" si="891"/>
        <v>0.88717323974284945</v>
      </c>
      <c r="BH1226" s="1">
        <f t="shared" si="892"/>
        <v>0.84237626222482509</v>
      </c>
      <c r="BI1226" s="1">
        <f t="shared" si="893"/>
        <v>0.95530745383431104</v>
      </c>
      <c r="BJ1226" s="1">
        <f t="shared" si="894"/>
        <v>1.0191333187614435</v>
      </c>
      <c r="BK1226" s="1">
        <f t="shared" si="895"/>
        <v>0.67309656744719315</v>
      </c>
      <c r="BL1226" s="2">
        <f t="shared" si="896"/>
        <v>1.5699999999999998</v>
      </c>
      <c r="BM1226" s="2">
        <f t="shared" si="897"/>
        <v>1.3861573828571425</v>
      </c>
      <c r="BN1226" s="2">
        <f t="shared" si="898"/>
        <v>1.4236495574166759</v>
      </c>
      <c r="BO1226" s="2">
        <f t="shared" si="899"/>
        <v>1.3517637132994369</v>
      </c>
      <c r="BP1226" s="2">
        <f t="shared" si="900"/>
        <v>1.5329847350245553</v>
      </c>
      <c r="BQ1226" s="2">
        <f t="shared" si="901"/>
        <v>1.6354062918127048</v>
      </c>
      <c r="BR1226" s="2">
        <f t="shared" si="902"/>
        <v>1.0801200796167316</v>
      </c>
      <c r="BS1226" s="1">
        <f t="shared" si="914"/>
        <v>8.5804867820145425</v>
      </c>
      <c r="BT1226" s="1">
        <f t="shared" si="915"/>
        <v>7.5757357333742572</v>
      </c>
      <c r="BU1226" s="1">
        <f t="shared" si="916"/>
        <v>7.7806408978564576</v>
      </c>
      <c r="BV1226" s="1">
        <f t="shared" si="917"/>
        <v>7.3877647607469523</v>
      </c>
      <c r="BW1226" s="1">
        <f t="shared" si="918"/>
        <v>8.3781880610880641</v>
      </c>
      <c r="BX1226" s="1">
        <f t="shared" si="919"/>
        <v>8.9379503631352399</v>
      </c>
      <c r="BY1226" s="1">
        <f t="shared" si="920"/>
        <v>5.9031567300253878</v>
      </c>
    </row>
    <row r="1227" spans="1:77" x14ac:dyDescent="0.25">
      <c r="A1227" s="1">
        <v>20090314</v>
      </c>
      <c r="B1227" s="1">
        <v>2009</v>
      </c>
      <c r="C1227" s="1">
        <v>3</v>
      </c>
      <c r="D1227" s="1">
        <v>14.786</v>
      </c>
      <c r="E1227" s="1">
        <v>206.64599999999999</v>
      </c>
      <c r="F1227" s="1">
        <f t="shared" si="903"/>
        <v>8.5700229119999989</v>
      </c>
      <c r="G1227" s="1">
        <v>296.40300000000002</v>
      </c>
      <c r="H1227" s="1">
        <v>9.6910000000000007</v>
      </c>
      <c r="I1227" s="1">
        <v>390.27350000000001</v>
      </c>
      <c r="J1227" s="1">
        <v>116.5578958</v>
      </c>
      <c r="K1227" s="1">
        <f t="shared" si="904"/>
        <v>5.0579445599999995E-3</v>
      </c>
      <c r="L1227" s="1">
        <f t="shared" si="905"/>
        <v>1.5105903295679999E-3</v>
      </c>
      <c r="M1227" s="1">
        <f t="shared" si="875"/>
        <v>3.5473542304319998E-3</v>
      </c>
      <c r="N1227" s="1">
        <f t="shared" si="876"/>
        <v>0.29865695672393844</v>
      </c>
      <c r="O1227" s="1">
        <f t="shared" si="877"/>
        <v>2.5594969619523447</v>
      </c>
      <c r="P1227" s="1">
        <f t="shared" si="878"/>
        <v>6.0105259500476542</v>
      </c>
      <c r="Q1227" s="1">
        <v>60.746000000000002</v>
      </c>
      <c r="R1227" s="1">
        <v>-2.4426999999999999</v>
      </c>
      <c r="S1227" s="1">
        <v>1.041896428</v>
      </c>
      <c r="T1227" s="1">
        <v>4.1011499999999996</v>
      </c>
      <c r="U1227" s="1">
        <v>0.75215750299999995</v>
      </c>
      <c r="V1227" s="1">
        <v>4.1399999999999999E-2</v>
      </c>
      <c r="W1227" s="1">
        <v>0.19421111099999999</v>
      </c>
      <c r="X1227" s="1">
        <v>2.4944444E-2</v>
      </c>
      <c r="Y1227" s="1">
        <v>0.15026666699999999</v>
      </c>
      <c r="Z1227" s="1">
        <v>0.64857344900000002</v>
      </c>
      <c r="AA1227" s="1">
        <v>0.127568298</v>
      </c>
      <c r="AB1227" s="1">
        <v>1.888888889</v>
      </c>
      <c r="AC1227" s="1">
        <v>0.63623107700000003</v>
      </c>
      <c r="AD1227" s="1">
        <v>0.30282082199999999</v>
      </c>
      <c r="AE1227" s="1">
        <f t="shared" si="879"/>
        <v>0.15330572900061312</v>
      </c>
      <c r="AF1227" s="1">
        <v>0.71417114299999995</v>
      </c>
      <c r="AG1227" s="1">
        <v>0.72008382100000001</v>
      </c>
      <c r="AH1227" s="1">
        <v>0.60811315700000002</v>
      </c>
      <c r="AI1227" s="1">
        <v>1</v>
      </c>
      <c r="AJ1227" s="1">
        <v>0.88091273299999995</v>
      </c>
      <c r="AK1227" s="1">
        <v>0.97681792999999995</v>
      </c>
      <c r="AL1227" s="1">
        <v>1</v>
      </c>
      <c r="AM1227" s="1">
        <v>1</v>
      </c>
      <c r="AN1227" s="1">
        <f t="shared" si="880"/>
        <v>0.69717917834839715</v>
      </c>
      <c r="AO1227" s="1">
        <f t="shared" si="881"/>
        <v>0.25596240262580872</v>
      </c>
      <c r="AP1227" s="1">
        <f t="shared" si="882"/>
        <v>2.1936036551137494</v>
      </c>
      <c r="AQ1227" s="1">
        <f t="shared" si="883"/>
        <v>6.3764192568862494</v>
      </c>
      <c r="AR1227" s="1">
        <f t="shared" si="884"/>
        <v>0.2619203901696916</v>
      </c>
      <c r="AS1227" s="1">
        <f t="shared" si="885"/>
        <v>0.58422222222499998</v>
      </c>
      <c r="AT1227" s="1">
        <f t="shared" si="886"/>
        <v>0.60186524392184815</v>
      </c>
      <c r="AU1227" s="1">
        <f t="shared" si="887"/>
        <v>0.42035618803619995</v>
      </c>
      <c r="AV1227" s="1">
        <f t="shared" si="888"/>
        <v>1.4685327009638001</v>
      </c>
      <c r="AW1227" s="1">
        <f t="shared" si="906"/>
        <v>1.3301623420189448</v>
      </c>
      <c r="AX1227" s="1">
        <f t="shared" si="907"/>
        <v>5.4490694230744126</v>
      </c>
      <c r="AY1227" s="1">
        <f t="shared" si="908"/>
        <v>6.1136252215127422</v>
      </c>
      <c r="AZ1227" s="1">
        <f t="shared" si="909"/>
        <v>4.1192385794770994</v>
      </c>
      <c r="BA1227" s="1">
        <f t="shared" si="910"/>
        <v>4.9574292021007897</v>
      </c>
      <c r="BB1227" s="1">
        <f t="shared" si="911"/>
        <v>6.0831000628973131</v>
      </c>
      <c r="BC1227" s="1">
        <f t="shared" si="912"/>
        <v>4.9592290798433449</v>
      </c>
      <c r="BD1227" s="1">
        <f t="shared" si="913"/>
        <v>5.8506158588141641</v>
      </c>
      <c r="BE1227" s="1">
        <f t="shared" si="889"/>
        <v>1.12124869451</v>
      </c>
      <c r="BF1227" s="1">
        <f t="shared" si="890"/>
        <v>0.75547497798222663</v>
      </c>
      <c r="BG1227" s="1">
        <f t="shared" si="891"/>
        <v>0.90920048573174972</v>
      </c>
      <c r="BH1227" s="1">
        <f t="shared" si="892"/>
        <v>1.1156503313445862</v>
      </c>
      <c r="BI1227" s="1">
        <f t="shared" si="893"/>
        <v>0.90953058620340044</v>
      </c>
      <c r="BJ1227" s="1">
        <f t="shared" si="894"/>
        <v>1.0730123545505286</v>
      </c>
      <c r="BK1227" s="1">
        <f t="shared" si="895"/>
        <v>0.7521575034250898</v>
      </c>
      <c r="BL1227" s="2">
        <f t="shared" si="896"/>
        <v>1.57</v>
      </c>
      <c r="BM1227" s="2">
        <f t="shared" si="897"/>
        <v>1.0578346456407113</v>
      </c>
      <c r="BN1227" s="2">
        <f t="shared" si="898"/>
        <v>1.2730848825849994</v>
      </c>
      <c r="BO1227" s="2">
        <f t="shared" si="899"/>
        <v>1.5621610341998744</v>
      </c>
      <c r="BP1227" s="2">
        <f t="shared" si="900"/>
        <v>1.2735470973844718</v>
      </c>
      <c r="BQ1227" s="2">
        <f t="shared" si="901"/>
        <v>1.5024582903800254</v>
      </c>
      <c r="BR1227" s="2">
        <f t="shared" si="902"/>
        <v>1.0531894361700496</v>
      </c>
      <c r="BS1227" s="1">
        <f t="shared" si="914"/>
        <v>8.5604484043298044</v>
      </c>
      <c r="BT1227" s="1">
        <f t="shared" si="915"/>
        <v>5.7678591747259933</v>
      </c>
      <c r="BU1227" s="1">
        <f t="shared" si="916"/>
        <v>6.9415143004465945</v>
      </c>
      <c r="BV1227" s="1">
        <f t="shared" si="917"/>
        <v>8.5177063264474597</v>
      </c>
      <c r="BW1227" s="1">
        <f t="shared" si="918"/>
        <v>6.9440345335310552</v>
      </c>
      <c r="BX1227" s="1">
        <f t="shared" si="919"/>
        <v>8.1921762257680086</v>
      </c>
      <c r="BY1227" s="1">
        <f t="shared" si="920"/>
        <v>5.7425311008400683</v>
      </c>
    </row>
    <row r="1228" spans="1:77" x14ac:dyDescent="0.25">
      <c r="A1228" s="1">
        <v>20070319</v>
      </c>
      <c r="B1228" s="1">
        <v>2007</v>
      </c>
      <c r="C1228" s="1">
        <v>3</v>
      </c>
      <c r="D1228" s="1">
        <v>6.1529999999999996</v>
      </c>
      <c r="E1228" s="1">
        <v>206.482</v>
      </c>
      <c r="F1228" s="1">
        <f t="shared" si="903"/>
        <v>8.5632215039999995</v>
      </c>
      <c r="G1228" s="1">
        <v>312.12900000000002</v>
      </c>
      <c r="H1228" s="1">
        <v>3.327</v>
      </c>
      <c r="I1228" s="1">
        <v>390.89060419999998</v>
      </c>
      <c r="J1228" s="1">
        <v>125.5544167</v>
      </c>
      <c r="K1228" s="1">
        <f t="shared" si="904"/>
        <v>5.0659422304320002E-3</v>
      </c>
      <c r="L1228" s="1">
        <f t="shared" si="905"/>
        <v>1.627185240432E-3</v>
      </c>
      <c r="M1228" s="1">
        <f t="shared" si="875"/>
        <v>3.4387569900000002E-3</v>
      </c>
      <c r="N1228" s="1">
        <f t="shared" si="876"/>
        <v>0.32120090723838385</v>
      </c>
      <c r="O1228" s="1">
        <f t="shared" si="877"/>
        <v>2.7505145159680375</v>
      </c>
      <c r="P1228" s="1">
        <f t="shared" si="878"/>
        <v>5.8127069880319624</v>
      </c>
      <c r="Q1228" s="1">
        <v>41.4099</v>
      </c>
      <c r="R1228" s="1">
        <v>9.7183600000000006</v>
      </c>
      <c r="S1228" s="1">
        <v>0.80992194900000003</v>
      </c>
      <c r="T1228" s="1">
        <v>3.8677100000000002</v>
      </c>
      <c r="U1228" s="1">
        <v>0.69499259899999999</v>
      </c>
      <c r="V1228" s="1">
        <v>3.9255555999999997E-2</v>
      </c>
      <c r="W1228" s="1">
        <v>0.191377778</v>
      </c>
      <c r="X1228" s="1">
        <v>2.4322222000000001E-2</v>
      </c>
      <c r="Y1228" s="1">
        <v>0.14698888900000001</v>
      </c>
      <c r="Z1228" s="1">
        <v>0.65958471600000002</v>
      </c>
      <c r="AA1228" s="1">
        <v>0.13118576200000001</v>
      </c>
      <c r="AB1228" s="1">
        <v>2.0555555559999998</v>
      </c>
      <c r="AC1228" s="1">
        <v>0.64988504800000002</v>
      </c>
      <c r="AD1228" s="1">
        <v>0.33847223399999998</v>
      </c>
      <c r="AE1228" s="1">
        <f t="shared" si="879"/>
        <v>0.19702297240956468</v>
      </c>
      <c r="AF1228" s="1">
        <v>0.378910888</v>
      </c>
      <c r="AG1228" s="1">
        <v>0.25441987399999999</v>
      </c>
      <c r="AH1228" s="1">
        <v>0.37771550599999998</v>
      </c>
      <c r="AI1228" s="1">
        <v>1</v>
      </c>
      <c r="AJ1228" s="1">
        <v>0.88373887699999998</v>
      </c>
      <c r="AK1228" s="1">
        <v>1</v>
      </c>
      <c r="AL1228" s="1">
        <v>1</v>
      </c>
      <c r="AM1228" s="1">
        <v>0.80992194900000003</v>
      </c>
      <c r="AN1228" s="1">
        <f t="shared" si="880"/>
        <v>0.66152776576351435</v>
      </c>
      <c r="AO1228" s="1">
        <f t="shared" si="881"/>
        <v>0.28979378377600007</v>
      </c>
      <c r="AP1228" s="1">
        <f t="shared" si="882"/>
        <v>2.4815683609561701</v>
      </c>
      <c r="AQ1228" s="1">
        <f t="shared" si="883"/>
        <v>6.0816531430438294</v>
      </c>
      <c r="AR1228" s="1">
        <f t="shared" si="884"/>
        <v>0.24243760534814265</v>
      </c>
      <c r="AS1228" s="1">
        <f t="shared" si="885"/>
        <v>0.58838888890000007</v>
      </c>
      <c r="AT1228" s="1">
        <f t="shared" si="886"/>
        <v>0.61353244317792788</v>
      </c>
      <c r="AU1228" s="1">
        <f t="shared" si="887"/>
        <v>0.44419755990239851</v>
      </c>
      <c r="AV1228" s="1">
        <f t="shared" si="888"/>
        <v>1.6113579960976012</v>
      </c>
      <c r="AW1228" s="1">
        <f t="shared" si="906"/>
        <v>1.5211118048919317</v>
      </c>
      <c r="AX1228" s="1">
        <f t="shared" si="907"/>
        <v>5.2701498263943662</v>
      </c>
      <c r="AY1228" s="1">
        <f t="shared" si="908"/>
        <v>3.310628584758919</v>
      </c>
      <c r="AZ1228" s="1">
        <f t="shared" si="909"/>
        <v>2.3375708410135312</v>
      </c>
      <c r="BA1228" s="1">
        <f t="shared" si="910"/>
        <v>2.7492162320814391</v>
      </c>
      <c r="BB1228" s="1">
        <f t="shared" si="911"/>
        <v>3.2335115243716084</v>
      </c>
      <c r="BC1228" s="1">
        <f t="shared" si="912"/>
        <v>2.6957757979163683</v>
      </c>
      <c r="BD1228" s="1">
        <f t="shared" si="913"/>
        <v>3.1342641284283643</v>
      </c>
      <c r="BE1228" s="1">
        <f t="shared" si="889"/>
        <v>0.59489009416000005</v>
      </c>
      <c r="BF1228" s="1">
        <f t="shared" si="890"/>
        <v>0.42004039478124477</v>
      </c>
      <c r="BG1228" s="1">
        <f t="shared" si="891"/>
        <v>0.494009358433732</v>
      </c>
      <c r="BH1228" s="1">
        <f t="shared" si="892"/>
        <v>0.58103285401945726</v>
      </c>
      <c r="BI1228" s="1">
        <f t="shared" si="893"/>
        <v>0.48440659445749901</v>
      </c>
      <c r="BJ1228" s="1">
        <f t="shared" si="894"/>
        <v>0.56319899219949399</v>
      </c>
      <c r="BK1228" s="1">
        <f t="shared" si="895"/>
        <v>0.69499259949485492</v>
      </c>
      <c r="BL1228" s="2">
        <f t="shared" si="896"/>
        <v>1.57</v>
      </c>
      <c r="BM1228" s="2">
        <f t="shared" si="897"/>
        <v>1.1085466479950947</v>
      </c>
      <c r="BN1228" s="2">
        <f t="shared" si="898"/>
        <v>1.3037613171826616</v>
      </c>
      <c r="BO1228" s="2">
        <f t="shared" si="899"/>
        <v>1.5334287623306757</v>
      </c>
      <c r="BP1228" s="2">
        <f t="shared" si="900"/>
        <v>1.2784182503024273</v>
      </c>
      <c r="BQ1228" s="2">
        <f t="shared" si="901"/>
        <v>1.4863626515781041</v>
      </c>
      <c r="BR1228" s="2">
        <f t="shared" si="902"/>
        <v>1.8341848215637839</v>
      </c>
      <c r="BS1228" s="1">
        <f t="shared" si="914"/>
        <v>8.7372221005138258</v>
      </c>
      <c r="BT1228" s="1">
        <f t="shared" si="915"/>
        <v>6.1691836129383839</v>
      </c>
      <c r="BU1228" s="1">
        <f t="shared" si="916"/>
        <v>7.2555746460403618</v>
      </c>
      <c r="BV1228" s="1">
        <f t="shared" si="917"/>
        <v>8.5336991540121918</v>
      </c>
      <c r="BW1228" s="1">
        <f t="shared" si="918"/>
        <v>7.1145377007914545</v>
      </c>
      <c r="BX1228" s="1">
        <f t="shared" si="919"/>
        <v>8.2717710883735922</v>
      </c>
      <c r="BY1228" s="1">
        <f t="shared" si="920"/>
        <v>10.207439591970765</v>
      </c>
    </row>
    <row r="1229" spans="1:77" x14ac:dyDescent="0.25">
      <c r="A1229" s="1">
        <v>20070521</v>
      </c>
      <c r="B1229" s="1">
        <v>2007</v>
      </c>
      <c r="C1229" s="1">
        <v>5</v>
      </c>
      <c r="D1229" s="1">
        <v>17.407</v>
      </c>
      <c r="E1229" s="1">
        <v>206.47</v>
      </c>
      <c r="F1229" s="1">
        <f t="shared" si="903"/>
        <v>8.5627238400000003</v>
      </c>
      <c r="G1229" s="1">
        <v>466.71699999999998</v>
      </c>
      <c r="H1229" s="1">
        <v>8.7330000000000005</v>
      </c>
      <c r="I1229" s="1">
        <v>402.21941670000001</v>
      </c>
      <c r="J1229" s="1">
        <v>261.61599999999999</v>
      </c>
      <c r="K1229" s="1">
        <f t="shared" si="904"/>
        <v>5.2127636404320004E-3</v>
      </c>
      <c r="L1229" s="1">
        <f t="shared" si="905"/>
        <v>3.3905433599999996E-3</v>
      </c>
      <c r="M1229" s="1">
        <f t="shared" si="875"/>
        <v>1.8222202804320008E-3</v>
      </c>
      <c r="N1229" s="1">
        <f t="shared" si="876"/>
        <v>0.65043105612956842</v>
      </c>
      <c r="O1229" s="1">
        <f t="shared" si="877"/>
        <v>5.5694615105970335</v>
      </c>
      <c r="P1229" s="1">
        <f t="shared" si="878"/>
        <v>2.9932623294029668</v>
      </c>
      <c r="Q1229" s="1">
        <v>70.4636</v>
      </c>
      <c r="R1229" s="1">
        <v>18.926200000000001</v>
      </c>
      <c r="S1229" s="1">
        <v>0.78827338199999997</v>
      </c>
      <c r="T1229" s="1">
        <v>6.47363</v>
      </c>
      <c r="U1229" s="1">
        <v>1.3549496190000001</v>
      </c>
      <c r="V1229" s="1">
        <v>6.0955556000000001E-2</v>
      </c>
      <c r="W1229" s="1">
        <v>0.233133333</v>
      </c>
      <c r="X1229" s="1">
        <v>3.6999999999999998E-2</v>
      </c>
      <c r="Y1229" s="1">
        <v>0.15525555599999999</v>
      </c>
      <c r="Z1229" s="1">
        <v>0.58546168700000001</v>
      </c>
      <c r="AA1229" s="1">
        <v>0.200514946</v>
      </c>
      <c r="AB1229" s="1">
        <v>1.755555556</v>
      </c>
      <c r="AC1229" s="1">
        <v>0.55797249199999999</v>
      </c>
      <c r="AD1229" s="1">
        <v>0.557612</v>
      </c>
      <c r="AE1229" s="1">
        <f t="shared" si="879"/>
        <v>0.46574126302881674</v>
      </c>
      <c r="AF1229" s="1">
        <v>0.80898861200000005</v>
      </c>
      <c r="AG1229" s="1">
        <v>0.86257724499999999</v>
      </c>
      <c r="AH1229" s="1">
        <v>0.67806244999999998</v>
      </c>
      <c r="AI1229" s="1">
        <v>1</v>
      </c>
      <c r="AJ1229" s="1">
        <v>0.93790230200000002</v>
      </c>
      <c r="AK1229" s="1">
        <v>0.98150811199999999</v>
      </c>
      <c r="AL1229" s="1">
        <v>1</v>
      </c>
      <c r="AM1229" s="1">
        <v>0.78827338199999997</v>
      </c>
      <c r="AN1229" s="1">
        <f t="shared" si="880"/>
        <v>0.44238799958004532</v>
      </c>
      <c r="AO1229" s="1">
        <f t="shared" si="881"/>
        <v>0.63117743031343321</v>
      </c>
      <c r="AP1229" s="1">
        <f t="shared" si="882"/>
        <v>5.4045980298147738</v>
      </c>
      <c r="AQ1229" s="1">
        <f t="shared" si="883"/>
        <v>3.1581258101852265</v>
      </c>
      <c r="AR1229" s="1">
        <f t="shared" si="884"/>
        <v>0.11620445123080327</v>
      </c>
      <c r="AS1229" s="1">
        <f t="shared" si="885"/>
        <v>0.58088888890000001</v>
      </c>
      <c r="AT1229" s="1">
        <f t="shared" si="886"/>
        <v>1.6134500767494839</v>
      </c>
      <c r="AU1229" s="1">
        <f t="shared" si="887"/>
        <v>0.59552402918811975</v>
      </c>
      <c r="AV1229" s="1">
        <f t="shared" si="888"/>
        <v>1.1600315268118804</v>
      </c>
      <c r="AW1229" s="1">
        <f t="shared" si="906"/>
        <v>2.164722846905673</v>
      </c>
      <c r="AX1229" s="1">
        <f t="shared" si="907"/>
        <v>3.3698395807674499</v>
      </c>
      <c r="AY1229" s="1">
        <f t="shared" si="908"/>
        <v>6.0682964232803025</v>
      </c>
      <c r="AZ1229" s="1">
        <f t="shared" si="909"/>
        <v>5.4895272991059727</v>
      </c>
      <c r="BA1229" s="1">
        <f t="shared" si="910"/>
        <v>5.9809303732900023</v>
      </c>
      <c r="BB1229" s="1">
        <f t="shared" si="911"/>
        <v>5.6291845369232263</v>
      </c>
      <c r="BC1229" s="1">
        <f t="shared" si="912"/>
        <v>6.4337187564595784</v>
      </c>
      <c r="BD1229" s="1">
        <f t="shared" si="913"/>
        <v>7.2391647006429158</v>
      </c>
      <c r="BE1229" s="1">
        <f t="shared" si="889"/>
        <v>1.2701121208399999</v>
      </c>
      <c r="BF1229" s="1">
        <f t="shared" si="890"/>
        <v>1.1489740569574192</v>
      </c>
      <c r="BG1229" s="1">
        <f t="shared" si="891"/>
        <v>1.2518261520437344</v>
      </c>
      <c r="BH1229" s="1">
        <f t="shared" si="892"/>
        <v>1.1782047237116384</v>
      </c>
      <c r="BI1229" s="1">
        <f t="shared" si="893"/>
        <v>1.3465960798002217</v>
      </c>
      <c r="BJ1229" s="1">
        <f t="shared" si="894"/>
        <v>1.5151782625136487</v>
      </c>
      <c r="BK1229" s="1">
        <f t="shared" si="895"/>
        <v>1.3549496193511268</v>
      </c>
      <c r="BL1229" s="2">
        <f t="shared" si="896"/>
        <v>1.5699999999999998</v>
      </c>
      <c r="BM1229" s="2">
        <f t="shared" si="897"/>
        <v>1.4202598651134277</v>
      </c>
      <c r="BN1229" s="2">
        <f t="shared" si="898"/>
        <v>1.5473965065453039</v>
      </c>
      <c r="BO1229" s="2">
        <f t="shared" si="899"/>
        <v>1.4563922238643803</v>
      </c>
      <c r="BP1229" s="2">
        <f t="shared" si="900"/>
        <v>1.6645426892612694</v>
      </c>
      <c r="BQ1229" s="2">
        <f t="shared" si="901"/>
        <v>1.8729290376137564</v>
      </c>
      <c r="BR1229" s="2">
        <f t="shared" si="902"/>
        <v>1.6748685942579458</v>
      </c>
      <c r="BS1229" s="1">
        <f t="shared" si="914"/>
        <v>7.5010900441207964</v>
      </c>
      <c r="BT1229" s="1">
        <f t="shared" si="915"/>
        <v>6.7856669645010683</v>
      </c>
      <c r="BU1229" s="1">
        <f t="shared" si="916"/>
        <v>7.3930958786969949</v>
      </c>
      <c r="BV1229" s="1">
        <f t="shared" si="917"/>
        <v>6.9582988603592675</v>
      </c>
      <c r="BW1229" s="1">
        <f t="shared" si="918"/>
        <v>7.9527927353068577</v>
      </c>
      <c r="BX1229" s="1">
        <f t="shared" si="919"/>
        <v>8.9484136034326713</v>
      </c>
      <c r="BY1229" s="1">
        <f t="shared" si="920"/>
        <v>8.0021274761776251</v>
      </c>
    </row>
    <row r="1230" spans="1:77" x14ac:dyDescent="0.25">
      <c r="A1230" s="1">
        <v>20130318</v>
      </c>
      <c r="B1230" s="1">
        <v>2013</v>
      </c>
      <c r="C1230" s="1">
        <v>3</v>
      </c>
      <c r="D1230" s="1">
        <v>6.3170000000000002</v>
      </c>
      <c r="E1230" s="1">
        <v>206.042</v>
      </c>
      <c r="F1230" s="1">
        <f t="shared" si="903"/>
        <v>8.5449738240000013</v>
      </c>
      <c r="G1230" s="1">
        <v>308.99099999999999</v>
      </c>
      <c r="H1230" s="1">
        <v>2.2000000000000002</v>
      </c>
      <c r="I1230" s="1">
        <v>382.15485539999997</v>
      </c>
      <c r="J1230" s="1">
        <v>137.16971140000001</v>
      </c>
      <c r="K1230" s="1">
        <f t="shared" si="904"/>
        <v>4.9527269259839989E-3</v>
      </c>
      <c r="L1230" s="1">
        <f t="shared" si="905"/>
        <v>1.7777194597440001E-3</v>
      </c>
      <c r="M1230" s="1">
        <f t="shared" si="875"/>
        <v>3.1750074662399985E-3</v>
      </c>
      <c r="N1230" s="1">
        <f t="shared" si="876"/>
        <v>0.35893750782369366</v>
      </c>
      <c r="O1230" s="1">
        <f t="shared" si="877"/>
        <v>3.0671116088052579</v>
      </c>
      <c r="P1230" s="1">
        <f t="shared" si="878"/>
        <v>5.4778622151947438</v>
      </c>
      <c r="Q1230" s="1">
        <v>9.3559000000000001</v>
      </c>
      <c r="R1230" s="1">
        <v>29.552399999999999</v>
      </c>
      <c r="S1230" s="1">
        <v>0.24046026200000001</v>
      </c>
      <c r="T1230" s="1">
        <v>2.85941</v>
      </c>
      <c r="U1230" s="1">
        <v>0.52498099399999998</v>
      </c>
      <c r="V1230" s="1">
        <v>3.6922221999999998E-2</v>
      </c>
      <c r="W1230" s="1">
        <v>0.17377777799999999</v>
      </c>
      <c r="X1230" s="1">
        <v>2.1566667000000001E-2</v>
      </c>
      <c r="Y1230" s="1">
        <v>0.13616666699999999</v>
      </c>
      <c r="Z1230" s="1">
        <v>0.64952803000000003</v>
      </c>
      <c r="AA1230" s="1">
        <v>0.121347911</v>
      </c>
      <c r="AB1230" s="1">
        <v>1.7111111109999999</v>
      </c>
      <c r="AC1230" s="1">
        <v>0.63741475700000005</v>
      </c>
      <c r="AD1230" s="1">
        <v>0.33317798900000001</v>
      </c>
      <c r="AE1230" s="1">
        <f t="shared" si="879"/>
        <v>0.19053094911097487</v>
      </c>
      <c r="AF1230" s="1">
        <v>0.38545605599999999</v>
      </c>
      <c r="AG1230" s="1">
        <v>0.26103417899999998</v>
      </c>
      <c r="AH1230" s="1">
        <v>0.382092341</v>
      </c>
      <c r="AI1230" s="1">
        <v>1</v>
      </c>
      <c r="AJ1230" s="1">
        <v>0.87605305499999997</v>
      </c>
      <c r="AK1230" s="1">
        <v>1</v>
      </c>
      <c r="AL1230" s="1">
        <v>0.20655920899999999</v>
      </c>
      <c r="AM1230" s="1">
        <v>0.24046026200000001</v>
      </c>
      <c r="AN1230" s="1">
        <f t="shared" si="880"/>
        <v>0.66682201099708405</v>
      </c>
      <c r="AO1230" s="1">
        <f t="shared" si="881"/>
        <v>0.28433204126803213</v>
      </c>
      <c r="AP1230" s="1">
        <f t="shared" si="882"/>
        <v>2.4296098499598227</v>
      </c>
      <c r="AQ1230" s="1">
        <f t="shared" si="883"/>
        <v>6.1153639740401786</v>
      </c>
      <c r="AR1230" s="1">
        <f t="shared" si="884"/>
        <v>0.25375113023407131</v>
      </c>
      <c r="AS1230" s="1">
        <f t="shared" si="885"/>
        <v>0.57977777777500006</v>
      </c>
      <c r="AT1230" s="1">
        <f t="shared" si="886"/>
        <v>0.74617266634806356</v>
      </c>
      <c r="AU1230" s="1">
        <f t="shared" si="887"/>
        <v>0.43018659516348562</v>
      </c>
      <c r="AV1230" s="1">
        <f t="shared" si="888"/>
        <v>1.2809245158365143</v>
      </c>
      <c r="AW1230" s="1">
        <f t="shared" si="906"/>
        <v>1.2999001389717282</v>
      </c>
      <c r="AX1230" s="1">
        <f t="shared" si="907"/>
        <v>5.2083977552527152</v>
      </c>
      <c r="AY1230" s="1">
        <f t="shared" si="908"/>
        <v>0.68085077796797744</v>
      </c>
      <c r="AZ1230" s="1">
        <f t="shared" si="909"/>
        <v>0.47746976606985597</v>
      </c>
      <c r="BA1230" s="1">
        <f t="shared" si="910"/>
        <v>0.53350889656852096</v>
      </c>
      <c r="BB1230" s="1">
        <f t="shared" si="911"/>
        <v>0.65121900785377207</v>
      </c>
      <c r="BC1230" s="1">
        <f t="shared" si="912"/>
        <v>0.5606220714507314</v>
      </c>
      <c r="BD1230" s="1">
        <f t="shared" si="913"/>
        <v>0.64655202157498759</v>
      </c>
      <c r="BE1230" s="1">
        <f t="shared" si="889"/>
        <v>0.12500261190964296</v>
      </c>
      <c r="BF1230" s="1">
        <f t="shared" si="890"/>
        <v>8.7662333359961847E-2</v>
      </c>
      <c r="BG1230" s="1">
        <f t="shared" si="891"/>
        <v>9.7950986774422544E-2</v>
      </c>
      <c r="BH1230" s="1">
        <f t="shared" si="892"/>
        <v>0.11956228815641669</v>
      </c>
      <c r="BI1230" s="1">
        <f t="shared" si="893"/>
        <v>0.10292890232818672</v>
      </c>
      <c r="BJ1230" s="1">
        <f t="shared" si="894"/>
        <v>0.11870544038085025</v>
      </c>
      <c r="BK1230" s="1">
        <f t="shared" si="895"/>
        <v>0.5249809944953362</v>
      </c>
      <c r="BL1230" s="2">
        <f t="shared" si="896"/>
        <v>1.5700000000000003</v>
      </c>
      <c r="BM1230" s="2">
        <f t="shared" si="897"/>
        <v>1.1010159009687308</v>
      </c>
      <c r="BN1230" s="2">
        <f t="shared" si="898"/>
        <v>1.2302386877084148</v>
      </c>
      <c r="BO1230" s="2">
        <f t="shared" si="899"/>
        <v>1.5016709614136767</v>
      </c>
      <c r="BP1230" s="2">
        <f t="shared" si="900"/>
        <v>1.2927600006635314</v>
      </c>
      <c r="BQ1230" s="2">
        <f t="shared" si="901"/>
        <v>1.4909091782230044</v>
      </c>
      <c r="BR1230" s="2">
        <f t="shared" si="902"/>
        <v>6.5936235152706919</v>
      </c>
      <c r="BS1230" s="1">
        <f t="shared" si="914"/>
        <v>8.551307089346226</v>
      </c>
      <c r="BT1230" s="1">
        <f t="shared" si="915"/>
        <v>5.9968949550553052</v>
      </c>
      <c r="BU1230" s="1">
        <f t="shared" si="916"/>
        <v>6.7007317272541194</v>
      </c>
      <c r="BV1230" s="1">
        <f t="shared" si="917"/>
        <v>8.1791398332497671</v>
      </c>
      <c r="BW1230" s="1">
        <f t="shared" si="918"/>
        <v>7.041266088214833</v>
      </c>
      <c r="BX1230" s="1">
        <f t="shared" si="919"/>
        <v>8.1205237103883654</v>
      </c>
      <c r="BY1230" s="1">
        <f t="shared" si="920"/>
        <v>35.913439178735189</v>
      </c>
    </row>
    <row r="1231" spans="1:77" x14ac:dyDescent="0.25">
      <c r="A1231" s="1">
        <v>20090307</v>
      </c>
      <c r="B1231" s="1">
        <v>2009</v>
      </c>
      <c r="C1231" s="1">
        <v>3</v>
      </c>
      <c r="D1231" s="1">
        <v>8.1660000000000004</v>
      </c>
      <c r="E1231" s="1">
        <v>205.88900000000001</v>
      </c>
      <c r="F1231" s="1">
        <f t="shared" si="903"/>
        <v>8.5386286079999998</v>
      </c>
      <c r="G1231" s="1">
        <v>274.38400000000001</v>
      </c>
      <c r="H1231" s="1">
        <v>6.1550000000000002</v>
      </c>
      <c r="I1231" s="1">
        <v>379.12110419999999</v>
      </c>
      <c r="J1231" s="1">
        <v>84.921104170000007</v>
      </c>
      <c r="K1231" s="1">
        <f t="shared" si="904"/>
        <v>4.9134095104319993E-3</v>
      </c>
      <c r="L1231" s="1">
        <f t="shared" si="905"/>
        <v>1.1005775100432001E-3</v>
      </c>
      <c r="M1231" s="1">
        <f t="shared" si="875"/>
        <v>3.8128320003887992E-3</v>
      </c>
      <c r="N1231" s="1">
        <f t="shared" si="876"/>
        <v>0.22399466352366676</v>
      </c>
      <c r="O1231" s="1">
        <f t="shared" si="877"/>
        <v>1.9126072420025151</v>
      </c>
      <c r="P1231" s="1">
        <f t="shared" si="878"/>
        <v>6.6260213659974845</v>
      </c>
      <c r="Q1231" s="1">
        <v>47.0441</v>
      </c>
      <c r="R1231" s="1">
        <v>1.00552</v>
      </c>
      <c r="S1231" s="1">
        <v>0.97907330000000004</v>
      </c>
      <c r="T1231" s="1">
        <v>4.0290999999999997</v>
      </c>
      <c r="U1231" s="1">
        <v>0.82570161900000005</v>
      </c>
      <c r="V1231" s="1">
        <v>4.7188888999999998E-2</v>
      </c>
      <c r="W1231" s="1">
        <v>0.186622222</v>
      </c>
      <c r="X1231" s="1">
        <v>2.7155556000000001E-2</v>
      </c>
      <c r="Y1231" s="1">
        <v>0.144055556</v>
      </c>
      <c r="Z1231" s="1">
        <v>0.59635032899999996</v>
      </c>
      <c r="AA1231" s="1">
        <v>0.12872551099999999</v>
      </c>
      <c r="AB1231" s="1">
        <v>1.1666666670000001</v>
      </c>
      <c r="AC1231" s="1">
        <v>0.57147440800000004</v>
      </c>
      <c r="AD1231" s="1">
        <v>0.24963190299999999</v>
      </c>
      <c r="AE1231" s="1">
        <f t="shared" si="879"/>
        <v>8.8083265481299799E-2</v>
      </c>
      <c r="AF1231" s="1">
        <v>0.45891786499999998</v>
      </c>
      <c r="AG1231" s="1">
        <v>0.34394608599999998</v>
      </c>
      <c r="AH1231" s="1">
        <v>0.43143848400000001</v>
      </c>
      <c r="AI1231" s="1">
        <v>1</v>
      </c>
      <c r="AJ1231" s="1">
        <v>0.88181680500000004</v>
      </c>
      <c r="AK1231" s="1">
        <v>0.99424164299999995</v>
      </c>
      <c r="AL1231" s="1">
        <v>1</v>
      </c>
      <c r="AM1231" s="1">
        <v>0.97907330000000004</v>
      </c>
      <c r="AN1231" s="1">
        <f t="shared" si="880"/>
        <v>0.75036809726514664</v>
      </c>
      <c r="AO1231" s="1">
        <f t="shared" si="881"/>
        <v>0.21808673094815179</v>
      </c>
      <c r="AP1231" s="1">
        <f t="shared" si="882"/>
        <v>1.8621615998990877</v>
      </c>
      <c r="AQ1231" s="1">
        <f t="shared" si="883"/>
        <v>6.6764670081009125</v>
      </c>
      <c r="AR1231" s="1">
        <f t="shared" si="884"/>
        <v>0.30079040839582538</v>
      </c>
      <c r="AS1231" s="1">
        <f t="shared" si="885"/>
        <v>0.56616666667500004</v>
      </c>
      <c r="AT1231" s="1">
        <f t="shared" si="886"/>
        <v>0.81667118303920816</v>
      </c>
      <c r="AU1231" s="1">
        <f t="shared" si="887"/>
        <v>0.36218414309582797</v>
      </c>
      <c r="AV1231" s="1">
        <f t="shared" si="888"/>
        <v>0.80448252390417219</v>
      </c>
      <c r="AW1231" s="1">
        <f t="shared" si="906"/>
        <v>0.78958233458836435</v>
      </c>
      <c r="AX1231" s="1">
        <f t="shared" si="907"/>
        <v>5.2948251321982314</v>
      </c>
      <c r="AY1231" s="1">
        <f t="shared" si="908"/>
        <v>3.5157624827371627</v>
      </c>
      <c r="AZ1231" s="1">
        <f t="shared" si="909"/>
        <v>2.1994264964118568</v>
      </c>
      <c r="BA1231" s="1">
        <f t="shared" si="910"/>
        <v>2.562258234727524</v>
      </c>
      <c r="BB1231" s="1">
        <f t="shared" si="911"/>
        <v>3.5073044384728029</v>
      </c>
      <c r="BC1231" s="1">
        <f t="shared" si="912"/>
        <v>2.8599833573786331</v>
      </c>
      <c r="BD1231" s="1">
        <f t="shared" si="913"/>
        <v>3.332516657804292</v>
      </c>
      <c r="BE1231" s="1">
        <f t="shared" si="889"/>
        <v>0.72050104804999993</v>
      </c>
      <c r="BF1231" s="1">
        <f t="shared" si="890"/>
        <v>0.45073838279881123</v>
      </c>
      <c r="BG1231" s="1">
        <f t="shared" si="891"/>
        <v>0.52509512589674512</v>
      </c>
      <c r="BH1231" s="1">
        <f t="shared" si="892"/>
        <v>0.71876770292590608</v>
      </c>
      <c r="BI1231" s="1">
        <f t="shared" si="893"/>
        <v>0.58610927686803982</v>
      </c>
      <c r="BJ1231" s="1">
        <f t="shared" si="894"/>
        <v>0.68294765541804647</v>
      </c>
      <c r="BK1231" s="1">
        <f t="shared" si="895"/>
        <v>0.82570161862532154</v>
      </c>
      <c r="BL1231" s="2">
        <f t="shared" si="896"/>
        <v>1.5699999999999998</v>
      </c>
      <c r="BM1231" s="2">
        <f t="shared" si="897"/>
        <v>0.98217658795830765</v>
      </c>
      <c r="BN1231" s="2">
        <f t="shared" si="898"/>
        <v>1.1442028431312978</v>
      </c>
      <c r="BO1231" s="2">
        <f t="shared" si="899"/>
        <v>1.5662229730932486</v>
      </c>
      <c r="BP1231" s="2">
        <f t="shared" si="900"/>
        <v>1.2771550675370631</v>
      </c>
      <c r="BQ1231" s="2">
        <f t="shared" si="901"/>
        <v>1.4881696867870822</v>
      </c>
      <c r="BR1231" s="2">
        <f t="shared" si="902"/>
        <v>1.7992361631537739</v>
      </c>
      <c r="BS1231" s="1">
        <f t="shared" si="914"/>
        <v>7.6609841343552025</v>
      </c>
      <c r="BT1231" s="1">
        <f t="shared" si="915"/>
        <v>4.7926364697348554</v>
      </c>
      <c r="BU1231" s="1">
        <f t="shared" si="916"/>
        <v>5.5832610367598656</v>
      </c>
      <c r="BV1231" s="1">
        <f t="shared" si="917"/>
        <v>7.6425537246687991</v>
      </c>
      <c r="BW1231" s="1">
        <f t="shared" si="918"/>
        <v>6.2320157385431774</v>
      </c>
      <c r="BX1231" s="1">
        <f t="shared" si="919"/>
        <v>7.2616843055440699</v>
      </c>
      <c r="BY1231" s="1">
        <f t="shared" si="920"/>
        <v>8.7795666878211414</v>
      </c>
    </row>
    <row r="1232" spans="1:77" x14ac:dyDescent="0.25">
      <c r="A1232" s="1">
        <v>20090313</v>
      </c>
      <c r="B1232" s="1">
        <v>2009</v>
      </c>
      <c r="C1232" s="1">
        <v>3</v>
      </c>
      <c r="D1232" s="1">
        <v>12.154</v>
      </c>
      <c r="E1232" s="1">
        <v>205.828</v>
      </c>
      <c r="F1232" s="1">
        <f t="shared" si="903"/>
        <v>8.5360988159999991</v>
      </c>
      <c r="G1232" s="1">
        <v>293.25200000000001</v>
      </c>
      <c r="H1232" s="1">
        <v>7.1909999999999998</v>
      </c>
      <c r="I1232" s="1">
        <v>390.85560420000002</v>
      </c>
      <c r="J1232" s="1">
        <v>110.68495830000001</v>
      </c>
      <c r="K1232" s="1">
        <f t="shared" si="904"/>
        <v>5.0654886304319999E-3</v>
      </c>
      <c r="L1232" s="1">
        <f t="shared" si="905"/>
        <v>1.434477059568E-3</v>
      </c>
      <c r="M1232" s="1">
        <f t="shared" si="875"/>
        <v>3.6310115708640001E-3</v>
      </c>
      <c r="N1232" s="1">
        <f t="shared" si="876"/>
        <v>0.28318631512665415</v>
      </c>
      <c r="O1232" s="1">
        <f t="shared" si="877"/>
        <v>2.4173063692600349</v>
      </c>
      <c r="P1232" s="1">
        <f t="shared" si="878"/>
        <v>6.1187924467399641</v>
      </c>
      <c r="Q1232" s="1">
        <v>46.345599999999997</v>
      </c>
      <c r="R1232" s="1">
        <v>24.801200000000001</v>
      </c>
      <c r="S1232" s="1">
        <v>0.65140807499999998</v>
      </c>
      <c r="T1232" s="1">
        <v>4.3238700000000003</v>
      </c>
      <c r="U1232" s="1">
        <v>0.88637277400000003</v>
      </c>
      <c r="V1232" s="1">
        <v>4.7188888999999998E-2</v>
      </c>
      <c r="W1232" s="1">
        <v>0.186622222</v>
      </c>
      <c r="X1232" s="1">
        <v>2.7155556000000001E-2</v>
      </c>
      <c r="Y1232" s="1">
        <v>0.144055556</v>
      </c>
      <c r="Z1232" s="1">
        <v>0.59635032899999996</v>
      </c>
      <c r="AA1232" s="1">
        <v>0.12872551099999999</v>
      </c>
      <c r="AB1232" s="1">
        <v>1.1666666670000001</v>
      </c>
      <c r="AC1232" s="1">
        <v>0.57147440800000004</v>
      </c>
      <c r="AD1232" s="1">
        <v>0.29811902400000001</v>
      </c>
      <c r="AE1232" s="1">
        <f t="shared" si="879"/>
        <v>0.14754018884120174</v>
      </c>
      <c r="AF1232" s="1">
        <v>0.61460815800000002</v>
      </c>
      <c r="AG1232" s="1">
        <v>0.56440716899999999</v>
      </c>
      <c r="AH1232" s="1">
        <v>0.53787029600000003</v>
      </c>
      <c r="AI1232" s="1">
        <v>1</v>
      </c>
      <c r="AJ1232" s="1">
        <v>0.88181680500000004</v>
      </c>
      <c r="AK1232" s="1">
        <v>0.98910478700000004</v>
      </c>
      <c r="AL1232" s="1">
        <v>0.81089422799999999</v>
      </c>
      <c r="AM1232" s="1">
        <v>0.65140807499999998</v>
      </c>
      <c r="AN1232" s="1">
        <f t="shared" si="880"/>
        <v>0.7018809760888246</v>
      </c>
      <c r="AO1232" s="1">
        <f t="shared" si="881"/>
        <v>0.25201511951079003</v>
      </c>
      <c r="AP1232" s="1">
        <f t="shared" si="882"/>
        <v>2.1512259632701531</v>
      </c>
      <c r="AQ1232" s="1">
        <f t="shared" si="883"/>
        <v>6.3848728527298455</v>
      </c>
      <c r="AR1232" s="1">
        <f t="shared" si="884"/>
        <v>0.28371035376139347</v>
      </c>
      <c r="AS1232" s="1">
        <f t="shared" si="885"/>
        <v>0.56616666667500004</v>
      </c>
      <c r="AT1232" s="1">
        <f t="shared" si="886"/>
        <v>0.94344349733326105</v>
      </c>
      <c r="AU1232" s="1">
        <f t="shared" si="887"/>
        <v>0.38031997482433971</v>
      </c>
      <c r="AV1232" s="1">
        <f t="shared" si="888"/>
        <v>0.78634669217566033</v>
      </c>
      <c r="AW1232" s="1">
        <f t="shared" si="906"/>
        <v>0.8504662059222674</v>
      </c>
      <c r="AX1232" s="1">
        <f t="shared" si="907"/>
        <v>5.052344574467055</v>
      </c>
      <c r="AY1232" s="1">
        <f t="shared" si="908"/>
        <v>3.8169669754041582</v>
      </c>
      <c r="AZ1232" s="1">
        <f t="shared" si="909"/>
        <v>2.5555362619386632</v>
      </c>
      <c r="BA1232" s="1">
        <f t="shared" si="910"/>
        <v>2.7668892275674559</v>
      </c>
      <c r="BB1232" s="1">
        <f t="shared" si="911"/>
        <v>3.6957155396430292</v>
      </c>
      <c r="BC1232" s="1">
        <f t="shared" si="912"/>
        <v>3.0919954590079408</v>
      </c>
      <c r="BD1232" s="1">
        <f t="shared" si="913"/>
        <v>3.5733442460267222</v>
      </c>
      <c r="BE1232" s="1">
        <f t="shared" si="889"/>
        <v>0.78246006625214182</v>
      </c>
      <c r="BF1232" s="1">
        <f t="shared" si="890"/>
        <v>0.52387277273064425</v>
      </c>
      <c r="BG1232" s="1">
        <f t="shared" si="891"/>
        <v>0.56719912492445157</v>
      </c>
      <c r="BH1232" s="1">
        <f t="shared" si="892"/>
        <v>0.75760409891729885</v>
      </c>
      <c r="BI1232" s="1">
        <f t="shared" si="893"/>
        <v>0.63384435529482197</v>
      </c>
      <c r="BJ1232" s="1">
        <f t="shared" si="894"/>
        <v>0.73251856605118404</v>
      </c>
      <c r="BK1232" s="1">
        <f t="shared" si="895"/>
        <v>0.88637277410748727</v>
      </c>
      <c r="BL1232" s="2">
        <f t="shared" si="896"/>
        <v>1.5699999999999996</v>
      </c>
      <c r="BM1232" s="2">
        <f t="shared" si="897"/>
        <v>1.0511466190557939</v>
      </c>
      <c r="BN1232" s="2">
        <f t="shared" si="898"/>
        <v>1.1380806056937238</v>
      </c>
      <c r="BO1232" s="2">
        <f t="shared" si="899"/>
        <v>1.5201266960464555</v>
      </c>
      <c r="BP1232" s="2">
        <f t="shared" si="900"/>
        <v>1.2718037389171954</v>
      </c>
      <c r="BQ1232" s="2">
        <f t="shared" si="901"/>
        <v>1.4697927706508189</v>
      </c>
      <c r="BR1232" s="2">
        <f t="shared" si="902"/>
        <v>1.7785000351702558</v>
      </c>
      <c r="BS1232" s="1">
        <f t="shared" si="914"/>
        <v>7.6587143674798686</v>
      </c>
      <c r="BT1232" s="1">
        <f t="shared" si="915"/>
        <v>5.1276635119047755</v>
      </c>
      <c r="BU1232" s="1">
        <f t="shared" si="916"/>
        <v>5.5517415835520465</v>
      </c>
      <c r="BV1232" s="1">
        <f t="shared" si="917"/>
        <v>7.4154243104463005</v>
      </c>
      <c r="BW1232" s="1">
        <f t="shared" si="918"/>
        <v>6.2040646929042929</v>
      </c>
      <c r="BX1232" s="1">
        <f t="shared" si="919"/>
        <v>7.1698872673894707</v>
      </c>
      <c r="BY1232" s="1">
        <f t="shared" si="920"/>
        <v>8.6758113196954714</v>
      </c>
    </row>
    <row r="1233" spans="1:77" x14ac:dyDescent="0.25">
      <c r="A1233" s="1">
        <v>20140307</v>
      </c>
      <c r="B1233" s="1">
        <v>2014</v>
      </c>
      <c r="C1233" s="1">
        <v>3</v>
      </c>
      <c r="D1233" s="1">
        <v>10.510999999999999</v>
      </c>
      <c r="E1233" s="1">
        <v>205.785</v>
      </c>
      <c r="F1233" s="1">
        <f t="shared" si="903"/>
        <v>8.5343155199999998</v>
      </c>
      <c r="G1233" s="1">
        <v>274.38400000000001</v>
      </c>
      <c r="H1233" s="1">
        <v>7.16</v>
      </c>
      <c r="I1233" s="1">
        <v>394.29664580000002</v>
      </c>
      <c r="J1233" s="1">
        <v>83.992666670000006</v>
      </c>
      <c r="K1233" s="1">
        <f t="shared" si="904"/>
        <v>5.1100845295679997E-3</v>
      </c>
      <c r="L1233" s="1">
        <f t="shared" si="905"/>
        <v>1.0885449600432E-3</v>
      </c>
      <c r="M1233" s="1">
        <f t="shared" si="875"/>
        <v>4.0215395695247999E-3</v>
      </c>
      <c r="N1233" s="1">
        <f t="shared" si="876"/>
        <v>0.21301897331534439</v>
      </c>
      <c r="O1233" s="1">
        <f t="shared" si="877"/>
        <v>1.8179711300196095</v>
      </c>
      <c r="P1233" s="1">
        <f t="shared" si="878"/>
        <v>6.7163443899803905</v>
      </c>
      <c r="Q1233" s="1">
        <v>27.287700000000001</v>
      </c>
      <c r="R1233" s="1">
        <v>22.578700000000001</v>
      </c>
      <c r="S1233" s="1">
        <v>0.54721616200000001</v>
      </c>
      <c r="T1233" s="1">
        <v>2.5400700000000001</v>
      </c>
      <c r="U1233" s="1">
        <v>0.44839525699999999</v>
      </c>
      <c r="V1233" s="1">
        <v>3.6311111E-2</v>
      </c>
      <c r="W1233" s="1">
        <v>0.184277778</v>
      </c>
      <c r="X1233" s="1">
        <v>2.2122222E-2</v>
      </c>
      <c r="Y1233" s="1">
        <v>0.13489999999999999</v>
      </c>
      <c r="Z1233" s="1">
        <v>0.67078023600000003</v>
      </c>
      <c r="AA1233" s="1">
        <v>0.154703057</v>
      </c>
      <c r="AB1233" s="1">
        <v>1.8444444440000001</v>
      </c>
      <c r="AC1233" s="1">
        <v>0.66376749300000004</v>
      </c>
      <c r="AD1233" s="1">
        <v>0.25001093400000002</v>
      </c>
      <c r="AE1233" s="1">
        <f t="shared" si="879"/>
        <v>8.8548049049662805E-2</v>
      </c>
      <c r="AF1233" s="1">
        <v>0.55101870799999997</v>
      </c>
      <c r="AG1233" s="1">
        <v>0.46855221200000002</v>
      </c>
      <c r="AH1233" s="1">
        <v>0.49402188400000002</v>
      </c>
      <c r="AI1233" s="1">
        <v>1</v>
      </c>
      <c r="AJ1233" s="1">
        <v>0.90211176299999996</v>
      </c>
      <c r="AK1233" s="1">
        <v>0.98925811100000005</v>
      </c>
      <c r="AL1233" s="1">
        <v>0.65767082600000004</v>
      </c>
      <c r="AM1233" s="1">
        <v>0.54721616200000001</v>
      </c>
      <c r="AN1233" s="1">
        <f t="shared" si="880"/>
        <v>0.74998906641786689</v>
      </c>
      <c r="AO1233" s="1">
        <f t="shared" si="881"/>
        <v>0.21830554043040173</v>
      </c>
      <c r="AP1233" s="1">
        <f t="shared" si="882"/>
        <v>1.863088361797165</v>
      </c>
      <c r="AQ1233" s="1">
        <f t="shared" si="883"/>
        <v>6.6712271582028349</v>
      </c>
      <c r="AR1233" s="1">
        <f t="shared" si="884"/>
        <v>0.27983816604938955</v>
      </c>
      <c r="AS1233" s="1">
        <f t="shared" si="885"/>
        <v>0.58311111110000002</v>
      </c>
      <c r="AT1233" s="1">
        <f t="shared" si="886"/>
        <v>0.52570851080281999</v>
      </c>
      <c r="AU1233" s="1">
        <f t="shared" si="887"/>
        <v>0.39127010387891509</v>
      </c>
      <c r="AV1233" s="1">
        <f t="shared" si="888"/>
        <v>1.453174340121085</v>
      </c>
      <c r="AW1233" s="1">
        <f t="shared" si="906"/>
        <v>1.197469968123815</v>
      </c>
      <c r="AX1233" s="1">
        <f t="shared" si="907"/>
        <v>5.6542473689284867</v>
      </c>
      <c r="AY1233" s="1">
        <f t="shared" si="908"/>
        <v>3.2229921548690368</v>
      </c>
      <c r="AZ1233" s="1">
        <f t="shared" si="909"/>
        <v>2.0173790512658201</v>
      </c>
      <c r="BA1233" s="1">
        <f t="shared" si="910"/>
        <v>2.4572401940578956</v>
      </c>
      <c r="BB1233" s="1">
        <f t="shared" si="911"/>
        <v>3.1187170699112428</v>
      </c>
      <c r="BC1233" s="1">
        <f t="shared" si="912"/>
        <v>2.6281548949803137</v>
      </c>
      <c r="BD1233" s="1">
        <f t="shared" si="913"/>
        <v>2.8903232849752927</v>
      </c>
      <c r="BE1233" s="1">
        <f t="shared" si="889"/>
        <v>0.56895061826594606</v>
      </c>
      <c r="BF1233" s="1">
        <f t="shared" si="890"/>
        <v>0.35612530324049002</v>
      </c>
      <c r="BG1233" s="1">
        <f t="shared" si="891"/>
        <v>0.43377341937525798</v>
      </c>
      <c r="BH1233" s="1">
        <f t="shared" si="892"/>
        <v>0.55054307297706162</v>
      </c>
      <c r="BI1233" s="1">
        <f t="shared" si="893"/>
        <v>0.46394476950207841</v>
      </c>
      <c r="BJ1233" s="1">
        <f t="shared" si="894"/>
        <v>0.51022501481762794</v>
      </c>
      <c r="BK1233" s="1">
        <f t="shared" si="895"/>
        <v>0.44839525741802649</v>
      </c>
      <c r="BL1233" s="2">
        <f t="shared" si="896"/>
        <v>1.57</v>
      </c>
      <c r="BM1233" s="2">
        <f t="shared" si="897"/>
        <v>0.98271573689760883</v>
      </c>
      <c r="BN1233" s="2">
        <f t="shared" si="898"/>
        <v>1.1969830887868409</v>
      </c>
      <c r="BO1233" s="2">
        <f t="shared" si="899"/>
        <v>1.5192050009689244</v>
      </c>
      <c r="BP1233" s="2">
        <f t="shared" si="900"/>
        <v>1.2802399096397294</v>
      </c>
      <c r="BQ1233" s="2">
        <f t="shared" si="901"/>
        <v>1.4079486822690075</v>
      </c>
      <c r="BR1233" s="2">
        <f t="shared" si="902"/>
        <v>1.2373315566329837</v>
      </c>
      <c r="BS1233" s="1">
        <f t="shared" si="914"/>
        <v>8.8937379109747852</v>
      </c>
      <c r="BT1233" s="1">
        <f t="shared" si="915"/>
        <v>5.5668893025208819</v>
      </c>
      <c r="BU1233" s="1">
        <f t="shared" si="916"/>
        <v>6.7806712583052384</v>
      </c>
      <c r="BV1233" s="1">
        <f t="shared" si="917"/>
        <v>8.6059943386368207</v>
      </c>
      <c r="BW1233" s="1">
        <f t="shared" si="918"/>
        <v>7.2523045984113335</v>
      </c>
      <c r="BX1233" s="1">
        <f t="shared" si="919"/>
        <v>7.9757494090464096</v>
      </c>
      <c r="BY1233" s="1">
        <f t="shared" si="920"/>
        <v>7.0092373080714721</v>
      </c>
    </row>
    <row r="1234" spans="1:77" x14ac:dyDescent="0.25">
      <c r="A1234" s="1">
        <v>20040319</v>
      </c>
      <c r="B1234" s="1">
        <v>2004</v>
      </c>
      <c r="C1234" s="1">
        <v>3</v>
      </c>
      <c r="D1234" s="1">
        <v>12.592000000000001</v>
      </c>
      <c r="E1234" s="1">
        <v>205.346</v>
      </c>
      <c r="F1234" s="1">
        <f t="shared" si="903"/>
        <v>8.5161093119999993</v>
      </c>
      <c r="G1234" s="1">
        <v>315.26</v>
      </c>
      <c r="H1234" s="1">
        <v>5.9729999999999999</v>
      </c>
      <c r="I1234" s="1">
        <v>413.40122919999999</v>
      </c>
      <c r="J1234" s="1">
        <v>142.56718749999999</v>
      </c>
      <c r="K1234" s="1">
        <f t="shared" si="904"/>
        <v>5.3576799304319994E-3</v>
      </c>
      <c r="L1234" s="1">
        <f t="shared" si="905"/>
        <v>1.8476707499999999E-3</v>
      </c>
      <c r="M1234" s="1">
        <f t="shared" si="875"/>
        <v>3.5100091804319998E-3</v>
      </c>
      <c r="N1234" s="1">
        <f t="shared" si="876"/>
        <v>0.34486396611807651</v>
      </c>
      <c r="O1234" s="1">
        <f t="shared" si="877"/>
        <v>2.9368992332314034</v>
      </c>
      <c r="P1234" s="1">
        <f t="shared" si="878"/>
        <v>5.5792100787685959</v>
      </c>
      <c r="Q1234" s="1">
        <v>37.705500000000001</v>
      </c>
      <c r="R1234" s="1">
        <v>19.462199999999999</v>
      </c>
      <c r="S1234" s="1">
        <v>0.65955950699999999</v>
      </c>
      <c r="T1234" s="1">
        <v>5.8115800000000002</v>
      </c>
      <c r="U1234" s="1">
        <v>1.333807907</v>
      </c>
      <c r="V1234" s="1">
        <v>6.1522222000000001E-2</v>
      </c>
      <c r="W1234" s="1">
        <v>0.21075555600000001</v>
      </c>
      <c r="X1234" s="1">
        <v>3.4000000000000002E-2</v>
      </c>
      <c r="Y1234" s="1">
        <v>0.17694444400000001</v>
      </c>
      <c r="Z1234" s="1">
        <v>0.54809222800000001</v>
      </c>
      <c r="AA1234" s="1">
        <v>8.7209470999999997E-2</v>
      </c>
      <c r="AB1234" s="1">
        <v>1.244444444</v>
      </c>
      <c r="AC1234" s="1">
        <v>0.51163436299999998</v>
      </c>
      <c r="AD1234" s="1">
        <v>0.34864556200000002</v>
      </c>
      <c r="AE1234" s="1">
        <f t="shared" si="879"/>
        <v>0.20949793010423057</v>
      </c>
      <c r="AF1234" s="1">
        <v>0.63139669399999998</v>
      </c>
      <c r="AG1234" s="1">
        <v>0.59049392999999994</v>
      </c>
      <c r="AH1234" s="1">
        <v>0.54955964800000001</v>
      </c>
      <c r="AI1234" s="1">
        <v>1</v>
      </c>
      <c r="AJ1234" s="1">
        <v>0.84938239900000001</v>
      </c>
      <c r="AK1234" s="1">
        <v>0.99514681500000002</v>
      </c>
      <c r="AL1234" s="1">
        <v>0.82288162799999998</v>
      </c>
      <c r="AM1234" s="1">
        <v>0.65955950699999999</v>
      </c>
      <c r="AN1234" s="1">
        <f t="shared" si="880"/>
        <v>0.65135443760705447</v>
      </c>
      <c r="AO1234" s="1">
        <f t="shared" si="881"/>
        <v>0.30071752191505707</v>
      </c>
      <c r="AP1234" s="1">
        <f t="shared" si="882"/>
        <v>2.5609432886623815</v>
      </c>
      <c r="AQ1234" s="1">
        <f t="shared" si="883"/>
        <v>5.9551660233376182</v>
      </c>
      <c r="AR1234" s="1">
        <f t="shared" si="884"/>
        <v>0.2583307662664418</v>
      </c>
      <c r="AS1234" s="1">
        <f t="shared" si="885"/>
        <v>0.56811111110000001</v>
      </c>
      <c r="AT1234" s="1">
        <f t="shared" si="886"/>
        <v>1.0662818988119347</v>
      </c>
      <c r="AU1234" s="1">
        <f t="shared" si="887"/>
        <v>0.4079662997428708</v>
      </c>
      <c r="AV1234" s="1">
        <f t="shared" si="888"/>
        <v>0.83647814425712919</v>
      </c>
      <c r="AW1234" s="1">
        <f t="shared" si="906"/>
        <v>1.0010186843455626</v>
      </c>
      <c r="AX1234" s="1">
        <f t="shared" si="907"/>
        <v>4.8073994277840724</v>
      </c>
      <c r="AY1234" s="1">
        <f t="shared" si="908"/>
        <v>3.5541868437743047</v>
      </c>
      <c r="AZ1234" s="1">
        <f t="shared" si="909"/>
        <v>2.5423021499437573</v>
      </c>
      <c r="BA1234" s="1">
        <f t="shared" si="910"/>
        <v>2.9748233817577363</v>
      </c>
      <c r="BB1234" s="1">
        <f t="shared" si="911"/>
        <v>3.7914914907571</v>
      </c>
      <c r="BC1234" s="1">
        <f t="shared" si="912"/>
        <v>2.9124024193139584</v>
      </c>
      <c r="BD1234" s="1">
        <f t="shared" si="913"/>
        <v>3.746007629840109</v>
      </c>
      <c r="BE1234" s="1">
        <f t="shared" si="889"/>
        <v>0.81571664097188423</v>
      </c>
      <c r="BF1234" s="1">
        <f t="shared" si="890"/>
        <v>0.58348034620641631</v>
      </c>
      <c r="BG1234" s="1">
        <f t="shared" si="891"/>
        <v>0.68274771223764474</v>
      </c>
      <c r="BH1234" s="1">
        <f t="shared" si="892"/>
        <v>0.87018011124860806</v>
      </c>
      <c r="BI1234" s="1">
        <f t="shared" si="893"/>
        <v>0.66842156112376594</v>
      </c>
      <c r="BJ1234" s="1">
        <f t="shared" si="894"/>
        <v>0.85974117152020579</v>
      </c>
      <c r="BK1234" s="1">
        <f t="shared" si="895"/>
        <v>1.3338079073257685</v>
      </c>
      <c r="BL1234" s="2">
        <f t="shared" si="896"/>
        <v>1.5699999999999998</v>
      </c>
      <c r="BM1234" s="2">
        <f t="shared" si="897"/>
        <v>1.1230175989209077</v>
      </c>
      <c r="BN1234" s="2">
        <f t="shared" si="898"/>
        <v>1.3140763034280776</v>
      </c>
      <c r="BO1234" s="2">
        <f t="shared" si="899"/>
        <v>1.6748251856583167</v>
      </c>
      <c r="BP1234" s="2">
        <f t="shared" si="900"/>
        <v>1.2865029328247863</v>
      </c>
      <c r="BQ1234" s="2">
        <f t="shared" si="901"/>
        <v>1.6547334840178245</v>
      </c>
      <c r="BR1234" s="2">
        <f t="shared" si="902"/>
        <v>2.567164024024899</v>
      </c>
      <c r="BS1234" s="1">
        <f t="shared" si="914"/>
        <v>6.8407006360410749</v>
      </c>
      <c r="BT1234" s="1">
        <f t="shared" si="915"/>
        <v>4.8931383460022762</v>
      </c>
      <c r="BU1234" s="1">
        <f t="shared" si="916"/>
        <v>5.7256067545649412</v>
      </c>
      <c r="BV1234" s="1">
        <f t="shared" si="917"/>
        <v>7.2974380336244966</v>
      </c>
      <c r="BW1234" s="1">
        <f t="shared" si="918"/>
        <v>5.6054658795179781</v>
      </c>
      <c r="BX1234" s="1">
        <f t="shared" si="919"/>
        <v>7.209895794012227</v>
      </c>
      <c r="BY1234" s="1">
        <f t="shared" si="920"/>
        <v>11.185478071317768</v>
      </c>
    </row>
    <row r="1235" spans="1:77" x14ac:dyDescent="0.25">
      <c r="A1235" s="1">
        <v>20080605</v>
      </c>
      <c r="B1235" s="1">
        <v>2008</v>
      </c>
      <c r="C1235" s="1">
        <v>6</v>
      </c>
      <c r="D1235" s="1">
        <v>25.814</v>
      </c>
      <c r="E1235" s="1">
        <v>205.291</v>
      </c>
      <c r="F1235" s="1">
        <f t="shared" si="903"/>
        <v>8.5138283519999991</v>
      </c>
      <c r="G1235" s="1">
        <v>414.63600000000002</v>
      </c>
      <c r="H1235" s="1">
        <v>7.1</v>
      </c>
      <c r="I1235" s="1">
        <v>420.21499999999997</v>
      </c>
      <c r="J1235" s="1">
        <v>227.2958333</v>
      </c>
      <c r="K1235" s="1">
        <f t="shared" si="904"/>
        <v>5.4459863999999992E-3</v>
      </c>
      <c r="L1235" s="1">
        <f t="shared" si="905"/>
        <v>2.9457539995680002E-3</v>
      </c>
      <c r="M1235" s="1">
        <f t="shared" si="875"/>
        <v>2.500232400431999E-3</v>
      </c>
      <c r="N1235" s="1">
        <f t="shared" si="876"/>
        <v>0.54090366431469605</v>
      </c>
      <c r="O1235" s="1">
        <f t="shared" si="877"/>
        <v>4.6051609529431499</v>
      </c>
      <c r="P1235" s="1">
        <f t="shared" si="878"/>
        <v>3.9086673990568492</v>
      </c>
      <c r="Q1235" s="1">
        <v>117.883</v>
      </c>
      <c r="R1235" s="1">
        <v>17.6387</v>
      </c>
      <c r="S1235" s="1">
        <v>0.86984593600000004</v>
      </c>
      <c r="T1235" s="1">
        <v>10.5624</v>
      </c>
      <c r="U1235" s="1">
        <v>2.0763791280000001</v>
      </c>
      <c r="V1235" s="1">
        <v>4.7300000000000002E-2</v>
      </c>
      <c r="W1235" s="1">
        <v>0.199911111</v>
      </c>
      <c r="X1235" s="1">
        <v>4.3400000000000001E-2</v>
      </c>
      <c r="Y1235" s="1">
        <v>0.114822222</v>
      </c>
      <c r="Z1235" s="1">
        <v>0.61733111600000001</v>
      </c>
      <c r="AA1235" s="1">
        <v>0.270352327</v>
      </c>
      <c r="AB1235" s="1">
        <v>2.9111111109999999</v>
      </c>
      <c r="AC1235" s="1">
        <v>0.59749058399999999</v>
      </c>
      <c r="AD1235" s="1">
        <v>0.50488862499999998</v>
      </c>
      <c r="AE1235" s="1">
        <f t="shared" si="879"/>
        <v>0.40108966891477621</v>
      </c>
      <c r="AF1235" s="1">
        <v>0.994810533</v>
      </c>
      <c r="AG1235" s="1">
        <v>1.245735641</v>
      </c>
      <c r="AH1235" s="1">
        <v>0.90242860999999996</v>
      </c>
      <c r="AI1235" s="1">
        <v>1</v>
      </c>
      <c r="AJ1235" s="1">
        <v>0.99246275500000003</v>
      </c>
      <c r="AK1235" s="1">
        <v>0.98955493299999997</v>
      </c>
      <c r="AL1235" s="1">
        <v>1</v>
      </c>
      <c r="AM1235" s="1">
        <v>0.86984593600000004</v>
      </c>
      <c r="AN1235" s="1">
        <f t="shared" si="880"/>
        <v>0.49511137479620676</v>
      </c>
      <c r="AO1235" s="1">
        <f t="shared" si="881"/>
        <v>0.53287016016040856</v>
      </c>
      <c r="AP1235" s="1">
        <f t="shared" si="882"/>
        <v>4.5367650775084671</v>
      </c>
      <c r="AQ1235" s="1">
        <f t="shared" si="883"/>
        <v>3.977063274491532</v>
      </c>
      <c r="AR1235" s="1">
        <f t="shared" si="884"/>
        <v>0.1330178642347869</v>
      </c>
      <c r="AS1235" s="1">
        <f t="shared" si="885"/>
        <v>0.60977777777499997</v>
      </c>
      <c r="AT1235" s="1">
        <f t="shared" si="886"/>
        <v>0.67206059519316952</v>
      </c>
      <c r="AU1235" s="1">
        <f t="shared" si="887"/>
        <v>0.59358483351851432</v>
      </c>
      <c r="AV1235" s="1">
        <f t="shared" si="888"/>
        <v>2.3175262774814858</v>
      </c>
      <c r="AW1235" s="1">
        <f t="shared" si="906"/>
        <v>2.7756600798843913</v>
      </c>
      <c r="AX1235" s="1">
        <f t="shared" si="907"/>
        <v>3.9019543598136304</v>
      </c>
      <c r="AY1235" s="1">
        <f t="shared" si="908"/>
        <v>7.9450380769028595</v>
      </c>
      <c r="AZ1235" s="1">
        <f t="shared" si="909"/>
        <v>6.807754031936061</v>
      </c>
      <c r="BA1235" s="1">
        <f t="shared" si="910"/>
        <v>9.1345118513409655</v>
      </c>
      <c r="BB1235" s="1">
        <f t="shared" si="911"/>
        <v>8.3499505943037065</v>
      </c>
      <c r="BC1235" s="1">
        <f t="shared" si="912"/>
        <v>7.4422240659006782</v>
      </c>
      <c r="BD1235" s="1">
        <f t="shared" si="913"/>
        <v>9.8790924110629739</v>
      </c>
      <c r="BE1235" s="1">
        <f t="shared" si="889"/>
        <v>1.56185253681</v>
      </c>
      <c r="BF1235" s="1">
        <f t="shared" si="890"/>
        <v>1.3382828127241264</v>
      </c>
      <c r="BG1235" s="1">
        <f t="shared" si="891"/>
        <v>1.7956818292681329</v>
      </c>
      <c r="BH1235" s="1">
        <f t="shared" si="892"/>
        <v>1.6414511034080803</v>
      </c>
      <c r="BI1235" s="1">
        <f t="shared" si="893"/>
        <v>1.4630082857156739</v>
      </c>
      <c r="BJ1235" s="1">
        <f t="shared" si="894"/>
        <v>1.9420530643465379</v>
      </c>
      <c r="BK1235" s="1">
        <f t="shared" si="895"/>
        <v>2.0763791280951018</v>
      </c>
      <c r="BL1235" s="2">
        <f t="shared" si="896"/>
        <v>1.57</v>
      </c>
      <c r="BM1235" s="2">
        <f t="shared" si="897"/>
        <v>1.3452640159411404</v>
      </c>
      <c r="BN1235" s="2">
        <f t="shared" si="898"/>
        <v>1.8050490718599306</v>
      </c>
      <c r="BO1235" s="2">
        <f t="shared" si="899"/>
        <v>1.6500137955496299</v>
      </c>
      <c r="BP1235" s="2">
        <f t="shared" si="900"/>
        <v>1.4706401241086113</v>
      </c>
      <c r="BQ1235" s="2">
        <f t="shared" si="901"/>
        <v>1.9521838580558515</v>
      </c>
      <c r="BR1235" s="2">
        <f t="shared" si="902"/>
        <v>2.0872106388273455</v>
      </c>
      <c r="BS1235" s="1">
        <f t="shared" si="914"/>
        <v>7.9864836703562121</v>
      </c>
      <c r="BT1235" s="1">
        <f t="shared" si="915"/>
        <v>6.8432669398928256</v>
      </c>
      <c r="BU1235" s="1">
        <f t="shared" si="916"/>
        <v>9.1821623800006211</v>
      </c>
      <c r="BV1235" s="1">
        <f t="shared" si="917"/>
        <v>8.3935084293118418</v>
      </c>
      <c r="BW1235" s="1">
        <f t="shared" si="918"/>
        <v>7.4810467109325209</v>
      </c>
      <c r="BX1235" s="1">
        <f t="shared" si="919"/>
        <v>9.9306270725452546</v>
      </c>
      <c r="BY1235" s="1">
        <f t="shared" si="920"/>
        <v>10.617499161521243</v>
      </c>
    </row>
    <row r="1236" spans="1:77" x14ac:dyDescent="0.25">
      <c r="A1236" s="1">
        <v>20090920</v>
      </c>
      <c r="B1236" s="1">
        <v>2009</v>
      </c>
      <c r="C1236" s="1">
        <v>9</v>
      </c>
      <c r="D1236" s="1">
        <v>18.516999999999999</v>
      </c>
      <c r="E1236" s="1">
        <v>205.02099999999999</v>
      </c>
      <c r="F1236" s="1">
        <f t="shared" si="903"/>
        <v>8.5026309120000008</v>
      </c>
      <c r="G1236" s="1">
        <v>325.32900000000001</v>
      </c>
      <c r="H1236" s="1">
        <v>9.0579999999999998</v>
      </c>
      <c r="I1236" s="1">
        <v>399.29347919999998</v>
      </c>
      <c r="J1236" s="1">
        <v>165.444875</v>
      </c>
      <c r="K1236" s="1">
        <f t="shared" si="904"/>
        <v>5.1748434904319998E-3</v>
      </c>
      <c r="L1236" s="1">
        <f t="shared" si="905"/>
        <v>2.1441655799999998E-3</v>
      </c>
      <c r="M1236" s="1">
        <f t="shared" si="875"/>
        <v>3.030677910432E-3</v>
      </c>
      <c r="N1236" s="1">
        <f t="shared" si="876"/>
        <v>0.41434404421398324</v>
      </c>
      <c r="O1236" s="1">
        <f t="shared" si="877"/>
        <v>3.5230144785369091</v>
      </c>
      <c r="P1236" s="1">
        <f t="shared" si="878"/>
        <v>4.9796164334630912</v>
      </c>
      <c r="Q1236" s="1">
        <v>27.743300000000001</v>
      </c>
      <c r="R1236" s="1">
        <v>53.518799999999999</v>
      </c>
      <c r="S1236" s="1">
        <v>0.34140515700000001</v>
      </c>
      <c r="T1236" s="1">
        <v>2.7461000000000002</v>
      </c>
      <c r="U1236" s="1">
        <v>0.482500225</v>
      </c>
      <c r="V1236" s="1">
        <v>4.8211111000000001E-2</v>
      </c>
      <c r="W1236" s="1">
        <v>0.24874444400000001</v>
      </c>
      <c r="X1236" s="1">
        <v>2.9155555999999999E-2</v>
      </c>
      <c r="Y1236" s="1">
        <v>0.169488889</v>
      </c>
      <c r="Z1236" s="1">
        <v>0.67529746300000004</v>
      </c>
      <c r="AA1236" s="1">
        <v>0.18950080899999999</v>
      </c>
      <c r="AB1236" s="1">
        <v>1.611111111</v>
      </c>
      <c r="AC1236" s="1">
        <v>0.66936885400000001</v>
      </c>
      <c r="AD1236" s="1">
        <v>0.36980410600000002</v>
      </c>
      <c r="AE1236" s="1">
        <f t="shared" si="879"/>
        <v>0.23544341630901292</v>
      </c>
      <c r="AF1236" s="1">
        <v>0.84713737099999997</v>
      </c>
      <c r="AG1236" s="1">
        <v>0.91671931100000004</v>
      </c>
      <c r="AH1236" s="1">
        <v>0.70768614900000004</v>
      </c>
      <c r="AI1236" s="1">
        <v>1</v>
      </c>
      <c r="AJ1236" s="1">
        <v>0.92929750700000002</v>
      </c>
      <c r="AK1236" s="1">
        <v>0.97991445700000002</v>
      </c>
      <c r="AL1236" s="1">
        <v>0.35500758399999999</v>
      </c>
      <c r="AM1236" s="1">
        <v>0.34140515700000001</v>
      </c>
      <c r="AN1236" s="1">
        <f t="shared" si="880"/>
        <v>0.6301958940026865</v>
      </c>
      <c r="AO1236" s="1">
        <f t="shared" si="881"/>
        <v>0.32523049815959593</v>
      </c>
      <c r="AP1236" s="1">
        <f t="shared" si="882"/>
        <v>2.7653148871769395</v>
      </c>
      <c r="AQ1236" s="1">
        <f t="shared" si="883"/>
        <v>5.7373160248230608</v>
      </c>
      <c r="AR1236" s="1">
        <f t="shared" si="884"/>
        <v>0.23776849739084027</v>
      </c>
      <c r="AS1236" s="1">
        <f t="shared" si="885"/>
        <v>0.577277777775</v>
      </c>
      <c r="AT1236" s="1">
        <f t="shared" si="886"/>
        <v>0.90556504020967543</v>
      </c>
      <c r="AU1236" s="1">
        <f t="shared" si="887"/>
        <v>0.44423840892571465</v>
      </c>
      <c r="AV1236" s="1">
        <f t="shared" si="888"/>
        <v>1.1668727020742855</v>
      </c>
      <c r="AW1236" s="1">
        <f t="shared" si="906"/>
        <v>1.3320070224544134</v>
      </c>
      <c r="AX1236" s="1">
        <f t="shared" si="907"/>
        <v>4.8980157990153472</v>
      </c>
      <c r="AY1236" s="1">
        <f t="shared" si="908"/>
        <v>2.6872616362376185</v>
      </c>
      <c r="AZ1236" s="1">
        <f t="shared" si="909"/>
        <v>1.9737069997868451</v>
      </c>
      <c r="BA1236" s="1">
        <f t="shared" si="910"/>
        <v>1.9712098365587738</v>
      </c>
      <c r="BB1236" s="1">
        <f t="shared" si="911"/>
        <v>2.3547381321740506</v>
      </c>
      <c r="BC1236" s="1">
        <f t="shared" si="912"/>
        <v>2.2727907874936748</v>
      </c>
      <c r="BD1236" s="1">
        <f t="shared" si="913"/>
        <v>2.4102711300881396</v>
      </c>
      <c r="BE1236" s="1">
        <f t="shared" si="889"/>
        <v>0.47216210048986995</v>
      </c>
      <c r="BF1236" s="1">
        <f t="shared" si="890"/>
        <v>0.34678783420421405</v>
      </c>
      <c r="BG1236" s="1">
        <f t="shared" si="891"/>
        <v>0.3463490731177859</v>
      </c>
      <c r="BH1236" s="1">
        <f t="shared" si="892"/>
        <v>0.41373645483494015</v>
      </c>
      <c r="BI1236" s="1">
        <f t="shared" si="893"/>
        <v>0.39933799438282497</v>
      </c>
      <c r="BJ1236" s="1">
        <f t="shared" si="894"/>
        <v>0.42349381399492386</v>
      </c>
      <c r="BK1236" s="1">
        <f t="shared" si="895"/>
        <v>0.4825002250136618</v>
      </c>
      <c r="BL1236" s="2">
        <f t="shared" si="896"/>
        <v>1.57</v>
      </c>
      <c r="BM1236" s="2">
        <f t="shared" si="897"/>
        <v>1.1531143629184553</v>
      </c>
      <c r="BN1236" s="2">
        <f t="shared" si="898"/>
        <v>1.1516554256065077</v>
      </c>
      <c r="BO1236" s="2">
        <f t="shared" si="899"/>
        <v>1.3757271780537417</v>
      </c>
      <c r="BP1236" s="2">
        <f t="shared" si="900"/>
        <v>1.3278504363873365</v>
      </c>
      <c r="BQ1236" s="2">
        <f t="shared" si="901"/>
        <v>1.4081716581703814</v>
      </c>
      <c r="BR1236" s="2">
        <f t="shared" si="902"/>
        <v>1.6043756000015961</v>
      </c>
      <c r="BS1236" s="1">
        <f t="shared" si="914"/>
        <v>8.9354922059941533</v>
      </c>
      <c r="BT1236" s="1">
        <f t="shared" si="915"/>
        <v>6.5628308296036746</v>
      </c>
      <c r="BU1236" s="1">
        <f t="shared" si="916"/>
        <v>6.5545274391705917</v>
      </c>
      <c r="BV1236" s="1">
        <f t="shared" si="917"/>
        <v>7.8298085841232723</v>
      </c>
      <c r="BW1236" s="1">
        <f t="shared" si="918"/>
        <v>7.5573230732897949</v>
      </c>
      <c r="BX1236" s="1">
        <f t="shared" si="919"/>
        <v>8.0144629785243975</v>
      </c>
      <c r="BY1236" s="1">
        <f t="shared" si="920"/>
        <v>9.1311373689818183</v>
      </c>
    </row>
    <row r="1237" spans="1:77" x14ac:dyDescent="0.25">
      <c r="A1237" s="1">
        <v>20051007</v>
      </c>
      <c r="B1237" s="1">
        <v>2005</v>
      </c>
      <c r="C1237" s="1">
        <v>10</v>
      </c>
      <c r="D1237" s="1">
        <v>13.317</v>
      </c>
      <c r="E1237" s="1">
        <v>204.87899999999999</v>
      </c>
      <c r="F1237" s="1">
        <f t="shared" si="903"/>
        <v>8.496741887999999</v>
      </c>
      <c r="G1237" s="1">
        <v>273.66300000000001</v>
      </c>
      <c r="H1237" s="1">
        <v>4.806</v>
      </c>
      <c r="I1237" s="1">
        <v>388.10664580000002</v>
      </c>
      <c r="J1237" s="1">
        <v>87.561875000000001</v>
      </c>
      <c r="K1237" s="1">
        <f t="shared" si="904"/>
        <v>5.029862129568E-3</v>
      </c>
      <c r="L1237" s="1">
        <f t="shared" si="905"/>
        <v>1.1348019E-3</v>
      </c>
      <c r="M1237" s="1">
        <f t="shared" si="875"/>
        <v>3.8950602295679997E-3</v>
      </c>
      <c r="N1237" s="1">
        <f t="shared" si="876"/>
        <v>0.22561292352907189</v>
      </c>
      <c r="O1237" s="1">
        <f t="shared" si="877"/>
        <v>1.9169747778236057</v>
      </c>
      <c r="P1237" s="1">
        <f t="shared" si="878"/>
        <v>6.5797671101763928</v>
      </c>
      <c r="Q1237" s="1">
        <v>32.719099999999997</v>
      </c>
      <c r="R1237" s="1">
        <v>41.127600000000001</v>
      </c>
      <c r="S1237" s="1">
        <v>0.443067869</v>
      </c>
      <c r="T1237" s="1">
        <v>4.6292</v>
      </c>
      <c r="U1237" s="1">
        <v>0.83958507100000002</v>
      </c>
      <c r="V1237" s="1">
        <v>3.8088889000000001E-2</v>
      </c>
      <c r="W1237" s="1">
        <v>0.18517777799999999</v>
      </c>
      <c r="X1237" s="1">
        <v>2.2811110999999998E-2</v>
      </c>
      <c r="Y1237" s="1">
        <v>0.13864444400000001</v>
      </c>
      <c r="Z1237" s="1">
        <v>0.65880362199999998</v>
      </c>
      <c r="AA1237" s="1">
        <v>0.143700249</v>
      </c>
      <c r="AB1237" s="1">
        <v>1.9</v>
      </c>
      <c r="AC1237" s="1">
        <v>0.64891649100000004</v>
      </c>
      <c r="AD1237" s="1">
        <v>0.25134563300000001</v>
      </c>
      <c r="AE1237" s="1">
        <f t="shared" si="879"/>
        <v>9.0184712446351942E-2</v>
      </c>
      <c r="AF1237" s="1">
        <v>0.65900968199999999</v>
      </c>
      <c r="AG1237" s="1">
        <v>0.63373555800000003</v>
      </c>
      <c r="AH1237" s="1">
        <v>0.56890845999999995</v>
      </c>
      <c r="AI1237" s="1">
        <v>1</v>
      </c>
      <c r="AJ1237" s="1">
        <v>0.89351581999999996</v>
      </c>
      <c r="AK1237" s="1">
        <v>1</v>
      </c>
      <c r="AL1237" s="1">
        <v>0.50451157199999996</v>
      </c>
      <c r="AM1237" s="1">
        <v>0.443067869</v>
      </c>
      <c r="AN1237" s="1">
        <f t="shared" si="880"/>
        <v>0.74865436686727826</v>
      </c>
      <c r="AO1237" s="1">
        <f t="shared" si="881"/>
        <v>0.21908166029506804</v>
      </c>
      <c r="AP1237" s="1">
        <f t="shared" si="882"/>
        <v>1.8614803199216907</v>
      </c>
      <c r="AQ1237" s="1">
        <f t="shared" si="883"/>
        <v>6.6352615680783078</v>
      </c>
      <c r="AR1237" s="1">
        <f t="shared" si="884"/>
        <v>0.27678657134510098</v>
      </c>
      <c r="AS1237" s="1">
        <f t="shared" si="885"/>
        <v>0.58450000000000002</v>
      </c>
      <c r="AT1237" s="1">
        <f t="shared" si="886"/>
        <v>0.50718239456915359</v>
      </c>
      <c r="AU1237" s="1">
        <f t="shared" si="887"/>
        <v>0.39139509764239661</v>
      </c>
      <c r="AV1237" s="1">
        <f t="shared" si="888"/>
        <v>1.5086049023576034</v>
      </c>
      <c r="AW1237" s="1">
        <f t="shared" si="906"/>
        <v>1.2241596529193721</v>
      </c>
      <c r="AX1237" s="1">
        <f t="shared" si="907"/>
        <v>5.6363498360904245</v>
      </c>
      <c r="AY1237" s="1">
        <f t="shared" si="908"/>
        <v>2.8780863274680968</v>
      </c>
      <c r="AZ1237" s="1">
        <f t="shared" si="909"/>
        <v>1.8049712471748856</v>
      </c>
      <c r="BA1237" s="1">
        <f t="shared" si="910"/>
        <v>2.2706975339853672</v>
      </c>
      <c r="BB1237" s="1">
        <f t="shared" si="911"/>
        <v>2.8652487676972531</v>
      </c>
      <c r="BC1237" s="1">
        <f t="shared" si="912"/>
        <v>2.3405154088137525</v>
      </c>
      <c r="BD1237" s="1">
        <f t="shared" si="913"/>
        <v>2.667703536329384</v>
      </c>
      <c r="BE1237" s="1">
        <f t="shared" si="889"/>
        <v>0.52199047668759291</v>
      </c>
      <c r="BF1237" s="1">
        <f t="shared" si="890"/>
        <v>0.32736259254220079</v>
      </c>
      <c r="BG1237" s="1">
        <f t="shared" si="891"/>
        <v>0.41183006807897854</v>
      </c>
      <c r="BH1237" s="1">
        <f t="shared" si="892"/>
        <v>0.51966216433631496</v>
      </c>
      <c r="BI1237" s="1">
        <f t="shared" si="893"/>
        <v>0.42449274098602929</v>
      </c>
      <c r="BJ1237" s="1">
        <f t="shared" si="894"/>
        <v>0.48383393760630283</v>
      </c>
      <c r="BK1237" s="1">
        <f t="shared" si="895"/>
        <v>0.83958507137899274</v>
      </c>
      <c r="BL1237" s="2">
        <f t="shared" si="896"/>
        <v>1.5699999999999998</v>
      </c>
      <c r="BM1237" s="2">
        <f t="shared" si="897"/>
        <v>0.98461426643776817</v>
      </c>
      <c r="BN1237" s="2">
        <f t="shared" si="898"/>
        <v>1.2386685883370343</v>
      </c>
      <c r="BO1237" s="2">
        <f t="shared" si="899"/>
        <v>1.5629970937119335</v>
      </c>
      <c r="BP1237" s="2">
        <f t="shared" si="900"/>
        <v>1.2767543338667711</v>
      </c>
      <c r="BQ1237" s="2">
        <f t="shared" si="901"/>
        <v>1.4552359017394898</v>
      </c>
      <c r="BR1237" s="2">
        <f t="shared" si="902"/>
        <v>2.5252348863328398</v>
      </c>
      <c r="BS1237" s="1">
        <f t="shared" si="914"/>
        <v>8.6564712115030691</v>
      </c>
      <c r="BT1237" s="1">
        <f t="shared" si="915"/>
        <v>5.4288439820724532</v>
      </c>
      <c r="BU1237" s="1">
        <f t="shared" si="916"/>
        <v>6.8296171818679507</v>
      </c>
      <c r="BV1237" s="1">
        <f t="shared" si="917"/>
        <v>8.6178594556562516</v>
      </c>
      <c r="BW1237" s="1">
        <f t="shared" si="918"/>
        <v>7.039609640305402</v>
      </c>
      <c r="BX1237" s="1">
        <f t="shared" si="919"/>
        <v>8.0236991651933778</v>
      </c>
      <c r="BY1237" s="1">
        <f t="shared" si="920"/>
        <v>13.923326812626403</v>
      </c>
    </row>
    <row r="1238" spans="1:77" x14ac:dyDescent="0.25">
      <c r="A1238" s="1">
        <v>20070404</v>
      </c>
      <c r="B1238" s="1">
        <v>2007</v>
      </c>
      <c r="C1238" s="1">
        <v>4</v>
      </c>
      <c r="D1238" s="1">
        <v>9.7569999999999997</v>
      </c>
      <c r="E1238" s="1">
        <v>204.71199999999999</v>
      </c>
      <c r="F1238" s="1">
        <f t="shared" si="903"/>
        <v>8.4898160639999993</v>
      </c>
      <c r="G1238" s="1">
        <v>360.91699999999997</v>
      </c>
      <c r="H1238" s="1">
        <v>5.7119999999999997</v>
      </c>
      <c r="I1238" s="1">
        <v>379.22797919999999</v>
      </c>
      <c r="J1238" s="1">
        <v>201.48589580000001</v>
      </c>
      <c r="K1238" s="1">
        <f t="shared" si="904"/>
        <v>4.9147946104319993E-3</v>
      </c>
      <c r="L1238" s="1">
        <f t="shared" si="905"/>
        <v>2.6112572095679997E-3</v>
      </c>
      <c r="M1238" s="1">
        <f t="shared" si="875"/>
        <v>2.3035374008639996E-3</v>
      </c>
      <c r="N1238" s="1">
        <f t="shared" si="876"/>
        <v>0.53130545964737197</v>
      </c>
      <c r="O1238" s="1">
        <f t="shared" si="877"/>
        <v>4.510685626205162</v>
      </c>
      <c r="P1238" s="1">
        <f t="shared" si="878"/>
        <v>3.9791304377948373</v>
      </c>
      <c r="Q1238" s="1">
        <v>52.7821</v>
      </c>
      <c r="R1238" s="1">
        <v>34.763800000000003</v>
      </c>
      <c r="S1238" s="1">
        <v>0.60290773200000003</v>
      </c>
      <c r="T1238" s="1">
        <v>5.6786000000000003</v>
      </c>
      <c r="U1238" s="1">
        <v>1.032926953</v>
      </c>
      <c r="V1238" s="1">
        <v>3.6555556000000003E-2</v>
      </c>
      <c r="W1238" s="1">
        <v>0.17703333299999999</v>
      </c>
      <c r="X1238" s="1">
        <v>2.2133333000000002E-2</v>
      </c>
      <c r="Y1238" s="1">
        <v>0.14454444399999999</v>
      </c>
      <c r="Z1238" s="1">
        <v>0.65770170800000005</v>
      </c>
      <c r="AA1238" s="1">
        <v>0.101029646</v>
      </c>
      <c r="AB1238" s="1">
        <v>1.6444444439999999</v>
      </c>
      <c r="AC1238" s="1">
        <v>0.64755011799999995</v>
      </c>
      <c r="AD1238" s="1">
        <v>0.43280033899999998</v>
      </c>
      <c r="AE1238" s="1">
        <f t="shared" si="879"/>
        <v>0.31269201594114038</v>
      </c>
      <c r="AF1238" s="1">
        <v>0.52155705399999996</v>
      </c>
      <c r="AG1238" s="1">
        <v>0.42650406499999999</v>
      </c>
      <c r="AH1238" s="1">
        <v>0.47389911899999998</v>
      </c>
      <c r="AI1238" s="1">
        <v>1</v>
      </c>
      <c r="AJ1238" s="1">
        <v>0.86017941099999995</v>
      </c>
      <c r="AK1238" s="1">
        <v>0.99644632899999996</v>
      </c>
      <c r="AL1238" s="1">
        <v>0.73957019400000001</v>
      </c>
      <c r="AM1238" s="1">
        <v>0.60290773200000003</v>
      </c>
      <c r="AN1238" s="1">
        <f t="shared" si="880"/>
        <v>0.56719966086385509</v>
      </c>
      <c r="AO1238" s="1">
        <f t="shared" si="881"/>
        <v>0.41196380483700612</v>
      </c>
      <c r="AP1238" s="1">
        <f t="shared" si="882"/>
        <v>3.4974969280917754</v>
      </c>
      <c r="AQ1238" s="1">
        <f t="shared" si="883"/>
        <v>4.9923191359082235</v>
      </c>
      <c r="AR1238" s="1">
        <f t="shared" si="884"/>
        <v>0.20086163458324285</v>
      </c>
      <c r="AS1238" s="1">
        <f t="shared" si="885"/>
        <v>0.57811111110000002</v>
      </c>
      <c r="AT1238" s="1">
        <f t="shared" si="886"/>
        <v>1.121023869709562</v>
      </c>
      <c r="AU1238" s="1">
        <f t="shared" si="887"/>
        <v>0.48432292338868088</v>
      </c>
      <c r="AV1238" s="1">
        <f t="shared" si="888"/>
        <v>1.1601215206113191</v>
      </c>
      <c r="AW1238" s="1">
        <f t="shared" si="906"/>
        <v>1.5658526991688217</v>
      </c>
      <c r="AX1238" s="1">
        <f t="shared" si="907"/>
        <v>4.4084678220455693</v>
      </c>
      <c r="AY1238" s="1">
        <f t="shared" si="908"/>
        <v>3.3292970347049522</v>
      </c>
      <c r="AZ1238" s="1">
        <f t="shared" si="909"/>
        <v>2.6352822472744659</v>
      </c>
      <c r="BA1238" s="1">
        <f t="shared" si="910"/>
        <v>2.6025580373886523</v>
      </c>
      <c r="BB1238" s="1">
        <f t="shared" si="911"/>
        <v>2.8974062708483723</v>
      </c>
      <c r="BC1238" s="1">
        <f t="shared" si="912"/>
        <v>3.0891669085169173</v>
      </c>
      <c r="BD1238" s="1">
        <f t="shared" si="913"/>
        <v>3.2142876445450637</v>
      </c>
      <c r="BE1238" s="1">
        <f t="shared" si="889"/>
        <v>0.60559304102589218</v>
      </c>
      <c r="BF1238" s="1">
        <f t="shared" si="890"/>
        <v>0.47935302060842488</v>
      </c>
      <c r="BG1238" s="1">
        <f t="shared" si="891"/>
        <v>0.47340054668575021</v>
      </c>
      <c r="BH1238" s="1">
        <f t="shared" si="892"/>
        <v>0.52703290104785006</v>
      </c>
      <c r="BI1238" s="1">
        <f t="shared" si="893"/>
        <v>0.56191381029211929</v>
      </c>
      <c r="BJ1238" s="1">
        <f t="shared" si="894"/>
        <v>0.58467304331843839</v>
      </c>
      <c r="BK1238" s="1">
        <f t="shared" si="895"/>
        <v>1.0329269533243657</v>
      </c>
      <c r="BL1238" s="2">
        <f t="shared" si="896"/>
        <v>1.5700000000000003</v>
      </c>
      <c r="BM1238" s="2">
        <f t="shared" si="897"/>
        <v>1.2427227384917232</v>
      </c>
      <c r="BN1238" s="2">
        <f t="shared" si="898"/>
        <v>1.2272909494428135</v>
      </c>
      <c r="BO1238" s="2">
        <f t="shared" si="899"/>
        <v>1.3663328317700194</v>
      </c>
      <c r="BP1238" s="2">
        <f t="shared" si="900"/>
        <v>1.4567615913553877</v>
      </c>
      <c r="BQ1238" s="2">
        <f t="shared" si="901"/>
        <v>1.5157649045222465</v>
      </c>
      <c r="BR1238" s="2">
        <f t="shared" si="902"/>
        <v>2.6778631966643069</v>
      </c>
      <c r="BS1238" s="1">
        <f t="shared" si="914"/>
        <v>8.6312027886451475</v>
      </c>
      <c r="BT1238" s="1">
        <f t="shared" si="915"/>
        <v>6.8319694050843918</v>
      </c>
      <c r="BU1238" s="1">
        <f t="shared" si="916"/>
        <v>6.7471318887323326</v>
      </c>
      <c r="BV1238" s="1">
        <f t="shared" si="917"/>
        <v>7.5115259540068848</v>
      </c>
      <c r="BW1238" s="1">
        <f t="shared" si="918"/>
        <v>8.0086654201896614</v>
      </c>
      <c r="BX1238" s="1">
        <f t="shared" si="919"/>
        <v>8.3330409368425862</v>
      </c>
      <c r="BY1238" s="1">
        <f t="shared" si="920"/>
        <v>14.721770885770175</v>
      </c>
    </row>
    <row r="1239" spans="1:77" x14ac:dyDescent="0.25">
      <c r="A1239" s="1">
        <v>20090606</v>
      </c>
      <c r="B1239" s="1">
        <v>2009</v>
      </c>
      <c r="C1239" s="1">
        <v>6</v>
      </c>
      <c r="D1239" s="1">
        <v>15.316000000000001</v>
      </c>
      <c r="E1239" s="1">
        <v>204.529</v>
      </c>
      <c r="F1239" s="1">
        <f t="shared" si="903"/>
        <v>8.482226687999999</v>
      </c>
      <c r="G1239" s="1">
        <v>483.476</v>
      </c>
      <c r="H1239" s="1">
        <v>3.113</v>
      </c>
      <c r="I1239" s="1">
        <v>404.41129169999999</v>
      </c>
      <c r="J1239" s="1">
        <v>244.76158330000001</v>
      </c>
      <c r="K1239" s="1">
        <f t="shared" si="904"/>
        <v>5.2411703404319993E-3</v>
      </c>
      <c r="L1239" s="1">
        <f t="shared" si="905"/>
        <v>3.1721101195680002E-3</v>
      </c>
      <c r="M1239" s="1">
        <f t="shared" si="875"/>
        <v>2.0690602208639991E-3</v>
      </c>
      <c r="N1239" s="1">
        <f t="shared" si="876"/>
        <v>0.60522935022686963</v>
      </c>
      <c r="O1239" s="1">
        <f t="shared" si="877"/>
        <v>5.1336925468552517</v>
      </c>
      <c r="P1239" s="1">
        <f t="shared" si="878"/>
        <v>3.3485341411447473</v>
      </c>
      <c r="Q1239" s="1">
        <v>88.116299999999995</v>
      </c>
      <c r="R1239" s="1">
        <v>28.111499999999999</v>
      </c>
      <c r="S1239" s="1">
        <v>0.75813445700000004</v>
      </c>
      <c r="T1239" s="1">
        <v>9.0232399999999995</v>
      </c>
      <c r="U1239" s="1">
        <v>1.5572589100000001</v>
      </c>
      <c r="V1239" s="1">
        <v>5.3499999999999999E-2</v>
      </c>
      <c r="W1239" s="1">
        <v>0.287677778</v>
      </c>
      <c r="X1239" s="1">
        <v>3.3144444000000002E-2</v>
      </c>
      <c r="Y1239" s="1">
        <v>0.19182222199999999</v>
      </c>
      <c r="Z1239" s="1">
        <v>0.68638051200000005</v>
      </c>
      <c r="AA1239" s="1">
        <v>0.199907312</v>
      </c>
      <c r="AB1239" s="1">
        <v>2.3222222220000002</v>
      </c>
      <c r="AC1239" s="1">
        <v>0.68311183499999995</v>
      </c>
      <c r="AD1239" s="1">
        <v>0.57696142100000003</v>
      </c>
      <c r="AE1239" s="1">
        <f t="shared" si="879"/>
        <v>0.48946832740649915</v>
      </c>
      <c r="AF1239" s="1">
        <v>0.73376657599999995</v>
      </c>
      <c r="AG1239" s="1">
        <v>0.75035617200000004</v>
      </c>
      <c r="AH1239" s="1">
        <v>0.62225780600000002</v>
      </c>
      <c r="AI1239" s="1">
        <v>1</v>
      </c>
      <c r="AJ1239" s="1">
        <v>0.93742758800000003</v>
      </c>
      <c r="AK1239" s="1">
        <v>1</v>
      </c>
      <c r="AL1239" s="1">
        <v>0.96784479000000001</v>
      </c>
      <c r="AM1239" s="1">
        <v>0.75813445700000004</v>
      </c>
      <c r="AN1239" s="1">
        <f t="shared" si="880"/>
        <v>0.42303857895738362</v>
      </c>
      <c r="AO1239" s="1">
        <f t="shared" si="881"/>
        <v>0.66828165790884264</v>
      </c>
      <c r="AP1239" s="1">
        <f t="shared" si="882"/>
        <v>5.6685165138152707</v>
      </c>
      <c r="AQ1239" s="1">
        <f t="shared" si="883"/>
        <v>2.8137101741847284</v>
      </c>
      <c r="AR1239" s="1">
        <f t="shared" si="884"/>
        <v>9.6001073355071256E-2</v>
      </c>
      <c r="AS1239" s="1">
        <f t="shared" si="885"/>
        <v>0.59505555555</v>
      </c>
      <c r="AT1239" s="1">
        <f t="shared" si="886"/>
        <v>1.1899548939636744</v>
      </c>
      <c r="AU1239" s="1">
        <f t="shared" si="887"/>
        <v>0.6561834263222821</v>
      </c>
      <c r="AV1239" s="1">
        <f t="shared" si="888"/>
        <v>1.6660387956777181</v>
      </c>
      <c r="AW1239" s="1">
        <f t="shared" si="906"/>
        <v>2.7658676227858283</v>
      </c>
      <c r="AX1239" s="1">
        <f t="shared" si="907"/>
        <v>3.2296968372606649</v>
      </c>
      <c r="AY1239" s="1">
        <f t="shared" si="908"/>
        <v>6.4604828597761754</v>
      </c>
      <c r="AZ1239" s="1">
        <f t="shared" si="909"/>
        <v>5.9575662003529395</v>
      </c>
      <c r="BA1239" s="1">
        <f t="shared" si="910"/>
        <v>6.1658843777179531</v>
      </c>
      <c r="BB1239" s="1">
        <f t="shared" si="911"/>
        <v>5.3525153121329865</v>
      </c>
      <c r="BC1239" s="1">
        <f t="shared" si="912"/>
        <v>6.4876918822298792</v>
      </c>
      <c r="BD1239" s="1">
        <f t="shared" si="913"/>
        <v>6.8603906724912953</v>
      </c>
      <c r="BE1239" s="1">
        <f t="shared" si="889"/>
        <v>1.1149702875226504</v>
      </c>
      <c r="BF1239" s="1">
        <f t="shared" si="890"/>
        <v>1.0281753614269122</v>
      </c>
      <c r="BG1239" s="1">
        <f t="shared" si="891"/>
        <v>1.0641275623930346</v>
      </c>
      <c r="BH1239" s="1">
        <f t="shared" si="892"/>
        <v>0.92375379148441283</v>
      </c>
      <c r="BI1239" s="1">
        <f t="shared" si="893"/>
        <v>1.1196661055051265</v>
      </c>
      <c r="BJ1239" s="1">
        <f t="shared" si="894"/>
        <v>1.1839876254838222</v>
      </c>
      <c r="BK1239" s="1">
        <f t="shared" si="895"/>
        <v>1.557258910138867</v>
      </c>
      <c r="BL1239" s="2">
        <f t="shared" si="896"/>
        <v>1.57</v>
      </c>
      <c r="BM1239" s="2">
        <f t="shared" si="897"/>
        <v>1.4477832597915392</v>
      </c>
      <c r="BN1239" s="2">
        <f t="shared" si="898"/>
        <v>1.4984078873250917</v>
      </c>
      <c r="BO1239" s="2">
        <f t="shared" si="899"/>
        <v>1.30074627894608</v>
      </c>
      <c r="BP1239" s="2">
        <f t="shared" si="900"/>
        <v>1.576612224841317</v>
      </c>
      <c r="BQ1239" s="2">
        <f t="shared" si="901"/>
        <v>1.6671839535202313</v>
      </c>
      <c r="BR1239" s="2">
        <f t="shared" si="902"/>
        <v>2.1927907104594966</v>
      </c>
      <c r="BS1239" s="1">
        <f t="shared" si="914"/>
        <v>9.0970658172292733</v>
      </c>
      <c r="BT1239" s="1">
        <f t="shared" si="915"/>
        <v>8.3889042059913219</v>
      </c>
      <c r="BU1239" s="1">
        <f t="shared" si="916"/>
        <v>8.6822389630903345</v>
      </c>
      <c r="BV1239" s="1">
        <f t="shared" si="917"/>
        <v>7.5369264401837928</v>
      </c>
      <c r="BW1239" s="1">
        <f t="shared" si="918"/>
        <v>9.1353790940316806</v>
      </c>
      <c r="BX1239" s="1">
        <f t="shared" si="919"/>
        <v>9.6601797163070398</v>
      </c>
      <c r="BY1239" s="1">
        <f t="shared" si="920"/>
        <v>12.705707908572597</v>
      </c>
    </row>
    <row r="1240" spans="1:77" x14ac:dyDescent="0.25">
      <c r="A1240" s="1">
        <v>20080313</v>
      </c>
      <c r="B1240" s="1">
        <v>2008</v>
      </c>
      <c r="C1240" s="1">
        <v>3</v>
      </c>
      <c r="D1240" s="1">
        <v>12.544</v>
      </c>
      <c r="E1240" s="1">
        <v>204.386</v>
      </c>
      <c r="F1240" s="1">
        <f t="shared" si="903"/>
        <v>8.4762961920000013</v>
      </c>
      <c r="G1240" s="1">
        <v>296.40300000000002</v>
      </c>
      <c r="H1240" s="1">
        <v>6.7569999999999997</v>
      </c>
      <c r="I1240" s="1">
        <v>398.43812500000001</v>
      </c>
      <c r="J1240" s="1">
        <v>98.01391667</v>
      </c>
      <c r="K1240" s="1">
        <f t="shared" si="904"/>
        <v>5.1637580999999997E-3</v>
      </c>
      <c r="L1240" s="1">
        <f t="shared" si="905"/>
        <v>1.2702603600432E-3</v>
      </c>
      <c r="M1240" s="1">
        <f t="shared" si="875"/>
        <v>3.8934977399567999E-3</v>
      </c>
      <c r="N1240" s="1">
        <f t="shared" si="876"/>
        <v>0.24599532655164461</v>
      </c>
      <c r="O1240" s="1">
        <f t="shared" si="877"/>
        <v>2.0851292496995022</v>
      </c>
      <c r="P1240" s="1">
        <f t="shared" si="878"/>
        <v>6.3911669423004991</v>
      </c>
      <c r="Q1240" s="1">
        <v>31.646899999999999</v>
      </c>
      <c r="R1240" s="1">
        <v>14.3187</v>
      </c>
      <c r="S1240" s="1">
        <v>0.68849095800000004</v>
      </c>
      <c r="T1240" s="1">
        <v>4.6108599999999997</v>
      </c>
      <c r="U1240" s="1">
        <v>0.81023217599999997</v>
      </c>
      <c r="V1240" s="1">
        <v>3.9399999999999998E-2</v>
      </c>
      <c r="W1240" s="1">
        <v>0.20449999999999999</v>
      </c>
      <c r="X1240" s="1">
        <v>2.3822222000000001E-2</v>
      </c>
      <c r="Y1240" s="1">
        <v>0.15502222199999999</v>
      </c>
      <c r="Z1240" s="1">
        <v>0.67691676899999997</v>
      </c>
      <c r="AA1240" s="1">
        <v>0.13762091700000001</v>
      </c>
      <c r="AB1240" s="1">
        <v>2.011111111</v>
      </c>
      <c r="AC1240" s="1">
        <v>0.67137679400000005</v>
      </c>
      <c r="AD1240" s="1">
        <v>0.310445576</v>
      </c>
      <c r="AE1240" s="1">
        <f t="shared" si="879"/>
        <v>0.16265551931330471</v>
      </c>
      <c r="AF1240" s="1">
        <v>0.629560597</v>
      </c>
      <c r="AG1240" s="1">
        <v>0.58763108200000003</v>
      </c>
      <c r="AH1240" s="1">
        <v>0.54827862299999996</v>
      </c>
      <c r="AI1240" s="1">
        <v>1</v>
      </c>
      <c r="AJ1240" s="1">
        <v>0.88876634099999996</v>
      </c>
      <c r="AK1240" s="1">
        <v>0.99125347500000005</v>
      </c>
      <c r="AL1240" s="1">
        <v>0.86542787899999996</v>
      </c>
      <c r="AM1240" s="1">
        <v>0.68849095800000004</v>
      </c>
      <c r="AN1240" s="1">
        <f t="shared" si="880"/>
        <v>0.68955442421298019</v>
      </c>
      <c r="AO1240" s="1">
        <f t="shared" si="881"/>
        <v>0.26261710000049709</v>
      </c>
      <c r="AP1240" s="1">
        <f t="shared" si="882"/>
        <v>2.2260203246882972</v>
      </c>
      <c r="AQ1240" s="1">
        <f t="shared" si="883"/>
        <v>6.2502758673117036</v>
      </c>
      <c r="AR1240" s="1">
        <f t="shared" si="884"/>
        <v>0.25329481496090062</v>
      </c>
      <c r="AS1240" s="1">
        <f t="shared" si="885"/>
        <v>0.58727777777500001</v>
      </c>
      <c r="AT1240" s="1">
        <f t="shared" si="886"/>
        <v>0.56576873589793653</v>
      </c>
      <c r="AU1240" s="1">
        <f t="shared" si="887"/>
        <v>0.42304065635407528</v>
      </c>
      <c r="AV1240" s="1">
        <f t="shared" si="888"/>
        <v>1.5880704546459246</v>
      </c>
      <c r="AW1240" s="1">
        <f t="shared" si="906"/>
        <v>1.4048771720898867</v>
      </c>
      <c r="AX1240" s="1">
        <f t="shared" si="907"/>
        <v>5.3740224365842559</v>
      </c>
      <c r="AY1240" s="1">
        <f t="shared" si="908"/>
        <v>4.8678873831225431</v>
      </c>
      <c r="AZ1240" s="1">
        <f t="shared" si="909"/>
        <v>3.3135132786305705</v>
      </c>
      <c r="BA1240" s="1">
        <f t="shared" si="910"/>
        <v>3.8470133681808658</v>
      </c>
      <c r="BB1240" s="1">
        <f t="shared" si="911"/>
        <v>4.6397138159205253</v>
      </c>
      <c r="BC1240" s="1">
        <f t="shared" si="912"/>
        <v>3.9468300448611822</v>
      </c>
      <c r="BD1240" s="1">
        <f t="shared" si="913"/>
        <v>4.3178555971601496</v>
      </c>
      <c r="BE1240" s="1">
        <f t="shared" si="889"/>
        <v>0.85539768869698363</v>
      </c>
      <c r="BF1240" s="1">
        <f t="shared" si="890"/>
        <v>0.58225907399468746</v>
      </c>
      <c r="BG1240" s="1">
        <f t="shared" si="891"/>
        <v>0.67600708162181222</v>
      </c>
      <c r="BH1240" s="1">
        <f t="shared" si="892"/>
        <v>0.81530244272168484</v>
      </c>
      <c r="BI1240" s="1">
        <f t="shared" si="893"/>
        <v>0.69354712472588809</v>
      </c>
      <c r="BJ1240" s="1">
        <f t="shared" si="894"/>
        <v>0.75874468886519575</v>
      </c>
      <c r="BK1240" s="1">
        <f t="shared" si="895"/>
        <v>0.81023217599076602</v>
      </c>
      <c r="BL1240" s="2">
        <f t="shared" si="896"/>
        <v>1.5700000000000005</v>
      </c>
      <c r="BM1240" s="2">
        <f t="shared" si="897"/>
        <v>1.0686804024034335</v>
      </c>
      <c r="BN1240" s="2">
        <f t="shared" si="898"/>
        <v>1.2407458333947072</v>
      </c>
      <c r="BO1240" s="2">
        <f t="shared" si="899"/>
        <v>1.4964090410659059</v>
      </c>
      <c r="BP1240" s="2">
        <f t="shared" si="900"/>
        <v>1.2729388917081417</v>
      </c>
      <c r="BQ1240" s="2">
        <f t="shared" si="901"/>
        <v>1.3926027358490314</v>
      </c>
      <c r="BR1240" s="2">
        <f t="shared" si="902"/>
        <v>1.4871030552388123</v>
      </c>
      <c r="BS1240" s="1">
        <f t="shared" si="914"/>
        <v>8.9345380429356123</v>
      </c>
      <c r="BT1240" s="1">
        <f t="shared" si="915"/>
        <v>6.0816342108364418</v>
      </c>
      <c r="BU1240" s="1">
        <f t="shared" si="916"/>
        <v>7.0608221975024588</v>
      </c>
      <c r="BV1240" s="1">
        <f t="shared" si="917"/>
        <v>8.5157474555389374</v>
      </c>
      <c r="BW1240" s="1">
        <f t="shared" si="918"/>
        <v>7.2440260855405656</v>
      </c>
      <c r="BX1240" s="1">
        <f t="shared" si="919"/>
        <v>7.9250077211078871</v>
      </c>
      <c r="BY1240" s="1">
        <f t="shared" si="920"/>
        <v>8.4627890578324489</v>
      </c>
    </row>
    <row r="1241" spans="1:77" x14ac:dyDescent="0.25">
      <c r="A1241" s="1">
        <v>20050304</v>
      </c>
      <c r="B1241" s="1">
        <v>2005</v>
      </c>
      <c r="C1241" s="1">
        <v>3</v>
      </c>
      <c r="D1241" s="1">
        <v>1.885</v>
      </c>
      <c r="E1241" s="1">
        <v>204.214</v>
      </c>
      <c r="F1241" s="1">
        <f t="shared" si="903"/>
        <v>8.4691630080000007</v>
      </c>
      <c r="G1241" s="1">
        <v>265.02499999999998</v>
      </c>
      <c r="H1241" s="1">
        <v>3.1469999999999998</v>
      </c>
      <c r="I1241" s="1">
        <v>378.34302079999998</v>
      </c>
      <c r="J1241" s="1">
        <v>100.44191669999999</v>
      </c>
      <c r="K1241" s="1">
        <f t="shared" si="904"/>
        <v>4.9033255495679997E-3</v>
      </c>
      <c r="L1241" s="1">
        <f t="shared" si="905"/>
        <v>1.3017272404319997E-3</v>
      </c>
      <c r="M1241" s="1">
        <f t="shared" si="875"/>
        <v>3.6015983091359999E-3</v>
      </c>
      <c r="N1241" s="1">
        <f t="shared" si="876"/>
        <v>0.26547844463370102</v>
      </c>
      <c r="O1241" s="1">
        <f t="shared" si="877"/>
        <v>2.2483802227131169</v>
      </c>
      <c r="P1241" s="1">
        <f t="shared" si="878"/>
        <v>6.2207827852868842</v>
      </c>
      <c r="Q1241" s="1">
        <v>14.095599999999999</v>
      </c>
      <c r="R1241" s="1">
        <v>46.894500000000001</v>
      </c>
      <c r="S1241" s="1">
        <v>0.231112918</v>
      </c>
      <c r="T1241" s="1">
        <v>0.82940800000000003</v>
      </c>
      <c r="U1241" s="1">
        <v>0.131746155</v>
      </c>
      <c r="V1241" s="1">
        <v>3.0755556E-2</v>
      </c>
      <c r="W1241" s="1">
        <v>0.201322222</v>
      </c>
      <c r="X1241" s="1">
        <v>1.8411111000000001E-2</v>
      </c>
      <c r="Y1241" s="1">
        <v>0.142433333</v>
      </c>
      <c r="Z1241" s="1">
        <v>0.73495475300000002</v>
      </c>
      <c r="AA1241" s="1">
        <v>0.17131036299999999</v>
      </c>
      <c r="AB1241" s="1">
        <v>2.2888888889999999</v>
      </c>
      <c r="AC1241" s="1">
        <v>0.74334389400000001</v>
      </c>
      <c r="AD1241" s="1">
        <v>0.229453825</v>
      </c>
      <c r="AE1241" s="1">
        <f t="shared" si="879"/>
        <v>6.3340067443286324E-2</v>
      </c>
      <c r="AF1241" s="1">
        <v>0.207266906</v>
      </c>
      <c r="AG1241" s="1">
        <v>0.12360072599999999</v>
      </c>
      <c r="AH1241" s="1">
        <v>0.26381104900000002</v>
      </c>
      <c r="AI1241" s="1">
        <v>1</v>
      </c>
      <c r="AJ1241" s="1">
        <v>0.91508622100000003</v>
      </c>
      <c r="AK1241" s="1">
        <v>1</v>
      </c>
      <c r="AL1241" s="1">
        <v>0.19281311500000001</v>
      </c>
      <c r="AM1241" s="1">
        <v>0.231112918</v>
      </c>
      <c r="AN1241" s="1">
        <f t="shared" si="880"/>
        <v>0.77054617488916144</v>
      </c>
      <c r="AO1241" s="1">
        <f t="shared" si="881"/>
        <v>0.20743461435215593</v>
      </c>
      <c r="AP1241" s="1">
        <f t="shared" si="882"/>
        <v>1.7567975624500249</v>
      </c>
      <c r="AQ1241" s="1">
        <f t="shared" si="883"/>
        <v>6.7123654455499757</v>
      </c>
      <c r="AR1241" s="1">
        <f t="shared" si="884"/>
        <v>0.26973605762686576</v>
      </c>
      <c r="AS1241" s="1">
        <f t="shared" si="885"/>
        <v>0.59422222222499999</v>
      </c>
      <c r="AT1241" s="1">
        <f t="shared" si="886"/>
        <v>0.37633697861025139</v>
      </c>
      <c r="AU1241" s="1">
        <f t="shared" si="887"/>
        <v>0.38429847981036624</v>
      </c>
      <c r="AV1241" s="1">
        <f t="shared" si="888"/>
        <v>1.9045904091896335</v>
      </c>
      <c r="AW1241" s="1">
        <f t="shared" si="906"/>
        <v>1.3631856771881175</v>
      </c>
      <c r="AX1241" s="1">
        <f t="shared" si="907"/>
        <v>5.730245434361704</v>
      </c>
      <c r="AY1241" s="1">
        <f t="shared" si="908"/>
        <v>0.39499942018302631</v>
      </c>
      <c r="AZ1241" s="1">
        <f t="shared" si="909"/>
        <v>0.23988653889288367</v>
      </c>
      <c r="BA1241" s="1">
        <f t="shared" si="910"/>
        <v>0.28843589547223697</v>
      </c>
      <c r="BB1241" s="1">
        <f t="shared" si="911"/>
        <v>0.35617258775737143</v>
      </c>
      <c r="BC1241" s="1">
        <f t="shared" si="912"/>
        <v>0.31987597809961088</v>
      </c>
      <c r="BD1241" s="1">
        <f t="shared" si="913"/>
        <v>0.33682700770640001</v>
      </c>
      <c r="BE1241" s="1">
        <f t="shared" si="889"/>
        <v>6.2743131118167345E-2</v>
      </c>
      <c r="BF1241" s="1">
        <f t="shared" si="890"/>
        <v>3.8104442169219981E-2</v>
      </c>
      <c r="BG1241" s="1">
        <f t="shared" si="891"/>
        <v>4.5816196895719502E-2</v>
      </c>
      <c r="BH1241" s="1">
        <f t="shared" si="892"/>
        <v>5.6575737159317518E-2</v>
      </c>
      <c r="BI1241" s="1">
        <f t="shared" si="893"/>
        <v>5.0810252901526527E-2</v>
      </c>
      <c r="BJ1241" s="1">
        <f t="shared" si="894"/>
        <v>5.3502815520261253E-2</v>
      </c>
      <c r="BK1241" s="1">
        <f t="shared" si="895"/>
        <v>0.13174615514712382</v>
      </c>
      <c r="BL1241" s="2">
        <f t="shared" si="896"/>
        <v>1.5700000000000003</v>
      </c>
      <c r="BM1241" s="2">
        <f t="shared" si="897"/>
        <v>0.95347447823421227</v>
      </c>
      <c r="BN1241" s="2">
        <f t="shared" si="898"/>
        <v>1.1464430901736078</v>
      </c>
      <c r="BO1241" s="2">
        <f t="shared" si="899"/>
        <v>1.4156754015486077</v>
      </c>
      <c r="BP1241" s="2">
        <f t="shared" si="900"/>
        <v>1.271407652658548</v>
      </c>
      <c r="BQ1241" s="2">
        <f t="shared" si="901"/>
        <v>1.338782729994934</v>
      </c>
      <c r="BR1241" s="2">
        <f t="shared" si="902"/>
        <v>3.2966391682211285</v>
      </c>
      <c r="BS1241" s="1">
        <f t="shared" si="914"/>
        <v>9.8839359565813325</v>
      </c>
      <c r="BT1241" s="1">
        <f t="shared" si="915"/>
        <v>6.0025991586635383</v>
      </c>
      <c r="BU1241" s="1">
        <f t="shared" si="916"/>
        <v>7.2174331727013614</v>
      </c>
      <c r="BV1241" s="1">
        <f t="shared" si="917"/>
        <v>8.9123853530025503</v>
      </c>
      <c r="BW1241" s="1">
        <f t="shared" si="918"/>
        <v>8.0041476519646473</v>
      </c>
      <c r="BX1241" s="1">
        <f t="shared" si="919"/>
        <v>8.4283074923866543</v>
      </c>
      <c r="BY1241" s="1">
        <f t="shared" si="920"/>
        <v>20.753993892137064</v>
      </c>
    </row>
    <row r="1242" spans="1:77" x14ac:dyDescent="0.25">
      <c r="A1242" s="1">
        <v>20090924</v>
      </c>
      <c r="B1242" s="1">
        <v>2009</v>
      </c>
      <c r="C1242" s="1">
        <v>9</v>
      </c>
      <c r="D1242" s="1">
        <v>21.303000000000001</v>
      </c>
      <c r="E1242" s="1">
        <v>204.203</v>
      </c>
      <c r="F1242" s="1">
        <f t="shared" si="903"/>
        <v>8.4687068159999992</v>
      </c>
      <c r="G1242" s="1">
        <v>313.25900000000001</v>
      </c>
      <c r="H1242" s="1">
        <v>11.679</v>
      </c>
      <c r="I1242" s="1">
        <v>417.54589579999998</v>
      </c>
      <c r="J1242" s="1">
        <v>143.99847919999999</v>
      </c>
      <c r="K1242" s="1">
        <f t="shared" si="904"/>
        <v>5.4113948095679994E-3</v>
      </c>
      <c r="L1242" s="1">
        <f t="shared" si="905"/>
        <v>1.8662202904319997E-3</v>
      </c>
      <c r="M1242" s="1">
        <f t="shared" si="875"/>
        <v>3.5451745191359997E-3</v>
      </c>
      <c r="N1242" s="1">
        <f t="shared" si="876"/>
        <v>0.3448686255773275</v>
      </c>
      <c r="O1242" s="1">
        <f t="shared" si="877"/>
        <v>2.9205912800512652</v>
      </c>
      <c r="P1242" s="1">
        <f t="shared" si="878"/>
        <v>5.5481155359487335</v>
      </c>
      <c r="Q1242" s="1">
        <v>36.123600000000003</v>
      </c>
      <c r="R1242" s="1">
        <v>42.755200000000002</v>
      </c>
      <c r="S1242" s="1">
        <v>0.45796335599999999</v>
      </c>
      <c r="T1242" s="1">
        <v>3.1682299999999999</v>
      </c>
      <c r="U1242" s="1">
        <v>0.555854344</v>
      </c>
      <c r="V1242" s="1">
        <v>4.4011110999999999E-2</v>
      </c>
      <c r="W1242" s="1">
        <v>0.229566667</v>
      </c>
      <c r="X1242" s="1">
        <v>2.6822222E-2</v>
      </c>
      <c r="Y1242" s="1">
        <v>0.15587777799999999</v>
      </c>
      <c r="Z1242" s="1">
        <v>0.67825522000000005</v>
      </c>
      <c r="AA1242" s="1">
        <v>0.19117901400000001</v>
      </c>
      <c r="AB1242" s="1">
        <v>1.9111111110000001</v>
      </c>
      <c r="AC1242" s="1">
        <v>0.67303647300000002</v>
      </c>
      <c r="AD1242" s="1">
        <v>0.34813365299999999</v>
      </c>
      <c r="AE1242" s="1">
        <f t="shared" si="879"/>
        <v>0.20887020600858369</v>
      </c>
      <c r="AF1242" s="1">
        <v>0.93381023399999996</v>
      </c>
      <c r="AG1242" s="1">
        <v>1.0381786989999999</v>
      </c>
      <c r="AH1242" s="1">
        <v>0.78203896500000003</v>
      </c>
      <c r="AI1242" s="1">
        <v>0.97575000000000001</v>
      </c>
      <c r="AJ1242" s="1">
        <v>0.93060860499999998</v>
      </c>
      <c r="AK1242" s="1">
        <v>0.96715645699999997</v>
      </c>
      <c r="AL1242" s="1">
        <v>0.52641669999999996</v>
      </c>
      <c r="AM1242" s="1">
        <v>0.45796335599999999</v>
      </c>
      <c r="AN1242" s="1">
        <f t="shared" si="880"/>
        <v>0.65186634701636659</v>
      </c>
      <c r="AO1242" s="1">
        <f t="shared" si="881"/>
        <v>0.30015440773207858</v>
      </c>
      <c r="AP1242" s="1">
        <f t="shared" si="882"/>
        <v>2.5419196786130969</v>
      </c>
      <c r="AQ1242" s="1">
        <f t="shared" si="883"/>
        <v>5.9267871373869028</v>
      </c>
      <c r="AR1242" s="1">
        <f t="shared" si="884"/>
        <v>0.23988113309704609</v>
      </c>
      <c r="AS1242" s="1">
        <f t="shared" si="885"/>
        <v>0.58477777777500006</v>
      </c>
      <c r="AT1242" s="1">
        <f t="shared" si="886"/>
        <v>0.68775704027528717</v>
      </c>
      <c r="AU1242" s="1">
        <f t="shared" si="887"/>
        <v>0.44200770118968286</v>
      </c>
      <c r="AV1242" s="1">
        <f t="shared" si="888"/>
        <v>1.4691034098103173</v>
      </c>
      <c r="AW1242" s="1">
        <f t="shared" si="906"/>
        <v>1.4577438045381421</v>
      </c>
      <c r="AX1242" s="1">
        <f t="shared" si="907"/>
        <v>5.1256226100510069</v>
      </c>
      <c r="AY1242" s="1">
        <f t="shared" si="908"/>
        <v>4.3988954288856359</v>
      </c>
      <c r="AZ1242" s="1">
        <f t="shared" si="909"/>
        <v>3.1444801802366684</v>
      </c>
      <c r="BA1242" s="1">
        <f t="shared" si="910"/>
        <v>3.4442477837590628</v>
      </c>
      <c r="BB1242" s="1">
        <f t="shared" si="911"/>
        <v>4.0660098339436264</v>
      </c>
      <c r="BC1242" s="1">
        <f t="shared" si="912"/>
        <v>3.6045849938107692</v>
      </c>
      <c r="BD1242" s="1">
        <f t="shared" si="913"/>
        <v>3.999889589333689</v>
      </c>
      <c r="BE1242" s="1">
        <f t="shared" si="889"/>
        <v>0.77177008383935708</v>
      </c>
      <c r="BF1242" s="1">
        <f t="shared" si="890"/>
        <v>0.55168752509927954</v>
      </c>
      <c r="BG1242" s="1">
        <f t="shared" si="891"/>
        <v>0.60428065267935693</v>
      </c>
      <c r="BH1242" s="1">
        <f t="shared" si="892"/>
        <v>0.71336652602111827</v>
      </c>
      <c r="BI1242" s="1">
        <f t="shared" si="893"/>
        <v>0.63241122864886157</v>
      </c>
      <c r="BJ1242" s="1">
        <f t="shared" si="894"/>
        <v>0.70176597139301755</v>
      </c>
      <c r="BK1242" s="1">
        <f t="shared" si="895"/>
        <v>0.55585434394874678</v>
      </c>
      <c r="BL1242" s="2">
        <f t="shared" si="896"/>
        <v>1.5699999999999998</v>
      </c>
      <c r="BM1242" s="2">
        <f t="shared" si="897"/>
        <v>1.1222894389699569</v>
      </c>
      <c r="BN1242" s="2">
        <f t="shared" si="898"/>
        <v>1.2292788287244174</v>
      </c>
      <c r="BO1242" s="2">
        <f t="shared" si="899"/>
        <v>1.4511905414647803</v>
      </c>
      <c r="BP1242" s="2">
        <f t="shared" si="900"/>
        <v>1.2865044263433518</v>
      </c>
      <c r="BQ1242" s="2">
        <f t="shared" si="901"/>
        <v>1.427591711777688</v>
      </c>
      <c r="BR1242" s="2">
        <f t="shared" si="902"/>
        <v>1.1307659344064207</v>
      </c>
      <c r="BS1242" s="1">
        <f t="shared" si="914"/>
        <v>8.9486052491093684</v>
      </c>
      <c r="BT1242" s="1">
        <f t="shared" si="915"/>
        <v>6.3967676207557744</v>
      </c>
      <c r="BU1242" s="1">
        <f t="shared" si="916"/>
        <v>7.0065802416193241</v>
      </c>
      <c r="BV1242" s="1">
        <f t="shared" si="917"/>
        <v>8.27142120815898</v>
      </c>
      <c r="BW1242" s="1">
        <f t="shared" si="918"/>
        <v>7.3327517596041742</v>
      </c>
      <c r="BX1242" s="1">
        <f t="shared" si="919"/>
        <v>8.1369138124833409</v>
      </c>
      <c r="BY1242" s="1">
        <f t="shared" si="920"/>
        <v>6.4450815134671071</v>
      </c>
    </row>
    <row r="1243" spans="1:77" x14ac:dyDescent="0.25">
      <c r="A1243" s="1">
        <v>20121001</v>
      </c>
      <c r="B1243" s="1">
        <v>2012</v>
      </c>
      <c r="C1243" s="1">
        <v>10</v>
      </c>
      <c r="D1243" s="1">
        <v>17.062000000000001</v>
      </c>
      <c r="E1243" s="1">
        <v>204.17699999999999</v>
      </c>
      <c r="F1243" s="1">
        <f t="shared" si="903"/>
        <v>8.4676285440000001</v>
      </c>
      <c r="G1243" s="1">
        <v>288.88799999999998</v>
      </c>
      <c r="H1243" s="1">
        <v>6.5739999999999998</v>
      </c>
      <c r="I1243" s="1">
        <v>397.46418749999998</v>
      </c>
      <c r="J1243" s="1">
        <v>86.755604169999998</v>
      </c>
      <c r="K1243" s="1">
        <f t="shared" si="904"/>
        <v>5.1511358700000003E-3</v>
      </c>
      <c r="L1243" s="1">
        <f t="shared" si="905"/>
        <v>1.1243526300432E-3</v>
      </c>
      <c r="M1243" s="1">
        <f t="shared" si="875"/>
        <v>4.0267832399568E-3</v>
      </c>
      <c r="N1243" s="1">
        <f t="shared" si="876"/>
        <v>0.21827275739150714</v>
      </c>
      <c r="O1243" s="1">
        <f t="shared" si="877"/>
        <v>1.8482526308659128</v>
      </c>
      <c r="P1243" s="1">
        <f t="shared" si="878"/>
        <v>6.6193759131340872</v>
      </c>
      <c r="Q1243" s="1">
        <v>45.189300000000003</v>
      </c>
      <c r="R1243" s="1">
        <v>22.998799999999999</v>
      </c>
      <c r="S1243" s="1">
        <v>0.66271534200000004</v>
      </c>
      <c r="T1243" s="1">
        <v>5.0633100000000004</v>
      </c>
      <c r="U1243" s="1">
        <v>0.83408299600000002</v>
      </c>
      <c r="V1243" s="1">
        <v>4.2644443999999997E-2</v>
      </c>
      <c r="W1243" s="1">
        <v>0.25518888899999997</v>
      </c>
      <c r="X1243" s="1">
        <v>2.4133333E-2</v>
      </c>
      <c r="Y1243" s="1">
        <v>0.17066666699999999</v>
      </c>
      <c r="Z1243" s="1">
        <v>0.71363551800000002</v>
      </c>
      <c r="AA1243" s="1">
        <v>0.19847626900000001</v>
      </c>
      <c r="AB1243" s="1">
        <v>1.877777778</v>
      </c>
      <c r="AC1243" s="1">
        <v>0.71690804200000002</v>
      </c>
      <c r="AD1243" s="1">
        <v>0.29323128700000001</v>
      </c>
      <c r="AE1243" s="1">
        <f t="shared" si="879"/>
        <v>0.14154664255058247</v>
      </c>
      <c r="AF1243" s="1">
        <v>0.79684646000000003</v>
      </c>
      <c r="AG1243" s="1">
        <v>0.84495852299999996</v>
      </c>
      <c r="AH1243" s="1">
        <v>0.66885508400000004</v>
      </c>
      <c r="AI1243" s="1">
        <v>1</v>
      </c>
      <c r="AJ1243" s="1">
        <v>0.93630958500000006</v>
      </c>
      <c r="AK1243" s="1">
        <v>0.99216088700000005</v>
      </c>
      <c r="AL1243" s="1">
        <v>0.82752256199999996</v>
      </c>
      <c r="AM1243" s="1">
        <v>0.66271534200000004</v>
      </c>
      <c r="AN1243" s="1">
        <f t="shared" si="880"/>
        <v>0.70676871313450196</v>
      </c>
      <c r="AO1243" s="1">
        <f t="shared" si="881"/>
        <v>0.24803749353890003</v>
      </c>
      <c r="AP1243" s="1">
        <f t="shared" si="882"/>
        <v>2.1002893602722055</v>
      </c>
      <c r="AQ1243" s="1">
        <f t="shared" si="883"/>
        <v>6.3673391837277951</v>
      </c>
      <c r="AR1243" s="1">
        <f t="shared" si="884"/>
        <v>0.26330993253811108</v>
      </c>
      <c r="AS1243" s="1">
        <f t="shared" si="885"/>
        <v>0.58394444445000004</v>
      </c>
      <c r="AT1243" s="1">
        <f t="shared" si="886"/>
        <v>0.58030793183807317</v>
      </c>
      <c r="AU1243" s="1">
        <f t="shared" si="887"/>
        <v>0.41057010393471555</v>
      </c>
      <c r="AV1243" s="1">
        <f t="shared" si="888"/>
        <v>1.4672076740652844</v>
      </c>
      <c r="AW1243" s="1">
        <f t="shared" si="906"/>
        <v>1.2906576184101637</v>
      </c>
      <c r="AX1243" s="1">
        <f t="shared" si="907"/>
        <v>5.4330366753882675</v>
      </c>
      <c r="AY1243" s="1">
        <f t="shared" si="908"/>
        <v>6.2846253642828733</v>
      </c>
      <c r="AZ1243" s="1">
        <f t="shared" si="909"/>
        <v>4.1798527132304431</v>
      </c>
      <c r="BA1243" s="1">
        <f t="shared" si="910"/>
        <v>4.5096118773991369</v>
      </c>
      <c r="BB1243" s="1">
        <f t="shared" si="911"/>
        <v>5.5690280323070978</v>
      </c>
      <c r="BC1243" s="1">
        <f t="shared" si="912"/>
        <v>5.1184881853560471</v>
      </c>
      <c r="BD1243" s="1">
        <f t="shared" si="913"/>
        <v>5.1341498923410009</v>
      </c>
      <c r="BE1243" s="1">
        <f t="shared" si="889"/>
        <v>1.035271225836734</v>
      </c>
      <c r="BF1243" s="1">
        <f t="shared" si="890"/>
        <v>0.68855038946889668</v>
      </c>
      <c r="BG1243" s="1">
        <f t="shared" si="891"/>
        <v>0.74287187314237513</v>
      </c>
      <c r="BH1243" s="1">
        <f t="shared" si="892"/>
        <v>0.91739032058971237</v>
      </c>
      <c r="BI1243" s="1">
        <f t="shared" si="893"/>
        <v>0.8431725410714368</v>
      </c>
      <c r="BJ1243" s="1">
        <f t="shared" si="894"/>
        <v>0.84575250624822496</v>
      </c>
      <c r="BK1243" s="1">
        <f t="shared" si="895"/>
        <v>0.83408299566787891</v>
      </c>
      <c r="BL1243" s="2">
        <f t="shared" si="896"/>
        <v>1.57</v>
      </c>
      <c r="BM1243" s="2">
        <f t="shared" si="897"/>
        <v>1.0441941053586756</v>
      </c>
      <c r="BN1243" s="2">
        <f t="shared" si="898"/>
        <v>1.1265732222885718</v>
      </c>
      <c r="BO1243" s="2">
        <f t="shared" si="899"/>
        <v>1.3912323334996171</v>
      </c>
      <c r="BP1243" s="2">
        <f t="shared" si="900"/>
        <v>1.2786802689432817</v>
      </c>
      <c r="BQ1243" s="2">
        <f t="shared" si="901"/>
        <v>1.2825928140101879</v>
      </c>
      <c r="BR1243" s="2">
        <f t="shared" si="902"/>
        <v>1.2648958751270118</v>
      </c>
      <c r="BS1243" s="1">
        <f t="shared" si="914"/>
        <v>9.530702269783891</v>
      </c>
      <c r="BT1243" s="1">
        <f t="shared" si="915"/>
        <v>6.3387918025712668</v>
      </c>
      <c r="BU1243" s="1">
        <f t="shared" si="916"/>
        <v>6.8388751380531483</v>
      </c>
      <c r="BV1243" s="1">
        <f t="shared" si="917"/>
        <v>8.4454911838735924</v>
      </c>
      <c r="BW1243" s="1">
        <f t="shared" si="918"/>
        <v>7.762242637927141</v>
      </c>
      <c r="BX1243" s="1">
        <f t="shared" si="919"/>
        <v>7.7859937857932504</v>
      </c>
      <c r="BY1243" s="1">
        <f t="shared" si="920"/>
        <v>7.6785643236390397</v>
      </c>
    </row>
    <row r="1244" spans="1:77" x14ac:dyDescent="0.25">
      <c r="A1244" s="1">
        <v>20070314</v>
      </c>
      <c r="B1244" s="1">
        <v>2007</v>
      </c>
      <c r="C1244" s="1">
        <v>3</v>
      </c>
      <c r="D1244" s="1">
        <v>14.695</v>
      </c>
      <c r="E1244" s="1">
        <v>203.857</v>
      </c>
      <c r="F1244" s="1">
        <f t="shared" si="903"/>
        <v>8.4543575040000007</v>
      </c>
      <c r="G1244" s="1">
        <v>296.40300000000002</v>
      </c>
      <c r="H1244" s="1">
        <v>10.282999999999999</v>
      </c>
      <c r="I1244" s="1">
        <v>390.04347919999998</v>
      </c>
      <c r="J1244" s="1">
        <v>117.1503542</v>
      </c>
      <c r="K1244" s="1">
        <f t="shared" si="904"/>
        <v>5.0549634904319997E-3</v>
      </c>
      <c r="L1244" s="1">
        <f t="shared" si="905"/>
        <v>1.5182685904319999E-3</v>
      </c>
      <c r="M1244" s="1">
        <f t="shared" si="875"/>
        <v>3.5366948999999998E-3</v>
      </c>
      <c r="N1244" s="1">
        <f t="shared" si="876"/>
        <v>0.30035203880419081</v>
      </c>
      <c r="O1244" s="1">
        <f t="shared" si="877"/>
        <v>2.5392835131059099</v>
      </c>
      <c r="P1244" s="1">
        <f t="shared" si="878"/>
        <v>5.9150739908940908</v>
      </c>
      <c r="Q1244" s="1">
        <v>40.065899999999999</v>
      </c>
      <c r="R1244" s="1">
        <v>12.544700000000001</v>
      </c>
      <c r="S1244" s="1">
        <v>0.76155565599999997</v>
      </c>
      <c r="T1244" s="1">
        <v>4.7101600000000001</v>
      </c>
      <c r="U1244" s="1">
        <v>0.85727173800000001</v>
      </c>
      <c r="V1244" s="1">
        <v>3.9255555999999997E-2</v>
      </c>
      <c r="W1244" s="1">
        <v>0.191377778</v>
      </c>
      <c r="X1244" s="1">
        <v>2.4322222000000001E-2</v>
      </c>
      <c r="Y1244" s="1">
        <v>0.14698888900000001</v>
      </c>
      <c r="Z1244" s="1">
        <v>0.65958471600000002</v>
      </c>
      <c r="AA1244" s="1">
        <v>0.13118576200000001</v>
      </c>
      <c r="AB1244" s="1">
        <v>2.0555555559999998</v>
      </c>
      <c r="AC1244" s="1">
        <v>0.64988504800000002</v>
      </c>
      <c r="AD1244" s="1">
        <v>0.31223030800000001</v>
      </c>
      <c r="AE1244" s="1">
        <f t="shared" si="879"/>
        <v>0.16484403188228083</v>
      </c>
      <c r="AF1244" s="1">
        <v>0.71078886399999996</v>
      </c>
      <c r="AG1244" s="1">
        <v>0.71482774999999998</v>
      </c>
      <c r="AH1244" s="1">
        <v>0.60568454800000004</v>
      </c>
      <c r="AI1244" s="1">
        <v>1</v>
      </c>
      <c r="AJ1244" s="1">
        <v>0.88373887699999998</v>
      </c>
      <c r="AK1244" s="1">
        <v>0.97393082399999997</v>
      </c>
      <c r="AL1244" s="1">
        <v>0.97287596499999995</v>
      </c>
      <c r="AM1244" s="1">
        <v>0.76155565599999997</v>
      </c>
      <c r="AN1244" s="1">
        <f t="shared" si="880"/>
        <v>0.68776969193969018</v>
      </c>
      <c r="AO1244" s="1">
        <f t="shared" si="881"/>
        <v>0.26422023275931239</v>
      </c>
      <c r="AP1244" s="1">
        <f t="shared" si="882"/>
        <v>2.2338123075373195</v>
      </c>
      <c r="AQ1244" s="1">
        <f t="shared" si="883"/>
        <v>6.2205451964626812</v>
      </c>
      <c r="AR1244" s="1">
        <f t="shared" si="884"/>
        <v>0.2508435406312079</v>
      </c>
      <c r="AS1244" s="1">
        <f t="shared" si="885"/>
        <v>0.58838888890000007</v>
      </c>
      <c r="AT1244" s="1">
        <f t="shared" si="886"/>
        <v>0.55227828667037993</v>
      </c>
      <c r="AU1244" s="1">
        <f t="shared" si="887"/>
        <v>0.42387618751835604</v>
      </c>
      <c r="AV1244" s="1">
        <f t="shared" si="888"/>
        <v>1.6316793684816437</v>
      </c>
      <c r="AW1244" s="1">
        <f t="shared" si="906"/>
        <v>1.4301464675266373</v>
      </c>
      <c r="AX1244" s="1">
        <f t="shared" si="907"/>
        <v>5.3573496187153555</v>
      </c>
      <c r="AY1244" s="1">
        <f t="shared" si="908"/>
        <v>5.9650610865015947</v>
      </c>
      <c r="AZ1244" s="1">
        <f t="shared" si="909"/>
        <v>4.0699918670268209</v>
      </c>
      <c r="BA1244" s="1">
        <f t="shared" si="910"/>
        <v>4.9148038908438547</v>
      </c>
      <c r="BB1244" s="1">
        <f t="shared" si="911"/>
        <v>5.8974466868365356</v>
      </c>
      <c r="BC1244" s="1">
        <f t="shared" si="912"/>
        <v>4.8397438360091778</v>
      </c>
      <c r="BD1244" s="1">
        <f t="shared" si="913"/>
        <v>5.6596238756642316</v>
      </c>
      <c r="BE1244" s="1">
        <f t="shared" si="889"/>
        <v>1.0856697611011483</v>
      </c>
      <c r="BF1244" s="1">
        <f t="shared" si="890"/>
        <v>0.74075806330930594</v>
      </c>
      <c r="BG1244" s="1">
        <f t="shared" si="891"/>
        <v>0.89451790830876943</v>
      </c>
      <c r="BH1244" s="1">
        <f t="shared" si="892"/>
        <v>1.0733636156875705</v>
      </c>
      <c r="BI1244" s="1">
        <f t="shared" si="893"/>
        <v>0.88085661790136549</v>
      </c>
      <c r="BJ1244" s="1">
        <f t="shared" si="894"/>
        <v>1.0300787220635783</v>
      </c>
      <c r="BK1244" s="1">
        <f t="shared" si="895"/>
        <v>0.85727173750491614</v>
      </c>
      <c r="BL1244" s="2">
        <f t="shared" si="896"/>
        <v>1.57</v>
      </c>
      <c r="BM1244" s="2">
        <f t="shared" si="897"/>
        <v>1.0712190769834458</v>
      </c>
      <c r="BN1244" s="2">
        <f t="shared" si="898"/>
        <v>1.2935730241029761</v>
      </c>
      <c r="BO1244" s="2">
        <f t="shared" si="899"/>
        <v>1.5522039362322102</v>
      </c>
      <c r="BP1244" s="2">
        <f t="shared" si="900"/>
        <v>1.2738172689847069</v>
      </c>
      <c r="BQ1244" s="2">
        <f t="shared" si="901"/>
        <v>1.4896091349173597</v>
      </c>
      <c r="BR1244" s="2">
        <f t="shared" si="902"/>
        <v>1.2397108919360642</v>
      </c>
      <c r="BS1244" s="1">
        <f t="shared" si="914"/>
        <v>8.6261460357050357</v>
      </c>
      <c r="BT1244" s="1">
        <f t="shared" si="915"/>
        <v>5.8856638180206104</v>
      </c>
      <c r="BU1244" s="1">
        <f t="shared" si="916"/>
        <v>7.107356569274434</v>
      </c>
      <c r="BV1244" s="1">
        <f t="shared" si="917"/>
        <v>8.5283680453090653</v>
      </c>
      <c r="BW1244" s="1">
        <f t="shared" si="918"/>
        <v>6.9988113280669069</v>
      </c>
      <c r="BX1244" s="1">
        <f t="shared" si="919"/>
        <v>8.1844496394378261</v>
      </c>
      <c r="BY1244" s="1">
        <f t="shared" si="920"/>
        <v>6.8114185961112321</v>
      </c>
    </row>
    <row r="1245" spans="1:77" x14ac:dyDescent="0.25">
      <c r="A1245" s="1">
        <v>20080706</v>
      </c>
      <c r="B1245" s="1">
        <v>2008</v>
      </c>
      <c r="C1245" s="1">
        <v>7</v>
      </c>
      <c r="D1245" s="1">
        <v>21.312999999999999</v>
      </c>
      <c r="E1245" s="1">
        <v>203.85</v>
      </c>
      <c r="F1245" s="1">
        <f t="shared" si="903"/>
        <v>8.454067199999999</v>
      </c>
      <c r="G1245" s="1">
        <v>482.44299999999998</v>
      </c>
      <c r="H1245" s="1">
        <v>9.2550000000000008</v>
      </c>
      <c r="I1245" s="1">
        <v>405.31828960000001</v>
      </c>
      <c r="J1245" s="1">
        <v>299.48870010000002</v>
      </c>
      <c r="K1245" s="1">
        <f t="shared" si="904"/>
        <v>5.2529250332159997E-3</v>
      </c>
      <c r="L1245" s="1">
        <f t="shared" si="905"/>
        <v>3.8813735532959998E-3</v>
      </c>
      <c r="M1245" s="1">
        <f t="shared" si="875"/>
        <v>1.3715514799199999E-3</v>
      </c>
      <c r="N1245" s="1">
        <f t="shared" si="876"/>
        <v>0.73889757206752016</v>
      </c>
      <c r="O1245" s="1">
        <f t="shared" si="877"/>
        <v>6.2466897281756575</v>
      </c>
      <c r="P1245" s="1">
        <f t="shared" si="878"/>
        <v>2.2073774718243415</v>
      </c>
      <c r="Q1245" s="1">
        <v>62.225299999999997</v>
      </c>
      <c r="R1245" s="1">
        <v>35.731999999999999</v>
      </c>
      <c r="S1245" s="1">
        <v>0.63522881899999994</v>
      </c>
      <c r="T1245" s="1">
        <v>6.3989399999999996</v>
      </c>
      <c r="U1245" s="1">
        <v>1.1616552060000001</v>
      </c>
      <c r="V1245" s="1">
        <v>5.9622222000000002E-2</v>
      </c>
      <c r="W1245" s="1">
        <v>0.29207777800000001</v>
      </c>
      <c r="X1245" s="1">
        <v>3.6022222E-2</v>
      </c>
      <c r="Y1245" s="1">
        <v>0.212733333</v>
      </c>
      <c r="Z1245" s="1">
        <v>0.66094841100000001</v>
      </c>
      <c r="AA1245" s="1">
        <v>0.157176503</v>
      </c>
      <c r="AB1245" s="1">
        <v>2.255555556</v>
      </c>
      <c r="AC1245" s="1">
        <v>0.65157602999999997</v>
      </c>
      <c r="AD1245" s="1">
        <v>0.57746303700000001</v>
      </c>
      <c r="AE1245" s="1">
        <f t="shared" si="879"/>
        <v>0.49008342979767022</v>
      </c>
      <c r="AF1245" s="1">
        <v>0.93408776900000001</v>
      </c>
      <c r="AG1245" s="1">
        <v>1.0385906519999999</v>
      </c>
      <c r="AH1245" s="1">
        <v>0.782305845</v>
      </c>
      <c r="AI1245" s="1">
        <v>1</v>
      </c>
      <c r="AJ1245" s="1">
        <v>0.90404414300000002</v>
      </c>
      <c r="AK1245" s="1">
        <v>0.97894971600000003</v>
      </c>
      <c r="AL1245" s="1">
        <v>0.78710120400000005</v>
      </c>
      <c r="AM1245" s="1">
        <v>0.63522881899999994</v>
      </c>
      <c r="AN1245" s="1">
        <f t="shared" si="880"/>
        <v>0.42253696291582632</v>
      </c>
      <c r="AO1245" s="1">
        <f t="shared" si="881"/>
        <v>0.66924629405054137</v>
      </c>
      <c r="AP1245" s="1">
        <f t="shared" si="882"/>
        <v>5.6578531432542363</v>
      </c>
      <c r="AQ1245" s="1">
        <f t="shared" si="883"/>
        <v>2.7962140567457627</v>
      </c>
      <c r="AR1245" s="1">
        <f t="shared" si="884"/>
        <v>9.6209736209158819E-2</v>
      </c>
      <c r="AS1245" s="1">
        <f t="shared" si="885"/>
        <v>0.59338888890000008</v>
      </c>
      <c r="AT1245" s="1">
        <f t="shared" si="886"/>
        <v>1.2368744968940772</v>
      </c>
      <c r="AU1245" s="1">
        <f t="shared" si="887"/>
        <v>0.65108259626068077</v>
      </c>
      <c r="AV1245" s="1">
        <f t="shared" si="888"/>
        <v>1.6044729597393192</v>
      </c>
      <c r="AW1245" s="1">
        <f t="shared" si="906"/>
        <v>2.7053413505815085</v>
      </c>
      <c r="AX1245" s="1">
        <f t="shared" si="907"/>
        <v>3.2128185246415764</v>
      </c>
      <c r="AY1245" s="1">
        <f t="shared" si="908"/>
        <v>6.3584126497291553</v>
      </c>
      <c r="AZ1245" s="1">
        <f t="shared" si="909"/>
        <v>5.8663313630073359</v>
      </c>
      <c r="BA1245" s="1">
        <f t="shared" si="910"/>
        <v>6.2717635696157883</v>
      </c>
      <c r="BB1245" s="1">
        <f t="shared" si="911"/>
        <v>5.4700667970481307</v>
      </c>
      <c r="BC1245" s="1">
        <f t="shared" si="912"/>
        <v>7.5685159339308798</v>
      </c>
      <c r="BD1245" s="1">
        <f t="shared" si="913"/>
        <v>7.8847675883961168</v>
      </c>
      <c r="BE1245" s="1">
        <f t="shared" si="889"/>
        <v>1.1542979239658713</v>
      </c>
      <c r="BF1245" s="1">
        <f t="shared" si="890"/>
        <v>1.064966130171449</v>
      </c>
      <c r="BG1245" s="1">
        <f t="shared" si="891"/>
        <v>1.1385677631854645</v>
      </c>
      <c r="BH1245" s="1">
        <f t="shared" si="892"/>
        <v>0.99302877866164529</v>
      </c>
      <c r="BI1245" s="1">
        <f t="shared" si="893"/>
        <v>1.373978492951565</v>
      </c>
      <c r="BJ1245" s="1">
        <f t="shared" si="894"/>
        <v>1.4313904050607209</v>
      </c>
      <c r="BK1245" s="1">
        <f t="shared" si="895"/>
        <v>1.1616552061774097</v>
      </c>
      <c r="BL1245" s="2">
        <f t="shared" si="896"/>
        <v>1.5700000000000003</v>
      </c>
      <c r="BM1245" s="2">
        <f t="shared" si="897"/>
        <v>1.4484967785652973</v>
      </c>
      <c r="BN1245" s="2">
        <f t="shared" si="898"/>
        <v>1.5486048714872602</v>
      </c>
      <c r="BO1245" s="2">
        <f t="shared" si="899"/>
        <v>1.3506523317154293</v>
      </c>
      <c r="BP1245" s="2">
        <f t="shared" si="900"/>
        <v>1.8687950390853663</v>
      </c>
      <c r="BQ1245" s="2">
        <f t="shared" si="901"/>
        <v>1.9468829400855587</v>
      </c>
      <c r="BR1245" s="2">
        <f t="shared" si="902"/>
        <v>1.5800068906235485</v>
      </c>
      <c r="BS1245" s="1">
        <f t="shared" si="914"/>
        <v>8.6482940433408686</v>
      </c>
      <c r="BT1245" s="1">
        <f t="shared" si="915"/>
        <v>7.9789974916335655</v>
      </c>
      <c r="BU1245" s="1">
        <f t="shared" si="916"/>
        <v>8.5304396723388045</v>
      </c>
      <c r="BV1245" s="1">
        <f t="shared" si="917"/>
        <v>7.4400245318464986</v>
      </c>
      <c r="BW1245" s="1">
        <f t="shared" si="918"/>
        <v>10.29419681831015</v>
      </c>
      <c r="BX1245" s="1">
        <f t="shared" si="919"/>
        <v>10.724341486512031</v>
      </c>
      <c r="BY1245" s="1">
        <f t="shared" si="920"/>
        <v>8.7034166755523312</v>
      </c>
    </row>
    <row r="1246" spans="1:77" x14ac:dyDescent="0.25">
      <c r="A1246" s="1">
        <v>20140507</v>
      </c>
      <c r="B1246" s="1">
        <v>2014</v>
      </c>
      <c r="C1246" s="1">
        <v>5</v>
      </c>
      <c r="D1246" s="1">
        <v>16.2</v>
      </c>
      <c r="E1246" s="1">
        <v>203.69800000000001</v>
      </c>
      <c r="F1246" s="1">
        <f t="shared" si="903"/>
        <v>8.4477634560000006</v>
      </c>
      <c r="G1246" s="1">
        <v>443.15300000000002</v>
      </c>
      <c r="H1246" s="1">
        <v>6.4619999999999997</v>
      </c>
      <c r="I1246" s="1">
        <v>402.74095829999999</v>
      </c>
      <c r="J1246" s="1">
        <v>227.12056250000001</v>
      </c>
      <c r="K1246" s="1">
        <f t="shared" si="904"/>
        <v>5.2195228195679993E-3</v>
      </c>
      <c r="L1246" s="1">
        <f t="shared" si="905"/>
        <v>2.9434824900000001E-3</v>
      </c>
      <c r="M1246" s="1">
        <f t="shared" si="875"/>
        <v>2.2760403295679992E-3</v>
      </c>
      <c r="N1246" s="1">
        <f t="shared" si="876"/>
        <v>0.56393708615754667</v>
      </c>
      <c r="O1246" s="1">
        <f t="shared" si="877"/>
        <v>4.7640071079248463</v>
      </c>
      <c r="P1246" s="1">
        <f t="shared" si="878"/>
        <v>3.6837563480751543</v>
      </c>
      <c r="Q1246" s="1">
        <v>15.0572</v>
      </c>
      <c r="R1246" s="1">
        <v>51.437100000000001</v>
      </c>
      <c r="S1246" s="1">
        <v>0.22644347000000001</v>
      </c>
      <c r="T1246" s="1">
        <v>2.4433600000000002</v>
      </c>
      <c r="U1246" s="1">
        <v>0.46497295999999999</v>
      </c>
      <c r="V1246" s="1">
        <v>4.8388888999999997E-2</v>
      </c>
      <c r="W1246" s="1">
        <v>0.218311111</v>
      </c>
      <c r="X1246" s="1">
        <v>2.8988889E-2</v>
      </c>
      <c r="Y1246" s="1">
        <v>0.17783333300000001</v>
      </c>
      <c r="Z1246" s="1">
        <v>0.63712869100000002</v>
      </c>
      <c r="AA1246" s="1">
        <v>0.10217933999999999</v>
      </c>
      <c r="AB1246" s="1">
        <v>2.0888888890000001</v>
      </c>
      <c r="AC1246" s="1">
        <v>0.62203957700000001</v>
      </c>
      <c r="AD1246" s="1">
        <v>0.54034385399999996</v>
      </c>
      <c r="AE1246" s="1">
        <f t="shared" si="879"/>
        <v>0.44456634457388106</v>
      </c>
      <c r="AF1246" s="1">
        <v>0.76601498400000001</v>
      </c>
      <c r="AG1246" s="1">
        <v>0.79933437200000002</v>
      </c>
      <c r="AH1246" s="1">
        <v>0.645850013</v>
      </c>
      <c r="AI1246" s="1">
        <v>1</v>
      </c>
      <c r="AJ1246" s="1">
        <v>0.86107760899999997</v>
      </c>
      <c r="AK1246" s="1">
        <v>0.992716653</v>
      </c>
      <c r="AL1246" s="1">
        <v>0.18594627899999999</v>
      </c>
      <c r="AM1246" s="1">
        <v>0.22644347000000001</v>
      </c>
      <c r="AN1246" s="1">
        <f t="shared" si="880"/>
        <v>0.4596561458457914</v>
      </c>
      <c r="AO1246" s="1">
        <f t="shared" si="881"/>
        <v>0.59839305078496952</v>
      </c>
      <c r="AP1246" s="1">
        <f t="shared" si="882"/>
        <v>5.0550829467456175</v>
      </c>
      <c r="AQ1246" s="1">
        <f t="shared" si="883"/>
        <v>3.392680509254383</v>
      </c>
      <c r="AR1246" s="1">
        <f t="shared" si="884"/>
        <v>0.12242598341177585</v>
      </c>
      <c r="AS1246" s="1">
        <f t="shared" si="885"/>
        <v>0.58922222222500009</v>
      </c>
      <c r="AT1246" s="1">
        <f t="shared" si="886"/>
        <v>1.2242507387535766</v>
      </c>
      <c r="AU1246" s="1">
        <f t="shared" si="887"/>
        <v>0.59910426695296748</v>
      </c>
      <c r="AV1246" s="1">
        <f t="shared" si="888"/>
        <v>1.4897846220470328</v>
      </c>
      <c r="AW1246" s="1">
        <f t="shared" si="906"/>
        <v>2.3899046181075065</v>
      </c>
      <c r="AX1246" s="1">
        <f t="shared" si="907"/>
        <v>3.5317364320562858</v>
      </c>
      <c r="AY1246" s="1">
        <f t="shared" si="908"/>
        <v>1.1751252864058581</v>
      </c>
      <c r="AZ1246" s="1">
        <f t="shared" si="909"/>
        <v>1.0446616493693941</v>
      </c>
      <c r="BA1246" s="1">
        <f t="shared" si="910"/>
        <v>1.1435196141947932</v>
      </c>
      <c r="BB1246" s="1">
        <f t="shared" si="911"/>
        <v>1.0603363337642002</v>
      </c>
      <c r="BC1246" s="1">
        <f t="shared" si="912"/>
        <v>1.1272224895658474</v>
      </c>
      <c r="BD1246" s="1">
        <f t="shared" si="913"/>
        <v>1.2749816956282032</v>
      </c>
      <c r="BE1246" s="1">
        <f t="shared" si="889"/>
        <v>0.22362708841487991</v>
      </c>
      <c r="BF1246" s="1">
        <f t="shared" si="890"/>
        <v>0.19879977541941793</v>
      </c>
      <c r="BG1246" s="1">
        <f t="shared" si="891"/>
        <v>0.21761250891793726</v>
      </c>
      <c r="BH1246" s="1">
        <f t="shared" si="892"/>
        <v>0.20178267781593909</v>
      </c>
      <c r="BI1246" s="1">
        <f t="shared" si="893"/>
        <v>0.21451115574949997</v>
      </c>
      <c r="BJ1246" s="1">
        <f t="shared" si="894"/>
        <v>0.24262982651632639</v>
      </c>
      <c r="BK1246" s="1">
        <f t="shared" si="895"/>
        <v>0.46497295996460075</v>
      </c>
      <c r="BL1246" s="2">
        <f t="shared" si="896"/>
        <v>1.57</v>
      </c>
      <c r="BM1246" s="2">
        <f t="shared" si="897"/>
        <v>1.3956969597057023</v>
      </c>
      <c r="BN1246" s="2">
        <f t="shared" si="898"/>
        <v>1.5277739446632637</v>
      </c>
      <c r="BO1246" s="2">
        <f t="shared" si="899"/>
        <v>1.4166387731314973</v>
      </c>
      <c r="BP1246" s="2">
        <f t="shared" si="900"/>
        <v>1.5060005338078972</v>
      </c>
      <c r="BQ1246" s="2">
        <f t="shared" si="901"/>
        <v>1.7034109343852006</v>
      </c>
      <c r="BR1246" s="2">
        <f t="shared" si="902"/>
        <v>3.2643967791151067</v>
      </c>
      <c r="BS1246" s="1">
        <f t="shared" si="914"/>
        <v>8.2501038346230882</v>
      </c>
      <c r="BT1246" s="1">
        <f t="shared" si="915"/>
        <v>7.3341686874138849</v>
      </c>
      <c r="BU1246" s="1">
        <f t="shared" si="916"/>
        <v>8.0282125345883024</v>
      </c>
      <c r="BV1246" s="1">
        <f t="shared" si="917"/>
        <v>7.444214633431792</v>
      </c>
      <c r="BW1246" s="1">
        <f t="shared" si="918"/>
        <v>7.9137966744668473</v>
      </c>
      <c r="BX1246" s="1">
        <f t="shared" si="919"/>
        <v>8.9511573768855026</v>
      </c>
      <c r="BY1246" s="1">
        <f t="shared" si="920"/>
        <v>17.153893238922805</v>
      </c>
    </row>
    <row r="1247" spans="1:77" x14ac:dyDescent="0.25">
      <c r="A1247" s="1">
        <v>20050302</v>
      </c>
      <c r="B1247" s="1">
        <v>2005</v>
      </c>
      <c r="C1247" s="1">
        <v>3</v>
      </c>
      <c r="D1247" s="1">
        <v>0.25</v>
      </c>
      <c r="E1247" s="1">
        <v>203.63499999999999</v>
      </c>
      <c r="F1247" s="1">
        <f t="shared" si="903"/>
        <v>8.4451507199999991</v>
      </c>
      <c r="G1247" s="1">
        <v>258.834</v>
      </c>
      <c r="H1247" s="1">
        <v>3.89</v>
      </c>
      <c r="I1247" s="1">
        <v>377.56074999999998</v>
      </c>
      <c r="J1247" s="1">
        <v>79.973958330000002</v>
      </c>
      <c r="K1247" s="1">
        <f t="shared" si="904"/>
        <v>4.8931873199999998E-3</v>
      </c>
      <c r="L1247" s="1">
        <f t="shared" si="905"/>
        <v>1.0364624999568001E-3</v>
      </c>
      <c r="M1247" s="1">
        <f t="shared" si="875"/>
        <v>3.8567248200431998E-3</v>
      </c>
      <c r="N1247" s="1">
        <f t="shared" si="876"/>
        <v>0.21181745806469557</v>
      </c>
      <c r="O1247" s="1">
        <f t="shared" si="877"/>
        <v>1.7888303584836334</v>
      </c>
      <c r="P1247" s="1">
        <f t="shared" si="878"/>
        <v>6.6563203615163662</v>
      </c>
      <c r="Q1247" s="1">
        <v>10.9002</v>
      </c>
      <c r="R1247" s="1">
        <v>61.593600000000002</v>
      </c>
      <c r="S1247" s="1">
        <v>0.15036044500000001</v>
      </c>
      <c r="T1247" s="1">
        <v>1.0772999999999999</v>
      </c>
      <c r="U1247" s="1">
        <v>0.17160876899999999</v>
      </c>
      <c r="V1247" s="1">
        <v>3.0755556E-2</v>
      </c>
      <c r="W1247" s="1">
        <v>0.201322222</v>
      </c>
      <c r="X1247" s="1">
        <v>1.8411111000000001E-2</v>
      </c>
      <c r="Y1247" s="1">
        <v>0.142433333</v>
      </c>
      <c r="Z1247" s="1">
        <v>0.73495475300000002</v>
      </c>
      <c r="AA1247" s="1">
        <v>0.17131036299999999</v>
      </c>
      <c r="AB1247" s="1">
        <v>2.2888888889999999</v>
      </c>
      <c r="AC1247" s="1">
        <v>0.74334389400000001</v>
      </c>
      <c r="AD1247" s="1">
        <v>0.21326023599999999</v>
      </c>
      <c r="AE1247" s="1">
        <f t="shared" si="879"/>
        <v>4.3482815450643759E-2</v>
      </c>
      <c r="AF1247" s="1">
        <v>0.14097958899999999</v>
      </c>
      <c r="AG1247" s="1">
        <v>9.1801639000000004E-2</v>
      </c>
      <c r="AH1247" s="1">
        <v>0.22017614099999999</v>
      </c>
      <c r="AI1247" s="1">
        <v>1</v>
      </c>
      <c r="AJ1247" s="1">
        <v>0.91508622100000003</v>
      </c>
      <c r="AK1247" s="1">
        <v>1</v>
      </c>
      <c r="AL1247" s="1">
        <v>7.4059477999999998E-2</v>
      </c>
      <c r="AM1247" s="1">
        <v>0.15036044500000001</v>
      </c>
      <c r="AN1247" s="1">
        <f t="shared" si="880"/>
        <v>0.786739763709559</v>
      </c>
      <c r="AO1247" s="1">
        <f t="shared" si="881"/>
        <v>0.20024261370422725</v>
      </c>
      <c r="AP1247" s="1">
        <f t="shared" si="882"/>
        <v>1.6910790532989364</v>
      </c>
      <c r="AQ1247" s="1">
        <f t="shared" si="883"/>
        <v>6.754071666701063</v>
      </c>
      <c r="AR1247" s="1">
        <f t="shared" si="884"/>
        <v>0.27264400426743962</v>
      </c>
      <c r="AS1247" s="1">
        <f t="shared" si="885"/>
        <v>0.59422222222499999</v>
      </c>
      <c r="AT1247" s="1">
        <f t="shared" si="886"/>
        <v>0.36225891651515191</v>
      </c>
      <c r="AU1247" s="1">
        <f t="shared" si="887"/>
        <v>0.37568096226712588</v>
      </c>
      <c r="AV1247" s="1">
        <f t="shared" si="888"/>
        <v>1.9132079267328739</v>
      </c>
      <c r="AW1247" s="1">
        <f t="shared" si="906"/>
        <v>1.3385206777944192</v>
      </c>
      <c r="AX1247" s="1">
        <f t="shared" si="907"/>
        <v>5.75717900096158</v>
      </c>
      <c r="AY1247" s="1">
        <f t="shared" si="908"/>
        <v>0.10290434729980906</v>
      </c>
      <c r="AZ1247" s="1">
        <f t="shared" si="909"/>
        <v>6.0984922092593354E-2</v>
      </c>
      <c r="BA1247" s="1">
        <f t="shared" si="910"/>
        <v>7.4961094181720728E-2</v>
      </c>
      <c r="BB1247" s="1">
        <f t="shared" si="911"/>
        <v>9.3069099014342654E-2</v>
      </c>
      <c r="BC1247" s="1">
        <f t="shared" si="912"/>
        <v>8.3937151523955408E-2</v>
      </c>
      <c r="BD1247" s="1">
        <f t="shared" si="913"/>
        <v>8.5619765753776861E-2</v>
      </c>
      <c r="BE1247" s="1">
        <f t="shared" si="889"/>
        <v>1.6392173388891429E-2</v>
      </c>
      <c r="BF1247" s="1">
        <f t="shared" si="890"/>
        <v>9.7146082092848633E-3</v>
      </c>
      <c r="BG1247" s="1">
        <f t="shared" si="891"/>
        <v>1.1940945990044355E-2</v>
      </c>
      <c r="BH1247" s="1">
        <f t="shared" si="892"/>
        <v>1.4825465086972472E-2</v>
      </c>
      <c r="BI1247" s="1">
        <f t="shared" si="893"/>
        <v>1.337078925870494E-2</v>
      </c>
      <c r="BJ1247" s="1">
        <f t="shared" si="894"/>
        <v>1.3638821707533276E-2</v>
      </c>
      <c r="BK1247" s="1">
        <f t="shared" si="895"/>
        <v>0.1716087692622244</v>
      </c>
      <c r="BL1247" s="2">
        <f t="shared" si="896"/>
        <v>1.5699999999999998</v>
      </c>
      <c r="BM1247" s="2">
        <f t="shared" si="897"/>
        <v>0.93044006592274664</v>
      </c>
      <c r="BN1247" s="2">
        <f t="shared" si="898"/>
        <v>1.14367294437443</v>
      </c>
      <c r="BO1247" s="2">
        <f t="shared" si="899"/>
        <v>1.4199447281542505</v>
      </c>
      <c r="BP1247" s="2">
        <f t="shared" si="900"/>
        <v>1.2806196370758627</v>
      </c>
      <c r="BQ1247" s="2">
        <f t="shared" si="901"/>
        <v>1.3062910922683546</v>
      </c>
      <c r="BR1247" s="2">
        <f t="shared" si="902"/>
        <v>16.43624438015495</v>
      </c>
      <c r="BS1247" s="1">
        <f t="shared" si="914"/>
        <v>9.8559124179460742</v>
      </c>
      <c r="BT1247" s="1">
        <f t="shared" si="915"/>
        <v>5.84097821648571</v>
      </c>
      <c r="BU1247" s="1">
        <f t="shared" si="916"/>
        <v>7.1795798563878312</v>
      </c>
      <c r="BV1247" s="1">
        <f t="shared" si="917"/>
        <v>8.913917757332829</v>
      </c>
      <c r="BW1247" s="1">
        <f t="shared" si="918"/>
        <v>8.0392834291220314</v>
      </c>
      <c r="BX1247" s="1">
        <f t="shared" si="919"/>
        <v>8.2004398711719855</v>
      </c>
      <c r="BY1247" s="1">
        <f t="shared" si="920"/>
        <v>103.18100961195258</v>
      </c>
    </row>
    <row r="1248" spans="1:77" x14ac:dyDescent="0.25">
      <c r="A1248" s="1">
        <v>20040311</v>
      </c>
      <c r="B1248" s="1">
        <v>2004</v>
      </c>
      <c r="C1248" s="1">
        <v>3</v>
      </c>
      <c r="D1248" s="1">
        <v>3.093</v>
      </c>
      <c r="E1248" s="1">
        <v>203.203</v>
      </c>
      <c r="F1248" s="1">
        <f t="shared" si="903"/>
        <v>8.4272348160000004</v>
      </c>
      <c r="G1248" s="1">
        <v>290.10000000000002</v>
      </c>
      <c r="H1248" s="1">
        <v>4.5339999999999998</v>
      </c>
      <c r="I1248" s="1">
        <v>419.35583329999997</v>
      </c>
      <c r="J1248" s="1">
        <v>93.251958329999994</v>
      </c>
      <c r="K1248" s="1">
        <f t="shared" si="904"/>
        <v>5.4348515995679995E-3</v>
      </c>
      <c r="L1248" s="1">
        <f t="shared" si="905"/>
        <v>1.2085453799567999E-3</v>
      </c>
      <c r="M1248" s="1">
        <f t="shared" si="875"/>
        <v>4.2263062196111999E-3</v>
      </c>
      <c r="N1248" s="1">
        <f t="shared" si="876"/>
        <v>0.22236952708200231</v>
      </c>
      <c r="O1248" s="1">
        <f t="shared" si="877"/>
        <v>1.8739602206429047</v>
      </c>
      <c r="P1248" s="1">
        <f t="shared" si="878"/>
        <v>6.5532745953570952</v>
      </c>
      <c r="Q1248" s="1">
        <v>23.951499999999999</v>
      </c>
      <c r="R1248" s="1">
        <v>64.927999999999997</v>
      </c>
      <c r="S1248" s="1">
        <v>0.26948283899999997</v>
      </c>
      <c r="T1248" s="1">
        <v>3.9768300000000001</v>
      </c>
      <c r="U1248" s="1">
        <v>0.71038974200000005</v>
      </c>
      <c r="V1248" s="1">
        <v>4.0844444000000001E-2</v>
      </c>
      <c r="W1248" s="1">
        <v>0.20760000000000001</v>
      </c>
      <c r="X1248" s="1">
        <v>2.4466667000000001E-2</v>
      </c>
      <c r="Y1248" s="1">
        <v>0.168133333</v>
      </c>
      <c r="Z1248" s="1">
        <v>0.67119857199999999</v>
      </c>
      <c r="AA1248" s="1">
        <v>0.105039036</v>
      </c>
      <c r="AB1248" s="1">
        <v>1.8555555560000001</v>
      </c>
      <c r="AC1248" s="1">
        <v>0.66428622900000001</v>
      </c>
      <c r="AD1248" s="1">
        <v>0.29954153700000002</v>
      </c>
      <c r="AE1248" s="1">
        <f t="shared" si="879"/>
        <v>0.1492845334150828</v>
      </c>
      <c r="AF1248" s="1">
        <v>0.25607406199999999</v>
      </c>
      <c r="AG1248" s="1">
        <v>0.15301131100000001</v>
      </c>
      <c r="AH1248" s="1">
        <v>0.29605017300000003</v>
      </c>
      <c r="AI1248" s="1">
        <v>1</v>
      </c>
      <c r="AJ1248" s="1">
        <v>0.86331174700000002</v>
      </c>
      <c r="AK1248" s="1">
        <v>1</v>
      </c>
      <c r="AL1248" s="1">
        <v>0.24923946899999999</v>
      </c>
      <c r="AM1248" s="1">
        <v>0.26948283899999997</v>
      </c>
      <c r="AN1248" s="1">
        <f t="shared" si="880"/>
        <v>0.70045846259910372</v>
      </c>
      <c r="AO1248" s="1">
        <f t="shared" si="881"/>
        <v>0.25319681436032915</v>
      </c>
      <c r="AP1248" s="1">
        <f t="shared" si="882"/>
        <v>2.1337490092776545</v>
      </c>
      <c r="AQ1248" s="1">
        <f t="shared" si="883"/>
        <v>6.2934858067223463</v>
      </c>
      <c r="AR1248" s="1">
        <f t="shared" si="884"/>
        <v>0.26065864949863415</v>
      </c>
      <c r="AS1248" s="1">
        <f t="shared" si="885"/>
        <v>0.58338888890000007</v>
      </c>
      <c r="AT1248" s="1">
        <f t="shared" si="886"/>
        <v>0.59787160571468234</v>
      </c>
      <c r="AU1248" s="1">
        <f t="shared" si="887"/>
        <v>0.41158390629576136</v>
      </c>
      <c r="AV1248" s="1">
        <f t="shared" si="888"/>
        <v>1.4439716497042387</v>
      </c>
      <c r="AW1248" s="1">
        <f t="shared" si="906"/>
        <v>1.2887001488308638</v>
      </c>
      <c r="AX1248" s="1">
        <f t="shared" si="907"/>
        <v>5.3717520826560774</v>
      </c>
      <c r="AY1248" s="1">
        <f t="shared" si="908"/>
        <v>0.56094774297489636</v>
      </c>
      <c r="AZ1248" s="1">
        <f t="shared" si="909"/>
        <v>0.37628876906433123</v>
      </c>
      <c r="BA1248" s="1">
        <f t="shared" si="910"/>
        <v>0.43341704875008147</v>
      </c>
      <c r="BB1248" s="1">
        <f t="shared" si="911"/>
        <v>0.53387035368342706</v>
      </c>
      <c r="BC1248" s="1">
        <f t="shared" si="912"/>
        <v>0.45646353765854814</v>
      </c>
      <c r="BD1248" s="1">
        <f t="shared" si="913"/>
        <v>0.49303601323393659</v>
      </c>
      <c r="BE1248" s="1">
        <f t="shared" si="889"/>
        <v>0.10020330828295834</v>
      </c>
      <c r="BF1248" s="1">
        <f t="shared" si="890"/>
        <v>6.7217276479273586E-2</v>
      </c>
      <c r="BG1248" s="1">
        <f t="shared" si="891"/>
        <v>7.7422224609856372E-2</v>
      </c>
      <c r="BH1248" s="1">
        <f t="shared" si="892"/>
        <v>9.5366415683513145E-2</v>
      </c>
      <c r="BI1248" s="1">
        <f t="shared" si="893"/>
        <v>8.1539068757740224E-2</v>
      </c>
      <c r="BJ1248" s="1">
        <f t="shared" si="894"/>
        <v>8.8072089151612493E-2</v>
      </c>
      <c r="BK1248" s="1">
        <f t="shared" si="895"/>
        <v>0.71038974212745987</v>
      </c>
      <c r="BL1248" s="2">
        <f t="shared" si="896"/>
        <v>1.5700000000000003</v>
      </c>
      <c r="BM1248" s="2">
        <f t="shared" si="897"/>
        <v>1.0531700587614961</v>
      </c>
      <c r="BN1248" s="2">
        <f t="shared" si="898"/>
        <v>1.2130626694901963</v>
      </c>
      <c r="BO1248" s="2">
        <f t="shared" si="899"/>
        <v>1.4942148636481651</v>
      </c>
      <c r="BP1248" s="2">
        <f t="shared" si="900"/>
        <v>1.2775659820347869</v>
      </c>
      <c r="BQ1248" s="2">
        <f t="shared" si="901"/>
        <v>1.379926295223407</v>
      </c>
      <c r="BR1248" s="2">
        <f t="shared" si="902"/>
        <v>11.130489743818112</v>
      </c>
      <c r="BS1248" s="1">
        <f t="shared" si="914"/>
        <v>8.7890107778044957</v>
      </c>
      <c r="BT1248" s="1">
        <f t="shared" si="915"/>
        <v>5.8957471320482684</v>
      </c>
      <c r="BU1248" s="1">
        <f t="shared" si="916"/>
        <v>6.790841322485111</v>
      </c>
      <c r="BV1248" s="1">
        <f t="shared" si="917"/>
        <v>8.364758306343564</v>
      </c>
      <c r="BW1248" s="1">
        <f t="shared" si="918"/>
        <v>7.151937060802628</v>
      </c>
      <c r="BX1248" s="1">
        <f t="shared" si="919"/>
        <v>7.7249599243913059</v>
      </c>
      <c r="BY1248" s="1">
        <f t="shared" si="920"/>
        <v>62.309550522713224</v>
      </c>
    </row>
    <row r="1249" spans="1:77" x14ac:dyDescent="0.25">
      <c r="A1249" s="1">
        <v>20090713</v>
      </c>
      <c r="B1249" s="1">
        <v>2009</v>
      </c>
      <c r="C1249" s="1">
        <v>7</v>
      </c>
      <c r="D1249" s="1">
        <v>21.65</v>
      </c>
      <c r="E1249" s="1">
        <v>203.077</v>
      </c>
      <c r="F1249" s="1">
        <f t="shared" si="903"/>
        <v>8.422009344000001</v>
      </c>
      <c r="G1249" s="1">
        <v>477.15300000000002</v>
      </c>
      <c r="H1249" s="1">
        <v>3.39</v>
      </c>
      <c r="I1249" s="1">
        <v>404.55491669999998</v>
      </c>
      <c r="J1249" s="1">
        <v>234.3042083</v>
      </c>
      <c r="K1249" s="1">
        <f t="shared" si="904"/>
        <v>5.2430317204319992E-3</v>
      </c>
      <c r="L1249" s="1">
        <f t="shared" si="905"/>
        <v>3.0365825395679996E-3</v>
      </c>
      <c r="M1249" s="1">
        <f t="shared" si="875"/>
        <v>2.2064491808639996E-3</v>
      </c>
      <c r="N1249" s="1">
        <f t="shared" si="876"/>
        <v>0.57916539542083878</v>
      </c>
      <c r="O1249" s="1">
        <f t="shared" si="877"/>
        <v>4.87773637195576</v>
      </c>
      <c r="P1249" s="1">
        <f t="shared" si="878"/>
        <v>3.544272972044241</v>
      </c>
      <c r="Q1249" s="1">
        <v>37.883200000000002</v>
      </c>
      <c r="R1249" s="1">
        <v>64.747500000000002</v>
      </c>
      <c r="S1249" s="1">
        <v>0.36912151999999998</v>
      </c>
      <c r="T1249" s="1">
        <v>5.7193300000000002</v>
      </c>
      <c r="U1249" s="1">
        <v>1.0116494650000001</v>
      </c>
      <c r="V1249" s="1">
        <v>5.1388889E-2</v>
      </c>
      <c r="W1249" s="1">
        <v>0.26664444399999998</v>
      </c>
      <c r="X1249" s="1">
        <v>3.0088889000000001E-2</v>
      </c>
      <c r="Y1249" s="1">
        <v>0.1895</v>
      </c>
      <c r="Z1249" s="1">
        <v>0.67683331499999999</v>
      </c>
      <c r="AA1249" s="1">
        <v>0.16912284</v>
      </c>
      <c r="AB1249" s="1">
        <v>2.1</v>
      </c>
      <c r="AC1249" s="1">
        <v>0.67127331099999998</v>
      </c>
      <c r="AD1249" s="1">
        <v>0.574398568</v>
      </c>
      <c r="AE1249" s="1">
        <f t="shared" si="879"/>
        <v>0.48632565052115273</v>
      </c>
      <c r="AF1249" s="1">
        <v>0.94324934900000001</v>
      </c>
      <c r="AG1249" s="1">
        <v>1.052441051</v>
      </c>
      <c r="AH1249" s="1">
        <v>0.79129970599999999</v>
      </c>
      <c r="AI1249" s="1">
        <v>1</v>
      </c>
      <c r="AJ1249" s="1">
        <v>0.91337721900000002</v>
      </c>
      <c r="AK1249" s="1">
        <v>1</v>
      </c>
      <c r="AL1249" s="1">
        <v>0.39576694099999998</v>
      </c>
      <c r="AM1249" s="1">
        <v>0.36912151999999998</v>
      </c>
      <c r="AN1249" s="1">
        <f t="shared" si="880"/>
        <v>0.42560143182585036</v>
      </c>
      <c r="AO1249" s="1">
        <f t="shared" si="881"/>
        <v>0.66335440929342138</v>
      </c>
      <c r="AP1249" s="1">
        <f t="shared" si="882"/>
        <v>5.5867770334527957</v>
      </c>
      <c r="AQ1249" s="1">
        <f t="shared" si="883"/>
        <v>2.8352323105472053</v>
      </c>
      <c r="AR1249" s="1">
        <f t="shared" si="884"/>
        <v>9.9672573119444802E-2</v>
      </c>
      <c r="AS1249" s="1">
        <f t="shared" si="885"/>
        <v>0.58950000000000002</v>
      </c>
      <c r="AT1249" s="1">
        <f t="shared" si="886"/>
        <v>1.3437526363322101</v>
      </c>
      <c r="AU1249" s="1">
        <f t="shared" si="887"/>
        <v>0.63518379542969428</v>
      </c>
      <c r="AV1249" s="1">
        <f t="shared" si="888"/>
        <v>1.4648162045703059</v>
      </c>
      <c r="AW1249" s="1">
        <f t="shared" si="906"/>
        <v>2.5466291318757763</v>
      </c>
      <c r="AX1249" s="1">
        <f t="shared" si="907"/>
        <v>3.2196396614807297</v>
      </c>
      <c r="AY1249" s="1">
        <f t="shared" si="908"/>
        <v>3.3134527362376476</v>
      </c>
      <c r="AZ1249" s="1">
        <f t="shared" si="909"/>
        <v>3.0478230538206978</v>
      </c>
      <c r="BA1249" s="1">
        <f t="shared" si="910"/>
        <v>3.0494162686470401</v>
      </c>
      <c r="BB1249" s="1">
        <f t="shared" si="911"/>
        <v>2.7059947835007336</v>
      </c>
      <c r="BC1249" s="1">
        <f t="shared" si="912"/>
        <v>3.2310639775160284</v>
      </c>
      <c r="BD1249" s="1">
        <f t="shared" si="913"/>
        <v>3.3532847130616621</v>
      </c>
      <c r="BE1249" s="1">
        <f t="shared" si="889"/>
        <v>0.58609184784273505</v>
      </c>
      <c r="BF1249" s="1">
        <f t="shared" si="890"/>
        <v>0.53910660199721749</v>
      </c>
      <c r="BG1249" s="1">
        <f t="shared" si="891"/>
        <v>0.53938841384000291</v>
      </c>
      <c r="BH1249" s="1">
        <f t="shared" si="892"/>
        <v>0.47864315840991029</v>
      </c>
      <c r="BI1249" s="1">
        <f t="shared" si="893"/>
        <v>0.57151871712850244</v>
      </c>
      <c r="BJ1249" s="1">
        <f t="shared" si="894"/>
        <v>0.59313742801495251</v>
      </c>
      <c r="BK1249" s="1">
        <f t="shared" si="895"/>
        <v>1.0116494650618051</v>
      </c>
      <c r="BL1249" s="2">
        <f t="shared" si="896"/>
        <v>1.5699999999999998</v>
      </c>
      <c r="BM1249" s="2">
        <f t="shared" si="897"/>
        <v>1.4441377546045371</v>
      </c>
      <c r="BN1249" s="2">
        <f t="shared" si="898"/>
        <v>1.4448926611858206</v>
      </c>
      <c r="BO1249" s="2">
        <f t="shared" si="899"/>
        <v>1.2821706383897693</v>
      </c>
      <c r="BP1249" s="2">
        <f t="shared" si="900"/>
        <v>1.5309620654073923</v>
      </c>
      <c r="BQ1249" s="2">
        <f t="shared" si="901"/>
        <v>1.5888734255750123</v>
      </c>
      <c r="BR1249" s="2">
        <f t="shared" si="902"/>
        <v>2.7099671595726011</v>
      </c>
      <c r="BS1249" s="1">
        <f t="shared" si="914"/>
        <v>8.8759480532631159</v>
      </c>
      <c r="BT1249" s="1">
        <f t="shared" si="915"/>
        <v>8.1643896125005782</v>
      </c>
      <c r="BU1249" s="1">
        <f t="shared" si="916"/>
        <v>8.1686574542843591</v>
      </c>
      <c r="BV1249" s="1">
        <f t="shared" si="917"/>
        <v>7.2487133641826738</v>
      </c>
      <c r="BW1249" s="1">
        <f t="shared" si="918"/>
        <v>8.655248257370971</v>
      </c>
      <c r="BX1249" s="1">
        <f t="shared" si="919"/>
        <v>8.9826484003911009</v>
      </c>
      <c r="BY1249" s="1">
        <f t="shared" si="920"/>
        <v>15.320718302175417</v>
      </c>
    </row>
    <row r="1250" spans="1:77" x14ac:dyDescent="0.25">
      <c r="A1250" s="1">
        <v>20120823</v>
      </c>
      <c r="B1250" s="1">
        <v>2012</v>
      </c>
      <c r="C1250" s="1">
        <v>8</v>
      </c>
      <c r="D1250" s="1">
        <v>24.702999999999999</v>
      </c>
      <c r="E1250" s="1">
        <v>203.04400000000001</v>
      </c>
      <c r="F1250" s="1">
        <f t="shared" si="903"/>
        <v>8.4206407680000002</v>
      </c>
      <c r="G1250" s="1">
        <v>400.72699999999998</v>
      </c>
      <c r="H1250" s="1">
        <v>7.2279999999999998</v>
      </c>
      <c r="I1250" s="1">
        <v>429.5536171</v>
      </c>
      <c r="J1250" s="1">
        <v>248.22604670000001</v>
      </c>
      <c r="K1250" s="1">
        <f t="shared" si="904"/>
        <v>5.5670148776159993E-3</v>
      </c>
      <c r="L1250" s="1">
        <f t="shared" si="905"/>
        <v>3.2170095652319999E-3</v>
      </c>
      <c r="M1250" s="1">
        <f t="shared" si="875"/>
        <v>2.3500053123839994E-3</v>
      </c>
      <c r="N1250" s="1">
        <f t="shared" si="876"/>
        <v>0.5778697625125877</v>
      </c>
      <c r="O1250" s="1">
        <f t="shared" si="877"/>
        <v>4.8660336808079743</v>
      </c>
      <c r="P1250" s="1">
        <f t="shared" si="878"/>
        <v>3.5546070871920259</v>
      </c>
      <c r="Q1250" s="1">
        <v>21.824200000000001</v>
      </c>
      <c r="R1250" s="1">
        <v>75.0274</v>
      </c>
      <c r="S1250" s="1">
        <v>0.225336494</v>
      </c>
      <c r="T1250" s="1">
        <v>2.1930100000000001</v>
      </c>
      <c r="U1250" s="1">
        <v>0.41308067399999998</v>
      </c>
      <c r="V1250" s="1">
        <v>5.4622221999999998E-2</v>
      </c>
      <c r="W1250" s="1">
        <v>0.25217777800000002</v>
      </c>
      <c r="X1250" s="1">
        <v>3.2599999999999997E-2</v>
      </c>
      <c r="Y1250" s="1">
        <v>0.186</v>
      </c>
      <c r="Z1250" s="1">
        <v>0.643922934</v>
      </c>
      <c r="AA1250" s="1">
        <v>0.151029517</v>
      </c>
      <c r="AB1250" s="1">
        <v>2.0888888890000001</v>
      </c>
      <c r="AC1250" s="1">
        <v>0.63046443799999996</v>
      </c>
      <c r="AD1250" s="1">
        <v>0.49331090700000002</v>
      </c>
      <c r="AE1250" s="1">
        <f t="shared" si="879"/>
        <v>0.38689258982219504</v>
      </c>
      <c r="AF1250" s="1">
        <v>0.99898879100000004</v>
      </c>
      <c r="AG1250" s="1">
        <v>1.185500666</v>
      </c>
      <c r="AH1250" s="1">
        <v>0.87277822299999996</v>
      </c>
      <c r="AI1250" s="1">
        <v>1</v>
      </c>
      <c r="AJ1250" s="1">
        <v>0.89924181000000003</v>
      </c>
      <c r="AK1250" s="1">
        <v>0.98892181999999995</v>
      </c>
      <c r="AL1250" s="1">
        <v>0.18431837400000001</v>
      </c>
      <c r="AM1250" s="1">
        <v>0.225336494</v>
      </c>
      <c r="AN1250" s="1">
        <f t="shared" si="880"/>
        <v>0.50668909257424632</v>
      </c>
      <c r="AO1250" s="1">
        <f t="shared" si="881"/>
        <v>0.51218754530792654</v>
      </c>
      <c r="AP1250" s="1">
        <f t="shared" si="882"/>
        <v>4.3129473248817733</v>
      </c>
      <c r="AQ1250" s="1">
        <f t="shared" si="883"/>
        <v>4.1076934431182268</v>
      </c>
      <c r="AR1250" s="1">
        <f t="shared" si="884"/>
        <v>0.15289995528982869</v>
      </c>
      <c r="AS1250" s="1">
        <f t="shared" si="885"/>
        <v>0.58922222222500009</v>
      </c>
      <c r="AT1250" s="1">
        <f t="shared" si="886"/>
        <v>1.0445187555411009</v>
      </c>
      <c r="AU1250" s="1">
        <f t="shared" si="887"/>
        <v>0.55238461099721647</v>
      </c>
      <c r="AV1250" s="1">
        <f t="shared" si="888"/>
        <v>1.5365042780027838</v>
      </c>
      <c r="AW1250" s="1">
        <f t="shared" si="906"/>
        <v>2.1640280352308272</v>
      </c>
      <c r="AX1250" s="1">
        <f t="shared" si="907"/>
        <v>3.9515195342333458</v>
      </c>
      <c r="AY1250" s="1">
        <f t="shared" si="908"/>
        <v>1.5347393678082855</v>
      </c>
      <c r="AZ1250" s="1">
        <f t="shared" si="909"/>
        <v>1.2989519863559655</v>
      </c>
      <c r="BA1250" s="1">
        <f t="shared" si="910"/>
        <v>1.43705509872988</v>
      </c>
      <c r="BB1250" s="1">
        <f t="shared" si="911"/>
        <v>1.4154612642141373</v>
      </c>
      <c r="BC1250" s="1">
        <f t="shared" si="912"/>
        <v>1.4944516437436388</v>
      </c>
      <c r="BD1250" s="1">
        <f t="shared" si="913"/>
        <v>1.6857843993518606</v>
      </c>
      <c r="BE1250" s="1">
        <f t="shared" si="889"/>
        <v>0.28908722367411294</v>
      </c>
      <c r="BF1250" s="1">
        <f t="shared" si="890"/>
        <v>0.24467374154731905</v>
      </c>
      <c r="BG1250" s="1">
        <f t="shared" si="891"/>
        <v>0.27068717820916938</v>
      </c>
      <c r="BH1250" s="1">
        <f t="shared" si="892"/>
        <v>0.26661971125056189</v>
      </c>
      <c r="BI1250" s="1">
        <f t="shared" si="893"/>
        <v>0.28149853041303519</v>
      </c>
      <c r="BJ1250" s="1">
        <f t="shared" si="894"/>
        <v>0.31753843156946909</v>
      </c>
      <c r="BK1250" s="1">
        <f t="shared" si="895"/>
        <v>0.41308067394851633</v>
      </c>
      <c r="BL1250" s="2">
        <f t="shared" si="896"/>
        <v>1.5699999999999998</v>
      </c>
      <c r="BM1250" s="2">
        <f t="shared" si="897"/>
        <v>1.3287954041937462</v>
      </c>
      <c r="BN1250" s="2">
        <f t="shared" si="898"/>
        <v>1.4700714351439934</v>
      </c>
      <c r="BO1250" s="2">
        <f t="shared" si="899"/>
        <v>1.4479814823475579</v>
      </c>
      <c r="BP1250" s="2">
        <f t="shared" si="900"/>
        <v>1.528786665600542</v>
      </c>
      <c r="BQ1250" s="2">
        <f t="shared" si="901"/>
        <v>1.7245152906724914</v>
      </c>
      <c r="BR1250" s="2">
        <f t="shared" si="902"/>
        <v>2.2433943979145332</v>
      </c>
      <c r="BS1250" s="1">
        <f t="shared" si="914"/>
        <v>8.3349958425533028</v>
      </c>
      <c r="BT1250" s="1">
        <f t="shared" si="915"/>
        <v>7.0544612544960588</v>
      </c>
      <c r="BU1250" s="1">
        <f t="shared" si="916"/>
        <v>7.8044836306888863</v>
      </c>
      <c r="BV1250" s="1">
        <f t="shared" si="917"/>
        <v>7.6872099588923986</v>
      </c>
      <c r="BW1250" s="1">
        <f t="shared" si="918"/>
        <v>8.1161977719308567</v>
      </c>
      <c r="BX1250" s="1">
        <f t="shared" si="919"/>
        <v>9.1553043173088007</v>
      </c>
      <c r="BY1250" s="1">
        <f t="shared" si="920"/>
        <v>11.909989159124207</v>
      </c>
    </row>
    <row r="1251" spans="1:77" x14ac:dyDescent="0.25">
      <c r="A1251" s="1">
        <v>20040812</v>
      </c>
      <c r="B1251" s="1">
        <v>2004</v>
      </c>
      <c r="C1251" s="1">
        <v>8</v>
      </c>
      <c r="D1251" s="1">
        <v>21.914000000000001</v>
      </c>
      <c r="E1251" s="1">
        <v>202.90299999999999</v>
      </c>
      <c r="F1251" s="1">
        <f t="shared" si="903"/>
        <v>8.4147932159999996</v>
      </c>
      <c r="G1251" s="1">
        <v>426.60300000000001</v>
      </c>
      <c r="H1251" s="1">
        <v>9.7260000000000009</v>
      </c>
      <c r="I1251" s="1">
        <v>417.7182292</v>
      </c>
      <c r="J1251" s="1">
        <v>233.9607292</v>
      </c>
      <c r="K1251" s="1">
        <f t="shared" si="904"/>
        <v>5.4136282504319991E-3</v>
      </c>
      <c r="L1251" s="1">
        <f t="shared" si="905"/>
        <v>3.0321310504319997E-3</v>
      </c>
      <c r="M1251" s="1">
        <f t="shared" si="875"/>
        <v>2.3814971999999994E-3</v>
      </c>
      <c r="N1251" s="1">
        <f t="shared" si="876"/>
        <v>0.56009221730177727</v>
      </c>
      <c r="O1251" s="1">
        <f t="shared" si="877"/>
        <v>4.7130601904853933</v>
      </c>
      <c r="P1251" s="1">
        <f t="shared" si="878"/>
        <v>3.7017330255146064</v>
      </c>
      <c r="Q1251" s="1">
        <v>55.434899999999999</v>
      </c>
      <c r="R1251" s="1">
        <v>26.152899999999999</v>
      </c>
      <c r="S1251" s="1">
        <v>0.67945084899999997</v>
      </c>
      <c r="T1251" s="1">
        <v>4.7629700000000001</v>
      </c>
      <c r="U1251" s="1">
        <v>0.85055334500000002</v>
      </c>
      <c r="V1251" s="1">
        <v>5.2177778000000001E-2</v>
      </c>
      <c r="W1251" s="1">
        <v>0.26613333300000003</v>
      </c>
      <c r="X1251" s="1">
        <v>3.0266667000000001E-2</v>
      </c>
      <c r="Y1251" s="1">
        <v>0.20477777799999999</v>
      </c>
      <c r="Z1251" s="1">
        <v>0.67215861300000002</v>
      </c>
      <c r="AA1251" s="1">
        <v>0.13029115999999999</v>
      </c>
      <c r="AB1251" s="1">
        <v>1.8666666670000001</v>
      </c>
      <c r="AC1251" s="1">
        <v>0.66547668000000004</v>
      </c>
      <c r="AD1251" s="1">
        <v>0.52437512200000003</v>
      </c>
      <c r="AE1251" s="1">
        <f t="shared" si="879"/>
        <v>0.42498482158185169</v>
      </c>
      <c r="AF1251" s="1">
        <v>0.95014779000000005</v>
      </c>
      <c r="AG1251" s="1">
        <v>1.0632706730000001</v>
      </c>
      <c r="AH1251" s="1">
        <v>0.79834534300000004</v>
      </c>
      <c r="AI1251" s="1">
        <v>1</v>
      </c>
      <c r="AJ1251" s="1">
        <v>0.88303996900000004</v>
      </c>
      <c r="AK1251" s="1">
        <v>0.97664700199999999</v>
      </c>
      <c r="AL1251" s="1">
        <v>0.85213360100000002</v>
      </c>
      <c r="AM1251" s="1">
        <v>0.67945084899999997</v>
      </c>
      <c r="AN1251" s="1">
        <f t="shared" si="880"/>
        <v>0.4756248783998237</v>
      </c>
      <c r="AO1251" s="1">
        <f t="shared" si="881"/>
        <v>0.56852506764301181</v>
      </c>
      <c r="AP1251" s="1">
        <f t="shared" si="882"/>
        <v>4.784020882328357</v>
      </c>
      <c r="AQ1251" s="1">
        <f t="shared" si="883"/>
        <v>3.6307723336716426</v>
      </c>
      <c r="AR1251" s="1">
        <f t="shared" si="884"/>
        <v>0.13592051832494406</v>
      </c>
      <c r="AS1251" s="1">
        <f t="shared" si="885"/>
        <v>0.583666666675</v>
      </c>
      <c r="AT1251" s="1">
        <f t="shared" si="886"/>
        <v>1.3311089506711822</v>
      </c>
      <c r="AU1251" s="1">
        <f t="shared" si="887"/>
        <v>0.56710355001955026</v>
      </c>
      <c r="AV1251" s="1">
        <f t="shared" si="888"/>
        <v>1.2995631169804498</v>
      </c>
      <c r="AW1251" s="1">
        <f t="shared" si="906"/>
        <v>2.1160392583379481</v>
      </c>
      <c r="AX1251" s="1">
        <f t="shared" si="907"/>
        <v>3.6285381757281017</v>
      </c>
      <c r="AY1251" s="1">
        <f t="shared" si="908"/>
        <v>7.1182755391353911</v>
      </c>
      <c r="AZ1251" s="1">
        <f t="shared" si="909"/>
        <v>6.2250108178370978</v>
      </c>
      <c r="BA1251" s="1">
        <f t="shared" si="910"/>
        <v>6.0435021829860123</v>
      </c>
      <c r="BB1251" s="1">
        <f t="shared" si="911"/>
        <v>5.8466111032306696</v>
      </c>
      <c r="BC1251" s="1">
        <f t="shared" si="912"/>
        <v>6.8004292251605998</v>
      </c>
      <c r="BD1251" s="1">
        <f t="shared" si="913"/>
        <v>6.9064294832913875</v>
      </c>
      <c r="BE1251" s="1">
        <f t="shared" si="889"/>
        <v>1.2711549867065801</v>
      </c>
      <c r="BF1251" s="1">
        <f t="shared" si="890"/>
        <v>1.1116391181953555</v>
      </c>
      <c r="BG1251" s="1">
        <f t="shared" si="891"/>
        <v>1.0792259859623081</v>
      </c>
      <c r="BH1251" s="1">
        <f t="shared" si="892"/>
        <v>1.0440659143279574</v>
      </c>
      <c r="BI1251" s="1">
        <f t="shared" si="893"/>
        <v>1.2143951823418793</v>
      </c>
      <c r="BJ1251" s="1">
        <f t="shared" si="894"/>
        <v>1.2333243114510766</v>
      </c>
      <c r="BK1251" s="1">
        <f t="shared" si="895"/>
        <v>0.85055334452102949</v>
      </c>
      <c r="BL1251" s="2">
        <f t="shared" si="896"/>
        <v>1.57</v>
      </c>
      <c r="BM1251" s="2">
        <f t="shared" si="897"/>
        <v>1.3729823930349483</v>
      </c>
      <c r="BN1251" s="2">
        <f t="shared" si="898"/>
        <v>1.3329490232743251</v>
      </c>
      <c r="BO1251" s="2">
        <f t="shared" si="899"/>
        <v>1.2895229162746182</v>
      </c>
      <c r="BP1251" s="2">
        <f t="shared" si="900"/>
        <v>1.4998961229869681</v>
      </c>
      <c r="BQ1251" s="2">
        <f t="shared" si="901"/>
        <v>1.5232754378716444</v>
      </c>
      <c r="BR1251" s="2">
        <f t="shared" si="902"/>
        <v>1.0505160777898586</v>
      </c>
      <c r="BS1251" s="1">
        <f t="shared" si="914"/>
        <v>8.7917623840642189</v>
      </c>
      <c r="BT1251" s="1">
        <f t="shared" si="915"/>
        <v>7.6884936032274709</v>
      </c>
      <c r="BU1251" s="1">
        <f t="shared" si="916"/>
        <v>7.4643127915276128</v>
      </c>
      <c r="BV1251" s="1">
        <f t="shared" si="917"/>
        <v>7.2211331647719632</v>
      </c>
      <c r="BW1251" s="1">
        <f t="shared" si="918"/>
        <v>8.3991912828538737</v>
      </c>
      <c r="BX1251" s="1">
        <f t="shared" si="919"/>
        <v>8.5301119078018317</v>
      </c>
      <c r="BY1251" s="1">
        <f t="shared" si="920"/>
        <v>5.8827310423997181</v>
      </c>
    </row>
    <row r="1252" spans="1:77" x14ac:dyDescent="0.25">
      <c r="A1252" s="1">
        <v>20080913</v>
      </c>
      <c r="B1252" s="1">
        <v>2008</v>
      </c>
      <c r="C1252" s="1">
        <v>9</v>
      </c>
      <c r="D1252" s="1">
        <v>15.565</v>
      </c>
      <c r="E1252" s="1">
        <v>202.87799999999999</v>
      </c>
      <c r="F1252" s="1">
        <f t="shared" si="903"/>
        <v>8.413756416</v>
      </c>
      <c r="G1252" s="1">
        <v>343.14499999999998</v>
      </c>
      <c r="H1252" s="1">
        <v>7.9089999999999998</v>
      </c>
      <c r="I1252" s="1">
        <v>387.37920830000002</v>
      </c>
      <c r="J1252" s="1">
        <v>175.11156249999999</v>
      </c>
      <c r="K1252" s="1">
        <f t="shared" si="904"/>
        <v>5.0204345395680004E-3</v>
      </c>
      <c r="L1252" s="1">
        <f t="shared" si="905"/>
        <v>2.2694458499999998E-3</v>
      </c>
      <c r="M1252" s="1">
        <f t="shared" si="875"/>
        <v>2.7509886895680006E-3</v>
      </c>
      <c r="N1252" s="1">
        <f t="shared" si="876"/>
        <v>0.45204171712898816</v>
      </c>
      <c r="O1252" s="1">
        <f t="shared" si="877"/>
        <v>3.8033688977936815</v>
      </c>
      <c r="P1252" s="1">
        <f t="shared" si="878"/>
        <v>4.6103875182063181</v>
      </c>
      <c r="Q1252" s="1">
        <v>26.2883</v>
      </c>
      <c r="R1252" s="1">
        <v>52.182699999999997</v>
      </c>
      <c r="S1252" s="1">
        <v>0.33500656299999998</v>
      </c>
      <c r="T1252" s="1">
        <v>3.8414199999999998</v>
      </c>
      <c r="U1252" s="1">
        <v>0.65701927299999996</v>
      </c>
      <c r="V1252" s="1">
        <v>3.1644444000000001E-2</v>
      </c>
      <c r="W1252" s="1">
        <v>0.17646666699999999</v>
      </c>
      <c r="X1252" s="1">
        <v>1.9933333000000001E-2</v>
      </c>
      <c r="Y1252" s="1">
        <v>0.12189999999999999</v>
      </c>
      <c r="Z1252" s="1">
        <v>0.69588895200000001</v>
      </c>
      <c r="AA1252" s="1">
        <v>0.18288459500000001</v>
      </c>
      <c r="AB1252" s="1">
        <v>1.3666666670000001</v>
      </c>
      <c r="AC1252" s="1">
        <v>0.69490229999999997</v>
      </c>
      <c r="AD1252" s="1">
        <v>0.408768888</v>
      </c>
      <c r="AE1252" s="1">
        <f t="shared" si="879"/>
        <v>0.28322365174739428</v>
      </c>
      <c r="AF1252" s="1">
        <v>0.74290809899999999</v>
      </c>
      <c r="AG1252" s="1">
        <v>0.76435698100000005</v>
      </c>
      <c r="AH1252" s="1">
        <v>0.62890312199999998</v>
      </c>
      <c r="AI1252" s="1">
        <v>1</v>
      </c>
      <c r="AJ1252" s="1">
        <v>0.92412859000000003</v>
      </c>
      <c r="AK1252" s="1">
        <v>0.98556026799999996</v>
      </c>
      <c r="AL1252" s="1">
        <v>0.34559788699999999</v>
      </c>
      <c r="AM1252" s="1">
        <v>0.33500656299999998</v>
      </c>
      <c r="AN1252" s="1">
        <f t="shared" si="880"/>
        <v>0.59123111221203861</v>
      </c>
      <c r="AO1252" s="1">
        <f t="shared" si="881"/>
        <v>0.37654361902648803</v>
      </c>
      <c r="AP1252" s="1">
        <f t="shared" si="882"/>
        <v>3.1681462904879734</v>
      </c>
      <c r="AQ1252" s="1">
        <f t="shared" si="883"/>
        <v>5.2456101255120267</v>
      </c>
      <c r="AR1252" s="1">
        <f t="shared" si="884"/>
        <v>0.2201627359133653</v>
      </c>
      <c r="AS1252" s="1">
        <f t="shared" si="885"/>
        <v>0.57116666667500005</v>
      </c>
      <c r="AT1252" s="1">
        <f t="shared" si="886"/>
        <v>1.2165771614298304</v>
      </c>
      <c r="AU1252" s="1">
        <f t="shared" si="887"/>
        <v>0.44516319498720308</v>
      </c>
      <c r="AV1252" s="1">
        <f t="shared" si="888"/>
        <v>0.92150347201279703</v>
      </c>
      <c r="AW1252" s="1">
        <f t="shared" si="906"/>
        <v>1.2453888316695065</v>
      </c>
      <c r="AX1252" s="1">
        <f t="shared" si="907"/>
        <v>4.4157082791864921</v>
      </c>
      <c r="AY1252" s="1">
        <f t="shared" si="908"/>
        <v>2.3567825164053571</v>
      </c>
      <c r="AZ1252" s="1">
        <f t="shared" si="909"/>
        <v>1.8141812823024019</v>
      </c>
      <c r="BA1252" s="1">
        <f t="shared" si="910"/>
        <v>1.5435660622563345</v>
      </c>
      <c r="BB1252" s="1">
        <f t="shared" si="911"/>
        <v>1.8270259042884454</v>
      </c>
      <c r="BC1252" s="1">
        <f t="shared" si="912"/>
        <v>2.0434555852114755</v>
      </c>
      <c r="BD1252" s="1">
        <f t="shared" si="913"/>
        <v>1.9111654623936041</v>
      </c>
      <c r="BE1252" s="1">
        <f t="shared" si="889"/>
        <v>0.40309352672185123</v>
      </c>
      <c r="BF1252" s="1">
        <f t="shared" si="890"/>
        <v>0.31028944168824935</v>
      </c>
      <c r="BG1252" s="1">
        <f t="shared" si="891"/>
        <v>0.2640046264056935</v>
      </c>
      <c r="BH1252" s="1">
        <f t="shared" si="892"/>
        <v>0.31248632830791939</v>
      </c>
      <c r="BI1252" s="1">
        <f t="shared" si="893"/>
        <v>0.34950349164958094</v>
      </c>
      <c r="BJ1252" s="1">
        <f t="shared" si="894"/>
        <v>0.32687718150601447</v>
      </c>
      <c r="BK1252" s="1">
        <f t="shared" si="895"/>
        <v>0.65701927294572926</v>
      </c>
      <c r="BL1252" s="2">
        <f t="shared" si="896"/>
        <v>1.5699999999999998</v>
      </c>
      <c r="BM1252" s="2">
        <f t="shared" si="897"/>
        <v>1.2085394360269772</v>
      </c>
      <c r="BN1252" s="2">
        <f t="shared" si="898"/>
        <v>1.0282657397843791</v>
      </c>
      <c r="BO1252" s="2">
        <f t="shared" si="899"/>
        <v>1.2170960407954334</v>
      </c>
      <c r="BP1252" s="2">
        <f t="shared" si="900"/>
        <v>1.3612733658917786</v>
      </c>
      <c r="BQ1252" s="2">
        <f t="shared" si="901"/>
        <v>1.2731466544203942</v>
      </c>
      <c r="BR1252" s="2">
        <f t="shared" si="902"/>
        <v>2.5590097338292912</v>
      </c>
      <c r="BS1252" s="1">
        <f t="shared" si="914"/>
        <v>9.1793797356355054</v>
      </c>
      <c r="BT1252" s="1">
        <f t="shared" si="915"/>
        <v>7.0660142731098077</v>
      </c>
      <c r="BU1252" s="1">
        <f t="shared" si="916"/>
        <v>6.0120010793789689</v>
      </c>
      <c r="BV1252" s="1">
        <f t="shared" si="917"/>
        <v>7.1160425052228078</v>
      </c>
      <c r="BW1252" s="1">
        <f t="shared" si="918"/>
        <v>7.959009649380465</v>
      </c>
      <c r="BX1252" s="1">
        <f t="shared" si="919"/>
        <v>7.4437557962284755</v>
      </c>
      <c r="BY1252" s="1">
        <f t="shared" si="920"/>
        <v>14.961861206373632</v>
      </c>
    </row>
    <row r="1253" spans="1:77" x14ac:dyDescent="0.25">
      <c r="A1253" s="1">
        <v>20121002</v>
      </c>
      <c r="B1253" s="1">
        <v>2012</v>
      </c>
      <c r="C1253" s="1">
        <v>10</v>
      </c>
      <c r="D1253" s="1">
        <v>18.062999999999999</v>
      </c>
      <c r="E1253" s="1">
        <v>202.828</v>
      </c>
      <c r="F1253" s="1">
        <f t="shared" si="903"/>
        <v>8.411682815999999</v>
      </c>
      <c r="G1253" s="1">
        <v>285.83699999999999</v>
      </c>
      <c r="H1253" s="1">
        <v>10.734999999999999</v>
      </c>
      <c r="I1253" s="1">
        <v>392.4715625</v>
      </c>
      <c r="J1253" s="1">
        <v>80.182833329999994</v>
      </c>
      <c r="K1253" s="1">
        <f t="shared" si="904"/>
        <v>5.0864314499999997E-3</v>
      </c>
      <c r="L1253" s="1">
        <f t="shared" si="905"/>
        <v>1.0391695199567998E-3</v>
      </c>
      <c r="M1253" s="1">
        <f t="shared" si="875"/>
        <v>4.0472619300432004E-3</v>
      </c>
      <c r="N1253" s="1">
        <f t="shared" si="876"/>
        <v>0.20430227560754799</v>
      </c>
      <c r="O1253" s="1">
        <f t="shared" si="877"/>
        <v>1.7185259409977072</v>
      </c>
      <c r="P1253" s="1">
        <f t="shared" si="878"/>
        <v>6.6931568750022921</v>
      </c>
      <c r="Q1253" s="1">
        <v>55.816099999999999</v>
      </c>
      <c r="R1253" s="1">
        <v>19.116800000000001</v>
      </c>
      <c r="S1253" s="1">
        <v>0.744881087</v>
      </c>
      <c r="T1253" s="1">
        <v>5.4787400000000002</v>
      </c>
      <c r="U1253" s="1">
        <v>0.90851970400000004</v>
      </c>
      <c r="V1253" s="1">
        <v>4.2644443999999997E-2</v>
      </c>
      <c r="W1253" s="1">
        <v>0.25518888899999997</v>
      </c>
      <c r="X1253" s="1">
        <v>2.4133333E-2</v>
      </c>
      <c r="Y1253" s="1">
        <v>0.17066666699999999</v>
      </c>
      <c r="Z1253" s="1">
        <v>0.71363551800000002</v>
      </c>
      <c r="AA1253" s="1">
        <v>0.19847626900000001</v>
      </c>
      <c r="AB1253" s="1">
        <v>1.877777778</v>
      </c>
      <c r="AC1253" s="1">
        <v>0.71690804200000002</v>
      </c>
      <c r="AD1253" s="1">
        <v>0.29040676999999998</v>
      </c>
      <c r="AE1253" s="1">
        <f t="shared" si="879"/>
        <v>0.13808310239117103</v>
      </c>
      <c r="AF1253" s="1">
        <v>0.83171719799999999</v>
      </c>
      <c r="AG1253" s="1">
        <v>0.895040583</v>
      </c>
      <c r="AH1253" s="1">
        <v>0.69556978899999999</v>
      </c>
      <c r="AI1253" s="1">
        <v>1</v>
      </c>
      <c r="AJ1253" s="1">
        <v>0.93630958500000006</v>
      </c>
      <c r="AK1253" s="1">
        <v>0.97173222599999998</v>
      </c>
      <c r="AL1253" s="1">
        <v>0.94835453999999997</v>
      </c>
      <c r="AM1253" s="1">
        <v>0.744881087</v>
      </c>
      <c r="AN1253" s="1">
        <f t="shared" si="880"/>
        <v>0.70959322970784056</v>
      </c>
      <c r="AO1253" s="1">
        <f t="shared" si="881"/>
        <v>0.24579709367373148</v>
      </c>
      <c r="AP1253" s="1">
        <f t="shared" si="882"/>
        <v>2.0675671890780691</v>
      </c>
      <c r="AQ1253" s="1">
        <f t="shared" si="883"/>
        <v>6.3441156269219299</v>
      </c>
      <c r="AR1253" s="1">
        <f t="shared" si="884"/>
        <v>0.26293575435540034</v>
      </c>
      <c r="AS1253" s="1">
        <f t="shared" si="885"/>
        <v>0.58394444445000004</v>
      </c>
      <c r="AT1253" s="1">
        <f t="shared" si="886"/>
        <v>0.57126682738356138</v>
      </c>
      <c r="AU1253" s="1">
        <f t="shared" si="887"/>
        <v>0.40667930481319614</v>
      </c>
      <c r="AV1253" s="1">
        <f t="shared" si="888"/>
        <v>1.471098473186804</v>
      </c>
      <c r="AW1253" s="1">
        <f t="shared" si="906"/>
        <v>1.2784159408363058</v>
      </c>
      <c r="AX1253" s="1">
        <f t="shared" si="907"/>
        <v>5.4123245629053987</v>
      </c>
      <c r="AY1253" s="1">
        <f t="shared" si="908"/>
        <v>7.467795250706982</v>
      </c>
      <c r="AZ1253" s="1">
        <f t="shared" si="909"/>
        <v>4.9476588348153907</v>
      </c>
      <c r="BA1253" s="1">
        <f t="shared" si="910"/>
        <v>5.3603460900662308</v>
      </c>
      <c r="BB1253" s="1">
        <f t="shared" si="911"/>
        <v>6.6288237034290827</v>
      </c>
      <c r="BC1253" s="1">
        <f t="shared" si="912"/>
        <v>6.1034164966761395</v>
      </c>
      <c r="BD1253" s="1">
        <f t="shared" si="913"/>
        <v>6.0666270257532355</v>
      </c>
      <c r="BE1253" s="1">
        <f t="shared" si="889"/>
        <v>1.2383575657294252</v>
      </c>
      <c r="BF1253" s="1">
        <f t="shared" si="890"/>
        <v>0.82045242873545932</v>
      </c>
      <c r="BG1253" s="1">
        <f t="shared" si="891"/>
        <v>0.88888686857519728</v>
      </c>
      <c r="BH1253" s="1">
        <f t="shared" si="892"/>
        <v>1.0992339384573797</v>
      </c>
      <c r="BI1253" s="1">
        <f t="shared" si="893"/>
        <v>1.012107555404808</v>
      </c>
      <c r="BJ1253" s="1">
        <f t="shared" si="894"/>
        <v>1.0060068900642249</v>
      </c>
      <c r="BK1253" s="1">
        <f t="shared" si="895"/>
        <v>0.90851970386067071</v>
      </c>
      <c r="BL1253" s="2">
        <f t="shared" si="896"/>
        <v>1.5700000000000005</v>
      </c>
      <c r="BM1253" s="2">
        <f t="shared" si="897"/>
        <v>1.0401763987737584</v>
      </c>
      <c r="BN1253" s="2">
        <f t="shared" si="898"/>
        <v>1.1269381495974009</v>
      </c>
      <c r="BO1253" s="2">
        <f t="shared" si="899"/>
        <v>1.3936179106408144</v>
      </c>
      <c r="BP1253" s="2">
        <f t="shared" si="900"/>
        <v>1.283158359071825</v>
      </c>
      <c r="BQ1253" s="2">
        <f t="shared" si="901"/>
        <v>1.2754238849184947</v>
      </c>
      <c r="BR1253" s="2">
        <f t="shared" si="902"/>
        <v>1.1518288211216932</v>
      </c>
      <c r="BS1253" s="1">
        <f t="shared" si="914"/>
        <v>9.4677328003434624</v>
      </c>
      <c r="BT1253" s="1">
        <f t="shared" si="915"/>
        <v>6.2726829355499696</v>
      </c>
      <c r="BU1253" s="1">
        <f t="shared" si="916"/>
        <v>6.795891262994699</v>
      </c>
      <c r="BV1253" s="1">
        <f t="shared" si="917"/>
        <v>8.4040777093758994</v>
      </c>
      <c r="BW1253" s="1">
        <f t="shared" si="918"/>
        <v>7.7379620918593712</v>
      </c>
      <c r="BX1253" s="1">
        <f t="shared" si="919"/>
        <v>7.691320095276633</v>
      </c>
      <c r="BY1253" s="1">
        <f t="shared" si="920"/>
        <v>6.9459920446591061</v>
      </c>
    </row>
    <row r="1254" spans="1:77" x14ac:dyDescent="0.25">
      <c r="A1254" s="1">
        <v>20040326</v>
      </c>
      <c r="B1254" s="1">
        <v>2004</v>
      </c>
      <c r="C1254" s="1">
        <v>3</v>
      </c>
      <c r="D1254" s="1">
        <v>6.141</v>
      </c>
      <c r="E1254" s="1">
        <v>202.80199999999999</v>
      </c>
      <c r="F1254" s="1">
        <f t="shared" si="903"/>
        <v>8.4106045439999999</v>
      </c>
      <c r="G1254" s="1">
        <v>336.93900000000002</v>
      </c>
      <c r="H1254" s="1">
        <v>4.883</v>
      </c>
      <c r="I1254" s="1">
        <v>419.532625</v>
      </c>
      <c r="J1254" s="1">
        <v>177.885625</v>
      </c>
      <c r="K1254" s="1">
        <f t="shared" si="904"/>
        <v>5.4371428199999992E-3</v>
      </c>
      <c r="L1254" s="1">
        <f t="shared" si="905"/>
        <v>2.3053977000000001E-3</v>
      </c>
      <c r="M1254" s="1">
        <f t="shared" si="875"/>
        <v>3.1317451199999991E-3</v>
      </c>
      <c r="N1254" s="1">
        <f t="shared" si="876"/>
        <v>0.4240090386295941</v>
      </c>
      <c r="O1254" s="1">
        <f t="shared" si="877"/>
        <v>3.5661723469951356</v>
      </c>
      <c r="P1254" s="1">
        <f t="shared" si="878"/>
        <v>4.8444321970048643</v>
      </c>
      <c r="Q1254" s="1">
        <v>32.788899999999998</v>
      </c>
      <c r="R1254" s="1">
        <v>47.365099999999998</v>
      </c>
      <c r="S1254" s="1">
        <v>0.40907378300000002</v>
      </c>
      <c r="T1254" s="1">
        <v>5.4313200000000004</v>
      </c>
      <c r="U1254" s="1">
        <v>0.97402045900000001</v>
      </c>
      <c r="V1254" s="1">
        <v>4.8300000000000003E-2</v>
      </c>
      <c r="W1254" s="1">
        <v>0.24456666699999999</v>
      </c>
      <c r="X1254" s="1">
        <v>2.9233333E-2</v>
      </c>
      <c r="Y1254" s="1">
        <v>0.20076666700000001</v>
      </c>
      <c r="Z1254" s="1">
        <v>0.67015706799999997</v>
      </c>
      <c r="AA1254" s="1">
        <v>9.8353292999999994E-2</v>
      </c>
      <c r="AB1254" s="1">
        <v>1.422222222</v>
      </c>
      <c r="AC1254" s="1">
        <v>0.66299476400000001</v>
      </c>
      <c r="AD1254" s="1">
        <v>0.39810470100000001</v>
      </c>
      <c r="AE1254" s="1">
        <f t="shared" si="879"/>
        <v>0.27014678234212142</v>
      </c>
      <c r="AF1254" s="1">
        <v>0.37843180100000001</v>
      </c>
      <c r="AG1254" s="1">
        <v>0.25394071899999998</v>
      </c>
      <c r="AH1254" s="1">
        <v>0.37739525000000002</v>
      </c>
      <c r="AI1254" s="1">
        <v>1</v>
      </c>
      <c r="AJ1254" s="1">
        <v>0.85808850999999997</v>
      </c>
      <c r="AK1254" s="1">
        <v>1</v>
      </c>
      <c r="AL1254" s="1">
        <v>0.45452026899999998</v>
      </c>
      <c r="AM1254" s="1">
        <v>0.40907378300000002</v>
      </c>
      <c r="AN1254" s="1">
        <f t="shared" si="880"/>
        <v>0.60189529855552482</v>
      </c>
      <c r="AO1254" s="1">
        <f t="shared" si="881"/>
        <v>0.36172636321475604</v>
      </c>
      <c r="AP1254" s="1">
        <f t="shared" si="882"/>
        <v>3.0423373941386216</v>
      </c>
      <c r="AQ1254" s="1">
        <f t="shared" si="883"/>
        <v>5.3682671498613779</v>
      </c>
      <c r="AR1254" s="1">
        <f t="shared" si="884"/>
        <v>0.22503068015591787</v>
      </c>
      <c r="AS1254" s="1">
        <f t="shared" si="885"/>
        <v>0.57255555555000004</v>
      </c>
      <c r="AT1254" s="1">
        <f t="shared" si="886"/>
        <v>1.1264038633784357</v>
      </c>
      <c r="AU1254" s="1">
        <f t="shared" si="887"/>
        <v>0.44393363208228359</v>
      </c>
      <c r="AV1254" s="1">
        <f t="shared" si="888"/>
        <v>0.9782885899177165</v>
      </c>
      <c r="AW1254" s="1">
        <f t="shared" si="906"/>
        <v>1.2611906558950532</v>
      </c>
      <c r="AX1254" s="1">
        <f t="shared" si="907"/>
        <v>4.536489623317336</v>
      </c>
      <c r="AY1254" s="1">
        <f t="shared" si="908"/>
        <v>1.5058365842689991</v>
      </c>
      <c r="AZ1254" s="1">
        <f t="shared" si="909"/>
        <v>1.1445991129973068</v>
      </c>
      <c r="BA1254" s="1">
        <f t="shared" si="910"/>
        <v>1.0551225892168887</v>
      </c>
      <c r="BB1254" s="1">
        <f t="shared" si="911"/>
        <v>1.2531799244847175</v>
      </c>
      <c r="BC1254" s="1">
        <f t="shared" si="912"/>
        <v>1.2810933440867134</v>
      </c>
      <c r="BD1254" s="1">
        <f t="shared" si="913"/>
        <v>1.2903230749122148</v>
      </c>
      <c r="BE1254" s="1">
        <f t="shared" si="889"/>
        <v>0.27004773066221893</v>
      </c>
      <c r="BF1254" s="1">
        <f t="shared" si="890"/>
        <v>0.20526556215458178</v>
      </c>
      <c r="BG1254" s="1">
        <f t="shared" si="891"/>
        <v>0.18921937729835736</v>
      </c>
      <c r="BH1254" s="1">
        <f t="shared" si="892"/>
        <v>0.22473779575679015</v>
      </c>
      <c r="BI1254" s="1">
        <f t="shared" si="893"/>
        <v>0.229743621553087</v>
      </c>
      <c r="BJ1254" s="1">
        <f t="shared" si="894"/>
        <v>0.23139882630112393</v>
      </c>
      <c r="BK1254" s="1">
        <f t="shared" si="895"/>
        <v>0.97402045867568876</v>
      </c>
      <c r="BL1254" s="2">
        <f t="shared" si="896"/>
        <v>1.57</v>
      </c>
      <c r="BM1254" s="2">
        <f t="shared" si="897"/>
        <v>1.1933702675168609</v>
      </c>
      <c r="BN1254" s="2">
        <f t="shared" si="898"/>
        <v>1.1000811657625358</v>
      </c>
      <c r="BO1254" s="2">
        <f t="shared" si="899"/>
        <v>1.3065776871107935</v>
      </c>
      <c r="BP1254" s="2">
        <f t="shared" si="900"/>
        <v>1.3356804923108729</v>
      </c>
      <c r="BQ1254" s="2">
        <f t="shared" si="901"/>
        <v>1.3453035002437501</v>
      </c>
      <c r="BR1254" s="2">
        <f t="shared" si="902"/>
        <v>5.6627475312266196</v>
      </c>
      <c r="BS1254" s="1">
        <f t="shared" si="914"/>
        <v>8.7546132363521743</v>
      </c>
      <c r="BT1254" s="1">
        <f t="shared" si="915"/>
        <v>6.6544555031033417</v>
      </c>
      <c r="BU1254" s="1">
        <f t="shared" si="916"/>
        <v>6.1342580476728825</v>
      </c>
      <c r="BV1254" s="1">
        <f t="shared" si="917"/>
        <v>7.2857212190462191</v>
      </c>
      <c r="BW1254" s="1">
        <f t="shared" si="918"/>
        <v>7.4480038965109276</v>
      </c>
      <c r="BX1254" s="1">
        <f t="shared" si="919"/>
        <v>7.5016635860795189</v>
      </c>
      <c r="BY1254" s="1">
        <f t="shared" si="920"/>
        <v>31.576537892354882</v>
      </c>
    </row>
    <row r="1255" spans="1:77" x14ac:dyDescent="0.25">
      <c r="A1255" s="1">
        <v>20070318</v>
      </c>
      <c r="B1255" s="1">
        <v>2007</v>
      </c>
      <c r="C1255" s="1">
        <v>3</v>
      </c>
      <c r="D1255" s="1">
        <v>10.609</v>
      </c>
      <c r="E1255" s="1">
        <v>202.8</v>
      </c>
      <c r="F1255" s="1">
        <f t="shared" si="903"/>
        <v>8.4105216000000009</v>
      </c>
      <c r="G1255" s="1">
        <v>308.99099999999999</v>
      </c>
      <c r="H1255" s="1">
        <v>4.4569999999999999</v>
      </c>
      <c r="I1255" s="1">
        <v>390.4668542</v>
      </c>
      <c r="J1255" s="1">
        <v>161.9282292</v>
      </c>
      <c r="K1255" s="1">
        <f t="shared" si="904"/>
        <v>5.0604504304319993E-3</v>
      </c>
      <c r="L1255" s="1">
        <f t="shared" si="905"/>
        <v>2.0985898504320001E-3</v>
      </c>
      <c r="M1255" s="1">
        <f t="shared" si="875"/>
        <v>2.9618605799999992E-3</v>
      </c>
      <c r="N1255" s="1">
        <f t="shared" si="876"/>
        <v>0.41470416107857178</v>
      </c>
      <c r="O1255" s="1">
        <f t="shared" si="877"/>
        <v>3.4878783043612076</v>
      </c>
      <c r="P1255" s="1">
        <f t="shared" si="878"/>
        <v>4.9226432956387933</v>
      </c>
      <c r="Q1255" s="1">
        <v>33.1128</v>
      </c>
      <c r="R1255" s="1">
        <v>40.205100000000002</v>
      </c>
      <c r="S1255" s="1">
        <v>0.45163323</v>
      </c>
      <c r="T1255" s="1">
        <v>5.22905</v>
      </c>
      <c r="U1255" s="1">
        <v>0.95667256300000003</v>
      </c>
      <c r="V1255" s="1">
        <v>3.9255555999999997E-2</v>
      </c>
      <c r="W1255" s="1">
        <v>0.191377778</v>
      </c>
      <c r="X1255" s="1">
        <v>2.4322222000000001E-2</v>
      </c>
      <c r="Y1255" s="1">
        <v>0.14698888900000001</v>
      </c>
      <c r="Z1255" s="1">
        <v>0.65958471600000002</v>
      </c>
      <c r="AA1255" s="1">
        <v>0.13118576200000001</v>
      </c>
      <c r="AB1255" s="1">
        <v>2.0555555559999998</v>
      </c>
      <c r="AC1255" s="1">
        <v>0.64988504800000002</v>
      </c>
      <c r="AD1255" s="1">
        <v>0.34367020399999998</v>
      </c>
      <c r="AE1255" s="1">
        <f t="shared" si="879"/>
        <v>0.2033969393010423</v>
      </c>
      <c r="AF1255" s="1">
        <v>0.55483604799999997</v>
      </c>
      <c r="AG1255" s="1">
        <v>0.47412807000000001</v>
      </c>
      <c r="AH1255" s="1">
        <v>0.49663731</v>
      </c>
      <c r="AI1255" s="1">
        <v>1</v>
      </c>
      <c r="AJ1255" s="1">
        <v>0.88373887699999998</v>
      </c>
      <c r="AK1255" s="1">
        <v>1</v>
      </c>
      <c r="AL1255" s="1">
        <v>0.51710769099999998</v>
      </c>
      <c r="AM1255" s="1">
        <v>0.45163323</v>
      </c>
      <c r="AN1255" s="1">
        <f t="shared" si="880"/>
        <v>0.65632979601347619</v>
      </c>
      <c r="AO1255" s="1">
        <f t="shared" si="881"/>
        <v>0.29530481692136523</v>
      </c>
      <c r="AP1255" s="1">
        <f t="shared" si="882"/>
        <v>2.4836675413011879</v>
      </c>
      <c r="AQ1255" s="1">
        <f t="shared" si="883"/>
        <v>5.9268540586988134</v>
      </c>
      <c r="AR1255" s="1">
        <f t="shared" si="884"/>
        <v>0.23680971284124749</v>
      </c>
      <c r="AS1255" s="1">
        <f t="shared" si="885"/>
        <v>0.58838888890000007</v>
      </c>
      <c r="AT1255" s="1">
        <f t="shared" si="886"/>
        <v>0.61405143562883646</v>
      </c>
      <c r="AU1255" s="1">
        <f t="shared" si="887"/>
        <v>0.44017492753704734</v>
      </c>
      <c r="AV1255" s="1">
        <f t="shared" si="888"/>
        <v>1.6153806284629524</v>
      </c>
      <c r="AW1255" s="1">
        <f t="shared" si="906"/>
        <v>1.5184726523163663</v>
      </c>
      <c r="AX1255" s="1">
        <f t="shared" si="907"/>
        <v>5.145892044834385</v>
      </c>
      <c r="AY1255" s="1">
        <f t="shared" si="908"/>
        <v>2.4620949361926003</v>
      </c>
      <c r="AZ1255" s="1">
        <f t="shared" si="909"/>
        <v>1.7500326942841309</v>
      </c>
      <c r="BA1255" s="1">
        <f t="shared" si="910"/>
        <v>2.0546356349808113</v>
      </c>
      <c r="BB1255" s="1">
        <f t="shared" si="911"/>
        <v>2.4032311769051597</v>
      </c>
      <c r="BC1255" s="1">
        <f t="shared" si="912"/>
        <v>2.0827973493171945</v>
      </c>
      <c r="BD1255" s="1">
        <f t="shared" si="913"/>
        <v>2.4635957360576493</v>
      </c>
      <c r="BE1255" s="1">
        <f t="shared" si="889"/>
        <v>0.45044868063380689</v>
      </c>
      <c r="BF1255" s="1">
        <f t="shared" si="890"/>
        <v>0.32017446062634175</v>
      </c>
      <c r="BG1255" s="1">
        <f t="shared" si="891"/>
        <v>0.3759026093411012</v>
      </c>
      <c r="BH1255" s="1">
        <f t="shared" si="892"/>
        <v>0.43967935475672404</v>
      </c>
      <c r="BI1255" s="1">
        <f t="shared" si="893"/>
        <v>0.3810548911969856</v>
      </c>
      <c r="BJ1255" s="1">
        <f t="shared" si="894"/>
        <v>0.45072325709678929</v>
      </c>
      <c r="BK1255" s="1">
        <f t="shared" si="895"/>
        <v>0.95667256320775451</v>
      </c>
      <c r="BL1255" s="2">
        <f t="shared" si="896"/>
        <v>1.57</v>
      </c>
      <c r="BM1255" s="2">
        <f t="shared" si="897"/>
        <v>1.1159404495892091</v>
      </c>
      <c r="BN1255" s="2">
        <f t="shared" si="898"/>
        <v>1.3101761022701415</v>
      </c>
      <c r="BO1255" s="2">
        <f t="shared" si="899"/>
        <v>1.5324644441110811</v>
      </c>
      <c r="BP1255" s="2">
        <f t="shared" si="900"/>
        <v>1.3281339360068432</v>
      </c>
      <c r="BQ1255" s="2">
        <f t="shared" si="901"/>
        <v>1.5709570125641745</v>
      </c>
      <c r="BR1255" s="2">
        <f t="shared" si="902"/>
        <v>3.334399652637031</v>
      </c>
      <c r="BS1255" s="1">
        <f t="shared" si="914"/>
        <v>8.5814194069420289</v>
      </c>
      <c r="BT1255" s="1">
        <f t="shared" si="915"/>
        <v>6.0995879178958301</v>
      </c>
      <c r="BU1255" s="1">
        <f t="shared" si="916"/>
        <v>7.1612551786832208</v>
      </c>
      <c r="BV1255" s="1">
        <f t="shared" si="917"/>
        <v>8.3762548542315027</v>
      </c>
      <c r="BW1255" s="1">
        <f t="shared" si="918"/>
        <v>7.2594104034824367</v>
      </c>
      <c r="BX1255" s="1">
        <f t="shared" si="919"/>
        <v>8.5866503153438742</v>
      </c>
      <c r="BY1255" s="1">
        <f t="shared" si="920"/>
        <v>18.225402477477822</v>
      </c>
    </row>
    <row r="1256" spans="1:77" x14ac:dyDescent="0.25">
      <c r="A1256" s="1">
        <v>20130815</v>
      </c>
      <c r="B1256" s="1">
        <v>2013</v>
      </c>
      <c r="C1256" s="1">
        <v>8</v>
      </c>
      <c r="D1256" s="1">
        <v>26.251999999999999</v>
      </c>
      <c r="E1256" s="1">
        <v>202.45599999999999</v>
      </c>
      <c r="F1256" s="1">
        <f t="shared" si="903"/>
        <v>8.3962552319999997</v>
      </c>
      <c r="G1256" s="1">
        <v>427.10899999999998</v>
      </c>
      <c r="H1256" s="1">
        <v>4.718</v>
      </c>
      <c r="I1256" s="1">
        <v>485.52833329999999</v>
      </c>
      <c r="J1256" s="1">
        <v>208.89687499999999</v>
      </c>
      <c r="K1256" s="1">
        <f t="shared" si="904"/>
        <v>6.2924471995679989E-3</v>
      </c>
      <c r="L1256" s="1">
        <f t="shared" si="905"/>
        <v>2.7073034999999996E-3</v>
      </c>
      <c r="M1256" s="1">
        <f t="shared" si="875"/>
        <v>3.5851436995679993E-3</v>
      </c>
      <c r="N1256" s="1">
        <f t="shared" si="876"/>
        <v>0.43024651842702255</v>
      </c>
      <c r="O1256" s="1">
        <f t="shared" si="877"/>
        <v>3.6124595813926725</v>
      </c>
      <c r="P1256" s="1">
        <f t="shared" si="878"/>
        <v>4.7837956506073276</v>
      </c>
      <c r="Q1256" s="1">
        <v>116.929</v>
      </c>
      <c r="R1256" s="1">
        <v>28.576499999999999</v>
      </c>
      <c r="S1256" s="1">
        <v>0.80360536199999999</v>
      </c>
      <c r="T1256" s="1">
        <v>11.503399999999999</v>
      </c>
      <c r="U1256" s="1">
        <v>2.3563547900000001</v>
      </c>
      <c r="V1256" s="1">
        <v>6.6011110999999997E-2</v>
      </c>
      <c r="W1256" s="1">
        <v>0.26769999999999999</v>
      </c>
      <c r="X1256" s="1">
        <v>6.4622222000000007E-2</v>
      </c>
      <c r="Y1256" s="1">
        <v>0.15714444399999999</v>
      </c>
      <c r="Z1256" s="1">
        <v>0.60438170099999999</v>
      </c>
      <c r="AA1256" s="1">
        <v>0.26022596599999998</v>
      </c>
      <c r="AB1256" s="1">
        <v>4.0444444439999998</v>
      </c>
      <c r="AC1256" s="1">
        <v>0.58143330900000001</v>
      </c>
      <c r="AD1256" s="1">
        <v>0.52598517</v>
      </c>
      <c r="AE1256" s="1">
        <f t="shared" si="879"/>
        <v>0.42695912936848562</v>
      </c>
      <c r="AF1256" s="1">
        <v>0.98547776300000001</v>
      </c>
      <c r="AG1256" s="1">
        <v>1.2729517809999999</v>
      </c>
      <c r="AH1256" s="1">
        <v>0.91411796099999998</v>
      </c>
      <c r="AI1256" s="1">
        <v>1</v>
      </c>
      <c r="AJ1256" s="1">
        <v>0.984551536</v>
      </c>
      <c r="AK1256" s="1">
        <v>1</v>
      </c>
      <c r="AL1256" s="1">
        <v>1</v>
      </c>
      <c r="AM1256" s="1">
        <v>0.80360536199999999</v>
      </c>
      <c r="AN1256" s="1">
        <f t="shared" si="880"/>
        <v>0.47401482993802518</v>
      </c>
      <c r="AO1256" s="1">
        <f t="shared" si="881"/>
        <v>0.57151265572011178</v>
      </c>
      <c r="AP1256" s="1">
        <f t="shared" si="882"/>
        <v>4.7985661257442027</v>
      </c>
      <c r="AQ1256" s="1">
        <f t="shared" si="883"/>
        <v>3.597689106255797</v>
      </c>
      <c r="AR1256" s="1">
        <f t="shared" si="884"/>
        <v>0.1025301034865181</v>
      </c>
      <c r="AS1256" s="1">
        <f t="shared" si="885"/>
        <v>0.63811111110000007</v>
      </c>
      <c r="AT1256" s="1">
        <f t="shared" si="886"/>
        <v>0.38024360449722505</v>
      </c>
      <c r="AU1256" s="1">
        <f t="shared" si="887"/>
        <v>0.62136068900764996</v>
      </c>
      <c r="AV1256" s="1">
        <f t="shared" si="888"/>
        <v>3.4230837549923496</v>
      </c>
      <c r="AW1256" s="1">
        <f t="shared" si="906"/>
        <v>3.3542025395300037</v>
      </c>
      <c r="AX1256" s="1">
        <f t="shared" si="907"/>
        <v>3.5423232812787808</v>
      </c>
      <c r="AY1256" s="1">
        <f t="shared" si="908"/>
        <v>7.553218031531828</v>
      </c>
      <c r="AZ1256" s="1">
        <f t="shared" si="909"/>
        <v>6.6163909080056644</v>
      </c>
      <c r="BA1256" s="1">
        <f t="shared" si="910"/>
        <v>10.114211939725205</v>
      </c>
      <c r="BB1256" s="1">
        <f t="shared" si="911"/>
        <v>8.5391595961625057</v>
      </c>
      <c r="BC1256" s="1">
        <f t="shared" si="912"/>
        <v>6.4515007529924828</v>
      </c>
      <c r="BD1256" s="1">
        <f t="shared" si="913"/>
        <v>9.1481351590105398</v>
      </c>
      <c r="BE1256" s="1">
        <f t="shared" si="889"/>
        <v>1.5472000879100001</v>
      </c>
      <c r="BF1256" s="1">
        <f t="shared" si="890"/>
        <v>1.3553005555748801</v>
      </c>
      <c r="BG1256" s="1">
        <f t="shared" si="891"/>
        <v>2.0717937092449557</v>
      </c>
      <c r="BH1256" s="1">
        <f t="shared" si="892"/>
        <v>1.7491602152494379</v>
      </c>
      <c r="BI1256" s="1">
        <f t="shared" si="893"/>
        <v>1.321524480097267</v>
      </c>
      <c r="BJ1256" s="1">
        <f t="shared" si="894"/>
        <v>1.87390268136655</v>
      </c>
      <c r="BK1256" s="1">
        <f t="shared" si="895"/>
        <v>2.356354790364017</v>
      </c>
      <c r="BL1256" s="2">
        <f t="shared" si="896"/>
        <v>1.57</v>
      </c>
      <c r="BM1256" s="2">
        <f t="shared" si="897"/>
        <v>1.3752725900674434</v>
      </c>
      <c r="BN1256" s="2">
        <f t="shared" si="898"/>
        <v>2.1023241589317889</v>
      </c>
      <c r="BO1256" s="2">
        <f t="shared" si="899"/>
        <v>1.7749362602811343</v>
      </c>
      <c r="BP1256" s="2">
        <f t="shared" si="900"/>
        <v>1.3409987822295153</v>
      </c>
      <c r="BQ1256" s="2">
        <f t="shared" si="901"/>
        <v>1.9015169613386294</v>
      </c>
      <c r="BR1256" s="2">
        <f t="shared" si="902"/>
        <v>2.3910786004859017</v>
      </c>
      <c r="BS1256" s="1">
        <f t="shared" si="914"/>
        <v>7.6645240665180063</v>
      </c>
      <c r="BT1256" s="1">
        <f t="shared" si="915"/>
        <v>6.7138916334996637</v>
      </c>
      <c r="BU1256" s="1">
        <f t="shared" si="916"/>
        <v>10.263257396022244</v>
      </c>
      <c r="BV1256" s="1">
        <f t="shared" si="917"/>
        <v>8.6649947028409056</v>
      </c>
      <c r="BW1256" s="1">
        <f t="shared" si="918"/>
        <v>6.5465716175601649</v>
      </c>
      <c r="BX1256" s="1">
        <f t="shared" si="919"/>
        <v>9.2829442758421123</v>
      </c>
      <c r="BY1256" s="1">
        <f t="shared" si="920"/>
        <v>11.672916865197697</v>
      </c>
    </row>
    <row r="1257" spans="1:77" x14ac:dyDescent="0.25">
      <c r="A1257" s="1">
        <v>20140427</v>
      </c>
      <c r="B1257" s="1">
        <v>2014</v>
      </c>
      <c r="C1257" s="1">
        <v>4</v>
      </c>
      <c r="D1257" s="1">
        <v>11.382</v>
      </c>
      <c r="E1257" s="1">
        <v>202.29599999999999</v>
      </c>
      <c r="F1257" s="1">
        <f t="shared" si="903"/>
        <v>8.389619712</v>
      </c>
      <c r="G1257" s="1">
        <v>421.77</v>
      </c>
      <c r="H1257" s="1">
        <v>4.4740000000000002</v>
      </c>
      <c r="I1257" s="1">
        <v>397.94920830000001</v>
      </c>
      <c r="J1257" s="1">
        <v>206.19808330000001</v>
      </c>
      <c r="K1257" s="1">
        <f t="shared" si="904"/>
        <v>5.1574217395679994E-3</v>
      </c>
      <c r="L1257" s="1">
        <f t="shared" si="905"/>
        <v>2.6723271595680003E-3</v>
      </c>
      <c r="M1257" s="1">
        <f t="shared" si="875"/>
        <v>2.4850945799999992E-3</v>
      </c>
      <c r="N1257" s="1">
        <f t="shared" si="876"/>
        <v>0.51815176157997145</v>
      </c>
      <c r="O1257" s="1">
        <f t="shared" si="877"/>
        <v>4.3470962327588527</v>
      </c>
      <c r="P1257" s="1">
        <f t="shared" si="878"/>
        <v>4.0425234792411473</v>
      </c>
      <c r="Q1257" s="1">
        <v>15.470700000000001</v>
      </c>
      <c r="R1257" s="1">
        <v>16.655999999999999</v>
      </c>
      <c r="S1257" s="1">
        <v>0.48155272700000001</v>
      </c>
      <c r="T1257" s="1">
        <v>1.8957900000000001</v>
      </c>
      <c r="U1257" s="1">
        <v>0.77119641999999999</v>
      </c>
      <c r="V1257" s="1">
        <v>0.14142222199999999</v>
      </c>
      <c r="W1257" s="1">
        <v>0.30881111100000003</v>
      </c>
      <c r="X1257" s="1">
        <v>0.126766667</v>
      </c>
      <c r="Y1257" s="1">
        <v>0.25432222199999999</v>
      </c>
      <c r="Z1257" s="1">
        <v>0.37178253300000003</v>
      </c>
      <c r="AA1257" s="1">
        <v>9.6760190999999995E-2</v>
      </c>
      <c r="AB1257" s="1">
        <v>1.6444444439999999</v>
      </c>
      <c r="AC1257" s="1">
        <v>0.29301034100000001</v>
      </c>
      <c r="AD1257" s="1">
        <v>0.52036417999999995</v>
      </c>
      <c r="AE1257" s="1">
        <f t="shared" si="879"/>
        <v>0.42006643776824032</v>
      </c>
      <c r="AF1257" s="1">
        <v>0.58484213100000004</v>
      </c>
      <c r="AG1257" s="1">
        <v>0.51882822399999995</v>
      </c>
      <c r="AH1257" s="1">
        <v>0.51726714699999998</v>
      </c>
      <c r="AI1257" s="1">
        <v>1</v>
      </c>
      <c r="AJ1257" s="1">
        <v>0.85684389900000002</v>
      </c>
      <c r="AK1257" s="1">
        <v>1</v>
      </c>
      <c r="AL1257" s="1">
        <v>0.56110695099999996</v>
      </c>
      <c r="AM1257" s="1">
        <v>0.48155272700000001</v>
      </c>
      <c r="AN1257" s="1">
        <f t="shared" si="880"/>
        <v>0.47963582047087278</v>
      </c>
      <c r="AO1257" s="1">
        <f t="shared" si="881"/>
        <v>0.56110818739357859</v>
      </c>
      <c r="AP1257" s="1">
        <f t="shared" si="882"/>
        <v>4.7074843095217567</v>
      </c>
      <c r="AQ1257" s="1">
        <f t="shared" si="883"/>
        <v>3.6821354024782433</v>
      </c>
      <c r="AR1257" s="1">
        <f t="shared" si="884"/>
        <v>0.14169726650516837</v>
      </c>
      <c r="AS1257" s="1">
        <f t="shared" si="885"/>
        <v>0.57811111110000002</v>
      </c>
      <c r="AT1257" s="1">
        <f t="shared" si="886"/>
        <v>1.5088511543415</v>
      </c>
      <c r="AU1257" s="1">
        <f t="shared" si="887"/>
        <v>0.54388355829401158</v>
      </c>
      <c r="AV1257" s="1">
        <f t="shared" si="888"/>
        <v>1.1005608857059883</v>
      </c>
      <c r="AW1257" s="1">
        <f t="shared" si="906"/>
        <v>1.883264224939369</v>
      </c>
      <c r="AX1257" s="1">
        <f t="shared" si="907"/>
        <v>3.5919156085902912</v>
      </c>
      <c r="AY1257" s="1">
        <f t="shared" si="908"/>
        <v>1.2665116101794305</v>
      </c>
      <c r="AZ1257" s="1">
        <f t="shared" si="909"/>
        <v>1.1029759749776569</v>
      </c>
      <c r="BA1257" s="1">
        <f t="shared" si="910"/>
        <v>2.2644940364398511</v>
      </c>
      <c r="BB1257" s="1">
        <f t="shared" si="911"/>
        <v>2.2586964462335213</v>
      </c>
      <c r="BC1257" s="1">
        <f t="shared" si="912"/>
        <v>1.1604705366308756</v>
      </c>
      <c r="BD1257" s="1">
        <f t="shared" si="913"/>
        <v>2.5546288777195079</v>
      </c>
      <c r="BE1257" s="1">
        <f t="shared" si="889"/>
        <v>0.51520960635855151</v>
      </c>
      <c r="BF1257" s="1">
        <f t="shared" si="890"/>
        <v>0.4486842547070457</v>
      </c>
      <c r="BG1257" s="1">
        <f t="shared" si="891"/>
        <v>0.92118309199721815</v>
      </c>
      <c r="BH1257" s="1">
        <f t="shared" si="892"/>
        <v>0.91882466579407551</v>
      </c>
      <c r="BI1257" s="1">
        <f t="shared" si="893"/>
        <v>0.47207271024036346</v>
      </c>
      <c r="BJ1257" s="1">
        <f t="shared" si="894"/>
        <v>1.0392082693151072</v>
      </c>
      <c r="BK1257" s="1">
        <f t="shared" si="895"/>
        <v>0.77119641998394484</v>
      </c>
      <c r="BL1257" s="2">
        <f t="shared" si="896"/>
        <v>1.5699999999999998</v>
      </c>
      <c r="BM1257" s="2">
        <f t="shared" si="897"/>
        <v>1.367277067811159</v>
      </c>
      <c r="BN1257" s="2">
        <f t="shared" si="898"/>
        <v>2.807124394782992</v>
      </c>
      <c r="BO1257" s="2">
        <f t="shared" si="899"/>
        <v>2.7999375545276157</v>
      </c>
      <c r="BP1257" s="2">
        <f t="shared" si="900"/>
        <v>1.4385487885518515</v>
      </c>
      <c r="BQ1257" s="2">
        <f t="shared" si="901"/>
        <v>3.166782922306894</v>
      </c>
      <c r="BR1257" s="2">
        <f t="shared" si="902"/>
        <v>2.3500694948847136</v>
      </c>
      <c r="BS1257" s="1">
        <f t="shared" si="914"/>
        <v>3.8594451722973036</v>
      </c>
      <c r="BT1257" s="1">
        <f t="shared" si="915"/>
        <v>3.36110247041821</v>
      </c>
      <c r="BU1257" s="1">
        <f t="shared" si="916"/>
        <v>6.9006004417090496</v>
      </c>
      <c r="BV1257" s="1">
        <f t="shared" si="917"/>
        <v>6.8829334251946026</v>
      </c>
      <c r="BW1257" s="1">
        <f t="shared" si="918"/>
        <v>3.5363058452806233</v>
      </c>
      <c r="BX1257" s="1">
        <f t="shared" si="919"/>
        <v>7.7847293383508864</v>
      </c>
      <c r="BY1257" s="1">
        <f t="shared" si="920"/>
        <v>5.7770473672585805</v>
      </c>
    </row>
    <row r="1258" spans="1:77" x14ac:dyDescent="0.25">
      <c r="A1258" s="1">
        <v>20140306</v>
      </c>
      <c r="B1258" s="1">
        <v>2014</v>
      </c>
      <c r="C1258" s="1">
        <v>3</v>
      </c>
      <c r="D1258" s="1">
        <v>10.835000000000001</v>
      </c>
      <c r="E1258" s="1">
        <v>202.26900000000001</v>
      </c>
      <c r="F1258" s="1">
        <f t="shared" si="903"/>
        <v>8.3884999680000014</v>
      </c>
      <c r="G1258" s="1">
        <v>271.255</v>
      </c>
      <c r="H1258" s="1">
        <v>7.7220000000000004</v>
      </c>
      <c r="I1258" s="1">
        <v>391.0543333</v>
      </c>
      <c r="J1258" s="1">
        <v>79.044979170000005</v>
      </c>
      <c r="K1258" s="1">
        <f t="shared" si="904"/>
        <v>5.068064159568E-3</v>
      </c>
      <c r="L1258" s="1">
        <f t="shared" si="905"/>
        <v>1.0244229300432001E-3</v>
      </c>
      <c r="M1258" s="1">
        <f t="shared" si="875"/>
        <v>4.0436412295247999E-3</v>
      </c>
      <c r="N1258" s="1">
        <f t="shared" si="876"/>
        <v>0.20213298367764182</v>
      </c>
      <c r="O1258" s="1">
        <f t="shared" si="877"/>
        <v>1.6955925271116432</v>
      </c>
      <c r="P1258" s="1">
        <f t="shared" si="878"/>
        <v>6.6929074408883586</v>
      </c>
      <c r="Q1258" s="1">
        <v>27.4648</v>
      </c>
      <c r="R1258" s="1">
        <v>21.043299999999999</v>
      </c>
      <c r="S1258" s="1">
        <v>0.56618997699999996</v>
      </c>
      <c r="T1258" s="1">
        <v>1.9914000000000001</v>
      </c>
      <c r="U1258" s="1">
        <v>0.357649989</v>
      </c>
      <c r="V1258" s="1">
        <v>3.6311111E-2</v>
      </c>
      <c r="W1258" s="1">
        <v>0.184277778</v>
      </c>
      <c r="X1258" s="1">
        <v>2.2122222E-2</v>
      </c>
      <c r="Y1258" s="1">
        <v>0.13489999999999999</v>
      </c>
      <c r="Z1258" s="1">
        <v>0.67078023600000003</v>
      </c>
      <c r="AA1258" s="1">
        <v>0.154703057</v>
      </c>
      <c r="AB1258" s="1">
        <v>1.8444444440000001</v>
      </c>
      <c r="AC1258" s="1">
        <v>0.66376749300000004</v>
      </c>
      <c r="AD1258" s="1">
        <v>0.25432157900000002</v>
      </c>
      <c r="AE1258" s="1">
        <f t="shared" si="879"/>
        <v>9.3833941140404678E-2</v>
      </c>
      <c r="AF1258" s="1">
        <v>0.563628291</v>
      </c>
      <c r="AG1258" s="1">
        <v>0.487071529</v>
      </c>
      <c r="AH1258" s="1">
        <v>0.50266880199999997</v>
      </c>
      <c r="AI1258" s="1">
        <v>1</v>
      </c>
      <c r="AJ1258" s="1">
        <v>0.90211176299999996</v>
      </c>
      <c r="AK1258" s="1">
        <v>0.98648219699999995</v>
      </c>
      <c r="AL1258" s="1">
        <v>0.68557349599999995</v>
      </c>
      <c r="AM1258" s="1">
        <v>0.56618997699999996</v>
      </c>
      <c r="AN1258" s="1">
        <f t="shared" si="880"/>
        <v>0.74567842067427337</v>
      </c>
      <c r="AO1258" s="1">
        <f t="shared" si="881"/>
        <v>0.22084378437034546</v>
      </c>
      <c r="AP1258" s="1">
        <f t="shared" si="882"/>
        <v>1.8525480781236421</v>
      </c>
      <c r="AQ1258" s="1">
        <f t="shared" si="883"/>
        <v>6.5359518898763591</v>
      </c>
      <c r="AR1258" s="1">
        <f t="shared" si="884"/>
        <v>0.27479203730222879</v>
      </c>
      <c r="AS1258" s="1">
        <f t="shared" si="885"/>
        <v>0.58311111110000002</v>
      </c>
      <c r="AT1258" s="1">
        <f t="shared" si="886"/>
        <v>0.52273435404940549</v>
      </c>
      <c r="AU1258" s="1">
        <f t="shared" si="887"/>
        <v>0.38722552514859598</v>
      </c>
      <c r="AV1258" s="1">
        <f t="shared" si="888"/>
        <v>1.457218918851404</v>
      </c>
      <c r="AW1258" s="1">
        <f t="shared" si="906"/>
        <v>1.1898714347980583</v>
      </c>
      <c r="AX1258" s="1">
        <f t="shared" si="907"/>
        <v>5.5455302960289465</v>
      </c>
      <c r="AY1258" s="1">
        <f t="shared" si="908"/>
        <v>3.3778996464898996</v>
      </c>
      <c r="AZ1258" s="1">
        <f t="shared" si="909"/>
        <v>2.1275332403663354</v>
      </c>
      <c r="BA1258" s="1">
        <f t="shared" si="910"/>
        <v>2.5835007869995441</v>
      </c>
      <c r="BB1258" s="1">
        <f t="shared" si="911"/>
        <v>3.2689737936088266</v>
      </c>
      <c r="BC1258" s="1">
        <f t="shared" si="912"/>
        <v>2.7624528117840637</v>
      </c>
      <c r="BD1258" s="1">
        <f t="shared" si="913"/>
        <v>3.0101640389795317</v>
      </c>
      <c r="BE1258" s="1">
        <f t="shared" si="889"/>
        <v>0.60666153011143931</v>
      </c>
      <c r="BF1258" s="1">
        <f t="shared" si="890"/>
        <v>0.38209914622679686</v>
      </c>
      <c r="BG1258" s="1">
        <f t="shared" si="891"/>
        <v>0.46398966947224179</v>
      </c>
      <c r="BH1258" s="1">
        <f t="shared" si="892"/>
        <v>0.58709874509910387</v>
      </c>
      <c r="BI1258" s="1">
        <f t="shared" si="893"/>
        <v>0.49612896327427314</v>
      </c>
      <c r="BJ1258" s="1">
        <f t="shared" si="894"/>
        <v>0.5406172216132511</v>
      </c>
      <c r="BK1258" s="1">
        <f t="shared" si="895"/>
        <v>0.35764998889748173</v>
      </c>
      <c r="BL1258" s="2">
        <f t="shared" si="896"/>
        <v>1.5700000000000003</v>
      </c>
      <c r="BM1258" s="2">
        <f t="shared" si="897"/>
        <v>0.98884737172286941</v>
      </c>
      <c r="BN1258" s="2">
        <f t="shared" si="898"/>
        <v>1.200774641071449</v>
      </c>
      <c r="BO1258" s="2">
        <f t="shared" si="899"/>
        <v>1.5193728035405103</v>
      </c>
      <c r="BP1258" s="2">
        <f t="shared" si="900"/>
        <v>1.2839490122235484</v>
      </c>
      <c r="BQ1258" s="2">
        <f t="shared" si="901"/>
        <v>1.3990816885601622</v>
      </c>
      <c r="BR1258" s="2">
        <f t="shared" si="902"/>
        <v>0.92557456620976275</v>
      </c>
      <c r="BS1258" s="1">
        <f t="shared" si="914"/>
        <v>8.7417813422502082</v>
      </c>
      <c r="BT1258" s="1">
        <f t="shared" si="915"/>
        <v>5.5059156079363918</v>
      </c>
      <c r="BU1258" s="1">
        <f t="shared" si="916"/>
        <v>6.6859295245640666</v>
      </c>
      <c r="BV1258" s="1">
        <f t="shared" si="917"/>
        <v>8.4598884241482963</v>
      </c>
      <c r="BW1258" s="1">
        <f t="shared" si="918"/>
        <v>7.1490455537938855</v>
      </c>
      <c r="BX1258" s="1">
        <f t="shared" si="919"/>
        <v>7.7901058607255695</v>
      </c>
      <c r="BY1258" s="1">
        <f t="shared" si="920"/>
        <v>5.1536117667221877</v>
      </c>
    </row>
    <row r="1259" spans="1:77" x14ac:dyDescent="0.25">
      <c r="A1259" s="1">
        <v>20130421</v>
      </c>
      <c r="B1259" s="1">
        <v>2013</v>
      </c>
      <c r="C1259" s="1">
        <v>4</v>
      </c>
      <c r="D1259" s="1">
        <v>11.488</v>
      </c>
      <c r="E1259" s="1">
        <v>202.08199999999999</v>
      </c>
      <c r="F1259" s="1">
        <f t="shared" si="903"/>
        <v>8.3807447039999996</v>
      </c>
      <c r="G1259" s="1">
        <v>407.322</v>
      </c>
      <c r="H1259" s="1">
        <v>5.8769999999999998</v>
      </c>
      <c r="I1259" s="1">
        <v>347.43997409999997</v>
      </c>
      <c r="J1259" s="1">
        <v>231.58601239999999</v>
      </c>
      <c r="K1259" s="1">
        <f t="shared" si="904"/>
        <v>4.5028220643359993E-3</v>
      </c>
      <c r="L1259" s="1">
        <f t="shared" si="905"/>
        <v>3.0013547207039999E-3</v>
      </c>
      <c r="M1259" s="1">
        <f t="shared" si="875"/>
        <v>1.5014673436319994E-3</v>
      </c>
      <c r="N1259" s="1">
        <f t="shared" si="876"/>
        <v>0.66654970545601366</v>
      </c>
      <c r="O1259" s="1">
        <f t="shared" si="877"/>
        <v>5.5861829139532464</v>
      </c>
      <c r="P1259" s="1">
        <f t="shared" si="878"/>
        <v>2.7945617900467532</v>
      </c>
      <c r="Q1259" s="1">
        <v>34.201900000000002</v>
      </c>
      <c r="R1259" s="1">
        <v>30.285</v>
      </c>
      <c r="S1259" s="1">
        <v>0.53036973399999998</v>
      </c>
      <c r="T1259" s="1">
        <v>4.9973900000000002</v>
      </c>
      <c r="U1259" s="1">
        <v>0.99267899699999995</v>
      </c>
      <c r="V1259" s="1">
        <v>5.1366666999999998E-2</v>
      </c>
      <c r="W1259" s="1">
        <v>0.218922222</v>
      </c>
      <c r="X1259" s="1">
        <v>3.0877778000000002E-2</v>
      </c>
      <c r="Y1259" s="1">
        <v>0.17853333299999999</v>
      </c>
      <c r="Z1259" s="1">
        <v>0.61991284800000002</v>
      </c>
      <c r="AA1259" s="1">
        <v>0.10161863</v>
      </c>
      <c r="AB1259" s="1">
        <v>1.766666667</v>
      </c>
      <c r="AC1259" s="1">
        <v>0.60069193200000004</v>
      </c>
      <c r="AD1259" s="1">
        <v>0.50387654000000004</v>
      </c>
      <c r="AE1259" s="1">
        <f t="shared" si="879"/>
        <v>0.39984860821581858</v>
      </c>
      <c r="AF1259" s="1">
        <v>0.58894164400000004</v>
      </c>
      <c r="AG1259" s="1">
        <v>0.52504199200000001</v>
      </c>
      <c r="AH1259" s="1">
        <v>0.52009607700000005</v>
      </c>
      <c r="AI1259" s="1">
        <v>1</v>
      </c>
      <c r="AJ1259" s="1">
        <v>0.860639555</v>
      </c>
      <c r="AK1259" s="1">
        <v>0.99562459999999997</v>
      </c>
      <c r="AL1259" s="1">
        <v>0.632896668</v>
      </c>
      <c r="AM1259" s="1">
        <v>0.53036973399999998</v>
      </c>
      <c r="AN1259" s="1">
        <f t="shared" si="880"/>
        <v>0.49612346006353691</v>
      </c>
      <c r="AO1259" s="1">
        <f t="shared" si="881"/>
        <v>0.53104615361995378</v>
      </c>
      <c r="AP1259" s="1">
        <f t="shared" si="882"/>
        <v>4.4505622395299982</v>
      </c>
      <c r="AQ1259" s="1">
        <f t="shared" si="883"/>
        <v>3.9301824644700014</v>
      </c>
      <c r="AR1259" s="1">
        <f t="shared" si="884"/>
        <v>0.15085283560210561</v>
      </c>
      <c r="AS1259" s="1">
        <f t="shared" si="885"/>
        <v>0.58116666667500005</v>
      </c>
      <c r="AT1259" s="1">
        <f t="shared" si="886"/>
        <v>1.3192791587827313</v>
      </c>
      <c r="AU1259" s="1">
        <f t="shared" si="887"/>
        <v>0.54031735039167572</v>
      </c>
      <c r="AV1259" s="1">
        <f t="shared" si="888"/>
        <v>1.2263493166083244</v>
      </c>
      <c r="AW1259" s="1">
        <f t="shared" si="906"/>
        <v>1.9340599582038642</v>
      </c>
      <c r="AX1259" s="1">
        <f t="shared" si="907"/>
        <v>3.7741001874724804</v>
      </c>
      <c r="AY1259" s="1">
        <f t="shared" si="908"/>
        <v>2.9460433712387952</v>
      </c>
      <c r="AZ1259" s="1">
        <f t="shared" si="909"/>
        <v>2.521633708981359</v>
      </c>
      <c r="BA1259" s="1">
        <f t="shared" si="910"/>
        <v>2.6640750508455158</v>
      </c>
      <c r="BB1259" s="1">
        <f t="shared" si="911"/>
        <v>2.6760063897461124</v>
      </c>
      <c r="BC1259" s="1">
        <f t="shared" si="912"/>
        <v>3.1873431834021808</v>
      </c>
      <c r="BD1259" s="1">
        <f t="shared" si="913"/>
        <v>3.3773323448709252</v>
      </c>
      <c r="BE1259" s="1">
        <f t="shared" si="889"/>
        <v>0.58520055049044628</v>
      </c>
      <c r="BF1259" s="1">
        <f t="shared" si="890"/>
        <v>0.50089603195850074</v>
      </c>
      <c r="BG1259" s="1">
        <f t="shared" si="891"/>
        <v>0.52919050735057604</v>
      </c>
      <c r="BH1259" s="1">
        <f t="shared" si="892"/>
        <v>0.53156054241553208</v>
      </c>
      <c r="BI1259" s="1">
        <f t="shared" si="893"/>
        <v>0.63313222192808594</v>
      </c>
      <c r="BJ1259" s="1">
        <f t="shared" si="894"/>
        <v>0.67087157192006397</v>
      </c>
      <c r="BK1259" s="1">
        <f t="shared" si="895"/>
        <v>0.99267899704603646</v>
      </c>
      <c r="BL1259" s="2">
        <f t="shared" si="896"/>
        <v>1.57</v>
      </c>
      <c r="BM1259" s="2">
        <f t="shared" si="897"/>
        <v>1.3438243855303493</v>
      </c>
      <c r="BN1259" s="2">
        <f t="shared" si="898"/>
        <v>1.4197339627314109</v>
      </c>
      <c r="BO1259" s="2">
        <f t="shared" si="899"/>
        <v>1.4260923898532967</v>
      </c>
      <c r="BP1259" s="2">
        <f t="shared" si="900"/>
        <v>1.6985930508678202</v>
      </c>
      <c r="BQ1259" s="2">
        <f t="shared" si="901"/>
        <v>1.7998417243999083</v>
      </c>
      <c r="BR1259" s="2">
        <f t="shared" si="902"/>
        <v>2.6631998620919286</v>
      </c>
      <c r="BS1259" s="1">
        <f t="shared" si="914"/>
        <v>7.9037657927159097</v>
      </c>
      <c r="BT1259" s="1">
        <f t="shared" si="915"/>
        <v>6.76514217182946</v>
      </c>
      <c r="BU1259" s="1">
        <f t="shared" si="916"/>
        <v>7.1472896365563878</v>
      </c>
      <c r="BV1259" s="1">
        <f t="shared" si="917"/>
        <v>7.1792995211305524</v>
      </c>
      <c r="BW1259" s="1">
        <f t="shared" si="918"/>
        <v>8.5511348096777287</v>
      </c>
      <c r="BX1259" s="1">
        <f t="shared" si="919"/>
        <v>9.0608455118565665</v>
      </c>
      <c r="BY1259" s="1">
        <f t="shared" si="920"/>
        <v>13.407202528132428</v>
      </c>
    </row>
    <row r="1260" spans="1:77" x14ac:dyDescent="0.25">
      <c r="A1260" s="1">
        <v>20080930</v>
      </c>
      <c r="B1260" s="1">
        <v>2008</v>
      </c>
      <c r="C1260" s="1">
        <v>9</v>
      </c>
      <c r="D1260" s="1">
        <v>16.905999999999999</v>
      </c>
      <c r="E1260" s="1">
        <v>201.97800000000001</v>
      </c>
      <c r="F1260" s="1">
        <f t="shared" si="903"/>
        <v>8.3764316160000014</v>
      </c>
      <c r="G1260" s="1">
        <v>291.94</v>
      </c>
      <c r="H1260" s="1">
        <v>10.641</v>
      </c>
      <c r="I1260" s="1">
        <v>384.86837500000001</v>
      </c>
      <c r="J1260" s="1">
        <v>125.7529167</v>
      </c>
      <c r="K1260" s="1">
        <f t="shared" si="904"/>
        <v>4.98789414E-3</v>
      </c>
      <c r="L1260" s="1">
        <f t="shared" si="905"/>
        <v>1.6297578004319999E-3</v>
      </c>
      <c r="M1260" s="1">
        <f t="shared" si="875"/>
        <v>3.3581363395679999E-3</v>
      </c>
      <c r="N1260" s="1">
        <f t="shared" si="876"/>
        <v>0.32674266026664311</v>
      </c>
      <c r="O1260" s="1">
        <f t="shared" si="877"/>
        <v>2.7369375497534567</v>
      </c>
      <c r="P1260" s="1">
        <f t="shared" si="878"/>
        <v>5.6394940662465451</v>
      </c>
      <c r="Q1260" s="1">
        <v>13.0571</v>
      </c>
      <c r="R1260" s="1">
        <v>37.702399999999997</v>
      </c>
      <c r="S1260" s="1">
        <v>0.25723460599999998</v>
      </c>
      <c r="T1260" s="1">
        <v>1.4069700000000001</v>
      </c>
      <c r="U1260" s="1">
        <v>0.25691315100000001</v>
      </c>
      <c r="V1260" s="1">
        <v>4.0511111000000002E-2</v>
      </c>
      <c r="W1260" s="1">
        <v>0.199722222</v>
      </c>
      <c r="X1260" s="1">
        <v>2.4355556E-2</v>
      </c>
      <c r="Y1260" s="1">
        <v>0.14026666700000001</v>
      </c>
      <c r="Z1260" s="1">
        <v>0.66273530400000003</v>
      </c>
      <c r="AA1260" s="1">
        <v>0.17487499400000001</v>
      </c>
      <c r="AB1260" s="1">
        <v>1.9777777780000001</v>
      </c>
      <c r="AC1260" s="1">
        <v>0.65379177700000002</v>
      </c>
      <c r="AD1260" s="1">
        <v>0.30815236000000001</v>
      </c>
      <c r="AE1260" s="1">
        <f t="shared" si="879"/>
        <v>0.15984348252605765</v>
      </c>
      <c r="AF1260" s="1">
        <v>0.79131705299999999</v>
      </c>
      <c r="AG1260" s="1">
        <v>0.83686933100000005</v>
      </c>
      <c r="AH1260" s="1">
        <v>0.66469175300000005</v>
      </c>
      <c r="AI1260" s="1">
        <v>1</v>
      </c>
      <c r="AJ1260" s="1">
        <v>0.91787108900000003</v>
      </c>
      <c r="AK1260" s="1">
        <v>0.97218904799999994</v>
      </c>
      <c r="AL1260" s="1">
        <v>0.23122736199999999</v>
      </c>
      <c r="AM1260" s="1">
        <v>0.25723460599999998</v>
      </c>
      <c r="AN1260" s="1">
        <f t="shared" si="880"/>
        <v>0.69184763992601228</v>
      </c>
      <c r="AO1260" s="1">
        <f t="shared" si="881"/>
        <v>0.26058257028406318</v>
      </c>
      <c r="AP1260" s="1">
        <f t="shared" si="882"/>
        <v>2.1827520803059692</v>
      </c>
      <c r="AQ1260" s="1">
        <f t="shared" si="883"/>
        <v>6.1936795356940326</v>
      </c>
      <c r="AR1260" s="1">
        <f t="shared" si="884"/>
        <v>0.25275586545510731</v>
      </c>
      <c r="AS1260" s="1">
        <f t="shared" si="885"/>
        <v>0.58644444444999999</v>
      </c>
      <c r="AT1260" s="1">
        <f t="shared" si="886"/>
        <v>0.56642571938299391</v>
      </c>
      <c r="AU1260" s="1">
        <f t="shared" si="887"/>
        <v>0.41661092355227863</v>
      </c>
      <c r="AV1260" s="1">
        <f t="shared" si="888"/>
        <v>1.5611668544477215</v>
      </c>
      <c r="AW1260" s="1">
        <f t="shared" si="906"/>
        <v>1.3697671976969548</v>
      </c>
      <c r="AX1260" s="1">
        <f t="shared" si="907"/>
        <v>5.3193306452389839</v>
      </c>
      <c r="AY1260" s="1">
        <f t="shared" si="908"/>
        <v>1.573214364447455</v>
      </c>
      <c r="AZ1260" s="1">
        <f t="shared" si="909"/>
        <v>1.0675997411024125</v>
      </c>
      <c r="BA1260" s="1">
        <f t="shared" si="910"/>
        <v>1.2700029287093018</v>
      </c>
      <c r="BB1260" s="1">
        <f t="shared" si="911"/>
        <v>1.5379965420513861</v>
      </c>
      <c r="BC1260" s="1">
        <f t="shared" si="912"/>
        <v>1.282660315929129</v>
      </c>
      <c r="BD1260" s="1">
        <f t="shared" si="913"/>
        <v>1.4997910484256269</v>
      </c>
      <c r="BE1260" s="1">
        <f t="shared" si="889"/>
        <v>0.28726942283316259</v>
      </c>
      <c r="BF1260" s="1">
        <f t="shared" si="890"/>
        <v>0.1949440383803254</v>
      </c>
      <c r="BG1260" s="1">
        <f t="shared" si="891"/>
        <v>0.23190292217734998</v>
      </c>
      <c r="BH1260" s="1">
        <f t="shared" si="892"/>
        <v>0.28083863772098061</v>
      </c>
      <c r="BI1260" s="1">
        <f t="shared" si="893"/>
        <v>0.23421416494463343</v>
      </c>
      <c r="BJ1260" s="1">
        <f t="shared" si="894"/>
        <v>0.27386230293091363</v>
      </c>
      <c r="BK1260" s="1">
        <f t="shared" si="895"/>
        <v>0.25691315117474844</v>
      </c>
      <c r="BL1260" s="2">
        <f t="shared" si="896"/>
        <v>1.5700000000000003</v>
      </c>
      <c r="BM1260" s="2">
        <f t="shared" si="897"/>
        <v>1.0654184397302269</v>
      </c>
      <c r="BN1260" s="2">
        <f t="shared" si="898"/>
        <v>1.2674080806361721</v>
      </c>
      <c r="BO1260" s="2">
        <f t="shared" si="899"/>
        <v>1.5348541340510531</v>
      </c>
      <c r="BP1260" s="2">
        <f t="shared" si="900"/>
        <v>1.2800396065008042</v>
      </c>
      <c r="BQ1260" s="2">
        <f t="shared" si="901"/>
        <v>1.4967267012307273</v>
      </c>
      <c r="BR1260" s="2">
        <f t="shared" si="902"/>
        <v>1.4040953031698424</v>
      </c>
      <c r="BS1260" s="1">
        <f t="shared" si="914"/>
        <v>8.5980141144954896</v>
      </c>
      <c r="BT1260" s="1">
        <f t="shared" si="915"/>
        <v>5.834702409327547</v>
      </c>
      <c r="BU1260" s="1">
        <f t="shared" si="916"/>
        <v>6.9408869847996444</v>
      </c>
      <c r="BV1260" s="1">
        <f t="shared" si="917"/>
        <v>8.4055398141800666</v>
      </c>
      <c r="BW1260" s="1">
        <f t="shared" si="918"/>
        <v>7.0100628049727156</v>
      </c>
      <c r="BX1260" s="1">
        <f t="shared" si="919"/>
        <v>8.1967371354930343</v>
      </c>
      <c r="BY1260" s="1">
        <f t="shared" si="920"/>
        <v>7.6894466463382969</v>
      </c>
    </row>
    <row r="1261" spans="1:77" x14ac:dyDescent="0.25">
      <c r="A1261" s="1">
        <v>20130825</v>
      </c>
      <c r="B1261" s="1">
        <v>2013</v>
      </c>
      <c r="C1261" s="1">
        <v>8</v>
      </c>
      <c r="D1261" s="1">
        <v>17.998000000000001</v>
      </c>
      <c r="E1261" s="1">
        <v>201.97200000000001</v>
      </c>
      <c r="F1261" s="1">
        <f t="shared" si="903"/>
        <v>8.3761827840000009</v>
      </c>
      <c r="G1261" s="1">
        <v>398.20699999999999</v>
      </c>
      <c r="H1261" s="1">
        <v>9.9019999999999992</v>
      </c>
      <c r="I1261" s="1">
        <v>403.55510420000002</v>
      </c>
      <c r="J1261" s="1">
        <v>241.95897919999999</v>
      </c>
      <c r="K1261" s="1">
        <f t="shared" si="904"/>
        <v>5.2300741504319997E-3</v>
      </c>
      <c r="L1261" s="1">
        <f t="shared" si="905"/>
        <v>3.1357883704319998E-3</v>
      </c>
      <c r="M1261" s="1">
        <f t="shared" si="875"/>
        <v>2.0942857799999999E-3</v>
      </c>
      <c r="N1261" s="1">
        <f t="shared" si="876"/>
        <v>0.59956862565189173</v>
      </c>
      <c r="O1261" s="1">
        <f t="shared" si="877"/>
        <v>5.0220964000119173</v>
      </c>
      <c r="P1261" s="1">
        <f t="shared" si="878"/>
        <v>3.3540863839880837</v>
      </c>
      <c r="Q1261" s="1">
        <v>7.7346599999999999</v>
      </c>
      <c r="R1261" s="1">
        <v>61.733199999999997</v>
      </c>
      <c r="S1261" s="1">
        <v>0.11134156100000001</v>
      </c>
      <c r="T1261" s="1">
        <v>1.24665</v>
      </c>
      <c r="U1261" s="1">
        <v>0.23025949500000001</v>
      </c>
      <c r="V1261" s="1">
        <v>5.3199999999999997E-2</v>
      </c>
      <c r="W1261" s="1">
        <v>0.25677777800000001</v>
      </c>
      <c r="X1261" s="1">
        <v>3.1955556000000003E-2</v>
      </c>
      <c r="Y1261" s="1">
        <v>0.190377778</v>
      </c>
      <c r="Z1261" s="1">
        <v>0.65674958800000005</v>
      </c>
      <c r="AA1261" s="1">
        <v>0.148494185</v>
      </c>
      <c r="AB1261" s="1">
        <v>2.2111111110000001</v>
      </c>
      <c r="AC1261" s="1">
        <v>0.64636948900000002</v>
      </c>
      <c r="AD1261" s="1">
        <v>0.49279645999999999</v>
      </c>
      <c r="AE1261" s="1">
        <f t="shared" si="879"/>
        <v>0.38626175352544456</v>
      </c>
      <c r="AF1261" s="1">
        <v>0.82948773600000003</v>
      </c>
      <c r="AG1261" s="1">
        <v>0.89188451700000004</v>
      </c>
      <c r="AH1261" s="1">
        <v>0.69383506800000005</v>
      </c>
      <c r="AI1261" s="1">
        <v>1</v>
      </c>
      <c r="AJ1261" s="1">
        <v>0.89726108199999999</v>
      </c>
      <c r="AK1261" s="1">
        <v>0.97578793100000005</v>
      </c>
      <c r="AL1261" s="1">
        <v>1.6678766000000001E-2</v>
      </c>
      <c r="AM1261" s="1">
        <v>0.11134156100000001</v>
      </c>
      <c r="AN1261" s="1">
        <f t="shared" si="880"/>
        <v>0.50720353986745592</v>
      </c>
      <c r="AO1261" s="1">
        <f t="shared" si="881"/>
        <v>0.5112781660323048</v>
      </c>
      <c r="AP1261" s="1">
        <f t="shared" si="882"/>
        <v>4.2825593721548856</v>
      </c>
      <c r="AQ1261" s="1">
        <f t="shared" si="883"/>
        <v>4.0936234118451154</v>
      </c>
      <c r="AR1261" s="1">
        <f t="shared" si="884"/>
        <v>0.15056358188501592</v>
      </c>
      <c r="AS1261" s="1">
        <f t="shared" si="885"/>
        <v>0.59227777777500001</v>
      </c>
      <c r="AT1261" s="1">
        <f t="shared" si="886"/>
        <v>0.96199839474387339</v>
      </c>
      <c r="AU1261" s="1">
        <f t="shared" si="887"/>
        <v>0.55462511413970617</v>
      </c>
      <c r="AV1261" s="1">
        <f t="shared" si="888"/>
        <v>1.6564859968602939</v>
      </c>
      <c r="AW1261" s="1">
        <f t="shared" si="906"/>
        <v>2.2443834107092013</v>
      </c>
      <c r="AX1261" s="1">
        <f t="shared" si="907"/>
        <v>3.9470539649315235</v>
      </c>
      <c r="AY1261" s="1">
        <f t="shared" si="908"/>
        <v>0.11759816126432551</v>
      </c>
      <c r="AZ1261" s="1">
        <f t="shared" si="909"/>
        <v>9.9476332108882196E-2</v>
      </c>
      <c r="BA1261" s="1">
        <f t="shared" si="910"/>
        <v>0.11049788879074865</v>
      </c>
      <c r="BB1261" s="1">
        <f t="shared" si="911"/>
        <v>0.10768889588444484</v>
      </c>
      <c r="BC1261" s="1">
        <f t="shared" si="912"/>
        <v>0.11732728345773279</v>
      </c>
      <c r="BD1261" s="1">
        <f t="shared" si="913"/>
        <v>0.13098057090001253</v>
      </c>
      <c r="BE1261" s="1">
        <f t="shared" si="889"/>
        <v>2.1720686002323634E-2</v>
      </c>
      <c r="BF1261" s="1">
        <f t="shared" si="890"/>
        <v>1.8373537061887386E-2</v>
      </c>
      <c r="BG1261" s="1">
        <f t="shared" si="891"/>
        <v>2.0409247224102787E-2</v>
      </c>
      <c r="BH1261" s="1">
        <f t="shared" si="892"/>
        <v>1.9890418934233187E-2</v>
      </c>
      <c r="BI1261" s="1">
        <f t="shared" si="893"/>
        <v>2.1670654167482491E-2</v>
      </c>
      <c r="BJ1261" s="1">
        <f t="shared" si="894"/>
        <v>2.4192451840548579E-2</v>
      </c>
      <c r="BK1261" s="1">
        <f t="shared" si="895"/>
        <v>0.2302594948226554</v>
      </c>
      <c r="BL1261" s="2">
        <f t="shared" si="896"/>
        <v>1.57</v>
      </c>
      <c r="BM1261" s="2">
        <f t="shared" si="897"/>
        <v>1.3280636340895156</v>
      </c>
      <c r="BN1261" s="2">
        <f t="shared" si="898"/>
        <v>1.4752074652897031</v>
      </c>
      <c r="BO1261" s="2">
        <f t="shared" si="899"/>
        <v>1.4377058681942829</v>
      </c>
      <c r="BP1261" s="2">
        <f t="shared" si="900"/>
        <v>1.5663836326029397</v>
      </c>
      <c r="BQ1261" s="2">
        <f t="shared" si="901"/>
        <v>1.7486625139554997</v>
      </c>
      <c r="BR1261" s="2">
        <f t="shared" si="902"/>
        <v>16.643461759582348</v>
      </c>
      <c r="BS1261" s="1">
        <f t="shared" si="914"/>
        <v>8.5001511078075449</v>
      </c>
      <c r="BT1261" s="1">
        <f t="shared" si="915"/>
        <v>7.1902812551241473</v>
      </c>
      <c r="BU1261" s="1">
        <f t="shared" si="916"/>
        <v>7.9869339938396369</v>
      </c>
      <c r="BV1261" s="1">
        <f t="shared" si="917"/>
        <v>7.7838962600210468</v>
      </c>
      <c r="BW1261" s="1">
        <f t="shared" si="918"/>
        <v>8.4805717005869319</v>
      </c>
      <c r="BX1261" s="1">
        <f t="shared" si="919"/>
        <v>9.4674494300511878</v>
      </c>
      <c r="BY1261" s="1">
        <f t="shared" si="920"/>
        <v>90.109515868449961</v>
      </c>
    </row>
    <row r="1262" spans="1:77" x14ac:dyDescent="0.25">
      <c r="A1262" s="1">
        <v>20080308</v>
      </c>
      <c r="B1262" s="1">
        <v>2008</v>
      </c>
      <c r="C1262" s="1">
        <v>3</v>
      </c>
      <c r="D1262" s="1">
        <v>8.5519999999999996</v>
      </c>
      <c r="E1262" s="1">
        <v>201.89</v>
      </c>
      <c r="F1262" s="1">
        <f t="shared" si="903"/>
        <v>8.3727820800000003</v>
      </c>
      <c r="G1262" s="1">
        <v>280.65800000000002</v>
      </c>
      <c r="H1262" s="1">
        <v>4.9550000000000001</v>
      </c>
      <c r="I1262" s="1">
        <v>389.81950000000001</v>
      </c>
      <c r="J1262" s="1">
        <v>84.365770830000002</v>
      </c>
      <c r="K1262" s="1">
        <f t="shared" si="904"/>
        <v>5.0520607199999994E-3</v>
      </c>
      <c r="L1262" s="1">
        <f t="shared" si="905"/>
        <v>1.0933803899567998E-3</v>
      </c>
      <c r="M1262" s="1">
        <f t="shared" si="875"/>
        <v>3.9586803300431994E-3</v>
      </c>
      <c r="N1262" s="1">
        <f t="shared" si="876"/>
        <v>0.21642265415147266</v>
      </c>
      <c r="O1262" s="1">
        <f t="shared" si="877"/>
        <v>1.812059720385488</v>
      </c>
      <c r="P1262" s="1">
        <f t="shared" si="878"/>
        <v>6.5607223596145126</v>
      </c>
      <c r="Q1262" s="1">
        <v>28.131399999999999</v>
      </c>
      <c r="R1262" s="1">
        <v>17.8765</v>
      </c>
      <c r="S1262" s="1">
        <v>0.61144716499999996</v>
      </c>
      <c r="T1262" s="1">
        <v>3.5172300000000001</v>
      </c>
      <c r="U1262" s="1">
        <v>0.58728591200000002</v>
      </c>
      <c r="V1262" s="1">
        <v>2.4977777999999999E-2</v>
      </c>
      <c r="W1262" s="1">
        <v>0.14867777800000001</v>
      </c>
      <c r="X1262" s="1">
        <v>1.4988889E-2</v>
      </c>
      <c r="Y1262" s="1">
        <v>0.109666667</v>
      </c>
      <c r="Z1262" s="1">
        <v>0.71232964200000004</v>
      </c>
      <c r="AA1262" s="1">
        <v>0.151004257</v>
      </c>
      <c r="AB1262" s="1">
        <v>1.455555556</v>
      </c>
      <c r="AC1262" s="1">
        <v>0.71528875599999997</v>
      </c>
      <c r="AD1262" s="1">
        <v>0.28065474699999998</v>
      </c>
      <c r="AE1262" s="1">
        <f t="shared" si="879"/>
        <v>0.12612476640098097</v>
      </c>
      <c r="AF1262" s="1">
        <v>0.47416867800000001</v>
      </c>
      <c r="AG1262" s="1">
        <v>0.36310157999999998</v>
      </c>
      <c r="AH1262" s="1">
        <v>0.44174005900000002</v>
      </c>
      <c r="AI1262" s="1">
        <v>1</v>
      </c>
      <c r="AJ1262" s="1">
        <v>0.89922207600000004</v>
      </c>
      <c r="AK1262" s="1">
        <v>1</v>
      </c>
      <c r="AL1262" s="1">
        <v>0.75212818400000003</v>
      </c>
      <c r="AM1262" s="1">
        <v>0.61144716499999996</v>
      </c>
      <c r="AN1262" s="1">
        <f t="shared" si="880"/>
        <v>0.71934525294130214</v>
      </c>
      <c r="AO1262" s="1">
        <f t="shared" si="881"/>
        <v>0.2383869834036938</v>
      </c>
      <c r="AP1262" s="1">
        <f t="shared" si="882"/>
        <v>1.9959622627477049</v>
      </c>
      <c r="AQ1262" s="1">
        <f t="shared" si="883"/>
        <v>6.3768198172522954</v>
      </c>
      <c r="AR1262" s="1">
        <f t="shared" si="884"/>
        <v>0.27757354482334989</v>
      </c>
      <c r="AS1262" s="1">
        <f t="shared" si="885"/>
        <v>0.57338888890000006</v>
      </c>
      <c r="AT1262" s="1">
        <f t="shared" si="886"/>
        <v>0.72304832971141975</v>
      </c>
      <c r="AU1262" s="1">
        <f t="shared" si="887"/>
        <v>0.38652789094948697</v>
      </c>
      <c r="AV1262" s="1">
        <f t="shared" si="888"/>
        <v>1.0690276650505131</v>
      </c>
      <c r="AW1262" s="1">
        <f t="shared" si="906"/>
        <v>1.0099291914212463</v>
      </c>
      <c r="AX1262" s="1">
        <f t="shared" si="907"/>
        <v>5.2873672964970213</v>
      </c>
      <c r="AY1262" s="1">
        <f t="shared" si="908"/>
        <v>3.3533243615485055</v>
      </c>
      <c r="AZ1262" s="1">
        <f t="shared" si="909"/>
        <v>2.1920590128741608</v>
      </c>
      <c r="BA1262" s="1">
        <f t="shared" si="910"/>
        <v>2.1708293665645644</v>
      </c>
      <c r="BB1262" s="1">
        <f t="shared" si="911"/>
        <v>2.8208776483184872</v>
      </c>
      <c r="BC1262" s="1">
        <f t="shared" si="912"/>
        <v>2.7322398855859951</v>
      </c>
      <c r="BD1262" s="1">
        <f t="shared" si="913"/>
        <v>2.6360994780068259</v>
      </c>
      <c r="BE1262" s="1">
        <f t="shared" si="889"/>
        <v>0.55991793390929856</v>
      </c>
      <c r="BF1262" s="1">
        <f t="shared" si="890"/>
        <v>0.36601683021471193</v>
      </c>
      <c r="BG1262" s="1">
        <f t="shared" si="891"/>
        <v>0.36247203155592506</v>
      </c>
      <c r="BH1262" s="1">
        <f t="shared" si="892"/>
        <v>0.4710131840416541</v>
      </c>
      <c r="BI1262" s="1">
        <f t="shared" si="893"/>
        <v>0.4562129835168825</v>
      </c>
      <c r="BJ1262" s="1">
        <f t="shared" si="894"/>
        <v>0.44016003647895613</v>
      </c>
      <c r="BK1262" s="1">
        <f t="shared" si="895"/>
        <v>0.58728591163617316</v>
      </c>
      <c r="BL1262" s="2">
        <f t="shared" si="896"/>
        <v>1.5699999999999998</v>
      </c>
      <c r="BM1262" s="2">
        <f t="shared" si="897"/>
        <v>1.0263047290251379</v>
      </c>
      <c r="BN1262" s="2">
        <f t="shared" si="898"/>
        <v>1.0163651761777432</v>
      </c>
      <c r="BO1262" s="2">
        <f t="shared" si="899"/>
        <v>1.3207126511957508</v>
      </c>
      <c r="BP1262" s="2">
        <f t="shared" si="900"/>
        <v>1.2792131502570017</v>
      </c>
      <c r="BQ1262" s="2">
        <f t="shared" si="901"/>
        <v>1.2342009702155832</v>
      </c>
      <c r="BR1262" s="2">
        <f t="shared" si="902"/>
        <v>1.6467393262994741</v>
      </c>
      <c r="BS1262" s="1">
        <f t="shared" si="914"/>
        <v>9.4026622988717996</v>
      </c>
      <c r="BT1262" s="1">
        <f t="shared" si="915"/>
        <v>6.1464947660882174</v>
      </c>
      <c r="BU1262" s="1">
        <f t="shared" si="916"/>
        <v>6.0869672126959635</v>
      </c>
      <c r="BV1262" s="1">
        <f t="shared" si="917"/>
        <v>7.9096911165868189</v>
      </c>
      <c r="BW1262" s="1">
        <f t="shared" si="918"/>
        <v>7.6611523949952449</v>
      </c>
      <c r="BX1262" s="1">
        <f t="shared" si="919"/>
        <v>7.3915763897306119</v>
      </c>
      <c r="BY1262" s="1">
        <f t="shared" si="920"/>
        <v>9.8622508149462487</v>
      </c>
    </row>
    <row r="1263" spans="1:77" x14ac:dyDescent="0.25">
      <c r="A1263" s="1">
        <v>20091003</v>
      </c>
      <c r="B1263" s="1">
        <v>2009</v>
      </c>
      <c r="C1263" s="1">
        <v>10</v>
      </c>
      <c r="D1263" s="1">
        <v>19.047999999999998</v>
      </c>
      <c r="E1263" s="1">
        <v>201.779</v>
      </c>
      <c r="F1263" s="1">
        <f t="shared" si="903"/>
        <v>8.3681786880000004</v>
      </c>
      <c r="G1263" s="1">
        <v>285.83699999999999</v>
      </c>
      <c r="H1263" s="1">
        <v>14.173</v>
      </c>
      <c r="I1263" s="1">
        <v>397.02974999999998</v>
      </c>
      <c r="J1263" s="1">
        <v>84.497708329999995</v>
      </c>
      <c r="K1263" s="1">
        <f t="shared" si="904"/>
        <v>5.1455055599999994E-3</v>
      </c>
      <c r="L1263" s="1">
        <f t="shared" si="905"/>
        <v>1.0950902999567998E-3</v>
      </c>
      <c r="M1263" s="1">
        <f t="shared" si="875"/>
        <v>4.0504152600431996E-3</v>
      </c>
      <c r="N1263" s="1">
        <f t="shared" si="876"/>
        <v>0.21282462669359159</v>
      </c>
      <c r="O1263" s="1">
        <f t="shared" si="877"/>
        <v>1.7809545053788691</v>
      </c>
      <c r="P1263" s="1">
        <f t="shared" si="878"/>
        <v>6.5872241826211315</v>
      </c>
      <c r="Q1263" s="1">
        <v>18.662700000000001</v>
      </c>
      <c r="R1263" s="1">
        <v>34.782299999999999</v>
      </c>
      <c r="S1263" s="1">
        <v>0.34919449899999999</v>
      </c>
      <c r="T1263" s="1">
        <v>2.64575</v>
      </c>
      <c r="U1263" s="1">
        <v>0.44882431</v>
      </c>
      <c r="V1263" s="1">
        <v>3.4755556E-2</v>
      </c>
      <c r="W1263" s="1">
        <v>0.19974444399999999</v>
      </c>
      <c r="X1263" s="1">
        <v>1.9911110999999999E-2</v>
      </c>
      <c r="Y1263" s="1">
        <v>0.13455555599999999</v>
      </c>
      <c r="Z1263" s="1">
        <v>0.70357734800000005</v>
      </c>
      <c r="AA1263" s="1">
        <v>0.19500116100000001</v>
      </c>
      <c r="AB1263" s="1">
        <v>1.9444444439999999</v>
      </c>
      <c r="AC1263" s="1">
        <v>0.704435912</v>
      </c>
      <c r="AD1263" s="1">
        <v>0.29407669400000003</v>
      </c>
      <c r="AE1263" s="1">
        <f t="shared" si="879"/>
        <v>0.1425833157572042</v>
      </c>
      <c r="AF1263" s="1">
        <v>0.86480449999999998</v>
      </c>
      <c r="AG1263" s="1">
        <v>0.94129058200000004</v>
      </c>
      <c r="AH1263" s="1">
        <v>0.72185748599999999</v>
      </c>
      <c r="AI1263" s="1">
        <v>0.88667857100000003</v>
      </c>
      <c r="AJ1263" s="1">
        <v>0.93359465699999999</v>
      </c>
      <c r="AK1263" s="1">
        <v>0.95517090199999999</v>
      </c>
      <c r="AL1263" s="1">
        <v>0.366462499</v>
      </c>
      <c r="AM1263" s="1">
        <v>0.34919449899999999</v>
      </c>
      <c r="AN1263" s="1">
        <f t="shared" si="880"/>
        <v>0.70592330594009878</v>
      </c>
      <c r="AO1263" s="1">
        <f t="shared" si="881"/>
        <v>0.2487163425460166</v>
      </c>
      <c r="AP1263" s="1">
        <f t="shared" si="882"/>
        <v>2.0813027970508839</v>
      </c>
      <c r="AQ1263" s="1">
        <f t="shared" si="883"/>
        <v>6.2868758909491165</v>
      </c>
      <c r="AR1263" s="1">
        <f t="shared" si="884"/>
        <v>0.2586591791344528</v>
      </c>
      <c r="AS1263" s="1">
        <f t="shared" si="885"/>
        <v>0.58561111110000008</v>
      </c>
      <c r="AT1263" s="1">
        <f t="shared" si="886"/>
        <v>0.55147807739329457</v>
      </c>
      <c r="AU1263" s="1">
        <f t="shared" si="887"/>
        <v>0.4080582583133906</v>
      </c>
      <c r="AV1263" s="1">
        <f t="shared" si="888"/>
        <v>1.5363861856866095</v>
      </c>
      <c r="AW1263" s="1">
        <f t="shared" si="906"/>
        <v>1.3170662371822857</v>
      </c>
      <c r="AX1263" s="1">
        <f t="shared" si="907"/>
        <v>5.3800741142633619</v>
      </c>
      <c r="AY1263" s="1">
        <f t="shared" si="908"/>
        <v>2.9330506677606083</v>
      </c>
      <c r="AZ1263" s="1">
        <f t="shared" si="909"/>
        <v>1.9529944786251177</v>
      </c>
      <c r="BA1263" s="1">
        <f t="shared" si="910"/>
        <v>2.174781537713669</v>
      </c>
      <c r="BB1263" s="1">
        <f t="shared" si="911"/>
        <v>2.6659624301936748</v>
      </c>
      <c r="BC1263" s="1">
        <f t="shared" si="912"/>
        <v>2.3918376896243321</v>
      </c>
      <c r="BD1263" s="1">
        <f t="shared" si="913"/>
        <v>2.4448829276510846</v>
      </c>
      <c r="BE1263" s="1">
        <f t="shared" si="889"/>
        <v>0.49756191659981941</v>
      </c>
      <c r="BF1263" s="1">
        <f t="shared" si="890"/>
        <v>0.33130545154731383</v>
      </c>
      <c r="BG1263" s="1">
        <f t="shared" si="891"/>
        <v>0.36892934785776915</v>
      </c>
      <c r="BH1263" s="1">
        <f t="shared" si="892"/>
        <v>0.45225314070794731</v>
      </c>
      <c r="BI1263" s="1">
        <f t="shared" si="893"/>
        <v>0.40575069436280875</v>
      </c>
      <c r="BJ1263" s="1">
        <f t="shared" si="894"/>
        <v>0.41474927409727891</v>
      </c>
      <c r="BK1263" s="1">
        <f t="shared" si="895"/>
        <v>0.44882430955380176</v>
      </c>
      <c r="BL1263" s="2">
        <f t="shared" si="896"/>
        <v>1.57</v>
      </c>
      <c r="BM1263" s="2">
        <f t="shared" si="897"/>
        <v>1.0453966462783568</v>
      </c>
      <c r="BN1263" s="2">
        <f t="shared" si="898"/>
        <v>1.1641145690869938</v>
      </c>
      <c r="BO1263" s="2">
        <f t="shared" si="899"/>
        <v>1.4270333142931202</v>
      </c>
      <c r="BP1263" s="2">
        <f t="shared" si="900"/>
        <v>1.2803001373233334</v>
      </c>
      <c r="BQ1263" s="2">
        <f t="shared" si="901"/>
        <v>1.3086941315415059</v>
      </c>
      <c r="BR1263" s="2">
        <f t="shared" si="902"/>
        <v>1.4162140278236166</v>
      </c>
      <c r="BS1263" s="1">
        <f t="shared" si="914"/>
        <v>9.2549075698005829</v>
      </c>
      <c r="BT1263" s="1">
        <f t="shared" si="915"/>
        <v>6.1624518057870743</v>
      </c>
      <c r="BU1263" s="1">
        <f t="shared" si="916"/>
        <v>6.8622756290180655</v>
      </c>
      <c r="BV1263" s="1">
        <f t="shared" si="917"/>
        <v>8.4121410336363134</v>
      </c>
      <c r="BW1263" s="1">
        <f t="shared" si="918"/>
        <v>7.5471716130767152</v>
      </c>
      <c r="BX1263" s="1">
        <f t="shared" si="919"/>
        <v>7.7145498245586506</v>
      </c>
      <c r="BY1263" s="1">
        <f t="shared" si="920"/>
        <v>8.348363010549404</v>
      </c>
    </row>
    <row r="1264" spans="1:77" x14ac:dyDescent="0.25">
      <c r="A1264" s="1">
        <v>20130325</v>
      </c>
      <c r="B1264" s="1">
        <v>2013</v>
      </c>
      <c r="C1264" s="1">
        <v>3</v>
      </c>
      <c r="D1264" s="1">
        <v>11.686999999999999</v>
      </c>
      <c r="E1264" s="1">
        <v>201.58099999999999</v>
      </c>
      <c r="F1264" s="1">
        <f t="shared" si="903"/>
        <v>8.3599672320000007</v>
      </c>
      <c r="G1264" s="1">
        <v>330.798</v>
      </c>
      <c r="H1264" s="1">
        <v>4.5060000000000002</v>
      </c>
      <c r="I1264" s="1">
        <v>405.81133519999997</v>
      </c>
      <c r="J1264" s="1">
        <v>161.99484670000001</v>
      </c>
      <c r="K1264" s="1">
        <f t="shared" si="904"/>
        <v>5.2593149041919992E-3</v>
      </c>
      <c r="L1264" s="1">
        <f t="shared" si="905"/>
        <v>2.099453213232E-3</v>
      </c>
      <c r="M1264" s="1">
        <f t="shared" si="875"/>
        <v>3.1598616909599992E-3</v>
      </c>
      <c r="N1264" s="1">
        <f t="shared" si="876"/>
        <v>0.39918758459559173</v>
      </c>
      <c r="O1264" s="1">
        <f t="shared" si="877"/>
        <v>3.337195126640375</v>
      </c>
      <c r="P1264" s="1">
        <f t="shared" si="878"/>
        <v>5.0227721053596257</v>
      </c>
      <c r="Q1264" s="1">
        <v>25.200299999999999</v>
      </c>
      <c r="R1264" s="1">
        <v>6.1419899999999998</v>
      </c>
      <c r="S1264" s="1">
        <v>0.80403505900000005</v>
      </c>
      <c r="T1264" s="1">
        <v>3.2353000000000001</v>
      </c>
      <c r="U1264" s="1">
        <v>1.9500639129999999</v>
      </c>
      <c r="V1264" s="1">
        <v>0.10186666699999999</v>
      </c>
      <c r="W1264" s="1">
        <v>0.18733333299999999</v>
      </c>
      <c r="X1264" s="1">
        <v>9.9366667000000006E-2</v>
      </c>
      <c r="Y1264" s="1">
        <v>0.148733333</v>
      </c>
      <c r="Z1264" s="1">
        <v>0.29552789099999999</v>
      </c>
      <c r="AA1264" s="1">
        <v>0.114858163</v>
      </c>
      <c r="AB1264" s="1">
        <v>0.62222222199999999</v>
      </c>
      <c r="AC1264" s="1">
        <v>0.19845458499999999</v>
      </c>
      <c r="AD1264" s="1">
        <v>0.39062207100000002</v>
      </c>
      <c r="AE1264" s="1">
        <f t="shared" si="879"/>
        <v>0.26097127038626611</v>
      </c>
      <c r="AF1264" s="1">
        <v>0.59662744999999995</v>
      </c>
      <c r="AG1264" s="1">
        <v>0.53675081999999996</v>
      </c>
      <c r="AH1264" s="1">
        <v>0.52540699199999996</v>
      </c>
      <c r="AI1264" s="1">
        <v>1</v>
      </c>
      <c r="AJ1264" s="1">
        <v>0.87098293999999998</v>
      </c>
      <c r="AK1264" s="1">
        <v>1</v>
      </c>
      <c r="AL1264" s="1">
        <v>1</v>
      </c>
      <c r="AM1264" s="1">
        <v>0.80403505900000005</v>
      </c>
      <c r="AN1264" s="1">
        <f t="shared" si="880"/>
        <v>0.60937792852435624</v>
      </c>
      <c r="AO1264" s="1">
        <f t="shared" si="881"/>
        <v>0.35167277950177922</v>
      </c>
      <c r="AP1264" s="1">
        <f t="shared" si="882"/>
        <v>2.939972913021236</v>
      </c>
      <c r="AQ1264" s="1">
        <f t="shared" si="883"/>
        <v>5.4199943189787643</v>
      </c>
      <c r="AR1264" s="1">
        <f t="shared" si="884"/>
        <v>0.24728458451272456</v>
      </c>
      <c r="AS1264" s="1">
        <f t="shared" si="885"/>
        <v>0.55255555555000002</v>
      </c>
      <c r="AT1264" s="1">
        <f t="shared" si="886"/>
        <v>1.8737992112513702</v>
      </c>
      <c r="AU1264" s="1">
        <f t="shared" si="887"/>
        <v>0.31093701831732629</v>
      </c>
      <c r="AV1264" s="1">
        <f t="shared" si="888"/>
        <v>0.31128520368267371</v>
      </c>
      <c r="AW1264" s="1">
        <f t="shared" si="906"/>
        <v>0.50049617564747673</v>
      </c>
      <c r="AX1264" s="1">
        <f t="shared" si="907"/>
        <v>3.3552955992017175</v>
      </c>
      <c r="AY1264" s="1">
        <f t="shared" si="908"/>
        <v>1.5540629098202992</v>
      </c>
      <c r="AZ1264" s="1">
        <f t="shared" si="909"/>
        <v>1.1707207999819114</v>
      </c>
      <c r="BA1264" s="1">
        <f t="shared" si="910"/>
        <v>2.1111101734131563</v>
      </c>
      <c r="BB1264" s="1">
        <f t="shared" si="911"/>
        <v>2.890731252233214</v>
      </c>
      <c r="BC1264" s="1">
        <f t="shared" si="912"/>
        <v>1.3032264891548626</v>
      </c>
      <c r="BD1264" s="1">
        <f t="shared" si="913"/>
        <v>2.920310050161119</v>
      </c>
      <c r="BE1264" s="1">
        <f t="shared" si="889"/>
        <v>0.9367050965</v>
      </c>
      <c r="BF1264" s="1">
        <f t="shared" si="890"/>
        <v>0.70564719934562936</v>
      </c>
      <c r="BG1264" s="1">
        <f t="shared" si="891"/>
        <v>1.2724630683951943</v>
      </c>
      <c r="BH1264" s="1">
        <f t="shared" si="892"/>
        <v>1.7423765019215243</v>
      </c>
      <c r="BI1264" s="1">
        <f t="shared" si="893"/>
        <v>0.78551446442172612</v>
      </c>
      <c r="BJ1264" s="1">
        <f t="shared" si="894"/>
        <v>1.7602050020371447</v>
      </c>
      <c r="BK1264" s="1">
        <f t="shared" si="895"/>
        <v>1.950063912828907</v>
      </c>
      <c r="BL1264" s="2">
        <f t="shared" si="896"/>
        <v>1.57</v>
      </c>
      <c r="BM1264" s="2">
        <f t="shared" si="897"/>
        <v>1.1827266736480686</v>
      </c>
      <c r="BN1264" s="2">
        <f t="shared" si="898"/>
        <v>2.1327598460231663</v>
      </c>
      <c r="BO1264" s="2">
        <f t="shared" si="899"/>
        <v>2.9203760268179488</v>
      </c>
      <c r="BP1264" s="2">
        <f t="shared" si="900"/>
        <v>1.3165912235880635</v>
      </c>
      <c r="BQ1264" s="2">
        <f t="shared" si="901"/>
        <v>2.9502581586501675</v>
      </c>
      <c r="BR1264" s="2">
        <f t="shared" si="902"/>
        <v>3.2684783659030558</v>
      </c>
      <c r="BS1264" s="1">
        <f t="shared" si="914"/>
        <v>2.6047459093950494</v>
      </c>
      <c r="BT1264" s="1">
        <f t="shared" si="915"/>
        <v>1.9622308695014141</v>
      </c>
      <c r="BU1264" s="1">
        <f t="shared" si="916"/>
        <v>3.5384060411788907</v>
      </c>
      <c r="BV1264" s="1">
        <f t="shared" si="917"/>
        <v>4.8451194329614138</v>
      </c>
      <c r="BW1264" s="1">
        <f t="shared" si="918"/>
        <v>2.1843220407556889</v>
      </c>
      <c r="BX1264" s="1">
        <f t="shared" si="919"/>
        <v>4.8946960957983396</v>
      </c>
      <c r="BY1264" s="1">
        <f t="shared" si="920"/>
        <v>5.422646913077835</v>
      </c>
    </row>
    <row r="1265" spans="1:77" x14ac:dyDescent="0.25">
      <c r="A1265" s="1">
        <v>20040309</v>
      </c>
      <c r="B1265" s="1">
        <v>2004</v>
      </c>
      <c r="C1265" s="1">
        <v>3</v>
      </c>
      <c r="D1265" s="1">
        <v>6.5579999999999998</v>
      </c>
      <c r="E1265" s="1">
        <v>201.43600000000001</v>
      </c>
      <c r="F1265" s="1">
        <f t="shared" si="903"/>
        <v>8.3539537920000004</v>
      </c>
      <c r="G1265" s="1">
        <v>283.80200000000002</v>
      </c>
      <c r="H1265" s="1">
        <v>6.0049999999999999</v>
      </c>
      <c r="I1265" s="1">
        <v>413.46612499999998</v>
      </c>
      <c r="J1265" s="1">
        <v>88.292458330000002</v>
      </c>
      <c r="K1265" s="1">
        <f t="shared" si="904"/>
        <v>5.3585209799999999E-3</v>
      </c>
      <c r="L1265" s="1">
        <f t="shared" si="905"/>
        <v>1.1442702599568E-3</v>
      </c>
      <c r="M1265" s="1">
        <f t="shared" si="875"/>
        <v>4.2142507200431997E-3</v>
      </c>
      <c r="N1265" s="1">
        <f t="shared" si="876"/>
        <v>0.21354218155114885</v>
      </c>
      <c r="O1265" s="1">
        <f t="shared" si="877"/>
        <v>1.7839215173211724</v>
      </c>
      <c r="P1265" s="1">
        <f t="shared" si="878"/>
        <v>6.5700322746788284</v>
      </c>
      <c r="Q1265" s="1">
        <v>32.653500000000001</v>
      </c>
      <c r="R1265" s="1">
        <v>28.031600000000001</v>
      </c>
      <c r="S1265" s="1">
        <v>0.53808101200000003</v>
      </c>
      <c r="T1265" s="1">
        <v>4.0985899999999997</v>
      </c>
      <c r="U1265" s="1">
        <v>0.73856233900000001</v>
      </c>
      <c r="V1265" s="1">
        <v>4.0844444000000001E-2</v>
      </c>
      <c r="W1265" s="1">
        <v>0.20760000000000001</v>
      </c>
      <c r="X1265" s="1">
        <v>2.4466667000000001E-2</v>
      </c>
      <c r="Y1265" s="1">
        <v>0.168133333</v>
      </c>
      <c r="Z1265" s="1">
        <v>0.67119857199999999</v>
      </c>
      <c r="AA1265" s="1">
        <v>0.105039036</v>
      </c>
      <c r="AB1265" s="1">
        <v>1.8555555560000001</v>
      </c>
      <c r="AC1265" s="1">
        <v>0.66428622900000001</v>
      </c>
      <c r="AD1265" s="1">
        <v>0.29022346599999999</v>
      </c>
      <c r="AE1265" s="1">
        <f t="shared" si="879"/>
        <v>0.13785832740649906</v>
      </c>
      <c r="AF1265" s="1">
        <v>0.39506616900000002</v>
      </c>
      <c r="AG1265" s="1">
        <v>0.27097640099999998</v>
      </c>
      <c r="AH1265" s="1">
        <v>0.38852415299999998</v>
      </c>
      <c r="AI1265" s="1">
        <v>1</v>
      </c>
      <c r="AJ1265" s="1">
        <v>0.86331174700000002</v>
      </c>
      <c r="AK1265" s="1">
        <v>0.99498760399999997</v>
      </c>
      <c r="AL1265" s="1">
        <v>0.64423678200000001</v>
      </c>
      <c r="AM1265" s="1">
        <v>0.53808101200000003</v>
      </c>
      <c r="AN1265" s="1">
        <f t="shared" si="880"/>
        <v>0.70977653434436683</v>
      </c>
      <c r="AO1265" s="1">
        <f t="shared" si="881"/>
        <v>0.24565316489922373</v>
      </c>
      <c r="AP1265" s="1">
        <f t="shared" si="882"/>
        <v>2.0521751884266717</v>
      </c>
      <c r="AQ1265" s="1">
        <f t="shared" si="883"/>
        <v>6.3017786035733288</v>
      </c>
      <c r="AR1265" s="1">
        <f t="shared" si="884"/>
        <v>0.26220736916129744</v>
      </c>
      <c r="AS1265" s="1">
        <f t="shared" si="885"/>
        <v>0.58338888890000007</v>
      </c>
      <c r="AT1265" s="1">
        <f t="shared" si="886"/>
        <v>0.57501480716696118</v>
      </c>
      <c r="AU1265" s="1">
        <f t="shared" si="887"/>
        <v>0.40358724810815227</v>
      </c>
      <c r="AV1265" s="1">
        <f t="shared" si="888"/>
        <v>1.4519683078918479</v>
      </c>
      <c r="AW1265" s="1">
        <f t="shared" si="906"/>
        <v>1.2600051711042408</v>
      </c>
      <c r="AX1265" s="1">
        <f t="shared" si="907"/>
        <v>5.3729323993908089</v>
      </c>
      <c r="AY1265" s="1">
        <f t="shared" si="908"/>
        <v>2.2174933611770213</v>
      </c>
      <c r="AZ1265" s="1">
        <f t="shared" si="909"/>
        <v>1.4687936762877447</v>
      </c>
      <c r="BA1265" s="1">
        <f t="shared" si="910"/>
        <v>1.7117214248115855</v>
      </c>
      <c r="BB1265" s="1">
        <f t="shared" si="911"/>
        <v>2.120192898064694</v>
      </c>
      <c r="BC1265" s="1">
        <f t="shared" si="912"/>
        <v>1.8079994149549927</v>
      </c>
      <c r="BD1265" s="1">
        <f t="shared" si="913"/>
        <v>1.9516269915067035</v>
      </c>
      <c r="BE1265" s="1">
        <f t="shared" si="889"/>
        <v>0.39959036710799622</v>
      </c>
      <c r="BF1265" s="1">
        <f t="shared" si="890"/>
        <v>0.26467533774360197</v>
      </c>
      <c r="BG1265" s="1">
        <f t="shared" si="891"/>
        <v>0.30845070587450635</v>
      </c>
      <c r="BH1265" s="1">
        <f t="shared" si="892"/>
        <v>0.38205690862936714</v>
      </c>
      <c r="BI1265" s="1">
        <f t="shared" si="893"/>
        <v>0.32579991561707966</v>
      </c>
      <c r="BJ1265" s="1">
        <f t="shared" si="894"/>
        <v>0.35168147947919953</v>
      </c>
      <c r="BK1265" s="1">
        <f t="shared" si="895"/>
        <v>0.73856233862899079</v>
      </c>
      <c r="BL1265" s="2">
        <f t="shared" si="896"/>
        <v>1.57</v>
      </c>
      <c r="BM1265" s="2">
        <f t="shared" si="897"/>
        <v>1.0399156597915387</v>
      </c>
      <c r="BN1265" s="2">
        <f t="shared" si="898"/>
        <v>1.2119101161717776</v>
      </c>
      <c r="BO1265" s="2">
        <f t="shared" si="899"/>
        <v>1.501110627088746</v>
      </c>
      <c r="BP1265" s="2">
        <f t="shared" si="900"/>
        <v>1.2800755714428214</v>
      </c>
      <c r="BQ1265" s="2">
        <f t="shared" si="901"/>
        <v>1.381764847782524</v>
      </c>
      <c r="BR1265" s="2">
        <f t="shared" si="902"/>
        <v>2.9018288905200982</v>
      </c>
      <c r="BS1265" s="1">
        <f t="shared" si="914"/>
        <v>8.7125838449128512</v>
      </c>
      <c r="BT1265" s="1">
        <f t="shared" si="915"/>
        <v>5.7709250812558279</v>
      </c>
      <c r="BU1265" s="1">
        <f t="shared" si="916"/>
        <v>6.7253939488182715</v>
      </c>
      <c r="BV1265" s="1">
        <f t="shared" si="917"/>
        <v>8.3302880248410247</v>
      </c>
      <c r="BW1265" s="1">
        <f t="shared" si="918"/>
        <v>7.103672448420582</v>
      </c>
      <c r="BX1265" s="1">
        <f t="shared" si="919"/>
        <v>7.6679885925213274</v>
      </c>
      <c r="BY1265" s="1">
        <f t="shared" si="920"/>
        <v>16.10345701416993</v>
      </c>
    </row>
    <row r="1266" spans="1:77" x14ac:dyDescent="0.25">
      <c r="A1266" s="1">
        <v>20081004</v>
      </c>
      <c r="B1266" s="1">
        <v>2008</v>
      </c>
      <c r="C1266" s="1">
        <v>10</v>
      </c>
      <c r="D1266" s="1">
        <v>9.9870000000000001</v>
      </c>
      <c r="E1266" s="1">
        <v>201.36600000000001</v>
      </c>
      <c r="F1266" s="1">
        <f t="shared" si="903"/>
        <v>8.3510507520000008</v>
      </c>
      <c r="G1266" s="1">
        <v>279.74200000000002</v>
      </c>
      <c r="H1266" s="1">
        <v>6.94</v>
      </c>
      <c r="I1266" s="1">
        <v>381.63254169999999</v>
      </c>
      <c r="J1266" s="1">
        <v>87.562541670000002</v>
      </c>
      <c r="K1266" s="1">
        <f t="shared" si="904"/>
        <v>4.9459577404319995E-3</v>
      </c>
      <c r="L1266" s="1">
        <f t="shared" si="905"/>
        <v>1.1348105400432E-3</v>
      </c>
      <c r="M1266" s="1">
        <f t="shared" si="875"/>
        <v>3.8111472003887993E-3</v>
      </c>
      <c r="N1266" s="1">
        <f t="shared" si="876"/>
        <v>0.22944202106022868</v>
      </c>
      <c r="O1266" s="1">
        <f t="shared" si="877"/>
        <v>1.9160819625154226</v>
      </c>
      <c r="P1266" s="1">
        <f t="shared" si="878"/>
        <v>6.4349687894845786</v>
      </c>
      <c r="Q1266" s="1">
        <v>10.059200000000001</v>
      </c>
      <c r="R1266" s="1">
        <v>51.471200000000003</v>
      </c>
      <c r="S1266" s="1">
        <v>0.16348341599999999</v>
      </c>
      <c r="T1266" s="1">
        <v>1.72323</v>
      </c>
      <c r="U1266" s="1">
        <v>0.31561865900000002</v>
      </c>
      <c r="V1266" s="1">
        <v>4.0511111000000002E-2</v>
      </c>
      <c r="W1266" s="1">
        <v>0.199722222</v>
      </c>
      <c r="X1266" s="1">
        <v>2.4355556E-2</v>
      </c>
      <c r="Y1266" s="1">
        <v>0.14026666700000001</v>
      </c>
      <c r="Z1266" s="1">
        <v>0.66273530400000003</v>
      </c>
      <c r="AA1266" s="1">
        <v>0.17487499400000001</v>
      </c>
      <c r="AB1266" s="1">
        <v>1.9777777780000001</v>
      </c>
      <c r="AC1266" s="1">
        <v>0.65379177700000002</v>
      </c>
      <c r="AD1266" s="1">
        <v>0.28017244499999999</v>
      </c>
      <c r="AE1266" s="1">
        <f t="shared" si="879"/>
        <v>0.12553334763948498</v>
      </c>
      <c r="AF1266" s="1">
        <v>0.53056067299999998</v>
      </c>
      <c r="AG1266" s="1">
        <v>0.43915944400000001</v>
      </c>
      <c r="AH1266" s="1">
        <v>0.48003736299999999</v>
      </c>
      <c r="AI1266" s="1">
        <v>1</v>
      </c>
      <c r="AJ1266" s="1">
        <v>0.91787108900000003</v>
      </c>
      <c r="AK1266" s="1">
        <v>0.99034689300000001</v>
      </c>
      <c r="AL1266" s="1">
        <v>9.3357965000000001E-2</v>
      </c>
      <c r="AM1266" s="1">
        <v>0.16348341599999999</v>
      </c>
      <c r="AN1266" s="1">
        <f t="shared" si="880"/>
        <v>0.71982755539032395</v>
      </c>
      <c r="AO1266" s="1">
        <f t="shared" si="881"/>
        <v>0.2380335100457327</v>
      </c>
      <c r="AP1266" s="1">
        <f t="shared" si="882"/>
        <v>1.9878299230686158</v>
      </c>
      <c r="AQ1266" s="1">
        <f t="shared" si="883"/>
        <v>6.363220828931385</v>
      </c>
      <c r="AR1266" s="1">
        <f t="shared" si="884"/>
        <v>0.2620021160097285</v>
      </c>
      <c r="AS1266" s="1">
        <f t="shared" si="885"/>
        <v>0.58644444444999999</v>
      </c>
      <c r="AT1266" s="1">
        <f t="shared" si="886"/>
        <v>0.51584328075745089</v>
      </c>
      <c r="AU1266" s="1">
        <f t="shared" si="887"/>
        <v>0.40070657790740127</v>
      </c>
      <c r="AV1266" s="1">
        <f t="shared" si="888"/>
        <v>1.5770712000925988</v>
      </c>
      <c r="AW1266" s="1">
        <f t="shared" si="906"/>
        <v>1.3013003042301896</v>
      </c>
      <c r="AX1266" s="1">
        <f t="shared" si="907"/>
        <v>5.4391940024668326</v>
      </c>
      <c r="AY1266" s="1">
        <f t="shared" si="908"/>
        <v>0.42458696921743538</v>
      </c>
      <c r="AZ1266" s="1">
        <f t="shared" si="909"/>
        <v>0.27736581420312456</v>
      </c>
      <c r="BA1266" s="1">
        <f t="shared" si="910"/>
        <v>0.34017787173566238</v>
      </c>
      <c r="BB1266" s="1">
        <f t="shared" si="911"/>
        <v>0.41943370767846339</v>
      </c>
      <c r="BC1266" s="1">
        <f t="shared" si="912"/>
        <v>0.34504212572756149</v>
      </c>
      <c r="BD1266" s="1">
        <f t="shared" si="913"/>
        <v>0.38883089401965476</v>
      </c>
      <c r="BE1266" s="1">
        <f t="shared" si="889"/>
        <v>7.7765341642287406E-2</v>
      </c>
      <c r="BF1266" s="1">
        <f t="shared" si="890"/>
        <v>5.0801011018195556E-2</v>
      </c>
      <c r="BG1266" s="1">
        <f t="shared" si="891"/>
        <v>6.2305370471985956E-2</v>
      </c>
      <c r="BH1266" s="1">
        <f t="shared" si="892"/>
        <v>7.6821494625764888E-2</v>
      </c>
      <c r="BI1266" s="1">
        <f t="shared" si="893"/>
        <v>6.3196284232745259E-2</v>
      </c>
      <c r="BJ1266" s="1">
        <f t="shared" si="894"/>
        <v>7.1216427979987132E-2</v>
      </c>
      <c r="BK1266" s="1">
        <f t="shared" si="895"/>
        <v>0.31561865858773513</v>
      </c>
      <c r="BL1266" s="2">
        <f t="shared" si="896"/>
        <v>1.57</v>
      </c>
      <c r="BM1266" s="2">
        <f t="shared" si="897"/>
        <v>1.0256186832618026</v>
      </c>
      <c r="BN1266" s="2">
        <f t="shared" si="898"/>
        <v>1.257879533159866</v>
      </c>
      <c r="BO1266" s="2">
        <f t="shared" si="899"/>
        <v>1.5509447269870344</v>
      </c>
      <c r="BP1266" s="2">
        <f t="shared" si="900"/>
        <v>1.275866139723316</v>
      </c>
      <c r="BQ1266" s="2">
        <f t="shared" si="901"/>
        <v>1.4377843595530433</v>
      </c>
      <c r="BR1266" s="2">
        <f t="shared" si="902"/>
        <v>6.3720069058796316</v>
      </c>
      <c r="BS1266" s="1">
        <f t="shared" si="914"/>
        <v>8.57196184821861</v>
      </c>
      <c r="BT1266" s="1">
        <f t="shared" si="915"/>
        <v>5.5997224355034261</v>
      </c>
      <c r="BU1266" s="1">
        <f t="shared" si="916"/>
        <v>6.8678314445231887</v>
      </c>
      <c r="BV1266" s="1">
        <f t="shared" si="917"/>
        <v>8.4679229480437481</v>
      </c>
      <c r="BW1266" s="1">
        <f t="shared" si="918"/>
        <v>6.9660355879886735</v>
      </c>
      <c r="BX1266" s="1">
        <f t="shared" si="919"/>
        <v>7.8500845070408376</v>
      </c>
      <c r="BY1266" s="1">
        <f t="shared" si="920"/>
        <v>34.790191142538667</v>
      </c>
    </row>
    <row r="1267" spans="1:77" x14ac:dyDescent="0.25">
      <c r="A1267" s="1">
        <v>20090312</v>
      </c>
      <c r="B1267" s="1">
        <v>2009</v>
      </c>
      <c r="C1267" s="1">
        <v>3</v>
      </c>
      <c r="D1267" s="1">
        <v>10.135999999999999</v>
      </c>
      <c r="E1267" s="1">
        <v>201.31700000000001</v>
      </c>
      <c r="F1267" s="1">
        <f t="shared" si="903"/>
        <v>8.3490186240000011</v>
      </c>
      <c r="G1267" s="1">
        <v>290.10000000000002</v>
      </c>
      <c r="H1267" s="1">
        <v>7.5940000000000003</v>
      </c>
      <c r="I1267" s="1">
        <v>381.83585419999997</v>
      </c>
      <c r="J1267" s="1">
        <v>106.92581250000001</v>
      </c>
      <c r="K1267" s="1">
        <f t="shared" si="904"/>
        <v>4.9485926704319998E-3</v>
      </c>
      <c r="L1267" s="1">
        <f t="shared" si="905"/>
        <v>1.38575853E-3</v>
      </c>
      <c r="M1267" s="1">
        <f t="shared" si="875"/>
        <v>3.5628341404319998E-3</v>
      </c>
      <c r="N1267" s="1">
        <f t="shared" si="876"/>
        <v>0.28003083346906926</v>
      </c>
      <c r="O1267" s="1">
        <f t="shared" si="877"/>
        <v>2.3379826439275022</v>
      </c>
      <c r="P1267" s="1">
        <f t="shared" si="878"/>
        <v>6.0110359800724993</v>
      </c>
      <c r="Q1267" s="1">
        <v>46.157200000000003</v>
      </c>
      <c r="R1267" s="1">
        <v>25.795100000000001</v>
      </c>
      <c r="S1267" s="1">
        <v>0.64149721400000004</v>
      </c>
      <c r="T1267" s="1">
        <v>4.3172899999999998</v>
      </c>
      <c r="U1267" s="1">
        <v>0.90485503199999995</v>
      </c>
      <c r="V1267" s="1">
        <v>4.7188888999999998E-2</v>
      </c>
      <c r="W1267" s="1">
        <v>0.186622222</v>
      </c>
      <c r="X1267" s="1">
        <v>2.7155556000000001E-2</v>
      </c>
      <c r="Y1267" s="1">
        <v>0.144055556</v>
      </c>
      <c r="Z1267" s="1">
        <v>0.59635032899999996</v>
      </c>
      <c r="AA1267" s="1">
        <v>0.12872551099999999</v>
      </c>
      <c r="AB1267" s="1">
        <v>1.1666666670000001</v>
      </c>
      <c r="AC1267" s="1">
        <v>0.57147440800000004</v>
      </c>
      <c r="AD1267" s="1">
        <v>0.30604274399999998</v>
      </c>
      <c r="AE1267" s="1">
        <f t="shared" si="879"/>
        <v>0.15725658369098711</v>
      </c>
      <c r="AF1267" s="1">
        <v>0.53638579900000005</v>
      </c>
      <c r="AG1267" s="1">
        <v>0.44744112200000002</v>
      </c>
      <c r="AH1267" s="1">
        <v>0.48401387800000001</v>
      </c>
      <c r="AI1267" s="1">
        <v>1</v>
      </c>
      <c r="AJ1267" s="1">
        <v>0.88181680500000004</v>
      </c>
      <c r="AK1267" s="1">
        <v>0.98711374799999996</v>
      </c>
      <c r="AL1267" s="1">
        <v>0.79631943199999999</v>
      </c>
      <c r="AM1267" s="1">
        <v>0.64149721400000004</v>
      </c>
      <c r="AN1267" s="1">
        <f t="shared" si="880"/>
        <v>0.69395725611857972</v>
      </c>
      <c r="AO1267" s="1">
        <f t="shared" si="881"/>
        <v>0.25873607037422275</v>
      </c>
      <c r="AP1267" s="1">
        <f t="shared" si="882"/>
        <v>2.1601922702549605</v>
      </c>
      <c r="AQ1267" s="1">
        <f t="shared" si="883"/>
        <v>6.188826353745041</v>
      </c>
      <c r="AR1267" s="1">
        <f t="shared" si="884"/>
        <v>0.27563389146272838</v>
      </c>
      <c r="AS1267" s="1">
        <f t="shared" si="885"/>
        <v>0.56616666667500004</v>
      </c>
      <c r="AT1267" s="1">
        <f t="shared" si="886"/>
        <v>0.94737576858897388</v>
      </c>
      <c r="AU1267" s="1">
        <f t="shared" si="887"/>
        <v>0.37735804609838042</v>
      </c>
      <c r="AV1267" s="1">
        <f t="shared" si="888"/>
        <v>0.78930862090161968</v>
      </c>
      <c r="AW1267" s="1">
        <f t="shared" si="906"/>
        <v>0.85123503791751343</v>
      </c>
      <c r="AX1267" s="1">
        <f t="shared" si="907"/>
        <v>4.9189378969936728</v>
      </c>
      <c r="AY1267" s="1">
        <f t="shared" si="908"/>
        <v>3.1996056389380256</v>
      </c>
      <c r="AZ1267" s="1">
        <f t="shared" si="909"/>
        <v>2.1651703582887412</v>
      </c>
      <c r="BA1267" s="1">
        <f t="shared" si="910"/>
        <v>2.3316409590724749</v>
      </c>
      <c r="BB1267" s="1">
        <f t="shared" si="911"/>
        <v>3.0964135511072794</v>
      </c>
      <c r="BC1267" s="1">
        <f t="shared" si="912"/>
        <v>2.5914950742463536</v>
      </c>
      <c r="BD1267" s="1">
        <f t="shared" si="913"/>
        <v>2.9871953297472609</v>
      </c>
      <c r="BE1267" s="1">
        <f t="shared" si="889"/>
        <v>0.67060106262429764</v>
      </c>
      <c r="BF1267" s="1">
        <f t="shared" si="890"/>
        <v>0.45379515692845812</v>
      </c>
      <c r="BG1267" s="1">
        <f t="shared" si="891"/>
        <v>0.48868550729623966</v>
      </c>
      <c r="BH1267" s="1">
        <f t="shared" si="892"/>
        <v>0.64897317107679842</v>
      </c>
      <c r="BI1267" s="1">
        <f t="shared" si="893"/>
        <v>0.54314798343462323</v>
      </c>
      <c r="BJ1267" s="1">
        <f t="shared" si="894"/>
        <v>0.62608227026994978</v>
      </c>
      <c r="BK1267" s="1">
        <f t="shared" si="895"/>
        <v>0.90485503164014502</v>
      </c>
      <c r="BL1267" s="2">
        <f t="shared" si="896"/>
        <v>1.57</v>
      </c>
      <c r="BM1267" s="2">
        <f t="shared" si="897"/>
        <v>1.0624176370815448</v>
      </c>
      <c r="BN1267" s="2">
        <f t="shared" si="898"/>
        <v>1.1441023422370242</v>
      </c>
      <c r="BO1267" s="2">
        <f t="shared" si="899"/>
        <v>1.5193651417778959</v>
      </c>
      <c r="BP1267" s="2">
        <f t="shared" si="900"/>
        <v>1.2716089811359352</v>
      </c>
      <c r="BQ1267" s="2">
        <f t="shared" si="901"/>
        <v>1.4657733473865904</v>
      </c>
      <c r="BR1267" s="2">
        <f t="shared" si="902"/>
        <v>2.1184314771522033</v>
      </c>
      <c r="BS1267" s="1">
        <f t="shared" si="914"/>
        <v>7.4908632465842597</v>
      </c>
      <c r="BT1267" s="1">
        <f t="shared" si="915"/>
        <v>5.069060656138241</v>
      </c>
      <c r="BU1267" s="1">
        <f t="shared" si="916"/>
        <v>5.4587988444549627</v>
      </c>
      <c r="BV1267" s="1">
        <f t="shared" si="917"/>
        <v>7.2492716552135832</v>
      </c>
      <c r="BW1267" s="1">
        <f t="shared" si="918"/>
        <v>6.067164955934798</v>
      </c>
      <c r="BX1267" s="1">
        <f t="shared" si="919"/>
        <v>6.9935717807394848</v>
      </c>
      <c r="BY1267" s="1">
        <f t="shared" si="920"/>
        <v>10.107567192743085</v>
      </c>
    </row>
    <row r="1268" spans="1:77" x14ac:dyDescent="0.25">
      <c r="A1268" s="1">
        <v>20090717</v>
      </c>
      <c r="B1268" s="1">
        <v>2009</v>
      </c>
      <c r="C1268" s="1">
        <v>7</v>
      </c>
      <c r="D1268" s="1">
        <v>19.13</v>
      </c>
      <c r="E1268" s="1">
        <v>201.09700000000001</v>
      </c>
      <c r="F1268" s="1">
        <f t="shared" si="903"/>
        <v>8.3398947840000002</v>
      </c>
      <c r="G1268" s="1">
        <v>472.75900000000001</v>
      </c>
      <c r="H1268" s="1">
        <v>8.327</v>
      </c>
      <c r="I1268" s="1">
        <v>392.00789579999997</v>
      </c>
      <c r="J1268" s="1">
        <v>284.68302080000001</v>
      </c>
      <c r="K1268" s="1">
        <f t="shared" si="904"/>
        <v>5.080422329567999E-3</v>
      </c>
      <c r="L1268" s="1">
        <f t="shared" si="905"/>
        <v>3.6894919495680002E-3</v>
      </c>
      <c r="M1268" s="1">
        <f t="shared" si="875"/>
        <v>1.3909303799999988E-3</v>
      </c>
      <c r="N1268" s="1">
        <f t="shared" si="876"/>
        <v>0.72621756819215588</v>
      </c>
      <c r="O1268" s="1">
        <f t="shared" si="877"/>
        <v>6.0565781090149251</v>
      </c>
      <c r="P1268" s="1">
        <f t="shared" si="878"/>
        <v>2.2833166749850751</v>
      </c>
      <c r="Q1268" s="1">
        <v>61.533900000000003</v>
      </c>
      <c r="R1268" s="1">
        <v>33.432400000000001</v>
      </c>
      <c r="S1268" s="1">
        <v>0.64795511699999997</v>
      </c>
      <c r="T1268" s="1">
        <v>6.4000199999999996</v>
      </c>
      <c r="U1268" s="1">
        <v>1.143197797</v>
      </c>
      <c r="V1268" s="1">
        <v>5.1388889E-2</v>
      </c>
      <c r="W1268" s="1">
        <v>0.26664444399999998</v>
      </c>
      <c r="X1268" s="1">
        <v>3.0088889000000001E-2</v>
      </c>
      <c r="Y1268" s="1">
        <v>0.1895</v>
      </c>
      <c r="Z1268" s="1">
        <v>0.67683331499999999</v>
      </c>
      <c r="AA1268" s="1">
        <v>0.16912284</v>
      </c>
      <c r="AB1268" s="1">
        <v>2.1</v>
      </c>
      <c r="AC1268" s="1">
        <v>0.67127331099999998</v>
      </c>
      <c r="AD1268" s="1">
        <v>0.57463104899999995</v>
      </c>
      <c r="AE1268" s="1">
        <f t="shared" si="879"/>
        <v>0.48661072838749231</v>
      </c>
      <c r="AF1268" s="1">
        <v>0.86749396899999998</v>
      </c>
      <c r="AG1268" s="1">
        <v>0.945013098</v>
      </c>
      <c r="AH1268" s="1">
        <v>0.72404590300000005</v>
      </c>
      <c r="AI1268" s="1">
        <v>1</v>
      </c>
      <c r="AJ1268" s="1">
        <v>0.91337721900000002</v>
      </c>
      <c r="AK1268" s="1">
        <v>0.98350259799999995</v>
      </c>
      <c r="AL1268" s="1">
        <v>0.80581634899999999</v>
      </c>
      <c r="AM1268" s="1">
        <v>0.64795511699999997</v>
      </c>
      <c r="AN1268" s="1">
        <f t="shared" si="880"/>
        <v>0.42536895119923684</v>
      </c>
      <c r="AO1268" s="1">
        <f t="shared" si="881"/>
        <v>0.66380127038333381</v>
      </c>
      <c r="AP1268" s="1">
        <f t="shared" si="882"/>
        <v>5.536032752482539</v>
      </c>
      <c r="AQ1268" s="1">
        <f t="shared" si="883"/>
        <v>2.8038620315174612</v>
      </c>
      <c r="AR1268" s="1">
        <f t="shared" si="884"/>
        <v>9.8887097417025893E-2</v>
      </c>
      <c r="AS1268" s="1">
        <f t="shared" si="885"/>
        <v>0.58950000000000002</v>
      </c>
      <c r="AT1268" s="1">
        <f t="shared" si="886"/>
        <v>1.3315474309115773</v>
      </c>
      <c r="AU1268" s="1">
        <f t="shared" si="887"/>
        <v>0.63071339514269731</v>
      </c>
      <c r="AV1268" s="1">
        <f t="shared" si="888"/>
        <v>1.4692866048573028</v>
      </c>
      <c r="AW1268" s="1">
        <f t="shared" si="906"/>
        <v>2.5313440169544137</v>
      </c>
      <c r="AX1268" s="1">
        <f t="shared" si="907"/>
        <v>3.1831483927531141</v>
      </c>
      <c r="AY1268" s="1">
        <f t="shared" si="908"/>
        <v>6.1441547160979715</v>
      </c>
      <c r="AZ1268" s="1">
        <f t="shared" si="909"/>
        <v>5.6528901962855009</v>
      </c>
      <c r="BA1268" s="1">
        <f t="shared" si="910"/>
        <v>5.6674315556200403</v>
      </c>
      <c r="BB1268" s="1">
        <f t="shared" si="911"/>
        <v>5.0223916707853071</v>
      </c>
      <c r="BC1268" s="1">
        <f t="shared" si="912"/>
        <v>7.1886914417079701</v>
      </c>
      <c r="BD1268" s="1">
        <f t="shared" si="913"/>
        <v>7.0955247988432655</v>
      </c>
      <c r="BE1268" s="1">
        <f t="shared" si="889"/>
        <v>1.0974940919201854</v>
      </c>
      <c r="BF1268" s="1">
        <f t="shared" si="890"/>
        <v>1.0097424103664043</v>
      </c>
      <c r="BG1268" s="1">
        <f t="shared" si="891"/>
        <v>1.0123398475559873</v>
      </c>
      <c r="BH1268" s="1">
        <f t="shared" si="892"/>
        <v>0.89712018018592676</v>
      </c>
      <c r="BI1268" s="1">
        <f t="shared" si="893"/>
        <v>1.28407352198354</v>
      </c>
      <c r="BJ1268" s="1">
        <f t="shared" si="894"/>
        <v>1.2674317144717349</v>
      </c>
      <c r="BK1268" s="1">
        <f t="shared" si="895"/>
        <v>1.1431977973744478</v>
      </c>
      <c r="BL1268" s="2">
        <f t="shared" si="896"/>
        <v>1.5699999999999996</v>
      </c>
      <c r="BM1268" s="2">
        <f t="shared" si="897"/>
        <v>1.4444684449294913</v>
      </c>
      <c r="BN1268" s="2">
        <f t="shared" si="898"/>
        <v>1.4481841609571835</v>
      </c>
      <c r="BO1268" s="2">
        <f t="shared" si="899"/>
        <v>1.2833587836701863</v>
      </c>
      <c r="BP1268" s="2">
        <f t="shared" si="900"/>
        <v>1.8369077741338486</v>
      </c>
      <c r="BQ1268" s="2">
        <f t="shared" si="901"/>
        <v>1.8131011422932881</v>
      </c>
      <c r="BR1268" s="2">
        <f t="shared" si="902"/>
        <v>1.6353805957512251</v>
      </c>
      <c r="BS1268" s="1">
        <f t="shared" si="914"/>
        <v>8.7894075925242756</v>
      </c>
      <c r="BT1268" s="1">
        <f t="shared" si="915"/>
        <v>8.0866381637101927</v>
      </c>
      <c r="BU1268" s="1">
        <f t="shared" si="916"/>
        <v>8.1074400380194049</v>
      </c>
      <c r="BV1268" s="1">
        <f t="shared" si="917"/>
        <v>7.1846900873397814</v>
      </c>
      <c r="BW1268" s="1">
        <f t="shared" si="918"/>
        <v>10.283650405566188</v>
      </c>
      <c r="BX1268" s="1">
        <f t="shared" si="919"/>
        <v>10.15037257712552</v>
      </c>
      <c r="BY1268" s="1">
        <f t="shared" si="920"/>
        <v>9.155430971313816</v>
      </c>
    </row>
    <row r="1269" spans="1:77" x14ac:dyDescent="0.25">
      <c r="A1269" s="1">
        <v>20140829</v>
      </c>
      <c r="B1269" s="1">
        <v>2014</v>
      </c>
      <c r="C1269" s="1">
        <v>8</v>
      </c>
      <c r="D1269" s="1">
        <v>22.899000000000001</v>
      </c>
      <c r="E1269" s="1">
        <v>200.93799999999999</v>
      </c>
      <c r="F1269" s="1">
        <f t="shared" si="903"/>
        <v>8.333300736</v>
      </c>
      <c r="G1269" s="1">
        <v>387.875</v>
      </c>
      <c r="H1269" s="1">
        <v>12.061</v>
      </c>
      <c r="I1269" s="1">
        <v>401.68266670000003</v>
      </c>
      <c r="J1269" s="1">
        <v>172.2680417</v>
      </c>
      <c r="K1269" s="1">
        <f t="shared" si="904"/>
        <v>5.205807360432E-3</v>
      </c>
      <c r="L1269" s="1">
        <f t="shared" si="905"/>
        <v>2.2325938204319998E-3</v>
      </c>
      <c r="M1269" s="1">
        <f t="shared" si="875"/>
        <v>2.9732135400000002E-3</v>
      </c>
      <c r="N1269" s="1">
        <f t="shared" si="876"/>
        <v>0.42886600787446921</v>
      </c>
      <c r="O1269" s="1">
        <f t="shared" si="877"/>
        <v>3.5738694190656961</v>
      </c>
      <c r="P1269" s="1">
        <f t="shared" si="878"/>
        <v>4.7594313169343039</v>
      </c>
      <c r="Q1269" s="1">
        <v>29.585100000000001</v>
      </c>
      <c r="R1269" s="1">
        <v>44.546999999999997</v>
      </c>
      <c r="S1269" s="1">
        <v>0.39908622599999999</v>
      </c>
      <c r="T1269" s="1">
        <v>1.70939</v>
      </c>
      <c r="U1269" s="1">
        <v>0.32964053999999998</v>
      </c>
      <c r="V1269" s="1">
        <v>4.8655556000000003E-2</v>
      </c>
      <c r="W1269" s="1">
        <v>0.219655556</v>
      </c>
      <c r="X1269" s="1">
        <v>2.9088889E-2</v>
      </c>
      <c r="Y1269" s="1">
        <v>0.17433333300000001</v>
      </c>
      <c r="Z1269" s="1">
        <v>0.63731985899999999</v>
      </c>
      <c r="AA1269" s="1">
        <v>0.115034267</v>
      </c>
      <c r="AB1269" s="1">
        <v>1.8444444440000001</v>
      </c>
      <c r="AC1269" s="1">
        <v>0.62227662500000003</v>
      </c>
      <c r="AD1269" s="1">
        <v>0.48195166</v>
      </c>
      <c r="AE1269" s="1">
        <f t="shared" si="879"/>
        <v>0.37296340895156349</v>
      </c>
      <c r="AF1269" s="1">
        <v>0.97326207300000001</v>
      </c>
      <c r="AG1269" s="1">
        <v>1.104046139</v>
      </c>
      <c r="AH1269" s="1">
        <v>0.82463304000000004</v>
      </c>
      <c r="AI1269" s="1">
        <v>0.962107143</v>
      </c>
      <c r="AJ1269" s="1">
        <v>0.87112052100000004</v>
      </c>
      <c r="AK1269" s="1">
        <v>0.96531095200000006</v>
      </c>
      <c r="AL1269" s="1">
        <v>0.439832685</v>
      </c>
      <c r="AM1269" s="1">
        <v>0.39908622599999999</v>
      </c>
      <c r="AN1269" s="1">
        <f t="shared" si="880"/>
        <v>0.51804834031582336</v>
      </c>
      <c r="AO1269" s="1">
        <f t="shared" si="881"/>
        <v>0.4923118789123514</v>
      </c>
      <c r="AP1269" s="1">
        <f t="shared" si="882"/>
        <v>4.102582942881841</v>
      </c>
      <c r="AQ1269" s="1">
        <f t="shared" si="883"/>
        <v>4.230717793118159</v>
      </c>
      <c r="AR1269" s="1">
        <f t="shared" si="884"/>
        <v>0.16332749497974081</v>
      </c>
      <c r="AS1269" s="1">
        <f t="shared" si="885"/>
        <v>0.58311111110000002</v>
      </c>
      <c r="AT1269" s="1">
        <f t="shared" si="886"/>
        <v>1.1576277398174586</v>
      </c>
      <c r="AU1269" s="1">
        <f t="shared" si="887"/>
        <v>0.52534181160851745</v>
      </c>
      <c r="AV1269" s="1">
        <f t="shared" si="888"/>
        <v>1.3191026323914827</v>
      </c>
      <c r="AW1269" s="1">
        <f t="shared" si="906"/>
        <v>1.9037180535964708</v>
      </c>
      <c r="AX1269" s="1">
        <f t="shared" si="907"/>
        <v>3.9697331678451326</v>
      </c>
      <c r="AY1269" s="1">
        <f t="shared" si="908"/>
        <v>3.4851180591216786</v>
      </c>
      <c r="AZ1269" s="1">
        <f t="shared" si="909"/>
        <v>2.9138196470473527</v>
      </c>
      <c r="BA1269" s="1">
        <f t="shared" si="910"/>
        <v>3.089013436588941</v>
      </c>
      <c r="BB1269" s="1">
        <f t="shared" si="911"/>
        <v>3.1601978058580134</v>
      </c>
      <c r="BC1269" s="1">
        <f t="shared" si="912"/>
        <v>2.9741369340085138</v>
      </c>
      <c r="BD1269" s="1">
        <f t="shared" si="913"/>
        <v>3.3083216913182905</v>
      </c>
      <c r="BE1269" s="1">
        <f t="shared" si="889"/>
        <v>0.67207377911872201</v>
      </c>
      <c r="BF1269" s="1">
        <f t="shared" si="890"/>
        <v>0.56190400113878125</v>
      </c>
      <c r="BG1269" s="1">
        <f t="shared" si="891"/>
        <v>0.59568855311605895</v>
      </c>
      <c r="BH1269" s="1">
        <f t="shared" si="892"/>
        <v>0.60941582067407818</v>
      </c>
      <c r="BI1269" s="1">
        <f t="shared" si="893"/>
        <v>0.57353564927996137</v>
      </c>
      <c r="BJ1269" s="1">
        <f t="shared" si="894"/>
        <v>0.6379801842882411</v>
      </c>
      <c r="BK1269" s="1">
        <f t="shared" si="895"/>
        <v>0.32964053951655298</v>
      </c>
      <c r="BL1269" s="2">
        <f t="shared" si="896"/>
        <v>1.57</v>
      </c>
      <c r="BM1269" s="2">
        <f t="shared" si="897"/>
        <v>1.3126375543838138</v>
      </c>
      <c r="BN1269" s="2">
        <f t="shared" si="898"/>
        <v>1.3915600599960378</v>
      </c>
      <c r="BO1269" s="2">
        <f t="shared" si="899"/>
        <v>1.4236276852117555</v>
      </c>
      <c r="BP1269" s="2">
        <f t="shared" si="900"/>
        <v>1.3398097014739723</v>
      </c>
      <c r="BQ1269" s="2">
        <f t="shared" si="901"/>
        <v>1.4903555538886759</v>
      </c>
      <c r="BR1269" s="2">
        <f t="shared" si="902"/>
        <v>0.7700577869882429</v>
      </c>
      <c r="BS1269" s="1">
        <f t="shared" si="914"/>
        <v>8.1414206636597122</v>
      </c>
      <c r="BT1269" s="1">
        <f t="shared" si="915"/>
        <v>6.8068372669784267</v>
      </c>
      <c r="BU1269" s="1">
        <f t="shared" si="916"/>
        <v>7.2160992529778909</v>
      </c>
      <c r="BV1269" s="1">
        <f t="shared" si="917"/>
        <v>7.3823897157586167</v>
      </c>
      <c r="BW1269" s="1">
        <f t="shared" si="918"/>
        <v>6.9477416490139801</v>
      </c>
      <c r="BX1269" s="1">
        <f t="shared" si="919"/>
        <v>7.7284149698275666</v>
      </c>
      <c r="BY1269" s="1">
        <f t="shared" si="920"/>
        <v>3.9932257192344895</v>
      </c>
    </row>
    <row r="1270" spans="1:77" x14ac:dyDescent="0.25">
      <c r="A1270" s="1">
        <v>20131001</v>
      </c>
      <c r="B1270" s="1">
        <v>2013</v>
      </c>
      <c r="C1270" s="1">
        <v>10</v>
      </c>
      <c r="D1270" s="1">
        <v>19.715</v>
      </c>
      <c r="E1270" s="1">
        <v>200.928</v>
      </c>
      <c r="F1270" s="1">
        <f t="shared" si="903"/>
        <v>8.3328860159999998</v>
      </c>
      <c r="G1270" s="1">
        <v>291.94</v>
      </c>
      <c r="H1270" s="1">
        <v>7.1029999999999998</v>
      </c>
      <c r="I1270" s="1">
        <v>414.81666669999998</v>
      </c>
      <c r="J1270" s="1">
        <v>94.443541670000002</v>
      </c>
      <c r="K1270" s="1">
        <f t="shared" si="904"/>
        <v>5.3760240004319991E-3</v>
      </c>
      <c r="L1270" s="1">
        <f t="shared" si="905"/>
        <v>1.2239883000431998E-3</v>
      </c>
      <c r="M1270" s="1">
        <f t="shared" si="875"/>
        <v>4.1520357003887991E-3</v>
      </c>
      <c r="N1270" s="1">
        <f t="shared" si="876"/>
        <v>0.22767537867108562</v>
      </c>
      <c r="O1270" s="1">
        <f t="shared" si="877"/>
        <v>1.897192979115794</v>
      </c>
      <c r="P1270" s="1">
        <f t="shared" si="878"/>
        <v>6.4356930368842056</v>
      </c>
      <c r="Q1270" s="1">
        <v>27.2714</v>
      </c>
      <c r="R1270" s="1">
        <v>31.7088</v>
      </c>
      <c r="S1270" s="1">
        <v>0.462382291</v>
      </c>
      <c r="T1270" s="1">
        <v>2.1545000000000001</v>
      </c>
      <c r="U1270" s="1">
        <v>0.36532848899999998</v>
      </c>
      <c r="V1270" s="1">
        <v>3.5788888999999997E-2</v>
      </c>
      <c r="W1270" s="1">
        <v>0.207866667</v>
      </c>
      <c r="X1270" s="1">
        <v>2.0833332999999999E-2</v>
      </c>
      <c r="Y1270" s="1">
        <v>0.14368888899999999</v>
      </c>
      <c r="Z1270" s="1">
        <v>0.70623375399999999</v>
      </c>
      <c r="AA1270" s="1">
        <v>0.18255373</v>
      </c>
      <c r="AB1270" s="1">
        <v>2.0666666669999998</v>
      </c>
      <c r="AC1270" s="1">
        <v>0.70772985499999996</v>
      </c>
      <c r="AD1270" s="1">
        <v>0.31174899</v>
      </c>
      <c r="AE1270" s="1">
        <f t="shared" si="879"/>
        <v>0.16425381974248929</v>
      </c>
      <c r="AF1270" s="1">
        <v>0.88634579199999997</v>
      </c>
      <c r="AG1270" s="1">
        <v>0.97105315000000003</v>
      </c>
      <c r="AH1270" s="1">
        <v>0.73965839300000003</v>
      </c>
      <c r="AI1270" s="1">
        <v>1</v>
      </c>
      <c r="AJ1270" s="1">
        <v>0.92387010199999997</v>
      </c>
      <c r="AK1270" s="1">
        <v>0.98954008900000001</v>
      </c>
      <c r="AL1270" s="1">
        <v>0.53291513400000001</v>
      </c>
      <c r="AM1270" s="1">
        <v>0.462382291</v>
      </c>
      <c r="AN1270" s="1">
        <f t="shared" si="880"/>
        <v>0.68825101048160575</v>
      </c>
      <c r="AO1270" s="1">
        <f t="shared" si="881"/>
        <v>0.26378618747959881</v>
      </c>
      <c r="AP1270" s="1">
        <f t="shared" si="882"/>
        <v>2.1981002328627031</v>
      </c>
      <c r="AQ1270" s="1">
        <f t="shared" si="883"/>
        <v>6.1347857831372963</v>
      </c>
      <c r="AR1270" s="1">
        <f t="shared" si="884"/>
        <v>0.24788596235841034</v>
      </c>
      <c r="AS1270" s="1">
        <f t="shared" si="885"/>
        <v>0.58866666667500001</v>
      </c>
      <c r="AT1270" s="1">
        <f t="shared" si="886"/>
        <v>0.53971716013263815</v>
      </c>
      <c r="AU1270" s="1">
        <f t="shared" si="887"/>
        <v>0.41822344828926888</v>
      </c>
      <c r="AV1270" s="1">
        <f t="shared" si="888"/>
        <v>1.648443218710731</v>
      </c>
      <c r="AW1270" s="1">
        <f t="shared" si="906"/>
        <v>1.419754848083105</v>
      </c>
      <c r="AX1270" s="1">
        <f t="shared" si="907"/>
        <v>5.2858873683097976</v>
      </c>
      <c r="AY1270" s="1">
        <f t="shared" si="908"/>
        <v>4.373446829383604</v>
      </c>
      <c r="AZ1270" s="1">
        <f t="shared" si="909"/>
        <v>2.9821180971791192</v>
      </c>
      <c r="BA1270" s="1">
        <f t="shared" si="910"/>
        <v>3.3218346062141166</v>
      </c>
      <c r="BB1270" s="1">
        <f t="shared" si="911"/>
        <v>3.978270253214502</v>
      </c>
      <c r="BC1270" s="1">
        <f t="shared" si="912"/>
        <v>3.5552012883731807</v>
      </c>
      <c r="BD1270" s="1">
        <f t="shared" si="913"/>
        <v>3.6556283482938365</v>
      </c>
      <c r="BE1270" s="1">
        <f t="shared" si="889"/>
        <v>0.7415849258270053</v>
      </c>
      <c r="BF1270" s="1">
        <f t="shared" si="890"/>
        <v>0.5056638194491635</v>
      </c>
      <c r="BG1270" s="1">
        <f t="shared" si="891"/>
        <v>0.56326795915478667</v>
      </c>
      <c r="BH1270" s="1">
        <f t="shared" si="892"/>
        <v>0.67457668190415943</v>
      </c>
      <c r="BI1270" s="1">
        <f t="shared" si="893"/>
        <v>0.60283885607679533</v>
      </c>
      <c r="BJ1270" s="1">
        <f t="shared" si="894"/>
        <v>0.61986780296644572</v>
      </c>
      <c r="BK1270" s="1">
        <f t="shared" si="895"/>
        <v>0.36532848918148847</v>
      </c>
      <c r="BL1270" s="2">
        <f t="shared" si="896"/>
        <v>1.57</v>
      </c>
      <c r="BM1270" s="2">
        <f t="shared" si="897"/>
        <v>1.0705344309012876</v>
      </c>
      <c r="BN1270" s="2">
        <f t="shared" si="898"/>
        <v>1.192487421298136</v>
      </c>
      <c r="BO1270" s="2">
        <f t="shared" si="899"/>
        <v>1.4281377003563722</v>
      </c>
      <c r="BP1270" s="2">
        <f t="shared" si="900"/>
        <v>1.2762624631091211</v>
      </c>
      <c r="BQ1270" s="2">
        <f t="shared" si="901"/>
        <v>1.3123142296508103</v>
      </c>
      <c r="BR1270" s="2">
        <f t="shared" si="902"/>
        <v>0.77343229081322584</v>
      </c>
      <c r="BS1270" s="1">
        <f t="shared" si="914"/>
        <v>9.258968572581276</v>
      </c>
      <c r="BT1270" s="1">
        <f t="shared" si="915"/>
        <v>6.3134042366759253</v>
      </c>
      <c r="BU1270" s="1">
        <f t="shared" si="916"/>
        <v>7.0326137305719287</v>
      </c>
      <c r="BV1270" s="1">
        <f t="shared" si="917"/>
        <v>8.4223452770179268</v>
      </c>
      <c r="BW1270" s="1">
        <f t="shared" si="918"/>
        <v>7.5266713606958717</v>
      </c>
      <c r="BX1270" s="1">
        <f t="shared" si="919"/>
        <v>7.7392842099923946</v>
      </c>
      <c r="BY1270" s="1">
        <f t="shared" si="920"/>
        <v>4.5612645055154131</v>
      </c>
    </row>
    <row r="1271" spans="1:77" x14ac:dyDescent="0.25">
      <c r="A1271" s="1">
        <v>20080912</v>
      </c>
      <c r="B1271" s="1">
        <v>2008</v>
      </c>
      <c r="C1271" s="1">
        <v>9</v>
      </c>
      <c r="D1271" s="1">
        <v>17.047999999999998</v>
      </c>
      <c r="E1271" s="1">
        <v>200.79300000000001</v>
      </c>
      <c r="F1271" s="1">
        <f t="shared" si="903"/>
        <v>8.3272872959999997</v>
      </c>
      <c r="G1271" s="1">
        <v>346.07</v>
      </c>
      <c r="H1271" s="1">
        <v>8.4459999999999997</v>
      </c>
      <c r="I1271" s="1">
        <v>389.61087500000002</v>
      </c>
      <c r="J1271" s="1">
        <v>197.7043333</v>
      </c>
      <c r="K1271" s="1">
        <f t="shared" si="904"/>
        <v>5.0493569400000002E-3</v>
      </c>
      <c r="L1271" s="1">
        <f t="shared" si="905"/>
        <v>2.5622481595679999E-3</v>
      </c>
      <c r="M1271" s="1">
        <f t="shared" si="875"/>
        <v>2.4871087804320003E-3</v>
      </c>
      <c r="N1271" s="1">
        <f t="shared" si="876"/>
        <v>0.50744048995038959</v>
      </c>
      <c r="O1271" s="1">
        <f t="shared" si="877"/>
        <v>4.225602745439895</v>
      </c>
      <c r="P1271" s="1">
        <f t="shared" si="878"/>
        <v>4.1016845505601047</v>
      </c>
      <c r="Q1271" s="1">
        <v>37.894599999999997</v>
      </c>
      <c r="R1271" s="1">
        <v>17.637799999999999</v>
      </c>
      <c r="S1271" s="1">
        <v>0.68238721899999999</v>
      </c>
      <c r="T1271" s="1">
        <v>4.0178200000000004</v>
      </c>
      <c r="U1271" s="1">
        <v>0.73774435699999996</v>
      </c>
      <c r="V1271" s="1">
        <v>4.4666667E-2</v>
      </c>
      <c r="W1271" s="1">
        <v>0.220344444</v>
      </c>
      <c r="X1271" s="1">
        <v>2.6966667E-2</v>
      </c>
      <c r="Y1271" s="1">
        <v>0.15671111099999999</v>
      </c>
      <c r="Z1271" s="1">
        <v>0.662907213</v>
      </c>
      <c r="AA1271" s="1">
        <v>0.16876381300000001</v>
      </c>
      <c r="AB1271" s="1">
        <v>1.8333333329999999</v>
      </c>
      <c r="AC1271" s="1">
        <v>0.65400494399999998</v>
      </c>
      <c r="AD1271" s="1">
        <v>0.41979079400000002</v>
      </c>
      <c r="AE1271" s="1">
        <f t="shared" si="879"/>
        <v>0.29673917106069903</v>
      </c>
      <c r="AF1271" s="1">
        <v>0.79635119700000001</v>
      </c>
      <c r="AG1271" s="1">
        <v>0.84423566699999997</v>
      </c>
      <c r="AH1271" s="1">
        <v>0.66848145199999998</v>
      </c>
      <c r="AI1271" s="1">
        <v>1</v>
      </c>
      <c r="AJ1271" s="1">
        <v>0.91309672900000005</v>
      </c>
      <c r="AK1271" s="1">
        <v>0.98291758799999995</v>
      </c>
      <c r="AL1271" s="1">
        <v>0.85645179299999996</v>
      </c>
      <c r="AM1271" s="1">
        <v>0.68238721899999999</v>
      </c>
      <c r="AN1271" s="1">
        <f t="shared" si="880"/>
        <v>0.58020920622995353</v>
      </c>
      <c r="AO1271" s="1">
        <f t="shared" si="881"/>
        <v>0.3924472530999934</v>
      </c>
      <c r="AP1271" s="1">
        <f t="shared" si="882"/>
        <v>3.2680210250896717</v>
      </c>
      <c r="AQ1271" s="1">
        <f t="shared" si="883"/>
        <v>5.059266270910328</v>
      </c>
      <c r="AR1271" s="1">
        <f t="shared" si="884"/>
        <v>0.20162339497954751</v>
      </c>
      <c r="AS1271" s="1">
        <f t="shared" si="885"/>
        <v>0.58283333332499998</v>
      </c>
      <c r="AT1271" s="1">
        <f t="shared" si="886"/>
        <v>0.9286375920111879</v>
      </c>
      <c r="AU1271" s="1">
        <f t="shared" si="887"/>
        <v>0.47836940269558015</v>
      </c>
      <c r="AV1271" s="1">
        <f t="shared" si="888"/>
        <v>1.3549639303044199</v>
      </c>
      <c r="AW1271" s="1">
        <f t="shared" si="906"/>
        <v>1.6417740129002134</v>
      </c>
      <c r="AX1271" s="1">
        <f t="shared" si="907"/>
        <v>4.4992059129537916</v>
      </c>
      <c r="AY1271" s="1">
        <f t="shared" si="908"/>
        <v>5.8316545834410283</v>
      </c>
      <c r="AZ1271" s="1">
        <f t="shared" si="909"/>
        <v>4.5472695770389429</v>
      </c>
      <c r="BA1271" s="1">
        <f t="shared" si="910"/>
        <v>4.7653435005383153</v>
      </c>
      <c r="BB1271" s="1">
        <f t="shared" si="911"/>
        <v>5.2654671983449743</v>
      </c>
      <c r="BC1271" s="1">
        <f t="shared" si="912"/>
        <v>5.2908902351541487</v>
      </c>
      <c r="BD1271" s="1">
        <f t="shared" si="913"/>
        <v>5.7640321809779138</v>
      </c>
      <c r="BE1271" s="1">
        <f t="shared" si="889"/>
        <v>1.0707971645295038</v>
      </c>
      <c r="BF1271" s="1">
        <f t="shared" si="890"/>
        <v>0.83496086741328412</v>
      </c>
      <c r="BG1271" s="1">
        <f t="shared" si="891"/>
        <v>0.87500318055096749</v>
      </c>
      <c r="BH1271" s="1">
        <f t="shared" si="892"/>
        <v>0.96683492913326863</v>
      </c>
      <c r="BI1271" s="1">
        <f t="shared" si="893"/>
        <v>0.97150305810755533</v>
      </c>
      <c r="BJ1271" s="1">
        <f t="shared" si="894"/>
        <v>1.0583804694423522</v>
      </c>
      <c r="BK1271" s="1">
        <f t="shared" si="895"/>
        <v>0.73774435746009692</v>
      </c>
      <c r="BL1271" s="2">
        <f t="shared" si="896"/>
        <v>1.5700000000000005</v>
      </c>
      <c r="BM1271" s="2">
        <f t="shared" si="897"/>
        <v>1.224217438430411</v>
      </c>
      <c r="BN1271" s="2">
        <f t="shared" si="898"/>
        <v>1.2829273731487998</v>
      </c>
      <c r="BO1271" s="2">
        <f t="shared" si="899"/>
        <v>1.4175708425658688</v>
      </c>
      <c r="BP1271" s="2">
        <f t="shared" si="900"/>
        <v>1.4244152410499185</v>
      </c>
      <c r="BQ1271" s="2">
        <f t="shared" si="901"/>
        <v>1.5517946741618491</v>
      </c>
      <c r="BR1271" s="2">
        <f t="shared" si="902"/>
        <v>1.0816788459850641</v>
      </c>
      <c r="BS1271" s="1">
        <f t="shared" si="914"/>
        <v>8.5503566868570537</v>
      </c>
      <c r="BT1271" s="1">
        <f t="shared" si="915"/>
        <v>6.6671947521340629</v>
      </c>
      <c r="BU1271" s="1">
        <f t="shared" si="916"/>
        <v>6.9869341679966848</v>
      </c>
      <c r="BV1271" s="1">
        <f t="shared" si="917"/>
        <v>7.7202142247303609</v>
      </c>
      <c r="BW1271" s="1">
        <f t="shared" si="918"/>
        <v>7.7574894147594096</v>
      </c>
      <c r="BX1271" s="1">
        <f t="shared" si="919"/>
        <v>8.4512088973560076</v>
      </c>
      <c r="BY1271" s="1">
        <f t="shared" si="920"/>
        <v>5.8909171680256147</v>
      </c>
    </row>
    <row r="1272" spans="1:77" x14ac:dyDescent="0.25">
      <c r="A1272" s="1">
        <v>20090504</v>
      </c>
      <c r="B1272" s="1">
        <v>2009</v>
      </c>
      <c r="C1272" s="1">
        <v>5</v>
      </c>
      <c r="D1272" s="1">
        <v>16.454999999999998</v>
      </c>
      <c r="E1272" s="1">
        <v>200.77099999999999</v>
      </c>
      <c r="F1272" s="1">
        <f t="shared" si="903"/>
        <v>8.3263749120000004</v>
      </c>
      <c r="G1272" s="1">
        <v>437.113</v>
      </c>
      <c r="H1272" s="1">
        <v>9.6280000000000001</v>
      </c>
      <c r="I1272" s="1">
        <v>426.46979169999997</v>
      </c>
      <c r="J1272" s="1">
        <v>239.263125</v>
      </c>
      <c r="K1272" s="1">
        <f t="shared" si="904"/>
        <v>5.5270485004319993E-3</v>
      </c>
      <c r="L1272" s="1">
        <f t="shared" si="905"/>
        <v>3.1008501000000001E-3</v>
      </c>
      <c r="M1272" s="1">
        <f t="shared" si="875"/>
        <v>2.4261984004319993E-3</v>
      </c>
      <c r="N1272" s="1">
        <f t="shared" si="876"/>
        <v>0.56103182372248672</v>
      </c>
      <c r="O1272" s="1">
        <f t="shared" si="877"/>
        <v>4.6713613018765203</v>
      </c>
      <c r="P1272" s="1">
        <f t="shared" si="878"/>
        <v>3.65501361012348</v>
      </c>
      <c r="Q1272" s="1">
        <v>52.4998</v>
      </c>
      <c r="R1272" s="1">
        <v>26.8474</v>
      </c>
      <c r="S1272" s="1">
        <v>0.66164653600000001</v>
      </c>
      <c r="T1272" s="1">
        <v>5.2284600000000001</v>
      </c>
      <c r="U1272" s="1">
        <v>0.95938412399999995</v>
      </c>
      <c r="V1272" s="1">
        <v>4.4411111000000003E-2</v>
      </c>
      <c r="W1272" s="1">
        <v>0.21941111099999999</v>
      </c>
      <c r="X1272" s="1">
        <v>2.69E-2</v>
      </c>
      <c r="Y1272" s="1">
        <v>0.166066667</v>
      </c>
      <c r="Z1272" s="1">
        <v>0.66332547200000003</v>
      </c>
      <c r="AA1272" s="1">
        <v>0.13838526400000001</v>
      </c>
      <c r="AB1272" s="1">
        <v>2.111111111</v>
      </c>
      <c r="AC1272" s="1">
        <v>0.65452358499999996</v>
      </c>
      <c r="AD1272" s="1">
        <v>0.54068856300000001</v>
      </c>
      <c r="AE1272" s="1">
        <f t="shared" si="879"/>
        <v>0.44498904107909265</v>
      </c>
      <c r="AF1272" s="1">
        <v>0.77520405400000003</v>
      </c>
      <c r="AG1272" s="1">
        <v>0.81306313900000005</v>
      </c>
      <c r="AH1272" s="1">
        <v>0.65265545800000002</v>
      </c>
      <c r="AI1272" s="1">
        <v>1</v>
      </c>
      <c r="AJ1272" s="1">
        <v>0.88936348799999998</v>
      </c>
      <c r="AK1272" s="1">
        <v>0.97712567699999997</v>
      </c>
      <c r="AL1272" s="1">
        <v>0.82595078799999999</v>
      </c>
      <c r="AM1272" s="1">
        <v>0.66164653600000001</v>
      </c>
      <c r="AN1272" s="1">
        <f t="shared" si="880"/>
        <v>0.45931143663080254</v>
      </c>
      <c r="AO1272" s="1">
        <f t="shared" si="881"/>
        <v>0.59904312457517261</v>
      </c>
      <c r="AP1272" s="1">
        <f t="shared" si="882"/>
        <v>4.987857643668808</v>
      </c>
      <c r="AQ1272" s="1">
        <f t="shared" si="883"/>
        <v>3.3385172683311923</v>
      </c>
      <c r="AR1272" s="1">
        <f t="shared" si="884"/>
        <v>0.1207032002485489</v>
      </c>
      <c r="AS1272" s="1">
        <f t="shared" si="885"/>
        <v>0.58977777777500007</v>
      </c>
      <c r="AT1272" s="1">
        <f t="shared" si="886"/>
        <v>1.1914909626849117</v>
      </c>
      <c r="AU1272" s="1">
        <f t="shared" si="887"/>
        <v>0.59392387676865332</v>
      </c>
      <c r="AV1272" s="1">
        <f t="shared" si="888"/>
        <v>1.5171872342313466</v>
      </c>
      <c r="AW1272" s="1">
        <f t="shared" si="906"/>
        <v>2.387393286562502</v>
      </c>
      <c r="AX1272" s="1">
        <f t="shared" si="907"/>
        <v>3.4769732456785629</v>
      </c>
      <c r="AY1272" s="1">
        <f t="shared" si="908"/>
        <v>5.4783669915881017</v>
      </c>
      <c r="AZ1272" s="1">
        <f t="shared" si="909"/>
        <v>4.8718639176727745</v>
      </c>
      <c r="BA1272" s="1">
        <f t="shared" si="910"/>
        <v>5.1116974534700406</v>
      </c>
      <c r="BB1272" s="1">
        <f t="shared" si="911"/>
        <v>4.7196251885648461</v>
      </c>
      <c r="BC1272" s="1">
        <f t="shared" si="912"/>
        <v>5.2389213904568024</v>
      </c>
      <c r="BD1272" s="1">
        <f t="shared" si="913"/>
        <v>5.6691982798229983</v>
      </c>
      <c r="BE1272" s="1">
        <f t="shared" si="889"/>
        <v>1.0052402268414886</v>
      </c>
      <c r="BF1272" s="1">
        <f t="shared" si="890"/>
        <v>0.89395135398232195</v>
      </c>
      <c r="BG1272" s="1">
        <f t="shared" si="891"/>
        <v>0.93795905158622983</v>
      </c>
      <c r="BH1272" s="1">
        <f t="shared" si="892"/>
        <v>0.86601666198058169</v>
      </c>
      <c r="BI1272" s="1">
        <f t="shared" si="893"/>
        <v>0.96130371240807932</v>
      </c>
      <c r="BJ1272" s="1">
        <f t="shared" si="894"/>
        <v>1.0402563708435706</v>
      </c>
      <c r="BK1272" s="1">
        <f t="shared" si="895"/>
        <v>0.95938412386426308</v>
      </c>
      <c r="BL1272" s="2">
        <f t="shared" si="896"/>
        <v>1.5700000000000003</v>
      </c>
      <c r="BM1272" s="2">
        <f t="shared" si="897"/>
        <v>1.3961872876517478</v>
      </c>
      <c r="BN1272" s="2">
        <f t="shared" si="898"/>
        <v>1.4649192020670969</v>
      </c>
      <c r="BO1272" s="2">
        <f t="shared" si="899"/>
        <v>1.3525584462348714</v>
      </c>
      <c r="BP1272" s="2">
        <f t="shared" si="900"/>
        <v>1.5013792605801384</v>
      </c>
      <c r="BQ1272" s="2">
        <f t="shared" si="901"/>
        <v>1.624688764551339</v>
      </c>
      <c r="BR1272" s="2">
        <f t="shared" si="902"/>
        <v>1.4983812169948145</v>
      </c>
      <c r="BS1272" s="1">
        <f t="shared" si="914"/>
        <v>8.5561997492063906</v>
      </c>
      <c r="BT1272" s="1">
        <f t="shared" si="915"/>
        <v>7.6089537072936535</v>
      </c>
      <c r="BU1272" s="1">
        <f t="shared" si="916"/>
        <v>7.9835294963911592</v>
      </c>
      <c r="BV1272" s="1">
        <f t="shared" si="917"/>
        <v>7.371184865262288</v>
      </c>
      <c r="BW1272" s="1">
        <f t="shared" si="918"/>
        <v>8.1822298425729016</v>
      </c>
      <c r="BX1272" s="1">
        <f t="shared" si="919"/>
        <v>8.8542430571927433</v>
      </c>
      <c r="BY1272" s="1">
        <f t="shared" si="920"/>
        <v>8.1658910783863696</v>
      </c>
    </row>
    <row r="1273" spans="1:77" x14ac:dyDescent="0.25">
      <c r="A1273" s="1">
        <v>20040531</v>
      </c>
      <c r="B1273" s="1">
        <v>2004</v>
      </c>
      <c r="C1273" s="1">
        <v>5</v>
      </c>
      <c r="D1273" s="1">
        <v>18.216000000000001</v>
      </c>
      <c r="E1273" s="1">
        <v>200.673</v>
      </c>
      <c r="F1273" s="1">
        <f t="shared" si="903"/>
        <v>8.3223106560000009</v>
      </c>
      <c r="G1273" s="1">
        <v>479.46499999999997</v>
      </c>
      <c r="H1273" s="1">
        <v>9.7970000000000006</v>
      </c>
      <c r="I1273" s="1">
        <v>423.65674999999999</v>
      </c>
      <c r="J1273" s="1">
        <v>255.3902128</v>
      </c>
      <c r="K1273" s="1">
        <f t="shared" si="904"/>
        <v>5.4905914799999993E-3</v>
      </c>
      <c r="L1273" s="1">
        <f t="shared" si="905"/>
        <v>3.3098571578879998E-3</v>
      </c>
      <c r="M1273" s="1">
        <f t="shared" si="875"/>
        <v>2.1807343221119995E-3</v>
      </c>
      <c r="N1273" s="1">
        <f t="shared" si="876"/>
        <v>0.60282342438778569</v>
      </c>
      <c r="O1273" s="1">
        <f t="shared" si="877"/>
        <v>5.0168838084688794</v>
      </c>
      <c r="P1273" s="1">
        <f t="shared" si="878"/>
        <v>3.3054268475311215</v>
      </c>
      <c r="Q1273" s="1">
        <v>50.6539</v>
      </c>
      <c r="R1273" s="1">
        <v>24.620899999999999</v>
      </c>
      <c r="S1273" s="1">
        <v>0.67291975500000001</v>
      </c>
      <c r="T1273" s="1">
        <v>6.9397000000000002</v>
      </c>
      <c r="U1273" s="1">
        <v>1.1913851289999999</v>
      </c>
      <c r="V1273" s="1">
        <v>3.5999999999999997E-2</v>
      </c>
      <c r="W1273" s="1">
        <v>0.203944444</v>
      </c>
      <c r="X1273" s="1">
        <v>2.2333333E-2</v>
      </c>
      <c r="Y1273" s="1">
        <v>0.134455556</v>
      </c>
      <c r="Z1273" s="1">
        <v>0.69993053900000002</v>
      </c>
      <c r="AA1273" s="1">
        <v>0.205345414</v>
      </c>
      <c r="AB1273" s="1">
        <v>2.1888888889999998</v>
      </c>
      <c r="AC1273" s="1">
        <v>0.69991386799999999</v>
      </c>
      <c r="AD1273" s="1">
        <v>0.58146475799999997</v>
      </c>
      <c r="AE1273" s="1">
        <f t="shared" si="879"/>
        <v>0.49499050643776826</v>
      </c>
      <c r="AF1273" s="1">
        <v>0.83694406099999996</v>
      </c>
      <c r="AG1273" s="1">
        <v>0.902417421</v>
      </c>
      <c r="AH1273" s="1">
        <v>0.69965305600000005</v>
      </c>
      <c r="AI1273" s="1">
        <v>1</v>
      </c>
      <c r="AJ1273" s="1">
        <v>0.94167610499999999</v>
      </c>
      <c r="AK1273" s="1">
        <v>0.97630035400000004</v>
      </c>
      <c r="AL1273" s="1">
        <v>0.84252905099999997</v>
      </c>
      <c r="AM1273" s="1">
        <v>0.67291975500000001</v>
      </c>
      <c r="AN1273" s="1">
        <f t="shared" si="880"/>
        <v>0.41853524240559792</v>
      </c>
      <c r="AO1273" s="1">
        <f t="shared" si="881"/>
        <v>0.67694383683223769</v>
      </c>
      <c r="AP1273" s="1">
        <f t="shared" si="882"/>
        <v>5.6337369067824579</v>
      </c>
      <c r="AQ1273" s="1">
        <f t="shared" si="883"/>
        <v>2.688573749217543</v>
      </c>
      <c r="AR1273" s="1">
        <f t="shared" si="884"/>
        <v>9.3414678984211991E-2</v>
      </c>
      <c r="AS1273" s="1">
        <f t="shared" si="885"/>
        <v>0.59172222222500004</v>
      </c>
      <c r="AT1273" s="1">
        <f t="shared" si="886"/>
        <v>1.282869929811856</v>
      </c>
      <c r="AU1273" s="1">
        <f t="shared" si="887"/>
        <v>0.64368967592151904</v>
      </c>
      <c r="AV1273" s="1">
        <f t="shared" si="888"/>
        <v>1.5451992130784808</v>
      </c>
      <c r="AW1273" s="1">
        <f t="shared" si="906"/>
        <v>2.6369114011880153</v>
      </c>
      <c r="AX1273" s="1">
        <f t="shared" si="907"/>
        <v>3.1214595271269965</v>
      </c>
      <c r="AY1273" s="1">
        <f t="shared" si="908"/>
        <v>6.4486601630819562</v>
      </c>
      <c r="AZ1273" s="1">
        <f t="shared" si="909"/>
        <v>5.9729749000485111</v>
      </c>
      <c r="BA1273" s="1">
        <f t="shared" si="910"/>
        <v>5.8580321408603684</v>
      </c>
      <c r="BB1273" s="1">
        <f t="shared" si="911"/>
        <v>5.1038560331939289</v>
      </c>
      <c r="BC1273" s="1">
        <f t="shared" si="912"/>
        <v>6.4578667949845467</v>
      </c>
      <c r="BD1273" s="1">
        <f t="shared" si="913"/>
        <v>6.5169432566092071</v>
      </c>
      <c r="BE1273" s="1">
        <f t="shared" si="889"/>
        <v>1.1070850061634332</v>
      </c>
      <c r="BF1273" s="1">
        <f t="shared" si="890"/>
        <v>1.0254209071042029</v>
      </c>
      <c r="BG1273" s="1">
        <f t="shared" si="891"/>
        <v>1.0056879079933567</v>
      </c>
      <c r="BH1273" s="1">
        <f t="shared" si="892"/>
        <v>0.87621340636212486</v>
      </c>
      <c r="BI1273" s="1">
        <f t="shared" si="893"/>
        <v>1.108665570789086</v>
      </c>
      <c r="BJ1273" s="1">
        <f t="shared" si="894"/>
        <v>1.1188076256078956</v>
      </c>
      <c r="BK1273" s="1">
        <f t="shared" si="895"/>
        <v>1.1913851285350694</v>
      </c>
      <c r="BL1273" s="2">
        <f t="shared" si="896"/>
        <v>1.5699999999999998</v>
      </c>
      <c r="BM1273" s="2">
        <f t="shared" si="897"/>
        <v>1.4541889874678113</v>
      </c>
      <c r="BN1273" s="2">
        <f t="shared" si="898"/>
        <v>1.426204859391331</v>
      </c>
      <c r="BO1273" s="2">
        <f t="shared" si="899"/>
        <v>1.2425920686576937</v>
      </c>
      <c r="BP1273" s="2">
        <f t="shared" si="900"/>
        <v>1.5722414597329561</v>
      </c>
      <c r="BQ1273" s="2">
        <f t="shared" si="901"/>
        <v>1.5866242993314363</v>
      </c>
      <c r="BR1273" s="2">
        <f t="shared" si="902"/>
        <v>1.6895492589879142</v>
      </c>
      <c r="BS1273" s="1">
        <f t="shared" si="914"/>
        <v>9.1450940078435661</v>
      </c>
      <c r="BT1273" s="1">
        <f t="shared" si="915"/>
        <v>8.4705063666012652</v>
      </c>
      <c r="BU1273" s="1">
        <f t="shared" si="916"/>
        <v>8.307501601004482</v>
      </c>
      <c r="BV1273" s="1">
        <f t="shared" si="917"/>
        <v>7.2379753383919851</v>
      </c>
      <c r="BW1273" s="1">
        <f t="shared" si="918"/>
        <v>9.1581502880809431</v>
      </c>
      <c r="BX1273" s="1">
        <f t="shared" si="919"/>
        <v>9.2419288996910307</v>
      </c>
      <c r="BY1273" s="1">
        <f t="shared" si="920"/>
        <v>9.8414565632655489</v>
      </c>
    </row>
    <row r="1274" spans="1:77" x14ac:dyDescent="0.25">
      <c r="A1274" s="1">
        <v>20140305</v>
      </c>
      <c r="B1274" s="1">
        <v>2014</v>
      </c>
      <c r="C1274" s="1">
        <v>3</v>
      </c>
      <c r="D1274" s="1">
        <v>9.9870000000000001</v>
      </c>
      <c r="E1274" s="1">
        <v>200.55500000000001</v>
      </c>
      <c r="F1274" s="1">
        <f t="shared" si="903"/>
        <v>8.3174169599999992</v>
      </c>
      <c r="G1274" s="1">
        <v>268.13600000000002</v>
      </c>
      <c r="H1274" s="1">
        <v>7.3310000000000004</v>
      </c>
      <c r="I1274" s="1">
        <v>386.5295208</v>
      </c>
      <c r="J1274" s="1">
        <v>73.117999999999995</v>
      </c>
      <c r="K1274" s="1">
        <f t="shared" si="904"/>
        <v>5.0094225895679998E-3</v>
      </c>
      <c r="L1274" s="1">
        <f t="shared" si="905"/>
        <v>9.4760927999999994E-4</v>
      </c>
      <c r="M1274" s="1">
        <f t="shared" si="875"/>
        <v>4.0618133095679998E-3</v>
      </c>
      <c r="N1274" s="1">
        <f t="shared" si="876"/>
        <v>0.18916537047071513</v>
      </c>
      <c r="O1274" s="1">
        <f t="shared" si="877"/>
        <v>1.5733672605978091</v>
      </c>
      <c r="P1274" s="1">
        <f t="shared" si="878"/>
        <v>6.7440496994021899</v>
      </c>
      <c r="Q1274" s="1">
        <v>27.732800000000001</v>
      </c>
      <c r="R1274" s="1">
        <v>13.119300000000001</v>
      </c>
      <c r="S1274" s="1">
        <v>0.67885861400000003</v>
      </c>
      <c r="T1274" s="1">
        <v>1.9373899999999999</v>
      </c>
      <c r="U1274" s="1">
        <v>0.339476257</v>
      </c>
      <c r="V1274" s="1">
        <v>3.7022222E-2</v>
      </c>
      <c r="W1274" s="1">
        <v>0.20093333299999999</v>
      </c>
      <c r="X1274" s="1">
        <v>2.2844443999999998E-2</v>
      </c>
      <c r="Y1274" s="1">
        <v>0.151077778</v>
      </c>
      <c r="Z1274" s="1">
        <v>0.68883078200000003</v>
      </c>
      <c r="AA1274" s="1">
        <v>0.14163062900000001</v>
      </c>
      <c r="AB1274" s="1">
        <v>1.577777778</v>
      </c>
      <c r="AC1274" s="1">
        <v>0.68615017</v>
      </c>
      <c r="AD1274" s="1">
        <v>0.25204000999999998</v>
      </c>
      <c r="AE1274" s="1">
        <f t="shared" si="879"/>
        <v>9.1036186388718549E-2</v>
      </c>
      <c r="AF1274" s="1">
        <v>0.53056067299999998</v>
      </c>
      <c r="AG1274" s="1">
        <v>0.43915944400000001</v>
      </c>
      <c r="AH1274" s="1">
        <v>0.48003736299999999</v>
      </c>
      <c r="AI1274" s="1">
        <v>1</v>
      </c>
      <c r="AJ1274" s="1">
        <v>0.89189892900000001</v>
      </c>
      <c r="AK1274" s="1">
        <v>0.98841265599999995</v>
      </c>
      <c r="AL1274" s="1">
        <v>0.85126266799999994</v>
      </c>
      <c r="AM1274" s="1">
        <v>0.67885861400000003</v>
      </c>
      <c r="AN1274" s="1">
        <f t="shared" si="880"/>
        <v>0.74795999045260608</v>
      </c>
      <c r="AO1274" s="1">
        <f t="shared" si="881"/>
        <v>0.21948890276420752</v>
      </c>
      <c r="AP1274" s="1">
        <f t="shared" si="882"/>
        <v>1.8255807223828102</v>
      </c>
      <c r="AQ1274" s="1">
        <f t="shared" si="883"/>
        <v>6.4918362376171892</v>
      </c>
      <c r="AR1274" s="1">
        <f t="shared" si="884"/>
        <v>0.28152851958459507</v>
      </c>
      <c r="AS1274" s="1">
        <f t="shared" si="885"/>
        <v>0.57644444445000009</v>
      </c>
      <c r="AT1274" s="1">
        <f t="shared" si="886"/>
        <v>0.61083030444094466</v>
      </c>
      <c r="AU1274" s="1">
        <f t="shared" si="887"/>
        <v>0.37658499773165205</v>
      </c>
      <c r="AV1274" s="1">
        <f t="shared" si="888"/>
        <v>1.201192780268348</v>
      </c>
      <c r="AW1274" s="1">
        <f t="shared" si="906"/>
        <v>1.0356460970862889</v>
      </c>
      <c r="AX1274" s="1">
        <f t="shared" si="907"/>
        <v>5.4347659562422495</v>
      </c>
      <c r="AY1274" s="1">
        <f t="shared" si="908"/>
        <v>4.0467459861236108</v>
      </c>
      <c r="AZ1274" s="1">
        <f t="shared" si="909"/>
        <v>2.5404336567815364</v>
      </c>
      <c r="BA1274" s="1">
        <f t="shared" si="910"/>
        <v>2.8232541184707554</v>
      </c>
      <c r="BB1274" s="1">
        <f t="shared" si="911"/>
        <v>3.670379920148044</v>
      </c>
      <c r="BC1274" s="1">
        <f t="shared" si="912"/>
        <v>3.3229939541192297</v>
      </c>
      <c r="BD1274" s="1">
        <f t="shared" si="913"/>
        <v>3.3880607895227528</v>
      </c>
      <c r="BE1274" s="1">
        <f t="shared" si="889"/>
        <v>0.70908499563315319</v>
      </c>
      <c r="BF1274" s="1">
        <f t="shared" si="890"/>
        <v>0.44514367706849856</v>
      </c>
      <c r="BG1274" s="1">
        <f t="shared" si="891"/>
        <v>0.49470046826061576</v>
      </c>
      <c r="BH1274" s="1">
        <f t="shared" si="892"/>
        <v>0.64313681624065511</v>
      </c>
      <c r="BI1274" s="1">
        <f t="shared" si="893"/>
        <v>0.58226663139356583</v>
      </c>
      <c r="BJ1274" s="1">
        <f t="shared" si="894"/>
        <v>0.5936678700322594</v>
      </c>
      <c r="BK1274" s="1">
        <f t="shared" si="895"/>
        <v>0.33947625682472271</v>
      </c>
      <c r="BL1274" s="2">
        <f t="shared" si="896"/>
        <v>1.57</v>
      </c>
      <c r="BM1274" s="2">
        <f t="shared" si="897"/>
        <v>0.9856019762109135</v>
      </c>
      <c r="BN1274" s="2">
        <f t="shared" si="898"/>
        <v>1.0953267097065806</v>
      </c>
      <c r="BO1274" s="2">
        <f t="shared" si="899"/>
        <v>1.4239827491995221</v>
      </c>
      <c r="BP1274" s="2">
        <f t="shared" si="900"/>
        <v>1.2892087929058937</v>
      </c>
      <c r="BQ1274" s="2">
        <f t="shared" si="901"/>
        <v>1.3144525151295825</v>
      </c>
      <c r="BR1274" s="2">
        <f t="shared" si="902"/>
        <v>0.75164151899577347</v>
      </c>
      <c r="BS1274" s="1">
        <f t="shared" si="914"/>
        <v>8.9599853858718674</v>
      </c>
      <c r="BT1274" s="1">
        <f t="shared" si="915"/>
        <v>5.6248275816154241</v>
      </c>
      <c r="BU1274" s="1">
        <f t="shared" si="916"/>
        <v>6.251026313201324</v>
      </c>
      <c r="BV1274" s="1">
        <f t="shared" si="917"/>
        <v>8.1266653646887637</v>
      </c>
      <c r="BW1274" s="1">
        <f t="shared" si="918"/>
        <v>7.357510792212941</v>
      </c>
      <c r="BX1274" s="1">
        <f t="shared" si="919"/>
        <v>7.5015766407538704</v>
      </c>
      <c r="BY1274" s="1">
        <f t="shared" si="920"/>
        <v>4.2896159398832241</v>
      </c>
    </row>
    <row r="1275" spans="1:77" x14ac:dyDescent="0.25">
      <c r="A1275" s="1">
        <v>20110617</v>
      </c>
      <c r="B1275" s="1">
        <v>2011</v>
      </c>
      <c r="C1275" s="1">
        <v>6</v>
      </c>
      <c r="D1275" s="1">
        <v>19.364999999999998</v>
      </c>
      <c r="E1275" s="1">
        <v>200.315</v>
      </c>
      <c r="F1275" s="1">
        <f t="shared" si="903"/>
        <v>8.3074636799999997</v>
      </c>
      <c r="G1275" s="1">
        <v>488.238</v>
      </c>
      <c r="H1275" s="1">
        <v>3.8210000000000002</v>
      </c>
      <c r="I1275" s="1">
        <v>389.70081249999998</v>
      </c>
      <c r="J1275" s="1">
        <v>323.38018749999998</v>
      </c>
      <c r="K1275" s="1">
        <f t="shared" si="904"/>
        <v>5.0505225299999996E-3</v>
      </c>
      <c r="L1275" s="1">
        <f t="shared" si="905"/>
        <v>4.19100723E-3</v>
      </c>
      <c r="M1275" s="1">
        <f t="shared" si="875"/>
        <v>8.595152999999996E-4</v>
      </c>
      <c r="N1275" s="1">
        <f t="shared" si="876"/>
        <v>0.82981655959467626</v>
      </c>
      <c r="O1275" s="1">
        <f t="shared" si="877"/>
        <v>6.893670929895328</v>
      </c>
      <c r="P1275" s="1">
        <f t="shared" si="878"/>
        <v>1.4137927501046716</v>
      </c>
      <c r="Q1275" s="1">
        <v>53.984999999999999</v>
      </c>
      <c r="R1275" s="1">
        <v>40.813099999999999</v>
      </c>
      <c r="S1275" s="1">
        <v>0.56947343900000003</v>
      </c>
      <c r="T1275" s="1">
        <v>7.2724900000000003</v>
      </c>
      <c r="U1275" s="1">
        <v>1.3451241110000001</v>
      </c>
      <c r="V1275" s="1">
        <v>6.1033333000000002E-2</v>
      </c>
      <c r="W1275" s="1">
        <v>0.29833333299999998</v>
      </c>
      <c r="X1275" s="1">
        <v>3.7911110999999997E-2</v>
      </c>
      <c r="Y1275" s="1">
        <v>0.214355556</v>
      </c>
      <c r="Z1275" s="1">
        <v>0.66032835700000003</v>
      </c>
      <c r="AA1275" s="1">
        <v>0.16379870699999999</v>
      </c>
      <c r="AB1275" s="1">
        <v>1.622222222</v>
      </c>
      <c r="AC1275" s="1">
        <v>0.65080716299999997</v>
      </c>
      <c r="AD1275" s="1">
        <v>0.58971853900000004</v>
      </c>
      <c r="AE1275" s="1">
        <f t="shared" si="879"/>
        <v>0.50511163580625396</v>
      </c>
      <c r="AF1275" s="1">
        <v>0.87513964200000005</v>
      </c>
      <c r="AG1275" s="1">
        <v>0.95557996499999998</v>
      </c>
      <c r="AH1275" s="1">
        <v>0.73031758700000005</v>
      </c>
      <c r="AI1275" s="1">
        <v>1</v>
      </c>
      <c r="AJ1275" s="1">
        <v>0.90921774</v>
      </c>
      <c r="AK1275" s="1">
        <v>1</v>
      </c>
      <c r="AL1275" s="1">
        <v>0.69040211600000001</v>
      </c>
      <c r="AM1275" s="1">
        <v>0.56947343900000003</v>
      </c>
      <c r="AN1275" s="1">
        <f t="shared" si="880"/>
        <v>0.41028146109069757</v>
      </c>
      <c r="AO1275" s="1">
        <f t="shared" si="881"/>
        <v>0.69282256054566804</v>
      </c>
      <c r="AP1275" s="1">
        <f t="shared" si="882"/>
        <v>5.7555982584177379</v>
      </c>
      <c r="AQ1275" s="1">
        <f t="shared" si="883"/>
        <v>2.5518654215822618</v>
      </c>
      <c r="AR1275" s="1">
        <f t="shared" si="884"/>
        <v>9.3763330505862802E-2</v>
      </c>
      <c r="AS1275" s="1">
        <f t="shared" si="885"/>
        <v>0.57755555555000004</v>
      </c>
      <c r="AT1275" s="1">
        <f t="shared" si="886"/>
        <v>1.871357212167249</v>
      </c>
      <c r="AU1275" s="1">
        <f t="shared" si="887"/>
        <v>0.59821122743683874</v>
      </c>
      <c r="AV1275" s="1">
        <f t="shared" si="888"/>
        <v>1.0240109945631612</v>
      </c>
      <c r="AW1275" s="1">
        <f t="shared" si="906"/>
        <v>2.0892793582959044</v>
      </c>
      <c r="AX1275" s="1">
        <f t="shared" si="907"/>
        <v>2.9729238641920439</v>
      </c>
      <c r="AY1275" s="1">
        <f t="shared" si="908"/>
        <v>5.1286126426177221</v>
      </c>
      <c r="AZ1275" s="1">
        <f t="shared" si="909"/>
        <v>4.7886525823220083</v>
      </c>
      <c r="BA1275" s="1">
        <f t="shared" si="910"/>
        <v>4.1913301380276984</v>
      </c>
      <c r="BB1275" s="1">
        <f t="shared" si="911"/>
        <v>3.8460774504953936</v>
      </c>
      <c r="BC1275" s="1">
        <f t="shared" si="912"/>
        <v>6.9352851395485429</v>
      </c>
      <c r="BD1275" s="1">
        <f t="shared" si="913"/>
        <v>5.7617537349807719</v>
      </c>
      <c r="BE1275" s="1">
        <f t="shared" si="889"/>
        <v>0.94859126919268355</v>
      </c>
      <c r="BF1275" s="1">
        <f t="shared" si="890"/>
        <v>0.8857120526203569</v>
      </c>
      <c r="BG1275" s="1">
        <f t="shared" si="891"/>
        <v>0.77523093520432085</v>
      </c>
      <c r="BH1275" s="1">
        <f t="shared" si="892"/>
        <v>0.7113727911251666</v>
      </c>
      <c r="BI1275" s="1">
        <f t="shared" si="893"/>
        <v>1.28275449739944</v>
      </c>
      <c r="BJ1275" s="1">
        <f t="shared" si="894"/>
        <v>1.0656974252302658</v>
      </c>
      <c r="BK1275" s="1">
        <f t="shared" si="895"/>
        <v>1.3451241105567173</v>
      </c>
      <c r="BL1275" s="2">
        <f t="shared" si="896"/>
        <v>1.57</v>
      </c>
      <c r="BM1275" s="2">
        <f t="shared" si="897"/>
        <v>1.465929497535255</v>
      </c>
      <c r="BN1275" s="2">
        <f t="shared" si="898"/>
        <v>1.2830737619023527</v>
      </c>
      <c r="BO1275" s="2">
        <f t="shared" si="899"/>
        <v>1.1773830503595424</v>
      </c>
      <c r="BP1275" s="2">
        <f t="shared" si="900"/>
        <v>2.1230688351486826</v>
      </c>
      <c r="BQ1275" s="2">
        <f t="shared" si="901"/>
        <v>1.7638207434014008</v>
      </c>
      <c r="BR1275" s="2">
        <f t="shared" si="902"/>
        <v>2.2262959002051237</v>
      </c>
      <c r="BS1275" s="1">
        <f t="shared" si="914"/>
        <v>8.4882942848109533</v>
      </c>
      <c r="BT1275" s="1">
        <f t="shared" si="915"/>
        <v>7.9256311948180223</v>
      </c>
      <c r="BU1275" s="1">
        <f t="shared" si="916"/>
        <v>6.9370112612398911</v>
      </c>
      <c r="BV1275" s="1">
        <f t="shared" si="917"/>
        <v>6.3655884187262366</v>
      </c>
      <c r="BW1275" s="1">
        <f t="shared" si="918"/>
        <v>11.478492394683316</v>
      </c>
      <c r="BX1275" s="1">
        <f t="shared" si="919"/>
        <v>9.5361971564618564</v>
      </c>
      <c r="BY1275" s="1">
        <f t="shared" si="920"/>
        <v>12.036595392362553</v>
      </c>
    </row>
    <row r="1276" spans="1:77" x14ac:dyDescent="0.25">
      <c r="A1276" s="1">
        <v>20050911</v>
      </c>
      <c r="B1276" s="1">
        <v>2005</v>
      </c>
      <c r="C1276" s="1">
        <v>9</v>
      </c>
      <c r="D1276" s="1">
        <v>17.11</v>
      </c>
      <c r="E1276" s="1">
        <v>200.31399999999999</v>
      </c>
      <c r="F1276" s="1">
        <f t="shared" si="903"/>
        <v>8.3074222080000002</v>
      </c>
      <c r="G1276" s="1">
        <v>351.87900000000002</v>
      </c>
      <c r="H1276" s="1">
        <v>5.992</v>
      </c>
      <c r="I1276" s="1">
        <v>357.73108509999997</v>
      </c>
      <c r="J1276" s="1">
        <v>149.8989583</v>
      </c>
      <c r="K1276" s="1">
        <f t="shared" si="904"/>
        <v>4.6361948628959992E-3</v>
      </c>
      <c r="L1276" s="1">
        <f t="shared" si="905"/>
        <v>1.942690499568E-3</v>
      </c>
      <c r="M1276" s="1">
        <f t="shared" si="875"/>
        <v>2.693504363327999E-3</v>
      </c>
      <c r="N1276" s="1">
        <f t="shared" si="876"/>
        <v>0.4190269298461925</v>
      </c>
      <c r="O1276" s="1">
        <f t="shared" si="877"/>
        <v>3.4810336227543175</v>
      </c>
      <c r="P1276" s="1">
        <f t="shared" si="878"/>
        <v>4.8263885852456827</v>
      </c>
      <c r="Q1276" s="1">
        <v>39.439</v>
      </c>
      <c r="R1276" s="1">
        <v>30.547999999999998</v>
      </c>
      <c r="S1276" s="1">
        <v>0.56351893900000005</v>
      </c>
      <c r="T1276" s="1">
        <v>3.3954800000000001</v>
      </c>
      <c r="U1276" s="1">
        <v>0.62365045900000005</v>
      </c>
      <c r="V1276" s="1">
        <v>3.7566666999999998E-2</v>
      </c>
      <c r="W1276" s="1">
        <v>0.18605555600000001</v>
      </c>
      <c r="X1276" s="1">
        <v>2.2211110999999999E-2</v>
      </c>
      <c r="Y1276" s="1">
        <v>0.139066667</v>
      </c>
      <c r="Z1276" s="1">
        <v>0.66401669299999999</v>
      </c>
      <c r="AA1276" s="1">
        <v>0.14452684499999999</v>
      </c>
      <c r="AB1276" s="1">
        <v>1.1666666670000001</v>
      </c>
      <c r="AC1276" s="1">
        <v>0.65538069899999996</v>
      </c>
      <c r="AD1276" s="1">
        <v>0.43073044999999999</v>
      </c>
      <c r="AE1276" s="1">
        <f t="shared" si="879"/>
        <v>0.31015383200490498</v>
      </c>
      <c r="AF1276" s="1">
        <v>0.79854303500000001</v>
      </c>
      <c r="AG1276" s="1">
        <v>0.84743223400000001</v>
      </c>
      <c r="AH1276" s="1">
        <v>0.67013610899999998</v>
      </c>
      <c r="AI1276" s="1">
        <v>1</v>
      </c>
      <c r="AJ1276" s="1">
        <v>0.89416159799999995</v>
      </c>
      <c r="AK1276" s="1">
        <v>0.99505228000000001</v>
      </c>
      <c r="AL1276" s="1">
        <v>0.68164549900000004</v>
      </c>
      <c r="AM1276" s="1">
        <v>0.56351893900000005</v>
      </c>
      <c r="AN1276" s="1">
        <f t="shared" si="880"/>
        <v>0.56926955004419133</v>
      </c>
      <c r="AO1276" s="1">
        <f t="shared" si="881"/>
        <v>0.40880596528863122</v>
      </c>
      <c r="AP1276" s="1">
        <f t="shared" si="882"/>
        <v>3.3961237548016521</v>
      </c>
      <c r="AQ1276" s="1">
        <f t="shared" si="883"/>
        <v>4.9112984531983486</v>
      </c>
      <c r="AR1276" s="1">
        <f t="shared" si="884"/>
        <v>0.20907086757615737</v>
      </c>
      <c r="AS1276" s="1">
        <f t="shared" si="885"/>
        <v>0.56616666667500004</v>
      </c>
      <c r="AT1276" s="1">
        <f t="shared" si="886"/>
        <v>1.4894069369337883</v>
      </c>
      <c r="AU1276" s="1">
        <f t="shared" si="887"/>
        <v>0.43081381959929915</v>
      </c>
      <c r="AV1276" s="1">
        <f t="shared" si="888"/>
        <v>0.73585284740070089</v>
      </c>
      <c r="AW1276" s="1">
        <f t="shared" si="906"/>
        <v>1.1123060733119723</v>
      </c>
      <c r="AX1276" s="1">
        <f t="shared" si="907"/>
        <v>4.0213298183301251</v>
      </c>
      <c r="AY1276" s="1">
        <f t="shared" si="908"/>
        <v>4.6528224488424446</v>
      </c>
      <c r="AZ1276" s="1">
        <f t="shared" si="909"/>
        <v>3.674184064376937</v>
      </c>
      <c r="BA1276" s="1">
        <f t="shared" si="910"/>
        <v>2.9527203100755339</v>
      </c>
      <c r="BB1276" s="1">
        <f t="shared" si="911"/>
        <v>3.5128892040653237</v>
      </c>
      <c r="BC1276" s="1">
        <f t="shared" si="912"/>
        <v>3.9462615384258162</v>
      </c>
      <c r="BD1276" s="1">
        <f t="shared" si="913"/>
        <v>3.6052164456366276</v>
      </c>
      <c r="BE1276" s="1">
        <f t="shared" si="889"/>
        <v>0.85458752693791273</v>
      </c>
      <c r="BF1276" s="1">
        <f t="shared" si="890"/>
        <v>0.67484025182859497</v>
      </c>
      <c r="BG1276" s="1">
        <f t="shared" si="891"/>
        <v>0.54232844155799942</v>
      </c>
      <c r="BH1276" s="1">
        <f t="shared" si="892"/>
        <v>0.64521509907517527</v>
      </c>
      <c r="BI1276" s="1">
        <f t="shared" si="893"/>
        <v>0.72481293362323163</v>
      </c>
      <c r="BJ1276" s="1">
        <f t="shared" si="894"/>
        <v>0.66217291552120128</v>
      </c>
      <c r="BK1276" s="1">
        <f t="shared" si="895"/>
        <v>0.6236504590217179</v>
      </c>
      <c r="BL1276" s="2">
        <f t="shared" si="896"/>
        <v>1.5699999999999998</v>
      </c>
      <c r="BM1276" s="2">
        <f t="shared" si="897"/>
        <v>1.2397784451256899</v>
      </c>
      <c r="BN1276" s="2">
        <f t="shared" si="898"/>
        <v>0.99633522185483392</v>
      </c>
      <c r="BO1276" s="2">
        <f t="shared" si="899"/>
        <v>1.1853527855451844</v>
      </c>
      <c r="BP1276" s="2">
        <f t="shared" si="900"/>
        <v>1.3315854373230842</v>
      </c>
      <c r="BQ1276" s="2">
        <f t="shared" si="901"/>
        <v>1.2165067293848013</v>
      </c>
      <c r="BR1276" s="2">
        <f t="shared" si="902"/>
        <v>1.1457354452298631</v>
      </c>
      <c r="BS1276" s="1">
        <f t="shared" si="914"/>
        <v>8.5479029525004453</v>
      </c>
      <c r="BT1276" s="1">
        <f t="shared" si="915"/>
        <v>6.750003714354329</v>
      </c>
      <c r="BU1276" s="1">
        <f t="shared" si="916"/>
        <v>5.4245712003650448</v>
      </c>
      <c r="BV1276" s="1">
        <f t="shared" si="917"/>
        <v>6.4536818951059294</v>
      </c>
      <c r="BW1276" s="1">
        <f t="shared" si="918"/>
        <v>7.249849102675535</v>
      </c>
      <c r="BX1276" s="1">
        <f t="shared" si="919"/>
        <v>6.6233002954426787</v>
      </c>
      <c r="BY1276" s="1">
        <f t="shared" si="920"/>
        <v>6.2379843280667249</v>
      </c>
    </row>
    <row r="1277" spans="1:77" x14ac:dyDescent="0.25">
      <c r="A1277" s="1">
        <v>20051009</v>
      </c>
      <c r="B1277" s="1">
        <v>2005</v>
      </c>
      <c r="C1277" s="1">
        <v>10</v>
      </c>
      <c r="D1277" s="1">
        <v>14.654999999999999</v>
      </c>
      <c r="E1277" s="1">
        <v>200.19399999999999</v>
      </c>
      <c r="F1277" s="1">
        <f t="shared" si="903"/>
        <v>8.3024455679999996</v>
      </c>
      <c r="G1277" s="1">
        <v>267.60700000000003</v>
      </c>
      <c r="H1277" s="1">
        <v>3.7610000000000001</v>
      </c>
      <c r="I1277" s="1">
        <v>376.48874999999998</v>
      </c>
      <c r="J1277" s="1">
        <v>91.223958330000002</v>
      </c>
      <c r="K1277" s="1">
        <f t="shared" si="904"/>
        <v>4.8792941999999994E-3</v>
      </c>
      <c r="L1277" s="1">
        <f t="shared" si="905"/>
        <v>1.1822624999568E-3</v>
      </c>
      <c r="M1277" s="1">
        <f t="shared" si="875"/>
        <v>3.6970317000431996E-3</v>
      </c>
      <c r="N1277" s="1">
        <f t="shared" si="876"/>
        <v>0.24230195013795236</v>
      </c>
      <c r="O1277" s="1">
        <f t="shared" si="877"/>
        <v>2.0116987520405996</v>
      </c>
      <c r="P1277" s="1">
        <f t="shared" si="878"/>
        <v>6.2907468159594</v>
      </c>
      <c r="Q1277" s="1">
        <v>29.964400000000001</v>
      </c>
      <c r="R1277" s="1">
        <v>40.034300000000002</v>
      </c>
      <c r="S1277" s="1">
        <v>0.428070807</v>
      </c>
      <c r="T1277" s="1">
        <v>4.6064699999999998</v>
      </c>
      <c r="U1277" s="1">
        <v>0.83470730500000001</v>
      </c>
      <c r="V1277" s="1">
        <v>3.5233332999999999E-2</v>
      </c>
      <c r="W1277" s="1">
        <v>0.17929999999999999</v>
      </c>
      <c r="X1277" s="1">
        <v>2.1100000000000001E-2</v>
      </c>
      <c r="Y1277" s="1">
        <v>0.13304444400000001</v>
      </c>
      <c r="Z1277" s="1">
        <v>0.67153511799999999</v>
      </c>
      <c r="AA1277" s="1">
        <v>0.14809149599999999</v>
      </c>
      <c r="AB1277" s="1">
        <v>1.7222222220000001</v>
      </c>
      <c r="AC1277" s="1">
        <v>0.66470354600000003</v>
      </c>
      <c r="AD1277" s="1">
        <v>0.25191045099999998</v>
      </c>
      <c r="AE1277" s="1">
        <f t="shared" si="879"/>
        <v>9.0877315757204133E-2</v>
      </c>
      <c r="AF1277" s="1">
        <v>0.70930057000000002</v>
      </c>
      <c r="AG1277" s="1">
        <v>0.71251244300000005</v>
      </c>
      <c r="AH1277" s="1">
        <v>0.60461702699999997</v>
      </c>
      <c r="AI1277" s="1">
        <v>1</v>
      </c>
      <c r="AJ1277" s="1">
        <v>0.89694648099999996</v>
      </c>
      <c r="AK1277" s="1">
        <v>1</v>
      </c>
      <c r="AL1277" s="1">
        <v>0.48245706900000002</v>
      </c>
      <c r="AM1277" s="1">
        <v>0.428070807</v>
      </c>
      <c r="AN1277" s="1">
        <f t="shared" si="880"/>
        <v>0.74808954922703808</v>
      </c>
      <c r="AO1277" s="1">
        <f t="shared" si="881"/>
        <v>0.21941273791397053</v>
      </c>
      <c r="AP1277" s="1">
        <f t="shared" si="882"/>
        <v>1.8216623134565901</v>
      </c>
      <c r="AQ1277" s="1">
        <f t="shared" si="883"/>
        <v>6.4807832545434092</v>
      </c>
      <c r="AR1277" s="1">
        <f t="shared" si="884"/>
        <v>0.27684776626750834</v>
      </c>
      <c r="AS1277" s="1">
        <f t="shared" si="885"/>
        <v>0.58005555554999999</v>
      </c>
      <c r="AT1277" s="1">
        <f t="shared" si="886"/>
        <v>0.55550578110001592</v>
      </c>
      <c r="AU1277" s="1">
        <f t="shared" si="887"/>
        <v>0.37992409735737814</v>
      </c>
      <c r="AV1277" s="1">
        <f t="shared" si="888"/>
        <v>1.342298124642622</v>
      </c>
      <c r="AW1277" s="1">
        <f t="shared" si="906"/>
        <v>1.1139316733466276</v>
      </c>
      <c r="AX1277" s="1">
        <f t="shared" si="907"/>
        <v>5.4720747954650282</v>
      </c>
      <c r="AY1277" s="1">
        <f t="shared" si="908"/>
        <v>2.9649861426783524</v>
      </c>
      <c r="AZ1277" s="1">
        <f t="shared" si="909"/>
        <v>1.860987123927065</v>
      </c>
      <c r="BA1277" s="1">
        <f t="shared" si="910"/>
        <v>2.2100948601440766</v>
      </c>
      <c r="BB1277" s="1">
        <f t="shared" si="911"/>
        <v>2.8314251201729763</v>
      </c>
      <c r="BC1277" s="1">
        <f t="shared" si="912"/>
        <v>2.4049718506536619</v>
      </c>
      <c r="BD1277" s="1">
        <f t="shared" si="913"/>
        <v>2.6677730906326098</v>
      </c>
      <c r="BE1277" s="1">
        <f t="shared" si="889"/>
        <v>0.53726510624630008</v>
      </c>
      <c r="BF1277" s="1">
        <f t="shared" si="890"/>
        <v>0.33721690313077995</v>
      </c>
      <c r="BG1277" s="1">
        <f t="shared" si="891"/>
        <v>0.40047635729490871</v>
      </c>
      <c r="BH1277" s="1">
        <f t="shared" si="892"/>
        <v>0.51306341575141812</v>
      </c>
      <c r="BI1277" s="1">
        <f t="shared" si="893"/>
        <v>0.43578870007588122</v>
      </c>
      <c r="BJ1277" s="1">
        <f t="shared" si="894"/>
        <v>0.4834091371789716</v>
      </c>
      <c r="BK1277" s="1">
        <f t="shared" si="895"/>
        <v>0.83470730549005312</v>
      </c>
      <c r="BL1277" s="2">
        <f t="shared" si="896"/>
        <v>1.57</v>
      </c>
      <c r="BM1277" s="2">
        <f t="shared" si="897"/>
        <v>0.98541768627835669</v>
      </c>
      <c r="BN1277" s="2">
        <f t="shared" si="898"/>
        <v>1.1702749232047984</v>
      </c>
      <c r="BO1277" s="2">
        <f t="shared" si="899"/>
        <v>1.4992776440620996</v>
      </c>
      <c r="BP1277" s="2">
        <f t="shared" si="900"/>
        <v>1.2734649080401639</v>
      </c>
      <c r="BQ1277" s="2">
        <f t="shared" si="901"/>
        <v>1.4126216955974367</v>
      </c>
      <c r="BR1277" s="2">
        <f t="shared" si="902"/>
        <v>2.4391877573724492</v>
      </c>
      <c r="BS1277" s="1">
        <f t="shared" si="914"/>
        <v>8.6643040649488867</v>
      </c>
      <c r="BT1277" s="1">
        <f t="shared" si="915"/>
        <v>5.4381901050280854</v>
      </c>
      <c r="BU1277" s="1">
        <f t="shared" si="916"/>
        <v>6.4583552702108795</v>
      </c>
      <c r="BV1277" s="1">
        <f t="shared" si="917"/>
        <v>8.2740110738434662</v>
      </c>
      <c r="BW1277" s="1">
        <f t="shared" si="918"/>
        <v>7.0278262288548756</v>
      </c>
      <c r="BX1277" s="1">
        <f t="shared" si="919"/>
        <v>7.7957859231846243</v>
      </c>
      <c r="BY1277" s="1">
        <f t="shared" si="920"/>
        <v>13.461060128264759</v>
      </c>
    </row>
    <row r="1278" spans="1:77" x14ac:dyDescent="0.25">
      <c r="A1278" s="1">
        <v>20051002</v>
      </c>
      <c r="B1278" s="1">
        <v>2005</v>
      </c>
      <c r="C1278" s="1">
        <v>10</v>
      </c>
      <c r="D1278" s="1">
        <v>13.016</v>
      </c>
      <c r="E1278" s="1">
        <v>200.16300000000001</v>
      </c>
      <c r="F1278" s="1">
        <f t="shared" si="903"/>
        <v>8.3011599360000012</v>
      </c>
      <c r="G1278" s="1">
        <v>288.88799999999998</v>
      </c>
      <c r="H1278" s="1">
        <v>6.806</v>
      </c>
      <c r="I1278" s="1">
        <v>384.67302080000002</v>
      </c>
      <c r="J1278" s="1">
        <v>105.9608333</v>
      </c>
      <c r="K1278" s="1">
        <f t="shared" si="904"/>
        <v>4.9853623495679997E-3</v>
      </c>
      <c r="L1278" s="1">
        <f t="shared" si="905"/>
        <v>1.3732523995679999E-3</v>
      </c>
      <c r="M1278" s="1">
        <f t="shared" si="875"/>
        <v>3.6121099499999997E-3</v>
      </c>
      <c r="N1278" s="1">
        <f t="shared" si="876"/>
        <v>0.27545688824143294</v>
      </c>
      <c r="O1278" s="1">
        <f t="shared" si="877"/>
        <v>2.2866116847650129</v>
      </c>
      <c r="P1278" s="1">
        <f t="shared" si="878"/>
        <v>6.0145482512349879</v>
      </c>
      <c r="Q1278" s="1">
        <v>37.246299999999998</v>
      </c>
      <c r="R1278" s="1">
        <v>24.3095</v>
      </c>
      <c r="S1278" s="1">
        <v>0.60508189300000004</v>
      </c>
      <c r="T1278" s="1">
        <v>3.58792</v>
      </c>
      <c r="U1278" s="1">
        <v>0.66606276900000005</v>
      </c>
      <c r="V1278" s="1">
        <v>3.8088889000000001E-2</v>
      </c>
      <c r="W1278" s="1">
        <v>0.18517777799999999</v>
      </c>
      <c r="X1278" s="1">
        <v>2.2811110999999998E-2</v>
      </c>
      <c r="Y1278" s="1">
        <v>0.13864444400000001</v>
      </c>
      <c r="Z1278" s="1">
        <v>0.65880362199999998</v>
      </c>
      <c r="AA1278" s="1">
        <v>0.143700249</v>
      </c>
      <c r="AB1278" s="1">
        <v>1.9</v>
      </c>
      <c r="AC1278" s="1">
        <v>0.64891649100000004</v>
      </c>
      <c r="AD1278" s="1">
        <v>0.30712594500000001</v>
      </c>
      <c r="AE1278" s="1">
        <f t="shared" si="879"/>
        <v>0.15858484978540774</v>
      </c>
      <c r="AF1278" s="1">
        <v>0.64757354099999997</v>
      </c>
      <c r="AG1278" s="1">
        <v>0.61579366199999996</v>
      </c>
      <c r="AH1278" s="1">
        <v>0.56087536699999996</v>
      </c>
      <c r="AI1278" s="1">
        <v>1</v>
      </c>
      <c r="AJ1278" s="1">
        <v>0.89351581999999996</v>
      </c>
      <c r="AK1278" s="1">
        <v>0.99101064800000005</v>
      </c>
      <c r="AL1278" s="1">
        <v>0.74276748999999997</v>
      </c>
      <c r="AM1278" s="1">
        <v>0.60508189300000004</v>
      </c>
      <c r="AN1278" s="1">
        <f t="shared" si="880"/>
        <v>0.69287405499709243</v>
      </c>
      <c r="AO1278" s="1">
        <f t="shared" si="881"/>
        <v>0.25968116504299954</v>
      </c>
      <c r="AP1278" s="1">
        <f t="shared" si="882"/>
        <v>2.1556548833887517</v>
      </c>
      <c r="AQ1278" s="1">
        <f t="shared" si="883"/>
        <v>6.1455050526112496</v>
      </c>
      <c r="AR1278" s="1">
        <f t="shared" si="884"/>
        <v>0.25351728866534723</v>
      </c>
      <c r="AS1278" s="1">
        <f t="shared" si="885"/>
        <v>0.58450000000000002</v>
      </c>
      <c r="AT1278" s="1">
        <f t="shared" si="886"/>
        <v>0.58733374396769888</v>
      </c>
      <c r="AU1278" s="1">
        <f t="shared" si="887"/>
        <v>0.41106807225026332</v>
      </c>
      <c r="AV1278" s="1">
        <f t="shared" si="888"/>
        <v>1.4889319277497366</v>
      </c>
      <c r="AW1278" s="1">
        <f t="shared" si="906"/>
        <v>1.3173154944488388</v>
      </c>
      <c r="AX1278" s="1">
        <f t="shared" si="907"/>
        <v>5.2647949043987463</v>
      </c>
      <c r="AY1278" s="1">
        <f t="shared" si="908"/>
        <v>4.0678902522233944</v>
      </c>
      <c r="AZ1278" s="1">
        <f t="shared" si="909"/>
        <v>2.7567300056584316</v>
      </c>
      <c r="BA1278" s="1">
        <f t="shared" si="910"/>
        <v>3.2616392926733258</v>
      </c>
      <c r="BB1278" s="1">
        <f t="shared" si="911"/>
        <v>3.9778006841521165</v>
      </c>
      <c r="BC1278" s="1">
        <f t="shared" si="912"/>
        <v>3.2942685805018455</v>
      </c>
      <c r="BD1278" s="1">
        <f t="shared" si="913"/>
        <v>3.7734711530323821</v>
      </c>
      <c r="BE1278" s="1">
        <f t="shared" si="889"/>
        <v>0.755164620613202</v>
      </c>
      <c r="BF1278" s="1">
        <f t="shared" si="890"/>
        <v>0.51176035728059155</v>
      </c>
      <c r="BG1278" s="1">
        <f t="shared" si="891"/>
        <v>0.60549190029955136</v>
      </c>
      <c r="BH1278" s="1">
        <f t="shared" si="892"/>
        <v>0.73844036054827789</v>
      </c>
      <c r="BI1278" s="1">
        <f t="shared" si="893"/>
        <v>0.61154921311678756</v>
      </c>
      <c r="BJ1278" s="1">
        <f t="shared" si="894"/>
        <v>0.70050855234284004</v>
      </c>
      <c r="BK1278" s="1">
        <f t="shared" si="895"/>
        <v>0.66606276905076267</v>
      </c>
      <c r="BL1278" s="2">
        <f t="shared" si="896"/>
        <v>1.5700000000000003</v>
      </c>
      <c r="BM1278" s="2">
        <f t="shared" si="897"/>
        <v>1.0639584257510732</v>
      </c>
      <c r="BN1278" s="2">
        <f t="shared" si="898"/>
        <v>1.2588278866909577</v>
      </c>
      <c r="BO1278" s="2">
        <f t="shared" si="899"/>
        <v>1.5352299808740915</v>
      </c>
      <c r="BP1278" s="2">
        <f t="shared" si="900"/>
        <v>1.2714211423381021</v>
      </c>
      <c r="BQ1278" s="2">
        <f t="shared" si="901"/>
        <v>1.4563691109962364</v>
      </c>
      <c r="BR1278" s="2">
        <f t="shared" si="902"/>
        <v>1.3847557457876702</v>
      </c>
      <c r="BS1278" s="1">
        <f t="shared" si="914"/>
        <v>8.4572125357312835</v>
      </c>
      <c r="BT1278" s="1">
        <f t="shared" si="915"/>
        <v>5.7312882393368767</v>
      </c>
      <c r="BU1278" s="1">
        <f t="shared" si="916"/>
        <v>6.7810031742999266</v>
      </c>
      <c r="BV1278" s="1">
        <f t="shared" si="917"/>
        <v>8.2699148022158351</v>
      </c>
      <c r="BW1278" s="1">
        <f t="shared" si="918"/>
        <v>6.8488400147615174</v>
      </c>
      <c r="BX1278" s="1">
        <f t="shared" si="919"/>
        <v>7.8451102561587218</v>
      </c>
      <c r="BY1278" s="1">
        <f t="shared" si="920"/>
        <v>7.4593462752875199</v>
      </c>
    </row>
    <row r="1279" spans="1:77" x14ac:dyDescent="0.25">
      <c r="A1279" s="1">
        <v>20070830</v>
      </c>
      <c r="B1279" s="1">
        <v>2007</v>
      </c>
      <c r="C1279" s="1">
        <v>8</v>
      </c>
      <c r="D1279" s="1">
        <v>19.391999999999999</v>
      </c>
      <c r="E1279" s="1">
        <v>200.089</v>
      </c>
      <c r="F1279" s="1">
        <f t="shared" si="903"/>
        <v>8.2980910080000001</v>
      </c>
      <c r="G1279" s="1">
        <v>385.23</v>
      </c>
      <c r="H1279" s="1">
        <v>9.7409999999999997</v>
      </c>
      <c r="I1279" s="1">
        <v>389.97422920000002</v>
      </c>
      <c r="J1279" s="1">
        <v>223.60693749999999</v>
      </c>
      <c r="K1279" s="1">
        <f t="shared" si="904"/>
        <v>5.0540660104320002E-3</v>
      </c>
      <c r="L1279" s="1">
        <f t="shared" si="905"/>
        <v>2.8979459099999997E-3</v>
      </c>
      <c r="M1279" s="1">
        <f t="shared" si="875"/>
        <v>2.1561201004320005E-3</v>
      </c>
      <c r="N1279" s="1">
        <f t="shared" si="876"/>
        <v>0.57338901075261095</v>
      </c>
      <c r="O1279" s="1">
        <f t="shared" si="877"/>
        <v>4.7580341942122564</v>
      </c>
      <c r="P1279" s="1">
        <f t="shared" si="878"/>
        <v>3.5400568137877437</v>
      </c>
      <c r="Q1279" s="1">
        <v>22.7959</v>
      </c>
      <c r="R1279" s="1">
        <v>56.400199999999998</v>
      </c>
      <c r="S1279" s="1">
        <v>0.28784119400000002</v>
      </c>
      <c r="T1279" s="1">
        <v>3.2390500000000002</v>
      </c>
      <c r="U1279" s="1">
        <v>0.60142904399999997</v>
      </c>
      <c r="V1279" s="1">
        <v>5.5433333000000001E-2</v>
      </c>
      <c r="W1279" s="1">
        <v>0.26957777799999999</v>
      </c>
      <c r="X1279" s="1">
        <v>3.3255555999999999E-2</v>
      </c>
      <c r="Y1279" s="1">
        <v>0.195266667</v>
      </c>
      <c r="Z1279" s="1">
        <v>0.658883459</v>
      </c>
      <c r="AA1279" s="1">
        <v>0.159862319</v>
      </c>
      <c r="AB1279" s="1">
        <v>2</v>
      </c>
      <c r="AC1279" s="1">
        <v>0.64901548899999995</v>
      </c>
      <c r="AD1279" s="1">
        <v>0.48059860300000001</v>
      </c>
      <c r="AE1279" s="1">
        <f t="shared" si="879"/>
        <v>0.37130423421213982</v>
      </c>
      <c r="AF1279" s="1">
        <v>0.87601201200000001</v>
      </c>
      <c r="AG1279" s="1">
        <v>0.95678464299999999</v>
      </c>
      <c r="AH1279" s="1">
        <v>0.73103816399999999</v>
      </c>
      <c r="AI1279" s="1">
        <v>1</v>
      </c>
      <c r="AJ1279" s="1">
        <v>0.90614243699999997</v>
      </c>
      <c r="AK1279" s="1">
        <v>0.97657375700000004</v>
      </c>
      <c r="AL1279" s="1">
        <v>0.27623704999999998</v>
      </c>
      <c r="AM1279" s="1">
        <v>0.28784119400000002</v>
      </c>
      <c r="AN1279" s="1">
        <f t="shared" si="880"/>
        <v>0.51940139656828388</v>
      </c>
      <c r="AO1279" s="1">
        <f t="shared" si="881"/>
        <v>0.48997378709909667</v>
      </c>
      <c r="AP1279" s="1">
        <f t="shared" si="882"/>
        <v>4.0658470768827204</v>
      </c>
      <c r="AQ1279" s="1">
        <f t="shared" si="883"/>
        <v>4.2322439311172797</v>
      </c>
      <c r="AR1279" s="1">
        <f t="shared" si="884"/>
        <v>0.1609214940199184</v>
      </c>
      <c r="AS1279" s="1">
        <f t="shared" si="885"/>
        <v>0.58700000000000008</v>
      </c>
      <c r="AT1279" s="1">
        <f t="shared" si="886"/>
        <v>1.0405611074615411</v>
      </c>
      <c r="AU1279" s="1">
        <f t="shared" si="887"/>
        <v>0.53064548150311608</v>
      </c>
      <c r="AV1279" s="1">
        <f t="shared" si="888"/>
        <v>1.4693545184968839</v>
      </c>
      <c r="AW1279" s="1">
        <f t="shared" si="906"/>
        <v>2.0164288136312143</v>
      </c>
      <c r="AX1279" s="1">
        <f t="shared" si="907"/>
        <v>3.9956555068286677</v>
      </c>
      <c r="AY1279" s="1">
        <f t="shared" si="908"/>
        <v>2.0460907700210993</v>
      </c>
      <c r="AZ1279" s="1">
        <f t="shared" si="909"/>
        <v>1.7081768093938681</v>
      </c>
      <c r="BA1279" s="1">
        <f t="shared" si="910"/>
        <v>1.813659936151349</v>
      </c>
      <c r="BB1279" s="1">
        <f t="shared" si="911"/>
        <v>1.8291471906800525</v>
      </c>
      <c r="BC1279" s="1">
        <f t="shared" si="912"/>
        <v>1.9826835941846839</v>
      </c>
      <c r="BD1279" s="1">
        <f t="shared" si="913"/>
        <v>2.1526915998397826</v>
      </c>
      <c r="BE1279" s="1">
        <f t="shared" si="889"/>
        <v>0.37991954911632803</v>
      </c>
      <c r="BF1279" s="1">
        <f t="shared" si="890"/>
        <v>0.31717545122848778</v>
      </c>
      <c r="BG1279" s="1">
        <f t="shared" si="891"/>
        <v>0.3367616311498553</v>
      </c>
      <c r="BH1279" s="1">
        <f t="shared" si="892"/>
        <v>0.33963731528068897</v>
      </c>
      <c r="BI1279" s="1">
        <f t="shared" si="893"/>
        <v>0.36814606085888274</v>
      </c>
      <c r="BJ1279" s="1">
        <f t="shared" si="894"/>
        <v>0.3997132649150279</v>
      </c>
      <c r="BK1279" s="1">
        <f t="shared" si="895"/>
        <v>0.60142904390920682</v>
      </c>
      <c r="BL1279" s="2">
        <f t="shared" si="896"/>
        <v>1.57</v>
      </c>
      <c r="BM1279" s="2">
        <f t="shared" si="897"/>
        <v>1.3107129116860823</v>
      </c>
      <c r="BN1279" s="2">
        <f t="shared" si="898"/>
        <v>1.3916518961317907</v>
      </c>
      <c r="BO1279" s="2">
        <f t="shared" si="899"/>
        <v>1.4035355280636301</v>
      </c>
      <c r="BP1279" s="2">
        <f t="shared" si="900"/>
        <v>1.5213466032290712</v>
      </c>
      <c r="BQ1279" s="2">
        <f t="shared" si="901"/>
        <v>1.6517966168791267</v>
      </c>
      <c r="BR1279" s="2">
        <f t="shared" si="902"/>
        <v>2.4853777625650313</v>
      </c>
      <c r="BS1279" s="1">
        <f t="shared" si="914"/>
        <v>8.4553756615180884</v>
      </c>
      <c r="BT1279" s="1">
        <f t="shared" si="915"/>
        <v>7.0589618170114692</v>
      </c>
      <c r="BU1279" s="1">
        <f t="shared" si="916"/>
        <v>7.4948659693364581</v>
      </c>
      <c r="BV1279" s="1">
        <f t="shared" si="917"/>
        <v>7.5588663337994602</v>
      </c>
      <c r="BW1279" s="1">
        <f t="shared" si="918"/>
        <v>8.1933484341887279</v>
      </c>
      <c r="BX1279" s="1">
        <f t="shared" si="919"/>
        <v>8.8958986701513911</v>
      </c>
      <c r="BY1279" s="1">
        <f t="shared" si="920"/>
        <v>13.38522461354818</v>
      </c>
    </row>
    <row r="1280" spans="1:77" x14ac:dyDescent="0.25">
      <c r="A1280" s="1">
        <v>20111001</v>
      </c>
      <c r="B1280" s="1">
        <v>2011</v>
      </c>
      <c r="C1280" s="1">
        <v>10</v>
      </c>
      <c r="D1280" s="1">
        <v>19.274000000000001</v>
      </c>
      <c r="E1280" s="1">
        <v>200.04599999999999</v>
      </c>
      <c r="F1280" s="1">
        <f t="shared" si="903"/>
        <v>8.2963077120000008</v>
      </c>
      <c r="G1280" s="1">
        <v>291.94</v>
      </c>
      <c r="H1280" s="1">
        <v>12.159000000000001</v>
      </c>
      <c r="I1280" s="1">
        <v>382.30349999999999</v>
      </c>
      <c r="J1280" s="1">
        <v>106.23958330000001</v>
      </c>
      <c r="K1280" s="1">
        <f t="shared" si="904"/>
        <v>4.9546533600000001E-3</v>
      </c>
      <c r="L1280" s="1">
        <f t="shared" si="905"/>
        <v>1.376864999568E-3</v>
      </c>
      <c r="M1280" s="1">
        <f t="shared" si="875"/>
        <v>3.5777883604320004E-3</v>
      </c>
      <c r="N1280" s="1">
        <f t="shared" si="876"/>
        <v>0.27789330544972779</v>
      </c>
      <c r="O1280" s="1">
        <f t="shared" si="877"/>
        <v>2.3054883731157485</v>
      </c>
      <c r="P1280" s="1">
        <f t="shared" si="878"/>
        <v>5.9908193388842523</v>
      </c>
      <c r="Q1280" s="1">
        <v>16.504899999999999</v>
      </c>
      <c r="R1280" s="1">
        <v>50.973100000000002</v>
      </c>
      <c r="S1280" s="1">
        <v>0.244596757</v>
      </c>
      <c r="T1280" s="1">
        <v>1.4741599999999999</v>
      </c>
      <c r="U1280" s="1">
        <v>0.26035174799999999</v>
      </c>
      <c r="V1280" s="1">
        <v>4.0533332999999998E-2</v>
      </c>
      <c r="W1280" s="1">
        <v>0.217544444</v>
      </c>
      <c r="X1280" s="1">
        <v>2.4022221999999999E-2</v>
      </c>
      <c r="Y1280" s="1">
        <v>0.163955556</v>
      </c>
      <c r="Z1280" s="1">
        <v>0.68588280999999995</v>
      </c>
      <c r="AA1280" s="1">
        <v>0.140468907</v>
      </c>
      <c r="AB1280" s="1">
        <v>2.3444444440000001</v>
      </c>
      <c r="AC1280" s="1">
        <v>0.68249468400000002</v>
      </c>
      <c r="AD1280" s="1">
        <v>0.31477015800000002</v>
      </c>
      <c r="AE1280" s="1">
        <f t="shared" si="879"/>
        <v>0.16795850153280201</v>
      </c>
      <c r="AF1280" s="1">
        <v>0.87219009800000002</v>
      </c>
      <c r="AG1280" s="1">
        <v>0.951505657</v>
      </c>
      <c r="AH1280" s="1">
        <v>0.72788897799999996</v>
      </c>
      <c r="AI1280" s="1">
        <v>0.95860714300000005</v>
      </c>
      <c r="AJ1280" s="1">
        <v>0.89099133399999997</v>
      </c>
      <c r="AK1280" s="1">
        <v>0.96483806500000002</v>
      </c>
      <c r="AL1280" s="1">
        <v>0.21264229000000001</v>
      </c>
      <c r="AM1280" s="1">
        <v>0.244596757</v>
      </c>
      <c r="AN1280" s="1">
        <f t="shared" si="880"/>
        <v>0.68522984174830448</v>
      </c>
      <c r="AO1280" s="1">
        <f t="shared" si="881"/>
        <v>0.26653145957940927</v>
      </c>
      <c r="AP1280" s="1">
        <f t="shared" si="882"/>
        <v>2.2112270035992698</v>
      </c>
      <c r="AQ1280" s="1">
        <f t="shared" si="883"/>
        <v>6.0850807084007315</v>
      </c>
      <c r="AR1280" s="1">
        <f t="shared" si="884"/>
        <v>0.23823210212440135</v>
      </c>
      <c r="AS1280" s="1">
        <f t="shared" si="885"/>
        <v>0.59561111109999998</v>
      </c>
      <c r="AT1280" s="1">
        <f t="shared" si="886"/>
        <v>0.45797878103453926</v>
      </c>
      <c r="AU1280" s="1">
        <f t="shared" si="887"/>
        <v>0.42183433329963854</v>
      </c>
      <c r="AV1280" s="1">
        <f t="shared" si="888"/>
        <v>1.9226101107003615</v>
      </c>
      <c r="AW1280" s="1">
        <f t="shared" si="906"/>
        <v>1.5545682027270804</v>
      </c>
      <c r="AX1280" s="1">
        <f t="shared" si="907"/>
        <v>5.2690417396791114</v>
      </c>
      <c r="AY1280" s="1">
        <f t="shared" si="908"/>
        <v>1.6487111294587973</v>
      </c>
      <c r="AZ1280" s="1">
        <f t="shared" si="909"/>
        <v>1.1287179954206312</v>
      </c>
      <c r="BA1280" s="1">
        <f t="shared" si="910"/>
        <v>1.3598390996681278</v>
      </c>
      <c r="BB1280" s="1">
        <f t="shared" si="911"/>
        <v>1.5901754546180551</v>
      </c>
      <c r="BC1280" s="1">
        <f t="shared" si="912"/>
        <v>1.3352534720830971</v>
      </c>
      <c r="BD1280" s="1">
        <f t="shared" si="913"/>
        <v>1.4988112102276174</v>
      </c>
      <c r="BE1280" s="1">
        <f t="shared" si="889"/>
        <v>0.2911792646138498</v>
      </c>
      <c r="BF1280" s="1">
        <f t="shared" si="890"/>
        <v>0.19934315356437432</v>
      </c>
      <c r="BG1280" s="1">
        <f t="shared" si="891"/>
        <v>0.24016150674284653</v>
      </c>
      <c r="BH1280" s="1">
        <f t="shared" si="892"/>
        <v>0.28084126516127272</v>
      </c>
      <c r="BI1280" s="1">
        <f t="shared" si="893"/>
        <v>0.23581943320894058</v>
      </c>
      <c r="BJ1280" s="1">
        <f t="shared" si="894"/>
        <v>0.26470540423435557</v>
      </c>
      <c r="BK1280" s="1">
        <f t="shared" si="895"/>
        <v>0.26035174813434775</v>
      </c>
      <c r="BL1280" s="2">
        <f t="shared" si="896"/>
        <v>1.57</v>
      </c>
      <c r="BM1280" s="2">
        <f t="shared" si="897"/>
        <v>1.0748318617780501</v>
      </c>
      <c r="BN1280" s="2">
        <f t="shared" si="898"/>
        <v>1.2949190117857545</v>
      </c>
      <c r="BO1280" s="2">
        <f t="shared" si="899"/>
        <v>1.5142588772175438</v>
      </c>
      <c r="BP1280" s="2">
        <f t="shared" si="900"/>
        <v>1.2715071268176652</v>
      </c>
      <c r="BQ1280" s="2">
        <f t="shared" si="901"/>
        <v>1.4272564538518004</v>
      </c>
      <c r="BR1280" s="2">
        <f t="shared" si="902"/>
        <v>1.4037821172225184</v>
      </c>
      <c r="BS1280" s="1">
        <f t="shared" si="914"/>
        <v>8.8896318791210813</v>
      </c>
      <c r="BT1280" s="1">
        <f t="shared" si="915"/>
        <v>6.0858978236670174</v>
      </c>
      <c r="BU1280" s="1">
        <f t="shared" si="916"/>
        <v>7.3320721834717251</v>
      </c>
      <c r="BV1280" s="1">
        <f t="shared" si="917"/>
        <v>8.5740152790797257</v>
      </c>
      <c r="BW1280" s="1">
        <f t="shared" si="918"/>
        <v>7.1995097382725888</v>
      </c>
      <c r="BX1280" s="1">
        <f t="shared" si="919"/>
        <v>8.0813913833390263</v>
      </c>
      <c r="BY1280" s="1">
        <f t="shared" si="920"/>
        <v>7.9484753252238116</v>
      </c>
    </row>
    <row r="1281" spans="1:77" x14ac:dyDescent="0.25">
      <c r="A1281" s="1">
        <v>20040317</v>
      </c>
      <c r="B1281" s="1">
        <v>2004</v>
      </c>
      <c r="C1281" s="1">
        <v>3</v>
      </c>
      <c r="D1281" s="1">
        <v>11.86</v>
      </c>
      <c r="E1281" s="1">
        <v>200.005</v>
      </c>
      <c r="F1281" s="1">
        <f t="shared" si="903"/>
        <v>8.2946073600000005</v>
      </c>
      <c r="G1281" s="1">
        <v>308.99099999999999</v>
      </c>
      <c r="H1281" s="1">
        <v>6.0890000000000004</v>
      </c>
      <c r="I1281" s="1">
        <v>401.57747920000003</v>
      </c>
      <c r="J1281" s="1">
        <v>132.87170829999999</v>
      </c>
      <c r="K1281" s="1">
        <f t="shared" si="904"/>
        <v>5.2044441304319993E-3</v>
      </c>
      <c r="L1281" s="1">
        <f t="shared" si="905"/>
        <v>1.7220173395679998E-3</v>
      </c>
      <c r="M1281" s="1">
        <f t="shared" si="875"/>
        <v>3.4824267908639996E-3</v>
      </c>
      <c r="N1281" s="1">
        <f t="shared" si="876"/>
        <v>0.33087440203245339</v>
      </c>
      <c r="O1281" s="1">
        <f t="shared" si="877"/>
        <v>2.744473250333987</v>
      </c>
      <c r="P1281" s="1">
        <f t="shared" si="878"/>
        <v>5.5501341096660131</v>
      </c>
      <c r="Q1281" s="1">
        <v>33.535600000000002</v>
      </c>
      <c r="R1281" s="1">
        <v>22.446300000000001</v>
      </c>
      <c r="S1281" s="1">
        <v>0.59904361900000003</v>
      </c>
      <c r="T1281" s="1">
        <v>5.3418700000000001</v>
      </c>
      <c r="U1281" s="1">
        <v>1.2587450529999999</v>
      </c>
      <c r="V1281" s="1">
        <v>6.1522222000000001E-2</v>
      </c>
      <c r="W1281" s="1">
        <v>0.21075555600000001</v>
      </c>
      <c r="X1281" s="1">
        <v>3.4000000000000002E-2</v>
      </c>
      <c r="Y1281" s="1">
        <v>0.17694444400000001</v>
      </c>
      <c r="Z1281" s="1">
        <v>0.54809222800000001</v>
      </c>
      <c r="AA1281" s="1">
        <v>8.7209470999999997E-2</v>
      </c>
      <c r="AB1281" s="1">
        <v>1.244444444</v>
      </c>
      <c r="AC1281" s="1">
        <v>0.51163436299999998</v>
      </c>
      <c r="AD1281" s="1">
        <v>0.35271577500000001</v>
      </c>
      <c r="AE1281" s="1">
        <f t="shared" si="879"/>
        <v>0.21448899448191297</v>
      </c>
      <c r="AF1281" s="1">
        <v>0.60329771200000004</v>
      </c>
      <c r="AG1281" s="1">
        <v>0.54697029799999997</v>
      </c>
      <c r="AH1281" s="1">
        <v>0.53002401899999996</v>
      </c>
      <c r="AI1281" s="1">
        <v>1</v>
      </c>
      <c r="AJ1281" s="1">
        <v>0.84938239900000001</v>
      </c>
      <c r="AK1281" s="1">
        <v>0.99456979700000003</v>
      </c>
      <c r="AL1281" s="1">
        <v>0.73388767499999996</v>
      </c>
      <c r="AM1281" s="1">
        <v>0.59904361900000003</v>
      </c>
      <c r="AN1281" s="1">
        <f t="shared" si="880"/>
        <v>0.64728422510688011</v>
      </c>
      <c r="AO1281" s="1">
        <f t="shared" si="881"/>
        <v>0.30524544178650936</v>
      </c>
      <c r="AP1281" s="1">
        <f t="shared" si="882"/>
        <v>2.5318910880488321</v>
      </c>
      <c r="AQ1281" s="1">
        <f t="shared" si="883"/>
        <v>5.7627162719511684</v>
      </c>
      <c r="AR1281" s="1">
        <f t="shared" si="884"/>
        <v>0.25113147699488714</v>
      </c>
      <c r="AS1281" s="1">
        <f t="shared" si="885"/>
        <v>0.56811111110000001</v>
      </c>
      <c r="AT1281" s="1">
        <f t="shared" si="886"/>
        <v>1.0541856389017588</v>
      </c>
      <c r="AU1281" s="1">
        <f t="shared" si="887"/>
        <v>0.40209116041523862</v>
      </c>
      <c r="AV1281" s="1">
        <f t="shared" si="888"/>
        <v>0.84235328358476136</v>
      </c>
      <c r="AW1281" s="1">
        <f t="shared" si="906"/>
        <v>0.99366533202207885</v>
      </c>
      <c r="AX1281" s="1">
        <f t="shared" si="907"/>
        <v>4.6773083527180672</v>
      </c>
      <c r="AY1281" s="1">
        <f t="shared" si="908"/>
        <v>2.949962280765754</v>
      </c>
      <c r="AZ1281" s="1">
        <f t="shared" si="909"/>
        <v>2.1209801027851234</v>
      </c>
      <c r="BA1281" s="1">
        <f t="shared" si="910"/>
        <v>2.486612750302704</v>
      </c>
      <c r="BB1281" s="1">
        <f t="shared" si="911"/>
        <v>3.1546470880505026</v>
      </c>
      <c r="BC1281" s="1">
        <f t="shared" si="912"/>
        <v>2.4076108793063966</v>
      </c>
      <c r="BD1281" s="1">
        <f t="shared" si="913"/>
        <v>3.0953283917022816</v>
      </c>
      <c r="BE1281" s="1">
        <f t="shared" si="889"/>
        <v>0.69512182565222447</v>
      </c>
      <c r="BF1281" s="1">
        <f t="shared" si="890"/>
        <v>0.49978251275718921</v>
      </c>
      <c r="BG1281" s="1">
        <f t="shared" si="891"/>
        <v>0.58593928673278795</v>
      </c>
      <c r="BH1281" s="1">
        <f t="shared" si="892"/>
        <v>0.74335324808455283</v>
      </c>
      <c r="BI1281" s="1">
        <f t="shared" si="893"/>
        <v>0.56732348097996343</v>
      </c>
      <c r="BJ1281" s="1">
        <f t="shared" si="894"/>
        <v>0.72937553698982593</v>
      </c>
      <c r="BK1281" s="1">
        <f t="shared" si="895"/>
        <v>1.2587450527784236</v>
      </c>
      <c r="BL1281" s="2">
        <f t="shared" si="896"/>
        <v>1.5700000000000003</v>
      </c>
      <c r="BM1281" s="2">
        <f t="shared" si="897"/>
        <v>1.1288072335990191</v>
      </c>
      <c r="BN1281" s="2">
        <f t="shared" si="898"/>
        <v>1.3234006561473204</v>
      </c>
      <c r="BO1281" s="2">
        <f t="shared" si="899"/>
        <v>1.6789353411507477</v>
      </c>
      <c r="BP1281" s="2">
        <f t="shared" si="900"/>
        <v>1.2813550549974626</v>
      </c>
      <c r="BQ1281" s="2">
        <f t="shared" si="901"/>
        <v>1.6473653262139698</v>
      </c>
      <c r="BR1281" s="2">
        <f t="shared" si="902"/>
        <v>2.842997673117015</v>
      </c>
      <c r="BS1281" s="1">
        <f t="shared" si="914"/>
        <v>6.662775660160877</v>
      </c>
      <c r="BT1281" s="1">
        <f t="shared" si="915"/>
        <v>4.7904390834631077</v>
      </c>
      <c r="BU1281" s="1">
        <f t="shared" si="916"/>
        <v>5.6162558474008293</v>
      </c>
      <c r="BV1281" s="1">
        <f t="shared" si="917"/>
        <v>7.1250761312121673</v>
      </c>
      <c r="BW1281" s="1">
        <f t="shared" si="918"/>
        <v>5.4378224665357937</v>
      </c>
      <c r="BX1281" s="1">
        <f t="shared" si="919"/>
        <v>6.9910991075741524</v>
      </c>
      <c r="BY1281" s="1">
        <f t="shared" si="920"/>
        <v>12.065131018049717</v>
      </c>
    </row>
    <row r="1282" spans="1:77" x14ac:dyDescent="0.25">
      <c r="A1282" s="1">
        <v>20090928</v>
      </c>
      <c r="B1282" s="1">
        <v>2009</v>
      </c>
      <c r="C1282" s="1">
        <v>9</v>
      </c>
      <c r="D1282" s="1">
        <v>19.02</v>
      </c>
      <c r="E1282" s="1">
        <v>199.94399999999999</v>
      </c>
      <c r="F1282" s="1">
        <f t="shared" si="903"/>
        <v>8.2920775679999998</v>
      </c>
      <c r="G1282" s="1">
        <v>301.09399999999999</v>
      </c>
      <c r="H1282" s="1">
        <v>9.2050000000000001</v>
      </c>
      <c r="I1282" s="1">
        <v>394.0581042</v>
      </c>
      <c r="J1282" s="1">
        <v>136.98008329999999</v>
      </c>
      <c r="K1282" s="1">
        <f t="shared" si="904"/>
        <v>5.1069930304320004E-3</v>
      </c>
      <c r="L1282" s="1">
        <f t="shared" si="905"/>
        <v>1.7752618795679998E-3</v>
      </c>
      <c r="M1282" s="1">
        <f t="shared" ref="M1282:M1345" si="921">K1282-L1282</f>
        <v>3.3317311508640006E-3</v>
      </c>
      <c r="N1282" s="1">
        <f t="shared" ref="N1282:N1345" si="922">J1282/I1282</f>
        <v>0.34761392251554152</v>
      </c>
      <c r="O1282" s="1">
        <f t="shared" ref="O1282:O1345" si="923">N1282*F1282</f>
        <v>2.8824416092156118</v>
      </c>
      <c r="P1282" s="1">
        <f t="shared" ref="P1282:P1345" si="924">F1282-O1282</f>
        <v>5.4096359587843885</v>
      </c>
      <c r="Q1282" s="1">
        <v>32.217500000000001</v>
      </c>
      <c r="R1282" s="1">
        <v>46.292299999999997</v>
      </c>
      <c r="S1282" s="1">
        <v>0.41036278300000001</v>
      </c>
      <c r="T1282" s="1">
        <v>3.1407099999999999</v>
      </c>
      <c r="U1282" s="1">
        <v>0.56276344700000003</v>
      </c>
      <c r="V1282" s="1">
        <v>4.4011110999999999E-2</v>
      </c>
      <c r="W1282" s="1">
        <v>0.229566667</v>
      </c>
      <c r="X1282" s="1">
        <v>2.6822222E-2</v>
      </c>
      <c r="Y1282" s="1">
        <v>0.15587777799999999</v>
      </c>
      <c r="Z1282" s="1">
        <v>0.67825522000000005</v>
      </c>
      <c r="AA1282" s="1">
        <v>0.19117901400000001</v>
      </c>
      <c r="AB1282" s="1">
        <v>1.9111111110000001</v>
      </c>
      <c r="AC1282" s="1">
        <v>0.67303647300000002</v>
      </c>
      <c r="AD1282" s="1">
        <v>0.33594160000000001</v>
      </c>
      <c r="AE1282" s="1">
        <f t="shared" ref="AE1282:AE1345" si="925">(AD1282-0.1778)/(0.9933-0.1778)</f>
        <v>0.19391980380134888</v>
      </c>
      <c r="AF1282" s="1">
        <v>0.863883662</v>
      </c>
      <c r="AG1282" s="1">
        <v>0.94001519300000003</v>
      </c>
      <c r="AH1282" s="1">
        <v>0.72111022199999997</v>
      </c>
      <c r="AI1282" s="1">
        <v>1</v>
      </c>
      <c r="AJ1282" s="1">
        <v>0.93060860499999998</v>
      </c>
      <c r="AK1282" s="1">
        <v>0.97919448399999998</v>
      </c>
      <c r="AL1282" s="1">
        <v>0.45641585699999998</v>
      </c>
      <c r="AM1282" s="1">
        <v>0.41036278300000001</v>
      </c>
      <c r="AN1282" s="1">
        <f t="shared" ref="AN1282:AN1345" si="926">E1282/G1282</f>
        <v>0.66405840036666286</v>
      </c>
      <c r="AO1282" s="1">
        <f t="shared" ref="AO1282:AO1345" si="927">0.7527+3.8453*AN1282-16.316*AN1282*AN1282+18.962*AN1282*AN1282*AN1282-7.0802*AN1282*AN1282*AN1282*AN1282</f>
        <v>0.28716401746068465</v>
      </c>
      <c r="AP1282" s="1">
        <f t="shared" ref="AP1282:AP1345" si="928">F1282*AO1282</f>
        <v>2.3811863075225035</v>
      </c>
      <c r="AQ1282" s="1">
        <f t="shared" ref="AQ1282:AQ1345" si="929">F1282-AP1282</f>
        <v>5.9108912604774968</v>
      </c>
      <c r="AR1282" s="1">
        <f t="shared" ref="AR1282:AR1345" si="930">0.07*0.8*AQ1282*(1.1-0.1*AB1282)*EXP(-G1282/1367)</f>
        <v>0.24137625215814881</v>
      </c>
      <c r="AS1282" s="1">
        <f t="shared" ref="AS1282:AS1345" si="931">0.537+0.025*AB1282</f>
        <v>0.58477777777500006</v>
      </c>
      <c r="AT1282" s="1">
        <f t="shared" ref="AT1282:AT1345" si="932">AP1282*EXP(-0.5*0.8*AB1282/AS1282)</f>
        <v>0.64426805496043604</v>
      </c>
      <c r="AU1282" s="1">
        <f t="shared" ref="AU1282:AU1345" si="933">2*G1282/1367*(1-EXP(-0.5*0.8*AB1282/(G1282/1367)))</f>
        <v>0.42681938652514007</v>
      </c>
      <c r="AV1282" s="1">
        <f t="shared" ref="AV1282:AV1345" si="934">AB1282-AU1282</f>
        <v>1.4842917244748599</v>
      </c>
      <c r="AW1282" s="1">
        <f t="shared" si="906"/>
        <v>1.3999656049761702</v>
      </c>
      <c r="AX1282" s="1">
        <f t="shared" si="907"/>
        <v>5.0987793438979887</v>
      </c>
      <c r="AY1282" s="1">
        <f t="shared" si="908"/>
        <v>3.4547577004149006</v>
      </c>
      <c r="AZ1282" s="1">
        <f t="shared" si="909"/>
        <v>2.4314165996701118</v>
      </c>
      <c r="BA1282" s="1">
        <f t="shared" si="910"/>
        <v>2.7024862891085517</v>
      </c>
      <c r="BB1282" s="1">
        <f t="shared" si="911"/>
        <v>3.2199308208944055</v>
      </c>
      <c r="BC1282" s="1">
        <f t="shared" si="912"/>
        <v>2.8334341461230466</v>
      </c>
      <c r="BD1282" s="1">
        <f t="shared" si="913"/>
        <v>3.1738026362652971</v>
      </c>
      <c r="BE1282" s="1">
        <f t="shared" ref="BE1282:BE1345" si="935">AY1282/AC1282/F1282</f>
        <v>0.61903561704584453</v>
      </c>
      <c r="BF1282" s="1">
        <f t="shared" ref="BF1282:BF1345" si="936">AZ1282/AC1282/F1282</f>
        <v>0.4356697648843903</v>
      </c>
      <c r="BG1282" s="1">
        <f t="shared" ref="BG1282:BG1345" si="937">BA1282/AC1282/F1282</f>
        <v>0.48424098377010194</v>
      </c>
      <c r="BH1282" s="1">
        <f t="shared" ref="BH1282:BH1345" si="938">BB1282/AC1282/F1282</f>
        <v>0.57695851211733906</v>
      </c>
      <c r="BI1282" s="1">
        <f t="shared" ref="BI1282:BI1345" si="939">BC1282/AC1282/F1282</f>
        <v>0.50770468064761776</v>
      </c>
      <c r="BJ1282" s="1">
        <f t="shared" ref="BJ1282:BJ1345" si="940">BD1282/AC1282/F1282</f>
        <v>0.56869310200430689</v>
      </c>
      <c r="BK1282" s="1">
        <f t="shared" ref="BK1282:BK1345" si="941">T1282/AC1282/F1282</f>
        <v>0.56276344722484106</v>
      </c>
      <c r="BL1282" s="2">
        <f t="shared" ref="BL1282:BL1345" si="942">BE1282/AF1282/AL1282</f>
        <v>1.57</v>
      </c>
      <c r="BM1282" s="2">
        <f t="shared" ref="BM1282:BM1345" si="943">BF1282/AF1282/AL1282</f>
        <v>1.1049469724095651</v>
      </c>
      <c r="BN1282" s="2">
        <f t="shared" ref="BN1282:BN1345" si="944">BG1282/AF1282/AL1282</f>
        <v>1.2281334443196619</v>
      </c>
      <c r="BO1282" s="2">
        <f t="shared" ref="BO1282:BO1345" si="945">BH1282/AF1282/AL1282</f>
        <v>1.4632839195052953</v>
      </c>
      <c r="BP1282" s="2">
        <f t="shared" ref="BP1282:BP1345" si="946">BI1282/AF1282/AL1282</f>
        <v>1.2876421431462297</v>
      </c>
      <c r="BQ1282" s="2">
        <f t="shared" ref="BQ1282:BQ1345" si="947">BJ1282/AF1282/AL1282</f>
        <v>1.4423211614343014</v>
      </c>
      <c r="BR1282" s="2">
        <f t="shared" ref="BR1282:BR1345" si="948">BK1282/AF1282/AL1282</f>
        <v>1.427282353088849</v>
      </c>
      <c r="BS1282" s="1">
        <f t="shared" si="914"/>
        <v>8.7619669051283466</v>
      </c>
      <c r="BT1282" s="1">
        <f t="shared" si="915"/>
        <v>6.166566117308518</v>
      </c>
      <c r="BU1282" s="1">
        <f t="shared" si="916"/>
        <v>6.8540538816625238</v>
      </c>
      <c r="BV1282" s="1">
        <f t="shared" si="917"/>
        <v>8.1663982646572535</v>
      </c>
      <c r="BW1282" s="1">
        <f t="shared" si="918"/>
        <v>7.1861642317807659</v>
      </c>
      <c r="BX1282" s="1">
        <f t="shared" si="919"/>
        <v>8.0494078236010385</v>
      </c>
      <c r="BY1282" s="1">
        <f t="shared" si="920"/>
        <v>7.9654781796421688</v>
      </c>
    </row>
    <row r="1283" spans="1:77" x14ac:dyDescent="0.25">
      <c r="A1283" s="1">
        <v>20130918</v>
      </c>
      <c r="B1283" s="1">
        <v>2013</v>
      </c>
      <c r="C1283" s="1">
        <v>9</v>
      </c>
      <c r="D1283" s="1">
        <v>18.542999999999999</v>
      </c>
      <c r="E1283" s="1">
        <v>199.852</v>
      </c>
      <c r="F1283" s="1">
        <f t="shared" ref="F1283:F1346" si="949">0.0864*E1283*0.48</f>
        <v>8.2882621440000008</v>
      </c>
      <c r="G1283" s="1">
        <v>331.31200000000001</v>
      </c>
      <c r="H1283" s="1">
        <v>5.6639999999999997</v>
      </c>
      <c r="I1283" s="1">
        <v>406.92943750000001</v>
      </c>
      <c r="J1283" s="1">
        <v>159.35222920000001</v>
      </c>
      <c r="K1283" s="1">
        <f t="shared" ref="K1283:K1346" si="950">I1283*0.0036*0.0036</f>
        <v>5.27380551E-3</v>
      </c>
      <c r="L1283" s="1">
        <f t="shared" ref="L1283:L1346" si="951">J1283*0.0036*0.0036</f>
        <v>2.065204890432E-3</v>
      </c>
      <c r="M1283" s="1">
        <f t="shared" si="921"/>
        <v>3.208600619568E-3</v>
      </c>
      <c r="N1283" s="1">
        <f t="shared" si="922"/>
        <v>0.39159671067050783</v>
      </c>
      <c r="O1283" s="1">
        <f t="shared" si="923"/>
        <v>3.2456561927652912</v>
      </c>
      <c r="P1283" s="1">
        <f t="shared" si="924"/>
        <v>5.0426059512347097</v>
      </c>
      <c r="Q1283" s="1">
        <v>12.575799999999999</v>
      </c>
      <c r="R1283" s="1">
        <v>39.346699999999998</v>
      </c>
      <c r="S1283" s="1">
        <v>0.24220328399999999</v>
      </c>
      <c r="T1283" s="1">
        <v>1.9795199999999999</v>
      </c>
      <c r="U1283" s="1">
        <v>0.33660331599999999</v>
      </c>
      <c r="V1283" s="1">
        <v>4.5477778000000003E-2</v>
      </c>
      <c r="W1283" s="1">
        <v>0.26568888899999998</v>
      </c>
      <c r="X1283" s="1">
        <v>2.7277777999999999E-2</v>
      </c>
      <c r="Y1283" s="1">
        <v>0.175977778</v>
      </c>
      <c r="Z1283" s="1">
        <v>0.70769505300000002</v>
      </c>
      <c r="AA1283" s="1">
        <v>0.20311949600000001</v>
      </c>
      <c r="AB1283" s="1">
        <v>2.0777777780000002</v>
      </c>
      <c r="AC1283" s="1">
        <v>0.70954186600000002</v>
      </c>
      <c r="AD1283" s="1">
        <v>0.396786111</v>
      </c>
      <c r="AE1283" s="1">
        <f t="shared" si="925"/>
        <v>0.26852987247087678</v>
      </c>
      <c r="AF1283" s="1">
        <v>0.84801205300000004</v>
      </c>
      <c r="AG1283" s="1">
        <v>0.91794175899999997</v>
      </c>
      <c r="AH1283" s="1">
        <v>0.70838003699999996</v>
      </c>
      <c r="AI1283" s="1">
        <v>1</v>
      </c>
      <c r="AJ1283" s="1">
        <v>0.93993710600000002</v>
      </c>
      <c r="AK1283" s="1">
        <v>0.99668550499999997</v>
      </c>
      <c r="AL1283" s="1">
        <v>0.209122476</v>
      </c>
      <c r="AM1283" s="1">
        <v>0.24220328399999999</v>
      </c>
      <c r="AN1283" s="1">
        <f t="shared" si="926"/>
        <v>0.60321388902303563</v>
      </c>
      <c r="AO1283" s="1">
        <f t="shared" si="927"/>
        <v>0.35993399444041796</v>
      </c>
      <c r="AP1283" s="1">
        <f t="shared" si="928"/>
        <v>2.9832273004592231</v>
      </c>
      <c r="AQ1283" s="1">
        <f t="shared" si="929"/>
        <v>5.3050348435407777</v>
      </c>
      <c r="AR1283" s="1">
        <f t="shared" si="930"/>
        <v>0.20801364531881317</v>
      </c>
      <c r="AS1283" s="1">
        <f t="shared" si="931"/>
        <v>0.58894444445000005</v>
      </c>
      <c r="AT1283" s="1">
        <f t="shared" si="932"/>
        <v>0.72747043298662994</v>
      </c>
      <c r="AU1283" s="1">
        <f t="shared" si="933"/>
        <v>0.46901686707161333</v>
      </c>
      <c r="AV1283" s="1">
        <f t="shared" si="934"/>
        <v>1.6087609109283869</v>
      </c>
      <c r="AW1283" s="1">
        <f t="shared" ref="AW1283:AW1346" si="952">(1-0.18)*((AP1283-AT1283)/AB1283+AR1283)*AV1283</f>
        <v>1.706591375423163</v>
      </c>
      <c r="AX1283" s="1">
        <f t="shared" ref="AX1283:AX1346" si="953">(1-0.18)*(AQ1283*0.5/(G1283/1367)+(AP1283-AT1283)/AB1283+AR1283)*AU1283</f>
        <v>4.7066640948966292</v>
      </c>
      <c r="AY1283" s="1">
        <f t="shared" ref="AY1283:AY1346" si="954">F1283*AC1283*1.57*AF1283*AL1283</f>
        <v>1.6373589352715998</v>
      </c>
      <c r="AZ1283" s="1">
        <f t="shared" ref="AZ1283:AZ1346" si="955">F1283*AC1283*((2.04-0.88)*AE1283+0.88)*AL1283*AF1283</f>
        <v>1.2426142769993289</v>
      </c>
      <c r="BA1283" s="1">
        <f t="shared" ref="BA1283:BA1346" si="956">(AW1283*2.31+AX1283*0.71)*AL1283*AF1283</f>
        <v>1.2917252395079621</v>
      </c>
      <c r="BB1283" s="1">
        <f t="shared" ref="BB1283:BB1346" si="957">(AW1283/(0.9*L1283+1)+AX1283/(0.9*M1283+1))*1.26*AL1283*AF1283</f>
        <v>1.4292828700551869</v>
      </c>
      <c r="BC1283" s="1">
        <f t="shared" ref="BC1283:BC1346" si="958">AC1283*(N1283*O1283*2.72/(0.01*L1283+1)+P1283*1.47/(0.01*M1283+1))*AF1283*AL1283</f>
        <v>1.3676870053963421</v>
      </c>
      <c r="BD1283" s="1">
        <f t="shared" ref="BD1283:BD1346" si="959">(N1283*AW1283*3.34/(0.01*L1283+1)+AX1283*1.26/(0.02*M1283+1))*AF1283*AL1283</f>
        <v>1.4474495714613267</v>
      </c>
      <c r="BE1283" s="1">
        <f t="shared" si="935"/>
        <v>0.27842125691588909</v>
      </c>
      <c r="BF1283" s="1">
        <f t="shared" si="936"/>
        <v>0.21129773161581916</v>
      </c>
      <c r="BG1283" s="1">
        <f t="shared" si="937"/>
        <v>0.2196487019592489</v>
      </c>
      <c r="BH1283" s="1">
        <f t="shared" si="938"/>
        <v>0.24303939997316781</v>
      </c>
      <c r="BI1283" s="1">
        <f t="shared" si="939"/>
        <v>0.23256546069833689</v>
      </c>
      <c r="BJ1283" s="1">
        <f t="shared" si="940"/>
        <v>0.24612851851068268</v>
      </c>
      <c r="BK1283" s="1">
        <f t="shared" si="941"/>
        <v>0.33660331563080237</v>
      </c>
      <c r="BL1283" s="2">
        <f t="shared" si="942"/>
        <v>1.57</v>
      </c>
      <c r="BM1283" s="2">
        <f t="shared" si="943"/>
        <v>1.1914946520662169</v>
      </c>
      <c r="BN1283" s="2">
        <f t="shared" si="944"/>
        <v>1.2385852499049645</v>
      </c>
      <c r="BO1283" s="2">
        <f t="shared" si="945"/>
        <v>1.3704839285067454</v>
      </c>
      <c r="BP1283" s="2">
        <f t="shared" si="946"/>
        <v>1.31142204205584</v>
      </c>
      <c r="BQ1283" s="2">
        <f t="shared" si="947"/>
        <v>1.3879032741329431</v>
      </c>
      <c r="BR1283" s="2">
        <f t="shared" si="948"/>
        <v>1.8980849788348213</v>
      </c>
      <c r="BS1283" s="1">
        <f t="shared" ref="BS1283:BS1346" si="960">AY1283/AL1283/AF1283</f>
        <v>9.2329643104549479</v>
      </c>
      <c r="BT1283" s="1">
        <f t="shared" ref="BT1283:BT1346" si="961">AZ1283/AL1283/AF1283</f>
        <v>7.0070239481689924</v>
      </c>
      <c r="BU1283" s="1">
        <f t="shared" ref="BU1283:BU1346" si="962">BA1283/AL1283/AF1283</f>
        <v>7.2839575846041136</v>
      </c>
      <c r="BV1283" s="1">
        <f t="shared" ref="BV1283:BV1346" si="963">BB1283/AL1283/AF1283</f>
        <v>8.0596364330922725</v>
      </c>
      <c r="BW1283" s="1">
        <f t="shared" ref="BW1283:BW1346" si="964">BC1283/AL1283/AF1283</f>
        <v>7.7123012167168907</v>
      </c>
      <c r="BX1283" s="1">
        <f t="shared" ref="BX1283:BX1346" si="965">BD1283/AL1283/AF1283</f>
        <v>8.1620773225688108</v>
      </c>
      <c r="BY1283" s="1">
        <f t="shared" ref="BY1283:BY1346" si="966">T1283/AF1283/AL1283</f>
        <v>11.162389087765948</v>
      </c>
    </row>
    <row r="1284" spans="1:77" x14ac:dyDescent="0.25">
      <c r="A1284" s="1">
        <v>20050330</v>
      </c>
      <c r="B1284" s="1">
        <v>2005</v>
      </c>
      <c r="C1284" s="1">
        <v>3</v>
      </c>
      <c r="D1284" s="1">
        <v>12.07</v>
      </c>
      <c r="E1284" s="1">
        <v>199.511</v>
      </c>
      <c r="F1284" s="1">
        <f t="shared" si="949"/>
        <v>8.2741201919999998</v>
      </c>
      <c r="G1284" s="1">
        <v>346.05200000000002</v>
      </c>
      <c r="H1284" s="1">
        <v>5.2210000000000001</v>
      </c>
      <c r="I1284" s="1">
        <v>359.1524043</v>
      </c>
      <c r="J1284" s="1">
        <v>198.90700000000001</v>
      </c>
      <c r="K1284" s="1">
        <f t="shared" si="950"/>
        <v>4.6546151597279999E-3</v>
      </c>
      <c r="L1284" s="1">
        <f t="shared" si="951"/>
        <v>2.5778347200000004E-3</v>
      </c>
      <c r="M1284" s="1">
        <f t="shared" si="921"/>
        <v>2.0767804397279995E-3</v>
      </c>
      <c r="N1284" s="1">
        <f t="shared" si="922"/>
        <v>0.55382338421951083</v>
      </c>
      <c r="O1284" s="1">
        <f t="shared" si="923"/>
        <v>4.5824012461724282</v>
      </c>
      <c r="P1284" s="1">
        <f t="shared" si="924"/>
        <v>3.6917189458275717</v>
      </c>
      <c r="Q1284" s="1">
        <v>46.400799999999997</v>
      </c>
      <c r="R1284" s="1">
        <v>23.219100000000001</v>
      </c>
      <c r="S1284" s="1">
        <v>0.66648759899999999</v>
      </c>
      <c r="T1284" s="1">
        <v>5.8254000000000001</v>
      </c>
      <c r="U1284" s="1">
        <v>1.0170825560000001</v>
      </c>
      <c r="V1284" s="1">
        <v>3.2566667000000001E-2</v>
      </c>
      <c r="W1284" s="1">
        <v>0.18010000000000001</v>
      </c>
      <c r="X1284" s="1">
        <v>1.9366667000000001E-2</v>
      </c>
      <c r="Y1284" s="1">
        <v>0.14417777800000001</v>
      </c>
      <c r="Z1284" s="1">
        <v>0.69373040500000005</v>
      </c>
      <c r="AA1284" s="1">
        <v>0.110776083</v>
      </c>
      <c r="AB1284" s="1">
        <v>1.744444444</v>
      </c>
      <c r="AC1284" s="1">
        <v>0.692225702</v>
      </c>
      <c r="AD1284" s="1">
        <v>0.42346526000000001</v>
      </c>
      <c r="AE1284" s="1">
        <f t="shared" si="925"/>
        <v>0.3012449540159412</v>
      </c>
      <c r="AF1284" s="1">
        <v>0.61137989999999998</v>
      </c>
      <c r="AG1284" s="1">
        <v>0.55941749200000002</v>
      </c>
      <c r="AH1284" s="1">
        <v>0.53562850299999998</v>
      </c>
      <c r="AI1284" s="1">
        <v>1</v>
      </c>
      <c r="AJ1284" s="1">
        <v>0.86779381499999997</v>
      </c>
      <c r="AK1284" s="1">
        <v>0.99889561000000004</v>
      </c>
      <c r="AL1284" s="1">
        <v>0.83306999900000001</v>
      </c>
      <c r="AM1284" s="1">
        <v>0.66648759899999999</v>
      </c>
      <c r="AN1284" s="1">
        <f t="shared" si="926"/>
        <v>0.57653474044363273</v>
      </c>
      <c r="AO1284" s="1">
        <f t="shared" si="927"/>
        <v>0.39787914749817566</v>
      </c>
      <c r="AP1284" s="1">
        <f t="shared" si="928"/>
        <v>3.2920998882904016</v>
      </c>
      <c r="AQ1284" s="1">
        <f t="shared" si="929"/>
        <v>4.9820203037095983</v>
      </c>
      <c r="AR1284" s="1">
        <f t="shared" si="930"/>
        <v>0.20047288978513969</v>
      </c>
      <c r="AS1284" s="1">
        <f t="shared" si="931"/>
        <v>0.58061111110000008</v>
      </c>
      <c r="AT1284" s="1">
        <f t="shared" si="932"/>
        <v>0.98977934399782908</v>
      </c>
      <c r="AU1284" s="1">
        <f t="shared" si="933"/>
        <v>0.47413467732943199</v>
      </c>
      <c r="AV1284" s="1">
        <f t="shared" si="934"/>
        <v>1.2703097666705681</v>
      </c>
      <c r="AW1284" s="1">
        <f t="shared" si="952"/>
        <v>1.5836000022263752</v>
      </c>
      <c r="AX1284" s="1">
        <f t="shared" si="953"/>
        <v>4.4168325685717518</v>
      </c>
      <c r="AY1284" s="1">
        <f t="shared" si="954"/>
        <v>4.5799617328236595</v>
      </c>
      <c r="AZ1284" s="1">
        <f t="shared" si="955"/>
        <v>3.5865013658216118</v>
      </c>
      <c r="BA1284" s="1">
        <f t="shared" si="956"/>
        <v>3.4603695749252674</v>
      </c>
      <c r="BB1284" s="1">
        <f t="shared" si="957"/>
        <v>3.8431134337756028</v>
      </c>
      <c r="BC1284" s="1">
        <f t="shared" si="958"/>
        <v>4.346949107806771</v>
      </c>
      <c r="BD1284" s="1">
        <f t="shared" si="959"/>
        <v>4.3262842235190293</v>
      </c>
      <c r="BE1284" s="1">
        <f t="shared" si="935"/>
        <v>0.79963593671014366</v>
      </c>
      <c r="BF1284" s="1">
        <f t="shared" si="936"/>
        <v>0.62618326232233512</v>
      </c>
      <c r="BG1284" s="1">
        <f t="shared" si="937"/>
        <v>0.60416135064576226</v>
      </c>
      <c r="BH1284" s="1">
        <f t="shared" si="938"/>
        <v>0.67098630726022557</v>
      </c>
      <c r="BI1284" s="1">
        <f t="shared" si="939"/>
        <v>0.75895322372254093</v>
      </c>
      <c r="BJ1284" s="1">
        <f t="shared" si="940"/>
        <v>0.75534524944930437</v>
      </c>
      <c r="BK1284" s="1">
        <f t="shared" si="941"/>
        <v>1.0170825560237544</v>
      </c>
      <c r="BL1284" s="2">
        <f t="shared" si="942"/>
        <v>1.5700000000000003</v>
      </c>
      <c r="BM1284" s="2">
        <f t="shared" si="943"/>
        <v>1.2294441466584918</v>
      </c>
      <c r="BN1284" s="2">
        <f t="shared" si="944"/>
        <v>1.1862064684289901</v>
      </c>
      <c r="BO1284" s="2">
        <f t="shared" si="945"/>
        <v>1.317410153841565</v>
      </c>
      <c r="BP1284" s="2">
        <f t="shared" si="946"/>
        <v>1.490123825783372</v>
      </c>
      <c r="BQ1284" s="2">
        <f t="shared" si="947"/>
        <v>1.483039952549402</v>
      </c>
      <c r="BR1284" s="2">
        <f t="shared" si="948"/>
        <v>1.996933278820507</v>
      </c>
      <c r="BS1284" s="1">
        <f t="shared" si="960"/>
        <v>8.9922670935931333</v>
      </c>
      <c r="BT1284" s="1">
        <f t="shared" si="961"/>
        <v>7.0417134671387549</v>
      </c>
      <c r="BU1284" s="1">
        <f t="shared" si="962"/>
        <v>6.7940671288288703</v>
      </c>
      <c r="BV1284" s="1">
        <f t="shared" si="963"/>
        <v>7.5455439332197258</v>
      </c>
      <c r="BW1284" s="1">
        <f t="shared" si="964"/>
        <v>8.5347716203636423</v>
      </c>
      <c r="BX1284" s="1">
        <f t="shared" si="965"/>
        <v>8.4941983208878398</v>
      </c>
      <c r="BY1284" s="1">
        <f t="shared" si="966"/>
        <v>11.437552491234833</v>
      </c>
    </row>
    <row r="1285" spans="1:77" x14ac:dyDescent="0.25">
      <c r="A1285" s="1">
        <v>20041001</v>
      </c>
      <c r="B1285" s="1">
        <v>2004</v>
      </c>
      <c r="C1285" s="1">
        <v>10</v>
      </c>
      <c r="D1285" s="1">
        <v>18.472999999999999</v>
      </c>
      <c r="E1285" s="1">
        <v>199.13399999999999</v>
      </c>
      <c r="F1285" s="1">
        <f t="shared" si="949"/>
        <v>8.2584852479999995</v>
      </c>
      <c r="G1285" s="1">
        <v>288.88799999999998</v>
      </c>
      <c r="H1285" s="1">
        <v>7.8630000000000004</v>
      </c>
      <c r="I1285" s="1">
        <v>394.8515208</v>
      </c>
      <c r="J1285" s="1">
        <v>139.45285419999999</v>
      </c>
      <c r="K1285" s="1">
        <f t="shared" si="950"/>
        <v>5.117275709568E-3</v>
      </c>
      <c r="L1285" s="1">
        <f t="shared" si="951"/>
        <v>1.807308990432E-3</v>
      </c>
      <c r="M1285" s="1">
        <f t="shared" si="921"/>
        <v>3.309966719136E-3</v>
      </c>
      <c r="N1285" s="1">
        <f t="shared" si="922"/>
        <v>0.35317795893873632</v>
      </c>
      <c r="O1285" s="1">
        <f t="shared" si="923"/>
        <v>2.9167149638143033</v>
      </c>
      <c r="P1285" s="1">
        <f t="shared" si="924"/>
        <v>5.3417702841856958</v>
      </c>
      <c r="Q1285" s="1">
        <v>46.968200000000003</v>
      </c>
      <c r="R1285" s="1">
        <v>24.660599999999999</v>
      </c>
      <c r="S1285" s="1">
        <v>0.65571669499999996</v>
      </c>
      <c r="T1285" s="1">
        <v>5.65951</v>
      </c>
      <c r="U1285" s="1">
        <v>1.0175253820000001</v>
      </c>
      <c r="V1285" s="1">
        <v>3.6733333E-2</v>
      </c>
      <c r="W1285" s="1">
        <v>0.19186666699999999</v>
      </c>
      <c r="X1285" s="1">
        <v>2.1066667000000001E-2</v>
      </c>
      <c r="Y1285" s="1">
        <v>0.127955556</v>
      </c>
      <c r="Z1285" s="1">
        <v>0.67862350800000004</v>
      </c>
      <c r="AA1285" s="1">
        <v>0.19983324</v>
      </c>
      <c r="AB1285" s="1">
        <v>1.488888889</v>
      </c>
      <c r="AC1285" s="1">
        <v>0.67349314999999998</v>
      </c>
      <c r="AD1285" s="1">
        <v>0.310687879</v>
      </c>
      <c r="AE1285" s="1">
        <f t="shared" si="925"/>
        <v>0.1629526413243409</v>
      </c>
      <c r="AF1285" s="1">
        <v>0.84565499099999997</v>
      </c>
      <c r="AG1285" s="1">
        <v>0.91464590700000004</v>
      </c>
      <c r="AH1285" s="1">
        <v>0.70651187599999998</v>
      </c>
      <c r="AI1285" s="1">
        <v>1</v>
      </c>
      <c r="AJ1285" s="1">
        <v>0.93736971899999999</v>
      </c>
      <c r="AK1285" s="1">
        <v>0.98578697199999998</v>
      </c>
      <c r="AL1285" s="1">
        <v>0.81723043399999995</v>
      </c>
      <c r="AM1285" s="1">
        <v>0.65571669499999996</v>
      </c>
      <c r="AN1285" s="1">
        <f t="shared" si="926"/>
        <v>0.6893121209603722</v>
      </c>
      <c r="AO1285" s="1">
        <f t="shared" si="927"/>
        <v>0.26283373494459816</v>
      </c>
      <c r="AP1285" s="1">
        <f t="shared" si="928"/>
        <v>2.170608522716706</v>
      </c>
      <c r="AQ1285" s="1">
        <f t="shared" si="929"/>
        <v>6.0878767252832935</v>
      </c>
      <c r="AR1285" s="1">
        <f t="shared" si="930"/>
        <v>0.26248573968848848</v>
      </c>
      <c r="AS1285" s="1">
        <f t="shared" si="931"/>
        <v>0.57422222222500008</v>
      </c>
      <c r="AT1285" s="1">
        <f t="shared" si="932"/>
        <v>0.76940010714728324</v>
      </c>
      <c r="AU1285" s="1">
        <f t="shared" si="933"/>
        <v>0.39741968998105615</v>
      </c>
      <c r="AV1285" s="1">
        <f t="shared" si="934"/>
        <v>1.091469199018944</v>
      </c>
      <c r="AW1285" s="1">
        <f t="shared" si="952"/>
        <v>1.0772240120736463</v>
      </c>
      <c r="AX1285" s="1">
        <f t="shared" si="953"/>
        <v>5.0861789190360884</v>
      </c>
      <c r="AY1285" s="1">
        <f t="shared" si="954"/>
        <v>6.0349125416105762</v>
      </c>
      <c r="AZ1285" s="1">
        <f t="shared" si="955"/>
        <v>4.1092183220667744</v>
      </c>
      <c r="BA1285" s="1">
        <f t="shared" si="956"/>
        <v>4.2153854107460003</v>
      </c>
      <c r="BB1285" s="1">
        <f t="shared" si="957"/>
        <v>5.3522883293843755</v>
      </c>
      <c r="BC1285" s="1">
        <f t="shared" si="958"/>
        <v>4.9588880269481468</v>
      </c>
      <c r="BD1285" s="1">
        <f t="shared" si="959"/>
        <v>5.3068128661777205</v>
      </c>
      <c r="BE1285" s="1">
        <f t="shared" si="935"/>
        <v>1.0850191426354379</v>
      </c>
      <c r="BF1285" s="1">
        <f t="shared" si="936"/>
        <v>0.73879787154642562</v>
      </c>
      <c r="BG1285" s="1">
        <f t="shared" si="937"/>
        <v>0.7578856914179779</v>
      </c>
      <c r="BH1285" s="1">
        <f t="shared" si="938"/>
        <v>0.9622898847737823</v>
      </c>
      <c r="BI1285" s="1">
        <f t="shared" si="939"/>
        <v>0.89156029989267926</v>
      </c>
      <c r="BJ1285" s="1">
        <f t="shared" si="940"/>
        <v>0.95411383453954535</v>
      </c>
      <c r="BK1285" s="1">
        <f t="shared" si="941"/>
        <v>1.0175253817842211</v>
      </c>
      <c r="BL1285" s="2">
        <f t="shared" si="942"/>
        <v>1.57</v>
      </c>
      <c r="BM1285" s="2">
        <f t="shared" si="943"/>
        <v>1.0690250639362355</v>
      </c>
      <c r="BN1285" s="2">
        <f t="shared" si="944"/>
        <v>1.096644739959229</v>
      </c>
      <c r="BO1285" s="2">
        <f t="shared" si="945"/>
        <v>1.3924133314599589</v>
      </c>
      <c r="BP1285" s="2">
        <f t="shared" si="946"/>
        <v>1.2900691018516133</v>
      </c>
      <c r="BQ1285" s="2">
        <f t="shared" si="947"/>
        <v>1.3805827578199645</v>
      </c>
      <c r="BR1285" s="2">
        <f t="shared" si="948"/>
        <v>1.472337940067096</v>
      </c>
      <c r="BS1285" s="1">
        <f t="shared" si="960"/>
        <v>8.7323921929293604</v>
      </c>
      <c r="BT1285" s="1">
        <f t="shared" si="961"/>
        <v>5.9459529441799956</v>
      </c>
      <c r="BU1285" s="1">
        <f t="shared" si="962"/>
        <v>6.0995745004057458</v>
      </c>
      <c r="BV1285" s="1">
        <f t="shared" si="963"/>
        <v>7.7446492388354811</v>
      </c>
      <c r="BW1285" s="1">
        <f t="shared" si="964"/>
        <v>7.1754072314321125</v>
      </c>
      <c r="BX1285" s="1">
        <f t="shared" si="965"/>
        <v>7.6788471949553792</v>
      </c>
      <c r="BY1285" s="1">
        <f t="shared" si="966"/>
        <v>8.1891925689144003</v>
      </c>
    </row>
    <row r="1286" spans="1:77" x14ac:dyDescent="0.25">
      <c r="A1286" s="1">
        <v>20080928</v>
      </c>
      <c r="B1286" s="1">
        <v>2008</v>
      </c>
      <c r="C1286" s="1">
        <v>9</v>
      </c>
      <c r="D1286" s="1">
        <v>13.827</v>
      </c>
      <c r="E1286" s="1">
        <v>199.07900000000001</v>
      </c>
      <c r="F1286" s="1">
        <f t="shared" si="949"/>
        <v>8.2562042880000011</v>
      </c>
      <c r="G1286" s="1">
        <v>298.04300000000001</v>
      </c>
      <c r="H1286" s="1">
        <v>5.03</v>
      </c>
      <c r="I1286" s="1">
        <v>383.66912500000001</v>
      </c>
      <c r="J1286" s="1">
        <v>131.1214583</v>
      </c>
      <c r="K1286" s="1">
        <f t="shared" si="950"/>
        <v>4.9723518599999999E-3</v>
      </c>
      <c r="L1286" s="1">
        <f t="shared" si="951"/>
        <v>1.6993340995679999E-3</v>
      </c>
      <c r="M1286" s="1">
        <f t="shared" si="921"/>
        <v>3.2730177604319999E-3</v>
      </c>
      <c r="N1286" s="1">
        <f t="shared" si="922"/>
        <v>0.34175660681583381</v>
      </c>
      <c r="O1286" s="1">
        <f t="shared" si="923"/>
        <v>2.8216123626452174</v>
      </c>
      <c r="P1286" s="1">
        <f t="shared" si="924"/>
        <v>5.4345919253547841</v>
      </c>
      <c r="Q1286" s="1">
        <v>9.1603200000000005</v>
      </c>
      <c r="R1286" s="1">
        <v>73.556200000000004</v>
      </c>
      <c r="S1286" s="1">
        <v>0.110743537</v>
      </c>
      <c r="T1286" s="1">
        <v>1.97319</v>
      </c>
      <c r="U1286" s="1">
        <v>0.36128638800000001</v>
      </c>
      <c r="V1286" s="1">
        <v>4.8111110999999998E-2</v>
      </c>
      <c r="W1286" s="1">
        <v>0.24255555600000001</v>
      </c>
      <c r="X1286" s="1">
        <v>2.9399999999999999E-2</v>
      </c>
      <c r="Y1286" s="1">
        <v>0.17087777800000001</v>
      </c>
      <c r="Z1286" s="1">
        <v>0.66896024600000004</v>
      </c>
      <c r="AA1286" s="1">
        <v>0.17337203400000001</v>
      </c>
      <c r="AB1286" s="1">
        <v>1.6</v>
      </c>
      <c r="AC1286" s="1">
        <v>0.66151070499999998</v>
      </c>
      <c r="AD1286" s="1">
        <v>0.33204604700000001</v>
      </c>
      <c r="AE1286" s="1">
        <f t="shared" si="925"/>
        <v>0.18914291477621092</v>
      </c>
      <c r="AF1286" s="1">
        <v>0.67828894200000001</v>
      </c>
      <c r="AG1286" s="1">
        <v>0.66400897199999998</v>
      </c>
      <c r="AH1286" s="1">
        <v>0.58251934900000002</v>
      </c>
      <c r="AI1286" s="1">
        <v>1</v>
      </c>
      <c r="AJ1286" s="1">
        <v>0.91669690199999998</v>
      </c>
      <c r="AK1286" s="1">
        <v>0.99985001100000004</v>
      </c>
      <c r="AL1286" s="1">
        <v>1.5799318999999999E-2</v>
      </c>
      <c r="AM1286" s="1">
        <v>0.110743537</v>
      </c>
      <c r="AN1286" s="1">
        <f t="shared" si="926"/>
        <v>0.66795395295309734</v>
      </c>
      <c r="AO1286" s="1">
        <f t="shared" si="927"/>
        <v>0.28318412389242598</v>
      </c>
      <c r="AP1286" s="1">
        <f t="shared" si="928"/>
        <v>2.338025977974171</v>
      </c>
      <c r="AQ1286" s="1">
        <f t="shared" si="929"/>
        <v>5.9181783100258301</v>
      </c>
      <c r="AR1286" s="1">
        <f t="shared" si="930"/>
        <v>0.25050475542767309</v>
      </c>
      <c r="AS1286" s="1">
        <f t="shared" si="931"/>
        <v>0.57700000000000007</v>
      </c>
      <c r="AT1286" s="1">
        <f t="shared" si="932"/>
        <v>0.77114529912610885</v>
      </c>
      <c r="AU1286" s="1">
        <f t="shared" si="933"/>
        <v>0.41289588438532976</v>
      </c>
      <c r="AV1286" s="1">
        <f t="shared" si="934"/>
        <v>1.1871041156146704</v>
      </c>
      <c r="AW1286" s="1">
        <f t="shared" si="952"/>
        <v>1.1971235679929166</v>
      </c>
      <c r="AX1286" s="1">
        <f t="shared" si="953"/>
        <v>5.0115557175136187</v>
      </c>
      <c r="AY1286" s="1">
        <f t="shared" si="954"/>
        <v>9.1890383547850243E-2</v>
      </c>
      <c r="AZ1286" s="1">
        <f t="shared" si="955"/>
        <v>6.434701841000999E-2</v>
      </c>
      <c r="BA1286" s="1">
        <f t="shared" si="956"/>
        <v>6.7766452059058388E-2</v>
      </c>
      <c r="BB1286" s="1">
        <f t="shared" si="957"/>
        <v>8.3611083505145775E-2</v>
      </c>
      <c r="BC1286" s="1">
        <f t="shared" si="958"/>
        <v>7.5225455733076402E-2</v>
      </c>
      <c r="BD1286" s="1">
        <f t="shared" si="959"/>
        <v>8.2309184185642481E-2</v>
      </c>
      <c r="BE1286" s="1">
        <f t="shared" si="935"/>
        <v>1.6824910289063882E-2</v>
      </c>
      <c r="BF1286" s="1">
        <f t="shared" si="936"/>
        <v>1.1781785757302873E-2</v>
      </c>
      <c r="BG1286" s="1">
        <f t="shared" si="937"/>
        <v>1.2407875911281684E-2</v>
      </c>
      <c r="BH1286" s="1">
        <f t="shared" si="938"/>
        <v>1.5308990177551796E-2</v>
      </c>
      <c r="BI1286" s="1">
        <f t="shared" si="939"/>
        <v>1.3773601712130048E-2</v>
      </c>
      <c r="BJ1286" s="1">
        <f t="shared" si="940"/>
        <v>1.5070615514063426E-2</v>
      </c>
      <c r="BK1286" s="1">
        <f t="shared" si="941"/>
        <v>0.3612863876663473</v>
      </c>
      <c r="BL1286" s="2">
        <f t="shared" si="942"/>
        <v>1.5700000000000003</v>
      </c>
      <c r="BM1286" s="2">
        <f t="shared" si="943"/>
        <v>1.0994057811404048</v>
      </c>
      <c r="BN1286" s="2">
        <f t="shared" si="944"/>
        <v>1.1578287697245198</v>
      </c>
      <c r="BO1286" s="2">
        <f t="shared" si="945"/>
        <v>1.4285434017665486</v>
      </c>
      <c r="BP1286" s="2">
        <f t="shared" si="946"/>
        <v>1.2852701331846057</v>
      </c>
      <c r="BQ1286" s="2">
        <f t="shared" si="947"/>
        <v>1.4062997038658231</v>
      </c>
      <c r="BR1286" s="2">
        <f t="shared" si="948"/>
        <v>33.71308487777528</v>
      </c>
      <c r="BS1286" s="1">
        <f t="shared" si="960"/>
        <v>8.5746610051108796</v>
      </c>
      <c r="BT1286" s="1">
        <f t="shared" si="961"/>
        <v>6.0044789046739444</v>
      </c>
      <c r="BU1286" s="1">
        <f t="shared" si="962"/>
        <v>6.323560001498306</v>
      </c>
      <c r="BV1286" s="1">
        <f t="shared" si="963"/>
        <v>7.8020862428255207</v>
      </c>
      <c r="BW1286" s="1">
        <f t="shared" si="964"/>
        <v>7.0195896127717843</v>
      </c>
      <c r="BX1286" s="1">
        <f t="shared" si="965"/>
        <v>7.6806007848644908</v>
      </c>
      <c r="BY1286" s="1">
        <f t="shared" si="966"/>
        <v>184.12628933977894</v>
      </c>
    </row>
    <row r="1287" spans="1:77" x14ac:dyDescent="0.25">
      <c r="A1287" s="1">
        <v>20111004</v>
      </c>
      <c r="B1287" s="1">
        <v>2011</v>
      </c>
      <c r="C1287" s="1">
        <v>10</v>
      </c>
      <c r="D1287" s="1">
        <v>22.57</v>
      </c>
      <c r="E1287" s="1">
        <v>199.047</v>
      </c>
      <c r="F1287" s="1">
        <f t="shared" si="949"/>
        <v>8.2548771839999997</v>
      </c>
      <c r="G1287" s="1">
        <v>282.78899999999999</v>
      </c>
      <c r="H1287" s="1">
        <v>18.021999999999998</v>
      </c>
      <c r="I1287" s="1">
        <v>380.39635420000002</v>
      </c>
      <c r="J1287" s="1">
        <v>86.779583329999994</v>
      </c>
      <c r="K1287" s="1">
        <f t="shared" si="950"/>
        <v>4.9299367504319997E-3</v>
      </c>
      <c r="L1287" s="1">
        <f t="shared" si="951"/>
        <v>1.1246633999567998E-3</v>
      </c>
      <c r="M1287" s="1">
        <f t="shared" si="921"/>
        <v>3.8052733504751997E-3</v>
      </c>
      <c r="N1287" s="1">
        <f t="shared" si="922"/>
        <v>0.22812937708749467</v>
      </c>
      <c r="O1287" s="1">
        <f t="shared" si="923"/>
        <v>1.8831799899196922</v>
      </c>
      <c r="P1287" s="1">
        <f t="shared" si="924"/>
        <v>6.3716971940803075</v>
      </c>
      <c r="Q1287" s="1">
        <v>21.575099999999999</v>
      </c>
      <c r="R1287" s="1">
        <v>42.520899999999997</v>
      </c>
      <c r="S1287" s="1">
        <v>0.336606028</v>
      </c>
      <c r="T1287" s="1">
        <v>1.2474400000000001</v>
      </c>
      <c r="U1287" s="1">
        <v>0.22141639599999999</v>
      </c>
      <c r="V1287" s="1">
        <v>4.0533332999999998E-2</v>
      </c>
      <c r="W1287" s="1">
        <v>0.217544444</v>
      </c>
      <c r="X1287" s="1">
        <v>2.4022221999999999E-2</v>
      </c>
      <c r="Y1287" s="1">
        <v>0.163955556</v>
      </c>
      <c r="Z1287" s="1">
        <v>0.68588280999999995</v>
      </c>
      <c r="AA1287" s="1">
        <v>0.140468907</v>
      </c>
      <c r="AB1287" s="1">
        <v>2.3444444440000001</v>
      </c>
      <c r="AC1287" s="1">
        <v>0.68249468400000002</v>
      </c>
      <c r="AD1287" s="1">
        <v>0.29612891600000002</v>
      </c>
      <c r="AE1287" s="1">
        <f t="shared" si="925"/>
        <v>0.14509983568362969</v>
      </c>
      <c r="AF1287" s="1">
        <v>0.96605695899999999</v>
      </c>
      <c r="AG1287" s="1">
        <v>1.090303279</v>
      </c>
      <c r="AH1287" s="1">
        <v>0.81585268200000005</v>
      </c>
      <c r="AI1287" s="1">
        <v>0.74921428599999995</v>
      </c>
      <c r="AJ1287" s="1">
        <v>0.89099133399999997</v>
      </c>
      <c r="AK1287" s="1">
        <v>0.93696439200000003</v>
      </c>
      <c r="AL1287" s="1">
        <v>0.34795004099999999</v>
      </c>
      <c r="AM1287" s="1">
        <v>0.336606028</v>
      </c>
      <c r="AN1287" s="1">
        <f t="shared" si="926"/>
        <v>0.70387108409450161</v>
      </c>
      <c r="AO1287" s="1">
        <f t="shared" si="927"/>
        <v>0.25038013930354075</v>
      </c>
      <c r="AP1287" s="1">
        <f t="shared" si="928"/>
        <v>2.0668572992635399</v>
      </c>
      <c r="AQ1287" s="1">
        <f t="shared" si="929"/>
        <v>6.1880198847364598</v>
      </c>
      <c r="AR1287" s="1">
        <f t="shared" si="930"/>
        <v>0.2438893880084545</v>
      </c>
      <c r="AS1287" s="1">
        <f t="shared" si="931"/>
        <v>0.59561111109999998</v>
      </c>
      <c r="AT1287" s="1">
        <f t="shared" si="932"/>
        <v>0.42807761706432179</v>
      </c>
      <c r="AU1287" s="1">
        <f t="shared" si="933"/>
        <v>0.40929058830713871</v>
      </c>
      <c r="AV1287" s="1">
        <f t="shared" si="934"/>
        <v>1.9351538556928614</v>
      </c>
      <c r="AW1287" s="1">
        <f t="shared" si="952"/>
        <v>1.4962103581631614</v>
      </c>
      <c r="AX1287" s="1">
        <f t="shared" si="953"/>
        <v>5.3361014075573543</v>
      </c>
      <c r="AY1287" s="1">
        <f t="shared" si="954"/>
        <v>2.9732345232719286</v>
      </c>
      <c r="AZ1287" s="1">
        <f t="shared" si="955"/>
        <v>1.9852794622796521</v>
      </c>
      <c r="BA1287" s="1">
        <f t="shared" si="956"/>
        <v>2.4352900676197708</v>
      </c>
      <c r="BB1287" s="1">
        <f t="shared" si="957"/>
        <v>2.8853745364366636</v>
      </c>
      <c r="BC1287" s="1">
        <f t="shared" si="958"/>
        <v>2.4167700919798762</v>
      </c>
      <c r="BD1287" s="1">
        <f t="shared" si="959"/>
        <v>2.6430666763073174</v>
      </c>
      <c r="BE1287" s="1">
        <f t="shared" si="935"/>
        <v>0.52773910683304481</v>
      </c>
      <c r="BF1287" s="1">
        <f t="shared" si="936"/>
        <v>0.35238041332995407</v>
      </c>
      <c r="BG1287" s="1">
        <f t="shared" si="937"/>
        <v>0.43225577905328949</v>
      </c>
      <c r="BH1287" s="1">
        <f t="shared" si="938"/>
        <v>0.51214425529480134</v>
      </c>
      <c r="BI1287" s="1">
        <f t="shared" si="939"/>
        <v>0.42896854579729587</v>
      </c>
      <c r="BJ1287" s="1">
        <f t="shared" si="940"/>
        <v>0.46913542680098791</v>
      </c>
      <c r="BK1287" s="1">
        <f t="shared" si="941"/>
        <v>0.22141639560385395</v>
      </c>
      <c r="BL1287" s="2">
        <f t="shared" si="942"/>
        <v>1.5699999999999996</v>
      </c>
      <c r="BM1287" s="2">
        <f t="shared" si="943"/>
        <v>1.0483158093930103</v>
      </c>
      <c r="BN1287" s="2">
        <f t="shared" si="944"/>
        <v>1.2859414137151655</v>
      </c>
      <c r="BO1287" s="2">
        <f t="shared" si="945"/>
        <v>1.5236060212365725</v>
      </c>
      <c r="BP1287" s="2">
        <f t="shared" si="946"/>
        <v>1.2761620432931384</v>
      </c>
      <c r="BQ1287" s="2">
        <f t="shared" si="947"/>
        <v>1.3956566995717508</v>
      </c>
      <c r="BR1287" s="2">
        <f t="shared" si="948"/>
        <v>0.65870377350682985</v>
      </c>
      <c r="BS1287" s="1">
        <f t="shared" si="960"/>
        <v>8.8452383783900359</v>
      </c>
      <c r="BT1287" s="1">
        <f t="shared" si="961"/>
        <v>5.9061167069529104</v>
      </c>
      <c r="BU1287" s="1">
        <f t="shared" si="962"/>
        <v>7.2448779267226247</v>
      </c>
      <c r="BV1287" s="1">
        <f t="shared" si="963"/>
        <v>8.5838588869986499</v>
      </c>
      <c r="BW1287" s="1">
        <f t="shared" si="964"/>
        <v>7.1897818359115391</v>
      </c>
      <c r="BX1287" s="1">
        <f t="shared" si="965"/>
        <v>7.8630039503880402</v>
      </c>
      <c r="BY1287" s="1">
        <f t="shared" si="966"/>
        <v>3.7110776416642999</v>
      </c>
    </row>
    <row r="1288" spans="1:77" x14ac:dyDescent="0.25">
      <c r="A1288" s="1">
        <v>20050926</v>
      </c>
      <c r="B1288" s="1">
        <v>2005</v>
      </c>
      <c r="C1288" s="1">
        <v>9</v>
      </c>
      <c r="D1288" s="1">
        <v>17.966000000000001</v>
      </c>
      <c r="E1288" s="1">
        <v>199.02199999999999</v>
      </c>
      <c r="F1288" s="1">
        <f t="shared" si="949"/>
        <v>8.2538403840000001</v>
      </c>
      <c r="G1288" s="1">
        <v>307.185</v>
      </c>
      <c r="H1288" s="1">
        <v>7.0810000000000004</v>
      </c>
      <c r="I1288" s="1">
        <v>374.25433329999998</v>
      </c>
      <c r="J1288" s="1">
        <v>197.02604170000001</v>
      </c>
      <c r="K1288" s="1">
        <f t="shared" si="950"/>
        <v>4.8503361595679997E-3</v>
      </c>
      <c r="L1288" s="1">
        <f t="shared" si="951"/>
        <v>2.553457500432E-3</v>
      </c>
      <c r="M1288" s="1">
        <f t="shared" si="921"/>
        <v>2.2968786591359997E-3</v>
      </c>
      <c r="N1288" s="1">
        <f t="shared" si="922"/>
        <v>0.5264495936833018</v>
      </c>
      <c r="O1288" s="1">
        <f t="shared" si="923"/>
        <v>4.3452309164836276</v>
      </c>
      <c r="P1288" s="1">
        <f t="shared" si="924"/>
        <v>3.9086094675163725</v>
      </c>
      <c r="Q1288" s="1">
        <v>35.8035</v>
      </c>
      <c r="R1288" s="1">
        <v>27.8629</v>
      </c>
      <c r="S1288" s="1">
        <v>0.56236099399999995</v>
      </c>
      <c r="T1288" s="1">
        <v>4.3279899999999998</v>
      </c>
      <c r="U1288" s="1">
        <v>0.79122916499999996</v>
      </c>
      <c r="V1288" s="1">
        <v>3.5744444E-2</v>
      </c>
      <c r="W1288" s="1">
        <v>0.18084444399999999</v>
      </c>
      <c r="X1288" s="1">
        <v>2.1222221999999999E-2</v>
      </c>
      <c r="Y1288" s="1">
        <v>0.13484444400000001</v>
      </c>
      <c r="Z1288" s="1">
        <v>0.66993279900000002</v>
      </c>
      <c r="AA1288" s="1">
        <v>0.145713079</v>
      </c>
      <c r="AB1288" s="1">
        <v>1.6</v>
      </c>
      <c r="AC1288" s="1">
        <v>0.66271667099999998</v>
      </c>
      <c r="AD1288" s="1">
        <v>0.35211029199999999</v>
      </c>
      <c r="AE1288" s="1">
        <f t="shared" si="925"/>
        <v>0.21374652605763336</v>
      </c>
      <c r="AF1288" s="1">
        <v>0.82838824499999997</v>
      </c>
      <c r="AG1288" s="1">
        <v>0.89032589600000001</v>
      </c>
      <c r="AH1288" s="1">
        <v>0.69298105200000004</v>
      </c>
      <c r="AI1288" s="1">
        <v>1</v>
      </c>
      <c r="AJ1288" s="1">
        <v>0.89508834299999995</v>
      </c>
      <c r="AK1288" s="1">
        <v>0.989648945</v>
      </c>
      <c r="AL1288" s="1">
        <v>0.67994263799999999</v>
      </c>
      <c r="AM1288" s="1">
        <v>0.56236099399999995</v>
      </c>
      <c r="AN1288" s="1">
        <f t="shared" si="926"/>
        <v>0.64788970815632274</v>
      </c>
      <c r="AO1288" s="1">
        <f t="shared" si="927"/>
        <v>0.30456618613401254</v>
      </c>
      <c r="AP1288" s="1">
        <f t="shared" si="928"/>
        <v>2.5138406867137735</v>
      </c>
      <c r="AQ1288" s="1">
        <f t="shared" si="929"/>
        <v>5.7399996972862262</v>
      </c>
      <c r="AR1288" s="1">
        <f t="shared" si="930"/>
        <v>0.24134338197775682</v>
      </c>
      <c r="AS1288" s="1">
        <f t="shared" si="931"/>
        <v>0.57700000000000007</v>
      </c>
      <c r="AT1288" s="1">
        <f t="shared" si="932"/>
        <v>0.82913382767070842</v>
      </c>
      <c r="AU1288" s="1">
        <f t="shared" si="933"/>
        <v>0.4233818744181746</v>
      </c>
      <c r="AV1288" s="1">
        <f t="shared" si="934"/>
        <v>1.1766181255818255</v>
      </c>
      <c r="AW1288" s="1">
        <f t="shared" si="952"/>
        <v>1.2487610992879565</v>
      </c>
      <c r="AX1288" s="1">
        <f t="shared" si="953"/>
        <v>4.8833492943738293</v>
      </c>
      <c r="AY1288" s="1">
        <f t="shared" si="954"/>
        <v>4.8371529232099197</v>
      </c>
      <c r="AZ1288" s="1">
        <f t="shared" si="955"/>
        <v>3.4751892656724075</v>
      </c>
      <c r="BA1288" s="1">
        <f t="shared" si="956"/>
        <v>3.577701654284454</v>
      </c>
      <c r="BB1288" s="1">
        <f t="shared" si="957"/>
        <v>4.3427966460438974</v>
      </c>
      <c r="BC1288" s="1">
        <f t="shared" si="958"/>
        <v>4.4672173735073724</v>
      </c>
      <c r="BD1288" s="1">
        <f t="shared" si="959"/>
        <v>4.7023073929337711</v>
      </c>
      <c r="BE1288" s="1">
        <f t="shared" si="935"/>
        <v>0.88431268709177979</v>
      </c>
      <c r="BF1288" s="1">
        <f t="shared" si="936"/>
        <v>0.63532288651315583</v>
      </c>
      <c r="BG1288" s="1">
        <f t="shared" si="937"/>
        <v>0.65406387057399429</v>
      </c>
      <c r="BH1288" s="1">
        <f t="shared" si="938"/>
        <v>0.79393606787353255</v>
      </c>
      <c r="BI1288" s="1">
        <f t="shared" si="939"/>
        <v>0.81668226374118902</v>
      </c>
      <c r="BJ1288" s="1">
        <f t="shared" si="940"/>
        <v>0.85966066241655281</v>
      </c>
      <c r="BK1288" s="1">
        <f t="shared" si="941"/>
        <v>0.79122916462739612</v>
      </c>
      <c r="BL1288" s="2">
        <f t="shared" si="942"/>
        <v>1.57</v>
      </c>
      <c r="BM1288" s="2">
        <f t="shared" si="943"/>
        <v>1.1279459702268548</v>
      </c>
      <c r="BN1288" s="2">
        <f t="shared" si="944"/>
        <v>1.1612185280053489</v>
      </c>
      <c r="BO1288" s="2">
        <f t="shared" si="945"/>
        <v>1.4095462439430979</v>
      </c>
      <c r="BP1288" s="2">
        <f t="shared" si="946"/>
        <v>1.44992961515726</v>
      </c>
      <c r="BQ1288" s="2">
        <f t="shared" si="947"/>
        <v>1.5262330391669598</v>
      </c>
      <c r="BR1288" s="2">
        <f t="shared" si="948"/>
        <v>1.4047404346875385</v>
      </c>
      <c r="BS1288" s="1">
        <f t="shared" si="960"/>
        <v>8.5878334669322509</v>
      </c>
      <c r="BT1288" s="1">
        <f t="shared" si="961"/>
        <v>6.1698166573283775</v>
      </c>
      <c r="BU1288" s="1">
        <f t="shared" si="962"/>
        <v>6.351816138360598</v>
      </c>
      <c r="BV1288" s="1">
        <f t="shared" si="963"/>
        <v>7.7101582209701833</v>
      </c>
      <c r="BW1288" s="1">
        <f t="shared" si="964"/>
        <v>7.9310535501552337</v>
      </c>
      <c r="BX1288" s="1">
        <f t="shared" si="965"/>
        <v>8.3484300459208534</v>
      </c>
      <c r="BY1288" s="1">
        <f t="shared" si="966"/>
        <v>7.6838706480016565</v>
      </c>
    </row>
    <row r="1289" spans="1:77" x14ac:dyDescent="0.25">
      <c r="A1289" s="1">
        <v>20140304</v>
      </c>
      <c r="B1289" s="1">
        <v>2014</v>
      </c>
      <c r="C1289" s="1">
        <v>3</v>
      </c>
      <c r="D1289" s="1">
        <v>7.4939999999999998</v>
      </c>
      <c r="E1289" s="1">
        <v>198.971</v>
      </c>
      <c r="F1289" s="1">
        <f t="shared" si="949"/>
        <v>8.2517253119999996</v>
      </c>
      <c r="G1289" s="1">
        <v>265.02499999999998</v>
      </c>
      <c r="H1289" s="1">
        <v>4.59</v>
      </c>
      <c r="I1289" s="1">
        <v>377.13758330000002</v>
      </c>
      <c r="J1289" s="1">
        <v>70.711604170000001</v>
      </c>
      <c r="K1289" s="1">
        <f t="shared" si="950"/>
        <v>4.8877030795679999E-3</v>
      </c>
      <c r="L1289" s="1">
        <f t="shared" si="951"/>
        <v>9.1642239004319996E-4</v>
      </c>
      <c r="M1289" s="1">
        <f t="shared" si="921"/>
        <v>3.9712806895247999E-3</v>
      </c>
      <c r="N1289" s="1">
        <f t="shared" si="922"/>
        <v>0.1874955117208548</v>
      </c>
      <c r="O1289" s="1">
        <f t="shared" si="923"/>
        <v>1.5471614599533701</v>
      </c>
      <c r="P1289" s="1">
        <f t="shared" si="924"/>
        <v>6.7045638520466291</v>
      </c>
      <c r="Q1289" s="1">
        <v>10.8948</v>
      </c>
      <c r="R1289" s="1">
        <v>28.6401</v>
      </c>
      <c r="S1289" s="1">
        <v>0.275574239</v>
      </c>
      <c r="T1289" s="1">
        <v>1.7478400000000001</v>
      </c>
      <c r="U1289" s="1">
        <v>0.30870078699999998</v>
      </c>
      <c r="V1289" s="1">
        <v>3.7022222E-2</v>
      </c>
      <c r="W1289" s="1">
        <v>0.20093333299999999</v>
      </c>
      <c r="X1289" s="1">
        <v>2.2844443999999998E-2</v>
      </c>
      <c r="Y1289" s="1">
        <v>0.151077778</v>
      </c>
      <c r="Z1289" s="1">
        <v>0.68883078200000003</v>
      </c>
      <c r="AA1289" s="1">
        <v>0.14163062900000001</v>
      </c>
      <c r="AB1289" s="1">
        <v>1.577777778</v>
      </c>
      <c r="AC1289" s="1">
        <v>0.68615017</v>
      </c>
      <c r="AD1289" s="1">
        <v>0.249236864</v>
      </c>
      <c r="AE1289" s="1">
        <f t="shared" si="925"/>
        <v>8.7598852237890865E-2</v>
      </c>
      <c r="AF1289" s="1">
        <v>0.432293398</v>
      </c>
      <c r="AG1289" s="1">
        <v>0.31207431000000002</v>
      </c>
      <c r="AH1289" s="1">
        <v>0.41350413699999999</v>
      </c>
      <c r="AI1289" s="1">
        <v>1</v>
      </c>
      <c r="AJ1289" s="1">
        <v>0.89189892900000001</v>
      </c>
      <c r="AK1289" s="1">
        <v>1</v>
      </c>
      <c r="AL1289" s="1">
        <v>0.25819741000000002</v>
      </c>
      <c r="AM1289" s="1">
        <v>0.275574239</v>
      </c>
      <c r="AN1289" s="1">
        <f t="shared" si="926"/>
        <v>0.75076313555324981</v>
      </c>
      <c r="AO1289" s="1">
        <f t="shared" si="927"/>
        <v>0.21785942984170914</v>
      </c>
      <c r="AP1289" s="1">
        <f t="shared" si="928"/>
        <v>1.7977161716827195</v>
      </c>
      <c r="AQ1289" s="1">
        <f t="shared" si="929"/>
        <v>6.4540091403172806</v>
      </c>
      <c r="AR1289" s="1">
        <f t="shared" si="930"/>
        <v>0.28052577985527422</v>
      </c>
      <c r="AS1289" s="1">
        <f t="shared" si="931"/>
        <v>0.57644444445000009</v>
      </c>
      <c r="AT1289" s="1">
        <f t="shared" si="932"/>
        <v>0.60150696322761787</v>
      </c>
      <c r="AU1289" s="1">
        <f t="shared" si="933"/>
        <v>0.37279139030141878</v>
      </c>
      <c r="AV1289" s="1">
        <f t="shared" si="934"/>
        <v>1.2049863876985811</v>
      </c>
      <c r="AW1289" s="1">
        <f t="shared" si="952"/>
        <v>1.0263145818674986</v>
      </c>
      <c r="AX1289" s="1">
        <f t="shared" si="953"/>
        <v>5.4056775481674118</v>
      </c>
      <c r="AY1289" s="1">
        <f t="shared" si="954"/>
        <v>0.99218823887502083</v>
      </c>
      <c r="AZ1289" s="1">
        <f t="shared" si="955"/>
        <v>0.62034810782681926</v>
      </c>
      <c r="BA1289" s="1">
        <f t="shared" si="956"/>
        <v>0.69300983185728038</v>
      </c>
      <c r="BB1289" s="1">
        <f t="shared" si="957"/>
        <v>0.90175257945994525</v>
      </c>
      <c r="BC1289" s="1">
        <f t="shared" si="958"/>
        <v>0.81520821838853463</v>
      </c>
      <c r="BD1289" s="1">
        <f t="shared" si="959"/>
        <v>0.83191759690130429</v>
      </c>
      <c r="BE1289" s="1">
        <f t="shared" si="935"/>
        <v>0.17523874608620771</v>
      </c>
      <c r="BF1289" s="1">
        <f t="shared" si="936"/>
        <v>0.10956491953158168</v>
      </c>
      <c r="BG1289" s="1">
        <f t="shared" si="937"/>
        <v>0.12239832040115597</v>
      </c>
      <c r="BH1289" s="1">
        <f t="shared" si="938"/>
        <v>0.15926614034826223</v>
      </c>
      <c r="BI1289" s="1">
        <f t="shared" si="939"/>
        <v>0.14398080968139029</v>
      </c>
      <c r="BJ1289" s="1">
        <f t="shared" si="940"/>
        <v>0.14693199416809374</v>
      </c>
      <c r="BK1289" s="1">
        <f t="shared" si="941"/>
        <v>0.3087007867646156</v>
      </c>
      <c r="BL1289" s="2">
        <f t="shared" si="942"/>
        <v>1.57</v>
      </c>
      <c r="BM1289" s="2">
        <f t="shared" si="943"/>
        <v>0.98161466859595348</v>
      </c>
      <c r="BN1289" s="2">
        <f t="shared" si="944"/>
        <v>1.0965917488092514</v>
      </c>
      <c r="BO1289" s="2">
        <f t="shared" si="945"/>
        <v>1.4268981371492013</v>
      </c>
      <c r="BP1289" s="2">
        <f t="shared" si="946"/>
        <v>1.2899537131393235</v>
      </c>
      <c r="BQ1289" s="2">
        <f t="shared" si="947"/>
        <v>1.3163939824724826</v>
      </c>
      <c r="BR1289" s="2">
        <f t="shared" si="948"/>
        <v>2.7657138962979144</v>
      </c>
      <c r="BS1289" s="1">
        <f t="shared" si="960"/>
        <v>8.8892186792267012</v>
      </c>
      <c r="BT1289" s="1">
        <f t="shared" si="961"/>
        <v>5.5578263999274382</v>
      </c>
      <c r="BU1289" s="1">
        <f t="shared" si="962"/>
        <v>6.2088177433127845</v>
      </c>
      <c r="BV1289" s="1">
        <f t="shared" si="963"/>
        <v>8.0789869898729076</v>
      </c>
      <c r="BW1289" s="1">
        <f t="shared" si="964"/>
        <v>7.3036182434241512</v>
      </c>
      <c r="BX1289" s="1">
        <f t="shared" si="965"/>
        <v>7.4533210052331338</v>
      </c>
      <c r="BY1289" s="1">
        <f t="shared" si="966"/>
        <v>15.659258362018017</v>
      </c>
    </row>
    <row r="1290" spans="1:77" x14ac:dyDescent="0.25">
      <c r="A1290" s="1">
        <v>20070313</v>
      </c>
      <c r="B1290" s="1">
        <v>2007</v>
      </c>
      <c r="C1290" s="1">
        <v>3</v>
      </c>
      <c r="D1290" s="1">
        <v>11.863</v>
      </c>
      <c r="E1290" s="1">
        <v>198.839</v>
      </c>
      <c r="F1290" s="1">
        <f t="shared" si="949"/>
        <v>8.2462510079999998</v>
      </c>
      <c r="G1290" s="1">
        <v>293.25200000000001</v>
      </c>
      <c r="H1290" s="1">
        <v>8.2629999999999999</v>
      </c>
      <c r="I1290" s="1">
        <v>377.1425208</v>
      </c>
      <c r="J1290" s="1">
        <v>131.97304170000001</v>
      </c>
      <c r="K1290" s="1">
        <f t="shared" si="950"/>
        <v>4.8877670695679993E-3</v>
      </c>
      <c r="L1290" s="1">
        <f t="shared" si="951"/>
        <v>1.7103706204320002E-3</v>
      </c>
      <c r="M1290" s="1">
        <f t="shared" si="921"/>
        <v>3.1773964491359991E-3</v>
      </c>
      <c r="N1290" s="1">
        <f t="shared" si="922"/>
        <v>0.34992883173198541</v>
      </c>
      <c r="O1290" s="1">
        <f t="shared" si="923"/>
        <v>2.8856009813981469</v>
      </c>
      <c r="P1290" s="1">
        <f t="shared" si="924"/>
        <v>5.3606500266018529</v>
      </c>
      <c r="Q1290" s="1">
        <v>41.655799999999999</v>
      </c>
      <c r="R1290" s="1">
        <v>18.565200000000001</v>
      </c>
      <c r="S1290" s="1">
        <v>0.69171551499999995</v>
      </c>
      <c r="T1290" s="1">
        <v>4.8744800000000001</v>
      </c>
      <c r="U1290" s="1">
        <v>0.95548732800000002</v>
      </c>
      <c r="V1290" s="1">
        <v>3.4555556000000001E-2</v>
      </c>
      <c r="W1290" s="1">
        <v>0.15447777800000001</v>
      </c>
      <c r="X1290" s="1">
        <v>2.1188888999999999E-2</v>
      </c>
      <c r="Y1290" s="1">
        <v>0.119888889</v>
      </c>
      <c r="Z1290" s="1">
        <v>0.63439722200000004</v>
      </c>
      <c r="AA1290" s="1">
        <v>0.12606811700000001</v>
      </c>
      <c r="AB1290" s="1">
        <v>1.1444444439999999</v>
      </c>
      <c r="AC1290" s="1">
        <v>0.61865255500000005</v>
      </c>
      <c r="AD1290" s="1">
        <v>0.32195176800000003</v>
      </c>
      <c r="AE1290" s="1">
        <f t="shared" si="925"/>
        <v>0.17676489025137956</v>
      </c>
      <c r="AF1290" s="1">
        <v>0.60341328599999999</v>
      </c>
      <c r="AG1290" s="1">
        <v>0.54714781000000001</v>
      </c>
      <c r="AH1290" s="1">
        <v>0.530104083</v>
      </c>
      <c r="AI1290" s="1">
        <v>1</v>
      </c>
      <c r="AJ1290" s="1">
        <v>0.87974071600000003</v>
      </c>
      <c r="AK1290" s="1">
        <v>0.98381736900000005</v>
      </c>
      <c r="AL1290" s="1">
        <v>0.87016987499999998</v>
      </c>
      <c r="AM1290" s="1">
        <v>0.69171551499999995</v>
      </c>
      <c r="AN1290" s="1">
        <f t="shared" si="926"/>
        <v>0.67804823155511296</v>
      </c>
      <c r="AO1290" s="1">
        <f t="shared" si="927"/>
        <v>0.27325645978548296</v>
      </c>
      <c r="AP1290" s="1">
        <f t="shared" si="928"/>
        <v>2.2533413569485501</v>
      </c>
      <c r="AQ1290" s="1">
        <f t="shared" si="929"/>
        <v>5.9929096510514501</v>
      </c>
      <c r="AR1290" s="1">
        <f t="shared" si="930"/>
        <v>0.26689535260142028</v>
      </c>
      <c r="AS1290" s="1">
        <f t="shared" si="931"/>
        <v>0.56561111110000006</v>
      </c>
      <c r="AT1290" s="1">
        <f t="shared" si="932"/>
        <v>1.0030681080938948</v>
      </c>
      <c r="AU1290" s="1">
        <f t="shared" si="933"/>
        <v>0.37825862138523553</v>
      </c>
      <c r="AV1290" s="1">
        <f t="shared" si="934"/>
        <v>0.76618582261476442</v>
      </c>
      <c r="AW1290" s="1">
        <f t="shared" si="952"/>
        <v>0.85405281079071826</v>
      </c>
      <c r="AX1290" s="1">
        <f t="shared" si="953"/>
        <v>4.7541315578870824</v>
      </c>
      <c r="AY1290" s="1">
        <f t="shared" si="954"/>
        <v>4.2055415280477053</v>
      </c>
      <c r="AZ1290" s="1">
        <f t="shared" si="955"/>
        <v>2.9065040542671521</v>
      </c>
      <c r="BA1290" s="1">
        <f t="shared" si="956"/>
        <v>2.808240502187064</v>
      </c>
      <c r="BB1290" s="1">
        <f t="shared" si="957"/>
        <v>3.7004859445631175</v>
      </c>
      <c r="BC1290" s="1">
        <f t="shared" si="958"/>
        <v>3.4518470580615719</v>
      </c>
      <c r="BD1290" s="1">
        <f t="shared" si="959"/>
        <v>3.669199787327575</v>
      </c>
      <c r="BE1290" s="1">
        <f t="shared" si="935"/>
        <v>0.82436313993357591</v>
      </c>
      <c r="BF1290" s="1">
        <f t="shared" si="936"/>
        <v>0.56972801063210876</v>
      </c>
      <c r="BG1290" s="1">
        <f t="shared" si="937"/>
        <v>0.55046655528954991</v>
      </c>
      <c r="BH1290" s="1">
        <f t="shared" si="938"/>
        <v>0.72536299836664275</v>
      </c>
      <c r="BI1290" s="1">
        <f t="shared" si="939"/>
        <v>0.67662522421341675</v>
      </c>
      <c r="BJ1290" s="1">
        <f t="shared" si="940"/>
        <v>0.71923033872147224</v>
      </c>
      <c r="BK1290" s="1">
        <f t="shared" si="941"/>
        <v>0.95548732821782645</v>
      </c>
      <c r="BL1290" s="2">
        <f t="shared" si="942"/>
        <v>1.5699999999999998</v>
      </c>
      <c r="BM1290" s="2">
        <f t="shared" si="943"/>
        <v>1.0850472726916005</v>
      </c>
      <c r="BN1290" s="2">
        <f t="shared" si="944"/>
        <v>1.0483638216456765</v>
      </c>
      <c r="BO1290" s="2">
        <f t="shared" si="945"/>
        <v>1.3814541823490445</v>
      </c>
      <c r="BP1290" s="2">
        <f t="shared" si="946"/>
        <v>1.2886330678257405</v>
      </c>
      <c r="BQ1290" s="2">
        <f t="shared" si="947"/>
        <v>1.3697745290791354</v>
      </c>
      <c r="BR1290" s="2">
        <f t="shared" si="948"/>
        <v>1.819726080211278</v>
      </c>
      <c r="BS1290" s="1">
        <f t="shared" si="960"/>
        <v>8.0094558807747251</v>
      </c>
      <c r="BT1290" s="1">
        <f t="shared" si="961"/>
        <v>5.5354383816422397</v>
      </c>
      <c r="BU1290" s="1">
        <f t="shared" si="962"/>
        <v>5.3482953990263873</v>
      </c>
      <c r="BV1290" s="1">
        <f t="shared" si="963"/>
        <v>7.047577276965856</v>
      </c>
      <c r="BW1290" s="1">
        <f t="shared" si="964"/>
        <v>6.5740443969793967</v>
      </c>
      <c r="BX1290" s="1">
        <f t="shared" si="965"/>
        <v>6.9879927753301327</v>
      </c>
      <c r="BY1290" s="1">
        <f t="shared" si="966"/>
        <v>9.2834495251894005</v>
      </c>
    </row>
    <row r="1291" spans="1:77" x14ac:dyDescent="0.25">
      <c r="A1291" s="1">
        <v>20140501</v>
      </c>
      <c r="B1291" s="1">
        <v>2014</v>
      </c>
      <c r="C1291" s="1">
        <v>5</v>
      </c>
      <c r="D1291" s="1">
        <v>14.856</v>
      </c>
      <c r="E1291" s="1">
        <v>198.69200000000001</v>
      </c>
      <c r="F1291" s="1">
        <f t="shared" si="949"/>
        <v>8.2401546240000005</v>
      </c>
      <c r="G1291" s="1">
        <v>430.74599999999998</v>
      </c>
      <c r="H1291" s="1">
        <v>7.6139999999999999</v>
      </c>
      <c r="I1291" s="1">
        <v>387.24347920000002</v>
      </c>
      <c r="J1291" s="1">
        <v>292.8155208</v>
      </c>
      <c r="K1291" s="1">
        <f t="shared" si="950"/>
        <v>5.0186754904319999E-3</v>
      </c>
      <c r="L1291" s="1">
        <f t="shared" si="951"/>
        <v>3.794889149568E-3</v>
      </c>
      <c r="M1291" s="1">
        <f t="shared" si="921"/>
        <v>1.2237863408639999E-3</v>
      </c>
      <c r="N1291" s="1">
        <f t="shared" si="922"/>
        <v>0.7561535223392859</v>
      </c>
      <c r="O1291" s="1">
        <f t="shared" si="923"/>
        <v>6.2308219435579542</v>
      </c>
      <c r="P1291" s="1">
        <f t="shared" si="924"/>
        <v>2.0093326804420464</v>
      </c>
      <c r="Q1291" s="1">
        <v>15.4861</v>
      </c>
      <c r="R1291" s="1">
        <v>42.609299999999998</v>
      </c>
      <c r="S1291" s="1">
        <v>0.26656327400000002</v>
      </c>
      <c r="T1291" s="1">
        <v>2.27515</v>
      </c>
      <c r="U1291" s="1">
        <v>0.44387088200000002</v>
      </c>
      <c r="V1291" s="1">
        <v>4.8388888999999997E-2</v>
      </c>
      <c r="W1291" s="1">
        <v>0.218311111</v>
      </c>
      <c r="X1291" s="1">
        <v>2.8988889E-2</v>
      </c>
      <c r="Y1291" s="1">
        <v>0.17783333300000001</v>
      </c>
      <c r="Z1291" s="1">
        <v>0.63712869100000002</v>
      </c>
      <c r="AA1291" s="1">
        <v>0.10217933999999999</v>
      </c>
      <c r="AB1291" s="1">
        <v>2.0888888890000001</v>
      </c>
      <c r="AC1291" s="1">
        <v>0.62203957700000001</v>
      </c>
      <c r="AD1291" s="1">
        <v>0.53872583799999996</v>
      </c>
      <c r="AE1291" s="1">
        <f t="shared" si="925"/>
        <v>0.44258226609442058</v>
      </c>
      <c r="AF1291" s="1">
        <v>0.716769455</v>
      </c>
      <c r="AG1291" s="1">
        <v>0.72411599999999998</v>
      </c>
      <c r="AH1291" s="1">
        <v>0.60998131799999999</v>
      </c>
      <c r="AI1291" s="1">
        <v>1</v>
      </c>
      <c r="AJ1291" s="1">
        <v>0.86107760899999997</v>
      </c>
      <c r="AK1291" s="1">
        <v>0.98701504200000001</v>
      </c>
      <c r="AL1291" s="1">
        <v>0.244945991</v>
      </c>
      <c r="AM1291" s="1">
        <v>0.26656327400000002</v>
      </c>
      <c r="AN1291" s="1">
        <f t="shared" si="926"/>
        <v>0.46127416157085616</v>
      </c>
      <c r="AO1291" s="1">
        <f t="shared" si="927"/>
        <v>0.59534444115310747</v>
      </c>
      <c r="AP1291" s="1">
        <f t="shared" si="928"/>
        <v>4.9057302496404747</v>
      </c>
      <c r="AQ1291" s="1">
        <f t="shared" si="929"/>
        <v>3.3344243743595259</v>
      </c>
      <c r="AR1291" s="1">
        <f t="shared" si="930"/>
        <v>0.12142083088805654</v>
      </c>
      <c r="AS1291" s="1">
        <f t="shared" si="931"/>
        <v>0.58922222222500009</v>
      </c>
      <c r="AT1291" s="1">
        <f t="shared" si="932"/>
        <v>1.1880801849383276</v>
      </c>
      <c r="AU1291" s="1">
        <f t="shared" si="933"/>
        <v>0.58575659267824132</v>
      </c>
      <c r="AV1291" s="1">
        <f t="shared" si="934"/>
        <v>1.5031322963217588</v>
      </c>
      <c r="AW1291" s="1">
        <f t="shared" si="952"/>
        <v>2.3432937820132413</v>
      </c>
      <c r="AX1291" s="1">
        <f t="shared" si="953"/>
        <v>3.4545371323343494</v>
      </c>
      <c r="AY1291" s="1">
        <f t="shared" si="954"/>
        <v>1.4128721235405872</v>
      </c>
      <c r="AZ1291" s="1">
        <f t="shared" si="955"/>
        <v>1.2539423937809315</v>
      </c>
      <c r="BA1291" s="1">
        <f t="shared" si="956"/>
        <v>1.38098467821301</v>
      </c>
      <c r="BB1291" s="1">
        <f t="shared" si="957"/>
        <v>1.2799790701668268</v>
      </c>
      <c r="BC1291" s="1">
        <f t="shared" si="958"/>
        <v>1.7220843942466999</v>
      </c>
      <c r="BD1291" s="1">
        <f t="shared" si="959"/>
        <v>1.803189284558139</v>
      </c>
      <c r="BE1291" s="1">
        <f t="shared" si="935"/>
        <v>0.27564459302340272</v>
      </c>
      <c r="BF1291" s="1">
        <f t="shared" si="936"/>
        <v>0.24463816296578453</v>
      </c>
      <c r="BG1291" s="1">
        <f t="shared" si="937"/>
        <v>0.26942350496919881</v>
      </c>
      <c r="BH1291" s="1">
        <f t="shared" si="938"/>
        <v>0.24971779398581434</v>
      </c>
      <c r="BI1291" s="1">
        <f t="shared" si="939"/>
        <v>0.33597042796382165</v>
      </c>
      <c r="BJ1291" s="1">
        <f t="shared" si="940"/>
        <v>0.35179360410950211</v>
      </c>
      <c r="BK1291" s="1">
        <f t="shared" si="941"/>
        <v>0.44387088213307729</v>
      </c>
      <c r="BL1291" s="2">
        <f t="shared" si="942"/>
        <v>1.57</v>
      </c>
      <c r="BM1291" s="2">
        <f t="shared" si="943"/>
        <v>1.3933954286695276</v>
      </c>
      <c r="BN1291" s="2">
        <f t="shared" si="944"/>
        <v>1.5345662984426076</v>
      </c>
      <c r="BO1291" s="2">
        <f t="shared" si="945"/>
        <v>1.4223276874668904</v>
      </c>
      <c r="BP1291" s="2">
        <f t="shared" si="946"/>
        <v>1.9136002854894258</v>
      </c>
      <c r="BQ1291" s="2">
        <f t="shared" si="947"/>
        <v>2.003724986562772</v>
      </c>
      <c r="BR1291" s="2">
        <f t="shared" si="948"/>
        <v>2.5281732440504112</v>
      </c>
      <c r="BS1291" s="1">
        <f t="shared" si="960"/>
        <v>8.04735260586226</v>
      </c>
      <c r="BT1291" s="1">
        <f t="shared" si="961"/>
        <v>7.1421301489810736</v>
      </c>
      <c r="BU1291" s="1">
        <f t="shared" si="962"/>
        <v>7.865730000407976</v>
      </c>
      <c r="BV1291" s="1">
        <f t="shared" si="963"/>
        <v>7.2904282943482315</v>
      </c>
      <c r="BW1291" s="1">
        <f t="shared" si="964"/>
        <v>9.8085453783516527</v>
      </c>
      <c r="BX1291" s="1">
        <f t="shared" si="965"/>
        <v>10.270497765635188</v>
      </c>
      <c r="BY1291" s="1">
        <f t="shared" si="966"/>
        <v>12.958663403554345</v>
      </c>
    </row>
    <row r="1292" spans="1:77" x14ac:dyDescent="0.25">
      <c r="A1292" s="1">
        <v>20070913</v>
      </c>
      <c r="B1292" s="1">
        <v>2007</v>
      </c>
      <c r="C1292" s="1">
        <v>9</v>
      </c>
      <c r="D1292" s="1">
        <v>19.257000000000001</v>
      </c>
      <c r="E1292" s="1">
        <v>198.38900000000001</v>
      </c>
      <c r="F1292" s="1">
        <f t="shared" si="949"/>
        <v>8.2275886079999996</v>
      </c>
      <c r="G1292" s="1">
        <v>346.07</v>
      </c>
      <c r="H1292" s="1">
        <v>8.6129999999999995</v>
      </c>
      <c r="I1292" s="1">
        <v>387.09785419999997</v>
      </c>
      <c r="J1292" s="1">
        <v>175.0751458</v>
      </c>
      <c r="K1292" s="1">
        <f t="shared" si="950"/>
        <v>5.0167881904319995E-3</v>
      </c>
      <c r="L1292" s="1">
        <f t="shared" si="951"/>
        <v>2.2689738895680001E-3</v>
      </c>
      <c r="M1292" s="1">
        <f t="shared" si="921"/>
        <v>2.7478143008639994E-3</v>
      </c>
      <c r="N1292" s="1">
        <f t="shared" si="922"/>
        <v>0.45227619812520264</v>
      </c>
      <c r="O1292" s="1">
        <f t="shared" si="923"/>
        <v>3.7211424953644681</v>
      </c>
      <c r="P1292" s="1">
        <f t="shared" si="924"/>
        <v>4.5064461126355315</v>
      </c>
      <c r="Q1292" s="1">
        <v>7.8680599999999998</v>
      </c>
      <c r="R1292" s="1">
        <v>77.036900000000003</v>
      </c>
      <c r="S1292" s="1">
        <v>9.2669027000000001E-2</v>
      </c>
      <c r="T1292" s="1">
        <v>1.6455299999999999</v>
      </c>
      <c r="U1292" s="1">
        <v>0.31050423999999999</v>
      </c>
      <c r="V1292" s="1">
        <v>5.2722221999999999E-2</v>
      </c>
      <c r="W1292" s="1">
        <v>0.25285555599999998</v>
      </c>
      <c r="X1292" s="1">
        <v>3.1533332999999997E-2</v>
      </c>
      <c r="Y1292" s="1">
        <v>0.18448888899999999</v>
      </c>
      <c r="Z1292" s="1">
        <v>0.65493418800000003</v>
      </c>
      <c r="AA1292" s="1">
        <v>0.156322248</v>
      </c>
      <c r="AB1292" s="1">
        <v>2.011111111</v>
      </c>
      <c r="AC1292" s="1">
        <v>0.64411839299999996</v>
      </c>
      <c r="AD1292" s="1">
        <v>0.42673736499999998</v>
      </c>
      <c r="AE1292" s="1">
        <f t="shared" si="925"/>
        <v>0.30525734518700182</v>
      </c>
      <c r="AF1292" s="1">
        <v>0.87163750799999995</v>
      </c>
      <c r="AG1292" s="1">
        <v>0.95074208800000004</v>
      </c>
      <c r="AH1292" s="1">
        <v>0.72743528199999996</v>
      </c>
      <c r="AI1292" s="1">
        <v>1</v>
      </c>
      <c r="AJ1292" s="1">
        <v>0.903376756</v>
      </c>
      <c r="AK1292" s="1">
        <v>0.98209719399999995</v>
      </c>
      <c r="AL1292" s="1">
        <v>0</v>
      </c>
      <c r="AM1292" s="1">
        <v>9.2669027000000001E-2</v>
      </c>
      <c r="AN1292" s="1">
        <f t="shared" si="926"/>
        <v>0.57326263472707839</v>
      </c>
      <c r="AO1292" s="1">
        <f t="shared" si="927"/>
        <v>0.40276991275161611</v>
      </c>
      <c r="AP1292" s="1">
        <f t="shared" si="928"/>
        <v>3.3138251458003505</v>
      </c>
      <c r="AQ1292" s="1">
        <f t="shared" si="929"/>
        <v>4.9137634621996487</v>
      </c>
      <c r="AR1292" s="1">
        <f t="shared" si="930"/>
        <v>0.19202695966713668</v>
      </c>
      <c r="AS1292" s="1">
        <f t="shared" si="931"/>
        <v>0.58727777777500001</v>
      </c>
      <c r="AT1292" s="1">
        <f t="shared" si="932"/>
        <v>0.84224687570576873</v>
      </c>
      <c r="AU1292" s="1">
        <f t="shared" si="933"/>
        <v>0.48521436432356435</v>
      </c>
      <c r="AV1292" s="1">
        <f t="shared" si="934"/>
        <v>1.5258967466764357</v>
      </c>
      <c r="AW1292" s="1">
        <f t="shared" si="952"/>
        <v>1.7779910561190446</v>
      </c>
      <c r="AX1292" s="1">
        <f t="shared" si="953"/>
        <v>4.4267015395022229</v>
      </c>
      <c r="AY1292" s="1">
        <f t="shared" si="954"/>
        <v>0</v>
      </c>
      <c r="AZ1292" s="1">
        <f t="shared" si="955"/>
        <v>0</v>
      </c>
      <c r="BA1292" s="1">
        <f t="shared" si="956"/>
        <v>0</v>
      </c>
      <c r="BB1292" s="1">
        <f t="shared" si="957"/>
        <v>0</v>
      </c>
      <c r="BC1292" s="1">
        <f t="shared" si="958"/>
        <v>0</v>
      </c>
      <c r="BD1292" s="1">
        <f t="shared" si="959"/>
        <v>0</v>
      </c>
      <c r="BE1292" s="1">
        <f t="shared" si="935"/>
        <v>0</v>
      </c>
      <c r="BF1292" s="1">
        <f t="shared" si="936"/>
        <v>0</v>
      </c>
      <c r="BG1292" s="1">
        <f t="shared" si="937"/>
        <v>0</v>
      </c>
      <c r="BH1292" s="1">
        <f t="shared" si="938"/>
        <v>0</v>
      </c>
      <c r="BI1292" s="1">
        <f t="shared" si="939"/>
        <v>0</v>
      </c>
      <c r="BJ1292" s="1">
        <f t="shared" si="940"/>
        <v>0</v>
      </c>
      <c r="BK1292" s="1">
        <f t="shared" si="941"/>
        <v>0.31050424039810393</v>
      </c>
      <c r="BL1292" s="2" t="e">
        <f t="shared" si="942"/>
        <v>#DIV/0!</v>
      </c>
      <c r="BM1292" s="2" t="e">
        <f t="shared" si="943"/>
        <v>#DIV/0!</v>
      </c>
      <c r="BN1292" s="2" t="e">
        <f t="shared" si="944"/>
        <v>#DIV/0!</v>
      </c>
      <c r="BO1292" s="2" t="e">
        <f t="shared" si="945"/>
        <v>#DIV/0!</v>
      </c>
      <c r="BP1292" s="2" t="e">
        <f t="shared" si="946"/>
        <v>#DIV/0!</v>
      </c>
      <c r="BQ1292" s="2" t="e">
        <f t="shared" si="947"/>
        <v>#DIV/0!</v>
      </c>
      <c r="BR1292" s="2" t="e">
        <f t="shared" si="948"/>
        <v>#DIV/0!</v>
      </c>
      <c r="BS1292" s="1" t="e">
        <f t="shared" si="960"/>
        <v>#DIV/0!</v>
      </c>
      <c r="BT1292" s="1" t="e">
        <f t="shared" si="961"/>
        <v>#DIV/0!</v>
      </c>
      <c r="BU1292" s="1" t="e">
        <f t="shared" si="962"/>
        <v>#DIV/0!</v>
      </c>
      <c r="BV1292" s="1" t="e">
        <f t="shared" si="963"/>
        <v>#DIV/0!</v>
      </c>
      <c r="BW1292" s="1" t="e">
        <f t="shared" si="964"/>
        <v>#DIV/0!</v>
      </c>
      <c r="BX1292" s="1" t="e">
        <f t="shared" si="965"/>
        <v>#DIV/0!</v>
      </c>
      <c r="BY1292" s="1" t="e">
        <f t="shared" si="966"/>
        <v>#DIV/0!</v>
      </c>
    </row>
    <row r="1293" spans="1:77" x14ac:dyDescent="0.25">
      <c r="A1293" s="1">
        <v>20110310</v>
      </c>
      <c r="B1293" s="1">
        <v>2011</v>
      </c>
      <c r="C1293" s="1">
        <v>3</v>
      </c>
      <c r="D1293" s="1">
        <v>7.4080000000000004</v>
      </c>
      <c r="E1293" s="1">
        <v>198.148</v>
      </c>
      <c r="F1293" s="1">
        <f t="shared" si="949"/>
        <v>8.2175938560000006</v>
      </c>
      <c r="G1293" s="1">
        <v>283.80200000000002</v>
      </c>
      <c r="H1293" s="1">
        <v>2.0569999999999999</v>
      </c>
      <c r="I1293" s="1">
        <v>369.59752079999998</v>
      </c>
      <c r="J1293" s="1">
        <v>113.8202917</v>
      </c>
      <c r="K1293" s="1">
        <f t="shared" si="950"/>
        <v>4.7899838695679995E-3</v>
      </c>
      <c r="L1293" s="1">
        <f t="shared" si="951"/>
        <v>1.4751109804319999E-3</v>
      </c>
      <c r="M1293" s="1">
        <f t="shared" si="921"/>
        <v>3.3148728891359996E-3</v>
      </c>
      <c r="N1293" s="1">
        <f t="shared" si="922"/>
        <v>0.30795740040039793</v>
      </c>
      <c r="O1293" s="1">
        <f t="shared" si="923"/>
        <v>2.530668841440042</v>
      </c>
      <c r="P1293" s="1">
        <f t="shared" si="924"/>
        <v>5.686925014559959</v>
      </c>
      <c r="Q1293" s="1">
        <v>18.3109</v>
      </c>
      <c r="R1293" s="1">
        <v>52.510599999999997</v>
      </c>
      <c r="S1293" s="1">
        <v>0.25855001700000002</v>
      </c>
      <c r="T1293" s="1">
        <v>4.2998500000000002</v>
      </c>
      <c r="U1293" s="1">
        <v>0.80773044599999999</v>
      </c>
      <c r="V1293" s="1">
        <v>3.0077777999999999E-2</v>
      </c>
      <c r="W1293" s="1">
        <v>0.14576666699999999</v>
      </c>
      <c r="X1293" s="1">
        <v>1.8444444000000001E-2</v>
      </c>
      <c r="Y1293" s="1">
        <v>0.112011111</v>
      </c>
      <c r="Z1293" s="1">
        <v>0.657904712</v>
      </c>
      <c r="AA1293" s="1">
        <v>0.130948277</v>
      </c>
      <c r="AB1293" s="1">
        <v>1.2888888890000001</v>
      </c>
      <c r="AC1293" s="1">
        <v>0.64780184299999999</v>
      </c>
      <c r="AD1293" s="1">
        <v>0.30180900799999999</v>
      </c>
      <c r="AE1293" s="1">
        <f t="shared" si="925"/>
        <v>0.15206500061312078</v>
      </c>
      <c r="AF1293" s="1">
        <v>0.42887966999999999</v>
      </c>
      <c r="AG1293" s="1">
        <v>0.30813567200000003</v>
      </c>
      <c r="AH1293" s="1">
        <v>0.41120896699999998</v>
      </c>
      <c r="AI1293" s="1">
        <v>1</v>
      </c>
      <c r="AJ1293" s="1">
        <v>0.88355334100000005</v>
      </c>
      <c r="AK1293" s="1">
        <v>1</v>
      </c>
      <c r="AL1293" s="1">
        <v>0.23316179000000001</v>
      </c>
      <c r="AM1293" s="1">
        <v>0.25855001700000002</v>
      </c>
      <c r="AN1293" s="1">
        <f t="shared" si="926"/>
        <v>0.69819099231154103</v>
      </c>
      <c r="AO1293" s="1">
        <f t="shared" si="927"/>
        <v>0.25510291218729808</v>
      </c>
      <c r="AP1293" s="1">
        <f t="shared" si="928"/>
        <v>2.0963321238380486</v>
      </c>
      <c r="AQ1293" s="1">
        <f t="shared" si="929"/>
        <v>6.121261732161952</v>
      </c>
      <c r="AR1293" s="1">
        <f t="shared" si="930"/>
        <v>0.27047946492250979</v>
      </c>
      <c r="AS1293" s="1">
        <f t="shared" si="931"/>
        <v>0.56922222222500007</v>
      </c>
      <c r="AT1293" s="1">
        <f t="shared" si="932"/>
        <v>0.84744435878591318</v>
      </c>
      <c r="AU1293" s="1">
        <f t="shared" si="933"/>
        <v>0.3805613995712816</v>
      </c>
      <c r="AV1293" s="1">
        <f t="shared" si="934"/>
        <v>0.90832748942871855</v>
      </c>
      <c r="AW1293" s="1">
        <f t="shared" si="952"/>
        <v>0.92317334861610278</v>
      </c>
      <c r="AX1293" s="1">
        <f t="shared" si="953"/>
        <v>4.9872556143838045</v>
      </c>
      <c r="AY1293" s="1">
        <f t="shared" si="954"/>
        <v>0.83575569662916727</v>
      </c>
      <c r="AZ1293" s="1">
        <f t="shared" si="955"/>
        <v>0.56234934652054402</v>
      </c>
      <c r="BA1293" s="1">
        <f t="shared" si="956"/>
        <v>0.56733883971056132</v>
      </c>
      <c r="BB1293" s="1">
        <f t="shared" si="957"/>
        <v>0.74267841921578148</v>
      </c>
      <c r="BC1293" s="1">
        <f t="shared" si="958"/>
        <v>0.67883793523203784</v>
      </c>
      <c r="BD1293" s="1">
        <f t="shared" si="959"/>
        <v>0.72329477878299497</v>
      </c>
      <c r="BE1293" s="1">
        <f t="shared" si="935"/>
        <v>0.15699741193634059</v>
      </c>
      <c r="BF1293" s="1">
        <f t="shared" si="936"/>
        <v>0.10563779865803505</v>
      </c>
      <c r="BG1293" s="1">
        <f t="shared" si="937"/>
        <v>0.10657507915862408</v>
      </c>
      <c r="BH1293" s="1">
        <f t="shared" si="938"/>
        <v>0.13951276693431405</v>
      </c>
      <c r="BI1293" s="1">
        <f t="shared" si="939"/>
        <v>0.12752027821705395</v>
      </c>
      <c r="BJ1293" s="1">
        <f t="shared" si="940"/>
        <v>0.13587153374365071</v>
      </c>
      <c r="BK1293" s="1">
        <f t="shared" si="941"/>
        <v>0.80773044615453826</v>
      </c>
      <c r="BL1293" s="2">
        <f t="shared" si="942"/>
        <v>1.5699999999999998</v>
      </c>
      <c r="BM1293" s="2">
        <f t="shared" si="943"/>
        <v>1.0563954007112202</v>
      </c>
      <c r="BN1293" s="2">
        <f t="shared" si="944"/>
        <v>1.0657683602254919</v>
      </c>
      <c r="BO1293" s="2">
        <f t="shared" si="945"/>
        <v>1.3951506676790795</v>
      </c>
      <c r="BP1293" s="2">
        <f t="shared" si="946"/>
        <v>1.2752238035742569</v>
      </c>
      <c r="BQ1293" s="2">
        <f t="shared" si="947"/>
        <v>1.3587377355241246</v>
      </c>
      <c r="BR1293" s="2">
        <f t="shared" si="948"/>
        <v>8.0774376139195834</v>
      </c>
      <c r="BS1293" s="1">
        <f t="shared" si="960"/>
        <v>8.3576947385593741</v>
      </c>
      <c r="BT1293" s="1">
        <f t="shared" si="961"/>
        <v>5.623586167109865</v>
      </c>
      <c r="BU1293" s="1">
        <f t="shared" si="962"/>
        <v>5.6734819215156982</v>
      </c>
      <c r="BV1293" s="1">
        <f t="shared" si="963"/>
        <v>7.4269066208656316</v>
      </c>
      <c r="BW1293" s="1">
        <f t="shared" si="964"/>
        <v>6.7884912570816818</v>
      </c>
      <c r="BX1293" s="1">
        <f t="shared" si="965"/>
        <v>7.2330670211923929</v>
      </c>
      <c r="BY1293" s="1">
        <f t="shared" si="966"/>
        <v>42.999208819679801</v>
      </c>
    </row>
    <row r="1294" spans="1:77" x14ac:dyDescent="0.25">
      <c r="A1294" s="1">
        <v>20060401</v>
      </c>
      <c r="B1294" s="1">
        <v>2006</v>
      </c>
      <c r="C1294" s="1">
        <v>4</v>
      </c>
      <c r="D1294" s="1">
        <v>14.109</v>
      </c>
      <c r="E1294" s="1">
        <v>197.852</v>
      </c>
      <c r="F1294" s="1">
        <f t="shared" si="949"/>
        <v>8.2053181439999996</v>
      </c>
      <c r="G1294" s="1">
        <v>352.05</v>
      </c>
      <c r="H1294" s="1">
        <v>5.1340000000000003</v>
      </c>
      <c r="I1294" s="1">
        <v>404.07831249999998</v>
      </c>
      <c r="J1294" s="1">
        <v>216.41083040000001</v>
      </c>
      <c r="K1294" s="1">
        <f t="shared" si="950"/>
        <v>5.2368549299999989E-3</v>
      </c>
      <c r="L1294" s="1">
        <f t="shared" si="951"/>
        <v>2.8046843619840001E-3</v>
      </c>
      <c r="M1294" s="1">
        <f t="shared" si="921"/>
        <v>2.4321705680159988E-3</v>
      </c>
      <c r="N1294" s="1">
        <f t="shared" si="922"/>
        <v>0.53556655654465501</v>
      </c>
      <c r="O1294" s="1">
        <f t="shared" si="923"/>
        <v>4.39449398373546</v>
      </c>
      <c r="P1294" s="1">
        <f t="shared" si="924"/>
        <v>3.8108241602645396</v>
      </c>
      <c r="Q1294" s="1">
        <v>28.3446</v>
      </c>
      <c r="R1294" s="1">
        <v>46.209699999999998</v>
      </c>
      <c r="S1294" s="1">
        <v>0.38018732700000002</v>
      </c>
      <c r="T1294" s="1">
        <v>3.60989</v>
      </c>
      <c r="U1294" s="1">
        <v>0.75310653999999999</v>
      </c>
      <c r="V1294" s="1">
        <v>3.9522222000000003E-2</v>
      </c>
      <c r="W1294" s="1">
        <v>0.16139999999999999</v>
      </c>
      <c r="X1294" s="1">
        <v>2.3622221999999998E-2</v>
      </c>
      <c r="Y1294" s="1">
        <v>0.14660000000000001</v>
      </c>
      <c r="Z1294" s="1">
        <v>0.606591828</v>
      </c>
      <c r="AA1294" s="1">
        <v>4.8051947999999997E-2</v>
      </c>
      <c r="AB1294" s="1">
        <v>1.1777777780000001</v>
      </c>
      <c r="AC1294" s="1">
        <v>0.58417386699999996</v>
      </c>
      <c r="AD1294" s="1">
        <v>0.43800028400000002</v>
      </c>
      <c r="AE1294" s="1">
        <f t="shared" si="925"/>
        <v>0.31906840465971803</v>
      </c>
      <c r="AF1294" s="1">
        <v>0.68889297900000002</v>
      </c>
      <c r="AG1294" s="1">
        <v>0.68063797400000003</v>
      </c>
      <c r="AH1294" s="1">
        <v>0.59004537000000001</v>
      </c>
      <c r="AI1294" s="1">
        <v>1</v>
      </c>
      <c r="AJ1294" s="1">
        <v>0.81879058400000004</v>
      </c>
      <c r="AK1294" s="1">
        <v>0.99933022400000004</v>
      </c>
      <c r="AL1294" s="1">
        <v>0.412040187</v>
      </c>
      <c r="AM1294" s="1">
        <v>0.38018732700000002</v>
      </c>
      <c r="AN1294" s="1">
        <f t="shared" si="926"/>
        <v>0.56199971594943898</v>
      </c>
      <c r="AO1294" s="1">
        <f t="shared" si="927"/>
        <v>0.41998283248188639</v>
      </c>
      <c r="AP1294" s="1">
        <f t="shared" si="928"/>
        <v>3.4460927555321348</v>
      </c>
      <c r="AQ1294" s="1">
        <f t="shared" si="929"/>
        <v>4.7592253884678648</v>
      </c>
      <c r="AR1294" s="1">
        <f t="shared" si="930"/>
        <v>0.20234297707282548</v>
      </c>
      <c r="AS1294" s="1">
        <f t="shared" si="931"/>
        <v>0.56644444445000008</v>
      </c>
      <c r="AT1294" s="1">
        <f t="shared" si="932"/>
        <v>1.5001158659467673</v>
      </c>
      <c r="AU1294" s="1">
        <f t="shared" si="933"/>
        <v>0.43238840081533253</v>
      </c>
      <c r="AV1294" s="1">
        <f t="shared" si="934"/>
        <v>0.74538937718466758</v>
      </c>
      <c r="AW1294" s="1">
        <f t="shared" si="952"/>
        <v>1.1335596571347932</v>
      </c>
      <c r="AX1294" s="1">
        <f t="shared" si="953"/>
        <v>3.9336686498597566</v>
      </c>
      <c r="AY1294" s="1">
        <f t="shared" si="954"/>
        <v>2.1361342139861921</v>
      </c>
      <c r="AZ1294" s="1">
        <f t="shared" si="955"/>
        <v>1.7009061871533517</v>
      </c>
      <c r="BA1294" s="1">
        <f t="shared" si="956"/>
        <v>1.5360423242902215</v>
      </c>
      <c r="BB1294" s="1">
        <f t="shared" si="957"/>
        <v>1.8082157545572368</v>
      </c>
      <c r="BC1294" s="1">
        <f t="shared" si="958"/>
        <v>1.9903606812952064</v>
      </c>
      <c r="BD1294" s="1">
        <f t="shared" si="959"/>
        <v>1.9823705048691855</v>
      </c>
      <c r="BE1294" s="1">
        <f t="shared" si="935"/>
        <v>0.44564699926753099</v>
      </c>
      <c r="BF1294" s="1">
        <f t="shared" si="936"/>
        <v>0.35484836738136172</v>
      </c>
      <c r="BG1294" s="1">
        <f t="shared" si="937"/>
        <v>0.32045395279282096</v>
      </c>
      <c r="BH1294" s="1">
        <f t="shared" si="938"/>
        <v>0.3772356248828454</v>
      </c>
      <c r="BI1294" s="1">
        <f t="shared" si="939"/>
        <v>0.41523526905366109</v>
      </c>
      <c r="BJ1294" s="1">
        <f t="shared" si="940"/>
        <v>0.41356833346292887</v>
      </c>
      <c r="BK1294" s="1">
        <f t="shared" si="941"/>
        <v>0.75310653967937713</v>
      </c>
      <c r="BL1294" s="2">
        <f t="shared" si="942"/>
        <v>1.5700000000000003</v>
      </c>
      <c r="BM1294" s="2">
        <f t="shared" si="943"/>
        <v>1.2501193494052729</v>
      </c>
      <c r="BN1294" s="2">
        <f t="shared" si="944"/>
        <v>1.1289489365162317</v>
      </c>
      <c r="BO1294" s="2">
        <f t="shared" si="945"/>
        <v>1.3289889352772724</v>
      </c>
      <c r="BP1294" s="2">
        <f t="shared" si="946"/>
        <v>1.4628604556650175</v>
      </c>
      <c r="BQ1294" s="2">
        <f t="shared" si="947"/>
        <v>1.4569878953611197</v>
      </c>
      <c r="BR1294" s="2">
        <f t="shared" si="948"/>
        <v>2.6531700409516659</v>
      </c>
      <c r="BS1294" s="1">
        <f t="shared" si="960"/>
        <v>7.5255319153288172</v>
      </c>
      <c r="BT1294" s="1">
        <f t="shared" si="961"/>
        <v>5.9922376190569917</v>
      </c>
      <c r="BU1294" s="1">
        <f t="shared" si="962"/>
        <v>5.4114275493818003</v>
      </c>
      <c r="BV1294" s="1">
        <f t="shared" si="963"/>
        <v>6.3702857627694103</v>
      </c>
      <c r="BW1294" s="1">
        <f t="shared" si="964"/>
        <v>7.0119764629169055</v>
      </c>
      <c r="BX1294" s="1">
        <f t="shared" si="965"/>
        <v>6.9838273291642459</v>
      </c>
      <c r="BY1294" s="1">
        <f t="shared" si="966"/>
        <v>12.71752599998473</v>
      </c>
    </row>
    <row r="1295" spans="1:77" x14ac:dyDescent="0.25">
      <c r="A1295" s="1">
        <v>20060316</v>
      </c>
      <c r="B1295" s="1">
        <v>2006</v>
      </c>
      <c r="C1295" s="1">
        <v>3</v>
      </c>
      <c r="D1295" s="1">
        <v>7.3710000000000004</v>
      </c>
      <c r="E1295" s="1">
        <v>196.535</v>
      </c>
      <c r="F1295" s="1">
        <f t="shared" si="949"/>
        <v>8.1506995199999999</v>
      </c>
      <c r="G1295" s="1">
        <v>302.70299999999997</v>
      </c>
      <c r="H1295" s="1">
        <v>5.1760000000000002</v>
      </c>
      <c r="I1295" s="1">
        <v>394.70687500000003</v>
      </c>
      <c r="J1295" s="1">
        <v>140.34722550000001</v>
      </c>
      <c r="K1295" s="1">
        <f t="shared" si="950"/>
        <v>5.1154010999999999E-3</v>
      </c>
      <c r="L1295" s="1">
        <f t="shared" si="951"/>
        <v>1.8189000424800002E-3</v>
      </c>
      <c r="M1295" s="1">
        <f t="shared" si="921"/>
        <v>3.2965010575199995E-3</v>
      </c>
      <c r="N1295" s="1">
        <f t="shared" si="922"/>
        <v>0.35557329853958081</v>
      </c>
      <c r="O1295" s="1">
        <f t="shared" si="923"/>
        <v>2.8981711137313781</v>
      </c>
      <c r="P1295" s="1">
        <f t="shared" si="924"/>
        <v>5.2525284062686222</v>
      </c>
      <c r="Q1295" s="1">
        <v>29.493099999999998</v>
      </c>
      <c r="R1295" s="1">
        <v>49.294699999999999</v>
      </c>
      <c r="S1295" s="1">
        <v>0.37433587400000001</v>
      </c>
      <c r="T1295" s="1">
        <v>3.4297</v>
      </c>
      <c r="U1295" s="1">
        <v>0.71457194099999999</v>
      </c>
      <c r="V1295" s="1">
        <v>3.7222221999999999E-2</v>
      </c>
      <c r="W1295" s="1">
        <v>0.153844444</v>
      </c>
      <c r="X1295" s="1">
        <v>2.2166667000000001E-2</v>
      </c>
      <c r="Y1295" s="1">
        <v>0.127</v>
      </c>
      <c r="Z1295" s="1">
        <v>0.61037450699999996</v>
      </c>
      <c r="AA1295" s="1">
        <v>9.5584743E-2</v>
      </c>
      <c r="AB1295" s="1">
        <v>0.76666666699999997</v>
      </c>
      <c r="AC1295" s="1">
        <v>0.58886438900000004</v>
      </c>
      <c r="AD1295" s="1">
        <v>0.35073322699999998</v>
      </c>
      <c r="AE1295" s="1">
        <f t="shared" si="925"/>
        <v>0.21205791171060698</v>
      </c>
      <c r="AF1295" s="1">
        <v>0.42741054000000001</v>
      </c>
      <c r="AG1295" s="1">
        <v>0.30645112099999999</v>
      </c>
      <c r="AH1295" s="1">
        <v>0.41022151099999998</v>
      </c>
      <c r="AI1295" s="1">
        <v>1</v>
      </c>
      <c r="AJ1295" s="1">
        <v>0.85592557999999996</v>
      </c>
      <c r="AK1295" s="1">
        <v>0.99912038700000005</v>
      </c>
      <c r="AL1295" s="1">
        <v>0.40343510900000001</v>
      </c>
      <c r="AM1295" s="1">
        <v>0.37433587400000001</v>
      </c>
      <c r="AN1295" s="1">
        <f t="shared" si="926"/>
        <v>0.64926677304156222</v>
      </c>
      <c r="AO1295" s="1">
        <f t="shared" si="927"/>
        <v>0.30302873250981088</v>
      </c>
      <c r="AP1295" s="1">
        <f t="shared" si="928"/>
        <v>2.4698961446139238</v>
      </c>
      <c r="AQ1295" s="1">
        <f t="shared" si="929"/>
        <v>5.680803375386076</v>
      </c>
      <c r="AR1295" s="1">
        <f t="shared" si="930"/>
        <v>0.26088341833064832</v>
      </c>
      <c r="AS1295" s="1">
        <f t="shared" si="931"/>
        <v>0.55616666667500003</v>
      </c>
      <c r="AT1295" s="1">
        <f t="shared" si="932"/>
        <v>1.423021795568618</v>
      </c>
      <c r="AU1295" s="1">
        <f t="shared" si="933"/>
        <v>0.33199947953518655</v>
      </c>
      <c r="AV1295" s="1">
        <f t="shared" si="934"/>
        <v>0.43466718746481342</v>
      </c>
      <c r="AW1295" s="1">
        <f t="shared" si="952"/>
        <v>0.57968293802067949</v>
      </c>
      <c r="AX1295" s="1">
        <f t="shared" si="953"/>
        <v>3.9348316595756168</v>
      </c>
      <c r="AY1295" s="1">
        <f t="shared" si="954"/>
        <v>1.2993577607304243</v>
      </c>
      <c r="AZ1295" s="1">
        <f t="shared" si="955"/>
        <v>0.93188546348860635</v>
      </c>
      <c r="BA1295" s="1">
        <f t="shared" si="956"/>
        <v>0.71262836261853613</v>
      </c>
      <c r="BB1295" s="1">
        <f t="shared" si="957"/>
        <v>0.97811062498183254</v>
      </c>
      <c r="BC1295" s="1">
        <f t="shared" si="958"/>
        <v>1.0685900159833983</v>
      </c>
      <c r="BD1295" s="1">
        <f t="shared" si="959"/>
        <v>0.97355145884755012</v>
      </c>
      <c r="BE1295" s="1">
        <f t="shared" si="935"/>
        <v>0.27071889593445875</v>
      </c>
      <c r="BF1295" s="1">
        <f t="shared" si="936"/>
        <v>0.19415669143438222</v>
      </c>
      <c r="BG1295" s="1">
        <f t="shared" si="937"/>
        <v>0.14847486148173814</v>
      </c>
      <c r="BH1295" s="1">
        <f t="shared" si="938"/>
        <v>0.20378762223884642</v>
      </c>
      <c r="BI1295" s="1">
        <f t="shared" si="939"/>
        <v>0.22263884364764203</v>
      </c>
      <c r="BJ1295" s="1">
        <f t="shared" si="940"/>
        <v>0.20283772802221367</v>
      </c>
      <c r="BK1295" s="1">
        <f t="shared" si="941"/>
        <v>0.71457194119075584</v>
      </c>
      <c r="BL1295" s="2">
        <f t="shared" si="942"/>
        <v>1.5700000000000003</v>
      </c>
      <c r="BM1295" s="2">
        <f t="shared" si="943"/>
        <v>1.125987177584304</v>
      </c>
      <c r="BN1295" s="2">
        <f t="shared" si="944"/>
        <v>0.86106118201207471</v>
      </c>
      <c r="BO1295" s="2">
        <f t="shared" si="945"/>
        <v>1.1818405427911032</v>
      </c>
      <c r="BP1295" s="2">
        <f t="shared" si="946"/>
        <v>1.2911658172964129</v>
      </c>
      <c r="BQ1295" s="2">
        <f t="shared" si="947"/>
        <v>1.1763317514118916</v>
      </c>
      <c r="BR1295" s="2">
        <f t="shared" si="948"/>
        <v>4.1440696032577433</v>
      </c>
      <c r="BS1295" s="1">
        <f t="shared" si="960"/>
        <v>7.5354610076448072</v>
      </c>
      <c r="BT1295" s="1">
        <f t="shared" si="961"/>
        <v>5.4043518928627732</v>
      </c>
      <c r="BU1295" s="1">
        <f t="shared" si="962"/>
        <v>4.1327980651264573</v>
      </c>
      <c r="BV1295" s="1">
        <f t="shared" si="963"/>
        <v>5.6724288709911672</v>
      </c>
      <c r="BW1295" s="1">
        <f t="shared" si="964"/>
        <v>6.1971526564592105</v>
      </c>
      <c r="BX1295" s="1">
        <f t="shared" si="965"/>
        <v>5.6459885635788751</v>
      </c>
      <c r="BY1295" s="1">
        <f t="shared" si="966"/>
        <v>19.89011140656995</v>
      </c>
    </row>
    <row r="1296" spans="1:77" x14ac:dyDescent="0.25">
      <c r="A1296" s="1">
        <v>20140604</v>
      </c>
      <c r="B1296" s="1">
        <v>2014</v>
      </c>
      <c r="C1296" s="1">
        <v>6</v>
      </c>
      <c r="D1296" s="1">
        <v>16.786000000000001</v>
      </c>
      <c r="E1296" s="1">
        <v>196.43700000000001</v>
      </c>
      <c r="F1296" s="1">
        <f t="shared" si="949"/>
        <v>8.1466352640000004</v>
      </c>
      <c r="G1296" s="1">
        <v>482.00799999999998</v>
      </c>
      <c r="H1296" s="1">
        <v>7.9029999999999996</v>
      </c>
      <c r="I1296" s="1">
        <v>387.83020829999998</v>
      </c>
      <c r="J1296" s="1">
        <v>282.03014580000001</v>
      </c>
      <c r="K1296" s="1">
        <f t="shared" si="950"/>
        <v>5.0262794995679996E-3</v>
      </c>
      <c r="L1296" s="1">
        <f t="shared" si="951"/>
        <v>3.655110689568E-3</v>
      </c>
      <c r="M1296" s="1">
        <f t="shared" si="921"/>
        <v>1.3711688099999997E-3</v>
      </c>
      <c r="N1296" s="1">
        <f t="shared" si="922"/>
        <v>0.72720004724809884</v>
      </c>
      <c r="O1296" s="1">
        <f t="shared" si="923"/>
        <v>5.9242335488938282</v>
      </c>
      <c r="P1296" s="1">
        <f t="shared" si="924"/>
        <v>2.2224017151061721</v>
      </c>
      <c r="Q1296" s="1">
        <v>13.7889</v>
      </c>
      <c r="R1296" s="1">
        <v>48.211300000000001</v>
      </c>
      <c r="S1296" s="1">
        <v>0.22240089499999999</v>
      </c>
      <c r="T1296" s="1">
        <v>2.2495799999999999</v>
      </c>
      <c r="U1296" s="1">
        <v>0.44237309000000002</v>
      </c>
      <c r="V1296" s="1">
        <v>5.0522221999999999E-2</v>
      </c>
      <c r="W1296" s="1">
        <v>0.229288889</v>
      </c>
      <c r="X1296" s="1">
        <v>3.0544444E-2</v>
      </c>
      <c r="Y1296" s="1">
        <v>0.18013333300000001</v>
      </c>
      <c r="Z1296" s="1">
        <v>0.63888337500000003</v>
      </c>
      <c r="AA1296" s="1">
        <v>0.120060791</v>
      </c>
      <c r="AB1296" s="1">
        <v>1.9444444439999999</v>
      </c>
      <c r="AC1296" s="1">
        <v>0.62421538499999996</v>
      </c>
      <c r="AD1296" s="1">
        <v>0.59246112100000003</v>
      </c>
      <c r="AE1296" s="1">
        <f t="shared" si="925"/>
        <v>0.50847470386266103</v>
      </c>
      <c r="AF1296" s="1">
        <v>0.78704787799999998</v>
      </c>
      <c r="AG1296" s="1">
        <v>0.83059558300000003</v>
      </c>
      <c r="AH1296" s="1">
        <v>0.66148919100000003</v>
      </c>
      <c r="AI1296" s="1">
        <v>1</v>
      </c>
      <c r="AJ1296" s="1">
        <v>0.87504749299999995</v>
      </c>
      <c r="AK1296" s="1">
        <v>0.98558983499999997</v>
      </c>
      <c r="AL1296" s="1">
        <v>0.18000131599999999</v>
      </c>
      <c r="AM1296" s="1">
        <v>0.22240089499999999</v>
      </c>
      <c r="AN1296" s="1">
        <f t="shared" si="926"/>
        <v>0.40753887902275487</v>
      </c>
      <c r="AO1296" s="1">
        <f t="shared" si="927"/>
        <v>0.69809613295452722</v>
      </c>
      <c r="AP1296" s="1">
        <f t="shared" si="928"/>
        <v>5.6871345743893844</v>
      </c>
      <c r="AQ1296" s="1">
        <f t="shared" si="929"/>
        <v>2.459500689610616</v>
      </c>
      <c r="AR1296" s="1">
        <f t="shared" si="930"/>
        <v>8.7663061450978089E-2</v>
      </c>
      <c r="AS1296" s="1">
        <f t="shared" si="931"/>
        <v>0.58561111110000008</v>
      </c>
      <c r="AT1296" s="1">
        <f t="shared" si="932"/>
        <v>1.506907137877888</v>
      </c>
      <c r="AU1296" s="1">
        <f t="shared" si="933"/>
        <v>0.62751989739310821</v>
      </c>
      <c r="AV1296" s="1">
        <f t="shared" si="934"/>
        <v>1.3169245466068917</v>
      </c>
      <c r="AW1296" s="1">
        <f t="shared" si="952"/>
        <v>2.4162211727856926</v>
      </c>
      <c r="AX1296" s="1">
        <f t="shared" si="953"/>
        <v>2.9459595004053289</v>
      </c>
      <c r="AY1296" s="1">
        <f t="shared" si="954"/>
        <v>1.1310693301096639</v>
      </c>
      <c r="AZ1296" s="1">
        <f t="shared" si="955"/>
        <v>1.0589046980893364</v>
      </c>
      <c r="BA1296" s="1">
        <f t="shared" si="956"/>
        <v>1.0870457257507944</v>
      </c>
      <c r="BB1296" s="1">
        <f t="shared" si="957"/>
        <v>0.95510712022600452</v>
      </c>
      <c r="BC1296" s="1">
        <f t="shared" si="958"/>
        <v>1.3251147277219586</v>
      </c>
      <c r="BD1296" s="1">
        <f t="shared" si="959"/>
        <v>1.3572274462441849</v>
      </c>
      <c r="BE1296" s="1">
        <f t="shared" si="935"/>
        <v>0.22242135645816166</v>
      </c>
      <c r="BF1296" s="1">
        <f t="shared" si="936"/>
        <v>0.20823040024090742</v>
      </c>
      <c r="BG1296" s="1">
        <f t="shared" si="937"/>
        <v>0.21376424805904359</v>
      </c>
      <c r="BH1296" s="1">
        <f t="shared" si="938"/>
        <v>0.18781892107614609</v>
      </c>
      <c r="BI1296" s="1">
        <f t="shared" si="939"/>
        <v>0.26057979591227126</v>
      </c>
      <c r="BJ1296" s="1">
        <f t="shared" si="940"/>
        <v>0.26689466470336487</v>
      </c>
      <c r="BK1296" s="1">
        <f t="shared" si="941"/>
        <v>0.44237309043879647</v>
      </c>
      <c r="BL1296" s="2">
        <f t="shared" si="942"/>
        <v>1.57</v>
      </c>
      <c r="BM1296" s="2">
        <f t="shared" si="943"/>
        <v>1.4698306564806867</v>
      </c>
      <c r="BN1296" s="2">
        <f t="shared" si="944"/>
        <v>1.5088922880291307</v>
      </c>
      <c r="BO1296" s="2">
        <f t="shared" si="945"/>
        <v>1.3257526650549702</v>
      </c>
      <c r="BP1296" s="2">
        <f t="shared" si="946"/>
        <v>1.8393480108967015</v>
      </c>
      <c r="BQ1296" s="2">
        <f t="shared" si="947"/>
        <v>1.8839226154216131</v>
      </c>
      <c r="BR1296" s="2">
        <f t="shared" si="948"/>
        <v>3.1225677383167723</v>
      </c>
      <c r="BS1296" s="1">
        <f t="shared" si="960"/>
        <v>7.9838504564025676</v>
      </c>
      <c r="BT1296" s="1">
        <f t="shared" si="961"/>
        <v>7.474463794635553</v>
      </c>
      <c r="BU1296" s="1">
        <f t="shared" si="962"/>
        <v>7.6731021544227334</v>
      </c>
      <c r="BV1296" s="1">
        <f t="shared" si="963"/>
        <v>6.7417904585834689</v>
      </c>
      <c r="BW1296" s="1">
        <f t="shared" si="964"/>
        <v>9.353553793809418</v>
      </c>
      <c r="BX1296" s="1">
        <f t="shared" si="965"/>
        <v>9.5802270273636747</v>
      </c>
      <c r="BY1296" s="1">
        <f t="shared" si="966"/>
        <v>15.879053415737767</v>
      </c>
    </row>
    <row r="1297" spans="1:77" x14ac:dyDescent="0.25">
      <c r="A1297" s="1">
        <v>20140312</v>
      </c>
      <c r="B1297" s="1">
        <v>2014</v>
      </c>
      <c r="C1297" s="1">
        <v>3</v>
      </c>
      <c r="D1297" s="1">
        <v>9.4849999999999994</v>
      </c>
      <c r="E1297" s="1">
        <v>196.3</v>
      </c>
      <c r="F1297" s="1">
        <f t="shared" si="949"/>
        <v>8.1409536000000013</v>
      </c>
      <c r="G1297" s="1">
        <v>290.10000000000002</v>
      </c>
      <c r="H1297" s="1">
        <v>4.5570000000000004</v>
      </c>
      <c r="I1297" s="1">
        <v>371.0187292</v>
      </c>
      <c r="J1297" s="1">
        <v>160.8550625</v>
      </c>
      <c r="K1297" s="1">
        <f t="shared" si="950"/>
        <v>4.8084027304320003E-3</v>
      </c>
      <c r="L1297" s="1">
        <f t="shared" si="951"/>
        <v>2.0846816099999999E-3</v>
      </c>
      <c r="M1297" s="1">
        <f t="shared" si="921"/>
        <v>2.7237211204320004E-3</v>
      </c>
      <c r="N1297" s="1">
        <f t="shared" si="922"/>
        <v>0.4335497101368434</v>
      </c>
      <c r="O1297" s="1">
        <f t="shared" si="923"/>
        <v>3.5295080735174924</v>
      </c>
      <c r="P1297" s="1">
        <f t="shared" si="924"/>
        <v>4.6114455264825089</v>
      </c>
      <c r="Q1297" s="1">
        <v>27.768599999999999</v>
      </c>
      <c r="R1297" s="1">
        <v>29.634599999999999</v>
      </c>
      <c r="S1297" s="1">
        <v>0.48374655100000002</v>
      </c>
      <c r="T1297" s="1">
        <v>2.66113</v>
      </c>
      <c r="U1297" s="1">
        <v>0.49246438999999997</v>
      </c>
      <c r="V1297" s="1">
        <v>3.6311111E-2</v>
      </c>
      <c r="W1297" s="1">
        <v>0.184277778</v>
      </c>
      <c r="X1297" s="1">
        <v>2.2122222E-2</v>
      </c>
      <c r="Y1297" s="1">
        <v>0.13489999999999999</v>
      </c>
      <c r="Z1297" s="1">
        <v>0.67078023600000003</v>
      </c>
      <c r="AA1297" s="1">
        <v>0.154703057</v>
      </c>
      <c r="AB1297" s="1">
        <v>1.8444444440000001</v>
      </c>
      <c r="AC1297" s="1">
        <v>0.66376749300000004</v>
      </c>
      <c r="AD1297" s="1">
        <v>0.32333677999999999</v>
      </c>
      <c r="AE1297" s="1">
        <f t="shared" si="925"/>
        <v>0.17846324954015941</v>
      </c>
      <c r="AF1297" s="1">
        <v>0.51089137200000001</v>
      </c>
      <c r="AG1297" s="1">
        <v>0.41175105499999998</v>
      </c>
      <c r="AH1297" s="1">
        <v>0.46663997899999998</v>
      </c>
      <c r="AI1297" s="1">
        <v>1</v>
      </c>
      <c r="AJ1297" s="1">
        <v>0.90211176299999996</v>
      </c>
      <c r="AK1297" s="1">
        <v>1</v>
      </c>
      <c r="AL1297" s="1">
        <v>0.56433316300000003</v>
      </c>
      <c r="AM1297" s="1">
        <v>0.48374655100000002</v>
      </c>
      <c r="AN1297" s="1">
        <f t="shared" si="926"/>
        <v>0.6766632195794553</v>
      </c>
      <c r="AO1297" s="1">
        <f t="shared" si="927"/>
        <v>0.27458572061685138</v>
      </c>
      <c r="AP1297" s="1">
        <f t="shared" si="928"/>
        <v>2.2353896107643507</v>
      </c>
      <c r="AQ1297" s="1">
        <f t="shared" si="929"/>
        <v>5.9055639892356506</v>
      </c>
      <c r="AR1297" s="1">
        <f t="shared" si="930"/>
        <v>0.24488920416456589</v>
      </c>
      <c r="AS1297" s="1">
        <f t="shared" si="931"/>
        <v>0.58311111110000002</v>
      </c>
      <c r="AT1297" s="1">
        <f t="shared" si="932"/>
        <v>0.63076092762741587</v>
      </c>
      <c r="AU1297" s="1">
        <f t="shared" si="933"/>
        <v>0.41131196908132428</v>
      </c>
      <c r="AV1297" s="1">
        <f t="shared" si="934"/>
        <v>1.4331324749186758</v>
      </c>
      <c r="AW1297" s="1">
        <f t="shared" si="952"/>
        <v>1.3101586174627888</v>
      </c>
      <c r="AX1297" s="1">
        <f t="shared" si="953"/>
        <v>5.0688757486183862</v>
      </c>
      <c r="AY1297" s="1">
        <f t="shared" si="954"/>
        <v>2.4459921120861763</v>
      </c>
      <c r="AZ1297" s="1">
        <f t="shared" si="955"/>
        <v>1.6935260582267078</v>
      </c>
      <c r="BA1297" s="1">
        <f t="shared" si="956"/>
        <v>1.9101794067301536</v>
      </c>
      <c r="BB1297" s="1">
        <f t="shared" si="957"/>
        <v>2.3119451404859253</v>
      </c>
      <c r="BC1297" s="1">
        <f t="shared" si="958"/>
        <v>2.0937604359812121</v>
      </c>
      <c r="BD1297" s="1">
        <f t="shared" si="959"/>
        <v>2.3882630721596785</v>
      </c>
      <c r="BE1297" s="1">
        <f t="shared" si="935"/>
        <v>0.4526513219389664</v>
      </c>
      <c r="BF1297" s="1">
        <f t="shared" si="936"/>
        <v>0.31340117787239968</v>
      </c>
      <c r="BG1297" s="1">
        <f t="shared" si="937"/>
        <v>0.35349469416708074</v>
      </c>
      <c r="BH1297" s="1">
        <f t="shared" si="938"/>
        <v>0.4278448073975038</v>
      </c>
      <c r="BI1297" s="1">
        <f t="shared" si="939"/>
        <v>0.38746790085192712</v>
      </c>
      <c r="BJ1297" s="1">
        <f t="shared" si="940"/>
        <v>0.4419680797045058</v>
      </c>
      <c r="BK1297" s="1">
        <f t="shared" si="941"/>
        <v>0.49246438956177757</v>
      </c>
      <c r="BL1297" s="2">
        <f t="shared" si="942"/>
        <v>1.57</v>
      </c>
      <c r="BM1297" s="2">
        <f t="shared" si="943"/>
        <v>1.087017369466585</v>
      </c>
      <c r="BN1297" s="2">
        <f t="shared" si="944"/>
        <v>1.2260798609070425</v>
      </c>
      <c r="BO1297" s="2">
        <f t="shared" si="945"/>
        <v>1.4839597612058943</v>
      </c>
      <c r="BP1297" s="2">
        <f t="shared" si="946"/>
        <v>1.3439143438965799</v>
      </c>
      <c r="BQ1297" s="2">
        <f t="shared" si="947"/>
        <v>1.5329456725404977</v>
      </c>
      <c r="BR1297" s="2">
        <f t="shared" si="948"/>
        <v>1.7080897683012659</v>
      </c>
      <c r="BS1297" s="1">
        <f t="shared" si="960"/>
        <v>8.4838095678710825</v>
      </c>
      <c r="BT1297" s="1">
        <f t="shared" si="961"/>
        <v>5.8739161525622094</v>
      </c>
      <c r="BU1297" s="1">
        <f t="shared" si="962"/>
        <v>6.6253681878580961</v>
      </c>
      <c r="BV1297" s="1">
        <f t="shared" si="963"/>
        <v>8.0188738983785033</v>
      </c>
      <c r="BW1297" s="1">
        <f t="shared" si="964"/>
        <v>7.2621104262095502</v>
      </c>
      <c r="BX1297" s="1">
        <f t="shared" si="965"/>
        <v>8.2835790851755693</v>
      </c>
      <c r="BY1297" s="1">
        <f t="shared" si="966"/>
        <v>9.2300052987878853</v>
      </c>
    </row>
    <row r="1298" spans="1:77" x14ac:dyDescent="0.25">
      <c r="A1298" s="1">
        <v>20040929</v>
      </c>
      <c r="B1298" s="1">
        <v>2004</v>
      </c>
      <c r="C1298" s="1">
        <v>9</v>
      </c>
      <c r="D1298" s="1">
        <v>15.567</v>
      </c>
      <c r="E1298" s="1">
        <v>196.26599999999999</v>
      </c>
      <c r="F1298" s="1">
        <f t="shared" si="949"/>
        <v>8.1395435519999992</v>
      </c>
      <c r="G1298" s="1">
        <v>294.99299999999999</v>
      </c>
      <c r="H1298" s="1">
        <v>4.3719999999999999</v>
      </c>
      <c r="I1298" s="1">
        <v>391.17868750000002</v>
      </c>
      <c r="J1298" s="1">
        <v>167.2172917</v>
      </c>
      <c r="K1298" s="1">
        <f t="shared" si="950"/>
        <v>5.0696757899999995E-3</v>
      </c>
      <c r="L1298" s="1">
        <f t="shared" si="951"/>
        <v>2.1671361004319996E-3</v>
      </c>
      <c r="M1298" s="1">
        <f t="shared" si="921"/>
        <v>2.9025396895679999E-3</v>
      </c>
      <c r="N1298" s="1">
        <f t="shared" si="922"/>
        <v>0.4274703531745962</v>
      </c>
      <c r="O1298" s="1">
        <f t="shared" si="923"/>
        <v>3.479413556853447</v>
      </c>
      <c r="P1298" s="1">
        <f t="shared" si="924"/>
        <v>4.6601299951465522</v>
      </c>
      <c r="Q1298" s="1">
        <v>45.274700000000003</v>
      </c>
      <c r="R1298" s="1">
        <v>33.279600000000002</v>
      </c>
      <c r="S1298" s="1">
        <v>0.57634909899999998</v>
      </c>
      <c r="T1298" s="1">
        <v>4.80687</v>
      </c>
      <c r="U1298" s="1">
        <v>0.87685774599999999</v>
      </c>
      <c r="V1298" s="1">
        <v>3.6733333E-2</v>
      </c>
      <c r="W1298" s="1">
        <v>0.19186666699999999</v>
      </c>
      <c r="X1298" s="1">
        <v>2.1066667000000001E-2</v>
      </c>
      <c r="Y1298" s="1">
        <v>0.127955556</v>
      </c>
      <c r="Z1298" s="1">
        <v>0.67862350800000004</v>
      </c>
      <c r="AA1298" s="1">
        <v>0.19983324</v>
      </c>
      <c r="AB1298" s="1">
        <v>1.488888889</v>
      </c>
      <c r="AC1298" s="1">
        <v>0.67349314999999998</v>
      </c>
      <c r="AD1298" s="1">
        <v>0.334675738</v>
      </c>
      <c r="AE1298" s="1">
        <f t="shared" si="925"/>
        <v>0.19236755119558555</v>
      </c>
      <c r="AF1298" s="1">
        <v>0.74298134800000004</v>
      </c>
      <c r="AG1298" s="1">
        <v>0.76446881899999997</v>
      </c>
      <c r="AH1298" s="1">
        <v>0.62895649899999995</v>
      </c>
      <c r="AI1298" s="1">
        <v>1</v>
      </c>
      <c r="AJ1298" s="1">
        <v>0.93736971899999999</v>
      </c>
      <c r="AK1298" s="1">
        <v>1</v>
      </c>
      <c r="AL1298" s="1">
        <v>0.70051338100000005</v>
      </c>
      <c r="AM1298" s="1">
        <v>0.57634909899999998</v>
      </c>
      <c r="AN1298" s="1">
        <f t="shared" si="926"/>
        <v>0.66532426193163907</v>
      </c>
      <c r="AO1298" s="1">
        <f t="shared" si="927"/>
        <v>0.28586167092387882</v>
      </c>
      <c r="AP1298" s="1">
        <f t="shared" si="928"/>
        <v>2.3267835203324037</v>
      </c>
      <c r="AQ1298" s="1">
        <f t="shared" si="929"/>
        <v>5.8127600316675956</v>
      </c>
      <c r="AR1298" s="1">
        <f t="shared" si="930"/>
        <v>0.24950698396575399</v>
      </c>
      <c r="AS1298" s="1">
        <f t="shared" si="931"/>
        <v>0.57422222222500008</v>
      </c>
      <c r="AT1298" s="1">
        <f t="shared" si="932"/>
        <v>0.82475834362414568</v>
      </c>
      <c r="AU1298" s="1">
        <f t="shared" si="933"/>
        <v>0.40427039033371948</v>
      </c>
      <c r="AV1298" s="1">
        <f t="shared" si="934"/>
        <v>1.0846184986662806</v>
      </c>
      <c r="AW1298" s="1">
        <f t="shared" si="952"/>
        <v>1.1191424350879571</v>
      </c>
      <c r="AX1298" s="1">
        <f t="shared" si="953"/>
        <v>4.8818663384953886</v>
      </c>
      <c r="AY1298" s="1">
        <f t="shared" si="954"/>
        <v>4.4794761986423852</v>
      </c>
      <c r="AZ1298" s="1">
        <f t="shared" si="955"/>
        <v>3.1474636054092509</v>
      </c>
      <c r="BA1298" s="1">
        <f t="shared" si="956"/>
        <v>3.1495332502062441</v>
      </c>
      <c r="BB1298" s="1">
        <f t="shared" si="957"/>
        <v>3.9256324044710844</v>
      </c>
      <c r="BC1298" s="1">
        <f t="shared" si="958"/>
        <v>3.8192853983440074</v>
      </c>
      <c r="BD1298" s="1">
        <f t="shared" si="959"/>
        <v>4.032909903582131</v>
      </c>
      <c r="BE1298" s="1">
        <f t="shared" si="935"/>
        <v>0.81713535048864583</v>
      </c>
      <c r="BF1298" s="1">
        <f t="shared" si="936"/>
        <v>0.57415279427889876</v>
      </c>
      <c r="BG1298" s="1">
        <f t="shared" si="937"/>
        <v>0.57453033394014108</v>
      </c>
      <c r="BH1298" s="1">
        <f t="shared" si="938"/>
        <v>0.71610448821879191</v>
      </c>
      <c r="BI1298" s="1">
        <f t="shared" si="939"/>
        <v>0.6967049213338502</v>
      </c>
      <c r="BJ1298" s="1">
        <f t="shared" si="940"/>
        <v>0.73567379341171113</v>
      </c>
      <c r="BK1298" s="1">
        <f t="shared" si="941"/>
        <v>0.87685774586631171</v>
      </c>
      <c r="BL1298" s="2">
        <f t="shared" si="942"/>
        <v>1.5700000000000003</v>
      </c>
      <c r="BM1298" s="2">
        <f t="shared" si="943"/>
        <v>1.1031463593868791</v>
      </c>
      <c r="BN1298" s="2">
        <f t="shared" si="944"/>
        <v>1.1038717438263066</v>
      </c>
      <c r="BO1298" s="2">
        <f t="shared" si="945"/>
        <v>1.3758847243986974</v>
      </c>
      <c r="BP1298" s="2">
        <f t="shared" si="946"/>
        <v>1.3386114379215612</v>
      </c>
      <c r="BQ1298" s="2">
        <f t="shared" si="947"/>
        <v>1.4134841369495195</v>
      </c>
      <c r="BR1298" s="2">
        <f t="shared" si="948"/>
        <v>1.6847474046825472</v>
      </c>
      <c r="BS1298" s="1">
        <f t="shared" si="960"/>
        <v>8.6066251174459083</v>
      </c>
      <c r="BT1298" s="1">
        <f t="shared" si="961"/>
        <v>6.0473676209669591</v>
      </c>
      <c r="BU1298" s="1">
        <f t="shared" si="962"/>
        <v>6.0513441253849072</v>
      </c>
      <c r="BV1298" s="1">
        <f t="shared" si="963"/>
        <v>7.5424993807133571</v>
      </c>
      <c r="BW1298" s="1">
        <f t="shared" si="964"/>
        <v>7.338169951666301</v>
      </c>
      <c r="BX1298" s="1">
        <f t="shared" si="965"/>
        <v>7.7486166090325401</v>
      </c>
      <c r="BY1298" s="1">
        <f t="shared" si="966"/>
        <v>9.2356619934347872</v>
      </c>
    </row>
    <row r="1299" spans="1:77" x14ac:dyDescent="0.25">
      <c r="A1299" s="1">
        <v>20120411</v>
      </c>
      <c r="B1299" s="1">
        <v>2012</v>
      </c>
      <c r="C1299" s="1">
        <v>4</v>
      </c>
      <c r="D1299" s="1">
        <v>9.6069999999999993</v>
      </c>
      <c r="E1299" s="1">
        <v>195.77099999999999</v>
      </c>
      <c r="F1299" s="1">
        <f t="shared" si="949"/>
        <v>8.1190149120000008</v>
      </c>
      <c r="G1299" s="1">
        <v>383.65600000000001</v>
      </c>
      <c r="H1299" s="1">
        <v>3.6459999999999999</v>
      </c>
      <c r="I1299" s="1">
        <v>363.29697920000001</v>
      </c>
      <c r="J1299" s="1">
        <v>162.17572920000001</v>
      </c>
      <c r="K1299" s="1">
        <f t="shared" si="950"/>
        <v>4.7083288504320003E-3</v>
      </c>
      <c r="L1299" s="1">
        <f t="shared" si="951"/>
        <v>2.1017974504320002E-3</v>
      </c>
      <c r="M1299" s="1">
        <f t="shared" si="921"/>
        <v>2.6065314000000002E-3</v>
      </c>
      <c r="N1299" s="1">
        <f t="shared" si="922"/>
        <v>0.44639988352537341</v>
      </c>
      <c r="O1299" s="1">
        <f t="shared" si="923"/>
        <v>3.62432731105757</v>
      </c>
      <c r="P1299" s="1">
        <f t="shared" si="924"/>
        <v>4.4946876009424308</v>
      </c>
      <c r="Q1299" s="1">
        <v>15.244300000000001</v>
      </c>
      <c r="R1299" s="1">
        <v>51.1858</v>
      </c>
      <c r="S1299" s="1">
        <v>0.22947880600000001</v>
      </c>
      <c r="T1299" s="1">
        <v>4.4535099999999996</v>
      </c>
      <c r="U1299" s="1">
        <v>0.91700747900000001</v>
      </c>
      <c r="V1299" s="1">
        <v>5.7700000000000001E-2</v>
      </c>
      <c r="W1299" s="1">
        <v>0.24429999999999999</v>
      </c>
      <c r="X1299" s="1">
        <v>3.4500000000000003E-2</v>
      </c>
      <c r="Y1299" s="1">
        <v>0.20111111100000001</v>
      </c>
      <c r="Z1299" s="1">
        <v>0.61788079500000004</v>
      </c>
      <c r="AA1299" s="1">
        <v>9.6964102999999996E-2</v>
      </c>
      <c r="AB1299" s="1">
        <v>1.377777778</v>
      </c>
      <c r="AC1299" s="1">
        <v>0.59817218599999999</v>
      </c>
      <c r="AD1299" s="1">
        <v>0.48972256400000003</v>
      </c>
      <c r="AE1299" s="1">
        <f t="shared" si="925"/>
        <v>0.3824924144696506</v>
      </c>
      <c r="AF1299" s="1">
        <v>0.51567760200000001</v>
      </c>
      <c r="AG1299" s="1">
        <v>0.41833869699999998</v>
      </c>
      <c r="AH1299" s="1">
        <v>0.469895917</v>
      </c>
      <c r="AI1299" s="1">
        <v>1</v>
      </c>
      <c r="AJ1299" s="1">
        <v>0.85700320500000005</v>
      </c>
      <c r="AK1299" s="1">
        <v>1</v>
      </c>
      <c r="AL1299" s="1">
        <v>0.19041000899999999</v>
      </c>
      <c r="AM1299" s="1">
        <v>0.22947880600000001</v>
      </c>
      <c r="AN1299" s="1">
        <f t="shared" si="926"/>
        <v>0.51027743603644926</v>
      </c>
      <c r="AO1299" s="1">
        <f t="shared" si="927"/>
        <v>0.5058623633681395</v>
      </c>
      <c r="AP1299" s="1">
        <f t="shared" si="928"/>
        <v>4.1071040716054874</v>
      </c>
      <c r="AQ1299" s="1">
        <f t="shared" si="929"/>
        <v>4.0119108403945134</v>
      </c>
      <c r="AR1299" s="1">
        <f t="shared" si="930"/>
        <v>0.1632779613279384</v>
      </c>
      <c r="AS1299" s="1">
        <f t="shared" si="931"/>
        <v>0.57144444444999998</v>
      </c>
      <c r="AT1299" s="1">
        <f t="shared" si="932"/>
        <v>1.5656491330520546</v>
      </c>
      <c r="AU1299" s="1">
        <f t="shared" si="933"/>
        <v>0.48253416711803793</v>
      </c>
      <c r="AV1299" s="1">
        <f t="shared" si="934"/>
        <v>0.89524361088196214</v>
      </c>
      <c r="AW1299" s="1">
        <f t="shared" si="952"/>
        <v>1.4739859545034497</v>
      </c>
      <c r="AX1299" s="1">
        <f t="shared" si="953"/>
        <v>3.6225420739275229</v>
      </c>
      <c r="AY1299" s="1">
        <f t="shared" si="954"/>
        <v>0.74868175351661126</v>
      </c>
      <c r="AZ1299" s="1">
        <f t="shared" si="955"/>
        <v>0.63122512695418398</v>
      </c>
      <c r="BA1299" s="1">
        <f t="shared" si="956"/>
        <v>0.58687408819032461</v>
      </c>
      <c r="BB1299" s="1">
        <f t="shared" si="957"/>
        <v>0.62914730535970054</v>
      </c>
      <c r="BC1299" s="1">
        <f t="shared" si="958"/>
        <v>0.64652805592178542</v>
      </c>
      <c r="BD1299" s="1">
        <f t="shared" si="959"/>
        <v>0.66394194495149916</v>
      </c>
      <c r="BE1299" s="1">
        <f t="shared" si="935"/>
        <v>0.1541585776355319</v>
      </c>
      <c r="BF1299" s="1">
        <f t="shared" si="936"/>
        <v>0.12997347308385557</v>
      </c>
      <c r="BG1299" s="1">
        <f t="shared" si="937"/>
        <v>0.1208412977364792</v>
      </c>
      <c r="BH1299" s="1">
        <f t="shared" si="938"/>
        <v>0.12954563572828837</v>
      </c>
      <c r="BI1299" s="1">
        <f t="shared" si="939"/>
        <v>0.13312444845118923</v>
      </c>
      <c r="BJ1299" s="1">
        <f t="shared" si="940"/>
        <v>0.13671008460608999</v>
      </c>
      <c r="BK1299" s="1">
        <f t="shared" si="941"/>
        <v>0.9170074786260769</v>
      </c>
      <c r="BL1299" s="2">
        <f t="shared" si="942"/>
        <v>1.5699999999999996</v>
      </c>
      <c r="BM1299" s="2">
        <f t="shared" si="943"/>
        <v>1.3236912007847947</v>
      </c>
      <c r="BN1299" s="2">
        <f t="shared" si="944"/>
        <v>1.230686221656885</v>
      </c>
      <c r="BO1299" s="2">
        <f t="shared" si="945"/>
        <v>1.3193339690397758</v>
      </c>
      <c r="BP1299" s="2">
        <f t="shared" si="946"/>
        <v>1.3557817364046147</v>
      </c>
      <c r="BQ1299" s="2">
        <f t="shared" si="947"/>
        <v>1.3922989957718073</v>
      </c>
      <c r="BR1299" s="2">
        <f t="shared" si="948"/>
        <v>9.3390959071167821</v>
      </c>
      <c r="BS1299" s="1">
        <f t="shared" si="960"/>
        <v>7.6248131699818922</v>
      </c>
      <c r="BT1299" s="1">
        <f t="shared" si="961"/>
        <v>6.4285975163904761</v>
      </c>
      <c r="BU1299" s="1">
        <f t="shared" si="962"/>
        <v>5.9769124273915111</v>
      </c>
      <c r="BV1299" s="1">
        <f t="shared" si="963"/>
        <v>6.4074363202159006</v>
      </c>
      <c r="BW1299" s="1">
        <f t="shared" si="964"/>
        <v>6.5844474136043472</v>
      </c>
      <c r="BX1299" s="1">
        <f t="shared" si="965"/>
        <v>6.7617959996900892</v>
      </c>
      <c r="BY1299" s="1">
        <f t="shared" si="966"/>
        <v>45.355962718667534</v>
      </c>
    </row>
    <row r="1300" spans="1:77" x14ac:dyDescent="0.25">
      <c r="A1300" s="1">
        <v>20110919</v>
      </c>
      <c r="B1300" s="1">
        <v>2011</v>
      </c>
      <c r="C1300" s="1">
        <v>9</v>
      </c>
      <c r="D1300" s="1">
        <v>15.509</v>
      </c>
      <c r="E1300" s="1">
        <v>195.56</v>
      </c>
      <c r="F1300" s="1">
        <f t="shared" si="949"/>
        <v>8.1102643200000006</v>
      </c>
      <c r="G1300" s="1">
        <v>328.32499999999999</v>
      </c>
      <c r="H1300" s="1">
        <v>7.9960000000000004</v>
      </c>
      <c r="I1300" s="1">
        <v>380.86324999999999</v>
      </c>
      <c r="J1300" s="1">
        <v>139.8187083</v>
      </c>
      <c r="K1300" s="1">
        <f t="shared" si="950"/>
        <v>4.9359877199999999E-3</v>
      </c>
      <c r="L1300" s="1">
        <f t="shared" si="951"/>
        <v>1.8120504595679997E-3</v>
      </c>
      <c r="M1300" s="1">
        <f t="shared" si="921"/>
        <v>3.123937260432E-3</v>
      </c>
      <c r="N1300" s="1">
        <f t="shared" si="922"/>
        <v>0.36711000155567647</v>
      </c>
      <c r="O1300" s="1">
        <f t="shared" si="923"/>
        <v>2.9773591471321477</v>
      </c>
      <c r="P1300" s="1">
        <f t="shared" si="924"/>
        <v>5.1329051728678525</v>
      </c>
      <c r="Q1300" s="1">
        <v>33.318199999999997</v>
      </c>
      <c r="R1300" s="1">
        <v>30.360399999999998</v>
      </c>
      <c r="S1300" s="1">
        <v>0.52322444300000004</v>
      </c>
      <c r="T1300" s="1">
        <v>4.1492599999999999</v>
      </c>
      <c r="U1300" s="1">
        <v>0.71699263099999999</v>
      </c>
      <c r="V1300" s="1">
        <v>3.1655556000000001E-2</v>
      </c>
      <c r="W1300" s="1">
        <v>0.18735555600000001</v>
      </c>
      <c r="X1300" s="1">
        <v>1.8722222E-2</v>
      </c>
      <c r="Y1300" s="1">
        <v>0.13228888899999999</v>
      </c>
      <c r="Z1300" s="1">
        <v>0.71092283199999995</v>
      </c>
      <c r="AA1300" s="1">
        <v>0.17227475</v>
      </c>
      <c r="AB1300" s="1">
        <v>1.6</v>
      </c>
      <c r="AC1300" s="1">
        <v>0.71354431200000001</v>
      </c>
      <c r="AD1300" s="1">
        <v>0.40437066900000002</v>
      </c>
      <c r="AE1300" s="1">
        <f t="shared" si="925"/>
        <v>0.27783037277743722</v>
      </c>
      <c r="AF1300" s="1">
        <v>0.74085595199999998</v>
      </c>
      <c r="AG1300" s="1">
        <v>0.76122145799999996</v>
      </c>
      <c r="AH1300" s="1">
        <v>0.62740859400000004</v>
      </c>
      <c r="AI1300" s="1">
        <v>1</v>
      </c>
      <c r="AJ1300" s="1">
        <v>0.91583964799999995</v>
      </c>
      <c r="AK1300" s="1">
        <v>0.98513164200000003</v>
      </c>
      <c r="AL1300" s="1">
        <v>0.62238888699999995</v>
      </c>
      <c r="AM1300" s="1">
        <v>0.52322444300000004</v>
      </c>
      <c r="AN1300" s="1">
        <f t="shared" si="926"/>
        <v>0.59562933069367241</v>
      </c>
      <c r="AO1300" s="1">
        <f t="shared" si="927"/>
        <v>0.3703636729234252</v>
      </c>
      <c r="AP1300" s="1">
        <f t="shared" si="928"/>
        <v>3.0037472819350057</v>
      </c>
      <c r="AQ1300" s="1">
        <f t="shared" si="929"/>
        <v>5.1065170380649949</v>
      </c>
      <c r="AR1300" s="1">
        <f t="shared" si="930"/>
        <v>0.21141322635383361</v>
      </c>
      <c r="AS1300" s="1">
        <f t="shared" si="931"/>
        <v>0.57700000000000007</v>
      </c>
      <c r="AT1300" s="1">
        <f t="shared" si="932"/>
        <v>0.99071850272340978</v>
      </c>
      <c r="AU1300" s="1">
        <f t="shared" si="933"/>
        <v>0.44691500340297818</v>
      </c>
      <c r="AV1300" s="1">
        <f t="shared" si="934"/>
        <v>1.153084996597022</v>
      </c>
      <c r="AW1300" s="1">
        <f t="shared" si="952"/>
        <v>1.3895090414517275</v>
      </c>
      <c r="AX1300" s="1">
        <f t="shared" si="953"/>
        <v>4.4343620315960539</v>
      </c>
      <c r="AY1300" s="1">
        <f t="shared" si="954"/>
        <v>4.1893940663541338</v>
      </c>
      <c r="AZ1300" s="1">
        <f t="shared" si="955"/>
        <v>3.2081772229204271</v>
      </c>
      <c r="BA1300" s="1">
        <f t="shared" si="956"/>
        <v>2.9317521777043876</v>
      </c>
      <c r="BB1300" s="1">
        <f t="shared" si="957"/>
        <v>3.3750538105310661</v>
      </c>
      <c r="BC1300" s="1">
        <f t="shared" si="958"/>
        <v>3.4606164715212482</v>
      </c>
      <c r="BD1300" s="1">
        <f t="shared" si="959"/>
        <v>3.3617266522719951</v>
      </c>
      <c r="BE1300" s="1">
        <f t="shared" si="935"/>
        <v>0.72392780288639058</v>
      </c>
      <c r="BF1300" s="1">
        <f t="shared" si="936"/>
        <v>0.55437341330845913</v>
      </c>
      <c r="BG1300" s="1">
        <f t="shared" si="937"/>
        <v>0.50660713196167528</v>
      </c>
      <c r="BH1300" s="1">
        <f t="shared" si="938"/>
        <v>0.58320970789157567</v>
      </c>
      <c r="BI1300" s="1">
        <f t="shared" si="939"/>
        <v>0.59799494609038772</v>
      </c>
      <c r="BJ1300" s="1">
        <f t="shared" si="940"/>
        <v>0.58090677332767471</v>
      </c>
      <c r="BK1300" s="1">
        <f t="shared" si="941"/>
        <v>0.71699263135168467</v>
      </c>
      <c r="BL1300" s="2">
        <f t="shared" si="942"/>
        <v>1.5700000000000003</v>
      </c>
      <c r="BM1300" s="2">
        <f t="shared" si="943"/>
        <v>1.2022832324218271</v>
      </c>
      <c r="BN1300" s="2">
        <f t="shared" si="944"/>
        <v>1.0986913253069961</v>
      </c>
      <c r="BO1300" s="2">
        <f t="shared" si="945"/>
        <v>1.2648212124731306</v>
      </c>
      <c r="BP1300" s="2">
        <f t="shared" si="946"/>
        <v>1.2968863215621618</v>
      </c>
      <c r="BQ1300" s="2">
        <f t="shared" si="947"/>
        <v>1.2598267817427335</v>
      </c>
      <c r="BR1300" s="2">
        <f t="shared" si="948"/>
        <v>1.5549595232203055</v>
      </c>
      <c r="BS1300" s="1">
        <f t="shared" si="960"/>
        <v>9.0856417697335026</v>
      </c>
      <c r="BT1300" s="1">
        <f t="shared" si="961"/>
        <v>6.9576527105362835</v>
      </c>
      <c r="BU1300" s="1">
        <f t="shared" si="962"/>
        <v>6.3581629281866894</v>
      </c>
      <c r="BV1300" s="1">
        <f t="shared" si="963"/>
        <v>7.3195620632425769</v>
      </c>
      <c r="BW1300" s="1">
        <f t="shared" si="964"/>
        <v>7.5051239068670128</v>
      </c>
      <c r="BX1300" s="1">
        <f t="shared" si="965"/>
        <v>7.2906591279176505</v>
      </c>
      <c r="BY1300" s="1">
        <f t="shared" si="966"/>
        <v>8.9986020346594255</v>
      </c>
    </row>
    <row r="1301" spans="1:77" x14ac:dyDescent="0.25">
      <c r="A1301" s="1">
        <v>20060422</v>
      </c>
      <c r="B1301" s="1">
        <v>2006</v>
      </c>
      <c r="C1301" s="1">
        <v>4</v>
      </c>
      <c r="D1301" s="1">
        <v>14.129</v>
      </c>
      <c r="E1301" s="1">
        <v>195.488</v>
      </c>
      <c r="F1301" s="1">
        <f t="shared" si="949"/>
        <v>8.1072783360000003</v>
      </c>
      <c r="G1301" s="1">
        <v>409.80900000000003</v>
      </c>
      <c r="H1301" s="1">
        <v>3.71</v>
      </c>
      <c r="I1301" s="1">
        <v>413.9238125</v>
      </c>
      <c r="J1301" s="1">
        <v>207.6823794</v>
      </c>
      <c r="K1301" s="1">
        <f t="shared" si="950"/>
        <v>5.3644526099999998E-3</v>
      </c>
      <c r="L1301" s="1">
        <f t="shared" si="951"/>
        <v>2.6915636370239996E-3</v>
      </c>
      <c r="M1301" s="1">
        <f t="shared" si="921"/>
        <v>2.6728889729760001E-3</v>
      </c>
      <c r="N1301" s="1">
        <f t="shared" si="922"/>
        <v>0.50174059362675594</v>
      </c>
      <c r="O1301" s="1">
        <f t="shared" si="923"/>
        <v>4.0677506450019782</v>
      </c>
      <c r="P1301" s="1">
        <f t="shared" si="924"/>
        <v>4.039527690998022</v>
      </c>
      <c r="Q1301" s="1">
        <v>27.017299999999999</v>
      </c>
      <c r="R1301" s="1">
        <v>54.485300000000002</v>
      </c>
      <c r="S1301" s="1">
        <v>0.33149003799999999</v>
      </c>
      <c r="T1301" s="1">
        <v>3.6641900000000001</v>
      </c>
      <c r="U1301" s="1">
        <v>0.78934668100000005</v>
      </c>
      <c r="V1301" s="1">
        <v>4.3466667E-2</v>
      </c>
      <c r="W1301" s="1">
        <v>0.17237777800000001</v>
      </c>
      <c r="X1301" s="1">
        <v>2.6188889E-2</v>
      </c>
      <c r="Y1301" s="1">
        <v>0.15540000000000001</v>
      </c>
      <c r="Z1301" s="1">
        <v>0.59724080899999998</v>
      </c>
      <c r="AA1301" s="1">
        <v>5.1796610999999999E-2</v>
      </c>
      <c r="AB1301" s="1">
        <v>1.377777778</v>
      </c>
      <c r="AC1301" s="1">
        <v>0.57257860299999996</v>
      </c>
      <c r="AD1301" s="1">
        <v>0.52297777700000003</v>
      </c>
      <c r="AE1301" s="1">
        <f t="shared" si="925"/>
        <v>0.42327133905579406</v>
      </c>
      <c r="AF1301" s="1">
        <v>0.68964344</v>
      </c>
      <c r="AG1301" s="1">
        <v>0.68181353300000003</v>
      </c>
      <c r="AH1301" s="1">
        <v>0.59057912999999995</v>
      </c>
      <c r="AI1301" s="1">
        <v>1</v>
      </c>
      <c r="AJ1301" s="1">
        <v>0.821716102</v>
      </c>
      <c r="AK1301" s="1">
        <v>1</v>
      </c>
      <c r="AL1301" s="1">
        <v>0.34042652600000001</v>
      </c>
      <c r="AM1301" s="1">
        <v>0.33149003799999999</v>
      </c>
      <c r="AN1301" s="1">
        <f t="shared" si="926"/>
        <v>0.47702222254757704</v>
      </c>
      <c r="AO1301" s="1">
        <f t="shared" si="927"/>
        <v>0.56593691645915145</v>
      </c>
      <c r="AP1301" s="1">
        <f t="shared" si="928"/>
        <v>4.5882081023519206</v>
      </c>
      <c r="AQ1301" s="1">
        <f t="shared" si="929"/>
        <v>3.5190702336480797</v>
      </c>
      <c r="AR1301" s="1">
        <f t="shared" si="930"/>
        <v>0.14050618756462463</v>
      </c>
      <c r="AS1301" s="1">
        <f t="shared" si="931"/>
        <v>0.57144444444999998</v>
      </c>
      <c r="AT1301" s="1">
        <f t="shared" si="932"/>
        <v>1.749048456642011</v>
      </c>
      <c r="AU1301" s="1">
        <f t="shared" si="933"/>
        <v>0.50419335225352302</v>
      </c>
      <c r="AV1301" s="1">
        <f t="shared" si="934"/>
        <v>0.87358442574647699</v>
      </c>
      <c r="AW1301" s="1">
        <f t="shared" si="952"/>
        <v>1.5767962944447318</v>
      </c>
      <c r="AX1301" s="1">
        <f t="shared" si="953"/>
        <v>3.3366427331031434</v>
      </c>
      <c r="AY1301" s="1">
        <f t="shared" si="954"/>
        <v>1.7110309002149753</v>
      </c>
      <c r="AZ1301" s="1">
        <f t="shared" si="955"/>
        <v>1.4941492910426655</v>
      </c>
      <c r="BA1301" s="1">
        <f t="shared" si="956"/>
        <v>1.4113176389146715</v>
      </c>
      <c r="BB1301" s="1">
        <f t="shared" si="957"/>
        <v>1.4499675990454868</v>
      </c>
      <c r="BC1301" s="1">
        <f t="shared" si="958"/>
        <v>1.5444462135359454</v>
      </c>
      <c r="BD1301" s="1">
        <f t="shared" si="959"/>
        <v>1.6073236471826597</v>
      </c>
      <c r="BE1301" s="1">
        <f t="shared" si="935"/>
        <v>0.36859348511888651</v>
      </c>
      <c r="BF1301" s="1">
        <f t="shared" si="936"/>
        <v>0.32187244216579308</v>
      </c>
      <c r="BG1301" s="1">
        <f t="shared" si="937"/>
        <v>0.30402869233510532</v>
      </c>
      <c r="BH1301" s="1">
        <f t="shared" si="938"/>
        <v>0.31235473922445917</v>
      </c>
      <c r="BI1301" s="1">
        <f t="shared" si="939"/>
        <v>0.33270749952812551</v>
      </c>
      <c r="BJ1301" s="1">
        <f t="shared" si="940"/>
        <v>0.34625267419461581</v>
      </c>
      <c r="BK1301" s="1">
        <f t="shared" si="941"/>
        <v>0.78934668103777827</v>
      </c>
      <c r="BL1301" s="2">
        <f t="shared" si="942"/>
        <v>1.5700000000000003</v>
      </c>
      <c r="BM1301" s="2">
        <f t="shared" si="943"/>
        <v>1.3709947533047213</v>
      </c>
      <c r="BN1301" s="2">
        <f t="shared" si="944"/>
        <v>1.2949904603228637</v>
      </c>
      <c r="BO1301" s="2">
        <f t="shared" si="945"/>
        <v>1.3304547160518256</v>
      </c>
      <c r="BP1301" s="2">
        <f t="shared" si="946"/>
        <v>1.4171459761169616</v>
      </c>
      <c r="BQ1301" s="2">
        <f t="shared" si="947"/>
        <v>1.4748407674926978</v>
      </c>
      <c r="BR1301" s="2">
        <f t="shared" si="948"/>
        <v>3.3621708990043473</v>
      </c>
      <c r="BS1301" s="1">
        <f t="shared" si="960"/>
        <v>7.2880249429017008</v>
      </c>
      <c r="BT1301" s="1">
        <f t="shared" si="961"/>
        <v>6.3642318208102999</v>
      </c>
      <c r="BU1301" s="1">
        <f t="shared" si="962"/>
        <v>6.0114157806705641</v>
      </c>
      <c r="BV1301" s="1">
        <f t="shared" si="963"/>
        <v>6.1760427745139523</v>
      </c>
      <c r="BW1301" s="1">
        <f t="shared" si="964"/>
        <v>6.5784682940593582</v>
      </c>
      <c r="BX1301" s="1">
        <f t="shared" si="965"/>
        <v>6.8462906371306174</v>
      </c>
      <c r="BY1301" s="1">
        <f t="shared" si="966"/>
        <v>15.607379219262365</v>
      </c>
    </row>
    <row r="1302" spans="1:77" x14ac:dyDescent="0.25">
      <c r="A1302" s="1">
        <v>20140921</v>
      </c>
      <c r="B1302" s="1">
        <v>2014</v>
      </c>
      <c r="C1302" s="1">
        <v>9</v>
      </c>
      <c r="D1302" s="1">
        <v>21.861999999999998</v>
      </c>
      <c r="E1302" s="1">
        <v>195.37200000000001</v>
      </c>
      <c r="F1302" s="1">
        <f t="shared" si="949"/>
        <v>8.1024675840000011</v>
      </c>
      <c r="G1302" s="1">
        <v>322.32299999999998</v>
      </c>
      <c r="H1302" s="1">
        <v>11.478</v>
      </c>
      <c r="I1302" s="1">
        <v>375.80743749999999</v>
      </c>
      <c r="J1302" s="1">
        <v>176.6098125</v>
      </c>
      <c r="K1302" s="1">
        <f t="shared" si="950"/>
        <v>4.8704643899999999E-3</v>
      </c>
      <c r="L1302" s="1">
        <f t="shared" si="951"/>
        <v>2.2888631700000001E-3</v>
      </c>
      <c r="M1302" s="1">
        <f t="shared" si="921"/>
        <v>2.5816012199999998E-3</v>
      </c>
      <c r="N1302" s="1">
        <f t="shared" si="922"/>
        <v>0.46994762443997667</v>
      </c>
      <c r="O1302" s="1">
        <f t="shared" si="923"/>
        <v>3.8077353932027176</v>
      </c>
      <c r="P1302" s="1">
        <f t="shared" si="924"/>
        <v>4.2947321907972835</v>
      </c>
      <c r="Q1302" s="1">
        <v>62.560899999999997</v>
      </c>
      <c r="R1302" s="1">
        <v>13.323499999999999</v>
      </c>
      <c r="S1302" s="1">
        <v>0.82442372900000005</v>
      </c>
      <c r="T1302" s="1">
        <v>3.0419299999999998</v>
      </c>
      <c r="U1302" s="1">
        <v>0.55597769699999999</v>
      </c>
      <c r="V1302" s="1">
        <v>3.5011110999999998E-2</v>
      </c>
      <c r="W1302" s="1">
        <v>0.183844444</v>
      </c>
      <c r="X1302" s="1">
        <v>2.0077778000000001E-2</v>
      </c>
      <c r="Y1302" s="1">
        <v>0.135411111</v>
      </c>
      <c r="Z1302" s="1">
        <v>0.68005280000000001</v>
      </c>
      <c r="AA1302" s="1">
        <v>0.15170709600000001</v>
      </c>
      <c r="AB1302" s="1">
        <v>1.1444444439999999</v>
      </c>
      <c r="AC1302" s="1">
        <v>0.67526547199999998</v>
      </c>
      <c r="AD1302" s="1">
        <v>0.39386267800000002</v>
      </c>
      <c r="AE1302" s="1">
        <f t="shared" si="925"/>
        <v>0.2649450374003679</v>
      </c>
      <c r="AF1302" s="1">
        <v>0.94880962400000002</v>
      </c>
      <c r="AG1302" s="1">
        <v>1.0611374710000001</v>
      </c>
      <c r="AH1302" s="1">
        <v>0.79695756600000001</v>
      </c>
      <c r="AI1302" s="1">
        <v>0.98292857099999997</v>
      </c>
      <c r="AJ1302" s="1">
        <v>0.89977116899999998</v>
      </c>
      <c r="AK1302" s="1">
        <v>0.96812893799999999</v>
      </c>
      <c r="AL1302" s="1">
        <v>1</v>
      </c>
      <c r="AM1302" s="1">
        <v>0.82442372900000005</v>
      </c>
      <c r="AN1302" s="1">
        <f t="shared" si="926"/>
        <v>0.60613732187898484</v>
      </c>
      <c r="AO1302" s="1">
        <f t="shared" si="927"/>
        <v>0.3559917001964672</v>
      </c>
      <c r="AP1302" s="1">
        <f t="shared" si="928"/>
        <v>2.8844112110149225</v>
      </c>
      <c r="AQ1302" s="1">
        <f t="shared" si="929"/>
        <v>5.2180563729850782</v>
      </c>
      <c r="AR1302" s="1">
        <f t="shared" si="930"/>
        <v>0.22749728672450353</v>
      </c>
      <c r="AS1302" s="1">
        <f t="shared" si="931"/>
        <v>0.56561111110000006</v>
      </c>
      <c r="AT1302" s="1">
        <f t="shared" si="932"/>
        <v>1.2839869500800272</v>
      </c>
      <c r="AU1302" s="1">
        <f t="shared" si="933"/>
        <v>0.40390959367933454</v>
      </c>
      <c r="AV1302" s="1">
        <f t="shared" si="934"/>
        <v>0.74053485032066535</v>
      </c>
      <c r="AW1302" s="1">
        <f t="shared" si="952"/>
        <v>0.9873251446869703</v>
      </c>
      <c r="AX1302" s="1">
        <f t="shared" si="953"/>
        <v>4.2033478007645648</v>
      </c>
      <c r="AY1302" s="1">
        <f t="shared" si="954"/>
        <v>8.1502434145064822</v>
      </c>
      <c r="AZ1302" s="1">
        <f t="shared" si="955"/>
        <v>6.1637448397762986</v>
      </c>
      <c r="BA1302" s="1">
        <f t="shared" si="956"/>
        <v>4.9955756753073022</v>
      </c>
      <c r="BB1302" s="1">
        <f t="shared" si="957"/>
        <v>6.1913752059773701</v>
      </c>
      <c r="BC1302" s="1">
        <f t="shared" si="958"/>
        <v>7.1631670284675142</v>
      </c>
      <c r="BD1302" s="1">
        <f t="shared" si="959"/>
        <v>6.4952087474831393</v>
      </c>
      <c r="BE1302" s="1">
        <f t="shared" si="935"/>
        <v>1.4896311096799999</v>
      </c>
      <c r="BF1302" s="1">
        <f t="shared" si="936"/>
        <v>1.1265560546471503</v>
      </c>
      <c r="BG1302" s="1">
        <f t="shared" si="937"/>
        <v>0.91304818251848952</v>
      </c>
      <c r="BH1302" s="1">
        <f t="shared" si="938"/>
        <v>1.1316060943786888</v>
      </c>
      <c r="BI1302" s="1">
        <f t="shared" si="939"/>
        <v>1.3092218117617258</v>
      </c>
      <c r="BJ1302" s="1">
        <f t="shared" si="940"/>
        <v>1.1871381653332407</v>
      </c>
      <c r="BK1302" s="1">
        <f t="shared" si="941"/>
        <v>0.55597769674014907</v>
      </c>
      <c r="BL1302" s="2">
        <f t="shared" si="942"/>
        <v>1.5699999999999998</v>
      </c>
      <c r="BM1302" s="2">
        <f t="shared" si="943"/>
        <v>1.1873362433844266</v>
      </c>
      <c r="BN1302" s="2">
        <f t="shared" si="944"/>
        <v>0.96230914972094495</v>
      </c>
      <c r="BO1302" s="2">
        <f t="shared" si="945"/>
        <v>1.1926587439196219</v>
      </c>
      <c r="BP1302" s="2">
        <f t="shared" si="946"/>
        <v>1.3798572217704717</v>
      </c>
      <c r="BQ1302" s="2">
        <f t="shared" si="947"/>
        <v>1.2511868928231282</v>
      </c>
      <c r="BR1302" s="2">
        <f t="shared" si="948"/>
        <v>0.58597392214072763</v>
      </c>
      <c r="BS1302" s="1">
        <f t="shared" si="960"/>
        <v>8.5899670580349028</v>
      </c>
      <c r="BT1302" s="1">
        <f t="shared" si="961"/>
        <v>6.496292495212189</v>
      </c>
      <c r="BU1302" s="1">
        <f t="shared" si="962"/>
        <v>5.2650980227697417</v>
      </c>
      <c r="BV1302" s="1">
        <f t="shared" si="963"/>
        <v>6.5254135807304694</v>
      </c>
      <c r="BW1302" s="1">
        <f t="shared" si="964"/>
        <v>7.549635719617779</v>
      </c>
      <c r="BX1302" s="1">
        <f t="shared" si="965"/>
        <v>6.8456396132456803</v>
      </c>
      <c r="BY1302" s="1">
        <f t="shared" si="966"/>
        <v>3.2060488458957703</v>
      </c>
    </row>
    <row r="1303" spans="1:77" x14ac:dyDescent="0.25">
      <c r="A1303" s="1">
        <v>20090926</v>
      </c>
      <c r="B1303" s="1">
        <v>2009</v>
      </c>
      <c r="C1303" s="1">
        <v>9</v>
      </c>
      <c r="D1303" s="1">
        <v>18.937999999999999</v>
      </c>
      <c r="E1303" s="1">
        <v>195.31100000000001</v>
      </c>
      <c r="F1303" s="1">
        <f t="shared" si="949"/>
        <v>8.0999377920000004</v>
      </c>
      <c r="G1303" s="1">
        <v>307.185</v>
      </c>
      <c r="H1303" s="1">
        <v>9.1530000000000005</v>
      </c>
      <c r="I1303" s="1">
        <v>398.95033330000001</v>
      </c>
      <c r="J1303" s="1">
        <v>166.92012500000001</v>
      </c>
      <c r="K1303" s="1">
        <f t="shared" si="950"/>
        <v>5.1703963195680004E-3</v>
      </c>
      <c r="L1303" s="1">
        <f t="shared" si="951"/>
        <v>2.1632848199999999E-3</v>
      </c>
      <c r="M1303" s="1">
        <f t="shared" si="921"/>
        <v>3.0071114995680005E-3</v>
      </c>
      <c r="N1303" s="1">
        <f t="shared" si="922"/>
        <v>0.41839825930031377</v>
      </c>
      <c r="O1303" s="1">
        <f t="shared" si="923"/>
        <v>3.3889998726136272</v>
      </c>
      <c r="P1303" s="1">
        <f t="shared" si="924"/>
        <v>4.7109379193863727</v>
      </c>
      <c r="Q1303" s="1">
        <v>29.8157</v>
      </c>
      <c r="R1303" s="1">
        <v>46.264200000000002</v>
      </c>
      <c r="S1303" s="1">
        <v>0.391899832</v>
      </c>
      <c r="T1303" s="1">
        <v>3.35263</v>
      </c>
      <c r="U1303" s="1">
        <v>0.614986162</v>
      </c>
      <c r="V1303" s="1">
        <v>4.4011110999999999E-2</v>
      </c>
      <c r="W1303" s="1">
        <v>0.229566667</v>
      </c>
      <c r="X1303" s="1">
        <v>2.6822222E-2</v>
      </c>
      <c r="Y1303" s="1">
        <v>0.15587777799999999</v>
      </c>
      <c r="Z1303" s="1">
        <v>0.67825522000000005</v>
      </c>
      <c r="AA1303" s="1">
        <v>0.19117901400000001</v>
      </c>
      <c r="AB1303" s="1">
        <v>1.9111111110000001</v>
      </c>
      <c r="AC1303" s="1">
        <v>0.67303647300000002</v>
      </c>
      <c r="AD1303" s="1">
        <v>0.36419096000000001</v>
      </c>
      <c r="AE1303" s="1">
        <f t="shared" si="925"/>
        <v>0.2285603433476395</v>
      </c>
      <c r="AF1303" s="1">
        <v>0.86117977400000001</v>
      </c>
      <c r="AG1303" s="1">
        <v>0.93626743099999998</v>
      </c>
      <c r="AH1303" s="1">
        <v>0.71892180400000005</v>
      </c>
      <c r="AI1303" s="1">
        <v>1</v>
      </c>
      <c r="AJ1303" s="1">
        <v>0.93060860499999998</v>
      </c>
      <c r="AK1303" s="1">
        <v>0.97944910799999996</v>
      </c>
      <c r="AL1303" s="1">
        <v>0.42926445899999999</v>
      </c>
      <c r="AM1303" s="1">
        <v>0.391899832</v>
      </c>
      <c r="AN1303" s="1">
        <f t="shared" si="926"/>
        <v>0.63580904015495554</v>
      </c>
      <c r="AO1303" s="1">
        <f t="shared" si="927"/>
        <v>0.31849293485684704</v>
      </c>
      <c r="AP1303" s="1">
        <f t="shared" si="928"/>
        <v>2.5797729595319696</v>
      </c>
      <c r="AQ1303" s="1">
        <f t="shared" si="929"/>
        <v>5.5201648324680308</v>
      </c>
      <c r="AR1303" s="1">
        <f t="shared" si="930"/>
        <v>0.22441842566686548</v>
      </c>
      <c r="AS1303" s="1">
        <f t="shared" si="931"/>
        <v>0.58477777777500006</v>
      </c>
      <c r="AT1303" s="1">
        <f t="shared" si="932"/>
        <v>0.6979988510880023</v>
      </c>
      <c r="AU1303" s="1">
        <f t="shared" si="933"/>
        <v>0.4344581162416295</v>
      </c>
      <c r="AV1303" s="1">
        <f t="shared" si="934"/>
        <v>1.4766529947583706</v>
      </c>
      <c r="AW1303" s="1">
        <f t="shared" si="952"/>
        <v>1.4640061827335884</v>
      </c>
      <c r="AX1303" s="1">
        <f t="shared" si="953"/>
        <v>4.80648543713101</v>
      </c>
      <c r="AY1303" s="1">
        <f t="shared" si="954"/>
        <v>3.1640161361515733</v>
      </c>
      <c r="AZ1303" s="1">
        <f t="shared" si="955"/>
        <v>2.3077769379359641</v>
      </c>
      <c r="BA1303" s="1">
        <f t="shared" si="956"/>
        <v>2.511733930380375</v>
      </c>
      <c r="BB1303" s="1">
        <f t="shared" si="957"/>
        <v>2.9133586546587531</v>
      </c>
      <c r="BC1303" s="1">
        <f t="shared" si="958"/>
        <v>2.6825090485701946</v>
      </c>
      <c r="BD1303" s="1">
        <f t="shared" si="959"/>
        <v>2.9949642024257939</v>
      </c>
      <c r="BE1303" s="1">
        <f t="shared" si="935"/>
        <v>0.58038797556692812</v>
      </c>
      <c r="BF1303" s="1">
        <f t="shared" si="936"/>
        <v>0.42332463787553004</v>
      </c>
      <c r="BG1303" s="1">
        <f t="shared" si="937"/>
        <v>0.46073727449106594</v>
      </c>
      <c r="BH1303" s="1">
        <f t="shared" si="938"/>
        <v>0.53440888381006058</v>
      </c>
      <c r="BI1303" s="1">
        <f t="shared" si="939"/>
        <v>0.49206322886623804</v>
      </c>
      <c r="BJ1303" s="1">
        <f t="shared" si="940"/>
        <v>0.54937811172340212</v>
      </c>
      <c r="BK1303" s="1">
        <f t="shared" si="941"/>
        <v>0.61498616150917595</v>
      </c>
      <c r="BL1303" s="2">
        <f t="shared" si="942"/>
        <v>1.5700000000000003</v>
      </c>
      <c r="BM1303" s="2">
        <f t="shared" si="943"/>
        <v>1.1451299982832619</v>
      </c>
      <c r="BN1303" s="2">
        <f t="shared" si="944"/>
        <v>1.2463344373121987</v>
      </c>
      <c r="BO1303" s="2">
        <f t="shared" si="945"/>
        <v>1.4456225540548648</v>
      </c>
      <c r="BP1303" s="2">
        <f t="shared" si="946"/>
        <v>1.3310738710004641</v>
      </c>
      <c r="BQ1303" s="2">
        <f t="shared" si="947"/>
        <v>1.4861156187173257</v>
      </c>
      <c r="BR1303" s="2">
        <f t="shared" si="948"/>
        <v>1.6635911049436711</v>
      </c>
      <c r="BS1303" s="1">
        <f t="shared" si="960"/>
        <v>8.5589390939839287</v>
      </c>
      <c r="BT1303" s="1">
        <f t="shared" si="961"/>
        <v>6.2427375222932229</v>
      </c>
      <c r="BU1303" s="1">
        <f t="shared" si="962"/>
        <v>6.7944589424776067</v>
      </c>
      <c r="BV1303" s="1">
        <f t="shared" si="963"/>
        <v>7.8808887853790308</v>
      </c>
      <c r="BW1303" s="1">
        <f t="shared" si="964"/>
        <v>7.2564205041314604</v>
      </c>
      <c r="BX1303" s="1">
        <f t="shared" si="965"/>
        <v>8.101638896318363</v>
      </c>
      <c r="BY1303" s="1">
        <f t="shared" si="966"/>
        <v>9.0691560156091118</v>
      </c>
    </row>
    <row r="1304" spans="1:77" x14ac:dyDescent="0.25">
      <c r="A1304" s="1">
        <v>20111002</v>
      </c>
      <c r="B1304" s="1">
        <v>2011</v>
      </c>
      <c r="C1304" s="1">
        <v>10</v>
      </c>
      <c r="D1304" s="1">
        <v>20.173999999999999</v>
      </c>
      <c r="E1304" s="1">
        <v>194.81200000000001</v>
      </c>
      <c r="F1304" s="1">
        <f t="shared" si="949"/>
        <v>8.0792432640000005</v>
      </c>
      <c r="G1304" s="1">
        <v>288.88799999999998</v>
      </c>
      <c r="H1304" s="1">
        <v>12.734</v>
      </c>
      <c r="I1304" s="1">
        <v>376.83064580000001</v>
      </c>
      <c r="J1304" s="1">
        <v>103.6499792</v>
      </c>
      <c r="K1304" s="1">
        <f t="shared" si="950"/>
        <v>4.8837251695679996E-3</v>
      </c>
      <c r="L1304" s="1">
        <f t="shared" si="951"/>
        <v>1.3433037304319999E-3</v>
      </c>
      <c r="M1304" s="1">
        <f t="shared" si="921"/>
        <v>3.5404214391359995E-3</v>
      </c>
      <c r="N1304" s="1">
        <f t="shared" si="922"/>
        <v>0.27505719175242305</v>
      </c>
      <c r="O1304" s="1">
        <f t="shared" si="923"/>
        <v>2.2222539636805205</v>
      </c>
      <c r="P1304" s="1">
        <f t="shared" si="924"/>
        <v>5.85698930031948</v>
      </c>
      <c r="Q1304" s="1">
        <v>16.858000000000001</v>
      </c>
      <c r="R1304" s="1">
        <v>51.130400000000002</v>
      </c>
      <c r="S1304" s="1">
        <v>0.247954063</v>
      </c>
      <c r="T1304" s="1">
        <v>1.4614100000000001</v>
      </c>
      <c r="U1304" s="1">
        <v>0.26503432100000002</v>
      </c>
      <c r="V1304" s="1">
        <v>4.0533332999999998E-2</v>
      </c>
      <c r="W1304" s="1">
        <v>0.217544444</v>
      </c>
      <c r="X1304" s="1">
        <v>2.4022221999999999E-2</v>
      </c>
      <c r="Y1304" s="1">
        <v>0.163955556</v>
      </c>
      <c r="Z1304" s="1">
        <v>0.68588280999999995</v>
      </c>
      <c r="AA1304" s="1">
        <v>0.140468907</v>
      </c>
      <c r="AB1304" s="1">
        <v>2.3444444440000001</v>
      </c>
      <c r="AC1304" s="1">
        <v>0.68249468400000002</v>
      </c>
      <c r="AD1304" s="1">
        <v>0.32564869400000002</v>
      </c>
      <c r="AE1304" s="1">
        <f t="shared" si="925"/>
        <v>0.18129821459227471</v>
      </c>
      <c r="AF1304" s="1">
        <v>0.900679648</v>
      </c>
      <c r="AG1304" s="1">
        <v>0.99091063400000001</v>
      </c>
      <c r="AH1304" s="1">
        <v>0.751908193</v>
      </c>
      <c r="AI1304" s="1">
        <v>0.93807142899999996</v>
      </c>
      <c r="AJ1304" s="1">
        <v>0.89099133399999997</v>
      </c>
      <c r="AK1304" s="1">
        <v>0.96206813899999999</v>
      </c>
      <c r="AL1304" s="1">
        <v>0.21757950400000001</v>
      </c>
      <c r="AM1304" s="1">
        <v>0.247954063</v>
      </c>
      <c r="AN1304" s="1">
        <f t="shared" si="926"/>
        <v>0.67435130569632529</v>
      </c>
      <c r="AO1304" s="1">
        <f t="shared" si="927"/>
        <v>0.27682787013810106</v>
      </c>
      <c r="AP1304" s="1">
        <f t="shared" si="928"/>
        <v>2.2365597051007198</v>
      </c>
      <c r="AQ1304" s="1">
        <f t="shared" si="929"/>
        <v>5.8426835588992807</v>
      </c>
      <c r="AR1304" s="1">
        <f t="shared" si="930"/>
        <v>0.22925347258398679</v>
      </c>
      <c r="AS1304" s="1">
        <f t="shared" si="931"/>
        <v>0.59561111109999998</v>
      </c>
      <c r="AT1304" s="1">
        <f t="shared" si="932"/>
        <v>0.46322556923632102</v>
      </c>
      <c r="AU1304" s="1">
        <f t="shared" si="933"/>
        <v>0.41766171961283771</v>
      </c>
      <c r="AV1304" s="1">
        <f t="shared" si="934"/>
        <v>1.9267827243871625</v>
      </c>
      <c r="AW1304" s="1">
        <f t="shared" si="952"/>
        <v>1.5572924141076436</v>
      </c>
      <c r="AX1304" s="1">
        <f t="shared" si="953"/>
        <v>5.071913687776429</v>
      </c>
      <c r="AY1304" s="1">
        <f t="shared" si="954"/>
        <v>1.6965159302701338</v>
      </c>
      <c r="AZ1304" s="1">
        <f t="shared" si="955"/>
        <v>1.1781664823520366</v>
      </c>
      <c r="BA1304" s="1">
        <f t="shared" si="956"/>
        <v>1.4106671747224802</v>
      </c>
      <c r="BB1304" s="1">
        <f t="shared" si="957"/>
        <v>1.6324512456395825</v>
      </c>
      <c r="BC1304" s="1">
        <f t="shared" si="958"/>
        <v>1.3738656190941487</v>
      </c>
      <c r="BD1304" s="1">
        <f t="shared" si="959"/>
        <v>1.5326397075187741</v>
      </c>
      <c r="BE1304" s="1">
        <f t="shared" si="935"/>
        <v>0.30767200678733331</v>
      </c>
      <c r="BF1304" s="1">
        <f t="shared" si="936"/>
        <v>0.21366663258924179</v>
      </c>
      <c r="BG1304" s="1">
        <f t="shared" si="937"/>
        <v>0.25583184502533635</v>
      </c>
      <c r="BH1304" s="1">
        <f t="shared" si="938"/>
        <v>0.29605354230209807</v>
      </c>
      <c r="BI1304" s="1">
        <f t="shared" si="939"/>
        <v>0.2491576910895926</v>
      </c>
      <c r="BJ1304" s="1">
        <f t="shared" si="940"/>
        <v>0.27795219961133433</v>
      </c>
      <c r="BK1304" s="1">
        <f t="shared" si="941"/>
        <v>0.2650343208787212</v>
      </c>
      <c r="BL1304" s="2">
        <f t="shared" si="942"/>
        <v>1.5699999999999998</v>
      </c>
      <c r="BM1304" s="2">
        <f t="shared" si="943"/>
        <v>1.0903059289270387</v>
      </c>
      <c r="BN1304" s="2">
        <f t="shared" si="944"/>
        <v>1.3054681213406834</v>
      </c>
      <c r="BO1304" s="2">
        <f t="shared" si="945"/>
        <v>1.5107128733215314</v>
      </c>
      <c r="BP1304" s="2">
        <f t="shared" si="946"/>
        <v>1.2714110038650579</v>
      </c>
      <c r="BQ1304" s="2">
        <f t="shared" si="947"/>
        <v>1.4183446779785511</v>
      </c>
      <c r="BR1304" s="2">
        <f t="shared" si="948"/>
        <v>1.3524268526229895</v>
      </c>
      <c r="BS1304" s="1">
        <f t="shared" si="960"/>
        <v>8.6570437081238101</v>
      </c>
      <c r="BT1304" s="1">
        <f t="shared" si="961"/>
        <v>6.0119911349986666</v>
      </c>
      <c r="BU1304" s="1">
        <f t="shared" si="962"/>
        <v>7.1984041949099211</v>
      </c>
      <c r="BV1304" s="1">
        <f t="shared" si="963"/>
        <v>8.3301320858406402</v>
      </c>
      <c r="BW1304" s="1">
        <f t="shared" si="964"/>
        <v>7.0106118671652089</v>
      </c>
      <c r="BX1304" s="1">
        <f t="shared" si="965"/>
        <v>7.820810108563764</v>
      </c>
      <c r="BY1304" s="1">
        <f t="shared" si="966"/>
        <v>7.4573365447118078</v>
      </c>
    </row>
    <row r="1305" spans="1:77" x14ac:dyDescent="0.25">
      <c r="A1305" s="1">
        <v>20090511</v>
      </c>
      <c r="B1305" s="1">
        <v>2009</v>
      </c>
      <c r="C1305" s="1">
        <v>5</v>
      </c>
      <c r="D1305" s="1">
        <v>15.786</v>
      </c>
      <c r="E1305" s="1">
        <v>194.74100000000001</v>
      </c>
      <c r="F1305" s="1">
        <f t="shared" si="949"/>
        <v>8.0762987520000014</v>
      </c>
      <c r="G1305" s="1">
        <v>450.67899999999997</v>
      </c>
      <c r="H1305" s="1">
        <v>3.4460000000000002</v>
      </c>
      <c r="I1305" s="1">
        <v>386.49250000000001</v>
      </c>
      <c r="J1305" s="1">
        <v>296.05562500000002</v>
      </c>
      <c r="K1305" s="1">
        <f t="shared" si="950"/>
        <v>5.0089428E-3</v>
      </c>
      <c r="L1305" s="1">
        <f t="shared" si="951"/>
        <v>3.8368809000000003E-3</v>
      </c>
      <c r="M1305" s="1">
        <f t="shared" si="921"/>
        <v>1.1720618999999997E-3</v>
      </c>
      <c r="N1305" s="1">
        <f t="shared" si="922"/>
        <v>0.76600613207242063</v>
      </c>
      <c r="O1305" s="1">
        <f t="shared" si="923"/>
        <v>6.1864943684808393</v>
      </c>
      <c r="P1305" s="1">
        <f t="shared" si="924"/>
        <v>1.889804383519162</v>
      </c>
      <c r="Q1305" s="1">
        <v>39.998100000000001</v>
      </c>
      <c r="R1305" s="1">
        <v>41.2393</v>
      </c>
      <c r="S1305" s="1">
        <v>0.49236066099999998</v>
      </c>
      <c r="T1305" s="1">
        <v>6.6008100000000001</v>
      </c>
      <c r="U1305" s="1">
        <v>1.127606211</v>
      </c>
      <c r="V1305" s="1">
        <v>3.0111110999999999E-2</v>
      </c>
      <c r="W1305" s="1">
        <v>0.18497777800000001</v>
      </c>
      <c r="X1305" s="1">
        <v>1.8488889000000001E-2</v>
      </c>
      <c r="Y1305" s="1">
        <v>0.121133333</v>
      </c>
      <c r="Z1305" s="1">
        <v>0.72001239900000003</v>
      </c>
      <c r="AA1305" s="1">
        <v>0.20856624500000001</v>
      </c>
      <c r="AB1305" s="1">
        <v>1.266666667</v>
      </c>
      <c r="AC1305" s="1">
        <v>0.72481537500000004</v>
      </c>
      <c r="AD1305" s="1">
        <v>0.56789422199999995</v>
      </c>
      <c r="AE1305" s="1">
        <f t="shared" si="925"/>
        <v>0.47834975107296135</v>
      </c>
      <c r="AF1305" s="1">
        <v>0.750984659</v>
      </c>
      <c r="AG1305" s="1">
        <v>0.77665298800000004</v>
      </c>
      <c r="AH1305" s="1">
        <v>0.63480117400000002</v>
      </c>
      <c r="AI1305" s="1">
        <v>1</v>
      </c>
      <c r="AJ1305" s="1">
        <v>0.94419237899999997</v>
      </c>
      <c r="AK1305" s="1">
        <v>1</v>
      </c>
      <c r="AL1305" s="1">
        <v>0.577000972</v>
      </c>
      <c r="AM1305" s="1">
        <v>0.49236066099999998</v>
      </c>
      <c r="AN1305" s="1">
        <f t="shared" si="926"/>
        <v>0.43210577817027201</v>
      </c>
      <c r="AO1305" s="1">
        <f t="shared" si="927"/>
        <v>0.65086276698888634</v>
      </c>
      <c r="AP1305" s="1">
        <f t="shared" si="928"/>
        <v>5.2565621527556106</v>
      </c>
      <c r="AQ1305" s="1">
        <f t="shared" si="929"/>
        <v>2.8197365992443908</v>
      </c>
      <c r="AR1305" s="1">
        <f t="shared" si="930"/>
        <v>0.11052942590959002</v>
      </c>
      <c r="AS1305" s="1">
        <f t="shared" si="931"/>
        <v>0.56866666667499999</v>
      </c>
      <c r="AT1305" s="1">
        <f t="shared" si="932"/>
        <v>2.1565380760937285</v>
      </c>
      <c r="AU1305" s="1">
        <f t="shared" si="933"/>
        <v>0.5175631125028296</v>
      </c>
      <c r="AV1305" s="1">
        <f t="shared" si="934"/>
        <v>0.74910355449717037</v>
      </c>
      <c r="AW1305" s="1">
        <f t="shared" si="952"/>
        <v>1.5712385782289506</v>
      </c>
      <c r="AX1305" s="1">
        <f t="shared" si="953"/>
        <v>2.9005019716142688</v>
      </c>
      <c r="AY1305" s="1">
        <f t="shared" si="954"/>
        <v>3.9824197709891784</v>
      </c>
      <c r="AZ1305" s="1">
        <f t="shared" si="955"/>
        <v>3.6396925003633784</v>
      </c>
      <c r="BA1305" s="1">
        <f t="shared" si="956"/>
        <v>2.46511535601313</v>
      </c>
      <c r="BB1305" s="1">
        <f t="shared" si="957"/>
        <v>2.4368679747532864</v>
      </c>
      <c r="BC1305" s="1">
        <f t="shared" si="958"/>
        <v>4.9207174210569615</v>
      </c>
      <c r="BD1305" s="1">
        <f t="shared" si="959"/>
        <v>3.3254383024725191</v>
      </c>
      <c r="BE1305" s="1">
        <f t="shared" si="935"/>
        <v>0.680310638774139</v>
      </c>
      <c r="BF1305" s="1">
        <f t="shared" si="936"/>
        <v>0.62176306674186155</v>
      </c>
      <c r="BG1305" s="1">
        <f t="shared" si="937"/>
        <v>0.42111186136580392</v>
      </c>
      <c r="BH1305" s="1">
        <f t="shared" si="938"/>
        <v>0.41628640471038769</v>
      </c>
      <c r="BI1305" s="1">
        <f t="shared" si="939"/>
        <v>0.84059858188048153</v>
      </c>
      <c r="BJ1305" s="1">
        <f t="shared" si="940"/>
        <v>0.56807950589225198</v>
      </c>
      <c r="BK1305" s="1">
        <f t="shared" si="941"/>
        <v>1.1276062107363736</v>
      </c>
      <c r="BL1305" s="2">
        <f t="shared" si="942"/>
        <v>1.57</v>
      </c>
      <c r="BM1305" s="2">
        <f t="shared" si="943"/>
        <v>1.4348857112446354</v>
      </c>
      <c r="BN1305" s="2">
        <f t="shared" si="944"/>
        <v>0.97182902142415317</v>
      </c>
      <c r="BO1305" s="2">
        <f t="shared" si="945"/>
        <v>0.96069298074330389</v>
      </c>
      <c r="BP1305" s="2">
        <f t="shared" si="946"/>
        <v>1.9399075926997307</v>
      </c>
      <c r="BQ1305" s="2">
        <f t="shared" si="947"/>
        <v>1.3109964381241119</v>
      </c>
      <c r="BR1305" s="2">
        <f t="shared" si="948"/>
        <v>2.6022549846436465</v>
      </c>
      <c r="BS1305" s="1">
        <f t="shared" si="960"/>
        <v>9.1905060484123737</v>
      </c>
      <c r="BT1305" s="1">
        <f t="shared" si="961"/>
        <v>8.3995705783275856</v>
      </c>
      <c r="BU1305" s="1">
        <f t="shared" si="962"/>
        <v>5.6889175155550067</v>
      </c>
      <c r="BV1305" s="1">
        <f t="shared" si="963"/>
        <v>5.6237290765532784</v>
      </c>
      <c r="BW1305" s="1">
        <f t="shared" si="964"/>
        <v>11.355880550361761</v>
      </c>
      <c r="BX1305" s="1">
        <f t="shared" si="965"/>
        <v>7.6743443910998286</v>
      </c>
      <c r="BY1305" s="1">
        <f t="shared" si="966"/>
        <v>15.233146608839927</v>
      </c>
    </row>
    <row r="1306" spans="1:77" x14ac:dyDescent="0.25">
      <c r="A1306" s="1">
        <v>20070505</v>
      </c>
      <c r="B1306" s="1">
        <v>2007</v>
      </c>
      <c r="C1306" s="1">
        <v>5</v>
      </c>
      <c r="D1306" s="1">
        <v>14.292999999999999</v>
      </c>
      <c r="E1306" s="1">
        <v>194.72200000000001</v>
      </c>
      <c r="F1306" s="1">
        <f t="shared" si="949"/>
        <v>8.0755107840000004</v>
      </c>
      <c r="G1306" s="1">
        <v>439.16300000000001</v>
      </c>
      <c r="H1306" s="1">
        <v>5.58</v>
      </c>
      <c r="I1306" s="1">
        <v>367.2507708</v>
      </c>
      <c r="J1306" s="1">
        <v>242.2758542</v>
      </c>
      <c r="K1306" s="1">
        <f t="shared" si="950"/>
        <v>4.7595699895680004E-3</v>
      </c>
      <c r="L1306" s="1">
        <f t="shared" si="951"/>
        <v>3.1398950704319998E-3</v>
      </c>
      <c r="M1306" s="1">
        <f t="shared" si="921"/>
        <v>1.6196749191360006E-3</v>
      </c>
      <c r="N1306" s="1">
        <f t="shared" si="922"/>
        <v>0.65970141784110858</v>
      </c>
      <c r="O1306" s="1">
        <f t="shared" si="923"/>
        <v>5.3274259139959623</v>
      </c>
      <c r="P1306" s="1">
        <f t="shared" si="924"/>
        <v>2.7480848700040381</v>
      </c>
      <c r="Q1306" s="1">
        <v>94.872399999999999</v>
      </c>
      <c r="R1306" s="1">
        <v>3.7050299999999998</v>
      </c>
      <c r="S1306" s="1">
        <v>0.96241502700000003</v>
      </c>
      <c r="T1306" s="1">
        <v>5.9455299999999998</v>
      </c>
      <c r="U1306" s="1">
        <v>1.038469943</v>
      </c>
      <c r="V1306" s="1">
        <v>3.2744443999999998E-2</v>
      </c>
      <c r="W1306" s="1">
        <v>0.19094444399999999</v>
      </c>
      <c r="X1306" s="1">
        <v>1.8677777999999999E-2</v>
      </c>
      <c r="Y1306" s="1">
        <v>0.13455555599999999</v>
      </c>
      <c r="Z1306" s="1">
        <v>0.70723227</v>
      </c>
      <c r="AA1306" s="1">
        <v>0.173237751</v>
      </c>
      <c r="AB1306" s="1">
        <v>1.933333333</v>
      </c>
      <c r="AC1306" s="1">
        <v>0.70896801499999995</v>
      </c>
      <c r="AD1306" s="1">
        <v>0.55660654499999995</v>
      </c>
      <c r="AE1306" s="1">
        <f t="shared" si="925"/>
        <v>0.46450833231146532</v>
      </c>
      <c r="AF1306" s="1">
        <v>0.69578900799999999</v>
      </c>
      <c r="AG1306" s="1">
        <v>0.69143186499999998</v>
      </c>
      <c r="AH1306" s="1">
        <v>0.59495596500000003</v>
      </c>
      <c r="AI1306" s="1">
        <v>1</v>
      </c>
      <c r="AJ1306" s="1">
        <v>0.91659199300000005</v>
      </c>
      <c r="AK1306" s="1">
        <v>0.99710420099999997</v>
      </c>
      <c r="AL1306" s="1">
        <v>1</v>
      </c>
      <c r="AM1306" s="1">
        <v>0.96241502700000003</v>
      </c>
      <c r="AN1306" s="1">
        <f t="shared" si="926"/>
        <v>0.44339345527742546</v>
      </c>
      <c r="AO1306" s="1">
        <f t="shared" si="927"/>
        <v>0.62925787903213148</v>
      </c>
      <c r="AP1306" s="1">
        <f t="shared" si="928"/>
        <v>5.0815787880409458</v>
      </c>
      <c r="AQ1306" s="1">
        <f t="shared" si="929"/>
        <v>2.9939319959590547</v>
      </c>
      <c r="AR1306" s="1">
        <f t="shared" si="930"/>
        <v>0.1102442578992254</v>
      </c>
      <c r="AS1306" s="1">
        <f t="shared" si="931"/>
        <v>0.58533333332500004</v>
      </c>
      <c r="AT1306" s="1">
        <f t="shared" si="932"/>
        <v>1.355862100177559</v>
      </c>
      <c r="AU1306" s="1">
        <f t="shared" si="933"/>
        <v>0.58464998243345656</v>
      </c>
      <c r="AV1306" s="1">
        <f t="shared" si="934"/>
        <v>1.3486833505665434</v>
      </c>
      <c r="AW1306" s="1">
        <f t="shared" si="952"/>
        <v>2.2531347618157529</v>
      </c>
      <c r="AX1306" s="1">
        <f t="shared" si="953"/>
        <v>3.2106307928189493</v>
      </c>
      <c r="AY1306" s="1">
        <f t="shared" si="954"/>
        <v>6.2542301644598961</v>
      </c>
      <c r="AZ1306" s="1">
        <f t="shared" si="955"/>
        <v>5.6520301223462992</v>
      </c>
      <c r="BA1306" s="1">
        <f t="shared" si="956"/>
        <v>5.2074861320972907</v>
      </c>
      <c r="BB1306" s="1">
        <f t="shared" si="957"/>
        <v>4.7803878924863925</v>
      </c>
      <c r="BC1306" s="1">
        <f t="shared" si="958"/>
        <v>6.7081751727307459</v>
      </c>
      <c r="BD1306" s="1">
        <f t="shared" si="959"/>
        <v>6.2688301722924962</v>
      </c>
      <c r="BE1306" s="1">
        <f t="shared" si="935"/>
        <v>1.0923887425600001</v>
      </c>
      <c r="BF1306" s="1">
        <f t="shared" si="936"/>
        <v>0.98720608546620559</v>
      </c>
      <c r="BG1306" s="1">
        <f t="shared" si="937"/>
        <v>0.90956026211927155</v>
      </c>
      <c r="BH1306" s="1">
        <f t="shared" si="938"/>
        <v>0.83496158304132784</v>
      </c>
      <c r="BI1306" s="1">
        <f t="shared" si="939"/>
        <v>1.1716765851460118</v>
      </c>
      <c r="BJ1306" s="1">
        <f t="shared" si="940"/>
        <v>1.094938838059883</v>
      </c>
      <c r="BK1306" s="1">
        <f t="shared" si="941"/>
        <v>1.0384699427053525</v>
      </c>
      <c r="BL1306" s="2">
        <f t="shared" si="942"/>
        <v>1.57</v>
      </c>
      <c r="BM1306" s="2">
        <f t="shared" si="943"/>
        <v>1.4188296654813</v>
      </c>
      <c r="BN1306" s="2">
        <f t="shared" si="944"/>
        <v>1.3072357448326801</v>
      </c>
      <c r="BO1306" s="2">
        <f t="shared" si="945"/>
        <v>1.2000212326454687</v>
      </c>
      <c r="BP1306" s="2">
        <f t="shared" si="946"/>
        <v>1.6839538591072594</v>
      </c>
      <c r="BQ1306" s="2">
        <f t="shared" si="947"/>
        <v>1.5736650413711093</v>
      </c>
      <c r="BR1306" s="2">
        <f t="shared" si="948"/>
        <v>1.4925069680108436</v>
      </c>
      <c r="BS1306" s="1">
        <f t="shared" si="960"/>
        <v>8.9886877955104119</v>
      </c>
      <c r="BT1306" s="1">
        <f t="shared" si="961"/>
        <v>8.1231954764457832</v>
      </c>
      <c r="BU1306" s="1">
        <f t="shared" si="962"/>
        <v>7.4842891626958421</v>
      </c>
      <c r="BV1306" s="1">
        <f t="shared" si="963"/>
        <v>6.8704561835883338</v>
      </c>
      <c r="BW1306" s="1">
        <f t="shared" si="964"/>
        <v>9.6411054150064217</v>
      </c>
      <c r="BX1306" s="1">
        <f t="shared" si="965"/>
        <v>9.0096711793591542</v>
      </c>
      <c r="BY1306" s="1">
        <f t="shared" si="966"/>
        <v>8.5450185783906498</v>
      </c>
    </row>
    <row r="1307" spans="1:77" x14ac:dyDescent="0.25">
      <c r="A1307" s="1">
        <v>20111005</v>
      </c>
      <c r="B1307" s="1">
        <v>2011</v>
      </c>
      <c r="C1307" s="1">
        <v>10</v>
      </c>
      <c r="D1307" s="1">
        <v>21.885999999999999</v>
      </c>
      <c r="E1307" s="1">
        <v>194.70500000000001</v>
      </c>
      <c r="F1307" s="1">
        <f t="shared" si="949"/>
        <v>8.0748057600000021</v>
      </c>
      <c r="G1307" s="1">
        <v>279.74200000000002</v>
      </c>
      <c r="H1307" s="1">
        <v>13.984999999999999</v>
      </c>
      <c r="I1307" s="1">
        <v>376.7647083</v>
      </c>
      <c r="J1307" s="1">
        <v>89.016770829999999</v>
      </c>
      <c r="K1307" s="1">
        <f t="shared" si="950"/>
        <v>4.8828706195679994E-3</v>
      </c>
      <c r="L1307" s="1">
        <f t="shared" si="951"/>
        <v>1.1536573499568001E-3</v>
      </c>
      <c r="M1307" s="1">
        <f t="shared" si="921"/>
        <v>3.7292132696111991E-3</v>
      </c>
      <c r="N1307" s="1">
        <f t="shared" si="922"/>
        <v>0.23626621302099277</v>
      </c>
      <c r="O1307" s="1">
        <f t="shared" si="923"/>
        <v>1.9078037777952999</v>
      </c>
      <c r="P1307" s="1">
        <f t="shared" si="924"/>
        <v>6.1670019822047024</v>
      </c>
      <c r="Q1307" s="1">
        <v>16.675999999999998</v>
      </c>
      <c r="R1307" s="1">
        <v>44.244599999999998</v>
      </c>
      <c r="S1307" s="1">
        <v>0.27373335100000001</v>
      </c>
      <c r="T1307" s="1">
        <v>1.66649</v>
      </c>
      <c r="U1307" s="1">
        <v>0.302392736</v>
      </c>
      <c r="V1307" s="1">
        <v>4.0533332999999998E-2</v>
      </c>
      <c r="W1307" s="1">
        <v>0.217544444</v>
      </c>
      <c r="X1307" s="1">
        <v>2.4022221999999999E-2</v>
      </c>
      <c r="Y1307" s="1">
        <v>0.163955556</v>
      </c>
      <c r="Z1307" s="1">
        <v>0.68588280999999995</v>
      </c>
      <c r="AA1307" s="1">
        <v>0.140468907</v>
      </c>
      <c r="AB1307" s="1">
        <v>2.3444444440000001</v>
      </c>
      <c r="AC1307" s="1">
        <v>0.68249468400000002</v>
      </c>
      <c r="AD1307" s="1">
        <v>0.30398367100000001</v>
      </c>
      <c r="AE1307" s="1">
        <f t="shared" si="925"/>
        <v>0.15473166278356837</v>
      </c>
      <c r="AF1307" s="1">
        <v>0.94942853100000002</v>
      </c>
      <c r="AG1307" s="1">
        <v>1.062121978</v>
      </c>
      <c r="AH1307" s="1">
        <v>0.79759807800000004</v>
      </c>
      <c r="AI1307" s="1">
        <v>0.89339285700000004</v>
      </c>
      <c r="AJ1307" s="1">
        <v>0.89099133399999997</v>
      </c>
      <c r="AK1307" s="1">
        <v>0.95606918399999996</v>
      </c>
      <c r="AL1307" s="1">
        <v>0.25549022199999999</v>
      </c>
      <c r="AM1307" s="1">
        <v>0.27373335100000001</v>
      </c>
      <c r="AN1307" s="1">
        <f t="shared" si="926"/>
        <v>0.69601632933202739</v>
      </c>
      <c r="AO1307" s="1">
        <f t="shared" si="927"/>
        <v>0.2569570068970175</v>
      </c>
      <c r="AP1307" s="1">
        <f t="shared" si="928"/>
        <v>2.0748779193643974</v>
      </c>
      <c r="AQ1307" s="1">
        <f t="shared" si="929"/>
        <v>5.9999278406356051</v>
      </c>
      <c r="AR1307" s="1">
        <f t="shared" si="930"/>
        <v>0.23700377272358961</v>
      </c>
      <c r="AS1307" s="1">
        <f t="shared" si="931"/>
        <v>0.59561111109999998</v>
      </c>
      <c r="AT1307" s="1">
        <f t="shared" si="932"/>
        <v>0.42973880961079158</v>
      </c>
      <c r="AU1307" s="1">
        <f t="shared" si="933"/>
        <v>0.40509244818433582</v>
      </c>
      <c r="AV1307" s="1">
        <f t="shared" si="934"/>
        <v>1.9393519958156642</v>
      </c>
      <c r="AW1307" s="1">
        <f t="shared" si="952"/>
        <v>1.4928199587273661</v>
      </c>
      <c r="AX1307" s="1">
        <f t="shared" si="953"/>
        <v>5.181438428653494</v>
      </c>
      <c r="AY1307" s="1">
        <f t="shared" si="954"/>
        <v>2.0987831636227425</v>
      </c>
      <c r="AZ1307" s="1">
        <f t="shared" si="955"/>
        <v>1.4163293669517449</v>
      </c>
      <c r="BA1307" s="1">
        <f t="shared" si="956"/>
        <v>1.728851394031955</v>
      </c>
      <c r="BB1307" s="1">
        <f t="shared" si="957"/>
        <v>2.0341352162124067</v>
      </c>
      <c r="BC1307" s="1">
        <f t="shared" si="958"/>
        <v>1.7037308623863987</v>
      </c>
      <c r="BD1307" s="1">
        <f t="shared" si="959"/>
        <v>1.869276038221436</v>
      </c>
      <c r="BE1307" s="1">
        <f t="shared" si="935"/>
        <v>0.38083443866856848</v>
      </c>
      <c r="BF1307" s="1">
        <f t="shared" si="936"/>
        <v>0.25699986963009197</v>
      </c>
      <c r="BG1307" s="1">
        <f t="shared" si="937"/>
        <v>0.3137085152956185</v>
      </c>
      <c r="BH1307" s="1">
        <f t="shared" si="938"/>
        <v>0.36910375338872609</v>
      </c>
      <c r="BI1307" s="1">
        <f t="shared" si="939"/>
        <v>0.30915027234126868</v>
      </c>
      <c r="BJ1307" s="1">
        <f t="shared" si="940"/>
        <v>0.33918925169185693</v>
      </c>
      <c r="BK1307" s="1">
        <f t="shared" si="941"/>
        <v>0.30239273627547675</v>
      </c>
      <c r="BL1307" s="2">
        <f t="shared" si="942"/>
        <v>1.57</v>
      </c>
      <c r="BM1307" s="2">
        <f t="shared" si="943"/>
        <v>1.0594887288289396</v>
      </c>
      <c r="BN1307" s="2">
        <f t="shared" si="944"/>
        <v>1.2932716136072766</v>
      </c>
      <c r="BO1307" s="2">
        <f t="shared" si="945"/>
        <v>1.5216399410889923</v>
      </c>
      <c r="BP1307" s="2">
        <f t="shared" si="946"/>
        <v>1.2744801370187919</v>
      </c>
      <c r="BQ1307" s="2">
        <f t="shared" si="947"/>
        <v>1.3983166202562411</v>
      </c>
      <c r="BR1307" s="2">
        <f t="shared" si="948"/>
        <v>1.2466220166755146</v>
      </c>
      <c r="BS1307" s="1">
        <f t="shared" si="960"/>
        <v>8.6522888486861529</v>
      </c>
      <c r="BT1307" s="1">
        <f t="shared" si="961"/>
        <v>5.8388551043027395</v>
      </c>
      <c r="BU1307" s="1">
        <f t="shared" si="962"/>
        <v>7.1272353890041957</v>
      </c>
      <c r="BV1307" s="1">
        <f t="shared" si="963"/>
        <v>8.3857759834393253</v>
      </c>
      <c r="BW1307" s="1">
        <f t="shared" si="964"/>
        <v>7.0236753359233708</v>
      </c>
      <c r="BX1307" s="1">
        <f t="shared" si="965"/>
        <v>7.7061396817678869</v>
      </c>
      <c r="BY1307" s="1">
        <f t="shared" si="966"/>
        <v>6.8701489002599994</v>
      </c>
    </row>
    <row r="1308" spans="1:77" x14ac:dyDescent="0.25">
      <c r="A1308" s="1">
        <v>20140625</v>
      </c>
      <c r="B1308" s="1">
        <v>2014</v>
      </c>
      <c r="C1308" s="1">
        <v>6</v>
      </c>
      <c r="D1308" s="1">
        <v>20.492000000000001</v>
      </c>
      <c r="E1308" s="1">
        <v>194.667</v>
      </c>
      <c r="F1308" s="1">
        <f t="shared" si="949"/>
        <v>8.0732298240000002</v>
      </c>
      <c r="G1308" s="1">
        <v>488.14699999999999</v>
      </c>
      <c r="H1308" s="1">
        <v>7.2469999999999999</v>
      </c>
      <c r="I1308" s="1">
        <v>395.13618750000001</v>
      </c>
      <c r="J1308" s="1">
        <v>228.0428125</v>
      </c>
      <c r="K1308" s="1">
        <f t="shared" si="950"/>
        <v>5.1209649899999999E-3</v>
      </c>
      <c r="L1308" s="1">
        <f t="shared" si="951"/>
        <v>2.9554348499999999E-3</v>
      </c>
      <c r="M1308" s="1">
        <f t="shared" si="921"/>
        <v>2.16553014E-3</v>
      </c>
      <c r="N1308" s="1">
        <f t="shared" si="922"/>
        <v>0.57712459580786934</v>
      </c>
      <c r="O1308" s="1">
        <f t="shared" si="923"/>
        <v>4.6592594990400364</v>
      </c>
      <c r="P1308" s="1">
        <f t="shared" si="924"/>
        <v>3.4139703249599638</v>
      </c>
      <c r="Q1308" s="1">
        <v>22.142700000000001</v>
      </c>
      <c r="R1308" s="1">
        <v>38.552700000000002</v>
      </c>
      <c r="S1308" s="1">
        <v>0.36481677400000001</v>
      </c>
      <c r="T1308" s="1">
        <v>1.83718</v>
      </c>
      <c r="U1308" s="1">
        <v>0.37257828399999998</v>
      </c>
      <c r="V1308" s="1">
        <v>5.8844444000000003E-2</v>
      </c>
      <c r="W1308" s="1">
        <v>0.25756666700000003</v>
      </c>
      <c r="X1308" s="1">
        <v>3.5477778000000001E-2</v>
      </c>
      <c r="Y1308" s="1">
        <v>0.19388888900000001</v>
      </c>
      <c r="Z1308" s="1">
        <v>0.62805071000000001</v>
      </c>
      <c r="AA1308" s="1">
        <v>0.14104993800000001</v>
      </c>
      <c r="AB1308" s="1">
        <v>2.122222222</v>
      </c>
      <c r="AC1308" s="1">
        <v>0.61078288000000003</v>
      </c>
      <c r="AD1308" s="1">
        <v>0.60121234000000001</v>
      </c>
      <c r="AE1308" s="1">
        <f t="shared" si="925"/>
        <v>0.51920581238503993</v>
      </c>
      <c r="AF1308" s="1">
        <v>0.91034152700000004</v>
      </c>
      <c r="AG1308" s="1">
        <v>1.0044174029999999</v>
      </c>
      <c r="AH1308" s="1">
        <v>0.76039498299999997</v>
      </c>
      <c r="AI1308" s="1">
        <v>1</v>
      </c>
      <c r="AJ1308" s="1">
        <v>0.89144526400000001</v>
      </c>
      <c r="AK1308" s="1">
        <v>0.98882787699999997</v>
      </c>
      <c r="AL1308" s="1">
        <v>0.389436432</v>
      </c>
      <c r="AM1308" s="1">
        <v>0.36481677400000001</v>
      </c>
      <c r="AN1308" s="1">
        <f t="shared" si="926"/>
        <v>0.39878766027446649</v>
      </c>
      <c r="AO1308" s="1">
        <f t="shared" si="927"/>
        <v>0.7148999357157737</v>
      </c>
      <c r="AP1308" s="1">
        <f t="shared" si="928"/>
        <v>5.7715514821962675</v>
      </c>
      <c r="AQ1308" s="1">
        <f t="shared" si="929"/>
        <v>2.3016783418037328</v>
      </c>
      <c r="AR1308" s="1">
        <f t="shared" si="930"/>
        <v>8.0066921853702913E-2</v>
      </c>
      <c r="AS1308" s="1">
        <f t="shared" si="931"/>
        <v>0.59005555555</v>
      </c>
      <c r="AT1308" s="1">
        <f t="shared" si="932"/>
        <v>1.3692753691566366</v>
      </c>
      <c r="AU1308" s="1">
        <f t="shared" si="933"/>
        <v>0.64790458676848994</v>
      </c>
      <c r="AV1308" s="1">
        <f t="shared" si="934"/>
        <v>1.4743176352315102</v>
      </c>
      <c r="AW1308" s="1">
        <f t="shared" si="952"/>
        <v>2.6045871059407104</v>
      </c>
      <c r="AX1308" s="1">
        <f t="shared" si="953"/>
        <v>2.8568251327368741</v>
      </c>
      <c r="AY1308" s="1">
        <f t="shared" si="954"/>
        <v>2.7445728047541746</v>
      </c>
      <c r="AZ1308" s="1">
        <f t="shared" si="955"/>
        <v>2.5912241562832592</v>
      </c>
      <c r="BA1308" s="1">
        <f t="shared" si="956"/>
        <v>2.8520941151740828</v>
      </c>
      <c r="BB1308" s="1">
        <f t="shared" si="957"/>
        <v>2.4340189357271473</v>
      </c>
      <c r="BC1308" s="1">
        <f t="shared" si="958"/>
        <v>2.670355049847966</v>
      </c>
      <c r="BD1308" s="1">
        <f t="shared" si="959"/>
        <v>3.0559238538495181</v>
      </c>
      <c r="BE1308" s="1">
        <f t="shared" si="935"/>
        <v>0.5565966451968094</v>
      </c>
      <c r="BF1308" s="1">
        <f t="shared" si="936"/>
        <v>0.52549769124065027</v>
      </c>
      <c r="BG1308" s="1">
        <f t="shared" si="937"/>
        <v>0.57840186040670272</v>
      </c>
      <c r="BH1308" s="1">
        <f t="shared" si="938"/>
        <v>0.49361662828710495</v>
      </c>
      <c r="BI1308" s="1">
        <f t="shared" si="939"/>
        <v>0.5415453580444779</v>
      </c>
      <c r="BJ1308" s="1">
        <f t="shared" si="940"/>
        <v>0.61973832943443963</v>
      </c>
      <c r="BK1308" s="1">
        <f t="shared" si="941"/>
        <v>0.37257828353154709</v>
      </c>
      <c r="BL1308" s="2">
        <f t="shared" si="942"/>
        <v>1.5700000000000003</v>
      </c>
      <c r="BM1308" s="2">
        <f t="shared" si="943"/>
        <v>1.4822787423666464</v>
      </c>
      <c r="BN1308" s="2">
        <f t="shared" si="944"/>
        <v>1.6315062777955256</v>
      </c>
      <c r="BO1308" s="2">
        <f t="shared" si="945"/>
        <v>1.3923513788638218</v>
      </c>
      <c r="BP1308" s="2">
        <f t="shared" si="946"/>
        <v>1.5275446222447051</v>
      </c>
      <c r="BQ1308" s="2">
        <f t="shared" si="947"/>
        <v>1.7481046384460814</v>
      </c>
      <c r="BR1308" s="2">
        <f t="shared" si="948"/>
        <v>1.0509368142844173</v>
      </c>
      <c r="BS1308" s="1">
        <f t="shared" si="960"/>
        <v>7.7416551836032426</v>
      </c>
      <c r="BT1308" s="1">
        <f t="shared" si="961"/>
        <v>7.3091024900558237</v>
      </c>
      <c r="BU1308" s="1">
        <f t="shared" si="962"/>
        <v>8.0449420589662211</v>
      </c>
      <c r="BV1308" s="1">
        <f t="shared" si="963"/>
        <v>6.8656715092854954</v>
      </c>
      <c r="BW1308" s="1">
        <f t="shared" si="964"/>
        <v>7.5323081165515795</v>
      </c>
      <c r="BX1308" s="1">
        <f t="shared" si="965"/>
        <v>8.6198874749725967</v>
      </c>
      <c r="BY1308" s="1">
        <f t="shared" si="966"/>
        <v>5.1821595133404053</v>
      </c>
    </row>
    <row r="1309" spans="1:77" x14ac:dyDescent="0.25">
      <c r="A1309" s="1">
        <v>20060826</v>
      </c>
      <c r="B1309" s="1">
        <v>2006</v>
      </c>
      <c r="C1309" s="1">
        <v>8</v>
      </c>
      <c r="D1309" s="1">
        <v>19.68</v>
      </c>
      <c r="E1309" s="1">
        <v>194.512</v>
      </c>
      <c r="F1309" s="1">
        <f t="shared" si="949"/>
        <v>8.0668016639999998</v>
      </c>
      <c r="G1309" s="1">
        <v>395.661</v>
      </c>
      <c r="H1309" s="1">
        <v>8.8689999999999998</v>
      </c>
      <c r="I1309" s="1">
        <v>378.00883329999999</v>
      </c>
      <c r="J1309" s="1">
        <v>219.22456249999999</v>
      </c>
      <c r="K1309" s="1">
        <f t="shared" si="950"/>
        <v>4.8989944795679993E-3</v>
      </c>
      <c r="L1309" s="1">
        <f t="shared" si="951"/>
        <v>2.8411503299999997E-3</v>
      </c>
      <c r="M1309" s="1">
        <f t="shared" si="921"/>
        <v>2.0578441495679996E-3</v>
      </c>
      <c r="N1309" s="1">
        <f t="shared" si="922"/>
        <v>0.57994560758323954</v>
      </c>
      <c r="O1309" s="1">
        <f t="shared" si="923"/>
        <v>4.6783061922819673</v>
      </c>
      <c r="P1309" s="1">
        <f t="shared" si="924"/>
        <v>3.3884954717180324</v>
      </c>
      <c r="Q1309" s="1">
        <v>28.706099999999999</v>
      </c>
      <c r="R1309" s="1">
        <v>38.4343</v>
      </c>
      <c r="S1309" s="1">
        <v>0.42755330600000002</v>
      </c>
      <c r="T1309" s="1">
        <v>3.4924300000000001</v>
      </c>
      <c r="U1309" s="1">
        <v>0.72665898699999998</v>
      </c>
      <c r="V1309" s="1">
        <v>6.9022221999999994E-2</v>
      </c>
      <c r="W1309" s="1">
        <v>0.29043333300000002</v>
      </c>
      <c r="X1309" s="1">
        <v>3.9233333000000002E-2</v>
      </c>
      <c r="Y1309" s="1">
        <v>0.22289999999999999</v>
      </c>
      <c r="Z1309" s="1">
        <v>0.61596241299999999</v>
      </c>
      <c r="AA1309" s="1">
        <v>0.131558441</v>
      </c>
      <c r="AB1309" s="1">
        <v>1.6</v>
      </c>
      <c r="AC1309" s="1">
        <v>0.59579339200000003</v>
      </c>
      <c r="AD1309" s="1">
        <v>0.50838722999999997</v>
      </c>
      <c r="AE1309" s="1">
        <f t="shared" si="925"/>
        <v>0.40537980380134886</v>
      </c>
      <c r="AF1309" s="1">
        <v>0.88523543000000005</v>
      </c>
      <c r="AG1309" s="1">
        <v>0.96951941699999999</v>
      </c>
      <c r="AH1309" s="1">
        <v>0.73872431299999997</v>
      </c>
      <c r="AI1309" s="1">
        <v>1</v>
      </c>
      <c r="AJ1309" s="1">
        <v>0.88403003199999997</v>
      </c>
      <c r="AK1309" s="1">
        <v>0.98084091399999995</v>
      </c>
      <c r="AL1309" s="1">
        <v>0.48169603799999999</v>
      </c>
      <c r="AM1309" s="1">
        <v>0.42755330600000002</v>
      </c>
      <c r="AN1309" s="1">
        <f t="shared" si="926"/>
        <v>0.49161276951733934</v>
      </c>
      <c r="AO1309" s="1">
        <f t="shared" si="927"/>
        <v>0.53919789326642986</v>
      </c>
      <c r="AP1309" s="1">
        <f t="shared" si="928"/>
        <v>4.3496024626269305</v>
      </c>
      <c r="AQ1309" s="1">
        <f t="shared" si="929"/>
        <v>3.7171992013730693</v>
      </c>
      <c r="AR1309" s="1">
        <f t="shared" si="930"/>
        <v>0.14649763933781906</v>
      </c>
      <c r="AS1309" s="1">
        <f t="shared" si="931"/>
        <v>0.57700000000000007</v>
      </c>
      <c r="AT1309" s="1">
        <f t="shared" si="932"/>
        <v>1.4346185729845466</v>
      </c>
      <c r="AU1309" s="1">
        <f t="shared" si="933"/>
        <v>0.51544721528781978</v>
      </c>
      <c r="AV1309" s="1">
        <f t="shared" si="934"/>
        <v>1.0845527847121803</v>
      </c>
      <c r="AW1309" s="1">
        <f t="shared" si="952"/>
        <v>1.7505303477497058</v>
      </c>
      <c r="AX1309" s="1">
        <f t="shared" si="953"/>
        <v>3.5460820603304932</v>
      </c>
      <c r="AY1309" s="1">
        <f t="shared" si="954"/>
        <v>3.2175742335021997</v>
      </c>
      <c r="AZ1309" s="1">
        <f t="shared" si="955"/>
        <v>2.7671969903275651</v>
      </c>
      <c r="BA1309" s="1">
        <f t="shared" si="956"/>
        <v>2.7978939316972586</v>
      </c>
      <c r="BB1309" s="1">
        <f t="shared" si="957"/>
        <v>2.839854327585138</v>
      </c>
      <c r="BC1309" s="1">
        <f t="shared" si="958"/>
        <v>3.1402656558742965</v>
      </c>
      <c r="BD1309" s="1">
        <f t="shared" si="959"/>
        <v>3.3510170202400071</v>
      </c>
      <c r="BE1309" s="1">
        <f t="shared" si="935"/>
        <v>0.66947060694531546</v>
      </c>
      <c r="BF1309" s="1">
        <f t="shared" si="936"/>
        <v>0.5757620226326251</v>
      </c>
      <c r="BG1309" s="1">
        <f t="shared" si="937"/>
        <v>0.58214903921056593</v>
      </c>
      <c r="BH1309" s="1">
        <f t="shared" si="938"/>
        <v>0.59087960754065483</v>
      </c>
      <c r="BI1309" s="1">
        <f t="shared" si="939"/>
        <v>0.65338525300142292</v>
      </c>
      <c r="BJ1309" s="1">
        <f t="shared" si="940"/>
        <v>0.69723563020403145</v>
      </c>
      <c r="BK1309" s="1">
        <f t="shared" si="941"/>
        <v>0.7266589865959745</v>
      </c>
      <c r="BL1309" s="2">
        <f t="shared" si="942"/>
        <v>1.5700000000000003</v>
      </c>
      <c r="BM1309" s="2">
        <f t="shared" si="943"/>
        <v>1.3502405724095647</v>
      </c>
      <c r="BN1309" s="2">
        <f t="shared" si="944"/>
        <v>1.3652189985321417</v>
      </c>
      <c r="BO1309" s="2">
        <f t="shared" si="945"/>
        <v>1.3856933735622605</v>
      </c>
      <c r="BP1309" s="2">
        <f t="shared" si="946"/>
        <v>1.5322776482941634</v>
      </c>
      <c r="BQ1309" s="2">
        <f t="shared" si="947"/>
        <v>1.6351127712911597</v>
      </c>
      <c r="BR1309" s="2">
        <f t="shared" si="948"/>
        <v>1.7041145602511401</v>
      </c>
      <c r="BS1309" s="1">
        <f t="shared" si="960"/>
        <v>7.5456509877977131</v>
      </c>
      <c r="BT1309" s="1">
        <f t="shared" si="961"/>
        <v>6.4894548464756578</v>
      </c>
      <c r="BU1309" s="1">
        <f t="shared" si="962"/>
        <v>6.5614433661364702</v>
      </c>
      <c r="BV1309" s="1">
        <f t="shared" si="963"/>
        <v>6.6598462248438306</v>
      </c>
      <c r="BW1309" s="1">
        <f t="shared" si="964"/>
        <v>7.3643518155612808</v>
      </c>
      <c r="BX1309" s="1">
        <f t="shared" si="965"/>
        <v>7.8585925464036919</v>
      </c>
      <c r="BY1309" s="1">
        <f t="shared" si="966"/>
        <v>8.1902252961015805</v>
      </c>
    </row>
    <row r="1310" spans="1:77" x14ac:dyDescent="0.25">
      <c r="A1310" s="1">
        <v>20070430</v>
      </c>
      <c r="B1310" s="1">
        <v>2007</v>
      </c>
      <c r="C1310" s="1">
        <v>4</v>
      </c>
      <c r="D1310" s="1">
        <v>15.865</v>
      </c>
      <c r="E1310" s="1">
        <v>194.203</v>
      </c>
      <c r="F1310" s="1">
        <f t="shared" si="949"/>
        <v>8.0539868160000001</v>
      </c>
      <c r="G1310" s="1">
        <v>428.55399999999997</v>
      </c>
      <c r="H1310" s="1">
        <v>5.335</v>
      </c>
      <c r="I1310" s="1">
        <v>380.87231250000002</v>
      </c>
      <c r="J1310" s="1">
        <v>191.87816670000001</v>
      </c>
      <c r="K1310" s="1">
        <f t="shared" si="950"/>
        <v>4.9361051699999998E-3</v>
      </c>
      <c r="L1310" s="1">
        <f t="shared" si="951"/>
        <v>2.486741040432E-3</v>
      </c>
      <c r="M1310" s="1">
        <f t="shared" si="921"/>
        <v>2.4493641295679999E-3</v>
      </c>
      <c r="N1310" s="1">
        <f t="shared" si="922"/>
        <v>0.50378607318692925</v>
      </c>
      <c r="O1310" s="1">
        <f t="shared" si="923"/>
        <v>4.0574863915319392</v>
      </c>
      <c r="P1310" s="1">
        <f t="shared" si="924"/>
        <v>3.9965004244680609</v>
      </c>
      <c r="Q1310" s="1">
        <v>55.6693</v>
      </c>
      <c r="R1310" s="1">
        <v>27.206099999999999</v>
      </c>
      <c r="S1310" s="1">
        <v>0.67172285099999995</v>
      </c>
      <c r="T1310" s="1">
        <v>5.2201300000000002</v>
      </c>
      <c r="U1310" s="1">
        <v>0.99141843699999999</v>
      </c>
      <c r="V1310" s="1">
        <v>4.5077777999999999E-2</v>
      </c>
      <c r="W1310" s="1">
        <v>0.22221111099999999</v>
      </c>
      <c r="X1310" s="1">
        <v>2.7155556000000001E-2</v>
      </c>
      <c r="Y1310" s="1">
        <v>0.176622222</v>
      </c>
      <c r="Z1310" s="1">
        <v>0.66270368999999996</v>
      </c>
      <c r="AA1310" s="1">
        <v>0.114305614</v>
      </c>
      <c r="AB1310" s="1">
        <v>2.2000000000000002</v>
      </c>
      <c r="AC1310" s="1">
        <v>0.65375257600000003</v>
      </c>
      <c r="AD1310" s="1">
        <v>0.54684123799999995</v>
      </c>
      <c r="AE1310" s="1">
        <f t="shared" si="925"/>
        <v>0.45253370692826483</v>
      </c>
      <c r="AF1310" s="1">
        <v>0.75386299199999995</v>
      </c>
      <c r="AG1310" s="1">
        <v>0.78101731399999996</v>
      </c>
      <c r="AH1310" s="1">
        <v>0.636909528</v>
      </c>
      <c r="AI1310" s="1">
        <v>1</v>
      </c>
      <c r="AJ1310" s="1">
        <v>0.87055126100000002</v>
      </c>
      <c r="AK1310" s="1">
        <v>0.998326402</v>
      </c>
      <c r="AL1310" s="1">
        <v>0.84076889899999996</v>
      </c>
      <c r="AM1310" s="1">
        <v>0.67172285099999995</v>
      </c>
      <c r="AN1310" s="1">
        <f t="shared" si="926"/>
        <v>0.45315876178964615</v>
      </c>
      <c r="AO1310" s="1">
        <f t="shared" si="927"/>
        <v>0.61067881401419943</v>
      </c>
      <c r="AP1310" s="1">
        <f t="shared" si="928"/>
        <v>4.9183991168808783</v>
      </c>
      <c r="AQ1310" s="1">
        <f t="shared" si="929"/>
        <v>3.1355876991191218</v>
      </c>
      <c r="AR1310" s="1">
        <f t="shared" si="930"/>
        <v>0.11293758323348314</v>
      </c>
      <c r="AS1310" s="1">
        <f t="shared" si="931"/>
        <v>0.59200000000000008</v>
      </c>
      <c r="AT1310" s="1">
        <f t="shared" si="932"/>
        <v>1.1123741536237735</v>
      </c>
      <c r="AU1310" s="1">
        <f t="shared" si="933"/>
        <v>0.58913815501894884</v>
      </c>
      <c r="AV1310" s="1">
        <f t="shared" si="934"/>
        <v>1.6108618449810512</v>
      </c>
      <c r="AW1310" s="1">
        <f t="shared" si="952"/>
        <v>2.4343636133628501</v>
      </c>
      <c r="AX1310" s="1">
        <f t="shared" si="953"/>
        <v>3.3062383235245041</v>
      </c>
      <c r="AY1310" s="1">
        <f t="shared" si="954"/>
        <v>5.2395385736290843</v>
      </c>
      <c r="AZ1310" s="1">
        <f t="shared" si="955"/>
        <v>4.6886831899633625</v>
      </c>
      <c r="BA1310" s="1">
        <f t="shared" si="956"/>
        <v>5.0520945888175897</v>
      </c>
      <c r="BB1310" s="1">
        <f t="shared" si="957"/>
        <v>4.5744042534316556</v>
      </c>
      <c r="BC1310" s="1">
        <f t="shared" si="958"/>
        <v>4.7380665029415212</v>
      </c>
      <c r="BD1310" s="1">
        <f t="shared" si="959"/>
        <v>5.236484388804036</v>
      </c>
      <c r="BE1310" s="1">
        <f t="shared" si="935"/>
        <v>0.99510455571567646</v>
      </c>
      <c r="BF1310" s="1">
        <f t="shared" si="936"/>
        <v>0.89048490378961154</v>
      </c>
      <c r="BG1310" s="1">
        <f t="shared" si="937"/>
        <v>0.95950478665085537</v>
      </c>
      <c r="BH1310" s="1">
        <f t="shared" si="938"/>
        <v>0.86878079974170896</v>
      </c>
      <c r="BI1310" s="1">
        <f t="shared" si="939"/>
        <v>0.89986388994084077</v>
      </c>
      <c r="BJ1310" s="1">
        <f t="shared" si="940"/>
        <v>0.99452449829445622</v>
      </c>
      <c r="BK1310" s="1">
        <f t="shared" si="941"/>
        <v>0.99141843722130163</v>
      </c>
      <c r="BL1310" s="2">
        <f t="shared" si="942"/>
        <v>1.5699999999999996</v>
      </c>
      <c r="BM1310" s="2">
        <f t="shared" si="943"/>
        <v>1.4049391000367877</v>
      </c>
      <c r="BN1310" s="2">
        <f t="shared" si="944"/>
        <v>1.5138334021176576</v>
      </c>
      <c r="BO1310" s="2">
        <f t="shared" si="945"/>
        <v>1.3706960215989645</v>
      </c>
      <c r="BP1310" s="2">
        <f t="shared" si="946"/>
        <v>1.4197365483781228</v>
      </c>
      <c r="BQ1310" s="2">
        <f t="shared" si="947"/>
        <v>1.5690848296833884</v>
      </c>
      <c r="BR1310" s="2">
        <f t="shared" si="948"/>
        <v>1.5641843236442561</v>
      </c>
      <c r="BS1310" s="1">
        <f t="shared" si="960"/>
        <v>8.2665439660071609</v>
      </c>
      <c r="BT1310" s="1">
        <f t="shared" si="961"/>
        <v>7.3974463949150548</v>
      </c>
      <c r="BU1310" s="1">
        <f t="shared" si="962"/>
        <v>7.9708091565705823</v>
      </c>
      <c r="BV1310" s="1">
        <f t="shared" si="963"/>
        <v>7.2171458131076056</v>
      </c>
      <c r="BW1310" s="1">
        <f t="shared" si="964"/>
        <v>7.475359616124206</v>
      </c>
      <c r="BX1310" s="1">
        <f t="shared" si="965"/>
        <v>8.2617253063519662</v>
      </c>
      <c r="BY1310" s="1">
        <f t="shared" si="966"/>
        <v>8.2359226002193751</v>
      </c>
    </row>
    <row r="1311" spans="1:77" x14ac:dyDescent="0.25">
      <c r="A1311" s="1">
        <v>20070325</v>
      </c>
      <c r="B1311" s="1">
        <v>2007</v>
      </c>
      <c r="C1311" s="1">
        <v>3</v>
      </c>
      <c r="D1311" s="1">
        <v>7.2350000000000003</v>
      </c>
      <c r="E1311" s="1">
        <v>194.184</v>
      </c>
      <c r="F1311" s="1">
        <f t="shared" si="949"/>
        <v>8.0531988479999992</v>
      </c>
      <c r="G1311" s="1">
        <v>330.798</v>
      </c>
      <c r="H1311" s="1">
        <v>3.806</v>
      </c>
      <c r="I1311" s="1">
        <v>358.7921667</v>
      </c>
      <c r="J1311" s="1">
        <v>173.7374375</v>
      </c>
      <c r="K1311" s="1">
        <f t="shared" si="950"/>
        <v>4.6499464804319992E-3</v>
      </c>
      <c r="L1311" s="1">
        <f t="shared" si="951"/>
        <v>2.25163719E-3</v>
      </c>
      <c r="M1311" s="1">
        <f t="shared" si="921"/>
        <v>2.3983092904319991E-3</v>
      </c>
      <c r="N1311" s="1">
        <f t="shared" si="922"/>
        <v>0.48422862488318646</v>
      </c>
      <c r="O1311" s="1">
        <f t="shared" si="923"/>
        <v>3.8995894040779011</v>
      </c>
      <c r="P1311" s="1">
        <f t="shared" si="924"/>
        <v>4.1536094439220985</v>
      </c>
      <c r="Q1311" s="1">
        <v>36.237200000000001</v>
      </c>
      <c r="R1311" s="1">
        <v>48.153199999999998</v>
      </c>
      <c r="S1311" s="1">
        <v>0.42939955299999999</v>
      </c>
      <c r="T1311" s="1">
        <v>4.8530800000000003</v>
      </c>
      <c r="U1311" s="1">
        <v>0.98271045499999998</v>
      </c>
      <c r="V1311" s="1">
        <v>4.3211111000000003E-2</v>
      </c>
      <c r="W1311" s="1">
        <v>0.190377778</v>
      </c>
      <c r="X1311" s="1">
        <v>2.5544443999999999E-2</v>
      </c>
      <c r="Y1311" s="1">
        <v>0.156155556</v>
      </c>
      <c r="Z1311" s="1">
        <v>0.63002426</v>
      </c>
      <c r="AA1311" s="1">
        <v>9.8755931000000005E-2</v>
      </c>
      <c r="AB1311" s="1">
        <v>1.688888889</v>
      </c>
      <c r="AC1311" s="1">
        <v>0.61323008199999995</v>
      </c>
      <c r="AD1311" s="1">
        <v>0.41298315000000002</v>
      </c>
      <c r="AE1311" s="1">
        <f t="shared" si="925"/>
        <v>0.28839135499693447</v>
      </c>
      <c r="AF1311" s="1">
        <v>0.42200827800000001</v>
      </c>
      <c r="AG1311" s="1">
        <v>0.30031111799999999</v>
      </c>
      <c r="AH1311" s="1">
        <v>0.40659193999999999</v>
      </c>
      <c r="AI1311" s="1">
        <v>1</v>
      </c>
      <c r="AJ1311" s="1">
        <v>0.85840307100000002</v>
      </c>
      <c r="AK1311" s="1">
        <v>1</v>
      </c>
      <c r="AL1311" s="1">
        <v>0.48441110700000001</v>
      </c>
      <c r="AM1311" s="1">
        <v>0.42939955299999999</v>
      </c>
      <c r="AN1311" s="1">
        <f t="shared" si="926"/>
        <v>0.58701685016233474</v>
      </c>
      <c r="AO1311" s="1">
        <f t="shared" si="927"/>
        <v>0.38255464849989784</v>
      </c>
      <c r="AP1311" s="1">
        <f t="shared" si="928"/>
        <v>3.080788654596422</v>
      </c>
      <c r="AQ1311" s="1">
        <f t="shared" si="929"/>
        <v>4.9724101934035776</v>
      </c>
      <c r="AR1311" s="1">
        <f t="shared" si="930"/>
        <v>0.20354587374224392</v>
      </c>
      <c r="AS1311" s="1">
        <f t="shared" si="931"/>
        <v>0.57922222222500008</v>
      </c>
      <c r="AT1311" s="1">
        <f t="shared" si="932"/>
        <v>0.95970497356869666</v>
      </c>
      <c r="AU1311" s="1">
        <f t="shared" si="933"/>
        <v>0.45430026470982426</v>
      </c>
      <c r="AV1311" s="1">
        <f t="shared" si="934"/>
        <v>1.2345886242901758</v>
      </c>
      <c r="AW1311" s="1">
        <f t="shared" si="952"/>
        <v>1.477493394790989</v>
      </c>
      <c r="AX1311" s="1">
        <f t="shared" si="953"/>
        <v>4.3710447034135589</v>
      </c>
      <c r="AY1311" s="1">
        <f t="shared" si="954"/>
        <v>1.584990226879978</v>
      </c>
      <c r="AZ1311" s="1">
        <f t="shared" si="955"/>
        <v>1.2261302391790361</v>
      </c>
      <c r="BA1311" s="1">
        <f t="shared" si="956"/>
        <v>1.3321288334709329</v>
      </c>
      <c r="BB1311" s="1">
        <f t="shared" si="957"/>
        <v>1.5032491924472331</v>
      </c>
      <c r="BC1311" s="1">
        <f t="shared" si="958"/>
        <v>1.4092580198488918</v>
      </c>
      <c r="BD1311" s="1">
        <f t="shared" si="959"/>
        <v>1.61430385321787</v>
      </c>
      <c r="BE1311" s="1">
        <f t="shared" si="935"/>
        <v>0.32094803046135573</v>
      </c>
      <c r="BF1311" s="1">
        <f t="shared" si="936"/>
        <v>0.24828171094043089</v>
      </c>
      <c r="BG1311" s="1">
        <f t="shared" si="937"/>
        <v>0.26974559096486761</v>
      </c>
      <c r="BH1311" s="1">
        <f t="shared" si="938"/>
        <v>0.30439611514721165</v>
      </c>
      <c r="BI1311" s="1">
        <f t="shared" si="939"/>
        <v>0.28536364339148818</v>
      </c>
      <c r="BJ1311" s="1">
        <f t="shared" si="940"/>
        <v>0.32688380878936868</v>
      </c>
      <c r="BK1311" s="1">
        <f t="shared" si="941"/>
        <v>0.98271045540607183</v>
      </c>
      <c r="BL1311" s="2">
        <f t="shared" si="942"/>
        <v>1.57</v>
      </c>
      <c r="BM1311" s="2">
        <f t="shared" si="943"/>
        <v>1.2145339717964443</v>
      </c>
      <c r="BN1311" s="2">
        <f t="shared" si="944"/>
        <v>1.3195300722240588</v>
      </c>
      <c r="BO1311" s="2">
        <f t="shared" si="945"/>
        <v>1.4890320407766606</v>
      </c>
      <c r="BP1311" s="2">
        <f t="shared" si="946"/>
        <v>1.395929800474601</v>
      </c>
      <c r="BQ1311" s="2">
        <f t="shared" si="947"/>
        <v>1.5990363893543271</v>
      </c>
      <c r="BR1311" s="2">
        <f t="shared" si="948"/>
        <v>4.8071814392184065</v>
      </c>
      <c r="BS1311" s="1">
        <f t="shared" si="960"/>
        <v>7.7533881501765123</v>
      </c>
      <c r="BT1311" s="1">
        <f t="shared" si="961"/>
        <v>5.9979320413460915</v>
      </c>
      <c r="BU1311" s="1">
        <f t="shared" si="962"/>
        <v>6.5164514813908117</v>
      </c>
      <c r="BV1311" s="1">
        <f t="shared" si="963"/>
        <v>7.3535308154082228</v>
      </c>
      <c r="BW1311" s="1">
        <f t="shared" si="964"/>
        <v>6.8937487729159441</v>
      </c>
      <c r="BX1311" s="1">
        <f t="shared" si="965"/>
        <v>7.8967833075929148</v>
      </c>
      <c r="BY1311" s="1">
        <f t="shared" si="966"/>
        <v>23.740091469162078</v>
      </c>
    </row>
    <row r="1312" spans="1:77" x14ac:dyDescent="0.25">
      <c r="A1312" s="1">
        <v>20070824</v>
      </c>
      <c r="B1312" s="1">
        <v>2007</v>
      </c>
      <c r="C1312" s="1">
        <v>8</v>
      </c>
      <c r="D1312" s="1">
        <v>18.888000000000002</v>
      </c>
      <c r="E1312" s="1">
        <v>194.04</v>
      </c>
      <c r="F1312" s="1">
        <f t="shared" si="949"/>
        <v>8.0472268800000002</v>
      </c>
      <c r="G1312" s="1">
        <v>400.72699999999998</v>
      </c>
      <c r="H1312" s="1">
        <v>6.7169999999999996</v>
      </c>
      <c r="I1312" s="1">
        <v>383.465125</v>
      </c>
      <c r="J1312" s="1">
        <v>226.71695829999999</v>
      </c>
      <c r="K1312" s="1">
        <f t="shared" si="950"/>
        <v>4.9697080199999997E-3</v>
      </c>
      <c r="L1312" s="1">
        <f t="shared" si="951"/>
        <v>2.9382517795679998E-3</v>
      </c>
      <c r="M1312" s="1">
        <f t="shared" si="921"/>
        <v>2.0314562404319999E-3</v>
      </c>
      <c r="N1312" s="1">
        <f t="shared" si="922"/>
        <v>0.59123227516452759</v>
      </c>
      <c r="O1312" s="1">
        <f t="shared" si="923"/>
        <v>4.7577802570275427</v>
      </c>
      <c r="P1312" s="1">
        <f t="shared" si="924"/>
        <v>3.2894466229724575</v>
      </c>
      <c r="Q1312" s="1">
        <v>22.0745</v>
      </c>
      <c r="R1312" s="1">
        <v>61.523800000000001</v>
      </c>
      <c r="S1312" s="1">
        <v>0.26405441299999999</v>
      </c>
      <c r="T1312" s="1">
        <v>3.97715</v>
      </c>
      <c r="U1312" s="1">
        <v>0.82061748899999998</v>
      </c>
      <c r="V1312" s="1">
        <v>5.2111111000000002E-2</v>
      </c>
      <c r="W1312" s="1">
        <v>0.22301111100000001</v>
      </c>
      <c r="X1312" s="1">
        <v>3.1444444000000002E-2</v>
      </c>
      <c r="Y1312" s="1">
        <v>0.15585555600000001</v>
      </c>
      <c r="Z1312" s="1">
        <v>0.62117846700000001</v>
      </c>
      <c r="AA1312" s="1">
        <v>0.17725379599999999</v>
      </c>
      <c r="AB1312" s="1">
        <v>1.688888889</v>
      </c>
      <c r="AC1312" s="1">
        <v>0.60226129900000003</v>
      </c>
      <c r="AD1312" s="1">
        <v>0.51578007000000003</v>
      </c>
      <c r="AE1312" s="1">
        <f t="shared" si="925"/>
        <v>0.41444521152667085</v>
      </c>
      <c r="AF1312" s="1">
        <v>0.85952590399999995</v>
      </c>
      <c r="AG1312" s="1">
        <v>0.93397283399999997</v>
      </c>
      <c r="AH1312" s="1">
        <v>0.71758740300000001</v>
      </c>
      <c r="AI1312" s="1">
        <v>1</v>
      </c>
      <c r="AJ1312" s="1">
        <v>0.91972952799999996</v>
      </c>
      <c r="AK1312" s="1">
        <v>0.99145174599999997</v>
      </c>
      <c r="AL1312" s="1">
        <v>0.24125648999999999</v>
      </c>
      <c r="AM1312" s="1">
        <v>0.26405441299999999</v>
      </c>
      <c r="AN1312" s="1">
        <f t="shared" si="926"/>
        <v>0.48421993027672205</v>
      </c>
      <c r="AO1312" s="1">
        <f t="shared" si="927"/>
        <v>0.5526786565814279</v>
      </c>
      <c r="AP1312" s="1">
        <f t="shared" si="928"/>
        <v>4.4475305412443555</v>
      </c>
      <c r="AQ1312" s="1">
        <f t="shared" si="929"/>
        <v>3.5996963387556447</v>
      </c>
      <c r="AR1312" s="1">
        <f t="shared" si="930"/>
        <v>0.14000542050829967</v>
      </c>
      <c r="AS1312" s="1">
        <f t="shared" si="931"/>
        <v>0.57922222222500008</v>
      </c>
      <c r="AT1312" s="1">
        <f t="shared" si="932"/>
        <v>1.3854625094657873</v>
      </c>
      <c r="AU1312" s="1">
        <f t="shared" si="933"/>
        <v>0.52777156931195135</v>
      </c>
      <c r="AV1312" s="1">
        <f t="shared" si="934"/>
        <v>1.1611173196880487</v>
      </c>
      <c r="AW1312" s="1">
        <f t="shared" si="952"/>
        <v>1.8595515124376043</v>
      </c>
      <c r="AX1312" s="1">
        <f t="shared" si="953"/>
        <v>3.5023834852145113</v>
      </c>
      <c r="AY1312" s="1">
        <f t="shared" si="954"/>
        <v>1.5778613187964436</v>
      </c>
      <c r="AZ1312" s="1">
        <f t="shared" si="955"/>
        <v>1.3675700378686302</v>
      </c>
      <c r="BA1312" s="1">
        <f t="shared" si="956"/>
        <v>1.4064107278316345</v>
      </c>
      <c r="BB1312" s="1">
        <f t="shared" si="957"/>
        <v>1.3980224685065261</v>
      </c>
      <c r="BC1312" s="1">
        <f t="shared" si="958"/>
        <v>1.5594090385401838</v>
      </c>
      <c r="BD1312" s="1">
        <f t="shared" si="959"/>
        <v>1.6765146404625246</v>
      </c>
      <c r="BE1312" s="1">
        <f t="shared" si="935"/>
        <v>0.32556493818109367</v>
      </c>
      <c r="BF1312" s="1">
        <f t="shared" si="936"/>
        <v>0.28217489682593261</v>
      </c>
      <c r="BG1312" s="1">
        <f t="shared" si="937"/>
        <v>0.29018901484510179</v>
      </c>
      <c r="BH1312" s="1">
        <f t="shared" si="938"/>
        <v>0.28845823971544143</v>
      </c>
      <c r="BI1312" s="1">
        <f t="shared" si="939"/>
        <v>0.32175762291874105</v>
      </c>
      <c r="BJ1312" s="1">
        <f t="shared" si="940"/>
        <v>0.34592037892038252</v>
      </c>
      <c r="BK1312" s="1">
        <f t="shared" si="941"/>
        <v>0.82061748929531786</v>
      </c>
      <c r="BL1312" s="2">
        <f t="shared" si="942"/>
        <v>1.5700000000000003</v>
      </c>
      <c r="BM1312" s="2">
        <f t="shared" si="943"/>
        <v>1.3607564453709382</v>
      </c>
      <c r="BN1312" s="2">
        <f t="shared" si="944"/>
        <v>1.3994036208327409</v>
      </c>
      <c r="BO1312" s="2">
        <f t="shared" si="945"/>
        <v>1.3910571540149435</v>
      </c>
      <c r="BP1312" s="2">
        <f t="shared" si="946"/>
        <v>1.5516396538420592</v>
      </c>
      <c r="BQ1312" s="2">
        <f t="shared" si="947"/>
        <v>1.668161804951205</v>
      </c>
      <c r="BR1312" s="2">
        <f t="shared" si="948"/>
        <v>3.9573347959140523</v>
      </c>
      <c r="BS1312" s="1">
        <f t="shared" si="960"/>
        <v>7.6090573031315332</v>
      </c>
      <c r="BT1312" s="1">
        <f t="shared" si="961"/>
        <v>6.5949514448618105</v>
      </c>
      <c r="BU1312" s="1">
        <f t="shared" si="962"/>
        <v>6.7822562682331684</v>
      </c>
      <c r="BV1312" s="1">
        <f t="shared" si="963"/>
        <v>6.7418048387457139</v>
      </c>
      <c r="BW1312" s="1">
        <f t="shared" si="964"/>
        <v>7.5200732738187277</v>
      </c>
      <c r="BX1312" s="1">
        <f t="shared" si="965"/>
        <v>8.0848017609993921</v>
      </c>
      <c r="BY1312" s="1">
        <f t="shared" si="966"/>
        <v>19.179354923430793</v>
      </c>
    </row>
    <row r="1313" spans="1:77" x14ac:dyDescent="0.25">
      <c r="A1313" s="1">
        <v>20091004</v>
      </c>
      <c r="B1313" s="1">
        <v>2009</v>
      </c>
      <c r="C1313" s="1">
        <v>10</v>
      </c>
      <c r="D1313" s="1">
        <v>17.905000000000001</v>
      </c>
      <c r="E1313" s="1">
        <v>193.99100000000001</v>
      </c>
      <c r="F1313" s="1">
        <f t="shared" si="949"/>
        <v>8.0451947520000004</v>
      </c>
      <c r="G1313" s="1">
        <v>282.78899999999999</v>
      </c>
      <c r="H1313" s="1">
        <v>10.856999999999999</v>
      </c>
      <c r="I1313" s="1">
        <v>393.89383329999998</v>
      </c>
      <c r="J1313" s="1">
        <v>108.27185420000001</v>
      </c>
      <c r="K1313" s="1">
        <f t="shared" si="950"/>
        <v>5.1048640795679995E-3</v>
      </c>
      <c r="L1313" s="1">
        <f t="shared" si="951"/>
        <v>1.4032032304320001E-3</v>
      </c>
      <c r="M1313" s="1">
        <f t="shared" si="921"/>
        <v>3.7016608491359992E-3</v>
      </c>
      <c r="N1313" s="1">
        <f t="shared" si="922"/>
        <v>0.27487572804303667</v>
      </c>
      <c r="O1313" s="1">
        <f t="shared" si="923"/>
        <v>2.2114287647040181</v>
      </c>
      <c r="P1313" s="1">
        <f t="shared" si="924"/>
        <v>5.8337659872959824</v>
      </c>
      <c r="Q1313" s="1">
        <v>17.011900000000001</v>
      </c>
      <c r="R1313" s="1">
        <v>41.475000000000001</v>
      </c>
      <c r="S1313" s="1">
        <v>0.29086684400000001</v>
      </c>
      <c r="T1313" s="1">
        <v>2.09951</v>
      </c>
      <c r="U1313" s="1">
        <v>0.37045878500000001</v>
      </c>
      <c r="V1313" s="1">
        <v>3.4755556E-2</v>
      </c>
      <c r="W1313" s="1">
        <v>0.19974444399999999</v>
      </c>
      <c r="X1313" s="1">
        <v>1.9911110999999999E-2</v>
      </c>
      <c r="Y1313" s="1">
        <v>0.13455555599999999</v>
      </c>
      <c r="Z1313" s="1">
        <v>0.70357734800000005</v>
      </c>
      <c r="AA1313" s="1">
        <v>0.19500116100000001</v>
      </c>
      <c r="AB1313" s="1">
        <v>1.9444444439999999</v>
      </c>
      <c r="AC1313" s="1">
        <v>0.704435912</v>
      </c>
      <c r="AD1313" s="1">
        <v>0.314007971</v>
      </c>
      <c r="AE1313" s="1">
        <f t="shared" si="925"/>
        <v>0.16702387614960149</v>
      </c>
      <c r="AF1313" s="1">
        <v>0.82628889500000002</v>
      </c>
      <c r="AG1313" s="1">
        <v>0.88734586000000004</v>
      </c>
      <c r="AH1313" s="1">
        <v>0.69135308200000001</v>
      </c>
      <c r="AI1313" s="1">
        <v>1</v>
      </c>
      <c r="AJ1313" s="1">
        <v>0.93359465699999999</v>
      </c>
      <c r="AK1313" s="1">
        <v>0.97113965000000002</v>
      </c>
      <c r="AL1313" s="1">
        <v>0.28068653500000001</v>
      </c>
      <c r="AM1313" s="1">
        <v>0.29086684400000001</v>
      </c>
      <c r="AN1313" s="1">
        <f t="shared" si="926"/>
        <v>0.68599202939293968</v>
      </c>
      <c r="AO1313" s="1">
        <f t="shared" si="927"/>
        <v>0.26583420016459902</v>
      </c>
      <c r="AP1313" s="1">
        <f t="shared" si="928"/>
        <v>2.1386879120663496</v>
      </c>
      <c r="AQ1313" s="1">
        <f t="shared" si="929"/>
        <v>5.9065068399336509</v>
      </c>
      <c r="AR1313" s="1">
        <f t="shared" si="930"/>
        <v>0.24355220489008753</v>
      </c>
      <c r="AS1313" s="1">
        <f t="shared" si="931"/>
        <v>0.58561111110000008</v>
      </c>
      <c r="AT1313" s="1">
        <f t="shared" si="932"/>
        <v>0.56668328104966015</v>
      </c>
      <c r="AU1313" s="1">
        <f t="shared" si="933"/>
        <v>0.40410111818552191</v>
      </c>
      <c r="AV1313" s="1">
        <f t="shared" si="934"/>
        <v>1.5403433258144781</v>
      </c>
      <c r="AW1313" s="1">
        <f t="shared" si="952"/>
        <v>1.3287765820188371</v>
      </c>
      <c r="AX1313" s="1">
        <f t="shared" si="953"/>
        <v>5.0791366235992976</v>
      </c>
      <c r="AY1313" s="1">
        <f t="shared" si="954"/>
        <v>2.0636269812709549</v>
      </c>
      <c r="AZ1313" s="1">
        <f t="shared" si="955"/>
        <v>1.4113469536505863</v>
      </c>
      <c r="BA1313" s="1">
        <f t="shared" si="956"/>
        <v>1.5482737967003417</v>
      </c>
      <c r="BB1313" s="1">
        <f t="shared" si="957"/>
        <v>1.8671630104785935</v>
      </c>
      <c r="BC1313" s="1">
        <f t="shared" si="958"/>
        <v>1.6711494085210357</v>
      </c>
      <c r="BD1313" s="1">
        <f t="shared" si="959"/>
        <v>1.7670957311237436</v>
      </c>
      <c r="BE1313" s="1">
        <f t="shared" si="935"/>
        <v>0.36412722194905028</v>
      </c>
      <c r="BF1313" s="1">
        <f t="shared" si="936"/>
        <v>0.24903233486632073</v>
      </c>
      <c r="BG1313" s="1">
        <f t="shared" si="937"/>
        <v>0.27319309232029326</v>
      </c>
      <c r="BH1313" s="1">
        <f t="shared" si="938"/>
        <v>0.32946113134887656</v>
      </c>
      <c r="BI1313" s="1">
        <f t="shared" si="939"/>
        <v>0.29487450838222279</v>
      </c>
      <c r="BJ1313" s="1">
        <f t="shared" si="940"/>
        <v>0.31180424821535607</v>
      </c>
      <c r="BK1313" s="1">
        <f t="shared" si="941"/>
        <v>0.37045878479618161</v>
      </c>
      <c r="BL1313" s="2">
        <f t="shared" si="942"/>
        <v>1.57</v>
      </c>
      <c r="BM1313" s="2">
        <f t="shared" si="943"/>
        <v>1.0737476963335377</v>
      </c>
      <c r="BN1313" s="2">
        <f t="shared" si="944"/>
        <v>1.1779211470294169</v>
      </c>
      <c r="BO1313" s="2">
        <f t="shared" si="945"/>
        <v>1.4205309162249666</v>
      </c>
      <c r="BP1313" s="2">
        <f t="shared" si="946"/>
        <v>1.2714044714428614</v>
      </c>
      <c r="BQ1313" s="2">
        <f t="shared" si="947"/>
        <v>1.3444000892814485</v>
      </c>
      <c r="BR1313" s="2">
        <f t="shared" si="948"/>
        <v>1.5972996718476244</v>
      </c>
      <c r="BS1313" s="1">
        <f t="shared" si="960"/>
        <v>8.8976988406780926</v>
      </c>
      <c r="BT1313" s="1">
        <f t="shared" si="961"/>
        <v>6.0852761992660449</v>
      </c>
      <c r="BU1313" s="1">
        <f t="shared" si="962"/>
        <v>6.6756609072190143</v>
      </c>
      <c r="BV1313" s="1">
        <f t="shared" si="963"/>
        <v>8.0506090996447615</v>
      </c>
      <c r="BW1313" s="1">
        <f t="shared" si="964"/>
        <v>7.2054612048344531</v>
      </c>
      <c r="BX1313" s="1">
        <f t="shared" si="965"/>
        <v>7.6191510291764759</v>
      </c>
      <c r="BY1313" s="1">
        <f t="shared" si="966"/>
        <v>9.052414928926181</v>
      </c>
    </row>
    <row r="1314" spans="1:77" x14ac:dyDescent="0.25">
      <c r="A1314" s="1">
        <v>20111003</v>
      </c>
      <c r="B1314" s="1">
        <v>2011</v>
      </c>
      <c r="C1314" s="1">
        <v>10</v>
      </c>
      <c r="D1314" s="1">
        <v>21.152000000000001</v>
      </c>
      <c r="E1314" s="1">
        <v>193.94800000000001</v>
      </c>
      <c r="F1314" s="1">
        <f t="shared" si="949"/>
        <v>8.0434114559999994</v>
      </c>
      <c r="G1314" s="1">
        <v>285.83699999999999</v>
      </c>
      <c r="H1314" s="1">
        <v>14.247999999999999</v>
      </c>
      <c r="I1314" s="1">
        <v>375.23364579999998</v>
      </c>
      <c r="J1314" s="1">
        <v>97.169166669999996</v>
      </c>
      <c r="K1314" s="1">
        <f t="shared" si="950"/>
        <v>4.8630280495679992E-3</v>
      </c>
      <c r="L1314" s="1">
        <f t="shared" si="951"/>
        <v>1.2593124000432E-3</v>
      </c>
      <c r="M1314" s="1">
        <f t="shared" si="921"/>
        <v>3.6037156495247989E-3</v>
      </c>
      <c r="N1314" s="1">
        <f t="shared" si="922"/>
        <v>0.25895643356510545</v>
      </c>
      <c r="O1314" s="1">
        <f t="shared" si="923"/>
        <v>2.0828931443424721</v>
      </c>
      <c r="P1314" s="1">
        <f t="shared" si="924"/>
        <v>5.9605183116575269</v>
      </c>
      <c r="Q1314" s="1">
        <v>18.684999999999999</v>
      </c>
      <c r="R1314" s="1">
        <v>51.466500000000003</v>
      </c>
      <c r="S1314" s="1">
        <v>0.266352109</v>
      </c>
      <c r="T1314" s="1">
        <v>1.45729</v>
      </c>
      <c r="U1314" s="1">
        <v>0.265464484</v>
      </c>
      <c r="V1314" s="1">
        <v>4.0533332999999998E-2</v>
      </c>
      <c r="W1314" s="1">
        <v>0.217544444</v>
      </c>
      <c r="X1314" s="1">
        <v>2.4022221999999999E-2</v>
      </c>
      <c r="Y1314" s="1">
        <v>0.163955556</v>
      </c>
      <c r="Z1314" s="1">
        <v>0.68588280999999995</v>
      </c>
      <c r="AA1314" s="1">
        <v>0.140468907</v>
      </c>
      <c r="AB1314" s="1">
        <v>2.3444444440000001</v>
      </c>
      <c r="AC1314" s="1">
        <v>0.68249468400000002</v>
      </c>
      <c r="AD1314" s="1">
        <v>0.32147342699999998</v>
      </c>
      <c r="AE1314" s="1">
        <f t="shared" si="925"/>
        <v>0.17617832863274063</v>
      </c>
      <c r="AF1314" s="1">
        <v>0.92958184499999996</v>
      </c>
      <c r="AG1314" s="1">
        <v>1.0319487169999999</v>
      </c>
      <c r="AH1314" s="1">
        <v>0.77800907399999997</v>
      </c>
      <c r="AI1314" s="1">
        <v>0.88400000000000001</v>
      </c>
      <c r="AJ1314" s="1">
        <v>0.89099133399999997</v>
      </c>
      <c r="AK1314" s="1">
        <v>0.95481278000000003</v>
      </c>
      <c r="AL1314" s="1">
        <v>0.244635454</v>
      </c>
      <c r="AM1314" s="1">
        <v>0.266352109</v>
      </c>
      <c r="AN1314" s="1">
        <f t="shared" si="926"/>
        <v>0.6785265728369666</v>
      </c>
      <c r="AO1314" s="1">
        <f t="shared" si="927"/>
        <v>0.27279980206604981</v>
      </c>
      <c r="AP1314" s="1">
        <f t="shared" si="928"/>
        <v>2.1942410531325973</v>
      </c>
      <c r="AQ1314" s="1">
        <f t="shared" si="929"/>
        <v>5.8491704028674025</v>
      </c>
      <c r="AR1314" s="1">
        <f t="shared" si="930"/>
        <v>0.23002081116889855</v>
      </c>
      <c r="AS1314" s="1">
        <f t="shared" si="931"/>
        <v>0.59561111109999998</v>
      </c>
      <c r="AT1314" s="1">
        <f t="shared" si="932"/>
        <v>0.4544607320613776</v>
      </c>
      <c r="AU1314" s="1">
        <f t="shared" si="933"/>
        <v>0.41347949400695794</v>
      </c>
      <c r="AV1314" s="1">
        <f t="shared" si="934"/>
        <v>1.9309649499930421</v>
      </c>
      <c r="AW1314" s="1">
        <f t="shared" si="952"/>
        <v>1.5392260499096282</v>
      </c>
      <c r="AX1314" s="1">
        <f t="shared" si="953"/>
        <v>5.071821266695121</v>
      </c>
      <c r="AY1314" s="1">
        <f t="shared" si="954"/>
        <v>1.9599556387175305</v>
      </c>
      <c r="AZ1314" s="1">
        <f t="shared" si="955"/>
        <v>1.3537012382641835</v>
      </c>
      <c r="BA1314" s="1">
        <f t="shared" si="956"/>
        <v>1.6274741350404764</v>
      </c>
      <c r="BB1314" s="1">
        <f t="shared" si="957"/>
        <v>1.8890985296890783</v>
      </c>
      <c r="BC1314" s="1">
        <f t="shared" si="958"/>
        <v>1.5875533717803427</v>
      </c>
      <c r="BD1314" s="1">
        <f t="shared" si="959"/>
        <v>1.7558943412961152</v>
      </c>
      <c r="BE1314" s="1">
        <f t="shared" si="935"/>
        <v>0.35703162239032021</v>
      </c>
      <c r="BF1314" s="1">
        <f t="shared" si="936"/>
        <v>0.24659443294619501</v>
      </c>
      <c r="BG1314" s="1">
        <f t="shared" si="937"/>
        <v>0.29646575634333883</v>
      </c>
      <c r="BH1314" s="1">
        <f t="shared" si="938"/>
        <v>0.34412407076284068</v>
      </c>
      <c r="BI1314" s="1">
        <f t="shared" si="939"/>
        <v>0.28919366579584477</v>
      </c>
      <c r="BJ1314" s="1">
        <f t="shared" si="940"/>
        <v>0.31985918101143568</v>
      </c>
      <c r="BK1314" s="1">
        <f t="shared" si="941"/>
        <v>0.26546448435620706</v>
      </c>
      <c r="BL1314" s="2">
        <f t="shared" si="942"/>
        <v>1.57</v>
      </c>
      <c r="BM1314" s="2">
        <f t="shared" si="943"/>
        <v>1.084366861213979</v>
      </c>
      <c r="BN1314" s="2">
        <f t="shared" si="944"/>
        <v>1.3036695022778497</v>
      </c>
      <c r="BO1314" s="2">
        <f t="shared" si="945"/>
        <v>1.5132407249546411</v>
      </c>
      <c r="BP1314" s="2">
        <f t="shared" si="946"/>
        <v>1.2716914324275441</v>
      </c>
      <c r="BQ1314" s="2">
        <f t="shared" si="947"/>
        <v>1.4065390365869426</v>
      </c>
      <c r="BR1314" s="2">
        <f t="shared" si="948"/>
        <v>1.16734545150067</v>
      </c>
      <c r="BS1314" s="1">
        <f t="shared" si="960"/>
        <v>8.6186493291131772</v>
      </c>
      <c r="BT1314" s="1">
        <f t="shared" si="961"/>
        <v>5.952724663002817</v>
      </c>
      <c r="BU1314" s="1">
        <f t="shared" si="962"/>
        <v>7.1566052746447779</v>
      </c>
      <c r="BV1314" s="1">
        <f t="shared" si="963"/>
        <v>8.3070644324312486</v>
      </c>
      <c r="BW1314" s="1">
        <f t="shared" si="964"/>
        <v>6.9810589241596359</v>
      </c>
      <c r="BX1314" s="1">
        <f t="shared" si="965"/>
        <v>7.721316384746209</v>
      </c>
      <c r="BY1314" s="1">
        <f t="shared" si="966"/>
        <v>6.4082427340252046</v>
      </c>
    </row>
    <row r="1315" spans="1:77" x14ac:dyDescent="0.25">
      <c r="A1315" s="1">
        <v>20130814</v>
      </c>
      <c r="B1315" s="1">
        <v>2013</v>
      </c>
      <c r="C1315" s="1">
        <v>8</v>
      </c>
      <c r="D1315" s="1">
        <v>25.959</v>
      </c>
      <c r="E1315" s="1">
        <v>193.93199999999999</v>
      </c>
      <c r="F1315" s="1">
        <f t="shared" si="949"/>
        <v>8.0427479039999987</v>
      </c>
      <c r="G1315" s="1">
        <v>426.71</v>
      </c>
      <c r="H1315" s="1">
        <v>4.1749999999999998</v>
      </c>
      <c r="I1315" s="1">
        <v>422.049375</v>
      </c>
      <c r="J1315" s="1">
        <v>216.0314583</v>
      </c>
      <c r="K1315" s="1">
        <f t="shared" si="950"/>
        <v>5.4697598999999993E-3</v>
      </c>
      <c r="L1315" s="1">
        <f t="shared" si="951"/>
        <v>2.7997676995679998E-3</v>
      </c>
      <c r="M1315" s="1">
        <f t="shared" si="921"/>
        <v>2.6699922004319995E-3</v>
      </c>
      <c r="N1315" s="1">
        <f t="shared" si="922"/>
        <v>0.51186299778313848</v>
      </c>
      <c r="O1315" s="1">
        <f t="shared" si="923"/>
        <v>4.1167850525554934</v>
      </c>
      <c r="P1315" s="1">
        <f t="shared" si="924"/>
        <v>3.9259628514445053</v>
      </c>
      <c r="Q1315" s="1">
        <v>109.131</v>
      </c>
      <c r="R1315" s="1">
        <v>5.8918799999999996</v>
      </c>
      <c r="S1315" s="1">
        <v>0.94877645200000005</v>
      </c>
      <c r="T1315" s="1">
        <v>9.7918699999999994</v>
      </c>
      <c r="U1315" s="1">
        <v>2.0939257370000002</v>
      </c>
      <c r="V1315" s="1">
        <v>6.6011110999999997E-2</v>
      </c>
      <c r="W1315" s="1">
        <v>0.26769999999999999</v>
      </c>
      <c r="X1315" s="1">
        <v>6.4622222000000007E-2</v>
      </c>
      <c r="Y1315" s="1">
        <v>0.15714444399999999</v>
      </c>
      <c r="Z1315" s="1">
        <v>0.60438170099999999</v>
      </c>
      <c r="AA1315" s="1">
        <v>0.26022596599999998</v>
      </c>
      <c r="AB1315" s="1">
        <v>4.0444444439999998</v>
      </c>
      <c r="AC1315" s="1">
        <v>0.58143330900000001</v>
      </c>
      <c r="AD1315" s="1">
        <v>0.54551803300000001</v>
      </c>
      <c r="AE1315" s="1">
        <f t="shared" si="925"/>
        <v>0.45091113795217663</v>
      </c>
      <c r="AF1315" s="1">
        <v>0.99234204999999998</v>
      </c>
      <c r="AG1315" s="1">
        <v>1.2544896050000001</v>
      </c>
      <c r="AH1315" s="1">
        <v>0.90629837199999996</v>
      </c>
      <c r="AI1315" s="1">
        <v>1</v>
      </c>
      <c r="AJ1315" s="1">
        <v>0.984551536</v>
      </c>
      <c r="AK1315" s="1">
        <v>1</v>
      </c>
      <c r="AL1315" s="1">
        <v>1</v>
      </c>
      <c r="AM1315" s="1">
        <v>0.94877645200000005</v>
      </c>
      <c r="AN1315" s="1">
        <f t="shared" si="926"/>
        <v>0.45448196667525953</v>
      </c>
      <c r="AO1315" s="1">
        <f t="shared" si="927"/>
        <v>0.60817141101400984</v>
      </c>
      <c r="AP1315" s="1">
        <f t="shared" si="928"/>
        <v>4.8913693412056496</v>
      </c>
      <c r="AQ1315" s="1">
        <f t="shared" si="929"/>
        <v>3.1513785627943491</v>
      </c>
      <c r="AR1315" s="1">
        <f t="shared" si="930"/>
        <v>8.9836971479608591E-2</v>
      </c>
      <c r="AS1315" s="1">
        <f t="shared" si="931"/>
        <v>0.63811111110000007</v>
      </c>
      <c r="AT1315" s="1">
        <f t="shared" si="932"/>
        <v>0.38759743233481064</v>
      </c>
      <c r="AU1315" s="1">
        <f t="shared" si="933"/>
        <v>0.62079722833627093</v>
      </c>
      <c r="AV1315" s="1">
        <f t="shared" si="934"/>
        <v>3.423647215663729</v>
      </c>
      <c r="AW1315" s="1">
        <f t="shared" si="952"/>
        <v>3.3784334974051107</v>
      </c>
      <c r="AX1315" s="1">
        <f t="shared" si="953"/>
        <v>3.1822246646390506</v>
      </c>
      <c r="AY1315" s="1">
        <f t="shared" si="954"/>
        <v>7.2856014706121028</v>
      </c>
      <c r="AZ1315" s="1">
        <f t="shared" si="955"/>
        <v>6.5109003566134822</v>
      </c>
      <c r="BA1315" s="1">
        <f t="shared" si="956"/>
        <v>9.9864946447750658</v>
      </c>
      <c r="BB1315" s="1">
        <f t="shared" si="957"/>
        <v>8.1829696224440092</v>
      </c>
      <c r="BC1315" s="1">
        <f t="shared" si="958"/>
        <v>6.6367301394382965</v>
      </c>
      <c r="BD1315" s="1">
        <f t="shared" si="959"/>
        <v>9.7101392985980937</v>
      </c>
      <c r="BE1315" s="1">
        <f t="shared" si="935"/>
        <v>1.5579770185000001</v>
      </c>
      <c r="BF1315" s="1">
        <f t="shared" si="936"/>
        <v>1.3923123802838233</v>
      </c>
      <c r="BG1315" s="1">
        <f t="shared" si="937"/>
        <v>2.1355449120696552</v>
      </c>
      <c r="BH1315" s="1">
        <f t="shared" si="938"/>
        <v>1.7498731801727669</v>
      </c>
      <c r="BI1315" s="1">
        <f t="shared" si="939"/>
        <v>1.4192202355480279</v>
      </c>
      <c r="BJ1315" s="1">
        <f t="shared" si="940"/>
        <v>2.0764481744811305</v>
      </c>
      <c r="BK1315" s="1">
        <f t="shared" si="941"/>
        <v>2.0939257369039015</v>
      </c>
      <c r="BL1315" s="2">
        <f t="shared" si="942"/>
        <v>1.5700000000000003</v>
      </c>
      <c r="BM1315" s="2">
        <f t="shared" si="943"/>
        <v>1.4030569200245251</v>
      </c>
      <c r="BN1315" s="2">
        <f t="shared" si="944"/>
        <v>2.1520250120103803</v>
      </c>
      <c r="BO1315" s="2">
        <f t="shared" si="945"/>
        <v>1.7633770333251191</v>
      </c>
      <c r="BP1315" s="2">
        <f t="shared" si="946"/>
        <v>1.430172424465967</v>
      </c>
      <c r="BQ1315" s="2">
        <f t="shared" si="947"/>
        <v>2.0924722221346266</v>
      </c>
      <c r="BR1315" s="2">
        <f t="shared" si="948"/>
        <v>2.1100846597238339</v>
      </c>
      <c r="BS1315" s="1">
        <f t="shared" si="960"/>
        <v>7.3418247978225883</v>
      </c>
      <c r="BT1315" s="1">
        <f t="shared" si="961"/>
        <v>6.5611452791035934</v>
      </c>
      <c r="BU1315" s="1">
        <f t="shared" si="962"/>
        <v>10.063560890899531</v>
      </c>
      <c r="BV1315" s="1">
        <f t="shared" si="963"/>
        <v>8.2461179816415218</v>
      </c>
      <c r="BW1315" s="1">
        <f t="shared" si="964"/>
        <v>6.6879460962460442</v>
      </c>
      <c r="BX1315" s="1">
        <f t="shared" si="965"/>
        <v>9.785072897594226</v>
      </c>
      <c r="BY1315" s="1">
        <f t="shared" si="966"/>
        <v>9.8674343186404325</v>
      </c>
    </row>
    <row r="1316" spans="1:77" x14ac:dyDescent="0.25">
      <c r="A1316" s="1">
        <v>20070410</v>
      </c>
      <c r="B1316" s="1">
        <v>2007</v>
      </c>
      <c r="C1316" s="1">
        <v>4</v>
      </c>
      <c r="D1316" s="1">
        <v>11.742000000000001</v>
      </c>
      <c r="E1316" s="1">
        <v>193.9</v>
      </c>
      <c r="F1316" s="1">
        <f t="shared" si="949"/>
        <v>8.0414208000000009</v>
      </c>
      <c r="G1316" s="1">
        <v>378.10700000000003</v>
      </c>
      <c r="H1316" s="1">
        <v>3.4980000000000002</v>
      </c>
      <c r="I1316" s="1">
        <v>369.95254169999998</v>
      </c>
      <c r="J1316" s="1">
        <v>266.02993750000002</v>
      </c>
      <c r="K1316" s="1">
        <f t="shared" si="950"/>
        <v>4.7945849404319998E-3</v>
      </c>
      <c r="L1316" s="1">
        <f t="shared" si="951"/>
        <v>3.4477479900000001E-3</v>
      </c>
      <c r="M1316" s="1">
        <f t="shared" si="921"/>
        <v>1.3468369504319997E-3</v>
      </c>
      <c r="N1316" s="1">
        <f t="shared" si="922"/>
        <v>0.71909206591078823</v>
      </c>
      <c r="O1316" s="1">
        <f t="shared" si="923"/>
        <v>5.7825218959299844</v>
      </c>
      <c r="P1316" s="1">
        <f t="shared" si="924"/>
        <v>2.2588989040700165</v>
      </c>
      <c r="Q1316" s="1">
        <v>45.894199999999998</v>
      </c>
      <c r="R1316" s="1">
        <v>37.965499999999999</v>
      </c>
      <c r="S1316" s="1">
        <v>0.547273601</v>
      </c>
      <c r="T1316" s="1">
        <v>6.5686400000000003</v>
      </c>
      <c r="U1316" s="1">
        <v>1.2297502520000001</v>
      </c>
      <c r="V1316" s="1">
        <v>3.1155556000000001E-2</v>
      </c>
      <c r="W1316" s="1">
        <v>0.15833333299999999</v>
      </c>
      <c r="X1316" s="1">
        <v>1.7666667E-2</v>
      </c>
      <c r="Y1316" s="1">
        <v>0.122711111</v>
      </c>
      <c r="Z1316" s="1">
        <v>0.67116218599999999</v>
      </c>
      <c r="AA1316" s="1">
        <v>0.126749426</v>
      </c>
      <c r="AB1316" s="1">
        <v>1.122222222</v>
      </c>
      <c r="AC1316" s="1">
        <v>0.66424111100000005</v>
      </c>
      <c r="AD1316" s="1">
        <v>0.48718220000000001</v>
      </c>
      <c r="AE1316" s="1">
        <f t="shared" si="925"/>
        <v>0.37937731453096263</v>
      </c>
      <c r="AF1316" s="1">
        <v>0.59874921599999997</v>
      </c>
      <c r="AG1316" s="1">
        <v>0.53999600599999997</v>
      </c>
      <c r="AH1316" s="1">
        <v>0.52687483300000004</v>
      </c>
      <c r="AI1316" s="1">
        <v>1</v>
      </c>
      <c r="AJ1316" s="1">
        <v>0.88027298899999995</v>
      </c>
      <c r="AK1316" s="1">
        <v>1</v>
      </c>
      <c r="AL1316" s="1">
        <v>0.65775529600000004</v>
      </c>
      <c r="AM1316" s="1">
        <v>0.547273601</v>
      </c>
      <c r="AN1316" s="1">
        <f t="shared" si="926"/>
        <v>0.5128178002523095</v>
      </c>
      <c r="AO1316" s="1">
        <f t="shared" si="927"/>
        <v>0.5014100754331916</v>
      </c>
      <c r="AP1316" s="1">
        <f t="shared" si="928"/>
        <v>4.0320494099180362</v>
      </c>
      <c r="AQ1316" s="1">
        <f t="shared" si="929"/>
        <v>4.0093713900819647</v>
      </c>
      <c r="AR1316" s="1">
        <f t="shared" si="930"/>
        <v>0.16818968760592412</v>
      </c>
      <c r="AS1316" s="1">
        <f t="shared" si="931"/>
        <v>0.56505555555000009</v>
      </c>
      <c r="AT1316" s="1">
        <f t="shared" si="932"/>
        <v>1.8218624285516882</v>
      </c>
      <c r="AU1316" s="1">
        <f t="shared" si="933"/>
        <v>0.44403372197561775</v>
      </c>
      <c r="AV1316" s="1">
        <f t="shared" si="934"/>
        <v>0.67818850002438225</v>
      </c>
      <c r="AW1316" s="1">
        <f t="shared" si="952"/>
        <v>1.1887856711956082</v>
      </c>
      <c r="AX1316" s="1">
        <f t="shared" si="953"/>
        <v>3.4172818404378225</v>
      </c>
      <c r="AY1316" s="1">
        <f t="shared" si="954"/>
        <v>3.3026876614575542</v>
      </c>
      <c r="AZ1316" s="1">
        <f t="shared" si="955"/>
        <v>2.7769454025089746</v>
      </c>
      <c r="BA1316" s="1">
        <f t="shared" si="956"/>
        <v>2.0370349304063917</v>
      </c>
      <c r="BB1316" s="1">
        <f t="shared" si="957"/>
        <v>2.2817744332465644</v>
      </c>
      <c r="BC1316" s="1">
        <f t="shared" si="958"/>
        <v>3.8272778540988428</v>
      </c>
      <c r="BD1316" s="1">
        <f t="shared" si="959"/>
        <v>2.8201205345693752</v>
      </c>
      <c r="BE1316" s="1">
        <f t="shared" si="935"/>
        <v>0.61831383444576138</v>
      </c>
      <c r="BF1316" s="1">
        <f t="shared" si="936"/>
        <v>0.51988681215894605</v>
      </c>
      <c r="BG1316" s="1">
        <f t="shared" si="937"/>
        <v>0.38136421237110618</v>
      </c>
      <c r="BH1316" s="1">
        <f t="shared" si="938"/>
        <v>0.42718320464440901</v>
      </c>
      <c r="BI1316" s="1">
        <f t="shared" si="939"/>
        <v>0.71652517223285539</v>
      </c>
      <c r="BJ1316" s="1">
        <f t="shared" si="940"/>
        <v>0.52796985972305843</v>
      </c>
      <c r="BK1316" s="1">
        <f t="shared" si="941"/>
        <v>1.2297502524660107</v>
      </c>
      <c r="BL1316" s="2">
        <f t="shared" si="942"/>
        <v>1.57</v>
      </c>
      <c r="BM1316" s="2">
        <f t="shared" si="943"/>
        <v>1.320077684855917</v>
      </c>
      <c r="BN1316" s="2">
        <f t="shared" si="944"/>
        <v>0.9683461376201159</v>
      </c>
      <c r="BO1316" s="2">
        <f t="shared" si="945"/>
        <v>1.084688056337763</v>
      </c>
      <c r="BP1316" s="2">
        <f t="shared" si="946"/>
        <v>1.8193746569069584</v>
      </c>
      <c r="BQ1316" s="2">
        <f t="shared" si="947"/>
        <v>1.340601865245689</v>
      </c>
      <c r="BR1316" s="2">
        <f t="shared" si="948"/>
        <v>3.1225371143478746</v>
      </c>
      <c r="BS1316" s="1">
        <f t="shared" si="960"/>
        <v>8.3860643893505014</v>
      </c>
      <c r="BT1316" s="1">
        <f t="shared" si="961"/>
        <v>7.0511187669722659</v>
      </c>
      <c r="BU1316" s="1">
        <f t="shared" si="962"/>
        <v>5.1723650071727088</v>
      </c>
      <c r="BV1316" s="1">
        <f t="shared" si="963"/>
        <v>5.7937986514700155</v>
      </c>
      <c r="BW1316" s="1">
        <f t="shared" si="964"/>
        <v>9.7180847268625676</v>
      </c>
      <c r="BX1316" s="1">
        <f t="shared" si="965"/>
        <v>7.1607474919960064</v>
      </c>
      <c r="BY1316" s="1">
        <f t="shared" si="966"/>
        <v>16.67885178283948</v>
      </c>
    </row>
    <row r="1317" spans="1:77" x14ac:dyDescent="0.25">
      <c r="A1317" s="1">
        <v>20080304</v>
      </c>
      <c r="B1317" s="1">
        <v>2008</v>
      </c>
      <c r="C1317" s="1">
        <v>3</v>
      </c>
      <c r="D1317" s="1">
        <v>6.0570000000000004</v>
      </c>
      <c r="E1317" s="1">
        <v>193.875</v>
      </c>
      <c r="F1317" s="1">
        <f t="shared" si="949"/>
        <v>8.0403840000000013</v>
      </c>
      <c r="G1317" s="1">
        <v>268.13600000000002</v>
      </c>
      <c r="H1317" s="1">
        <v>4.1879999999999997</v>
      </c>
      <c r="I1317" s="1">
        <v>338.82414890000001</v>
      </c>
      <c r="J1317" s="1">
        <v>100.3076042</v>
      </c>
      <c r="K1317" s="1">
        <f t="shared" si="950"/>
        <v>4.3911609697440002E-3</v>
      </c>
      <c r="L1317" s="1">
        <f t="shared" si="951"/>
        <v>1.299986550432E-3</v>
      </c>
      <c r="M1317" s="1">
        <f t="shared" si="921"/>
        <v>3.0911744193120004E-3</v>
      </c>
      <c r="N1317" s="1">
        <f t="shared" si="922"/>
        <v>0.29604620723065583</v>
      </c>
      <c r="O1317" s="1">
        <f t="shared" si="923"/>
        <v>2.38032518787805</v>
      </c>
      <c r="P1317" s="1">
        <f t="shared" si="924"/>
        <v>5.6600588121219513</v>
      </c>
      <c r="Q1317" s="1">
        <v>30.616599999999998</v>
      </c>
      <c r="R1317" s="1">
        <v>16.0974</v>
      </c>
      <c r="S1317" s="1">
        <v>0.655405232</v>
      </c>
      <c r="T1317" s="1">
        <v>3.27529</v>
      </c>
      <c r="U1317" s="1">
        <v>0.58369022500000001</v>
      </c>
      <c r="V1317" s="1">
        <v>3.2988889E-2</v>
      </c>
      <c r="W1317" s="1">
        <v>0.1857</v>
      </c>
      <c r="X1317" s="1">
        <v>1.9300000000000001E-2</v>
      </c>
      <c r="Y1317" s="1">
        <v>0.13626666700000001</v>
      </c>
      <c r="Z1317" s="1">
        <v>0.69830301699999997</v>
      </c>
      <c r="AA1317" s="1">
        <v>0.15353556099999999</v>
      </c>
      <c r="AB1317" s="1">
        <v>1.6333333329999999</v>
      </c>
      <c r="AC1317" s="1">
        <v>0.69789574099999996</v>
      </c>
      <c r="AD1317" s="1">
        <v>0.27695273999999998</v>
      </c>
      <c r="AE1317" s="1">
        <f t="shared" si="925"/>
        <v>0.12158521152667072</v>
      </c>
      <c r="AF1317" s="1">
        <v>0.37507754300000001</v>
      </c>
      <c r="AG1317" s="1">
        <v>0.25060504</v>
      </c>
      <c r="AH1317" s="1">
        <v>0.375153456</v>
      </c>
      <c r="AI1317" s="1">
        <v>1</v>
      </c>
      <c r="AJ1317" s="1">
        <v>0.90119965700000004</v>
      </c>
      <c r="AK1317" s="1">
        <v>1</v>
      </c>
      <c r="AL1317" s="1">
        <v>0.81677239999999995</v>
      </c>
      <c r="AM1317" s="1">
        <v>0.655405232</v>
      </c>
      <c r="AN1317" s="1">
        <f t="shared" si="926"/>
        <v>0.72304725959960614</v>
      </c>
      <c r="AO1317" s="1">
        <f t="shared" si="927"/>
        <v>0.2357050159243359</v>
      </c>
      <c r="AP1317" s="1">
        <f t="shared" si="928"/>
        <v>1.895158838757776</v>
      </c>
      <c r="AQ1317" s="1">
        <f t="shared" si="929"/>
        <v>6.1452251612422248</v>
      </c>
      <c r="AR1317" s="1">
        <f t="shared" si="930"/>
        <v>0.26492586636266918</v>
      </c>
      <c r="AS1317" s="1">
        <f t="shared" si="931"/>
        <v>0.57783333332500009</v>
      </c>
      <c r="AT1317" s="1">
        <f t="shared" si="932"/>
        <v>0.61179509889854777</v>
      </c>
      <c r="AU1317" s="1">
        <f t="shared" si="933"/>
        <v>0.37826807463344819</v>
      </c>
      <c r="AV1317" s="1">
        <f t="shared" si="934"/>
        <v>1.2550652583665518</v>
      </c>
      <c r="AW1317" s="1">
        <f t="shared" si="952"/>
        <v>1.0812891613458802</v>
      </c>
      <c r="AX1317" s="1">
        <f t="shared" si="953"/>
        <v>5.184757043882871</v>
      </c>
      <c r="AY1317" s="1">
        <f t="shared" si="954"/>
        <v>2.6989143805457587</v>
      </c>
      <c r="AZ1317" s="1">
        <f t="shared" si="955"/>
        <v>1.7552206515079372</v>
      </c>
      <c r="BA1317" s="1">
        <f t="shared" si="956"/>
        <v>1.8929414504274502</v>
      </c>
      <c r="BB1317" s="1">
        <f t="shared" si="957"/>
        <v>2.4126835089039016</v>
      </c>
      <c r="BC1317" s="1">
        <f t="shared" si="958"/>
        <v>2.1886423626577201</v>
      </c>
      <c r="BD1317" s="1">
        <f t="shared" si="959"/>
        <v>2.3287571394471547</v>
      </c>
      <c r="BE1317" s="1">
        <f t="shared" si="935"/>
        <v>0.48097418642207479</v>
      </c>
      <c r="BF1317" s="1">
        <f t="shared" si="936"/>
        <v>0.31279829806217924</v>
      </c>
      <c r="BG1317" s="1">
        <f t="shared" si="937"/>
        <v>0.33734155504401658</v>
      </c>
      <c r="BH1317" s="1">
        <f t="shared" si="938"/>
        <v>0.42996491335688597</v>
      </c>
      <c r="BI1317" s="1">
        <f t="shared" si="939"/>
        <v>0.39003848633957688</v>
      </c>
      <c r="BJ1317" s="1">
        <f t="shared" si="940"/>
        <v>0.4150083746983107</v>
      </c>
      <c r="BK1317" s="1">
        <f t="shared" si="941"/>
        <v>0.58369022537417548</v>
      </c>
      <c r="BL1317" s="2">
        <f t="shared" si="942"/>
        <v>1.5700000000000003</v>
      </c>
      <c r="BM1317" s="2">
        <f t="shared" si="943"/>
        <v>1.021038845370938</v>
      </c>
      <c r="BN1317" s="2">
        <f t="shared" si="944"/>
        <v>1.1011531520203812</v>
      </c>
      <c r="BO1317" s="2">
        <f t="shared" si="945"/>
        <v>1.4034951002088316</v>
      </c>
      <c r="BP1317" s="2">
        <f t="shared" si="946"/>
        <v>1.2731669200553815</v>
      </c>
      <c r="BQ1317" s="2">
        <f t="shared" si="947"/>
        <v>1.3546738404471759</v>
      </c>
      <c r="BR1317" s="2">
        <f t="shared" si="948"/>
        <v>1.905286561539671</v>
      </c>
      <c r="BS1317" s="1">
        <f t="shared" si="960"/>
        <v>8.8098191068791358</v>
      </c>
      <c r="BT1317" s="1">
        <f t="shared" si="961"/>
        <v>5.7294060693087259</v>
      </c>
      <c r="BU1317" s="1">
        <f t="shared" si="962"/>
        <v>6.1789554638658215</v>
      </c>
      <c r="BV1317" s="1">
        <f t="shared" si="963"/>
        <v>7.8755018791280316</v>
      </c>
      <c r="BW1317" s="1">
        <f t="shared" si="964"/>
        <v>7.1441848780575521</v>
      </c>
      <c r="BX1317" s="1">
        <f t="shared" si="965"/>
        <v>7.6015487153890868</v>
      </c>
      <c r="BY1317" s="1">
        <f t="shared" si="966"/>
        <v>10.691229270020539</v>
      </c>
    </row>
    <row r="1318" spans="1:77" x14ac:dyDescent="0.25">
      <c r="A1318" s="1">
        <v>20130806</v>
      </c>
      <c r="B1318" s="1">
        <v>2013</v>
      </c>
      <c r="C1318" s="1">
        <v>8</v>
      </c>
      <c r="D1318" s="1">
        <v>23.748999999999999</v>
      </c>
      <c r="E1318" s="1">
        <v>193.84800000000001</v>
      </c>
      <c r="F1318" s="1">
        <f t="shared" si="949"/>
        <v>8.0392642559999992</v>
      </c>
      <c r="G1318" s="1">
        <v>441.11700000000002</v>
      </c>
      <c r="H1318" s="1">
        <v>5.3049999999999997</v>
      </c>
      <c r="I1318" s="1">
        <v>403.56370829999997</v>
      </c>
      <c r="J1318" s="1">
        <v>268.39810419999998</v>
      </c>
      <c r="K1318" s="1">
        <f t="shared" si="950"/>
        <v>5.2301856595679992E-3</v>
      </c>
      <c r="L1318" s="1">
        <f t="shared" si="951"/>
        <v>3.4784394304319993E-3</v>
      </c>
      <c r="M1318" s="1">
        <f t="shared" si="921"/>
        <v>1.7517462291359999E-3</v>
      </c>
      <c r="N1318" s="1">
        <f t="shared" si="922"/>
        <v>0.66506997205130003</v>
      </c>
      <c r="O1318" s="1">
        <f t="shared" si="923"/>
        <v>5.346673254050935</v>
      </c>
      <c r="P1318" s="1">
        <f t="shared" si="924"/>
        <v>2.6925910019490642</v>
      </c>
      <c r="Q1318" s="1">
        <v>4.5062800000000003</v>
      </c>
      <c r="R1318" s="1">
        <v>54.890099999999997</v>
      </c>
      <c r="S1318" s="1">
        <v>7.5867923000000004E-2</v>
      </c>
      <c r="T1318" s="1">
        <v>1.4736100000000001</v>
      </c>
      <c r="U1318" s="1">
        <v>0.274586846</v>
      </c>
      <c r="V1318" s="1">
        <v>4.1377777999999997E-2</v>
      </c>
      <c r="W1318" s="1">
        <v>0.21234444399999999</v>
      </c>
      <c r="X1318" s="1">
        <v>2.5422222000000001E-2</v>
      </c>
      <c r="Y1318" s="1">
        <v>0.1525</v>
      </c>
      <c r="Z1318" s="1">
        <v>0.673834025</v>
      </c>
      <c r="AA1318" s="1">
        <v>0.16402728599999999</v>
      </c>
      <c r="AB1318" s="1">
        <v>2.2111111110000001</v>
      </c>
      <c r="AC1318" s="1">
        <v>0.66755419100000002</v>
      </c>
      <c r="AD1318" s="1">
        <v>0.56055196200000001</v>
      </c>
      <c r="AE1318" s="1">
        <f t="shared" si="925"/>
        <v>0.46934636664622936</v>
      </c>
      <c r="AF1318" s="1">
        <v>0.98881222499999999</v>
      </c>
      <c r="AG1318" s="1">
        <v>1.140750132</v>
      </c>
      <c r="AH1318" s="1">
        <v>0.84731785400000004</v>
      </c>
      <c r="AI1318" s="1">
        <v>1</v>
      </c>
      <c r="AJ1318" s="1">
        <v>0.90939631700000001</v>
      </c>
      <c r="AK1318" s="1">
        <v>0.998476162</v>
      </c>
      <c r="AL1318" s="1">
        <v>0</v>
      </c>
      <c r="AM1318" s="1">
        <v>7.5867923000000004E-2</v>
      </c>
      <c r="AN1318" s="1">
        <f t="shared" si="926"/>
        <v>0.43944803759546786</v>
      </c>
      <c r="AO1318" s="1">
        <f t="shared" si="927"/>
        <v>0.63679628659666121</v>
      </c>
      <c r="AP1318" s="1">
        <f t="shared" si="928"/>
        <v>5.1193736251900699</v>
      </c>
      <c r="AQ1318" s="1">
        <f t="shared" si="929"/>
        <v>2.9198906308099293</v>
      </c>
      <c r="AR1318" s="1">
        <f t="shared" si="930"/>
        <v>0.10407494075411472</v>
      </c>
      <c r="AS1318" s="1">
        <f t="shared" si="931"/>
        <v>0.59227777777500001</v>
      </c>
      <c r="AT1318" s="1">
        <f t="shared" si="932"/>
        <v>1.1499733644203769</v>
      </c>
      <c r="AU1318" s="1">
        <f t="shared" si="933"/>
        <v>0.60374268368584627</v>
      </c>
      <c r="AV1318" s="1">
        <f t="shared" si="934"/>
        <v>1.607368427314154</v>
      </c>
      <c r="AW1318" s="1">
        <f t="shared" si="952"/>
        <v>2.5033324546930396</v>
      </c>
      <c r="AX1318" s="1">
        <f t="shared" si="953"/>
        <v>3.1801154246236396</v>
      </c>
      <c r="AY1318" s="1">
        <f t="shared" si="954"/>
        <v>0</v>
      </c>
      <c r="AZ1318" s="1">
        <f t="shared" si="955"/>
        <v>0</v>
      </c>
      <c r="BA1318" s="1">
        <f t="shared" si="956"/>
        <v>0</v>
      </c>
      <c r="BB1318" s="1">
        <f t="shared" si="957"/>
        <v>0</v>
      </c>
      <c r="BC1318" s="1">
        <f t="shared" si="958"/>
        <v>0</v>
      </c>
      <c r="BD1318" s="1">
        <f t="shared" si="959"/>
        <v>0</v>
      </c>
      <c r="BE1318" s="1">
        <f t="shared" si="935"/>
        <v>0</v>
      </c>
      <c r="BF1318" s="1">
        <f t="shared" si="936"/>
        <v>0</v>
      </c>
      <c r="BG1318" s="1">
        <f t="shared" si="937"/>
        <v>0</v>
      </c>
      <c r="BH1318" s="1">
        <f t="shared" si="938"/>
        <v>0</v>
      </c>
      <c r="BI1318" s="1">
        <f t="shared" si="939"/>
        <v>0</v>
      </c>
      <c r="BJ1318" s="1">
        <f t="shared" si="940"/>
        <v>0</v>
      </c>
      <c r="BK1318" s="1">
        <f t="shared" si="941"/>
        <v>0.27458684606195116</v>
      </c>
      <c r="BL1318" s="2" t="e">
        <f t="shared" si="942"/>
        <v>#DIV/0!</v>
      </c>
      <c r="BM1318" s="2" t="e">
        <f t="shared" si="943"/>
        <v>#DIV/0!</v>
      </c>
      <c r="BN1318" s="2" t="e">
        <f t="shared" si="944"/>
        <v>#DIV/0!</v>
      </c>
      <c r="BO1318" s="2" t="e">
        <f t="shared" si="945"/>
        <v>#DIV/0!</v>
      </c>
      <c r="BP1318" s="2" t="e">
        <f t="shared" si="946"/>
        <v>#DIV/0!</v>
      </c>
      <c r="BQ1318" s="2" t="e">
        <f t="shared" si="947"/>
        <v>#DIV/0!</v>
      </c>
      <c r="BR1318" s="2" t="e">
        <f t="shared" si="948"/>
        <v>#DIV/0!</v>
      </c>
      <c r="BS1318" s="1" t="e">
        <f t="shared" si="960"/>
        <v>#DIV/0!</v>
      </c>
      <c r="BT1318" s="1" t="e">
        <f t="shared" si="961"/>
        <v>#DIV/0!</v>
      </c>
      <c r="BU1318" s="1" t="e">
        <f t="shared" si="962"/>
        <v>#DIV/0!</v>
      </c>
      <c r="BV1318" s="1" t="e">
        <f t="shared" si="963"/>
        <v>#DIV/0!</v>
      </c>
      <c r="BW1318" s="1" t="e">
        <f t="shared" si="964"/>
        <v>#DIV/0!</v>
      </c>
      <c r="BX1318" s="1" t="e">
        <f t="shared" si="965"/>
        <v>#DIV/0!</v>
      </c>
      <c r="BY1318" s="1" t="e">
        <f t="shared" si="966"/>
        <v>#DIV/0!</v>
      </c>
    </row>
    <row r="1319" spans="1:77" x14ac:dyDescent="0.25">
      <c r="A1319" s="1">
        <v>20060328</v>
      </c>
      <c r="B1319" s="1">
        <v>2006</v>
      </c>
      <c r="C1319" s="1">
        <v>3</v>
      </c>
      <c r="D1319" s="1">
        <v>10.598000000000001</v>
      </c>
      <c r="E1319" s="1">
        <v>193.84</v>
      </c>
      <c r="F1319" s="1">
        <f t="shared" si="949"/>
        <v>8.0389324799999997</v>
      </c>
      <c r="G1319" s="1">
        <v>339.99099999999999</v>
      </c>
      <c r="H1319" s="1">
        <v>3.5169999999999999</v>
      </c>
      <c r="I1319" s="1">
        <v>377.5234681</v>
      </c>
      <c r="J1319" s="1">
        <v>110.23943180000001</v>
      </c>
      <c r="K1319" s="1">
        <f t="shared" si="950"/>
        <v>4.8927041465759999E-3</v>
      </c>
      <c r="L1319" s="1">
        <f t="shared" si="951"/>
        <v>1.428703036128E-3</v>
      </c>
      <c r="M1319" s="1">
        <f t="shared" si="921"/>
        <v>3.4640011104480001E-3</v>
      </c>
      <c r="N1319" s="1">
        <f t="shared" si="922"/>
        <v>0.29200683166748015</v>
      </c>
      <c r="O1319" s="1">
        <f t="shared" si="923"/>
        <v>2.3474232034735985</v>
      </c>
      <c r="P1319" s="1">
        <f t="shared" si="924"/>
        <v>5.6915092765264017</v>
      </c>
      <c r="Q1319" s="1">
        <v>35.825099999999999</v>
      </c>
      <c r="R1319" s="1">
        <v>4.1542500000000002</v>
      </c>
      <c r="S1319" s="1">
        <v>0.89609010700000002</v>
      </c>
      <c r="T1319" s="1">
        <v>3.0409199999999998</v>
      </c>
      <c r="U1319" s="1">
        <v>0.60267656800000002</v>
      </c>
      <c r="V1319" s="1">
        <v>3.3700000000000001E-2</v>
      </c>
      <c r="W1319" s="1">
        <v>0.154388889</v>
      </c>
      <c r="X1319" s="1">
        <v>2.0088888999999999E-2</v>
      </c>
      <c r="Y1319" s="1">
        <v>0.137066667</v>
      </c>
      <c r="Z1319" s="1">
        <v>0.64165879000000003</v>
      </c>
      <c r="AA1319" s="1">
        <v>5.9433494000000003E-2</v>
      </c>
      <c r="AB1319" s="1">
        <v>1.0555555560000001</v>
      </c>
      <c r="AC1319" s="1">
        <v>0.62765689999999996</v>
      </c>
      <c r="AD1319" s="1">
        <v>0.429867261</v>
      </c>
      <c r="AE1319" s="1">
        <f t="shared" si="925"/>
        <v>0.30909535377069286</v>
      </c>
      <c r="AF1319" s="1">
        <v>0.55440771300000002</v>
      </c>
      <c r="AG1319" s="1">
        <v>0.473501063</v>
      </c>
      <c r="AH1319" s="1">
        <v>0.49634374199999998</v>
      </c>
      <c r="AI1319" s="1">
        <v>1</v>
      </c>
      <c r="AJ1319" s="1">
        <v>0.827682417</v>
      </c>
      <c r="AK1319" s="1">
        <v>1</v>
      </c>
      <c r="AL1319" s="1">
        <v>1</v>
      </c>
      <c r="AM1319" s="1">
        <v>0.89609010700000002</v>
      </c>
      <c r="AN1319" s="1">
        <f t="shared" si="926"/>
        <v>0.57013273880779203</v>
      </c>
      <c r="AO1319" s="1">
        <f t="shared" si="927"/>
        <v>0.40749489370364622</v>
      </c>
      <c r="AP1319" s="1">
        <f t="shared" si="928"/>
        <v>3.275823936428389</v>
      </c>
      <c r="AQ1319" s="1">
        <f t="shared" si="929"/>
        <v>4.7631085435716107</v>
      </c>
      <c r="AR1319" s="1">
        <f t="shared" si="930"/>
        <v>0.20684462662975664</v>
      </c>
      <c r="AS1319" s="1">
        <f t="shared" si="931"/>
        <v>0.56338888890000005</v>
      </c>
      <c r="AT1319" s="1">
        <f t="shared" si="932"/>
        <v>1.5482672865819782</v>
      </c>
      <c r="AU1319" s="1">
        <f t="shared" si="933"/>
        <v>0.40633893131559945</v>
      </c>
      <c r="AV1319" s="1">
        <f t="shared" si="934"/>
        <v>0.64921662468440067</v>
      </c>
      <c r="AW1319" s="1">
        <f t="shared" si="952"/>
        <v>0.9813891794205406</v>
      </c>
      <c r="AX1319" s="1">
        <f t="shared" si="953"/>
        <v>3.8047803590991776</v>
      </c>
      <c r="AY1319" s="1">
        <f t="shared" si="954"/>
        <v>4.3918712949980945</v>
      </c>
      <c r="AZ1319" s="1">
        <f t="shared" si="955"/>
        <v>3.4646846325502905</v>
      </c>
      <c r="BA1319" s="1">
        <f t="shared" si="956"/>
        <v>2.7545209774362793</v>
      </c>
      <c r="BB1319" s="1">
        <f t="shared" si="957"/>
        <v>3.3342558103825812</v>
      </c>
      <c r="BC1319" s="1">
        <f t="shared" si="958"/>
        <v>3.5600439501174321</v>
      </c>
      <c r="BD1319" s="1">
        <f t="shared" si="959"/>
        <v>3.1883040107339333</v>
      </c>
      <c r="BE1319" s="1">
        <f t="shared" si="935"/>
        <v>0.87042010941000003</v>
      </c>
      <c r="BF1319" s="1">
        <f t="shared" si="936"/>
        <v>0.6866620113322055</v>
      </c>
      <c r="BG1319" s="1">
        <f t="shared" si="937"/>
        <v>0.54591546279665437</v>
      </c>
      <c r="BH1319" s="1">
        <f t="shared" si="938"/>
        <v>0.6608124674735929</v>
      </c>
      <c r="BI1319" s="1">
        <f t="shared" si="939"/>
        <v>0.70556116890191534</v>
      </c>
      <c r="BJ1319" s="1">
        <f t="shared" si="940"/>
        <v>0.63188644189459942</v>
      </c>
      <c r="BK1319" s="1">
        <f t="shared" si="941"/>
        <v>0.60267656798631331</v>
      </c>
      <c r="BL1319" s="2">
        <f t="shared" si="942"/>
        <v>1.57</v>
      </c>
      <c r="BM1319" s="2">
        <f t="shared" si="943"/>
        <v>1.2385506103740036</v>
      </c>
      <c r="BN1319" s="2">
        <f t="shared" si="944"/>
        <v>0.98468230148279767</v>
      </c>
      <c r="BO1319" s="2">
        <f t="shared" si="945"/>
        <v>1.191925097682746</v>
      </c>
      <c r="BP1319" s="2">
        <f t="shared" si="946"/>
        <v>1.2726395256732572</v>
      </c>
      <c r="BQ1319" s="2">
        <f t="shared" si="947"/>
        <v>1.1397504527405435</v>
      </c>
      <c r="BR1319" s="2">
        <f t="shared" si="948"/>
        <v>1.0870638229852934</v>
      </c>
      <c r="BS1319" s="1">
        <f t="shared" si="960"/>
        <v>7.9217355603385959</v>
      </c>
      <c r="BT1319" s="1">
        <f t="shared" si="961"/>
        <v>6.2493442124068901</v>
      </c>
      <c r="BU1319" s="1">
        <f t="shared" si="962"/>
        <v>4.9684030594218651</v>
      </c>
      <c r="BV1319" s="1">
        <f t="shared" si="963"/>
        <v>6.0140862621487035</v>
      </c>
      <c r="BW1319" s="1">
        <f t="shared" si="964"/>
        <v>6.4213463605212002</v>
      </c>
      <c r="BX1319" s="1">
        <f t="shared" si="965"/>
        <v>5.7508291027941256</v>
      </c>
      <c r="BY1319" s="1">
        <f t="shared" si="966"/>
        <v>5.4849886260510949</v>
      </c>
    </row>
    <row r="1320" spans="1:77" x14ac:dyDescent="0.25">
      <c r="A1320" s="1">
        <v>20090303</v>
      </c>
      <c r="B1320" s="1">
        <v>2009</v>
      </c>
      <c r="C1320" s="1">
        <v>3</v>
      </c>
      <c r="D1320" s="1">
        <v>8.5920000000000005</v>
      </c>
      <c r="E1320" s="1">
        <v>193.59700000000001</v>
      </c>
      <c r="F1320" s="1">
        <f t="shared" si="949"/>
        <v>8.028854784</v>
      </c>
      <c r="G1320" s="1">
        <v>261.92399999999998</v>
      </c>
      <c r="H1320" s="1">
        <v>5.48</v>
      </c>
      <c r="I1320" s="1">
        <v>360.62204170000001</v>
      </c>
      <c r="J1320" s="1">
        <v>83.189958329999996</v>
      </c>
      <c r="K1320" s="1">
        <f t="shared" si="950"/>
        <v>4.6736616604319998E-3</v>
      </c>
      <c r="L1320" s="1">
        <f t="shared" si="951"/>
        <v>1.0781418599567999E-3</v>
      </c>
      <c r="M1320" s="1">
        <f t="shared" si="921"/>
        <v>3.5955198004752002E-3</v>
      </c>
      <c r="N1320" s="1">
        <f t="shared" si="922"/>
        <v>0.23068461910380225</v>
      </c>
      <c r="O1320" s="1">
        <f t="shared" si="923"/>
        <v>1.8521333076867805</v>
      </c>
      <c r="P1320" s="1">
        <f t="shared" si="924"/>
        <v>6.1767214763132197</v>
      </c>
      <c r="Q1320" s="1">
        <v>44.3887</v>
      </c>
      <c r="R1320" s="1">
        <v>15.0158</v>
      </c>
      <c r="S1320" s="1">
        <v>0.74722790400000005</v>
      </c>
      <c r="T1320" s="1">
        <v>3.63781</v>
      </c>
      <c r="U1320" s="1">
        <v>0.66747790799999995</v>
      </c>
      <c r="V1320" s="1">
        <v>3.0866667E-2</v>
      </c>
      <c r="W1320" s="1">
        <v>0.16382222199999999</v>
      </c>
      <c r="X1320" s="1">
        <v>1.8433333E-2</v>
      </c>
      <c r="Y1320" s="1">
        <v>0.12427777800000001</v>
      </c>
      <c r="Z1320" s="1">
        <v>0.68291290599999999</v>
      </c>
      <c r="AA1320" s="1">
        <v>0.13725943800000001</v>
      </c>
      <c r="AB1320" s="1">
        <v>1.5222222219999999</v>
      </c>
      <c r="AC1320" s="1">
        <v>0.678812003</v>
      </c>
      <c r="AD1320" s="1">
        <v>0.26086574699999998</v>
      </c>
      <c r="AE1320" s="1">
        <f t="shared" si="925"/>
        <v>0.10185867198038011</v>
      </c>
      <c r="AF1320" s="1">
        <v>0.47574721399999997</v>
      </c>
      <c r="AG1320" s="1">
        <v>0.365120577</v>
      </c>
      <c r="AH1320" s="1">
        <v>0.44280757900000001</v>
      </c>
      <c r="AI1320" s="1">
        <v>1</v>
      </c>
      <c r="AJ1320" s="1">
        <v>0.88848393599999997</v>
      </c>
      <c r="AK1320" s="1">
        <v>0.99760287800000003</v>
      </c>
      <c r="AL1320" s="1">
        <v>0.95180574100000004</v>
      </c>
      <c r="AM1320" s="1">
        <v>0.74722790400000005</v>
      </c>
      <c r="AN1320" s="1">
        <f t="shared" si="926"/>
        <v>0.7391342526839848</v>
      </c>
      <c r="AO1320" s="1">
        <f t="shared" si="927"/>
        <v>0.22487380228256004</v>
      </c>
      <c r="AP1320" s="1">
        <f t="shared" si="928"/>
        <v>1.8054791032526023</v>
      </c>
      <c r="AQ1320" s="1">
        <f t="shared" si="929"/>
        <v>6.2233756807473979</v>
      </c>
      <c r="AR1320" s="1">
        <f t="shared" si="930"/>
        <v>0.27271409463455332</v>
      </c>
      <c r="AS1320" s="1">
        <f t="shared" si="931"/>
        <v>0.57505555554999999</v>
      </c>
      <c r="AT1320" s="1">
        <f t="shared" si="932"/>
        <v>0.62624794545077889</v>
      </c>
      <c r="AU1320" s="1">
        <f t="shared" si="933"/>
        <v>0.36723936437614552</v>
      </c>
      <c r="AV1320" s="1">
        <f t="shared" si="934"/>
        <v>1.1549828576238543</v>
      </c>
      <c r="AW1320" s="1">
        <f t="shared" si="952"/>
        <v>0.99196976453691021</v>
      </c>
      <c r="AX1320" s="1">
        <f t="shared" si="953"/>
        <v>5.2058969818468119</v>
      </c>
      <c r="AY1320" s="1">
        <f t="shared" si="954"/>
        <v>3.8746041759102492</v>
      </c>
      <c r="AZ1320" s="1">
        <f t="shared" si="955"/>
        <v>2.463350086839573</v>
      </c>
      <c r="BA1320" s="1">
        <f t="shared" si="956"/>
        <v>2.7113153828470677</v>
      </c>
      <c r="BB1320" s="1">
        <f t="shared" si="957"/>
        <v>3.5260751219610293</v>
      </c>
      <c r="BC1320" s="1">
        <f t="shared" si="958"/>
        <v>3.1480474324283989</v>
      </c>
      <c r="BD1320" s="1">
        <f t="shared" si="959"/>
        <v>3.3161061073882445</v>
      </c>
      <c r="BE1320" s="1">
        <f t="shared" si="935"/>
        <v>0.71092571939343019</v>
      </c>
      <c r="BF1320" s="1">
        <f t="shared" si="936"/>
        <v>0.4519839583853425</v>
      </c>
      <c r="BG1320" s="1">
        <f t="shared" si="937"/>
        <v>0.49748148495715516</v>
      </c>
      <c r="BH1320" s="1">
        <f t="shared" si="938"/>
        <v>0.64697640814535906</v>
      </c>
      <c r="BI1320" s="1">
        <f t="shared" si="939"/>
        <v>0.57761458563906776</v>
      </c>
      <c r="BJ1320" s="1">
        <f t="shared" si="940"/>
        <v>0.60845057016078141</v>
      </c>
      <c r="BK1320" s="1">
        <f t="shared" si="941"/>
        <v>0.66747790841345578</v>
      </c>
      <c r="BL1320" s="2">
        <f t="shared" si="942"/>
        <v>1.5699999999999998</v>
      </c>
      <c r="BM1320" s="2">
        <f t="shared" si="943"/>
        <v>0.99815605949724118</v>
      </c>
      <c r="BN1320" s="2">
        <f t="shared" si="944"/>
        <v>1.0986322622413081</v>
      </c>
      <c r="BO1320" s="2">
        <f t="shared" si="945"/>
        <v>1.4287750929237242</v>
      </c>
      <c r="BP1320" s="2">
        <f t="shared" si="946"/>
        <v>1.2755972596223908</v>
      </c>
      <c r="BQ1320" s="2">
        <f t="shared" si="947"/>
        <v>1.3436950852860854</v>
      </c>
      <c r="BR1320" s="2">
        <f t="shared" si="948"/>
        <v>1.4740503650694197</v>
      </c>
      <c r="BS1320" s="1">
        <f t="shared" si="960"/>
        <v>8.5566303064253812</v>
      </c>
      <c r="BT1320" s="1">
        <f t="shared" si="961"/>
        <v>5.4400333689402727</v>
      </c>
      <c r="BU1320" s="1">
        <f t="shared" si="962"/>
        <v>5.9876370131914989</v>
      </c>
      <c r="BV1320" s="1">
        <f t="shared" si="963"/>
        <v>7.7869428415139348</v>
      </c>
      <c r="BW1320" s="1">
        <f t="shared" si="964"/>
        <v>6.9521109366102642</v>
      </c>
      <c r="BX1320" s="1">
        <f t="shared" si="965"/>
        <v>7.3232497384418807</v>
      </c>
      <c r="BY1320" s="1">
        <f t="shared" si="966"/>
        <v>8.0336968324524776</v>
      </c>
    </row>
    <row r="1321" spans="1:77" x14ac:dyDescent="0.25">
      <c r="A1321" s="1">
        <v>20040316</v>
      </c>
      <c r="B1321" s="1">
        <v>2004</v>
      </c>
      <c r="C1321" s="1">
        <v>3</v>
      </c>
      <c r="D1321" s="1">
        <v>11.930999999999999</v>
      </c>
      <c r="E1321" s="1">
        <v>193.49299999999999</v>
      </c>
      <c r="F1321" s="1">
        <f t="shared" si="949"/>
        <v>8.024541696</v>
      </c>
      <c r="G1321" s="1">
        <v>305.84899999999999</v>
      </c>
      <c r="H1321" s="1">
        <v>5.5190000000000001</v>
      </c>
      <c r="I1321" s="1">
        <v>391.75041670000002</v>
      </c>
      <c r="J1321" s="1">
        <v>141.4267917</v>
      </c>
      <c r="K1321" s="1">
        <f t="shared" si="950"/>
        <v>5.0770854004320003E-3</v>
      </c>
      <c r="L1321" s="1">
        <f t="shared" si="951"/>
        <v>1.8328912204319998E-3</v>
      </c>
      <c r="M1321" s="1">
        <f t="shared" si="921"/>
        <v>3.2441941800000007E-3</v>
      </c>
      <c r="N1321" s="1">
        <f t="shared" si="922"/>
        <v>0.36101248568244343</v>
      </c>
      <c r="O1321" s="1">
        <f t="shared" si="923"/>
        <v>2.8969597441353705</v>
      </c>
      <c r="P1321" s="1">
        <f t="shared" si="924"/>
        <v>5.1275819518646291</v>
      </c>
      <c r="Q1321" s="1">
        <v>32.947499999999998</v>
      </c>
      <c r="R1321" s="1">
        <v>20.468399999999999</v>
      </c>
      <c r="S1321" s="1">
        <v>0.616810725</v>
      </c>
      <c r="T1321" s="1">
        <v>5.1190600000000002</v>
      </c>
      <c r="U1321" s="1">
        <v>1.2468387080000001</v>
      </c>
      <c r="V1321" s="1">
        <v>6.1522222000000001E-2</v>
      </c>
      <c r="W1321" s="1">
        <v>0.21075555600000001</v>
      </c>
      <c r="X1321" s="1">
        <v>3.4000000000000002E-2</v>
      </c>
      <c r="Y1321" s="1">
        <v>0.17694444400000001</v>
      </c>
      <c r="Z1321" s="1">
        <v>0.54809222800000001</v>
      </c>
      <c r="AA1321" s="1">
        <v>8.7209470999999997E-2</v>
      </c>
      <c r="AB1321" s="1">
        <v>1.244444444</v>
      </c>
      <c r="AC1321" s="1">
        <v>0.51163436299999998</v>
      </c>
      <c r="AD1321" s="1">
        <v>0.36735774799999998</v>
      </c>
      <c r="AE1321" s="1">
        <f t="shared" si="925"/>
        <v>0.23244359043531576</v>
      </c>
      <c r="AF1321" s="1">
        <v>0.60603208399999997</v>
      </c>
      <c r="AG1321" s="1">
        <v>0.55117391500000001</v>
      </c>
      <c r="AH1321" s="1">
        <v>0.53191886799999999</v>
      </c>
      <c r="AI1321" s="1">
        <v>1</v>
      </c>
      <c r="AJ1321" s="1">
        <v>0.84938239900000001</v>
      </c>
      <c r="AK1321" s="1">
        <v>0.99740836399999999</v>
      </c>
      <c r="AL1321" s="1">
        <v>0.76001577200000003</v>
      </c>
      <c r="AM1321" s="1">
        <v>0.616810725</v>
      </c>
      <c r="AN1321" s="1">
        <f t="shared" si="926"/>
        <v>0.63264225156858456</v>
      </c>
      <c r="AO1321" s="1">
        <f t="shared" si="927"/>
        <v>0.3222733999435019</v>
      </c>
      <c r="AP1321" s="1">
        <f t="shared" si="928"/>
        <v>2.5860963353583153</v>
      </c>
      <c r="AQ1321" s="1">
        <f t="shared" si="929"/>
        <v>5.4384453606416852</v>
      </c>
      <c r="AR1321" s="1">
        <f t="shared" si="930"/>
        <v>0.2375455467069508</v>
      </c>
      <c r="AS1321" s="1">
        <f t="shared" si="931"/>
        <v>0.56811111110000001</v>
      </c>
      <c r="AT1321" s="1">
        <f t="shared" si="932"/>
        <v>1.0767546955000074</v>
      </c>
      <c r="AU1321" s="1">
        <f t="shared" si="933"/>
        <v>0.39910912858097475</v>
      </c>
      <c r="AV1321" s="1">
        <f t="shared" si="934"/>
        <v>0.84533531541902529</v>
      </c>
      <c r="AW1321" s="1">
        <f t="shared" si="952"/>
        <v>1.0053874515193417</v>
      </c>
      <c r="AX1321" s="1">
        <f t="shared" si="953"/>
        <v>4.4521889125453686</v>
      </c>
      <c r="AY1321" s="1">
        <f t="shared" si="954"/>
        <v>2.9689153666006587</v>
      </c>
      <c r="AZ1321" s="1">
        <f t="shared" si="955"/>
        <v>2.1739921819882904</v>
      </c>
      <c r="BA1321" s="1">
        <f t="shared" si="956"/>
        <v>2.5256664862447451</v>
      </c>
      <c r="BB1321" s="1">
        <f t="shared" si="957"/>
        <v>3.1588124041366448</v>
      </c>
      <c r="BC1321" s="1">
        <f t="shared" si="958"/>
        <v>2.4465608358365598</v>
      </c>
      <c r="BD1321" s="1">
        <f t="shared" si="959"/>
        <v>3.1420105016191453</v>
      </c>
      <c r="BE1321" s="1">
        <f t="shared" si="935"/>
        <v>0.72313248921950535</v>
      </c>
      <c r="BF1321" s="1">
        <f t="shared" si="936"/>
        <v>0.52951471631370128</v>
      </c>
      <c r="BG1321" s="1">
        <f t="shared" si="937"/>
        <v>0.61517128904473328</v>
      </c>
      <c r="BH1321" s="1">
        <f t="shared" si="938"/>
        <v>0.76938531238638341</v>
      </c>
      <c r="BI1321" s="1">
        <f t="shared" si="939"/>
        <v>0.59590369168088653</v>
      </c>
      <c r="BJ1321" s="1">
        <f t="shared" si="940"/>
        <v>0.76529290822835783</v>
      </c>
      <c r="BK1321" s="1">
        <f t="shared" si="941"/>
        <v>1.2468387081381951</v>
      </c>
      <c r="BL1321" s="2">
        <f t="shared" si="942"/>
        <v>1.57</v>
      </c>
      <c r="BM1321" s="2">
        <f t="shared" si="943"/>
        <v>1.149634564904966</v>
      </c>
      <c r="BN1321" s="2">
        <f t="shared" si="944"/>
        <v>1.3356043853632733</v>
      </c>
      <c r="BO1321" s="2">
        <f t="shared" si="945"/>
        <v>1.6704199554778347</v>
      </c>
      <c r="BP1321" s="2">
        <f t="shared" si="946"/>
        <v>1.2937723168112309</v>
      </c>
      <c r="BQ1321" s="2">
        <f t="shared" si="947"/>
        <v>1.6615348968974428</v>
      </c>
      <c r="BR1321" s="2">
        <f t="shared" si="948"/>
        <v>2.7070236795608285</v>
      </c>
      <c r="BS1321" s="1">
        <f t="shared" si="960"/>
        <v>6.4458411080298426</v>
      </c>
      <c r="BT1321" s="1">
        <f t="shared" si="961"/>
        <v>4.7199756290932688</v>
      </c>
      <c r="BU1321" s="1">
        <f t="shared" si="962"/>
        <v>5.4834991409168907</v>
      </c>
      <c r="BV1321" s="1">
        <f t="shared" si="963"/>
        <v>6.8581284182754185</v>
      </c>
      <c r="BW1321" s="1">
        <f t="shared" si="964"/>
        <v>5.3117520918043564</v>
      </c>
      <c r="BX1321" s="1">
        <f t="shared" si="965"/>
        <v>6.8216496438520133</v>
      </c>
      <c r="BY1321" s="1">
        <f t="shared" si="966"/>
        <v>11.114041091798336</v>
      </c>
    </row>
    <row r="1322" spans="1:77" x14ac:dyDescent="0.25">
      <c r="A1322" s="1">
        <v>20110329</v>
      </c>
      <c r="B1322" s="1">
        <v>2011</v>
      </c>
      <c r="C1322" s="1">
        <v>3</v>
      </c>
      <c r="D1322" s="1">
        <v>12.278</v>
      </c>
      <c r="E1322" s="1">
        <v>193.453</v>
      </c>
      <c r="F1322" s="1">
        <f t="shared" si="949"/>
        <v>8.022882816000001</v>
      </c>
      <c r="G1322" s="1">
        <v>343.02800000000002</v>
      </c>
      <c r="H1322" s="1">
        <v>4.4290000000000003</v>
      </c>
      <c r="I1322" s="1">
        <v>362.82781249999999</v>
      </c>
      <c r="J1322" s="1">
        <v>259.38135419999998</v>
      </c>
      <c r="K1322" s="1">
        <f t="shared" si="950"/>
        <v>4.70224845E-3</v>
      </c>
      <c r="L1322" s="1">
        <f t="shared" si="951"/>
        <v>3.3615823504319995E-3</v>
      </c>
      <c r="M1322" s="1">
        <f t="shared" si="921"/>
        <v>1.3406660995680005E-3</v>
      </c>
      <c r="N1322" s="1">
        <f t="shared" si="922"/>
        <v>0.71488828933145798</v>
      </c>
      <c r="O1322" s="1">
        <f t="shared" si="923"/>
        <v>5.7354649718369908</v>
      </c>
      <c r="P1322" s="1">
        <f t="shared" si="924"/>
        <v>2.2874178441630102</v>
      </c>
      <c r="Q1322" s="1">
        <v>27.649699999999999</v>
      </c>
      <c r="R1322" s="1">
        <v>35.186500000000002</v>
      </c>
      <c r="S1322" s="1">
        <v>0.44002819999999998</v>
      </c>
      <c r="T1322" s="1">
        <v>5.8936500000000001</v>
      </c>
      <c r="U1322" s="1">
        <v>1.20451197</v>
      </c>
      <c r="V1322" s="1">
        <v>3.9588889000000002E-2</v>
      </c>
      <c r="W1322" s="1">
        <v>0.172866667</v>
      </c>
      <c r="X1322" s="1">
        <v>2.3677778E-2</v>
      </c>
      <c r="Y1322" s="1">
        <v>0.13818888900000001</v>
      </c>
      <c r="Z1322" s="1">
        <v>0.62732074699999996</v>
      </c>
      <c r="AA1322" s="1">
        <v>0.11148419399999999</v>
      </c>
      <c r="AB1322" s="1">
        <v>1.433333333</v>
      </c>
      <c r="AC1322" s="1">
        <v>0.60987772600000001</v>
      </c>
      <c r="AD1322" s="1">
        <v>0.43604312200000001</v>
      </c>
      <c r="AE1322" s="1">
        <f t="shared" si="925"/>
        <v>0.31666845125689763</v>
      </c>
      <c r="AF1322" s="1">
        <v>0.61936874600000003</v>
      </c>
      <c r="AG1322" s="1">
        <v>0.57178217899999995</v>
      </c>
      <c r="AH1322" s="1">
        <v>0.54117961000000003</v>
      </c>
      <c r="AI1322" s="1">
        <v>1</v>
      </c>
      <c r="AJ1322" s="1">
        <v>0.86834702699999999</v>
      </c>
      <c r="AK1322" s="1">
        <v>1</v>
      </c>
      <c r="AL1322" s="1">
        <v>0.50004147099999996</v>
      </c>
      <c r="AM1322" s="1">
        <v>0.44002819999999998</v>
      </c>
      <c r="AN1322" s="1">
        <f t="shared" si="926"/>
        <v>0.56395687815571904</v>
      </c>
      <c r="AO1322" s="1">
        <f t="shared" si="927"/>
        <v>0.41695028938283984</v>
      </c>
      <c r="AP1322" s="1">
        <f t="shared" si="928"/>
        <v>3.3451433118158134</v>
      </c>
      <c r="AQ1322" s="1">
        <f t="shared" si="929"/>
        <v>4.6777395041841876</v>
      </c>
      <c r="AR1322" s="1">
        <f t="shared" si="930"/>
        <v>0.19498673278719181</v>
      </c>
      <c r="AS1322" s="1">
        <f t="shared" si="931"/>
        <v>0.57283333332500008</v>
      </c>
      <c r="AT1322" s="1">
        <f t="shared" si="932"/>
        <v>1.2295357784361642</v>
      </c>
      <c r="AU1322" s="1">
        <f t="shared" si="933"/>
        <v>0.45078169218402758</v>
      </c>
      <c r="AV1322" s="1">
        <f t="shared" si="934"/>
        <v>0.98255164081597246</v>
      </c>
      <c r="AW1322" s="1">
        <f t="shared" si="952"/>
        <v>1.3463054548587223</v>
      </c>
      <c r="AX1322" s="1">
        <f t="shared" si="953"/>
        <v>4.062951726495319</v>
      </c>
      <c r="AY1322" s="1">
        <f t="shared" si="954"/>
        <v>2.3791848421224286</v>
      </c>
      <c r="AZ1322" s="1">
        <f t="shared" si="955"/>
        <v>1.8902175063375419</v>
      </c>
      <c r="BA1322" s="1">
        <f t="shared" si="956"/>
        <v>1.8566069121747133</v>
      </c>
      <c r="BB1322" s="1">
        <f t="shared" si="957"/>
        <v>2.1073842618840324</v>
      </c>
      <c r="BC1322" s="1">
        <f t="shared" si="958"/>
        <v>2.7416080274207686</v>
      </c>
      <c r="BD1322" s="1">
        <f t="shared" si="959"/>
        <v>2.5810256340382103</v>
      </c>
      <c r="BE1322" s="1">
        <f t="shared" si="935"/>
        <v>0.48624479238078655</v>
      </c>
      <c r="BF1322" s="1">
        <f t="shared" si="936"/>
        <v>0.38631232119977099</v>
      </c>
      <c r="BG1322" s="1">
        <f t="shared" si="937"/>
        <v>0.37944317169480013</v>
      </c>
      <c r="BH1322" s="1">
        <f t="shared" si="938"/>
        <v>0.43069567557105715</v>
      </c>
      <c r="BI1322" s="1">
        <f t="shared" si="939"/>
        <v>0.56031486183035739</v>
      </c>
      <c r="BJ1322" s="1">
        <f t="shared" si="940"/>
        <v>0.52749591008356678</v>
      </c>
      <c r="BK1322" s="1">
        <f t="shared" si="941"/>
        <v>1.2045119697629427</v>
      </c>
      <c r="BL1322" s="2">
        <f t="shared" si="942"/>
        <v>1.5699999999999998</v>
      </c>
      <c r="BM1322" s="2">
        <f t="shared" si="943"/>
        <v>1.2473354034580011</v>
      </c>
      <c r="BN1322" s="2">
        <f t="shared" si="944"/>
        <v>1.2251561125086829</v>
      </c>
      <c r="BO1322" s="2">
        <f t="shared" si="945"/>
        <v>1.3906415477186684</v>
      </c>
      <c r="BP1322" s="2">
        <f t="shared" si="946"/>
        <v>1.8091593922609199</v>
      </c>
      <c r="BQ1322" s="2">
        <f t="shared" si="947"/>
        <v>1.7031926959592956</v>
      </c>
      <c r="BR1322" s="2">
        <f t="shared" si="948"/>
        <v>3.889159991346252</v>
      </c>
      <c r="BS1322" s="1">
        <f t="shared" si="960"/>
        <v>7.6819747186248941</v>
      </c>
      <c r="BT1322" s="1">
        <f t="shared" si="961"/>
        <v>6.1031840987325783</v>
      </c>
      <c r="BU1322" s="1">
        <f t="shared" si="962"/>
        <v>5.9946613265353248</v>
      </c>
      <c r="BV1322" s="1">
        <f t="shared" si="963"/>
        <v>6.8043778421937624</v>
      </c>
      <c r="BW1322" s="1">
        <f t="shared" si="964"/>
        <v>8.852176250516667</v>
      </c>
      <c r="BX1322" s="1">
        <f t="shared" si="965"/>
        <v>8.3336835868190331</v>
      </c>
      <c r="BY1322" s="1">
        <f t="shared" si="966"/>
        <v>19.029572439623774</v>
      </c>
    </row>
    <row r="1323" spans="1:77" x14ac:dyDescent="0.25">
      <c r="A1323" s="1">
        <v>20050308</v>
      </c>
      <c r="B1323" s="1">
        <v>2005</v>
      </c>
      <c r="C1323" s="1">
        <v>3</v>
      </c>
      <c r="D1323" s="1">
        <v>4.5979999999999999</v>
      </c>
      <c r="E1323" s="1">
        <v>193.37700000000001</v>
      </c>
      <c r="F1323" s="1">
        <f t="shared" si="949"/>
        <v>8.0197309440000009</v>
      </c>
      <c r="G1323" s="1">
        <v>277.51799999999997</v>
      </c>
      <c r="H1323" s="1">
        <v>4.391</v>
      </c>
      <c r="I1323" s="1">
        <v>349.21372339999999</v>
      </c>
      <c r="J1323" s="1">
        <v>109.480125</v>
      </c>
      <c r="K1323" s="1">
        <f t="shared" si="950"/>
        <v>4.5258098552639998E-3</v>
      </c>
      <c r="L1323" s="1">
        <f t="shared" si="951"/>
        <v>1.41886242E-3</v>
      </c>
      <c r="M1323" s="1">
        <f t="shared" si="921"/>
        <v>3.1069474352639999E-3</v>
      </c>
      <c r="N1323" s="1">
        <f t="shared" si="922"/>
        <v>0.3135046467649788</v>
      </c>
      <c r="O1323" s="1">
        <f t="shared" si="923"/>
        <v>2.5142229167488903</v>
      </c>
      <c r="P1323" s="1">
        <f t="shared" si="924"/>
        <v>5.5055080272511105</v>
      </c>
      <c r="Q1323" s="1">
        <v>17.903099999999998</v>
      </c>
      <c r="R1323" s="1">
        <v>36.938699999999997</v>
      </c>
      <c r="S1323" s="1">
        <v>0.32644989800000002</v>
      </c>
      <c r="T1323" s="1">
        <v>1.5716000000000001</v>
      </c>
      <c r="U1323" s="1">
        <v>0.28867038499999997</v>
      </c>
      <c r="V1323" s="1">
        <v>4.0344444E-2</v>
      </c>
      <c r="W1323" s="1">
        <v>0.214155556</v>
      </c>
      <c r="X1323" s="1">
        <v>2.3933333000000001E-2</v>
      </c>
      <c r="Y1323" s="1">
        <v>0.16505555599999999</v>
      </c>
      <c r="Z1323" s="1">
        <v>0.68295132400000003</v>
      </c>
      <c r="AA1323" s="1">
        <v>0.129479328</v>
      </c>
      <c r="AB1323" s="1">
        <v>1.955555556</v>
      </c>
      <c r="AC1323" s="1">
        <v>0.67885964200000004</v>
      </c>
      <c r="AD1323" s="1">
        <v>0.30319114400000002</v>
      </c>
      <c r="AE1323" s="1">
        <f t="shared" si="925"/>
        <v>0.15375983323114656</v>
      </c>
      <c r="AF1323" s="1">
        <v>0.31664684799999998</v>
      </c>
      <c r="AG1323" s="1">
        <v>0.19777219600000001</v>
      </c>
      <c r="AH1323" s="1">
        <v>0.33621563900000001</v>
      </c>
      <c r="AI1323" s="1">
        <v>1</v>
      </c>
      <c r="AJ1323" s="1">
        <v>0.88240572500000003</v>
      </c>
      <c r="AK1323" s="1">
        <v>1</v>
      </c>
      <c r="AL1323" s="1">
        <v>0.33301455600000002</v>
      </c>
      <c r="AM1323" s="1">
        <v>0.32644989800000002</v>
      </c>
      <c r="AN1323" s="1">
        <f t="shared" si="926"/>
        <v>0.69680885564179629</v>
      </c>
      <c r="AO1323" s="1">
        <f t="shared" si="927"/>
        <v>0.2562783544345244</v>
      </c>
      <c r="AP1323" s="1">
        <f t="shared" si="928"/>
        <v>2.0552834493359553</v>
      </c>
      <c r="AQ1323" s="1">
        <f t="shared" si="929"/>
        <v>5.9644474946640456</v>
      </c>
      <c r="AR1323" s="1">
        <f t="shared" si="930"/>
        <v>0.24658858104950562</v>
      </c>
      <c r="AS1323" s="1">
        <f t="shared" si="931"/>
        <v>0.58588888890000002</v>
      </c>
      <c r="AT1323" s="1">
        <f t="shared" si="932"/>
        <v>0.54080874331363737</v>
      </c>
      <c r="AU1323" s="1">
        <f t="shared" si="933"/>
        <v>0.39741130064621388</v>
      </c>
      <c r="AV1323" s="1">
        <f t="shared" si="934"/>
        <v>1.5581442553537861</v>
      </c>
      <c r="AW1323" s="1">
        <f t="shared" si="952"/>
        <v>1.3045553685479321</v>
      </c>
      <c r="AX1323" s="1">
        <f t="shared" si="953"/>
        <v>5.1198229743591614</v>
      </c>
      <c r="AY1323" s="1">
        <f t="shared" si="954"/>
        <v>0.90131755013924753</v>
      </c>
      <c r="AZ1323" s="1">
        <f t="shared" si="955"/>
        <v>0.60759217204578897</v>
      </c>
      <c r="BA1323" s="1">
        <f t="shared" si="956"/>
        <v>0.70108134206314776</v>
      </c>
      <c r="BB1323" s="1">
        <f t="shared" si="957"/>
        <v>0.85145388347012907</v>
      </c>
      <c r="BC1323" s="1">
        <f t="shared" si="958"/>
        <v>0.73279336725109157</v>
      </c>
      <c r="BD1323" s="1">
        <f t="shared" si="959"/>
        <v>0.82424110034187548</v>
      </c>
      <c r="BE1323" s="1">
        <f t="shared" si="935"/>
        <v>0.16555337490796559</v>
      </c>
      <c r="BF1323" s="1">
        <f t="shared" si="936"/>
        <v>0.11160210364737858</v>
      </c>
      <c r="BG1323" s="1">
        <f t="shared" si="937"/>
        <v>0.1287741287691874</v>
      </c>
      <c r="BH1323" s="1">
        <f t="shared" si="938"/>
        <v>0.15639445161718643</v>
      </c>
      <c r="BI1323" s="1">
        <f t="shared" si="939"/>
        <v>0.13459897129468734</v>
      </c>
      <c r="BJ1323" s="1">
        <f t="shared" si="940"/>
        <v>0.1513960267148588</v>
      </c>
      <c r="BK1323" s="1">
        <f t="shared" si="941"/>
        <v>0.28867038477744289</v>
      </c>
      <c r="BL1323" s="2">
        <f t="shared" si="942"/>
        <v>1.57</v>
      </c>
      <c r="BM1323" s="2">
        <f t="shared" si="943"/>
        <v>1.0583614065481302</v>
      </c>
      <c r="BN1323" s="2">
        <f t="shared" si="944"/>
        <v>1.2212096689663834</v>
      </c>
      <c r="BO1323" s="2">
        <f t="shared" si="945"/>
        <v>1.4831427578899123</v>
      </c>
      <c r="BP1323" s="2">
        <f t="shared" si="946"/>
        <v>1.2764486682928471</v>
      </c>
      <c r="BQ1323" s="2">
        <f t="shared" si="947"/>
        <v>1.4357409631453655</v>
      </c>
      <c r="BR1323" s="2">
        <f t="shared" si="948"/>
        <v>2.7375612508807818</v>
      </c>
      <c r="BS1323" s="1">
        <f t="shared" si="960"/>
        <v>8.5475065338008562</v>
      </c>
      <c r="BT1323" s="1">
        <f t="shared" si="961"/>
        <v>5.7620070303138888</v>
      </c>
      <c r="BU1323" s="1">
        <f t="shared" si="962"/>
        <v>6.6485972131407278</v>
      </c>
      <c r="BV1323" s="1">
        <f t="shared" si="963"/>
        <v>8.0746321105881798</v>
      </c>
      <c r="BW1323" s="1">
        <f t="shared" si="964"/>
        <v>6.9493333326716629</v>
      </c>
      <c r="BX1323" s="1">
        <f t="shared" si="965"/>
        <v>7.8165638619939779</v>
      </c>
      <c r="BY1323" s="1">
        <f t="shared" si="966"/>
        <v>14.904027183811165</v>
      </c>
    </row>
    <row r="1324" spans="1:77" x14ac:dyDescent="0.25">
      <c r="A1324" s="1">
        <v>20080925</v>
      </c>
      <c r="B1324" s="1">
        <v>2008</v>
      </c>
      <c r="C1324" s="1">
        <v>9</v>
      </c>
      <c r="D1324" s="1">
        <v>15.176</v>
      </c>
      <c r="E1324" s="1">
        <v>193.286</v>
      </c>
      <c r="F1324" s="1">
        <f t="shared" si="949"/>
        <v>8.0159569919999996</v>
      </c>
      <c r="G1324" s="1">
        <v>307.185</v>
      </c>
      <c r="H1324" s="1">
        <v>9.4079999999999995</v>
      </c>
      <c r="I1324" s="1">
        <v>376.88322920000002</v>
      </c>
      <c r="J1324" s="1">
        <v>115.6146875</v>
      </c>
      <c r="K1324" s="1">
        <f t="shared" si="950"/>
        <v>4.8844066504319999E-3</v>
      </c>
      <c r="L1324" s="1">
        <f t="shared" si="951"/>
        <v>1.4983663499999998E-3</v>
      </c>
      <c r="M1324" s="1">
        <f t="shared" si="921"/>
        <v>3.3860403004320003E-3</v>
      </c>
      <c r="N1324" s="1">
        <f t="shared" si="922"/>
        <v>0.30676527513684337</v>
      </c>
      <c r="O1324" s="1">
        <f t="shared" si="923"/>
        <v>2.4590172521359834</v>
      </c>
      <c r="P1324" s="1">
        <f t="shared" si="924"/>
        <v>5.5569397398640161</v>
      </c>
      <c r="Q1324" s="1">
        <v>12.2667</v>
      </c>
      <c r="R1324" s="1">
        <v>57.208100000000002</v>
      </c>
      <c r="S1324" s="1">
        <v>0.17656330100000001</v>
      </c>
      <c r="T1324" s="1">
        <v>1.3473999999999999</v>
      </c>
      <c r="U1324" s="1">
        <v>0.25409977900000003</v>
      </c>
      <c r="V1324" s="1">
        <v>4.8111110999999998E-2</v>
      </c>
      <c r="W1324" s="1">
        <v>0.24255555600000001</v>
      </c>
      <c r="X1324" s="1">
        <v>2.9399999999999999E-2</v>
      </c>
      <c r="Y1324" s="1">
        <v>0.17087777800000001</v>
      </c>
      <c r="Z1324" s="1">
        <v>0.66896024600000004</v>
      </c>
      <c r="AA1324" s="1">
        <v>0.17337203400000001</v>
      </c>
      <c r="AB1324" s="1">
        <v>1.6</v>
      </c>
      <c r="AC1324" s="1">
        <v>0.66151070499999998</v>
      </c>
      <c r="AD1324" s="1">
        <v>0.37078307900000002</v>
      </c>
      <c r="AE1324" s="1">
        <f t="shared" si="925"/>
        <v>0.23664387369711837</v>
      </c>
      <c r="AF1324" s="1">
        <v>0.72860814900000004</v>
      </c>
      <c r="AG1324" s="1">
        <v>0.74241948999999996</v>
      </c>
      <c r="AH1324" s="1">
        <v>0.61852148399999995</v>
      </c>
      <c r="AI1324" s="1">
        <v>1</v>
      </c>
      <c r="AJ1324" s="1">
        <v>0.91669690199999998</v>
      </c>
      <c r="AK1324" s="1">
        <v>0.97820110599999999</v>
      </c>
      <c r="AL1324" s="1">
        <v>0.11259309000000001</v>
      </c>
      <c r="AM1324" s="1">
        <v>0.17656330100000001</v>
      </c>
      <c r="AN1324" s="1">
        <f t="shared" si="926"/>
        <v>0.62921692139915686</v>
      </c>
      <c r="AO1324" s="1">
        <f t="shared" si="927"/>
        <v>0.32642278874189157</v>
      </c>
      <c r="AP1324" s="1">
        <f t="shared" si="928"/>
        <v>2.6165910357637046</v>
      </c>
      <c r="AQ1324" s="1">
        <f t="shared" si="929"/>
        <v>5.399365956236295</v>
      </c>
      <c r="AR1324" s="1">
        <f t="shared" si="930"/>
        <v>0.22702113399582866</v>
      </c>
      <c r="AS1324" s="1">
        <f t="shared" si="931"/>
        <v>0.57700000000000007</v>
      </c>
      <c r="AT1324" s="1">
        <f t="shared" si="932"/>
        <v>0.86302371999862704</v>
      </c>
      <c r="AU1324" s="1">
        <f t="shared" si="933"/>
        <v>0.4233818744181746</v>
      </c>
      <c r="AV1324" s="1">
        <f t="shared" si="934"/>
        <v>1.1766181255818255</v>
      </c>
      <c r="AW1324" s="1">
        <f t="shared" si="952"/>
        <v>1.276466621223191</v>
      </c>
      <c r="AX1324" s="1">
        <f t="shared" si="953"/>
        <v>4.630187390628028</v>
      </c>
      <c r="AY1324" s="1">
        <f t="shared" si="954"/>
        <v>0.68296377624573645</v>
      </c>
      <c r="AZ1324" s="1">
        <f t="shared" si="955"/>
        <v>0.50222062909474363</v>
      </c>
      <c r="BA1324" s="1">
        <f t="shared" si="956"/>
        <v>0.51158383053940149</v>
      </c>
      <c r="BB1324" s="1">
        <f t="shared" si="957"/>
        <v>0.60891345774106853</v>
      </c>
      <c r="BC1324" s="1">
        <f t="shared" si="958"/>
        <v>0.55462841255195883</v>
      </c>
      <c r="BD1324" s="1">
        <f t="shared" si="959"/>
        <v>0.58586052224703089</v>
      </c>
      <c r="BE1324" s="1">
        <f t="shared" si="935"/>
        <v>0.12879690134529198</v>
      </c>
      <c r="BF1324" s="1">
        <f t="shared" si="936"/>
        <v>9.4711407938291775E-2</v>
      </c>
      <c r="BG1324" s="1">
        <f t="shared" si="937"/>
        <v>9.647716971759554E-2</v>
      </c>
      <c r="BH1324" s="1">
        <f t="shared" si="938"/>
        <v>0.11483210277360095</v>
      </c>
      <c r="BI1324" s="1">
        <f t="shared" si="939"/>
        <v>0.10459474341000452</v>
      </c>
      <c r="BJ1324" s="1">
        <f t="shared" si="940"/>
        <v>0.11048465893863449</v>
      </c>
      <c r="BK1324" s="1">
        <f t="shared" si="941"/>
        <v>0.25409977938596384</v>
      </c>
      <c r="BL1324" s="2">
        <f t="shared" si="942"/>
        <v>1.5700000000000003</v>
      </c>
      <c r="BM1324" s="2">
        <f t="shared" si="943"/>
        <v>1.1545068934886573</v>
      </c>
      <c r="BN1324" s="2">
        <f t="shared" si="944"/>
        <v>1.1760310603323518</v>
      </c>
      <c r="BO1324" s="2">
        <f t="shared" si="945"/>
        <v>1.3997728165153849</v>
      </c>
      <c r="BP1324" s="2">
        <f t="shared" si="946"/>
        <v>1.2749821264213961</v>
      </c>
      <c r="BQ1324" s="2">
        <f t="shared" si="947"/>
        <v>1.3467786314876031</v>
      </c>
      <c r="BR1324" s="2">
        <f t="shared" si="948"/>
        <v>3.0974087844431355</v>
      </c>
      <c r="BS1324" s="1">
        <f t="shared" si="960"/>
        <v>8.3251469368133311</v>
      </c>
      <c r="BT1324" s="1">
        <f t="shared" si="961"/>
        <v>6.1219360050044394</v>
      </c>
      <c r="BU1324" s="1">
        <f t="shared" si="962"/>
        <v>6.2360709423714722</v>
      </c>
      <c r="BV1324" s="1">
        <f t="shared" si="963"/>
        <v>7.4224932328965769</v>
      </c>
      <c r="BW1324" s="1">
        <f t="shared" si="964"/>
        <v>6.7607729581330132</v>
      </c>
      <c r="BX1324" s="1">
        <f t="shared" si="965"/>
        <v>7.1414840754743123</v>
      </c>
      <c r="BY1324" s="1">
        <f t="shared" si="966"/>
        <v>16.42444793239839</v>
      </c>
    </row>
    <row r="1325" spans="1:77" x14ac:dyDescent="0.25">
      <c r="A1325" s="1">
        <v>20131011</v>
      </c>
      <c r="B1325" s="1">
        <v>2013</v>
      </c>
      <c r="C1325" s="1">
        <v>10</v>
      </c>
      <c r="D1325" s="1">
        <v>9.7870000000000008</v>
      </c>
      <c r="E1325" s="1">
        <v>192.76599999999999</v>
      </c>
      <c r="F1325" s="1">
        <f t="shared" si="949"/>
        <v>7.9943915520000006</v>
      </c>
      <c r="G1325" s="1">
        <v>261.58300000000003</v>
      </c>
      <c r="H1325" s="1">
        <v>6.17</v>
      </c>
      <c r="I1325" s="1">
        <v>377.59439579999997</v>
      </c>
      <c r="J1325" s="1">
        <v>71.644937499999997</v>
      </c>
      <c r="K1325" s="1">
        <f t="shared" si="950"/>
        <v>4.8936233695680001E-3</v>
      </c>
      <c r="L1325" s="1">
        <f t="shared" si="951"/>
        <v>9.2851838999999988E-4</v>
      </c>
      <c r="M1325" s="1">
        <f t="shared" si="921"/>
        <v>3.9651049795680002E-3</v>
      </c>
      <c r="N1325" s="1">
        <f t="shared" si="922"/>
        <v>0.18974046833562672</v>
      </c>
      <c r="O1325" s="1">
        <f t="shared" si="923"/>
        <v>1.5168595971348577</v>
      </c>
      <c r="P1325" s="1">
        <f t="shared" si="924"/>
        <v>6.4775319548651424</v>
      </c>
      <c r="Q1325" s="1">
        <v>18.3843</v>
      </c>
      <c r="R1325" s="1">
        <v>23.466200000000001</v>
      </c>
      <c r="S1325" s="1">
        <v>0.439285074</v>
      </c>
      <c r="T1325" s="1">
        <v>2.16425</v>
      </c>
      <c r="U1325" s="1">
        <v>0.37668964500000002</v>
      </c>
      <c r="V1325" s="1">
        <v>3.0633332999999999E-2</v>
      </c>
      <c r="W1325" s="1">
        <v>0.184388889</v>
      </c>
      <c r="X1325" s="1">
        <v>1.7966666999999999E-2</v>
      </c>
      <c r="Y1325" s="1">
        <v>0.12624444400000001</v>
      </c>
      <c r="Z1325" s="1">
        <v>0.71506821300000001</v>
      </c>
      <c r="AA1325" s="1">
        <v>0.18718031500000001</v>
      </c>
      <c r="AB1325" s="1">
        <v>1.8444444440000001</v>
      </c>
      <c r="AC1325" s="1">
        <v>0.71868458400000002</v>
      </c>
      <c r="AD1325" s="1">
        <v>0.26307902300000002</v>
      </c>
      <c r="AE1325" s="1">
        <f t="shared" si="925"/>
        <v>0.10457268301655429</v>
      </c>
      <c r="AF1325" s="1">
        <v>0.52273223800000002</v>
      </c>
      <c r="AG1325" s="1">
        <v>0.428145634</v>
      </c>
      <c r="AH1325" s="1">
        <v>0.47469976000000003</v>
      </c>
      <c r="AI1325" s="1">
        <v>1</v>
      </c>
      <c r="AJ1325" s="1">
        <v>0.92748462099999995</v>
      </c>
      <c r="AK1325" s="1">
        <v>0.99416707800000004</v>
      </c>
      <c r="AL1325" s="1">
        <v>0.498948638</v>
      </c>
      <c r="AM1325" s="1">
        <v>0.439285074</v>
      </c>
      <c r="AN1325" s="1">
        <f t="shared" si="926"/>
        <v>0.73692097728063355</v>
      </c>
      <c r="AO1325" s="1">
        <f t="shared" si="927"/>
        <v>0.22628549226811678</v>
      </c>
      <c r="AP1325" s="1">
        <f t="shared" si="928"/>
        <v>1.8090148277283942</v>
      </c>
      <c r="AQ1325" s="1">
        <f t="shared" si="929"/>
        <v>6.185376724271606</v>
      </c>
      <c r="AR1325" s="1">
        <f t="shared" si="930"/>
        <v>0.26189923948074106</v>
      </c>
      <c r="AS1325" s="1">
        <f t="shared" si="931"/>
        <v>0.58311111110000002</v>
      </c>
      <c r="AT1325" s="1">
        <f t="shared" si="932"/>
        <v>0.51045055650927385</v>
      </c>
      <c r="AU1325" s="1">
        <f t="shared" si="933"/>
        <v>0.37461200247813792</v>
      </c>
      <c r="AV1325" s="1">
        <f t="shared" si="934"/>
        <v>1.4698324415218622</v>
      </c>
      <c r="AW1325" s="1">
        <f t="shared" si="952"/>
        <v>1.1642114899050553</v>
      </c>
      <c r="AX1325" s="1">
        <f t="shared" si="953"/>
        <v>5.2613928331287276</v>
      </c>
      <c r="AY1325" s="1">
        <f t="shared" si="954"/>
        <v>2.3526565040697798</v>
      </c>
      <c r="AZ1325" s="1">
        <f t="shared" si="955"/>
        <v>1.500461848970597</v>
      </c>
      <c r="BA1325" s="1">
        <f t="shared" si="956"/>
        <v>1.675724728292914</v>
      </c>
      <c r="BB1325" s="1">
        <f t="shared" si="957"/>
        <v>2.105171108218665</v>
      </c>
      <c r="BC1325" s="1">
        <f t="shared" si="958"/>
        <v>1.9315119705397443</v>
      </c>
      <c r="BD1325" s="1">
        <f t="shared" si="959"/>
        <v>1.9213368144005638</v>
      </c>
      <c r="BE1325" s="1">
        <f t="shared" si="935"/>
        <v>0.40948196495640327</v>
      </c>
      <c r="BF1325" s="1">
        <f t="shared" si="936"/>
        <v>0.26115672440738702</v>
      </c>
      <c r="BG1325" s="1">
        <f t="shared" si="937"/>
        <v>0.29166138502599925</v>
      </c>
      <c r="BH1325" s="1">
        <f t="shared" si="938"/>
        <v>0.36640691085657107</v>
      </c>
      <c r="BI1325" s="1">
        <f t="shared" si="939"/>
        <v>0.33618138290279298</v>
      </c>
      <c r="BJ1325" s="1">
        <f t="shared" si="940"/>
        <v>0.33441038789251321</v>
      </c>
      <c r="BK1325" s="1">
        <f t="shared" si="941"/>
        <v>0.37668964471602717</v>
      </c>
      <c r="BL1325" s="2">
        <f t="shared" si="942"/>
        <v>1.5700000000000003</v>
      </c>
      <c r="BM1325" s="2">
        <f t="shared" si="943"/>
        <v>1.0013043122992029</v>
      </c>
      <c r="BN1325" s="2">
        <f t="shared" si="944"/>
        <v>1.1182626188178313</v>
      </c>
      <c r="BO1325" s="2">
        <f t="shared" si="945"/>
        <v>1.4048453882604166</v>
      </c>
      <c r="BP1325" s="2">
        <f t="shared" si="946"/>
        <v>1.288957307835473</v>
      </c>
      <c r="BQ1325" s="2">
        <f t="shared" si="947"/>
        <v>1.2821671133846986</v>
      </c>
      <c r="BR1325" s="2">
        <f t="shared" si="948"/>
        <v>1.4442705486849177</v>
      </c>
      <c r="BS1325" s="1">
        <f t="shared" si="960"/>
        <v>9.020350168005109</v>
      </c>
      <c r="BT1325" s="1">
        <f t="shared" si="961"/>
        <v>5.7529398227212454</v>
      </c>
      <c r="BU1325" s="1">
        <f t="shared" si="962"/>
        <v>6.4249174532020739</v>
      </c>
      <c r="BV1325" s="1">
        <f t="shared" si="963"/>
        <v>8.0714632700739184</v>
      </c>
      <c r="BW1325" s="1">
        <f t="shared" si="964"/>
        <v>7.405634565786702</v>
      </c>
      <c r="BX1325" s="1">
        <f t="shared" si="965"/>
        <v>7.3666218704651536</v>
      </c>
      <c r="BY1325" s="1">
        <f t="shared" si="966"/>
        <v>8.2979783990285512</v>
      </c>
    </row>
    <row r="1326" spans="1:77" x14ac:dyDescent="0.25">
      <c r="A1326" s="1">
        <v>20060908</v>
      </c>
      <c r="B1326" s="1">
        <v>2006</v>
      </c>
      <c r="C1326" s="1">
        <v>9</v>
      </c>
      <c r="D1326" s="1">
        <v>23.640999999999998</v>
      </c>
      <c r="E1326" s="1">
        <v>192.68799999999999</v>
      </c>
      <c r="F1326" s="1">
        <f t="shared" si="949"/>
        <v>7.9911567359999998</v>
      </c>
      <c r="G1326" s="1">
        <v>360.471</v>
      </c>
      <c r="H1326" s="1">
        <v>11.494</v>
      </c>
      <c r="I1326" s="1">
        <v>382.5155833</v>
      </c>
      <c r="J1326" s="1">
        <v>162.15708330000001</v>
      </c>
      <c r="K1326" s="1">
        <f t="shared" si="950"/>
        <v>4.9574019595679999E-3</v>
      </c>
      <c r="L1326" s="1">
        <f t="shared" si="951"/>
        <v>2.1015557995680001E-3</v>
      </c>
      <c r="M1326" s="1">
        <f t="shared" si="921"/>
        <v>2.8558461599999998E-3</v>
      </c>
      <c r="N1326" s="1">
        <f t="shared" si="922"/>
        <v>0.42392281616621919</v>
      </c>
      <c r="O1326" s="1">
        <f t="shared" si="923"/>
        <v>3.3876336679507721</v>
      </c>
      <c r="P1326" s="1">
        <f t="shared" si="924"/>
        <v>4.6035230680492276</v>
      </c>
      <c r="Q1326" s="1">
        <v>19.4071</v>
      </c>
      <c r="R1326" s="1">
        <v>60.117100000000001</v>
      </c>
      <c r="S1326" s="1">
        <v>0.244040179</v>
      </c>
      <c r="T1326" s="1">
        <v>1.9180699999999999</v>
      </c>
      <c r="U1326" s="1">
        <v>0.405812218</v>
      </c>
      <c r="V1326" s="1">
        <v>6.1588889000000001E-2</v>
      </c>
      <c r="W1326" s="1">
        <v>0.256266667</v>
      </c>
      <c r="X1326" s="1">
        <v>3.6933332999999999E-2</v>
      </c>
      <c r="Y1326" s="1">
        <v>0.18920000000000001</v>
      </c>
      <c r="Z1326" s="1">
        <v>0.61247247199999999</v>
      </c>
      <c r="AA1326" s="1">
        <v>0.150553727</v>
      </c>
      <c r="AB1326" s="1">
        <v>1.511111111</v>
      </c>
      <c r="AC1326" s="1">
        <v>0.59146586499999998</v>
      </c>
      <c r="AD1326" s="1">
        <v>0.46545491900000002</v>
      </c>
      <c r="AE1326" s="1">
        <f t="shared" si="925"/>
        <v>0.35273441937461686</v>
      </c>
      <c r="AF1326" s="1">
        <v>0.98712105299999997</v>
      </c>
      <c r="AG1326" s="1">
        <v>1.135958155</v>
      </c>
      <c r="AH1326" s="1">
        <v>0.84443554799999998</v>
      </c>
      <c r="AI1326" s="1">
        <v>0.98235714299999999</v>
      </c>
      <c r="AJ1326" s="1">
        <v>0.89887009900000003</v>
      </c>
      <c r="AK1326" s="1">
        <v>0.96805149099999999</v>
      </c>
      <c r="AL1326" s="1">
        <v>0.21182379300000001</v>
      </c>
      <c r="AM1326" s="1">
        <v>0.244040179</v>
      </c>
      <c r="AN1326" s="1">
        <f t="shared" si="926"/>
        <v>0.53454508129641498</v>
      </c>
      <c r="AO1326" s="1">
        <f t="shared" si="927"/>
        <v>0.46426188755913167</v>
      </c>
      <c r="AP1326" s="1">
        <f t="shared" si="928"/>
        <v>3.7099895100362295</v>
      </c>
      <c r="AQ1326" s="1">
        <f t="shared" si="929"/>
        <v>4.2811672259637703</v>
      </c>
      <c r="AR1326" s="1">
        <f t="shared" si="930"/>
        <v>0.17476091809311389</v>
      </c>
      <c r="AS1326" s="1">
        <f t="shared" si="931"/>
        <v>0.57477777777500005</v>
      </c>
      <c r="AT1326" s="1">
        <f t="shared" si="932"/>
        <v>1.2961714732803096</v>
      </c>
      <c r="AU1326" s="1">
        <f t="shared" si="933"/>
        <v>0.47410094214240156</v>
      </c>
      <c r="AV1326" s="1">
        <f t="shared" si="934"/>
        <v>1.0370101688575983</v>
      </c>
      <c r="AW1326" s="1">
        <f t="shared" si="952"/>
        <v>1.5069367308530601</v>
      </c>
      <c r="AX1326" s="1">
        <f t="shared" si="953"/>
        <v>3.8447827913891617</v>
      </c>
      <c r="AY1326" s="1">
        <f t="shared" si="954"/>
        <v>1.5516156152770604</v>
      </c>
      <c r="AZ1326" s="1">
        <f t="shared" si="955"/>
        <v>1.2740759820985545</v>
      </c>
      <c r="BA1326" s="1">
        <f t="shared" si="956"/>
        <v>1.2986558371173456</v>
      </c>
      <c r="BB1326" s="1">
        <f t="shared" si="957"/>
        <v>1.4066209406024963</v>
      </c>
      <c r="BC1326" s="1">
        <f t="shared" si="958"/>
        <v>1.3199719663396432</v>
      </c>
      <c r="BD1326" s="1">
        <f t="shared" si="959"/>
        <v>1.459023937926341</v>
      </c>
      <c r="BE1326" s="1">
        <f t="shared" si="935"/>
        <v>0.32828028918668406</v>
      </c>
      <c r="BF1326" s="1">
        <f t="shared" si="936"/>
        <v>0.26956033938498192</v>
      </c>
      <c r="BG1326" s="1">
        <f t="shared" si="937"/>
        <v>0.27476077809820965</v>
      </c>
      <c r="BH1326" s="1">
        <f t="shared" si="938"/>
        <v>0.29760330110790939</v>
      </c>
      <c r="BI1326" s="1">
        <f t="shared" si="939"/>
        <v>0.27927069988330788</v>
      </c>
      <c r="BJ1326" s="1">
        <f t="shared" si="940"/>
        <v>0.30869037122137233</v>
      </c>
      <c r="BK1326" s="1">
        <f t="shared" si="941"/>
        <v>0.40581221797504824</v>
      </c>
      <c r="BL1326" s="2">
        <f t="shared" si="942"/>
        <v>1.5700000000000003</v>
      </c>
      <c r="BM1326" s="2">
        <f t="shared" si="943"/>
        <v>1.2891719264745554</v>
      </c>
      <c r="BN1326" s="2">
        <f t="shared" si="944"/>
        <v>1.3140430169685828</v>
      </c>
      <c r="BO1326" s="2">
        <f t="shared" si="945"/>
        <v>1.4232873496517262</v>
      </c>
      <c r="BP1326" s="2">
        <f t="shared" si="946"/>
        <v>1.3356117112698653</v>
      </c>
      <c r="BQ1326" s="2">
        <f t="shared" si="947"/>
        <v>1.4763112461557226</v>
      </c>
      <c r="BR1326" s="2">
        <f t="shared" si="948"/>
        <v>1.9407963353489983</v>
      </c>
      <c r="BS1326" s="1">
        <f t="shared" si="960"/>
        <v>7.4205993969978428</v>
      </c>
      <c r="BT1326" s="1">
        <f t="shared" si="961"/>
        <v>6.0932665096965817</v>
      </c>
      <c r="BU1326" s="1">
        <f t="shared" si="962"/>
        <v>6.2108196301568741</v>
      </c>
      <c r="BV1326" s="1">
        <f t="shared" si="963"/>
        <v>6.7271625787135383</v>
      </c>
      <c r="BW1326" s="1">
        <f t="shared" si="964"/>
        <v>6.3127639867977194</v>
      </c>
      <c r="BX1326" s="1">
        <f t="shared" si="965"/>
        <v>6.9777798363084642</v>
      </c>
      <c r="BY1326" s="1">
        <f t="shared" si="966"/>
        <v>9.17316695273019</v>
      </c>
    </row>
    <row r="1327" spans="1:77" x14ac:dyDescent="0.25">
      <c r="A1327" s="1">
        <v>20140316</v>
      </c>
      <c r="B1327" s="1">
        <v>2014</v>
      </c>
      <c r="C1327" s="1">
        <v>3</v>
      </c>
      <c r="D1327" s="1">
        <v>14.387</v>
      </c>
      <c r="E1327" s="1">
        <v>192.62200000000001</v>
      </c>
      <c r="F1327" s="1">
        <f t="shared" si="949"/>
        <v>7.9884195840000007</v>
      </c>
      <c r="G1327" s="1">
        <v>302.70299999999997</v>
      </c>
      <c r="H1327" s="1">
        <v>8.2460000000000004</v>
      </c>
      <c r="I1327" s="1">
        <v>375.75120829999997</v>
      </c>
      <c r="J1327" s="1">
        <v>155.17385419999999</v>
      </c>
      <c r="K1327" s="1">
        <f t="shared" si="950"/>
        <v>4.8697356595679992E-3</v>
      </c>
      <c r="L1327" s="1">
        <f t="shared" si="951"/>
        <v>2.0110531504319998E-3</v>
      </c>
      <c r="M1327" s="1">
        <f t="shared" si="921"/>
        <v>2.8586825091359994E-3</v>
      </c>
      <c r="N1327" s="1">
        <f t="shared" si="922"/>
        <v>0.41296967454089756</v>
      </c>
      <c r="O1327" s="1">
        <f t="shared" si="923"/>
        <v>3.2989750357006127</v>
      </c>
      <c r="P1327" s="1">
        <f t="shared" si="924"/>
        <v>4.6894445482993881</v>
      </c>
      <c r="Q1327" s="1">
        <v>15.4857</v>
      </c>
      <c r="R1327" s="1">
        <v>4.6970599999999996</v>
      </c>
      <c r="S1327" s="1">
        <v>0.76727365300000006</v>
      </c>
      <c r="T1327" s="1">
        <v>1.73532</v>
      </c>
      <c r="U1327" s="1">
        <v>0.341497316</v>
      </c>
      <c r="V1327" s="1">
        <v>4.4944444E-2</v>
      </c>
      <c r="W1327" s="1">
        <v>0.21076666699999999</v>
      </c>
      <c r="X1327" s="1">
        <v>2.6744443999999999E-2</v>
      </c>
      <c r="Y1327" s="1">
        <v>0.164188889</v>
      </c>
      <c r="Z1327" s="1">
        <v>0.64847484499999997</v>
      </c>
      <c r="AA1327" s="1">
        <v>0.12422213</v>
      </c>
      <c r="AB1327" s="1">
        <v>1.811111111</v>
      </c>
      <c r="AC1327" s="1">
        <v>0.63610880800000003</v>
      </c>
      <c r="AD1327" s="1">
        <v>0.36366008900000002</v>
      </c>
      <c r="AE1327" s="1">
        <f t="shared" si="925"/>
        <v>0.22790936725935013</v>
      </c>
      <c r="AF1327" s="1">
        <v>0.69930474899999995</v>
      </c>
      <c r="AG1327" s="1">
        <v>0.69692667699999999</v>
      </c>
      <c r="AH1327" s="1">
        <v>0.59746463800000005</v>
      </c>
      <c r="AI1327" s="1">
        <v>1</v>
      </c>
      <c r="AJ1327" s="1">
        <v>0.87829853899999999</v>
      </c>
      <c r="AK1327" s="1">
        <v>0.983900997</v>
      </c>
      <c r="AL1327" s="1">
        <v>0.98128478399999997</v>
      </c>
      <c r="AM1327" s="1">
        <v>0.76727365300000006</v>
      </c>
      <c r="AN1327" s="1">
        <f t="shared" si="926"/>
        <v>0.63633991073758778</v>
      </c>
      <c r="AO1327" s="1">
        <f t="shared" si="927"/>
        <v>0.3178644441436258</v>
      </c>
      <c r="AP1327" s="1">
        <f t="shared" si="928"/>
        <v>2.5392345506542147</v>
      </c>
      <c r="AQ1327" s="1">
        <f t="shared" si="929"/>
        <v>5.4491850333457865</v>
      </c>
      <c r="AR1327" s="1">
        <f t="shared" si="930"/>
        <v>0.22470573315015177</v>
      </c>
      <c r="AS1327" s="1">
        <f t="shared" si="931"/>
        <v>0.58227777777500001</v>
      </c>
      <c r="AT1327" s="1">
        <f t="shared" si="932"/>
        <v>0.73176678588438204</v>
      </c>
      <c r="AU1327" s="1">
        <f t="shared" si="933"/>
        <v>0.42606648959292193</v>
      </c>
      <c r="AV1327" s="1">
        <f t="shared" si="934"/>
        <v>1.385044621407078</v>
      </c>
      <c r="AW1327" s="1">
        <f t="shared" si="952"/>
        <v>1.3886583926608091</v>
      </c>
      <c r="AX1327" s="1">
        <f t="shared" si="953"/>
        <v>4.7259518166508627</v>
      </c>
      <c r="AY1327" s="1">
        <f t="shared" si="954"/>
        <v>5.4746135938199787</v>
      </c>
      <c r="AZ1327" s="1">
        <f t="shared" si="955"/>
        <v>3.9904523553781157</v>
      </c>
      <c r="BA1327" s="1">
        <f t="shared" si="956"/>
        <v>4.5037984396707955</v>
      </c>
      <c r="BB1327" s="1">
        <f t="shared" si="957"/>
        <v>5.2742418409341969</v>
      </c>
      <c r="BC1327" s="1">
        <f t="shared" si="958"/>
        <v>4.6265022575509693</v>
      </c>
      <c r="BD1327" s="1">
        <f t="shared" si="959"/>
        <v>5.4003384634748501</v>
      </c>
      <c r="BE1327" s="1">
        <f t="shared" si="935"/>
        <v>1.0773608620290434</v>
      </c>
      <c r="BF1327" s="1">
        <f t="shared" si="936"/>
        <v>0.78528961282840115</v>
      </c>
      <c r="BG1327" s="1">
        <f t="shared" si="937"/>
        <v>0.88631208143095552</v>
      </c>
      <c r="BH1327" s="1">
        <f t="shared" si="938"/>
        <v>1.0379292782805605</v>
      </c>
      <c r="BI1327" s="1">
        <f t="shared" si="939"/>
        <v>0.91045922693084402</v>
      </c>
      <c r="BJ1327" s="1">
        <f t="shared" si="940"/>
        <v>1.0627441010312846</v>
      </c>
      <c r="BK1327" s="1">
        <f t="shared" si="941"/>
        <v>0.3414973164876331</v>
      </c>
      <c r="BL1327" s="2">
        <f t="shared" si="942"/>
        <v>1.5699999999999998</v>
      </c>
      <c r="BM1327" s="2">
        <f t="shared" si="943"/>
        <v>1.1443748660208461</v>
      </c>
      <c r="BN1327" s="2">
        <f t="shared" si="944"/>
        <v>1.2915913477921457</v>
      </c>
      <c r="BO1327" s="2">
        <f t="shared" si="945"/>
        <v>1.5125377432325462</v>
      </c>
      <c r="BP1327" s="2">
        <f t="shared" si="946"/>
        <v>1.3267801315794325</v>
      </c>
      <c r="BQ1327" s="2">
        <f t="shared" si="947"/>
        <v>1.5486995095373504</v>
      </c>
      <c r="BR1327" s="2">
        <f t="shared" si="948"/>
        <v>0.49765199923433862</v>
      </c>
      <c r="BS1327" s="1">
        <f t="shared" si="960"/>
        <v>7.9779613732298911</v>
      </c>
      <c r="BT1327" s="1">
        <f t="shared" si="961"/>
        <v>5.8151455271397721</v>
      </c>
      <c r="BU1327" s="1">
        <f t="shared" si="962"/>
        <v>6.5632266768685819</v>
      </c>
      <c r="BV1327" s="1">
        <f t="shared" si="963"/>
        <v>7.6859666822048176</v>
      </c>
      <c r="BW1327" s="1">
        <f t="shared" si="964"/>
        <v>6.7420386245283987</v>
      </c>
      <c r="BX1327" s="1">
        <f t="shared" si="965"/>
        <v>7.8697228444771099</v>
      </c>
      <c r="BY1327" s="1">
        <f t="shared" si="966"/>
        <v>2.5288206542689076</v>
      </c>
    </row>
    <row r="1328" spans="1:77" x14ac:dyDescent="0.25">
      <c r="A1328" s="1">
        <v>20130319</v>
      </c>
      <c r="B1328" s="1">
        <v>2013</v>
      </c>
      <c r="C1328" s="1">
        <v>3</v>
      </c>
      <c r="D1328" s="1">
        <v>6.9880000000000004</v>
      </c>
      <c r="E1328" s="1">
        <v>192.27799999999999</v>
      </c>
      <c r="F1328" s="1">
        <f t="shared" si="949"/>
        <v>7.9741532160000004</v>
      </c>
      <c r="G1328" s="1">
        <v>312.12900000000002</v>
      </c>
      <c r="H1328" s="1">
        <v>2.72</v>
      </c>
      <c r="I1328" s="1">
        <v>436.01723199999998</v>
      </c>
      <c r="J1328" s="1">
        <v>154.41018450000001</v>
      </c>
      <c r="K1328" s="1">
        <f t="shared" si="950"/>
        <v>5.6507833267199995E-3</v>
      </c>
      <c r="L1328" s="1">
        <f t="shared" si="951"/>
        <v>2.00115599112E-3</v>
      </c>
      <c r="M1328" s="1">
        <f t="shared" si="921"/>
        <v>3.6496273355999995E-3</v>
      </c>
      <c r="N1328" s="1">
        <f t="shared" si="922"/>
        <v>0.35413780274629153</v>
      </c>
      <c r="O1328" s="1">
        <f t="shared" si="923"/>
        <v>2.8239490986765143</v>
      </c>
      <c r="P1328" s="1">
        <f t="shared" si="924"/>
        <v>5.1502041173234865</v>
      </c>
      <c r="Q1328" s="1">
        <v>17.791499999999999</v>
      </c>
      <c r="R1328" s="1">
        <v>34.894100000000002</v>
      </c>
      <c r="S1328" s="1">
        <v>0.33769189300000002</v>
      </c>
      <c r="T1328" s="1">
        <v>2.7262599999999999</v>
      </c>
      <c r="U1328" s="1">
        <v>0.53636518700000002</v>
      </c>
      <c r="V1328" s="1">
        <v>3.6922221999999998E-2</v>
      </c>
      <c r="W1328" s="1">
        <v>0.17377777799999999</v>
      </c>
      <c r="X1328" s="1">
        <v>2.1566667000000001E-2</v>
      </c>
      <c r="Y1328" s="1">
        <v>0.13616666699999999</v>
      </c>
      <c r="Z1328" s="1">
        <v>0.64952803000000003</v>
      </c>
      <c r="AA1328" s="1">
        <v>0.121347911</v>
      </c>
      <c r="AB1328" s="1">
        <v>1.7111111109999999</v>
      </c>
      <c r="AC1328" s="1">
        <v>0.63741475700000005</v>
      </c>
      <c r="AD1328" s="1">
        <v>0.38397905999999998</v>
      </c>
      <c r="AE1328" s="1">
        <f t="shared" si="925"/>
        <v>0.2528253341508277</v>
      </c>
      <c r="AF1328" s="1">
        <v>0.41218807000000002</v>
      </c>
      <c r="AG1328" s="1">
        <v>0.289369875</v>
      </c>
      <c r="AH1328" s="1">
        <v>0.4</v>
      </c>
      <c r="AI1328" s="1">
        <v>1</v>
      </c>
      <c r="AJ1328" s="1">
        <v>0.87605305499999997</v>
      </c>
      <c r="AK1328" s="1">
        <v>1</v>
      </c>
      <c r="AL1328" s="1">
        <v>0.34954690100000002</v>
      </c>
      <c r="AM1328" s="1">
        <v>0.33769189300000002</v>
      </c>
      <c r="AN1328" s="1">
        <f t="shared" si="926"/>
        <v>0.61602094006003927</v>
      </c>
      <c r="AO1328" s="1">
        <f t="shared" si="927"/>
        <v>0.34298867049729487</v>
      </c>
      <c r="AP1328" s="1">
        <f t="shared" si="928"/>
        <v>2.7350442098975685</v>
      </c>
      <c r="AQ1328" s="1">
        <f t="shared" si="929"/>
        <v>5.2391090061024315</v>
      </c>
      <c r="AR1328" s="1">
        <f t="shared" si="930"/>
        <v>0.21689331675388057</v>
      </c>
      <c r="AS1328" s="1">
        <f t="shared" si="931"/>
        <v>0.57977777777500006</v>
      </c>
      <c r="AT1328" s="1">
        <f t="shared" si="932"/>
        <v>0.83997652162665104</v>
      </c>
      <c r="AU1328" s="1">
        <f t="shared" si="933"/>
        <v>0.43387206268865391</v>
      </c>
      <c r="AV1328" s="1">
        <f t="shared" si="934"/>
        <v>1.277239048311346</v>
      </c>
      <c r="AW1328" s="1">
        <f t="shared" si="952"/>
        <v>1.3870922510356951</v>
      </c>
      <c r="AX1328" s="1">
        <f t="shared" si="953"/>
        <v>4.5528538075748743</v>
      </c>
      <c r="AY1328" s="1">
        <f t="shared" si="954"/>
        <v>1.1497600543666702</v>
      </c>
      <c r="AZ1328" s="1">
        <f t="shared" si="955"/>
        <v>0.85922768979067599</v>
      </c>
      <c r="BA1328" s="1">
        <f t="shared" si="956"/>
        <v>0.92739504198526801</v>
      </c>
      <c r="BB1328" s="1">
        <f t="shared" si="957"/>
        <v>1.0751768704754419</v>
      </c>
      <c r="BC1328" s="1">
        <f t="shared" si="958"/>
        <v>0.94507413155724895</v>
      </c>
      <c r="BD1328" s="1">
        <f t="shared" si="959"/>
        <v>1.062846042612362</v>
      </c>
      <c r="BE1328" s="1">
        <f t="shared" si="935"/>
        <v>0.22620412812134366</v>
      </c>
      <c r="BF1328" s="1">
        <f t="shared" si="936"/>
        <v>0.16904470605728017</v>
      </c>
      <c r="BG1328" s="1">
        <f t="shared" si="937"/>
        <v>0.18245597079113107</v>
      </c>
      <c r="BH1328" s="1">
        <f t="shared" si="938"/>
        <v>0.21153061079000593</v>
      </c>
      <c r="BI1328" s="1">
        <f t="shared" si="939"/>
        <v>0.1859341600249812</v>
      </c>
      <c r="BJ1328" s="1">
        <f t="shared" si="940"/>
        <v>0.20910464012317945</v>
      </c>
      <c r="BK1328" s="1">
        <f t="shared" si="941"/>
        <v>0.53636518679698819</v>
      </c>
      <c r="BL1328" s="2">
        <f t="shared" si="942"/>
        <v>1.5700000000000003</v>
      </c>
      <c r="BM1328" s="2">
        <f t="shared" si="943"/>
        <v>1.1732773876149605</v>
      </c>
      <c r="BN1328" s="2">
        <f t="shared" si="944"/>
        <v>1.2663600638995018</v>
      </c>
      <c r="BO1328" s="2">
        <f t="shared" si="945"/>
        <v>1.468156490769956</v>
      </c>
      <c r="BP1328" s="2">
        <f t="shared" si="946"/>
        <v>1.2905009013921551</v>
      </c>
      <c r="BQ1328" s="2">
        <f t="shared" si="947"/>
        <v>1.4513187169479218</v>
      </c>
      <c r="BR1328" s="2">
        <f t="shared" si="948"/>
        <v>3.7227143035141421</v>
      </c>
      <c r="BS1328" s="1">
        <f t="shared" si="960"/>
        <v>7.9800634070981351</v>
      </c>
      <c r="BT1328" s="1">
        <f t="shared" si="961"/>
        <v>5.9635846797973491</v>
      </c>
      <c r="BU1328" s="1">
        <f t="shared" si="962"/>
        <v>6.4367093032706162</v>
      </c>
      <c r="BV1328" s="1">
        <f t="shared" si="963"/>
        <v>7.4624088457878548</v>
      </c>
      <c r="BW1328" s="1">
        <f t="shared" si="964"/>
        <v>6.5594133885520334</v>
      </c>
      <c r="BX1328" s="1">
        <f t="shared" si="965"/>
        <v>7.3768250860845379</v>
      </c>
      <c r="BY1328" s="1">
        <f t="shared" si="966"/>
        <v>18.921972094620394</v>
      </c>
    </row>
    <row r="1329" spans="1:77" x14ac:dyDescent="0.25">
      <c r="A1329" s="1">
        <v>20121003</v>
      </c>
      <c r="B1329" s="1">
        <v>2012</v>
      </c>
      <c r="C1329" s="1">
        <v>10</v>
      </c>
      <c r="D1329" s="1">
        <v>18.448</v>
      </c>
      <c r="E1329" s="1">
        <v>192.04300000000001</v>
      </c>
      <c r="F1329" s="1">
        <f t="shared" si="949"/>
        <v>7.9644072960000001</v>
      </c>
      <c r="G1329" s="1">
        <v>282.78899999999999</v>
      </c>
      <c r="H1329" s="1">
        <v>8.8919999999999995</v>
      </c>
      <c r="I1329" s="1">
        <v>370.64033330000001</v>
      </c>
      <c r="J1329" s="1">
        <v>110.8403333</v>
      </c>
      <c r="K1329" s="1">
        <f t="shared" si="950"/>
        <v>4.8034987195679996E-3</v>
      </c>
      <c r="L1329" s="1">
        <f t="shared" si="951"/>
        <v>1.4364907195679997E-3</v>
      </c>
      <c r="M1329" s="1">
        <f t="shared" si="921"/>
        <v>3.3670079999999999E-3</v>
      </c>
      <c r="N1329" s="1">
        <f t="shared" si="922"/>
        <v>0.2990509217200728</v>
      </c>
      <c r="O1329" s="1">
        <f t="shared" si="923"/>
        <v>2.3817633428228726</v>
      </c>
      <c r="P1329" s="1">
        <f t="shared" si="924"/>
        <v>5.5826439531771275</v>
      </c>
      <c r="Q1329" s="1">
        <v>57.7639</v>
      </c>
      <c r="R1329" s="1">
        <v>16.464600000000001</v>
      </c>
      <c r="S1329" s="1">
        <v>0.77819031800000005</v>
      </c>
      <c r="T1329" s="1">
        <v>5.8342999999999998</v>
      </c>
      <c r="U1329" s="1">
        <v>1.021813987</v>
      </c>
      <c r="V1329" s="1">
        <v>4.2644443999999997E-2</v>
      </c>
      <c r="W1329" s="1">
        <v>0.25518888899999997</v>
      </c>
      <c r="X1329" s="1">
        <v>2.4133333E-2</v>
      </c>
      <c r="Y1329" s="1">
        <v>0.17066666699999999</v>
      </c>
      <c r="Z1329" s="1">
        <v>0.71363551800000002</v>
      </c>
      <c r="AA1329" s="1">
        <v>0.19847626900000001</v>
      </c>
      <c r="AB1329" s="1">
        <v>1.877777778</v>
      </c>
      <c r="AC1329" s="1">
        <v>0.71690804200000002</v>
      </c>
      <c r="AD1329" s="1">
        <v>0.320896499</v>
      </c>
      <c r="AE1329" s="1">
        <f t="shared" si="925"/>
        <v>0.17547087553648069</v>
      </c>
      <c r="AF1329" s="1">
        <v>0.844811537</v>
      </c>
      <c r="AG1329" s="1">
        <v>0.91346522699999999</v>
      </c>
      <c r="AH1329" s="1">
        <v>0.705844676</v>
      </c>
      <c r="AI1329" s="1">
        <v>1</v>
      </c>
      <c r="AJ1329" s="1">
        <v>0.93630958500000006</v>
      </c>
      <c r="AK1329" s="1">
        <v>0.98072812399999998</v>
      </c>
      <c r="AL1329" s="1">
        <v>0.99733870300000005</v>
      </c>
      <c r="AM1329" s="1">
        <v>0.77819031800000005</v>
      </c>
      <c r="AN1329" s="1">
        <f t="shared" si="926"/>
        <v>0.67910350119700558</v>
      </c>
      <c r="AO1329" s="1">
        <f t="shared" si="927"/>
        <v>0.27225068492617011</v>
      </c>
      <c r="AP1329" s="1">
        <f t="shared" si="928"/>
        <v>2.1683153413669864</v>
      </c>
      <c r="AQ1329" s="1">
        <f t="shared" si="929"/>
        <v>5.7960919546330132</v>
      </c>
      <c r="AR1329" s="1">
        <f t="shared" si="930"/>
        <v>0.24075879978590309</v>
      </c>
      <c r="AS1329" s="1">
        <f t="shared" si="931"/>
        <v>0.58394444445000004</v>
      </c>
      <c r="AT1329" s="1">
        <f t="shared" si="932"/>
        <v>0.59910344504071678</v>
      </c>
      <c r="AU1329" s="1">
        <f t="shared" si="933"/>
        <v>0.40277542587273518</v>
      </c>
      <c r="AV1329" s="1">
        <f t="shared" si="934"/>
        <v>1.4750023521272648</v>
      </c>
      <c r="AW1329" s="1">
        <f t="shared" si="952"/>
        <v>1.3019487258934879</v>
      </c>
      <c r="AX1329" s="1">
        <f t="shared" si="953"/>
        <v>4.9823985396077708</v>
      </c>
      <c r="AY1329" s="1">
        <f t="shared" si="954"/>
        <v>7.5529928732693481</v>
      </c>
      <c r="AZ1329" s="1">
        <f t="shared" si="955"/>
        <v>5.2127495824543564</v>
      </c>
      <c r="BA1329" s="1">
        <f t="shared" si="956"/>
        <v>5.5145802310896936</v>
      </c>
      <c r="BB1329" s="1">
        <f t="shared" si="957"/>
        <v>6.6538846996375023</v>
      </c>
      <c r="BC1329" s="1">
        <f t="shared" si="958"/>
        <v>6.1271153670724301</v>
      </c>
      <c r="BD1329" s="1">
        <f t="shared" si="959"/>
        <v>6.3847810535377514</v>
      </c>
      <c r="BE1329" s="1">
        <f t="shared" si="935"/>
        <v>1.322824290867896</v>
      </c>
      <c r="BF1329" s="1">
        <f t="shared" si="936"/>
        <v>0.91295621293196494</v>
      </c>
      <c r="BG1329" s="1">
        <f t="shared" si="937"/>
        <v>0.96581855775904424</v>
      </c>
      <c r="BH1329" s="1">
        <f t="shared" si="938"/>
        <v>1.1653553044469867</v>
      </c>
      <c r="BI1329" s="1">
        <f t="shared" si="939"/>
        <v>1.0730974034409548</v>
      </c>
      <c r="BJ1329" s="1">
        <f t="shared" si="940"/>
        <v>1.1182247370289107</v>
      </c>
      <c r="BK1329" s="1">
        <f t="shared" si="941"/>
        <v>1.0218139868136669</v>
      </c>
      <c r="BL1329" s="2">
        <f t="shared" si="942"/>
        <v>1.57</v>
      </c>
      <c r="BM1329" s="2">
        <f t="shared" si="943"/>
        <v>1.0835462156223177</v>
      </c>
      <c r="BN1329" s="2">
        <f t="shared" si="944"/>
        <v>1.1462861289664119</v>
      </c>
      <c r="BO1329" s="2">
        <f t="shared" si="945"/>
        <v>1.3831072203711769</v>
      </c>
      <c r="BP1329" s="2">
        <f t="shared" si="946"/>
        <v>1.2736105127741022</v>
      </c>
      <c r="BQ1329" s="2">
        <f t="shared" si="947"/>
        <v>1.3271700930011983</v>
      </c>
      <c r="BR1329" s="2">
        <f t="shared" si="948"/>
        <v>1.2127445575140754</v>
      </c>
      <c r="BS1329" s="1">
        <f t="shared" si="960"/>
        <v>8.9643037952174236</v>
      </c>
      <c r="BT1329" s="1">
        <f t="shared" si="961"/>
        <v>6.1867754477685475</v>
      </c>
      <c r="BU1329" s="1">
        <f t="shared" si="962"/>
        <v>6.5450045199354747</v>
      </c>
      <c r="BV1329" s="1">
        <f t="shared" si="963"/>
        <v>7.8971931877490213</v>
      </c>
      <c r="BW1329" s="1">
        <f t="shared" si="964"/>
        <v>7.2719946199297416</v>
      </c>
      <c r="BX1329" s="1">
        <f t="shared" si="965"/>
        <v>7.5778063067450345</v>
      </c>
      <c r="BY1329" s="1">
        <f t="shared" si="966"/>
        <v>6.9244653755112742</v>
      </c>
    </row>
    <row r="1330" spans="1:77" x14ac:dyDescent="0.25">
      <c r="A1330" s="1">
        <v>20140723</v>
      </c>
      <c r="B1330" s="1">
        <v>2014</v>
      </c>
      <c r="C1330" s="1">
        <v>7</v>
      </c>
      <c r="D1330" s="1">
        <v>24.245999999999999</v>
      </c>
      <c r="E1330" s="1">
        <v>191.55099999999999</v>
      </c>
      <c r="F1330" s="1">
        <f t="shared" si="949"/>
        <v>7.9440030720000001</v>
      </c>
      <c r="G1330" s="1">
        <v>464.91</v>
      </c>
      <c r="H1330" s="1">
        <v>12.624000000000001</v>
      </c>
      <c r="I1330" s="1">
        <v>388.70356249999998</v>
      </c>
      <c r="J1330" s="1">
        <v>256.58829170000001</v>
      </c>
      <c r="K1330" s="1">
        <f t="shared" si="950"/>
        <v>5.0375981699999992E-3</v>
      </c>
      <c r="L1330" s="1">
        <f t="shared" si="951"/>
        <v>3.325384260432E-3</v>
      </c>
      <c r="M1330" s="1">
        <f t="shared" si="921"/>
        <v>1.7122139095679992E-3</v>
      </c>
      <c r="N1330" s="1">
        <f t="shared" si="922"/>
        <v>0.66011304359990275</v>
      </c>
      <c r="O1330" s="1">
        <f t="shared" si="923"/>
        <v>5.2439400462248971</v>
      </c>
      <c r="P1330" s="1">
        <f t="shared" si="924"/>
        <v>2.700063025775103</v>
      </c>
      <c r="Q1330" s="1">
        <v>22.540299999999998</v>
      </c>
      <c r="R1330" s="1">
        <v>24.015499999999999</v>
      </c>
      <c r="S1330" s="1">
        <v>0.48415664600000002</v>
      </c>
      <c r="T1330" s="1">
        <v>2.6288100000000001</v>
      </c>
      <c r="U1330" s="1">
        <v>0.52148420100000004</v>
      </c>
      <c r="V1330" s="1">
        <v>5.9633332999999997E-2</v>
      </c>
      <c r="W1330" s="1">
        <v>0.27845555599999999</v>
      </c>
      <c r="X1330" s="1">
        <v>3.6022222E-2</v>
      </c>
      <c r="Y1330" s="1">
        <v>0.21851111100000001</v>
      </c>
      <c r="Z1330" s="1">
        <v>0.64723281399999999</v>
      </c>
      <c r="AA1330" s="1">
        <v>0.12062065499999999</v>
      </c>
      <c r="AB1330" s="1">
        <v>1.5888888889999999</v>
      </c>
      <c r="AC1330" s="1">
        <v>0.63456868899999996</v>
      </c>
      <c r="AD1330" s="1">
        <v>0.58798262000000001</v>
      </c>
      <c r="AE1330" s="1">
        <f t="shared" si="925"/>
        <v>0.50298297976701412</v>
      </c>
      <c r="AF1330" s="1">
        <v>0.99528845899999996</v>
      </c>
      <c r="AG1330" s="1">
        <v>1.1634553839999999</v>
      </c>
      <c r="AH1330" s="1">
        <v>0.86058179899999998</v>
      </c>
      <c r="AI1330" s="1">
        <v>0.94199999999999995</v>
      </c>
      <c r="AJ1330" s="1">
        <v>0.87548488700000004</v>
      </c>
      <c r="AK1330" s="1">
        <v>0.96259742199999998</v>
      </c>
      <c r="AL1330" s="1">
        <v>0.56493624399999998</v>
      </c>
      <c r="AM1330" s="1">
        <v>0.48415664600000002</v>
      </c>
      <c r="AN1330" s="1">
        <f t="shared" si="926"/>
        <v>0.41201737970790042</v>
      </c>
      <c r="AO1330" s="1">
        <f t="shared" si="927"/>
        <v>0.68948360040578027</v>
      </c>
      <c r="AP1330" s="1">
        <f t="shared" si="928"/>
        <v>5.4772598397171386</v>
      </c>
      <c r="AQ1330" s="1">
        <f t="shared" si="929"/>
        <v>2.4667432322828615</v>
      </c>
      <c r="AR1330" s="1">
        <f t="shared" si="930"/>
        <v>9.2523371222502648E-2</v>
      </c>
      <c r="AS1330" s="1">
        <f t="shared" si="931"/>
        <v>0.57672222222500003</v>
      </c>
      <c r="AT1330" s="1">
        <f t="shared" si="932"/>
        <v>1.8195544311495115</v>
      </c>
      <c r="AU1330" s="1">
        <f t="shared" si="933"/>
        <v>0.57522654630283343</v>
      </c>
      <c r="AV1330" s="1">
        <f t="shared" si="934"/>
        <v>1.0136623426971665</v>
      </c>
      <c r="AW1330" s="1">
        <f t="shared" si="952"/>
        <v>1.9903788170365149</v>
      </c>
      <c r="AX1330" s="1">
        <f t="shared" si="953"/>
        <v>2.8400789456518036</v>
      </c>
      <c r="AY1330" s="1">
        <f t="shared" si="954"/>
        <v>4.4500624066279446</v>
      </c>
      <c r="AZ1330" s="1">
        <f t="shared" si="955"/>
        <v>4.1480824657178781</v>
      </c>
      <c r="BA1330" s="1">
        <f t="shared" si="956"/>
        <v>3.7190136521053003</v>
      </c>
      <c r="BB1330" s="1">
        <f t="shared" si="957"/>
        <v>3.4149110813265335</v>
      </c>
      <c r="BC1330" s="1">
        <f t="shared" si="958"/>
        <v>4.7755228662280622</v>
      </c>
      <c r="BD1330" s="1">
        <f t="shared" si="959"/>
        <v>4.4794013603915488</v>
      </c>
      <c r="BE1330" s="1">
        <f t="shared" si="935"/>
        <v>0.88277100224669258</v>
      </c>
      <c r="BF1330" s="1">
        <f t="shared" si="936"/>
        <v>0.82286641872927224</v>
      </c>
      <c r="BG1330" s="1">
        <f t="shared" si="937"/>
        <v>0.73775086932451928</v>
      </c>
      <c r="BH1330" s="1">
        <f t="shared" si="938"/>
        <v>0.67742521393767963</v>
      </c>
      <c r="BI1330" s="1">
        <f t="shared" si="939"/>
        <v>0.94733348022114716</v>
      </c>
      <c r="BJ1330" s="1">
        <f t="shared" si="940"/>
        <v>0.88859105042853181</v>
      </c>
      <c r="BK1330" s="1">
        <f t="shared" si="941"/>
        <v>0.52148420097654358</v>
      </c>
      <c r="BL1330" s="2">
        <f t="shared" si="942"/>
        <v>1.5700000000000003</v>
      </c>
      <c r="BM1330" s="2">
        <f t="shared" si="943"/>
        <v>1.4634602565297368</v>
      </c>
      <c r="BN1330" s="2">
        <f t="shared" si="944"/>
        <v>1.3120830451970535</v>
      </c>
      <c r="BO1330" s="2">
        <f t="shared" si="945"/>
        <v>1.2047944293314512</v>
      </c>
      <c r="BP1330" s="2">
        <f t="shared" si="946"/>
        <v>1.6848237653501532</v>
      </c>
      <c r="BQ1330" s="2">
        <f t="shared" si="947"/>
        <v>1.5803509014480908</v>
      </c>
      <c r="BR1330" s="2">
        <f t="shared" si="948"/>
        <v>0.92745479116267715</v>
      </c>
      <c r="BS1330" s="1">
        <f t="shared" si="960"/>
        <v>7.9143945152532904</v>
      </c>
      <c r="BT1330" s="1">
        <f t="shared" si="961"/>
        <v>7.3773260048217324</v>
      </c>
      <c r="BU1330" s="1">
        <f t="shared" si="962"/>
        <v>6.6142311187671305</v>
      </c>
      <c r="BV1330" s="1">
        <f t="shared" si="963"/>
        <v>6.0733875308971674</v>
      </c>
      <c r="BW1330" s="1">
        <f t="shared" si="964"/>
        <v>8.4932229093348077</v>
      </c>
      <c r="BX1330" s="1">
        <f t="shared" si="965"/>
        <v>7.9665735710804846</v>
      </c>
      <c r="BY1330" s="1">
        <f t="shared" si="966"/>
        <v>4.6753140842823413</v>
      </c>
    </row>
    <row r="1331" spans="1:77" x14ac:dyDescent="0.25">
      <c r="A1331" s="1">
        <v>20090722</v>
      </c>
      <c r="B1331" s="1">
        <v>2009</v>
      </c>
      <c r="C1331" s="1">
        <v>7</v>
      </c>
      <c r="D1331" s="1">
        <v>21.684999999999999</v>
      </c>
      <c r="E1331" s="1">
        <v>191.49600000000001</v>
      </c>
      <c r="F1331" s="1">
        <f t="shared" si="949"/>
        <v>7.9417221119999999</v>
      </c>
      <c r="G1331" s="1">
        <v>466.32</v>
      </c>
      <c r="H1331" s="1">
        <v>5.2119999999999997</v>
      </c>
      <c r="I1331" s="1">
        <v>376.93622920000001</v>
      </c>
      <c r="J1331" s="1">
        <v>283.8598958</v>
      </c>
      <c r="K1331" s="1">
        <f t="shared" si="950"/>
        <v>4.8850935304320005E-3</v>
      </c>
      <c r="L1331" s="1">
        <f t="shared" si="951"/>
        <v>3.6788242495679998E-3</v>
      </c>
      <c r="M1331" s="1">
        <f t="shared" si="921"/>
        <v>1.2062692808640007E-3</v>
      </c>
      <c r="N1331" s="1">
        <f t="shared" si="922"/>
        <v>0.75307140521476834</v>
      </c>
      <c r="O1331" s="1">
        <f t="shared" si="923"/>
        <v>5.9806838307090375</v>
      </c>
      <c r="P1331" s="1">
        <f t="shared" si="924"/>
        <v>1.9610382812909624</v>
      </c>
      <c r="Q1331" s="1">
        <v>35.852499999999999</v>
      </c>
      <c r="R1331" s="1">
        <v>52.499000000000002</v>
      </c>
      <c r="S1331" s="1">
        <v>0.40579390300000001</v>
      </c>
      <c r="T1331" s="1">
        <v>4.9502300000000004</v>
      </c>
      <c r="U1331" s="1">
        <v>0.91675815699999996</v>
      </c>
      <c r="V1331" s="1">
        <v>4.6399999999999997E-2</v>
      </c>
      <c r="W1331" s="1">
        <v>0.24708888900000001</v>
      </c>
      <c r="X1331" s="1">
        <v>2.7944443999999999E-2</v>
      </c>
      <c r="Y1331" s="1">
        <v>0.174444444</v>
      </c>
      <c r="Z1331" s="1">
        <v>0.68380404299999997</v>
      </c>
      <c r="AA1331" s="1">
        <v>0.172333809</v>
      </c>
      <c r="AB1331" s="1">
        <v>2.388888889</v>
      </c>
      <c r="AC1331" s="1">
        <v>0.67991701299999996</v>
      </c>
      <c r="AD1331" s="1">
        <v>0.58934637199999995</v>
      </c>
      <c r="AE1331" s="1">
        <f t="shared" si="925"/>
        <v>0.50465526916002457</v>
      </c>
      <c r="AF1331" s="1">
        <v>0.94417859699999995</v>
      </c>
      <c r="AG1331" s="1">
        <v>1.053877094</v>
      </c>
      <c r="AH1331" s="1">
        <v>0.79223378700000002</v>
      </c>
      <c r="AI1331" s="1">
        <v>1</v>
      </c>
      <c r="AJ1331" s="1">
        <v>0.91588578799999998</v>
      </c>
      <c r="AK1331" s="1">
        <v>0.99894056200000003</v>
      </c>
      <c r="AL1331" s="1">
        <v>0.449696916</v>
      </c>
      <c r="AM1331" s="1">
        <v>0.40579390300000001</v>
      </c>
      <c r="AN1331" s="1">
        <f t="shared" si="926"/>
        <v>0.41065362840967579</v>
      </c>
      <c r="AO1331" s="1">
        <f t="shared" si="927"/>
        <v>0.69210677064684034</v>
      </c>
      <c r="AP1331" s="1">
        <f t="shared" si="928"/>
        <v>5.4965196443109248</v>
      </c>
      <c r="AQ1331" s="1">
        <f t="shared" si="929"/>
        <v>2.4452024676890751</v>
      </c>
      <c r="AR1331" s="1">
        <f t="shared" si="930"/>
        <v>8.3832547797709683E-2</v>
      </c>
      <c r="AS1331" s="1">
        <f t="shared" si="931"/>
        <v>0.59672222222500004</v>
      </c>
      <c r="AT1331" s="1">
        <f t="shared" si="932"/>
        <v>1.1082414088716541</v>
      </c>
      <c r="AU1331" s="1">
        <f t="shared" si="933"/>
        <v>0.64081402039031587</v>
      </c>
      <c r="AV1331" s="1">
        <f t="shared" si="934"/>
        <v>1.7480748686096841</v>
      </c>
      <c r="AW1331" s="1">
        <f t="shared" si="952"/>
        <v>2.7532960686912671</v>
      </c>
      <c r="AX1331" s="1">
        <f t="shared" si="953"/>
        <v>2.8925918807346651</v>
      </c>
      <c r="AY1331" s="1">
        <f t="shared" si="954"/>
        <v>3.5995176547317072</v>
      </c>
      <c r="AZ1331" s="1">
        <f t="shared" si="955"/>
        <v>3.3597029141413857</v>
      </c>
      <c r="BA1331" s="1">
        <f t="shared" si="956"/>
        <v>3.5724737005608085</v>
      </c>
      <c r="BB1331" s="1">
        <f t="shared" si="957"/>
        <v>3.0139471537023348</v>
      </c>
      <c r="BC1331" s="1">
        <f t="shared" si="958"/>
        <v>4.3686701585964265</v>
      </c>
      <c r="BD1331" s="1">
        <f t="shared" si="959"/>
        <v>4.4877800233739036</v>
      </c>
      <c r="BE1331" s="1">
        <f t="shared" si="935"/>
        <v>0.66661289906184773</v>
      </c>
      <c r="BF1331" s="1">
        <f t="shared" si="936"/>
        <v>0.62220039305495756</v>
      </c>
      <c r="BG1331" s="1">
        <f t="shared" si="937"/>
        <v>0.66160449226371465</v>
      </c>
      <c r="BH1331" s="1">
        <f t="shared" si="938"/>
        <v>0.5581681331962991</v>
      </c>
      <c r="BI1331" s="1">
        <f t="shared" si="939"/>
        <v>0.80905614551958904</v>
      </c>
      <c r="BJ1331" s="1">
        <f t="shared" si="940"/>
        <v>0.83111470443839419</v>
      </c>
      <c r="BK1331" s="1">
        <f t="shared" si="941"/>
        <v>0.91675815702281649</v>
      </c>
      <c r="BL1331" s="2">
        <f t="shared" si="942"/>
        <v>1.5699999999999998</v>
      </c>
      <c r="BM1331" s="2">
        <f t="shared" si="943"/>
        <v>1.4654001122256288</v>
      </c>
      <c r="BN1331" s="2">
        <f t="shared" si="944"/>
        <v>1.5582042506466118</v>
      </c>
      <c r="BO1331" s="2">
        <f t="shared" si="945"/>
        <v>1.3145919773701904</v>
      </c>
      <c r="BP1331" s="2">
        <f t="shared" si="946"/>
        <v>1.9054809024148589</v>
      </c>
      <c r="BQ1331" s="2">
        <f t="shared" si="947"/>
        <v>1.957432998678317</v>
      </c>
      <c r="BR1331" s="2">
        <f t="shared" si="948"/>
        <v>2.1591395974356686</v>
      </c>
      <c r="BS1331" s="1">
        <f t="shared" si="960"/>
        <v>8.4775478030533336</v>
      </c>
      <c r="BT1331" s="1">
        <f t="shared" si="961"/>
        <v>7.9127385363009459</v>
      </c>
      <c r="BU1331" s="1">
        <f t="shared" si="962"/>
        <v>8.4138541539984395</v>
      </c>
      <c r="BV1331" s="1">
        <f t="shared" si="963"/>
        <v>7.0984180443733731</v>
      </c>
      <c r="BW1331" s="1">
        <f t="shared" si="964"/>
        <v>10.289048049698835</v>
      </c>
      <c r="BX1331" s="1">
        <f t="shared" si="965"/>
        <v>10.569574406095201</v>
      </c>
      <c r="BY1331" s="1">
        <f t="shared" si="966"/>
        <v>11.658731943137713</v>
      </c>
    </row>
    <row r="1332" spans="1:77" x14ac:dyDescent="0.25">
      <c r="A1332" s="1">
        <v>20090310</v>
      </c>
      <c r="B1332" s="1">
        <v>2009</v>
      </c>
      <c r="C1332" s="1">
        <v>3</v>
      </c>
      <c r="D1332" s="1">
        <v>9.18</v>
      </c>
      <c r="E1332" s="1">
        <v>191.47</v>
      </c>
      <c r="F1332" s="1">
        <f t="shared" si="949"/>
        <v>7.9406438399999999</v>
      </c>
      <c r="G1332" s="1">
        <v>283.80200000000002</v>
      </c>
      <c r="H1332" s="1">
        <v>5.0819999999999999</v>
      </c>
      <c r="I1332" s="1">
        <v>359.16697920000001</v>
      </c>
      <c r="J1332" s="1">
        <v>142.12235419999999</v>
      </c>
      <c r="K1332" s="1">
        <f t="shared" si="950"/>
        <v>4.654804050432E-3</v>
      </c>
      <c r="L1332" s="1">
        <f t="shared" si="951"/>
        <v>1.8419057104319999E-3</v>
      </c>
      <c r="M1332" s="1">
        <f t="shared" si="921"/>
        <v>2.8128983399999998E-3</v>
      </c>
      <c r="N1332" s="1">
        <f t="shared" si="922"/>
        <v>0.39569994579278961</v>
      </c>
      <c r="O1332" s="1">
        <f t="shared" si="923"/>
        <v>3.1421123370478488</v>
      </c>
      <c r="P1332" s="1">
        <f t="shared" si="924"/>
        <v>4.7985315029521516</v>
      </c>
      <c r="Q1332" s="1">
        <v>40.006700000000002</v>
      </c>
      <c r="R1332" s="1">
        <v>30.3307</v>
      </c>
      <c r="S1332" s="1">
        <v>0.56878275300000003</v>
      </c>
      <c r="T1332" s="1">
        <v>4.4723499999999996</v>
      </c>
      <c r="U1332" s="1">
        <v>0.98556047899999999</v>
      </c>
      <c r="V1332" s="1">
        <v>4.7188888999999998E-2</v>
      </c>
      <c r="W1332" s="1">
        <v>0.186622222</v>
      </c>
      <c r="X1332" s="1">
        <v>2.7155556000000001E-2</v>
      </c>
      <c r="Y1332" s="1">
        <v>0.144055556</v>
      </c>
      <c r="Z1332" s="1">
        <v>0.59635032899999996</v>
      </c>
      <c r="AA1332" s="1">
        <v>0.12872551099999999</v>
      </c>
      <c r="AB1332" s="1">
        <v>1.1666666670000001</v>
      </c>
      <c r="AC1332" s="1">
        <v>0.57147440800000004</v>
      </c>
      <c r="AD1332" s="1">
        <v>0.32533949699999998</v>
      </c>
      <c r="AE1332" s="1">
        <f t="shared" si="925"/>
        <v>0.18091906437768238</v>
      </c>
      <c r="AF1332" s="1">
        <v>0.49890947400000002</v>
      </c>
      <c r="AG1332" s="1">
        <v>0.39550144799999998</v>
      </c>
      <c r="AH1332" s="1">
        <v>0.45850013299999998</v>
      </c>
      <c r="AI1332" s="1">
        <v>1</v>
      </c>
      <c r="AJ1332" s="1">
        <v>0.88181680500000004</v>
      </c>
      <c r="AK1332" s="1">
        <v>0.99959008400000005</v>
      </c>
      <c r="AL1332" s="1">
        <v>0.68938640100000004</v>
      </c>
      <c r="AM1332" s="1">
        <v>0.56878275300000003</v>
      </c>
      <c r="AN1332" s="1">
        <f t="shared" si="926"/>
        <v>0.67466050274487133</v>
      </c>
      <c r="AO1332" s="1">
        <f t="shared" si="927"/>
        <v>0.27652631512417791</v>
      </c>
      <c r="AP1332" s="1">
        <f t="shared" si="928"/>
        <v>2.1957969807887023</v>
      </c>
      <c r="AQ1332" s="1">
        <f t="shared" si="929"/>
        <v>5.7448468592112976</v>
      </c>
      <c r="AR1332" s="1">
        <f t="shared" si="930"/>
        <v>0.25704173466413377</v>
      </c>
      <c r="AS1332" s="1">
        <f t="shared" si="931"/>
        <v>0.56616666667500004</v>
      </c>
      <c r="AT1332" s="1">
        <f t="shared" si="932"/>
        <v>0.96299060087578248</v>
      </c>
      <c r="AU1332" s="1">
        <f t="shared" si="933"/>
        <v>0.37135910329797311</v>
      </c>
      <c r="AV1332" s="1">
        <f t="shared" si="934"/>
        <v>0.79530756370202704</v>
      </c>
      <c r="AW1332" s="1">
        <f t="shared" si="952"/>
        <v>0.85675381506541304</v>
      </c>
      <c r="AX1332" s="1">
        <f t="shared" si="953"/>
        <v>4.6132252074184921</v>
      </c>
      <c r="AY1332" s="1">
        <f t="shared" si="954"/>
        <v>2.4503979425071876</v>
      </c>
      <c r="AZ1332" s="1">
        <f t="shared" si="955"/>
        <v>1.7010227293092661</v>
      </c>
      <c r="BA1332" s="1">
        <f t="shared" si="956"/>
        <v>1.8072370983134098</v>
      </c>
      <c r="BB1332" s="1">
        <f t="shared" si="957"/>
        <v>2.3648409501303527</v>
      </c>
      <c r="BC1332" s="1">
        <f t="shared" si="958"/>
        <v>2.051126082043861</v>
      </c>
      <c r="BD1332" s="1">
        <f t="shared" si="959"/>
        <v>2.388547241622287</v>
      </c>
      <c r="BE1332" s="1">
        <f t="shared" si="935"/>
        <v>0.53998800852789108</v>
      </c>
      <c r="BF1332" s="1">
        <f t="shared" si="936"/>
        <v>0.37485008460322533</v>
      </c>
      <c r="BG1332" s="1">
        <f t="shared" si="937"/>
        <v>0.39825627696107169</v>
      </c>
      <c r="BH1332" s="1">
        <f t="shared" si="938"/>
        <v>0.52113403010758086</v>
      </c>
      <c r="BI1332" s="1">
        <f t="shared" si="939"/>
        <v>0.45200147660474599</v>
      </c>
      <c r="BJ1332" s="1">
        <f t="shared" si="940"/>
        <v>0.52635812571680818</v>
      </c>
      <c r="BK1332" s="1">
        <f t="shared" si="941"/>
        <v>0.98556047899253796</v>
      </c>
      <c r="BL1332" s="2">
        <f t="shared" si="942"/>
        <v>1.5699999999999998</v>
      </c>
      <c r="BM1332" s="2">
        <f t="shared" si="943"/>
        <v>1.0898661146781119</v>
      </c>
      <c r="BN1332" s="2">
        <f t="shared" si="944"/>
        <v>1.1579189629293165</v>
      </c>
      <c r="BO1332" s="2">
        <f t="shared" si="945"/>
        <v>1.5151825861826371</v>
      </c>
      <c r="BP1332" s="2">
        <f t="shared" si="946"/>
        <v>1.314181624521755</v>
      </c>
      <c r="BQ1332" s="2">
        <f t="shared" si="947"/>
        <v>1.5303714977454081</v>
      </c>
      <c r="BR1332" s="2">
        <f t="shared" si="948"/>
        <v>2.8654894693617314</v>
      </c>
      <c r="BS1332" s="1">
        <f t="shared" si="960"/>
        <v>7.1244633380364704</v>
      </c>
      <c r="BT1332" s="1">
        <f t="shared" si="961"/>
        <v>4.9456759091671714</v>
      </c>
      <c r="BU1332" s="1">
        <f t="shared" si="962"/>
        <v>5.2544912100682319</v>
      </c>
      <c r="BV1332" s="1">
        <f t="shared" si="963"/>
        <v>6.8757087806939374</v>
      </c>
      <c r="BW1332" s="1">
        <f t="shared" si="964"/>
        <v>5.9635915945391424</v>
      </c>
      <c r="BX1332" s="1">
        <f t="shared" si="965"/>
        <v>6.944634158766319</v>
      </c>
      <c r="BY1332" s="1">
        <f t="shared" si="966"/>
        <v>13.003232273883587</v>
      </c>
    </row>
    <row r="1333" spans="1:77" x14ac:dyDescent="0.25">
      <c r="A1333" s="1">
        <v>20141004</v>
      </c>
      <c r="B1333" s="1">
        <v>2014</v>
      </c>
      <c r="C1333" s="1">
        <v>10</v>
      </c>
      <c r="D1333" s="1">
        <v>17.023</v>
      </c>
      <c r="E1333" s="1">
        <v>191.35400000000001</v>
      </c>
      <c r="F1333" s="1">
        <f t="shared" si="949"/>
        <v>7.9358330880000016</v>
      </c>
      <c r="G1333" s="1">
        <v>282.78899999999999</v>
      </c>
      <c r="H1333" s="1">
        <v>4.1870000000000003</v>
      </c>
      <c r="I1333" s="1">
        <v>358.36081250000001</v>
      </c>
      <c r="J1333" s="1">
        <v>119.44802079999999</v>
      </c>
      <c r="K1333" s="1">
        <f t="shared" si="950"/>
        <v>4.6443561299999991E-3</v>
      </c>
      <c r="L1333" s="1">
        <f t="shared" si="951"/>
        <v>1.5480463495679997E-3</v>
      </c>
      <c r="M1333" s="1">
        <f t="shared" si="921"/>
        <v>3.0963097804319996E-3</v>
      </c>
      <c r="N1333" s="1">
        <f t="shared" si="922"/>
        <v>0.33331775303975236</v>
      </c>
      <c r="O1333" s="1">
        <f t="shared" si="923"/>
        <v>2.6451540533906801</v>
      </c>
      <c r="P1333" s="1">
        <f t="shared" si="924"/>
        <v>5.2906790346093215</v>
      </c>
      <c r="Q1333" s="1">
        <v>45.6995</v>
      </c>
      <c r="R1333" s="1">
        <v>29.707599999999999</v>
      </c>
      <c r="S1333" s="1">
        <v>0.60603709699999997</v>
      </c>
      <c r="T1333" s="1">
        <v>2.6474199999999999</v>
      </c>
      <c r="U1333" s="1">
        <v>0.49357574399999998</v>
      </c>
      <c r="V1333" s="1">
        <v>3.2622221999999999E-2</v>
      </c>
      <c r="W1333" s="1">
        <v>0.17162222199999999</v>
      </c>
      <c r="X1333" s="1">
        <v>1.9522221999999999E-2</v>
      </c>
      <c r="Y1333" s="1">
        <v>0.13492222200000001</v>
      </c>
      <c r="Z1333" s="1">
        <v>0.68055706800000004</v>
      </c>
      <c r="AA1333" s="1">
        <v>0.119721628</v>
      </c>
      <c r="AB1333" s="1">
        <v>1.922222222</v>
      </c>
      <c r="AC1333" s="1">
        <v>0.67589076400000003</v>
      </c>
      <c r="AD1333" s="1">
        <v>0.32333294400000001</v>
      </c>
      <c r="AE1333" s="1">
        <f t="shared" si="925"/>
        <v>0.1784585456774985</v>
      </c>
      <c r="AF1333" s="1">
        <v>0.795466322</v>
      </c>
      <c r="AG1333" s="1">
        <v>0.84294332900000002</v>
      </c>
      <c r="AH1333" s="1">
        <v>0.66781425100000003</v>
      </c>
      <c r="AI1333" s="1">
        <v>1</v>
      </c>
      <c r="AJ1333" s="1">
        <v>0.87478252199999995</v>
      </c>
      <c r="AK1333" s="1">
        <v>1</v>
      </c>
      <c r="AL1333" s="1">
        <v>0.74417220100000003</v>
      </c>
      <c r="AM1333" s="1">
        <v>0.60603709699999997</v>
      </c>
      <c r="AN1333" s="1">
        <f t="shared" si="926"/>
        <v>0.6766670556492651</v>
      </c>
      <c r="AO1333" s="1">
        <f t="shared" si="927"/>
        <v>0.27458202452127312</v>
      </c>
      <c r="AP1333" s="1">
        <f t="shared" si="928"/>
        <v>2.1790371155659471</v>
      </c>
      <c r="AQ1333" s="1">
        <f t="shared" si="929"/>
        <v>5.7567959724340545</v>
      </c>
      <c r="AR1333" s="1">
        <f t="shared" si="930"/>
        <v>0.23796146829667153</v>
      </c>
      <c r="AS1333" s="1">
        <f t="shared" si="931"/>
        <v>0.58505555554999999</v>
      </c>
      <c r="AT1333" s="1">
        <f t="shared" si="932"/>
        <v>0.5854748304558568</v>
      </c>
      <c r="AU1333" s="1">
        <f t="shared" si="933"/>
        <v>0.4036780668029647</v>
      </c>
      <c r="AV1333" s="1">
        <f t="shared" si="934"/>
        <v>1.5185441551970353</v>
      </c>
      <c r="AW1333" s="1">
        <f t="shared" si="952"/>
        <v>1.3286129958951984</v>
      </c>
      <c r="AX1333" s="1">
        <f t="shared" si="953"/>
        <v>4.9589964499306678</v>
      </c>
      <c r="AY1333" s="1">
        <f t="shared" si="954"/>
        <v>4.9849858427479559</v>
      </c>
      <c r="AZ1333" s="1">
        <f t="shared" si="955"/>
        <v>3.451426112823615</v>
      </c>
      <c r="BA1333" s="1">
        <f t="shared" si="956"/>
        <v>3.9010324895232364</v>
      </c>
      <c r="BB1333" s="1">
        <f t="shared" si="957"/>
        <v>4.6781103812164666</v>
      </c>
      <c r="BC1333" s="1">
        <f t="shared" si="958"/>
        <v>4.0711199873318984</v>
      </c>
      <c r="BD1333" s="1">
        <f t="shared" si="959"/>
        <v>4.5741322997495812</v>
      </c>
      <c r="BE1333" s="1">
        <f t="shared" si="935"/>
        <v>0.92938336015266021</v>
      </c>
      <c r="BF1333" s="1">
        <f t="shared" si="936"/>
        <v>0.64347183708076761</v>
      </c>
      <c r="BG1333" s="1">
        <f t="shared" si="937"/>
        <v>0.72729488057667746</v>
      </c>
      <c r="BH1333" s="1">
        <f t="shared" si="938"/>
        <v>0.8721705702705298</v>
      </c>
      <c r="BI1333" s="1">
        <f t="shared" si="939"/>
        <v>0.75900539996828997</v>
      </c>
      <c r="BJ1333" s="1">
        <f t="shared" si="940"/>
        <v>0.85278525970309771</v>
      </c>
      <c r="BK1333" s="1">
        <f t="shared" si="941"/>
        <v>0.49357574383381425</v>
      </c>
      <c r="BL1333" s="2">
        <f t="shared" si="942"/>
        <v>1.57</v>
      </c>
      <c r="BM1333" s="2">
        <f t="shared" si="943"/>
        <v>1.0870119129858982</v>
      </c>
      <c r="BN1333" s="2">
        <f t="shared" si="944"/>
        <v>1.2286135210316476</v>
      </c>
      <c r="BO1333" s="2">
        <f t="shared" si="945"/>
        <v>1.4733508840741563</v>
      </c>
      <c r="BP1333" s="2">
        <f t="shared" si="946"/>
        <v>1.2821818520125829</v>
      </c>
      <c r="BQ1333" s="2">
        <f t="shared" si="947"/>
        <v>1.4406034314127818</v>
      </c>
      <c r="BR1333" s="2">
        <f t="shared" si="948"/>
        <v>0.83379362171042237</v>
      </c>
      <c r="BS1333" s="1">
        <f t="shared" si="960"/>
        <v>8.4210973734549377</v>
      </c>
      <c r="BT1333" s="1">
        <f t="shared" si="961"/>
        <v>5.8304669843055885</v>
      </c>
      <c r="BU1333" s="1">
        <f t="shared" si="962"/>
        <v>6.5899834999686808</v>
      </c>
      <c r="BV1333" s="1">
        <f t="shared" si="963"/>
        <v>7.9026950700983347</v>
      </c>
      <c r="BW1333" s="1">
        <f t="shared" si="964"/>
        <v>6.8773109721495223</v>
      </c>
      <c r="BX1333" s="1">
        <f t="shared" si="965"/>
        <v>7.7270457149428964</v>
      </c>
      <c r="BY1333" s="1">
        <f t="shared" si="966"/>
        <v>4.4722657820312852</v>
      </c>
    </row>
    <row r="1334" spans="1:77" x14ac:dyDescent="0.25">
      <c r="A1334" s="1">
        <v>20040928</v>
      </c>
      <c r="B1334" s="1">
        <v>2004</v>
      </c>
      <c r="C1334" s="1">
        <v>9</v>
      </c>
      <c r="D1334" s="1">
        <v>16.832000000000001</v>
      </c>
      <c r="E1334" s="1">
        <v>191.327</v>
      </c>
      <c r="F1334" s="1">
        <f t="shared" si="949"/>
        <v>7.9347133440000004</v>
      </c>
      <c r="G1334" s="1">
        <v>298.04300000000001</v>
      </c>
      <c r="H1334" s="1">
        <v>7.1989999999999998</v>
      </c>
      <c r="I1334" s="1">
        <v>408.7334583</v>
      </c>
      <c r="J1334" s="1">
        <v>113.861125</v>
      </c>
      <c r="K1334" s="1">
        <f t="shared" si="950"/>
        <v>5.2971856195679996E-3</v>
      </c>
      <c r="L1334" s="1">
        <f t="shared" si="951"/>
        <v>1.47564018E-3</v>
      </c>
      <c r="M1334" s="1">
        <f t="shared" si="921"/>
        <v>3.8215454395679996E-3</v>
      </c>
      <c r="N1334" s="1">
        <f t="shared" si="922"/>
        <v>0.27857060068820894</v>
      </c>
      <c r="O1334" s="1">
        <f t="shared" si="923"/>
        <v>2.2103778625268271</v>
      </c>
      <c r="P1334" s="1">
        <f t="shared" si="924"/>
        <v>5.7243354814731733</v>
      </c>
      <c r="Q1334" s="1">
        <v>46.524900000000002</v>
      </c>
      <c r="R1334" s="1">
        <v>16.5229</v>
      </c>
      <c r="S1334" s="1">
        <v>0.73793058600000005</v>
      </c>
      <c r="T1334" s="1">
        <v>4.7711699999999997</v>
      </c>
      <c r="U1334" s="1">
        <v>0.84441550700000001</v>
      </c>
      <c r="V1334" s="1">
        <v>3.6288888999999998E-2</v>
      </c>
      <c r="W1334" s="1">
        <v>0.21376666699999999</v>
      </c>
      <c r="X1334" s="1">
        <v>2.1533333000000002E-2</v>
      </c>
      <c r="Y1334" s="1">
        <v>0.156844444</v>
      </c>
      <c r="Z1334" s="1">
        <v>0.70975338799999999</v>
      </c>
      <c r="AA1334" s="1">
        <v>0.153590169</v>
      </c>
      <c r="AB1334" s="1">
        <v>2.3222222220000002</v>
      </c>
      <c r="AC1334" s="1">
        <v>0.71209420099999998</v>
      </c>
      <c r="AD1334" s="1">
        <v>0.358055717</v>
      </c>
      <c r="AE1334" s="1">
        <f t="shared" si="925"/>
        <v>0.22103705334150828</v>
      </c>
      <c r="AF1334" s="1">
        <v>0.78868598999999995</v>
      </c>
      <c r="AG1334" s="1">
        <v>0.83300576199999998</v>
      </c>
      <c r="AH1334" s="1">
        <v>0.66271683999999997</v>
      </c>
      <c r="AI1334" s="1">
        <v>1</v>
      </c>
      <c r="AJ1334" s="1">
        <v>0.90124232000000004</v>
      </c>
      <c r="AK1334" s="1">
        <v>0.98906522399999997</v>
      </c>
      <c r="AL1334" s="1">
        <v>0.93813321500000002</v>
      </c>
      <c r="AM1334" s="1">
        <v>0.73793058600000005</v>
      </c>
      <c r="AN1334" s="1">
        <f t="shared" si="926"/>
        <v>0.64194428320745667</v>
      </c>
      <c r="AO1334" s="1">
        <f t="shared" si="927"/>
        <v>0.31132184167186727</v>
      </c>
      <c r="AP1334" s="1">
        <f t="shared" si="928"/>
        <v>2.4702495713924209</v>
      </c>
      <c r="AQ1334" s="1">
        <f t="shared" si="929"/>
        <v>5.46446377260758</v>
      </c>
      <c r="AR1334" s="1">
        <f t="shared" si="930"/>
        <v>0.21352864819073022</v>
      </c>
      <c r="AS1334" s="1">
        <f t="shared" si="931"/>
        <v>0.59505555555</v>
      </c>
      <c r="AT1334" s="1">
        <f t="shared" si="932"/>
        <v>0.51856346534864739</v>
      </c>
      <c r="AU1334" s="1">
        <f t="shared" si="933"/>
        <v>0.42989868751309301</v>
      </c>
      <c r="AV1334" s="1">
        <f t="shared" si="934"/>
        <v>1.8923235344869072</v>
      </c>
      <c r="AW1334" s="1">
        <f t="shared" si="952"/>
        <v>1.6354471732268725</v>
      </c>
      <c r="AX1334" s="1">
        <f t="shared" si="953"/>
        <v>4.7891488163675024</v>
      </c>
      <c r="AY1334" s="1">
        <f t="shared" si="954"/>
        <v>6.5635225549185074</v>
      </c>
      <c r="AZ1334" s="1">
        <f t="shared" si="955"/>
        <v>4.750832231223411</v>
      </c>
      <c r="BA1334" s="1">
        <f t="shared" si="956"/>
        <v>5.3110806999735907</v>
      </c>
      <c r="BB1334" s="1">
        <f t="shared" si="957"/>
        <v>5.9720976880092573</v>
      </c>
      <c r="BC1334" s="1">
        <f t="shared" si="958"/>
        <v>5.3157587599387304</v>
      </c>
      <c r="BD1334" s="1">
        <f t="shared" si="959"/>
        <v>5.5902625004273894</v>
      </c>
      <c r="BE1334" s="1">
        <f t="shared" si="935"/>
        <v>1.1616312617759281</v>
      </c>
      <c r="BF1334" s="1">
        <f t="shared" si="936"/>
        <v>0.84081606988708191</v>
      </c>
      <c r="BG1334" s="1">
        <f t="shared" si="937"/>
        <v>0.93997046910135917</v>
      </c>
      <c r="BH1334" s="1">
        <f t="shared" si="938"/>
        <v>1.0569591731763965</v>
      </c>
      <c r="BI1334" s="1">
        <f t="shared" si="939"/>
        <v>0.94079840572449103</v>
      </c>
      <c r="BJ1334" s="1">
        <f t="shared" si="940"/>
        <v>0.9893808740192177</v>
      </c>
      <c r="BK1334" s="1">
        <f t="shared" si="941"/>
        <v>0.84441550720263614</v>
      </c>
      <c r="BL1334" s="2">
        <f t="shared" si="942"/>
        <v>1.5700000000000005</v>
      </c>
      <c r="BM1334" s="2">
        <f t="shared" si="943"/>
        <v>1.1364029818761496</v>
      </c>
      <c r="BN1334" s="2">
        <f t="shared" si="944"/>
        <v>1.2704148769489629</v>
      </c>
      <c r="BO1334" s="2">
        <f t="shared" si="945"/>
        <v>1.4285306848147108</v>
      </c>
      <c r="BP1334" s="2">
        <f t="shared" si="946"/>
        <v>1.2715338727448664</v>
      </c>
      <c r="BQ1334" s="2">
        <f t="shared" si="947"/>
        <v>1.3371953935153307</v>
      </c>
      <c r="BR1334" s="2">
        <f t="shared" si="948"/>
        <v>1.1412677929150508</v>
      </c>
      <c r="BS1334" s="1">
        <f t="shared" si="960"/>
        <v>8.8709134734097592</v>
      </c>
      <c r="BT1334" s="1">
        <f t="shared" si="961"/>
        <v>6.4209761293937335</v>
      </c>
      <c r="BU1334" s="1">
        <f t="shared" si="962"/>
        <v>7.1781786297750028</v>
      </c>
      <c r="BV1334" s="1">
        <f t="shared" si="963"/>
        <v>8.0715745854153411</v>
      </c>
      <c r="BW1334" s="1">
        <f t="shared" si="964"/>
        <v>7.1845012507193129</v>
      </c>
      <c r="BX1334" s="1">
        <f t="shared" si="965"/>
        <v>7.5555061356156754</v>
      </c>
      <c r="BY1334" s="1">
        <f t="shared" si="966"/>
        <v>6.4484635929546128</v>
      </c>
    </row>
    <row r="1335" spans="1:77" x14ac:dyDescent="0.25">
      <c r="A1335" s="1">
        <v>20131002</v>
      </c>
      <c r="B1335" s="1">
        <v>2013</v>
      </c>
      <c r="C1335" s="1">
        <v>10</v>
      </c>
      <c r="D1335" s="1">
        <v>19.114999999999998</v>
      </c>
      <c r="E1335" s="1">
        <v>191.20400000000001</v>
      </c>
      <c r="F1335" s="1">
        <f t="shared" si="949"/>
        <v>7.9296122879999995</v>
      </c>
      <c r="G1335" s="1">
        <v>288.88799999999998</v>
      </c>
      <c r="H1335" s="1">
        <v>4.7649999999999997</v>
      </c>
      <c r="I1335" s="1">
        <v>382.24120829999998</v>
      </c>
      <c r="J1335" s="1">
        <v>104.87885420000001</v>
      </c>
      <c r="K1335" s="1">
        <f t="shared" si="950"/>
        <v>4.9538460595679994E-3</v>
      </c>
      <c r="L1335" s="1">
        <f t="shared" si="951"/>
        <v>1.359229950432E-3</v>
      </c>
      <c r="M1335" s="1">
        <f t="shared" si="921"/>
        <v>3.5946161091359994E-3</v>
      </c>
      <c r="N1335" s="1">
        <f t="shared" si="922"/>
        <v>0.27437872192389678</v>
      </c>
      <c r="O1335" s="1">
        <f t="shared" si="923"/>
        <v>2.1757168849334669</v>
      </c>
      <c r="P1335" s="1">
        <f t="shared" si="924"/>
        <v>5.753895403066533</v>
      </c>
      <c r="Q1335" s="1">
        <v>20.0334</v>
      </c>
      <c r="R1335" s="1">
        <v>38.093899999999998</v>
      </c>
      <c r="S1335" s="1">
        <v>0.34464700799999998</v>
      </c>
      <c r="T1335" s="1">
        <v>2.10839</v>
      </c>
      <c r="U1335" s="1">
        <v>0.37569159400000002</v>
      </c>
      <c r="V1335" s="1">
        <v>3.5788888999999997E-2</v>
      </c>
      <c r="W1335" s="1">
        <v>0.207866667</v>
      </c>
      <c r="X1335" s="1">
        <v>2.0833332999999999E-2</v>
      </c>
      <c r="Y1335" s="1">
        <v>0.14368888899999999</v>
      </c>
      <c r="Z1335" s="1">
        <v>0.70623375399999999</v>
      </c>
      <c r="AA1335" s="1">
        <v>0.18255373</v>
      </c>
      <c r="AB1335" s="1">
        <v>2.0666666669999998</v>
      </c>
      <c r="AC1335" s="1">
        <v>0.70772985499999996</v>
      </c>
      <c r="AD1335" s="1">
        <v>0.33813796400000001</v>
      </c>
      <c r="AE1335" s="1">
        <f t="shared" si="925"/>
        <v>0.19661307664009811</v>
      </c>
      <c r="AF1335" s="1">
        <v>0.86700281000000001</v>
      </c>
      <c r="AG1335" s="1">
        <v>0.94433354000000003</v>
      </c>
      <c r="AH1335" s="1">
        <v>0.72364558300000004</v>
      </c>
      <c r="AI1335" s="1">
        <v>1</v>
      </c>
      <c r="AJ1335" s="1">
        <v>0.92387010199999997</v>
      </c>
      <c r="AK1335" s="1">
        <v>1</v>
      </c>
      <c r="AL1335" s="1">
        <v>0.35977501200000001</v>
      </c>
      <c r="AM1335" s="1">
        <v>0.34464700799999998</v>
      </c>
      <c r="AN1335" s="1">
        <f t="shared" si="926"/>
        <v>0.66186203649857389</v>
      </c>
      <c r="AO1335" s="1">
        <f t="shared" si="927"/>
        <v>0.28944441761861994</v>
      </c>
      <c r="AP1335" s="1">
        <f t="shared" si="928"/>
        <v>2.2951820106416121</v>
      </c>
      <c r="AQ1335" s="1">
        <f t="shared" si="929"/>
        <v>5.634430277358387</v>
      </c>
      <c r="AR1335" s="1">
        <f t="shared" si="930"/>
        <v>0.2281771532323448</v>
      </c>
      <c r="AS1335" s="1">
        <f t="shared" si="931"/>
        <v>0.58866666667500001</v>
      </c>
      <c r="AT1335" s="1">
        <f t="shared" si="932"/>
        <v>0.56355442679596124</v>
      </c>
      <c r="AU1335" s="1">
        <f t="shared" si="933"/>
        <v>0.41420420832627841</v>
      </c>
      <c r="AV1335" s="1">
        <f t="shared" si="934"/>
        <v>1.6524624586737213</v>
      </c>
      <c r="AW1335" s="1">
        <f t="shared" si="952"/>
        <v>1.4445337745090094</v>
      </c>
      <c r="AX1335" s="1">
        <f t="shared" si="953"/>
        <v>4.889886624500277</v>
      </c>
      <c r="AY1335" s="1">
        <f t="shared" si="954"/>
        <v>2.7483410427265782</v>
      </c>
      <c r="AZ1335" s="1">
        <f t="shared" si="955"/>
        <v>1.9397181348769383</v>
      </c>
      <c r="BA1335" s="1">
        <f t="shared" si="956"/>
        <v>2.1238078586387337</v>
      </c>
      <c r="BB1335" s="1">
        <f t="shared" si="957"/>
        <v>2.4827051744892317</v>
      </c>
      <c r="BC1335" s="1">
        <f t="shared" si="958"/>
        <v>2.2256201820920674</v>
      </c>
      <c r="BD1335" s="1">
        <f t="shared" si="959"/>
        <v>2.3346418750067937</v>
      </c>
      <c r="BE1335" s="1">
        <f t="shared" si="935"/>
        <v>0.48972373580370043</v>
      </c>
      <c r="BF1335" s="1">
        <f t="shared" si="936"/>
        <v>0.34563614800720521</v>
      </c>
      <c r="BG1335" s="1">
        <f t="shared" si="937"/>
        <v>0.37843888458252434</v>
      </c>
      <c r="BH1335" s="1">
        <f t="shared" si="938"/>
        <v>0.44239038534454678</v>
      </c>
      <c r="BI1335" s="1">
        <f t="shared" si="939"/>
        <v>0.39658070563649228</v>
      </c>
      <c r="BJ1335" s="1">
        <f t="shared" si="940"/>
        <v>0.41600715595973009</v>
      </c>
      <c r="BK1335" s="1">
        <f t="shared" si="941"/>
        <v>0.37569159404860886</v>
      </c>
      <c r="BL1335" s="2">
        <f t="shared" si="942"/>
        <v>1.5699999999999998</v>
      </c>
      <c r="BM1335" s="2">
        <f t="shared" si="943"/>
        <v>1.1080711689025138</v>
      </c>
      <c r="BN1335" s="2">
        <f t="shared" si="944"/>
        <v>1.2132331054354293</v>
      </c>
      <c r="BO1335" s="2">
        <f t="shared" si="945"/>
        <v>1.4182545264037216</v>
      </c>
      <c r="BP1335" s="2">
        <f t="shared" si="946"/>
        <v>1.2713937723019961</v>
      </c>
      <c r="BQ1335" s="2">
        <f t="shared" si="947"/>
        <v>1.3336728181755431</v>
      </c>
      <c r="BR1335" s="2">
        <f t="shared" si="948"/>
        <v>1.2044255965831807</v>
      </c>
      <c r="BS1335" s="1">
        <f t="shared" si="960"/>
        <v>8.8108766670241589</v>
      </c>
      <c r="BT1335" s="1">
        <f t="shared" si="961"/>
        <v>6.2185212786530855</v>
      </c>
      <c r="BU1335" s="1">
        <f t="shared" si="962"/>
        <v>6.8086925225110084</v>
      </c>
      <c r="BV1335" s="1">
        <f t="shared" si="963"/>
        <v>7.9592775252178027</v>
      </c>
      <c r="BW1335" s="1">
        <f t="shared" si="964"/>
        <v>7.1350915432964861</v>
      </c>
      <c r="BX1335" s="1">
        <f t="shared" si="965"/>
        <v>7.4846030032530217</v>
      </c>
      <c r="BY1335" s="1">
        <f t="shared" si="966"/>
        <v>6.7592645771346485</v>
      </c>
    </row>
    <row r="1336" spans="1:77" x14ac:dyDescent="0.25">
      <c r="A1336" s="1">
        <v>20120824</v>
      </c>
      <c r="B1336" s="1">
        <v>2012</v>
      </c>
      <c r="C1336" s="1">
        <v>8</v>
      </c>
      <c r="D1336" s="1">
        <v>24.745000000000001</v>
      </c>
      <c r="E1336" s="1">
        <v>190.72800000000001</v>
      </c>
      <c r="F1336" s="1">
        <f t="shared" si="949"/>
        <v>7.9098716160000002</v>
      </c>
      <c r="G1336" s="1">
        <v>398.20699999999999</v>
      </c>
      <c r="H1336" s="1">
        <v>5.0880000000000001</v>
      </c>
      <c r="I1336" s="1">
        <v>445.18111449999998</v>
      </c>
      <c r="J1336" s="1">
        <v>208.75269209999999</v>
      </c>
      <c r="K1336" s="1">
        <f t="shared" si="950"/>
        <v>5.7695472439199995E-3</v>
      </c>
      <c r="L1336" s="1">
        <f t="shared" si="951"/>
        <v>2.7054348896159994E-3</v>
      </c>
      <c r="M1336" s="1">
        <f t="shared" si="921"/>
        <v>3.0641123543040001E-3</v>
      </c>
      <c r="N1336" s="1">
        <f t="shared" si="922"/>
        <v>0.46891632484108892</v>
      </c>
      <c r="O1336" s="1">
        <f t="shared" si="923"/>
        <v>3.7090679281395649</v>
      </c>
      <c r="P1336" s="1">
        <f t="shared" si="924"/>
        <v>4.2008036878604358</v>
      </c>
      <c r="Q1336" s="1">
        <v>18.271999999999998</v>
      </c>
      <c r="R1336" s="1">
        <v>68.828699999999998</v>
      </c>
      <c r="S1336" s="1">
        <v>0.20978017400000001</v>
      </c>
      <c r="T1336" s="1">
        <v>2.2346499999999998</v>
      </c>
      <c r="U1336" s="1">
        <v>0.448104683</v>
      </c>
      <c r="V1336" s="1">
        <v>5.4622221999999998E-2</v>
      </c>
      <c r="W1336" s="1">
        <v>0.25217777800000002</v>
      </c>
      <c r="X1336" s="1">
        <v>3.2599999999999997E-2</v>
      </c>
      <c r="Y1336" s="1">
        <v>0.186</v>
      </c>
      <c r="Z1336" s="1">
        <v>0.643922934</v>
      </c>
      <c r="AA1336" s="1">
        <v>0.151029517</v>
      </c>
      <c r="AB1336" s="1">
        <v>2.0888888890000001</v>
      </c>
      <c r="AC1336" s="1">
        <v>0.63046443799999996</v>
      </c>
      <c r="AD1336" s="1">
        <v>0.52103303099999998</v>
      </c>
      <c r="AE1336" s="1">
        <f t="shared" si="925"/>
        <v>0.42088661066830169</v>
      </c>
      <c r="AF1336" s="1">
        <v>0.99920097900000004</v>
      </c>
      <c r="AG1336" s="1">
        <v>1.187593492</v>
      </c>
      <c r="AH1336" s="1">
        <v>0.87389911899999995</v>
      </c>
      <c r="AI1336" s="1">
        <v>1</v>
      </c>
      <c r="AJ1336" s="1">
        <v>0.89924181000000003</v>
      </c>
      <c r="AK1336" s="1">
        <v>0.99956009700000004</v>
      </c>
      <c r="AL1336" s="1">
        <v>0.161441432</v>
      </c>
      <c r="AM1336" s="1">
        <v>0.20978017400000001</v>
      </c>
      <c r="AN1336" s="1">
        <f t="shared" si="926"/>
        <v>0.47896696944051714</v>
      </c>
      <c r="AO1336" s="1">
        <f t="shared" si="927"/>
        <v>0.56234238472091957</v>
      </c>
      <c r="AP1336" s="1">
        <f t="shared" si="928"/>
        <v>4.4480560673777543</v>
      </c>
      <c r="AQ1336" s="1">
        <f t="shared" si="929"/>
        <v>3.4618155486222459</v>
      </c>
      <c r="AR1336" s="1">
        <f t="shared" si="930"/>
        <v>0.12909631903064575</v>
      </c>
      <c r="AS1336" s="1">
        <f t="shared" si="931"/>
        <v>0.58922222222500009</v>
      </c>
      <c r="AT1336" s="1">
        <f t="shared" si="932"/>
        <v>1.0772396781362994</v>
      </c>
      <c r="AU1336" s="1">
        <f t="shared" si="933"/>
        <v>0.54951313281450109</v>
      </c>
      <c r="AV1336" s="1">
        <f t="shared" si="934"/>
        <v>1.539375756185499</v>
      </c>
      <c r="AW1336" s="1">
        <f t="shared" si="952"/>
        <v>2.1998968214381529</v>
      </c>
      <c r="AX1336" s="1">
        <f t="shared" si="953"/>
        <v>3.46277561966878</v>
      </c>
      <c r="AY1336" s="1">
        <f t="shared" si="954"/>
        <v>1.2629830839809058</v>
      </c>
      <c r="AZ1336" s="1">
        <f t="shared" si="955"/>
        <v>1.1006684143815406</v>
      </c>
      <c r="BA1336" s="1">
        <f t="shared" si="956"/>
        <v>1.2163493860509589</v>
      </c>
      <c r="BB1336" s="1">
        <f t="shared" si="957"/>
        <v>1.1479372801813321</v>
      </c>
      <c r="BC1336" s="1">
        <f t="shared" si="958"/>
        <v>1.1091190477769837</v>
      </c>
      <c r="BD1336" s="1">
        <f t="shared" si="959"/>
        <v>1.2595552956755389</v>
      </c>
      <c r="BE1336" s="1">
        <f t="shared" si="935"/>
        <v>0.25326052594173226</v>
      </c>
      <c r="BF1336" s="1">
        <f t="shared" si="936"/>
        <v>0.2207122684771729</v>
      </c>
      <c r="BG1336" s="1">
        <f t="shared" si="937"/>
        <v>0.24390927253688083</v>
      </c>
      <c r="BH1336" s="1">
        <f t="shared" si="938"/>
        <v>0.23019088934309206</v>
      </c>
      <c r="BI1336" s="1">
        <f t="shared" si="939"/>
        <v>0.22240683737949324</v>
      </c>
      <c r="BJ1336" s="1">
        <f t="shared" si="940"/>
        <v>0.25257316640378991</v>
      </c>
      <c r="BK1336" s="1">
        <f t="shared" si="941"/>
        <v>0.44810468285278171</v>
      </c>
      <c r="BL1336" s="2">
        <f t="shared" si="942"/>
        <v>1.5700000000000003</v>
      </c>
      <c r="BM1336" s="2">
        <f t="shared" si="943"/>
        <v>1.3682284683752299</v>
      </c>
      <c r="BN1336" s="2">
        <f t="shared" si="944"/>
        <v>1.51203017706362</v>
      </c>
      <c r="BO1336" s="2">
        <f t="shared" si="945"/>
        <v>1.426987861313223</v>
      </c>
      <c r="BP1336" s="2">
        <f t="shared" si="946"/>
        <v>1.3787333552570291</v>
      </c>
      <c r="BQ1336" s="2">
        <f t="shared" si="947"/>
        <v>1.5657389550915732</v>
      </c>
      <c r="BR1336" s="2">
        <f t="shared" si="948"/>
        <v>2.7778681634765596</v>
      </c>
      <c r="BS1336" s="1">
        <f t="shared" si="960"/>
        <v>7.8294216379627395</v>
      </c>
      <c r="BT1336" s="1">
        <f t="shared" si="961"/>
        <v>6.8232086471169691</v>
      </c>
      <c r="BU1336" s="1">
        <f t="shared" si="962"/>
        <v>7.5403323474869666</v>
      </c>
      <c r="BV1336" s="1">
        <f t="shared" si="963"/>
        <v>7.1162354385196949</v>
      </c>
      <c r="BW1336" s="1">
        <f t="shared" si="964"/>
        <v>6.8755953914843007</v>
      </c>
      <c r="BX1336" s="1">
        <f t="shared" si="965"/>
        <v>7.808172263945945</v>
      </c>
      <c r="BY1336" s="1">
        <f t="shared" si="966"/>
        <v>13.85293064110267</v>
      </c>
    </row>
    <row r="1337" spans="1:77" x14ac:dyDescent="0.25">
      <c r="A1337" s="1">
        <v>20060228</v>
      </c>
      <c r="B1337" s="1">
        <v>2006</v>
      </c>
      <c r="C1337" s="1">
        <v>2</v>
      </c>
      <c r="D1337" s="1">
        <v>2.4390000000000001</v>
      </c>
      <c r="E1337" s="1">
        <v>190.27</v>
      </c>
      <c r="F1337" s="1">
        <f t="shared" si="949"/>
        <v>7.8908774400000015</v>
      </c>
      <c r="G1337" s="1">
        <v>252.69200000000001</v>
      </c>
      <c r="H1337" s="1">
        <v>3.6429999999999998</v>
      </c>
      <c r="I1337" s="1">
        <v>380.06543749999997</v>
      </c>
      <c r="J1337" s="1">
        <v>84.315693359999997</v>
      </c>
      <c r="K1337" s="1">
        <f t="shared" si="950"/>
        <v>4.9256480699999992E-3</v>
      </c>
      <c r="L1337" s="1">
        <f t="shared" si="951"/>
        <v>1.0927313859455999E-3</v>
      </c>
      <c r="M1337" s="1">
        <f t="shared" si="921"/>
        <v>3.8329166840543995E-3</v>
      </c>
      <c r="N1337" s="1">
        <f t="shared" si="922"/>
        <v>0.22184520095963739</v>
      </c>
      <c r="O1337" s="1">
        <f t="shared" si="923"/>
        <v>1.7505532914246693</v>
      </c>
      <c r="P1337" s="1">
        <f t="shared" si="924"/>
        <v>6.1403241485753322</v>
      </c>
      <c r="Q1337" s="1">
        <v>13.9648</v>
      </c>
      <c r="R1337" s="1">
        <v>41.943899999999999</v>
      </c>
      <c r="S1337" s="1">
        <v>0.24977865699999999</v>
      </c>
      <c r="T1337" s="1">
        <v>1.7330300000000001</v>
      </c>
      <c r="U1337" s="1">
        <v>0.36675427999999999</v>
      </c>
      <c r="V1337" s="1">
        <v>4.8399999999999999E-2</v>
      </c>
      <c r="W1337" s="1">
        <v>0.20527777799999999</v>
      </c>
      <c r="X1337" s="1">
        <v>2.7388889E-2</v>
      </c>
      <c r="Y1337" s="1">
        <v>0.17307777799999999</v>
      </c>
      <c r="Z1337" s="1">
        <v>0.618413561</v>
      </c>
      <c r="AA1337" s="1">
        <v>8.5105132999999999E-2</v>
      </c>
      <c r="AB1337" s="1">
        <v>1.2</v>
      </c>
      <c r="AC1337" s="1">
        <v>0.59883281600000005</v>
      </c>
      <c r="AD1337" s="1">
        <v>0.247028002</v>
      </c>
      <c r="AE1337" s="1">
        <f t="shared" si="925"/>
        <v>8.4890253832004894E-2</v>
      </c>
      <c r="AF1337" s="1">
        <v>0.22966948600000001</v>
      </c>
      <c r="AG1337" s="1">
        <v>0.13641358100000001</v>
      </c>
      <c r="AH1337" s="1">
        <v>0.27859621000000001</v>
      </c>
      <c r="AI1337" s="1">
        <v>1</v>
      </c>
      <c r="AJ1337" s="1">
        <v>0.84773838499999998</v>
      </c>
      <c r="AK1337" s="1">
        <v>1</v>
      </c>
      <c r="AL1337" s="1">
        <v>0.22026273099999999</v>
      </c>
      <c r="AM1337" s="1">
        <v>0.24977865699999999</v>
      </c>
      <c r="AN1337" s="1">
        <f t="shared" si="926"/>
        <v>0.75297199753059063</v>
      </c>
      <c r="AO1337" s="1">
        <f t="shared" si="927"/>
        <v>0.2166025260972928</v>
      </c>
      <c r="AP1337" s="1">
        <f t="shared" si="928"/>
        <v>1.7091839866281393</v>
      </c>
      <c r="AQ1337" s="1">
        <f t="shared" si="929"/>
        <v>6.1816934533718619</v>
      </c>
      <c r="AR1337" s="1">
        <f t="shared" si="930"/>
        <v>0.28199511251960102</v>
      </c>
      <c r="AS1337" s="1">
        <f t="shared" si="931"/>
        <v>0.56700000000000006</v>
      </c>
      <c r="AT1337" s="1">
        <f t="shared" si="932"/>
        <v>0.73304748993318458</v>
      </c>
      <c r="AU1337" s="1">
        <f t="shared" si="933"/>
        <v>0.34215249008270626</v>
      </c>
      <c r="AV1337" s="1">
        <f t="shared" si="934"/>
        <v>0.85784750991729375</v>
      </c>
      <c r="AW1337" s="1">
        <f t="shared" si="952"/>
        <v>0.7705723332386295</v>
      </c>
      <c r="AX1337" s="1">
        <f t="shared" si="953"/>
        <v>4.9985870700240378</v>
      </c>
      <c r="AY1337" s="1">
        <f t="shared" si="954"/>
        <v>0.37529679897229107</v>
      </c>
      <c r="AZ1337" s="1">
        <f t="shared" si="955"/>
        <v>0.23389660516372501</v>
      </c>
      <c r="BA1337" s="1">
        <f t="shared" si="956"/>
        <v>0.26958242733761695</v>
      </c>
      <c r="BB1337" s="1">
        <f t="shared" si="957"/>
        <v>0.36658502449848734</v>
      </c>
      <c r="BC1337" s="1">
        <f t="shared" si="958"/>
        <v>0.30542653814804521</v>
      </c>
      <c r="BD1337" s="1">
        <f t="shared" si="959"/>
        <v>0.34747105275052748</v>
      </c>
      <c r="BE1337" s="1">
        <f t="shared" si="935"/>
        <v>7.9422576295550218E-2</v>
      </c>
      <c r="BF1337" s="1">
        <f t="shared" si="936"/>
        <v>4.9498612883872986E-2</v>
      </c>
      <c r="BG1337" s="1">
        <f t="shared" si="937"/>
        <v>5.705066220067153E-2</v>
      </c>
      <c r="BH1337" s="1">
        <f t="shared" si="938"/>
        <v>7.7578937941292933E-2</v>
      </c>
      <c r="BI1337" s="1">
        <f t="shared" si="939"/>
        <v>6.4636209515178691E-2</v>
      </c>
      <c r="BJ1337" s="1">
        <f t="shared" si="940"/>
        <v>7.3533923745540589E-2</v>
      </c>
      <c r="BK1337" s="1">
        <f t="shared" si="941"/>
        <v>0.36675428027735396</v>
      </c>
      <c r="BL1337" s="2">
        <f t="shared" si="942"/>
        <v>1.5699999999999996</v>
      </c>
      <c r="BM1337" s="2">
        <f t="shared" si="943"/>
        <v>0.97847269444512541</v>
      </c>
      <c r="BN1337" s="2">
        <f t="shared" si="944"/>
        <v>1.1277591817438006</v>
      </c>
      <c r="BO1337" s="2">
        <f t="shared" si="945"/>
        <v>1.5335555486715413</v>
      </c>
      <c r="BP1337" s="2">
        <f t="shared" si="946"/>
        <v>1.277707846711037</v>
      </c>
      <c r="BQ1337" s="2">
        <f t="shared" si="947"/>
        <v>1.4535950061716503</v>
      </c>
      <c r="BR1337" s="2">
        <f t="shared" si="948"/>
        <v>7.2498809141212153</v>
      </c>
      <c r="BS1337" s="1">
        <f t="shared" si="960"/>
        <v>7.4187466822265327</v>
      </c>
      <c r="BT1337" s="1">
        <f t="shared" si="961"/>
        <v>4.6235930290216762</v>
      </c>
      <c r="BU1337" s="1">
        <f t="shared" si="962"/>
        <v>5.3290189094982994</v>
      </c>
      <c r="BV1337" s="1">
        <f t="shared" si="963"/>
        <v>7.2465351202019681</v>
      </c>
      <c r="BW1337" s="1">
        <f t="shared" si="964"/>
        <v>6.0375737889441483</v>
      </c>
      <c r="BX1337" s="1">
        <f t="shared" si="965"/>
        <v>6.8686962607241968</v>
      </c>
      <c r="BY1337" s="1">
        <f t="shared" si="966"/>
        <v>34.257980877817985</v>
      </c>
    </row>
    <row r="1338" spans="1:77" x14ac:dyDescent="0.25">
      <c r="A1338" s="1">
        <v>20110306</v>
      </c>
      <c r="B1338" s="1">
        <v>2011</v>
      </c>
      <c r="C1338" s="1">
        <v>3</v>
      </c>
      <c r="D1338" s="1">
        <v>8.641</v>
      </c>
      <c r="E1338" s="1">
        <v>190.12700000000001</v>
      </c>
      <c r="F1338" s="1">
        <f t="shared" si="949"/>
        <v>7.8849469440000002</v>
      </c>
      <c r="G1338" s="1">
        <v>271.255</v>
      </c>
      <c r="H1338" s="1">
        <v>5.48</v>
      </c>
      <c r="I1338" s="1">
        <v>347.02622919999999</v>
      </c>
      <c r="J1338" s="1">
        <v>113.86018749999999</v>
      </c>
      <c r="K1338" s="1">
        <f t="shared" si="950"/>
        <v>4.4974599304320002E-3</v>
      </c>
      <c r="L1338" s="1">
        <f t="shared" si="951"/>
        <v>1.47562803E-3</v>
      </c>
      <c r="M1338" s="1">
        <f t="shared" si="921"/>
        <v>3.0218319004320002E-3</v>
      </c>
      <c r="N1338" s="1">
        <f t="shared" si="922"/>
        <v>0.32810254072864187</v>
      </c>
      <c r="O1338" s="1">
        <f t="shared" si="923"/>
        <v>2.5870711258369403</v>
      </c>
      <c r="P1338" s="1">
        <f t="shared" si="924"/>
        <v>5.2978758181630603</v>
      </c>
      <c r="Q1338" s="1">
        <v>26.918600000000001</v>
      </c>
      <c r="R1338" s="1">
        <v>36.597700000000003</v>
      </c>
      <c r="S1338" s="1">
        <v>0.42380617300000001</v>
      </c>
      <c r="T1338" s="1">
        <v>4.3521799999999997</v>
      </c>
      <c r="U1338" s="1">
        <v>0.85205159600000002</v>
      </c>
      <c r="V1338" s="1">
        <v>3.0077777999999999E-2</v>
      </c>
      <c r="W1338" s="1">
        <v>0.14576666699999999</v>
      </c>
      <c r="X1338" s="1">
        <v>1.8444444000000001E-2</v>
      </c>
      <c r="Y1338" s="1">
        <v>0.112011111</v>
      </c>
      <c r="Z1338" s="1">
        <v>0.657904712</v>
      </c>
      <c r="AA1338" s="1">
        <v>0.130948277</v>
      </c>
      <c r="AB1338" s="1">
        <v>1.2888888890000001</v>
      </c>
      <c r="AC1338" s="1">
        <v>0.64780184299999999</v>
      </c>
      <c r="AD1338" s="1">
        <v>0.29908388800000002</v>
      </c>
      <c r="AE1338" s="1">
        <f t="shared" si="925"/>
        <v>0.14872334518700187</v>
      </c>
      <c r="AF1338" s="1">
        <v>0.47768043399999999</v>
      </c>
      <c r="AG1338" s="1">
        <v>0.36760236200000002</v>
      </c>
      <c r="AH1338" s="1">
        <v>0.44411529199999999</v>
      </c>
      <c r="AI1338" s="1">
        <v>1</v>
      </c>
      <c r="AJ1338" s="1">
        <v>0.88355334100000005</v>
      </c>
      <c r="AK1338" s="1">
        <v>0.99760287800000003</v>
      </c>
      <c r="AL1338" s="1">
        <v>0.47618554899999999</v>
      </c>
      <c r="AM1338" s="1">
        <v>0.42380617300000001</v>
      </c>
      <c r="AN1338" s="1">
        <f t="shared" si="926"/>
        <v>0.70091611214539828</v>
      </c>
      <c r="AO1338" s="1">
        <f t="shared" si="927"/>
        <v>0.25281545487694568</v>
      </c>
      <c r="AP1338" s="1">
        <f t="shared" si="928"/>
        <v>1.9934364483279428</v>
      </c>
      <c r="AQ1338" s="1">
        <f t="shared" si="929"/>
        <v>5.8915104956720574</v>
      </c>
      <c r="AR1338" s="1">
        <f t="shared" si="930"/>
        <v>0.26272788748120907</v>
      </c>
      <c r="AS1338" s="1">
        <f t="shared" si="931"/>
        <v>0.56922222222500007</v>
      </c>
      <c r="AT1338" s="1">
        <f t="shared" si="932"/>
        <v>0.80584867899694024</v>
      </c>
      <c r="AU1338" s="1">
        <f t="shared" si="933"/>
        <v>0.36733117335878424</v>
      </c>
      <c r="AV1338" s="1">
        <f t="shared" si="934"/>
        <v>0.9215577156412158</v>
      </c>
      <c r="AW1338" s="1">
        <f t="shared" si="952"/>
        <v>0.89482184884915483</v>
      </c>
      <c r="AX1338" s="1">
        <f t="shared" si="953"/>
        <v>4.8282342896945813</v>
      </c>
      <c r="AY1338" s="1">
        <f t="shared" si="954"/>
        <v>1.824123638688173</v>
      </c>
      <c r="AZ1338" s="1">
        <f t="shared" si="955"/>
        <v>1.2228821240502203</v>
      </c>
      <c r="BA1338" s="1">
        <f t="shared" si="956"/>
        <v>1.2499368285611658</v>
      </c>
      <c r="BB1338" s="1">
        <f t="shared" si="957"/>
        <v>1.6361648115350529</v>
      </c>
      <c r="BC1338" s="1">
        <f t="shared" si="958"/>
        <v>1.4877256971019075</v>
      </c>
      <c r="BD1338" s="1">
        <f t="shared" si="959"/>
        <v>1.6067626875189935</v>
      </c>
      <c r="BE1338" s="1">
        <f t="shared" si="935"/>
        <v>0.3571192959460317</v>
      </c>
      <c r="BF1338" s="1">
        <f t="shared" si="936"/>
        <v>0.23941074711353888</v>
      </c>
      <c r="BG1338" s="1">
        <f t="shared" si="937"/>
        <v>0.24470740399690949</v>
      </c>
      <c r="BH1338" s="1">
        <f t="shared" si="938"/>
        <v>0.32032150296965406</v>
      </c>
      <c r="BI1338" s="1">
        <f t="shared" si="939"/>
        <v>0.2912607140445459</v>
      </c>
      <c r="BJ1338" s="1">
        <f t="shared" si="940"/>
        <v>0.31456527811447693</v>
      </c>
      <c r="BK1338" s="1">
        <f t="shared" si="941"/>
        <v>0.85205159588203394</v>
      </c>
      <c r="BL1338" s="2">
        <f t="shared" si="942"/>
        <v>1.5699999999999998</v>
      </c>
      <c r="BM1338" s="2">
        <f t="shared" si="943"/>
        <v>1.0525190804169222</v>
      </c>
      <c r="BN1338" s="2">
        <f t="shared" si="944"/>
        <v>1.0758047202613412</v>
      </c>
      <c r="BO1338" s="2">
        <f t="shared" si="945"/>
        <v>1.4082262296416388</v>
      </c>
      <c r="BP1338" s="2">
        <f t="shared" si="946"/>
        <v>1.2804665730497005</v>
      </c>
      <c r="BQ1338" s="2">
        <f t="shared" si="947"/>
        <v>1.3829201957050299</v>
      </c>
      <c r="BR1338" s="2">
        <f t="shared" si="948"/>
        <v>3.745865935334256</v>
      </c>
      <c r="BS1338" s="1">
        <f t="shared" si="960"/>
        <v>8.0193765647802557</v>
      </c>
      <c r="BT1338" s="1">
        <f t="shared" si="961"/>
        <v>5.3761444888404659</v>
      </c>
      <c r="BU1338" s="1">
        <f t="shared" si="962"/>
        <v>5.4950848165247006</v>
      </c>
      <c r="BV1338" s="1">
        <f t="shared" si="963"/>
        <v>7.1930550470681638</v>
      </c>
      <c r="BW1338" s="1">
        <f t="shared" si="964"/>
        <v>6.5404736483434736</v>
      </c>
      <c r="BX1338" s="1">
        <f t="shared" si="965"/>
        <v>7.0637947824192624</v>
      </c>
      <c r="BY1338" s="1">
        <f t="shared" si="966"/>
        <v>19.133445539253632</v>
      </c>
    </row>
    <row r="1339" spans="1:77" x14ac:dyDescent="0.25">
      <c r="A1339" s="1">
        <v>20060902</v>
      </c>
      <c r="B1339" s="1">
        <v>2006</v>
      </c>
      <c r="C1339" s="1">
        <v>9</v>
      </c>
      <c r="D1339" s="1">
        <v>17.763000000000002</v>
      </c>
      <c r="E1339" s="1">
        <v>190.10400000000001</v>
      </c>
      <c r="F1339" s="1">
        <f t="shared" si="949"/>
        <v>7.8839930880000013</v>
      </c>
      <c r="G1339" s="1">
        <v>377.16500000000002</v>
      </c>
      <c r="H1339" s="1">
        <v>4.55</v>
      </c>
      <c r="I1339" s="1">
        <v>371.8172917</v>
      </c>
      <c r="J1339" s="1">
        <v>256.94493749999998</v>
      </c>
      <c r="K1339" s="1">
        <f t="shared" si="950"/>
        <v>4.8187521004319995E-3</v>
      </c>
      <c r="L1339" s="1">
        <f t="shared" si="951"/>
        <v>3.3300063899999997E-3</v>
      </c>
      <c r="M1339" s="1">
        <f t="shared" si="921"/>
        <v>1.4887457104319998E-3</v>
      </c>
      <c r="N1339" s="1">
        <f t="shared" si="922"/>
        <v>0.6910516085069961</v>
      </c>
      <c r="O1339" s="1">
        <f t="shared" si="923"/>
        <v>5.4482461049204405</v>
      </c>
      <c r="P1339" s="1">
        <f t="shared" si="924"/>
        <v>2.4357469830795608</v>
      </c>
      <c r="Q1339" s="1">
        <v>13.7361</v>
      </c>
      <c r="R1339" s="1">
        <v>66.793599999999998</v>
      </c>
      <c r="S1339" s="1">
        <v>0.170571851</v>
      </c>
      <c r="T1339" s="1">
        <v>1.9440200000000001</v>
      </c>
      <c r="U1339" s="1">
        <v>0.41444416899999997</v>
      </c>
      <c r="V1339" s="1">
        <v>5.9766667000000002E-2</v>
      </c>
      <c r="W1339" s="1">
        <v>0.25094444399999999</v>
      </c>
      <c r="X1339" s="1">
        <v>3.6344443999999997E-2</v>
      </c>
      <c r="Y1339" s="1">
        <v>0.19543333299999999</v>
      </c>
      <c r="Z1339" s="1">
        <v>0.61529108600000004</v>
      </c>
      <c r="AA1339" s="1">
        <v>0.12435903800000001</v>
      </c>
      <c r="AB1339" s="1">
        <v>1.755555556</v>
      </c>
      <c r="AC1339" s="1">
        <v>0.59496094700000002</v>
      </c>
      <c r="AD1339" s="1">
        <v>0.49596595700000001</v>
      </c>
      <c r="AE1339" s="1">
        <f t="shared" si="925"/>
        <v>0.39014832250153286</v>
      </c>
      <c r="AF1339" s="1">
        <v>0.82138470299999999</v>
      </c>
      <c r="AG1339" s="1">
        <v>0.88036329899999999</v>
      </c>
      <c r="AH1339" s="1">
        <v>0.68756338400000006</v>
      </c>
      <c r="AI1339" s="1">
        <v>1</v>
      </c>
      <c r="AJ1339" s="1">
        <v>0.87840549800000001</v>
      </c>
      <c r="AK1339" s="1">
        <v>1</v>
      </c>
      <c r="AL1339" s="1">
        <v>0.103782134</v>
      </c>
      <c r="AM1339" s="1">
        <v>0.170571851</v>
      </c>
      <c r="AN1339" s="1">
        <f t="shared" si="926"/>
        <v>0.50403404345578195</v>
      </c>
      <c r="AO1339" s="1">
        <f t="shared" si="927"/>
        <v>0.51689421867753493</v>
      </c>
      <c r="AP1339" s="1">
        <f t="shared" si="928"/>
        <v>4.0751904472808462</v>
      </c>
      <c r="AQ1339" s="1">
        <f t="shared" si="929"/>
        <v>3.8088026407191551</v>
      </c>
      <c r="AR1339" s="1">
        <f t="shared" si="930"/>
        <v>0.14963472305223996</v>
      </c>
      <c r="AS1339" s="1">
        <f t="shared" si="931"/>
        <v>0.58088888890000001</v>
      </c>
      <c r="AT1339" s="1">
        <f t="shared" si="932"/>
        <v>1.2165782364686586</v>
      </c>
      <c r="AU1339" s="1">
        <f t="shared" si="933"/>
        <v>0.50851771557710534</v>
      </c>
      <c r="AV1339" s="1">
        <f t="shared" si="934"/>
        <v>1.2470378404228946</v>
      </c>
      <c r="AW1339" s="1">
        <f t="shared" si="952"/>
        <v>1.8180884787232841</v>
      </c>
      <c r="AX1339" s="1">
        <f t="shared" si="953"/>
        <v>3.6195450774387798</v>
      </c>
      <c r="AY1339" s="1">
        <f t="shared" si="954"/>
        <v>0.62777433128120907</v>
      </c>
      <c r="AZ1339" s="1">
        <f t="shared" si="955"/>
        <v>0.53283728034889866</v>
      </c>
      <c r="BA1339" s="1">
        <f t="shared" si="956"/>
        <v>0.57708017324633987</v>
      </c>
      <c r="BB1339" s="1">
        <f t="shared" si="957"/>
        <v>0.58294583564347247</v>
      </c>
      <c r="BC1339" s="1">
        <f t="shared" si="958"/>
        <v>0.70096659920810245</v>
      </c>
      <c r="BD1339" s="1">
        <f t="shared" si="959"/>
        <v>0.74646571619593138</v>
      </c>
      <c r="BE1339" s="1">
        <f t="shared" si="935"/>
        <v>0.13383473998030504</v>
      </c>
      <c r="BF1339" s="1">
        <f t="shared" si="936"/>
        <v>0.11359518112467036</v>
      </c>
      <c r="BG1339" s="1">
        <f t="shared" si="937"/>
        <v>0.12302729035860642</v>
      </c>
      <c r="BH1339" s="1">
        <f t="shared" si="938"/>
        <v>0.12427778653631784</v>
      </c>
      <c r="BI1339" s="1">
        <f t="shared" si="939"/>
        <v>0.14943854481662713</v>
      </c>
      <c r="BJ1339" s="1">
        <f t="shared" si="940"/>
        <v>0.15913846752447652</v>
      </c>
      <c r="BK1339" s="1">
        <f t="shared" si="941"/>
        <v>0.41444416926943001</v>
      </c>
      <c r="BL1339" s="2">
        <f t="shared" si="942"/>
        <v>1.57</v>
      </c>
      <c r="BM1339" s="2">
        <f t="shared" si="943"/>
        <v>1.3325720541017783</v>
      </c>
      <c r="BN1339" s="2">
        <f t="shared" si="944"/>
        <v>1.4432190467993304</v>
      </c>
      <c r="BO1339" s="2">
        <f t="shared" si="945"/>
        <v>1.4578884741789169</v>
      </c>
      <c r="BP1339" s="2">
        <f t="shared" si="946"/>
        <v>1.7530464466597446</v>
      </c>
      <c r="BQ1339" s="2">
        <f t="shared" si="947"/>
        <v>1.8668351285338576</v>
      </c>
      <c r="BR1339" s="2">
        <f t="shared" si="948"/>
        <v>4.8617970629207194</v>
      </c>
      <c r="BS1339" s="1">
        <f t="shared" si="960"/>
        <v>7.3643487502313585</v>
      </c>
      <c r="BT1339" s="1">
        <f t="shared" si="961"/>
        <v>6.25065308357813</v>
      </c>
      <c r="BU1339" s="1">
        <f t="shared" si="962"/>
        <v>6.7696613908323195</v>
      </c>
      <c r="BV1339" s="1">
        <f t="shared" si="963"/>
        <v>6.8384708043287956</v>
      </c>
      <c r="BW1339" s="1">
        <f t="shared" si="964"/>
        <v>8.2229588589530014</v>
      </c>
      <c r="BX1339" s="1">
        <f t="shared" si="965"/>
        <v>8.7567037870740823</v>
      </c>
      <c r="BY1339" s="1">
        <f t="shared" si="966"/>
        <v>22.805075875285784</v>
      </c>
    </row>
    <row r="1340" spans="1:77" x14ac:dyDescent="0.25">
      <c r="A1340" s="1">
        <v>20060405</v>
      </c>
      <c r="B1340" s="1">
        <v>2006</v>
      </c>
      <c r="C1340" s="1">
        <v>4</v>
      </c>
      <c r="D1340" s="1">
        <v>12.507999999999999</v>
      </c>
      <c r="E1340" s="1">
        <v>190.09899999999999</v>
      </c>
      <c r="F1340" s="1">
        <f t="shared" si="949"/>
        <v>7.8837857279999994</v>
      </c>
      <c r="G1340" s="1">
        <v>363.83499999999998</v>
      </c>
      <c r="H1340" s="1">
        <v>4.3719999999999999</v>
      </c>
      <c r="I1340" s="1">
        <v>398.95293750000002</v>
      </c>
      <c r="J1340" s="1">
        <v>165.80733670000001</v>
      </c>
      <c r="K1340" s="1">
        <f t="shared" si="950"/>
        <v>5.1704300699999999E-3</v>
      </c>
      <c r="L1340" s="1">
        <f t="shared" si="951"/>
        <v>2.1488630836320002E-3</v>
      </c>
      <c r="M1340" s="1">
        <f t="shared" si="921"/>
        <v>3.0215669863679997E-3</v>
      </c>
      <c r="N1340" s="1">
        <f t="shared" si="922"/>
        <v>0.41560625606372431</v>
      </c>
      <c r="O1340" s="1">
        <f t="shared" si="923"/>
        <v>3.2765506700227029</v>
      </c>
      <c r="P1340" s="1">
        <f t="shared" si="924"/>
        <v>4.6072350579772969</v>
      </c>
      <c r="Q1340" s="1">
        <v>27.627300000000002</v>
      </c>
      <c r="R1340" s="1">
        <v>51.305100000000003</v>
      </c>
      <c r="S1340" s="1">
        <v>0.35001216200000002</v>
      </c>
      <c r="T1340" s="1">
        <v>2.7248399999999999</v>
      </c>
      <c r="U1340" s="1">
        <v>0.59164890999999997</v>
      </c>
      <c r="V1340" s="1">
        <v>3.9522222000000003E-2</v>
      </c>
      <c r="W1340" s="1">
        <v>0.16139999999999999</v>
      </c>
      <c r="X1340" s="1">
        <v>2.3622221999999998E-2</v>
      </c>
      <c r="Y1340" s="1">
        <v>0.14660000000000001</v>
      </c>
      <c r="Z1340" s="1">
        <v>0.606591828</v>
      </c>
      <c r="AA1340" s="1">
        <v>4.8051947999999997E-2</v>
      </c>
      <c r="AB1340" s="1">
        <v>1.1777777780000001</v>
      </c>
      <c r="AC1340" s="1">
        <v>0.58417386699999996</v>
      </c>
      <c r="AD1340" s="1">
        <v>0.47751315799999999</v>
      </c>
      <c r="AE1340" s="1">
        <f t="shared" si="925"/>
        <v>0.36752073329245866</v>
      </c>
      <c r="AF1340" s="1">
        <v>0.62818290799999998</v>
      </c>
      <c r="AG1340" s="1">
        <v>0.58548439900000004</v>
      </c>
      <c r="AH1340" s="1">
        <v>0.54731785399999999</v>
      </c>
      <c r="AI1340" s="1">
        <v>1</v>
      </c>
      <c r="AJ1340" s="1">
        <v>0.81879058400000004</v>
      </c>
      <c r="AK1340" s="1">
        <v>1</v>
      </c>
      <c r="AL1340" s="1">
        <v>0.36766494399999999</v>
      </c>
      <c r="AM1340" s="1">
        <v>0.35001216200000002</v>
      </c>
      <c r="AN1340" s="1">
        <f t="shared" si="926"/>
        <v>0.52248684156279634</v>
      </c>
      <c r="AO1340" s="1">
        <f t="shared" si="927"/>
        <v>0.48466645635316941</v>
      </c>
      <c r="AP1340" s="1">
        <f t="shared" si="928"/>
        <v>3.8210064914374517</v>
      </c>
      <c r="AQ1340" s="1">
        <f t="shared" si="929"/>
        <v>4.0627792365625481</v>
      </c>
      <c r="AR1340" s="1">
        <f t="shared" si="930"/>
        <v>0.17125016742715957</v>
      </c>
      <c r="AS1340" s="1">
        <f t="shared" si="931"/>
        <v>0.56644444445000008</v>
      </c>
      <c r="AT1340" s="1">
        <f t="shared" si="932"/>
        <v>1.6633192628054498</v>
      </c>
      <c r="AU1340" s="1">
        <f t="shared" si="933"/>
        <v>0.44164661815991674</v>
      </c>
      <c r="AV1340" s="1">
        <f t="shared" si="934"/>
        <v>0.73613115984008326</v>
      </c>
      <c r="AW1340" s="1">
        <f t="shared" si="952"/>
        <v>1.2092161416288776</v>
      </c>
      <c r="AX1340" s="1">
        <f t="shared" si="953"/>
        <v>3.4895278520616211</v>
      </c>
      <c r="AY1340" s="1">
        <f t="shared" si="954"/>
        <v>1.669994066197978</v>
      </c>
      <c r="AZ1340" s="1">
        <f t="shared" si="955"/>
        <v>1.3895244669209286</v>
      </c>
      <c r="BA1340" s="1">
        <f t="shared" si="956"/>
        <v>1.2173608484553629</v>
      </c>
      <c r="BB1340" s="1">
        <f t="shared" si="957"/>
        <v>1.363951259271887</v>
      </c>
      <c r="BC1340" s="1">
        <f t="shared" si="958"/>
        <v>1.4134791857237288</v>
      </c>
      <c r="BD1340" s="1">
        <f t="shared" si="959"/>
        <v>1.4030977733951278</v>
      </c>
      <c r="BE1340" s="1">
        <f t="shared" si="935"/>
        <v>0.36260850889577612</v>
      </c>
      <c r="BF1340" s="1">
        <f t="shared" si="936"/>
        <v>0.3017096918023805</v>
      </c>
      <c r="BG1340" s="1">
        <f t="shared" si="937"/>
        <v>0.26432752725371961</v>
      </c>
      <c r="BH1340" s="1">
        <f t="shared" si="938"/>
        <v>0.29615693992080483</v>
      </c>
      <c r="BI1340" s="1">
        <f t="shared" si="939"/>
        <v>0.30691101858665859</v>
      </c>
      <c r="BJ1340" s="1">
        <f t="shared" si="940"/>
        <v>0.30465688576014111</v>
      </c>
      <c r="BK1340" s="1">
        <f t="shared" si="941"/>
        <v>0.59164891024375244</v>
      </c>
      <c r="BL1340" s="2">
        <f t="shared" si="942"/>
        <v>1.57</v>
      </c>
      <c r="BM1340" s="2">
        <f t="shared" si="943"/>
        <v>1.3063240506192522</v>
      </c>
      <c r="BN1340" s="2">
        <f t="shared" si="944"/>
        <v>1.1444690557651001</v>
      </c>
      <c r="BO1340" s="2">
        <f t="shared" si="945"/>
        <v>1.2822820873442549</v>
      </c>
      <c r="BP1340" s="2">
        <f t="shared" si="946"/>
        <v>1.3288444351413478</v>
      </c>
      <c r="BQ1340" s="2">
        <f t="shared" si="947"/>
        <v>1.3190846295912533</v>
      </c>
      <c r="BR1340" s="2">
        <f t="shared" si="948"/>
        <v>2.5616850302585705</v>
      </c>
      <c r="BS1340" s="1">
        <f t="shared" si="960"/>
        <v>7.2306375046605167</v>
      </c>
      <c r="BT1340" s="1">
        <f t="shared" si="961"/>
        <v>6.016277499138603</v>
      </c>
      <c r="BU1340" s="1">
        <f t="shared" si="962"/>
        <v>5.2708540621264586</v>
      </c>
      <c r="BV1340" s="1">
        <f t="shared" si="963"/>
        <v>5.9055521989208541</v>
      </c>
      <c r="BW1340" s="1">
        <f t="shared" si="964"/>
        <v>6.1199951659824503</v>
      </c>
      <c r="BX1340" s="1">
        <f t="shared" si="965"/>
        <v>6.0750463659514278</v>
      </c>
      <c r="BY1340" s="1">
        <f t="shared" si="966"/>
        <v>11.79784449357645</v>
      </c>
    </row>
    <row r="1341" spans="1:77" x14ac:dyDescent="0.25">
      <c r="A1341" s="1">
        <v>20130320</v>
      </c>
      <c r="B1341" s="1">
        <v>2013</v>
      </c>
      <c r="C1341" s="1">
        <v>3</v>
      </c>
      <c r="D1341" s="1">
        <v>8.3460000000000001</v>
      </c>
      <c r="E1341" s="1">
        <v>190.09800000000001</v>
      </c>
      <c r="F1341" s="1">
        <f t="shared" si="949"/>
        <v>7.8837442560000008</v>
      </c>
      <c r="G1341" s="1">
        <v>315.26</v>
      </c>
      <c r="H1341" s="1">
        <v>3.2930000000000001</v>
      </c>
      <c r="I1341" s="1">
        <v>458.25009349999999</v>
      </c>
      <c r="J1341" s="1">
        <v>114.15600430000001</v>
      </c>
      <c r="K1341" s="1">
        <f t="shared" si="950"/>
        <v>5.9389212117599991E-3</v>
      </c>
      <c r="L1341" s="1">
        <f t="shared" si="951"/>
        <v>1.479461815728E-3</v>
      </c>
      <c r="M1341" s="1">
        <f t="shared" si="921"/>
        <v>4.4594593960319995E-3</v>
      </c>
      <c r="N1341" s="1">
        <f t="shared" si="922"/>
        <v>0.24911288817882152</v>
      </c>
      <c r="O1341" s="1">
        <f t="shared" si="923"/>
        <v>1.9639423012753547</v>
      </c>
      <c r="P1341" s="1">
        <f t="shared" si="924"/>
        <v>5.9198019547246457</v>
      </c>
      <c r="Q1341" s="1">
        <v>23.0883</v>
      </c>
      <c r="R1341" s="1">
        <v>16.3537</v>
      </c>
      <c r="S1341" s="1">
        <v>0.58537346000000001</v>
      </c>
      <c r="T1341" s="1">
        <v>2.07708</v>
      </c>
      <c r="U1341" s="1">
        <v>0.41333157500000001</v>
      </c>
      <c r="V1341" s="1">
        <v>3.6922221999999998E-2</v>
      </c>
      <c r="W1341" s="1">
        <v>0.17377777799999999</v>
      </c>
      <c r="X1341" s="1">
        <v>2.1566667000000001E-2</v>
      </c>
      <c r="Y1341" s="1">
        <v>0.13616666699999999</v>
      </c>
      <c r="Z1341" s="1">
        <v>0.64952803000000003</v>
      </c>
      <c r="AA1341" s="1">
        <v>0.121347911</v>
      </c>
      <c r="AB1341" s="1">
        <v>1.7111111109999999</v>
      </c>
      <c r="AC1341" s="1">
        <v>0.63741475700000005</v>
      </c>
      <c r="AD1341" s="1">
        <v>0.39701198999999998</v>
      </c>
      <c r="AE1341" s="1">
        <f t="shared" si="925"/>
        <v>0.26880685469037402</v>
      </c>
      <c r="AF1341" s="1">
        <v>0.466033643</v>
      </c>
      <c r="AG1341" s="1">
        <v>0.352804008</v>
      </c>
      <c r="AH1341" s="1">
        <v>0.43624232699999999</v>
      </c>
      <c r="AI1341" s="1">
        <v>1</v>
      </c>
      <c r="AJ1341" s="1">
        <v>0.87605305499999997</v>
      </c>
      <c r="AK1341" s="1">
        <v>1</v>
      </c>
      <c r="AL1341" s="1">
        <v>0.71378450000000004</v>
      </c>
      <c r="AM1341" s="1">
        <v>0.58537346000000001</v>
      </c>
      <c r="AN1341" s="1">
        <f t="shared" si="926"/>
        <v>0.6029880098965934</v>
      </c>
      <c r="AO1341" s="1">
        <f t="shared" si="927"/>
        <v>0.36024040700467752</v>
      </c>
      <c r="AP1341" s="1">
        <f t="shared" si="928"/>
        <v>2.8400432395022288</v>
      </c>
      <c r="AQ1341" s="1">
        <f t="shared" si="929"/>
        <v>5.0437010164977725</v>
      </c>
      <c r="AR1341" s="1">
        <f t="shared" si="930"/>
        <v>0.20832594203616397</v>
      </c>
      <c r="AS1341" s="1">
        <f t="shared" si="931"/>
        <v>0.57977777777500006</v>
      </c>
      <c r="AT1341" s="1">
        <f t="shared" si="932"/>
        <v>0.87222342986394041</v>
      </c>
      <c r="AU1341" s="1">
        <f t="shared" si="933"/>
        <v>0.43752868011403584</v>
      </c>
      <c r="AV1341" s="1">
        <f t="shared" si="934"/>
        <v>1.273582430885964</v>
      </c>
      <c r="AW1341" s="1">
        <f t="shared" si="952"/>
        <v>1.4185764985232361</v>
      </c>
      <c r="AX1341" s="1">
        <f t="shared" si="953"/>
        <v>4.4105303633361075</v>
      </c>
      <c r="AY1341" s="1">
        <f t="shared" si="954"/>
        <v>2.624452254341068</v>
      </c>
      <c r="AZ1341" s="1">
        <f t="shared" si="955"/>
        <v>1.9922701022411093</v>
      </c>
      <c r="BA1341" s="1">
        <f t="shared" si="956"/>
        <v>2.1317349191120307</v>
      </c>
      <c r="BB1341" s="1">
        <f t="shared" si="957"/>
        <v>2.4350079217097709</v>
      </c>
      <c r="BC1341" s="1">
        <f t="shared" si="958"/>
        <v>2.1272238714500005</v>
      </c>
      <c r="BD1341" s="1">
        <f t="shared" si="959"/>
        <v>2.2410679067330679</v>
      </c>
      <c r="BE1341" s="1">
        <f t="shared" si="935"/>
        <v>0.52225671763753567</v>
      </c>
      <c r="BF1341" s="1">
        <f t="shared" si="936"/>
        <v>0.39645470498569846</v>
      </c>
      <c r="BG1341" s="1">
        <f t="shared" si="937"/>
        <v>0.42420771034689325</v>
      </c>
      <c r="BH1341" s="1">
        <f t="shared" si="938"/>
        <v>0.48455796538498397</v>
      </c>
      <c r="BI1341" s="1">
        <f t="shared" si="939"/>
        <v>0.42331002781478333</v>
      </c>
      <c r="BJ1341" s="1">
        <f t="shared" si="940"/>
        <v>0.44596458824399349</v>
      </c>
      <c r="BK1341" s="1">
        <f t="shared" si="941"/>
        <v>0.41333157472241006</v>
      </c>
      <c r="BL1341" s="2">
        <f t="shared" si="942"/>
        <v>1.57</v>
      </c>
      <c r="BM1341" s="2">
        <f t="shared" si="943"/>
        <v>1.1918159514408342</v>
      </c>
      <c r="BN1341" s="2">
        <f t="shared" si="944"/>
        <v>1.275246603351216</v>
      </c>
      <c r="BO1341" s="2">
        <f t="shared" si="945"/>
        <v>1.456670598888143</v>
      </c>
      <c r="BP1341" s="2">
        <f t="shared" si="946"/>
        <v>1.2725480041224919</v>
      </c>
      <c r="BQ1341" s="2">
        <f t="shared" si="947"/>
        <v>1.3406517903882824</v>
      </c>
      <c r="BR1341" s="2">
        <f t="shared" si="948"/>
        <v>1.2425509340495726</v>
      </c>
      <c r="BS1341" s="1">
        <f t="shared" si="960"/>
        <v>7.8895874388257683</v>
      </c>
      <c r="BT1341" s="1">
        <f t="shared" si="961"/>
        <v>5.9891313120253411</v>
      </c>
      <c r="BU1341" s="1">
        <f t="shared" si="962"/>
        <v>6.408388269557312</v>
      </c>
      <c r="BV1341" s="1">
        <f t="shared" si="963"/>
        <v>7.3200828404424847</v>
      </c>
      <c r="BW1341" s="1">
        <f t="shared" si="964"/>
        <v>6.3948272284252319</v>
      </c>
      <c r="BX1341" s="1">
        <f t="shared" si="965"/>
        <v>6.7370633919023364</v>
      </c>
      <c r="BY1341" s="1">
        <f t="shared" si="966"/>
        <v>6.2440855040628866</v>
      </c>
    </row>
    <row r="1342" spans="1:77" x14ac:dyDescent="0.25">
      <c r="A1342" s="1">
        <v>20050801</v>
      </c>
      <c r="B1342" s="1">
        <v>2005</v>
      </c>
      <c r="C1342" s="1">
        <v>8</v>
      </c>
      <c r="D1342" s="1">
        <v>20.899000000000001</v>
      </c>
      <c r="E1342" s="1">
        <v>189.875</v>
      </c>
      <c r="F1342" s="1">
        <f t="shared" si="949"/>
        <v>7.8744959999999997</v>
      </c>
      <c r="G1342" s="1">
        <v>450.45299999999997</v>
      </c>
      <c r="H1342" s="1">
        <v>14.019</v>
      </c>
      <c r="I1342" s="1">
        <v>369.62574999999998</v>
      </c>
      <c r="J1342" s="1">
        <v>247.4160833</v>
      </c>
      <c r="K1342" s="1">
        <f t="shared" si="950"/>
        <v>4.7903497199999999E-3</v>
      </c>
      <c r="L1342" s="1">
        <f t="shared" si="951"/>
        <v>3.2065124395679995E-3</v>
      </c>
      <c r="M1342" s="1">
        <f t="shared" si="921"/>
        <v>1.5838372804320004E-3</v>
      </c>
      <c r="N1342" s="1">
        <f t="shared" si="922"/>
        <v>0.66936917490191095</v>
      </c>
      <c r="O1342" s="1">
        <f t="shared" si="923"/>
        <v>5.2709448902883977</v>
      </c>
      <c r="P1342" s="1">
        <f t="shared" si="924"/>
        <v>2.603551109711602</v>
      </c>
      <c r="Q1342" s="1">
        <v>19.466000000000001</v>
      </c>
      <c r="R1342" s="1">
        <v>38.936300000000003</v>
      </c>
      <c r="S1342" s="1">
        <v>0.33330879099999999</v>
      </c>
      <c r="T1342" s="1">
        <v>1.57148</v>
      </c>
      <c r="U1342" s="1">
        <v>0.33999928800000001</v>
      </c>
      <c r="V1342" s="1">
        <v>5.0355556000000003E-2</v>
      </c>
      <c r="W1342" s="1">
        <v>0.20711111099999999</v>
      </c>
      <c r="X1342" s="1">
        <v>3.0555556000000001E-2</v>
      </c>
      <c r="Y1342" s="1">
        <v>0.160955556</v>
      </c>
      <c r="Z1342" s="1">
        <v>0.60883825000000003</v>
      </c>
      <c r="AA1342" s="1">
        <v>0.12539998599999999</v>
      </c>
      <c r="AB1342" s="1">
        <v>1.9</v>
      </c>
      <c r="AC1342" s="1">
        <v>0.58695942999999995</v>
      </c>
      <c r="AD1342" s="1">
        <v>0.578479886</v>
      </c>
      <c r="AE1342" s="1">
        <f t="shared" si="925"/>
        <v>0.49133033231146539</v>
      </c>
      <c r="AF1342" s="1">
        <v>0.92234604499999995</v>
      </c>
      <c r="AG1342" s="1">
        <v>1.021461341</v>
      </c>
      <c r="AH1342" s="1">
        <v>0.77125700600000002</v>
      </c>
      <c r="AI1342" s="1">
        <v>0.89217857099999998</v>
      </c>
      <c r="AJ1342" s="1">
        <v>0.87921873900000003</v>
      </c>
      <c r="AK1342" s="1">
        <v>0.95590666599999996</v>
      </c>
      <c r="AL1342" s="1">
        <v>0.34310116299999999</v>
      </c>
      <c r="AM1342" s="1">
        <v>0.33330879099999999</v>
      </c>
      <c r="AN1342" s="1">
        <f t="shared" si="926"/>
        <v>0.42152011419615365</v>
      </c>
      <c r="AO1342" s="1">
        <f t="shared" si="927"/>
        <v>0.67120195624097423</v>
      </c>
      <c r="AP1342" s="1">
        <f t="shared" si="928"/>
        <v>5.2853771196117263</v>
      </c>
      <c r="AQ1342" s="1">
        <f t="shared" si="929"/>
        <v>2.5891188803882734</v>
      </c>
      <c r="AR1342" s="1">
        <f t="shared" si="930"/>
        <v>9.4901474505030087E-2</v>
      </c>
      <c r="AS1342" s="1">
        <f t="shared" si="931"/>
        <v>0.58450000000000002</v>
      </c>
      <c r="AT1342" s="1">
        <f t="shared" si="932"/>
        <v>1.4400636928777528</v>
      </c>
      <c r="AU1342" s="1">
        <f t="shared" si="933"/>
        <v>0.5933851326526115</v>
      </c>
      <c r="AV1342" s="1">
        <f t="shared" si="934"/>
        <v>1.3066148673473883</v>
      </c>
      <c r="AW1342" s="1">
        <f t="shared" si="952"/>
        <v>2.2700806978015651</v>
      </c>
      <c r="AX1342" s="1">
        <f t="shared" si="953"/>
        <v>2.9425086811315428</v>
      </c>
      <c r="AY1342" s="1">
        <f t="shared" si="954"/>
        <v>2.2963949518414655</v>
      </c>
      <c r="AZ1342" s="1">
        <f t="shared" si="955"/>
        <v>2.120791217577191</v>
      </c>
      <c r="BA1342" s="1">
        <f t="shared" si="956"/>
        <v>2.3206079041536025</v>
      </c>
      <c r="BB1342" s="1">
        <f t="shared" si="957"/>
        <v>2.0741779221640964</v>
      </c>
      <c r="BC1342" s="1">
        <f t="shared" si="958"/>
        <v>2.493402805500109</v>
      </c>
      <c r="BD1342" s="1">
        <f t="shared" si="959"/>
        <v>2.7792874522586959</v>
      </c>
      <c r="BE1342" s="1">
        <f t="shared" si="935"/>
        <v>0.49683906114288201</v>
      </c>
      <c r="BF1342" s="1">
        <f t="shared" si="936"/>
        <v>0.45884612164652772</v>
      </c>
      <c r="BG1342" s="1">
        <f t="shared" si="937"/>
        <v>0.50207768113053386</v>
      </c>
      <c r="BH1342" s="1">
        <f t="shared" si="938"/>
        <v>0.44876105073516448</v>
      </c>
      <c r="BI1342" s="1">
        <f t="shared" si="939"/>
        <v>0.53946291248476219</v>
      </c>
      <c r="BJ1342" s="1">
        <f t="shared" si="940"/>
        <v>0.60131580036748511</v>
      </c>
      <c r="BK1342" s="1">
        <f t="shared" si="941"/>
        <v>0.33999928765682025</v>
      </c>
      <c r="BL1342" s="2">
        <f t="shared" si="942"/>
        <v>1.57</v>
      </c>
      <c r="BM1342" s="2">
        <f t="shared" si="943"/>
        <v>1.4499431854812996</v>
      </c>
      <c r="BN1342" s="2">
        <f t="shared" si="944"/>
        <v>1.586553918610373</v>
      </c>
      <c r="BO1342" s="2">
        <f t="shared" si="945"/>
        <v>1.4180745934780496</v>
      </c>
      <c r="BP1342" s="2">
        <f t="shared" si="946"/>
        <v>1.7046903893844754</v>
      </c>
      <c r="BQ1342" s="2">
        <f t="shared" si="947"/>
        <v>1.9001440917413199</v>
      </c>
      <c r="BR1342" s="2">
        <f t="shared" si="948"/>
        <v>1.0743899249654543</v>
      </c>
      <c r="BS1342" s="1">
        <f t="shared" si="960"/>
        <v>7.2565552034047291</v>
      </c>
      <c r="BT1342" s="1">
        <f t="shared" si="961"/>
        <v>6.7016514441054476</v>
      </c>
      <c r="BU1342" s="1">
        <f t="shared" si="962"/>
        <v>7.3330675755250105</v>
      </c>
      <c r="BV1342" s="1">
        <f t="shared" si="963"/>
        <v>6.5543545032606287</v>
      </c>
      <c r="BW1342" s="1">
        <f t="shared" si="964"/>
        <v>7.8790954874407317</v>
      </c>
      <c r="BX1342" s="1">
        <f t="shared" si="965"/>
        <v>8.7824843924485521</v>
      </c>
      <c r="BY1342" s="1">
        <f t="shared" si="966"/>
        <v>4.9658406372571235</v>
      </c>
    </row>
    <row r="1343" spans="1:77" x14ac:dyDescent="0.25">
      <c r="A1343" s="1">
        <v>20050226</v>
      </c>
      <c r="B1343" s="1">
        <v>2005</v>
      </c>
      <c r="C1343" s="1">
        <v>2</v>
      </c>
      <c r="D1343" s="1">
        <v>1.7010000000000001</v>
      </c>
      <c r="E1343" s="1">
        <v>189.624</v>
      </c>
      <c r="F1343" s="1">
        <f t="shared" si="949"/>
        <v>7.8640865279999996</v>
      </c>
      <c r="G1343" s="1">
        <v>246.61</v>
      </c>
      <c r="H1343" s="1">
        <v>3.7429999999999999</v>
      </c>
      <c r="I1343" s="1">
        <v>351.37354169999998</v>
      </c>
      <c r="J1343" s="1">
        <v>90.770083330000006</v>
      </c>
      <c r="K1343" s="1">
        <f t="shared" si="950"/>
        <v>4.5538011004320001E-3</v>
      </c>
      <c r="L1343" s="1">
        <f t="shared" si="951"/>
        <v>1.1763802799568E-3</v>
      </c>
      <c r="M1343" s="1">
        <f t="shared" si="921"/>
        <v>3.3774208204751998E-3</v>
      </c>
      <c r="N1343" s="1">
        <f t="shared" si="922"/>
        <v>0.25832930644362179</v>
      </c>
      <c r="O1343" s="1">
        <f t="shared" si="923"/>
        <v>2.0315240185908694</v>
      </c>
      <c r="P1343" s="1">
        <f t="shared" si="924"/>
        <v>5.8325625094091302</v>
      </c>
      <c r="Q1343" s="1">
        <v>10.780900000000001</v>
      </c>
      <c r="R1343" s="1">
        <v>49.8367</v>
      </c>
      <c r="S1343" s="1">
        <v>0.17785098699999999</v>
      </c>
      <c r="T1343" s="1">
        <v>1.8090900000000001</v>
      </c>
      <c r="U1343" s="1">
        <v>0.30947253400000002</v>
      </c>
      <c r="V1343" s="1">
        <v>3.0755556E-2</v>
      </c>
      <c r="W1343" s="1">
        <v>0.201322222</v>
      </c>
      <c r="X1343" s="1">
        <v>1.8411111000000001E-2</v>
      </c>
      <c r="Y1343" s="1">
        <v>0.142433333</v>
      </c>
      <c r="Z1343" s="1">
        <v>0.73495475300000002</v>
      </c>
      <c r="AA1343" s="1">
        <v>0.17131036299999999</v>
      </c>
      <c r="AB1343" s="1">
        <v>2.2888888889999999</v>
      </c>
      <c r="AC1343" s="1">
        <v>0.74334389400000001</v>
      </c>
      <c r="AD1343" s="1">
        <v>0.23107741000000001</v>
      </c>
      <c r="AE1343" s="1">
        <f t="shared" si="925"/>
        <v>6.5330974862047822E-2</v>
      </c>
      <c r="AF1343" s="1">
        <v>0.19981950500000001</v>
      </c>
      <c r="AG1343" s="1">
        <v>0.119586267</v>
      </c>
      <c r="AH1343" s="1">
        <v>0.258900454</v>
      </c>
      <c r="AI1343" s="1">
        <v>1</v>
      </c>
      <c r="AJ1343" s="1">
        <v>0.91508622100000003</v>
      </c>
      <c r="AK1343" s="1">
        <v>1</v>
      </c>
      <c r="AL1343" s="1">
        <v>0.114486746</v>
      </c>
      <c r="AM1343" s="1">
        <v>0.17785098699999999</v>
      </c>
      <c r="AN1343" s="1">
        <f t="shared" si="926"/>
        <v>0.76892259032480426</v>
      </c>
      <c r="AO1343" s="1">
        <f t="shared" si="927"/>
        <v>0.20822080957130717</v>
      </c>
      <c r="AP1343" s="1">
        <f t="shared" si="928"/>
        <v>1.6374664633989702</v>
      </c>
      <c r="AQ1343" s="1">
        <f t="shared" si="929"/>
        <v>6.226620064601029</v>
      </c>
      <c r="AR1343" s="1">
        <f t="shared" si="930"/>
        <v>0.25360990178359255</v>
      </c>
      <c r="AS1343" s="1">
        <f t="shared" si="931"/>
        <v>0.59422222222499999</v>
      </c>
      <c r="AT1343" s="1">
        <f t="shared" si="932"/>
        <v>0.35077415553319463</v>
      </c>
      <c r="AU1343" s="1">
        <f t="shared" si="933"/>
        <v>0.35854943149913959</v>
      </c>
      <c r="AV1343" s="1">
        <f t="shared" si="934"/>
        <v>1.9303394575008603</v>
      </c>
      <c r="AW1343" s="1">
        <f t="shared" si="952"/>
        <v>1.2912441403913095</v>
      </c>
      <c r="AX1343" s="1">
        <f t="shared" si="953"/>
        <v>5.3137550562238474</v>
      </c>
      <c r="AY1343" s="1">
        <f t="shared" si="954"/>
        <v>0.20995721565827255</v>
      </c>
      <c r="AZ1343" s="1">
        <f t="shared" si="955"/>
        <v>0.12781766426119753</v>
      </c>
      <c r="BA1343" s="1">
        <f t="shared" si="956"/>
        <v>0.154544361249637</v>
      </c>
      <c r="BB1343" s="1">
        <f t="shared" si="957"/>
        <v>0.18988307988433928</v>
      </c>
      <c r="BC1343" s="1">
        <f t="shared" si="958"/>
        <v>0.17006982815038735</v>
      </c>
      <c r="BD1343" s="1">
        <f t="shared" si="959"/>
        <v>0.17864350988483824</v>
      </c>
      <c r="BE1343" s="1">
        <f t="shared" si="935"/>
        <v>3.591639531620576E-2</v>
      </c>
      <c r="BF1343" s="1">
        <f t="shared" si="936"/>
        <v>2.1865167832436697E-2</v>
      </c>
      <c r="BG1343" s="1">
        <f t="shared" si="937"/>
        <v>2.6437178427660149E-2</v>
      </c>
      <c r="BH1343" s="1">
        <f t="shared" si="938"/>
        <v>3.2482407139961013E-2</v>
      </c>
      <c r="BI1343" s="1">
        <f t="shared" si="939"/>
        <v>2.9093047171812297E-2</v>
      </c>
      <c r="BJ1343" s="1">
        <f t="shared" si="940"/>
        <v>3.055970666014857E-2</v>
      </c>
      <c r="BK1343" s="1">
        <f t="shared" si="941"/>
        <v>0.30947253419644283</v>
      </c>
      <c r="BL1343" s="2">
        <f t="shared" si="942"/>
        <v>1.5700000000000007</v>
      </c>
      <c r="BM1343" s="2">
        <f t="shared" si="943"/>
        <v>0.95578393083997548</v>
      </c>
      <c r="BN1343" s="2">
        <f t="shared" si="944"/>
        <v>1.1556385256929849</v>
      </c>
      <c r="BO1343" s="2">
        <f t="shared" si="945"/>
        <v>1.4198913549302759</v>
      </c>
      <c r="BP1343" s="2">
        <f t="shared" si="946"/>
        <v>1.2717335260851166</v>
      </c>
      <c r="BQ1343" s="2">
        <f t="shared" si="947"/>
        <v>1.3358450655760794</v>
      </c>
      <c r="BR1343" s="2">
        <f t="shared" si="948"/>
        <v>13.527857526091607</v>
      </c>
      <c r="BS1343" s="1">
        <f t="shared" si="960"/>
        <v>9.1777815028880436</v>
      </c>
      <c r="BT1343" s="1">
        <f t="shared" si="961"/>
        <v>5.5872459116055735</v>
      </c>
      <c r="BU1343" s="1">
        <f t="shared" si="962"/>
        <v>6.7555400542228554</v>
      </c>
      <c r="BV1343" s="1">
        <f t="shared" si="963"/>
        <v>8.3002882887832641</v>
      </c>
      <c r="BW1343" s="1">
        <f t="shared" si="964"/>
        <v>7.4341990014691532</v>
      </c>
      <c r="BX1343" s="1">
        <f t="shared" si="965"/>
        <v>7.8089771551391109</v>
      </c>
      <c r="BY1343" s="1">
        <f t="shared" si="966"/>
        <v>79.080076800425701</v>
      </c>
    </row>
    <row r="1344" spans="1:77" x14ac:dyDescent="0.25">
      <c r="A1344" s="1">
        <v>20110227</v>
      </c>
      <c r="B1344" s="1">
        <v>2011</v>
      </c>
      <c r="C1344" s="1">
        <v>2</v>
      </c>
      <c r="D1344" s="1">
        <v>7.8070000000000004</v>
      </c>
      <c r="E1344" s="1">
        <v>189.577</v>
      </c>
      <c r="F1344" s="1">
        <f t="shared" si="949"/>
        <v>7.8621373439999998</v>
      </c>
      <c r="G1344" s="1">
        <v>249.64400000000001</v>
      </c>
      <c r="H1344" s="1">
        <v>5.1449999999999996</v>
      </c>
      <c r="I1344" s="1">
        <v>346.60854169999999</v>
      </c>
      <c r="J1344" s="1">
        <v>72.724583330000002</v>
      </c>
      <c r="K1344" s="1">
        <f t="shared" si="950"/>
        <v>4.4920467004319993E-3</v>
      </c>
      <c r="L1344" s="1">
        <f t="shared" si="951"/>
        <v>9.4251059995679998E-4</v>
      </c>
      <c r="M1344" s="1">
        <f t="shared" si="921"/>
        <v>3.5495361004751992E-3</v>
      </c>
      <c r="N1344" s="1">
        <f t="shared" si="922"/>
        <v>0.20981763165244005</v>
      </c>
      <c r="O1344" s="1">
        <f t="shared" si="923"/>
        <v>1.6496150372442853</v>
      </c>
      <c r="P1344" s="1">
        <f t="shared" si="924"/>
        <v>6.212522306755714</v>
      </c>
      <c r="Q1344" s="1">
        <v>20.254899999999999</v>
      </c>
      <c r="R1344" s="1">
        <v>0.96184099999999995</v>
      </c>
      <c r="S1344" s="1">
        <v>0.95466594000000005</v>
      </c>
      <c r="T1344" s="1">
        <v>3.2608799999999998</v>
      </c>
      <c r="U1344" s="1">
        <v>0.60907391700000002</v>
      </c>
      <c r="V1344" s="1">
        <v>2.5688888999999999E-2</v>
      </c>
      <c r="W1344" s="1">
        <v>0.13723333300000001</v>
      </c>
      <c r="X1344" s="1">
        <v>1.4688889E-2</v>
      </c>
      <c r="Y1344" s="1">
        <v>0.107355556</v>
      </c>
      <c r="Z1344" s="1">
        <v>0.684648433</v>
      </c>
      <c r="AA1344" s="1">
        <v>0.122155087</v>
      </c>
      <c r="AB1344" s="1">
        <v>1.311111111</v>
      </c>
      <c r="AC1344" s="1">
        <v>0.68096405699999996</v>
      </c>
      <c r="AD1344" s="1">
        <v>0.24061062999999999</v>
      </c>
      <c r="AE1344" s="1">
        <f t="shared" si="925"/>
        <v>7.7021005518087049E-2</v>
      </c>
      <c r="AF1344" s="1">
        <v>0.44470565899999998</v>
      </c>
      <c r="AG1344" s="1">
        <v>0.32668025899999997</v>
      </c>
      <c r="AH1344" s="1">
        <v>0.421857486</v>
      </c>
      <c r="AI1344" s="1">
        <v>1</v>
      </c>
      <c r="AJ1344" s="1">
        <v>0.87668366200000003</v>
      </c>
      <c r="AK1344" s="1">
        <v>0.99927526300000002</v>
      </c>
      <c r="AL1344" s="1">
        <v>1</v>
      </c>
      <c r="AM1344" s="1">
        <v>0.95466594000000005</v>
      </c>
      <c r="AN1344" s="1">
        <f t="shared" si="926"/>
        <v>0.75938937046354005</v>
      </c>
      <c r="AO1344" s="1">
        <f t="shared" si="927"/>
        <v>0.21308493739795287</v>
      </c>
      <c r="AP1344" s="1">
        <f t="shared" si="928"/>
        <v>1.6753030437603473</v>
      </c>
      <c r="AQ1344" s="1">
        <f t="shared" si="929"/>
        <v>6.1868343002396529</v>
      </c>
      <c r="AR1344" s="1">
        <f t="shared" si="930"/>
        <v>0.27965259090475703</v>
      </c>
      <c r="AS1344" s="1">
        <f t="shared" si="931"/>
        <v>0.56977777777500005</v>
      </c>
      <c r="AT1344" s="1">
        <f t="shared" si="932"/>
        <v>0.66734858937270636</v>
      </c>
      <c r="AU1344" s="1">
        <f t="shared" si="933"/>
        <v>0.34457092102858833</v>
      </c>
      <c r="AV1344" s="1">
        <f t="shared" si="934"/>
        <v>0.96654018997141167</v>
      </c>
      <c r="AW1344" s="1">
        <f t="shared" si="952"/>
        <v>0.83094789891328835</v>
      </c>
      <c r="AX1344" s="1">
        <f t="shared" si="953"/>
        <v>5.0822946566132456</v>
      </c>
      <c r="AY1344" s="1">
        <f t="shared" si="954"/>
        <v>3.7379812967595636</v>
      </c>
      <c r="AZ1344" s="1">
        <f t="shared" si="955"/>
        <v>2.30789242785103</v>
      </c>
      <c r="BA1344" s="1">
        <f t="shared" si="956"/>
        <v>2.4582967962818514</v>
      </c>
      <c r="BB1344" s="1">
        <f t="shared" si="957"/>
        <v>3.3038990128751342</v>
      </c>
      <c r="BC1344" s="1">
        <f t="shared" si="958"/>
        <v>3.0505486247627109</v>
      </c>
      <c r="BD1344" s="1">
        <f t="shared" si="959"/>
        <v>3.1065144727053426</v>
      </c>
      <c r="BE1344" s="1">
        <f t="shared" si="935"/>
        <v>0.69818788462999992</v>
      </c>
      <c r="BF1344" s="1">
        <f t="shared" si="936"/>
        <v>0.43107292525828572</v>
      </c>
      <c r="BG1344" s="1">
        <f t="shared" si="937"/>
        <v>0.45916576454693048</v>
      </c>
      <c r="BH1344" s="1">
        <f t="shared" si="938"/>
        <v>0.61710909704929173</v>
      </c>
      <c r="BI1344" s="1">
        <f t="shared" si="939"/>
        <v>0.56978778709524136</v>
      </c>
      <c r="BJ1344" s="1">
        <f t="shared" si="940"/>
        <v>0.58024120402925972</v>
      </c>
      <c r="BK1344" s="1">
        <f t="shared" si="941"/>
        <v>0.60907391677051448</v>
      </c>
      <c r="BL1344" s="2">
        <f t="shared" si="942"/>
        <v>1.5699999999999998</v>
      </c>
      <c r="BM1344" s="2">
        <f t="shared" si="943"/>
        <v>0.96934436640098109</v>
      </c>
      <c r="BN1344" s="2">
        <f t="shared" si="944"/>
        <v>1.0325161266880358</v>
      </c>
      <c r="BO1344" s="2">
        <f t="shared" si="945"/>
        <v>1.3876798834468886</v>
      </c>
      <c r="BP1344" s="2">
        <f t="shared" si="946"/>
        <v>1.2812694769311253</v>
      </c>
      <c r="BQ1344" s="2">
        <f t="shared" si="947"/>
        <v>1.3047758495676345</v>
      </c>
      <c r="BR1344" s="2">
        <f t="shared" si="948"/>
        <v>1.3696113472900837</v>
      </c>
      <c r="BS1344" s="1">
        <f t="shared" si="960"/>
        <v>8.4055177196644664</v>
      </c>
      <c r="BT1344" s="1">
        <f t="shared" si="961"/>
        <v>5.1897078014269891</v>
      </c>
      <c r="BU1344" s="1">
        <f t="shared" si="962"/>
        <v>5.5279188526851009</v>
      </c>
      <c r="BV1344" s="1">
        <f t="shared" si="963"/>
        <v>7.4294062735890085</v>
      </c>
      <c r="BW1344" s="1">
        <f t="shared" si="964"/>
        <v>6.8597027337642018</v>
      </c>
      <c r="BX1344" s="1">
        <f t="shared" si="965"/>
        <v>6.9855519259433185</v>
      </c>
      <c r="BY1344" s="1">
        <f t="shared" si="966"/>
        <v>7.33267034949065</v>
      </c>
    </row>
    <row r="1345" spans="1:77" x14ac:dyDescent="0.25">
      <c r="A1345" s="1">
        <v>20091002</v>
      </c>
      <c r="B1345" s="1">
        <v>2009</v>
      </c>
      <c r="C1345" s="1">
        <v>10</v>
      </c>
      <c r="D1345" s="1">
        <v>18.577999999999999</v>
      </c>
      <c r="E1345" s="1">
        <v>189.25399999999999</v>
      </c>
      <c r="F1345" s="1">
        <f t="shared" si="949"/>
        <v>7.8487418880000002</v>
      </c>
      <c r="G1345" s="1">
        <v>288.88799999999998</v>
      </c>
      <c r="H1345" s="1">
        <v>11.757999999999999</v>
      </c>
      <c r="I1345" s="1">
        <v>362.26187499999997</v>
      </c>
      <c r="J1345" s="1">
        <v>120.26058329999999</v>
      </c>
      <c r="K1345" s="1">
        <f t="shared" si="950"/>
        <v>4.6949138999999992E-3</v>
      </c>
      <c r="L1345" s="1">
        <f t="shared" si="951"/>
        <v>1.5585771595679999E-3</v>
      </c>
      <c r="M1345" s="1">
        <f t="shared" si="921"/>
        <v>3.1363367404319996E-3</v>
      </c>
      <c r="N1345" s="1">
        <f t="shared" si="922"/>
        <v>0.33197140411201154</v>
      </c>
      <c r="O1345" s="1">
        <f t="shared" si="923"/>
        <v>2.6055578650721203</v>
      </c>
      <c r="P1345" s="1">
        <f t="shared" si="924"/>
        <v>5.2431840229278794</v>
      </c>
      <c r="Q1345" s="1">
        <v>21.575900000000001</v>
      </c>
      <c r="R1345" s="1">
        <v>23.1296</v>
      </c>
      <c r="S1345" s="1">
        <v>0.48262294300000003</v>
      </c>
      <c r="T1345" s="1">
        <v>3.1204299999999998</v>
      </c>
      <c r="U1345" s="1">
        <v>0.56438168200000005</v>
      </c>
      <c r="V1345" s="1">
        <v>3.4755556E-2</v>
      </c>
      <c r="W1345" s="1">
        <v>0.19974444399999999</v>
      </c>
      <c r="X1345" s="1">
        <v>1.9911110999999999E-2</v>
      </c>
      <c r="Y1345" s="1">
        <v>0.13455555599999999</v>
      </c>
      <c r="Z1345" s="1">
        <v>0.70357734800000005</v>
      </c>
      <c r="AA1345" s="1">
        <v>0.19500116100000001</v>
      </c>
      <c r="AB1345" s="1">
        <v>1.9444444439999999</v>
      </c>
      <c r="AC1345" s="1">
        <v>0.704435912</v>
      </c>
      <c r="AD1345" s="1">
        <v>0.34488798399999998</v>
      </c>
      <c r="AE1345" s="1">
        <f t="shared" si="925"/>
        <v>0.20489023175965665</v>
      </c>
      <c r="AF1345" s="1">
        <v>0.84918800800000005</v>
      </c>
      <c r="AG1345" s="1">
        <v>0.91958415500000001</v>
      </c>
      <c r="AH1345" s="1">
        <v>0.70931411799999999</v>
      </c>
      <c r="AI1345" s="1">
        <v>0.97292857099999996</v>
      </c>
      <c r="AJ1345" s="1">
        <v>0.93359465699999999</v>
      </c>
      <c r="AK1345" s="1">
        <v>0.96677450600000003</v>
      </c>
      <c r="AL1345" s="1">
        <v>0.56268079900000001</v>
      </c>
      <c r="AM1345" s="1">
        <v>0.48262294300000003</v>
      </c>
      <c r="AN1345" s="1">
        <f t="shared" si="926"/>
        <v>0.65511201572927924</v>
      </c>
      <c r="AO1345" s="1">
        <f t="shared" si="927"/>
        <v>0.29661720652761869</v>
      </c>
      <c r="AP1345" s="1">
        <f t="shared" si="928"/>
        <v>2.3280718935748679</v>
      </c>
      <c r="AQ1345" s="1">
        <f t="shared" si="929"/>
        <v>5.5206699944251323</v>
      </c>
      <c r="AR1345" s="1">
        <f t="shared" si="930"/>
        <v>0.22662900695106433</v>
      </c>
      <c r="AS1345" s="1">
        <f t="shared" si="931"/>
        <v>0.58561111110000008</v>
      </c>
      <c r="AT1345" s="1">
        <f t="shared" si="932"/>
        <v>0.61686392471159801</v>
      </c>
      <c r="AU1345" s="1">
        <f t="shared" si="933"/>
        <v>0.41200332074397478</v>
      </c>
      <c r="AV1345" s="1">
        <f t="shared" si="934"/>
        <v>1.5324411232560251</v>
      </c>
      <c r="AW1345" s="1">
        <f t="shared" si="952"/>
        <v>1.3906545095198293</v>
      </c>
      <c r="AX1345" s="1">
        <f t="shared" si="953"/>
        <v>4.7866948512831335</v>
      </c>
      <c r="AY1345" s="1">
        <f t="shared" si="954"/>
        <v>4.1476980811894855</v>
      </c>
      <c r="AZ1345" s="1">
        <f t="shared" si="955"/>
        <v>2.9527189706691619</v>
      </c>
      <c r="BA1345" s="1">
        <f t="shared" si="956"/>
        <v>3.1588632339577649</v>
      </c>
      <c r="BB1345" s="1">
        <f t="shared" si="957"/>
        <v>3.7098223486462749</v>
      </c>
      <c r="BC1345" s="1">
        <f t="shared" si="958"/>
        <v>3.3861178426022107</v>
      </c>
      <c r="BD1345" s="1">
        <f t="shared" si="959"/>
        <v>3.6184341752262217</v>
      </c>
      <c r="BE1345" s="1">
        <f t="shared" si="935"/>
        <v>0.75018020534297358</v>
      </c>
      <c r="BF1345" s="1">
        <f t="shared" si="936"/>
        <v>0.53404835173090581</v>
      </c>
      <c r="BG1345" s="1">
        <f t="shared" si="937"/>
        <v>0.57133297147347173</v>
      </c>
      <c r="BH1345" s="1">
        <f t="shared" si="938"/>
        <v>0.67098309395154687</v>
      </c>
      <c r="BI1345" s="1">
        <f t="shared" si="939"/>
        <v>0.61243574839718085</v>
      </c>
      <c r="BJ1345" s="1">
        <f t="shared" si="940"/>
        <v>0.65445402231706717</v>
      </c>
      <c r="BK1345" s="1">
        <f t="shared" si="941"/>
        <v>0.56438168167897396</v>
      </c>
      <c r="BL1345" s="2">
        <f t="shared" si="942"/>
        <v>1.5699999999999996</v>
      </c>
      <c r="BM1345" s="2">
        <f t="shared" si="943"/>
        <v>1.1176726688412018</v>
      </c>
      <c r="BN1345" s="2">
        <f t="shared" si="944"/>
        <v>1.1957030575117025</v>
      </c>
      <c r="BO1345" s="2">
        <f t="shared" si="945"/>
        <v>1.4042538712712453</v>
      </c>
      <c r="BP1345" s="2">
        <f t="shared" si="946"/>
        <v>1.2817242019122275</v>
      </c>
      <c r="BQ1345" s="2">
        <f t="shared" si="947"/>
        <v>1.3696613263316346</v>
      </c>
      <c r="BR1345" s="2">
        <f t="shared" si="948"/>
        <v>1.181155186347371</v>
      </c>
      <c r="BS1345" s="1">
        <f t="shared" si="960"/>
        <v>8.6804289703836339</v>
      </c>
      <c r="BT1345" s="1">
        <f t="shared" si="961"/>
        <v>6.1795402637039238</v>
      </c>
      <c r="BU1345" s="1">
        <f t="shared" si="962"/>
        <v>6.6109652614018302</v>
      </c>
      <c r="BV1345" s="1">
        <f t="shared" si="963"/>
        <v>7.7640292904180184</v>
      </c>
      <c r="BW1345" s="1">
        <f t="shared" si="964"/>
        <v>7.0865706333253131</v>
      </c>
      <c r="BX1345" s="1">
        <f t="shared" si="965"/>
        <v>7.5727693354797427</v>
      </c>
      <c r="BY1345" s="1">
        <f t="shared" si="966"/>
        <v>6.5305310178908265</v>
      </c>
    </row>
    <row r="1346" spans="1:77" x14ac:dyDescent="0.25">
      <c r="A1346" s="1">
        <v>20130908</v>
      </c>
      <c r="B1346" s="1">
        <v>2013</v>
      </c>
      <c r="C1346" s="1">
        <v>9</v>
      </c>
      <c r="D1346" s="1">
        <v>18.396999999999998</v>
      </c>
      <c r="E1346" s="1">
        <v>189.01599999999999</v>
      </c>
      <c r="F1346" s="1">
        <f t="shared" si="949"/>
        <v>7.8388715519999996</v>
      </c>
      <c r="G1346" s="1">
        <v>360.471</v>
      </c>
      <c r="H1346" s="1">
        <v>4.6740000000000004</v>
      </c>
      <c r="I1346" s="1">
        <v>363.47714889999997</v>
      </c>
      <c r="J1346" s="1">
        <v>228.5450208</v>
      </c>
      <c r="K1346" s="1">
        <f t="shared" si="950"/>
        <v>4.7106638497439986E-3</v>
      </c>
      <c r="L1346" s="1">
        <f t="shared" si="951"/>
        <v>2.9619434695679998E-3</v>
      </c>
      <c r="M1346" s="1">
        <f t="shared" ref="M1346:M1409" si="967">K1346-L1346</f>
        <v>1.7487203801759988E-3</v>
      </c>
      <c r="N1346" s="1">
        <f t="shared" ref="N1346:N1409" si="968">J1346/I1346</f>
        <v>0.62877410998642291</v>
      </c>
      <c r="O1346" s="1">
        <f t="shared" ref="O1346:O1409" si="969">N1346*F1346</f>
        <v>4.9288794834066891</v>
      </c>
      <c r="P1346" s="1">
        <f t="shared" ref="P1346:P1409" si="970">F1346-O1346</f>
        <v>2.9099920685933105</v>
      </c>
      <c r="Q1346" s="1">
        <v>26.682099999999998</v>
      </c>
      <c r="R1346" s="1">
        <v>41.929099999999998</v>
      </c>
      <c r="S1346" s="1">
        <v>0.38888840299999999</v>
      </c>
      <c r="T1346" s="1">
        <v>1.31318</v>
      </c>
      <c r="U1346" s="1">
        <v>0.24415814299999999</v>
      </c>
      <c r="V1346" s="1">
        <v>3.9722222000000001E-2</v>
      </c>
      <c r="W1346" s="1">
        <v>0.21556666699999999</v>
      </c>
      <c r="X1346" s="1">
        <v>2.3733332999999999E-2</v>
      </c>
      <c r="Y1346" s="1">
        <v>0.14855555600000001</v>
      </c>
      <c r="Z1346" s="1">
        <v>0.68880571199999996</v>
      </c>
      <c r="AA1346" s="1">
        <v>0.18403466399999999</v>
      </c>
      <c r="AB1346" s="1">
        <v>2.0888888890000001</v>
      </c>
      <c r="AC1346" s="1">
        <v>0.68611908300000002</v>
      </c>
      <c r="AD1346" s="1">
        <v>0.47564159099999997</v>
      </c>
      <c r="AE1346" s="1">
        <f t="shared" ref="AE1346:AE1409" si="971">(AD1346-0.1778)/(0.9933-0.1778)</f>
        <v>0.36522574003678726</v>
      </c>
      <c r="AF1346" s="1">
        <v>0.84308823499999996</v>
      </c>
      <c r="AG1346" s="1">
        <v>0.91105074900000005</v>
      </c>
      <c r="AH1346" s="1">
        <v>0.70448358700000002</v>
      </c>
      <c r="AI1346" s="1">
        <v>1</v>
      </c>
      <c r="AJ1346" s="1">
        <v>0.92502708099999997</v>
      </c>
      <c r="AK1346" s="1">
        <v>1</v>
      </c>
      <c r="AL1346" s="1">
        <v>0.42483588700000002</v>
      </c>
      <c r="AM1346" s="1">
        <v>0.38888840299999999</v>
      </c>
      <c r="AN1346" s="1">
        <f t="shared" ref="AN1346:AN1409" si="972">E1346/G1346</f>
        <v>0.5243584088595199</v>
      </c>
      <c r="AO1346" s="1">
        <f t="shared" ref="AO1346:AO1409" si="973">0.7527+3.8453*AN1346-16.316*AN1346*AN1346+18.962*AN1346*AN1346*AN1346-7.0802*AN1346*AN1346*AN1346*AN1346</f>
        <v>0.48146387566764548</v>
      </c>
      <c r="AP1346" s="1">
        <f t="shared" ref="AP1346:AP1409" si="974">F1346*AO1346</f>
        <v>3.774133478286771</v>
      </c>
      <c r="AQ1346" s="1">
        <f t="shared" ref="AQ1346:AQ1409" si="975">F1346-AP1346</f>
        <v>4.0647380737132286</v>
      </c>
      <c r="AR1346" s="1">
        <f t="shared" ref="AR1346:AR1409" si="976">0.07*0.8*AQ1346*(1.1-0.1*AB1346)*EXP(-G1346/1367)</f>
        <v>0.15582286622999553</v>
      </c>
      <c r="AS1346" s="1">
        <f t="shared" ref="AS1346:AS1409" si="977">0.537+0.025*AB1346</f>
        <v>0.58922222222500009</v>
      </c>
      <c r="AT1346" s="1">
        <f t="shared" ref="AT1346:AT1409" si="978">AP1346*EXP(-0.5*0.8*AB1346/AS1346)</f>
        <v>0.91402767227029991</v>
      </c>
      <c r="AU1346" s="1">
        <f t="shared" ref="AU1346:AU1409" si="979">2*G1346/1367*(1-EXP(-0.5*0.8*AB1346/(G1346/1367)))</f>
        <v>0.50520758319632686</v>
      </c>
      <c r="AV1346" s="1">
        <f t="shared" ref="AV1346:AV1409" si="980">AB1346-AU1346</f>
        <v>1.5836813058036734</v>
      </c>
      <c r="AW1346" s="1">
        <f t="shared" si="952"/>
        <v>1.9804226322778351</v>
      </c>
      <c r="AX1346" s="1">
        <f t="shared" si="953"/>
        <v>3.8246651303877148</v>
      </c>
      <c r="AY1346" s="1">
        <f t="shared" si="954"/>
        <v>3.0244535824165135</v>
      </c>
      <c r="AZ1346" s="1">
        <f t="shared" si="955"/>
        <v>2.5113788395074605</v>
      </c>
      <c r="BA1346" s="1">
        <f t="shared" si="956"/>
        <v>2.6111928085336729</v>
      </c>
      <c r="BB1346" s="1">
        <f t="shared" si="957"/>
        <v>2.614744188445417</v>
      </c>
      <c r="BC1346" s="1">
        <f t="shared" si="958"/>
        <v>3.1227606184088832</v>
      </c>
      <c r="BD1346" s="1">
        <f t="shared" si="959"/>
        <v>3.2156454541892652</v>
      </c>
      <c r="BE1346" s="1">
        <f t="shared" ref="BE1346:BE1409" si="981">AY1346/AC1346/F1346</f>
        <v>0.56233339687271844</v>
      </c>
      <c r="BF1346" s="1">
        <f t="shared" ref="BF1346:BF1409" si="982">AZ1346/AC1346/F1346</f>
        <v>0.466937962567815</v>
      </c>
      <c r="BG1346" s="1">
        <f t="shared" ref="BG1346:BG1409" si="983">BA1346/AC1346/F1346</f>
        <v>0.48549626631702042</v>
      </c>
      <c r="BH1346" s="1">
        <f t="shared" ref="BH1346:BH1409" si="984">BB1346/AC1346/F1346</f>
        <v>0.48615657055874101</v>
      </c>
      <c r="BI1346" s="1">
        <f t="shared" ref="BI1346:BI1409" si="985">BC1346/AC1346/F1346</f>
        <v>0.58061151818609247</v>
      </c>
      <c r="BJ1346" s="1">
        <f t="shared" ref="BJ1346:BJ1409" si="986">BD1346/AC1346/F1346</f>
        <v>0.59788149565442372</v>
      </c>
      <c r="BK1346" s="1">
        <f t="shared" ref="BK1346:BK1409" si="987">T1346/AC1346/F1346</f>
        <v>0.24415814294471827</v>
      </c>
      <c r="BL1346" s="2">
        <f t="shared" ref="BL1346:BL1409" si="988">BE1346/AF1346/AL1346</f>
        <v>1.57</v>
      </c>
      <c r="BM1346" s="2">
        <f t="shared" ref="BM1346:BM1409" si="989">BF1346/AF1346/AL1346</f>
        <v>1.3036618584426733</v>
      </c>
      <c r="BN1346" s="2">
        <f t="shared" ref="BN1346:BN1409" si="990">BG1346/AF1346/AL1346</f>
        <v>1.3554754925755355</v>
      </c>
      <c r="BO1346" s="2">
        <f t="shared" ref="BO1346:BO1409" si="991">BH1346/AF1346/AL1346</f>
        <v>1.3573190211037476</v>
      </c>
      <c r="BP1346" s="2">
        <f t="shared" ref="BP1346:BP1409" si="992">BI1346/AF1346/AL1346</f>
        <v>1.6210313821330669</v>
      </c>
      <c r="BQ1346" s="2">
        <f t="shared" ref="BQ1346:BQ1409" si="993">BJ1346/AF1346/AL1346</f>
        <v>1.6692480891187578</v>
      </c>
      <c r="BR1346" s="2">
        <f t="shared" ref="BR1346:BR1409" si="994">BK1346/AF1346/AL1346</f>
        <v>0.68167440624191178</v>
      </c>
      <c r="BS1346" s="1">
        <f t="shared" si="960"/>
        <v>8.4440869967904515</v>
      </c>
      <c r="BT1346" s="1">
        <f t="shared" si="961"/>
        <v>7.0116141064251289</v>
      </c>
      <c r="BU1346" s="1">
        <f t="shared" si="962"/>
        <v>7.2902885231370771</v>
      </c>
      <c r="BV1346" s="1">
        <f t="shared" si="963"/>
        <v>7.3002037557952226</v>
      </c>
      <c r="BW1346" s="1">
        <f t="shared" si="964"/>
        <v>8.7185541498465504</v>
      </c>
      <c r="BX1346" s="1">
        <f t="shared" si="965"/>
        <v>8.9778828558885415</v>
      </c>
      <c r="BY1346" s="1">
        <f t="shared" si="966"/>
        <v>3.6663171909504326</v>
      </c>
    </row>
    <row r="1347" spans="1:77" x14ac:dyDescent="0.25">
      <c r="A1347" s="1">
        <v>20060330</v>
      </c>
      <c r="B1347" s="1">
        <v>2006</v>
      </c>
      <c r="C1347" s="1">
        <v>3</v>
      </c>
      <c r="D1347" s="1">
        <v>11.544</v>
      </c>
      <c r="E1347" s="1">
        <v>188.79900000000001</v>
      </c>
      <c r="F1347" s="1">
        <f t="shared" ref="F1347:F1410" si="995">0.0864*E1347*0.48</f>
        <v>7.8298721280000008</v>
      </c>
      <c r="G1347" s="1">
        <v>346.05200000000002</v>
      </c>
      <c r="H1347" s="1">
        <v>3.3959999999999999</v>
      </c>
      <c r="I1347" s="1">
        <v>396.66404169999998</v>
      </c>
      <c r="J1347" s="1">
        <v>213.04810800000001</v>
      </c>
      <c r="K1347" s="1">
        <f t="shared" ref="K1347:K1410" si="996">I1347*0.0036*0.0036</f>
        <v>5.1407659804319997E-3</v>
      </c>
      <c r="L1347" s="1">
        <f t="shared" ref="L1347:L1410" si="997">J1347*0.0036*0.0036</f>
        <v>2.7611034796799997E-3</v>
      </c>
      <c r="M1347" s="1">
        <f t="shared" si="967"/>
        <v>2.379662500752E-3</v>
      </c>
      <c r="N1347" s="1">
        <f t="shared" si="968"/>
        <v>0.53709962487885377</v>
      </c>
      <c r="O1347" s="1">
        <f t="shared" si="969"/>
        <v>4.2054213827981926</v>
      </c>
      <c r="P1347" s="1">
        <f t="shared" si="970"/>
        <v>3.6244507452018082</v>
      </c>
      <c r="Q1347" s="1">
        <v>33.410699999999999</v>
      </c>
      <c r="R1347" s="1">
        <v>49.420299999999997</v>
      </c>
      <c r="S1347" s="1">
        <v>0.40335985299999999</v>
      </c>
      <c r="T1347" s="1">
        <v>3.8523499999999999</v>
      </c>
      <c r="U1347" s="1">
        <v>0.84222657999999995</v>
      </c>
      <c r="V1347" s="1">
        <v>3.9522222000000003E-2</v>
      </c>
      <c r="W1347" s="1">
        <v>0.16139999999999999</v>
      </c>
      <c r="X1347" s="1">
        <v>2.3622221999999998E-2</v>
      </c>
      <c r="Y1347" s="1">
        <v>0.14660000000000001</v>
      </c>
      <c r="Z1347" s="1">
        <v>0.606591828</v>
      </c>
      <c r="AA1347" s="1">
        <v>4.8051947999999997E-2</v>
      </c>
      <c r="AB1347" s="1">
        <v>1.1777777780000001</v>
      </c>
      <c r="AC1347" s="1">
        <v>0.58417386699999996</v>
      </c>
      <c r="AD1347" s="1">
        <v>0.454420145</v>
      </c>
      <c r="AE1347" s="1">
        <f t="shared" si="971"/>
        <v>0.33920312078479464</v>
      </c>
      <c r="AF1347" s="1">
        <v>0.591105875</v>
      </c>
      <c r="AG1347" s="1">
        <v>0.52833145000000004</v>
      </c>
      <c r="AH1347" s="1">
        <v>0.52159060599999996</v>
      </c>
      <c r="AI1347" s="1">
        <v>1</v>
      </c>
      <c r="AJ1347" s="1">
        <v>0.81879058400000004</v>
      </c>
      <c r="AK1347" s="1">
        <v>1</v>
      </c>
      <c r="AL1347" s="1">
        <v>0.44611743100000001</v>
      </c>
      <c r="AM1347" s="1">
        <v>0.40335985299999999</v>
      </c>
      <c r="AN1347" s="1">
        <f t="shared" si="972"/>
        <v>0.54557985505068596</v>
      </c>
      <c r="AO1347" s="1">
        <f t="shared" si="973"/>
        <v>0.44608578956976119</v>
      </c>
      <c r="AP1347" s="1">
        <f t="shared" si="974"/>
        <v>3.4927946904491467</v>
      </c>
      <c r="AQ1347" s="1">
        <f t="shared" si="975"/>
        <v>4.3370774375508541</v>
      </c>
      <c r="AR1347" s="1">
        <f t="shared" si="976"/>
        <v>0.18520580616574217</v>
      </c>
      <c r="AS1347" s="1">
        <f t="shared" si="977"/>
        <v>0.56644444445000008</v>
      </c>
      <c r="AT1347" s="1">
        <f t="shared" si="978"/>
        <v>1.5204456476762218</v>
      </c>
      <c r="AU1347" s="1">
        <f t="shared" si="979"/>
        <v>0.42755811280974043</v>
      </c>
      <c r="AV1347" s="1">
        <f t="shared" si="980"/>
        <v>0.75021966519025962</v>
      </c>
      <c r="AW1347" s="1">
        <f t="shared" ref="AW1347:AW1410" si="998">(1-0.18)*((AP1347-AT1347)/AB1347+AR1347)*AV1347</f>
        <v>1.1441377029707562</v>
      </c>
      <c r="AX1347" s="1">
        <f t="shared" ref="AX1347:AX1410" si="999">(1-0.18)*(AQ1347*0.5/(G1347/1367)+(AP1347-AT1347)/AB1347+AR1347)*AU1347</f>
        <v>3.65538810998537</v>
      </c>
      <c r="AY1347" s="1">
        <f t="shared" ref="AY1347:AY1410" si="1000">F1347*AC1347*1.57*AF1347*AL1347</f>
        <v>1.8936988493766262</v>
      </c>
      <c r="AZ1347" s="1">
        <f t="shared" ref="AZ1347:AZ1410" si="1001">F1347*AC1347*((2.04-0.88)*AE1347+0.88)*AL1347*AF1347</f>
        <v>1.5360377812179478</v>
      </c>
      <c r="BA1347" s="1">
        <f t="shared" ref="BA1347:BA1410" si="1002">(AW1347*2.31+AX1347*0.71)*AL1347*AF1347</f>
        <v>1.3813491987752013</v>
      </c>
      <c r="BB1347" s="1">
        <f t="shared" ref="BB1347:BB1410" si="1003">(AW1347/(0.9*L1347+1)+AX1347/(0.9*M1347+1))*1.26*AL1347*AF1347</f>
        <v>1.5911779737616503</v>
      </c>
      <c r="BC1347" s="1">
        <f t="shared" ref="BC1347:BC1410" si="1004">AC1347*(N1347*O1347*2.72/(0.01*L1347+1)+P1347*1.47/(0.01*M1347+1))*AF1347*AL1347</f>
        <v>1.7671472175531433</v>
      </c>
      <c r="BD1347" s="1">
        <f t="shared" ref="BD1347:BD1410" si="1005">(N1347*AW1347*3.34/(0.01*L1347+1)+AX1347*1.26/(0.02*M1347+1))*AF1347*AL1347</f>
        <v>1.7557311812280398</v>
      </c>
      <c r="BE1347" s="1">
        <f t="shared" si="981"/>
        <v>0.41401313601429113</v>
      </c>
      <c r="BF1347" s="1">
        <f t="shared" si="982"/>
        <v>0.33581887587237896</v>
      </c>
      <c r="BG1347" s="1">
        <f t="shared" si="983"/>
        <v>0.30199982109299389</v>
      </c>
      <c r="BH1347" s="1">
        <f t="shared" si="984"/>
        <v>0.34787399437391103</v>
      </c>
      <c r="BI1347" s="1">
        <f t="shared" si="985"/>
        <v>0.38634556998275799</v>
      </c>
      <c r="BJ1347" s="1">
        <f t="shared" si="986"/>
        <v>0.38384971959906838</v>
      </c>
      <c r="BK1347" s="1">
        <f t="shared" si="987"/>
        <v>0.84222657950585766</v>
      </c>
      <c r="BL1347" s="2">
        <f t="shared" si="988"/>
        <v>1.5699999999999998</v>
      </c>
      <c r="BM1347" s="2">
        <f t="shared" si="989"/>
        <v>1.2734756201103616</v>
      </c>
      <c r="BN1347" s="2">
        <f t="shared" si="990"/>
        <v>1.1452286844822086</v>
      </c>
      <c r="BO1347" s="2">
        <f t="shared" si="991"/>
        <v>1.3191904402477403</v>
      </c>
      <c r="BP1347" s="2">
        <f t="shared" si="992"/>
        <v>1.4650804337087322</v>
      </c>
      <c r="BQ1347" s="2">
        <f t="shared" si="993"/>
        <v>1.4556157941561905</v>
      </c>
      <c r="BR1347" s="2">
        <f t="shared" si="994"/>
        <v>3.1938496989587128</v>
      </c>
      <c r="BS1347" s="1">
        <f t="shared" ref="BS1347:BS1410" si="1006">AY1347/AL1347/AF1347</f>
        <v>7.1811904862329667</v>
      </c>
      <c r="BT1347" s="1">
        <f t="shared" ref="BT1347:BT1410" si="1007">AZ1347/AL1347/AF1347</f>
        <v>5.8248859920930949</v>
      </c>
      <c r="BU1347" s="1">
        <f t="shared" ref="BU1347:BU1410" si="1008">BA1347/AL1347/AF1347</f>
        <v>5.2382836519520604</v>
      </c>
      <c r="BV1347" s="1">
        <f t="shared" ref="BV1347:BV1410" si="1009">BB1347/AL1347/AF1347</f>
        <v>6.0339858847366576</v>
      </c>
      <c r="BW1347" s="1">
        <f t="shared" ref="BW1347:BW1410" si="1010">BC1347/AL1347/AF1347</f>
        <v>6.7012876892453619</v>
      </c>
      <c r="BX1347" s="1">
        <f t="shared" ref="BX1347:BX1410" si="1011">BD1347/AL1347/AF1347</f>
        <v>6.6579963647164853</v>
      </c>
      <c r="BY1347" s="1">
        <f t="shared" ref="BY1347:BY1410" si="1012">T1347/AF1347/AL1347</f>
        <v>14.608689855172191</v>
      </c>
    </row>
    <row r="1348" spans="1:77" x14ac:dyDescent="0.25">
      <c r="A1348" s="1">
        <v>20080929</v>
      </c>
      <c r="B1348" s="1">
        <v>2008</v>
      </c>
      <c r="C1348" s="1">
        <v>9</v>
      </c>
      <c r="D1348" s="1">
        <v>15.863</v>
      </c>
      <c r="E1348" s="1">
        <v>188.71700000000001</v>
      </c>
      <c r="F1348" s="1">
        <f t="shared" si="995"/>
        <v>7.8264714240000002</v>
      </c>
      <c r="G1348" s="1">
        <v>294.99299999999999</v>
      </c>
      <c r="H1348" s="1">
        <v>8.8460000000000001</v>
      </c>
      <c r="I1348" s="1">
        <v>368.92689580000001</v>
      </c>
      <c r="J1348" s="1">
        <v>132.70283330000001</v>
      </c>
      <c r="K1348" s="1">
        <f t="shared" si="996"/>
        <v>4.7812925695679999E-3</v>
      </c>
      <c r="L1348" s="1">
        <f t="shared" si="997"/>
        <v>1.7198287195680001E-3</v>
      </c>
      <c r="M1348" s="1">
        <f t="shared" si="967"/>
        <v>3.0614638499999996E-3</v>
      </c>
      <c r="N1348" s="1">
        <f t="shared" si="968"/>
        <v>0.35969953617027672</v>
      </c>
      <c r="O1348" s="1">
        <f t="shared" si="969"/>
        <v>2.8151781410627255</v>
      </c>
      <c r="P1348" s="1">
        <f t="shared" si="970"/>
        <v>5.0112932829372747</v>
      </c>
      <c r="Q1348" s="1">
        <v>11.8858</v>
      </c>
      <c r="R1348" s="1">
        <v>42.547800000000002</v>
      </c>
      <c r="S1348" s="1">
        <v>0.21835410499999999</v>
      </c>
      <c r="T1348" s="1">
        <v>1.59745</v>
      </c>
      <c r="U1348" s="1">
        <v>0.31219203299999998</v>
      </c>
      <c r="V1348" s="1">
        <v>4.0511111000000002E-2</v>
      </c>
      <c r="W1348" s="1">
        <v>0.199722222</v>
      </c>
      <c r="X1348" s="1">
        <v>2.4355556E-2</v>
      </c>
      <c r="Y1348" s="1">
        <v>0.14026666700000001</v>
      </c>
      <c r="Z1348" s="1">
        <v>0.66273530400000003</v>
      </c>
      <c r="AA1348" s="1">
        <v>0.17487499400000001</v>
      </c>
      <c r="AB1348" s="1">
        <v>1.9777777780000001</v>
      </c>
      <c r="AC1348" s="1">
        <v>0.65379177700000002</v>
      </c>
      <c r="AD1348" s="1">
        <v>0.36026617599999999</v>
      </c>
      <c r="AE1348" s="1">
        <f t="shared" si="971"/>
        <v>0.22374761005518087</v>
      </c>
      <c r="AF1348" s="1">
        <v>0.75379018099999995</v>
      </c>
      <c r="AG1348" s="1">
        <v>0.78090703100000003</v>
      </c>
      <c r="AH1348" s="1">
        <v>0.63685615200000001</v>
      </c>
      <c r="AI1348" s="1">
        <v>1</v>
      </c>
      <c r="AJ1348" s="1">
        <v>0.91787108900000003</v>
      </c>
      <c r="AK1348" s="1">
        <v>0.980953717</v>
      </c>
      <c r="AL1348" s="1">
        <v>0.17405015400000001</v>
      </c>
      <c r="AM1348" s="1">
        <v>0.21835410499999999</v>
      </c>
      <c r="AN1348" s="1">
        <f t="shared" si="972"/>
        <v>0.63973382419243852</v>
      </c>
      <c r="AO1348" s="1">
        <f t="shared" si="973"/>
        <v>0.31388218120330835</v>
      </c>
      <c r="AP1348" s="1">
        <f t="shared" si="974"/>
        <v>2.4565899216904827</v>
      </c>
      <c r="AQ1348" s="1">
        <f t="shared" si="975"/>
        <v>5.3698815023095179</v>
      </c>
      <c r="AR1348" s="1">
        <f t="shared" si="976"/>
        <v>0.21864889099231155</v>
      </c>
      <c r="AS1348" s="1">
        <f t="shared" si="977"/>
        <v>0.58644444444999999</v>
      </c>
      <c r="AT1348" s="1">
        <f t="shared" si="978"/>
        <v>0.63748683424802555</v>
      </c>
      <c r="AU1348" s="1">
        <f t="shared" si="979"/>
        <v>0.4205524716664541</v>
      </c>
      <c r="AV1348" s="1">
        <f t="shared" si="980"/>
        <v>1.5572253063335459</v>
      </c>
      <c r="AW1348" s="1">
        <f t="shared" si="998"/>
        <v>1.4536768219426475</v>
      </c>
      <c r="AX1348" s="1">
        <f t="shared" si="999"/>
        <v>4.683261958478055</v>
      </c>
      <c r="AY1348" s="1">
        <f t="shared" si="1000"/>
        <v>1.0539742439550939</v>
      </c>
      <c r="AZ1348" s="1">
        <f t="shared" si="1001"/>
        <v>0.76500218326643166</v>
      </c>
      <c r="BA1348" s="1">
        <f t="shared" si="1002"/>
        <v>0.87680589587078728</v>
      </c>
      <c r="BB1348" s="1">
        <f t="shared" si="1003"/>
        <v>1.0119900826908821</v>
      </c>
      <c r="BC1348" s="1">
        <f t="shared" si="1004"/>
        <v>0.86810597447927607</v>
      </c>
      <c r="BD1348" s="1">
        <f t="shared" si="1005"/>
        <v>1.0032606037045761</v>
      </c>
      <c r="BE1348" s="1">
        <f t="shared" si="981"/>
        <v>0.2059797564261785</v>
      </c>
      <c r="BF1348" s="1">
        <f t="shared" si="982"/>
        <v>0.14950551617220359</v>
      </c>
      <c r="BG1348" s="1">
        <f t="shared" si="983"/>
        <v>0.17135548226185773</v>
      </c>
      <c r="BH1348" s="1">
        <f t="shared" si="984"/>
        <v>0.19777472925349532</v>
      </c>
      <c r="BI1348" s="1">
        <f t="shared" si="985"/>
        <v>0.16965524366548959</v>
      </c>
      <c r="BJ1348" s="1">
        <f t="shared" si="986"/>
        <v>0.19606871417234945</v>
      </c>
      <c r="BK1348" s="1">
        <f t="shared" si="987"/>
        <v>0.31219203295542597</v>
      </c>
      <c r="BL1348" s="2">
        <f t="shared" si="988"/>
        <v>1.57</v>
      </c>
      <c r="BM1348" s="2">
        <f t="shared" si="989"/>
        <v>1.1395472276640097</v>
      </c>
      <c r="BN1348" s="2">
        <f t="shared" si="990"/>
        <v>1.3060900343744908</v>
      </c>
      <c r="BO1348" s="2">
        <f t="shared" si="991"/>
        <v>1.5074603947270453</v>
      </c>
      <c r="BP1348" s="2">
        <f t="shared" si="992"/>
        <v>1.2931306317486571</v>
      </c>
      <c r="BQ1348" s="2">
        <f t="shared" si="993"/>
        <v>1.4944569631089535</v>
      </c>
      <c r="BR1348" s="2">
        <f t="shared" si="994"/>
        <v>2.3795614687780331</v>
      </c>
      <c r="BS1348" s="1">
        <f t="shared" si="1006"/>
        <v>8.0335057761005899</v>
      </c>
      <c r="BT1348" s="1">
        <f t="shared" si="1007"/>
        <v>5.8309294494128894</v>
      </c>
      <c r="BU1348" s="1">
        <f t="shared" si="1008"/>
        <v>6.6831094492069338</v>
      </c>
      <c r="BV1348" s="1">
        <f t="shared" si="1009"/>
        <v>7.7134979543201236</v>
      </c>
      <c r="BW1348" s="1">
        <f t="shared" si="1010"/>
        <v>6.6167977066276684</v>
      </c>
      <c r="BX1348" s="1">
        <f t="shared" si="1011"/>
        <v>7.6469609205538367</v>
      </c>
      <c r="BY1348" s="1">
        <f t="shared" si="1012"/>
        <v>12.17593681784378</v>
      </c>
    </row>
    <row r="1349" spans="1:77" x14ac:dyDescent="0.25">
      <c r="A1349" s="1">
        <v>20081006</v>
      </c>
      <c r="B1349" s="1">
        <v>2008</v>
      </c>
      <c r="C1349" s="1">
        <v>10</v>
      </c>
      <c r="D1349" s="1">
        <v>13.856999999999999</v>
      </c>
      <c r="E1349" s="1">
        <v>188.512</v>
      </c>
      <c r="F1349" s="1">
        <f t="shared" si="995"/>
        <v>7.8179696640000005</v>
      </c>
      <c r="G1349" s="1">
        <v>273.66300000000001</v>
      </c>
      <c r="H1349" s="1">
        <v>5.7649999999999997</v>
      </c>
      <c r="I1349" s="1">
        <v>381.1825417</v>
      </c>
      <c r="J1349" s="1">
        <v>79.609229170000006</v>
      </c>
      <c r="K1349" s="1">
        <f t="shared" si="996"/>
        <v>4.9401257404319996E-3</v>
      </c>
      <c r="L1349" s="1">
        <f t="shared" si="997"/>
        <v>1.0317356100432E-3</v>
      </c>
      <c r="M1349" s="1">
        <f t="shared" si="967"/>
        <v>3.9083901303887999E-3</v>
      </c>
      <c r="N1349" s="1">
        <f t="shared" si="968"/>
        <v>0.20884804643716978</v>
      </c>
      <c r="O1349" s="1">
        <f t="shared" si="969"/>
        <v>1.6327676914314568</v>
      </c>
      <c r="P1349" s="1">
        <f t="shared" si="970"/>
        <v>6.1852019725685441</v>
      </c>
      <c r="Q1349" s="1">
        <v>5.5056099999999999</v>
      </c>
      <c r="R1349" s="1">
        <v>60.7239</v>
      </c>
      <c r="S1349" s="1">
        <v>8.3129257999999998E-2</v>
      </c>
      <c r="T1349" s="1">
        <v>1.86426</v>
      </c>
      <c r="U1349" s="1">
        <v>0.36473130999999998</v>
      </c>
      <c r="V1349" s="1">
        <v>4.0511111000000002E-2</v>
      </c>
      <c r="W1349" s="1">
        <v>0.199722222</v>
      </c>
      <c r="X1349" s="1">
        <v>2.4355556E-2</v>
      </c>
      <c r="Y1349" s="1">
        <v>0.14026666700000001</v>
      </c>
      <c r="Z1349" s="1">
        <v>0.66273530400000003</v>
      </c>
      <c r="AA1349" s="1">
        <v>0.17487499400000001</v>
      </c>
      <c r="AB1349" s="1">
        <v>1.9777777780000001</v>
      </c>
      <c r="AC1349" s="1">
        <v>0.65379177700000002</v>
      </c>
      <c r="AD1349" s="1">
        <v>0.31115276800000002</v>
      </c>
      <c r="AE1349" s="1">
        <f t="shared" si="971"/>
        <v>0.16352270754138568</v>
      </c>
      <c r="AF1349" s="1">
        <v>0.67941899800000005</v>
      </c>
      <c r="AG1349" s="1">
        <v>0.665782439</v>
      </c>
      <c r="AH1349" s="1">
        <v>0.58331998900000004</v>
      </c>
      <c r="AI1349" s="1">
        <v>1</v>
      </c>
      <c r="AJ1349" s="1">
        <v>0.91787108900000003</v>
      </c>
      <c r="AK1349" s="1">
        <v>0.99618230600000002</v>
      </c>
      <c r="AL1349" s="1">
        <v>0</v>
      </c>
      <c r="AM1349" s="1">
        <v>8.3129257999999998E-2</v>
      </c>
      <c r="AN1349" s="1">
        <f t="shared" si="972"/>
        <v>0.68884723181431173</v>
      </c>
      <c r="AO1349" s="1">
        <f t="shared" si="973"/>
        <v>0.2632502676215156</v>
      </c>
      <c r="AP1349" s="1">
        <f t="shared" si="974"/>
        <v>2.0580826063048905</v>
      </c>
      <c r="AQ1349" s="1">
        <f t="shared" si="975"/>
        <v>5.75988705769511</v>
      </c>
      <c r="AR1349" s="1">
        <f t="shared" si="976"/>
        <v>0.23821717126677283</v>
      </c>
      <c r="AS1349" s="1">
        <f t="shared" si="977"/>
        <v>0.58644444444999999</v>
      </c>
      <c r="AT1349" s="1">
        <f t="shared" si="978"/>
        <v>0.53407390209082484</v>
      </c>
      <c r="AU1349" s="1">
        <f t="shared" si="979"/>
        <v>0.39268900578503596</v>
      </c>
      <c r="AV1349" s="1">
        <f t="shared" si="980"/>
        <v>1.5850887722149642</v>
      </c>
      <c r="AW1349" s="1">
        <f t="shared" si="998"/>
        <v>1.3111891784971836</v>
      </c>
      <c r="AX1349" s="1">
        <f t="shared" si="999"/>
        <v>4.9571580205762329</v>
      </c>
      <c r="AY1349" s="1">
        <f t="shared" si="1000"/>
        <v>0</v>
      </c>
      <c r="AZ1349" s="1">
        <f t="shared" si="1001"/>
        <v>0</v>
      </c>
      <c r="BA1349" s="1">
        <f t="shared" si="1002"/>
        <v>0</v>
      </c>
      <c r="BB1349" s="1">
        <f t="shared" si="1003"/>
        <v>0</v>
      </c>
      <c r="BC1349" s="1">
        <f t="shared" si="1004"/>
        <v>0</v>
      </c>
      <c r="BD1349" s="1">
        <f t="shared" si="1005"/>
        <v>0</v>
      </c>
      <c r="BE1349" s="1">
        <f t="shared" si="981"/>
        <v>0</v>
      </c>
      <c r="BF1349" s="1">
        <f t="shared" si="982"/>
        <v>0</v>
      </c>
      <c r="BG1349" s="1">
        <f t="shared" si="983"/>
        <v>0</v>
      </c>
      <c r="BH1349" s="1">
        <f t="shared" si="984"/>
        <v>0</v>
      </c>
      <c r="BI1349" s="1">
        <f t="shared" si="985"/>
        <v>0</v>
      </c>
      <c r="BJ1349" s="1">
        <f t="shared" si="986"/>
        <v>0</v>
      </c>
      <c r="BK1349" s="1">
        <f t="shared" si="987"/>
        <v>0.36473130996628245</v>
      </c>
      <c r="BL1349" s="2" t="e">
        <f t="shared" si="988"/>
        <v>#DIV/0!</v>
      </c>
      <c r="BM1349" s="2" t="e">
        <f t="shared" si="989"/>
        <v>#DIV/0!</v>
      </c>
      <c r="BN1349" s="2" t="e">
        <f t="shared" si="990"/>
        <v>#DIV/0!</v>
      </c>
      <c r="BO1349" s="2" t="e">
        <f t="shared" si="991"/>
        <v>#DIV/0!</v>
      </c>
      <c r="BP1349" s="2" t="e">
        <f t="shared" si="992"/>
        <v>#DIV/0!</v>
      </c>
      <c r="BQ1349" s="2" t="e">
        <f t="shared" si="993"/>
        <v>#DIV/0!</v>
      </c>
      <c r="BR1349" s="2" t="e">
        <f t="shared" si="994"/>
        <v>#DIV/0!</v>
      </c>
      <c r="BS1349" s="1" t="e">
        <f t="shared" si="1006"/>
        <v>#DIV/0!</v>
      </c>
      <c r="BT1349" s="1" t="e">
        <f t="shared" si="1007"/>
        <v>#DIV/0!</v>
      </c>
      <c r="BU1349" s="1" t="e">
        <f t="shared" si="1008"/>
        <v>#DIV/0!</v>
      </c>
      <c r="BV1349" s="1" t="e">
        <f t="shared" si="1009"/>
        <v>#DIV/0!</v>
      </c>
      <c r="BW1349" s="1" t="e">
        <f t="shared" si="1010"/>
        <v>#DIV/0!</v>
      </c>
      <c r="BX1349" s="1" t="e">
        <f t="shared" si="1011"/>
        <v>#DIV/0!</v>
      </c>
      <c r="BY1349" s="1" t="e">
        <f t="shared" si="1012"/>
        <v>#DIV/0!</v>
      </c>
    </row>
    <row r="1350" spans="1:77" x14ac:dyDescent="0.25">
      <c r="A1350" s="1">
        <v>20140302</v>
      </c>
      <c r="B1350" s="1">
        <v>2014</v>
      </c>
      <c r="C1350" s="1">
        <v>3</v>
      </c>
      <c r="D1350" s="1">
        <v>7.9320000000000004</v>
      </c>
      <c r="E1350" s="1">
        <v>188.251</v>
      </c>
      <c r="F1350" s="1">
        <f t="shared" si="995"/>
        <v>7.8071454720000002</v>
      </c>
      <c r="G1350" s="1">
        <v>258.834</v>
      </c>
      <c r="H1350" s="1">
        <v>6.1989999999999998</v>
      </c>
      <c r="I1350" s="1">
        <v>353.90022920000001</v>
      </c>
      <c r="J1350" s="1">
        <v>80.504520830000004</v>
      </c>
      <c r="K1350" s="1">
        <f t="shared" si="996"/>
        <v>4.5865469704319999E-3</v>
      </c>
      <c r="L1350" s="1">
        <f t="shared" si="997"/>
        <v>1.0433385899568E-3</v>
      </c>
      <c r="M1350" s="1">
        <f t="shared" si="967"/>
        <v>3.5432083804751999E-3</v>
      </c>
      <c r="N1350" s="1">
        <f t="shared" si="968"/>
        <v>0.22747801269296267</v>
      </c>
      <c r="O1350" s="1">
        <f t="shared" si="969"/>
        <v>1.775953936775422</v>
      </c>
      <c r="P1350" s="1">
        <f t="shared" si="970"/>
        <v>6.0311915352245782</v>
      </c>
      <c r="Q1350" s="1">
        <v>19.807500000000001</v>
      </c>
      <c r="R1350" s="1">
        <v>15.190099999999999</v>
      </c>
      <c r="S1350" s="1">
        <v>0.56596738099999999</v>
      </c>
      <c r="T1350" s="1">
        <v>1.8768400000000001</v>
      </c>
      <c r="U1350" s="1">
        <v>0.35036103800000001</v>
      </c>
      <c r="V1350" s="1">
        <v>3.7022222E-2</v>
      </c>
      <c r="W1350" s="1">
        <v>0.20093333299999999</v>
      </c>
      <c r="X1350" s="1">
        <v>2.2844443999999998E-2</v>
      </c>
      <c r="Y1350" s="1">
        <v>0.151077778</v>
      </c>
      <c r="Z1350" s="1">
        <v>0.68883078200000003</v>
      </c>
      <c r="AA1350" s="1">
        <v>0.14163062900000001</v>
      </c>
      <c r="AB1350" s="1">
        <v>1.577777778</v>
      </c>
      <c r="AC1350" s="1">
        <v>0.68615017</v>
      </c>
      <c r="AD1350" s="1">
        <v>0.27269601399999999</v>
      </c>
      <c r="AE1350" s="1">
        <f t="shared" si="971"/>
        <v>0.11636543715511954</v>
      </c>
      <c r="AF1350" s="1">
        <v>0.44965719300000001</v>
      </c>
      <c r="AG1350" s="1">
        <v>0.33263059699999997</v>
      </c>
      <c r="AH1350" s="1">
        <v>0.42519348800000001</v>
      </c>
      <c r="AI1350" s="1">
        <v>1</v>
      </c>
      <c r="AJ1350" s="1">
        <v>0.89189892900000001</v>
      </c>
      <c r="AK1350" s="1">
        <v>0.99402293399999997</v>
      </c>
      <c r="AL1350" s="1">
        <v>0.68524614900000003</v>
      </c>
      <c r="AM1350" s="1">
        <v>0.56596738099999999</v>
      </c>
      <c r="AN1350" s="1">
        <f t="shared" si="972"/>
        <v>0.7273039863387345</v>
      </c>
      <c r="AO1350" s="1">
        <f t="shared" si="973"/>
        <v>0.23270943536287914</v>
      </c>
      <c r="AP1350" s="1">
        <f t="shared" si="974"/>
        <v>1.8167964145849786</v>
      </c>
      <c r="AQ1350" s="1">
        <f t="shared" si="975"/>
        <v>5.9903490574150213</v>
      </c>
      <c r="AR1350" s="1">
        <f t="shared" si="976"/>
        <v>0.26155450577123746</v>
      </c>
      <c r="AS1350" s="1">
        <f t="shared" si="977"/>
        <v>0.57644444445000009</v>
      </c>
      <c r="AT1350" s="1">
        <f t="shared" si="978"/>
        <v>0.60789111838323429</v>
      </c>
      <c r="AU1350" s="1">
        <f t="shared" si="979"/>
        <v>0.36517707987244924</v>
      </c>
      <c r="AV1350" s="1">
        <f t="shared" si="980"/>
        <v>1.2126006981275508</v>
      </c>
      <c r="AW1350" s="1">
        <f t="shared" si="998"/>
        <v>1.0219373206069811</v>
      </c>
      <c r="AX1350" s="1">
        <f t="shared" si="999"/>
        <v>5.0445763190934994</v>
      </c>
      <c r="AY1350" s="1">
        <f t="shared" si="1000"/>
        <v>2.5914286030308133</v>
      </c>
      <c r="AZ1350" s="1">
        <f t="shared" si="1001"/>
        <v>1.6753237760985673</v>
      </c>
      <c r="BA1350" s="1">
        <f t="shared" si="1002"/>
        <v>1.8309838145211481</v>
      </c>
      <c r="BB1350" s="1">
        <f t="shared" si="1003"/>
        <v>2.3486568752041803</v>
      </c>
      <c r="BC1350" s="1">
        <f t="shared" si="1004"/>
        <v>2.1066753201549604</v>
      </c>
      <c r="BD1350" s="1">
        <f t="shared" si="1005"/>
        <v>2.1976003731925995</v>
      </c>
      <c r="BE1350" s="1">
        <f t="shared" si="981"/>
        <v>0.48375760000123763</v>
      </c>
      <c r="BF1350" s="1">
        <f t="shared" si="982"/>
        <v>0.31274278913283149</v>
      </c>
      <c r="BG1350" s="1">
        <f t="shared" si="983"/>
        <v>0.3418007869165014</v>
      </c>
      <c r="BH1350" s="1">
        <f t="shared" si="984"/>
        <v>0.43843793799541964</v>
      </c>
      <c r="BI1350" s="1">
        <f t="shared" si="985"/>
        <v>0.39326578230559295</v>
      </c>
      <c r="BJ1350" s="1">
        <f t="shared" si="986"/>
        <v>0.4102393101064476</v>
      </c>
      <c r="BK1350" s="1">
        <f t="shared" si="987"/>
        <v>0.35036103750820841</v>
      </c>
      <c r="BL1350" s="2">
        <f t="shared" si="988"/>
        <v>1.57</v>
      </c>
      <c r="BM1350" s="2">
        <f t="shared" si="989"/>
        <v>1.0149839070999385</v>
      </c>
      <c r="BN1350" s="2">
        <f t="shared" si="990"/>
        <v>1.109289519084629</v>
      </c>
      <c r="BO1350" s="2">
        <f t="shared" si="991"/>
        <v>1.4229183430938299</v>
      </c>
      <c r="BP1350" s="2">
        <f t="shared" si="992"/>
        <v>1.2763154071754146</v>
      </c>
      <c r="BQ1350" s="2">
        <f t="shared" si="993"/>
        <v>1.331401753410127</v>
      </c>
      <c r="BR1350" s="2">
        <f t="shared" si="994"/>
        <v>1.1370711878975748</v>
      </c>
      <c r="BS1350" s="1">
        <f t="shared" si="1006"/>
        <v>8.4102924827392229</v>
      </c>
      <c r="BT1350" s="1">
        <f t="shared" si="1007"/>
        <v>5.437141098078917</v>
      </c>
      <c r="BU1350" s="1">
        <f t="shared" si="1008"/>
        <v>5.9423243971585107</v>
      </c>
      <c r="BV1350" s="1">
        <f t="shared" si="1009"/>
        <v>7.6223945506202471</v>
      </c>
      <c r="BW1350" s="1">
        <f t="shared" si="1010"/>
        <v>6.8370610666061395</v>
      </c>
      <c r="BX1350" s="1">
        <f t="shared" si="1011"/>
        <v>7.1321516931280344</v>
      </c>
      <c r="BY1350" s="1">
        <f t="shared" si="1012"/>
        <v>6.091147301856263</v>
      </c>
    </row>
    <row r="1351" spans="1:77" x14ac:dyDescent="0.25">
      <c r="A1351" s="1">
        <v>20110917</v>
      </c>
      <c r="B1351" s="1">
        <v>2011</v>
      </c>
      <c r="C1351" s="1">
        <v>9</v>
      </c>
      <c r="D1351" s="1">
        <v>22.637</v>
      </c>
      <c r="E1351" s="1">
        <v>188.244</v>
      </c>
      <c r="F1351" s="1">
        <f t="shared" si="995"/>
        <v>7.8068551680000002</v>
      </c>
      <c r="G1351" s="1">
        <v>334.28800000000001</v>
      </c>
      <c r="H1351" s="1">
        <v>8.4459999999999997</v>
      </c>
      <c r="I1351" s="1">
        <v>369.92993749999999</v>
      </c>
      <c r="J1351" s="1">
        <v>186.58556250000001</v>
      </c>
      <c r="K1351" s="1">
        <f t="shared" si="996"/>
        <v>4.7942919899999995E-3</v>
      </c>
      <c r="L1351" s="1">
        <f t="shared" si="997"/>
        <v>2.4181488900000001E-3</v>
      </c>
      <c r="M1351" s="1">
        <f t="shared" si="967"/>
        <v>2.3761430999999994E-3</v>
      </c>
      <c r="N1351" s="1">
        <f t="shared" si="968"/>
        <v>0.50438081265050361</v>
      </c>
      <c r="O1351" s="1">
        <f t="shared" si="969"/>
        <v>3.9376279538806238</v>
      </c>
      <c r="P1351" s="1">
        <f t="shared" si="970"/>
        <v>3.8692272141193764</v>
      </c>
      <c r="Q1351" s="1">
        <v>33.285299999999999</v>
      </c>
      <c r="R1351" s="1">
        <v>50.418799999999997</v>
      </c>
      <c r="S1351" s="1">
        <v>0.39765435599999999</v>
      </c>
      <c r="T1351" s="1">
        <v>3.9494799999999999</v>
      </c>
      <c r="U1351" s="1">
        <v>0.70899447000000004</v>
      </c>
      <c r="V1351" s="1">
        <v>3.1655556000000001E-2</v>
      </c>
      <c r="W1351" s="1">
        <v>0.18735555600000001</v>
      </c>
      <c r="X1351" s="1">
        <v>1.8722222E-2</v>
      </c>
      <c r="Y1351" s="1">
        <v>0.13228888899999999</v>
      </c>
      <c r="Z1351" s="1">
        <v>0.71092283199999995</v>
      </c>
      <c r="AA1351" s="1">
        <v>0.17227475</v>
      </c>
      <c r="AB1351" s="1">
        <v>1.6</v>
      </c>
      <c r="AC1351" s="1">
        <v>0.71354431200000001</v>
      </c>
      <c r="AD1351" s="1">
        <v>0.436880773</v>
      </c>
      <c r="AE1351" s="1">
        <f t="shared" si="971"/>
        <v>0.31769561373390559</v>
      </c>
      <c r="AF1351" s="1">
        <v>0.96757013700000005</v>
      </c>
      <c r="AG1351" s="1">
        <v>1.093087937</v>
      </c>
      <c r="AH1351" s="1">
        <v>0.81764077899999998</v>
      </c>
      <c r="AI1351" s="1">
        <v>1</v>
      </c>
      <c r="AJ1351" s="1">
        <v>0.91583964799999995</v>
      </c>
      <c r="AK1351" s="1">
        <v>0.98291758799999995</v>
      </c>
      <c r="AL1351" s="1">
        <v>0.43772699399999998</v>
      </c>
      <c r="AM1351" s="1">
        <v>0.39765435599999999</v>
      </c>
      <c r="AN1351" s="1">
        <f t="shared" si="972"/>
        <v>0.56311922653520319</v>
      </c>
      <c r="AO1351" s="1">
        <f t="shared" si="973"/>
        <v>0.41824609040434424</v>
      </c>
      <c r="AP1351" s="1">
        <f t="shared" si="974"/>
        <v>3.2651866523689503</v>
      </c>
      <c r="AQ1351" s="1">
        <f t="shared" si="975"/>
        <v>4.5416685156310503</v>
      </c>
      <c r="AR1351" s="1">
        <f t="shared" si="976"/>
        <v>0.18720970668088127</v>
      </c>
      <c r="AS1351" s="1">
        <f t="shared" si="977"/>
        <v>0.57700000000000007</v>
      </c>
      <c r="AT1351" s="1">
        <f t="shared" si="978"/>
        <v>1.0769484006868673</v>
      </c>
      <c r="AU1351" s="1">
        <f t="shared" si="979"/>
        <v>0.45337422468876248</v>
      </c>
      <c r="AV1351" s="1">
        <f t="shared" si="980"/>
        <v>1.1466257753112377</v>
      </c>
      <c r="AW1351" s="1">
        <f t="shared" si="998"/>
        <v>1.4619295902804754</v>
      </c>
      <c r="AX1351" s="1">
        <f t="shared" si="999"/>
        <v>4.0303076697706537</v>
      </c>
      <c r="AY1351" s="1">
        <f t="shared" si="1000"/>
        <v>3.7040983466427937</v>
      </c>
      <c r="AZ1351" s="1">
        <f t="shared" si="1001"/>
        <v>2.9456474332636136</v>
      </c>
      <c r="BA1351" s="1">
        <f t="shared" si="1002"/>
        <v>2.6422337874858175</v>
      </c>
      <c r="BB1351" s="1">
        <f t="shared" si="1003"/>
        <v>2.924647306247214</v>
      </c>
      <c r="BC1351" s="1">
        <f t="shared" si="1004"/>
        <v>3.3513695019367749</v>
      </c>
      <c r="BD1351" s="1">
        <f t="shared" si="1005"/>
        <v>3.1937245069043576</v>
      </c>
      <c r="BE1351" s="1">
        <f t="shared" si="981"/>
        <v>0.66494456105848976</v>
      </c>
      <c r="BF1351" s="1">
        <f t="shared" si="982"/>
        <v>0.52879056014260528</v>
      </c>
      <c r="BG1351" s="1">
        <f t="shared" si="983"/>
        <v>0.47432298541048945</v>
      </c>
      <c r="BH1351" s="1">
        <f t="shared" si="984"/>
        <v>0.52502070336929663</v>
      </c>
      <c r="BI1351" s="1">
        <f t="shared" si="985"/>
        <v>0.60162412383837882</v>
      </c>
      <c r="BJ1351" s="1">
        <f t="shared" si="986"/>
        <v>0.57332434013530664</v>
      </c>
      <c r="BK1351" s="1">
        <f t="shared" si="987"/>
        <v>0.70899447024389217</v>
      </c>
      <c r="BL1351" s="2">
        <f t="shared" si="988"/>
        <v>1.57</v>
      </c>
      <c r="BM1351" s="2">
        <f t="shared" si="989"/>
        <v>1.2485269119313307</v>
      </c>
      <c r="BN1351" s="2">
        <f t="shared" si="990"/>
        <v>1.1199235706342809</v>
      </c>
      <c r="BO1351" s="2">
        <f t="shared" si="991"/>
        <v>1.2396259065231909</v>
      </c>
      <c r="BP1351" s="2">
        <f t="shared" si="992"/>
        <v>1.4204941731122309</v>
      </c>
      <c r="BQ1351" s="2">
        <f t="shared" si="993"/>
        <v>1.3536755794792572</v>
      </c>
      <c r="BR1351" s="2">
        <f t="shared" si="994"/>
        <v>1.6740062006236915</v>
      </c>
      <c r="BS1351" s="1">
        <f t="shared" si="1006"/>
        <v>8.7457432465827019</v>
      </c>
      <c r="BT1351" s="1">
        <f t="shared" si="1007"/>
        <v>6.9549654829300556</v>
      </c>
      <c r="BU1351" s="1">
        <f t="shared" si="1008"/>
        <v>6.2385757990850621</v>
      </c>
      <c r="BV1351" s="1">
        <f t="shared" si="1009"/>
        <v>6.9053821020790815</v>
      </c>
      <c r="BW1351" s="1">
        <f t="shared" si="1010"/>
        <v>7.9129154912779445</v>
      </c>
      <c r="BX1351" s="1">
        <f t="shared" si="1011"/>
        <v>7.5407000364933996</v>
      </c>
      <c r="BY1351" s="1">
        <f t="shared" si="1012"/>
        <v>9.3251136457593748</v>
      </c>
    </row>
    <row r="1352" spans="1:77" x14ac:dyDescent="0.25">
      <c r="A1352" s="1">
        <v>20090416</v>
      </c>
      <c r="B1352" s="1">
        <v>2009</v>
      </c>
      <c r="C1352" s="1">
        <v>4</v>
      </c>
      <c r="D1352" s="1">
        <v>10.603</v>
      </c>
      <c r="E1352" s="1">
        <v>188.155</v>
      </c>
      <c r="F1352" s="1">
        <f t="shared" si="995"/>
        <v>7.8031641600000006</v>
      </c>
      <c r="G1352" s="1">
        <v>394.44900000000001</v>
      </c>
      <c r="H1352" s="1">
        <v>3.2480000000000002</v>
      </c>
      <c r="I1352" s="1">
        <v>502.71329409999998</v>
      </c>
      <c r="J1352" s="1">
        <v>229.68329410000001</v>
      </c>
      <c r="K1352" s="1">
        <f t="shared" si="996"/>
        <v>6.5151642915359997E-3</v>
      </c>
      <c r="L1352" s="1">
        <f t="shared" si="997"/>
        <v>2.976695491536E-3</v>
      </c>
      <c r="M1352" s="1">
        <f t="shared" si="967"/>
        <v>3.5384687999999997E-3</v>
      </c>
      <c r="N1352" s="1">
        <f t="shared" si="968"/>
        <v>0.45688724924451929</v>
      </c>
      <c r="O1352" s="1">
        <f t="shared" si="969"/>
        <v>3.5651662084658202</v>
      </c>
      <c r="P1352" s="1">
        <f t="shared" si="970"/>
        <v>4.2379979515341804</v>
      </c>
      <c r="Q1352" s="1">
        <v>47.939799999999998</v>
      </c>
      <c r="R1352" s="1">
        <v>41.412300000000002</v>
      </c>
      <c r="S1352" s="1">
        <v>0.536526842</v>
      </c>
      <c r="T1352" s="1">
        <v>5.8050499999999996</v>
      </c>
      <c r="U1352" s="1">
        <v>1.165861979</v>
      </c>
      <c r="V1352" s="1">
        <v>4.7466666999999997E-2</v>
      </c>
      <c r="W1352" s="1">
        <v>0.223833333</v>
      </c>
      <c r="X1352" s="1">
        <v>2.8633333E-2</v>
      </c>
      <c r="Y1352" s="1">
        <v>0.181966667</v>
      </c>
      <c r="Z1352" s="1">
        <v>0.65007985999999995</v>
      </c>
      <c r="AA1352" s="1">
        <v>0.10317069</v>
      </c>
      <c r="AB1352" s="1">
        <v>1.8444444440000001</v>
      </c>
      <c r="AC1352" s="1">
        <v>0.63809902600000001</v>
      </c>
      <c r="AD1352" s="1">
        <v>0.52299283299999999</v>
      </c>
      <c r="AE1352" s="1">
        <f t="shared" si="971"/>
        <v>0.42328980134886574</v>
      </c>
      <c r="AF1352" s="1">
        <v>0.55460241499999996</v>
      </c>
      <c r="AG1352" s="1">
        <v>0.473786031</v>
      </c>
      <c r="AH1352" s="1">
        <v>0.49647718200000002</v>
      </c>
      <c r="AI1352" s="1">
        <v>1</v>
      </c>
      <c r="AJ1352" s="1">
        <v>0.86185210199999995</v>
      </c>
      <c r="AK1352" s="1">
        <v>1</v>
      </c>
      <c r="AL1352" s="1">
        <v>0.64195123799999998</v>
      </c>
      <c r="AM1352" s="1">
        <v>0.536526842</v>
      </c>
      <c r="AN1352" s="1">
        <f t="shared" si="972"/>
        <v>0.4770071669594802</v>
      </c>
      <c r="AO1352" s="1">
        <f t="shared" si="973"/>
        <v>0.56596477847492888</v>
      </c>
      <c r="AP1352" s="1">
        <f t="shared" si="974"/>
        <v>4.4163160752179049</v>
      </c>
      <c r="AQ1352" s="1">
        <f t="shared" si="975"/>
        <v>3.3868480847820956</v>
      </c>
      <c r="AR1352" s="1">
        <f t="shared" si="976"/>
        <v>0.1301225028684963</v>
      </c>
      <c r="AS1352" s="1">
        <f t="shared" si="977"/>
        <v>0.58311111110000002</v>
      </c>
      <c r="AT1352" s="1">
        <f t="shared" si="978"/>
        <v>1.2461539638934866</v>
      </c>
      <c r="AU1352" s="1">
        <f t="shared" si="979"/>
        <v>0.53234770150822408</v>
      </c>
      <c r="AV1352" s="1">
        <f t="shared" si="980"/>
        <v>1.312096742491776</v>
      </c>
      <c r="AW1352" s="1">
        <f t="shared" si="998"/>
        <v>1.9892512091862917</v>
      </c>
      <c r="AX1352" s="1">
        <f t="shared" si="999"/>
        <v>3.3689283761780917</v>
      </c>
      <c r="AY1352" s="1">
        <f t="shared" si="1000"/>
        <v>2.7831862794052609</v>
      </c>
      <c r="AZ1352" s="1">
        <f t="shared" si="1001"/>
        <v>2.430441650939609</v>
      </c>
      <c r="BA1352" s="1">
        <f t="shared" si="1002"/>
        <v>2.4876045519409522</v>
      </c>
      <c r="BB1352" s="1">
        <f t="shared" si="1003"/>
        <v>2.3964702132231608</v>
      </c>
      <c r="BC1352" s="1">
        <f t="shared" si="1004"/>
        <v>2.4217613557986324</v>
      </c>
      <c r="BD1352" s="1">
        <f t="shared" si="1005"/>
        <v>2.5919041877824172</v>
      </c>
      <c r="BE1352" s="1">
        <f t="shared" si="981"/>
        <v>0.55896349984405236</v>
      </c>
      <c r="BF1352" s="1">
        <f t="shared" si="982"/>
        <v>0.48811974298258776</v>
      </c>
      <c r="BG1352" s="1">
        <f t="shared" si="983"/>
        <v>0.4996001011035604</v>
      </c>
      <c r="BH1352" s="1">
        <f t="shared" si="984"/>
        <v>0.48129706141749395</v>
      </c>
      <c r="BI1352" s="1">
        <f t="shared" si="985"/>
        <v>0.48637642878634341</v>
      </c>
      <c r="BJ1352" s="1">
        <f t="shared" si="986"/>
        <v>0.52054720403871269</v>
      </c>
      <c r="BK1352" s="1">
        <f t="shared" si="987"/>
        <v>1.1658619794083995</v>
      </c>
      <c r="BL1352" s="2">
        <f t="shared" si="988"/>
        <v>1.57</v>
      </c>
      <c r="BM1352" s="2">
        <f t="shared" si="989"/>
        <v>1.3710161695646845</v>
      </c>
      <c r="BN1352" s="2">
        <f t="shared" si="990"/>
        <v>1.4032618569037605</v>
      </c>
      <c r="BO1352" s="2">
        <f t="shared" si="991"/>
        <v>1.3518528251599322</v>
      </c>
      <c r="BP1352" s="2">
        <f t="shared" si="992"/>
        <v>1.3661196006673104</v>
      </c>
      <c r="BQ1352" s="2">
        <f t="shared" si="993"/>
        <v>1.4620974546080192</v>
      </c>
      <c r="BR1352" s="2">
        <f t="shared" si="994"/>
        <v>3.2746383407536617</v>
      </c>
      <c r="BS1352" s="1">
        <f t="shared" si="1006"/>
        <v>7.8173305768361505</v>
      </c>
      <c r="BT1352" s="1">
        <f t="shared" si="1007"/>
        <v>6.8265519896017723</v>
      </c>
      <c r="BU1352" s="1">
        <f t="shared" si="1008"/>
        <v>6.9871094403067788</v>
      </c>
      <c r="BV1352" s="1">
        <f t="shared" si="1009"/>
        <v>6.7311340289841226</v>
      </c>
      <c r="BW1352" s="1">
        <f t="shared" si="1010"/>
        <v>6.8021710356125853</v>
      </c>
      <c r="BX1352" s="1">
        <f t="shared" si="1011"/>
        <v>7.2800631453640596</v>
      </c>
      <c r="BY1352" s="1">
        <f t="shared" si="1012"/>
        <v>16.305051228823945</v>
      </c>
    </row>
    <row r="1353" spans="1:77" x14ac:dyDescent="0.25">
      <c r="A1353" s="1">
        <v>20080602</v>
      </c>
      <c r="B1353" s="1">
        <v>2008</v>
      </c>
      <c r="C1353" s="1">
        <v>6</v>
      </c>
      <c r="D1353" s="1">
        <v>16.129000000000001</v>
      </c>
      <c r="E1353" s="1">
        <v>188.11</v>
      </c>
      <c r="F1353" s="1">
        <f t="shared" si="995"/>
        <v>7.8012979200000006</v>
      </c>
      <c r="G1353" s="1">
        <v>481.20600000000002</v>
      </c>
      <c r="H1353" s="1">
        <v>3.6160000000000001</v>
      </c>
      <c r="I1353" s="1">
        <v>375.77962500000001</v>
      </c>
      <c r="J1353" s="1">
        <v>236.9863958</v>
      </c>
      <c r="K1353" s="1">
        <f t="shared" si="996"/>
        <v>4.8701039399999995E-3</v>
      </c>
      <c r="L1353" s="1">
        <f t="shared" si="997"/>
        <v>3.0713436895679997E-3</v>
      </c>
      <c r="M1353" s="1">
        <f t="shared" si="967"/>
        <v>1.7987602504319997E-3</v>
      </c>
      <c r="N1353" s="1">
        <f t="shared" si="968"/>
        <v>0.63065259538752261</v>
      </c>
      <c r="O1353" s="1">
        <f t="shared" si="969"/>
        <v>4.9199087806392825</v>
      </c>
      <c r="P1353" s="1">
        <f t="shared" si="970"/>
        <v>2.8813891393607181</v>
      </c>
      <c r="Q1353" s="1">
        <v>64.250600000000006</v>
      </c>
      <c r="R1353" s="1">
        <v>20.5123</v>
      </c>
      <c r="S1353" s="1">
        <v>0.75800379600000001</v>
      </c>
      <c r="T1353" s="1">
        <v>6.4027599999999998</v>
      </c>
      <c r="U1353" s="1">
        <v>1.2328571589999999</v>
      </c>
      <c r="V1353" s="1">
        <v>4.6655556000000001E-2</v>
      </c>
      <c r="W1353" s="1">
        <v>0.238133333</v>
      </c>
      <c r="X1353" s="1">
        <v>2.7722222000000001E-2</v>
      </c>
      <c r="Y1353" s="1">
        <v>0.17387777800000001</v>
      </c>
      <c r="Z1353" s="1">
        <v>0.67234988600000001</v>
      </c>
      <c r="AA1353" s="1">
        <v>0.15595587899999999</v>
      </c>
      <c r="AB1353" s="1">
        <v>2.1</v>
      </c>
      <c r="AC1353" s="1">
        <v>0.66571385900000002</v>
      </c>
      <c r="AD1353" s="1">
        <v>0.60908633700000003</v>
      </c>
      <c r="AE1353" s="1">
        <f t="shared" si="971"/>
        <v>0.52886123482526071</v>
      </c>
      <c r="AF1353" s="1">
        <v>0.76344690699999995</v>
      </c>
      <c r="AG1353" s="1">
        <v>0.795478456</v>
      </c>
      <c r="AH1353" s="1">
        <v>0.64395516399999997</v>
      </c>
      <c r="AI1353" s="1">
        <v>1</v>
      </c>
      <c r="AJ1353" s="1">
        <v>0.90309052999999995</v>
      </c>
      <c r="AK1353" s="1">
        <v>1</v>
      </c>
      <c r="AL1353" s="1">
        <v>0.96765264100000004</v>
      </c>
      <c r="AM1353" s="1">
        <v>0.75800379600000001</v>
      </c>
      <c r="AN1353" s="1">
        <f t="shared" si="972"/>
        <v>0.39091366275565975</v>
      </c>
      <c r="AO1353" s="1">
        <f t="shared" si="973"/>
        <v>0.72996955823736809</v>
      </c>
      <c r="AP1353" s="1">
        <f t="shared" si="974"/>
        <v>5.6947099963404986</v>
      </c>
      <c r="AQ1353" s="1">
        <f t="shared" si="975"/>
        <v>2.106587923659502</v>
      </c>
      <c r="AR1353" s="1">
        <f t="shared" si="976"/>
        <v>7.3837838840510955E-2</v>
      </c>
      <c r="AS1353" s="1">
        <f t="shared" si="977"/>
        <v>0.58950000000000002</v>
      </c>
      <c r="AT1353" s="1">
        <f t="shared" si="978"/>
        <v>1.3697130787409635</v>
      </c>
      <c r="AU1353" s="1">
        <f t="shared" si="979"/>
        <v>0.6392798666150904</v>
      </c>
      <c r="AV1353" s="1">
        <f t="shared" si="980"/>
        <v>1.4607201333849096</v>
      </c>
      <c r="AW1353" s="1">
        <f t="shared" si="998"/>
        <v>2.5553185773481419</v>
      </c>
      <c r="AX1353" s="1">
        <f t="shared" si="999"/>
        <v>2.686854494217251</v>
      </c>
      <c r="AY1353" s="1">
        <f t="shared" si="1000"/>
        <v>6.0235488979437868</v>
      </c>
      <c r="AZ1353" s="1">
        <f t="shared" si="1001"/>
        <v>5.7299643182795679</v>
      </c>
      <c r="BA1353" s="1">
        <f t="shared" si="1002"/>
        <v>5.7699829198342574</v>
      </c>
      <c r="BB1353" s="1">
        <f t="shared" si="1003"/>
        <v>4.8689561110790098</v>
      </c>
      <c r="BC1353" s="1">
        <f t="shared" si="1004"/>
        <v>6.2334270941777286</v>
      </c>
      <c r="BD1353" s="1">
        <f t="shared" si="1005"/>
        <v>6.4770921791517306</v>
      </c>
      <c r="BE1353" s="1">
        <f t="shared" si="981"/>
        <v>1.1598397228402755</v>
      </c>
      <c r="BF1353" s="1">
        <f t="shared" si="982"/>
        <v>1.1033097496837261</v>
      </c>
      <c r="BG1353" s="1">
        <f t="shared" si="983"/>
        <v>1.1110153671730254</v>
      </c>
      <c r="BH1353" s="1">
        <f t="shared" si="984"/>
        <v>0.93752185000491817</v>
      </c>
      <c r="BI1353" s="1">
        <f t="shared" si="985"/>
        <v>1.2002519570687198</v>
      </c>
      <c r="BJ1353" s="1">
        <f t="shared" si="986"/>
        <v>1.2471698869154539</v>
      </c>
      <c r="BK1353" s="1">
        <f t="shared" si="987"/>
        <v>1.2328571593978126</v>
      </c>
      <c r="BL1353" s="2">
        <f t="shared" si="988"/>
        <v>1.5700000000000003</v>
      </c>
      <c r="BM1353" s="2">
        <f t="shared" si="989"/>
        <v>1.4934790323973026</v>
      </c>
      <c r="BN1353" s="2">
        <f t="shared" si="990"/>
        <v>1.5039096282977209</v>
      </c>
      <c r="BO1353" s="2">
        <f t="shared" si="991"/>
        <v>1.2690626778183061</v>
      </c>
      <c r="BP1353" s="2">
        <f t="shared" si="992"/>
        <v>1.6247034271108471</v>
      </c>
      <c r="BQ1353" s="2">
        <f t="shared" si="993"/>
        <v>1.6882131935111453</v>
      </c>
      <c r="BR1353" s="2">
        <f t="shared" si="994"/>
        <v>1.6688389801951289</v>
      </c>
      <c r="BS1353" s="1">
        <f t="shared" si="1006"/>
        <v>8.1536884653450432</v>
      </c>
      <c r="BT1353" s="1">
        <f t="shared" si="1007"/>
        <v>7.7562820125430312</v>
      </c>
      <c r="BU1353" s="1">
        <f t="shared" si="1008"/>
        <v>7.8104526045684564</v>
      </c>
      <c r="BV1353" s="1">
        <f t="shared" si="1009"/>
        <v>6.5907909031382239</v>
      </c>
      <c r="BW1353" s="1">
        <f t="shared" si="1010"/>
        <v>8.4377870020638674</v>
      </c>
      <c r="BX1353" s="1">
        <f t="shared" si="1011"/>
        <v>8.7676206643153769</v>
      </c>
      <c r="BY1353" s="1">
        <f t="shared" si="1012"/>
        <v>8.6670020021243346</v>
      </c>
    </row>
    <row r="1354" spans="1:77" x14ac:dyDescent="0.25">
      <c r="A1354" s="1">
        <v>20050418</v>
      </c>
      <c r="B1354" s="1">
        <v>2005</v>
      </c>
      <c r="C1354" s="1">
        <v>4</v>
      </c>
      <c r="D1354" s="1">
        <v>12.263</v>
      </c>
      <c r="E1354" s="1">
        <v>187.92400000000001</v>
      </c>
      <c r="F1354" s="1">
        <f t="shared" si="995"/>
        <v>7.793584128</v>
      </c>
      <c r="G1354" s="1">
        <v>399.68400000000003</v>
      </c>
      <c r="H1354" s="1">
        <v>5.5830000000000002</v>
      </c>
      <c r="I1354" s="1">
        <v>367.8390417</v>
      </c>
      <c r="J1354" s="1">
        <v>221.1599167</v>
      </c>
      <c r="K1354" s="1">
        <f t="shared" si="996"/>
        <v>4.7671939804319998E-3</v>
      </c>
      <c r="L1354" s="1">
        <f t="shared" si="997"/>
        <v>2.8662325204319998E-3</v>
      </c>
      <c r="M1354" s="1">
        <f t="shared" si="967"/>
        <v>1.90096146E-3</v>
      </c>
      <c r="N1354" s="1">
        <f t="shared" si="968"/>
        <v>0.60124100932269253</v>
      </c>
      <c r="O1354" s="1">
        <f t="shared" si="969"/>
        <v>4.6858223873600364</v>
      </c>
      <c r="P1354" s="1">
        <f t="shared" si="970"/>
        <v>3.1077617406399636</v>
      </c>
      <c r="Q1354" s="1">
        <v>44.958599999999997</v>
      </c>
      <c r="R1354" s="1">
        <v>30.345800000000001</v>
      </c>
      <c r="S1354" s="1">
        <v>0.59702487500000001</v>
      </c>
      <c r="T1354" s="1">
        <v>5.8424899999999997</v>
      </c>
      <c r="U1354" s="1">
        <v>1.385415117</v>
      </c>
      <c r="V1354" s="1">
        <v>4.9833333E-2</v>
      </c>
      <c r="W1354" s="1">
        <v>0.18295555599999999</v>
      </c>
      <c r="X1354" s="1">
        <v>4.0544443999999999E-2</v>
      </c>
      <c r="Y1354" s="1">
        <v>0.15047777800000001</v>
      </c>
      <c r="Z1354" s="1">
        <v>0.57185814800000001</v>
      </c>
      <c r="AA1354" s="1">
        <v>9.7404113E-2</v>
      </c>
      <c r="AB1354" s="1">
        <v>1.433333333</v>
      </c>
      <c r="AC1354" s="1">
        <v>0.54110410399999997</v>
      </c>
      <c r="AD1354" s="1">
        <v>0.52981855700000002</v>
      </c>
      <c r="AE1354" s="1">
        <f t="shared" si="971"/>
        <v>0.43165978786020853</v>
      </c>
      <c r="AF1354" s="1">
        <v>0.61879318500000002</v>
      </c>
      <c r="AG1354" s="1">
        <v>0.57088950999999999</v>
      </c>
      <c r="AH1354" s="1">
        <v>0.54077929000000002</v>
      </c>
      <c r="AI1354" s="1">
        <v>1</v>
      </c>
      <c r="AJ1354" s="1">
        <v>0.85734696300000002</v>
      </c>
      <c r="AK1354" s="1">
        <v>0.99708924399999999</v>
      </c>
      <c r="AL1354" s="1">
        <v>0.73091893399999996</v>
      </c>
      <c r="AM1354" s="1">
        <v>0.59702487500000001</v>
      </c>
      <c r="AN1354" s="1">
        <f t="shared" si="972"/>
        <v>0.47018144334023876</v>
      </c>
      <c r="AO1354" s="1">
        <f t="shared" si="973"/>
        <v>0.57864861761199315</v>
      </c>
      <c r="AP1354" s="1">
        <f t="shared" si="974"/>
        <v>4.509746681909971</v>
      </c>
      <c r="AQ1354" s="1">
        <f t="shared" si="975"/>
        <v>3.283837446090029</v>
      </c>
      <c r="AR1354" s="1">
        <f t="shared" si="976"/>
        <v>0.13132612435933683</v>
      </c>
      <c r="AS1354" s="1">
        <f t="shared" si="977"/>
        <v>0.57283333332500008</v>
      </c>
      <c r="AT1354" s="1">
        <f t="shared" si="978"/>
        <v>1.6575956185513021</v>
      </c>
      <c r="AU1354" s="1">
        <f t="shared" si="979"/>
        <v>0.50246770622429215</v>
      </c>
      <c r="AV1354" s="1">
        <f t="shared" si="980"/>
        <v>0.93086562677570783</v>
      </c>
      <c r="AW1354" s="1">
        <f t="shared" si="998"/>
        <v>1.6191319833103721</v>
      </c>
      <c r="AX1354" s="1">
        <f t="shared" si="999"/>
        <v>3.1877817133856037</v>
      </c>
      <c r="AY1354" s="1">
        <f t="shared" si="1000"/>
        <v>2.9945560215485818</v>
      </c>
      <c r="AZ1354" s="1">
        <f t="shared" si="1001"/>
        <v>2.633541033553803</v>
      </c>
      <c r="BA1354" s="1">
        <f t="shared" si="1002"/>
        <v>2.7153179372704837</v>
      </c>
      <c r="BB1354" s="1">
        <f t="shared" si="1003"/>
        <v>2.7338988594928524</v>
      </c>
      <c r="BC1354" s="1">
        <f t="shared" si="1004"/>
        <v>2.9933948881412622</v>
      </c>
      <c r="BD1354" s="1">
        <f t="shared" si="1005"/>
        <v>3.2871411114952194</v>
      </c>
      <c r="BE1354" s="1">
        <f t="shared" si="981"/>
        <v>0.71009161858026382</v>
      </c>
      <c r="BF1354" s="1">
        <f t="shared" si="982"/>
        <v>0.62448503272504963</v>
      </c>
      <c r="BG1354" s="1">
        <f t="shared" si="983"/>
        <v>0.6438765864327779</v>
      </c>
      <c r="BH1354" s="1">
        <f t="shared" si="984"/>
        <v>0.64828263428783606</v>
      </c>
      <c r="BI1354" s="1">
        <f t="shared" si="985"/>
        <v>0.70981628190442325</v>
      </c>
      <c r="BJ1354" s="1">
        <f t="shared" si="986"/>
        <v>0.77947159297300184</v>
      </c>
      <c r="BK1354" s="1">
        <f t="shared" si="987"/>
        <v>1.3854151168938815</v>
      </c>
      <c r="BL1354" s="2">
        <f t="shared" si="988"/>
        <v>1.5700000000000003</v>
      </c>
      <c r="BM1354" s="2">
        <f t="shared" si="989"/>
        <v>1.3807253539178419</v>
      </c>
      <c r="BN1354" s="2">
        <f t="shared" si="990"/>
        <v>1.4235997359335089</v>
      </c>
      <c r="BO1354" s="2">
        <f t="shared" si="991"/>
        <v>1.4333414297536273</v>
      </c>
      <c r="BP1354" s="2">
        <f t="shared" si="992"/>
        <v>1.5693912354831989</v>
      </c>
      <c r="BQ1354" s="2">
        <f t="shared" si="993"/>
        <v>1.7233978953510019</v>
      </c>
      <c r="BR1354" s="2">
        <f t="shared" si="994"/>
        <v>3.0631283014890789</v>
      </c>
      <c r="BS1354" s="1">
        <f t="shared" si="1006"/>
        <v>6.6209103597521963</v>
      </c>
      <c r="BT1354" s="1">
        <f t="shared" si="1007"/>
        <v>5.822712611291184</v>
      </c>
      <c r="BU1354" s="1">
        <f t="shared" si="1008"/>
        <v>6.0035198979507385</v>
      </c>
      <c r="BV1354" s="1">
        <f t="shared" si="1009"/>
        <v>6.0446019881005197</v>
      </c>
      <c r="BW1354" s="1">
        <f t="shared" si="1010"/>
        <v>6.6183431143407718</v>
      </c>
      <c r="BX1354" s="1">
        <f t="shared" si="1011"/>
        <v>7.2678108148436804</v>
      </c>
      <c r="BY1354" s="1">
        <f t="shared" si="1012"/>
        <v>12.917641977438974</v>
      </c>
    </row>
    <row r="1355" spans="1:77" x14ac:dyDescent="0.25">
      <c r="A1355" s="1">
        <v>20040303</v>
      </c>
      <c r="B1355" s="1">
        <v>2004</v>
      </c>
      <c r="C1355" s="1">
        <v>3</v>
      </c>
      <c r="D1355" s="1">
        <v>7.8380000000000001</v>
      </c>
      <c r="E1355" s="1">
        <v>187.923</v>
      </c>
      <c r="F1355" s="1">
        <f t="shared" si="995"/>
        <v>7.7935426559999996</v>
      </c>
      <c r="G1355" s="1">
        <v>265.02499999999998</v>
      </c>
      <c r="H1355" s="1">
        <v>6.8109999999999999</v>
      </c>
      <c r="I1355" s="1">
        <v>385.22837500000003</v>
      </c>
      <c r="J1355" s="1">
        <v>66.154958329999999</v>
      </c>
      <c r="K1355" s="1">
        <f t="shared" si="996"/>
        <v>4.9925597399999994E-3</v>
      </c>
      <c r="L1355" s="1">
        <f t="shared" si="997"/>
        <v>8.5736825995679996E-4</v>
      </c>
      <c r="M1355" s="1">
        <f t="shared" si="967"/>
        <v>4.1351914800431995E-3</v>
      </c>
      <c r="N1355" s="1">
        <f t="shared" si="968"/>
        <v>0.17172919396189337</v>
      </c>
      <c r="O1355" s="1">
        <f t="shared" si="969"/>
        <v>1.3383787984225135</v>
      </c>
      <c r="P1355" s="1">
        <f t="shared" si="970"/>
        <v>6.4551638575774861</v>
      </c>
      <c r="Q1355" s="1">
        <v>26.787099999999999</v>
      </c>
      <c r="R1355" s="1">
        <v>31.7666</v>
      </c>
      <c r="S1355" s="1">
        <v>0.457479203</v>
      </c>
      <c r="T1355" s="1">
        <v>4.4106100000000001</v>
      </c>
      <c r="U1355" s="1">
        <v>0.83137587999999996</v>
      </c>
      <c r="V1355" s="1">
        <v>3.7166667E-2</v>
      </c>
      <c r="W1355" s="1">
        <v>0.19839999999999999</v>
      </c>
      <c r="X1355" s="1">
        <v>2.1533333000000002E-2</v>
      </c>
      <c r="Y1355" s="1">
        <v>0.16215555600000001</v>
      </c>
      <c r="Z1355" s="1">
        <v>0.68444884399999995</v>
      </c>
      <c r="AA1355" s="1">
        <v>0.10052388199999999</v>
      </c>
      <c r="AB1355" s="1">
        <v>1.8333333329999999</v>
      </c>
      <c r="AC1355" s="1">
        <v>0.68071656700000005</v>
      </c>
      <c r="AD1355" s="1">
        <v>0.290923498</v>
      </c>
      <c r="AE1355" s="1">
        <f t="shared" si="971"/>
        <v>0.13871673574494175</v>
      </c>
      <c r="AF1355" s="1">
        <v>0.445933933</v>
      </c>
      <c r="AG1355" s="1">
        <v>0.32814975899999999</v>
      </c>
      <c r="AH1355" s="1">
        <v>0.42268481499999999</v>
      </c>
      <c r="AI1355" s="1">
        <v>1</v>
      </c>
      <c r="AJ1355" s="1">
        <v>0.85978428299999998</v>
      </c>
      <c r="AK1355" s="1">
        <v>0.99098587299999996</v>
      </c>
      <c r="AL1355" s="1">
        <v>0.52570470999999996</v>
      </c>
      <c r="AM1355" s="1">
        <v>0.457479203</v>
      </c>
      <c r="AN1355" s="1">
        <f t="shared" si="972"/>
        <v>0.7090765022167721</v>
      </c>
      <c r="AO1355" s="1">
        <f t="shared" si="973"/>
        <v>0.24620378459889181</v>
      </c>
      <c r="AP1355" s="1">
        <f t="shared" si="974"/>
        <v>1.9187996973400991</v>
      </c>
      <c r="AQ1355" s="1">
        <f t="shared" si="975"/>
        <v>5.8747429586599003</v>
      </c>
      <c r="AR1355" s="1">
        <f t="shared" si="976"/>
        <v>0.24842206525331331</v>
      </c>
      <c r="AS1355" s="1">
        <f t="shared" si="977"/>
        <v>0.58283333332499998</v>
      </c>
      <c r="AT1355" s="1">
        <f t="shared" si="978"/>
        <v>0.54524420645084826</v>
      </c>
      <c r="AU1355" s="1">
        <f t="shared" si="979"/>
        <v>0.37891987917482478</v>
      </c>
      <c r="AV1355" s="1">
        <f t="shared" si="980"/>
        <v>1.4544134538251752</v>
      </c>
      <c r="AW1355" s="1">
        <f t="shared" si="998"/>
        <v>1.1897974759846033</v>
      </c>
      <c r="AX1355" s="1">
        <f t="shared" si="999"/>
        <v>5.017603408088692</v>
      </c>
      <c r="AY1355" s="1">
        <f t="shared" si="1000"/>
        <v>1.9525999710676547</v>
      </c>
      <c r="AZ1355" s="1">
        <f t="shared" si="1001"/>
        <v>1.2945755387350677</v>
      </c>
      <c r="BA1355" s="1">
        <f t="shared" si="1002"/>
        <v>1.4794687375696991</v>
      </c>
      <c r="BB1355" s="1">
        <f t="shared" si="1003"/>
        <v>1.8277834382561908</v>
      </c>
      <c r="BC1355" s="1">
        <f t="shared" si="1004"/>
        <v>1.6139698143359649</v>
      </c>
      <c r="BD1355" s="1">
        <f t="shared" si="1005"/>
        <v>1.6419658719703247</v>
      </c>
      <c r="BE1355" s="1">
        <f t="shared" si="981"/>
        <v>0.36805442321527138</v>
      </c>
      <c r="BF1355" s="1">
        <f t="shared" si="982"/>
        <v>0.24402041394951215</v>
      </c>
      <c r="BG1355" s="1">
        <f t="shared" si="983"/>
        <v>0.27887177145327036</v>
      </c>
      <c r="BH1355" s="1">
        <f t="shared" si="984"/>
        <v>0.34452718892645062</v>
      </c>
      <c r="BI1355" s="1">
        <f t="shared" si="985"/>
        <v>0.30422448934969282</v>
      </c>
      <c r="BJ1355" s="1">
        <f t="shared" si="986"/>
        <v>0.309501593209979</v>
      </c>
      <c r="BK1355" s="1">
        <f t="shared" si="987"/>
        <v>0.83137588017574626</v>
      </c>
      <c r="BL1355" s="2">
        <f t="shared" si="988"/>
        <v>1.57</v>
      </c>
      <c r="BM1355" s="2">
        <f t="shared" si="989"/>
        <v>1.0409114134641324</v>
      </c>
      <c r="BN1355" s="2">
        <f t="shared" si="990"/>
        <v>1.1895759256384559</v>
      </c>
      <c r="BO1355" s="2">
        <f t="shared" si="991"/>
        <v>1.4696405001446105</v>
      </c>
      <c r="BP1355" s="2">
        <f t="shared" si="992"/>
        <v>1.2977223425451276</v>
      </c>
      <c r="BQ1355" s="2">
        <f t="shared" si="993"/>
        <v>1.3202327446434701</v>
      </c>
      <c r="BR1355" s="2">
        <f t="shared" si="994"/>
        <v>3.5463780613566707</v>
      </c>
      <c r="BS1355" s="1">
        <f t="shared" si="1006"/>
        <v>8.3291539544498008</v>
      </c>
      <c r="BT1355" s="1">
        <f t="shared" si="1007"/>
        <v>5.5222365705010894</v>
      </c>
      <c r="BU1355" s="1">
        <f t="shared" si="1008"/>
        <v>6.3109305892674055</v>
      </c>
      <c r="BV1355" s="1">
        <f t="shared" si="1009"/>
        <v>7.7967273779611874</v>
      </c>
      <c r="BW1355" s="1">
        <f t="shared" si="1010"/>
        <v>6.8846682682723612</v>
      </c>
      <c r="BX1355" s="1">
        <f t="shared" si="1011"/>
        <v>7.0040903094530398</v>
      </c>
      <c r="BY1355" s="1">
        <f t="shared" si="1012"/>
        <v>18.814222199823522</v>
      </c>
    </row>
    <row r="1356" spans="1:77" x14ac:dyDescent="0.25">
      <c r="A1356" s="1">
        <v>20080302</v>
      </c>
      <c r="B1356" s="1">
        <v>2008</v>
      </c>
      <c r="C1356" s="1">
        <v>3</v>
      </c>
      <c r="D1356" s="1">
        <v>14.163</v>
      </c>
      <c r="E1356" s="1">
        <v>187.87299999999999</v>
      </c>
      <c r="F1356" s="1">
        <f t="shared" si="995"/>
        <v>7.7914690560000004</v>
      </c>
      <c r="G1356" s="1">
        <v>261.92399999999998</v>
      </c>
      <c r="H1356" s="1">
        <v>8.9469999999999992</v>
      </c>
      <c r="I1356" s="1">
        <v>367.12389580000001</v>
      </c>
      <c r="J1356" s="1">
        <v>90.286312499999994</v>
      </c>
      <c r="K1356" s="1">
        <f t="shared" si="996"/>
        <v>4.7579256895679996E-3</v>
      </c>
      <c r="L1356" s="1">
        <f t="shared" si="997"/>
        <v>1.1701106099999998E-3</v>
      </c>
      <c r="M1356" s="1">
        <f t="shared" si="967"/>
        <v>3.587815079568E-3</v>
      </c>
      <c r="N1356" s="1">
        <f t="shared" si="968"/>
        <v>0.24592872742118027</v>
      </c>
      <c r="O1356" s="1">
        <f t="shared" si="969"/>
        <v>1.9161460696835848</v>
      </c>
      <c r="P1356" s="1">
        <f t="shared" si="970"/>
        <v>5.8753229863164158</v>
      </c>
      <c r="Q1356" s="1">
        <v>35.925400000000003</v>
      </c>
      <c r="R1356" s="1">
        <v>-3.4598</v>
      </c>
      <c r="S1356" s="1">
        <v>1.106568183</v>
      </c>
      <c r="T1356" s="1">
        <v>4.23489</v>
      </c>
      <c r="U1356" s="1">
        <v>0.77881128499999996</v>
      </c>
      <c r="V1356" s="1">
        <v>3.2988889E-2</v>
      </c>
      <c r="W1356" s="1">
        <v>0.1857</v>
      </c>
      <c r="X1356" s="1">
        <v>1.9300000000000001E-2</v>
      </c>
      <c r="Y1356" s="1">
        <v>0.13626666700000001</v>
      </c>
      <c r="Z1356" s="1">
        <v>0.69830301699999997</v>
      </c>
      <c r="AA1356" s="1">
        <v>0.15353556099999999</v>
      </c>
      <c r="AB1356" s="1">
        <v>1.6333333329999999</v>
      </c>
      <c r="AC1356" s="1">
        <v>0.69789574099999996</v>
      </c>
      <c r="AD1356" s="1">
        <v>0.28271941499999997</v>
      </c>
      <c r="AE1356" s="1">
        <f t="shared" si="971"/>
        <v>0.12865654812998156</v>
      </c>
      <c r="AF1356" s="1">
        <v>0.69091872899999995</v>
      </c>
      <c r="AG1356" s="1">
        <v>0.68381072799999998</v>
      </c>
      <c r="AH1356" s="1">
        <v>0.59148652300000004</v>
      </c>
      <c r="AI1356" s="1">
        <v>1</v>
      </c>
      <c r="AJ1356" s="1">
        <v>0.90119965700000004</v>
      </c>
      <c r="AK1356" s="1">
        <v>0.98045846000000003</v>
      </c>
      <c r="AL1356" s="1">
        <v>1</v>
      </c>
      <c r="AM1356" s="1">
        <v>1</v>
      </c>
      <c r="AN1356" s="1">
        <f t="shared" si="972"/>
        <v>0.71728058520792293</v>
      </c>
      <c r="AO1356" s="1">
        <f t="shared" si="973"/>
        <v>0.23991395441186736</v>
      </c>
      <c r="AP1356" s="1">
        <f t="shared" si="974"/>
        <v>1.8692821519026592</v>
      </c>
      <c r="AQ1356" s="1">
        <f t="shared" si="975"/>
        <v>5.9221869040973409</v>
      </c>
      <c r="AR1356" s="1">
        <f t="shared" si="976"/>
        <v>0.2564733347734901</v>
      </c>
      <c r="AS1356" s="1">
        <f t="shared" si="977"/>
        <v>0.57783333332500009</v>
      </c>
      <c r="AT1356" s="1">
        <f t="shared" si="978"/>
        <v>0.60344158790520541</v>
      </c>
      <c r="AU1356" s="1">
        <f t="shared" si="979"/>
        <v>0.37054561300605948</v>
      </c>
      <c r="AV1356" s="1">
        <f t="shared" si="980"/>
        <v>1.2627877199939403</v>
      </c>
      <c r="AW1356" s="1">
        <f t="shared" si="998"/>
        <v>1.0680807099305722</v>
      </c>
      <c r="AX1356" s="1">
        <f t="shared" si="999"/>
        <v>5.0091174555086919</v>
      </c>
      <c r="AY1356" s="1">
        <f t="shared" si="1000"/>
        <v>5.8984311716460889</v>
      </c>
      <c r="AZ1356" s="1">
        <f t="shared" si="1001"/>
        <v>3.8668221095560691</v>
      </c>
      <c r="BA1356" s="1">
        <f t="shared" si="1002"/>
        <v>4.1619146694854017</v>
      </c>
      <c r="BB1356" s="1">
        <f t="shared" si="1003"/>
        <v>5.2755372649337389</v>
      </c>
      <c r="BC1356" s="1">
        <f t="shared" si="1004"/>
        <v>4.7824300763785113</v>
      </c>
      <c r="BD1356" s="1">
        <f t="shared" si="1005"/>
        <v>4.9665645742112901</v>
      </c>
      <c r="BE1356" s="1">
        <f t="shared" si="981"/>
        <v>1.08474240453</v>
      </c>
      <c r="BF1356" s="1">
        <f t="shared" si="982"/>
        <v>0.7111222952253331</v>
      </c>
      <c r="BG1356" s="1">
        <f t="shared" si="983"/>
        <v>0.76539086320581295</v>
      </c>
      <c r="BH1356" s="1">
        <f t="shared" si="984"/>
        <v>0.97019000670221012</v>
      </c>
      <c r="BI1356" s="1">
        <f t="shared" si="985"/>
        <v>0.8795058464842056</v>
      </c>
      <c r="BJ1356" s="1">
        <f t="shared" si="986"/>
        <v>0.91336883345881015</v>
      </c>
      <c r="BK1356" s="1">
        <f t="shared" si="987"/>
        <v>0.7788112852112945</v>
      </c>
      <c r="BL1356" s="2">
        <f t="shared" si="988"/>
        <v>1.57</v>
      </c>
      <c r="BM1356" s="2">
        <f t="shared" si="989"/>
        <v>1.0292415958307783</v>
      </c>
      <c r="BN1356" s="2">
        <f t="shared" si="990"/>
        <v>1.1077871116818618</v>
      </c>
      <c r="BO1356" s="2">
        <f t="shared" si="991"/>
        <v>1.4042027896774676</v>
      </c>
      <c r="BP1356" s="2">
        <f t="shared" si="992"/>
        <v>1.2729512308302264</v>
      </c>
      <c r="BQ1356" s="2">
        <f t="shared" si="993"/>
        <v>1.3219627651153312</v>
      </c>
      <c r="BR1356" s="2">
        <f t="shared" si="994"/>
        <v>1.1272111357272159</v>
      </c>
      <c r="BS1356" s="1">
        <f t="shared" si="1006"/>
        <v>8.5370839203956344</v>
      </c>
      <c r="BT1356" s="1">
        <f t="shared" si="1007"/>
        <v>5.5966381388339368</v>
      </c>
      <c r="BU1356" s="1">
        <f t="shared" si="1008"/>
        <v>6.0237398333507937</v>
      </c>
      <c r="BV1356" s="1">
        <f t="shared" si="1009"/>
        <v>7.6355395265797448</v>
      </c>
      <c r="BW1356" s="1">
        <f t="shared" si="1010"/>
        <v>6.9218417096615017</v>
      </c>
      <c r="BX1356" s="1">
        <f t="shared" si="1011"/>
        <v>7.1883484493170986</v>
      </c>
      <c r="BY1356" s="1">
        <f t="shared" si="1012"/>
        <v>6.1293605488584175</v>
      </c>
    </row>
    <row r="1357" spans="1:77" x14ac:dyDescent="0.25">
      <c r="A1357" s="1">
        <v>20120902</v>
      </c>
      <c r="B1357" s="1">
        <v>2012</v>
      </c>
      <c r="C1357" s="1">
        <v>9</v>
      </c>
      <c r="D1357" s="1">
        <v>18.835999999999999</v>
      </c>
      <c r="E1357" s="1">
        <v>187.07499999999999</v>
      </c>
      <c r="F1357" s="1">
        <f t="shared" si="995"/>
        <v>7.7583744000000001</v>
      </c>
      <c r="G1357" s="1">
        <v>374.43200000000002</v>
      </c>
      <c r="H1357" s="1">
        <v>10.912000000000001</v>
      </c>
      <c r="I1357" s="1">
        <v>342.83106650000002</v>
      </c>
      <c r="J1357" s="1">
        <v>142.14080730000001</v>
      </c>
      <c r="K1357" s="1">
        <f t="shared" si="996"/>
        <v>4.4430906218399999E-3</v>
      </c>
      <c r="L1357" s="1">
        <f t="shared" si="997"/>
        <v>1.842144862608E-3</v>
      </c>
      <c r="M1357" s="1">
        <f t="shared" si="967"/>
        <v>2.6009457592319997E-3</v>
      </c>
      <c r="N1357" s="1">
        <f t="shared" si="968"/>
        <v>0.41460888813587143</v>
      </c>
      <c r="O1357" s="1">
        <f t="shared" si="969"/>
        <v>3.2166909837258086</v>
      </c>
      <c r="P1357" s="1">
        <f t="shared" si="970"/>
        <v>4.541683416274191</v>
      </c>
      <c r="Q1357" s="1">
        <v>45.583799999999997</v>
      </c>
      <c r="R1357" s="1">
        <v>17.4312</v>
      </c>
      <c r="S1357" s="1">
        <v>0.72338014799999995</v>
      </c>
      <c r="T1357" s="1">
        <v>4.3967200000000002</v>
      </c>
      <c r="U1357" s="1">
        <v>0.81308422700000005</v>
      </c>
      <c r="V1357" s="1">
        <v>3.8333332999999997E-2</v>
      </c>
      <c r="W1357" s="1">
        <v>0.21516666700000001</v>
      </c>
      <c r="X1357" s="1">
        <v>2.3099999999999999E-2</v>
      </c>
      <c r="Y1357" s="1">
        <v>0.14345555600000001</v>
      </c>
      <c r="Z1357" s="1">
        <v>0.69756739300000004</v>
      </c>
      <c r="AA1357" s="1">
        <v>0.19996282000000001</v>
      </c>
      <c r="AB1357" s="1">
        <v>2.0333333329999999</v>
      </c>
      <c r="AC1357" s="1">
        <v>0.69698356699999997</v>
      </c>
      <c r="AD1357" s="1">
        <v>0.50037657000000002</v>
      </c>
      <c r="AE1357" s="1">
        <f t="shared" si="971"/>
        <v>0.39555679950950345</v>
      </c>
      <c r="AF1357" s="1">
        <v>0.85780180299999997</v>
      </c>
      <c r="AG1357" s="1">
        <v>0.93157884300000005</v>
      </c>
      <c r="AH1357" s="1">
        <v>0.71619962599999998</v>
      </c>
      <c r="AI1357" s="1">
        <v>1</v>
      </c>
      <c r="AJ1357" s="1">
        <v>0.93747095300000005</v>
      </c>
      <c r="AK1357" s="1">
        <v>0.97087262399999996</v>
      </c>
      <c r="AL1357" s="1">
        <v>0.91673551200000003</v>
      </c>
      <c r="AM1357" s="1">
        <v>0.72338014799999995</v>
      </c>
      <c r="AN1357" s="1">
        <f t="shared" si="972"/>
        <v>0.49962342962139983</v>
      </c>
      <c r="AO1357" s="1">
        <f t="shared" si="973"/>
        <v>0.52476151077985334</v>
      </c>
      <c r="AP1357" s="1">
        <f t="shared" si="974"/>
        <v>4.0712962713397385</v>
      </c>
      <c r="AQ1357" s="1">
        <f t="shared" si="975"/>
        <v>3.6870781286602616</v>
      </c>
      <c r="AR1357" s="1">
        <f t="shared" si="976"/>
        <v>0.14078122331493337</v>
      </c>
      <c r="AS1357" s="1">
        <f t="shared" si="977"/>
        <v>0.58783333332499998</v>
      </c>
      <c r="AT1357" s="1">
        <f t="shared" si="978"/>
        <v>1.020557766948873</v>
      </c>
      <c r="AU1357" s="1">
        <f t="shared" si="979"/>
        <v>0.51969315045127873</v>
      </c>
      <c r="AV1357" s="1">
        <f t="shared" si="980"/>
        <v>1.5136401825487211</v>
      </c>
      <c r="AW1357" s="1">
        <f t="shared" si="998"/>
        <v>2.0369637574021811</v>
      </c>
      <c r="AX1357" s="1">
        <f t="shared" si="999"/>
        <v>3.5675665209508356</v>
      </c>
      <c r="AY1357" s="1">
        <f t="shared" si="1000"/>
        <v>6.6761169324647529</v>
      </c>
      <c r="AZ1357" s="1">
        <f t="shared" si="1001"/>
        <v>5.693179426139527</v>
      </c>
      <c r="BA1357" s="1">
        <f t="shared" si="1002"/>
        <v>5.6920813644794199</v>
      </c>
      <c r="BB1357" s="1">
        <f t="shared" si="1003"/>
        <v>5.5415715795933895</v>
      </c>
      <c r="BC1357" s="1">
        <f t="shared" si="1004"/>
        <v>5.6473289376270408</v>
      </c>
      <c r="BD1357" s="1">
        <f t="shared" si="1005"/>
        <v>5.7528400856953379</v>
      </c>
      <c r="BE1357" s="1">
        <f t="shared" si="981"/>
        <v>1.2346124788563333</v>
      </c>
      <c r="BF1357" s="1">
        <f t="shared" si="982"/>
        <v>1.0528381145782317</v>
      </c>
      <c r="BG1357" s="1">
        <f t="shared" si="983"/>
        <v>1.0526350503356734</v>
      </c>
      <c r="BH1357" s="1">
        <f t="shared" si="984"/>
        <v>1.0248013169708996</v>
      </c>
      <c r="BI1357" s="1">
        <f t="shared" si="985"/>
        <v>1.0443589962746109</v>
      </c>
      <c r="BJ1357" s="1">
        <f t="shared" si="986"/>
        <v>1.0638711440367512</v>
      </c>
      <c r="BK1357" s="1">
        <f t="shared" si="987"/>
        <v>0.81308422739581443</v>
      </c>
      <c r="BL1357" s="2">
        <f t="shared" si="988"/>
        <v>1.57</v>
      </c>
      <c r="BM1357" s="2">
        <f t="shared" si="989"/>
        <v>1.3388458874310241</v>
      </c>
      <c r="BN1357" s="2">
        <f t="shared" si="990"/>
        <v>1.3385876599578075</v>
      </c>
      <c r="BO1357" s="2">
        <f t="shared" si="991"/>
        <v>1.3031927792717037</v>
      </c>
      <c r="BP1357" s="2">
        <f t="shared" si="992"/>
        <v>1.3280633820176524</v>
      </c>
      <c r="BQ1357" s="2">
        <f t="shared" si="993"/>
        <v>1.3528760843928445</v>
      </c>
      <c r="BR1357" s="2">
        <f t="shared" si="994"/>
        <v>1.0339618778144348</v>
      </c>
      <c r="BS1357" s="1">
        <f t="shared" si="1006"/>
        <v>8.489711357590572</v>
      </c>
      <c r="BT1357" s="1">
        <f t="shared" si="1007"/>
        <v>7.2397548640678941</v>
      </c>
      <c r="BU1357" s="1">
        <f t="shared" si="1008"/>
        <v>7.2383585094741303</v>
      </c>
      <c r="BV1357" s="1">
        <f t="shared" si="1009"/>
        <v>7.0469621269509597</v>
      </c>
      <c r="BW1357" s="1">
        <f t="shared" si="1010"/>
        <v>7.1814489031308337</v>
      </c>
      <c r="BX1357" s="1">
        <f t="shared" si="1011"/>
        <v>7.3156225854029238</v>
      </c>
      <c r="BY1357" s="1">
        <f t="shared" si="1012"/>
        <v>5.5911069410171228</v>
      </c>
    </row>
    <row r="1358" spans="1:77" x14ac:dyDescent="0.25">
      <c r="A1358" s="1">
        <v>20040910</v>
      </c>
      <c r="B1358" s="1">
        <v>2004</v>
      </c>
      <c r="C1358" s="1">
        <v>9</v>
      </c>
      <c r="D1358" s="1">
        <v>20.713999999999999</v>
      </c>
      <c r="E1358" s="1">
        <v>186.886</v>
      </c>
      <c r="F1358" s="1">
        <f t="shared" si="995"/>
        <v>7.7505361920000002</v>
      </c>
      <c r="G1358" s="1">
        <v>351.87900000000002</v>
      </c>
      <c r="H1358" s="1">
        <v>5.3170000000000002</v>
      </c>
      <c r="I1358" s="1">
        <v>395.3555417</v>
      </c>
      <c r="J1358" s="1">
        <v>231.05789580000001</v>
      </c>
      <c r="K1358" s="1">
        <f t="shared" si="996"/>
        <v>5.1238078204319994E-3</v>
      </c>
      <c r="L1358" s="1">
        <f t="shared" si="997"/>
        <v>2.9945103295680002E-3</v>
      </c>
      <c r="M1358" s="1">
        <f t="shared" si="967"/>
        <v>2.1292974908639992E-3</v>
      </c>
      <c r="N1358" s="1">
        <f t="shared" si="968"/>
        <v>0.58443064894567531</v>
      </c>
      <c r="O1358" s="1">
        <f t="shared" si="969"/>
        <v>4.5296508963675031</v>
      </c>
      <c r="P1358" s="1">
        <f t="shared" si="970"/>
        <v>3.2208852956324971</v>
      </c>
      <c r="Q1358" s="1">
        <v>25.735299999999999</v>
      </c>
      <c r="R1358" s="1">
        <v>62.218499999999999</v>
      </c>
      <c r="S1358" s="1">
        <v>0.29260020599999997</v>
      </c>
      <c r="T1358" s="1">
        <v>6.18459</v>
      </c>
      <c r="U1358" s="1">
        <v>1.2588149550000001</v>
      </c>
      <c r="V1358" s="1">
        <v>4.9388888999999998E-2</v>
      </c>
      <c r="W1358" s="1">
        <v>0.23018888900000001</v>
      </c>
      <c r="X1358" s="1">
        <v>2.9899999999999999E-2</v>
      </c>
      <c r="Y1358" s="1">
        <v>0.17591111100000001</v>
      </c>
      <c r="Z1358" s="1">
        <v>0.64668945200000005</v>
      </c>
      <c r="AA1358" s="1">
        <v>0.13365618800000001</v>
      </c>
      <c r="AB1358" s="1">
        <v>1.7222222220000001</v>
      </c>
      <c r="AC1358" s="1">
        <v>0.63389492000000003</v>
      </c>
      <c r="AD1358" s="1">
        <v>0.46889129499999999</v>
      </c>
      <c r="AE1358" s="1">
        <f t="shared" si="971"/>
        <v>0.35694824647455548</v>
      </c>
      <c r="AF1358" s="1">
        <v>0.916942598</v>
      </c>
      <c r="AG1358" s="1">
        <v>1.013744</v>
      </c>
      <c r="AH1358" s="1">
        <v>0.76631972199999998</v>
      </c>
      <c r="AI1358" s="1">
        <v>1</v>
      </c>
      <c r="AJ1358" s="1">
        <v>0.88566889699999995</v>
      </c>
      <c r="AK1358" s="1">
        <v>0.99841625499999997</v>
      </c>
      <c r="AL1358" s="1">
        <v>0.28323559700000001</v>
      </c>
      <c r="AM1358" s="1">
        <v>0.29260020599999997</v>
      </c>
      <c r="AN1358" s="1">
        <f t="shared" si="972"/>
        <v>0.53110870498097351</v>
      </c>
      <c r="AO1358" s="1">
        <f t="shared" si="973"/>
        <v>0.4700207290422761</v>
      </c>
      <c r="AP1358" s="1">
        <f t="shared" si="974"/>
        <v>3.6429126714323865</v>
      </c>
      <c r="AQ1358" s="1">
        <f t="shared" si="975"/>
        <v>4.1076235205676142</v>
      </c>
      <c r="AR1358" s="1">
        <f t="shared" si="976"/>
        <v>0.16497989838997226</v>
      </c>
      <c r="AS1358" s="1">
        <f t="shared" si="977"/>
        <v>0.58005555554999999</v>
      </c>
      <c r="AT1358" s="1">
        <f t="shared" si="978"/>
        <v>1.110885938669564</v>
      </c>
      <c r="AU1358" s="1">
        <f t="shared" si="979"/>
        <v>0.47938855208955267</v>
      </c>
      <c r="AV1358" s="1">
        <f t="shared" si="980"/>
        <v>1.2428336699104474</v>
      </c>
      <c r="AW1358" s="1">
        <f t="shared" si="998"/>
        <v>1.6664596842385555</v>
      </c>
      <c r="AX1358" s="1">
        <f t="shared" si="999"/>
        <v>3.779232891723729</v>
      </c>
      <c r="AY1358" s="1">
        <f t="shared" si="1000"/>
        <v>2.0032661650672616</v>
      </c>
      <c r="AZ1358" s="1">
        <f t="shared" si="1001"/>
        <v>1.6511761434882595</v>
      </c>
      <c r="BA1358" s="1">
        <f t="shared" si="1002"/>
        <v>1.6966326955087596</v>
      </c>
      <c r="BB1358" s="1">
        <f t="shared" si="1003"/>
        <v>1.7781932416647284</v>
      </c>
      <c r="BC1358" s="1">
        <f t="shared" si="1004"/>
        <v>1.9648431350024393</v>
      </c>
      <c r="BD1358" s="1">
        <f t="shared" si="1005"/>
        <v>2.0814416501278594</v>
      </c>
      <c r="BE1358" s="1">
        <f t="shared" si="981"/>
        <v>0.40774593113003976</v>
      </c>
      <c r="BF1358" s="1">
        <f t="shared" si="982"/>
        <v>0.33608132849571848</v>
      </c>
      <c r="BG1358" s="1">
        <f t="shared" si="983"/>
        <v>0.34533358086875127</v>
      </c>
      <c r="BH1358" s="1">
        <f t="shared" si="984"/>
        <v>0.36193446067980894</v>
      </c>
      <c r="BI1358" s="1">
        <f t="shared" si="985"/>
        <v>0.39992528580401415</v>
      </c>
      <c r="BJ1358" s="1">
        <f t="shared" si="986"/>
        <v>0.42365781368634786</v>
      </c>
      <c r="BK1358" s="1">
        <f t="shared" si="987"/>
        <v>1.2588149553870505</v>
      </c>
      <c r="BL1358" s="2">
        <f t="shared" si="988"/>
        <v>1.5699999999999998</v>
      </c>
      <c r="BM1358" s="2">
        <f t="shared" si="989"/>
        <v>1.2940599659104843</v>
      </c>
      <c r="BN1358" s="2">
        <f t="shared" si="990"/>
        <v>1.3296851803311496</v>
      </c>
      <c r="BO1358" s="2">
        <f t="shared" si="991"/>
        <v>1.393605821381148</v>
      </c>
      <c r="BP1358" s="2">
        <f t="shared" si="992"/>
        <v>1.5398870982529942</v>
      </c>
      <c r="BQ1358" s="2">
        <f t="shared" si="993"/>
        <v>1.6312677005609075</v>
      </c>
      <c r="BR1358" s="2">
        <f t="shared" si="994"/>
        <v>4.8469876191783952</v>
      </c>
      <c r="BS1358" s="1">
        <f t="shared" si="1006"/>
        <v>7.7134500654343627</v>
      </c>
      <c r="BT1358" s="1">
        <f t="shared" si="1007"/>
        <v>6.3577496361326222</v>
      </c>
      <c r="BU1358" s="1">
        <f t="shared" si="1008"/>
        <v>6.5327772237149109</v>
      </c>
      <c r="BV1358" s="1">
        <f t="shared" si="1009"/>
        <v>6.8468209644089972</v>
      </c>
      <c r="BW1358" s="1">
        <f t="shared" si="1010"/>
        <v>7.5655046106885937</v>
      </c>
      <c r="BX1358" s="1">
        <f t="shared" si="1011"/>
        <v>8.0144598418041362</v>
      </c>
      <c r="BY1358" s="1">
        <f t="shared" si="1012"/>
        <v>23.81337386516633</v>
      </c>
    </row>
    <row r="1359" spans="1:77" x14ac:dyDescent="0.25">
      <c r="A1359" s="1">
        <v>20050924</v>
      </c>
      <c r="B1359" s="1">
        <v>2005</v>
      </c>
      <c r="C1359" s="1">
        <v>9</v>
      </c>
      <c r="D1359" s="1">
        <v>17.356999999999999</v>
      </c>
      <c r="E1359" s="1">
        <v>186.589</v>
      </c>
      <c r="F1359" s="1">
        <f t="shared" si="995"/>
        <v>7.7382190079999997</v>
      </c>
      <c r="G1359" s="1">
        <v>313.25900000000001</v>
      </c>
      <c r="H1359" s="1">
        <v>3.2770000000000001</v>
      </c>
      <c r="I1359" s="1">
        <v>356.5750208</v>
      </c>
      <c r="J1359" s="1">
        <v>179.98854170000001</v>
      </c>
      <c r="K1359" s="1">
        <f t="shared" si="996"/>
        <v>4.6212122695680003E-3</v>
      </c>
      <c r="L1359" s="1">
        <f t="shared" si="997"/>
        <v>2.3326515004319999E-3</v>
      </c>
      <c r="M1359" s="1">
        <f t="shared" si="967"/>
        <v>2.2885607691360004E-3</v>
      </c>
      <c r="N1359" s="1">
        <f t="shared" si="968"/>
        <v>0.50477047241330486</v>
      </c>
      <c r="O1359" s="1">
        <f t="shared" si="969"/>
        <v>3.9060244643057751</v>
      </c>
      <c r="P1359" s="1">
        <f t="shared" si="970"/>
        <v>3.8321945436942246</v>
      </c>
      <c r="Q1359" s="1">
        <v>27.254799999999999</v>
      </c>
      <c r="R1359" s="1">
        <v>44.054499999999997</v>
      </c>
      <c r="S1359" s="1">
        <v>0.382205407</v>
      </c>
      <c r="T1359" s="1">
        <v>4.2570399999999999</v>
      </c>
      <c r="U1359" s="1">
        <v>0.83011606400000004</v>
      </c>
      <c r="V1359" s="1">
        <v>3.5744444E-2</v>
      </c>
      <c r="W1359" s="1">
        <v>0.18084444399999999</v>
      </c>
      <c r="X1359" s="1">
        <v>2.1222221999999999E-2</v>
      </c>
      <c r="Y1359" s="1">
        <v>0.13484444400000001</v>
      </c>
      <c r="Z1359" s="1">
        <v>0.66993279900000002</v>
      </c>
      <c r="AA1359" s="1">
        <v>0.145713079</v>
      </c>
      <c r="AB1359" s="1">
        <v>1.6</v>
      </c>
      <c r="AC1359" s="1">
        <v>0.66271667099999998</v>
      </c>
      <c r="AD1359" s="1">
        <v>0.404361886</v>
      </c>
      <c r="AE1359" s="1">
        <f t="shared" si="971"/>
        <v>0.27781960269773148</v>
      </c>
      <c r="AF1359" s="1">
        <v>0.80723650499999999</v>
      </c>
      <c r="AG1359" s="1">
        <v>0.86004706200000003</v>
      </c>
      <c r="AH1359" s="1">
        <v>0.67672804900000005</v>
      </c>
      <c r="AI1359" s="1">
        <v>1</v>
      </c>
      <c r="AJ1359" s="1">
        <v>0.89508834299999995</v>
      </c>
      <c r="AK1359" s="1">
        <v>1</v>
      </c>
      <c r="AL1359" s="1">
        <v>0.41500795099999999</v>
      </c>
      <c r="AM1359" s="1">
        <v>0.382205407</v>
      </c>
      <c r="AN1359" s="1">
        <f t="shared" si="972"/>
        <v>0.59563811414835643</v>
      </c>
      <c r="AO1359" s="1">
        <f t="shared" si="973"/>
        <v>0.37035142751823658</v>
      </c>
      <c r="AP1359" s="1">
        <f t="shared" si="974"/>
        <v>2.8658604560615526</v>
      </c>
      <c r="AQ1359" s="1">
        <f t="shared" si="975"/>
        <v>4.8723585519384471</v>
      </c>
      <c r="AR1359" s="1">
        <f t="shared" si="976"/>
        <v>0.20395439172633129</v>
      </c>
      <c r="AS1359" s="1">
        <f t="shared" si="977"/>
        <v>0.57700000000000007</v>
      </c>
      <c r="AT1359" s="1">
        <f t="shared" si="978"/>
        <v>0.94523963354682938</v>
      </c>
      <c r="AU1359" s="1">
        <f t="shared" si="979"/>
        <v>0.43024532464471882</v>
      </c>
      <c r="AV1359" s="1">
        <f t="shared" si="980"/>
        <v>1.1697546753552812</v>
      </c>
      <c r="AW1359" s="1">
        <f t="shared" si="998"/>
        <v>1.3470435978851854</v>
      </c>
      <c r="AX1359" s="1">
        <f t="shared" si="999"/>
        <v>4.2460835586800476</v>
      </c>
      <c r="AY1359" s="1">
        <f t="shared" si="1000"/>
        <v>2.6972784077269067</v>
      </c>
      <c r="AZ1359" s="1">
        <f t="shared" si="1001"/>
        <v>2.065515226048098</v>
      </c>
      <c r="BA1359" s="1">
        <f t="shared" si="1002"/>
        <v>2.0523992794190238</v>
      </c>
      <c r="BB1359" s="1">
        <f t="shared" si="1003"/>
        <v>2.3560511157282416</v>
      </c>
      <c r="BC1359" s="1">
        <f t="shared" si="1004"/>
        <v>2.4412811998485657</v>
      </c>
      <c r="BD1359" s="1">
        <f t="shared" si="1005"/>
        <v>2.5530386388849466</v>
      </c>
      <c r="BE1359" s="1">
        <f t="shared" si="981"/>
        <v>0.52596502162254843</v>
      </c>
      <c r="BF1359" s="1">
        <f t="shared" si="982"/>
        <v>0.40277220082951309</v>
      </c>
      <c r="BG1359" s="1">
        <f t="shared" si="983"/>
        <v>0.40021461199011155</v>
      </c>
      <c r="BH1359" s="1">
        <f t="shared" si="984"/>
        <v>0.45942623960429535</v>
      </c>
      <c r="BI1359" s="1">
        <f t="shared" si="985"/>
        <v>0.47604597114881025</v>
      </c>
      <c r="BJ1359" s="1">
        <f t="shared" si="986"/>
        <v>0.49783849492791366</v>
      </c>
      <c r="BK1359" s="1">
        <f t="shared" si="987"/>
        <v>0.83011606411626782</v>
      </c>
      <c r="BL1359" s="2">
        <f t="shared" si="988"/>
        <v>1.57</v>
      </c>
      <c r="BM1359" s="2">
        <f t="shared" si="989"/>
        <v>1.2022707391293685</v>
      </c>
      <c r="BN1359" s="2">
        <f t="shared" si="990"/>
        <v>1.1946363636238009</v>
      </c>
      <c r="BO1359" s="2">
        <f t="shared" si="991"/>
        <v>1.3713824427974493</v>
      </c>
      <c r="BP1359" s="2">
        <f t="shared" si="992"/>
        <v>1.4209921648363677</v>
      </c>
      <c r="BQ1359" s="2">
        <f t="shared" si="993"/>
        <v>1.4860426167231584</v>
      </c>
      <c r="BR1359" s="2">
        <f t="shared" si="994"/>
        <v>2.4778876295652661</v>
      </c>
      <c r="BS1359" s="1">
        <f t="shared" si="1006"/>
        <v>8.0513473825075703</v>
      </c>
      <c r="BT1359" s="1">
        <f t="shared" si="1007"/>
        <v>6.1655409990794166</v>
      </c>
      <c r="BU1359" s="1">
        <f t="shared" si="1008"/>
        <v>6.1263900377776119</v>
      </c>
      <c r="BV1359" s="1">
        <f t="shared" si="1009"/>
        <v>7.0327875421873118</v>
      </c>
      <c r="BW1359" s="1">
        <f t="shared" si="1010"/>
        <v>7.2871984375280618</v>
      </c>
      <c r="BX1359" s="1">
        <f t="shared" si="1011"/>
        <v>7.6207932053813394</v>
      </c>
      <c r="BY1359" s="1">
        <f t="shared" si="1012"/>
        <v>12.707219159521141</v>
      </c>
    </row>
    <row r="1360" spans="1:77" x14ac:dyDescent="0.25">
      <c r="A1360" s="1">
        <v>20070311</v>
      </c>
      <c r="B1360" s="1">
        <v>2007</v>
      </c>
      <c r="C1360" s="1">
        <v>3</v>
      </c>
      <c r="D1360" s="1">
        <v>9.7219999999999995</v>
      </c>
      <c r="E1360" s="1">
        <v>186.58199999999999</v>
      </c>
      <c r="F1360" s="1">
        <f t="shared" si="995"/>
        <v>7.7379287039999998</v>
      </c>
      <c r="G1360" s="1">
        <v>286.95</v>
      </c>
      <c r="H1360" s="1">
        <v>7.66</v>
      </c>
      <c r="I1360" s="1">
        <v>346.96410420000001</v>
      </c>
      <c r="J1360" s="1">
        <v>128.4066875</v>
      </c>
      <c r="K1360" s="1">
        <f t="shared" si="996"/>
        <v>4.4966547904320003E-3</v>
      </c>
      <c r="L1360" s="1">
        <f t="shared" si="997"/>
        <v>1.66415067E-3</v>
      </c>
      <c r="M1360" s="1">
        <f t="shared" si="967"/>
        <v>2.8325041204320003E-3</v>
      </c>
      <c r="N1360" s="1">
        <f t="shared" si="968"/>
        <v>0.370086374773751</v>
      </c>
      <c r="O1360" s="1">
        <f t="shared" si="969"/>
        <v>2.8637019823211092</v>
      </c>
      <c r="P1360" s="1">
        <f t="shared" si="970"/>
        <v>4.874226721678891</v>
      </c>
      <c r="Q1360" s="1">
        <v>34.097999999999999</v>
      </c>
      <c r="R1360" s="1">
        <v>12.3872</v>
      </c>
      <c r="S1360" s="1">
        <v>0.73352378799999995</v>
      </c>
      <c r="T1360" s="1">
        <v>4.3695599999999999</v>
      </c>
      <c r="U1360" s="1">
        <v>0.912780119</v>
      </c>
      <c r="V1360" s="1">
        <v>3.4555556000000001E-2</v>
      </c>
      <c r="W1360" s="1">
        <v>0.15447777800000001</v>
      </c>
      <c r="X1360" s="1">
        <v>2.1188888999999999E-2</v>
      </c>
      <c r="Y1360" s="1">
        <v>0.119888889</v>
      </c>
      <c r="Z1360" s="1">
        <v>0.63439722200000004</v>
      </c>
      <c r="AA1360" s="1">
        <v>0.12606811700000001</v>
      </c>
      <c r="AB1360" s="1">
        <v>1.1444444439999999</v>
      </c>
      <c r="AC1360" s="1">
        <v>0.61865255500000005</v>
      </c>
      <c r="AD1360" s="1">
        <v>0.349775222</v>
      </c>
      <c r="AE1360" s="1">
        <f t="shared" si="971"/>
        <v>0.21088316615573269</v>
      </c>
      <c r="AF1360" s="1">
        <v>0.520185707</v>
      </c>
      <c r="AG1360" s="1">
        <v>0.42459244499999999</v>
      </c>
      <c r="AH1360" s="1">
        <v>0.47296503899999998</v>
      </c>
      <c r="AI1360" s="1">
        <v>1</v>
      </c>
      <c r="AJ1360" s="1">
        <v>0.87974071600000003</v>
      </c>
      <c r="AK1360" s="1">
        <v>0.98678805400000003</v>
      </c>
      <c r="AL1360" s="1">
        <v>0.93165262900000001</v>
      </c>
      <c r="AM1360" s="1">
        <v>0.73352378799999995</v>
      </c>
      <c r="AN1360" s="1">
        <f t="shared" si="972"/>
        <v>0.65022477783585986</v>
      </c>
      <c r="AO1360" s="1">
        <f t="shared" si="973"/>
        <v>0.30196521002996635</v>
      </c>
      <c r="AP1360" s="1">
        <f t="shared" si="974"/>
        <v>2.3365852663002653</v>
      </c>
      <c r="AQ1360" s="1">
        <f t="shared" si="975"/>
        <v>5.4013434376997349</v>
      </c>
      <c r="AR1360" s="1">
        <f t="shared" si="976"/>
        <v>0.24166135837985925</v>
      </c>
      <c r="AS1360" s="1">
        <f t="shared" si="977"/>
        <v>0.56561111110000006</v>
      </c>
      <c r="AT1360" s="1">
        <f t="shared" si="978"/>
        <v>1.0401238832458846</v>
      </c>
      <c r="AU1360" s="1">
        <f t="shared" si="979"/>
        <v>0.37240506209397167</v>
      </c>
      <c r="AV1360" s="1">
        <f t="shared" si="980"/>
        <v>0.77203938190602828</v>
      </c>
      <c r="AW1360" s="1">
        <f t="shared" si="998"/>
        <v>0.87015260835487485</v>
      </c>
      <c r="AX1360" s="1">
        <f t="shared" si="999"/>
        <v>4.3485639526943736</v>
      </c>
      <c r="AY1360" s="1">
        <f t="shared" si="1000"/>
        <v>3.642366274022387</v>
      </c>
      <c r="AZ1360" s="1">
        <f t="shared" si="1001"/>
        <v>2.6091046181214987</v>
      </c>
      <c r="BA1360" s="1">
        <f t="shared" si="1002"/>
        <v>2.4704295244439938</v>
      </c>
      <c r="BB1360" s="1">
        <f t="shared" si="1003"/>
        <v>3.1791936988272287</v>
      </c>
      <c r="BC1360" s="1">
        <f t="shared" si="1004"/>
        <v>3.0124514543923127</v>
      </c>
      <c r="BD1360" s="1">
        <f t="shared" si="1005"/>
        <v>3.1764977085174899</v>
      </c>
      <c r="BE1360" s="1">
        <f t="shared" si="981"/>
        <v>0.76087283894679481</v>
      </c>
      <c r="BF1360" s="1">
        <f t="shared" si="982"/>
        <v>0.54502943651160551</v>
      </c>
      <c r="BG1360" s="1">
        <f t="shared" si="983"/>
        <v>0.5160608747911245</v>
      </c>
      <c r="BH1360" s="1">
        <f t="shared" si="984"/>
        <v>0.66411831024261436</v>
      </c>
      <c r="BI1360" s="1">
        <f t="shared" si="985"/>
        <v>0.62928665539219519</v>
      </c>
      <c r="BJ1360" s="1">
        <f t="shared" si="986"/>
        <v>0.66355513080199235</v>
      </c>
      <c r="BK1360" s="1">
        <f t="shared" si="987"/>
        <v>0.91278011930326874</v>
      </c>
      <c r="BL1360" s="2">
        <f t="shared" si="988"/>
        <v>1.57</v>
      </c>
      <c r="BM1360" s="2">
        <f t="shared" si="989"/>
        <v>1.1246244727406502</v>
      </c>
      <c r="BN1360" s="2">
        <f t="shared" si="990"/>
        <v>1.0648501719992676</v>
      </c>
      <c r="BO1360" s="2">
        <f t="shared" si="991"/>
        <v>1.3703548000532775</v>
      </c>
      <c r="BP1360" s="2">
        <f t="shared" si="992"/>
        <v>1.298482477483774</v>
      </c>
      <c r="BQ1360" s="2">
        <f t="shared" si="993"/>
        <v>1.3691927245046216</v>
      </c>
      <c r="BR1360" s="2">
        <f t="shared" si="994"/>
        <v>1.8834484738472066</v>
      </c>
      <c r="BS1360" s="1">
        <f t="shared" si="1006"/>
        <v>7.5157303001257798</v>
      </c>
      <c r="BT1360" s="1">
        <f t="shared" si="1007"/>
        <v>5.383677850980817</v>
      </c>
      <c r="BU1360" s="1">
        <f t="shared" si="1008"/>
        <v>5.0975329317127667</v>
      </c>
      <c r="BV1360" s="1">
        <f t="shared" si="1009"/>
        <v>6.5600108870593772</v>
      </c>
      <c r="BW1360" s="1">
        <f t="shared" si="1010"/>
        <v>6.2159516561829227</v>
      </c>
      <c r="BX1360" s="1">
        <f t="shared" si="1011"/>
        <v>6.5544479275612444</v>
      </c>
      <c r="BY1360" s="1">
        <f t="shared" si="1012"/>
        <v>9.0162361551714056</v>
      </c>
    </row>
    <row r="1361" spans="1:77" x14ac:dyDescent="0.25">
      <c r="A1361" s="1">
        <v>20050408</v>
      </c>
      <c r="B1361" s="1">
        <v>2005</v>
      </c>
      <c r="C1361" s="1">
        <v>4</v>
      </c>
      <c r="D1361" s="1">
        <v>9.6530000000000005</v>
      </c>
      <c r="E1361" s="1">
        <v>186.53399999999999</v>
      </c>
      <c r="F1361" s="1">
        <f t="shared" si="995"/>
        <v>7.7359380480000004</v>
      </c>
      <c r="G1361" s="1">
        <v>372.464</v>
      </c>
      <c r="H1361" s="1">
        <v>4.1740000000000004</v>
      </c>
      <c r="I1361" s="1">
        <v>356.53979170000002</v>
      </c>
      <c r="J1361" s="1">
        <v>201.22693749999999</v>
      </c>
      <c r="K1361" s="1">
        <f t="shared" si="996"/>
        <v>4.6207557004320004E-3</v>
      </c>
      <c r="L1361" s="1">
        <f t="shared" si="997"/>
        <v>2.6079011099999997E-3</v>
      </c>
      <c r="M1361" s="1">
        <f t="shared" si="967"/>
        <v>2.0128545904320007E-3</v>
      </c>
      <c r="N1361" s="1">
        <f t="shared" si="968"/>
        <v>0.56438844186378079</v>
      </c>
      <c r="O1361" s="1">
        <f t="shared" si="969"/>
        <v>4.3660740212654581</v>
      </c>
      <c r="P1361" s="1">
        <f t="shared" si="970"/>
        <v>3.3698640267345423</v>
      </c>
      <c r="Q1361" s="1">
        <v>60.978400000000001</v>
      </c>
      <c r="R1361" s="1">
        <v>3.8048199999999999</v>
      </c>
      <c r="S1361" s="1">
        <v>0.94126843299999996</v>
      </c>
      <c r="T1361" s="1">
        <v>5.3582099999999997</v>
      </c>
      <c r="U1361" s="1">
        <v>1.0743519269999999</v>
      </c>
      <c r="V1361" s="1">
        <v>4.6866667000000001E-2</v>
      </c>
      <c r="W1361" s="1">
        <v>0.225144444</v>
      </c>
      <c r="X1361" s="1">
        <v>2.6588889000000001E-2</v>
      </c>
      <c r="Y1361" s="1">
        <v>0.18878888899999999</v>
      </c>
      <c r="Z1361" s="1">
        <v>0.65540623099999995</v>
      </c>
      <c r="AA1361" s="1">
        <v>8.7829493999999994E-2</v>
      </c>
      <c r="AB1361" s="1">
        <v>1.744444444</v>
      </c>
      <c r="AC1361" s="1">
        <v>0.64470372600000003</v>
      </c>
      <c r="AD1361" s="1">
        <v>0.49918918299999998</v>
      </c>
      <c r="AE1361" s="1">
        <f t="shared" si="971"/>
        <v>0.39410077621091355</v>
      </c>
      <c r="AF1361" s="1">
        <v>0.51748125599999995</v>
      </c>
      <c r="AG1361" s="1">
        <v>0.42083513099999997</v>
      </c>
      <c r="AH1361" s="1">
        <v>0.47112356599999999</v>
      </c>
      <c r="AI1361" s="1">
        <v>1</v>
      </c>
      <c r="AJ1361" s="1">
        <v>0.84986679200000004</v>
      </c>
      <c r="AK1361" s="1">
        <v>1</v>
      </c>
      <c r="AL1361" s="1">
        <v>1</v>
      </c>
      <c r="AM1361" s="1">
        <v>0.94126843299999996</v>
      </c>
      <c r="AN1361" s="1">
        <f t="shared" si="972"/>
        <v>0.50081081661583404</v>
      </c>
      <c r="AO1361" s="1">
        <f t="shared" si="973"/>
        <v>0.52263769892583578</v>
      </c>
      <c r="AP1361" s="1">
        <f t="shared" si="974"/>
        <v>4.0430928604395415</v>
      </c>
      <c r="AQ1361" s="1">
        <f t="shared" si="975"/>
        <v>3.6928451875604589</v>
      </c>
      <c r="AR1361" s="1">
        <f t="shared" si="976"/>
        <v>0.14575390329335583</v>
      </c>
      <c r="AS1361" s="1">
        <f t="shared" si="977"/>
        <v>0.58061111110000008</v>
      </c>
      <c r="AT1361" s="1">
        <f t="shared" si="978"/>
        <v>1.2155675510825061</v>
      </c>
      <c r="AU1361" s="1">
        <f t="shared" si="979"/>
        <v>0.50285025535312122</v>
      </c>
      <c r="AV1361" s="1">
        <f t="shared" si="980"/>
        <v>1.2415941886468786</v>
      </c>
      <c r="AW1361" s="1">
        <f t="shared" si="998"/>
        <v>1.7986170378312483</v>
      </c>
      <c r="AX1361" s="1">
        <f t="shared" si="999"/>
        <v>3.5227132098480811</v>
      </c>
      <c r="AY1361" s="1">
        <f t="shared" si="1000"/>
        <v>4.0519813640086397</v>
      </c>
      <c r="AZ1361" s="1">
        <f t="shared" si="1001"/>
        <v>3.4510413001243561</v>
      </c>
      <c r="BA1361" s="1">
        <f t="shared" si="1002"/>
        <v>3.4443199147933843</v>
      </c>
      <c r="BB1361" s="1">
        <f t="shared" si="1003"/>
        <v>3.462748120403512</v>
      </c>
      <c r="BC1361" s="1">
        <f t="shared" si="1004"/>
        <v>3.8886809377928557</v>
      </c>
      <c r="BD1361" s="1">
        <f t="shared" si="1005"/>
        <v>4.0512820425955551</v>
      </c>
      <c r="BE1361" s="1">
        <f t="shared" si="981"/>
        <v>0.81244557191999978</v>
      </c>
      <c r="BF1361" s="1">
        <f t="shared" si="982"/>
        <v>0.69195363229047024</v>
      </c>
      <c r="BG1361" s="1">
        <f t="shared" si="983"/>
        <v>0.69060595586781415</v>
      </c>
      <c r="BH1361" s="1">
        <f t="shared" si="984"/>
        <v>0.69430091709823016</v>
      </c>
      <c r="BI1361" s="1">
        <f t="shared" si="985"/>
        <v>0.77970289710167129</v>
      </c>
      <c r="BJ1361" s="1">
        <f t="shared" si="986"/>
        <v>0.81230535395393122</v>
      </c>
      <c r="BK1361" s="1">
        <f t="shared" si="987"/>
        <v>1.0743519273274178</v>
      </c>
      <c r="BL1361" s="2">
        <f t="shared" si="988"/>
        <v>1.5699999999999998</v>
      </c>
      <c r="BM1361" s="2">
        <f t="shared" si="989"/>
        <v>1.33715690040466</v>
      </c>
      <c r="BN1361" s="2">
        <f t="shared" si="990"/>
        <v>1.3345526004285153</v>
      </c>
      <c r="BO1361" s="2">
        <f t="shared" si="991"/>
        <v>1.3416928807528252</v>
      </c>
      <c r="BP1361" s="2">
        <f t="shared" si="992"/>
        <v>1.5067268390136075</v>
      </c>
      <c r="BQ1361" s="2">
        <f t="shared" si="993"/>
        <v>1.5697290375942261</v>
      </c>
      <c r="BR1361" s="2">
        <f t="shared" si="994"/>
        <v>2.0761175692273151</v>
      </c>
      <c r="BS1361" s="1">
        <f t="shared" si="1006"/>
        <v>7.830199291331704</v>
      </c>
      <c r="BT1361" s="1">
        <f t="shared" si="1007"/>
        <v>6.6689203910495962</v>
      </c>
      <c r="BU1361" s="1">
        <f t="shared" si="1008"/>
        <v>6.6559317363823212</v>
      </c>
      <c r="BV1361" s="1">
        <f t="shared" si="1009"/>
        <v>6.6915430853857094</v>
      </c>
      <c r="BW1361" s="1">
        <f t="shared" si="1010"/>
        <v>7.5146314822132538</v>
      </c>
      <c r="BX1361" s="1">
        <f t="shared" si="1011"/>
        <v>7.8288478966580302</v>
      </c>
      <c r="BY1361" s="1">
        <f t="shared" si="1012"/>
        <v>10.35440402502231</v>
      </c>
    </row>
    <row r="1362" spans="1:77" x14ac:dyDescent="0.25">
      <c r="A1362" s="1">
        <v>20090517</v>
      </c>
      <c r="B1362" s="1">
        <v>2009</v>
      </c>
      <c r="C1362" s="1">
        <v>5</v>
      </c>
      <c r="D1362" s="1">
        <v>14.718999999999999</v>
      </c>
      <c r="E1362" s="1">
        <v>186.01599999999999</v>
      </c>
      <c r="F1362" s="1">
        <f t="shared" si="995"/>
        <v>7.7144555519999995</v>
      </c>
      <c r="G1362" s="1">
        <v>460.79199999999997</v>
      </c>
      <c r="H1362" s="1">
        <v>3.052</v>
      </c>
      <c r="I1362" s="1">
        <v>359.9403125</v>
      </c>
      <c r="J1362" s="1">
        <v>285.81754169999999</v>
      </c>
      <c r="K1362" s="1">
        <f t="shared" si="996"/>
        <v>4.6648264499999995E-3</v>
      </c>
      <c r="L1362" s="1">
        <f t="shared" si="997"/>
        <v>3.7041953404319998E-3</v>
      </c>
      <c r="M1362" s="1">
        <f t="shared" si="967"/>
        <v>9.6063110956799962E-4</v>
      </c>
      <c r="N1362" s="1">
        <f t="shared" si="968"/>
        <v>0.79406927141566008</v>
      </c>
      <c r="O1362" s="1">
        <f t="shared" si="969"/>
        <v>6.1258120995451337</v>
      </c>
      <c r="P1362" s="1">
        <f t="shared" si="970"/>
        <v>1.5886434524548658</v>
      </c>
      <c r="Q1362" s="1">
        <v>48.860900000000001</v>
      </c>
      <c r="R1362" s="1">
        <v>36.2849</v>
      </c>
      <c r="S1362" s="1">
        <v>0.57384979599999997</v>
      </c>
      <c r="T1362" s="1">
        <v>7.15747</v>
      </c>
      <c r="U1362" s="1">
        <v>1.4407025689999999</v>
      </c>
      <c r="V1362" s="1">
        <v>6.0922221999999998E-2</v>
      </c>
      <c r="W1362" s="1">
        <v>0.29207777800000001</v>
      </c>
      <c r="X1362" s="1">
        <v>3.7177778000000002E-2</v>
      </c>
      <c r="Y1362" s="1">
        <v>0.20280000000000001</v>
      </c>
      <c r="Z1362" s="1">
        <v>0.65483160299999998</v>
      </c>
      <c r="AA1362" s="1">
        <v>0.180403692</v>
      </c>
      <c r="AB1362" s="1">
        <v>2.122222222</v>
      </c>
      <c r="AC1362" s="1">
        <v>0.64399118799999999</v>
      </c>
      <c r="AD1362" s="1">
        <v>0.59631243599999995</v>
      </c>
      <c r="AE1362" s="1">
        <f t="shared" si="971"/>
        <v>0.51319734641324344</v>
      </c>
      <c r="AF1362" s="1">
        <v>0.71168138000000003</v>
      </c>
      <c r="AG1362" s="1">
        <v>0.71621549900000003</v>
      </c>
      <c r="AH1362" s="1">
        <v>0.60632505999999997</v>
      </c>
      <c r="AI1362" s="1">
        <v>1</v>
      </c>
      <c r="AJ1362" s="1">
        <v>0.92219038399999997</v>
      </c>
      <c r="AK1362" s="1">
        <v>1</v>
      </c>
      <c r="AL1362" s="1">
        <v>0.69683793500000002</v>
      </c>
      <c r="AM1362" s="1">
        <v>0.57384979599999997</v>
      </c>
      <c r="AN1362" s="1">
        <f t="shared" si="972"/>
        <v>0.40368756402020867</v>
      </c>
      <c r="AO1362" s="1">
        <f t="shared" si="973"/>
        <v>0.70549663743563795</v>
      </c>
      <c r="AP1362" s="1">
        <f t="shared" si="974"/>
        <v>5.442522451582688</v>
      </c>
      <c r="AQ1362" s="1">
        <f t="shared" si="975"/>
        <v>2.2719331004173116</v>
      </c>
      <c r="AR1362" s="1">
        <f t="shared" si="976"/>
        <v>8.0629635305413366E-2</v>
      </c>
      <c r="AS1362" s="1">
        <f t="shared" si="977"/>
        <v>0.59005555555</v>
      </c>
      <c r="AT1362" s="1">
        <f t="shared" si="978"/>
        <v>1.2912146694043376</v>
      </c>
      <c r="AU1362" s="1">
        <f t="shared" si="979"/>
        <v>0.61983215216625442</v>
      </c>
      <c r="AV1362" s="1">
        <f t="shared" si="980"/>
        <v>1.5023900698337456</v>
      </c>
      <c r="AW1362" s="1">
        <f t="shared" si="998"/>
        <v>2.5091859237366232</v>
      </c>
      <c r="AX1362" s="1">
        <f t="shared" si="999"/>
        <v>2.7480410592577216</v>
      </c>
      <c r="AY1362" s="1">
        <f t="shared" si="1000"/>
        <v>3.8681405576062753</v>
      </c>
      <c r="AZ1362" s="1">
        <f t="shared" si="1001"/>
        <v>3.6348422137358116</v>
      </c>
      <c r="BA1362" s="1">
        <f t="shared" si="1002"/>
        <v>3.8421062194645454</v>
      </c>
      <c r="BB1362" s="1">
        <f t="shared" si="1003"/>
        <v>3.2783772460300882</v>
      </c>
      <c r="BC1362" s="1">
        <f t="shared" si="1004"/>
        <v>4.9712674182580168</v>
      </c>
      <c r="BD1362" s="1">
        <f t="shared" si="1005"/>
        <v>5.0173189763750132</v>
      </c>
      <c r="BE1362" s="1">
        <f t="shared" si="981"/>
        <v>0.77860473565092603</v>
      </c>
      <c r="BF1362" s="1">
        <f t="shared" si="982"/>
        <v>0.73164491279757304</v>
      </c>
      <c r="BG1362" s="1">
        <f t="shared" si="983"/>
        <v>0.77336437308787787</v>
      </c>
      <c r="BH1362" s="1">
        <f t="shared" si="984"/>
        <v>0.6598933029953985</v>
      </c>
      <c r="BI1362" s="1">
        <f t="shared" si="985"/>
        <v>1.0006493550064075</v>
      </c>
      <c r="BJ1362" s="1">
        <f t="shared" si="986"/>
        <v>1.0099189150702192</v>
      </c>
      <c r="BK1362" s="1">
        <f t="shared" si="987"/>
        <v>1.4407025686595212</v>
      </c>
      <c r="BL1362" s="2">
        <f t="shared" si="988"/>
        <v>1.57</v>
      </c>
      <c r="BM1362" s="2">
        <f t="shared" si="989"/>
        <v>1.4753089218393627</v>
      </c>
      <c r="BN1362" s="2">
        <f t="shared" si="990"/>
        <v>1.5594331888219157</v>
      </c>
      <c r="BO1362" s="2">
        <f t="shared" si="991"/>
        <v>1.330627002719982</v>
      </c>
      <c r="BP1362" s="2">
        <f t="shared" si="992"/>
        <v>2.0177368765252401</v>
      </c>
      <c r="BQ1362" s="2">
        <f t="shared" si="993"/>
        <v>2.036428272343707</v>
      </c>
      <c r="BR1362" s="2">
        <f t="shared" si="994"/>
        <v>2.9050722776614775</v>
      </c>
      <c r="BS1362" s="1">
        <f t="shared" si="1006"/>
        <v>7.7998249912579114</v>
      </c>
      <c r="BT1362" s="1">
        <f t="shared" si="1007"/>
        <v>7.3293957951518616</v>
      </c>
      <c r="BU1362" s="1">
        <f t="shared" si="1008"/>
        <v>7.7473286359045819</v>
      </c>
      <c r="BV1362" s="1">
        <f t="shared" si="1009"/>
        <v>6.6106100317566403</v>
      </c>
      <c r="BW1362" s="1">
        <f t="shared" si="1010"/>
        <v>10.024200328219266</v>
      </c>
      <c r="BX1362" s="1">
        <f t="shared" si="1011"/>
        <v>10.117059956388928</v>
      </c>
      <c r="BY1362" s="1">
        <f t="shared" si="1012"/>
        <v>14.432519332939194</v>
      </c>
    </row>
    <row r="1363" spans="1:77" x14ac:dyDescent="0.25">
      <c r="A1363" s="1">
        <v>20141005</v>
      </c>
      <c r="B1363" s="1">
        <v>2014</v>
      </c>
      <c r="C1363" s="1">
        <v>10</v>
      </c>
      <c r="D1363" s="1">
        <v>16.009</v>
      </c>
      <c r="E1363" s="1">
        <v>185.75</v>
      </c>
      <c r="F1363" s="1">
        <f t="shared" si="995"/>
        <v>7.703424</v>
      </c>
      <c r="G1363" s="1">
        <v>279.74200000000002</v>
      </c>
      <c r="H1363" s="1">
        <v>6.2469999999999999</v>
      </c>
      <c r="I1363" s="1">
        <v>348.94808330000001</v>
      </c>
      <c r="J1363" s="1">
        <v>83.193124999999995</v>
      </c>
      <c r="K1363" s="1">
        <f t="shared" si="996"/>
        <v>4.5223671595680005E-3</v>
      </c>
      <c r="L1363" s="1">
        <f t="shared" si="997"/>
        <v>1.0781828999999999E-3</v>
      </c>
      <c r="M1363" s="1">
        <f t="shared" si="967"/>
        <v>3.4441842595680006E-3</v>
      </c>
      <c r="N1363" s="1">
        <f t="shared" si="968"/>
        <v>0.23841118201092579</v>
      </c>
      <c r="O1363" s="1">
        <f t="shared" si="969"/>
        <v>1.836582421371334</v>
      </c>
      <c r="P1363" s="1">
        <f t="shared" si="970"/>
        <v>5.8668415786286658</v>
      </c>
      <c r="Q1363" s="1">
        <v>29.529599999999999</v>
      </c>
      <c r="R1363" s="1">
        <v>27.7407</v>
      </c>
      <c r="S1363" s="1">
        <v>0.51561804300000003</v>
      </c>
      <c r="T1363" s="1">
        <v>1.82111</v>
      </c>
      <c r="U1363" s="1">
        <v>0.34976460999999998</v>
      </c>
      <c r="V1363" s="1">
        <v>3.2622221999999999E-2</v>
      </c>
      <c r="W1363" s="1">
        <v>0.17162222199999999</v>
      </c>
      <c r="X1363" s="1">
        <v>1.9522221999999999E-2</v>
      </c>
      <c r="Y1363" s="1">
        <v>0.13492222200000001</v>
      </c>
      <c r="Z1363" s="1">
        <v>0.68055706800000004</v>
      </c>
      <c r="AA1363" s="1">
        <v>0.119721628</v>
      </c>
      <c r="AB1363" s="1">
        <v>1.922222222</v>
      </c>
      <c r="AC1363" s="1">
        <v>0.67589076400000003</v>
      </c>
      <c r="AD1363" s="1">
        <v>0.33599530999999999</v>
      </c>
      <c r="AE1363" s="1">
        <f t="shared" si="971"/>
        <v>0.19398566523605151</v>
      </c>
      <c r="AF1363" s="1">
        <v>0.75909733000000001</v>
      </c>
      <c r="AG1363" s="1">
        <v>0.78892910000000005</v>
      </c>
      <c r="AH1363" s="1">
        <v>0.64075260199999995</v>
      </c>
      <c r="AI1363" s="1">
        <v>1</v>
      </c>
      <c r="AJ1363" s="1">
        <v>0.87478252199999995</v>
      </c>
      <c r="AK1363" s="1">
        <v>0.99378439699999999</v>
      </c>
      <c r="AL1363" s="1">
        <v>0.61120300400000005</v>
      </c>
      <c r="AM1363" s="1">
        <v>0.51561804300000003</v>
      </c>
      <c r="AN1363" s="1">
        <f t="shared" si="972"/>
        <v>0.66400469003581863</v>
      </c>
      <c r="AO1363" s="1">
        <f t="shared" si="973"/>
        <v>0.28721946909896667</v>
      </c>
      <c r="AP1363" s="1">
        <f t="shared" si="974"/>
        <v>2.2125733515242381</v>
      </c>
      <c r="AQ1363" s="1">
        <f t="shared" si="975"/>
        <v>5.490850648475762</v>
      </c>
      <c r="AR1363" s="1">
        <f t="shared" si="976"/>
        <v>0.22747488908190625</v>
      </c>
      <c r="AS1363" s="1">
        <f t="shared" si="977"/>
        <v>0.58505555554999999</v>
      </c>
      <c r="AT1363" s="1">
        <f t="shared" si="978"/>
        <v>0.59448551775509917</v>
      </c>
      <c r="AU1363" s="1">
        <f t="shared" si="979"/>
        <v>0.3997232889597479</v>
      </c>
      <c r="AV1363" s="1">
        <f t="shared" si="980"/>
        <v>1.5224989330402521</v>
      </c>
      <c r="AW1363" s="1">
        <f t="shared" si="998"/>
        <v>1.3349100786038546</v>
      </c>
      <c r="AX1363" s="1">
        <f t="shared" si="999"/>
        <v>4.7478507141641915</v>
      </c>
      <c r="AY1363" s="1">
        <f t="shared" si="1000"/>
        <v>3.7926512602174252</v>
      </c>
      <c r="AZ1363" s="1">
        <f t="shared" si="1001"/>
        <v>2.6694065497760642</v>
      </c>
      <c r="BA1363" s="1">
        <f t="shared" si="1002"/>
        <v>2.9947003514672965</v>
      </c>
      <c r="BB1363" s="1">
        <f t="shared" si="1003"/>
        <v>3.5466048680528321</v>
      </c>
      <c r="BC1363" s="1">
        <f t="shared" si="1004"/>
        <v>3.0778448260490197</v>
      </c>
      <c r="BD1363" s="1">
        <f t="shared" si="1005"/>
        <v>3.2685459582106104</v>
      </c>
      <c r="BE1363" s="1">
        <f t="shared" si="981"/>
        <v>0.72842123242627566</v>
      </c>
      <c r="BF1363" s="1">
        <f t="shared" si="982"/>
        <v>0.51268948169075301</v>
      </c>
      <c r="BG1363" s="1">
        <f t="shared" si="983"/>
        <v>0.57516580647548221</v>
      </c>
      <c r="BH1363" s="1">
        <f t="shared" si="984"/>
        <v>0.68116526188805726</v>
      </c>
      <c r="BI1363" s="1">
        <f t="shared" si="985"/>
        <v>0.59113463579536596</v>
      </c>
      <c r="BJ1363" s="1">
        <f t="shared" si="986"/>
        <v>0.62776092811264794</v>
      </c>
      <c r="BK1363" s="1">
        <f t="shared" si="987"/>
        <v>0.34976461044503399</v>
      </c>
      <c r="BL1363" s="2">
        <f t="shared" si="988"/>
        <v>1.5700000000000003</v>
      </c>
      <c r="BM1363" s="2">
        <f t="shared" si="989"/>
        <v>1.1050233716738198</v>
      </c>
      <c r="BN1363" s="2">
        <f t="shared" si="990"/>
        <v>1.2396814864370416</v>
      </c>
      <c r="BO1363" s="2">
        <f t="shared" si="991"/>
        <v>1.468147019276361</v>
      </c>
      <c r="BP1363" s="2">
        <f t="shared" si="992"/>
        <v>1.2740998434482849</v>
      </c>
      <c r="BQ1363" s="2">
        <f t="shared" si="993"/>
        <v>1.3530421866671898</v>
      </c>
      <c r="BR1363" s="2">
        <f t="shared" si="994"/>
        <v>0.75386385507959708</v>
      </c>
      <c r="BS1363" s="1">
        <f t="shared" si="1006"/>
        <v>8.1744768184582206</v>
      </c>
      <c r="BT1363" s="1">
        <f t="shared" si="1007"/>
        <v>5.7534955003835551</v>
      </c>
      <c r="BU1363" s="1">
        <f t="shared" si="1008"/>
        <v>6.4546162886314802</v>
      </c>
      <c r="BV1363" s="1">
        <f t="shared" si="1009"/>
        <v>7.644161640231304</v>
      </c>
      <c r="BW1363" s="1">
        <f t="shared" si="1010"/>
        <v>6.6338214233562116</v>
      </c>
      <c r="BX1363" s="1">
        <f t="shared" si="1011"/>
        <v>7.0448484008324614</v>
      </c>
      <c r="BY1363" s="1">
        <f t="shared" si="1012"/>
        <v>3.9251226800138306</v>
      </c>
    </row>
    <row r="1364" spans="1:77" x14ac:dyDescent="0.25">
      <c r="A1364" s="1">
        <v>20050301</v>
      </c>
      <c r="B1364" s="1">
        <v>2005</v>
      </c>
      <c r="C1364" s="1">
        <v>3</v>
      </c>
      <c r="D1364" s="1">
        <v>-1.59</v>
      </c>
      <c r="E1364" s="1">
        <v>185.54</v>
      </c>
      <c r="F1364" s="1">
        <f t="shared" si="995"/>
        <v>7.6947148800000003</v>
      </c>
      <c r="G1364" s="1">
        <v>255.75700000000001</v>
      </c>
      <c r="H1364" s="1">
        <v>3.5920000000000001</v>
      </c>
      <c r="I1364" s="1">
        <v>345.10939580000002</v>
      </c>
      <c r="J1364" s="1">
        <v>98.921000000000006</v>
      </c>
      <c r="K1364" s="1">
        <f t="shared" si="996"/>
        <v>4.4726177695679995E-3</v>
      </c>
      <c r="L1364" s="1">
        <f t="shared" si="997"/>
        <v>1.28201616E-3</v>
      </c>
      <c r="M1364" s="1">
        <f t="shared" si="967"/>
        <v>3.1906016095679997E-3</v>
      </c>
      <c r="N1364" s="1">
        <f t="shared" si="968"/>
        <v>0.28663664682524997</v>
      </c>
      <c r="O1364" s="1">
        <f t="shared" si="969"/>
        <v>2.2055872714795557</v>
      </c>
      <c r="P1364" s="1">
        <f t="shared" si="970"/>
        <v>5.4891276085204446</v>
      </c>
      <c r="Q1364" s="1">
        <v>10.752800000000001</v>
      </c>
      <c r="R1364" s="1">
        <v>45.846600000000002</v>
      </c>
      <c r="S1364" s="1">
        <v>0.189980813</v>
      </c>
      <c r="T1364" s="1">
        <v>0.80307300000000004</v>
      </c>
      <c r="U1364" s="1">
        <v>0.14040181299999999</v>
      </c>
      <c r="V1364" s="1">
        <v>3.0755556E-2</v>
      </c>
      <c r="W1364" s="1">
        <v>0.201322222</v>
      </c>
      <c r="X1364" s="1">
        <v>1.8411111000000001E-2</v>
      </c>
      <c r="Y1364" s="1">
        <v>0.142433333</v>
      </c>
      <c r="Z1364" s="1">
        <v>0.73495475300000002</v>
      </c>
      <c r="AA1364" s="1">
        <v>0.17131036299999999</v>
      </c>
      <c r="AB1364" s="1">
        <v>2.2888888889999999</v>
      </c>
      <c r="AC1364" s="1">
        <v>0.74334389400000001</v>
      </c>
      <c r="AD1364" s="1">
        <v>0.27454576000000003</v>
      </c>
      <c r="AE1364" s="1">
        <f t="shared" si="971"/>
        <v>0.11863367259350095</v>
      </c>
      <c r="AF1364" s="1">
        <v>6.6113517999999996E-2</v>
      </c>
      <c r="AG1364" s="1">
        <v>6.5093068000000004E-2</v>
      </c>
      <c r="AH1364" s="1">
        <v>0.17107018900000001</v>
      </c>
      <c r="AI1364" s="1">
        <v>1</v>
      </c>
      <c r="AJ1364" s="1">
        <v>0.91508622100000003</v>
      </c>
      <c r="AK1364" s="1">
        <v>1</v>
      </c>
      <c r="AL1364" s="1">
        <v>0.132324725</v>
      </c>
      <c r="AM1364" s="1">
        <v>0.189980813</v>
      </c>
      <c r="AN1364" s="1">
        <f t="shared" si="972"/>
        <v>0.72545423976665346</v>
      </c>
      <c r="AO1364" s="1">
        <f t="shared" si="973"/>
        <v>0.23399959742536347</v>
      </c>
      <c r="AP1364" s="1">
        <f t="shared" si="974"/>
        <v>1.8005601842229539</v>
      </c>
      <c r="AQ1364" s="1">
        <f t="shared" si="975"/>
        <v>5.8941546957770461</v>
      </c>
      <c r="AR1364" s="1">
        <f t="shared" si="976"/>
        <v>0.23846759768492745</v>
      </c>
      <c r="AS1364" s="1">
        <f t="shared" si="977"/>
        <v>0.59422222222499999</v>
      </c>
      <c r="AT1364" s="1">
        <f t="shared" si="978"/>
        <v>0.38571170294167578</v>
      </c>
      <c r="AU1364" s="1">
        <f t="shared" si="979"/>
        <v>0.37138287670619358</v>
      </c>
      <c r="AV1364" s="1">
        <f t="shared" si="980"/>
        <v>1.9175060122938064</v>
      </c>
      <c r="AW1364" s="1">
        <f t="shared" si="998"/>
        <v>1.3468875408829524</v>
      </c>
      <c r="AX1364" s="1">
        <f t="shared" si="999"/>
        <v>5.0578491576494029</v>
      </c>
      <c r="AY1364" s="1">
        <f t="shared" si="1000"/>
        <v>7.8562126489078177E-2</v>
      </c>
      <c r="AZ1364" s="1">
        <f t="shared" si="1001"/>
        <v>5.0921021068336306E-2</v>
      </c>
      <c r="BA1364" s="1">
        <f t="shared" si="1002"/>
        <v>5.8635484316002948E-2</v>
      </c>
      <c r="BB1364" s="1">
        <f t="shared" si="1003"/>
        <v>7.0422989411924611E-2</v>
      </c>
      <c r="BC1364" s="1">
        <f t="shared" si="1004"/>
        <v>6.3654565186768486E-2</v>
      </c>
      <c r="BD1364" s="1">
        <f t="shared" si="1005"/>
        <v>6.7030049546295559E-2</v>
      </c>
      <c r="BE1364" s="1">
        <f t="shared" si="981"/>
        <v>1.3735071348368107E-2</v>
      </c>
      <c r="BF1364" s="1">
        <f t="shared" si="982"/>
        <v>8.9025576160109005E-3</v>
      </c>
      <c r="BG1364" s="1">
        <f t="shared" si="983"/>
        <v>1.0251282604199649E-2</v>
      </c>
      <c r="BH1364" s="1">
        <f t="shared" si="984"/>
        <v>1.2312100338483414E-2</v>
      </c>
      <c r="BI1364" s="1">
        <f t="shared" si="985"/>
        <v>1.1128772012187836E-2</v>
      </c>
      <c r="BJ1364" s="1">
        <f t="shared" si="986"/>
        <v>1.1718910296184645E-2</v>
      </c>
      <c r="BK1364" s="1">
        <f t="shared" si="987"/>
        <v>0.140401812500346</v>
      </c>
      <c r="BL1364" s="2">
        <f t="shared" si="988"/>
        <v>1.5700000000000003</v>
      </c>
      <c r="BM1364" s="2">
        <f t="shared" si="989"/>
        <v>1.0176150602084608</v>
      </c>
      <c r="BN1364" s="2">
        <f t="shared" si="990"/>
        <v>1.1717823140762698</v>
      </c>
      <c r="BO1364" s="2">
        <f t="shared" si="991"/>
        <v>1.4073459861361115</v>
      </c>
      <c r="BP1364" s="2">
        <f t="shared" si="992"/>
        <v>1.2720845502714344</v>
      </c>
      <c r="BQ1364" s="2">
        <f t="shared" si="993"/>
        <v>1.3395408511799165</v>
      </c>
      <c r="BR1364" s="2">
        <f t="shared" si="994"/>
        <v>16.048758687499149</v>
      </c>
      <c r="BS1364" s="1">
        <f t="shared" si="1006"/>
        <v>8.9801163357267413</v>
      </c>
      <c r="BT1364" s="1">
        <f t="shared" si="1007"/>
        <v>5.8205742838595862</v>
      </c>
      <c r="BU1364" s="1">
        <f t="shared" si="1008"/>
        <v>6.7023831213706968</v>
      </c>
      <c r="BV1364" s="1">
        <f t="shared" si="1009"/>
        <v>8.0497647644078683</v>
      </c>
      <c r="BW1364" s="1">
        <f t="shared" si="1010"/>
        <v>7.2760937900115348</v>
      </c>
      <c r="BX1364" s="1">
        <f t="shared" si="1011"/>
        <v>7.6619316433465414</v>
      </c>
      <c r="BY1364" s="1">
        <f t="shared" si="1012"/>
        <v>91.796000036781876</v>
      </c>
    </row>
    <row r="1365" spans="1:77" x14ac:dyDescent="0.25">
      <c r="A1365" s="1">
        <v>20121010</v>
      </c>
      <c r="B1365" s="1">
        <v>2012</v>
      </c>
      <c r="C1365" s="1">
        <v>10</v>
      </c>
      <c r="D1365" s="1">
        <v>20.341999999999999</v>
      </c>
      <c r="E1365" s="1">
        <v>185.512</v>
      </c>
      <c r="F1365" s="1">
        <f t="shared" si="995"/>
        <v>7.6935536640000004</v>
      </c>
      <c r="G1365" s="1">
        <v>261.58300000000003</v>
      </c>
      <c r="H1365" s="1">
        <v>9.84</v>
      </c>
      <c r="I1365" s="1">
        <v>359.09514580000001</v>
      </c>
      <c r="J1365" s="1">
        <v>130.15345830000001</v>
      </c>
      <c r="K1365" s="1">
        <f t="shared" si="996"/>
        <v>4.6538730895679999E-3</v>
      </c>
      <c r="L1365" s="1">
        <f t="shared" si="997"/>
        <v>1.6867888195680001E-3</v>
      </c>
      <c r="M1365" s="1">
        <f t="shared" si="967"/>
        <v>2.9670842699999998E-3</v>
      </c>
      <c r="N1365" s="1">
        <f t="shared" si="968"/>
        <v>0.36244839236142079</v>
      </c>
      <c r="O1365" s="1">
        <f t="shared" si="969"/>
        <v>2.7885161570631185</v>
      </c>
      <c r="P1365" s="1">
        <f t="shared" si="970"/>
        <v>4.9050375069368819</v>
      </c>
      <c r="Q1365" s="1">
        <v>50.433500000000002</v>
      </c>
      <c r="R1365" s="1">
        <v>5.4877399999999996</v>
      </c>
      <c r="S1365" s="1">
        <v>0.90186662500000003</v>
      </c>
      <c r="T1365" s="1">
        <v>5.4460100000000002</v>
      </c>
      <c r="U1365" s="1">
        <v>1.0198985350000001</v>
      </c>
      <c r="V1365" s="1">
        <v>4.9877777999999998E-2</v>
      </c>
      <c r="W1365" s="1">
        <v>0.27741111099999999</v>
      </c>
      <c r="X1365" s="1">
        <v>3.1044444000000001E-2</v>
      </c>
      <c r="Y1365" s="1">
        <v>0.184266667</v>
      </c>
      <c r="Z1365" s="1">
        <v>0.695206408</v>
      </c>
      <c r="AA1365" s="1">
        <v>0.20175206300000001</v>
      </c>
      <c r="AB1365" s="1">
        <v>1.744444444</v>
      </c>
      <c r="AC1365" s="1">
        <v>0.69405594599999998</v>
      </c>
      <c r="AD1365" s="1">
        <v>0.290810183</v>
      </c>
      <c r="AE1365" s="1">
        <f t="shared" si="971"/>
        <v>0.13857778418148375</v>
      </c>
      <c r="AF1365" s="1">
        <v>0.90581317699999997</v>
      </c>
      <c r="AG1365" s="1">
        <v>0.99806944099999995</v>
      </c>
      <c r="AH1365" s="1">
        <v>0.75639177999999996</v>
      </c>
      <c r="AI1365" s="1">
        <v>1</v>
      </c>
      <c r="AJ1365" s="1">
        <v>0.93886879899999998</v>
      </c>
      <c r="AK1365" s="1">
        <v>0.97609047199999999</v>
      </c>
      <c r="AL1365" s="1">
        <v>1</v>
      </c>
      <c r="AM1365" s="1">
        <v>0.90186662500000003</v>
      </c>
      <c r="AN1365" s="1">
        <f t="shared" si="972"/>
        <v>0.70918981738109887</v>
      </c>
      <c r="AO1365" s="1">
        <f t="shared" si="973"/>
        <v>0.24611447814880316</v>
      </c>
      <c r="AP1365" s="1">
        <f t="shared" si="974"/>
        <v>1.8934949451251726</v>
      </c>
      <c r="AQ1365" s="1">
        <f t="shared" si="975"/>
        <v>5.800058718874828</v>
      </c>
      <c r="AR1365" s="1">
        <f t="shared" si="976"/>
        <v>0.24826657995529208</v>
      </c>
      <c r="AS1365" s="1">
        <f t="shared" si="977"/>
        <v>0.58061111110000008</v>
      </c>
      <c r="AT1365" s="1">
        <f t="shared" si="978"/>
        <v>0.56928472654043527</v>
      </c>
      <c r="AU1365" s="1">
        <f t="shared" si="979"/>
        <v>0.37272907102729558</v>
      </c>
      <c r="AV1365" s="1">
        <f t="shared" si="980"/>
        <v>1.3717153729727043</v>
      </c>
      <c r="AW1365" s="1">
        <f t="shared" si="998"/>
        <v>1.1330941576679965</v>
      </c>
      <c r="AX1365" s="1">
        <f t="shared" si="999"/>
        <v>4.9398893614029431</v>
      </c>
      <c r="AY1365" s="1">
        <f t="shared" si="1000"/>
        <v>7.5938104620823008</v>
      </c>
      <c r="AZ1365" s="1">
        <f t="shared" si="1001"/>
        <v>5.0339235556271875</v>
      </c>
      <c r="BA1365" s="1">
        <f t="shared" si="1002"/>
        <v>5.5478964217234035</v>
      </c>
      <c r="BB1365" s="1">
        <f t="shared" si="1003"/>
        <v>6.914269689337182</v>
      </c>
      <c r="BC1365" s="1">
        <f t="shared" si="1004"/>
        <v>6.2612189346231544</v>
      </c>
      <c r="BD1365" s="1">
        <f t="shared" si="1005"/>
        <v>6.8801642790147755</v>
      </c>
      <c r="BE1365" s="1">
        <f t="shared" si="981"/>
        <v>1.4221266878900001</v>
      </c>
      <c r="BF1365" s="1">
        <f t="shared" si="982"/>
        <v>0.9427252719832182</v>
      </c>
      <c r="BG1365" s="1">
        <f t="shared" si="983"/>
        <v>1.0389792584866306</v>
      </c>
      <c r="BH1365" s="1">
        <f t="shared" si="984"/>
        <v>1.2948660625088877</v>
      </c>
      <c r="BI1365" s="1">
        <f t="shared" si="985"/>
        <v>1.1725663407206171</v>
      </c>
      <c r="BJ1365" s="1">
        <f t="shared" si="986"/>
        <v>1.2884789905029275</v>
      </c>
      <c r="BK1365" s="1">
        <f t="shared" si="987"/>
        <v>1.0198985347590679</v>
      </c>
      <c r="BL1365" s="2">
        <f t="shared" si="988"/>
        <v>1.57</v>
      </c>
      <c r="BM1365" s="2">
        <f t="shared" si="989"/>
        <v>1.0407502296505213</v>
      </c>
      <c r="BN1365" s="2">
        <f t="shared" si="990"/>
        <v>1.1470127448660759</v>
      </c>
      <c r="BO1365" s="2">
        <f t="shared" si="991"/>
        <v>1.4295067629700509</v>
      </c>
      <c r="BP1365" s="2">
        <f t="shared" si="992"/>
        <v>1.294490266308653</v>
      </c>
      <c r="BQ1365" s="2">
        <f t="shared" si="993"/>
        <v>1.4224555606160358</v>
      </c>
      <c r="BR1365" s="2">
        <f t="shared" si="994"/>
        <v>1.1259479997154733</v>
      </c>
      <c r="BS1365" s="1">
        <f t="shared" si="1006"/>
        <v>8.3834179661997794</v>
      </c>
      <c r="BT1365" s="1">
        <f t="shared" si="1007"/>
        <v>5.5573529768017362</v>
      </c>
      <c r="BU1365" s="1">
        <f t="shared" si="1008"/>
        <v>6.1247689508091616</v>
      </c>
      <c r="BV1365" s="1">
        <f t="shared" si="1009"/>
        <v>7.6332182671893083</v>
      </c>
      <c r="BW1365" s="1">
        <f t="shared" si="1010"/>
        <v>6.9122630290717826</v>
      </c>
      <c r="BX1365" s="1">
        <f t="shared" si="1011"/>
        <v>7.5955665624135378</v>
      </c>
      <c r="BY1365" s="1">
        <f t="shared" si="1012"/>
        <v>6.0122883374658622</v>
      </c>
    </row>
    <row r="1366" spans="1:77" x14ac:dyDescent="0.25">
      <c r="A1366" s="1">
        <v>20040310</v>
      </c>
      <c r="B1366" s="1">
        <v>2004</v>
      </c>
      <c r="C1366" s="1">
        <v>3</v>
      </c>
      <c r="D1366" s="1">
        <v>3.0579999999999998</v>
      </c>
      <c r="E1366" s="1">
        <v>185.50299999999999</v>
      </c>
      <c r="F1366" s="1">
        <f t="shared" si="995"/>
        <v>7.6931804159999997</v>
      </c>
      <c r="G1366" s="1">
        <v>286.95</v>
      </c>
      <c r="H1366" s="1">
        <v>3.1539999999999999</v>
      </c>
      <c r="I1366" s="1">
        <v>381.26764580000003</v>
      </c>
      <c r="J1366" s="1">
        <v>156.3552292</v>
      </c>
      <c r="K1366" s="1">
        <f t="shared" si="996"/>
        <v>4.9412286895680006E-3</v>
      </c>
      <c r="L1366" s="1">
        <f t="shared" si="997"/>
        <v>2.0263637704320001E-3</v>
      </c>
      <c r="M1366" s="1">
        <f t="shared" si="967"/>
        <v>2.9148649191360005E-3</v>
      </c>
      <c r="N1366" s="1">
        <f t="shared" si="968"/>
        <v>0.41009309581442588</v>
      </c>
      <c r="O1366" s="1">
        <f t="shared" si="969"/>
        <v>3.1549201734563526</v>
      </c>
      <c r="P1366" s="1">
        <f t="shared" si="970"/>
        <v>4.5382602425436467</v>
      </c>
      <c r="Q1366" s="1">
        <v>19.523099999999999</v>
      </c>
      <c r="R1366" s="1">
        <v>51.4953</v>
      </c>
      <c r="S1366" s="1">
        <v>0.27490199700000001</v>
      </c>
      <c r="T1366" s="1">
        <v>4.30098</v>
      </c>
      <c r="U1366" s="1">
        <v>0.84160102599999997</v>
      </c>
      <c r="V1366" s="1">
        <v>4.0844444000000001E-2</v>
      </c>
      <c r="W1366" s="1">
        <v>0.20760000000000001</v>
      </c>
      <c r="X1366" s="1">
        <v>2.4466667000000001E-2</v>
      </c>
      <c r="Y1366" s="1">
        <v>0.168133333</v>
      </c>
      <c r="Z1366" s="1">
        <v>0.67119857199999999</v>
      </c>
      <c r="AA1366" s="1">
        <v>0.105039036</v>
      </c>
      <c r="AB1366" s="1">
        <v>1.8555555560000001</v>
      </c>
      <c r="AC1366" s="1">
        <v>0.66428622900000001</v>
      </c>
      <c r="AD1366" s="1">
        <v>0.353535459</v>
      </c>
      <c r="AE1366" s="1">
        <f t="shared" si="971"/>
        <v>0.21549412507664009</v>
      </c>
      <c r="AF1366" s="1">
        <v>0.25466216899999999</v>
      </c>
      <c r="AG1366" s="1">
        <v>0.15208112500000001</v>
      </c>
      <c r="AH1366" s="1">
        <v>0.29511609300000002</v>
      </c>
      <c r="AI1366" s="1">
        <v>1</v>
      </c>
      <c r="AJ1366" s="1">
        <v>0.86331174700000002</v>
      </c>
      <c r="AK1366" s="1">
        <v>1</v>
      </c>
      <c r="AL1366" s="1">
        <v>0.25720881899999998</v>
      </c>
      <c r="AM1366" s="1">
        <v>0.27490199700000001</v>
      </c>
      <c r="AN1366" s="1">
        <f t="shared" si="972"/>
        <v>0.64646454086077709</v>
      </c>
      <c r="AO1366" s="1">
        <f t="shared" si="973"/>
        <v>0.30616815895558447</v>
      </c>
      <c r="AP1366" s="1">
        <f t="shared" si="974"/>
        <v>2.3554068844798772</v>
      </c>
      <c r="AQ1366" s="1">
        <f t="shared" si="975"/>
        <v>5.3377735315201225</v>
      </c>
      <c r="AR1366" s="1">
        <f t="shared" si="976"/>
        <v>0.22158572520905334</v>
      </c>
      <c r="AS1366" s="1">
        <f t="shared" si="977"/>
        <v>0.58338888890000007</v>
      </c>
      <c r="AT1366" s="1">
        <f t="shared" si="978"/>
        <v>0.65997963678592864</v>
      </c>
      <c r="AU1366" s="1">
        <f t="shared" si="979"/>
        <v>0.40759351491763524</v>
      </c>
      <c r="AV1366" s="1">
        <f t="shared" si="980"/>
        <v>1.4479620410823648</v>
      </c>
      <c r="AW1366" s="1">
        <f t="shared" si="998"/>
        <v>1.3479614478295054</v>
      </c>
      <c r="AX1366" s="1">
        <f t="shared" si="999"/>
        <v>4.6289019872551487</v>
      </c>
      <c r="AY1366" s="1">
        <f t="shared" si="1000"/>
        <v>0.52554645164393909</v>
      </c>
      <c r="AZ1366" s="1">
        <f t="shared" si="1001"/>
        <v>0.37825057189571504</v>
      </c>
      <c r="BA1366" s="1">
        <f t="shared" si="1002"/>
        <v>0.41922907089105649</v>
      </c>
      <c r="BB1366" s="1">
        <f t="shared" si="1003"/>
        <v>0.49207863950664971</v>
      </c>
      <c r="BC1366" s="1">
        <f t="shared" si="1004"/>
        <v>0.44338990667890782</v>
      </c>
      <c r="BD1366" s="1">
        <f t="shared" si="1005"/>
        <v>0.50294276965863882</v>
      </c>
      <c r="BE1366" s="1">
        <f t="shared" si="981"/>
        <v>0.10283712849997541</v>
      </c>
      <c r="BF1366" s="1">
        <f t="shared" si="982"/>
        <v>7.4014775564658561E-2</v>
      </c>
      <c r="BG1366" s="1">
        <f t="shared" si="983"/>
        <v>8.203330780617224E-2</v>
      </c>
      <c r="BH1366" s="1">
        <f t="shared" si="984"/>
        <v>9.628826172214916E-2</v>
      </c>
      <c r="BI1366" s="1">
        <f t="shared" si="985"/>
        <v>8.6761017348896782E-2</v>
      </c>
      <c r="BJ1366" s="1">
        <f t="shared" si="986"/>
        <v>9.8414117476641985E-2</v>
      </c>
      <c r="BK1366" s="1">
        <f t="shared" si="987"/>
        <v>0.84160102604114906</v>
      </c>
      <c r="BL1366" s="2">
        <f t="shared" si="988"/>
        <v>1.5700000000000003</v>
      </c>
      <c r="BM1366" s="2">
        <f t="shared" si="989"/>
        <v>1.1299731850889025</v>
      </c>
      <c r="BN1366" s="2">
        <f t="shared" si="990"/>
        <v>1.2523909908250814</v>
      </c>
      <c r="BO1366" s="2">
        <f t="shared" si="991"/>
        <v>1.470019370521517</v>
      </c>
      <c r="BP1366" s="2">
        <f t="shared" si="992"/>
        <v>1.3245682685295956</v>
      </c>
      <c r="BQ1366" s="2">
        <f t="shared" si="993"/>
        <v>1.5024745118040213</v>
      </c>
      <c r="BR1366" s="2">
        <f t="shared" si="994"/>
        <v>12.848604683520701</v>
      </c>
      <c r="BS1366" s="1">
        <f t="shared" si="1006"/>
        <v>8.0234438778712285</v>
      </c>
      <c r="BT1366" s="1">
        <f t="shared" si="1007"/>
        <v>5.7746983656434425</v>
      </c>
      <c r="BU1366" s="1">
        <f t="shared" si="1008"/>
        <v>6.4003113554373137</v>
      </c>
      <c r="BV1366" s="1">
        <f t="shared" si="1009"/>
        <v>7.5124954896579492</v>
      </c>
      <c r="BW1366" s="1">
        <f t="shared" si="1010"/>
        <v>6.76917144264731</v>
      </c>
      <c r="BX1366" s="1">
        <f t="shared" si="1011"/>
        <v>7.6783566391028888</v>
      </c>
      <c r="BY1366" s="1">
        <f t="shared" si="1012"/>
        <v>65.662457698841877</v>
      </c>
    </row>
    <row r="1367" spans="1:77" x14ac:dyDescent="0.25">
      <c r="A1367" s="1">
        <v>20080801</v>
      </c>
      <c r="B1367" s="1">
        <v>2008</v>
      </c>
      <c r="C1367" s="1">
        <v>8</v>
      </c>
      <c r="D1367" s="1">
        <v>23.81</v>
      </c>
      <c r="E1367" s="1">
        <v>185.28100000000001</v>
      </c>
      <c r="F1367" s="1">
        <f t="shared" si="995"/>
        <v>7.6839736320000007</v>
      </c>
      <c r="G1367" s="1">
        <v>448.65800000000002</v>
      </c>
      <c r="H1367" s="1">
        <v>13.454000000000001</v>
      </c>
      <c r="I1367" s="1">
        <v>369.833125</v>
      </c>
      <c r="J1367" s="1">
        <v>285.25200000000001</v>
      </c>
      <c r="K1367" s="1">
        <f t="shared" si="996"/>
        <v>4.7930372999999997E-3</v>
      </c>
      <c r="L1367" s="1">
        <f t="shared" si="997"/>
        <v>3.6968659199999995E-3</v>
      </c>
      <c r="M1367" s="1">
        <f t="shared" si="967"/>
        <v>1.0961713800000002E-3</v>
      </c>
      <c r="N1367" s="1">
        <f t="shared" si="968"/>
        <v>0.77129921772150623</v>
      </c>
      <c r="O1367" s="1">
        <f t="shared" si="969"/>
        <v>5.9266428513542815</v>
      </c>
      <c r="P1367" s="1">
        <f t="shared" si="970"/>
        <v>1.7573307806457192</v>
      </c>
      <c r="Q1367" s="1">
        <v>38.7575</v>
      </c>
      <c r="R1367" s="1">
        <v>29.304500000000001</v>
      </c>
      <c r="S1367" s="1">
        <v>0.56944403600000004</v>
      </c>
      <c r="T1367" s="1">
        <v>4.0835100000000004</v>
      </c>
      <c r="U1367" s="1">
        <v>0.81669287700000004</v>
      </c>
      <c r="V1367" s="1">
        <v>5.2766667000000003E-2</v>
      </c>
      <c r="W1367" s="1">
        <v>0.25785555599999999</v>
      </c>
      <c r="X1367" s="1">
        <v>3.2055555999999999E-2</v>
      </c>
      <c r="Y1367" s="1">
        <v>0.192033333</v>
      </c>
      <c r="Z1367" s="1">
        <v>0.66025182299999996</v>
      </c>
      <c r="AA1367" s="1">
        <v>0.146307732</v>
      </c>
      <c r="AB1367" s="1">
        <v>2.1333333329999999</v>
      </c>
      <c r="AC1367" s="1">
        <v>0.65071226100000001</v>
      </c>
      <c r="AD1367" s="1">
        <v>0.58703288499999995</v>
      </c>
      <c r="AE1367" s="1">
        <f t="shared" si="971"/>
        <v>0.50181837522992023</v>
      </c>
      <c r="AF1367" s="1">
        <v>0.98972565499999998</v>
      </c>
      <c r="AG1367" s="1">
        <v>1.1434770940000001</v>
      </c>
      <c r="AH1367" s="1">
        <v>0.84894582299999999</v>
      </c>
      <c r="AI1367" s="1">
        <v>0.91235714300000004</v>
      </c>
      <c r="AJ1367" s="1">
        <v>0.89555291599999998</v>
      </c>
      <c r="AK1367" s="1">
        <v>0.958610921</v>
      </c>
      <c r="AL1367" s="1">
        <v>0.69035887600000001</v>
      </c>
      <c r="AM1367" s="1">
        <v>0.56944403600000004</v>
      </c>
      <c r="AN1367" s="1">
        <f t="shared" si="972"/>
        <v>0.41296711526374208</v>
      </c>
      <c r="AO1367" s="1">
        <f t="shared" si="973"/>
        <v>0.68765658446839839</v>
      </c>
      <c r="AP1367" s="1">
        <f t="shared" si="974"/>
        <v>5.2839350629263544</v>
      </c>
      <c r="AQ1367" s="1">
        <f t="shared" si="975"/>
        <v>2.4000385690736463</v>
      </c>
      <c r="AR1367" s="1">
        <f t="shared" si="976"/>
        <v>8.582789252959562E-2</v>
      </c>
      <c r="AS1367" s="1">
        <f t="shared" si="977"/>
        <v>0.59033333332500004</v>
      </c>
      <c r="AT1367" s="1">
        <f t="shared" si="978"/>
        <v>1.2450305735501717</v>
      </c>
      <c r="AU1367" s="1">
        <f t="shared" si="979"/>
        <v>0.60765802184799544</v>
      </c>
      <c r="AV1367" s="1">
        <f t="shared" si="980"/>
        <v>1.5256753111520045</v>
      </c>
      <c r="AW1367" s="1">
        <f t="shared" si="998"/>
        <v>2.4759159145394332</v>
      </c>
      <c r="AX1367" s="1">
        <f t="shared" si="999"/>
        <v>2.8079848890428303</v>
      </c>
      <c r="AY1367" s="1">
        <f t="shared" si="1000"/>
        <v>5.3636971600374199</v>
      </c>
      <c r="AZ1367" s="1">
        <f t="shared" si="1001"/>
        <v>4.9951029184460491</v>
      </c>
      <c r="BA1367" s="1">
        <f t="shared" si="1002"/>
        <v>5.2700537526376099</v>
      </c>
      <c r="BB1367" s="1">
        <f t="shared" si="1003"/>
        <v>4.5395384552616509</v>
      </c>
      <c r="BC1367" s="1">
        <f t="shared" si="1004"/>
        <v>6.6764753677871926</v>
      </c>
      <c r="BD1367" s="1">
        <f t="shared" si="1005"/>
        <v>6.7753001799909223</v>
      </c>
      <c r="BE1367" s="1">
        <f t="shared" si="981"/>
        <v>1.0727274484526372</v>
      </c>
      <c r="BF1367" s="1">
        <f t="shared" si="982"/>
        <v>0.99900942364642531</v>
      </c>
      <c r="BG1367" s="1">
        <f t="shared" si="983"/>
        <v>1.0539989761904731</v>
      </c>
      <c r="BH1367" s="1">
        <f t="shared" si="984"/>
        <v>0.90789754883019591</v>
      </c>
      <c r="BI1367" s="1">
        <f t="shared" si="985"/>
        <v>1.3352801569977659</v>
      </c>
      <c r="BJ1367" s="1">
        <f t="shared" si="986"/>
        <v>1.3550448986444361</v>
      </c>
      <c r="BK1367" s="1">
        <f t="shared" si="987"/>
        <v>0.81669287663516554</v>
      </c>
      <c r="BL1367" s="2">
        <f t="shared" si="988"/>
        <v>1.57</v>
      </c>
      <c r="BM1367" s="2">
        <f t="shared" si="989"/>
        <v>1.4621093152667077</v>
      </c>
      <c r="BN1367" s="2">
        <f t="shared" si="990"/>
        <v>1.5425897743233743</v>
      </c>
      <c r="BO1367" s="2">
        <f t="shared" si="991"/>
        <v>1.3287617033753392</v>
      </c>
      <c r="BP1367" s="2">
        <f t="shared" si="992"/>
        <v>1.9542614011699282</v>
      </c>
      <c r="BQ1367" s="2">
        <f t="shared" si="993"/>
        <v>1.9831882683159423</v>
      </c>
      <c r="BR1367" s="2">
        <f t="shared" si="994"/>
        <v>1.1952782770374144</v>
      </c>
      <c r="BS1367" s="1">
        <f t="shared" si="1006"/>
        <v>7.8500876932026715</v>
      </c>
      <c r="BT1367" s="1">
        <f t="shared" si="1007"/>
        <v>7.3106282432434178</v>
      </c>
      <c r="BU1367" s="1">
        <f t="shared" si="1008"/>
        <v>7.7130350338065012</v>
      </c>
      <c r="BV1367" s="1">
        <f t="shared" si="1009"/>
        <v>6.6438827355832926</v>
      </c>
      <c r="BW1367" s="1">
        <f t="shared" si="1010"/>
        <v>9.7714161621815681</v>
      </c>
      <c r="BX1367" s="1">
        <f t="shared" si="1011"/>
        <v>9.9160521136375124</v>
      </c>
      <c r="BY1367" s="1">
        <f t="shared" si="1012"/>
        <v>5.9764581481043946</v>
      </c>
    </row>
    <row r="1368" spans="1:77" x14ac:dyDescent="0.25">
      <c r="A1368" s="1">
        <v>20121015</v>
      </c>
      <c r="B1368" s="1">
        <v>2012</v>
      </c>
      <c r="C1368" s="1">
        <v>10</v>
      </c>
      <c r="D1368" s="1">
        <v>11.493</v>
      </c>
      <c r="E1368" s="1">
        <v>185.25899999999999</v>
      </c>
      <c r="F1368" s="1">
        <f t="shared" si="995"/>
        <v>7.6830612479999996</v>
      </c>
      <c r="G1368" s="1">
        <v>246.71299999999999</v>
      </c>
      <c r="H1368" s="1">
        <v>6.6619999999999999</v>
      </c>
      <c r="I1368" s="1">
        <v>353.4159737</v>
      </c>
      <c r="J1368" s="1">
        <v>73.129719249999994</v>
      </c>
      <c r="K1368" s="1">
        <f t="shared" si="996"/>
        <v>4.5802710191519998E-3</v>
      </c>
      <c r="L1368" s="1">
        <f t="shared" si="997"/>
        <v>9.4776116147999993E-4</v>
      </c>
      <c r="M1368" s="1">
        <f t="shared" si="967"/>
        <v>3.6325098576719997E-3</v>
      </c>
      <c r="N1368" s="1">
        <f t="shared" si="968"/>
        <v>0.20692250688158409</v>
      </c>
      <c r="O1368" s="1">
        <f t="shared" si="969"/>
        <v>1.5897982939609119</v>
      </c>
      <c r="P1368" s="1">
        <f t="shared" si="970"/>
        <v>6.0932629540390879</v>
      </c>
      <c r="Q1368" s="1">
        <v>62.452500000000001</v>
      </c>
      <c r="R1368" s="1">
        <v>2.6564199999999998</v>
      </c>
      <c r="S1368" s="1">
        <v>0.95920036799999997</v>
      </c>
      <c r="T1368" s="1">
        <v>4.0287699999999997</v>
      </c>
      <c r="U1368" s="1">
        <v>0.67954804300000005</v>
      </c>
      <c r="V1368" s="1">
        <v>2.4088888999999999E-2</v>
      </c>
      <c r="W1368" s="1">
        <v>0.17481111099999999</v>
      </c>
      <c r="X1368" s="1">
        <v>1.3377778E-2</v>
      </c>
      <c r="Y1368" s="1">
        <v>0.110522222</v>
      </c>
      <c r="Z1368" s="1">
        <v>0.75777889399999998</v>
      </c>
      <c r="AA1368" s="1">
        <v>0.22531152700000001</v>
      </c>
      <c r="AB1368" s="1">
        <v>0.77777777800000003</v>
      </c>
      <c r="AC1368" s="1">
        <v>0.77164582900000001</v>
      </c>
      <c r="AD1368" s="1">
        <v>0.24909104900000001</v>
      </c>
      <c r="AE1368" s="1">
        <f t="shared" si="971"/>
        <v>8.7420047823421221E-2</v>
      </c>
      <c r="AF1368" s="1">
        <v>0.58913492300000003</v>
      </c>
      <c r="AG1368" s="1">
        <v>0.52533551000000001</v>
      </c>
      <c r="AH1368" s="1">
        <v>0.52022951699999997</v>
      </c>
      <c r="AI1368" s="1">
        <v>1</v>
      </c>
      <c r="AJ1368" s="1">
        <v>0.95727463000000002</v>
      </c>
      <c r="AK1368" s="1">
        <v>0.99172443300000002</v>
      </c>
      <c r="AL1368" s="1">
        <v>1</v>
      </c>
      <c r="AM1368" s="1">
        <v>0.95920036799999997</v>
      </c>
      <c r="AN1368" s="1">
        <f t="shared" si="972"/>
        <v>0.75090895088625242</v>
      </c>
      <c r="AO1368" s="1">
        <f t="shared" si="973"/>
        <v>0.21777572222093111</v>
      </c>
      <c r="AP1368" s="1">
        <f t="shared" si="974"/>
        <v>1.6731842121508482</v>
      </c>
      <c r="AQ1368" s="1">
        <f t="shared" si="975"/>
        <v>6.0098770358491516</v>
      </c>
      <c r="AR1368" s="1">
        <f t="shared" si="976"/>
        <v>0.28722250596050097</v>
      </c>
      <c r="AS1368" s="1">
        <f t="shared" si="977"/>
        <v>0.55644444445000008</v>
      </c>
      <c r="AT1368" s="1">
        <f t="shared" si="978"/>
        <v>0.95659334313157884</v>
      </c>
      <c r="AU1368" s="1">
        <f t="shared" si="979"/>
        <v>0.29656694441863185</v>
      </c>
      <c r="AV1368" s="1">
        <f t="shared" si="980"/>
        <v>0.48121083358136818</v>
      </c>
      <c r="AW1368" s="1">
        <f t="shared" si="998"/>
        <v>0.47688665901138155</v>
      </c>
      <c r="AX1368" s="1">
        <f t="shared" si="999"/>
        <v>4.3429102744683572</v>
      </c>
      <c r="AY1368" s="1">
        <f t="shared" si="1000"/>
        <v>5.4836121314584796</v>
      </c>
      <c r="AZ1368" s="1">
        <f t="shared" si="1001"/>
        <v>3.4278068356847169</v>
      </c>
      <c r="BA1368" s="1">
        <f t="shared" si="1002"/>
        <v>2.4655735298679038</v>
      </c>
      <c r="BB1368" s="1">
        <f t="shared" si="1003"/>
        <v>3.5669767322103096</v>
      </c>
      <c r="BC1368" s="1">
        <f t="shared" si="1004"/>
        <v>4.4785480963589874</v>
      </c>
      <c r="BD1368" s="1">
        <f t="shared" si="1005"/>
        <v>3.4177206048182756</v>
      </c>
      <c r="BE1368" s="1">
        <f t="shared" si="981"/>
        <v>0.92494182911000022</v>
      </c>
      <c r="BF1368" s="1">
        <f t="shared" si="982"/>
        <v>0.57818128788600476</v>
      </c>
      <c r="BG1368" s="1">
        <f t="shared" si="983"/>
        <v>0.41587771633926074</v>
      </c>
      <c r="BH1368" s="1">
        <f t="shared" si="984"/>
        <v>0.6016556065583567</v>
      </c>
      <c r="BI1368" s="1">
        <f t="shared" si="985"/>
        <v>0.75541383465822109</v>
      </c>
      <c r="BJ1368" s="1">
        <f t="shared" si="986"/>
        <v>0.57648000475313843</v>
      </c>
      <c r="BK1368" s="1">
        <f t="shared" si="987"/>
        <v>0.67954804306561856</v>
      </c>
      <c r="BL1368" s="2">
        <f t="shared" si="988"/>
        <v>1.5700000000000003</v>
      </c>
      <c r="BM1368" s="2">
        <f t="shared" si="989"/>
        <v>0.98140725547516849</v>
      </c>
      <c r="BN1368" s="2">
        <f t="shared" si="990"/>
        <v>0.70591251698596169</v>
      </c>
      <c r="BO1368" s="2">
        <f t="shared" si="991"/>
        <v>1.021252658889408</v>
      </c>
      <c r="BP1368" s="2">
        <f t="shared" si="992"/>
        <v>1.2822424968655628</v>
      </c>
      <c r="BQ1368" s="2">
        <f t="shared" si="993"/>
        <v>0.9785194906076522</v>
      </c>
      <c r="BR1368" s="2">
        <f t="shared" si="994"/>
        <v>1.1534675955131224</v>
      </c>
      <c r="BS1368" s="1">
        <f t="shared" si="1006"/>
        <v>9.3079054005740538</v>
      </c>
      <c r="BT1368" s="1">
        <f t="shared" si="1007"/>
        <v>5.8183731805094787</v>
      </c>
      <c r="BU1368" s="1">
        <f t="shared" si="1008"/>
        <v>4.1850744771888246</v>
      </c>
      <c r="BV1368" s="1">
        <f t="shared" si="1009"/>
        <v>6.0546007254951162</v>
      </c>
      <c r="BW1368" s="1">
        <f t="shared" si="1010"/>
        <v>7.6019056442168971</v>
      </c>
      <c r="BX1368" s="1">
        <f t="shared" si="1011"/>
        <v>5.8012527714611064</v>
      </c>
      <c r="BY1368" s="1">
        <f t="shared" si="1012"/>
        <v>6.8384504851361516</v>
      </c>
    </row>
    <row r="1369" spans="1:77" x14ac:dyDescent="0.25">
      <c r="A1369" s="1">
        <v>20050628</v>
      </c>
      <c r="B1369" s="1">
        <v>2005</v>
      </c>
      <c r="C1369" s="1">
        <v>6</v>
      </c>
      <c r="D1369" s="1">
        <v>25.654</v>
      </c>
      <c r="E1369" s="1">
        <v>185.2</v>
      </c>
      <c r="F1369" s="1">
        <f t="shared" si="995"/>
        <v>7.6806144000000005</v>
      </c>
      <c r="G1369" s="1">
        <v>487.34300000000002</v>
      </c>
      <c r="H1369" s="1">
        <v>13.656000000000001</v>
      </c>
      <c r="I1369" s="1">
        <v>353.29122919999998</v>
      </c>
      <c r="J1369" s="1">
        <v>216.23072920000001</v>
      </c>
      <c r="K1369" s="1">
        <f t="shared" si="996"/>
        <v>4.578654330432E-3</v>
      </c>
      <c r="L1369" s="1">
        <f t="shared" si="997"/>
        <v>2.8023502504320001E-3</v>
      </c>
      <c r="M1369" s="1">
        <f t="shared" si="967"/>
        <v>1.7763040799999999E-3</v>
      </c>
      <c r="N1369" s="1">
        <f t="shared" si="968"/>
        <v>0.61204669498769437</v>
      </c>
      <c r="O1369" s="1">
        <f t="shared" si="969"/>
        <v>4.7008946589948932</v>
      </c>
      <c r="P1369" s="1">
        <f t="shared" si="970"/>
        <v>2.9797197410051073</v>
      </c>
      <c r="Q1369" s="1">
        <v>49.585099999999997</v>
      </c>
      <c r="R1369" s="1">
        <v>7.9283400000000004</v>
      </c>
      <c r="S1369" s="1">
        <v>0.86214804700000003</v>
      </c>
      <c r="T1369" s="1">
        <v>5.4739100000000001</v>
      </c>
      <c r="U1369" s="1">
        <v>1.299203221</v>
      </c>
      <c r="V1369" s="1">
        <v>6.6766667000000002E-2</v>
      </c>
      <c r="W1369" s="1">
        <v>0.24956666699999999</v>
      </c>
      <c r="X1369" s="1">
        <v>4.0944444000000003E-2</v>
      </c>
      <c r="Y1369" s="1">
        <v>0.23533333300000001</v>
      </c>
      <c r="Z1369" s="1">
        <v>0.57787144199999996</v>
      </c>
      <c r="AA1369" s="1">
        <v>2.9353133E-2</v>
      </c>
      <c r="AB1369" s="1">
        <v>1.7111111109999999</v>
      </c>
      <c r="AC1369" s="1">
        <v>0.54856058799999996</v>
      </c>
      <c r="AD1369" s="1">
        <v>0.61998017800000005</v>
      </c>
      <c r="AE1369" s="1">
        <f t="shared" si="971"/>
        <v>0.54221971551195602</v>
      </c>
      <c r="AF1369" s="1">
        <v>0.99691313199999998</v>
      </c>
      <c r="AG1369" s="1">
        <v>1.2363475639999999</v>
      </c>
      <c r="AH1369" s="1">
        <v>0.89815852699999998</v>
      </c>
      <c r="AI1369" s="1">
        <v>0.90514285699999997</v>
      </c>
      <c r="AJ1369" s="1">
        <v>0.80418213500000002</v>
      </c>
      <c r="AK1369" s="1">
        <v>0.95764321200000002</v>
      </c>
      <c r="AL1369" s="1">
        <v>1</v>
      </c>
      <c r="AM1369" s="1">
        <v>0.86214804700000003</v>
      </c>
      <c r="AN1369" s="1">
        <f t="shared" si="972"/>
        <v>0.38001982176824123</v>
      </c>
      <c r="AO1369" s="1">
        <f t="shared" si="973"/>
        <v>0.7506971114570784</v>
      </c>
      <c r="AP1369" s="1">
        <f t="shared" si="974"/>
        <v>5.7658150442956417</v>
      </c>
      <c r="AQ1369" s="1">
        <f t="shared" si="975"/>
        <v>1.9147993557043588</v>
      </c>
      <c r="AR1369" s="1">
        <f t="shared" si="976"/>
        <v>6.973434116666051E-2</v>
      </c>
      <c r="AS1369" s="1">
        <f t="shared" si="977"/>
        <v>0.57977777777500006</v>
      </c>
      <c r="AT1369" s="1">
        <f t="shared" si="978"/>
        <v>1.7707754952273518</v>
      </c>
      <c r="AU1369" s="1">
        <f t="shared" si="979"/>
        <v>0.60846508523525145</v>
      </c>
      <c r="AV1369" s="1">
        <f t="shared" si="980"/>
        <v>1.1026460257647486</v>
      </c>
      <c r="AW1369" s="1">
        <f t="shared" si="998"/>
        <v>2.1740740757440435</v>
      </c>
      <c r="AX1369" s="1">
        <f t="shared" si="999"/>
        <v>2.5396163018176043</v>
      </c>
      <c r="AY1369" s="1">
        <f t="shared" si="1000"/>
        <v>6.5944341128493154</v>
      </c>
      <c r="AZ1369" s="1">
        <f t="shared" si="1001"/>
        <v>6.3381116930700205</v>
      </c>
      <c r="BA1369" s="1">
        <f t="shared" si="1002"/>
        <v>6.8041700783570045</v>
      </c>
      <c r="BB1369" s="1">
        <f t="shared" si="1003"/>
        <v>5.9089542444008067</v>
      </c>
      <c r="BC1369" s="1">
        <f t="shared" si="1004"/>
        <v>6.674944266456456</v>
      </c>
      <c r="BD1369" s="1">
        <f t="shared" si="1005"/>
        <v>7.6204027149036291</v>
      </c>
      <c r="BE1369" s="1">
        <f t="shared" si="981"/>
        <v>1.56515361724</v>
      </c>
      <c r="BF1369" s="1">
        <f t="shared" si="982"/>
        <v>1.5043168637548809</v>
      </c>
      <c r="BG1369" s="1">
        <f t="shared" si="983"/>
        <v>1.6149333253183698</v>
      </c>
      <c r="BH1369" s="1">
        <f t="shared" si="984"/>
        <v>1.40245864185813</v>
      </c>
      <c r="BI1369" s="1">
        <f t="shared" si="985"/>
        <v>1.5842622709904759</v>
      </c>
      <c r="BJ1369" s="1">
        <f t="shared" si="986"/>
        <v>1.8086617699033289</v>
      </c>
      <c r="BK1369" s="1">
        <f t="shared" si="987"/>
        <v>1.299203220523856</v>
      </c>
      <c r="BL1369" s="2">
        <f t="shared" si="988"/>
        <v>1.57</v>
      </c>
      <c r="BM1369" s="2">
        <f t="shared" si="989"/>
        <v>1.5089748699938692</v>
      </c>
      <c r="BN1369" s="2">
        <f t="shared" si="990"/>
        <v>1.6199338472736358</v>
      </c>
      <c r="BO1369" s="2">
        <f t="shared" si="991"/>
        <v>1.4068012516241284</v>
      </c>
      <c r="BP1369" s="2">
        <f t="shared" si="992"/>
        <v>1.5891678222877257</v>
      </c>
      <c r="BQ1369" s="2">
        <f t="shared" si="993"/>
        <v>1.8142621577015487</v>
      </c>
      <c r="BR1369" s="2">
        <f t="shared" si="994"/>
        <v>1.303226107491837</v>
      </c>
      <c r="BS1369" s="1">
        <f t="shared" si="1006"/>
        <v>6.6148532918004692</v>
      </c>
      <c r="BT1369" s="1">
        <f t="shared" si="1007"/>
        <v>6.3577371885497653</v>
      </c>
      <c r="BU1369" s="1">
        <f t="shared" si="1008"/>
        <v>6.8252386892592405</v>
      </c>
      <c r="BV1369" s="1">
        <f t="shared" si="1009"/>
        <v>5.9272508854871893</v>
      </c>
      <c r="BW1369" s="1">
        <f t="shared" si="1010"/>
        <v>6.6956127391613656</v>
      </c>
      <c r="BX1369" s="1">
        <f t="shared" si="1011"/>
        <v>7.6439987299752303</v>
      </c>
      <c r="BY1369" s="1">
        <f t="shared" si="1012"/>
        <v>5.4908595586641349</v>
      </c>
    </row>
    <row r="1370" spans="1:77" x14ac:dyDescent="0.25">
      <c r="A1370" s="1">
        <v>20091011</v>
      </c>
      <c r="B1370" s="1">
        <v>2009</v>
      </c>
      <c r="C1370" s="1">
        <v>10</v>
      </c>
      <c r="D1370" s="1">
        <v>18.338000000000001</v>
      </c>
      <c r="E1370" s="1">
        <v>185.14400000000001</v>
      </c>
      <c r="F1370" s="1">
        <f t="shared" si="995"/>
        <v>7.6782919679999999</v>
      </c>
      <c r="G1370" s="1">
        <v>261.58300000000003</v>
      </c>
      <c r="H1370" s="1">
        <v>9.6739999999999995</v>
      </c>
      <c r="I1370" s="1">
        <v>363.60279170000001</v>
      </c>
      <c r="J1370" s="1">
        <v>71.640770829999994</v>
      </c>
      <c r="K1370" s="1">
        <f t="shared" si="996"/>
        <v>4.7122921804319991E-3</v>
      </c>
      <c r="L1370" s="1">
        <f t="shared" si="997"/>
        <v>9.2846438995679986E-4</v>
      </c>
      <c r="M1370" s="1">
        <f t="shared" si="967"/>
        <v>3.7838277904751992E-3</v>
      </c>
      <c r="N1370" s="1">
        <f t="shared" si="968"/>
        <v>0.19703031017734618</v>
      </c>
      <c r="O1370" s="1">
        <f t="shared" si="969"/>
        <v>1.5128562480872658</v>
      </c>
      <c r="P1370" s="1">
        <f t="shared" si="970"/>
        <v>6.1654357199127343</v>
      </c>
      <c r="Q1370" s="1">
        <v>30.7807</v>
      </c>
      <c r="R1370" s="1">
        <v>5.4993699999999999</v>
      </c>
      <c r="S1370" s="1">
        <v>0.84841898000000004</v>
      </c>
      <c r="T1370" s="1">
        <v>3.3269000000000002</v>
      </c>
      <c r="U1370" s="1">
        <v>0.64061211500000004</v>
      </c>
      <c r="V1370" s="1">
        <v>4.2477778000000001E-2</v>
      </c>
      <c r="W1370" s="1">
        <v>0.22378888899999999</v>
      </c>
      <c r="X1370" s="1">
        <v>2.6244443999999999E-2</v>
      </c>
      <c r="Y1370" s="1">
        <v>0.15286666700000001</v>
      </c>
      <c r="Z1370" s="1">
        <v>0.68093807299999998</v>
      </c>
      <c r="AA1370" s="1">
        <v>0.18829463900000001</v>
      </c>
      <c r="AB1370" s="1">
        <v>1.8</v>
      </c>
      <c r="AC1370" s="1">
        <v>0.67636321099999996</v>
      </c>
      <c r="AD1370" s="1">
        <v>0.292217002</v>
      </c>
      <c r="AE1370" s="1">
        <f t="shared" si="971"/>
        <v>0.14030288412017167</v>
      </c>
      <c r="AF1370" s="1">
        <v>0.84109021799999995</v>
      </c>
      <c r="AG1370" s="1">
        <v>0.90824762800000003</v>
      </c>
      <c r="AH1370" s="1">
        <v>0.70290899399999995</v>
      </c>
      <c r="AI1370" s="1">
        <v>1</v>
      </c>
      <c r="AJ1370" s="1">
        <v>0.92835518699999997</v>
      </c>
      <c r="AK1370" s="1">
        <v>0.97690096400000004</v>
      </c>
      <c r="AL1370" s="1">
        <v>1</v>
      </c>
      <c r="AM1370" s="1">
        <v>0.84841898000000004</v>
      </c>
      <c r="AN1370" s="1">
        <f t="shared" si="972"/>
        <v>0.70778299813061241</v>
      </c>
      <c r="AO1370" s="1">
        <f t="shared" si="973"/>
        <v>0.24722807222903609</v>
      </c>
      <c r="AP1370" s="1">
        <f t="shared" si="974"/>
        <v>1.8982893212603316</v>
      </c>
      <c r="AQ1370" s="1">
        <f t="shared" si="975"/>
        <v>5.7800026467396686</v>
      </c>
      <c r="AR1370" s="1">
        <f t="shared" si="976"/>
        <v>0.24592305423722796</v>
      </c>
      <c r="AS1370" s="1">
        <f t="shared" si="977"/>
        <v>0.58200000000000007</v>
      </c>
      <c r="AT1370" s="1">
        <f t="shared" si="978"/>
        <v>0.5509229707047899</v>
      </c>
      <c r="AU1370" s="1">
        <f t="shared" si="979"/>
        <v>0.37382350497315564</v>
      </c>
      <c r="AV1370" s="1">
        <f t="shared" si="980"/>
        <v>1.4261764950268443</v>
      </c>
      <c r="AW1370" s="1">
        <f t="shared" si="998"/>
        <v>1.1629857927042098</v>
      </c>
      <c r="AX1370" s="1">
        <f t="shared" si="999"/>
        <v>4.9343733825802554</v>
      </c>
      <c r="AY1370" s="1">
        <f t="shared" si="1000"/>
        <v>6.8578318768425612</v>
      </c>
      <c r="AZ1370" s="1">
        <f t="shared" si="1001"/>
        <v>4.5547856161368641</v>
      </c>
      <c r="BA1370" s="1">
        <f t="shared" si="1002"/>
        <v>5.2062662604210388</v>
      </c>
      <c r="BB1370" s="1">
        <f t="shared" si="1003"/>
        <v>6.4430439788925717</v>
      </c>
      <c r="BC1370" s="1">
        <f t="shared" si="1004"/>
        <v>5.6169258400589692</v>
      </c>
      <c r="BD1370" s="1">
        <f t="shared" si="1005"/>
        <v>5.8726365822783606</v>
      </c>
      <c r="BE1370" s="1">
        <f t="shared" si="981"/>
        <v>1.3205116422600001</v>
      </c>
      <c r="BF1370" s="1">
        <f t="shared" si="982"/>
        <v>0.87704795657317003</v>
      </c>
      <c r="BG1370" s="1">
        <f t="shared" si="983"/>
        <v>1.0024939854251322</v>
      </c>
      <c r="BH1370" s="1">
        <f t="shared" si="984"/>
        <v>1.2406420481742819</v>
      </c>
      <c r="BI1370" s="1">
        <f t="shared" si="985"/>
        <v>1.0815686500795185</v>
      </c>
      <c r="BJ1370" s="1">
        <f t="shared" si="986"/>
        <v>1.1308071001050854</v>
      </c>
      <c r="BK1370" s="1">
        <f t="shared" si="987"/>
        <v>0.64061211495570924</v>
      </c>
      <c r="BL1370" s="2">
        <f t="shared" si="988"/>
        <v>1.5700000000000003</v>
      </c>
      <c r="BM1370" s="2">
        <f t="shared" si="989"/>
        <v>1.0427513455793991</v>
      </c>
      <c r="BN1370" s="2">
        <f t="shared" si="990"/>
        <v>1.1918982815053167</v>
      </c>
      <c r="BO1370" s="2">
        <f t="shared" si="991"/>
        <v>1.4750403959332243</v>
      </c>
      <c r="BP1370" s="2">
        <f t="shared" si="992"/>
        <v>1.2859127676592699</v>
      </c>
      <c r="BQ1370" s="2">
        <f t="shared" si="993"/>
        <v>1.3444539906717659</v>
      </c>
      <c r="BR1370" s="2">
        <f t="shared" si="994"/>
        <v>0.76164494752893352</v>
      </c>
      <c r="BS1370" s="1">
        <f t="shared" si="1006"/>
        <v>8.1535033104410228</v>
      </c>
      <c r="BT1370" s="1">
        <f t="shared" si="1007"/>
        <v>5.4153353809862814</v>
      </c>
      <c r="BU1370" s="1">
        <f t="shared" si="1008"/>
        <v>6.1899022827787054</v>
      </c>
      <c r="BV1370" s="1">
        <f t="shared" si="1009"/>
        <v>7.6603482492202426</v>
      </c>
      <c r="BW1370" s="1">
        <f t="shared" si="1010"/>
        <v>6.6781490497122507</v>
      </c>
      <c r="BX1370" s="1">
        <f t="shared" si="1011"/>
        <v>6.9821720150814555</v>
      </c>
      <c r="BY1370" s="1">
        <f t="shared" si="1012"/>
        <v>3.955461529336203</v>
      </c>
    </row>
    <row r="1371" spans="1:77" x14ac:dyDescent="0.25">
      <c r="A1371" s="1">
        <v>20090329</v>
      </c>
      <c r="B1371" s="1">
        <v>2009</v>
      </c>
      <c r="C1371" s="1">
        <v>3</v>
      </c>
      <c r="D1371" s="1">
        <v>8.1980000000000004</v>
      </c>
      <c r="E1371" s="1">
        <v>184.4</v>
      </c>
      <c r="F1371" s="1">
        <f t="shared" si="995"/>
        <v>7.6474368000000004</v>
      </c>
      <c r="G1371" s="1">
        <v>343.02800000000002</v>
      </c>
      <c r="H1371" s="1">
        <v>4.1680000000000001</v>
      </c>
      <c r="I1371" s="1">
        <v>348.44443749999999</v>
      </c>
      <c r="J1371" s="1">
        <v>222.52975000000001</v>
      </c>
      <c r="K1371" s="1">
        <f t="shared" si="996"/>
        <v>4.5158399099999996E-3</v>
      </c>
      <c r="L1371" s="1">
        <f t="shared" si="997"/>
        <v>2.8839855599999999E-3</v>
      </c>
      <c r="M1371" s="1">
        <f t="shared" si="967"/>
        <v>1.6318543499999998E-3</v>
      </c>
      <c r="N1371" s="1">
        <f t="shared" si="968"/>
        <v>0.63863768811060451</v>
      </c>
      <c r="O1371" s="1">
        <f t="shared" si="969"/>
        <v>4.8839413579239599</v>
      </c>
      <c r="P1371" s="1">
        <f t="shared" si="970"/>
        <v>2.7634954420760405</v>
      </c>
      <c r="Q1371" s="1">
        <v>64.233199999999997</v>
      </c>
      <c r="R1371" s="1">
        <v>-2.15144</v>
      </c>
      <c r="S1371" s="1">
        <v>1.034654945</v>
      </c>
      <c r="T1371" s="1">
        <v>5.24275</v>
      </c>
      <c r="U1371" s="1">
        <v>1.078076711</v>
      </c>
      <c r="V1371" s="1">
        <v>3.9066666999999999E-2</v>
      </c>
      <c r="W1371" s="1">
        <v>0.18310000000000001</v>
      </c>
      <c r="X1371" s="1">
        <v>2.3455555999999999E-2</v>
      </c>
      <c r="Y1371" s="1">
        <v>0.145211111</v>
      </c>
      <c r="Z1371" s="1">
        <v>0.64831207599999996</v>
      </c>
      <c r="AA1371" s="1">
        <v>0.115405442</v>
      </c>
      <c r="AB1371" s="1">
        <v>1.566666667</v>
      </c>
      <c r="AC1371" s="1">
        <v>0.63590697399999996</v>
      </c>
      <c r="AD1371" s="1">
        <v>0.46243455300000003</v>
      </c>
      <c r="AE1371" s="1">
        <f t="shared" si="971"/>
        <v>0.34903072103004296</v>
      </c>
      <c r="AF1371" s="1">
        <v>0.46018339400000002</v>
      </c>
      <c r="AG1371" s="1">
        <v>0.34551115300000002</v>
      </c>
      <c r="AH1371" s="1">
        <v>0.432292501</v>
      </c>
      <c r="AI1371" s="1">
        <v>1</v>
      </c>
      <c r="AJ1371" s="1">
        <v>0.87141050200000003</v>
      </c>
      <c r="AK1371" s="1">
        <v>1</v>
      </c>
      <c r="AL1371" s="1">
        <v>1</v>
      </c>
      <c r="AM1371" s="1">
        <v>1</v>
      </c>
      <c r="AN1371" s="1">
        <f t="shared" si="972"/>
        <v>0.53756544655246796</v>
      </c>
      <c r="AO1371" s="1">
        <f t="shared" si="973"/>
        <v>0.45923828348947049</v>
      </c>
      <c r="AP1371" s="1">
        <f t="shared" si="974"/>
        <v>3.5119957491262093</v>
      </c>
      <c r="AQ1371" s="1">
        <f t="shared" si="975"/>
        <v>4.1354410508737907</v>
      </c>
      <c r="AR1371" s="1">
        <f t="shared" si="976"/>
        <v>0.16997905190910542</v>
      </c>
      <c r="AS1371" s="1">
        <f t="shared" si="977"/>
        <v>0.57616666667500005</v>
      </c>
      <c r="AT1371" s="1">
        <f t="shared" si="978"/>
        <v>1.1835710893836751</v>
      </c>
      <c r="AU1371" s="1">
        <f t="shared" si="979"/>
        <v>0.46056357263801329</v>
      </c>
      <c r="AV1371" s="1">
        <f t="shared" si="980"/>
        <v>1.1061030943619867</v>
      </c>
      <c r="AW1371" s="1">
        <f t="shared" si="998"/>
        <v>1.5021877697728507</v>
      </c>
      <c r="AX1371" s="1">
        <f t="shared" si="999"/>
        <v>3.7374484054274735</v>
      </c>
      <c r="AY1371" s="1">
        <f t="shared" si="1000"/>
        <v>3.5135009858933532</v>
      </c>
      <c r="AZ1371" s="1">
        <f t="shared" si="1001"/>
        <v>2.8754215383590158</v>
      </c>
      <c r="BA1371" s="1">
        <f t="shared" si="1002"/>
        <v>2.8179984125954709</v>
      </c>
      <c r="BB1371" s="1">
        <f t="shared" si="1003"/>
        <v>3.0326708725860141</v>
      </c>
      <c r="BC1371" s="1">
        <f t="shared" si="1004"/>
        <v>3.6713533199731043</v>
      </c>
      <c r="BD1371" s="1">
        <f t="shared" si="1005"/>
        <v>3.6415141834621321</v>
      </c>
      <c r="BE1371" s="1">
        <f t="shared" si="981"/>
        <v>0.72248792857999999</v>
      </c>
      <c r="BF1371" s="1">
        <f t="shared" si="982"/>
        <v>0.59127843122409196</v>
      </c>
      <c r="BG1371" s="1">
        <f t="shared" si="983"/>
        <v>0.57947040403068462</v>
      </c>
      <c r="BH1371" s="1">
        <f t="shared" si="984"/>
        <v>0.62361391261783383</v>
      </c>
      <c r="BI1371" s="1">
        <f t="shared" si="985"/>
        <v>0.75494740598692034</v>
      </c>
      <c r="BJ1371" s="1">
        <f t="shared" si="986"/>
        <v>0.74881152726794897</v>
      </c>
      <c r="BK1371" s="1">
        <f t="shared" si="987"/>
        <v>1.0780767111695266</v>
      </c>
      <c r="BL1371" s="2">
        <f t="shared" si="988"/>
        <v>1.5699999999999998</v>
      </c>
      <c r="BM1371" s="2">
        <f t="shared" si="989"/>
        <v>1.2848756363948499</v>
      </c>
      <c r="BN1371" s="2">
        <f t="shared" si="990"/>
        <v>1.2592162420156443</v>
      </c>
      <c r="BO1371" s="2">
        <f t="shared" si="991"/>
        <v>1.3551421471280509</v>
      </c>
      <c r="BP1371" s="2">
        <f t="shared" si="992"/>
        <v>1.6405359598589087</v>
      </c>
      <c r="BQ1371" s="2">
        <f t="shared" si="993"/>
        <v>1.6272024089334023</v>
      </c>
      <c r="BR1371" s="2">
        <f t="shared" si="994"/>
        <v>2.3427110261382587</v>
      </c>
      <c r="BS1371" s="1">
        <f t="shared" si="1006"/>
        <v>7.635001679120462</v>
      </c>
      <c r="BT1371" s="1">
        <f t="shared" si="1007"/>
        <v>6.2484252492583767</v>
      </c>
      <c r="BU1371" s="1">
        <f t="shared" si="1008"/>
        <v>6.1236421160287904</v>
      </c>
      <c r="BV1371" s="1">
        <f t="shared" si="1009"/>
        <v>6.5901353941207494</v>
      </c>
      <c r="BW1371" s="1">
        <f t="shared" si="1010"/>
        <v>7.9780221708154553</v>
      </c>
      <c r="BX1371" s="1">
        <f t="shared" si="1011"/>
        <v>7.9131803340607547</v>
      </c>
      <c r="BY1371" s="1">
        <f t="shared" si="1012"/>
        <v>11.392740521184473</v>
      </c>
    </row>
    <row r="1372" spans="1:77" x14ac:dyDescent="0.25">
      <c r="A1372" s="1">
        <v>20120828</v>
      </c>
      <c r="B1372" s="1">
        <v>2012</v>
      </c>
      <c r="C1372" s="1">
        <v>8</v>
      </c>
      <c r="D1372" s="1">
        <v>20.61</v>
      </c>
      <c r="E1372" s="1">
        <v>183.989</v>
      </c>
      <c r="F1372" s="1">
        <f t="shared" si="995"/>
        <v>7.6303918080000006</v>
      </c>
      <c r="G1372" s="1">
        <v>387.875</v>
      </c>
      <c r="H1372" s="1">
        <v>5.6660000000000004</v>
      </c>
      <c r="I1372" s="1">
        <v>483.01542640000002</v>
      </c>
      <c r="J1372" s="1">
        <v>198.15320149999999</v>
      </c>
      <c r="K1372" s="1">
        <f t="shared" si="996"/>
        <v>6.2598799261440003E-3</v>
      </c>
      <c r="L1372" s="1">
        <f t="shared" si="997"/>
        <v>2.5680654914399994E-3</v>
      </c>
      <c r="M1372" s="1">
        <f t="shared" si="967"/>
        <v>3.691814434704001E-3</v>
      </c>
      <c r="N1372" s="1">
        <f t="shared" si="968"/>
        <v>0.41024197296734616</v>
      </c>
      <c r="O1372" s="1">
        <f t="shared" si="969"/>
        <v>3.1303069898277958</v>
      </c>
      <c r="P1372" s="1">
        <f t="shared" si="970"/>
        <v>4.5000848181722048</v>
      </c>
      <c r="Q1372" s="1">
        <v>22.7818</v>
      </c>
      <c r="R1372" s="1">
        <v>47.555399999999999</v>
      </c>
      <c r="S1372" s="1">
        <v>0.32389404199999999</v>
      </c>
      <c r="T1372" s="1">
        <v>1.49247</v>
      </c>
      <c r="U1372" s="1">
        <v>0.28063137999999999</v>
      </c>
      <c r="V1372" s="1">
        <v>3.8333332999999997E-2</v>
      </c>
      <c r="W1372" s="1">
        <v>0.21516666700000001</v>
      </c>
      <c r="X1372" s="1">
        <v>2.3099999999999999E-2</v>
      </c>
      <c r="Y1372" s="1">
        <v>0.14345555600000001</v>
      </c>
      <c r="Z1372" s="1">
        <v>0.69756739300000004</v>
      </c>
      <c r="AA1372" s="1">
        <v>0.19996282000000001</v>
      </c>
      <c r="AB1372" s="1">
        <v>2.0333333329999999</v>
      </c>
      <c r="AC1372" s="1">
        <v>0.69698356699999997</v>
      </c>
      <c r="AD1372" s="1">
        <v>0.52564872699999998</v>
      </c>
      <c r="AE1372" s="1">
        <f t="shared" si="971"/>
        <v>0.42654656897608828</v>
      </c>
      <c r="AF1372" s="1">
        <v>0.91386561200000005</v>
      </c>
      <c r="AG1372" s="1">
        <v>1.00938437</v>
      </c>
      <c r="AH1372" s="1">
        <v>0.76354416899999999</v>
      </c>
      <c r="AI1372" s="1">
        <v>1</v>
      </c>
      <c r="AJ1372" s="1">
        <v>0.93747095300000005</v>
      </c>
      <c r="AK1372" s="1">
        <v>0.99667553799999997</v>
      </c>
      <c r="AL1372" s="1">
        <v>0.32925594400000002</v>
      </c>
      <c r="AM1372" s="1">
        <v>0.32389404199999999</v>
      </c>
      <c r="AN1372" s="1">
        <f t="shared" si="972"/>
        <v>0.47435127296165003</v>
      </c>
      <c r="AO1372" s="1">
        <f t="shared" si="973"/>
        <v>0.57088787823391085</v>
      </c>
      <c r="AP1372" s="1">
        <f t="shared" si="974"/>
        <v>4.3560981893625348</v>
      </c>
      <c r="AQ1372" s="1">
        <f t="shared" si="975"/>
        <v>3.2742936186374658</v>
      </c>
      <c r="AR1372" s="1">
        <f t="shared" si="976"/>
        <v>0.1237967344497503</v>
      </c>
      <c r="AS1372" s="1">
        <f t="shared" si="977"/>
        <v>0.58783333332499998</v>
      </c>
      <c r="AT1372" s="1">
        <f t="shared" si="978"/>
        <v>1.0919494786074437</v>
      </c>
      <c r="AU1372" s="1">
        <f t="shared" si="979"/>
        <v>0.53519360377353409</v>
      </c>
      <c r="AV1372" s="1">
        <f t="shared" si="980"/>
        <v>1.4981397292264658</v>
      </c>
      <c r="AW1372" s="1">
        <f t="shared" si="998"/>
        <v>2.1241747692310411</v>
      </c>
      <c r="AX1372" s="1">
        <f t="shared" si="999"/>
        <v>3.2909857874051371</v>
      </c>
      <c r="AY1372" s="1">
        <f t="shared" si="1000"/>
        <v>2.5123780440670882</v>
      </c>
      <c r="AZ1372" s="1">
        <f t="shared" si="1001"/>
        <v>2.2000014719704062</v>
      </c>
      <c r="BA1372" s="1">
        <f t="shared" si="1002"/>
        <v>2.1795209299194962</v>
      </c>
      <c r="BB1372" s="1">
        <f t="shared" si="1003"/>
        <v>2.0470530502942852</v>
      </c>
      <c r="BC1372" s="1">
        <f t="shared" si="1004"/>
        <v>2.1197948032531984</v>
      </c>
      <c r="BD1372" s="1">
        <f t="shared" si="1005"/>
        <v>2.1233675479632708</v>
      </c>
      <c r="BE1372" s="1">
        <f t="shared" si="981"/>
        <v>0.4724062250860705</v>
      </c>
      <c r="BF1372" s="1">
        <f t="shared" si="982"/>
        <v>0.41366958806681314</v>
      </c>
      <c r="BG1372" s="1">
        <f t="shared" si="983"/>
        <v>0.40981860091906502</v>
      </c>
      <c r="BH1372" s="1">
        <f t="shared" si="984"/>
        <v>0.38491046613151597</v>
      </c>
      <c r="BI1372" s="1">
        <f t="shared" si="985"/>
        <v>0.39858820742630735</v>
      </c>
      <c r="BJ1372" s="1">
        <f t="shared" si="986"/>
        <v>0.39925999599159401</v>
      </c>
      <c r="BK1372" s="1">
        <f t="shared" si="987"/>
        <v>0.28063138046408614</v>
      </c>
      <c r="BL1372" s="2">
        <f t="shared" si="988"/>
        <v>1.57</v>
      </c>
      <c r="BM1372" s="2">
        <f t="shared" si="989"/>
        <v>1.3747940200122626</v>
      </c>
      <c r="BN1372" s="2">
        <f t="shared" si="990"/>
        <v>1.3619956073307553</v>
      </c>
      <c r="BO1372" s="2">
        <f t="shared" si="991"/>
        <v>1.2792156405567632</v>
      </c>
      <c r="BP1372" s="2">
        <f t="shared" si="992"/>
        <v>1.3246723951304564</v>
      </c>
      <c r="BQ1372" s="2">
        <f t="shared" si="993"/>
        <v>1.3269050245741263</v>
      </c>
      <c r="BR1372" s="2">
        <f t="shared" si="994"/>
        <v>0.93265339009523274</v>
      </c>
      <c r="BS1372" s="1">
        <f t="shared" si="1006"/>
        <v>8.3496645889174488</v>
      </c>
      <c r="BT1372" s="1">
        <f t="shared" si="1007"/>
        <v>7.3115088827718822</v>
      </c>
      <c r="BU1372" s="1">
        <f t="shared" si="1008"/>
        <v>7.2434436259813522</v>
      </c>
      <c r="BV1372" s="1">
        <f t="shared" si="1009"/>
        <v>6.8031984302841764</v>
      </c>
      <c r="BW1372" s="1">
        <f t="shared" si="1010"/>
        <v>7.0449491653103404</v>
      </c>
      <c r="BX1372" s="1">
        <f t="shared" si="1011"/>
        <v>7.0568228640402673</v>
      </c>
      <c r="BY1372" s="1">
        <f t="shared" si="1012"/>
        <v>4.9600910732560362</v>
      </c>
    </row>
    <row r="1373" spans="1:77" x14ac:dyDescent="0.25">
      <c r="A1373" s="1">
        <v>20050502</v>
      </c>
      <c r="B1373" s="1">
        <v>2005</v>
      </c>
      <c r="C1373" s="1">
        <v>5</v>
      </c>
      <c r="D1373" s="1">
        <v>14.651999999999999</v>
      </c>
      <c r="E1373" s="1">
        <v>183.917</v>
      </c>
      <c r="F1373" s="1">
        <f t="shared" si="995"/>
        <v>7.6274058240000002</v>
      </c>
      <c r="G1373" s="1">
        <v>432.90300000000002</v>
      </c>
      <c r="H1373" s="1">
        <v>4.391</v>
      </c>
      <c r="I1373" s="1">
        <v>355.38093750000002</v>
      </c>
      <c r="J1373" s="1">
        <v>240.38374999999999</v>
      </c>
      <c r="K1373" s="1">
        <f t="shared" si="996"/>
        <v>4.6057369499999997E-3</v>
      </c>
      <c r="L1373" s="1">
        <f t="shared" si="997"/>
        <v>3.1153733999999995E-3</v>
      </c>
      <c r="M1373" s="1">
        <f t="shared" si="967"/>
        <v>1.4903635500000002E-3</v>
      </c>
      <c r="N1373" s="1">
        <f t="shared" si="968"/>
        <v>0.67641149154208635</v>
      </c>
      <c r="O1373" s="1">
        <f t="shared" si="969"/>
        <v>5.1592649500086365</v>
      </c>
      <c r="P1373" s="1">
        <f t="shared" si="970"/>
        <v>2.4681408739913637</v>
      </c>
      <c r="Q1373" s="1">
        <v>30.2758</v>
      </c>
      <c r="R1373" s="1">
        <v>22.613800000000001</v>
      </c>
      <c r="S1373" s="1">
        <v>0.57243390000000005</v>
      </c>
      <c r="T1373" s="1">
        <v>4.51302</v>
      </c>
      <c r="U1373" s="1">
        <v>0.90394794300000003</v>
      </c>
      <c r="V1373" s="1">
        <v>5.3600000000000002E-2</v>
      </c>
      <c r="W1373" s="1">
        <v>0.264833333</v>
      </c>
      <c r="X1373" s="1">
        <v>3.0533332999999999E-2</v>
      </c>
      <c r="Y1373" s="1">
        <v>0.21633333299999999</v>
      </c>
      <c r="Z1373" s="1">
        <v>0.66335182599999998</v>
      </c>
      <c r="AA1373" s="1">
        <v>0.100796675</v>
      </c>
      <c r="AB1373" s="1">
        <v>1.4666666669999999</v>
      </c>
      <c r="AC1373" s="1">
        <v>0.654556264</v>
      </c>
      <c r="AD1373" s="1">
        <v>0.57515424900000001</v>
      </c>
      <c r="AE1373" s="1">
        <f t="shared" si="971"/>
        <v>0.48725229797670144</v>
      </c>
      <c r="AF1373" s="1">
        <v>0.70918890899999998</v>
      </c>
      <c r="AG1373" s="1">
        <v>0.71233867500000003</v>
      </c>
      <c r="AH1373" s="1">
        <v>0.60453696300000004</v>
      </c>
      <c r="AI1373" s="1">
        <v>1</v>
      </c>
      <c r="AJ1373" s="1">
        <v>0.85999740199999997</v>
      </c>
      <c r="AK1373" s="1">
        <v>1</v>
      </c>
      <c r="AL1373" s="1">
        <v>0.69475573499999999</v>
      </c>
      <c r="AM1373" s="1">
        <v>0.57243390000000005</v>
      </c>
      <c r="AN1373" s="1">
        <f t="shared" si="972"/>
        <v>0.42484575066469854</v>
      </c>
      <c r="AO1373" s="1">
        <f t="shared" si="973"/>
        <v>0.6648070131296322</v>
      </c>
      <c r="AP1373" s="1">
        <f t="shared" si="974"/>
        <v>5.070752883781001</v>
      </c>
      <c r="AQ1373" s="1">
        <f t="shared" si="975"/>
        <v>2.5566529402189992</v>
      </c>
      <c r="AR1373" s="1">
        <f t="shared" si="976"/>
        <v>9.9442434725931367E-2</v>
      </c>
      <c r="AS1373" s="1">
        <f t="shared" si="977"/>
        <v>0.57366666667499999</v>
      </c>
      <c r="AT1373" s="1">
        <f t="shared" si="978"/>
        <v>1.8236282502040952</v>
      </c>
      <c r="AU1373" s="1">
        <f t="shared" si="979"/>
        <v>0.53402741313061963</v>
      </c>
      <c r="AV1373" s="1">
        <f t="shared" si="980"/>
        <v>0.93263925386938029</v>
      </c>
      <c r="AW1373" s="1">
        <f t="shared" si="998"/>
        <v>1.7691986267694255</v>
      </c>
      <c r="AX1373" s="1">
        <f t="shared" si="999"/>
        <v>2.7806930401008598</v>
      </c>
      <c r="AY1373" s="1">
        <f t="shared" si="1000"/>
        <v>3.8620470944322753</v>
      </c>
      <c r="AZ1373" s="1">
        <f t="shared" si="1001"/>
        <v>3.5550824052368095</v>
      </c>
      <c r="BA1373" s="1">
        <f t="shared" si="1002"/>
        <v>2.986403283646808</v>
      </c>
      <c r="BB1373" s="1">
        <f t="shared" si="1003"/>
        <v>2.819273302749953</v>
      </c>
      <c r="BC1373" s="1">
        <f t="shared" si="1004"/>
        <v>4.2313219301057323</v>
      </c>
      <c r="BD1373" s="1">
        <f t="shared" si="1005"/>
        <v>3.6955663643713059</v>
      </c>
      <c r="BE1373" s="1">
        <f t="shared" si="981"/>
        <v>0.7735595069100446</v>
      </c>
      <c r="BF1373" s="1">
        <f t="shared" si="982"/>
        <v>0.71207515733927751</v>
      </c>
      <c r="BG1373" s="1">
        <f t="shared" si="983"/>
        <v>0.59816998473757843</v>
      </c>
      <c r="BH1373" s="1">
        <f t="shared" si="984"/>
        <v>0.56469421853088453</v>
      </c>
      <c r="BI1373" s="1">
        <f t="shared" si="985"/>
        <v>0.84752444126044746</v>
      </c>
      <c r="BJ1373" s="1">
        <f t="shared" si="986"/>
        <v>0.74021378421245065</v>
      </c>
      <c r="BK1373" s="1">
        <f t="shared" si="987"/>
        <v>0.90394794276540613</v>
      </c>
      <c r="BL1373" s="2">
        <f t="shared" si="988"/>
        <v>1.5699999999999998</v>
      </c>
      <c r="BM1373" s="2">
        <f t="shared" si="989"/>
        <v>1.4452126656529738</v>
      </c>
      <c r="BN1373" s="2">
        <f t="shared" si="990"/>
        <v>1.2140331385613841</v>
      </c>
      <c r="BO1373" s="2">
        <f t="shared" si="991"/>
        <v>1.1460914321056697</v>
      </c>
      <c r="BP1373" s="2">
        <f t="shared" si="992"/>
        <v>1.7201176650184151</v>
      </c>
      <c r="BQ1373" s="2">
        <f t="shared" si="993"/>
        <v>1.5023222270975067</v>
      </c>
      <c r="BR1373" s="2">
        <f t="shared" si="994"/>
        <v>1.8346336092624904</v>
      </c>
      <c r="BS1373" s="1">
        <f t="shared" si="1006"/>
        <v>7.8383290284657727</v>
      </c>
      <c r="BT1373" s="1">
        <f t="shared" si="1007"/>
        <v>7.2153199933083467</v>
      </c>
      <c r="BU1373" s="1">
        <f t="shared" si="1008"/>
        <v>6.0611408863089844</v>
      </c>
      <c r="BV1373" s="1">
        <f t="shared" si="1009"/>
        <v>5.721937414999859</v>
      </c>
      <c r="BW1373" s="1">
        <f t="shared" si="1010"/>
        <v>8.5878014178921056</v>
      </c>
      <c r="BX1373" s="1">
        <f t="shared" si="1011"/>
        <v>7.5004432629093856</v>
      </c>
      <c r="BY1373" s="1">
        <f t="shared" si="1012"/>
        <v>9.1595298573765049</v>
      </c>
    </row>
    <row r="1374" spans="1:77" x14ac:dyDescent="0.25">
      <c r="A1374" s="1">
        <v>20051005</v>
      </c>
      <c r="B1374" s="1">
        <v>2005</v>
      </c>
      <c r="C1374" s="1">
        <v>10</v>
      </c>
      <c r="D1374" s="1">
        <v>14.263</v>
      </c>
      <c r="E1374" s="1">
        <v>183.83699999999999</v>
      </c>
      <c r="F1374" s="1">
        <f t="shared" si="995"/>
        <v>7.6240880640000004</v>
      </c>
      <c r="G1374" s="1">
        <v>279.74200000000002</v>
      </c>
      <c r="H1374" s="1">
        <v>6.1550000000000002</v>
      </c>
      <c r="I1374" s="1">
        <v>343.20891669999997</v>
      </c>
      <c r="J1374" s="1">
        <v>109.2495833</v>
      </c>
      <c r="K1374" s="1">
        <f t="shared" si="996"/>
        <v>4.447987560431999E-3</v>
      </c>
      <c r="L1374" s="1">
        <f t="shared" si="997"/>
        <v>1.415874599568E-3</v>
      </c>
      <c r="M1374" s="1">
        <f t="shared" si="967"/>
        <v>3.032112960863999E-3</v>
      </c>
      <c r="N1374" s="1">
        <f t="shared" si="968"/>
        <v>0.31831802142686</v>
      </c>
      <c r="O1374" s="1">
        <f t="shared" si="969"/>
        <v>2.4268846277166198</v>
      </c>
      <c r="P1374" s="1">
        <f t="shared" si="970"/>
        <v>5.197203436283381</v>
      </c>
      <c r="Q1374" s="1">
        <v>30.4512</v>
      </c>
      <c r="R1374" s="1">
        <v>32.9178</v>
      </c>
      <c r="S1374" s="1">
        <v>0.48053780200000001</v>
      </c>
      <c r="T1374" s="1">
        <v>3.9233600000000002</v>
      </c>
      <c r="U1374" s="1">
        <v>0.79301507800000004</v>
      </c>
      <c r="V1374" s="1">
        <v>3.8088889000000001E-2</v>
      </c>
      <c r="W1374" s="1">
        <v>0.18517777799999999</v>
      </c>
      <c r="X1374" s="1">
        <v>2.2811110999999998E-2</v>
      </c>
      <c r="Y1374" s="1">
        <v>0.13864444400000001</v>
      </c>
      <c r="Z1374" s="1">
        <v>0.65880362199999998</v>
      </c>
      <c r="AA1374" s="1">
        <v>0.143700249</v>
      </c>
      <c r="AB1374" s="1">
        <v>1.9</v>
      </c>
      <c r="AC1374" s="1">
        <v>0.64891649100000004</v>
      </c>
      <c r="AD1374" s="1">
        <v>0.34283375399999999</v>
      </c>
      <c r="AE1374" s="1">
        <f t="shared" si="971"/>
        <v>0.20237124954015942</v>
      </c>
      <c r="AF1374" s="1">
        <v>0.69466592400000005</v>
      </c>
      <c r="AG1374" s="1">
        <v>0.68967534200000002</v>
      </c>
      <c r="AH1374" s="1">
        <v>0.59415532400000004</v>
      </c>
      <c r="AI1374" s="1">
        <v>1</v>
      </c>
      <c r="AJ1374" s="1">
        <v>0.89351581999999996</v>
      </c>
      <c r="AK1374" s="1">
        <v>0.99424164299999995</v>
      </c>
      <c r="AL1374" s="1">
        <v>0.55961441499999998</v>
      </c>
      <c r="AM1374" s="1">
        <v>0.48053780200000001</v>
      </c>
      <c r="AN1374" s="1">
        <f t="shared" si="972"/>
        <v>0.65716624604099483</v>
      </c>
      <c r="AO1374" s="1">
        <f t="shared" si="973"/>
        <v>0.29440805721049301</v>
      </c>
      <c r="AP1374" s="1">
        <f t="shared" si="974"/>
        <v>2.2445929549239492</v>
      </c>
      <c r="AQ1374" s="1">
        <f t="shared" si="975"/>
        <v>5.3794951090760517</v>
      </c>
      <c r="AR1374" s="1">
        <f t="shared" si="976"/>
        <v>0.22340721420456841</v>
      </c>
      <c r="AS1374" s="1">
        <f t="shared" si="977"/>
        <v>0.58450000000000002</v>
      </c>
      <c r="AT1374" s="1">
        <f t="shared" si="978"/>
        <v>0.61156597656604395</v>
      </c>
      <c r="AU1374" s="1">
        <f t="shared" si="979"/>
        <v>0.39929908512727497</v>
      </c>
      <c r="AV1374" s="1">
        <f t="shared" si="980"/>
        <v>1.5007009148727248</v>
      </c>
      <c r="AW1374" s="1">
        <f t="shared" si="998"/>
        <v>1.3325833641566951</v>
      </c>
      <c r="AX1374" s="1">
        <f t="shared" si="999"/>
        <v>4.6581932503826708</v>
      </c>
      <c r="AY1374" s="1">
        <f t="shared" si="1000"/>
        <v>3.0195432605165533</v>
      </c>
      <c r="AZ1374" s="1">
        <f t="shared" si="1001"/>
        <v>2.1439731278683296</v>
      </c>
      <c r="BA1374" s="1">
        <f t="shared" si="1002"/>
        <v>2.4823645679197885</v>
      </c>
      <c r="BB1374" s="1">
        <f t="shared" si="1003"/>
        <v>2.9273546924439366</v>
      </c>
      <c r="BC1374" s="1">
        <f t="shared" si="1004"/>
        <v>2.457265705202488</v>
      </c>
      <c r="BD1374" s="1">
        <f t="shared" si="1005"/>
        <v>2.832290192287529</v>
      </c>
      <c r="BE1374" s="1">
        <f t="shared" si="981"/>
        <v>0.61032975154712044</v>
      </c>
      <c r="BF1374" s="1">
        <f t="shared" si="982"/>
        <v>0.43335381332861905</v>
      </c>
      <c r="BG1374" s="1">
        <f t="shared" si="983"/>
        <v>0.50175169529734698</v>
      </c>
      <c r="BH1374" s="1">
        <f t="shared" si="984"/>
        <v>0.59169599769998404</v>
      </c>
      <c r="BI1374" s="1">
        <f t="shared" si="985"/>
        <v>0.49667854968401182</v>
      </c>
      <c r="BJ1374" s="1">
        <f t="shared" si="986"/>
        <v>0.57248094172774877</v>
      </c>
      <c r="BK1374" s="1">
        <f t="shared" si="987"/>
        <v>0.79301507792283654</v>
      </c>
      <c r="BL1374" s="2">
        <f t="shared" si="988"/>
        <v>1.5700000000000003</v>
      </c>
      <c r="BM1374" s="2">
        <f t="shared" si="989"/>
        <v>1.1147506494665851</v>
      </c>
      <c r="BN1374" s="2">
        <f t="shared" si="990"/>
        <v>1.2906959878983004</v>
      </c>
      <c r="BO1374" s="2">
        <f t="shared" si="991"/>
        <v>1.5220669056918075</v>
      </c>
      <c r="BP1374" s="2">
        <f t="shared" si="992"/>
        <v>1.277645929970195</v>
      </c>
      <c r="BQ1374" s="2">
        <f t="shared" si="993"/>
        <v>1.4726384814671358</v>
      </c>
      <c r="BR1374" s="2">
        <f t="shared" si="994"/>
        <v>2.0399360660082961</v>
      </c>
      <c r="BS1374" s="1">
        <f t="shared" si="1006"/>
        <v>7.767412463498407</v>
      </c>
      <c r="BT1374" s="1">
        <f t="shared" si="1007"/>
        <v>5.5151134320762401</v>
      </c>
      <c r="BU1374" s="1">
        <f t="shared" si="1008"/>
        <v>6.3855847789736613</v>
      </c>
      <c r="BV1374" s="1">
        <f t="shared" si="1009"/>
        <v>7.5302684417509544</v>
      </c>
      <c r="BW1374" s="1">
        <f t="shared" si="1010"/>
        <v>6.3210209684003216</v>
      </c>
      <c r="BX1374" s="1">
        <f t="shared" si="1011"/>
        <v>7.2857264300478972</v>
      </c>
      <c r="BY1374" s="1">
        <f t="shared" si="1012"/>
        <v>10.092372499269265</v>
      </c>
    </row>
    <row r="1375" spans="1:77" x14ac:dyDescent="0.25">
      <c r="A1375" s="1">
        <v>20111007</v>
      </c>
      <c r="B1375" s="1">
        <v>2011</v>
      </c>
      <c r="C1375" s="1">
        <v>10</v>
      </c>
      <c r="D1375" s="1">
        <v>14.731</v>
      </c>
      <c r="E1375" s="1">
        <v>183.685</v>
      </c>
      <c r="F1375" s="1">
        <f t="shared" si="995"/>
        <v>7.6177843200000002</v>
      </c>
      <c r="G1375" s="1">
        <v>273.66300000000001</v>
      </c>
      <c r="H1375" s="1">
        <v>8.5510000000000002</v>
      </c>
      <c r="I1375" s="1">
        <v>356.2422292</v>
      </c>
      <c r="J1375" s="1">
        <v>133.65527080000001</v>
      </c>
      <c r="K1375" s="1">
        <f t="shared" si="996"/>
        <v>4.6168992904319995E-3</v>
      </c>
      <c r="L1375" s="1">
        <f t="shared" si="997"/>
        <v>1.7321723095680001E-3</v>
      </c>
      <c r="M1375" s="1">
        <f t="shared" si="967"/>
        <v>2.8847269808639992E-3</v>
      </c>
      <c r="N1375" s="1">
        <f t="shared" si="968"/>
        <v>0.37518087369974273</v>
      </c>
      <c r="O1375" s="1">
        <f t="shared" si="969"/>
        <v>2.8580469768338008</v>
      </c>
      <c r="P1375" s="1">
        <f t="shared" si="970"/>
        <v>4.7597373431661989</v>
      </c>
      <c r="Q1375" s="1">
        <v>21.754799999999999</v>
      </c>
      <c r="R1375" s="1">
        <v>52.820500000000003</v>
      </c>
      <c r="S1375" s="1">
        <v>0.29171588999999998</v>
      </c>
      <c r="T1375" s="1">
        <v>1.88748</v>
      </c>
      <c r="U1375" s="1">
        <v>0.36303994499999998</v>
      </c>
      <c r="V1375" s="1">
        <v>4.0533332999999998E-2</v>
      </c>
      <c r="W1375" s="1">
        <v>0.217544444</v>
      </c>
      <c r="X1375" s="1">
        <v>2.4022221999999999E-2</v>
      </c>
      <c r="Y1375" s="1">
        <v>0.163955556</v>
      </c>
      <c r="Z1375" s="1">
        <v>0.68588280999999995</v>
      </c>
      <c r="AA1375" s="1">
        <v>0.140468907</v>
      </c>
      <c r="AB1375" s="1">
        <v>2.3444444440000001</v>
      </c>
      <c r="AC1375" s="1">
        <v>0.68249468400000002</v>
      </c>
      <c r="AD1375" s="1">
        <v>0.32879125100000001</v>
      </c>
      <c r="AE1375" s="1">
        <f t="shared" si="971"/>
        <v>0.18515174862047826</v>
      </c>
      <c r="AF1375" s="1">
        <v>0.71212750800000002</v>
      </c>
      <c r="AG1375" s="1">
        <v>0.71690896500000001</v>
      </c>
      <c r="AH1375" s="1">
        <v>0.60664531600000005</v>
      </c>
      <c r="AI1375" s="1">
        <v>1</v>
      </c>
      <c r="AJ1375" s="1">
        <v>0.89099133399999997</v>
      </c>
      <c r="AK1375" s="1">
        <v>0.98240169099999997</v>
      </c>
      <c r="AL1375" s="1">
        <v>0.28193513199999998</v>
      </c>
      <c r="AM1375" s="1">
        <v>0.29171588999999998</v>
      </c>
      <c r="AN1375" s="1">
        <f t="shared" si="972"/>
        <v>0.6712087494473129</v>
      </c>
      <c r="AO1375" s="1">
        <f t="shared" si="973"/>
        <v>0.27992233815829981</v>
      </c>
      <c r="AP1375" s="1">
        <f t="shared" si="974"/>
        <v>2.1323879984400342</v>
      </c>
      <c r="AQ1375" s="1">
        <f t="shared" si="975"/>
        <v>5.4853963215599659</v>
      </c>
      <c r="AR1375" s="1">
        <f t="shared" si="976"/>
        <v>0.2176449200817305</v>
      </c>
      <c r="AS1375" s="1">
        <f t="shared" si="977"/>
        <v>0.59561111109999998</v>
      </c>
      <c r="AT1375" s="1">
        <f t="shared" si="978"/>
        <v>0.4416500226474398</v>
      </c>
      <c r="AU1375" s="1">
        <f t="shared" si="979"/>
        <v>0.39668585508786752</v>
      </c>
      <c r="AV1375" s="1">
        <f t="shared" si="980"/>
        <v>1.9477585889121325</v>
      </c>
      <c r="AW1375" s="1">
        <f t="shared" si="998"/>
        <v>1.4994361331274038</v>
      </c>
      <c r="AX1375" s="1">
        <f t="shared" si="999"/>
        <v>4.7618495432027039</v>
      </c>
      <c r="AY1375" s="1">
        <f t="shared" si="1000"/>
        <v>1.6388324571822475</v>
      </c>
      <c r="AZ1375" s="1">
        <f t="shared" si="1001"/>
        <v>1.1427735596729884</v>
      </c>
      <c r="BA1375" s="1">
        <f t="shared" si="1002"/>
        <v>1.3742182348912813</v>
      </c>
      <c r="BB1375" s="1">
        <f t="shared" si="1003"/>
        <v>1.5802385312813143</v>
      </c>
      <c r="BC1375" s="1">
        <f t="shared" si="1004"/>
        <v>1.3583729629150747</v>
      </c>
      <c r="BD1375" s="1">
        <f t="shared" si="1005"/>
        <v>1.5817963582651062</v>
      </c>
      <c r="BE1375" s="1">
        <f t="shared" si="981"/>
        <v>0.3152148078610334</v>
      </c>
      <c r="BF1375" s="1">
        <f t="shared" si="982"/>
        <v>0.21980230282986871</v>
      </c>
      <c r="BG1375" s="1">
        <f t="shared" si="983"/>
        <v>0.26431862206046863</v>
      </c>
      <c r="BH1375" s="1">
        <f t="shared" si="984"/>
        <v>0.30394478876070241</v>
      </c>
      <c r="BI1375" s="1">
        <f t="shared" si="985"/>
        <v>0.26127092530562562</v>
      </c>
      <c r="BJ1375" s="1">
        <f t="shared" si="986"/>
        <v>0.30424442288817205</v>
      </c>
      <c r="BK1375" s="1">
        <f t="shared" si="987"/>
        <v>0.36303994525743044</v>
      </c>
      <c r="BL1375" s="2">
        <f t="shared" si="988"/>
        <v>1.5700000000000003</v>
      </c>
      <c r="BM1375" s="2">
        <f t="shared" si="989"/>
        <v>1.0947760283997547</v>
      </c>
      <c r="BN1375" s="2">
        <f t="shared" si="990"/>
        <v>1.3164998162709582</v>
      </c>
      <c r="BO1375" s="2">
        <f t="shared" si="991"/>
        <v>1.5138670724018772</v>
      </c>
      <c r="BP1375" s="2">
        <f t="shared" si="992"/>
        <v>1.3013200601625046</v>
      </c>
      <c r="BQ1375" s="2">
        <f t="shared" si="993"/>
        <v>1.515359469232215</v>
      </c>
      <c r="BR1375" s="2">
        <f t="shared" si="994"/>
        <v>1.8082041193491325</v>
      </c>
      <c r="BS1375" s="1">
        <f t="shared" si="1006"/>
        <v>8.1625827645459328</v>
      </c>
      <c r="BT1375" s="1">
        <f t="shared" si="1007"/>
        <v>5.691847095830501</v>
      </c>
      <c r="BU1375" s="1">
        <f t="shared" si="1008"/>
        <v>6.844610643198223</v>
      </c>
      <c r="BV1375" s="1">
        <f t="shared" si="1009"/>
        <v>7.8707422121026571</v>
      </c>
      <c r="BW1375" s="1">
        <f t="shared" si="1010"/>
        <v>6.7656896141658178</v>
      </c>
      <c r="BX1375" s="1">
        <f t="shared" si="1011"/>
        <v>7.8785013284371646</v>
      </c>
      <c r="BY1375" s="1">
        <f t="shared" si="1012"/>
        <v>9.4010291588408812</v>
      </c>
    </row>
    <row r="1376" spans="1:77" x14ac:dyDescent="0.25">
      <c r="A1376" s="1">
        <v>20050913</v>
      </c>
      <c r="B1376" s="1">
        <v>2005</v>
      </c>
      <c r="C1376" s="1">
        <v>9</v>
      </c>
      <c r="D1376" s="1">
        <v>19.917000000000002</v>
      </c>
      <c r="E1376" s="1">
        <v>183.68199999999999</v>
      </c>
      <c r="F1376" s="1">
        <f t="shared" si="995"/>
        <v>7.617659903999999</v>
      </c>
      <c r="G1376" s="1">
        <v>346.07</v>
      </c>
      <c r="H1376" s="1">
        <v>9.4629999999999992</v>
      </c>
      <c r="I1376" s="1">
        <v>337.52545830000003</v>
      </c>
      <c r="J1376" s="1">
        <v>156.3897083</v>
      </c>
      <c r="K1376" s="1">
        <f t="shared" si="996"/>
        <v>4.3743299395679995E-3</v>
      </c>
      <c r="L1376" s="1">
        <f t="shared" si="997"/>
        <v>2.0268106195679998E-3</v>
      </c>
      <c r="M1376" s="1">
        <f t="shared" si="967"/>
        <v>2.3475193199999998E-3</v>
      </c>
      <c r="N1376" s="1">
        <f t="shared" si="968"/>
        <v>0.46334196267055328</v>
      </c>
      <c r="O1376" s="1">
        <f t="shared" si="969"/>
        <v>3.5295814908761378</v>
      </c>
      <c r="P1376" s="1">
        <f t="shared" si="970"/>
        <v>4.0880784131238617</v>
      </c>
      <c r="Q1376" s="1">
        <v>31.0791</v>
      </c>
      <c r="R1376" s="1">
        <v>24.242599999999999</v>
      </c>
      <c r="S1376" s="1">
        <v>0.56178859299999995</v>
      </c>
      <c r="T1376" s="1">
        <v>3.4771700000000001</v>
      </c>
      <c r="U1376" s="1">
        <v>0.69648328400000004</v>
      </c>
      <c r="V1376" s="1">
        <v>3.7566666999999998E-2</v>
      </c>
      <c r="W1376" s="1">
        <v>0.18605555600000001</v>
      </c>
      <c r="X1376" s="1">
        <v>2.2211110999999999E-2</v>
      </c>
      <c r="Y1376" s="1">
        <v>0.139066667</v>
      </c>
      <c r="Z1376" s="1">
        <v>0.66401669299999999</v>
      </c>
      <c r="AA1376" s="1">
        <v>0.14452684499999999</v>
      </c>
      <c r="AB1376" s="1">
        <v>1.1666666670000001</v>
      </c>
      <c r="AC1376" s="1">
        <v>0.65538069899999996</v>
      </c>
      <c r="AD1376" s="1">
        <v>0.46923454799999997</v>
      </c>
      <c r="AE1376" s="1">
        <f t="shared" si="971"/>
        <v>0.35736915757204168</v>
      </c>
      <c r="AF1376" s="1">
        <v>0.89270727400000005</v>
      </c>
      <c r="AG1376" s="1">
        <v>0.97984921400000002</v>
      </c>
      <c r="AH1376" s="1">
        <v>0.74504937299999996</v>
      </c>
      <c r="AI1376" s="1">
        <v>1</v>
      </c>
      <c r="AJ1376" s="1">
        <v>0.89416159799999995</v>
      </c>
      <c r="AK1376" s="1">
        <v>0.97793213800000001</v>
      </c>
      <c r="AL1376" s="1">
        <v>0.67910087200000002</v>
      </c>
      <c r="AM1376" s="1">
        <v>0.56178859299999995</v>
      </c>
      <c r="AN1376" s="1">
        <f t="shared" si="972"/>
        <v>0.53076545207616954</v>
      </c>
      <c r="AO1376" s="1">
        <f t="shared" si="973"/>
        <v>0.47059846686056894</v>
      </c>
      <c r="AP1376" s="1">
        <f t="shared" si="974"/>
        <v>3.5848590718876285</v>
      </c>
      <c r="AQ1376" s="1">
        <f t="shared" si="975"/>
        <v>4.0328008321123701</v>
      </c>
      <c r="AR1376" s="1">
        <f t="shared" si="976"/>
        <v>0.17240485130936481</v>
      </c>
      <c r="AS1376" s="1">
        <f t="shared" si="977"/>
        <v>0.56616666667500004</v>
      </c>
      <c r="AT1376" s="1">
        <f t="shared" si="978"/>
        <v>1.5721788589271519</v>
      </c>
      <c r="AU1376" s="1">
        <f t="shared" si="979"/>
        <v>0.42617804057642428</v>
      </c>
      <c r="AV1376" s="1">
        <f t="shared" si="980"/>
        <v>0.74048862642357582</v>
      </c>
      <c r="AW1376" s="1">
        <f t="shared" si="998"/>
        <v>1.1521992968619961</v>
      </c>
      <c r="AX1376" s="1">
        <f t="shared" si="999"/>
        <v>3.4466006308543164</v>
      </c>
      <c r="AY1376" s="1">
        <f t="shared" si="1000"/>
        <v>4.7518009569171165</v>
      </c>
      <c r="AZ1376" s="1">
        <f t="shared" si="1001"/>
        <v>3.9181117731199437</v>
      </c>
      <c r="BA1376" s="1">
        <f t="shared" si="1002"/>
        <v>3.0970694302306727</v>
      </c>
      <c r="BB1376" s="1">
        <f t="shared" si="1003"/>
        <v>3.5056873023340631</v>
      </c>
      <c r="BC1376" s="1">
        <f t="shared" si="1004"/>
        <v>4.1549574053651988</v>
      </c>
      <c r="BD1376" s="1">
        <f t="shared" si="1005"/>
        <v>3.7135591936160202</v>
      </c>
      <c r="BE1376" s="1">
        <f t="shared" si="981"/>
        <v>0.9517941124962046</v>
      </c>
      <c r="BF1376" s="1">
        <f t="shared" si="982"/>
        <v>0.78480469859097146</v>
      </c>
      <c r="BG1376" s="1">
        <f t="shared" si="983"/>
        <v>0.62034846922502229</v>
      </c>
      <c r="BH1376" s="1">
        <f t="shared" si="984"/>
        <v>0.70219534969306663</v>
      </c>
      <c r="BI1376" s="1">
        <f t="shared" si="985"/>
        <v>0.8322452964580439</v>
      </c>
      <c r="BJ1376" s="1">
        <f t="shared" si="986"/>
        <v>0.74383245614375015</v>
      </c>
      <c r="BK1376" s="1">
        <f t="shared" si="987"/>
        <v>0.69648328373914148</v>
      </c>
      <c r="BL1376" s="2">
        <f t="shared" si="988"/>
        <v>1.5700000000000003</v>
      </c>
      <c r="BM1376" s="2">
        <f t="shared" si="989"/>
        <v>1.2945482227835683</v>
      </c>
      <c r="BN1376" s="2">
        <f t="shared" si="990"/>
        <v>1.0232749750142722</v>
      </c>
      <c r="BO1376" s="2">
        <f t="shared" si="991"/>
        <v>1.158282746808345</v>
      </c>
      <c r="BP1376" s="2">
        <f t="shared" si="992"/>
        <v>1.372802267091497</v>
      </c>
      <c r="BQ1376" s="2">
        <f t="shared" si="993"/>
        <v>1.2269638368354003</v>
      </c>
      <c r="BR1376" s="2">
        <f t="shared" si="994"/>
        <v>1.1488606003273765</v>
      </c>
      <c r="BS1376" s="1">
        <f t="shared" si="1006"/>
        <v>7.8381736180256345</v>
      </c>
      <c r="BT1376" s="1">
        <f t="shared" si="1007"/>
        <v>6.462989635085437</v>
      </c>
      <c r="BU1376" s="1">
        <f t="shared" si="1008"/>
        <v>5.1086668236577752</v>
      </c>
      <c r="BV1376" s="1">
        <f t="shared" si="1009"/>
        <v>5.7826887058900853</v>
      </c>
      <c r="BW1376" s="1">
        <f t="shared" si="1010"/>
        <v>6.8536703902435363</v>
      </c>
      <c r="BX1376" s="1">
        <f t="shared" si="1011"/>
        <v>6.1255768000985631</v>
      </c>
      <c r="BY1376" s="1">
        <f t="shared" si="1012"/>
        <v>5.7356489479459452</v>
      </c>
    </row>
    <row r="1377" spans="1:77" x14ac:dyDescent="0.25">
      <c r="A1377" s="1">
        <v>20111011</v>
      </c>
      <c r="B1377" s="1">
        <v>2011</v>
      </c>
      <c r="C1377" s="1">
        <v>10</v>
      </c>
      <c r="D1377" s="1">
        <v>23.87</v>
      </c>
      <c r="E1377" s="1">
        <v>183.608</v>
      </c>
      <c r="F1377" s="1">
        <f t="shared" si="995"/>
        <v>7.6145909760000006</v>
      </c>
      <c r="G1377" s="1">
        <v>261.58300000000003</v>
      </c>
      <c r="H1377" s="1">
        <v>19.251999999999999</v>
      </c>
      <c r="I1377" s="1">
        <v>360.39985419999999</v>
      </c>
      <c r="J1377" s="1">
        <v>74.249020830000006</v>
      </c>
      <c r="K1377" s="1">
        <f t="shared" si="996"/>
        <v>4.6707821104319995E-3</v>
      </c>
      <c r="L1377" s="1">
        <f t="shared" si="997"/>
        <v>9.6226730995680008E-4</v>
      </c>
      <c r="M1377" s="1">
        <f t="shared" si="967"/>
        <v>3.7085148004751996E-3</v>
      </c>
      <c r="N1377" s="1">
        <f t="shared" si="968"/>
        <v>0.20601845412733247</v>
      </c>
      <c r="O1377" s="1">
        <f t="shared" si="969"/>
        <v>1.5687462616874559</v>
      </c>
      <c r="P1377" s="1">
        <f t="shared" si="970"/>
        <v>6.0458447143125449</v>
      </c>
      <c r="Q1377" s="1">
        <v>16.053999999999998</v>
      </c>
      <c r="R1377" s="1">
        <v>31.719899999999999</v>
      </c>
      <c r="S1377" s="1">
        <v>0.33604122800000003</v>
      </c>
      <c r="T1377" s="1">
        <v>0.76477700000000004</v>
      </c>
      <c r="U1377" s="1">
        <v>0.146310986</v>
      </c>
      <c r="V1377" s="1">
        <v>3.5766667000000002E-2</v>
      </c>
      <c r="W1377" s="1">
        <v>0.1943</v>
      </c>
      <c r="X1377" s="1">
        <v>2.0611111000000001E-2</v>
      </c>
      <c r="Y1377" s="1">
        <v>0.15155555600000001</v>
      </c>
      <c r="Z1377" s="1">
        <v>0.689075628</v>
      </c>
      <c r="AA1377" s="1">
        <v>0.123590451</v>
      </c>
      <c r="AB1377" s="1">
        <v>2.1666666669999999</v>
      </c>
      <c r="AC1377" s="1">
        <v>0.68645377900000004</v>
      </c>
      <c r="AD1377" s="1">
        <v>0.298088943</v>
      </c>
      <c r="AE1377" s="1">
        <f t="shared" si="971"/>
        <v>0.14750330226854691</v>
      </c>
      <c r="AF1377" s="1">
        <v>0.99059364500000002</v>
      </c>
      <c r="AG1377" s="1">
        <v>1.1461744330000001</v>
      </c>
      <c r="AH1377" s="1">
        <v>0.850547104</v>
      </c>
      <c r="AI1377" s="1">
        <v>0.70528571399999995</v>
      </c>
      <c r="AJ1377" s="1">
        <v>0.87780504000000004</v>
      </c>
      <c r="AK1377" s="1">
        <v>0.93121974399999996</v>
      </c>
      <c r="AL1377" s="1">
        <v>0.34711945300000002</v>
      </c>
      <c r="AM1377" s="1">
        <v>0.33604122800000003</v>
      </c>
      <c r="AN1377" s="1">
        <f t="shared" si="972"/>
        <v>0.7019110569111906</v>
      </c>
      <c r="AO1377" s="1">
        <f t="shared" si="973"/>
        <v>0.25199024840564355</v>
      </c>
      <c r="AP1377" s="1">
        <f t="shared" si="974"/>
        <v>1.9188026715496118</v>
      </c>
      <c r="AQ1377" s="1">
        <f t="shared" si="975"/>
        <v>5.6957883044503888</v>
      </c>
      <c r="AR1377" s="1">
        <f t="shared" si="976"/>
        <v>0.23268149095061455</v>
      </c>
      <c r="AS1377" s="1">
        <f t="shared" si="977"/>
        <v>0.59116666667500006</v>
      </c>
      <c r="AT1377" s="1">
        <f t="shared" si="978"/>
        <v>0.44293765776179844</v>
      </c>
      <c r="AU1377" s="1">
        <f t="shared" si="979"/>
        <v>0.37858141206885532</v>
      </c>
      <c r="AV1377" s="1">
        <f t="shared" si="980"/>
        <v>1.7880852549311446</v>
      </c>
      <c r="AW1377" s="1">
        <f t="shared" si="998"/>
        <v>1.3399141418943561</v>
      </c>
      <c r="AX1377" s="1">
        <f t="shared" si="999"/>
        <v>4.9038416132591527</v>
      </c>
      <c r="AY1377" s="1">
        <f t="shared" si="1000"/>
        <v>2.8218376434712091</v>
      </c>
      <c r="AZ1377" s="1">
        <f t="shared" si="1001"/>
        <v>1.8892002270527346</v>
      </c>
      <c r="BA1377" s="1">
        <f t="shared" si="1002"/>
        <v>2.2615055498973886</v>
      </c>
      <c r="BB1377" s="1">
        <f t="shared" si="1003"/>
        <v>2.6975774392386382</v>
      </c>
      <c r="BC1377" s="1">
        <f t="shared" si="1004"/>
        <v>2.3051988572515993</v>
      </c>
      <c r="BD1377" s="1">
        <f t="shared" si="1005"/>
        <v>2.4414930731713054</v>
      </c>
      <c r="BE1377" s="1">
        <f t="shared" si="981"/>
        <v>0.53985128899035162</v>
      </c>
      <c r="BF1377" s="1">
        <f t="shared" si="982"/>
        <v>0.36142659734338811</v>
      </c>
      <c r="BG1377" s="1">
        <f t="shared" si="983"/>
        <v>0.43265305819264288</v>
      </c>
      <c r="BH1377" s="1">
        <f t="shared" si="984"/>
        <v>0.51607882582955888</v>
      </c>
      <c r="BI1377" s="1">
        <f t="shared" si="985"/>
        <v>0.44101211044003102</v>
      </c>
      <c r="BJ1377" s="1">
        <f t="shared" si="986"/>
        <v>0.46708682395745077</v>
      </c>
      <c r="BK1377" s="1">
        <f t="shared" si="987"/>
        <v>0.1463109864578524</v>
      </c>
      <c r="BL1377" s="2">
        <f t="shared" si="988"/>
        <v>1.5699999999999998</v>
      </c>
      <c r="BM1377" s="2">
        <f t="shared" si="989"/>
        <v>1.0511038306315146</v>
      </c>
      <c r="BN1377" s="2">
        <f t="shared" si="990"/>
        <v>1.258245215331123</v>
      </c>
      <c r="BO1377" s="2">
        <f t="shared" si="991"/>
        <v>1.5008647252982446</v>
      </c>
      <c r="BP1377" s="2">
        <f t="shared" si="992"/>
        <v>1.2825550804662862</v>
      </c>
      <c r="BQ1377" s="2">
        <f t="shared" si="993"/>
        <v>1.3583857787663889</v>
      </c>
      <c r="BR1377" s="2">
        <f t="shared" si="994"/>
        <v>0.42550282535851025</v>
      </c>
      <c r="BS1377" s="1">
        <f t="shared" si="1006"/>
        <v>8.2064916590927641</v>
      </c>
      <c r="BT1377" s="1">
        <f t="shared" si="1007"/>
        <v>5.494187782750303</v>
      </c>
      <c r="BU1377" s="1">
        <f t="shared" si="1008"/>
        <v>6.5769292131899615</v>
      </c>
      <c r="BV1377" s="1">
        <f t="shared" si="1009"/>
        <v>7.8451171016475145</v>
      </c>
      <c r="BW1377" s="1">
        <f t="shared" si="1010"/>
        <v>6.7039984523398886</v>
      </c>
      <c r="BX1377" s="1">
        <f t="shared" si="1011"/>
        <v>7.1003704224691706</v>
      </c>
      <c r="BY1377" s="1">
        <f t="shared" si="1012"/>
        <v>2.2241308198885474</v>
      </c>
    </row>
    <row r="1378" spans="1:77" x14ac:dyDescent="0.25">
      <c r="A1378" s="1">
        <v>20130920</v>
      </c>
      <c r="B1378" s="1">
        <v>2013</v>
      </c>
      <c r="C1378" s="1">
        <v>9</v>
      </c>
      <c r="D1378" s="1">
        <v>18.815999999999999</v>
      </c>
      <c r="E1378" s="1">
        <v>183.21700000000001</v>
      </c>
      <c r="F1378" s="1">
        <f t="shared" si="995"/>
        <v>7.5983754240000003</v>
      </c>
      <c r="G1378" s="1">
        <v>325.32900000000001</v>
      </c>
      <c r="H1378" s="1">
        <v>8.7409999999999997</v>
      </c>
      <c r="I1378" s="1">
        <v>377.4109583</v>
      </c>
      <c r="J1378" s="1">
        <v>182.9649167</v>
      </c>
      <c r="K1378" s="1">
        <f t="shared" si="996"/>
        <v>4.8912460195679993E-3</v>
      </c>
      <c r="L1378" s="1">
        <f t="shared" si="997"/>
        <v>2.3712253204320002E-3</v>
      </c>
      <c r="M1378" s="1">
        <f t="shared" si="967"/>
        <v>2.5200206991359991E-3</v>
      </c>
      <c r="N1378" s="1">
        <f t="shared" si="968"/>
        <v>0.48478962435044909</v>
      </c>
      <c r="O1378" s="1">
        <f t="shared" si="969"/>
        <v>3.6836135674746444</v>
      </c>
      <c r="P1378" s="1">
        <f t="shared" si="970"/>
        <v>3.9147618565253559</v>
      </c>
      <c r="Q1378" s="1">
        <v>14.2308</v>
      </c>
      <c r="R1378" s="1">
        <v>5.5536099999999999</v>
      </c>
      <c r="S1378" s="1">
        <v>0.71929362600000002</v>
      </c>
      <c r="T1378" s="1">
        <v>1.83396</v>
      </c>
      <c r="U1378" s="1">
        <v>0.34016614299999998</v>
      </c>
      <c r="V1378" s="1">
        <v>4.5477778000000003E-2</v>
      </c>
      <c r="W1378" s="1">
        <v>0.26568888899999998</v>
      </c>
      <c r="X1378" s="1">
        <v>2.7277777999999999E-2</v>
      </c>
      <c r="Y1378" s="1">
        <v>0.175977778</v>
      </c>
      <c r="Z1378" s="1">
        <v>0.70769505300000002</v>
      </c>
      <c r="AA1378" s="1">
        <v>0.20311949600000001</v>
      </c>
      <c r="AB1378" s="1">
        <v>2.0777777780000002</v>
      </c>
      <c r="AC1378" s="1">
        <v>0.70954186600000002</v>
      </c>
      <c r="AD1378" s="1">
        <v>0.43682549100000001</v>
      </c>
      <c r="AE1378" s="1">
        <f t="shared" si="971"/>
        <v>0.31762782464745559</v>
      </c>
      <c r="AF1378" s="1">
        <v>0.85713759099999998</v>
      </c>
      <c r="AG1378" s="1">
        <v>0.93065599899999996</v>
      </c>
      <c r="AH1378" s="1">
        <v>0.71566586600000004</v>
      </c>
      <c r="AI1378" s="1">
        <v>1</v>
      </c>
      <c r="AJ1378" s="1">
        <v>0.93993710600000002</v>
      </c>
      <c r="AK1378" s="1">
        <v>0.98146885299999997</v>
      </c>
      <c r="AL1378" s="1">
        <v>0.91072592100000005</v>
      </c>
      <c r="AM1378" s="1">
        <v>0.71929362600000002</v>
      </c>
      <c r="AN1378" s="1">
        <f t="shared" si="972"/>
        <v>0.56317450949654047</v>
      </c>
      <c r="AO1378" s="1">
        <f t="shared" si="973"/>
        <v>0.41816047341287099</v>
      </c>
      <c r="AP1378" s="1">
        <f t="shared" si="974"/>
        <v>3.1773402644685644</v>
      </c>
      <c r="AQ1378" s="1">
        <f t="shared" si="975"/>
        <v>4.4210351595314359</v>
      </c>
      <c r="AR1378" s="1">
        <f t="shared" si="976"/>
        <v>0.17411185630172019</v>
      </c>
      <c r="AS1378" s="1">
        <f t="shared" si="977"/>
        <v>0.58894444445000005</v>
      </c>
      <c r="AT1378" s="1">
        <f t="shared" si="978"/>
        <v>0.77480555959748398</v>
      </c>
      <c r="AU1378" s="1">
        <f t="shared" si="979"/>
        <v>0.46149004110607578</v>
      </c>
      <c r="AV1378" s="1">
        <f t="shared" si="980"/>
        <v>1.6162877368939244</v>
      </c>
      <c r="AW1378" s="1">
        <f t="shared" si="998"/>
        <v>1.7632694280090906</v>
      </c>
      <c r="AX1378" s="1">
        <f t="shared" si="999"/>
        <v>4.0183805867409212</v>
      </c>
      <c r="AY1378" s="1">
        <f t="shared" si="1000"/>
        <v>6.6074922967390135</v>
      </c>
      <c r="AZ1378" s="1">
        <f t="shared" si="1001"/>
        <v>5.2542117009251275</v>
      </c>
      <c r="BA1378" s="1">
        <f t="shared" si="1002"/>
        <v>5.406714414094008</v>
      </c>
      <c r="BB1378" s="1">
        <f t="shared" si="1003"/>
        <v>5.6740663481758702</v>
      </c>
      <c r="BC1378" s="1">
        <f t="shared" si="1004"/>
        <v>5.8776466871814428</v>
      </c>
      <c r="BD1378" s="1">
        <f t="shared" si="1005"/>
        <v>6.1808646156311084</v>
      </c>
      <c r="BE1378" s="1">
        <f t="shared" si="981"/>
        <v>1.2255693525198983</v>
      </c>
      <c r="BF1378" s="1">
        <f t="shared" si="982"/>
        <v>0.97456047515686273</v>
      </c>
      <c r="BG1378" s="1">
        <f t="shared" si="983"/>
        <v>1.0028469480034756</v>
      </c>
      <c r="BH1378" s="1">
        <f t="shared" si="984"/>
        <v>1.0524358573858383</v>
      </c>
      <c r="BI1378" s="1">
        <f t="shared" si="985"/>
        <v>1.0901962985722742</v>
      </c>
      <c r="BJ1378" s="1">
        <f t="shared" si="986"/>
        <v>1.1464376959971163</v>
      </c>
      <c r="BK1378" s="1">
        <f t="shared" si="987"/>
        <v>0.34016614303987464</v>
      </c>
      <c r="BL1378" s="2">
        <f t="shared" si="988"/>
        <v>1.57</v>
      </c>
      <c r="BM1378" s="2">
        <f t="shared" si="989"/>
        <v>1.248448276591049</v>
      </c>
      <c r="BN1378" s="2">
        <f t="shared" si="990"/>
        <v>1.2846843021393959</v>
      </c>
      <c r="BO1378" s="2">
        <f t="shared" si="991"/>
        <v>1.348209542526839</v>
      </c>
      <c r="BP1378" s="2">
        <f t="shared" si="992"/>
        <v>1.3965820744776505</v>
      </c>
      <c r="BQ1378" s="2">
        <f t="shared" si="993"/>
        <v>1.4686293998904885</v>
      </c>
      <c r="BR1378" s="2">
        <f t="shared" si="994"/>
        <v>0.43576550235571609</v>
      </c>
      <c r="BS1378" s="1">
        <f t="shared" si="1006"/>
        <v>8.4644437987541981</v>
      </c>
      <c r="BT1378" s="1">
        <f t="shared" si="1007"/>
        <v>6.7308409381251382</v>
      </c>
      <c r="BU1378" s="1">
        <f t="shared" si="1008"/>
        <v>6.9262025952870525</v>
      </c>
      <c r="BV1378" s="1">
        <f t="shared" si="1009"/>
        <v>7.2686903832245449</v>
      </c>
      <c r="BW1378" s="1">
        <f t="shared" si="1010"/>
        <v>7.5294843820150454</v>
      </c>
      <c r="BX1378" s="1">
        <f t="shared" si="1011"/>
        <v>7.9179178449497725</v>
      </c>
      <c r="BY1378" s="1">
        <f t="shared" si="1012"/>
        <v>2.349371085430477</v>
      </c>
    </row>
    <row r="1379" spans="1:77" x14ac:dyDescent="0.25">
      <c r="A1379" s="1">
        <v>20111012</v>
      </c>
      <c r="B1379" s="1">
        <v>2011</v>
      </c>
      <c r="C1379" s="1">
        <v>10</v>
      </c>
      <c r="D1379" s="1">
        <v>23.626000000000001</v>
      </c>
      <c r="E1379" s="1">
        <v>183.125</v>
      </c>
      <c r="F1379" s="1">
        <f t="shared" si="995"/>
        <v>7.5945600000000004</v>
      </c>
      <c r="G1379" s="1">
        <v>258.58499999999998</v>
      </c>
      <c r="H1379" s="1">
        <v>20.385999999999999</v>
      </c>
      <c r="I1379" s="1">
        <v>356.67537499999997</v>
      </c>
      <c r="J1379" s="1">
        <v>72.370895829999995</v>
      </c>
      <c r="K1379" s="1">
        <f t="shared" si="996"/>
        <v>4.6225128599999988E-3</v>
      </c>
      <c r="L1379" s="1">
        <f t="shared" si="997"/>
        <v>9.3792680995679982E-4</v>
      </c>
      <c r="M1379" s="1">
        <f t="shared" si="967"/>
        <v>3.6845860500431989E-3</v>
      </c>
      <c r="N1379" s="1">
        <f t="shared" si="968"/>
        <v>0.20290409964523062</v>
      </c>
      <c r="O1379" s="1">
        <f t="shared" si="969"/>
        <v>1.5409673590016828</v>
      </c>
      <c r="P1379" s="1">
        <f t="shared" si="970"/>
        <v>6.0535926409983176</v>
      </c>
      <c r="Q1379" s="1">
        <v>16.399799999999999</v>
      </c>
      <c r="R1379" s="1">
        <v>21.5047</v>
      </c>
      <c r="S1379" s="1">
        <v>0.43266103</v>
      </c>
      <c r="T1379" s="1">
        <v>0.84760899999999995</v>
      </c>
      <c r="U1379" s="1">
        <v>0.162585437</v>
      </c>
      <c r="V1379" s="1">
        <v>3.5766667000000002E-2</v>
      </c>
      <c r="W1379" s="1">
        <v>0.1943</v>
      </c>
      <c r="X1379" s="1">
        <v>2.0611111000000001E-2</v>
      </c>
      <c r="Y1379" s="1">
        <v>0.15155555600000001</v>
      </c>
      <c r="Z1379" s="1">
        <v>0.689075628</v>
      </c>
      <c r="AA1379" s="1">
        <v>0.123590451</v>
      </c>
      <c r="AB1379" s="1">
        <v>2.1666666669999999</v>
      </c>
      <c r="AC1379" s="1">
        <v>0.68645377900000004</v>
      </c>
      <c r="AD1379" s="1">
        <v>0.29181893800000003</v>
      </c>
      <c r="AE1379" s="1">
        <f t="shared" si="971"/>
        <v>0.13981476149601474</v>
      </c>
      <c r="AF1379" s="1">
        <v>0.9868789</v>
      </c>
      <c r="AG1379" s="1">
        <v>1.135296104</v>
      </c>
      <c r="AH1379" s="1">
        <v>0.84403522799999997</v>
      </c>
      <c r="AI1379" s="1">
        <v>0.66478571399999997</v>
      </c>
      <c r="AJ1379" s="1">
        <v>0.87780504000000004</v>
      </c>
      <c r="AK1379" s="1">
        <v>0.92595466800000004</v>
      </c>
      <c r="AL1379" s="1">
        <v>0.48920739699999999</v>
      </c>
      <c r="AM1379" s="1">
        <v>0.43266103</v>
      </c>
      <c r="AN1379" s="1">
        <f t="shared" si="972"/>
        <v>0.7081810623199335</v>
      </c>
      <c r="AO1379" s="1">
        <f t="shared" si="973"/>
        <v>0.24691190746076375</v>
      </c>
      <c r="AP1379" s="1">
        <f t="shared" si="974"/>
        <v>1.875187295925218</v>
      </c>
      <c r="AQ1379" s="1">
        <f t="shared" si="975"/>
        <v>5.7193727040747824</v>
      </c>
      <c r="AR1379" s="1">
        <f t="shared" si="976"/>
        <v>0.23415792359237683</v>
      </c>
      <c r="AS1379" s="1">
        <f t="shared" si="977"/>
        <v>0.59116666667500006</v>
      </c>
      <c r="AT1379" s="1">
        <f t="shared" si="978"/>
        <v>0.43286945606085531</v>
      </c>
      <c r="AU1379" s="1">
        <f t="shared" si="979"/>
        <v>0.37445132423501731</v>
      </c>
      <c r="AV1379" s="1">
        <f t="shared" si="980"/>
        <v>1.7922153427649825</v>
      </c>
      <c r="AW1379" s="1">
        <f t="shared" si="998"/>
        <v>1.3224243112416669</v>
      </c>
      <c r="AX1379" s="1">
        <f t="shared" si="999"/>
        <v>4.9181651663707298</v>
      </c>
      <c r="AY1379" s="1">
        <f t="shared" si="1000"/>
        <v>3.951576999314212</v>
      </c>
      <c r="AZ1379" s="1">
        <f t="shared" si="1001"/>
        <v>2.6231049442035173</v>
      </c>
      <c r="BA1379" s="1">
        <f t="shared" si="1002"/>
        <v>3.160669954660754</v>
      </c>
      <c r="BB1379" s="1">
        <f t="shared" si="1003"/>
        <v>3.7856677154479672</v>
      </c>
      <c r="BC1379" s="1">
        <f t="shared" si="1004"/>
        <v>3.2309033661973556</v>
      </c>
      <c r="BD1379" s="1">
        <f t="shared" si="1005"/>
        <v>3.4242397198898291</v>
      </c>
      <c r="BE1379" s="1">
        <f t="shared" si="981"/>
        <v>0.75797787878246037</v>
      </c>
      <c r="BF1379" s="1">
        <f t="shared" si="982"/>
        <v>0.50315494846139253</v>
      </c>
      <c r="BG1379" s="1">
        <f t="shared" si="983"/>
        <v>0.60626881576165303</v>
      </c>
      <c r="BH1379" s="1">
        <f t="shared" si="984"/>
        <v>0.72615373184642007</v>
      </c>
      <c r="BI1379" s="1">
        <f t="shared" si="985"/>
        <v>0.61974074666554479</v>
      </c>
      <c r="BJ1379" s="1">
        <f t="shared" si="986"/>
        <v>0.65682585959357043</v>
      </c>
      <c r="BK1379" s="1">
        <f t="shared" si="987"/>
        <v>0.16258543664173106</v>
      </c>
      <c r="BL1379" s="2">
        <f t="shared" si="988"/>
        <v>1.5699999999999996</v>
      </c>
      <c r="BM1379" s="2">
        <f t="shared" si="989"/>
        <v>1.0421851233353772</v>
      </c>
      <c r="BN1379" s="2">
        <f t="shared" si="990"/>
        <v>1.2557649337665879</v>
      </c>
      <c r="BO1379" s="2">
        <f t="shared" si="991"/>
        <v>1.5040826268309564</v>
      </c>
      <c r="BP1379" s="2">
        <f t="shared" si="992"/>
        <v>1.2836693517069697</v>
      </c>
      <c r="BQ1379" s="2">
        <f t="shared" si="993"/>
        <v>1.3604837666481089</v>
      </c>
      <c r="BR1379" s="2">
        <f t="shared" si="994"/>
        <v>0.33676330493647172</v>
      </c>
      <c r="BS1379" s="1">
        <f t="shared" si="1006"/>
        <v>8.1849036265923178</v>
      </c>
      <c r="BT1379" s="1">
        <f t="shared" si="1007"/>
        <v>5.4332387232919048</v>
      </c>
      <c r="BU1379" s="1">
        <f t="shared" si="1008"/>
        <v>6.5466974270914688</v>
      </c>
      <c r="BV1379" s="1">
        <f t="shared" si="1009"/>
        <v>7.8412556350593592</v>
      </c>
      <c r="BW1379" s="1">
        <f t="shared" si="1010"/>
        <v>6.6921719312941317</v>
      </c>
      <c r="BX1379" s="1">
        <f t="shared" si="1011"/>
        <v>7.0926296277440022</v>
      </c>
      <c r="BY1379" s="1">
        <f t="shared" si="1012"/>
        <v>1.755652991004931</v>
      </c>
    </row>
    <row r="1380" spans="1:77" x14ac:dyDescent="0.25">
      <c r="A1380" s="1">
        <v>20130303</v>
      </c>
      <c r="B1380" s="1">
        <v>2013</v>
      </c>
      <c r="C1380" s="1">
        <v>3</v>
      </c>
      <c r="D1380" s="1">
        <v>5.851</v>
      </c>
      <c r="E1380" s="1">
        <v>183.07400000000001</v>
      </c>
      <c r="F1380" s="1">
        <f t="shared" si="995"/>
        <v>7.5924449280000008</v>
      </c>
      <c r="G1380" s="1">
        <v>261.92399999999998</v>
      </c>
      <c r="H1380" s="1">
        <v>2.95</v>
      </c>
      <c r="I1380" s="1">
        <v>347.45601169999998</v>
      </c>
      <c r="J1380" s="1">
        <v>120.417562</v>
      </c>
      <c r="K1380" s="1">
        <f t="shared" si="996"/>
        <v>4.5030299116319995E-3</v>
      </c>
      <c r="L1380" s="1">
        <f t="shared" si="997"/>
        <v>1.56061160352E-3</v>
      </c>
      <c r="M1380" s="1">
        <f t="shared" si="967"/>
        <v>2.9424183081119995E-3</v>
      </c>
      <c r="N1380" s="1">
        <f t="shared" si="968"/>
        <v>0.3465692287516694</v>
      </c>
      <c r="O1380" s="1">
        <f t="shared" si="969"/>
        <v>2.6313077830364846</v>
      </c>
      <c r="P1380" s="1">
        <f t="shared" si="970"/>
        <v>4.9611371449635158</v>
      </c>
      <c r="Q1380" s="1">
        <v>20.116299999999999</v>
      </c>
      <c r="R1380" s="1">
        <v>43.9818</v>
      </c>
      <c r="S1380" s="1">
        <v>0.31383613599999999</v>
      </c>
      <c r="T1380" s="1">
        <v>2.9736699999999998</v>
      </c>
      <c r="U1380" s="1">
        <v>0.58517760299999999</v>
      </c>
      <c r="V1380" s="1">
        <v>3.0355555999999999E-2</v>
      </c>
      <c r="W1380" s="1">
        <v>0.15658888900000001</v>
      </c>
      <c r="X1380" s="1">
        <v>1.8433333E-2</v>
      </c>
      <c r="Y1380" s="1">
        <v>0.1087</v>
      </c>
      <c r="Z1380" s="1">
        <v>0.67524516700000003</v>
      </c>
      <c r="AA1380" s="1">
        <v>0.18051600000000001</v>
      </c>
      <c r="AB1380" s="1">
        <v>1.6666666670000001</v>
      </c>
      <c r="AC1380" s="1">
        <v>0.66930400700000003</v>
      </c>
      <c r="AD1380" s="1">
        <v>0.30104152299999998</v>
      </c>
      <c r="AE1380" s="1">
        <f t="shared" si="971"/>
        <v>0.15112387860208459</v>
      </c>
      <c r="AF1380" s="1">
        <v>0.36684687199999999</v>
      </c>
      <c r="AG1380" s="1">
        <v>0.24256101299999999</v>
      </c>
      <c r="AH1380" s="1">
        <v>0.36965572499999999</v>
      </c>
      <c r="AI1380" s="1">
        <v>1</v>
      </c>
      <c r="AJ1380" s="1">
        <v>0.92227812499999995</v>
      </c>
      <c r="AK1380" s="1">
        <v>1</v>
      </c>
      <c r="AL1380" s="1">
        <v>0.31446490599999999</v>
      </c>
      <c r="AM1380" s="1">
        <v>0.31383613599999999</v>
      </c>
      <c r="AN1380" s="1">
        <f t="shared" si="972"/>
        <v>0.69895847650463505</v>
      </c>
      <c r="AO1380" s="1">
        <f t="shared" si="973"/>
        <v>0.25445464661117878</v>
      </c>
      <c r="AP1380" s="1">
        <f t="shared" si="974"/>
        <v>1.931932891069077</v>
      </c>
      <c r="AQ1380" s="1">
        <f t="shared" si="975"/>
        <v>5.6605120369309239</v>
      </c>
      <c r="AR1380" s="1">
        <f t="shared" si="976"/>
        <v>0.24426854120956271</v>
      </c>
      <c r="AS1380" s="1">
        <f t="shared" si="977"/>
        <v>0.578666666675</v>
      </c>
      <c r="AT1380" s="1">
        <f t="shared" si="978"/>
        <v>0.61045375772816801</v>
      </c>
      <c r="AU1380" s="1">
        <f t="shared" si="979"/>
        <v>0.3713969298898156</v>
      </c>
      <c r="AV1380" s="1">
        <f t="shared" si="980"/>
        <v>1.2952697371101844</v>
      </c>
      <c r="AW1380" s="1">
        <f t="shared" si="998"/>
        <v>1.1015853815225705</v>
      </c>
      <c r="AX1380" s="1">
        <f t="shared" si="999"/>
        <v>4.8143961875124219</v>
      </c>
      <c r="AY1380" s="1">
        <f t="shared" si="1000"/>
        <v>0.92036847348936091</v>
      </c>
      <c r="AZ1380" s="1">
        <f t="shared" si="1001"/>
        <v>0.61864220043344997</v>
      </c>
      <c r="BA1380" s="1">
        <f t="shared" si="1002"/>
        <v>0.68788102876206314</v>
      </c>
      <c r="BB1380" s="1">
        <f t="shared" si="1003"/>
        <v>0.85783983945096409</v>
      </c>
      <c r="BC1380" s="1">
        <f t="shared" si="1004"/>
        <v>0.7545905898677896</v>
      </c>
      <c r="BD1380" s="1">
        <f t="shared" si="1005"/>
        <v>0.84684882551539453</v>
      </c>
      <c r="BE1380" s="1">
        <f t="shared" si="981"/>
        <v>0.18111593337820223</v>
      </c>
      <c r="BF1380" s="1">
        <f t="shared" si="982"/>
        <v>0.12174032769055333</v>
      </c>
      <c r="BG1380" s="1">
        <f t="shared" si="983"/>
        <v>0.13536558255310469</v>
      </c>
      <c r="BH1380" s="1">
        <f t="shared" si="984"/>
        <v>0.16881115301801403</v>
      </c>
      <c r="BI1380" s="1">
        <f t="shared" si="985"/>
        <v>0.14849311220338396</v>
      </c>
      <c r="BJ1380" s="1">
        <f t="shared" si="986"/>
        <v>0.16664827173181956</v>
      </c>
      <c r="BK1380" s="1">
        <f t="shared" si="987"/>
        <v>0.58517760345143366</v>
      </c>
      <c r="BL1380" s="2">
        <f t="shared" si="988"/>
        <v>1.57</v>
      </c>
      <c r="BM1380" s="2">
        <f t="shared" si="989"/>
        <v>1.0553036991784182</v>
      </c>
      <c r="BN1380" s="2">
        <f t="shared" si="990"/>
        <v>1.1734139600218751</v>
      </c>
      <c r="BO1380" s="2">
        <f t="shared" si="991"/>
        <v>1.4633362470923252</v>
      </c>
      <c r="BP1380" s="2">
        <f t="shared" si="992"/>
        <v>1.2872096993945157</v>
      </c>
      <c r="BQ1380" s="2">
        <f t="shared" si="993"/>
        <v>1.4445873520835439</v>
      </c>
      <c r="BR1380" s="2">
        <f t="shared" si="994"/>
        <v>5.0726008489837389</v>
      </c>
      <c r="BS1380" s="1">
        <f t="shared" si="1006"/>
        <v>7.9781964867824469</v>
      </c>
      <c r="BT1380" s="1">
        <f t="shared" si="1007"/>
        <v>5.3626880670533605</v>
      </c>
      <c r="BU1380" s="1">
        <f t="shared" si="1008"/>
        <v>5.962883524450957</v>
      </c>
      <c r="BV1380" s="1">
        <f t="shared" si="1009"/>
        <v>7.4361682200849675</v>
      </c>
      <c r="BW1380" s="1">
        <f t="shared" si="1010"/>
        <v>6.5411540773640864</v>
      </c>
      <c r="BX1380" s="1">
        <f t="shared" si="1011"/>
        <v>7.3408928262696103</v>
      </c>
      <c r="BY1380" s="1">
        <f t="shared" si="1012"/>
        <v>25.77720144726861</v>
      </c>
    </row>
    <row r="1381" spans="1:77" x14ac:dyDescent="0.25">
      <c r="A1381" s="1">
        <v>20081005</v>
      </c>
      <c r="B1381" s="1">
        <v>2008</v>
      </c>
      <c r="C1381" s="1">
        <v>10</v>
      </c>
      <c r="D1381" s="1">
        <v>10.973000000000001</v>
      </c>
      <c r="E1381" s="1">
        <v>183.05799999999999</v>
      </c>
      <c r="F1381" s="1">
        <f t="shared" si="995"/>
        <v>7.5917813759999992</v>
      </c>
      <c r="G1381" s="1">
        <v>276.70100000000002</v>
      </c>
      <c r="H1381" s="1">
        <v>6.9829999999999997</v>
      </c>
      <c r="I1381" s="1">
        <v>359.08562499999999</v>
      </c>
      <c r="J1381" s="1">
        <v>114.3090208</v>
      </c>
      <c r="K1381" s="1">
        <f t="shared" si="996"/>
        <v>4.6537497000000002E-3</v>
      </c>
      <c r="L1381" s="1">
        <f t="shared" si="997"/>
        <v>1.4814449095679999E-3</v>
      </c>
      <c r="M1381" s="1">
        <f t="shared" si="967"/>
        <v>3.1723047904320002E-3</v>
      </c>
      <c r="N1381" s="1">
        <f t="shared" si="968"/>
        <v>0.31833360302295588</v>
      </c>
      <c r="O1381" s="1">
        <f t="shared" si="969"/>
        <v>2.4167191187846537</v>
      </c>
      <c r="P1381" s="1">
        <f t="shared" si="970"/>
        <v>5.1750622572153455</v>
      </c>
      <c r="Q1381" s="1">
        <v>6.7287800000000004</v>
      </c>
      <c r="R1381" s="1">
        <v>66.933999999999997</v>
      </c>
      <c r="S1381" s="1">
        <v>9.1345724000000003E-2</v>
      </c>
      <c r="T1381" s="1">
        <v>1.77101</v>
      </c>
      <c r="U1381" s="1">
        <v>0.35681069799999998</v>
      </c>
      <c r="V1381" s="1">
        <v>4.0511111000000002E-2</v>
      </c>
      <c r="W1381" s="1">
        <v>0.199722222</v>
      </c>
      <c r="X1381" s="1">
        <v>2.4355556E-2</v>
      </c>
      <c r="Y1381" s="1">
        <v>0.14026666700000001</v>
      </c>
      <c r="Z1381" s="1">
        <v>0.66273530400000003</v>
      </c>
      <c r="AA1381" s="1">
        <v>0.17487499400000001</v>
      </c>
      <c r="AB1381" s="1">
        <v>1.9777777780000001</v>
      </c>
      <c r="AC1381" s="1">
        <v>0.65379177700000002</v>
      </c>
      <c r="AD1381" s="1">
        <v>0.33842667700000001</v>
      </c>
      <c r="AE1381" s="1">
        <f t="shared" si="971"/>
        <v>0.19696710852237892</v>
      </c>
      <c r="AF1381" s="1">
        <v>0.56898927300000002</v>
      </c>
      <c r="AG1381" s="1">
        <v>0.495029473</v>
      </c>
      <c r="AH1381" s="1">
        <v>0.50635174800000005</v>
      </c>
      <c r="AI1381" s="1">
        <v>1</v>
      </c>
      <c r="AJ1381" s="1">
        <v>0.91787108900000003</v>
      </c>
      <c r="AK1381" s="1">
        <v>0.99013399199999996</v>
      </c>
      <c r="AL1381" s="1">
        <v>0</v>
      </c>
      <c r="AM1381" s="1">
        <v>9.1345724000000003E-2</v>
      </c>
      <c r="AN1381" s="1">
        <f t="shared" si="972"/>
        <v>0.66157332282861281</v>
      </c>
      <c r="AO1381" s="1">
        <f t="shared" si="973"/>
        <v>0.28974613354303314</v>
      </c>
      <c r="AP1381" s="1">
        <f t="shared" si="974"/>
        <v>2.1996893004000078</v>
      </c>
      <c r="AQ1381" s="1">
        <f t="shared" si="975"/>
        <v>5.3920920755999919</v>
      </c>
      <c r="AR1381" s="1">
        <f t="shared" si="976"/>
        <v>0.22251086691113783</v>
      </c>
      <c r="AS1381" s="1">
        <f t="shared" si="977"/>
        <v>0.58644444444999999</v>
      </c>
      <c r="AT1381" s="1">
        <f t="shared" si="978"/>
        <v>0.57082094005998851</v>
      </c>
      <c r="AU1381" s="1">
        <f t="shared" si="979"/>
        <v>0.39670330239264567</v>
      </c>
      <c r="AV1381" s="1">
        <f t="shared" si="980"/>
        <v>1.5810744756073545</v>
      </c>
      <c r="AW1381" s="1">
        <f t="shared" si="998"/>
        <v>1.3562436521090613</v>
      </c>
      <c r="AX1381" s="1">
        <f t="shared" si="999"/>
        <v>4.6730528272524747</v>
      </c>
      <c r="AY1381" s="1">
        <f t="shared" si="1000"/>
        <v>0</v>
      </c>
      <c r="AZ1381" s="1">
        <f t="shared" si="1001"/>
        <v>0</v>
      </c>
      <c r="BA1381" s="1">
        <f t="shared" si="1002"/>
        <v>0</v>
      </c>
      <c r="BB1381" s="1">
        <f t="shared" si="1003"/>
        <v>0</v>
      </c>
      <c r="BC1381" s="1">
        <f t="shared" si="1004"/>
        <v>0</v>
      </c>
      <c r="BD1381" s="1">
        <f t="shared" si="1005"/>
        <v>0</v>
      </c>
      <c r="BE1381" s="1">
        <f t="shared" si="981"/>
        <v>0</v>
      </c>
      <c r="BF1381" s="1">
        <f t="shared" si="982"/>
        <v>0</v>
      </c>
      <c r="BG1381" s="1">
        <f t="shared" si="983"/>
        <v>0</v>
      </c>
      <c r="BH1381" s="1">
        <f t="shared" si="984"/>
        <v>0</v>
      </c>
      <c r="BI1381" s="1">
        <f t="shared" si="985"/>
        <v>0</v>
      </c>
      <c r="BJ1381" s="1">
        <f t="shared" si="986"/>
        <v>0</v>
      </c>
      <c r="BK1381" s="1">
        <f t="shared" si="987"/>
        <v>0.35681069750080557</v>
      </c>
      <c r="BL1381" s="2" t="e">
        <f t="shared" si="988"/>
        <v>#DIV/0!</v>
      </c>
      <c r="BM1381" s="2" t="e">
        <f t="shared" si="989"/>
        <v>#DIV/0!</v>
      </c>
      <c r="BN1381" s="2" t="e">
        <f t="shared" si="990"/>
        <v>#DIV/0!</v>
      </c>
      <c r="BO1381" s="2" t="e">
        <f t="shared" si="991"/>
        <v>#DIV/0!</v>
      </c>
      <c r="BP1381" s="2" t="e">
        <f t="shared" si="992"/>
        <v>#DIV/0!</v>
      </c>
      <c r="BQ1381" s="2" t="e">
        <f t="shared" si="993"/>
        <v>#DIV/0!</v>
      </c>
      <c r="BR1381" s="2" t="e">
        <f t="shared" si="994"/>
        <v>#DIV/0!</v>
      </c>
      <c r="BS1381" s="1" t="e">
        <f t="shared" si="1006"/>
        <v>#DIV/0!</v>
      </c>
      <c r="BT1381" s="1" t="e">
        <f t="shared" si="1007"/>
        <v>#DIV/0!</v>
      </c>
      <c r="BU1381" s="1" t="e">
        <f t="shared" si="1008"/>
        <v>#DIV/0!</v>
      </c>
      <c r="BV1381" s="1" t="e">
        <f t="shared" si="1009"/>
        <v>#DIV/0!</v>
      </c>
      <c r="BW1381" s="1" t="e">
        <f t="shared" si="1010"/>
        <v>#DIV/0!</v>
      </c>
      <c r="BX1381" s="1" t="e">
        <f t="shared" si="1011"/>
        <v>#DIV/0!</v>
      </c>
      <c r="BY1381" s="1" t="e">
        <f t="shared" si="1012"/>
        <v>#DIV/0!</v>
      </c>
    </row>
    <row r="1382" spans="1:77" x14ac:dyDescent="0.25">
      <c r="A1382" s="1">
        <v>20040328</v>
      </c>
      <c r="B1382" s="1">
        <v>2004</v>
      </c>
      <c r="C1382" s="1">
        <v>3</v>
      </c>
      <c r="D1382" s="1">
        <v>7.11</v>
      </c>
      <c r="E1382" s="1">
        <v>183.01900000000001</v>
      </c>
      <c r="F1382" s="1">
        <f t="shared" si="995"/>
        <v>7.5901639679999997</v>
      </c>
      <c r="G1382" s="1">
        <v>343.02800000000002</v>
      </c>
      <c r="H1382" s="1">
        <v>4.3029999999999999</v>
      </c>
      <c r="I1382" s="1">
        <v>387.58427080000001</v>
      </c>
      <c r="J1382" s="1">
        <v>186.21372919999999</v>
      </c>
      <c r="K1382" s="1">
        <f t="shared" si="996"/>
        <v>5.0230921495680002E-3</v>
      </c>
      <c r="L1382" s="1">
        <f t="shared" si="997"/>
        <v>2.4133299304319998E-3</v>
      </c>
      <c r="M1382" s="1">
        <f t="shared" si="967"/>
        <v>2.6097622191360004E-3</v>
      </c>
      <c r="N1382" s="1">
        <f t="shared" si="968"/>
        <v>0.48044707494357891</v>
      </c>
      <c r="O1382" s="1">
        <f t="shared" si="969"/>
        <v>3.6466720767677483</v>
      </c>
      <c r="P1382" s="1">
        <f t="shared" si="970"/>
        <v>3.9434918912322514</v>
      </c>
      <c r="Q1382" s="1">
        <v>26.686800000000002</v>
      </c>
      <c r="R1382" s="1">
        <v>47.103499999999997</v>
      </c>
      <c r="S1382" s="1">
        <v>0.36165729099999999</v>
      </c>
      <c r="T1382" s="1">
        <v>5.3097799999999999</v>
      </c>
      <c r="U1382" s="1">
        <v>1.0551525939999999</v>
      </c>
      <c r="V1382" s="1">
        <v>4.8300000000000003E-2</v>
      </c>
      <c r="W1382" s="1">
        <v>0.24456666699999999</v>
      </c>
      <c r="X1382" s="1">
        <v>2.9233333E-2</v>
      </c>
      <c r="Y1382" s="1">
        <v>0.20076666700000001</v>
      </c>
      <c r="Z1382" s="1">
        <v>0.67015706799999997</v>
      </c>
      <c r="AA1382" s="1">
        <v>9.8353292999999994E-2</v>
      </c>
      <c r="AB1382" s="1">
        <v>1.422222222</v>
      </c>
      <c r="AC1382" s="1">
        <v>0.66299476400000001</v>
      </c>
      <c r="AD1382" s="1">
        <v>0.46646046400000002</v>
      </c>
      <c r="AE1382" s="1">
        <f t="shared" si="971"/>
        <v>0.35396746045370941</v>
      </c>
      <c r="AF1382" s="1">
        <v>0.41703993099999997</v>
      </c>
      <c r="AG1382" s="1">
        <v>0.29474003799999998</v>
      </c>
      <c r="AH1382" s="1">
        <v>0.40325593799999998</v>
      </c>
      <c r="AI1382" s="1">
        <v>1</v>
      </c>
      <c r="AJ1382" s="1">
        <v>0.85808850999999997</v>
      </c>
      <c r="AK1382" s="1">
        <v>1</v>
      </c>
      <c r="AL1382" s="1">
        <v>0.38479013400000001</v>
      </c>
      <c r="AM1382" s="1">
        <v>0.36165729099999999</v>
      </c>
      <c r="AN1382" s="1">
        <f t="shared" si="972"/>
        <v>0.53353953613116134</v>
      </c>
      <c r="AO1382" s="1">
        <f t="shared" si="973"/>
        <v>0.46594229410659393</v>
      </c>
      <c r="AP1382" s="1">
        <f t="shared" si="974"/>
        <v>3.5365784118951278</v>
      </c>
      <c r="AQ1382" s="1">
        <f t="shared" si="975"/>
        <v>4.0535855561048724</v>
      </c>
      <c r="AR1382" s="1">
        <f t="shared" si="976"/>
        <v>0.16916576904842862</v>
      </c>
      <c r="AS1382" s="1">
        <f t="shared" si="977"/>
        <v>0.57255555555000004</v>
      </c>
      <c r="AT1382" s="1">
        <f t="shared" si="978"/>
        <v>1.3093930982061006</v>
      </c>
      <c r="AU1382" s="1">
        <f t="shared" si="979"/>
        <v>0.44986878247726109</v>
      </c>
      <c r="AV1382" s="1">
        <f t="shared" si="980"/>
        <v>0.97235343952273889</v>
      </c>
      <c r="AW1382" s="1">
        <f t="shared" si="998"/>
        <v>1.3834911777328955</v>
      </c>
      <c r="AX1382" s="1">
        <f t="shared" si="999"/>
        <v>3.6196172964344497</v>
      </c>
      <c r="AY1382" s="1">
        <f t="shared" si="1000"/>
        <v>1.2678342421920628</v>
      </c>
      <c r="AZ1382" s="1">
        <f t="shared" si="1001"/>
        <v>1.0422100196379549</v>
      </c>
      <c r="BA1382" s="1">
        <f t="shared" si="1002"/>
        <v>0.9252532247168509</v>
      </c>
      <c r="BB1382" s="1">
        <f t="shared" si="1003"/>
        <v>1.0092862310064683</v>
      </c>
      <c r="BC1382" s="1">
        <f t="shared" si="1004"/>
        <v>1.1237401664585527</v>
      </c>
      <c r="BD1382" s="1">
        <f t="shared" si="1005"/>
        <v>1.0880869855608957</v>
      </c>
      <c r="BE1382" s="1">
        <f t="shared" si="981"/>
        <v>0.25194237596456004</v>
      </c>
      <c r="BF1382" s="1">
        <f t="shared" si="982"/>
        <v>0.20710662313999847</v>
      </c>
      <c r="BG1382" s="1">
        <f t="shared" si="983"/>
        <v>0.18386512057048601</v>
      </c>
      <c r="BH1382" s="1">
        <f t="shared" si="984"/>
        <v>0.20056405057212873</v>
      </c>
      <c r="BI1382" s="1">
        <f t="shared" si="985"/>
        <v>0.22330818815468526</v>
      </c>
      <c r="BJ1382" s="1">
        <f t="shared" si="986"/>
        <v>0.21622323429626972</v>
      </c>
      <c r="BK1382" s="1">
        <f t="shared" si="987"/>
        <v>1.0551525937145703</v>
      </c>
      <c r="BL1382" s="2">
        <f t="shared" si="988"/>
        <v>1.5700000000000003</v>
      </c>
      <c r="BM1382" s="2">
        <f t="shared" si="989"/>
        <v>1.2906022541263031</v>
      </c>
      <c r="BN1382" s="2">
        <f t="shared" si="990"/>
        <v>1.1457708858642708</v>
      </c>
      <c r="BO1382" s="2">
        <f t="shared" si="991"/>
        <v>1.2498316656445922</v>
      </c>
      <c r="BP1382" s="2">
        <f t="shared" si="992"/>
        <v>1.3915636623676715</v>
      </c>
      <c r="BQ1382" s="2">
        <f t="shared" si="993"/>
        <v>1.3474131794839301</v>
      </c>
      <c r="BR1382" s="2">
        <f t="shared" si="994"/>
        <v>6.5752716897648966</v>
      </c>
      <c r="BS1382" s="1">
        <f t="shared" si="1006"/>
        <v>7.9006151808361791</v>
      </c>
      <c r="BT1382" s="1">
        <f t="shared" si="1007"/>
        <v>6.4946189562876819</v>
      </c>
      <c r="BU1382" s="1">
        <f t="shared" si="1008"/>
        <v>5.7657929010314479</v>
      </c>
      <c r="BV1382" s="1">
        <f t="shared" si="1009"/>
        <v>6.2894516121537789</v>
      </c>
      <c r="BW1382" s="1">
        <f t="shared" si="1010"/>
        <v>7.0026808891732557</v>
      </c>
      <c r="BX1382" s="1">
        <f t="shared" si="1011"/>
        <v>6.7805051087194137</v>
      </c>
      <c r="BY1382" s="1">
        <f t="shared" si="1012"/>
        <v>33.088338426929226</v>
      </c>
    </row>
    <row r="1383" spans="1:77" x14ac:dyDescent="0.25">
      <c r="A1383" s="1">
        <v>20110305</v>
      </c>
      <c r="B1383" s="1">
        <v>2011</v>
      </c>
      <c r="C1383" s="1">
        <v>3</v>
      </c>
      <c r="D1383" s="1">
        <v>8.7439999999999998</v>
      </c>
      <c r="E1383" s="1">
        <v>182.922</v>
      </c>
      <c r="F1383" s="1">
        <f t="shared" si="995"/>
        <v>7.5861411840000006</v>
      </c>
      <c r="G1383" s="1">
        <v>268.13600000000002</v>
      </c>
      <c r="H1383" s="1">
        <v>5.3380000000000001</v>
      </c>
      <c r="I1383" s="1">
        <v>336.03112499999997</v>
      </c>
      <c r="J1383" s="1">
        <v>112.0189792</v>
      </c>
      <c r="K1383" s="1">
        <f t="shared" si="996"/>
        <v>4.3549633799999992E-3</v>
      </c>
      <c r="L1383" s="1">
        <f t="shared" si="997"/>
        <v>1.451765970432E-3</v>
      </c>
      <c r="M1383" s="1">
        <f t="shared" si="967"/>
        <v>2.903197409567999E-3</v>
      </c>
      <c r="N1383" s="1">
        <f t="shared" si="968"/>
        <v>0.33335893869950295</v>
      </c>
      <c r="O1383" s="1">
        <f t="shared" si="969"/>
        <v>2.5289079739228311</v>
      </c>
      <c r="P1383" s="1">
        <f t="shared" si="970"/>
        <v>5.05723321007717</v>
      </c>
      <c r="Q1383" s="1">
        <v>30.229900000000001</v>
      </c>
      <c r="R1383" s="1">
        <v>23.576599999999999</v>
      </c>
      <c r="S1383" s="1">
        <v>0.56182617300000004</v>
      </c>
      <c r="T1383" s="1">
        <v>4.4701399999999998</v>
      </c>
      <c r="U1383" s="1">
        <v>0.86531855199999996</v>
      </c>
      <c r="V1383" s="1">
        <v>2.5688888999999999E-2</v>
      </c>
      <c r="W1383" s="1">
        <v>0.13723333300000001</v>
      </c>
      <c r="X1383" s="1">
        <v>1.4688889E-2</v>
      </c>
      <c r="Y1383" s="1">
        <v>0.107355556</v>
      </c>
      <c r="Z1383" s="1">
        <v>0.684648433</v>
      </c>
      <c r="AA1383" s="1">
        <v>0.122155087</v>
      </c>
      <c r="AB1383" s="1">
        <v>1.311111111</v>
      </c>
      <c r="AC1383" s="1">
        <v>0.68096405699999996</v>
      </c>
      <c r="AD1383" s="1">
        <v>0.317801414</v>
      </c>
      <c r="AE1383" s="1">
        <f t="shared" si="971"/>
        <v>0.17167555364806869</v>
      </c>
      <c r="AF1383" s="1">
        <v>0.48174238200000002</v>
      </c>
      <c r="AG1383" s="1">
        <v>0.37284946200000002</v>
      </c>
      <c r="AH1383" s="1">
        <v>0.44686415800000001</v>
      </c>
      <c r="AI1383" s="1">
        <v>1</v>
      </c>
      <c r="AJ1383" s="1">
        <v>0.87668366200000003</v>
      </c>
      <c r="AK1383" s="1">
        <v>0.99831142699999997</v>
      </c>
      <c r="AL1383" s="1">
        <v>0.67915613699999999</v>
      </c>
      <c r="AM1383" s="1">
        <v>0.56182617300000004</v>
      </c>
      <c r="AN1383" s="1">
        <f t="shared" si="972"/>
        <v>0.68219858579228443</v>
      </c>
      <c r="AO1383" s="1">
        <f t="shared" si="973"/>
        <v>0.26933575061160275</v>
      </c>
      <c r="AP1383" s="1">
        <f t="shared" si="974"/>
        <v>2.0432190300382329</v>
      </c>
      <c r="AQ1383" s="1">
        <f t="shared" si="975"/>
        <v>5.5429221539617677</v>
      </c>
      <c r="AR1383" s="1">
        <f t="shared" si="976"/>
        <v>0.2471805263920494</v>
      </c>
      <c r="AS1383" s="1">
        <f t="shared" si="977"/>
        <v>0.56977777777500005</v>
      </c>
      <c r="AT1383" s="1">
        <f t="shared" si="978"/>
        <v>0.81390608257650787</v>
      </c>
      <c r="AU1383" s="1">
        <f t="shared" si="979"/>
        <v>0.36523128990146975</v>
      </c>
      <c r="AV1383" s="1">
        <f t="shared" si="980"/>
        <v>0.94587982109853019</v>
      </c>
      <c r="AW1383" s="1">
        <f t="shared" si="998"/>
        <v>0.91895016780048</v>
      </c>
      <c r="AX1383" s="1">
        <f t="shared" si="999"/>
        <v>4.5864270637785296</v>
      </c>
      <c r="AY1383" s="1">
        <f t="shared" si="1000"/>
        <v>2.6535620525035104</v>
      </c>
      <c r="AZ1383" s="1">
        <f t="shared" si="1001"/>
        <v>1.8239328778513517</v>
      </c>
      <c r="BA1383" s="1">
        <f t="shared" si="1002"/>
        <v>1.7599372340898496</v>
      </c>
      <c r="BB1383" s="1">
        <f t="shared" si="1003"/>
        <v>2.2641406166082656</v>
      </c>
      <c r="BC1383" s="1">
        <f t="shared" si="1004"/>
        <v>2.1671289349406444</v>
      </c>
      <c r="BD1383" s="1">
        <f t="shared" si="1005"/>
        <v>2.2253765163713362</v>
      </c>
      <c r="BE1383" s="1">
        <f t="shared" si="981"/>
        <v>0.51366992344562834</v>
      </c>
      <c r="BF1383" s="1">
        <f t="shared" si="982"/>
        <v>0.35307237712867812</v>
      </c>
      <c r="BG1383" s="1">
        <f t="shared" si="983"/>
        <v>0.340684260031205</v>
      </c>
      <c r="BH1383" s="1">
        <f t="shared" si="984"/>
        <v>0.43828669320397096</v>
      </c>
      <c r="BI1383" s="1">
        <f t="shared" si="985"/>
        <v>0.41950741383926776</v>
      </c>
      <c r="BJ1383" s="1">
        <f t="shared" si="986"/>
        <v>0.4307828353679139</v>
      </c>
      <c r="BK1383" s="1">
        <f t="shared" si="987"/>
        <v>0.86531855150133274</v>
      </c>
      <c r="BL1383" s="2">
        <f t="shared" si="988"/>
        <v>1.5699999999999998</v>
      </c>
      <c r="BM1383" s="2">
        <f t="shared" si="989"/>
        <v>1.0791436422317597</v>
      </c>
      <c r="BN1383" s="2">
        <f t="shared" si="990"/>
        <v>1.0412801369819893</v>
      </c>
      <c r="BO1383" s="2">
        <f t="shared" si="991"/>
        <v>1.339595870660452</v>
      </c>
      <c r="BP1383" s="2">
        <f t="shared" si="992"/>
        <v>1.2821981775955889</v>
      </c>
      <c r="BQ1383" s="2">
        <f t="shared" si="993"/>
        <v>1.3166607984187606</v>
      </c>
      <c r="BR1383" s="2">
        <f t="shared" si="994"/>
        <v>2.6447920422206574</v>
      </c>
      <c r="BS1383" s="1">
        <f t="shared" si="1006"/>
        <v>8.1104464798813343</v>
      </c>
      <c r="BT1383" s="1">
        <f t="shared" si="1007"/>
        <v>5.5747367862578967</v>
      </c>
      <c r="BU1383" s="1">
        <f t="shared" si="1008"/>
        <v>5.379138102901865</v>
      </c>
      <c r="BV1383" s="1">
        <f t="shared" si="1009"/>
        <v>6.9202042125233358</v>
      </c>
      <c r="BW1383" s="1">
        <f t="shared" si="1010"/>
        <v>6.62369407387924</v>
      </c>
      <c r="BX1383" s="1">
        <f t="shared" si="1011"/>
        <v>6.8017241641612642</v>
      </c>
      <c r="BY1383" s="1">
        <f t="shared" si="1012"/>
        <v>13.662703381431019</v>
      </c>
    </row>
    <row r="1384" spans="1:77" x14ac:dyDescent="0.25">
      <c r="A1384" s="1">
        <v>20130227</v>
      </c>
      <c r="B1384" s="1">
        <v>2013</v>
      </c>
      <c r="C1384" s="1">
        <v>2</v>
      </c>
      <c r="D1384" s="1">
        <v>3.9470000000000001</v>
      </c>
      <c r="E1384" s="1">
        <v>182.898</v>
      </c>
      <c r="F1384" s="1">
        <f t="shared" si="995"/>
        <v>7.5851458559999996</v>
      </c>
      <c r="G1384" s="1">
        <v>249.64400000000001</v>
      </c>
      <c r="H1384" s="1">
        <v>4.0709999999999997</v>
      </c>
      <c r="I1384" s="1">
        <v>352.32222680000001</v>
      </c>
      <c r="J1384" s="1">
        <v>106.0809588</v>
      </c>
      <c r="K1384" s="1">
        <f t="shared" si="996"/>
        <v>4.5660960593279995E-3</v>
      </c>
      <c r="L1384" s="1">
        <f t="shared" si="997"/>
        <v>1.374809226048E-3</v>
      </c>
      <c r="M1384" s="1">
        <f t="shared" si="967"/>
        <v>3.1912868332799995E-3</v>
      </c>
      <c r="N1384" s="1">
        <f t="shared" si="968"/>
        <v>0.30109073663472885</v>
      </c>
      <c r="O1384" s="1">
        <f t="shared" si="969"/>
        <v>2.2838171532649008</v>
      </c>
      <c r="P1384" s="1">
        <f t="shared" si="970"/>
        <v>5.3013287027350984</v>
      </c>
      <c r="Q1384" s="1">
        <v>15.1135</v>
      </c>
      <c r="R1384" s="1">
        <v>40.023899999999998</v>
      </c>
      <c r="S1384" s="1">
        <v>0.274106142</v>
      </c>
      <c r="T1384" s="1">
        <v>2.3162400000000001</v>
      </c>
      <c r="U1384" s="1">
        <v>0.45624298099999999</v>
      </c>
      <c r="V1384" s="1">
        <v>3.0355555999999999E-2</v>
      </c>
      <c r="W1384" s="1">
        <v>0.15658888900000001</v>
      </c>
      <c r="X1384" s="1">
        <v>1.8433333E-2</v>
      </c>
      <c r="Y1384" s="1">
        <v>0.1087</v>
      </c>
      <c r="Z1384" s="1">
        <v>0.67524516700000003</v>
      </c>
      <c r="AA1384" s="1">
        <v>0.18051600000000001</v>
      </c>
      <c r="AB1384" s="1">
        <v>1.6666666670000001</v>
      </c>
      <c r="AC1384" s="1">
        <v>0.66930400700000003</v>
      </c>
      <c r="AD1384" s="1">
        <v>0.26736472700000002</v>
      </c>
      <c r="AE1384" s="1">
        <f t="shared" si="971"/>
        <v>0.10982799141630904</v>
      </c>
      <c r="AF1384" s="1">
        <v>0.29047997399999997</v>
      </c>
      <c r="AG1384" s="1">
        <v>0.17724272199999999</v>
      </c>
      <c r="AH1384" s="1">
        <v>0.31884173999999998</v>
      </c>
      <c r="AI1384" s="1">
        <v>1</v>
      </c>
      <c r="AJ1384" s="1">
        <v>0.92227812499999995</v>
      </c>
      <c r="AK1384" s="1">
        <v>1</v>
      </c>
      <c r="AL1384" s="1">
        <v>0.25603844399999998</v>
      </c>
      <c r="AM1384" s="1">
        <v>0.274106142</v>
      </c>
      <c r="AN1384" s="1">
        <f t="shared" si="972"/>
        <v>0.73263527262822259</v>
      </c>
      <c r="AO1384" s="1">
        <f t="shared" si="973"/>
        <v>0.22908974959251305</v>
      </c>
      <c r="AP1384" s="1">
        <f t="shared" si="974"/>
        <v>1.737679164773728</v>
      </c>
      <c r="AQ1384" s="1">
        <f t="shared" si="975"/>
        <v>5.8474666912262716</v>
      </c>
      <c r="AR1384" s="1">
        <f t="shared" si="976"/>
        <v>0.25461320306993962</v>
      </c>
      <c r="AS1384" s="1">
        <f t="shared" si="977"/>
        <v>0.578666666675</v>
      </c>
      <c r="AT1384" s="1">
        <f t="shared" si="978"/>
        <v>0.54907330413276678</v>
      </c>
      <c r="AU1384" s="1">
        <f t="shared" si="979"/>
        <v>0.355755551754319</v>
      </c>
      <c r="AV1384" s="1">
        <f t="shared" si="980"/>
        <v>1.3109111152456812</v>
      </c>
      <c r="AW1384" s="1">
        <f t="shared" si="998"/>
        <v>1.0403087919059972</v>
      </c>
      <c r="AX1384" s="1">
        <f t="shared" si="999"/>
        <v>4.9526828698298111</v>
      </c>
      <c r="AY1384" s="1">
        <f t="shared" si="1000"/>
        <v>0.59280026627467852</v>
      </c>
      <c r="AZ1384" s="1">
        <f t="shared" si="1001"/>
        <v>0.38037405534183333</v>
      </c>
      <c r="BA1384" s="1">
        <f t="shared" si="1002"/>
        <v>0.44025848272889423</v>
      </c>
      <c r="BB1384" s="1">
        <f t="shared" si="1003"/>
        <v>0.56016129479427579</v>
      </c>
      <c r="BC1384" s="1">
        <f t="shared" si="1004"/>
        <v>0.48101541380654123</v>
      </c>
      <c r="BD1384" s="1">
        <f t="shared" si="1005"/>
        <v>0.54190019834903369</v>
      </c>
      <c r="BE1384" s="1">
        <f t="shared" si="981"/>
        <v>0.11676724367310909</v>
      </c>
      <c r="BF1384" s="1">
        <f t="shared" si="982"/>
        <v>7.4924443415226805E-2</v>
      </c>
      <c r="BG1384" s="1">
        <f t="shared" si="983"/>
        <v>8.672022004142943E-2</v>
      </c>
      <c r="BH1384" s="1">
        <f t="shared" si="984"/>
        <v>0.11033815962420633</v>
      </c>
      <c r="BI1384" s="1">
        <f t="shared" si="985"/>
        <v>9.4748344813402066E-2</v>
      </c>
      <c r="BJ1384" s="1">
        <f t="shared" si="986"/>
        <v>0.1067411674842404</v>
      </c>
      <c r="BK1384" s="1">
        <f t="shared" si="987"/>
        <v>0.45624298076830161</v>
      </c>
      <c r="BL1384" s="2">
        <f t="shared" si="988"/>
        <v>1.57</v>
      </c>
      <c r="BM1384" s="2">
        <f t="shared" si="989"/>
        <v>1.0074004700429184</v>
      </c>
      <c r="BN1384" s="2">
        <f t="shared" si="990"/>
        <v>1.1660011933329468</v>
      </c>
      <c r="BO1384" s="2">
        <f t="shared" si="991"/>
        <v>1.4835574186795515</v>
      </c>
      <c r="BP1384" s="2">
        <f t="shared" si="992"/>
        <v>1.2739437592059797</v>
      </c>
      <c r="BQ1384" s="2">
        <f t="shared" si="993"/>
        <v>1.4351938752567395</v>
      </c>
      <c r="BR1384" s="2">
        <f t="shared" si="994"/>
        <v>6.1344385400714412</v>
      </c>
      <c r="BS1384" s="1">
        <f t="shared" si="1006"/>
        <v>7.9705265687073847</v>
      </c>
      <c r="BT1384" s="1">
        <f t="shared" si="1007"/>
        <v>5.1143389884110757</v>
      </c>
      <c r="BU1384" s="1">
        <f t="shared" si="1008"/>
        <v>5.9195181468820195</v>
      </c>
      <c r="BV1384" s="1">
        <f t="shared" si="1009"/>
        <v>7.5316775934957398</v>
      </c>
      <c r="BW1384" s="1">
        <f t="shared" si="1010"/>
        <v>6.4675175667453653</v>
      </c>
      <c r="BX1384" s="1">
        <f t="shared" si="1011"/>
        <v>7.2861470789681233</v>
      </c>
      <c r="BY1384" s="1">
        <f t="shared" si="1012"/>
        <v>31.143124438052201</v>
      </c>
    </row>
    <row r="1385" spans="1:77" x14ac:dyDescent="0.25">
      <c r="A1385" s="1">
        <v>20040412</v>
      </c>
      <c r="B1385" s="1">
        <v>2004</v>
      </c>
      <c r="C1385" s="1">
        <v>4</v>
      </c>
      <c r="D1385" s="1">
        <v>10.35</v>
      </c>
      <c r="E1385" s="1">
        <v>182.82300000000001</v>
      </c>
      <c r="F1385" s="1">
        <f t="shared" si="995"/>
        <v>7.5820354560000007</v>
      </c>
      <c r="G1385" s="1">
        <v>386.39299999999997</v>
      </c>
      <c r="H1385" s="1">
        <v>6.0590000000000002</v>
      </c>
      <c r="I1385" s="1">
        <v>388.46024999999997</v>
      </c>
      <c r="J1385" s="1">
        <v>176.29460420000001</v>
      </c>
      <c r="K1385" s="1">
        <f t="shared" si="996"/>
        <v>5.0344448399999991E-3</v>
      </c>
      <c r="L1385" s="1">
        <f t="shared" si="997"/>
        <v>2.2847780704320004E-3</v>
      </c>
      <c r="M1385" s="1">
        <f t="shared" si="967"/>
        <v>2.7496667695679987E-3</v>
      </c>
      <c r="N1385" s="1">
        <f t="shared" si="968"/>
        <v>0.45382919925526494</v>
      </c>
      <c r="O1385" s="1">
        <f t="shared" si="969"/>
        <v>3.4409490797215079</v>
      </c>
      <c r="P1385" s="1">
        <f t="shared" si="970"/>
        <v>4.1410863762784924</v>
      </c>
      <c r="Q1385" s="1">
        <v>39.741300000000003</v>
      </c>
      <c r="R1385" s="1">
        <v>20.660599999999999</v>
      </c>
      <c r="S1385" s="1">
        <v>0.657947846</v>
      </c>
      <c r="T1385" s="1">
        <v>5.1020799999999999</v>
      </c>
      <c r="U1385" s="1">
        <v>1.225179792</v>
      </c>
      <c r="V1385" s="1">
        <v>4.5711110999999999E-2</v>
      </c>
      <c r="W1385" s="1">
        <v>0.17114444400000001</v>
      </c>
      <c r="X1385" s="1">
        <v>3.7422221999999998E-2</v>
      </c>
      <c r="Y1385" s="1">
        <v>0.144777778</v>
      </c>
      <c r="Z1385" s="1">
        <v>0.57841881399999995</v>
      </c>
      <c r="AA1385" s="1">
        <v>8.3459358999999997E-2</v>
      </c>
      <c r="AB1385" s="1">
        <v>1.8222222219999999</v>
      </c>
      <c r="AC1385" s="1">
        <v>0.54923932900000005</v>
      </c>
      <c r="AD1385" s="1">
        <v>0.526847018</v>
      </c>
      <c r="AE1385" s="1">
        <f t="shared" si="971"/>
        <v>0.42801596321275293</v>
      </c>
      <c r="AF1385" s="1">
        <v>0.54474124800000001</v>
      </c>
      <c r="AG1385" s="1">
        <v>0.45944341399999999</v>
      </c>
      <c r="AH1385" s="1">
        <v>0.48972511299999999</v>
      </c>
      <c r="AI1385" s="1">
        <v>1</v>
      </c>
      <c r="AJ1385" s="1">
        <v>0.84645262399999999</v>
      </c>
      <c r="AK1385" s="1">
        <v>0.99471899399999997</v>
      </c>
      <c r="AL1385" s="1">
        <v>0.82051153799999998</v>
      </c>
      <c r="AM1385" s="1">
        <v>0.657947846</v>
      </c>
      <c r="AN1385" s="1">
        <f t="shared" si="972"/>
        <v>0.47315298154987284</v>
      </c>
      <c r="AO1385" s="1">
        <f t="shared" si="973"/>
        <v>0.57311425216411549</v>
      </c>
      <c r="AP1385" s="1">
        <f t="shared" si="974"/>
        <v>4.3453725802472487</v>
      </c>
      <c r="AQ1385" s="1">
        <f t="shared" si="975"/>
        <v>3.236662875752752</v>
      </c>
      <c r="AR1385" s="1">
        <f t="shared" si="976"/>
        <v>0.12539100295735858</v>
      </c>
      <c r="AS1385" s="1">
        <f t="shared" si="977"/>
        <v>0.58255555555000005</v>
      </c>
      <c r="AT1385" s="1">
        <f t="shared" si="978"/>
        <v>1.2434868867436055</v>
      </c>
      <c r="AU1385" s="1">
        <f t="shared" si="979"/>
        <v>0.52242330518500735</v>
      </c>
      <c r="AV1385" s="1">
        <f t="shared" si="980"/>
        <v>1.2997989168149926</v>
      </c>
      <c r="AW1385" s="1">
        <f t="shared" si="998"/>
        <v>1.9479685829005426</v>
      </c>
      <c r="AX1385" s="1">
        <f t="shared" si="999"/>
        <v>3.2356323624664758</v>
      </c>
      <c r="AY1385" s="1">
        <f t="shared" si="1000"/>
        <v>2.9222814765817375</v>
      </c>
      <c r="AZ1385" s="1">
        <f t="shared" si="1001"/>
        <v>2.5621121781696266</v>
      </c>
      <c r="BA1385" s="1">
        <f t="shared" si="1002"/>
        <v>3.0380787181351638</v>
      </c>
      <c r="BB1385" s="1">
        <f t="shared" si="1003"/>
        <v>2.9125391925459549</v>
      </c>
      <c r="BC1385" s="1">
        <f t="shared" si="1004"/>
        <v>2.5370800402153204</v>
      </c>
      <c r="BD1385" s="1">
        <f t="shared" si="1005"/>
        <v>3.1418684000732031</v>
      </c>
      <c r="BE1385" s="1">
        <f t="shared" si="981"/>
        <v>0.70173737235737554</v>
      </c>
      <c r="BF1385" s="1">
        <f t="shared" si="982"/>
        <v>0.61524869592530396</v>
      </c>
      <c r="BG1385" s="1">
        <f t="shared" si="983"/>
        <v>0.72954415711275256</v>
      </c>
      <c r="BH1385" s="1">
        <f t="shared" si="984"/>
        <v>0.69939792461600803</v>
      </c>
      <c r="BI1385" s="1">
        <f t="shared" si="985"/>
        <v>0.60923764365217059</v>
      </c>
      <c r="BJ1385" s="1">
        <f t="shared" si="986"/>
        <v>0.75446752581103493</v>
      </c>
      <c r="BK1385" s="1">
        <f t="shared" si="987"/>
        <v>1.2251797923809533</v>
      </c>
      <c r="BL1385" s="2">
        <f t="shared" si="988"/>
        <v>1.5700000000000003</v>
      </c>
      <c r="BM1385" s="2">
        <f t="shared" si="989"/>
        <v>1.3764985173267934</v>
      </c>
      <c r="BN1385" s="2">
        <f t="shared" si="990"/>
        <v>1.6322122374917618</v>
      </c>
      <c r="BO1385" s="2">
        <f t="shared" si="991"/>
        <v>1.5647659436441184</v>
      </c>
      <c r="BP1385" s="2">
        <f t="shared" si="992"/>
        <v>1.363049964576758</v>
      </c>
      <c r="BQ1385" s="2">
        <f t="shared" si="993"/>
        <v>1.6879733960073093</v>
      </c>
      <c r="BR1385" s="2">
        <f t="shared" si="994"/>
        <v>2.7410999468024548</v>
      </c>
      <c r="BS1385" s="1">
        <f t="shared" si="1006"/>
        <v>6.5380327441030115</v>
      </c>
      <c r="BT1385" s="1">
        <f t="shared" si="1007"/>
        <v>5.7322244448992477</v>
      </c>
      <c r="BU1385" s="1">
        <f t="shared" si="1008"/>
        <v>6.7971064038514513</v>
      </c>
      <c r="BV1385" s="1">
        <f t="shared" si="1009"/>
        <v>6.5162362907022233</v>
      </c>
      <c r="BW1385" s="1">
        <f t="shared" si="1010"/>
        <v>5.6762199364657908</v>
      </c>
      <c r="BX1385" s="1">
        <f t="shared" si="1011"/>
        <v>7.0293154995353788</v>
      </c>
      <c r="BY1385" s="1">
        <f t="shared" si="1012"/>
        <v>11.414905227422592</v>
      </c>
    </row>
    <row r="1386" spans="1:77" x14ac:dyDescent="0.25">
      <c r="A1386" s="1">
        <v>20110328</v>
      </c>
      <c r="B1386" s="1">
        <v>2011</v>
      </c>
      <c r="C1386" s="1">
        <v>3</v>
      </c>
      <c r="D1386" s="1">
        <v>12.124000000000001</v>
      </c>
      <c r="E1386" s="1">
        <v>182.78399999999999</v>
      </c>
      <c r="F1386" s="1">
        <f t="shared" si="995"/>
        <v>7.5804180479999994</v>
      </c>
      <c r="G1386" s="1">
        <v>339.99099999999999</v>
      </c>
      <c r="H1386" s="1">
        <v>4.7300000000000004</v>
      </c>
      <c r="I1386" s="1">
        <v>346.22189580000003</v>
      </c>
      <c r="J1386" s="1">
        <v>164.95233329999999</v>
      </c>
      <c r="K1386" s="1">
        <f t="shared" si="996"/>
        <v>4.4870357695679999E-3</v>
      </c>
      <c r="L1386" s="1">
        <f t="shared" si="997"/>
        <v>2.1377822395679995E-3</v>
      </c>
      <c r="M1386" s="1">
        <f t="shared" si="967"/>
        <v>2.3492535300000004E-3</v>
      </c>
      <c r="N1386" s="1">
        <f t="shared" si="968"/>
        <v>0.47643530146714647</v>
      </c>
      <c r="O1386" s="1">
        <f t="shared" si="969"/>
        <v>3.6115787579458778</v>
      </c>
      <c r="P1386" s="1">
        <f t="shared" si="970"/>
        <v>3.9688392900541216</v>
      </c>
      <c r="Q1386" s="1">
        <v>29.6892</v>
      </c>
      <c r="R1386" s="1">
        <v>4.7187400000000004</v>
      </c>
      <c r="S1386" s="1">
        <v>0.86285898000000005</v>
      </c>
      <c r="T1386" s="1">
        <v>5.1595399999999998</v>
      </c>
      <c r="U1386" s="1">
        <v>1.1160279070000001</v>
      </c>
      <c r="V1386" s="1">
        <v>3.9588889000000002E-2</v>
      </c>
      <c r="W1386" s="1">
        <v>0.172866667</v>
      </c>
      <c r="X1386" s="1">
        <v>2.3677778E-2</v>
      </c>
      <c r="Y1386" s="1">
        <v>0.13818888900000001</v>
      </c>
      <c r="Z1386" s="1">
        <v>0.62732074699999996</v>
      </c>
      <c r="AA1386" s="1">
        <v>0.11148419399999999</v>
      </c>
      <c r="AB1386" s="1">
        <v>1.433333333</v>
      </c>
      <c r="AC1386" s="1">
        <v>0.60987772600000001</v>
      </c>
      <c r="AD1386" s="1">
        <v>0.462385769</v>
      </c>
      <c r="AE1386" s="1">
        <f t="shared" si="971"/>
        <v>0.34897090006131209</v>
      </c>
      <c r="AF1386" s="1">
        <v>0.61345551600000003</v>
      </c>
      <c r="AG1386" s="1">
        <v>0.56262451199999997</v>
      </c>
      <c r="AH1386" s="1">
        <v>0.53706965600000001</v>
      </c>
      <c r="AI1386" s="1">
        <v>1</v>
      </c>
      <c r="AJ1386" s="1">
        <v>0.86834702699999999</v>
      </c>
      <c r="AK1386" s="1">
        <v>1</v>
      </c>
      <c r="AL1386" s="1">
        <v>1</v>
      </c>
      <c r="AM1386" s="1">
        <v>0.86285898000000005</v>
      </c>
      <c r="AN1386" s="1">
        <f t="shared" si="972"/>
        <v>0.53761423096493732</v>
      </c>
      <c r="AO1386" s="1">
        <f t="shared" si="973"/>
        <v>0.45915743907865936</v>
      </c>
      <c r="AP1386" s="1">
        <f t="shared" si="974"/>
        <v>3.4806053380653297</v>
      </c>
      <c r="AQ1386" s="1">
        <f t="shared" si="975"/>
        <v>4.0998127099346693</v>
      </c>
      <c r="AR1386" s="1">
        <f t="shared" si="976"/>
        <v>0.17127654687279401</v>
      </c>
      <c r="AS1386" s="1">
        <f t="shared" si="977"/>
        <v>0.57283333332500008</v>
      </c>
      <c r="AT1386" s="1">
        <f t="shared" si="978"/>
        <v>1.2793259943904185</v>
      </c>
      <c r="AU1386" s="1">
        <f t="shared" si="979"/>
        <v>0.44781365007924984</v>
      </c>
      <c r="AV1386" s="1">
        <f t="shared" si="980"/>
        <v>0.98551968292075021</v>
      </c>
      <c r="AW1386" s="1">
        <f t="shared" si="998"/>
        <v>1.3795140171158469</v>
      </c>
      <c r="AX1386" s="1">
        <f t="shared" si="999"/>
        <v>3.6533812239139194</v>
      </c>
      <c r="AY1386" s="1">
        <f t="shared" si="1000"/>
        <v>4.4526510120280163</v>
      </c>
      <c r="AZ1386" s="1">
        <f t="shared" si="1001"/>
        <v>3.6438177216071308</v>
      </c>
      <c r="BA1386" s="1">
        <f t="shared" si="1002"/>
        <v>3.546127489530956</v>
      </c>
      <c r="BB1386" s="1">
        <f t="shared" si="1003"/>
        <v>3.8821905854463923</v>
      </c>
      <c r="BC1386" s="1">
        <f t="shared" si="1004"/>
        <v>3.9337136807454587</v>
      </c>
      <c r="BD1386" s="1">
        <f t="shared" si="1005"/>
        <v>4.1703990491244012</v>
      </c>
      <c r="BE1386" s="1">
        <f t="shared" si="981"/>
        <v>0.96312516012000016</v>
      </c>
      <c r="BF1386" s="1">
        <f t="shared" si="982"/>
        <v>0.78817147741667215</v>
      </c>
      <c r="BG1386" s="1">
        <f t="shared" si="983"/>
        <v>0.76704071281006703</v>
      </c>
      <c r="BH1386" s="1">
        <f t="shared" si="984"/>
        <v>0.83973242437462503</v>
      </c>
      <c r="BI1386" s="1">
        <f t="shared" si="985"/>
        <v>0.85087706366383575</v>
      </c>
      <c r="BJ1386" s="1">
        <f t="shared" si="986"/>
        <v>0.90207299900712778</v>
      </c>
      <c r="BK1386" s="1">
        <f t="shared" si="987"/>
        <v>1.1160279067957366</v>
      </c>
      <c r="BL1386" s="2">
        <f t="shared" si="988"/>
        <v>1.57</v>
      </c>
      <c r="BM1386" s="2">
        <f t="shared" si="989"/>
        <v>1.2848062440711221</v>
      </c>
      <c r="BN1386" s="2">
        <f t="shared" si="990"/>
        <v>1.2503607723857633</v>
      </c>
      <c r="BO1386" s="2">
        <f t="shared" si="991"/>
        <v>1.3688562617385038</v>
      </c>
      <c r="BP1386" s="2">
        <f t="shared" si="992"/>
        <v>1.387023250213689</v>
      </c>
      <c r="BQ1386" s="2">
        <f t="shared" si="993"/>
        <v>1.4704782587807519</v>
      </c>
      <c r="BR1386" s="2">
        <f t="shared" si="994"/>
        <v>1.819248303565236</v>
      </c>
      <c r="BS1386" s="1">
        <f t="shared" si="1006"/>
        <v>7.2583111503524504</v>
      </c>
      <c r="BT1386" s="1">
        <f t="shared" si="1007"/>
        <v>5.9398238773145708</v>
      </c>
      <c r="BU1386" s="1">
        <f t="shared" si="1008"/>
        <v>5.7805780485164888</v>
      </c>
      <c r="BV1386" s="1">
        <f t="shared" si="1009"/>
        <v>6.3283978775836651</v>
      </c>
      <c r="BW1386" s="1">
        <f t="shared" si="1010"/>
        <v>6.4123861928816019</v>
      </c>
      <c r="BX1386" s="1">
        <f t="shared" si="1011"/>
        <v>6.7982093898466163</v>
      </c>
      <c r="BY1386" s="1">
        <f t="shared" si="1012"/>
        <v>8.4106179917371531</v>
      </c>
    </row>
    <row r="1387" spans="1:77" x14ac:dyDescent="0.25">
      <c r="A1387" s="1">
        <v>20080822</v>
      </c>
      <c r="B1387" s="1">
        <v>2008</v>
      </c>
      <c r="C1387" s="1">
        <v>8</v>
      </c>
      <c r="D1387" s="1">
        <v>19.547999999999998</v>
      </c>
      <c r="E1387" s="1">
        <v>182.65700000000001</v>
      </c>
      <c r="F1387" s="1">
        <f t="shared" si="995"/>
        <v>7.5751511040000006</v>
      </c>
      <c r="G1387" s="1">
        <v>403.221</v>
      </c>
      <c r="H1387" s="1">
        <v>8.6620000000000008</v>
      </c>
      <c r="I1387" s="1">
        <v>405.75375000000003</v>
      </c>
      <c r="J1387" s="1">
        <v>215.23833329999999</v>
      </c>
      <c r="K1387" s="1">
        <f t="shared" si="996"/>
        <v>5.2585686000000001E-3</v>
      </c>
      <c r="L1387" s="1">
        <f t="shared" si="997"/>
        <v>2.7894887995679996E-3</v>
      </c>
      <c r="M1387" s="1">
        <f t="shared" si="967"/>
        <v>2.4690798004320005E-3</v>
      </c>
      <c r="N1387" s="1">
        <f t="shared" si="968"/>
        <v>0.53046541972809858</v>
      </c>
      <c r="O1387" s="1">
        <f t="shared" si="969"/>
        <v>4.0183557098871292</v>
      </c>
      <c r="P1387" s="1">
        <f t="shared" si="970"/>
        <v>3.5567953941128714</v>
      </c>
      <c r="Q1387" s="1">
        <v>31.634499999999999</v>
      </c>
      <c r="R1387" s="1">
        <v>46.799300000000002</v>
      </c>
      <c r="S1387" s="1">
        <v>0.40332739200000001</v>
      </c>
      <c r="T1387" s="1">
        <v>3.0518900000000002</v>
      </c>
      <c r="U1387" s="1">
        <v>0.64956867799999995</v>
      </c>
      <c r="V1387" s="1">
        <v>6.0400000000000002E-2</v>
      </c>
      <c r="W1387" s="1">
        <v>0.27116666699999997</v>
      </c>
      <c r="X1387" s="1">
        <v>3.6444443999999999E-2</v>
      </c>
      <c r="Y1387" s="1">
        <v>0.20045555600000001</v>
      </c>
      <c r="Z1387" s="1">
        <v>0.63566904599999996</v>
      </c>
      <c r="AA1387" s="1">
        <v>0.14993167700000001</v>
      </c>
      <c r="AB1387" s="1">
        <v>2.233333333</v>
      </c>
      <c r="AC1387" s="1">
        <v>0.62022961700000001</v>
      </c>
      <c r="AD1387" s="1">
        <v>0.54700523999999995</v>
      </c>
      <c r="AE1387" s="1">
        <f t="shared" si="971"/>
        <v>0.4527348129981606</v>
      </c>
      <c r="AF1387" s="1">
        <v>0.88102692900000001</v>
      </c>
      <c r="AG1387" s="1">
        <v>0.96370835700000002</v>
      </c>
      <c r="AH1387" s="1">
        <v>0.73520149499999998</v>
      </c>
      <c r="AI1387" s="1">
        <v>1</v>
      </c>
      <c r="AJ1387" s="1">
        <v>0.89838412300000003</v>
      </c>
      <c r="AK1387" s="1">
        <v>0.98185661000000002</v>
      </c>
      <c r="AL1387" s="1">
        <v>0.44606969400000002</v>
      </c>
      <c r="AM1387" s="1">
        <v>0.40332739200000001</v>
      </c>
      <c r="AN1387" s="1">
        <f t="shared" si="972"/>
        <v>0.45299475969753561</v>
      </c>
      <c r="AO1387" s="1">
        <f t="shared" si="973"/>
        <v>0.61098977118636399</v>
      </c>
      <c r="AP1387" s="1">
        <f t="shared" si="974"/>
        <v>4.6283398397350926</v>
      </c>
      <c r="AQ1387" s="1">
        <f t="shared" si="975"/>
        <v>2.946811264264908</v>
      </c>
      <c r="AR1387" s="1">
        <f t="shared" si="976"/>
        <v>0.10771394910487637</v>
      </c>
      <c r="AS1387" s="1">
        <f t="shared" si="977"/>
        <v>0.59283333332499999</v>
      </c>
      <c r="AT1387" s="1">
        <f t="shared" si="978"/>
        <v>1.0256334392743596</v>
      </c>
      <c r="AU1387" s="1">
        <f t="shared" si="979"/>
        <v>0.56139197849830813</v>
      </c>
      <c r="AV1387" s="1">
        <f t="shared" si="980"/>
        <v>1.6719413545016919</v>
      </c>
      <c r="AW1387" s="1">
        <f t="shared" si="998"/>
        <v>2.3592934599204951</v>
      </c>
      <c r="AX1387" s="1">
        <f t="shared" si="999"/>
        <v>3.0916559613042591</v>
      </c>
      <c r="AY1387" s="1">
        <f t="shared" si="1000"/>
        <v>2.8989141535520093</v>
      </c>
      <c r="AZ1387" s="1">
        <f t="shared" si="1001"/>
        <v>2.5945694964871544</v>
      </c>
      <c r="BA1387" s="1">
        <f t="shared" si="1002"/>
        <v>3.0044976540932442</v>
      </c>
      <c r="BB1387" s="1">
        <f t="shared" si="1003"/>
        <v>2.6928770157193109</v>
      </c>
      <c r="BC1387" s="1">
        <f t="shared" si="1004"/>
        <v>2.6876219557768875</v>
      </c>
      <c r="BD1387" s="1">
        <f t="shared" si="1005"/>
        <v>3.1735749380146583</v>
      </c>
      <c r="BE1387" s="1">
        <f t="shared" si="981"/>
        <v>0.61700907782091996</v>
      </c>
      <c r="BF1387" s="1">
        <f t="shared" si="982"/>
        <v>0.55223192118617748</v>
      </c>
      <c r="BG1387" s="1">
        <f t="shared" si="983"/>
        <v>0.63948162266058994</v>
      </c>
      <c r="BH1387" s="1">
        <f t="shared" si="984"/>
        <v>0.57315583564910599</v>
      </c>
      <c r="BI1387" s="1">
        <f t="shared" si="985"/>
        <v>0.57203734109658699</v>
      </c>
      <c r="BJ1387" s="1">
        <f t="shared" si="986"/>
        <v>0.67546827611322591</v>
      </c>
      <c r="BK1387" s="1">
        <f t="shared" si="987"/>
        <v>0.64956867805264729</v>
      </c>
      <c r="BL1387" s="2">
        <f t="shared" si="988"/>
        <v>1.57</v>
      </c>
      <c r="BM1387" s="2">
        <f t="shared" si="989"/>
        <v>1.4051723830778664</v>
      </c>
      <c r="BN1387" s="2">
        <f t="shared" si="990"/>
        <v>1.6271821334021315</v>
      </c>
      <c r="BO1387" s="2">
        <f t="shared" si="991"/>
        <v>1.4584139752807159</v>
      </c>
      <c r="BP1387" s="2">
        <f t="shared" si="992"/>
        <v>1.4555679289086649</v>
      </c>
      <c r="BQ1387" s="2">
        <f t="shared" si="993"/>
        <v>1.7187513630156976</v>
      </c>
      <c r="BR1387" s="2">
        <f t="shared" si="994"/>
        <v>1.6528489793770076</v>
      </c>
      <c r="BS1387" s="1">
        <f t="shared" si="1006"/>
        <v>7.3763829166831449</v>
      </c>
      <c r="BT1387" s="1">
        <f t="shared" si="1007"/>
        <v>6.6019678735863163</v>
      </c>
      <c r="BU1387" s="1">
        <f t="shared" si="1008"/>
        <v>7.6450436249423683</v>
      </c>
      <c r="BV1387" s="1">
        <f t="shared" si="1009"/>
        <v>6.8521146068233305</v>
      </c>
      <c r="BW1387" s="1">
        <f t="shared" si="1010"/>
        <v>6.8387429330406002</v>
      </c>
      <c r="BX1387" s="1">
        <f t="shared" si="1011"/>
        <v>8.0752663644425873</v>
      </c>
      <c r="BY1387" s="1">
        <f t="shared" si="1012"/>
        <v>7.7656350161361338</v>
      </c>
    </row>
    <row r="1388" spans="1:77" x14ac:dyDescent="0.25">
      <c r="A1388" s="1">
        <v>20081001</v>
      </c>
      <c r="B1388" s="1">
        <v>2008</v>
      </c>
      <c r="C1388" s="1">
        <v>10</v>
      </c>
      <c r="D1388" s="1">
        <v>15.693</v>
      </c>
      <c r="E1388" s="1">
        <v>182.315</v>
      </c>
      <c r="F1388" s="1">
        <f t="shared" si="995"/>
        <v>7.5609676800000001</v>
      </c>
      <c r="G1388" s="1">
        <v>288.88799999999998</v>
      </c>
      <c r="H1388" s="1">
        <v>8.4250000000000007</v>
      </c>
      <c r="I1388" s="1">
        <v>315.03202169999997</v>
      </c>
      <c r="J1388" s="1">
        <v>147.42818750000001</v>
      </c>
      <c r="K1388" s="1">
        <f t="shared" si="996"/>
        <v>4.0828150012319998E-3</v>
      </c>
      <c r="L1388" s="1">
        <f t="shared" si="997"/>
        <v>1.9106693100000001E-3</v>
      </c>
      <c r="M1388" s="1">
        <f t="shared" si="967"/>
        <v>2.1721456912319999E-3</v>
      </c>
      <c r="N1388" s="1">
        <f t="shared" si="968"/>
        <v>0.46797841916017524</v>
      </c>
      <c r="O1388" s="1">
        <f t="shared" si="969"/>
        <v>3.5383697022075777</v>
      </c>
      <c r="P1388" s="1">
        <f t="shared" si="970"/>
        <v>4.0225979777924223</v>
      </c>
      <c r="Q1388" s="1">
        <v>10.1906</v>
      </c>
      <c r="R1388" s="1">
        <v>53.177500000000002</v>
      </c>
      <c r="S1388" s="1">
        <v>0.160815931</v>
      </c>
      <c r="T1388" s="1">
        <v>1.88855</v>
      </c>
      <c r="U1388" s="1">
        <v>0.38204247699999999</v>
      </c>
      <c r="V1388" s="1">
        <v>4.0511111000000002E-2</v>
      </c>
      <c r="W1388" s="1">
        <v>0.199722222</v>
      </c>
      <c r="X1388" s="1">
        <v>2.4355556E-2</v>
      </c>
      <c r="Y1388" s="1">
        <v>0.14026666700000001</v>
      </c>
      <c r="Z1388" s="1">
        <v>0.66273530400000003</v>
      </c>
      <c r="AA1388" s="1">
        <v>0.17487499400000001</v>
      </c>
      <c r="AB1388" s="1">
        <v>1.9777777780000001</v>
      </c>
      <c r="AC1388" s="1">
        <v>0.65379177700000002</v>
      </c>
      <c r="AD1388" s="1">
        <v>0.36890767400000002</v>
      </c>
      <c r="AE1388" s="1">
        <f t="shared" si="971"/>
        <v>0.23434417412630293</v>
      </c>
      <c r="AF1388" s="1">
        <v>0.74759027499999997</v>
      </c>
      <c r="AG1388" s="1">
        <v>0.77149406099999995</v>
      </c>
      <c r="AH1388" s="1">
        <v>0.63231918899999995</v>
      </c>
      <c r="AI1388" s="1">
        <v>1</v>
      </c>
      <c r="AJ1388" s="1">
        <v>0.91787108900000003</v>
      </c>
      <c r="AK1388" s="1">
        <v>0.98302079899999995</v>
      </c>
      <c r="AL1388" s="1">
        <v>8.9435192999999996E-2</v>
      </c>
      <c r="AM1388" s="1">
        <v>0.160815931</v>
      </c>
      <c r="AN1388" s="1">
        <f t="shared" si="972"/>
        <v>0.63109232643792756</v>
      </c>
      <c r="AO1388" s="1">
        <f t="shared" si="973"/>
        <v>0.32414320843634736</v>
      </c>
      <c r="AP1388" s="1">
        <f t="shared" si="974"/>
        <v>2.4508363226787258</v>
      </c>
      <c r="AQ1388" s="1">
        <f t="shared" si="975"/>
        <v>5.1101313573212739</v>
      </c>
      <c r="AR1388" s="1">
        <f t="shared" si="976"/>
        <v>0.20900380506150637</v>
      </c>
      <c r="AS1388" s="1">
        <f t="shared" si="977"/>
        <v>0.58644444444999999</v>
      </c>
      <c r="AT1388" s="1">
        <f t="shared" si="978"/>
        <v>0.63599377120679412</v>
      </c>
      <c r="AU1388" s="1">
        <f t="shared" si="979"/>
        <v>0.41265489626602175</v>
      </c>
      <c r="AV1388" s="1">
        <f t="shared" si="980"/>
        <v>1.5651228817339784</v>
      </c>
      <c r="AW1388" s="1">
        <f t="shared" si="998"/>
        <v>1.4459060269104798</v>
      </c>
      <c r="AX1388" s="1">
        <f t="shared" si="999"/>
        <v>4.4723399273998545</v>
      </c>
      <c r="AY1388" s="1">
        <f t="shared" si="1000"/>
        <v>0.5189058654872617</v>
      </c>
      <c r="AZ1388" s="1">
        <f t="shared" si="1001"/>
        <v>0.38069817755745367</v>
      </c>
      <c r="BA1388" s="1">
        <f t="shared" si="1002"/>
        <v>0.43562566653943752</v>
      </c>
      <c r="BB1388" s="1">
        <f t="shared" si="1003"/>
        <v>0.49763668170994235</v>
      </c>
      <c r="BC1388" s="1">
        <f t="shared" si="1004"/>
        <v>0.45535929584319534</v>
      </c>
      <c r="BD1388" s="1">
        <f t="shared" si="1005"/>
        <v>0.52785867789035612</v>
      </c>
      <c r="BE1388" s="1">
        <f t="shared" si="981"/>
        <v>0.10497158243139046</v>
      </c>
      <c r="BF1388" s="1">
        <f t="shared" si="982"/>
        <v>7.7012985947705365E-2</v>
      </c>
      <c r="BG1388" s="1">
        <f t="shared" si="983"/>
        <v>8.8124491561555759E-2</v>
      </c>
      <c r="BH1388" s="1">
        <f t="shared" si="984"/>
        <v>0.1006689525583734</v>
      </c>
      <c r="BI1388" s="1">
        <f t="shared" si="985"/>
        <v>9.2116487861664584E-2</v>
      </c>
      <c r="BJ1388" s="1">
        <f t="shared" si="986"/>
        <v>0.106782683341344</v>
      </c>
      <c r="BK1388" s="1">
        <f t="shared" si="987"/>
        <v>0.38204247665354063</v>
      </c>
      <c r="BL1388" s="2">
        <f t="shared" si="988"/>
        <v>1.5699999999999998</v>
      </c>
      <c r="BM1388" s="2">
        <f t="shared" si="989"/>
        <v>1.1518392419865116</v>
      </c>
      <c r="BN1388" s="2">
        <f t="shared" si="990"/>
        <v>1.3180276847028747</v>
      </c>
      <c r="BO1388" s="2">
        <f t="shared" si="991"/>
        <v>1.5056480225964779</v>
      </c>
      <c r="BP1388" s="2">
        <f t="shared" si="992"/>
        <v>1.3777336931863351</v>
      </c>
      <c r="BQ1388" s="2">
        <f t="shared" si="993"/>
        <v>1.5970876018324816</v>
      </c>
      <c r="BR1388" s="2">
        <f t="shared" si="994"/>
        <v>5.7139911055269943</v>
      </c>
      <c r="BS1388" s="1">
        <f t="shared" si="1006"/>
        <v>7.760978637694425</v>
      </c>
      <c r="BT1388" s="1">
        <f t="shared" si="1007"/>
        <v>5.6938851917932833</v>
      </c>
      <c r="BU1388" s="1">
        <f t="shared" si="1008"/>
        <v>6.515404270617104</v>
      </c>
      <c r="BV1388" s="1">
        <f t="shared" si="1009"/>
        <v>7.4428676046230047</v>
      </c>
      <c r="BW1388" s="1">
        <f t="shared" si="1010"/>
        <v>6.8105488925165556</v>
      </c>
      <c r="BX1388" s="1">
        <f t="shared" si="1011"/>
        <v>7.894880739075484</v>
      </c>
      <c r="BY1388" s="1">
        <f t="shared" si="1012"/>
        <v>28.245963634376402</v>
      </c>
    </row>
    <row r="1389" spans="1:77" x14ac:dyDescent="0.25">
      <c r="A1389" s="1">
        <v>20080608</v>
      </c>
      <c r="B1389" s="1">
        <v>2008</v>
      </c>
      <c r="C1389" s="1">
        <v>6</v>
      </c>
      <c r="D1389" s="1">
        <v>15.677</v>
      </c>
      <c r="E1389" s="1">
        <v>182.26</v>
      </c>
      <c r="F1389" s="1">
        <f t="shared" si="995"/>
        <v>7.5586867199999999</v>
      </c>
      <c r="G1389" s="1">
        <v>485.33300000000003</v>
      </c>
      <c r="H1389" s="1">
        <v>5.7389999999999999</v>
      </c>
      <c r="I1389" s="1">
        <v>362.5080208</v>
      </c>
      <c r="J1389" s="1">
        <v>219.84445830000001</v>
      </c>
      <c r="K1389" s="1">
        <f t="shared" si="996"/>
        <v>4.6981039495679992E-3</v>
      </c>
      <c r="L1389" s="1">
        <f t="shared" si="997"/>
        <v>2.8491841795680001E-3</v>
      </c>
      <c r="M1389" s="1">
        <f t="shared" si="967"/>
        <v>1.8489197699999992E-3</v>
      </c>
      <c r="N1389" s="1">
        <f t="shared" si="968"/>
        <v>0.60645405256092477</v>
      </c>
      <c r="O1389" s="1">
        <f t="shared" si="969"/>
        <v>4.5839961933824442</v>
      </c>
      <c r="P1389" s="1">
        <f t="shared" si="970"/>
        <v>2.9746905266175556</v>
      </c>
      <c r="Q1389" s="1">
        <v>47.735900000000001</v>
      </c>
      <c r="R1389" s="1">
        <v>21.611699999999999</v>
      </c>
      <c r="S1389" s="1">
        <v>0.68835691499999996</v>
      </c>
      <c r="T1389" s="1">
        <v>6.29495</v>
      </c>
      <c r="U1389" s="1">
        <v>1.25100297</v>
      </c>
      <c r="V1389" s="1">
        <v>4.6655556000000001E-2</v>
      </c>
      <c r="W1389" s="1">
        <v>0.238133333</v>
      </c>
      <c r="X1389" s="1">
        <v>2.7722222000000001E-2</v>
      </c>
      <c r="Y1389" s="1">
        <v>0.17387777800000001</v>
      </c>
      <c r="Z1389" s="1">
        <v>0.67234988600000001</v>
      </c>
      <c r="AA1389" s="1">
        <v>0.15595587899999999</v>
      </c>
      <c r="AB1389" s="1">
        <v>2.1</v>
      </c>
      <c r="AC1389" s="1">
        <v>0.66571385900000002</v>
      </c>
      <c r="AD1389" s="1">
        <v>0.624464028</v>
      </c>
      <c r="AE1389" s="1">
        <f t="shared" si="971"/>
        <v>0.54771799877375849</v>
      </c>
      <c r="AF1389" s="1">
        <v>0.74700565299999999</v>
      </c>
      <c r="AG1389" s="1">
        <v>0.77060422699999997</v>
      </c>
      <c r="AH1389" s="1">
        <v>0.63189218000000003</v>
      </c>
      <c r="AI1389" s="1">
        <v>1</v>
      </c>
      <c r="AJ1389" s="1">
        <v>0.90309052999999995</v>
      </c>
      <c r="AK1389" s="1">
        <v>0.99631181800000002</v>
      </c>
      <c r="AL1389" s="1">
        <v>0.86523075699999996</v>
      </c>
      <c r="AM1389" s="1">
        <v>0.68835691499999996</v>
      </c>
      <c r="AN1389" s="1">
        <f t="shared" si="972"/>
        <v>0.37553597220877211</v>
      </c>
      <c r="AO1389" s="1">
        <f t="shared" si="973"/>
        <v>0.75917460256501279</v>
      </c>
      <c r="AP1389" s="1">
        <f t="shared" si="974"/>
        <v>5.7383629865694399</v>
      </c>
      <c r="AQ1389" s="1">
        <f t="shared" si="975"/>
        <v>1.82032373343056</v>
      </c>
      <c r="AR1389" s="1">
        <f t="shared" si="976"/>
        <v>6.3611681309804005E-2</v>
      </c>
      <c r="AS1389" s="1">
        <f t="shared" si="977"/>
        <v>0.58950000000000002</v>
      </c>
      <c r="AT1389" s="1">
        <f t="shared" si="978"/>
        <v>1.3802126602264395</v>
      </c>
      <c r="AU1389" s="1">
        <f t="shared" si="979"/>
        <v>0.64342384803452679</v>
      </c>
      <c r="AV1389" s="1">
        <f t="shared" si="980"/>
        <v>1.4565761519654732</v>
      </c>
      <c r="AW1389" s="1">
        <f t="shared" si="998"/>
        <v>2.5547115126245443</v>
      </c>
      <c r="AX1389" s="1">
        <f t="shared" si="999"/>
        <v>2.4810766599002152</v>
      </c>
      <c r="AY1389" s="1">
        <f t="shared" si="1000"/>
        <v>5.1061013890523776</v>
      </c>
      <c r="AZ1389" s="1">
        <f t="shared" si="1001"/>
        <v>4.9283728905792339</v>
      </c>
      <c r="BA1389" s="1">
        <f t="shared" si="1002"/>
        <v>4.9528105645625704</v>
      </c>
      <c r="BB1389" s="1">
        <f t="shared" si="1003"/>
        <v>4.0923604451606534</v>
      </c>
      <c r="BC1389" s="1">
        <f t="shared" si="1004"/>
        <v>5.1348928847624489</v>
      </c>
      <c r="BD1389" s="1">
        <f t="shared" si="1005"/>
        <v>5.3649495960145366</v>
      </c>
      <c r="BE1389" s="1">
        <f t="shared" si="981"/>
        <v>1.0147416586066969</v>
      </c>
      <c r="BF1389" s="1">
        <f t="shared" si="982"/>
        <v>0.97942146075300995</v>
      </c>
      <c r="BG1389" s="1">
        <f t="shared" si="983"/>
        <v>0.98427798903964125</v>
      </c>
      <c r="BH1389" s="1">
        <f t="shared" si="984"/>
        <v>0.81327970389351079</v>
      </c>
      <c r="BI1389" s="1">
        <f t="shared" si="985"/>
        <v>1.0204634271115771</v>
      </c>
      <c r="BJ1389" s="1">
        <f t="shared" si="986"/>
        <v>1.0661828735076211</v>
      </c>
      <c r="BK1389" s="1">
        <f t="shared" si="987"/>
        <v>1.2510029701998739</v>
      </c>
      <c r="BL1389" s="2">
        <f t="shared" si="988"/>
        <v>1.57</v>
      </c>
      <c r="BM1389" s="2">
        <f t="shared" si="989"/>
        <v>1.5153528785775598</v>
      </c>
      <c r="BN1389" s="2">
        <f t="shared" si="990"/>
        <v>1.5228668594468193</v>
      </c>
      <c r="BO1389" s="2">
        <f t="shared" si="991"/>
        <v>1.2582997103578115</v>
      </c>
      <c r="BP1389" s="2">
        <f t="shared" si="992"/>
        <v>1.5788526734627182</v>
      </c>
      <c r="BQ1389" s="2">
        <f t="shared" si="993"/>
        <v>1.6495894272295308</v>
      </c>
      <c r="BR1389" s="2">
        <f t="shared" si="994"/>
        <v>1.9355415701673255</v>
      </c>
      <c r="BS1389" s="1">
        <f t="shared" si="1006"/>
        <v>7.9001183333889067</v>
      </c>
      <c r="BT1389" s="1">
        <f t="shared" si="1007"/>
        <v>7.6251382532511061</v>
      </c>
      <c r="BU1389" s="1">
        <f t="shared" si="1008"/>
        <v>7.6629480226918503</v>
      </c>
      <c r="BV1389" s="1">
        <f t="shared" si="1009"/>
        <v>6.3316666310163692</v>
      </c>
      <c r="BW1389" s="1">
        <f t="shared" si="1010"/>
        <v>7.9446643002184141</v>
      </c>
      <c r="BX1389" s="1">
        <f t="shared" si="1011"/>
        <v>8.3006061634525619</v>
      </c>
      <c r="BY1389" s="1">
        <f t="shared" si="1012"/>
        <v>9.7394951869523823</v>
      </c>
    </row>
    <row r="1390" spans="1:77" x14ac:dyDescent="0.25">
      <c r="A1390" s="1">
        <v>20111010</v>
      </c>
      <c r="B1390" s="1">
        <v>2011</v>
      </c>
      <c r="C1390" s="1">
        <v>10</v>
      </c>
      <c r="D1390" s="1">
        <v>21.62</v>
      </c>
      <c r="E1390" s="1">
        <v>182.07900000000001</v>
      </c>
      <c r="F1390" s="1">
        <f t="shared" si="995"/>
        <v>7.5511802880000003</v>
      </c>
      <c r="G1390" s="1">
        <v>264.59100000000001</v>
      </c>
      <c r="H1390" s="1">
        <v>11.888</v>
      </c>
      <c r="I1390" s="1">
        <v>365.03454169999998</v>
      </c>
      <c r="J1390" s="1">
        <v>83.622333330000004</v>
      </c>
      <c r="K1390" s="1">
        <f t="shared" si="996"/>
        <v>4.7308476604319997E-3</v>
      </c>
      <c r="L1390" s="1">
        <f t="shared" si="997"/>
        <v>1.0837454399568E-3</v>
      </c>
      <c r="M1390" s="1">
        <f t="shared" si="967"/>
        <v>3.6471022204751999E-3</v>
      </c>
      <c r="N1390" s="1">
        <f t="shared" si="968"/>
        <v>0.22908060409999279</v>
      </c>
      <c r="O1390" s="1">
        <f t="shared" si="969"/>
        <v>1.7298289420429975</v>
      </c>
      <c r="P1390" s="1">
        <f t="shared" si="970"/>
        <v>5.8213513459570025</v>
      </c>
      <c r="Q1390" s="1">
        <v>8.2349700000000006</v>
      </c>
      <c r="R1390" s="1">
        <v>32.991500000000002</v>
      </c>
      <c r="S1390" s="1">
        <v>0.19974957800000001</v>
      </c>
      <c r="T1390" s="1">
        <v>1.08988</v>
      </c>
      <c r="U1390" s="1">
        <v>0.210258007</v>
      </c>
      <c r="V1390" s="1">
        <v>3.5766667000000002E-2</v>
      </c>
      <c r="W1390" s="1">
        <v>0.1943</v>
      </c>
      <c r="X1390" s="1">
        <v>2.0611111000000001E-2</v>
      </c>
      <c r="Y1390" s="1">
        <v>0.15155555600000001</v>
      </c>
      <c r="Z1390" s="1">
        <v>0.689075628</v>
      </c>
      <c r="AA1390" s="1">
        <v>0.123590451</v>
      </c>
      <c r="AB1390" s="1">
        <v>2.1666666669999999</v>
      </c>
      <c r="AC1390" s="1">
        <v>0.68645377900000004</v>
      </c>
      <c r="AD1390" s="1">
        <v>0.31184734200000003</v>
      </c>
      <c r="AE1390" s="1">
        <f t="shared" si="971"/>
        <v>0.16437442305334155</v>
      </c>
      <c r="AF1390" s="1">
        <v>0.94244939999999999</v>
      </c>
      <c r="AG1390" s="1">
        <v>1.0512099399999999</v>
      </c>
      <c r="AH1390" s="1">
        <v>0.79049906599999997</v>
      </c>
      <c r="AI1390" s="1">
        <v>0.96828571399999996</v>
      </c>
      <c r="AJ1390" s="1">
        <v>0.87780504000000004</v>
      </c>
      <c r="AK1390" s="1">
        <v>0.96614630700000004</v>
      </c>
      <c r="AL1390" s="1">
        <v>0.146690556</v>
      </c>
      <c r="AM1390" s="1">
        <v>0.19974957800000001</v>
      </c>
      <c r="AN1390" s="1">
        <f t="shared" si="972"/>
        <v>0.6881526582536821</v>
      </c>
      <c r="AO1390" s="1">
        <f t="shared" si="973"/>
        <v>0.26387477773232448</v>
      </c>
      <c r="AP1390" s="1">
        <f t="shared" si="974"/>
        <v>1.99256602011271</v>
      </c>
      <c r="AQ1390" s="1">
        <f t="shared" si="975"/>
        <v>5.5586142678872905</v>
      </c>
      <c r="AR1390" s="1">
        <f t="shared" si="976"/>
        <v>0.22657860459463597</v>
      </c>
      <c r="AS1390" s="1">
        <f t="shared" si="977"/>
        <v>0.59116666667500006</v>
      </c>
      <c r="AT1390" s="1">
        <f t="shared" si="978"/>
        <v>0.45996523716099724</v>
      </c>
      <c r="AU1390" s="1">
        <f t="shared" si="979"/>
        <v>0.38271409355415764</v>
      </c>
      <c r="AV1390" s="1">
        <f t="shared" si="980"/>
        <v>1.7839525734458421</v>
      </c>
      <c r="AW1390" s="1">
        <f t="shared" si="998"/>
        <v>1.3661953115850951</v>
      </c>
      <c r="AX1390" s="1">
        <f t="shared" si="999"/>
        <v>4.7993732676321894</v>
      </c>
      <c r="AY1390" s="1">
        <f t="shared" si="1000"/>
        <v>1.1250866952519922</v>
      </c>
      <c r="AZ1390" s="1">
        <f t="shared" si="1001"/>
        <v>0.76726206653854512</v>
      </c>
      <c r="BA1390" s="1">
        <f t="shared" si="1002"/>
        <v>0.90738887304345561</v>
      </c>
      <c r="BB1390" s="1">
        <f t="shared" si="1003"/>
        <v>1.0710319417502172</v>
      </c>
      <c r="BC1390" s="1">
        <f t="shared" si="1004"/>
        <v>0.91436482724988655</v>
      </c>
      <c r="BD1390" s="1">
        <f t="shared" si="1005"/>
        <v>0.98046805375918988</v>
      </c>
      <c r="BE1390" s="1">
        <f t="shared" si="981"/>
        <v>0.21705002958595029</v>
      </c>
      <c r="BF1390" s="1">
        <f t="shared" si="982"/>
        <v>0.14801904150601383</v>
      </c>
      <c r="BG1390" s="1">
        <f t="shared" si="983"/>
        <v>0.17505209382636275</v>
      </c>
      <c r="BH1390" s="1">
        <f t="shared" si="984"/>
        <v>0.20662186800841628</v>
      </c>
      <c r="BI1390" s="1">
        <f t="shared" si="985"/>
        <v>0.17639788439813459</v>
      </c>
      <c r="BJ1390" s="1">
        <f t="shared" si="986"/>
        <v>0.18915041922955708</v>
      </c>
      <c r="BK1390" s="1">
        <f t="shared" si="987"/>
        <v>0.21025800699932023</v>
      </c>
      <c r="BL1390" s="2">
        <f t="shared" si="988"/>
        <v>1.5700000000000003</v>
      </c>
      <c r="BM1390" s="2">
        <f t="shared" si="989"/>
        <v>1.0706743307418762</v>
      </c>
      <c r="BN1390" s="2">
        <f t="shared" si="990"/>
        <v>1.2662140052764106</v>
      </c>
      <c r="BO1390" s="2">
        <f t="shared" si="991"/>
        <v>1.4945694013128661</v>
      </c>
      <c r="BP1390" s="2">
        <f t="shared" si="992"/>
        <v>1.2759485867538349</v>
      </c>
      <c r="BQ1390" s="2">
        <f t="shared" si="993"/>
        <v>1.3681922032303073</v>
      </c>
      <c r="BR1390" s="2">
        <f t="shared" si="994"/>
        <v>1.5208708868579701</v>
      </c>
      <c r="BS1390" s="1">
        <f t="shared" si="1006"/>
        <v>8.1381519040344177</v>
      </c>
      <c r="BT1390" s="1">
        <f t="shared" si="1007"/>
        <v>5.5498791995718317</v>
      </c>
      <c r="BU1390" s="1">
        <f t="shared" si="1008"/>
        <v>6.5634661897804243</v>
      </c>
      <c r="BV1390" s="1">
        <f t="shared" si="1009"/>
        <v>7.747154661787186</v>
      </c>
      <c r="BW1390" s="1">
        <f t="shared" si="1010"/>
        <v>6.6139257456947425</v>
      </c>
      <c r="BX1390" s="1">
        <f t="shared" si="1011"/>
        <v>7.0920738750342469</v>
      </c>
      <c r="BY1390" s="1">
        <f t="shared" si="1012"/>
        <v>7.8834893653972617</v>
      </c>
    </row>
    <row r="1391" spans="1:77" x14ac:dyDescent="0.25">
      <c r="A1391" s="1">
        <v>20080328</v>
      </c>
      <c r="B1391" s="1">
        <v>2008</v>
      </c>
      <c r="C1391" s="1">
        <v>3</v>
      </c>
      <c r="D1391" s="1">
        <v>10.36</v>
      </c>
      <c r="E1391" s="1">
        <v>181.98599999999999</v>
      </c>
      <c r="F1391" s="1">
        <f t="shared" si="995"/>
        <v>7.547323392</v>
      </c>
      <c r="G1391" s="1">
        <v>343.02800000000002</v>
      </c>
      <c r="H1391" s="1">
        <v>5.42</v>
      </c>
      <c r="I1391" s="1">
        <v>351.88283330000002</v>
      </c>
      <c r="J1391" s="1">
        <v>212.17168749999999</v>
      </c>
      <c r="K1391" s="1">
        <f t="shared" si="996"/>
        <v>4.5604015195680001E-3</v>
      </c>
      <c r="L1391" s="1">
        <f t="shared" si="997"/>
        <v>2.7497450699999998E-3</v>
      </c>
      <c r="M1391" s="1">
        <f t="shared" si="967"/>
        <v>1.8106564495680003E-3</v>
      </c>
      <c r="N1391" s="1">
        <f t="shared" si="968"/>
        <v>0.602961177475548</v>
      </c>
      <c r="O1391" s="1">
        <f t="shared" si="969"/>
        <v>4.5507429992290671</v>
      </c>
      <c r="P1391" s="1">
        <f t="shared" si="970"/>
        <v>2.9965803927709329</v>
      </c>
      <c r="Q1391" s="1">
        <v>37.592799999999997</v>
      </c>
      <c r="R1391" s="1">
        <v>25.543399999999998</v>
      </c>
      <c r="S1391" s="1">
        <v>0.595423861</v>
      </c>
      <c r="T1391" s="1">
        <v>4.5918799999999997</v>
      </c>
      <c r="U1391" s="1">
        <v>0.99189017899999998</v>
      </c>
      <c r="V1391" s="1">
        <v>4.7077778000000001E-2</v>
      </c>
      <c r="W1391" s="1">
        <v>0.20749999999999999</v>
      </c>
      <c r="X1391" s="1">
        <v>3.2222222000000002E-2</v>
      </c>
      <c r="Y1391" s="1">
        <v>0.156344444</v>
      </c>
      <c r="Z1391" s="1">
        <v>0.63015013799999997</v>
      </c>
      <c r="AA1391" s="1">
        <v>0.14059732599999999</v>
      </c>
      <c r="AB1391" s="1">
        <v>1.8444444440000001</v>
      </c>
      <c r="AC1391" s="1">
        <v>0.61338617100000004</v>
      </c>
      <c r="AD1391" s="1">
        <v>0.46947188000000001</v>
      </c>
      <c r="AE1391" s="1">
        <f t="shared" si="971"/>
        <v>0.3576601839362355</v>
      </c>
      <c r="AF1391" s="1">
        <v>0.54513137099999998</v>
      </c>
      <c r="AG1391" s="1">
        <v>0.460007253</v>
      </c>
      <c r="AH1391" s="1">
        <v>0.48999199399999999</v>
      </c>
      <c r="AI1391" s="1">
        <v>1</v>
      </c>
      <c r="AJ1391" s="1">
        <v>0.89109166100000003</v>
      </c>
      <c r="AK1391" s="1">
        <v>0.99790220299999999</v>
      </c>
      <c r="AL1391" s="1">
        <v>0.72856450100000003</v>
      </c>
      <c r="AM1391" s="1">
        <v>0.595423861</v>
      </c>
      <c r="AN1391" s="1">
        <f t="shared" si="972"/>
        <v>0.53052812015345685</v>
      </c>
      <c r="AO1391" s="1">
        <f t="shared" si="973"/>
        <v>0.47099818953366446</v>
      </c>
      <c r="AP1391" s="1">
        <f t="shared" si="974"/>
        <v>3.5547756534570754</v>
      </c>
      <c r="AQ1391" s="1">
        <f t="shared" si="975"/>
        <v>3.9925477385429247</v>
      </c>
      <c r="AR1391" s="1">
        <f t="shared" si="976"/>
        <v>0.15927338392898993</v>
      </c>
      <c r="AS1391" s="1">
        <f t="shared" si="977"/>
        <v>0.58311111110000002</v>
      </c>
      <c r="AT1391" s="1">
        <f t="shared" si="978"/>
        <v>1.0030527018130204</v>
      </c>
      <c r="AU1391" s="1">
        <f t="shared" si="979"/>
        <v>0.47534116185349823</v>
      </c>
      <c r="AV1391" s="1">
        <f t="shared" si="980"/>
        <v>1.3691032821465019</v>
      </c>
      <c r="AW1391" s="1">
        <f t="shared" si="998"/>
        <v>1.7319770710194993</v>
      </c>
      <c r="AX1391" s="1">
        <f t="shared" si="999"/>
        <v>3.7021606356332608</v>
      </c>
      <c r="AY1391" s="1">
        <f t="shared" si="1000"/>
        <v>2.8866609291140004</v>
      </c>
      <c r="AZ1391" s="1">
        <f t="shared" si="1001"/>
        <v>2.3808256593042878</v>
      </c>
      <c r="BA1391" s="1">
        <f t="shared" si="1002"/>
        <v>2.6329552449302969</v>
      </c>
      <c r="BB1391" s="1">
        <f t="shared" si="1003"/>
        <v>2.7142291142291923</v>
      </c>
      <c r="BC1391" s="1">
        <f t="shared" si="1004"/>
        <v>2.8912546621636777</v>
      </c>
      <c r="BD1391" s="1">
        <f t="shared" si="1005"/>
        <v>3.2378622037620066</v>
      </c>
      <c r="BE1391" s="1">
        <f t="shared" si="981"/>
        <v>0.62354648350853548</v>
      </c>
      <c r="BF1391" s="1">
        <f t="shared" si="982"/>
        <v>0.51428120730540117</v>
      </c>
      <c r="BG1391" s="1">
        <f t="shared" si="983"/>
        <v>0.56874361919449534</v>
      </c>
      <c r="BH1391" s="1">
        <f t="shared" si="984"/>
        <v>0.5862995554983873</v>
      </c>
      <c r="BI1391" s="1">
        <f t="shared" si="985"/>
        <v>0.62453877396440916</v>
      </c>
      <c r="BJ1391" s="1">
        <f t="shared" si="986"/>
        <v>0.69940933168783104</v>
      </c>
      <c r="BK1391" s="1">
        <f t="shared" si="987"/>
        <v>0.99189017934710755</v>
      </c>
      <c r="BL1391" s="2">
        <f t="shared" si="988"/>
        <v>1.5699999999999998</v>
      </c>
      <c r="BM1391" s="2">
        <f t="shared" si="989"/>
        <v>1.294885813366033</v>
      </c>
      <c r="BN1391" s="2">
        <f t="shared" si="990"/>
        <v>1.4320143016621385</v>
      </c>
      <c r="BO1391" s="2">
        <f t="shared" si="991"/>
        <v>1.4762176140471612</v>
      </c>
      <c r="BP1391" s="2">
        <f t="shared" si="992"/>
        <v>1.5724984440726144</v>
      </c>
      <c r="BQ1391" s="2">
        <f t="shared" si="993"/>
        <v>1.7610116964677958</v>
      </c>
      <c r="BR1391" s="2">
        <f t="shared" si="994"/>
        <v>2.4974362341242227</v>
      </c>
      <c r="BS1391" s="1">
        <f t="shared" si="1006"/>
        <v>7.2681953608466507</v>
      </c>
      <c r="BT1391" s="1">
        <f t="shared" si="1007"/>
        <v>5.9945751984287545</v>
      </c>
      <c r="BU1391" s="1">
        <f t="shared" si="1008"/>
        <v>6.6294010853546581</v>
      </c>
      <c r="BV1391" s="1">
        <f t="shared" si="1009"/>
        <v>6.8340369516036246</v>
      </c>
      <c r="BW1391" s="1">
        <f t="shared" si="1010"/>
        <v>7.2797617172911808</v>
      </c>
      <c r="BX1391" s="1">
        <f t="shared" si="1011"/>
        <v>8.1524694539260665</v>
      </c>
      <c r="BY1391" s="1">
        <f t="shared" si="1012"/>
        <v>11.561690733039494</v>
      </c>
    </row>
    <row r="1392" spans="1:77" x14ac:dyDescent="0.25">
      <c r="A1392" s="1">
        <v>20091013</v>
      </c>
      <c r="B1392" s="1">
        <v>2009</v>
      </c>
      <c r="C1392" s="1">
        <v>10</v>
      </c>
      <c r="D1392" s="1">
        <v>14.407</v>
      </c>
      <c r="E1392" s="1">
        <v>181.976</v>
      </c>
      <c r="F1392" s="1">
        <f t="shared" si="995"/>
        <v>7.5469086719999998</v>
      </c>
      <c r="G1392" s="1">
        <v>255.59800000000001</v>
      </c>
      <c r="H1392" s="1">
        <v>11.063000000000001</v>
      </c>
      <c r="I1392" s="1">
        <v>352.23031250000003</v>
      </c>
      <c r="J1392" s="1">
        <v>84.341583330000006</v>
      </c>
      <c r="K1392" s="1">
        <f t="shared" si="996"/>
        <v>4.5649048499999999E-3</v>
      </c>
      <c r="L1392" s="1">
        <f t="shared" si="997"/>
        <v>1.0930669199567999E-3</v>
      </c>
      <c r="M1392" s="1">
        <f t="shared" si="967"/>
        <v>3.4718379300431998E-3</v>
      </c>
      <c r="N1392" s="1">
        <f t="shared" si="968"/>
        <v>0.23945009937212602</v>
      </c>
      <c r="O1392" s="1">
        <f t="shared" si="969"/>
        <v>1.8071080314627597</v>
      </c>
      <c r="P1392" s="1">
        <f t="shared" si="970"/>
        <v>5.7398006405372399</v>
      </c>
      <c r="Q1392" s="1">
        <v>38.6753</v>
      </c>
      <c r="R1392" s="1">
        <v>-1.3023499999999999</v>
      </c>
      <c r="S1392" s="1">
        <v>1.034847396</v>
      </c>
      <c r="T1392" s="1">
        <v>3.9233699999999998</v>
      </c>
      <c r="U1392" s="1">
        <v>0.76861737100000005</v>
      </c>
      <c r="V1392" s="1">
        <v>4.2477778000000001E-2</v>
      </c>
      <c r="W1392" s="1">
        <v>0.22378888899999999</v>
      </c>
      <c r="X1392" s="1">
        <v>2.6244443999999999E-2</v>
      </c>
      <c r="Y1392" s="1">
        <v>0.15286666700000001</v>
      </c>
      <c r="Z1392" s="1">
        <v>0.68093807299999998</v>
      </c>
      <c r="AA1392" s="1">
        <v>0.18829463900000001</v>
      </c>
      <c r="AB1392" s="1">
        <v>1.8</v>
      </c>
      <c r="AC1392" s="1">
        <v>0.67636321099999996</v>
      </c>
      <c r="AD1392" s="1">
        <v>0.288038248</v>
      </c>
      <c r="AE1392" s="1">
        <f t="shared" si="971"/>
        <v>0.13517872225628449</v>
      </c>
      <c r="AF1392" s="1">
        <v>0.70005213600000005</v>
      </c>
      <c r="AG1392" s="1">
        <v>0.698093984</v>
      </c>
      <c r="AH1392" s="1">
        <v>0.59799839899999996</v>
      </c>
      <c r="AI1392" s="1">
        <v>0.99775000000000003</v>
      </c>
      <c r="AJ1392" s="1">
        <v>0.92835518699999997</v>
      </c>
      <c r="AK1392" s="1">
        <v>0.97013989099999998</v>
      </c>
      <c r="AL1392" s="1">
        <v>1</v>
      </c>
      <c r="AM1392" s="1">
        <v>1</v>
      </c>
      <c r="AN1392" s="1">
        <f t="shared" si="972"/>
        <v>0.71196175243937743</v>
      </c>
      <c r="AO1392" s="1">
        <f t="shared" si="973"/>
        <v>0.24395110640083417</v>
      </c>
      <c r="AP1392" s="1">
        <f t="shared" si="974"/>
        <v>1.8410767204404501</v>
      </c>
      <c r="AQ1392" s="1">
        <f t="shared" si="975"/>
        <v>5.7058319515595493</v>
      </c>
      <c r="AR1392" s="1">
        <f t="shared" si="976"/>
        <v>0.24383251126919345</v>
      </c>
      <c r="AS1392" s="1">
        <f t="shared" si="977"/>
        <v>0.58200000000000007</v>
      </c>
      <c r="AT1392" s="1">
        <f t="shared" si="978"/>
        <v>0.53431868617744005</v>
      </c>
      <c r="AU1392" s="1">
        <f t="shared" si="979"/>
        <v>0.36600283052834931</v>
      </c>
      <c r="AV1392" s="1">
        <f t="shared" si="980"/>
        <v>1.4339971694716507</v>
      </c>
      <c r="AW1392" s="1">
        <f t="shared" si="998"/>
        <v>1.140376987574713</v>
      </c>
      <c r="AX1392" s="1">
        <f t="shared" si="999"/>
        <v>4.8703534234197869</v>
      </c>
      <c r="AY1392" s="1">
        <f t="shared" si="1000"/>
        <v>5.6102098867002423</v>
      </c>
      <c r="AZ1392" s="1">
        <f t="shared" si="1001"/>
        <v>3.7049087038354918</v>
      </c>
      <c r="BA1392" s="1">
        <f t="shared" si="1002"/>
        <v>4.2648728644222462</v>
      </c>
      <c r="BB1392" s="1">
        <f t="shared" si="1003"/>
        <v>5.2874888833367653</v>
      </c>
      <c r="BC1392" s="1">
        <f t="shared" si="1004"/>
        <v>4.5522125910597193</v>
      </c>
      <c r="BD1392" s="1">
        <f t="shared" si="1005"/>
        <v>4.9341361422658085</v>
      </c>
      <c r="BE1392" s="1">
        <f t="shared" si="981"/>
        <v>1.09908185352</v>
      </c>
      <c r="BF1392" s="1">
        <f t="shared" si="982"/>
        <v>0.72581917745842495</v>
      </c>
      <c r="BG1392" s="1">
        <f t="shared" si="983"/>
        <v>0.83552032232672302</v>
      </c>
      <c r="BH1392" s="1">
        <f t="shared" si="984"/>
        <v>1.03585840810356</v>
      </c>
      <c r="BI1392" s="1">
        <f t="shared" si="985"/>
        <v>0.89181231241631187</v>
      </c>
      <c r="BJ1392" s="1">
        <f t="shared" si="986"/>
        <v>0.9666339773878202</v>
      </c>
      <c r="BK1392" s="1">
        <f t="shared" si="987"/>
        <v>0.7686173706026912</v>
      </c>
      <c r="BL1392" s="2">
        <f t="shared" si="988"/>
        <v>1.5699999999999998</v>
      </c>
      <c r="BM1392" s="2">
        <f t="shared" si="989"/>
        <v>1.0368073178172903</v>
      </c>
      <c r="BN1392" s="2">
        <f t="shared" si="990"/>
        <v>1.1935115677251829</v>
      </c>
      <c r="BO1392" s="2">
        <f t="shared" si="991"/>
        <v>1.4796875187358329</v>
      </c>
      <c r="BP1392" s="2">
        <f t="shared" si="992"/>
        <v>1.2739227074029125</v>
      </c>
      <c r="BQ1392" s="2">
        <f t="shared" si="993"/>
        <v>1.3808028397870928</v>
      </c>
      <c r="BR1392" s="2">
        <f t="shared" si="994"/>
        <v>1.0979430403490564</v>
      </c>
      <c r="BS1392" s="1">
        <f t="shared" si="1006"/>
        <v>8.0139886705527346</v>
      </c>
      <c r="BT1392" s="1">
        <f t="shared" si="1007"/>
        <v>5.2923325468368994</v>
      </c>
      <c r="BU1392" s="1">
        <f t="shared" si="1008"/>
        <v>6.0922217719256357</v>
      </c>
      <c r="BV1392" s="1">
        <f t="shared" si="1009"/>
        <v>7.552993000705257</v>
      </c>
      <c r="BW1392" s="1">
        <f t="shared" si="1010"/>
        <v>6.5026765250234435</v>
      </c>
      <c r="BX1392" s="1">
        <f t="shared" si="1011"/>
        <v>7.0482409645355446</v>
      </c>
      <c r="BY1392" s="1">
        <f t="shared" si="1012"/>
        <v>5.6043968702353899</v>
      </c>
    </row>
    <row r="1393" spans="1:77" x14ac:dyDescent="0.25">
      <c r="A1393" s="1">
        <v>20091015</v>
      </c>
      <c r="B1393" s="1">
        <v>2009</v>
      </c>
      <c r="C1393" s="1">
        <v>10</v>
      </c>
      <c r="D1393" s="1">
        <v>7.5890000000000004</v>
      </c>
      <c r="E1393" s="1">
        <v>181.92</v>
      </c>
      <c r="F1393" s="1">
        <f t="shared" si="995"/>
        <v>7.5445862400000001</v>
      </c>
      <c r="G1393" s="1">
        <v>249.661</v>
      </c>
      <c r="H1393" s="1">
        <v>6.8819999999999997</v>
      </c>
      <c r="I1393" s="1">
        <v>341.79266669999998</v>
      </c>
      <c r="J1393" s="1">
        <v>76.877604169999998</v>
      </c>
      <c r="K1393" s="1">
        <f t="shared" si="996"/>
        <v>4.4296329604319997E-3</v>
      </c>
      <c r="L1393" s="1">
        <f t="shared" si="997"/>
        <v>9.9633375004319993E-4</v>
      </c>
      <c r="M1393" s="1">
        <f t="shared" si="967"/>
        <v>3.4332992103888E-3</v>
      </c>
      <c r="N1393" s="1">
        <f t="shared" si="968"/>
        <v>0.22492467410799485</v>
      </c>
      <c r="O1393" s="1">
        <f t="shared" si="969"/>
        <v>1.6969636013116622</v>
      </c>
      <c r="P1393" s="1">
        <f t="shared" si="970"/>
        <v>5.8476226386883381</v>
      </c>
      <c r="Q1393" s="1">
        <v>28.254200000000001</v>
      </c>
      <c r="R1393" s="1">
        <v>34.314900000000002</v>
      </c>
      <c r="S1393" s="1">
        <v>0.451567946</v>
      </c>
      <c r="T1393" s="1">
        <v>3.38096</v>
      </c>
      <c r="U1393" s="1">
        <v>0.66255910799999995</v>
      </c>
      <c r="V1393" s="1">
        <v>4.2477778000000001E-2</v>
      </c>
      <c r="W1393" s="1">
        <v>0.22378888899999999</v>
      </c>
      <c r="X1393" s="1">
        <v>2.6244443999999999E-2</v>
      </c>
      <c r="Y1393" s="1">
        <v>0.15286666700000001</v>
      </c>
      <c r="Z1393" s="1">
        <v>0.68093807299999998</v>
      </c>
      <c r="AA1393" s="1">
        <v>0.18829463900000001</v>
      </c>
      <c r="AB1393" s="1">
        <v>1.8</v>
      </c>
      <c r="AC1393" s="1">
        <v>0.67636321099999996</v>
      </c>
      <c r="AD1393" s="1">
        <v>0.271331926</v>
      </c>
      <c r="AE1393" s="1">
        <f t="shared" si="971"/>
        <v>0.11469273574494175</v>
      </c>
      <c r="AF1393" s="1">
        <v>0.43606272400000001</v>
      </c>
      <c r="AG1393" s="1">
        <v>0.31646265600000001</v>
      </c>
      <c r="AH1393" s="1">
        <v>0.41603949800000001</v>
      </c>
      <c r="AI1393" s="1">
        <v>1</v>
      </c>
      <c r="AJ1393" s="1">
        <v>0.92835518699999997</v>
      </c>
      <c r="AK1393" s="1">
        <v>0.99063413600000005</v>
      </c>
      <c r="AL1393" s="1">
        <v>0.51701168500000005</v>
      </c>
      <c r="AM1393" s="1">
        <v>0.451567946</v>
      </c>
      <c r="AN1393" s="1">
        <f t="shared" si="972"/>
        <v>0.72866807390821953</v>
      </c>
      <c r="AO1393" s="1">
        <f t="shared" si="973"/>
        <v>0.23176935163835033</v>
      </c>
      <c r="AP1393" s="1">
        <f t="shared" si="974"/>
        <v>1.7486038612244195</v>
      </c>
      <c r="AQ1393" s="1">
        <f t="shared" si="975"/>
        <v>5.7959823787755802</v>
      </c>
      <c r="AR1393" s="1">
        <f t="shared" si="976"/>
        <v>0.24876304837920668</v>
      </c>
      <c r="AS1393" s="1">
        <f t="shared" si="977"/>
        <v>0.58200000000000007</v>
      </c>
      <c r="AT1393" s="1">
        <f t="shared" si="978"/>
        <v>0.50748114263848298</v>
      </c>
      <c r="AU1393" s="1">
        <f t="shared" si="979"/>
        <v>0.35818101231966909</v>
      </c>
      <c r="AV1393" s="1">
        <f t="shared" si="980"/>
        <v>1.4418189876803309</v>
      </c>
      <c r="AW1393" s="1">
        <f t="shared" si="998"/>
        <v>1.109315414663544</v>
      </c>
      <c r="AX1393" s="1">
        <f t="shared" si="999"/>
        <v>4.9360662666764945</v>
      </c>
      <c r="AY1393" s="1">
        <f t="shared" si="1000"/>
        <v>1.8061939323475695</v>
      </c>
      <c r="AZ1393" s="1">
        <f t="shared" si="1001"/>
        <v>1.1654478698054873</v>
      </c>
      <c r="BA1393" s="1">
        <f t="shared" si="1002"/>
        <v>1.3678305896523846</v>
      </c>
      <c r="BB1393" s="1">
        <f t="shared" si="1003"/>
        <v>1.7126881781778269</v>
      </c>
      <c r="BC1393" s="1">
        <f t="shared" si="1004"/>
        <v>1.4690316629805877</v>
      </c>
      <c r="BD1393" s="1">
        <f t="shared" si="1005"/>
        <v>1.58995562204632</v>
      </c>
      <c r="BE1393" s="1">
        <f t="shared" si="981"/>
        <v>0.35395575221046016</v>
      </c>
      <c r="BF1393" s="1">
        <f t="shared" si="982"/>
        <v>0.22839019112577674</v>
      </c>
      <c r="BG1393" s="1">
        <f t="shared" si="983"/>
        <v>0.26805067638978247</v>
      </c>
      <c r="BH1393" s="1">
        <f t="shared" si="984"/>
        <v>0.33563164040805776</v>
      </c>
      <c r="BI1393" s="1">
        <f t="shared" si="985"/>
        <v>0.28788282253581277</v>
      </c>
      <c r="BJ1393" s="1">
        <f t="shared" si="986"/>
        <v>0.31158001812751057</v>
      </c>
      <c r="BK1393" s="1">
        <f t="shared" si="987"/>
        <v>0.66255910761369563</v>
      </c>
      <c r="BL1393" s="2">
        <f t="shared" si="988"/>
        <v>1.5700000000000005</v>
      </c>
      <c r="BM1393" s="2">
        <f t="shared" si="989"/>
        <v>1.0130435734641325</v>
      </c>
      <c r="BN1393" s="2">
        <f t="shared" si="990"/>
        <v>1.188960934534353</v>
      </c>
      <c r="BO1393" s="2">
        <f t="shared" si="991"/>
        <v>1.4887218872694974</v>
      </c>
      <c r="BP1393" s="2">
        <f t="shared" si="992"/>
        <v>1.2769280582632931</v>
      </c>
      <c r="BQ1393" s="2">
        <f t="shared" si="993"/>
        <v>1.3820389283271985</v>
      </c>
      <c r="BR1393" s="2">
        <f t="shared" si="994"/>
        <v>2.9388356947367664</v>
      </c>
      <c r="BS1393" s="1">
        <f t="shared" si="1006"/>
        <v>8.0115225026759234</v>
      </c>
      <c r="BT1393" s="1">
        <f t="shared" si="1007"/>
        <v>5.1694403726109082</v>
      </c>
      <c r="BU1393" s="1">
        <f t="shared" si="1008"/>
        <v>6.067125657213098</v>
      </c>
      <c r="BV1393" s="1">
        <f t="shared" si="1009"/>
        <v>7.5967700000546161</v>
      </c>
      <c r="BW1393" s="1">
        <f t="shared" si="1010"/>
        <v>6.516011384123976</v>
      </c>
      <c r="BX1393" s="1">
        <f t="shared" si="1011"/>
        <v>7.0523796011894673</v>
      </c>
      <c r="BY1393" s="1">
        <f t="shared" si="1012"/>
        <v>14.996527579650211</v>
      </c>
    </row>
    <row r="1394" spans="1:77" x14ac:dyDescent="0.25">
      <c r="A1394" s="1">
        <v>20091012</v>
      </c>
      <c r="B1394" s="1">
        <v>2009</v>
      </c>
      <c r="C1394" s="1">
        <v>10</v>
      </c>
      <c r="D1394" s="1">
        <v>17.009</v>
      </c>
      <c r="E1394" s="1">
        <v>181.77500000000001</v>
      </c>
      <c r="F1394" s="1">
        <f t="shared" si="995"/>
        <v>7.5385727999999999</v>
      </c>
      <c r="G1394" s="1">
        <v>258.58499999999998</v>
      </c>
      <c r="H1394" s="1">
        <v>9.4809999999999999</v>
      </c>
      <c r="I1394" s="1">
        <v>348.4257083</v>
      </c>
      <c r="J1394" s="1">
        <v>84.82404167</v>
      </c>
      <c r="K1394" s="1">
        <f t="shared" si="996"/>
        <v>4.5155971795679999E-3</v>
      </c>
      <c r="L1394" s="1">
        <f t="shared" si="997"/>
        <v>1.0993195800432E-3</v>
      </c>
      <c r="M1394" s="1">
        <f t="shared" si="967"/>
        <v>3.4162775995248001E-3</v>
      </c>
      <c r="N1394" s="1">
        <f t="shared" si="968"/>
        <v>0.24344943455482673</v>
      </c>
      <c r="O1394" s="1">
        <f t="shared" si="969"/>
        <v>1.8352612855103969</v>
      </c>
      <c r="P1394" s="1">
        <f t="shared" si="970"/>
        <v>5.7033115144896032</v>
      </c>
      <c r="Q1394" s="1">
        <v>32.104399999999998</v>
      </c>
      <c r="R1394" s="1">
        <v>10.079800000000001</v>
      </c>
      <c r="S1394" s="1">
        <v>0.76105271600000002</v>
      </c>
      <c r="T1394" s="1">
        <v>3.75271</v>
      </c>
      <c r="U1394" s="1">
        <v>0.73599674599999998</v>
      </c>
      <c r="V1394" s="1">
        <v>4.2477778000000001E-2</v>
      </c>
      <c r="W1394" s="1">
        <v>0.22378888899999999</v>
      </c>
      <c r="X1394" s="1">
        <v>2.6244443999999999E-2</v>
      </c>
      <c r="Y1394" s="1">
        <v>0.15286666700000001</v>
      </c>
      <c r="Z1394" s="1">
        <v>0.68093807299999998</v>
      </c>
      <c r="AA1394" s="1">
        <v>0.18829463900000001</v>
      </c>
      <c r="AB1394" s="1">
        <v>1.8</v>
      </c>
      <c r="AC1394" s="1">
        <v>0.67636321099999996</v>
      </c>
      <c r="AD1394" s="1">
        <v>0.29703965799999998</v>
      </c>
      <c r="AE1394" s="1">
        <f t="shared" si="971"/>
        <v>0.14621662538320046</v>
      </c>
      <c r="AF1394" s="1">
        <v>0.79497052499999998</v>
      </c>
      <c r="AG1394" s="1">
        <v>0.84221876900000003</v>
      </c>
      <c r="AH1394" s="1">
        <v>0.66744061899999996</v>
      </c>
      <c r="AI1394" s="1">
        <v>1</v>
      </c>
      <c r="AJ1394" s="1">
        <v>0.92835518699999997</v>
      </c>
      <c r="AK1394" s="1">
        <v>0.97784412799999998</v>
      </c>
      <c r="AL1394" s="1">
        <v>0.97213634699999996</v>
      </c>
      <c r="AM1394" s="1">
        <v>0.76105271600000002</v>
      </c>
      <c r="AN1394" s="1">
        <f t="shared" si="972"/>
        <v>0.70296034186051015</v>
      </c>
      <c r="AO1394" s="1">
        <f t="shared" si="973"/>
        <v>0.25112572775096731</v>
      </c>
      <c r="AP1394" s="1">
        <f t="shared" si="974"/>
        <v>1.8931295806036472</v>
      </c>
      <c r="AQ1394" s="1">
        <f t="shared" si="975"/>
        <v>5.6454432193963529</v>
      </c>
      <c r="AR1394" s="1">
        <f t="shared" si="976"/>
        <v>0.24072528626262138</v>
      </c>
      <c r="AS1394" s="1">
        <f t="shared" si="977"/>
        <v>0.58200000000000007</v>
      </c>
      <c r="AT1394" s="1">
        <f t="shared" si="978"/>
        <v>0.54942550684677294</v>
      </c>
      <c r="AU1394" s="1">
        <f t="shared" si="979"/>
        <v>0.36991413991473993</v>
      </c>
      <c r="AV1394" s="1">
        <f t="shared" si="980"/>
        <v>1.4300858600852602</v>
      </c>
      <c r="AW1394" s="1">
        <f t="shared" si="998"/>
        <v>1.1576925305199193</v>
      </c>
      <c r="AX1394" s="1">
        <f t="shared" si="999"/>
        <v>4.8258041446929569</v>
      </c>
      <c r="AY1394" s="1">
        <f t="shared" si="1000"/>
        <v>6.1865278267290469</v>
      </c>
      <c r="AZ1394" s="1">
        <f t="shared" si="1001"/>
        <v>4.1359550475486122</v>
      </c>
      <c r="BA1394" s="1">
        <f t="shared" si="1002"/>
        <v>4.7146569226195751</v>
      </c>
      <c r="BB1394" s="1">
        <f t="shared" si="1003"/>
        <v>5.8109289250001819</v>
      </c>
      <c r="BC1394" s="1">
        <f t="shared" si="1004"/>
        <v>5.0173824808585872</v>
      </c>
      <c r="BD1394" s="1">
        <f t="shared" si="1005"/>
        <v>5.4263010243746406</v>
      </c>
      <c r="BE1394" s="1">
        <f t="shared" si="981"/>
        <v>1.2133269951694901</v>
      </c>
      <c r="BF1394" s="1">
        <f t="shared" si="982"/>
        <v>0.81116032297094021</v>
      </c>
      <c r="BG1394" s="1">
        <f t="shared" si="983"/>
        <v>0.92465768802684856</v>
      </c>
      <c r="BH1394" s="1">
        <f t="shared" si="984"/>
        <v>1.1396630111727357</v>
      </c>
      <c r="BI1394" s="1">
        <f t="shared" si="985"/>
        <v>0.98402945555567067</v>
      </c>
      <c r="BJ1394" s="1">
        <f t="shared" si="986"/>
        <v>1.0642282231955382</v>
      </c>
      <c r="BK1394" s="1">
        <f t="shared" si="987"/>
        <v>0.73599674576262397</v>
      </c>
      <c r="BL1394" s="2">
        <f t="shared" si="988"/>
        <v>1.5699999999999998</v>
      </c>
      <c r="BM1394" s="2">
        <f t="shared" si="989"/>
        <v>1.0496112854445121</v>
      </c>
      <c r="BN1394" s="2">
        <f t="shared" si="990"/>
        <v>1.1964726541004405</v>
      </c>
      <c r="BO1394" s="2">
        <f t="shared" si="991"/>
        <v>1.4746815447646502</v>
      </c>
      <c r="BP1394" s="2">
        <f t="shared" si="992"/>
        <v>1.2732975128494455</v>
      </c>
      <c r="BQ1394" s="2">
        <f t="shared" si="993"/>
        <v>1.3770717350466555</v>
      </c>
      <c r="BR1394" s="2">
        <f t="shared" si="994"/>
        <v>0.95235241237330681</v>
      </c>
      <c r="BS1394" s="1">
        <f t="shared" si="1006"/>
        <v>8.0051368894234578</v>
      </c>
      <c r="BT1394" s="1">
        <f t="shared" si="1007"/>
        <v>5.3517719876860133</v>
      </c>
      <c r="BU1394" s="1">
        <f t="shared" si="1008"/>
        <v>6.1005906882330114</v>
      </c>
      <c r="BV1394" s="1">
        <f t="shared" si="1009"/>
        <v>7.5191258816225934</v>
      </c>
      <c r="BW1394" s="1">
        <f t="shared" si="1010"/>
        <v>6.4923063002052466</v>
      </c>
      <c r="BX1394" s="1">
        <f t="shared" si="1011"/>
        <v>7.0214316850983129</v>
      </c>
      <c r="BY1394" s="1">
        <f t="shared" si="1012"/>
        <v>4.8558671516057208</v>
      </c>
    </row>
    <row r="1395" spans="1:77" x14ac:dyDescent="0.25">
      <c r="A1395" s="1">
        <v>20130302</v>
      </c>
      <c r="B1395" s="1">
        <v>2013</v>
      </c>
      <c r="C1395" s="1">
        <v>3</v>
      </c>
      <c r="D1395" s="1">
        <v>6.4349999999999996</v>
      </c>
      <c r="E1395" s="1">
        <v>181.65899999999999</v>
      </c>
      <c r="F1395" s="1">
        <f t="shared" si="995"/>
        <v>7.5337620479999998</v>
      </c>
      <c r="G1395" s="1">
        <v>258.834</v>
      </c>
      <c r="H1395" s="1">
        <v>4.3</v>
      </c>
      <c r="I1395" s="1">
        <v>353.44595729999998</v>
      </c>
      <c r="J1395" s="1">
        <v>115.256501</v>
      </c>
      <c r="K1395" s="1">
        <f t="shared" si="996"/>
        <v>4.580659606607999E-3</v>
      </c>
      <c r="L1395" s="1">
        <f t="shared" si="997"/>
        <v>1.4937242529599998E-3</v>
      </c>
      <c r="M1395" s="1">
        <f t="shared" si="967"/>
        <v>3.0869353536479992E-3</v>
      </c>
      <c r="N1395" s="1">
        <f t="shared" si="968"/>
        <v>0.32609370292548545</v>
      </c>
      <c r="O1395" s="1">
        <f t="shared" si="969"/>
        <v>2.4567123631918086</v>
      </c>
      <c r="P1395" s="1">
        <f t="shared" si="970"/>
        <v>5.0770496848081912</v>
      </c>
      <c r="Q1395" s="1">
        <v>19.545000000000002</v>
      </c>
      <c r="R1395" s="1">
        <v>39.917900000000003</v>
      </c>
      <c r="S1395" s="1">
        <v>0.32869234400000003</v>
      </c>
      <c r="T1395" s="1">
        <v>3.0881599999999998</v>
      </c>
      <c r="U1395" s="1">
        <v>0.61244129999999997</v>
      </c>
      <c r="V1395" s="1">
        <v>3.0355555999999999E-2</v>
      </c>
      <c r="W1395" s="1">
        <v>0.15658888900000001</v>
      </c>
      <c r="X1395" s="1">
        <v>1.8433333E-2</v>
      </c>
      <c r="Y1395" s="1">
        <v>0.1087</v>
      </c>
      <c r="Z1395" s="1">
        <v>0.67524516700000003</v>
      </c>
      <c r="AA1395" s="1">
        <v>0.18051600000000001</v>
      </c>
      <c r="AB1395" s="1">
        <v>1.6666666670000001</v>
      </c>
      <c r="AC1395" s="1">
        <v>0.66930400700000003</v>
      </c>
      <c r="AD1395" s="1">
        <v>0.298164074</v>
      </c>
      <c r="AE1395" s="1">
        <f t="shared" si="971"/>
        <v>0.14759543102391171</v>
      </c>
      <c r="AF1395" s="1">
        <v>0.39016264000000001</v>
      </c>
      <c r="AG1395" s="1">
        <v>0.26586911800000002</v>
      </c>
      <c r="AH1395" s="1">
        <v>0.38524152699999997</v>
      </c>
      <c r="AI1395" s="1">
        <v>1</v>
      </c>
      <c r="AJ1395" s="1">
        <v>0.92227812499999995</v>
      </c>
      <c r="AK1395" s="1">
        <v>1</v>
      </c>
      <c r="AL1395" s="1">
        <v>0.336312271</v>
      </c>
      <c r="AM1395" s="1">
        <v>0.32869234400000003</v>
      </c>
      <c r="AN1395" s="1">
        <f t="shared" si="972"/>
        <v>0.7018359257284591</v>
      </c>
      <c r="AO1395" s="1">
        <f t="shared" si="973"/>
        <v>0.25205237665239344</v>
      </c>
      <c r="AP1395" s="1">
        <f t="shared" si="974"/>
        <v>1.898902629332003</v>
      </c>
      <c r="AQ1395" s="1">
        <f t="shared" si="975"/>
        <v>5.6348594186679968</v>
      </c>
      <c r="AR1395" s="1">
        <f t="shared" si="976"/>
        <v>0.24371182162956642</v>
      </c>
      <c r="AS1395" s="1">
        <f t="shared" si="977"/>
        <v>0.578666666675</v>
      </c>
      <c r="AT1395" s="1">
        <f t="shared" si="978"/>
        <v>0.600016828221272</v>
      </c>
      <c r="AU1395" s="1">
        <f t="shared" si="979"/>
        <v>0.36749040377348752</v>
      </c>
      <c r="AV1395" s="1">
        <f t="shared" si="980"/>
        <v>1.2991762632265127</v>
      </c>
      <c r="AW1395" s="1">
        <f t="shared" si="998"/>
        <v>1.0898731310025369</v>
      </c>
      <c r="AX1395" s="1">
        <f t="shared" si="999"/>
        <v>4.7922295916163122</v>
      </c>
      <c r="AY1395" s="1">
        <f t="shared" si="1000"/>
        <v>1.038779502324471</v>
      </c>
      <c r="AZ1395" s="1">
        <f t="shared" si="1001"/>
        <v>0.69552619603275212</v>
      </c>
      <c r="BA1395" s="1">
        <f t="shared" si="1002"/>
        <v>0.77681338438512726</v>
      </c>
      <c r="BB1395" s="1">
        <f t="shared" si="1003"/>
        <v>0.97006727881501931</v>
      </c>
      <c r="BC1395" s="1">
        <f t="shared" si="1004"/>
        <v>0.84680000085460805</v>
      </c>
      <c r="BD1395" s="1">
        <f t="shared" si="1005"/>
        <v>0.94802037427221042</v>
      </c>
      <c r="BE1395" s="1">
        <f t="shared" si="981"/>
        <v>0.20600987912287605</v>
      </c>
      <c r="BF1395" s="1">
        <f t="shared" si="982"/>
        <v>0.13793617148862913</v>
      </c>
      <c r="BG1395" s="1">
        <f t="shared" si="983"/>
        <v>0.15405697846377536</v>
      </c>
      <c r="BH1395" s="1">
        <f t="shared" si="984"/>
        <v>0.19238292862205203</v>
      </c>
      <c r="BI1395" s="1">
        <f t="shared" si="985"/>
        <v>0.16793666550691963</v>
      </c>
      <c r="BJ1395" s="1">
        <f t="shared" si="986"/>
        <v>0.18801060501561359</v>
      </c>
      <c r="BK1395" s="1">
        <f t="shared" si="987"/>
        <v>0.61244129951399573</v>
      </c>
      <c r="BL1395" s="2">
        <f t="shared" si="988"/>
        <v>1.5699999999999998</v>
      </c>
      <c r="BM1395" s="2">
        <f t="shared" si="989"/>
        <v>1.0512106999877375</v>
      </c>
      <c r="BN1395" s="2">
        <f t="shared" si="990"/>
        <v>1.1740672690937437</v>
      </c>
      <c r="BO1395" s="2">
        <f t="shared" si="991"/>
        <v>1.4661490954832661</v>
      </c>
      <c r="BP1395" s="2">
        <f t="shared" si="992"/>
        <v>1.2798442772183833</v>
      </c>
      <c r="BQ1395" s="2">
        <f t="shared" si="993"/>
        <v>1.4328276446318051</v>
      </c>
      <c r="BR1395" s="2">
        <f t="shared" si="994"/>
        <v>4.6674113121704242</v>
      </c>
      <c r="BS1395" s="1">
        <f t="shared" si="1006"/>
        <v>7.9165320886221551</v>
      </c>
      <c r="BT1395" s="1">
        <f t="shared" si="1007"/>
        <v>5.3006007887617086</v>
      </c>
      <c r="BU1395" s="1">
        <f t="shared" si="1008"/>
        <v>5.9200899426634415</v>
      </c>
      <c r="BV1395" s="1">
        <f t="shared" si="1009"/>
        <v>7.3928766631195044</v>
      </c>
      <c r="BW1395" s="1">
        <f t="shared" si="1010"/>
        <v>6.4534575089418862</v>
      </c>
      <c r="BX1395" s="1">
        <f t="shared" si="1011"/>
        <v>7.2248573415239399</v>
      </c>
      <c r="BY1395" s="1">
        <f t="shared" si="1012"/>
        <v>23.5348480405065</v>
      </c>
    </row>
    <row r="1396" spans="1:77" x14ac:dyDescent="0.25">
      <c r="A1396" s="1">
        <v>20111006</v>
      </c>
      <c r="B1396" s="1">
        <v>2011</v>
      </c>
      <c r="C1396" s="1">
        <v>10</v>
      </c>
      <c r="D1396" s="1">
        <v>20.56</v>
      </c>
      <c r="E1396" s="1">
        <v>181.38900000000001</v>
      </c>
      <c r="F1396" s="1">
        <f t="shared" si="995"/>
        <v>7.5225646079999997</v>
      </c>
      <c r="G1396" s="1">
        <v>276.70100000000002</v>
      </c>
      <c r="H1396" s="1">
        <v>12.599</v>
      </c>
      <c r="I1396" s="1">
        <v>355.70400000000001</v>
      </c>
      <c r="J1396" s="1">
        <v>110.8186875</v>
      </c>
      <c r="K1396" s="1">
        <f t="shared" si="996"/>
        <v>4.6099238400000003E-3</v>
      </c>
      <c r="L1396" s="1">
        <f t="shared" si="997"/>
        <v>1.4362101899999999E-3</v>
      </c>
      <c r="M1396" s="1">
        <f t="shared" si="967"/>
        <v>3.1737136500000003E-3</v>
      </c>
      <c r="N1396" s="1">
        <f t="shared" si="968"/>
        <v>0.31154748751771133</v>
      </c>
      <c r="O1396" s="1">
        <f t="shared" si="969"/>
        <v>2.3436361033120567</v>
      </c>
      <c r="P1396" s="1">
        <f t="shared" si="970"/>
        <v>5.178928504687943</v>
      </c>
      <c r="Q1396" s="1">
        <v>11.941800000000001</v>
      </c>
      <c r="R1396" s="1">
        <v>42.276000000000003</v>
      </c>
      <c r="S1396" s="1">
        <v>0.22025607799999999</v>
      </c>
      <c r="T1396" s="1">
        <v>1.52599</v>
      </c>
      <c r="U1396" s="1">
        <v>0.29722578900000002</v>
      </c>
      <c r="V1396" s="1">
        <v>4.0533332999999998E-2</v>
      </c>
      <c r="W1396" s="1">
        <v>0.217544444</v>
      </c>
      <c r="X1396" s="1">
        <v>2.4022221999999999E-2</v>
      </c>
      <c r="Y1396" s="1">
        <v>0.163955556</v>
      </c>
      <c r="Z1396" s="1">
        <v>0.68588280999999995</v>
      </c>
      <c r="AA1396" s="1">
        <v>0.140468907</v>
      </c>
      <c r="AB1396" s="1">
        <v>2.3444444440000001</v>
      </c>
      <c r="AC1396" s="1">
        <v>0.68249468400000002</v>
      </c>
      <c r="AD1396" s="1">
        <v>0.34445845899999999</v>
      </c>
      <c r="AE1396" s="1">
        <f t="shared" si="971"/>
        <v>0.20436353034947885</v>
      </c>
      <c r="AF1396" s="1">
        <v>0.91237655699999998</v>
      </c>
      <c r="AG1396" s="1">
        <v>1.0072824730000001</v>
      </c>
      <c r="AH1396" s="1">
        <v>0.76220976799999995</v>
      </c>
      <c r="AI1396" s="1">
        <v>0.94289285700000003</v>
      </c>
      <c r="AJ1396" s="1">
        <v>0.89099133399999997</v>
      </c>
      <c r="AK1396" s="1">
        <v>0.96271775400000004</v>
      </c>
      <c r="AL1396" s="1">
        <v>0.176847174</v>
      </c>
      <c r="AM1396" s="1">
        <v>0.22025607799999999</v>
      </c>
      <c r="AN1396" s="1">
        <f t="shared" si="972"/>
        <v>0.65554154123042563</v>
      </c>
      <c r="AO1396" s="1">
        <f t="shared" si="973"/>
        <v>0.29615339040047894</v>
      </c>
      <c r="AP1396" s="1">
        <f t="shared" si="974"/>
        <v>2.2278330131658497</v>
      </c>
      <c r="AQ1396" s="1">
        <f t="shared" si="975"/>
        <v>5.2947315948341505</v>
      </c>
      <c r="AR1396" s="1">
        <f t="shared" si="976"/>
        <v>0.20961352623165419</v>
      </c>
      <c r="AS1396" s="1">
        <f t="shared" si="977"/>
        <v>0.59561111109999998</v>
      </c>
      <c r="AT1396" s="1">
        <f t="shared" si="978"/>
        <v>0.46141813846223484</v>
      </c>
      <c r="AU1396" s="1">
        <f t="shared" si="979"/>
        <v>0.40089217603103017</v>
      </c>
      <c r="AV1396" s="1">
        <f t="shared" si="980"/>
        <v>1.9435522679689698</v>
      </c>
      <c r="AW1396" s="1">
        <f t="shared" si="998"/>
        <v>1.5348421096651015</v>
      </c>
      <c r="AX1396" s="1">
        <f t="shared" si="999"/>
        <v>4.6160411165336912</v>
      </c>
      <c r="AY1396" s="1">
        <f t="shared" si="1000"/>
        <v>1.3005800675258488</v>
      </c>
      <c r="AZ1396" s="1">
        <f t="shared" si="1001"/>
        <v>0.92536826431896324</v>
      </c>
      <c r="BA1396" s="1">
        <f t="shared" si="1002"/>
        <v>1.100879089868035</v>
      </c>
      <c r="BB1396" s="1">
        <f t="shared" si="1003"/>
        <v>1.2474144096587303</v>
      </c>
      <c r="BC1396" s="1">
        <f t="shared" si="1004"/>
        <v>1.0570298658374404</v>
      </c>
      <c r="BD1396" s="1">
        <f t="shared" si="1005"/>
        <v>1.1960849821812169</v>
      </c>
      <c r="BE1396" s="1">
        <f t="shared" si="981"/>
        <v>0.25332140869500086</v>
      </c>
      <c r="BF1396" s="1">
        <f t="shared" si="982"/>
        <v>0.18023926256602324</v>
      </c>
      <c r="BG1396" s="1">
        <f t="shared" si="983"/>
        <v>0.2144245085800521</v>
      </c>
      <c r="BH1396" s="1">
        <f t="shared" si="984"/>
        <v>0.24296602982877261</v>
      </c>
      <c r="BI1396" s="1">
        <f t="shared" si="985"/>
        <v>0.20588374474784604</v>
      </c>
      <c r="BJ1396" s="1">
        <f t="shared" si="986"/>
        <v>0.23296830404411759</v>
      </c>
      <c r="BK1396" s="1">
        <f t="shared" si="987"/>
        <v>0.2972257887896636</v>
      </c>
      <c r="BL1396" s="2">
        <f t="shared" si="988"/>
        <v>1.57</v>
      </c>
      <c r="BM1396" s="2">
        <f t="shared" si="989"/>
        <v>1.1170616952053956</v>
      </c>
      <c r="BN1396" s="2">
        <f t="shared" si="990"/>
        <v>1.3289302321700114</v>
      </c>
      <c r="BO1396" s="2">
        <f t="shared" si="991"/>
        <v>1.5058208810548939</v>
      </c>
      <c r="BP1396" s="2">
        <f t="shared" si="992"/>
        <v>1.2759974805102099</v>
      </c>
      <c r="BQ1396" s="2">
        <f t="shared" si="993"/>
        <v>1.4438583743612454</v>
      </c>
      <c r="BR1396" s="2">
        <f t="shared" si="994"/>
        <v>1.8421044269559235</v>
      </c>
      <c r="BS1396" s="1">
        <f t="shared" si="1006"/>
        <v>8.0605532573602741</v>
      </c>
      <c r="BT1396" s="1">
        <f t="shared" si="1007"/>
        <v>5.7351180165351856</v>
      </c>
      <c r="BU1396" s="1">
        <f t="shared" si="1008"/>
        <v>6.8228744660653042</v>
      </c>
      <c r="BV1396" s="1">
        <f t="shared" si="1009"/>
        <v>7.7310505782090075</v>
      </c>
      <c r="BW1396" s="1">
        <f t="shared" si="1010"/>
        <v>6.5511118776497295</v>
      </c>
      <c r="BX1396" s="1">
        <f t="shared" si="1011"/>
        <v>7.4129282309709845</v>
      </c>
      <c r="BY1396" s="1">
        <f t="shared" si="1012"/>
        <v>9.4575674134378023</v>
      </c>
    </row>
    <row r="1397" spans="1:77" x14ac:dyDescent="0.25">
      <c r="A1397" s="1">
        <v>20070316</v>
      </c>
      <c r="B1397" s="1">
        <v>2007</v>
      </c>
      <c r="C1397" s="1">
        <v>3</v>
      </c>
      <c r="D1397" s="1">
        <v>13.129</v>
      </c>
      <c r="E1397" s="1">
        <v>181.274</v>
      </c>
      <c r="F1397" s="1">
        <f t="shared" si="995"/>
        <v>7.5177953280000001</v>
      </c>
      <c r="G1397" s="1">
        <v>302.70299999999997</v>
      </c>
      <c r="H1397" s="1">
        <v>6.4909999999999997</v>
      </c>
      <c r="I1397" s="1">
        <v>336.32037500000001</v>
      </c>
      <c r="J1397" s="1">
        <v>167.55033330000001</v>
      </c>
      <c r="K1397" s="1">
        <f t="shared" si="996"/>
        <v>4.3587120600000005E-3</v>
      </c>
      <c r="L1397" s="1">
        <f t="shared" si="997"/>
        <v>2.1714523195679996E-3</v>
      </c>
      <c r="M1397" s="1">
        <f t="shared" si="967"/>
        <v>2.1872597404320009E-3</v>
      </c>
      <c r="N1397" s="1">
        <f t="shared" si="968"/>
        <v>0.49818668672690436</v>
      </c>
      <c r="O1397" s="1">
        <f t="shared" si="969"/>
        <v>3.7452655459473214</v>
      </c>
      <c r="P1397" s="1">
        <f t="shared" si="970"/>
        <v>3.7725297820526786</v>
      </c>
      <c r="Q1397" s="1">
        <v>39.5627</v>
      </c>
      <c r="R1397" s="1">
        <v>14.5008</v>
      </c>
      <c r="S1397" s="1">
        <v>0.73178207100000003</v>
      </c>
      <c r="T1397" s="1">
        <v>4.6350600000000002</v>
      </c>
      <c r="U1397" s="1">
        <v>0.94869872600000005</v>
      </c>
      <c r="V1397" s="1">
        <v>3.9255555999999997E-2</v>
      </c>
      <c r="W1397" s="1">
        <v>0.191377778</v>
      </c>
      <c r="X1397" s="1">
        <v>2.4322222000000001E-2</v>
      </c>
      <c r="Y1397" s="1">
        <v>0.14698888900000001</v>
      </c>
      <c r="Z1397" s="1">
        <v>0.65958471600000002</v>
      </c>
      <c r="AA1397" s="1">
        <v>0.13118576200000001</v>
      </c>
      <c r="AB1397" s="1">
        <v>2.0555555559999998</v>
      </c>
      <c r="AC1397" s="1">
        <v>0.64988504800000002</v>
      </c>
      <c r="AD1397" s="1">
        <v>0.40114898100000002</v>
      </c>
      <c r="AE1397" s="1">
        <f t="shared" si="971"/>
        <v>0.27387980502759046</v>
      </c>
      <c r="AF1397" s="1">
        <v>0.65187165199999997</v>
      </c>
      <c r="AG1397" s="1">
        <v>0.62253319500000004</v>
      </c>
      <c r="AH1397" s="1">
        <v>0.56389111300000005</v>
      </c>
      <c r="AI1397" s="1">
        <v>1</v>
      </c>
      <c r="AJ1397" s="1">
        <v>0.88373887699999998</v>
      </c>
      <c r="AK1397" s="1">
        <v>0.99257271999999996</v>
      </c>
      <c r="AL1397" s="1">
        <v>0.92909128100000005</v>
      </c>
      <c r="AM1397" s="1">
        <v>0.73178207100000003</v>
      </c>
      <c r="AN1397" s="1">
        <f t="shared" si="972"/>
        <v>0.59885101898560644</v>
      </c>
      <c r="AO1397" s="1">
        <f t="shared" si="973"/>
        <v>0.36589807635745919</v>
      </c>
      <c r="AP1397" s="1">
        <f t="shared" si="974"/>
        <v>2.7507468489642939</v>
      </c>
      <c r="AQ1397" s="1">
        <f t="shared" si="975"/>
        <v>4.7670484790357062</v>
      </c>
      <c r="AR1397" s="1">
        <f t="shared" si="976"/>
        <v>0.19134738762596981</v>
      </c>
      <c r="AS1397" s="1">
        <f t="shared" si="977"/>
        <v>0.58838888890000007</v>
      </c>
      <c r="AT1397" s="1">
        <f t="shared" si="978"/>
        <v>0.68008299161211694</v>
      </c>
      <c r="AU1397" s="1">
        <f t="shared" si="979"/>
        <v>0.43206552872020521</v>
      </c>
      <c r="AV1397" s="1">
        <f t="shared" si="980"/>
        <v>1.6234900272797947</v>
      </c>
      <c r="AW1397" s="1">
        <f t="shared" si="998"/>
        <v>1.595780048006006</v>
      </c>
      <c r="AX1397" s="1">
        <f t="shared" si="999"/>
        <v>4.238288283519756</v>
      </c>
      <c r="AY1397" s="1">
        <f t="shared" si="1000"/>
        <v>4.6456573591481911</v>
      </c>
      <c r="AZ1397" s="1">
        <f t="shared" si="1001"/>
        <v>3.544016869349468</v>
      </c>
      <c r="BA1397" s="1">
        <f t="shared" si="1002"/>
        <v>4.0550795769331041</v>
      </c>
      <c r="BB1397" s="1">
        <f t="shared" si="1003"/>
        <v>4.4433460749810481</v>
      </c>
      <c r="BC1397" s="1">
        <f t="shared" si="1004"/>
        <v>4.180237973615565</v>
      </c>
      <c r="BD1397" s="1">
        <f t="shared" si="1005"/>
        <v>4.8423031826272078</v>
      </c>
      <c r="BE1397" s="1">
        <f t="shared" si="981"/>
        <v>0.95086778108069814</v>
      </c>
      <c r="BF1397" s="1">
        <f t="shared" si="982"/>
        <v>0.72538527836860978</v>
      </c>
      <c r="BG1397" s="1">
        <f t="shared" si="983"/>
        <v>0.82998900291928301</v>
      </c>
      <c r="BH1397" s="1">
        <f t="shared" si="984"/>
        <v>0.90945894117028536</v>
      </c>
      <c r="BI1397" s="1">
        <f t="shared" si="985"/>
        <v>0.85560627895508834</v>
      </c>
      <c r="BJ1397" s="1">
        <f t="shared" si="986"/>
        <v>0.99111702104284716</v>
      </c>
      <c r="BK1397" s="1">
        <f t="shared" si="987"/>
        <v>0.94869872585351633</v>
      </c>
      <c r="BL1397" s="2">
        <f t="shared" si="988"/>
        <v>1.5700000000000003</v>
      </c>
      <c r="BM1397" s="2">
        <f t="shared" si="989"/>
        <v>1.197700573832005</v>
      </c>
      <c r="BN1397" s="2">
        <f t="shared" si="990"/>
        <v>1.3704142263630708</v>
      </c>
      <c r="BO1397" s="2">
        <f t="shared" si="991"/>
        <v>1.501628897357886</v>
      </c>
      <c r="BP1397" s="2">
        <f t="shared" si="992"/>
        <v>1.4127115090941185</v>
      </c>
      <c r="BQ1397" s="2">
        <f t="shared" si="993"/>
        <v>1.6364564600861278</v>
      </c>
      <c r="BR1397" s="2">
        <f t="shared" si="994"/>
        <v>1.566418622258076</v>
      </c>
      <c r="BS1397" s="1">
        <f t="shared" si="1006"/>
        <v>7.6705533608185865</v>
      </c>
      <c r="BT1397" s="1">
        <f t="shared" si="1007"/>
        <v>5.8516090202939077</v>
      </c>
      <c r="BU1397" s="1">
        <f t="shared" si="1008"/>
        <v>6.6954365921929009</v>
      </c>
      <c r="BV1397" s="1">
        <f t="shared" si="1009"/>
        <v>7.336512474733019</v>
      </c>
      <c r="BW1397" s="1">
        <f t="shared" si="1010"/>
        <v>6.9020885439165518</v>
      </c>
      <c r="BX1397" s="1">
        <f t="shared" si="1011"/>
        <v>7.9952398724502753</v>
      </c>
      <c r="BY1397" s="1">
        <f t="shared" si="1012"/>
        <v>7.6530558136372635</v>
      </c>
    </row>
    <row r="1398" spans="1:77" x14ac:dyDescent="0.25">
      <c r="A1398" s="1">
        <v>20040706</v>
      </c>
      <c r="B1398" s="1">
        <v>2004</v>
      </c>
      <c r="C1398" s="1">
        <v>7</v>
      </c>
      <c r="D1398" s="1">
        <v>20.939</v>
      </c>
      <c r="E1398" s="1">
        <v>181.17500000000001</v>
      </c>
      <c r="F1398" s="1">
        <f t="shared" si="995"/>
        <v>7.5136896000000011</v>
      </c>
      <c r="G1398" s="1">
        <v>482.44299999999998</v>
      </c>
      <c r="H1398" s="1">
        <v>6.44</v>
      </c>
      <c r="I1398" s="1">
        <v>369.79983329999999</v>
      </c>
      <c r="J1398" s="1">
        <v>223.08066669999999</v>
      </c>
      <c r="K1398" s="1">
        <f t="shared" si="996"/>
        <v>4.7926058395679995E-3</v>
      </c>
      <c r="L1398" s="1">
        <f t="shared" si="997"/>
        <v>2.8911254404319999E-3</v>
      </c>
      <c r="M1398" s="1">
        <f t="shared" si="967"/>
        <v>1.9014803991359995E-3</v>
      </c>
      <c r="N1398" s="1">
        <f t="shared" si="968"/>
        <v>0.6032470720965033</v>
      </c>
      <c r="O1398" s="1">
        <f t="shared" si="969"/>
        <v>4.5326112518419475</v>
      </c>
      <c r="P1398" s="1">
        <f t="shared" si="970"/>
        <v>2.9810783481580536</v>
      </c>
      <c r="Q1398" s="1">
        <v>32.211100000000002</v>
      </c>
      <c r="R1398" s="1">
        <v>17.6921</v>
      </c>
      <c r="S1398" s="1">
        <v>0.64547163299999999</v>
      </c>
      <c r="T1398" s="1">
        <v>4.7002300000000004</v>
      </c>
      <c r="U1398" s="1">
        <v>0.924372788</v>
      </c>
      <c r="V1398" s="1">
        <v>5.1611111000000001E-2</v>
      </c>
      <c r="W1398" s="1">
        <v>0.27221111100000001</v>
      </c>
      <c r="X1398" s="1">
        <v>2.8366667000000002E-2</v>
      </c>
      <c r="Y1398" s="1">
        <v>0.20142222200000001</v>
      </c>
      <c r="Z1398" s="1">
        <v>0.68123799100000004</v>
      </c>
      <c r="AA1398" s="1">
        <v>0.14945926300000001</v>
      </c>
      <c r="AB1398" s="1">
        <v>2.111111111</v>
      </c>
      <c r="AC1398" s="1">
        <v>0.676735109</v>
      </c>
      <c r="AD1398" s="1">
        <v>0.624463408</v>
      </c>
      <c r="AE1398" s="1">
        <f t="shared" si="971"/>
        <v>0.54771723850398535</v>
      </c>
      <c r="AF1398" s="1">
        <v>0.92350215400000002</v>
      </c>
      <c r="AG1398" s="1">
        <v>1.0231241630000001</v>
      </c>
      <c r="AH1398" s="1">
        <v>0.77232452600000001</v>
      </c>
      <c r="AI1398" s="1">
        <v>1</v>
      </c>
      <c r="AJ1398" s="1">
        <v>0.89801504899999995</v>
      </c>
      <c r="AK1398" s="1">
        <v>0.99282585800000001</v>
      </c>
      <c r="AL1398" s="1">
        <v>0.80216416599999996</v>
      </c>
      <c r="AM1398" s="1">
        <v>0.64547163299999999</v>
      </c>
      <c r="AN1398" s="1">
        <f t="shared" si="972"/>
        <v>0.37553659188753907</v>
      </c>
      <c r="AO1398" s="1">
        <f t="shared" si="973"/>
        <v>0.75917343347539146</v>
      </c>
      <c r="AP1398" s="1">
        <f t="shared" si="974"/>
        <v>5.7041935317003416</v>
      </c>
      <c r="AQ1398" s="1">
        <f t="shared" si="975"/>
        <v>1.8094960682996595</v>
      </c>
      <c r="AR1398" s="1">
        <f t="shared" si="976"/>
        <v>6.3288019853563637E-2</v>
      </c>
      <c r="AS1398" s="1">
        <f t="shared" si="977"/>
        <v>0.58977777777500007</v>
      </c>
      <c r="AT1398" s="1">
        <f t="shared" si="978"/>
        <v>1.3626080630135105</v>
      </c>
      <c r="AU1398" s="1">
        <f t="shared" si="979"/>
        <v>0.64134219831544037</v>
      </c>
      <c r="AV1398" s="1">
        <f t="shared" si="980"/>
        <v>1.4697689126845597</v>
      </c>
      <c r="AW1398" s="1">
        <f t="shared" si="998"/>
        <v>2.5548395903904724</v>
      </c>
      <c r="AX1398" s="1">
        <f t="shared" si="999"/>
        <v>2.4630175329367465</v>
      </c>
      <c r="AY1398" s="1">
        <f t="shared" si="1000"/>
        <v>5.9138837143509564</v>
      </c>
      <c r="AZ1398" s="1">
        <f t="shared" si="1001"/>
        <v>5.7080353468688658</v>
      </c>
      <c r="BA1398" s="1">
        <f t="shared" si="1002"/>
        <v>5.6674351092755897</v>
      </c>
      <c r="BB1398" s="1">
        <f t="shared" si="1003"/>
        <v>4.6735935276590723</v>
      </c>
      <c r="BC1398" s="1">
        <f t="shared" si="1004"/>
        <v>5.9252376913634075</v>
      </c>
      <c r="BD1398" s="1">
        <f t="shared" si="1005"/>
        <v>6.112152138163764</v>
      </c>
      <c r="BE1398" s="1">
        <f t="shared" si="981"/>
        <v>1.1630565262053032</v>
      </c>
      <c r="BF1398" s="1">
        <f t="shared" si="982"/>
        <v>1.1225732670184885</v>
      </c>
      <c r="BG1398" s="1">
        <f t="shared" si="983"/>
        <v>1.1145886035419716</v>
      </c>
      <c r="BH1398" s="1">
        <f t="shared" si="984"/>
        <v>0.91913431439043913</v>
      </c>
      <c r="BI1398" s="1">
        <f t="shared" si="985"/>
        <v>1.1652894610583631</v>
      </c>
      <c r="BJ1398" s="1">
        <f t="shared" si="986"/>
        <v>1.2020490724564823</v>
      </c>
      <c r="BK1398" s="1">
        <f t="shared" si="987"/>
        <v>0.92437278786870969</v>
      </c>
      <c r="BL1398" s="2">
        <f t="shared" si="988"/>
        <v>1.5699999999999998</v>
      </c>
      <c r="BM1398" s="2">
        <f t="shared" si="989"/>
        <v>1.5153519966646232</v>
      </c>
      <c r="BN1398" s="2">
        <f t="shared" si="990"/>
        <v>1.5045735681225192</v>
      </c>
      <c r="BO1398" s="2">
        <f t="shared" si="991"/>
        <v>1.2407315045135332</v>
      </c>
      <c r="BP1398" s="2">
        <f t="shared" si="992"/>
        <v>1.5730142195502241</v>
      </c>
      <c r="BQ1398" s="2">
        <f t="shared" si="993"/>
        <v>1.6226357027668188</v>
      </c>
      <c r="BR1398" s="2">
        <f t="shared" si="994"/>
        <v>1.2478028747999959</v>
      </c>
      <c r="BS1398" s="1">
        <f t="shared" si="1006"/>
        <v>7.9831007542036225</v>
      </c>
      <c r="BT1398" s="1">
        <f t="shared" si="1007"/>
        <v>7.7052278136670811</v>
      </c>
      <c r="BU1398" s="1">
        <f t="shared" si="1008"/>
        <v>7.6504219021870821</v>
      </c>
      <c r="BV1398" s="1">
        <f t="shared" si="1009"/>
        <v>6.3088437002841919</v>
      </c>
      <c r="BW1398" s="1">
        <f t="shared" si="1010"/>
        <v>7.9984273901047231</v>
      </c>
      <c r="BX1398" s="1">
        <f t="shared" si="1011"/>
        <v>8.2507415939844044</v>
      </c>
      <c r="BY1398" s="1">
        <f t="shared" si="1012"/>
        <v>6.3448000451677045</v>
      </c>
    </row>
    <row r="1399" spans="1:77" x14ac:dyDescent="0.25">
      <c r="A1399" s="1">
        <v>20060520</v>
      </c>
      <c r="B1399" s="1">
        <v>2006</v>
      </c>
      <c r="C1399" s="1">
        <v>5</v>
      </c>
      <c r="D1399" s="1">
        <v>16.555</v>
      </c>
      <c r="E1399" s="1">
        <v>180.52500000000001</v>
      </c>
      <c r="F1399" s="1">
        <f t="shared" si="995"/>
        <v>7.4867328000000004</v>
      </c>
      <c r="G1399" s="1">
        <v>465.29899999999998</v>
      </c>
      <c r="H1399" s="1">
        <v>8.0619999999999994</v>
      </c>
      <c r="I1399" s="1">
        <v>381.95606249999997</v>
      </c>
      <c r="J1399" s="1">
        <v>298.4247431</v>
      </c>
      <c r="K1399" s="1">
        <f t="shared" si="996"/>
        <v>4.950150569999999E-3</v>
      </c>
      <c r="L1399" s="1">
        <f t="shared" si="997"/>
        <v>3.8675846705759995E-3</v>
      </c>
      <c r="M1399" s="1">
        <f t="shared" si="967"/>
        <v>1.0825658994239994E-3</v>
      </c>
      <c r="N1399" s="1">
        <f t="shared" si="968"/>
        <v>0.78130647055772295</v>
      </c>
      <c r="O1399" s="1">
        <f t="shared" si="969"/>
        <v>5.8494327799767394</v>
      </c>
      <c r="P1399" s="1">
        <f t="shared" si="970"/>
        <v>1.637300020023261</v>
      </c>
      <c r="Q1399" s="1">
        <v>32.250100000000003</v>
      </c>
      <c r="R1399" s="1">
        <v>36.291499999999999</v>
      </c>
      <c r="S1399" s="1">
        <v>0.47051863399999999</v>
      </c>
      <c r="T1399" s="1">
        <v>5.4061399999999997</v>
      </c>
      <c r="U1399" s="1">
        <v>1.1906436069999999</v>
      </c>
      <c r="V1399" s="1">
        <v>6.0388889000000001E-2</v>
      </c>
      <c r="W1399" s="1">
        <v>0.26132222199999999</v>
      </c>
      <c r="X1399" s="1">
        <v>3.6066666999999997E-2</v>
      </c>
      <c r="Y1399" s="1">
        <v>0.201833333</v>
      </c>
      <c r="Z1399" s="1">
        <v>0.62457691400000004</v>
      </c>
      <c r="AA1399" s="1">
        <v>0.12844256800000001</v>
      </c>
      <c r="AB1399" s="1">
        <v>1.5</v>
      </c>
      <c r="AC1399" s="1">
        <v>0.60647537299999998</v>
      </c>
      <c r="AD1399" s="1">
        <v>0.61202366699999999</v>
      </c>
      <c r="AE1399" s="1">
        <f t="shared" si="971"/>
        <v>0.5324631109748621</v>
      </c>
      <c r="AF1399" s="1">
        <v>0.77879250499999997</v>
      </c>
      <c r="AG1399" s="1">
        <v>0.81839473299999999</v>
      </c>
      <c r="AH1399" s="1">
        <v>0.65532425900000002</v>
      </c>
      <c r="AI1399" s="1">
        <v>1</v>
      </c>
      <c r="AJ1399" s="1">
        <v>0.88159575599999995</v>
      </c>
      <c r="AK1399" s="1">
        <v>0.98480660200000003</v>
      </c>
      <c r="AL1399" s="1">
        <v>0.54488034399999996</v>
      </c>
      <c r="AM1399" s="1">
        <v>0.47051863399999999</v>
      </c>
      <c r="AN1399" s="1">
        <f t="shared" si="972"/>
        <v>0.38797633349738558</v>
      </c>
      <c r="AO1399" s="1">
        <f t="shared" si="973"/>
        <v>0.73557427486675164</v>
      </c>
      <c r="AP1399" s="1">
        <f t="shared" si="974"/>
        <v>5.5070480504811252</v>
      </c>
      <c r="AQ1399" s="1">
        <f t="shared" si="975"/>
        <v>1.9796847495188752</v>
      </c>
      <c r="AR1399" s="1">
        <f t="shared" si="976"/>
        <v>7.4934646035564073E-2</v>
      </c>
      <c r="AS1399" s="1">
        <f t="shared" si="977"/>
        <v>0.57450000000000001</v>
      </c>
      <c r="AT1399" s="1">
        <f t="shared" si="978"/>
        <v>1.9379724789351864</v>
      </c>
      <c r="AU1399" s="1">
        <f t="shared" si="979"/>
        <v>0.56395836297462798</v>
      </c>
      <c r="AV1399" s="1">
        <f t="shared" si="980"/>
        <v>0.93604163702537202</v>
      </c>
      <c r="AW1399" s="1">
        <f t="shared" si="998"/>
        <v>1.8838222241968337</v>
      </c>
      <c r="AX1399" s="1">
        <f t="shared" si="999"/>
        <v>2.4798067938990331</v>
      </c>
      <c r="AY1399" s="1">
        <f t="shared" si="1000"/>
        <v>3.0250186806439308</v>
      </c>
      <c r="AZ1399" s="1">
        <f t="shared" si="1001"/>
        <v>2.8856312315998962</v>
      </c>
      <c r="BA1399" s="1">
        <f t="shared" si="1002"/>
        <v>2.5937434041010183</v>
      </c>
      <c r="BB1399" s="1">
        <f t="shared" si="1003"/>
        <v>2.3283580835826738</v>
      </c>
      <c r="BC1399" s="1">
        <f t="shared" si="1004"/>
        <v>3.8184754002605268</v>
      </c>
      <c r="BD1399" s="1">
        <f t="shared" si="1005"/>
        <v>3.4118710134009378</v>
      </c>
      <c r="BE1399" s="1">
        <f t="shared" si="981"/>
        <v>0.6662275030055641</v>
      </c>
      <c r="BF1399" s="1">
        <f t="shared" si="982"/>
        <v>0.63552893154842705</v>
      </c>
      <c r="BG1399" s="1">
        <f t="shared" si="983"/>
        <v>0.57124380837989808</v>
      </c>
      <c r="BH1399" s="1">
        <f t="shared" si="984"/>
        <v>0.51279557447159319</v>
      </c>
      <c r="BI1399" s="1">
        <f t="shared" si="985"/>
        <v>0.84097772601596343</v>
      </c>
      <c r="BJ1399" s="1">
        <f t="shared" si="986"/>
        <v>0.75142752683805025</v>
      </c>
      <c r="BK1399" s="1">
        <f t="shared" si="987"/>
        <v>1.1906436069782578</v>
      </c>
      <c r="BL1399" s="2">
        <f t="shared" si="988"/>
        <v>1.57</v>
      </c>
      <c r="BM1399" s="2">
        <f t="shared" si="989"/>
        <v>1.4976572087308402</v>
      </c>
      <c r="BN1399" s="2">
        <f t="shared" si="990"/>
        <v>1.3461659494849012</v>
      </c>
      <c r="BO1399" s="2">
        <f t="shared" si="991"/>
        <v>1.2084296254483471</v>
      </c>
      <c r="BP1399" s="2">
        <f t="shared" si="992"/>
        <v>1.981808051887098</v>
      </c>
      <c r="BQ1399" s="2">
        <f t="shared" si="993"/>
        <v>1.7707783179372683</v>
      </c>
      <c r="BR1399" s="2">
        <f t="shared" si="994"/>
        <v>2.8058140117644665</v>
      </c>
      <c r="BS1399" s="1">
        <f t="shared" si="1006"/>
        <v>7.128614935867196</v>
      </c>
      <c r="BT1399" s="1">
        <f t="shared" si="1007"/>
        <v>6.8001411127183697</v>
      </c>
      <c r="BU1399" s="1">
        <f t="shared" si="1008"/>
        <v>6.1122921615630004</v>
      </c>
      <c r="BV1399" s="1">
        <f t="shared" si="1009"/>
        <v>5.4868977559971261</v>
      </c>
      <c r="BW1399" s="1">
        <f t="shared" si="1010"/>
        <v>8.9984372475823164</v>
      </c>
      <c r="BX1399" s="1">
        <f t="shared" si="1011"/>
        <v>8.0402527167881512</v>
      </c>
      <c r="BY1399" s="1">
        <f t="shared" si="1012"/>
        <v>12.739852020082568</v>
      </c>
    </row>
    <row r="1400" spans="1:77" x14ac:dyDescent="0.25">
      <c r="A1400" s="1">
        <v>20110506</v>
      </c>
      <c r="B1400" s="1">
        <v>2011</v>
      </c>
      <c r="C1400" s="1">
        <v>5</v>
      </c>
      <c r="D1400" s="1">
        <v>13.958</v>
      </c>
      <c r="E1400" s="1">
        <v>180.28899999999999</v>
      </c>
      <c r="F1400" s="1">
        <f t="shared" si="995"/>
        <v>7.4769454079999997</v>
      </c>
      <c r="G1400" s="1">
        <v>441.17599999999999</v>
      </c>
      <c r="H1400" s="1">
        <v>1.7709999999999999</v>
      </c>
      <c r="I1400" s="1">
        <v>337.84779170000002</v>
      </c>
      <c r="J1400" s="1">
        <v>306.41560420000002</v>
      </c>
      <c r="K1400" s="1">
        <f t="shared" si="996"/>
        <v>4.3785073804320004E-3</v>
      </c>
      <c r="L1400" s="1">
        <f t="shared" si="997"/>
        <v>3.9711462304320008E-3</v>
      </c>
      <c r="M1400" s="1">
        <f t="shared" si="967"/>
        <v>4.0736114999999958E-4</v>
      </c>
      <c r="N1400" s="1">
        <f t="shared" si="968"/>
        <v>0.90696346617558787</v>
      </c>
      <c r="O1400" s="1">
        <f t="shared" si="969"/>
        <v>6.7813163236453251</v>
      </c>
      <c r="P1400" s="1">
        <f t="shared" si="970"/>
        <v>0.69562908435467463</v>
      </c>
      <c r="Q1400" s="1">
        <v>15.476000000000001</v>
      </c>
      <c r="R1400" s="1">
        <v>52.083300000000001</v>
      </c>
      <c r="S1400" s="1">
        <v>0.22907282900000001</v>
      </c>
      <c r="T1400" s="1">
        <v>5.77651</v>
      </c>
      <c r="U1400" s="1">
        <v>1.1423063229999999</v>
      </c>
      <c r="V1400" s="1">
        <v>3.5633333000000003E-2</v>
      </c>
      <c r="W1400" s="1">
        <v>0.18771111100000001</v>
      </c>
      <c r="X1400" s="1">
        <v>2.1511110999999999E-2</v>
      </c>
      <c r="Y1400" s="1">
        <v>0.13304444400000001</v>
      </c>
      <c r="Z1400" s="1">
        <v>0.68091140000000006</v>
      </c>
      <c r="AA1400" s="1">
        <v>0.17043092800000001</v>
      </c>
      <c r="AB1400" s="1">
        <v>2.0888888890000001</v>
      </c>
      <c r="AC1400" s="1">
        <v>0.67633013600000003</v>
      </c>
      <c r="AD1400" s="1">
        <v>0.59134449700000002</v>
      </c>
      <c r="AE1400" s="1">
        <f t="shared" si="971"/>
        <v>0.50710545309626009</v>
      </c>
      <c r="AF1400" s="1">
        <v>0.68322010899999996</v>
      </c>
      <c r="AG1400" s="1">
        <v>0.671745696</v>
      </c>
      <c r="AH1400" s="1">
        <v>0.58601547899999995</v>
      </c>
      <c r="AI1400" s="1">
        <v>1</v>
      </c>
      <c r="AJ1400" s="1">
        <v>0.91439916300000001</v>
      </c>
      <c r="AK1400" s="1">
        <v>1</v>
      </c>
      <c r="AL1400" s="1">
        <v>0.18981298399999999</v>
      </c>
      <c r="AM1400" s="1">
        <v>0.22907282900000001</v>
      </c>
      <c r="AN1400" s="1">
        <f t="shared" si="972"/>
        <v>0.40865550256586941</v>
      </c>
      <c r="AO1400" s="1">
        <f t="shared" si="973"/>
        <v>0.69594932413490529</v>
      </c>
      <c r="AP1400" s="1">
        <f t="shared" si="974"/>
        <v>5.2035751032911834</v>
      </c>
      <c r="AQ1400" s="1">
        <f t="shared" si="975"/>
        <v>2.2733703047088163</v>
      </c>
      <c r="AR1400" s="1">
        <f t="shared" si="976"/>
        <v>8.2154037357000553E-2</v>
      </c>
      <c r="AS1400" s="1">
        <f t="shared" si="977"/>
        <v>0.58922222222500009</v>
      </c>
      <c r="AT1400" s="1">
        <f t="shared" si="978"/>
        <v>1.2602128850259846</v>
      </c>
      <c r="AU1400" s="1">
        <f t="shared" si="979"/>
        <v>0.59699462870092967</v>
      </c>
      <c r="AV1400" s="1">
        <f t="shared" si="980"/>
        <v>1.4918942602990706</v>
      </c>
      <c r="AW1400" s="1">
        <f t="shared" si="998"/>
        <v>2.4099250297423622</v>
      </c>
      <c r="AX1400" s="1">
        <f t="shared" si="999"/>
        <v>2.6885267559040078</v>
      </c>
      <c r="AY1400" s="1">
        <f t="shared" si="1000"/>
        <v>1.0296014803108891</v>
      </c>
      <c r="AZ1400" s="1">
        <f t="shared" si="1001"/>
        <v>0.96286909037215096</v>
      </c>
      <c r="BA1400" s="1">
        <f t="shared" si="1002"/>
        <v>0.96948951524634885</v>
      </c>
      <c r="BB1400" s="1">
        <f t="shared" si="1003"/>
        <v>0.83153331308125333</v>
      </c>
      <c r="BC1400" s="1">
        <f t="shared" si="1004"/>
        <v>1.5569275011979611</v>
      </c>
      <c r="BD1400" s="1">
        <f t="shared" si="1005"/>
        <v>1.3859996647592479</v>
      </c>
      <c r="BE1400" s="1">
        <f t="shared" si="981"/>
        <v>0.20360395476040954</v>
      </c>
      <c r="BF1400" s="1">
        <f t="shared" si="982"/>
        <v>0.19040760766693193</v>
      </c>
      <c r="BG1400" s="1">
        <f t="shared" si="983"/>
        <v>0.19171679837067285</v>
      </c>
      <c r="BH1400" s="1">
        <f t="shared" si="984"/>
        <v>0.1644359242832942</v>
      </c>
      <c r="BI1400" s="1">
        <f t="shared" si="985"/>
        <v>0.30788280959292108</v>
      </c>
      <c r="BJ1400" s="1">
        <f t="shared" si="986"/>
        <v>0.27408178643680242</v>
      </c>
      <c r="BK1400" s="1">
        <f t="shared" si="987"/>
        <v>1.1423063225957319</v>
      </c>
      <c r="BL1400" s="2">
        <f t="shared" si="988"/>
        <v>1.5700000000000003</v>
      </c>
      <c r="BM1400" s="2">
        <f t="shared" si="989"/>
        <v>1.4682423255916617</v>
      </c>
      <c r="BN1400" s="2">
        <f t="shared" si="990"/>
        <v>1.4783375587971852</v>
      </c>
      <c r="BO1400" s="2">
        <f t="shared" si="991"/>
        <v>1.2679734115605281</v>
      </c>
      <c r="BP1400" s="2">
        <f t="shared" si="992"/>
        <v>2.374099322528866</v>
      </c>
      <c r="BQ1400" s="2">
        <f t="shared" si="993"/>
        <v>2.1134579886335909</v>
      </c>
      <c r="BR1400" s="2">
        <f t="shared" si="994"/>
        <v>8.8083796239896373</v>
      </c>
      <c r="BS1400" s="1">
        <f t="shared" si="1006"/>
        <v>7.9393071023118287</v>
      </c>
      <c r="BT1400" s="1">
        <f t="shared" si="1007"/>
        <v>7.4247303971240228</v>
      </c>
      <c r="BU1400" s="1">
        <f t="shared" si="1008"/>
        <v>7.4757808153967025</v>
      </c>
      <c r="BV1400" s="1">
        <f t="shared" si="1009"/>
        <v>6.4119938292643699</v>
      </c>
      <c r="BW1400" s="1">
        <f t="shared" si="1010"/>
        <v>12.005543702514093</v>
      </c>
      <c r="BX1400" s="1">
        <f t="shared" si="1011"/>
        <v>10.687510840507223</v>
      </c>
      <c r="BY1400" s="1">
        <f t="shared" si="1012"/>
        <v>44.54294962331192</v>
      </c>
    </row>
    <row r="1401" spans="1:77" x14ac:dyDescent="0.25">
      <c r="A1401" s="1">
        <v>20080514</v>
      </c>
      <c r="B1401" s="1">
        <v>2008</v>
      </c>
      <c r="C1401" s="1">
        <v>5</v>
      </c>
      <c r="D1401" s="1">
        <v>15.329000000000001</v>
      </c>
      <c r="E1401" s="1">
        <v>180.202</v>
      </c>
      <c r="F1401" s="1">
        <f t="shared" si="995"/>
        <v>7.4733373439999999</v>
      </c>
      <c r="G1401" s="1">
        <v>457.58199999999999</v>
      </c>
      <c r="H1401" s="1">
        <v>6.0650000000000004</v>
      </c>
      <c r="I1401" s="1">
        <v>344.97191670000001</v>
      </c>
      <c r="J1401" s="1">
        <v>317.52129170000001</v>
      </c>
      <c r="K1401" s="1">
        <f t="shared" si="996"/>
        <v>4.4708360404320004E-3</v>
      </c>
      <c r="L1401" s="1">
        <f t="shared" si="997"/>
        <v>4.1150759404319998E-3</v>
      </c>
      <c r="M1401" s="1">
        <f t="shared" si="967"/>
        <v>3.5576010000000057E-4</v>
      </c>
      <c r="N1401" s="1">
        <f t="shared" si="968"/>
        <v>0.92042649366188245</v>
      </c>
      <c r="O1401" s="1">
        <f t="shared" si="969"/>
        <v>6.8786576874903256</v>
      </c>
      <c r="P1401" s="1">
        <f t="shared" si="970"/>
        <v>0.59467965650967436</v>
      </c>
      <c r="Q1401" s="1">
        <v>45.626600000000003</v>
      </c>
      <c r="R1401" s="1">
        <v>29.516500000000001</v>
      </c>
      <c r="S1401" s="1">
        <v>0.607196136</v>
      </c>
      <c r="T1401" s="1">
        <v>7.0648</v>
      </c>
      <c r="U1401" s="1">
        <v>1.57103042</v>
      </c>
      <c r="V1401" s="1">
        <v>5.2722221999999999E-2</v>
      </c>
      <c r="W1401" s="1">
        <v>0.22531111100000001</v>
      </c>
      <c r="X1401" s="1">
        <v>3.1788889000000001E-2</v>
      </c>
      <c r="Y1401" s="1">
        <v>0.16985555599999999</v>
      </c>
      <c r="Z1401" s="1">
        <v>0.62074891200000004</v>
      </c>
      <c r="AA1401" s="1">
        <v>0.14033459700000001</v>
      </c>
      <c r="AB1401" s="1">
        <v>1.811111111</v>
      </c>
      <c r="AC1401" s="1">
        <v>0.60172865099999995</v>
      </c>
      <c r="AD1401" s="1">
        <v>0.606186432</v>
      </c>
      <c r="AE1401" s="1">
        <f t="shared" si="971"/>
        <v>0.525305250766401</v>
      </c>
      <c r="AF1401" s="1">
        <v>0.73424490399999998</v>
      </c>
      <c r="AG1401" s="1">
        <v>0.75109083899999995</v>
      </c>
      <c r="AH1401" s="1">
        <v>0.62260475000000004</v>
      </c>
      <c r="AI1401" s="1">
        <v>1</v>
      </c>
      <c r="AJ1401" s="1">
        <v>0.89088640399999997</v>
      </c>
      <c r="AK1401" s="1">
        <v>0.99468915300000005</v>
      </c>
      <c r="AL1401" s="1">
        <v>0.74587667099999999</v>
      </c>
      <c r="AM1401" s="1">
        <v>0.607196136</v>
      </c>
      <c r="AN1401" s="1">
        <f t="shared" si="972"/>
        <v>0.39381356784139238</v>
      </c>
      <c r="AO1401" s="1">
        <f t="shared" si="973"/>
        <v>0.72442659285559752</v>
      </c>
      <c r="AP1401" s="1">
        <f t="shared" si="974"/>
        <v>5.4138843093744207</v>
      </c>
      <c r="AQ1401" s="1">
        <f t="shared" si="975"/>
        <v>2.0594530346255793</v>
      </c>
      <c r="AR1401" s="1">
        <f t="shared" si="976"/>
        <v>7.5827998500868785E-2</v>
      </c>
      <c r="AS1401" s="1">
        <f t="shared" si="977"/>
        <v>0.58227777777500001</v>
      </c>
      <c r="AT1401" s="1">
        <f t="shared" si="978"/>
        <v>1.5601948702218569</v>
      </c>
      <c r="AU1401" s="1">
        <f t="shared" si="979"/>
        <v>0.5925887021693329</v>
      </c>
      <c r="AV1401" s="1">
        <f t="shared" si="980"/>
        <v>1.2185224088306672</v>
      </c>
      <c r="AW1401" s="1">
        <f t="shared" si="998"/>
        <v>2.2018434611624134</v>
      </c>
      <c r="AX1401" s="1">
        <f t="shared" si="999"/>
        <v>2.5656141900230245</v>
      </c>
      <c r="AY1401" s="1">
        <f t="shared" si="1000"/>
        <v>3.8665434466827522</v>
      </c>
      <c r="AZ1401" s="1">
        <f t="shared" si="1001"/>
        <v>3.6679314012210882</v>
      </c>
      <c r="BA1401" s="1">
        <f t="shared" si="1002"/>
        <v>3.7831234706979537</v>
      </c>
      <c r="BB1401" s="1">
        <f t="shared" si="1003"/>
        <v>3.2835956055321538</v>
      </c>
      <c r="BC1401" s="1">
        <f t="shared" si="1004"/>
        <v>5.9629016057523216</v>
      </c>
      <c r="BD1401" s="1">
        <f t="shared" si="1005"/>
        <v>5.4772917085764847</v>
      </c>
      <c r="BE1401" s="1">
        <f t="shared" si="981"/>
        <v>0.85982014716994848</v>
      </c>
      <c r="BF1401" s="1">
        <f t="shared" si="982"/>
        <v>0.81565391950087018</v>
      </c>
      <c r="BG1401" s="1">
        <f t="shared" si="983"/>
        <v>0.84126968290717141</v>
      </c>
      <c r="BH1401" s="1">
        <f t="shared" si="984"/>
        <v>0.73018749064295796</v>
      </c>
      <c r="BI1401" s="1">
        <f t="shared" si="985"/>
        <v>1.3259964634864096</v>
      </c>
      <c r="BJ1401" s="1">
        <f t="shared" si="986"/>
        <v>1.2180092705285415</v>
      </c>
      <c r="BK1401" s="1">
        <f t="shared" si="987"/>
        <v>1.5710304201903507</v>
      </c>
      <c r="BL1401" s="2">
        <f t="shared" si="988"/>
        <v>1.5700000000000005</v>
      </c>
      <c r="BM1401" s="2">
        <f t="shared" si="989"/>
        <v>1.4893540908890253</v>
      </c>
      <c r="BN1401" s="2">
        <f t="shared" si="990"/>
        <v>1.5361275337773597</v>
      </c>
      <c r="BO1401" s="2">
        <f t="shared" si="991"/>
        <v>1.3332955317257211</v>
      </c>
      <c r="BP1401" s="2">
        <f t="shared" si="992"/>
        <v>2.4212208268506425</v>
      </c>
      <c r="BQ1401" s="2">
        <f t="shared" si="993"/>
        <v>2.2240401798259311</v>
      </c>
      <c r="BR1401" s="2">
        <f t="shared" si="994"/>
        <v>2.8686438295465169</v>
      </c>
      <c r="BS1401" s="1">
        <f t="shared" si="1006"/>
        <v>7.0601662816026778</v>
      </c>
      <c r="BT1401" s="1">
        <f t="shared" si="1007"/>
        <v>6.6975079833514046</v>
      </c>
      <c r="BU1401" s="1">
        <f t="shared" si="1008"/>
        <v>6.9078444702015238</v>
      </c>
      <c r="BV1401" s="1">
        <f t="shared" si="1009"/>
        <v>5.9957249404467818</v>
      </c>
      <c r="BW1401" s="1">
        <f t="shared" si="1010"/>
        <v>10.888039262449082</v>
      </c>
      <c r="BX1401" s="1">
        <f t="shared" si="1011"/>
        <v>10.001333430915025</v>
      </c>
      <c r="BY1401" s="1">
        <f t="shared" si="1012"/>
        <v>12.900065247956626</v>
      </c>
    </row>
    <row r="1402" spans="1:77" x14ac:dyDescent="0.25">
      <c r="A1402" s="1">
        <v>20060227</v>
      </c>
      <c r="B1402" s="1">
        <v>2006</v>
      </c>
      <c r="C1402" s="1">
        <v>2</v>
      </c>
      <c r="D1402" s="1">
        <v>3.984</v>
      </c>
      <c r="E1402" s="1">
        <v>179.84700000000001</v>
      </c>
      <c r="F1402" s="1">
        <f t="shared" si="995"/>
        <v>7.4586147840000008</v>
      </c>
      <c r="G1402" s="1">
        <v>249.64400000000001</v>
      </c>
      <c r="H1402" s="1">
        <v>4.0890000000000004</v>
      </c>
      <c r="I1402" s="1">
        <v>355.32875000000001</v>
      </c>
      <c r="J1402" s="1">
        <v>91.686052669999995</v>
      </c>
      <c r="K1402" s="1">
        <f t="shared" si="996"/>
        <v>4.6050605999999996E-3</v>
      </c>
      <c r="L1402" s="1">
        <f t="shared" si="997"/>
        <v>1.1882512426031999E-3</v>
      </c>
      <c r="M1402" s="1">
        <f t="shared" si="967"/>
        <v>3.4168093573967995E-3</v>
      </c>
      <c r="N1402" s="1">
        <f t="shared" si="968"/>
        <v>0.25803161908514294</v>
      </c>
      <c r="O1402" s="1">
        <f t="shared" si="969"/>
        <v>1.9245584488479039</v>
      </c>
      <c r="P1402" s="1">
        <f t="shared" si="970"/>
        <v>5.5340563351520968</v>
      </c>
      <c r="Q1402" s="1">
        <v>24.590800000000002</v>
      </c>
      <c r="R1402" s="1">
        <v>22.466200000000001</v>
      </c>
      <c r="S1402" s="1">
        <v>0.52257474999999998</v>
      </c>
      <c r="T1402" s="1">
        <v>2.1434500000000001</v>
      </c>
      <c r="U1402" s="1">
        <v>0.479898716</v>
      </c>
      <c r="V1402" s="1">
        <v>4.8399999999999999E-2</v>
      </c>
      <c r="W1402" s="1">
        <v>0.20527777799999999</v>
      </c>
      <c r="X1402" s="1">
        <v>2.7388889E-2</v>
      </c>
      <c r="Y1402" s="1">
        <v>0.17307777799999999</v>
      </c>
      <c r="Z1402" s="1">
        <v>0.618413561</v>
      </c>
      <c r="AA1402" s="1">
        <v>8.5105132999999999E-2</v>
      </c>
      <c r="AB1402" s="1">
        <v>1.2</v>
      </c>
      <c r="AC1402" s="1">
        <v>0.59883281600000005</v>
      </c>
      <c r="AD1402" s="1">
        <v>0.27958613100000002</v>
      </c>
      <c r="AE1402" s="1">
        <f t="shared" si="971"/>
        <v>0.12481438503985287</v>
      </c>
      <c r="AF1402" s="1">
        <v>0.291968638</v>
      </c>
      <c r="AG1402" s="1">
        <v>0.178360835</v>
      </c>
      <c r="AH1402" s="1">
        <v>0.31982919700000001</v>
      </c>
      <c r="AI1402" s="1">
        <v>1</v>
      </c>
      <c r="AJ1402" s="1">
        <v>0.84773838499999998</v>
      </c>
      <c r="AK1402" s="1">
        <v>1</v>
      </c>
      <c r="AL1402" s="1">
        <v>0.621433456</v>
      </c>
      <c r="AM1402" s="1">
        <v>0.52257474999999998</v>
      </c>
      <c r="AN1402" s="1">
        <f t="shared" si="972"/>
        <v>0.72041386934995433</v>
      </c>
      <c r="AO1402" s="1">
        <f t="shared" si="973"/>
        <v>0.2376054496747706</v>
      </c>
      <c r="AP1402" s="1">
        <f t="shared" si="974"/>
        <v>1.7722075197032121</v>
      </c>
      <c r="AQ1402" s="1">
        <f t="shared" si="975"/>
        <v>5.6864072642967889</v>
      </c>
      <c r="AR1402" s="1">
        <f t="shared" si="976"/>
        <v>0.25998028996628703</v>
      </c>
      <c r="AS1402" s="1">
        <f t="shared" si="977"/>
        <v>0.56700000000000006</v>
      </c>
      <c r="AT1402" s="1">
        <f t="shared" si="978"/>
        <v>0.76007748968092659</v>
      </c>
      <c r="AU1402" s="1">
        <f t="shared" si="979"/>
        <v>0.33887479343640292</v>
      </c>
      <c r="AV1402" s="1">
        <f t="shared" si="980"/>
        <v>0.86112520656359703</v>
      </c>
      <c r="AW1402" s="1">
        <f t="shared" si="998"/>
        <v>0.77915127513871618</v>
      </c>
      <c r="AX1402" s="1">
        <f t="shared" si="999"/>
        <v>4.6328346077997562</v>
      </c>
      <c r="AY1402" s="1">
        <f t="shared" si="1000"/>
        <v>1.2723138541886281</v>
      </c>
      <c r="AZ1402" s="1">
        <f t="shared" si="1001"/>
        <v>0.83047627667538171</v>
      </c>
      <c r="BA1402" s="1">
        <f t="shared" si="1002"/>
        <v>0.92337105872227454</v>
      </c>
      <c r="BB1402" s="1">
        <f t="shared" si="1003"/>
        <v>1.2338143752008308</v>
      </c>
      <c r="BC1402" s="1">
        <f t="shared" si="1004"/>
        <v>1.0306168186028315</v>
      </c>
      <c r="BD1402" s="1">
        <f t="shared" si="1005"/>
        <v>1.1808884980017824</v>
      </c>
      <c r="BE1402" s="1">
        <f t="shared" si="981"/>
        <v>0.28485935521684613</v>
      </c>
      <c r="BF1402" s="1">
        <f t="shared" si="982"/>
        <v>0.18593599049308443</v>
      </c>
      <c r="BG1402" s="1">
        <f t="shared" si="983"/>
        <v>0.20673427672550343</v>
      </c>
      <c r="BH1402" s="1">
        <f t="shared" si="984"/>
        <v>0.27623967641311087</v>
      </c>
      <c r="BI1402" s="1">
        <f t="shared" si="985"/>
        <v>0.23074561473675093</v>
      </c>
      <c r="BJ1402" s="1">
        <f t="shared" si="986"/>
        <v>0.26439005990255154</v>
      </c>
      <c r="BK1402" s="1">
        <f t="shared" si="987"/>
        <v>0.47989871597281725</v>
      </c>
      <c r="BL1402" s="2">
        <f t="shared" si="988"/>
        <v>1.5700000000000003</v>
      </c>
      <c r="BM1402" s="2">
        <f t="shared" si="989"/>
        <v>1.0247846866462293</v>
      </c>
      <c r="BN1402" s="2">
        <f t="shared" si="990"/>
        <v>1.139414270638796</v>
      </c>
      <c r="BO1402" s="2">
        <f t="shared" si="991"/>
        <v>1.5224927109676194</v>
      </c>
      <c r="BP1402" s="2">
        <f t="shared" si="992"/>
        <v>1.2717525631584905</v>
      </c>
      <c r="BQ1402" s="2">
        <f t="shared" si="993"/>
        <v>1.457183646754453</v>
      </c>
      <c r="BR1402" s="2">
        <f t="shared" si="994"/>
        <v>2.6449578371887217</v>
      </c>
      <c r="BS1402" s="1">
        <f t="shared" si="1006"/>
        <v>7.0123473724622656</v>
      </c>
      <c r="BT1402" s="1">
        <f t="shared" si="1007"/>
        <v>4.5771631877345555</v>
      </c>
      <c r="BU1402" s="1">
        <f t="shared" si="1008"/>
        <v>5.0891520171082609</v>
      </c>
      <c r="BV1402" s="1">
        <f t="shared" si="1009"/>
        <v>6.8001578097749906</v>
      </c>
      <c r="BW1402" s="1">
        <f t="shared" si="1010"/>
        <v>5.680236143112479</v>
      </c>
      <c r="BX1402" s="1">
        <f t="shared" si="1011"/>
        <v>6.5084572716646951</v>
      </c>
      <c r="BY1402" s="1">
        <f t="shared" si="1012"/>
        <v>11.813607095467395</v>
      </c>
    </row>
    <row r="1403" spans="1:77" x14ac:dyDescent="0.25">
      <c r="A1403" s="1">
        <v>20130516</v>
      </c>
      <c r="B1403" s="1">
        <v>2013</v>
      </c>
      <c r="C1403" s="1">
        <v>5</v>
      </c>
      <c r="D1403" s="1">
        <v>11.388999999999999</v>
      </c>
      <c r="E1403" s="1">
        <v>179.66300000000001</v>
      </c>
      <c r="F1403" s="1">
        <f t="shared" si="995"/>
        <v>7.450983936000001</v>
      </c>
      <c r="G1403" s="1">
        <v>459.20699999999999</v>
      </c>
      <c r="H1403" s="1">
        <v>3.5960000000000001</v>
      </c>
      <c r="I1403" s="1">
        <v>458.45151700000002</v>
      </c>
      <c r="J1403" s="1">
        <v>278.88621030000002</v>
      </c>
      <c r="K1403" s="1">
        <f t="shared" si="996"/>
        <v>5.94153166032E-3</v>
      </c>
      <c r="L1403" s="1">
        <f t="shared" si="997"/>
        <v>3.6143652854879996E-3</v>
      </c>
      <c r="M1403" s="1">
        <f t="shared" si="967"/>
        <v>2.3271663748320004E-3</v>
      </c>
      <c r="N1403" s="1">
        <f t="shared" si="968"/>
        <v>0.60832214521824779</v>
      </c>
      <c r="O1403" s="1">
        <f t="shared" si="969"/>
        <v>4.5325985319342239</v>
      </c>
      <c r="P1403" s="1">
        <f t="shared" si="970"/>
        <v>2.9183854040657771</v>
      </c>
      <c r="Q1403" s="1">
        <v>53.260100000000001</v>
      </c>
      <c r="R1403" s="1">
        <v>19.8064</v>
      </c>
      <c r="S1403" s="1">
        <v>0.72892638899999995</v>
      </c>
      <c r="T1403" s="1">
        <v>3.45228</v>
      </c>
      <c r="U1403" s="1">
        <v>0.71034304599999998</v>
      </c>
      <c r="V1403" s="1">
        <v>4.7355556E-2</v>
      </c>
      <c r="W1403" s="1">
        <v>0.232444444</v>
      </c>
      <c r="X1403" s="1">
        <v>2.8377777999999999E-2</v>
      </c>
      <c r="Y1403" s="1">
        <v>0.17757777799999999</v>
      </c>
      <c r="Z1403" s="1">
        <v>0.66150424600000002</v>
      </c>
      <c r="AA1403" s="1">
        <v>0.13381388399999999</v>
      </c>
      <c r="AB1403" s="1">
        <v>2.111111111</v>
      </c>
      <c r="AC1403" s="1">
        <v>0.65226526500000004</v>
      </c>
      <c r="AD1403" s="1">
        <v>0.60875378599999996</v>
      </c>
      <c r="AE1403" s="1">
        <f t="shared" si="971"/>
        <v>0.52845344696505214</v>
      </c>
      <c r="AF1403" s="1">
        <v>0.58511297100000004</v>
      </c>
      <c r="AG1403" s="1">
        <v>0.51923803499999999</v>
      </c>
      <c r="AH1403" s="1">
        <v>0.51745396300000002</v>
      </c>
      <c r="AI1403" s="1">
        <v>1</v>
      </c>
      <c r="AJ1403" s="1">
        <v>0.88579209699999994</v>
      </c>
      <c r="AK1403" s="1">
        <v>1</v>
      </c>
      <c r="AL1403" s="1">
        <v>0.92489174900000004</v>
      </c>
      <c r="AM1403" s="1">
        <v>0.72892638899999995</v>
      </c>
      <c r="AN1403" s="1">
        <f t="shared" si="972"/>
        <v>0.39124621358123901</v>
      </c>
      <c r="AO1403" s="1">
        <f t="shared" si="973"/>
        <v>0.72933437572601012</v>
      </c>
      <c r="AP1403" s="1">
        <f t="shared" si="974"/>
        <v>5.4342587175070909</v>
      </c>
      <c r="AQ1403" s="1">
        <f t="shared" si="975"/>
        <v>2.0167252184929101</v>
      </c>
      <c r="AR1403" s="1">
        <f t="shared" si="976"/>
        <v>7.1745166214811584E-2</v>
      </c>
      <c r="AS1403" s="1">
        <f t="shared" si="977"/>
        <v>0.58977777777500007</v>
      </c>
      <c r="AT1403" s="1">
        <f t="shared" si="978"/>
        <v>1.298126493048591</v>
      </c>
      <c r="AU1403" s="1">
        <f t="shared" si="979"/>
        <v>0.61745381041700353</v>
      </c>
      <c r="AV1403" s="1">
        <f t="shared" si="980"/>
        <v>1.4936573005829965</v>
      </c>
      <c r="AW1403" s="1">
        <f t="shared" si="998"/>
        <v>2.4875247232068998</v>
      </c>
      <c r="AX1403" s="1">
        <f t="shared" si="999"/>
        <v>2.5481327753855445</v>
      </c>
      <c r="AY1403" s="1">
        <f t="shared" si="1000"/>
        <v>4.1292213303953638</v>
      </c>
      <c r="AZ1403" s="1">
        <f t="shared" si="1001"/>
        <v>3.9267211562609021</v>
      </c>
      <c r="BA1403" s="1">
        <f t="shared" si="1002"/>
        <v>4.0887031934901232</v>
      </c>
      <c r="BB1403" s="1">
        <f t="shared" si="1003"/>
        <v>3.4245294507869555</v>
      </c>
      <c r="BC1403" s="1">
        <f t="shared" si="1004"/>
        <v>4.1614885194588691</v>
      </c>
      <c r="BD1403" s="1">
        <f t="shared" si="1005"/>
        <v>4.4724449370772978</v>
      </c>
      <c r="BE1403" s="1">
        <f t="shared" si="981"/>
        <v>0.84963086980391889</v>
      </c>
      <c r="BF1403" s="1">
        <f t="shared" si="982"/>
        <v>0.80796432172647914</v>
      </c>
      <c r="BG1403" s="1">
        <f t="shared" si="983"/>
        <v>0.84129383549475589</v>
      </c>
      <c r="BH1403" s="1">
        <f t="shared" si="984"/>
        <v>0.70463307803911568</v>
      </c>
      <c r="BI1403" s="1">
        <f t="shared" si="985"/>
        <v>0.8562701845115972</v>
      </c>
      <c r="BJ1403" s="1">
        <f t="shared" si="986"/>
        <v>0.92025274936649681</v>
      </c>
      <c r="BK1403" s="1">
        <f t="shared" si="987"/>
        <v>0.7103430464275523</v>
      </c>
      <c r="BL1403" s="2">
        <f t="shared" si="988"/>
        <v>1.57</v>
      </c>
      <c r="BM1403" s="2">
        <f t="shared" si="989"/>
        <v>1.4930059984794604</v>
      </c>
      <c r="BN1403" s="2">
        <f t="shared" si="990"/>
        <v>1.5545943169786114</v>
      </c>
      <c r="BO1403" s="2">
        <f t="shared" si="991"/>
        <v>1.3020641926260541</v>
      </c>
      <c r="BP1403" s="2">
        <f t="shared" si="992"/>
        <v>1.5822685326787391</v>
      </c>
      <c r="BQ1403" s="2">
        <f t="shared" si="993"/>
        <v>1.7004994378780469</v>
      </c>
      <c r="BR1403" s="2">
        <f t="shared" si="994"/>
        <v>1.3126154222111024</v>
      </c>
      <c r="BS1403" s="1">
        <f t="shared" si="1006"/>
        <v>7.6302282780954807</v>
      </c>
      <c r="BT1403" s="1">
        <f t="shared" si="1007"/>
        <v>7.2560360439262146</v>
      </c>
      <c r="BU1403" s="1">
        <f t="shared" si="1008"/>
        <v>7.5553563811316753</v>
      </c>
      <c r="BV1403" s="1">
        <f t="shared" si="1009"/>
        <v>6.3280554283254009</v>
      </c>
      <c r="BW1403" s="1">
        <f t="shared" si="1010"/>
        <v>7.6898535678891475</v>
      </c>
      <c r="BX1403" s="1">
        <f t="shared" si="1011"/>
        <v>8.2644578966767792</v>
      </c>
      <c r="BY1403" s="1">
        <f t="shared" si="1012"/>
        <v>6.3793345941524784</v>
      </c>
    </row>
    <row r="1404" spans="1:77" x14ac:dyDescent="0.25">
      <c r="A1404" s="1">
        <v>20111013</v>
      </c>
      <c r="B1404" s="1">
        <v>2011</v>
      </c>
      <c r="C1404" s="1">
        <v>10</v>
      </c>
      <c r="D1404" s="1">
        <v>17.887</v>
      </c>
      <c r="E1404" s="1">
        <v>179.58500000000001</v>
      </c>
      <c r="F1404" s="1">
        <f t="shared" si="995"/>
        <v>7.447749120000001</v>
      </c>
      <c r="G1404" s="1">
        <v>255.59800000000001</v>
      </c>
      <c r="H1404" s="1">
        <v>10.555</v>
      </c>
      <c r="I1404" s="1">
        <v>353.42277080000002</v>
      </c>
      <c r="J1404" s="1">
        <v>83.130062499999994</v>
      </c>
      <c r="K1404" s="1">
        <f t="shared" si="996"/>
        <v>4.5803591095680005E-3</v>
      </c>
      <c r="L1404" s="1">
        <f t="shared" si="997"/>
        <v>1.0773656099999998E-3</v>
      </c>
      <c r="M1404" s="1">
        <f t="shared" si="967"/>
        <v>3.5029934995680009E-3</v>
      </c>
      <c r="N1404" s="1">
        <f t="shared" si="968"/>
        <v>0.23521422321439167</v>
      </c>
      <c r="O1404" s="1">
        <f t="shared" si="969"/>
        <v>1.7518165239564694</v>
      </c>
      <c r="P1404" s="1">
        <f t="shared" si="970"/>
        <v>5.6959325960435319</v>
      </c>
      <c r="Q1404" s="1">
        <v>11.603199999999999</v>
      </c>
      <c r="R1404" s="1">
        <v>44.507899999999999</v>
      </c>
      <c r="S1404" s="1">
        <v>0.206789744</v>
      </c>
      <c r="T1404" s="1">
        <v>1.36659</v>
      </c>
      <c r="U1404" s="1">
        <v>0.26730180999999997</v>
      </c>
      <c r="V1404" s="1">
        <v>3.5766667000000002E-2</v>
      </c>
      <c r="W1404" s="1">
        <v>0.1943</v>
      </c>
      <c r="X1404" s="1">
        <v>2.0611111000000001E-2</v>
      </c>
      <c r="Y1404" s="1">
        <v>0.15155555600000001</v>
      </c>
      <c r="Z1404" s="1">
        <v>0.689075628</v>
      </c>
      <c r="AA1404" s="1">
        <v>0.123590451</v>
      </c>
      <c r="AB1404" s="1">
        <v>2.1666666669999999</v>
      </c>
      <c r="AC1404" s="1">
        <v>0.68645377900000004</v>
      </c>
      <c r="AD1404" s="1">
        <v>0.29739278099999999</v>
      </c>
      <c r="AE1404" s="1">
        <f t="shared" si="971"/>
        <v>0.14664963948497853</v>
      </c>
      <c r="AF1404" s="1">
        <v>0.82566855900000002</v>
      </c>
      <c r="AG1404" s="1">
        <v>0.88646426700000003</v>
      </c>
      <c r="AH1404" s="1">
        <v>0.69087269799999995</v>
      </c>
      <c r="AI1404" s="1">
        <v>1</v>
      </c>
      <c r="AJ1404" s="1">
        <v>0.87780504000000004</v>
      </c>
      <c r="AK1404" s="1">
        <v>0.97260717900000004</v>
      </c>
      <c r="AL1404" s="1">
        <v>0.15704374099999999</v>
      </c>
      <c r="AM1404" s="1">
        <v>0.206789744</v>
      </c>
      <c r="AN1404" s="1">
        <f t="shared" si="972"/>
        <v>0.70260721914881963</v>
      </c>
      <c r="AO1404" s="1">
        <f t="shared" si="973"/>
        <v>0.25141601128579127</v>
      </c>
      <c r="AP1404" s="1">
        <f t="shared" si="974"/>
        <v>1.8724833768076623</v>
      </c>
      <c r="AQ1404" s="1">
        <f t="shared" si="975"/>
        <v>5.5752657431923387</v>
      </c>
      <c r="AR1404" s="1">
        <f t="shared" si="976"/>
        <v>0.22875731975523653</v>
      </c>
      <c r="AS1404" s="1">
        <f t="shared" si="977"/>
        <v>0.59116666667500006</v>
      </c>
      <c r="AT1404" s="1">
        <f t="shared" si="978"/>
        <v>0.43224528161161907</v>
      </c>
      <c r="AU1404" s="1">
        <f t="shared" si="979"/>
        <v>0.37032552114910661</v>
      </c>
      <c r="AV1404" s="1">
        <f t="shared" si="980"/>
        <v>1.7963411458508933</v>
      </c>
      <c r="AW1404" s="1">
        <f t="shared" si="998"/>
        <v>1.3160996288256739</v>
      </c>
      <c r="AX1404" s="1">
        <f t="shared" si="999"/>
        <v>4.7986717942713906</v>
      </c>
      <c r="AY1404" s="1">
        <f t="shared" si="1000"/>
        <v>1.0407882267480242</v>
      </c>
      <c r="AZ1404" s="1">
        <f t="shared" si="1001"/>
        <v>0.69614385521548927</v>
      </c>
      <c r="BA1404" s="1">
        <f t="shared" si="1002"/>
        <v>0.83598925608007435</v>
      </c>
      <c r="BB1404" s="1">
        <f t="shared" si="1003"/>
        <v>0.9963545839790896</v>
      </c>
      <c r="BC1404" s="1">
        <f t="shared" si="1004"/>
        <v>0.84501402416293248</v>
      </c>
      <c r="BD1404" s="1">
        <f t="shared" si="1005"/>
        <v>0.91801509789006608</v>
      </c>
      <c r="BE1404" s="1">
        <f t="shared" si="981"/>
        <v>0.20357574455035962</v>
      </c>
      <c r="BF1404" s="1">
        <f t="shared" si="982"/>
        <v>0.1361641110050345</v>
      </c>
      <c r="BG1404" s="1">
        <f t="shared" si="983"/>
        <v>0.16351754455789483</v>
      </c>
      <c r="BH1404" s="1">
        <f t="shared" si="984"/>
        <v>0.19488462787811031</v>
      </c>
      <c r="BI1404" s="1">
        <f t="shared" si="985"/>
        <v>0.16528276810159559</v>
      </c>
      <c r="BJ1404" s="1">
        <f t="shared" si="986"/>
        <v>0.17956160749951164</v>
      </c>
      <c r="BK1404" s="1">
        <f t="shared" si="987"/>
        <v>0.26730180991221908</v>
      </c>
      <c r="BL1404" s="2">
        <f t="shared" si="988"/>
        <v>1.5700000000000005</v>
      </c>
      <c r="BM1404" s="2">
        <f t="shared" si="989"/>
        <v>1.0501135818025753</v>
      </c>
      <c r="BN1404" s="2">
        <f t="shared" si="990"/>
        <v>1.2610664670436125</v>
      </c>
      <c r="BO1404" s="2">
        <f t="shared" si="991"/>
        <v>1.502973089669551</v>
      </c>
      <c r="BP1404" s="2">
        <f t="shared" si="992"/>
        <v>1.2746800778877305</v>
      </c>
      <c r="BQ1404" s="2">
        <f t="shared" si="993"/>
        <v>1.3848001607308151</v>
      </c>
      <c r="BR1404" s="2">
        <f t="shared" si="994"/>
        <v>2.06146288443695</v>
      </c>
      <c r="BS1404" s="1">
        <f t="shared" si="1006"/>
        <v>8.0266807796946456</v>
      </c>
      <c r="BT1404" s="1">
        <f t="shared" si="1007"/>
        <v>5.3687429958923749</v>
      </c>
      <c r="BU1404" s="1">
        <f t="shared" si="1008"/>
        <v>6.4472471165199945</v>
      </c>
      <c r="BV1404" s="1">
        <f t="shared" si="1009"/>
        <v>7.6840033192667887</v>
      </c>
      <c r="BW1404" s="1">
        <f t="shared" si="1010"/>
        <v>6.516847185631284</v>
      </c>
      <c r="BX1404" s="1">
        <f t="shared" si="1011"/>
        <v>7.0798400215643866</v>
      </c>
      <c r="BY1404" s="1">
        <f t="shared" si="1012"/>
        <v>10.539302237301877</v>
      </c>
    </row>
    <row r="1405" spans="1:77" x14ac:dyDescent="0.25">
      <c r="A1405" s="1">
        <v>20040624</v>
      </c>
      <c r="B1405" s="1">
        <v>2004</v>
      </c>
      <c r="C1405" s="1">
        <v>6</v>
      </c>
      <c r="D1405" s="1">
        <v>20.907</v>
      </c>
      <c r="E1405" s="1">
        <v>179.50700000000001</v>
      </c>
      <c r="F1405" s="1">
        <f t="shared" si="995"/>
        <v>7.4445143040000001</v>
      </c>
      <c r="G1405" s="1">
        <v>488.14699999999999</v>
      </c>
      <c r="H1405" s="1">
        <v>12.226000000000001</v>
      </c>
      <c r="I1405" s="1">
        <v>358.18962499999998</v>
      </c>
      <c r="J1405" s="1">
        <v>281.28197920000002</v>
      </c>
      <c r="K1405" s="1">
        <f t="shared" si="996"/>
        <v>4.6421375399999989E-3</v>
      </c>
      <c r="L1405" s="1">
        <f t="shared" si="997"/>
        <v>3.6454144504319999E-3</v>
      </c>
      <c r="M1405" s="1">
        <f t="shared" si="967"/>
        <v>9.9672308956799899E-4</v>
      </c>
      <c r="N1405" s="1">
        <f t="shared" si="968"/>
        <v>0.78528790218309652</v>
      </c>
      <c r="O1405" s="1">
        <f t="shared" si="969"/>
        <v>5.8460870205602147</v>
      </c>
      <c r="P1405" s="1">
        <f t="shared" si="970"/>
        <v>1.5984272834397855</v>
      </c>
      <c r="Q1405" s="1">
        <v>45.838900000000002</v>
      </c>
      <c r="R1405" s="1">
        <v>8.6818799999999996</v>
      </c>
      <c r="S1405" s="1">
        <v>0.84076016499999995</v>
      </c>
      <c r="T1405" s="1">
        <v>5.9344099999999997</v>
      </c>
      <c r="U1405" s="1">
        <v>1.144389852</v>
      </c>
      <c r="V1405" s="1">
        <v>5.1866666999999998E-2</v>
      </c>
      <c r="W1405" s="1">
        <v>0.29075555600000003</v>
      </c>
      <c r="X1405" s="1">
        <v>3.0488889000000002E-2</v>
      </c>
      <c r="Y1405" s="1">
        <v>0.20016666699999999</v>
      </c>
      <c r="Z1405" s="1">
        <v>0.69723699400000005</v>
      </c>
      <c r="AA1405" s="1">
        <v>0.184527986</v>
      </c>
      <c r="AB1405" s="1">
        <v>2.2999999999999998</v>
      </c>
      <c r="AC1405" s="1">
        <v>0.69657387299999995</v>
      </c>
      <c r="AD1405" s="1">
        <v>0.63226855800000004</v>
      </c>
      <c r="AE1405" s="1">
        <f t="shared" si="971"/>
        <v>0.55728823789086457</v>
      </c>
      <c r="AF1405" s="1">
        <v>0.92257762099999996</v>
      </c>
      <c r="AG1405" s="1">
        <v>1.021794061</v>
      </c>
      <c r="AH1405" s="1">
        <v>0.77147051</v>
      </c>
      <c r="AI1405" s="1">
        <v>0.95621428600000002</v>
      </c>
      <c r="AJ1405" s="1">
        <v>0.92541248899999995</v>
      </c>
      <c r="AK1405" s="1">
        <v>0.96451489800000001</v>
      </c>
      <c r="AL1405" s="1">
        <v>1</v>
      </c>
      <c r="AM1405" s="1">
        <v>0.84076016499999995</v>
      </c>
      <c r="AN1405" s="1">
        <f t="shared" si="972"/>
        <v>0.36773144155346649</v>
      </c>
      <c r="AO1405" s="1">
        <f t="shared" si="973"/>
        <v>0.77383717106407102</v>
      </c>
      <c r="AP1405" s="1">
        <f t="shared" si="974"/>
        <v>5.7608418889533715</v>
      </c>
      <c r="AQ1405" s="1">
        <f t="shared" si="975"/>
        <v>1.6836724150466287</v>
      </c>
      <c r="AR1405" s="1">
        <f t="shared" si="976"/>
        <v>5.7395927809190665E-2</v>
      </c>
      <c r="AS1405" s="1">
        <f t="shared" si="977"/>
        <v>0.59450000000000003</v>
      </c>
      <c r="AT1405" s="1">
        <f t="shared" si="978"/>
        <v>1.2257644642903258</v>
      </c>
      <c r="AU1405" s="1">
        <f t="shared" si="979"/>
        <v>0.65987283042800615</v>
      </c>
      <c r="AV1405" s="1">
        <f t="shared" si="980"/>
        <v>1.6401271695719937</v>
      </c>
      <c r="AW1405" s="1">
        <f t="shared" si="998"/>
        <v>2.7290376959749207</v>
      </c>
      <c r="AX1405" s="1">
        <f t="shared" si="999"/>
        <v>2.373589432372083</v>
      </c>
      <c r="AY1405" s="1">
        <f t="shared" si="1000"/>
        <v>7.5111445128132655</v>
      </c>
      <c r="AZ1405" s="1">
        <f t="shared" si="1001"/>
        <v>7.3028148151460561</v>
      </c>
      <c r="BA1405" s="1">
        <f t="shared" si="1002"/>
        <v>7.3707729820884946</v>
      </c>
      <c r="BB1405" s="1">
        <f t="shared" si="1003"/>
        <v>5.918690704477708</v>
      </c>
      <c r="BC1405" s="1">
        <f t="shared" si="1004"/>
        <v>9.534485026181077</v>
      </c>
      <c r="BD1405" s="1">
        <f t="shared" si="1005"/>
        <v>9.3625855238244586</v>
      </c>
      <c r="BE1405" s="1">
        <f t="shared" si="981"/>
        <v>1.44844686497</v>
      </c>
      <c r="BF1405" s="1">
        <f t="shared" si="982"/>
        <v>1.4082726282805773</v>
      </c>
      <c r="BG1405" s="1">
        <f t="shared" si="983"/>
        <v>1.4213776609009676</v>
      </c>
      <c r="BH1405" s="1">
        <f t="shared" si="984"/>
        <v>1.1413585480885484</v>
      </c>
      <c r="BI1405" s="1">
        <f t="shared" si="985"/>
        <v>1.8386272453840518</v>
      </c>
      <c r="BJ1405" s="1">
        <f t="shared" si="986"/>
        <v>1.8054781966800093</v>
      </c>
      <c r="BK1405" s="1">
        <f t="shared" si="987"/>
        <v>1.1443898523431744</v>
      </c>
      <c r="BL1405" s="2">
        <f t="shared" si="988"/>
        <v>1.57</v>
      </c>
      <c r="BM1405" s="2">
        <f t="shared" si="989"/>
        <v>1.5264543559534025</v>
      </c>
      <c r="BN1405" s="2">
        <f t="shared" si="990"/>
        <v>1.5406591581533362</v>
      </c>
      <c r="BO1405" s="2">
        <f t="shared" si="991"/>
        <v>1.2371409430584361</v>
      </c>
      <c r="BP1405" s="2">
        <f t="shared" si="992"/>
        <v>1.9929241762781191</v>
      </c>
      <c r="BQ1405" s="2">
        <f t="shared" si="993"/>
        <v>1.9569932714420453</v>
      </c>
      <c r="BR1405" s="2">
        <f t="shared" si="994"/>
        <v>1.2404266332655542</v>
      </c>
      <c r="BS1405" s="1">
        <f t="shared" si="1006"/>
        <v>8.1414770333056516</v>
      </c>
      <c r="BT1405" s="1">
        <f t="shared" si="1007"/>
        <v>7.9156643830471332</v>
      </c>
      <c r="BU1405" s="1">
        <f t="shared" si="1008"/>
        <v>7.9893255746862462</v>
      </c>
      <c r="BV1405" s="1">
        <f t="shared" si="1009"/>
        <v>6.4153850795365308</v>
      </c>
      <c r="BW1405" s="1">
        <f t="shared" si="1010"/>
        <v>10.334615547954071</v>
      </c>
      <c r="BX1405" s="1">
        <f t="shared" si="1011"/>
        <v>10.14829030177013</v>
      </c>
      <c r="BY1405" s="1">
        <f t="shared" si="1012"/>
        <v>6.4324235326319501</v>
      </c>
    </row>
    <row r="1406" spans="1:77" x14ac:dyDescent="0.25">
      <c r="A1406" s="1">
        <v>20040619</v>
      </c>
      <c r="B1406" s="1">
        <v>2004</v>
      </c>
      <c r="C1406" s="1">
        <v>6</v>
      </c>
      <c r="D1406" s="1">
        <v>19.254000000000001</v>
      </c>
      <c r="E1406" s="1">
        <v>179.399</v>
      </c>
      <c r="F1406" s="1">
        <f t="shared" si="995"/>
        <v>7.4400353279999996</v>
      </c>
      <c r="G1406" s="1">
        <v>488.55500000000001</v>
      </c>
      <c r="H1406" s="1">
        <v>11.07</v>
      </c>
      <c r="I1406" s="1">
        <v>354.30120829999998</v>
      </c>
      <c r="J1406" s="1">
        <v>238.82013040000001</v>
      </c>
      <c r="K1406" s="1">
        <f t="shared" si="996"/>
        <v>4.5917436595679997E-3</v>
      </c>
      <c r="L1406" s="1">
        <f t="shared" si="997"/>
        <v>3.0951088899840002E-3</v>
      </c>
      <c r="M1406" s="1">
        <f t="shared" si="967"/>
        <v>1.4966347695839996E-3</v>
      </c>
      <c r="N1406" s="1">
        <f t="shared" si="968"/>
        <v>0.67405959902282397</v>
      </c>
      <c r="O1406" s="1">
        <f t="shared" si="969"/>
        <v>5.0150272299073242</v>
      </c>
      <c r="P1406" s="1">
        <f t="shared" si="970"/>
        <v>2.4250080980926754</v>
      </c>
      <c r="Q1406" s="1">
        <v>61.156300000000002</v>
      </c>
      <c r="R1406" s="1">
        <v>-3.7847</v>
      </c>
      <c r="S1406" s="1">
        <v>1.065968179</v>
      </c>
      <c r="T1406" s="1">
        <v>7.2364600000000001</v>
      </c>
      <c r="U1406" s="1">
        <v>1.3963168770000001</v>
      </c>
      <c r="V1406" s="1">
        <v>5.1866666999999998E-2</v>
      </c>
      <c r="W1406" s="1">
        <v>0.29075555600000003</v>
      </c>
      <c r="X1406" s="1">
        <v>3.0488889000000002E-2</v>
      </c>
      <c r="Y1406" s="1">
        <v>0.20016666699999999</v>
      </c>
      <c r="Z1406" s="1">
        <v>0.69723699400000005</v>
      </c>
      <c r="AA1406" s="1">
        <v>0.184527986</v>
      </c>
      <c r="AB1406" s="1">
        <v>2.2999999999999998</v>
      </c>
      <c r="AC1406" s="1">
        <v>0.69657387299999995</v>
      </c>
      <c r="AD1406" s="1">
        <v>0.63279671699999995</v>
      </c>
      <c r="AE1406" s="1">
        <f t="shared" si="971"/>
        <v>0.55793588841201713</v>
      </c>
      <c r="AF1406" s="1">
        <v>0.87153994099999998</v>
      </c>
      <c r="AG1406" s="1">
        <v>0.95060725999999995</v>
      </c>
      <c r="AH1406" s="1">
        <v>0.72735521800000003</v>
      </c>
      <c r="AI1406" s="1">
        <v>0.99750000000000005</v>
      </c>
      <c r="AJ1406" s="1">
        <v>0.92541248899999995</v>
      </c>
      <c r="AK1406" s="1">
        <v>0.97010593700000003</v>
      </c>
      <c r="AL1406" s="1">
        <v>1</v>
      </c>
      <c r="AM1406" s="1">
        <v>1</v>
      </c>
      <c r="AN1406" s="1">
        <f t="shared" si="972"/>
        <v>0.36720328315133405</v>
      </c>
      <c r="AO1406" s="1">
        <f t="shared" si="973"/>
        <v>0.77482468243025182</v>
      </c>
      <c r="AP1406" s="1">
        <f t="shared" si="974"/>
        <v>5.7647230102874545</v>
      </c>
      <c r="AQ1406" s="1">
        <f t="shared" si="975"/>
        <v>1.6753123177125451</v>
      </c>
      <c r="AR1406" s="1">
        <f t="shared" si="976"/>
        <v>5.7093891396678781E-2</v>
      </c>
      <c r="AS1406" s="1">
        <f t="shared" si="977"/>
        <v>0.59450000000000003</v>
      </c>
      <c r="AT1406" s="1">
        <f t="shared" si="978"/>
        <v>1.2265902707791378</v>
      </c>
      <c r="AU1406" s="1">
        <f t="shared" si="979"/>
        <v>0.66030727716457227</v>
      </c>
      <c r="AV1406" s="1">
        <f t="shared" si="980"/>
        <v>1.6396927228354277</v>
      </c>
      <c r="AW1406" s="1">
        <f t="shared" si="998"/>
        <v>2.7296948042063067</v>
      </c>
      <c r="AX1406" s="1">
        <f t="shared" si="999"/>
        <v>2.3683090847240864</v>
      </c>
      <c r="AY1406" s="1">
        <f t="shared" si="1000"/>
        <v>7.091353347314822</v>
      </c>
      <c r="AZ1406" s="1">
        <f t="shared" si="1001"/>
        <v>6.8980603568758552</v>
      </c>
      <c r="BA1406" s="1">
        <f t="shared" si="1002"/>
        <v>6.9610718238586315</v>
      </c>
      <c r="BB1406" s="1">
        <f t="shared" si="1003"/>
        <v>5.586498367077728</v>
      </c>
      <c r="BC1406" s="1">
        <f t="shared" si="1004"/>
        <v>7.7459991838196549</v>
      </c>
      <c r="BD1406" s="1">
        <f t="shared" si="1005"/>
        <v>7.9565609603952065</v>
      </c>
      <c r="BE1406" s="1">
        <f t="shared" si="981"/>
        <v>1.3683177073699999</v>
      </c>
      <c r="BF1406" s="1">
        <f t="shared" si="982"/>
        <v>1.331020705151335</v>
      </c>
      <c r="BG1406" s="1">
        <f t="shared" si="983"/>
        <v>1.3431791327203884</v>
      </c>
      <c r="BH1406" s="1">
        <f t="shared" si="984"/>
        <v>1.0779472215639241</v>
      </c>
      <c r="BI1406" s="1">
        <f t="shared" si="985"/>
        <v>1.4946354137757587</v>
      </c>
      <c r="BJ1406" s="1">
        <f t="shared" si="986"/>
        <v>1.5352645283146231</v>
      </c>
      <c r="BK1406" s="1">
        <f t="shared" si="987"/>
        <v>1.3963168765838003</v>
      </c>
      <c r="BL1406" s="2">
        <f t="shared" si="988"/>
        <v>1.5699999999999998</v>
      </c>
      <c r="BM1406" s="2">
        <f t="shared" si="989"/>
        <v>1.5272056305579402</v>
      </c>
      <c r="BN1406" s="2">
        <f t="shared" si="990"/>
        <v>1.541156141598321</v>
      </c>
      <c r="BO1406" s="2">
        <f t="shared" si="991"/>
        <v>1.2368305465462588</v>
      </c>
      <c r="BP1406" s="2">
        <f t="shared" si="992"/>
        <v>1.7149362220402917</v>
      </c>
      <c r="BQ1406" s="2">
        <f t="shared" si="993"/>
        <v>1.761553838316428</v>
      </c>
      <c r="BR1406" s="2">
        <f t="shared" si="994"/>
        <v>1.6021260884288038</v>
      </c>
      <c r="BS1406" s="1">
        <f t="shared" si="1006"/>
        <v>8.1365787311804016</v>
      </c>
      <c r="BT1406" s="1">
        <f t="shared" si="1007"/>
        <v>7.9147954469660444</v>
      </c>
      <c r="BU1406" s="1">
        <f t="shared" si="1008"/>
        <v>7.9870944478706702</v>
      </c>
      <c r="BV1406" s="1">
        <f t="shared" si="1009"/>
        <v>6.4099166363710323</v>
      </c>
      <c r="BW1406" s="1">
        <f t="shared" si="1010"/>
        <v>8.8877156621553564</v>
      </c>
      <c r="BX1406" s="1">
        <f t="shared" si="1011"/>
        <v>9.129313053932897</v>
      </c>
      <c r="BY1406" s="1">
        <f t="shared" si="1012"/>
        <v>8.3030732839357047</v>
      </c>
    </row>
    <row r="1407" spans="1:77" x14ac:dyDescent="0.25">
      <c r="A1407" s="1">
        <v>20060326</v>
      </c>
      <c r="B1407" s="1">
        <v>2006</v>
      </c>
      <c r="C1407" s="1">
        <v>3</v>
      </c>
      <c r="D1407" s="1">
        <v>11.977</v>
      </c>
      <c r="E1407" s="1">
        <v>179.31100000000001</v>
      </c>
      <c r="F1407" s="1">
        <f t="shared" si="995"/>
        <v>7.4363857920000003</v>
      </c>
      <c r="G1407" s="1">
        <v>333.875</v>
      </c>
      <c r="H1407" s="1">
        <v>1.8859999999999999</v>
      </c>
      <c r="I1407" s="1">
        <v>366.47158330000002</v>
      </c>
      <c r="J1407" s="1">
        <v>143.0289573</v>
      </c>
      <c r="K1407" s="1">
        <f t="shared" si="996"/>
        <v>4.7494717195680006E-3</v>
      </c>
      <c r="L1407" s="1">
        <f t="shared" si="997"/>
        <v>1.8536552866079998E-3</v>
      </c>
      <c r="M1407" s="1">
        <f t="shared" si="967"/>
        <v>2.895816432960001E-3</v>
      </c>
      <c r="N1407" s="1">
        <f t="shared" si="968"/>
        <v>0.39028662471467535</v>
      </c>
      <c r="O1407" s="1">
        <f t="shared" si="969"/>
        <v>2.9023219108358478</v>
      </c>
      <c r="P1407" s="1">
        <f t="shared" si="970"/>
        <v>4.5340638811641529</v>
      </c>
      <c r="Q1407" s="1">
        <v>23.044899999999998</v>
      </c>
      <c r="R1407" s="1">
        <v>48.788200000000003</v>
      </c>
      <c r="S1407" s="1">
        <v>0.320811715</v>
      </c>
      <c r="T1407" s="1">
        <v>2.8444699999999998</v>
      </c>
      <c r="U1407" s="1">
        <v>0.60942061000000003</v>
      </c>
      <c r="V1407" s="1">
        <v>3.3700000000000001E-2</v>
      </c>
      <c r="W1407" s="1">
        <v>0.154388889</v>
      </c>
      <c r="X1407" s="1">
        <v>2.0088888999999999E-2</v>
      </c>
      <c r="Y1407" s="1">
        <v>0.137066667</v>
      </c>
      <c r="Z1407" s="1">
        <v>0.64165879000000003</v>
      </c>
      <c r="AA1407" s="1">
        <v>5.9433494000000003E-2</v>
      </c>
      <c r="AB1407" s="1">
        <v>1.0555555560000001</v>
      </c>
      <c r="AC1407" s="1">
        <v>0.62765689999999996</v>
      </c>
      <c r="AD1407" s="1">
        <v>0.46293972300000003</v>
      </c>
      <c r="AE1407" s="1">
        <f t="shared" si="971"/>
        <v>0.34965018148375238</v>
      </c>
      <c r="AF1407" s="1">
        <v>0.60780266000000005</v>
      </c>
      <c r="AG1407" s="1">
        <v>0.55390005099999995</v>
      </c>
      <c r="AH1407" s="1">
        <v>0.53314651700000004</v>
      </c>
      <c r="AI1407" s="1">
        <v>1</v>
      </c>
      <c r="AJ1407" s="1">
        <v>0.827682417</v>
      </c>
      <c r="AK1407" s="1">
        <v>1</v>
      </c>
      <c r="AL1407" s="1">
        <v>0.32472310999999998</v>
      </c>
      <c r="AM1407" s="1">
        <v>0.320811715</v>
      </c>
      <c r="AN1407" s="1">
        <f t="shared" si="972"/>
        <v>0.53706027704979409</v>
      </c>
      <c r="AO1407" s="1">
        <f t="shared" si="973"/>
        <v>0.46007599462740156</v>
      </c>
      <c r="AP1407" s="1">
        <f t="shared" si="974"/>
        <v>3.4213025896874774</v>
      </c>
      <c r="AQ1407" s="1">
        <f t="shared" si="975"/>
        <v>4.0150832023125229</v>
      </c>
      <c r="AR1407" s="1">
        <f t="shared" si="976"/>
        <v>0.17514242599469843</v>
      </c>
      <c r="AS1407" s="1">
        <f t="shared" si="977"/>
        <v>0.56338888890000005</v>
      </c>
      <c r="AT1407" s="1">
        <f t="shared" si="978"/>
        <v>1.6170255117210945</v>
      </c>
      <c r="AU1407" s="1">
        <f t="shared" si="979"/>
        <v>0.40176825345303657</v>
      </c>
      <c r="AV1407" s="1">
        <f t="shared" si="980"/>
        <v>0.65378730254696349</v>
      </c>
      <c r="AW1407" s="1">
        <f t="shared" si="998"/>
        <v>1.0102682240191976</v>
      </c>
      <c r="AX1407" s="1">
        <f t="shared" si="999"/>
        <v>3.3287719811638414</v>
      </c>
      <c r="AY1407" s="1">
        <f t="shared" si="1000"/>
        <v>1.4463042636378367</v>
      </c>
      <c r="AZ1407" s="1">
        <f t="shared" si="1001"/>
        <v>1.1843059796081923</v>
      </c>
      <c r="BA1407" s="1">
        <f t="shared" si="1002"/>
        <v>0.92706462839226256</v>
      </c>
      <c r="BB1407" s="1">
        <f t="shared" si="1003"/>
        <v>1.0764758400510068</v>
      </c>
      <c r="BC1407" s="1">
        <f t="shared" si="1004"/>
        <v>1.2073097196101821</v>
      </c>
      <c r="BD1407" s="1">
        <f t="shared" si="1005"/>
        <v>1.0876784538494133</v>
      </c>
      <c r="BE1407" s="1">
        <f t="shared" si="981"/>
        <v>0.30986708493371196</v>
      </c>
      <c r="BF1407" s="1">
        <f t="shared" si="982"/>
        <v>0.25373460536423342</v>
      </c>
      <c r="BG1407" s="1">
        <f t="shared" si="983"/>
        <v>0.19862128679792007</v>
      </c>
      <c r="BH1407" s="1">
        <f t="shared" si="984"/>
        <v>0.23063226662913361</v>
      </c>
      <c r="BI1407" s="1">
        <f t="shared" si="985"/>
        <v>0.25866309934451148</v>
      </c>
      <c r="BJ1407" s="1">
        <f t="shared" si="986"/>
        <v>0.23303239872348219</v>
      </c>
      <c r="BK1407" s="1">
        <f t="shared" si="987"/>
        <v>0.6094206103385349</v>
      </c>
      <c r="BL1407" s="2">
        <f t="shared" si="988"/>
        <v>1.5699999999999996</v>
      </c>
      <c r="BM1407" s="2">
        <f t="shared" si="989"/>
        <v>1.2855942105211529</v>
      </c>
      <c r="BN1407" s="2">
        <f t="shared" si="990"/>
        <v>1.0063521923906298</v>
      </c>
      <c r="BO1407" s="2">
        <f t="shared" si="991"/>
        <v>1.1685418562129632</v>
      </c>
      <c r="BP1407" s="2">
        <f t="shared" si="992"/>
        <v>1.3105653543607505</v>
      </c>
      <c r="BQ1407" s="2">
        <f t="shared" si="993"/>
        <v>1.1807025779267051</v>
      </c>
      <c r="BR1407" s="2">
        <f t="shared" si="994"/>
        <v>3.0877444063998607</v>
      </c>
      <c r="BS1407" s="1">
        <f t="shared" si="1006"/>
        <v>7.3279731998548998</v>
      </c>
      <c r="BT1407" s="1">
        <f t="shared" si="1007"/>
        <v>6.0005095035589973</v>
      </c>
      <c r="BU1407" s="1">
        <f t="shared" si="1008"/>
        <v>4.6971477041106731</v>
      </c>
      <c r="BV1407" s="1">
        <f t="shared" si="1009"/>
        <v>5.4541677740364927</v>
      </c>
      <c r="BW1407" s="1">
        <f t="shared" si="1010"/>
        <v>6.1170622887986754</v>
      </c>
      <c r="BX1407" s="1">
        <f t="shared" si="1011"/>
        <v>5.5109279286920305</v>
      </c>
      <c r="BY1407" s="1">
        <f t="shared" si="1012"/>
        <v>14.41204347649685</v>
      </c>
    </row>
    <row r="1408" spans="1:77" x14ac:dyDescent="0.25">
      <c r="A1408" s="1">
        <v>20140323</v>
      </c>
      <c r="B1408" s="1">
        <v>2014</v>
      </c>
      <c r="C1408" s="1">
        <v>3</v>
      </c>
      <c r="D1408" s="1">
        <v>6.7919999999999998</v>
      </c>
      <c r="E1408" s="1">
        <v>179.30799999999999</v>
      </c>
      <c r="F1408" s="1">
        <f t="shared" si="995"/>
        <v>7.436261376</v>
      </c>
      <c r="G1408" s="1">
        <v>324.61</v>
      </c>
      <c r="H1408" s="1">
        <v>3.25</v>
      </c>
      <c r="I1408" s="1">
        <v>338.5368125</v>
      </c>
      <c r="J1408" s="1">
        <v>115.63066670000001</v>
      </c>
      <c r="K1408" s="1">
        <f t="shared" si="996"/>
        <v>4.3874370899999997E-3</v>
      </c>
      <c r="L1408" s="1">
        <f t="shared" si="997"/>
        <v>1.4985734404319999E-3</v>
      </c>
      <c r="M1408" s="1">
        <f t="shared" si="967"/>
        <v>2.8888636495679998E-3</v>
      </c>
      <c r="N1408" s="1">
        <f t="shared" si="968"/>
        <v>0.34156009754478328</v>
      </c>
      <c r="O1408" s="1">
        <f t="shared" si="969"/>
        <v>2.5399301609550644</v>
      </c>
      <c r="P1408" s="1">
        <f t="shared" si="970"/>
        <v>4.8963312150449356</v>
      </c>
      <c r="Q1408" s="1">
        <v>12.156599999999999</v>
      </c>
      <c r="R1408" s="1">
        <v>8.7515900000000002</v>
      </c>
      <c r="S1408" s="1">
        <v>0.58142766099999998</v>
      </c>
      <c r="T1408" s="1">
        <v>1.24</v>
      </c>
      <c r="U1408" s="1">
        <v>0.25528360500000002</v>
      </c>
      <c r="V1408" s="1">
        <v>4.4522222E-2</v>
      </c>
      <c r="W1408" s="1">
        <v>0.21912222200000001</v>
      </c>
      <c r="X1408" s="1">
        <v>2.6011111E-2</v>
      </c>
      <c r="Y1408" s="1">
        <v>0.1686</v>
      </c>
      <c r="Z1408" s="1">
        <v>0.66225556399999996</v>
      </c>
      <c r="AA1408" s="1">
        <v>0.13030520100000001</v>
      </c>
      <c r="AB1408" s="1">
        <v>1.755555556</v>
      </c>
      <c r="AC1408" s="1">
        <v>0.653196899</v>
      </c>
      <c r="AD1408" s="1">
        <v>0.44762022099999998</v>
      </c>
      <c r="AE1408" s="1">
        <f t="shared" si="971"/>
        <v>0.33086477130594727</v>
      </c>
      <c r="AF1408" s="1">
        <v>0.40438768600000002</v>
      </c>
      <c r="AG1408" s="1">
        <v>0.28088228700000001</v>
      </c>
      <c r="AH1408" s="1">
        <v>0.39476914899999999</v>
      </c>
      <c r="AI1408" s="1">
        <v>1</v>
      </c>
      <c r="AJ1408" s="1">
        <v>0.88305093800000001</v>
      </c>
      <c r="AK1408" s="1">
        <v>1</v>
      </c>
      <c r="AL1408" s="1">
        <v>0.70798185400000002</v>
      </c>
      <c r="AM1408" s="1">
        <v>0.58142766099999998</v>
      </c>
      <c r="AN1408" s="1">
        <f t="shared" si="972"/>
        <v>0.5523797788114968</v>
      </c>
      <c r="AO1408" s="1">
        <f t="shared" si="973"/>
        <v>0.43513495360748389</v>
      </c>
      <c r="AP1408" s="1">
        <f t="shared" si="974"/>
        <v>3.2357772488588843</v>
      </c>
      <c r="AQ1408" s="1">
        <f t="shared" si="975"/>
        <v>4.2004841271411157</v>
      </c>
      <c r="AR1408" s="1">
        <f t="shared" si="976"/>
        <v>0.17149044666279945</v>
      </c>
      <c r="AS1408" s="1">
        <f t="shared" si="977"/>
        <v>0.58088888890000001</v>
      </c>
      <c r="AT1408" s="1">
        <f t="shared" si="978"/>
        <v>0.96598581831894836</v>
      </c>
      <c r="AU1408" s="1">
        <f t="shared" si="979"/>
        <v>0.45024426203752616</v>
      </c>
      <c r="AV1408" s="1">
        <f t="shared" si="980"/>
        <v>1.3053112939624738</v>
      </c>
      <c r="AW1408" s="1">
        <f t="shared" si="998"/>
        <v>1.5674385364210539</v>
      </c>
      <c r="AX1408" s="1">
        <f t="shared" si="999"/>
        <v>3.8060726648404026</v>
      </c>
      <c r="AY1408" s="1">
        <f t="shared" si="1000"/>
        <v>2.1833253740051197</v>
      </c>
      <c r="AZ1408" s="1">
        <f t="shared" si="1001"/>
        <v>1.7575117527199038</v>
      </c>
      <c r="BA1408" s="1">
        <f t="shared" si="1002"/>
        <v>1.8102965725161604</v>
      </c>
      <c r="BB1408" s="1">
        <f t="shared" si="1003"/>
        <v>1.9341018164064685</v>
      </c>
      <c r="BC1408" s="1">
        <f t="shared" si="1004"/>
        <v>1.7872647516543179</v>
      </c>
      <c r="BD1408" s="1">
        <f t="shared" si="1005"/>
        <v>1.8848499519958009</v>
      </c>
      <c r="BE1408" s="1">
        <f t="shared" si="981"/>
        <v>0.44948965556040832</v>
      </c>
      <c r="BF1408" s="1">
        <f t="shared" si="982"/>
        <v>0.36182575523513638</v>
      </c>
      <c r="BG1408" s="1">
        <f t="shared" si="983"/>
        <v>0.37269277063811956</v>
      </c>
      <c r="BH1408" s="1">
        <f t="shared" si="984"/>
        <v>0.39818103596741555</v>
      </c>
      <c r="BI1408" s="1">
        <f t="shared" si="985"/>
        <v>0.36795112042446959</v>
      </c>
      <c r="BJ1408" s="1">
        <f t="shared" si="986"/>
        <v>0.38804136378055848</v>
      </c>
      <c r="BK1408" s="1">
        <f t="shared" si="987"/>
        <v>0.25528360524316396</v>
      </c>
      <c r="BL1408" s="2">
        <f t="shared" si="988"/>
        <v>1.57</v>
      </c>
      <c r="BM1408" s="2">
        <f t="shared" si="989"/>
        <v>1.2638031347148988</v>
      </c>
      <c r="BN1408" s="2">
        <f t="shared" si="990"/>
        <v>1.3017599908330051</v>
      </c>
      <c r="BO1408" s="2">
        <f t="shared" si="991"/>
        <v>1.390786681596563</v>
      </c>
      <c r="BP1408" s="2">
        <f t="shared" si="992"/>
        <v>1.2851981172874414</v>
      </c>
      <c r="BQ1408" s="2">
        <f t="shared" si="993"/>
        <v>1.3553703263224512</v>
      </c>
      <c r="BR1408" s="2">
        <f t="shared" si="994"/>
        <v>0.89166737270531748</v>
      </c>
      <c r="BS1408" s="1">
        <f t="shared" si="1006"/>
        <v>7.6260283074019775</v>
      </c>
      <c r="BT1408" s="1">
        <f t="shared" si="1007"/>
        <v>6.1387251467001089</v>
      </c>
      <c r="BU1408" s="1">
        <f t="shared" si="1008"/>
        <v>6.3230946111693207</v>
      </c>
      <c r="BV1408" s="1">
        <f t="shared" si="1009"/>
        <v>6.7555277728745535</v>
      </c>
      <c r="BW1408" s="1">
        <f t="shared" si="1010"/>
        <v>6.2426479127730925</v>
      </c>
      <c r="BX1408" s="1">
        <f t="shared" si="1011"/>
        <v>6.583498392068579</v>
      </c>
      <c r="BY1408" s="1">
        <f t="shared" si="1012"/>
        <v>4.3311341560748406</v>
      </c>
    </row>
    <row r="1409" spans="1:77" x14ac:dyDescent="0.25">
      <c r="A1409" s="1">
        <v>20110414</v>
      </c>
      <c r="B1409" s="1">
        <v>2011</v>
      </c>
      <c r="C1409" s="1">
        <v>4</v>
      </c>
      <c r="D1409" s="1">
        <v>12.436</v>
      </c>
      <c r="E1409" s="1">
        <v>179.22499999999999</v>
      </c>
      <c r="F1409" s="1">
        <f t="shared" si="995"/>
        <v>7.4328192</v>
      </c>
      <c r="G1409" s="1">
        <v>389.10500000000002</v>
      </c>
      <c r="H1409" s="1">
        <v>7.6929999999999996</v>
      </c>
      <c r="I1409" s="1">
        <v>323.63731910000001</v>
      </c>
      <c r="J1409" s="1">
        <v>168.126</v>
      </c>
      <c r="K1409" s="1">
        <f t="shared" si="996"/>
        <v>4.1943396555360005E-3</v>
      </c>
      <c r="L1409" s="1">
        <f t="shared" si="997"/>
        <v>2.1789129599999999E-3</v>
      </c>
      <c r="M1409" s="1">
        <f t="shared" si="967"/>
        <v>2.0154266955360006E-3</v>
      </c>
      <c r="N1409" s="1">
        <f t="shared" si="968"/>
        <v>0.51948891576391754</v>
      </c>
      <c r="O1409" s="1">
        <f t="shared" si="969"/>
        <v>3.8612671872772291</v>
      </c>
      <c r="P1409" s="1">
        <f t="shared" si="970"/>
        <v>3.5715520127227709</v>
      </c>
      <c r="Q1409" s="1">
        <v>32.293700000000001</v>
      </c>
      <c r="R1409" s="1">
        <v>37.245899999999999</v>
      </c>
      <c r="S1409" s="1">
        <v>0.46439295000000003</v>
      </c>
      <c r="T1409" s="1">
        <v>4.5418700000000003</v>
      </c>
      <c r="U1409" s="1">
        <v>0.91039476799999997</v>
      </c>
      <c r="V1409" s="1">
        <v>3.7488888999999997E-2</v>
      </c>
      <c r="W1409" s="1">
        <v>0.19447777799999999</v>
      </c>
      <c r="X1409" s="1">
        <v>2.3111111E-2</v>
      </c>
      <c r="Y1409" s="1">
        <v>0.15685555600000001</v>
      </c>
      <c r="Z1409" s="1">
        <v>0.67677348199999998</v>
      </c>
      <c r="AA1409" s="1">
        <v>0.107084123</v>
      </c>
      <c r="AB1409" s="1">
        <v>1.8222222219999999</v>
      </c>
      <c r="AC1409" s="1">
        <v>0.67119911799999998</v>
      </c>
      <c r="AD1409" s="1">
        <v>0.53939168100000001</v>
      </c>
      <c r="AE1409" s="1">
        <f t="shared" si="971"/>
        <v>0.44339875045984062</v>
      </c>
      <c r="AF1409" s="1">
        <v>0.62542595700000003</v>
      </c>
      <c r="AG1409" s="1">
        <v>0.58119242000000004</v>
      </c>
      <c r="AH1409" s="1">
        <v>0.54539631700000002</v>
      </c>
      <c r="AI1409" s="1">
        <v>1</v>
      </c>
      <c r="AJ1409" s="1">
        <v>0.86490947100000004</v>
      </c>
      <c r="AK1409" s="1">
        <v>0.98662524799999995</v>
      </c>
      <c r="AL1409" s="1">
        <v>0.535871985</v>
      </c>
      <c r="AM1409" s="1">
        <v>0.46439295000000003</v>
      </c>
      <c r="AN1409" s="1">
        <f t="shared" si="972"/>
        <v>0.46060831909124783</v>
      </c>
      <c r="AO1409" s="1">
        <f t="shared" si="973"/>
        <v>0.59659844604810419</v>
      </c>
      <c r="AP1409" s="1">
        <f t="shared" si="974"/>
        <v>4.4344083844765132</v>
      </c>
      <c r="AQ1409" s="1">
        <f t="shared" si="975"/>
        <v>2.9984108155234868</v>
      </c>
      <c r="AR1409" s="1">
        <f t="shared" si="976"/>
        <v>0.11593069669342193</v>
      </c>
      <c r="AS1409" s="1">
        <f t="shared" si="977"/>
        <v>0.58255555555000005</v>
      </c>
      <c r="AT1409" s="1">
        <f t="shared" si="978"/>
        <v>1.2689656812462995</v>
      </c>
      <c r="AU1409" s="1">
        <f t="shared" si="979"/>
        <v>0.52530673742856215</v>
      </c>
      <c r="AV1409" s="1">
        <f t="shared" si="980"/>
        <v>1.2969154845714379</v>
      </c>
      <c r="AW1409" s="1">
        <f t="shared" si="998"/>
        <v>1.9706791448862724</v>
      </c>
      <c r="AX1409" s="1">
        <f t="shared" si="999"/>
        <v>3.0669758929104822</v>
      </c>
      <c r="AY1409" s="1">
        <f t="shared" si="1000"/>
        <v>2.6250740164209874</v>
      </c>
      <c r="AZ1409" s="1">
        <f t="shared" si="1001"/>
        <v>2.3313709550289397</v>
      </c>
      <c r="BA1409" s="1">
        <f t="shared" si="1002"/>
        <v>2.2554879620612889</v>
      </c>
      <c r="BB1409" s="1">
        <f t="shared" si="1003"/>
        <v>2.1233614556771019</v>
      </c>
      <c r="BC1409" s="1">
        <f t="shared" si="1004"/>
        <v>2.4083198486152946</v>
      </c>
      <c r="BD1409" s="1">
        <f t="shared" si="1005"/>
        <v>2.4410425220548979</v>
      </c>
      <c r="BE1409" s="1">
        <f t="shared" si="981"/>
        <v>0.52618275100554013</v>
      </c>
      <c r="BF1409" s="1">
        <f t="shared" si="982"/>
        <v>0.46731146438455645</v>
      </c>
      <c r="BG1409" s="1">
        <f t="shared" si="983"/>
        <v>0.45210110393586689</v>
      </c>
      <c r="BH1409" s="1">
        <f t="shared" si="984"/>
        <v>0.42561701694438098</v>
      </c>
      <c r="BI1409" s="1">
        <f t="shared" si="985"/>
        <v>0.48273547919740489</v>
      </c>
      <c r="BJ1409" s="1">
        <f t="shared" si="986"/>
        <v>0.48929457285457401</v>
      </c>
      <c r="BK1409" s="1">
        <f t="shared" si="987"/>
        <v>0.91039476843698564</v>
      </c>
      <c r="BL1409" s="2">
        <f t="shared" si="988"/>
        <v>1.5700000000000003</v>
      </c>
      <c r="BM1409" s="2">
        <f t="shared" si="989"/>
        <v>1.3943425505334153</v>
      </c>
      <c r="BN1409" s="2">
        <f t="shared" si="990"/>
        <v>1.3489585734668785</v>
      </c>
      <c r="BO1409" s="2">
        <f t="shared" si="991"/>
        <v>1.2699365673346497</v>
      </c>
      <c r="BP1409" s="2">
        <f t="shared" si="992"/>
        <v>1.4403640197090879</v>
      </c>
      <c r="BQ1409" s="2">
        <f t="shared" si="993"/>
        <v>1.4599347430406231</v>
      </c>
      <c r="BR1409" s="2">
        <f t="shared" si="994"/>
        <v>2.7163942256081643</v>
      </c>
      <c r="BS1409" s="1">
        <f t="shared" si="1006"/>
        <v>7.8325756553307411</v>
      </c>
      <c r="BT1409" s="1">
        <f t="shared" si="1007"/>
        <v>6.9562379085985988</v>
      </c>
      <c r="BU1409" s="1">
        <f t="shared" si="1008"/>
        <v>6.7298217086537306</v>
      </c>
      <c r="BV1409" s="1">
        <f t="shared" si="1009"/>
        <v>6.3355886886112511</v>
      </c>
      <c r="BW1409" s="1">
        <f t="shared" si="1010"/>
        <v>7.1858344940049212</v>
      </c>
      <c r="BX1409" s="1">
        <f t="shared" si="1011"/>
        <v>7.2834709087334542</v>
      </c>
      <c r="BY1409" s="1">
        <f t="shared" si="1012"/>
        <v>13.551823746356375</v>
      </c>
    </row>
    <row r="1410" spans="1:77" x14ac:dyDescent="0.25">
      <c r="A1410" s="1">
        <v>20091014</v>
      </c>
      <c r="B1410" s="1">
        <v>2009</v>
      </c>
      <c r="C1410" s="1">
        <v>10</v>
      </c>
      <c r="D1410" s="1">
        <v>12.818</v>
      </c>
      <c r="E1410" s="1">
        <v>179.18100000000001</v>
      </c>
      <c r="F1410" s="1">
        <f t="shared" si="995"/>
        <v>7.4309944320000012</v>
      </c>
      <c r="G1410" s="1">
        <v>252.62299999999999</v>
      </c>
      <c r="H1410" s="1">
        <v>10.101000000000001</v>
      </c>
      <c r="I1410" s="1">
        <v>344.00114580000002</v>
      </c>
      <c r="J1410" s="1">
        <v>93.627520829999995</v>
      </c>
      <c r="K1410" s="1">
        <f t="shared" si="996"/>
        <v>4.4582548495679993E-3</v>
      </c>
      <c r="L1410" s="1">
        <f t="shared" si="997"/>
        <v>1.2134126699568E-3</v>
      </c>
      <c r="M1410" s="1">
        <f t="shared" ref="M1410:M1473" si="1013">K1410-L1410</f>
        <v>3.2448421796111996E-3</v>
      </c>
      <c r="N1410" s="1">
        <f t="shared" ref="N1410:N1473" si="1014">J1410/I1410</f>
        <v>0.27217211911391254</v>
      </c>
      <c r="O1410" s="1">
        <f t="shared" ref="O1410:O1473" si="1015">N1410*F1410</f>
        <v>2.022509501681125</v>
      </c>
      <c r="P1410" s="1">
        <f t="shared" ref="P1410:P1473" si="1016">F1410-O1410</f>
        <v>5.4084849303188758</v>
      </c>
      <c r="Q1410" s="1">
        <v>39.192799999999998</v>
      </c>
      <c r="R1410" s="1">
        <v>16.455400000000001</v>
      </c>
      <c r="S1410" s="1">
        <v>0.70429591599999997</v>
      </c>
      <c r="T1410" s="1">
        <v>4.1567400000000001</v>
      </c>
      <c r="U1410" s="1">
        <v>0.82703892000000001</v>
      </c>
      <c r="V1410" s="1">
        <v>4.2477778000000001E-2</v>
      </c>
      <c r="W1410" s="1">
        <v>0.22378888899999999</v>
      </c>
      <c r="X1410" s="1">
        <v>2.6244443999999999E-2</v>
      </c>
      <c r="Y1410" s="1">
        <v>0.15286666700000001</v>
      </c>
      <c r="Z1410" s="1">
        <v>0.68093807299999998</v>
      </c>
      <c r="AA1410" s="1">
        <v>0.18829463900000001</v>
      </c>
      <c r="AB1410" s="1">
        <v>1.8</v>
      </c>
      <c r="AC1410" s="1">
        <v>0.67636321099999996</v>
      </c>
      <c r="AD1410" s="1">
        <v>0.290717789</v>
      </c>
      <c r="AE1410" s="1">
        <f t="shared" ref="AE1410:AE1473" si="1017">(AD1410-0.1778)/(0.9933-0.1778)</f>
        <v>0.13846448681790313</v>
      </c>
      <c r="AF1410" s="1">
        <v>0.64002879899999998</v>
      </c>
      <c r="AG1410" s="1">
        <v>0.60397890099999996</v>
      </c>
      <c r="AH1410" s="1">
        <v>0.55559113999999998</v>
      </c>
      <c r="AI1410" s="1">
        <v>1</v>
      </c>
      <c r="AJ1410" s="1">
        <v>0.92835518699999997</v>
      </c>
      <c r="AK1410" s="1">
        <v>0.97481750499999997</v>
      </c>
      <c r="AL1410" s="1">
        <v>0.88867046500000002</v>
      </c>
      <c r="AM1410" s="1">
        <v>0.70429591599999997</v>
      </c>
      <c r="AN1410" s="1">
        <f t="shared" ref="AN1410:AN1473" si="1018">E1410/G1410</f>
        <v>0.70928221104175004</v>
      </c>
      <c r="AO1410" s="1">
        <f t="shared" ref="AO1410:AO1473" si="1019">0.7527+3.8453*AN1410-16.316*AN1410*AN1410+18.962*AN1410*AN1410*AN1410-7.0802*AN1410*AN1410*AN1410*AN1410</f>
        <v>0.24604171102377825</v>
      </c>
      <c r="AP1410" s="1">
        <f t="shared" ref="AP1410:AP1473" si="1020">F1410*AO1410</f>
        <v>1.8283345846574495</v>
      </c>
      <c r="AQ1410" s="1">
        <f t="shared" ref="AQ1410:AQ1473" si="1021">F1410-AP1410</f>
        <v>5.6026598473425517</v>
      </c>
      <c r="AR1410" s="1">
        <f t="shared" ref="AR1410:AR1473" si="1022">0.07*0.8*AQ1410*(1.1-0.1*AB1410)*EXP(-G1410/1367)</f>
        <v>0.23994518834730383</v>
      </c>
      <c r="AS1410" s="1">
        <f t="shared" ref="AS1410:AS1473" si="1023">0.537+0.025*AB1410</f>
        <v>0.58200000000000007</v>
      </c>
      <c r="AT1410" s="1">
        <f t="shared" ref="AT1410:AT1473" si="1024">AP1410*EXP(-0.5*0.8*AB1410/AS1410)</f>
        <v>0.5306206538384951</v>
      </c>
      <c r="AU1410" s="1">
        <f t="shared" ref="AU1410:AU1473" si="1025">2*G1410/1367*(1-EXP(-0.5*0.8*AB1410/(G1410/1367)))</f>
        <v>0.36209122880958622</v>
      </c>
      <c r="AV1410" s="1">
        <f t="shared" ref="AV1410:AV1473" si="1026">AB1410-AU1410</f>
        <v>1.4379087711904139</v>
      </c>
      <c r="AW1410" s="1">
        <f t="shared" si="998"/>
        <v>1.1329798628782448</v>
      </c>
      <c r="AX1410" s="1">
        <f t="shared" si="999"/>
        <v>4.7861256860180132</v>
      </c>
      <c r="AY1410" s="1">
        <f t="shared" si="1000"/>
        <v>4.4881444721199717</v>
      </c>
      <c r="AZ1410" s="1">
        <f t="shared" si="1001"/>
        <v>2.9748073477310495</v>
      </c>
      <c r="BA1410" s="1">
        <f t="shared" si="1002"/>
        <v>3.4213690057785175</v>
      </c>
      <c r="BB1410" s="1">
        <f t="shared" si="1003"/>
        <v>4.2310897309167981</v>
      </c>
      <c r="BC1410" s="1">
        <f t="shared" si="1004"/>
        <v>3.6344281153157256</v>
      </c>
      <c r="BD1410" s="1">
        <f t="shared" si="1005"/>
        <v>4.0155808254750962</v>
      </c>
      <c r="BE1410" s="1">
        <f t="shared" ref="BE1410:BE1473" si="1027">AY1410/AC1410/F1410</f>
        <v>0.89297626396053287</v>
      </c>
      <c r="BF1410" s="1">
        <f t="shared" ref="BF1410:BF1473" si="1028">AZ1410/AC1410/F1410</f>
        <v>0.59187763849421071</v>
      </c>
      <c r="BG1410" s="1">
        <f t="shared" ref="BG1410:BG1473" si="1029">BA1410/AC1410/F1410</f>
        <v>0.68072704240898496</v>
      </c>
      <c r="BH1410" s="1">
        <f t="shared" ref="BH1410:BH1473" si="1030">BB1410/AC1410/F1410</f>
        <v>0.84183179125942875</v>
      </c>
      <c r="BI1410" s="1">
        <f t="shared" ref="BI1410:BI1473" si="1031">BC1410/AC1410/F1410</f>
        <v>0.72311799680431588</v>
      </c>
      <c r="BJ1410" s="1">
        <f t="shared" ref="BJ1410:BJ1473" si="1032">BD1410/AC1410/F1410</f>
        <v>0.79895341726166524</v>
      </c>
      <c r="BK1410" s="1">
        <f t="shared" ref="BK1410:BK1473" si="1033">T1410/AC1410/F1410</f>
        <v>0.82703891965001886</v>
      </c>
      <c r="BL1410" s="2">
        <f t="shared" ref="BL1410:BL1473" si="1034">BE1410/AF1410/AL1410</f>
        <v>1.57</v>
      </c>
      <c r="BM1410" s="2">
        <f t="shared" ref="BM1410:BM1473" si="1035">BF1410/AF1410/AL1410</f>
        <v>1.0406188047087679</v>
      </c>
      <c r="BN1410" s="2">
        <f t="shared" ref="BN1410:BN1473" si="1036">BG1410/AF1410/AL1410</f>
        <v>1.1968307554357815</v>
      </c>
      <c r="BO1410" s="2">
        <f t="shared" ref="BO1410:BO1473" si="1037">BH1410/AF1410/AL1410</f>
        <v>1.4800795559955866</v>
      </c>
      <c r="BP1410" s="2">
        <f t="shared" ref="BP1410:BP1473" si="1038">BI1410/AF1410/AL1410</f>
        <v>1.2713610661357433</v>
      </c>
      <c r="BQ1410" s="2">
        <f t="shared" ref="BQ1410:BQ1473" si="1039">BJ1410/AF1410/AL1410</f>
        <v>1.4046922809991438</v>
      </c>
      <c r="BR1410" s="2">
        <f t="shared" ref="BR1410:BR1473" si="1040">BK1410/AF1410/AL1410</f>
        <v>1.4540712404735516</v>
      </c>
      <c r="BS1410" s="1">
        <f t="shared" si="1006"/>
        <v>7.8909004702725074</v>
      </c>
      <c r="BT1410" s="1">
        <f t="shared" si="1007"/>
        <v>5.2302034493317384</v>
      </c>
      <c r="BU1410" s="1">
        <f t="shared" si="1008"/>
        <v>6.0153327203215348</v>
      </c>
      <c r="BV1410" s="1">
        <f t="shared" si="1009"/>
        <v>7.4389557098384058</v>
      </c>
      <c r="BW1410" s="1">
        <f t="shared" si="1010"/>
        <v>6.3899258819469384</v>
      </c>
      <c r="BX1410" s="1">
        <f t="shared" si="1011"/>
        <v>7.0600554017352257</v>
      </c>
      <c r="BY1410" s="1">
        <f t="shared" si="1012"/>
        <v>7.3082365829697302</v>
      </c>
    </row>
    <row r="1411" spans="1:77" x14ac:dyDescent="0.25">
      <c r="A1411" s="1">
        <v>20120402</v>
      </c>
      <c r="B1411" s="1">
        <v>2012</v>
      </c>
      <c r="C1411" s="1">
        <v>4</v>
      </c>
      <c r="D1411" s="1">
        <v>12.164</v>
      </c>
      <c r="E1411" s="1">
        <v>179.13900000000001</v>
      </c>
      <c r="F1411" s="1">
        <f t="shared" ref="F1411:F1474" si="1041">0.0864*E1411*0.48</f>
        <v>7.4292526080000005</v>
      </c>
      <c r="G1411" s="1">
        <v>357.98</v>
      </c>
      <c r="H1411" s="1">
        <v>5.383</v>
      </c>
      <c r="I1411" s="1">
        <v>340.20397919999999</v>
      </c>
      <c r="J1411" s="1">
        <v>253.09468749999999</v>
      </c>
      <c r="K1411" s="1">
        <f t="shared" ref="K1411:K1474" si="1042">I1411*0.0036*0.0036</f>
        <v>4.4090435704319999E-3</v>
      </c>
      <c r="L1411" s="1">
        <f t="shared" ref="L1411:L1474" si="1043">J1411*0.0036*0.0036</f>
        <v>3.2801071499999998E-3</v>
      </c>
      <c r="M1411" s="1">
        <f t="shared" si="1013"/>
        <v>1.1289364204320001E-3</v>
      </c>
      <c r="N1411" s="1">
        <f t="shared" si="1014"/>
        <v>0.74394981532890903</v>
      </c>
      <c r="O1411" s="1">
        <f t="shared" si="1015"/>
        <v>5.5269911057534165</v>
      </c>
      <c r="P1411" s="1">
        <f t="shared" si="1016"/>
        <v>1.9022615022465841</v>
      </c>
      <c r="Q1411" s="1">
        <v>23.0764</v>
      </c>
      <c r="R1411" s="1">
        <v>47.323099999999997</v>
      </c>
      <c r="S1411" s="1">
        <v>0.327792101</v>
      </c>
      <c r="T1411" s="1">
        <v>4.6926100000000002</v>
      </c>
      <c r="U1411" s="1">
        <v>1.067684217</v>
      </c>
      <c r="V1411" s="1">
        <v>5.0511110999999997E-2</v>
      </c>
      <c r="W1411" s="1">
        <v>0.210244444</v>
      </c>
      <c r="X1411" s="1">
        <v>2.9522222000000001E-2</v>
      </c>
      <c r="Y1411" s="1">
        <v>0.17976666699999999</v>
      </c>
      <c r="Z1411" s="1">
        <v>0.61257883099999999</v>
      </c>
      <c r="AA1411" s="1">
        <v>7.8145919999999994E-2</v>
      </c>
      <c r="AB1411" s="1">
        <v>1.5</v>
      </c>
      <c r="AC1411" s="1">
        <v>0.59159775000000003</v>
      </c>
      <c r="AD1411" s="1">
        <v>0.49958377599999998</v>
      </c>
      <c r="AE1411" s="1">
        <f t="shared" si="1017"/>
        <v>0.39458464255058245</v>
      </c>
      <c r="AF1411" s="1">
        <v>0.61499229499999997</v>
      </c>
      <c r="AG1411" s="1">
        <v>0.565001537</v>
      </c>
      <c r="AH1411" s="1">
        <v>0.53813717599999999</v>
      </c>
      <c r="AI1411" s="1">
        <v>1</v>
      </c>
      <c r="AJ1411" s="1">
        <v>0.84230150000000004</v>
      </c>
      <c r="AK1411" s="1">
        <v>0.99808683200000003</v>
      </c>
      <c r="AL1411" s="1">
        <v>0.33498838399999997</v>
      </c>
      <c r="AM1411" s="1">
        <v>0.327792101</v>
      </c>
      <c r="AN1411" s="1">
        <f t="shared" si="1018"/>
        <v>0.50041622437007649</v>
      </c>
      <c r="AO1411" s="1">
        <f t="shared" si="1019"/>
        <v>0.52334301110545889</v>
      </c>
      <c r="AP1411" s="1">
        <f t="shared" si="1020"/>
        <v>3.8880474301338035</v>
      </c>
      <c r="AQ1411" s="1">
        <f t="shared" si="1021"/>
        <v>3.541205177866197</v>
      </c>
      <c r="AR1411" s="1">
        <f t="shared" si="1022"/>
        <v>0.1449882634336192</v>
      </c>
      <c r="AS1411" s="1">
        <f t="shared" si="1023"/>
        <v>0.57450000000000001</v>
      </c>
      <c r="AT1411" s="1">
        <f t="shared" si="1024"/>
        <v>1.3682337338123818</v>
      </c>
      <c r="AU1411" s="1">
        <f t="shared" si="1025"/>
        <v>0.4707706300088158</v>
      </c>
      <c r="AV1411" s="1">
        <f t="shared" si="1026"/>
        <v>1.0292293699911843</v>
      </c>
      <c r="AW1411" s="1">
        <f t="shared" ref="AW1411:AW1474" si="1044">(1-0.18)*((AP1411-AT1411)/AB1411+AR1411)*AV1411</f>
        <v>1.5401270239986811</v>
      </c>
      <c r="AX1411" s="1">
        <f t="shared" ref="AX1411:AX1474" si="1045">(1-0.18)*(AQ1411*0.5/(G1411/1367)+(AP1411-AT1411)/AB1411+AR1411)*AU1411</f>
        <v>3.3145372132012594</v>
      </c>
      <c r="AY1411" s="1">
        <f t="shared" ref="AY1411:AY1474" si="1046">F1411*AC1411*1.57*AF1411*AL1411</f>
        <v>1.4215780656804411</v>
      </c>
      <c r="AZ1411" s="1">
        <f t="shared" ref="AZ1411:AZ1474" si="1047">F1411*AC1411*((2.04-0.88)*AE1411+0.88)*AL1411*AF1411</f>
        <v>1.2112553059667108</v>
      </c>
      <c r="BA1411" s="1">
        <f t="shared" ref="BA1411:BA1474" si="1048">(AW1411*2.31+AX1411*0.71)*AL1411*AF1411</f>
        <v>1.2177593496349914</v>
      </c>
      <c r="BB1411" s="1">
        <f t="shared" ref="BB1411:BB1474" si="1049">(AW1411/(0.9*L1411+1)+AX1411/(0.9*M1411+1))*1.26*AL1411*AF1411</f>
        <v>1.2581200543402045</v>
      </c>
      <c r="BC1411" s="1">
        <f t="shared" ref="BC1411:BC1474" si="1050">AC1411*(N1411*O1411*2.72/(0.01*L1411+1)+P1411*1.47/(0.01*M1411+1))*AF1411*AL1411</f>
        <v>1.7038608729689921</v>
      </c>
      <c r="BD1411" s="1">
        <f t="shared" ref="BD1411:BD1474" si="1051">(N1411*AW1411*3.34/(0.01*L1411+1)+AX1411*1.26/(0.02*M1411+1))*AF1411*AL1411</f>
        <v>1.648738798352082</v>
      </c>
      <c r="BE1411" s="1">
        <f t="shared" si="1027"/>
        <v>0.32344398186696693</v>
      </c>
      <c r="BF1411" s="1">
        <f t="shared" si="1028"/>
        <v>0.27559037992883023</v>
      </c>
      <c r="BG1411" s="1">
        <f t="shared" si="1029"/>
        <v>0.27707020986789055</v>
      </c>
      <c r="BH1411" s="1">
        <f t="shared" si="1030"/>
        <v>0.28625326309301352</v>
      </c>
      <c r="BI1411" s="1">
        <f t="shared" si="1031"/>
        <v>0.38767026490144274</v>
      </c>
      <c r="BJ1411" s="1">
        <f t="shared" si="1032"/>
        <v>0.37512863688024251</v>
      </c>
      <c r="BK1411" s="1">
        <f t="shared" si="1033"/>
        <v>1.0676842168511171</v>
      </c>
      <c r="BL1411" s="2">
        <f t="shared" si="1034"/>
        <v>1.5699999999999998</v>
      </c>
      <c r="BM1411" s="2">
        <f t="shared" si="1035"/>
        <v>1.3377181853586757</v>
      </c>
      <c r="BN1411" s="2">
        <f t="shared" si="1036"/>
        <v>1.3449012932060194</v>
      </c>
      <c r="BO1411" s="2">
        <f t="shared" si="1037"/>
        <v>1.3894759162372587</v>
      </c>
      <c r="BP1411" s="2">
        <f t="shared" si="1038"/>
        <v>1.8817549560888127</v>
      </c>
      <c r="BQ1411" s="2">
        <f t="shared" si="1039"/>
        <v>1.8208777807596297</v>
      </c>
      <c r="BR1411" s="2">
        <f t="shared" si="1040"/>
        <v>5.182548801126571</v>
      </c>
      <c r="BS1411" s="1">
        <f t="shared" ref="BS1411:BS1474" si="1052">AY1411/AL1411/AF1411</f>
        <v>6.9003527295068592</v>
      </c>
      <c r="BT1411" s="1">
        <f t="shared" ref="BT1411:BT1474" si="1053">AZ1411/AL1411/AF1411</f>
        <v>5.8794441602870702</v>
      </c>
      <c r="BU1411" s="1">
        <f t="shared" ref="BU1411:BU1474" si="1054">BA1411/AL1411/AF1411</f>
        <v>5.9110148468098469</v>
      </c>
      <c r="BV1411" s="1">
        <f t="shared" ref="BV1411:BV1474" si="1055">BB1411/AL1411/AF1411</f>
        <v>6.1069260708228112</v>
      </c>
      <c r="BW1411" s="1">
        <f t="shared" ref="BW1411:BW1474" si="1056">BC1411/AL1411/AF1411</f>
        <v>8.27055601752261</v>
      </c>
      <c r="BX1411" s="1">
        <f t="shared" ref="BX1411:BX1474" si="1057">BD1411/AL1411/AF1411</f>
        <v>8.0029929710593013</v>
      </c>
      <c r="BY1411" s="1">
        <f t="shared" ref="BY1411:BY1474" si="1058">T1411/AF1411/AL1411</f>
        <v>22.777971188316076</v>
      </c>
    </row>
    <row r="1412" spans="1:77" x14ac:dyDescent="0.25">
      <c r="A1412" s="1">
        <v>20130530</v>
      </c>
      <c r="B1412" s="1">
        <v>2013</v>
      </c>
      <c r="C1412" s="1">
        <v>5</v>
      </c>
      <c r="D1412" s="1">
        <v>11.96</v>
      </c>
      <c r="E1412" s="1">
        <v>179.08199999999999</v>
      </c>
      <c r="F1412" s="1">
        <f t="shared" si="1041"/>
        <v>7.4268887039999996</v>
      </c>
      <c r="G1412" s="1">
        <v>477.54399999999998</v>
      </c>
      <c r="H1412" s="1">
        <v>5.1980000000000004</v>
      </c>
      <c r="I1412" s="1">
        <v>345.64255320000001</v>
      </c>
      <c r="J1412" s="1">
        <v>251.08000469999999</v>
      </c>
      <c r="K1412" s="1">
        <f t="shared" si="1042"/>
        <v>4.4795274894719999E-3</v>
      </c>
      <c r="L1412" s="1">
        <f t="shared" si="1043"/>
        <v>3.253996860912E-3</v>
      </c>
      <c r="M1412" s="1">
        <f t="shared" si="1013"/>
        <v>1.2255306285599999E-3</v>
      </c>
      <c r="N1412" s="1">
        <f t="shared" si="1014"/>
        <v>0.72641520083528877</v>
      </c>
      <c r="O1412" s="1">
        <f t="shared" si="1015"/>
        <v>5.3950048494974974</v>
      </c>
      <c r="P1412" s="1">
        <f t="shared" si="1016"/>
        <v>2.0318838545025022</v>
      </c>
      <c r="Q1412" s="1">
        <v>31.532499999999999</v>
      </c>
      <c r="R1412" s="1">
        <v>28.818100000000001</v>
      </c>
      <c r="S1412" s="1">
        <v>0.52248859199999997</v>
      </c>
      <c r="T1412" s="1">
        <v>3.8862899999999998</v>
      </c>
      <c r="U1412" s="1">
        <v>0.80384976100000005</v>
      </c>
      <c r="V1412" s="1">
        <v>5.3511111E-2</v>
      </c>
      <c r="W1412" s="1">
        <v>0.26167777800000003</v>
      </c>
      <c r="X1412" s="1">
        <v>3.4177777999999999E-2</v>
      </c>
      <c r="Y1412" s="1">
        <v>0.17572222200000001</v>
      </c>
      <c r="Z1412" s="1">
        <v>0.66045052400000004</v>
      </c>
      <c r="AA1412" s="1">
        <v>0.19651476000000001</v>
      </c>
      <c r="AB1412" s="1">
        <v>2.1444444439999999</v>
      </c>
      <c r="AC1412" s="1">
        <v>0.65095864999999997</v>
      </c>
      <c r="AD1412" s="1">
        <v>0.62499371800000003</v>
      </c>
      <c r="AE1412" s="1">
        <f t="shared" si="1017"/>
        <v>0.54836752667075428</v>
      </c>
      <c r="AF1412" s="1">
        <v>0.60714840800000003</v>
      </c>
      <c r="AG1412" s="1">
        <v>0.55289233100000001</v>
      </c>
      <c r="AH1412" s="1">
        <v>0.53269282100000004</v>
      </c>
      <c r="AI1412" s="1">
        <v>1</v>
      </c>
      <c r="AJ1412" s="1">
        <v>0.934777156</v>
      </c>
      <c r="AK1412" s="1">
        <v>0.99901048999999997</v>
      </c>
      <c r="AL1412" s="1">
        <v>0.62130675300000004</v>
      </c>
      <c r="AM1412" s="1">
        <v>0.52248859199999997</v>
      </c>
      <c r="AN1412" s="1">
        <f t="shared" si="1018"/>
        <v>0.37500628214363491</v>
      </c>
      <c r="AO1412" s="1">
        <f t="shared" si="1019"/>
        <v>0.76017365248738744</v>
      </c>
      <c r="AP1412" s="1">
        <f t="shared" si="1020"/>
        <v>5.645725112736999</v>
      </c>
      <c r="AQ1412" s="1">
        <f t="shared" si="1021"/>
        <v>1.7811635912630006</v>
      </c>
      <c r="AR1412" s="1">
        <f t="shared" si="1022"/>
        <v>6.228628300837831E-2</v>
      </c>
      <c r="AS1412" s="1">
        <f t="shared" si="1023"/>
        <v>0.59061111110000009</v>
      </c>
      <c r="AT1412" s="1">
        <f t="shared" si="1024"/>
        <v>1.3212025246445238</v>
      </c>
      <c r="AU1412" s="1">
        <f t="shared" si="1025"/>
        <v>0.63871063580995391</v>
      </c>
      <c r="AV1412" s="1">
        <f t="shared" si="1026"/>
        <v>1.505733808190046</v>
      </c>
      <c r="AW1412" s="1">
        <f t="shared" si="1044"/>
        <v>2.5668251578714756</v>
      </c>
      <c r="AX1412" s="1">
        <f t="shared" si="1045"/>
        <v>2.4240122142507623</v>
      </c>
      <c r="AY1412" s="1">
        <f t="shared" si="1046"/>
        <v>2.8632607843391789</v>
      </c>
      <c r="AZ1412" s="1">
        <f t="shared" si="1047"/>
        <v>2.7649731224607303</v>
      </c>
      <c r="BA1412" s="1">
        <f t="shared" si="1048"/>
        <v>2.8859308237409862</v>
      </c>
      <c r="BB1412" s="1">
        <f t="shared" si="1049"/>
        <v>2.3673331156506205</v>
      </c>
      <c r="BC1412" s="1">
        <f t="shared" si="1050"/>
        <v>3.3509361450319513</v>
      </c>
      <c r="BD1412" s="1">
        <f t="shared" si="1051"/>
        <v>3.5012846767014203</v>
      </c>
      <c r="BE1412" s="1">
        <f t="shared" si="1027"/>
        <v>0.59224388736285094</v>
      </c>
      <c r="BF1412" s="1">
        <f t="shared" si="1028"/>
        <v>0.57191382617209829</v>
      </c>
      <c r="BG1412" s="1">
        <f t="shared" si="1029"/>
        <v>0.59693301394727905</v>
      </c>
      <c r="BH1412" s="1">
        <f t="shared" si="1030"/>
        <v>0.48966499131489838</v>
      </c>
      <c r="BI1412" s="1">
        <f t="shared" si="1031"/>
        <v>0.69311585577296075</v>
      </c>
      <c r="BJ1412" s="1">
        <f t="shared" si="1032"/>
        <v>0.72421431503390221</v>
      </c>
      <c r="BK1412" s="1">
        <f t="shared" si="1033"/>
        <v>0.80384976094679217</v>
      </c>
      <c r="BL1412" s="2">
        <f t="shared" si="1034"/>
        <v>1.5700000000000003</v>
      </c>
      <c r="BM1412" s="2">
        <f t="shared" si="1035"/>
        <v>1.5161063309380749</v>
      </c>
      <c r="BN1412" s="2">
        <f t="shared" si="1036"/>
        <v>1.5824305693898058</v>
      </c>
      <c r="BO1412" s="2">
        <f t="shared" si="1037"/>
        <v>1.2980700227867183</v>
      </c>
      <c r="BP1412" s="2">
        <f t="shared" si="1038"/>
        <v>1.8374050231384567</v>
      </c>
      <c r="BQ1412" s="2">
        <f t="shared" si="1039"/>
        <v>1.9198450146377097</v>
      </c>
      <c r="BR1412" s="2">
        <f t="shared" si="1040"/>
        <v>2.1309533987866138</v>
      </c>
      <c r="BS1412" s="1">
        <f t="shared" si="1052"/>
        <v>7.5903179877960607</v>
      </c>
      <c r="BT1412" s="1">
        <f t="shared" si="1053"/>
        <v>7.3297637930769151</v>
      </c>
      <c r="BU1412" s="1">
        <f t="shared" si="1054"/>
        <v>7.6504147868011483</v>
      </c>
      <c r="BV1412" s="1">
        <f t="shared" si="1055"/>
        <v>6.2756460148897251</v>
      </c>
      <c r="BW1412" s="1">
        <f t="shared" si="1056"/>
        <v>8.8831136292959627</v>
      </c>
      <c r="BX1412" s="1">
        <f t="shared" si="1057"/>
        <v>9.2816778015192334</v>
      </c>
      <c r="BY1412" s="1">
        <f t="shared" si="1058"/>
        <v>10.302301856028782</v>
      </c>
    </row>
    <row r="1413" spans="1:77" x14ac:dyDescent="0.25">
      <c r="A1413" s="1">
        <v>20120619</v>
      </c>
      <c r="B1413" s="1">
        <v>2012</v>
      </c>
      <c r="C1413" s="1">
        <v>6</v>
      </c>
      <c r="D1413" s="1">
        <v>20.117000000000001</v>
      </c>
      <c r="E1413" s="1">
        <v>178.75299999999999</v>
      </c>
      <c r="F1413" s="1">
        <f t="shared" si="1041"/>
        <v>7.4132444159999995</v>
      </c>
      <c r="G1413" s="1">
        <v>488.55500000000001</v>
      </c>
      <c r="H1413" s="1">
        <v>8.673</v>
      </c>
      <c r="I1413" s="1">
        <v>403.49348040000001</v>
      </c>
      <c r="J1413" s="1">
        <v>278.61435949999998</v>
      </c>
      <c r="K1413" s="1">
        <f t="shared" si="1042"/>
        <v>5.2292755059839997E-3</v>
      </c>
      <c r="L1413" s="1">
        <f t="shared" si="1043"/>
        <v>3.6108420991199991E-3</v>
      </c>
      <c r="M1413" s="1">
        <f t="shared" si="1013"/>
        <v>1.6184334068640007E-3</v>
      </c>
      <c r="N1413" s="1">
        <f t="shared" si="1014"/>
        <v>0.69050523251031937</v>
      </c>
      <c r="O1413" s="1">
        <f t="shared" si="1015"/>
        <v>5.1188840591259064</v>
      </c>
      <c r="P1413" s="1">
        <f t="shared" si="1016"/>
        <v>2.2943603568740931</v>
      </c>
      <c r="Q1413" s="1">
        <v>73.278099999999995</v>
      </c>
      <c r="R1413" s="1">
        <v>2.60745</v>
      </c>
      <c r="S1413" s="1">
        <v>0.96563970300000002</v>
      </c>
      <c r="T1413" s="1">
        <v>6.5803500000000001</v>
      </c>
      <c r="U1413" s="1">
        <v>1.3146680120000001</v>
      </c>
      <c r="V1413" s="1">
        <v>5.7777778000000002E-2</v>
      </c>
      <c r="W1413" s="1">
        <v>0.30332222199999997</v>
      </c>
      <c r="X1413" s="1">
        <v>3.2966666999999998E-2</v>
      </c>
      <c r="Y1413" s="1">
        <v>0.21318888899999999</v>
      </c>
      <c r="Z1413" s="1">
        <v>0.67999015200000001</v>
      </c>
      <c r="AA1413" s="1">
        <v>0.174504151</v>
      </c>
      <c r="AB1413" s="1">
        <v>2.4</v>
      </c>
      <c r="AC1413" s="1">
        <v>0.67518778800000001</v>
      </c>
      <c r="AD1413" s="1">
        <v>0.634118984</v>
      </c>
      <c r="AE1413" s="1">
        <f t="shared" si="1017"/>
        <v>0.55955730717351326</v>
      </c>
      <c r="AF1413" s="1">
        <v>0.89892363200000003</v>
      </c>
      <c r="AG1413" s="1">
        <v>0.98846920500000002</v>
      </c>
      <c r="AH1413" s="1">
        <v>0.75038697600000004</v>
      </c>
      <c r="AI1413" s="1">
        <v>1</v>
      </c>
      <c r="AJ1413" s="1">
        <v>0.91758136800000001</v>
      </c>
      <c r="AK1413" s="1">
        <v>0.98180260900000005</v>
      </c>
      <c r="AL1413" s="1">
        <v>1</v>
      </c>
      <c r="AM1413" s="1">
        <v>0.96563970300000002</v>
      </c>
      <c r="AN1413" s="1">
        <f t="shared" si="1018"/>
        <v>0.36588101646692794</v>
      </c>
      <c r="AO1413" s="1">
        <f t="shared" si="1019"/>
        <v>0.77729411494767309</v>
      </c>
      <c r="AP1413" s="1">
        <f t="shared" si="1020"/>
        <v>5.7622712572254988</v>
      </c>
      <c r="AQ1413" s="1">
        <f t="shared" si="1021"/>
        <v>1.6509731587745007</v>
      </c>
      <c r="AR1413" s="1">
        <f t="shared" si="1022"/>
        <v>5.5617706276067692E-2</v>
      </c>
      <c r="AS1413" s="1">
        <f t="shared" si="1023"/>
        <v>0.59699999999999998</v>
      </c>
      <c r="AT1413" s="1">
        <f t="shared" si="1024"/>
        <v>1.1540661761642113</v>
      </c>
      <c r="AU1413" s="1">
        <f t="shared" si="1025"/>
        <v>0.66607561548809879</v>
      </c>
      <c r="AV1413" s="1">
        <f t="shared" si="1026"/>
        <v>1.733924384511901</v>
      </c>
      <c r="AW1413" s="1">
        <f t="shared" si="1044"/>
        <v>2.809090301592577</v>
      </c>
      <c r="AX1413" s="1">
        <f t="shared" si="1045"/>
        <v>2.3406376675936986</v>
      </c>
      <c r="AY1413" s="1">
        <f t="shared" si="1046"/>
        <v>7.0640757565858019</v>
      </c>
      <c r="AZ1413" s="1">
        <f t="shared" si="1047"/>
        <v>6.8799889854167722</v>
      </c>
      <c r="BA1413" s="1">
        <f t="shared" si="1048"/>
        <v>7.3269928910474862</v>
      </c>
      <c r="BB1413" s="1">
        <f t="shared" si="1049"/>
        <v>5.818645114579799</v>
      </c>
      <c r="BC1413" s="1">
        <f t="shared" si="1050"/>
        <v>7.8820338770399578</v>
      </c>
      <c r="BD1413" s="1">
        <f t="shared" si="1051"/>
        <v>8.4745520779380907</v>
      </c>
      <c r="BE1413" s="1">
        <f t="shared" si="1027"/>
        <v>1.4113101022399999</v>
      </c>
      <c r="BF1413" s="1">
        <f t="shared" si="1028"/>
        <v>1.3745319689368027</v>
      </c>
      <c r="BG1413" s="1">
        <f t="shared" si="1029"/>
        <v>1.4638375128601127</v>
      </c>
      <c r="BH1413" s="1">
        <f t="shared" si="1030"/>
        <v>1.1624893212533809</v>
      </c>
      <c r="BI1413" s="1">
        <f t="shared" si="1031"/>
        <v>1.5747274548257162</v>
      </c>
      <c r="BJ1413" s="1">
        <f t="shared" si="1032"/>
        <v>1.6931048549985548</v>
      </c>
      <c r="BK1413" s="1">
        <f t="shared" si="1033"/>
        <v>1.3146680119641752</v>
      </c>
      <c r="BL1413" s="2">
        <f t="shared" si="1034"/>
        <v>1.5699999999999998</v>
      </c>
      <c r="BM1413" s="2">
        <f t="shared" si="1035"/>
        <v>1.5290864763212753</v>
      </c>
      <c r="BN1413" s="2">
        <f t="shared" si="1036"/>
        <v>1.628433674174574</v>
      </c>
      <c r="BO1413" s="2">
        <f t="shared" si="1037"/>
        <v>1.2932014243156318</v>
      </c>
      <c r="BP1413" s="2">
        <f t="shared" si="1038"/>
        <v>1.7517922532775467</v>
      </c>
      <c r="BQ1413" s="2">
        <f t="shared" si="1039"/>
        <v>1.8834801920065161</v>
      </c>
      <c r="BR1413" s="2">
        <f t="shared" si="1040"/>
        <v>1.4624913231385324</v>
      </c>
      <c r="BS1413" s="1">
        <f t="shared" si="1052"/>
        <v>7.8583713956535535</v>
      </c>
      <c r="BT1413" s="1">
        <f t="shared" si="1053"/>
        <v>7.6535856222954122</v>
      </c>
      <c r="BU1413" s="1">
        <f t="shared" si="1054"/>
        <v>8.1508513406703784</v>
      </c>
      <c r="BV1413" s="1">
        <f t="shared" si="1055"/>
        <v>6.4729025997836924</v>
      </c>
      <c r="BW1413" s="1">
        <f t="shared" si="1056"/>
        <v>8.7683019963590834</v>
      </c>
      <c r="BX1413" s="1">
        <f t="shared" si="1057"/>
        <v>9.4274438631490902</v>
      </c>
      <c r="BY1413" s="1">
        <f t="shared" si="1058"/>
        <v>7.3202547644225247</v>
      </c>
    </row>
    <row r="1414" spans="1:77" x14ac:dyDescent="0.25">
      <c r="A1414" s="1">
        <v>20090226</v>
      </c>
      <c r="B1414" s="1">
        <v>2009</v>
      </c>
      <c r="C1414" s="1">
        <v>2</v>
      </c>
      <c r="D1414" s="1">
        <v>9.0440000000000005</v>
      </c>
      <c r="E1414" s="1">
        <v>178.74799999999999</v>
      </c>
      <c r="F1414" s="1">
        <f t="shared" si="1041"/>
        <v>7.4130370559999994</v>
      </c>
      <c r="G1414" s="1">
        <v>246.61</v>
      </c>
      <c r="H1414" s="1">
        <v>6.3819999999999997</v>
      </c>
      <c r="I1414" s="1">
        <v>339.935</v>
      </c>
      <c r="J1414" s="1">
        <v>80.232895830000004</v>
      </c>
      <c r="K1414" s="1">
        <f t="shared" si="1042"/>
        <v>4.4055575999999994E-3</v>
      </c>
      <c r="L1414" s="1">
        <f t="shared" si="1043"/>
        <v>1.0398183299568E-3</v>
      </c>
      <c r="M1414" s="1">
        <f t="shared" si="1013"/>
        <v>3.3657392700431991E-3</v>
      </c>
      <c r="N1414" s="1">
        <f t="shared" si="1014"/>
        <v>0.23602422766117054</v>
      </c>
      <c r="O1414" s="1">
        <f t="shared" si="1015"/>
        <v>1.7496563457660372</v>
      </c>
      <c r="P1414" s="1">
        <f t="shared" si="1016"/>
        <v>5.6633807102339624</v>
      </c>
      <c r="Q1414" s="1">
        <v>33.321599999999997</v>
      </c>
      <c r="R1414" s="1">
        <v>12.839499999999999</v>
      </c>
      <c r="S1414" s="1">
        <v>0.72185454900000001</v>
      </c>
      <c r="T1414" s="1">
        <v>2.98197</v>
      </c>
      <c r="U1414" s="1">
        <v>0.59259445799999999</v>
      </c>
      <c r="V1414" s="1">
        <v>3.0866667E-2</v>
      </c>
      <c r="W1414" s="1">
        <v>0.16382222199999999</v>
      </c>
      <c r="X1414" s="1">
        <v>1.8433333E-2</v>
      </c>
      <c r="Y1414" s="1">
        <v>0.12427777800000001</v>
      </c>
      <c r="Z1414" s="1">
        <v>0.68291290599999999</v>
      </c>
      <c r="AA1414" s="1">
        <v>0.13725943800000001</v>
      </c>
      <c r="AB1414" s="1">
        <v>1.5222222219999999</v>
      </c>
      <c r="AC1414" s="1">
        <v>0.678812003</v>
      </c>
      <c r="AD1414" s="1">
        <v>0.27517943299999997</v>
      </c>
      <c r="AE1414" s="1">
        <f t="shared" si="1017"/>
        <v>0.11941070876762719</v>
      </c>
      <c r="AF1414" s="1">
        <v>0.49355940799999998</v>
      </c>
      <c r="AG1414" s="1">
        <v>0.38836082900000002</v>
      </c>
      <c r="AH1414" s="1">
        <v>0.45487056300000001</v>
      </c>
      <c r="AI1414" s="1">
        <v>1</v>
      </c>
      <c r="AJ1414" s="1">
        <v>0.88848393599999997</v>
      </c>
      <c r="AK1414" s="1">
        <v>0.99311381899999995</v>
      </c>
      <c r="AL1414" s="1">
        <v>0.91449198399999998</v>
      </c>
      <c r="AM1414" s="1">
        <v>0.72185454900000001</v>
      </c>
      <c r="AN1414" s="1">
        <f t="shared" si="1018"/>
        <v>0.72482056688698748</v>
      </c>
      <c r="AO1414" s="1">
        <f t="shared" si="1019"/>
        <v>0.23444565252765459</v>
      </c>
      <c r="AP1414" s="1">
        <f t="shared" si="1020"/>
        <v>1.7379543098056034</v>
      </c>
      <c r="AQ1414" s="1">
        <f t="shared" si="1021"/>
        <v>5.6750827461943958</v>
      </c>
      <c r="AR1414" s="1">
        <f t="shared" si="1022"/>
        <v>0.25148900681865832</v>
      </c>
      <c r="AS1414" s="1">
        <f t="shared" si="1023"/>
        <v>0.57505555554999999</v>
      </c>
      <c r="AT1414" s="1">
        <f t="shared" si="1024"/>
        <v>0.60282631565346356</v>
      </c>
      <c r="AU1414" s="1">
        <f t="shared" si="1025"/>
        <v>0.34846074503588492</v>
      </c>
      <c r="AV1414" s="1">
        <f t="shared" si="1026"/>
        <v>1.1737614769641149</v>
      </c>
      <c r="AW1414" s="1">
        <f t="shared" si="1044"/>
        <v>0.95978322616990297</v>
      </c>
      <c r="AX1414" s="1">
        <f t="shared" si="1045"/>
        <v>4.7792947626833771</v>
      </c>
      <c r="AY1414" s="1">
        <f t="shared" si="1046"/>
        <v>3.5658631688845901</v>
      </c>
      <c r="AZ1414" s="1">
        <f t="shared" si="1047"/>
        <v>2.3133058577845262</v>
      </c>
      <c r="BA1414" s="1">
        <f t="shared" si="1048"/>
        <v>2.5322877265293546</v>
      </c>
      <c r="BB1414" s="1">
        <f t="shared" si="1049"/>
        <v>3.2551448390207947</v>
      </c>
      <c r="BC1414" s="1">
        <f t="shared" si="1050"/>
        <v>2.8947750755842359</v>
      </c>
      <c r="BD1414" s="1">
        <f t="shared" si="1051"/>
        <v>3.0593438801119133</v>
      </c>
      <c r="BE1414" s="1">
        <f t="shared" si="1027"/>
        <v>0.70862911192274325</v>
      </c>
      <c r="BF1414" s="1">
        <f t="shared" si="1028"/>
        <v>0.45971362275246747</v>
      </c>
      <c r="BG1414" s="1">
        <f t="shared" si="1029"/>
        <v>0.50323097600648203</v>
      </c>
      <c r="BH1414" s="1">
        <f t="shared" si="1030"/>
        <v>0.64688135444544959</v>
      </c>
      <c r="BI1414" s="1">
        <f t="shared" si="1031"/>
        <v>0.57526657470398879</v>
      </c>
      <c r="BJ1414" s="1">
        <f t="shared" si="1032"/>
        <v>0.60797064669986234</v>
      </c>
      <c r="BK1414" s="1">
        <f t="shared" si="1033"/>
        <v>0.59259445828406487</v>
      </c>
      <c r="BL1414" s="2">
        <f t="shared" si="1034"/>
        <v>1.5700000000000003</v>
      </c>
      <c r="BM1414" s="2">
        <f t="shared" si="1035"/>
        <v>1.0185164221704475</v>
      </c>
      <c r="BN1414" s="2">
        <f t="shared" si="1036"/>
        <v>1.114931095882373</v>
      </c>
      <c r="BO1414" s="2">
        <f t="shared" si="1037"/>
        <v>1.4331950372793603</v>
      </c>
      <c r="BP1414" s="2">
        <f t="shared" si="1038"/>
        <v>1.2745292383411544</v>
      </c>
      <c r="BQ1414" s="2">
        <f t="shared" si="1039"/>
        <v>1.3469865960331131</v>
      </c>
      <c r="BR1414" s="2">
        <f t="shared" si="1040"/>
        <v>1.3129199518512216</v>
      </c>
      <c r="BS1414" s="1">
        <f t="shared" si="1052"/>
        <v>7.9003318957056354</v>
      </c>
      <c r="BT1414" s="1">
        <f t="shared" si="1053"/>
        <v>5.1252342524669885</v>
      </c>
      <c r="BU1414" s="1">
        <f t="shared" si="1054"/>
        <v>5.6103985339576745</v>
      </c>
      <c r="BV1414" s="1">
        <f t="shared" si="1055"/>
        <v>7.2119213157867241</v>
      </c>
      <c r="BW1414" s="1">
        <f t="shared" si="1056"/>
        <v>6.4135057284560695</v>
      </c>
      <c r="BX1414" s="1">
        <f t="shared" si="1057"/>
        <v>6.7781153934575578</v>
      </c>
      <c r="BY1414" s="1">
        <f t="shared" si="1058"/>
        <v>6.6066900459353581</v>
      </c>
    </row>
    <row r="1415" spans="1:77" x14ac:dyDescent="0.25">
      <c r="A1415" s="1">
        <v>20040926</v>
      </c>
      <c r="B1415" s="1">
        <v>2004</v>
      </c>
      <c r="C1415" s="1">
        <v>9</v>
      </c>
      <c r="D1415" s="1">
        <v>14.891999999999999</v>
      </c>
      <c r="E1415" s="1">
        <v>178.44399999999999</v>
      </c>
      <c r="F1415" s="1">
        <f t="shared" si="1041"/>
        <v>7.400429567999999</v>
      </c>
      <c r="G1415" s="1">
        <v>304.14</v>
      </c>
      <c r="H1415" s="1">
        <v>8.6280000000000001</v>
      </c>
      <c r="I1415" s="1">
        <v>394.91264580000001</v>
      </c>
      <c r="J1415" s="1">
        <v>154.1173958</v>
      </c>
      <c r="K1415" s="1">
        <f t="shared" si="1042"/>
        <v>5.1180678895679996E-3</v>
      </c>
      <c r="L1415" s="1">
        <f t="shared" si="1043"/>
        <v>1.997361449568E-3</v>
      </c>
      <c r="M1415" s="1">
        <f t="shared" si="1013"/>
        <v>3.1207064399999995E-3</v>
      </c>
      <c r="N1415" s="1">
        <f t="shared" si="1014"/>
        <v>0.39025692754860875</v>
      </c>
      <c r="O1415" s="1">
        <f t="shared" si="1015"/>
        <v>2.8880689057475575</v>
      </c>
      <c r="P1415" s="1">
        <f t="shared" si="1016"/>
        <v>4.5123606622524415</v>
      </c>
      <c r="Q1415" s="1">
        <v>50.006100000000004</v>
      </c>
      <c r="R1415" s="1">
        <v>1.1039399999999999</v>
      </c>
      <c r="S1415" s="1">
        <v>0.97840072099999997</v>
      </c>
      <c r="T1415" s="1">
        <v>4.4087500000000004</v>
      </c>
      <c r="U1415" s="1">
        <v>0.83660622900000003</v>
      </c>
      <c r="V1415" s="1">
        <v>3.6288888999999998E-2</v>
      </c>
      <c r="W1415" s="1">
        <v>0.21376666699999999</v>
      </c>
      <c r="X1415" s="1">
        <v>2.1533333000000002E-2</v>
      </c>
      <c r="Y1415" s="1">
        <v>0.156844444</v>
      </c>
      <c r="Z1415" s="1">
        <v>0.70975338799999999</v>
      </c>
      <c r="AA1415" s="1">
        <v>0.153590169</v>
      </c>
      <c r="AB1415" s="1">
        <v>2.3222222220000002</v>
      </c>
      <c r="AC1415" s="1">
        <v>0.71209420099999998</v>
      </c>
      <c r="AD1415" s="1">
        <v>0.41328335599999999</v>
      </c>
      <c r="AE1415" s="1">
        <f t="shared" si="1017"/>
        <v>0.28875948007357449</v>
      </c>
      <c r="AF1415" s="1">
        <v>0.71810454999999995</v>
      </c>
      <c r="AG1415" s="1">
        <v>0.72618587999999995</v>
      </c>
      <c r="AH1415" s="1">
        <v>0.61094208699999997</v>
      </c>
      <c r="AI1415" s="1">
        <v>1</v>
      </c>
      <c r="AJ1415" s="1">
        <v>0.90124232000000004</v>
      </c>
      <c r="AK1415" s="1">
        <v>0.98202353899999995</v>
      </c>
      <c r="AL1415" s="1">
        <v>1</v>
      </c>
      <c r="AM1415" s="1">
        <v>0.97840072099999997</v>
      </c>
      <c r="AN1415" s="1">
        <f t="shared" si="1018"/>
        <v>0.58671664365095022</v>
      </c>
      <c r="AO1415" s="1">
        <f t="shared" si="1019"/>
        <v>0.38298616631979887</v>
      </c>
      <c r="AP1415" s="1">
        <f t="shared" si="1020"/>
        <v>2.8342621493680049</v>
      </c>
      <c r="AQ1415" s="1">
        <f t="shared" si="1021"/>
        <v>4.566167418631994</v>
      </c>
      <c r="AR1415" s="1">
        <f t="shared" si="1022"/>
        <v>0.17763290562824499</v>
      </c>
      <c r="AS1415" s="1">
        <f t="shared" si="1023"/>
        <v>0.59505555555</v>
      </c>
      <c r="AT1415" s="1">
        <f t="shared" si="1024"/>
        <v>0.59497826410078802</v>
      </c>
      <c r="AU1415" s="1">
        <f t="shared" si="1025"/>
        <v>0.4381329785723031</v>
      </c>
      <c r="AV1415" s="1">
        <f t="shared" si="1026"/>
        <v>1.884089243427697</v>
      </c>
      <c r="AW1415" s="1">
        <f t="shared" si="1044"/>
        <v>1.7642095860060512</v>
      </c>
      <c r="AX1415" s="1">
        <f t="shared" si="1045"/>
        <v>4.096945587455453</v>
      </c>
      <c r="AY1415" s="1">
        <f t="shared" si="1046"/>
        <v>5.9413031114578816</v>
      </c>
      <c r="AZ1415" s="1">
        <f t="shared" si="1047"/>
        <v>4.5977398414617063</v>
      </c>
      <c r="BA1415" s="1">
        <f t="shared" si="1048"/>
        <v>5.0153538501896078</v>
      </c>
      <c r="BB1415" s="1">
        <f t="shared" si="1049"/>
        <v>5.2899952572764315</v>
      </c>
      <c r="BC1415" s="1">
        <f t="shared" si="1050"/>
        <v>4.9594492202494775</v>
      </c>
      <c r="BD1415" s="1">
        <f t="shared" si="1051"/>
        <v>5.3580341820014779</v>
      </c>
      <c r="BE1415" s="1">
        <f t="shared" si="1027"/>
        <v>1.1274241435000001</v>
      </c>
      <c r="BF1415" s="1">
        <f t="shared" si="1028"/>
        <v>0.87246901993590309</v>
      </c>
      <c r="BG1415" s="1">
        <f t="shared" si="1029"/>
        <v>0.95171562750178507</v>
      </c>
      <c r="BH1415" s="1">
        <f t="shared" si="1030"/>
        <v>1.0038316948603678</v>
      </c>
      <c r="BI1415" s="1">
        <f t="shared" si="1031"/>
        <v>0.94110714172929766</v>
      </c>
      <c r="BJ1415" s="1">
        <f t="shared" si="1032"/>
        <v>1.016742789445807</v>
      </c>
      <c r="BK1415" s="1">
        <f t="shared" si="1033"/>
        <v>0.83660622920751015</v>
      </c>
      <c r="BL1415" s="2">
        <f t="shared" si="1034"/>
        <v>1.5700000000000003</v>
      </c>
      <c r="BM1415" s="2">
        <f t="shared" si="1035"/>
        <v>1.2149609968853465</v>
      </c>
      <c r="BN1415" s="2">
        <f t="shared" si="1036"/>
        <v>1.3253162474764784</v>
      </c>
      <c r="BO1415" s="2">
        <f t="shared" si="1037"/>
        <v>1.3978907317330991</v>
      </c>
      <c r="BP1415" s="2">
        <f t="shared" si="1038"/>
        <v>1.3105433487774136</v>
      </c>
      <c r="BQ1415" s="2">
        <f t="shared" si="1039"/>
        <v>1.4158701395859516</v>
      </c>
      <c r="BR1415" s="2">
        <f t="shared" si="1040"/>
        <v>1.1650200924190082</v>
      </c>
      <c r="BS1415" s="1">
        <f t="shared" si="1052"/>
        <v>8.2735906790423233</v>
      </c>
      <c r="BT1415" s="1">
        <f t="shared" si="1053"/>
        <v>6.4026050823124665</v>
      </c>
      <c r="BU1415" s="1">
        <f t="shared" si="1054"/>
        <v>6.9841555107673505</v>
      </c>
      <c r="BV1415" s="1">
        <f t="shared" si="1055"/>
        <v>7.3666087441953012</v>
      </c>
      <c r="BW1415" s="1">
        <f t="shared" si="1056"/>
        <v>6.9063052451756191</v>
      </c>
      <c r="BX1415" s="1">
        <f t="shared" si="1057"/>
        <v>7.4613566812819636</v>
      </c>
      <c r="BY1415" s="1">
        <f t="shared" si="1058"/>
        <v>6.1394263551177897</v>
      </c>
    </row>
    <row r="1416" spans="1:77" x14ac:dyDescent="0.25">
      <c r="A1416" s="1">
        <v>20140315</v>
      </c>
      <c r="B1416" s="1">
        <v>2014</v>
      </c>
      <c r="C1416" s="1">
        <v>3</v>
      </c>
      <c r="D1416" s="1">
        <v>14.417999999999999</v>
      </c>
      <c r="E1416" s="1">
        <v>178.24600000000001</v>
      </c>
      <c r="F1416" s="1">
        <f t="shared" si="1041"/>
        <v>7.3922181120000001</v>
      </c>
      <c r="G1416" s="1">
        <v>299.55399999999997</v>
      </c>
      <c r="H1416" s="1">
        <v>8.2309999999999999</v>
      </c>
      <c r="I1416" s="1">
        <v>334.49031250000002</v>
      </c>
      <c r="J1416" s="1">
        <v>191.2608333</v>
      </c>
      <c r="K1416" s="1">
        <f t="shared" si="1042"/>
        <v>4.3349944499999999E-3</v>
      </c>
      <c r="L1416" s="1">
        <f t="shared" si="1043"/>
        <v>2.4787403995679999E-3</v>
      </c>
      <c r="M1416" s="1">
        <f t="shared" si="1013"/>
        <v>1.856254050432E-3</v>
      </c>
      <c r="N1416" s="1">
        <f t="shared" si="1014"/>
        <v>0.57179782538545121</v>
      </c>
      <c r="O1416" s="1">
        <f t="shared" si="1015"/>
        <v>4.2268542412165457</v>
      </c>
      <c r="P1416" s="1">
        <f t="shared" si="1016"/>
        <v>3.1653638707834544</v>
      </c>
      <c r="Q1416" s="1">
        <v>16.006799999999998</v>
      </c>
      <c r="R1416" s="1">
        <v>5.6623299999999999</v>
      </c>
      <c r="S1416" s="1">
        <v>0.73869140099999997</v>
      </c>
      <c r="T1416" s="1">
        <v>1.51023</v>
      </c>
      <c r="U1416" s="1">
        <v>0.32117143399999998</v>
      </c>
      <c r="V1416" s="1">
        <v>4.4944444E-2</v>
      </c>
      <c r="W1416" s="1">
        <v>0.21076666699999999</v>
      </c>
      <c r="X1416" s="1">
        <v>2.6744443999999999E-2</v>
      </c>
      <c r="Y1416" s="1">
        <v>0.164188889</v>
      </c>
      <c r="Z1416" s="1">
        <v>0.64847484499999997</v>
      </c>
      <c r="AA1416" s="1">
        <v>0.12422213</v>
      </c>
      <c r="AB1416" s="1">
        <v>1.811111111</v>
      </c>
      <c r="AC1416" s="1">
        <v>0.63610880800000003</v>
      </c>
      <c r="AD1416" s="1">
        <v>0.40496204400000002</v>
      </c>
      <c r="AE1416" s="1">
        <f t="shared" si="1017"/>
        <v>0.27855554138565303</v>
      </c>
      <c r="AF1416" s="1">
        <v>0.70046310199999995</v>
      </c>
      <c r="AG1416" s="1">
        <v>0.698735726</v>
      </c>
      <c r="AH1416" s="1">
        <v>0.59829196699999998</v>
      </c>
      <c r="AI1416" s="1">
        <v>1</v>
      </c>
      <c r="AJ1416" s="1">
        <v>0.87829853899999999</v>
      </c>
      <c r="AK1416" s="1">
        <v>0.98397479200000004</v>
      </c>
      <c r="AL1416" s="1">
        <v>0.93925206000000006</v>
      </c>
      <c r="AM1416" s="1">
        <v>0.73869140099999997</v>
      </c>
      <c r="AN1416" s="1">
        <f t="shared" si="1018"/>
        <v>0.59503795642855717</v>
      </c>
      <c r="AO1416" s="1">
        <f t="shared" si="1019"/>
        <v>0.37118901945887073</v>
      </c>
      <c r="AP1416" s="1">
        <f t="shared" si="1020"/>
        <v>2.7439101926193845</v>
      </c>
      <c r="AQ1416" s="1">
        <f t="shared" si="1021"/>
        <v>4.6483079193806152</v>
      </c>
      <c r="AR1416" s="1">
        <f t="shared" si="1022"/>
        <v>0.1921223638572046</v>
      </c>
      <c r="AS1416" s="1">
        <f t="shared" si="1023"/>
        <v>0.58227777777500001</v>
      </c>
      <c r="AT1416" s="1">
        <f t="shared" si="1024"/>
        <v>0.79075103238933242</v>
      </c>
      <c r="AU1416" s="1">
        <f t="shared" si="1025"/>
        <v>0.42219638145089639</v>
      </c>
      <c r="AV1416" s="1">
        <f t="shared" si="1026"/>
        <v>1.3889147295491036</v>
      </c>
      <c r="AW1416" s="1">
        <f t="shared" si="1044"/>
        <v>1.4470465301308919</v>
      </c>
      <c r="AX1416" s="1">
        <f t="shared" si="1045"/>
        <v>4.1117315208618148</v>
      </c>
      <c r="AY1416" s="1">
        <f t="shared" si="1046"/>
        <v>4.8570575955818533</v>
      </c>
      <c r="AZ1416" s="1">
        <f t="shared" si="1047"/>
        <v>3.7220666506262483</v>
      </c>
      <c r="BA1416" s="1">
        <f t="shared" si="1048"/>
        <v>4.1198457750363708</v>
      </c>
      <c r="BB1416" s="1">
        <f t="shared" si="1049"/>
        <v>4.5996963024447615</v>
      </c>
      <c r="BC1416" s="1">
        <f t="shared" si="1050"/>
        <v>4.6984606132567048</v>
      </c>
      <c r="BD1416" s="1">
        <f t="shared" si="1051"/>
        <v>5.2265122045681096</v>
      </c>
      <c r="BE1416" s="1">
        <f t="shared" si="1027"/>
        <v>1.0329209160667594</v>
      </c>
      <c r="BF1416" s="1">
        <f t="shared" si="1028"/>
        <v>0.79154929064946244</v>
      </c>
      <c r="BG1416" s="1">
        <f t="shared" si="1029"/>
        <v>0.8761425592060641</v>
      </c>
      <c r="BH1416" s="1">
        <f t="shared" si="1030"/>
        <v>0.97818945418146042</v>
      </c>
      <c r="BI1416" s="1">
        <f t="shared" si="1031"/>
        <v>0.9991930598400327</v>
      </c>
      <c r="BJ1416" s="1">
        <f t="shared" si="1032"/>
        <v>1.1114905820938421</v>
      </c>
      <c r="BK1416" s="1">
        <f t="shared" si="1033"/>
        <v>0.3211714344278076</v>
      </c>
      <c r="BL1416" s="2">
        <f t="shared" si="1034"/>
        <v>1.5699999999999998</v>
      </c>
      <c r="BM1416" s="2">
        <f t="shared" si="1035"/>
        <v>1.2031244280073579</v>
      </c>
      <c r="BN1416" s="2">
        <f t="shared" si="1036"/>
        <v>1.3317029373278921</v>
      </c>
      <c r="BO1416" s="2">
        <f t="shared" si="1037"/>
        <v>1.4868102864185144</v>
      </c>
      <c r="BP1416" s="2">
        <f t="shared" si="1038"/>
        <v>1.5187349578730587</v>
      </c>
      <c r="BQ1416" s="2">
        <f t="shared" si="1039"/>
        <v>1.6894228655299561</v>
      </c>
      <c r="BR1416" s="2">
        <f t="shared" si="1040"/>
        <v>0.48816820746717077</v>
      </c>
      <c r="BS1416" s="1">
        <f t="shared" si="1052"/>
        <v>7.3825404311695202</v>
      </c>
      <c r="BT1416" s="1">
        <f t="shared" si="1053"/>
        <v>5.657397919421669</v>
      </c>
      <c r="BU1416" s="1">
        <f t="shared" si="1054"/>
        <v>6.262006864414249</v>
      </c>
      <c r="BV1416" s="1">
        <f t="shared" si="1055"/>
        <v>6.9913611802314755</v>
      </c>
      <c r="BW1416" s="1">
        <f t="shared" si="1056"/>
        <v>7.141479127852481</v>
      </c>
      <c r="BX1416" s="1">
        <f t="shared" si="1057"/>
        <v>7.944097203896284</v>
      </c>
      <c r="BY1416" s="1">
        <f t="shared" si="1058"/>
        <v>2.2954914196419991</v>
      </c>
    </row>
    <row r="1417" spans="1:77" x14ac:dyDescent="0.25">
      <c r="A1417" s="1">
        <v>20070816</v>
      </c>
      <c r="B1417" s="1">
        <v>2007</v>
      </c>
      <c r="C1417" s="1">
        <v>8</v>
      </c>
      <c r="D1417" s="1">
        <v>20.824999999999999</v>
      </c>
      <c r="E1417" s="1">
        <v>178.149</v>
      </c>
      <c r="F1417" s="1">
        <f t="shared" si="1041"/>
        <v>7.3881953280000001</v>
      </c>
      <c r="G1417" s="1">
        <v>419.899</v>
      </c>
      <c r="H1417" s="1">
        <v>11.378</v>
      </c>
      <c r="I1417" s="1">
        <v>347.13702080000002</v>
      </c>
      <c r="J1417" s="1">
        <v>269.69768749999997</v>
      </c>
      <c r="K1417" s="1">
        <f t="shared" si="1042"/>
        <v>4.4988957895679997E-3</v>
      </c>
      <c r="L1417" s="1">
        <f t="shared" si="1043"/>
        <v>3.4952820299999996E-3</v>
      </c>
      <c r="M1417" s="1">
        <f t="shared" si="1013"/>
        <v>1.0036137595680001E-3</v>
      </c>
      <c r="N1417" s="1">
        <f t="shared" si="1014"/>
        <v>0.77691998069944823</v>
      </c>
      <c r="O1417" s="1">
        <f t="shared" si="1015"/>
        <v>5.7400365716335138</v>
      </c>
      <c r="P1417" s="1">
        <f t="shared" si="1016"/>
        <v>1.6481587563664863</v>
      </c>
      <c r="Q1417" s="1">
        <v>44.683199999999999</v>
      </c>
      <c r="R1417" s="1">
        <v>41.908000000000001</v>
      </c>
      <c r="S1417" s="1">
        <v>0.51602472300000002</v>
      </c>
      <c r="T1417" s="1">
        <v>2.99735</v>
      </c>
      <c r="U1417" s="1">
        <v>0.61883248400000002</v>
      </c>
      <c r="V1417" s="1">
        <v>5.2222221999999999E-2</v>
      </c>
      <c r="W1417" s="1">
        <v>0.25878888900000002</v>
      </c>
      <c r="X1417" s="1">
        <v>3.1622221999999998E-2</v>
      </c>
      <c r="Y1417" s="1">
        <v>0.18729999999999999</v>
      </c>
      <c r="Z1417" s="1">
        <v>0.66417777300000003</v>
      </c>
      <c r="AA1417" s="1">
        <v>0.16025704900000001</v>
      </c>
      <c r="AB1417" s="1">
        <v>1.955555556</v>
      </c>
      <c r="AC1417" s="1">
        <v>0.65558043899999996</v>
      </c>
      <c r="AD1417" s="1">
        <v>0.57573368800000002</v>
      </c>
      <c r="AE1417" s="1">
        <f t="shared" si="1017"/>
        <v>0.4879628301655427</v>
      </c>
      <c r="AF1417" s="1">
        <v>0.92019567099999999</v>
      </c>
      <c r="AG1417" s="1">
        <v>1.018379873</v>
      </c>
      <c r="AH1417" s="1">
        <v>0.76928209199999997</v>
      </c>
      <c r="AI1417" s="1">
        <v>0.98650000000000004</v>
      </c>
      <c r="AJ1417" s="1">
        <v>0.90645081999999999</v>
      </c>
      <c r="AK1417" s="1">
        <v>0.96861312399999999</v>
      </c>
      <c r="AL1417" s="1">
        <v>0.61180106300000003</v>
      </c>
      <c r="AM1417" s="1">
        <v>0.51602472300000002</v>
      </c>
      <c r="AN1417" s="1">
        <f t="shared" si="1018"/>
        <v>0.42426631166066126</v>
      </c>
      <c r="AO1417" s="1">
        <f t="shared" si="1019"/>
        <v>0.66592097990230259</v>
      </c>
      <c r="AP1417" s="1">
        <f t="shared" si="1020"/>
        <v>4.9199542725313741</v>
      </c>
      <c r="AQ1417" s="1">
        <f t="shared" si="1021"/>
        <v>2.468241055468626</v>
      </c>
      <c r="AR1417" s="1">
        <f t="shared" si="1022"/>
        <v>9.1950907030129023E-2</v>
      </c>
      <c r="AS1417" s="1">
        <f t="shared" si="1023"/>
        <v>0.58588888890000002</v>
      </c>
      <c r="AT1417" s="1">
        <f t="shared" si="1024"/>
        <v>1.2945923775856418</v>
      </c>
      <c r="AU1417" s="1">
        <f t="shared" si="1025"/>
        <v>0.56620276497511812</v>
      </c>
      <c r="AV1417" s="1">
        <f t="shared" si="1026"/>
        <v>1.3893527910248817</v>
      </c>
      <c r="AW1417" s="1">
        <f t="shared" si="1044"/>
        <v>2.2168233896478147</v>
      </c>
      <c r="AX1417" s="1">
        <f t="shared" si="1045"/>
        <v>2.7688007751876196</v>
      </c>
      <c r="AY1417" s="1">
        <f t="shared" si="1046"/>
        <v>4.281090620870641</v>
      </c>
      <c r="AZ1417" s="1">
        <f t="shared" si="1047"/>
        <v>3.9430668389873844</v>
      </c>
      <c r="BA1417" s="1">
        <f t="shared" si="1048"/>
        <v>3.9896528633541326</v>
      </c>
      <c r="BB1417" s="1">
        <f t="shared" si="1049"/>
        <v>3.5298520034147716</v>
      </c>
      <c r="BC1417" s="1">
        <f t="shared" si="1050"/>
        <v>5.3709189136068876</v>
      </c>
      <c r="BD1417" s="1">
        <f t="shared" si="1051"/>
        <v>5.2024006743496525</v>
      </c>
      <c r="BE1417" s="1">
        <f t="shared" si="1027"/>
        <v>0.88387340280670335</v>
      </c>
      <c r="BF1417" s="1">
        <f t="shared" si="1028"/>
        <v>0.81408505755042282</v>
      </c>
      <c r="BG1417" s="1">
        <f t="shared" si="1029"/>
        <v>0.82370320197360702</v>
      </c>
      <c r="BH1417" s="1">
        <f t="shared" si="1030"/>
        <v>0.7287727773040632</v>
      </c>
      <c r="BI1417" s="1">
        <f t="shared" si="1031"/>
        <v>1.1088792078414744</v>
      </c>
      <c r="BJ1417" s="1">
        <f t="shared" si="1032"/>
        <v>1.0740869544747389</v>
      </c>
      <c r="BK1417" s="1">
        <f t="shared" si="1033"/>
        <v>0.61883248417756964</v>
      </c>
      <c r="BL1417" s="2">
        <f t="shared" si="1034"/>
        <v>1.57</v>
      </c>
      <c r="BM1417" s="2">
        <f t="shared" si="1035"/>
        <v>1.4460368829920294</v>
      </c>
      <c r="BN1417" s="2">
        <f t="shared" si="1036"/>
        <v>1.4631213282264355</v>
      </c>
      <c r="BO1417" s="2">
        <f t="shared" si="1037"/>
        <v>1.2944990275011155</v>
      </c>
      <c r="BP1417" s="2">
        <f t="shared" si="1038"/>
        <v>1.9696716190156089</v>
      </c>
      <c r="BQ1417" s="2">
        <f t="shared" si="1039"/>
        <v>1.9078710968906996</v>
      </c>
      <c r="BR1417" s="2">
        <f t="shared" si="1040"/>
        <v>1.0992151105278354</v>
      </c>
      <c r="BS1417" s="1">
        <f t="shared" si="1052"/>
        <v>7.6043834483803421</v>
      </c>
      <c r="BT1417" s="1">
        <f t="shared" si="1053"/>
        <v>7.0039611074981467</v>
      </c>
      <c r="BU1417" s="1">
        <f t="shared" si="1054"/>
        <v>7.0867105804696626</v>
      </c>
      <c r="BV1417" s="1">
        <f t="shared" si="1055"/>
        <v>6.2699789673082371</v>
      </c>
      <c r="BW1417" s="1">
        <f t="shared" si="1056"/>
        <v>9.5402154512017887</v>
      </c>
      <c r="BX1417" s="1">
        <f t="shared" si="1057"/>
        <v>9.240881140661708</v>
      </c>
      <c r="BY1417" s="1">
        <f t="shared" si="1058"/>
        <v>5.3241103138263934</v>
      </c>
    </row>
    <row r="1418" spans="1:77" x14ac:dyDescent="0.25">
      <c r="A1418" s="1">
        <v>20070403</v>
      </c>
      <c r="B1418" s="1">
        <v>2007</v>
      </c>
      <c r="C1418" s="1">
        <v>4</v>
      </c>
      <c r="D1418" s="1">
        <v>11.225</v>
      </c>
      <c r="E1418" s="1">
        <v>178.12799999999999</v>
      </c>
      <c r="F1418" s="1">
        <f t="shared" si="1041"/>
        <v>7.3873244159999993</v>
      </c>
      <c r="G1418" s="1">
        <v>357.98</v>
      </c>
      <c r="H1418" s="1">
        <v>3.57</v>
      </c>
      <c r="I1418" s="1">
        <v>336.66247920000001</v>
      </c>
      <c r="J1418" s="1">
        <v>166.20620829999999</v>
      </c>
      <c r="K1418" s="1">
        <f t="shared" si="1042"/>
        <v>4.3631457304319993E-3</v>
      </c>
      <c r="L1418" s="1">
        <f t="shared" si="1043"/>
        <v>2.1540324595679997E-3</v>
      </c>
      <c r="M1418" s="1">
        <f t="shared" si="1013"/>
        <v>2.2091132708639996E-3</v>
      </c>
      <c r="N1418" s="1">
        <f t="shared" si="1014"/>
        <v>0.49368794733214805</v>
      </c>
      <c r="O1418" s="1">
        <f t="shared" si="1015"/>
        <v>3.6470330272116991</v>
      </c>
      <c r="P1418" s="1">
        <f t="shared" si="1016"/>
        <v>3.7402913887883003</v>
      </c>
      <c r="Q1418" s="1">
        <v>44.317799999999998</v>
      </c>
      <c r="R1418" s="1">
        <v>29.656199999999998</v>
      </c>
      <c r="S1418" s="1">
        <v>0.59909968400000002</v>
      </c>
      <c r="T1418" s="1">
        <v>4.9991199999999996</v>
      </c>
      <c r="U1418" s="1">
        <v>1.045040215</v>
      </c>
      <c r="V1418" s="1">
        <v>3.6555556000000003E-2</v>
      </c>
      <c r="W1418" s="1">
        <v>0.17703333299999999</v>
      </c>
      <c r="X1418" s="1">
        <v>2.2133333000000002E-2</v>
      </c>
      <c r="Y1418" s="1">
        <v>0.14454444399999999</v>
      </c>
      <c r="Z1418" s="1">
        <v>0.65770170800000005</v>
      </c>
      <c r="AA1418" s="1">
        <v>0.101029646</v>
      </c>
      <c r="AB1418" s="1">
        <v>1.6444444439999999</v>
      </c>
      <c r="AC1418" s="1">
        <v>0.64755011799999995</v>
      </c>
      <c r="AD1418" s="1">
        <v>0.50240795599999999</v>
      </c>
      <c r="AE1418" s="1">
        <f t="shared" si="1017"/>
        <v>0.39804776946658493</v>
      </c>
      <c r="AF1418" s="1">
        <v>0.57876327400000005</v>
      </c>
      <c r="AG1418" s="1">
        <v>0.50965769699999997</v>
      </c>
      <c r="AH1418" s="1">
        <v>0.51307712800000005</v>
      </c>
      <c r="AI1418" s="1">
        <v>1</v>
      </c>
      <c r="AJ1418" s="1">
        <v>0.86017941099999995</v>
      </c>
      <c r="AK1418" s="1">
        <v>1</v>
      </c>
      <c r="AL1418" s="1">
        <v>0.73397012399999995</v>
      </c>
      <c r="AM1418" s="1">
        <v>0.59909968400000002</v>
      </c>
      <c r="AN1418" s="1">
        <f t="shared" si="1018"/>
        <v>0.49759204424828196</v>
      </c>
      <c r="AO1418" s="1">
        <f t="shared" si="1019"/>
        <v>0.52840472417353879</v>
      </c>
      <c r="AP1418" s="1">
        <f t="shared" si="1020"/>
        <v>3.9034971204169282</v>
      </c>
      <c r="AQ1418" s="1">
        <f t="shared" si="1021"/>
        <v>3.4838272955830711</v>
      </c>
      <c r="AR1418" s="1">
        <f t="shared" si="1022"/>
        <v>0.14047024890169266</v>
      </c>
      <c r="AS1418" s="1">
        <f t="shared" si="1023"/>
        <v>0.57811111110000002</v>
      </c>
      <c r="AT1418" s="1">
        <f t="shared" si="1024"/>
        <v>1.2511557657657195</v>
      </c>
      <c r="AU1418" s="1">
        <f t="shared" si="1025"/>
        <v>0.48125906161750792</v>
      </c>
      <c r="AV1418" s="1">
        <f t="shared" si="1026"/>
        <v>1.163185382382492</v>
      </c>
      <c r="AW1418" s="1">
        <f t="shared" si="1044"/>
        <v>1.6723954162977419</v>
      </c>
      <c r="AX1418" s="1">
        <f t="shared" si="1045"/>
        <v>3.3169398375909092</v>
      </c>
      <c r="AY1418" s="1">
        <f t="shared" si="1046"/>
        <v>3.190359019003369</v>
      </c>
      <c r="AZ1418" s="1">
        <f t="shared" si="1047"/>
        <v>2.7265080730221407</v>
      </c>
      <c r="BA1418" s="1">
        <f t="shared" si="1048"/>
        <v>2.6414857539272596</v>
      </c>
      <c r="BB1418" s="1">
        <f t="shared" si="1049"/>
        <v>2.6652452240331805</v>
      </c>
      <c r="BC1418" s="1">
        <f t="shared" si="1050"/>
        <v>2.8595118455489694</v>
      </c>
      <c r="BD1418" s="1">
        <f t="shared" si="1051"/>
        <v>2.9466932517852182</v>
      </c>
      <c r="BE1418" s="1">
        <f t="shared" si="1027"/>
        <v>0.66692807461554882</v>
      </c>
      <c r="BF1418" s="1">
        <f t="shared" si="1028"/>
        <v>0.56996243016325121</v>
      </c>
      <c r="BG1418" s="1">
        <f t="shared" si="1029"/>
        <v>0.55218895349948338</v>
      </c>
      <c r="BH1418" s="1">
        <f t="shared" si="1030"/>
        <v>0.55715574800669765</v>
      </c>
      <c r="BI1418" s="1">
        <f t="shared" si="1031"/>
        <v>0.59776618184121522</v>
      </c>
      <c r="BJ1418" s="1">
        <f t="shared" si="1032"/>
        <v>0.61599100452013145</v>
      </c>
      <c r="BK1418" s="1">
        <f t="shared" si="1033"/>
        <v>1.0450402153841611</v>
      </c>
      <c r="BL1418" s="2">
        <f t="shared" si="1034"/>
        <v>1.57</v>
      </c>
      <c r="BM1418" s="2">
        <f t="shared" si="1035"/>
        <v>1.3417354125812386</v>
      </c>
      <c r="BN1418" s="2">
        <f t="shared" si="1036"/>
        <v>1.2998952810525111</v>
      </c>
      <c r="BO1418" s="2">
        <f t="shared" si="1037"/>
        <v>1.3115874974595374</v>
      </c>
      <c r="BP1418" s="2">
        <f t="shared" si="1038"/>
        <v>1.4071875832063345</v>
      </c>
      <c r="BQ1418" s="2">
        <f t="shared" si="1039"/>
        <v>1.4500902179805453</v>
      </c>
      <c r="BR1418" s="2">
        <f t="shared" si="1040"/>
        <v>2.4601050706988508</v>
      </c>
      <c r="BS1418" s="1">
        <f t="shared" si="1052"/>
        <v>7.5103505917375761</v>
      </c>
      <c r="BT1418" s="1">
        <f t="shared" si="1053"/>
        <v>6.4184097769648201</v>
      </c>
      <c r="BU1418" s="1">
        <f t="shared" si="1054"/>
        <v>6.2182606963373308</v>
      </c>
      <c r="BV1418" s="1">
        <f t="shared" si="1055"/>
        <v>6.2741923169814289</v>
      </c>
      <c r="BW1418" s="1">
        <f t="shared" si="1056"/>
        <v>6.7315108905856444</v>
      </c>
      <c r="BX1418" s="1">
        <f t="shared" si="1057"/>
        <v>6.9367426284605456</v>
      </c>
      <c r="BY1418" s="1">
        <f t="shared" si="1058"/>
        <v>11.768313104114474</v>
      </c>
    </row>
    <row r="1419" spans="1:77" x14ac:dyDescent="0.25">
      <c r="A1419" s="1">
        <v>20090930</v>
      </c>
      <c r="B1419" s="1">
        <v>2009</v>
      </c>
      <c r="C1419" s="1">
        <v>9</v>
      </c>
      <c r="D1419" s="1">
        <v>18.454000000000001</v>
      </c>
      <c r="E1419" s="1">
        <v>178.06100000000001</v>
      </c>
      <c r="F1419" s="1">
        <f t="shared" si="1041"/>
        <v>7.3845457920000008</v>
      </c>
      <c r="G1419" s="1">
        <v>294.99299999999999</v>
      </c>
      <c r="H1419" s="1">
        <v>8.1539999999999999</v>
      </c>
      <c r="I1419" s="1">
        <v>312.27593330000002</v>
      </c>
      <c r="J1419" s="1">
        <v>192.47141669999999</v>
      </c>
      <c r="K1419" s="1">
        <f t="shared" si="1042"/>
        <v>4.0470960955679997E-3</v>
      </c>
      <c r="L1419" s="1">
        <f t="shared" si="1043"/>
        <v>2.4944295604319997E-3</v>
      </c>
      <c r="M1419" s="1">
        <f t="shared" si="1013"/>
        <v>1.552666535136E-3</v>
      </c>
      <c r="N1419" s="1">
        <f t="shared" si="1014"/>
        <v>0.61635046500716029</v>
      </c>
      <c r="O1419" s="1">
        <f t="shared" si="1015"/>
        <v>4.5514682327658695</v>
      </c>
      <c r="P1419" s="1">
        <f t="shared" si="1016"/>
        <v>2.8330775592341313</v>
      </c>
      <c r="Q1419" s="1">
        <v>25.665400000000002</v>
      </c>
      <c r="R1419" s="1">
        <v>41.854599999999998</v>
      </c>
      <c r="S1419" s="1">
        <v>0.38011552100000001</v>
      </c>
      <c r="T1419" s="1">
        <v>3.2261099999999998</v>
      </c>
      <c r="U1419" s="1">
        <v>0.62017448600000002</v>
      </c>
      <c r="V1419" s="1">
        <v>3.4755556E-2</v>
      </c>
      <c r="W1419" s="1">
        <v>0.19974444399999999</v>
      </c>
      <c r="X1419" s="1">
        <v>1.9911110999999999E-2</v>
      </c>
      <c r="Y1419" s="1">
        <v>0.13455555599999999</v>
      </c>
      <c r="Z1419" s="1">
        <v>0.70357734800000005</v>
      </c>
      <c r="AA1419" s="1">
        <v>0.19500116100000001</v>
      </c>
      <c r="AB1419" s="1">
        <v>1.9444444439999999</v>
      </c>
      <c r="AC1419" s="1">
        <v>0.704435912</v>
      </c>
      <c r="AD1419" s="1">
        <v>0.39638906699999998</v>
      </c>
      <c r="AE1419" s="1">
        <f t="shared" si="1017"/>
        <v>0.26804300061312081</v>
      </c>
      <c r="AF1419" s="1">
        <v>0.84501404400000002</v>
      </c>
      <c r="AG1419" s="1">
        <v>0.91374876299999996</v>
      </c>
      <c r="AH1419" s="1">
        <v>0.70600480399999999</v>
      </c>
      <c r="AI1419" s="1">
        <v>1</v>
      </c>
      <c r="AJ1419" s="1">
        <v>0.93359465699999999</v>
      </c>
      <c r="AK1419" s="1">
        <v>0.98435369500000003</v>
      </c>
      <c r="AL1419" s="1">
        <v>0.41193458999999999</v>
      </c>
      <c r="AM1419" s="1">
        <v>0.38011552100000001</v>
      </c>
      <c r="AN1419" s="1">
        <f t="shared" si="1018"/>
        <v>0.6036109331407864</v>
      </c>
      <c r="AO1419" s="1">
        <f t="shared" si="1019"/>
        <v>0.35939601937966681</v>
      </c>
      <c r="AP1419" s="1">
        <f t="shared" si="1020"/>
        <v>2.6539763625716692</v>
      </c>
      <c r="AQ1419" s="1">
        <f t="shared" si="1021"/>
        <v>4.730569429428332</v>
      </c>
      <c r="AR1419" s="1">
        <f t="shared" si="1022"/>
        <v>0.19332925489745403</v>
      </c>
      <c r="AS1419" s="1">
        <f t="shared" si="1023"/>
        <v>0.58561111110000008</v>
      </c>
      <c r="AT1419" s="1">
        <f t="shared" si="1024"/>
        <v>0.70321809202973506</v>
      </c>
      <c r="AU1419" s="1">
        <f t="shared" si="1025"/>
        <v>0.41984887401963511</v>
      </c>
      <c r="AV1419" s="1">
        <f t="shared" si="1026"/>
        <v>1.5245955699803648</v>
      </c>
      <c r="AW1419" s="1">
        <f t="shared" si="1044"/>
        <v>1.4959219215463158</v>
      </c>
      <c r="AX1419" s="1">
        <f t="shared" si="1045"/>
        <v>4.1854762511417674</v>
      </c>
      <c r="AY1419" s="1">
        <f t="shared" si="1046"/>
        <v>2.8428707583742017</v>
      </c>
      <c r="AZ1419" s="1">
        <f t="shared" si="1047"/>
        <v>2.1564711676101935</v>
      </c>
      <c r="BA1419" s="1">
        <f t="shared" si="1048"/>
        <v>2.2372709425938186</v>
      </c>
      <c r="BB1419" s="1">
        <f t="shared" si="1049"/>
        <v>2.4877961150181545</v>
      </c>
      <c r="BC1419" s="1">
        <f t="shared" si="1050"/>
        <v>2.8921689661638816</v>
      </c>
      <c r="BD1419" s="1">
        <f t="shared" si="1051"/>
        <v>2.9075931537007187</v>
      </c>
      <c r="BE1419" s="1">
        <f t="shared" si="1027"/>
        <v>0.54650210660222986</v>
      </c>
      <c r="BF1419" s="1">
        <f t="shared" si="1028"/>
        <v>0.41455139402816815</v>
      </c>
      <c r="BG1419" s="1">
        <f t="shared" si="1029"/>
        <v>0.43008401967126636</v>
      </c>
      <c r="BH1419" s="1">
        <f t="shared" si="1030"/>
        <v>0.47824397702546029</v>
      </c>
      <c r="BI1419" s="1">
        <f t="shared" si="1031"/>
        <v>0.55597899693550046</v>
      </c>
      <c r="BJ1419" s="1">
        <f t="shared" si="1032"/>
        <v>0.55894408106979654</v>
      </c>
      <c r="BK1419" s="1">
        <f t="shared" si="1033"/>
        <v>0.62017448592661251</v>
      </c>
      <c r="BL1419" s="2">
        <f t="shared" si="1034"/>
        <v>1.5700000000000007</v>
      </c>
      <c r="BM1419" s="2">
        <f t="shared" si="1035"/>
        <v>1.1909298807112203</v>
      </c>
      <c r="BN1419" s="2">
        <f t="shared" si="1036"/>
        <v>1.2355522562978045</v>
      </c>
      <c r="BO1419" s="2">
        <f t="shared" si="1037"/>
        <v>1.3739069527072694</v>
      </c>
      <c r="BP1419" s="2">
        <f t="shared" si="1038"/>
        <v>1.5972253622511003</v>
      </c>
      <c r="BQ1419" s="2">
        <f t="shared" si="1039"/>
        <v>1.6057435034158023</v>
      </c>
      <c r="BR1419" s="2">
        <f t="shared" si="1040"/>
        <v>1.7816471906364819</v>
      </c>
      <c r="BS1419" s="1">
        <f t="shared" si="1052"/>
        <v>8.1670446220184552</v>
      </c>
      <c r="BT1419" s="1">
        <f t="shared" si="1053"/>
        <v>6.1951448901042365</v>
      </c>
      <c r="BU1419" s="1">
        <f t="shared" si="1054"/>
        <v>6.427267777082645</v>
      </c>
      <c r="BV1419" s="1">
        <f t="shared" si="1055"/>
        <v>7.1469805027144373</v>
      </c>
      <c r="BW1419" s="1">
        <f t="shared" si="1056"/>
        <v>8.3086693024995721</v>
      </c>
      <c r="BX1419" s="1">
        <f t="shared" si="1057"/>
        <v>8.3529801553586616</v>
      </c>
      <c r="BY1419" s="1">
        <f t="shared" si="1058"/>
        <v>9.2680204500776853</v>
      </c>
    </row>
    <row r="1420" spans="1:77" x14ac:dyDescent="0.25">
      <c r="A1420" s="1">
        <v>20050223</v>
      </c>
      <c r="B1420" s="1">
        <v>2005</v>
      </c>
      <c r="C1420" s="1">
        <v>2</v>
      </c>
      <c r="D1420" s="1">
        <v>0.44600000000000001</v>
      </c>
      <c r="E1420" s="1">
        <v>177.91900000000001</v>
      </c>
      <c r="F1420" s="1">
        <f t="shared" si="1041"/>
        <v>7.3786567680000008</v>
      </c>
      <c r="G1420" s="1">
        <v>237.61600000000001</v>
      </c>
      <c r="H1420" s="1">
        <v>3.4449999999999998</v>
      </c>
      <c r="I1420" s="1">
        <v>332.64014580000003</v>
      </c>
      <c r="J1420" s="1">
        <v>92.124187500000005</v>
      </c>
      <c r="K1420" s="1">
        <f t="shared" si="1042"/>
        <v>4.3110162895679998E-3</v>
      </c>
      <c r="L1420" s="1">
        <f t="shared" si="1043"/>
        <v>1.1939294700000001E-3</v>
      </c>
      <c r="M1420" s="1">
        <f t="shared" si="1013"/>
        <v>3.1170868195679997E-3</v>
      </c>
      <c r="N1420" s="1">
        <f t="shared" si="1014"/>
        <v>0.27694849423072854</v>
      </c>
      <c r="O1420" s="1">
        <f t="shared" si="1015"/>
        <v>2.0435078813429741</v>
      </c>
      <c r="P1420" s="1">
        <f t="shared" si="1016"/>
        <v>5.3351488866570271</v>
      </c>
      <c r="Q1420" s="1">
        <v>12.364699999999999</v>
      </c>
      <c r="R1420" s="1">
        <v>29.1035</v>
      </c>
      <c r="S1420" s="1">
        <v>0.29817305799999999</v>
      </c>
      <c r="T1420" s="1">
        <v>1.74831</v>
      </c>
      <c r="U1420" s="1">
        <v>0.32177503400000002</v>
      </c>
      <c r="V1420" s="1">
        <v>2.5633333000000001E-2</v>
      </c>
      <c r="W1420" s="1">
        <v>0.163766667</v>
      </c>
      <c r="X1420" s="1">
        <v>1.4011111E-2</v>
      </c>
      <c r="Y1420" s="1">
        <v>0.11884444399999999</v>
      </c>
      <c r="Z1420" s="1">
        <v>0.72932066500000003</v>
      </c>
      <c r="AA1420" s="1">
        <v>0.15895419999999999</v>
      </c>
      <c r="AB1420" s="1">
        <v>1.877777778</v>
      </c>
      <c r="AC1420" s="1">
        <v>0.73635762500000002</v>
      </c>
      <c r="AD1420" s="1">
        <v>0.251233082</v>
      </c>
      <c r="AE1420" s="1">
        <f t="shared" si="1017"/>
        <v>9.0046697731453088E-2</v>
      </c>
      <c r="AF1420" s="1">
        <v>0.148938563</v>
      </c>
      <c r="AG1420" s="1">
        <v>9.5176423999999996E-2</v>
      </c>
      <c r="AH1420" s="1">
        <v>0.225406992</v>
      </c>
      <c r="AI1420" s="1">
        <v>1</v>
      </c>
      <c r="AJ1420" s="1">
        <v>0.90543296900000003</v>
      </c>
      <c r="AK1420" s="1">
        <v>1</v>
      </c>
      <c r="AL1420" s="1">
        <v>0.29143096800000001</v>
      </c>
      <c r="AM1420" s="1">
        <v>0.29817305799999999</v>
      </c>
      <c r="AN1420" s="1">
        <f t="shared" si="1018"/>
        <v>0.74876691805265638</v>
      </c>
      <c r="AO1420" s="1">
        <f t="shared" si="1019"/>
        <v>0.21901587424569335</v>
      </c>
      <c r="AP1420" s="1">
        <f t="shared" si="1020"/>
        <v>1.6160429628024224</v>
      </c>
      <c r="AQ1420" s="1">
        <f t="shared" si="1021"/>
        <v>5.7626138051975779</v>
      </c>
      <c r="AR1420" s="1">
        <f t="shared" si="1022"/>
        <v>0.24741033269765561</v>
      </c>
      <c r="AS1420" s="1">
        <f t="shared" si="1023"/>
        <v>0.58394444445000004</v>
      </c>
      <c r="AT1420" s="1">
        <f t="shared" si="1024"/>
        <v>0.44651111758419954</v>
      </c>
      <c r="AU1420" s="1">
        <f t="shared" si="1025"/>
        <v>0.34302749694656576</v>
      </c>
      <c r="AV1420" s="1">
        <f t="shared" si="1026"/>
        <v>1.5347502810534341</v>
      </c>
      <c r="AW1420" s="1">
        <f t="shared" si="1044"/>
        <v>1.0951903000092682</v>
      </c>
      <c r="AX1420" s="1">
        <f t="shared" si="1045"/>
        <v>4.9073503315273488</v>
      </c>
      <c r="AY1420" s="1">
        <f t="shared" si="1046"/>
        <v>0.37026154387931326</v>
      </c>
      <c r="AZ1420" s="1">
        <f t="shared" si="1047"/>
        <v>0.23216912141961937</v>
      </c>
      <c r="BA1420" s="1">
        <f t="shared" si="1048"/>
        <v>0.26104423388793263</v>
      </c>
      <c r="BB1420" s="1">
        <f t="shared" si="1049"/>
        <v>0.32746797831169189</v>
      </c>
      <c r="BC1420" s="1">
        <f t="shared" si="1050"/>
        <v>0.29985887409510742</v>
      </c>
      <c r="BD1420" s="1">
        <f t="shared" si="1051"/>
        <v>0.31234129285963746</v>
      </c>
      <c r="BE1420" s="1">
        <f t="shared" si="1027"/>
        <v>6.8146336052561818E-2</v>
      </c>
      <c r="BF1420" s="1">
        <f t="shared" si="1028"/>
        <v>4.2730537996261413E-2</v>
      </c>
      <c r="BG1420" s="1">
        <f t="shared" si="1029"/>
        <v>4.8044978964677444E-2</v>
      </c>
      <c r="BH1420" s="1">
        <f t="shared" si="1030"/>
        <v>6.0270215109769522E-2</v>
      </c>
      <c r="BI1420" s="1">
        <f t="shared" si="1031"/>
        <v>5.5188781930560316E-2</v>
      </c>
      <c r="BJ1420" s="1">
        <f t="shared" si="1032"/>
        <v>5.7486160953410533E-2</v>
      </c>
      <c r="BK1420" s="1">
        <f t="shared" si="1033"/>
        <v>0.32177503376609995</v>
      </c>
      <c r="BL1420" s="2">
        <f t="shared" si="1034"/>
        <v>1.5700000000000003</v>
      </c>
      <c r="BM1420" s="2">
        <f t="shared" si="1035"/>
        <v>0.98445416936848562</v>
      </c>
      <c r="BN1420" s="2">
        <f t="shared" si="1036"/>
        <v>1.1068917471419646</v>
      </c>
      <c r="BO1420" s="2">
        <f t="shared" si="1037"/>
        <v>1.3885447582883066</v>
      </c>
      <c r="BP1420" s="2">
        <f t="shared" si="1038"/>
        <v>1.2714753668362837</v>
      </c>
      <c r="BQ1420" s="2">
        <f t="shared" si="1039"/>
        <v>1.3244038920484511</v>
      </c>
      <c r="BR1420" s="2">
        <f t="shared" si="1040"/>
        <v>7.413264340772808</v>
      </c>
      <c r="BS1420" s="1">
        <f t="shared" si="1052"/>
        <v>8.5303283721982108</v>
      </c>
      <c r="BT1420" s="1">
        <f t="shared" si="1053"/>
        <v>5.3488645427342778</v>
      </c>
      <c r="BU1420" s="1">
        <f t="shared" si="1054"/>
        <v>6.0141083284058272</v>
      </c>
      <c r="BV1420" s="1">
        <f t="shared" si="1055"/>
        <v>7.5444221322890757</v>
      </c>
      <c r="BW1420" s="1">
        <f t="shared" si="1056"/>
        <v>6.9083454753341913</v>
      </c>
      <c r="BX1420" s="1">
        <f t="shared" si="1057"/>
        <v>7.1959236284016814</v>
      </c>
      <c r="BY1420" s="1">
        <f t="shared" si="1058"/>
        <v>40.278712825923293</v>
      </c>
    </row>
    <row r="1421" spans="1:77" x14ac:dyDescent="0.25">
      <c r="A1421" s="1">
        <v>20040921</v>
      </c>
      <c r="B1421" s="1">
        <v>2004</v>
      </c>
      <c r="C1421" s="1">
        <v>9</v>
      </c>
      <c r="D1421" s="1">
        <v>17.451000000000001</v>
      </c>
      <c r="E1421" s="1">
        <v>177.71</v>
      </c>
      <c r="F1421" s="1">
        <f t="shared" si="1041"/>
        <v>7.3699891200000005</v>
      </c>
      <c r="G1421" s="1">
        <v>319.30900000000003</v>
      </c>
      <c r="H1421" s="1">
        <v>8.3800000000000008</v>
      </c>
      <c r="I1421" s="1">
        <v>369.22343480000001</v>
      </c>
      <c r="J1421" s="1">
        <v>173.7945</v>
      </c>
      <c r="K1421" s="1">
        <f t="shared" si="1042"/>
        <v>4.7851357150080001E-3</v>
      </c>
      <c r="L1421" s="1">
        <f t="shared" si="1043"/>
        <v>2.2523767200000001E-3</v>
      </c>
      <c r="M1421" s="1">
        <f t="shared" si="1013"/>
        <v>2.532758995008E-3</v>
      </c>
      <c r="N1421" s="1">
        <f t="shared" si="1014"/>
        <v>0.47070278757939771</v>
      </c>
      <c r="O1421" s="1">
        <f t="shared" si="1015"/>
        <v>3.4690744232138324</v>
      </c>
      <c r="P1421" s="1">
        <f t="shared" si="1016"/>
        <v>3.9009146967861681</v>
      </c>
      <c r="Q1421" s="1">
        <v>54.228099999999998</v>
      </c>
      <c r="R1421" s="1">
        <v>9.5853000000000002</v>
      </c>
      <c r="S1421" s="1">
        <v>0.84979173699999999</v>
      </c>
      <c r="T1421" s="1">
        <v>5.6889900000000004</v>
      </c>
      <c r="U1421" s="1">
        <v>1.0840039749999999</v>
      </c>
      <c r="V1421" s="1">
        <v>3.6288888999999998E-2</v>
      </c>
      <c r="W1421" s="1">
        <v>0.21376666699999999</v>
      </c>
      <c r="X1421" s="1">
        <v>2.1533333000000002E-2</v>
      </c>
      <c r="Y1421" s="1">
        <v>0.156844444</v>
      </c>
      <c r="Z1421" s="1">
        <v>0.70975338799999999</v>
      </c>
      <c r="AA1421" s="1">
        <v>0.153590169</v>
      </c>
      <c r="AB1421" s="1">
        <v>2.3222222220000002</v>
      </c>
      <c r="AC1421" s="1">
        <v>0.71209420099999998</v>
      </c>
      <c r="AD1421" s="1">
        <v>0.44345445900000002</v>
      </c>
      <c r="AE1421" s="1">
        <f t="shared" si="1017"/>
        <v>0.32575654077253224</v>
      </c>
      <c r="AF1421" s="1">
        <v>0.81052826300000003</v>
      </c>
      <c r="AG1421" s="1">
        <v>0.86479726199999996</v>
      </c>
      <c r="AH1421" s="1">
        <v>0.67923672300000004</v>
      </c>
      <c r="AI1421" s="1">
        <v>1</v>
      </c>
      <c r="AJ1421" s="1">
        <v>0.90124232000000004</v>
      </c>
      <c r="AK1421" s="1">
        <v>0.98324200399999995</v>
      </c>
      <c r="AL1421" s="1">
        <v>1</v>
      </c>
      <c r="AM1421" s="1">
        <v>0.84979173699999999</v>
      </c>
      <c r="AN1421" s="1">
        <f t="shared" si="1018"/>
        <v>0.55654554052657457</v>
      </c>
      <c r="AO1421" s="1">
        <f t="shared" si="1019"/>
        <v>0.42852382332658701</v>
      </c>
      <c r="AP1421" s="1">
        <f t="shared" si="1020"/>
        <v>3.1582159155777485</v>
      </c>
      <c r="AQ1421" s="1">
        <f t="shared" si="1021"/>
        <v>4.2117732044222524</v>
      </c>
      <c r="AR1421" s="1">
        <f t="shared" si="1022"/>
        <v>0.16203819271334066</v>
      </c>
      <c r="AS1421" s="1">
        <f t="shared" si="1023"/>
        <v>0.59505555555</v>
      </c>
      <c r="AT1421" s="1">
        <f t="shared" si="1024"/>
        <v>0.66298377640365136</v>
      </c>
      <c r="AU1421" s="1">
        <f t="shared" si="1025"/>
        <v>0.45840920512328298</v>
      </c>
      <c r="AV1421" s="1">
        <f t="shared" si="1026"/>
        <v>1.8638130168767173</v>
      </c>
      <c r="AW1421" s="1">
        <f t="shared" si="1044"/>
        <v>1.8898371736720749</v>
      </c>
      <c r="AX1421" s="1">
        <f t="shared" si="1045"/>
        <v>3.8537158771073194</v>
      </c>
      <c r="AY1421" s="1">
        <f t="shared" si="1046"/>
        <v>6.6783951415392906</v>
      </c>
      <c r="AZ1421" s="1">
        <f t="shared" si="1047"/>
        <v>5.3507029093310114</v>
      </c>
      <c r="BA1421" s="1">
        <f t="shared" si="1048"/>
        <v>5.7560978819313773</v>
      </c>
      <c r="BB1421" s="1">
        <f t="shared" si="1049"/>
        <v>5.852837818250106</v>
      </c>
      <c r="BC1421" s="1">
        <f t="shared" si="1050"/>
        <v>5.8730736463040056</v>
      </c>
      <c r="BD1421" s="1">
        <f t="shared" si="1051"/>
        <v>6.3435764015041256</v>
      </c>
      <c r="BE1421" s="1">
        <f t="shared" si="1027"/>
        <v>1.2725293729100002</v>
      </c>
      <c r="BF1421" s="1">
        <f t="shared" si="1028"/>
        <v>1.0195453358977693</v>
      </c>
      <c r="BG1421" s="1">
        <f t="shared" si="1029"/>
        <v>1.096790991377973</v>
      </c>
      <c r="BH1421" s="1">
        <f t="shared" si="1030"/>
        <v>1.1152242238971635</v>
      </c>
      <c r="BI1421" s="1">
        <f t="shared" si="1031"/>
        <v>1.1190800433025734</v>
      </c>
      <c r="BJ1421" s="1">
        <f t="shared" si="1032"/>
        <v>1.2087316082875761</v>
      </c>
      <c r="BK1421" s="1">
        <f t="shared" si="1033"/>
        <v>1.0840039745720507</v>
      </c>
      <c r="BL1421" s="2">
        <f t="shared" si="1034"/>
        <v>1.5700000000000003</v>
      </c>
      <c r="BM1421" s="2">
        <f t="shared" si="1035"/>
        <v>1.2578775872961376</v>
      </c>
      <c r="BN1421" s="2">
        <f t="shared" si="1036"/>
        <v>1.3531804397769323</v>
      </c>
      <c r="BO1421" s="2">
        <f t="shared" si="1037"/>
        <v>1.3759226850022421</v>
      </c>
      <c r="BP1421" s="2">
        <f t="shared" si="1038"/>
        <v>1.3806798533595037</v>
      </c>
      <c r="BQ1421" s="2">
        <f t="shared" si="1039"/>
        <v>1.4912886613154119</v>
      </c>
      <c r="BR1421" s="2">
        <f t="shared" si="1040"/>
        <v>1.3374042881118515</v>
      </c>
      <c r="BS1421" s="1">
        <f t="shared" si="1052"/>
        <v>8.239558626642598</v>
      </c>
      <c r="BT1421" s="1">
        <f t="shared" si="1053"/>
        <v>6.6015007169848827</v>
      </c>
      <c r="BU1421" s="1">
        <f t="shared" si="1054"/>
        <v>7.1016621439286896</v>
      </c>
      <c r="BV1421" s="1">
        <f t="shared" si="1055"/>
        <v>7.2210163240786409</v>
      </c>
      <c r="BW1421" s="1">
        <f t="shared" si="1056"/>
        <v>7.2459825454649263</v>
      </c>
      <c r="BX1421" s="1">
        <f t="shared" si="1057"/>
        <v>7.826471563156491</v>
      </c>
      <c r="BY1421" s="1">
        <f t="shared" si="1058"/>
        <v>7.0188669040896849</v>
      </c>
    </row>
    <row r="1422" spans="1:77" x14ac:dyDescent="0.25">
      <c r="A1422" s="1">
        <v>20050227</v>
      </c>
      <c r="B1422" s="1">
        <v>2005</v>
      </c>
      <c r="C1422" s="1">
        <v>2</v>
      </c>
      <c r="D1422" s="1">
        <v>1.1000000000000001</v>
      </c>
      <c r="E1422" s="1">
        <v>177.58600000000001</v>
      </c>
      <c r="F1422" s="1">
        <f t="shared" si="1041"/>
        <v>7.364846592000001</v>
      </c>
      <c r="G1422" s="1">
        <v>249.64400000000001</v>
      </c>
      <c r="H1422" s="1">
        <v>3.7360000000000002</v>
      </c>
      <c r="I1422" s="1">
        <v>334.48618750000003</v>
      </c>
      <c r="J1422" s="1">
        <v>107.61275000000001</v>
      </c>
      <c r="K1422" s="1">
        <f t="shared" si="1042"/>
        <v>4.3349409900000002E-3</v>
      </c>
      <c r="L1422" s="1">
        <f t="shared" si="1043"/>
        <v>1.3946612400000001E-3</v>
      </c>
      <c r="M1422" s="1">
        <f t="shared" si="1013"/>
        <v>2.9402797500000001E-3</v>
      </c>
      <c r="N1422" s="1">
        <f t="shared" si="1014"/>
        <v>0.32172554210478421</v>
      </c>
      <c r="O1422" s="1">
        <f t="shared" si="1015"/>
        <v>2.369459262329773</v>
      </c>
      <c r="P1422" s="1">
        <f t="shared" si="1016"/>
        <v>4.995387329670228</v>
      </c>
      <c r="Q1422" s="1">
        <v>11.655200000000001</v>
      </c>
      <c r="R1422" s="1">
        <v>40.569400000000002</v>
      </c>
      <c r="S1422" s="1">
        <v>0.22317451899999999</v>
      </c>
      <c r="T1422" s="1">
        <v>1.48282</v>
      </c>
      <c r="U1422" s="1">
        <v>0.27085381200000003</v>
      </c>
      <c r="V1422" s="1">
        <v>3.0755556E-2</v>
      </c>
      <c r="W1422" s="1">
        <v>0.201322222</v>
      </c>
      <c r="X1422" s="1">
        <v>1.8411111000000001E-2</v>
      </c>
      <c r="Y1422" s="1">
        <v>0.142433333</v>
      </c>
      <c r="Z1422" s="1">
        <v>0.73495475300000002</v>
      </c>
      <c r="AA1422" s="1">
        <v>0.17131036299999999</v>
      </c>
      <c r="AB1422" s="1">
        <v>2.2888888889999999</v>
      </c>
      <c r="AC1422" s="1">
        <v>0.74334389400000001</v>
      </c>
      <c r="AD1422" s="1">
        <v>0.28864302800000002</v>
      </c>
      <c r="AE1422" s="1">
        <f t="shared" si="1017"/>
        <v>0.13592032863274067</v>
      </c>
      <c r="AF1422" s="1">
        <v>0.17547137400000001</v>
      </c>
      <c r="AG1422" s="1">
        <v>0.107270323</v>
      </c>
      <c r="AH1422" s="1">
        <v>0.24286095499999999</v>
      </c>
      <c r="AI1422" s="1">
        <v>1</v>
      </c>
      <c r="AJ1422" s="1">
        <v>0.91508622100000003</v>
      </c>
      <c r="AK1422" s="1">
        <v>1</v>
      </c>
      <c r="AL1422" s="1">
        <v>0.18113899899999999</v>
      </c>
      <c r="AM1422" s="1">
        <v>0.22317451899999999</v>
      </c>
      <c r="AN1422" s="1">
        <f t="shared" si="1018"/>
        <v>0.71135697232859596</v>
      </c>
      <c r="AO1422" s="1">
        <f t="shared" si="1019"/>
        <v>0.24441963005381284</v>
      </c>
      <c r="AP1422" s="1">
        <f t="shared" si="1020"/>
        <v>1.8001130794197244</v>
      </c>
      <c r="AQ1422" s="1">
        <f t="shared" si="1021"/>
        <v>5.5647335125802764</v>
      </c>
      <c r="AR1422" s="1">
        <f t="shared" si="1022"/>
        <v>0.22614881260608971</v>
      </c>
      <c r="AS1422" s="1">
        <f t="shared" si="1023"/>
        <v>0.59422222222499999</v>
      </c>
      <c r="AT1422" s="1">
        <f t="shared" si="1024"/>
        <v>0.38561592521841043</v>
      </c>
      <c r="AU1422" s="1">
        <f t="shared" si="1025"/>
        <v>0.36281535680177057</v>
      </c>
      <c r="AV1422" s="1">
        <f t="shared" si="1026"/>
        <v>1.9260735321982292</v>
      </c>
      <c r="AW1422" s="1">
        <f t="shared" si="1044"/>
        <v>1.3332070374708738</v>
      </c>
      <c r="AX1422" s="1">
        <f t="shared" si="1045"/>
        <v>4.7838816520212637</v>
      </c>
      <c r="AY1422" s="1">
        <f t="shared" si="1046"/>
        <v>0.27319413780258084</v>
      </c>
      <c r="AZ1422" s="1">
        <f t="shared" si="1047"/>
        <v>0.18056350329646026</v>
      </c>
      <c r="BA1422" s="1">
        <f t="shared" si="1048"/>
        <v>0.20584617419744553</v>
      </c>
      <c r="BB1422" s="1">
        <f t="shared" si="1049"/>
        <v>0.24440906605241305</v>
      </c>
      <c r="BC1422" s="1">
        <f t="shared" si="1050"/>
        <v>0.22248271671854644</v>
      </c>
      <c r="BD1422" s="1">
        <f t="shared" si="1051"/>
        <v>0.23711176262439054</v>
      </c>
      <c r="BE1422" s="1">
        <f t="shared" si="1027"/>
        <v>4.9901993192037968E-2</v>
      </c>
      <c r="BF1422" s="1">
        <f t="shared" si="1028"/>
        <v>3.2981962148623249E-2</v>
      </c>
      <c r="BG1422" s="1">
        <f t="shared" si="1029"/>
        <v>3.7600127389376764E-2</v>
      </c>
      <c r="BH1422" s="1">
        <f t="shared" si="1030"/>
        <v>4.4644074899709126E-2</v>
      </c>
      <c r="BI1422" s="1">
        <f t="shared" si="1031"/>
        <v>4.0638979680661852E-2</v>
      </c>
      <c r="BJ1422" s="1">
        <f t="shared" si="1032"/>
        <v>4.3311140053762458E-2</v>
      </c>
      <c r="BK1422" s="1">
        <f t="shared" si="1033"/>
        <v>0.27085381165275763</v>
      </c>
      <c r="BL1422" s="2">
        <f t="shared" si="1034"/>
        <v>1.57</v>
      </c>
      <c r="BM1422" s="2">
        <f t="shared" si="1035"/>
        <v>1.0376675812139795</v>
      </c>
      <c r="BN1422" s="2">
        <f t="shared" si="1036"/>
        <v>1.1829627681232642</v>
      </c>
      <c r="BO1422" s="2">
        <f t="shared" si="1037"/>
        <v>1.4045771142409322</v>
      </c>
      <c r="BP1422" s="2">
        <f t="shared" si="1038"/>
        <v>1.278570133523627</v>
      </c>
      <c r="BQ1422" s="2">
        <f t="shared" si="1039"/>
        <v>1.3626407591121321</v>
      </c>
      <c r="BR1422" s="2">
        <f t="shared" si="1040"/>
        <v>8.5215130116822273</v>
      </c>
      <c r="BS1422" s="1">
        <f t="shared" si="1052"/>
        <v>8.5951435787235599</v>
      </c>
      <c r="BT1422" s="1">
        <f t="shared" si="1053"/>
        <v>5.6808292022426388</v>
      </c>
      <c r="BU1422" s="1">
        <f t="shared" si="1054"/>
        <v>6.4762642294928154</v>
      </c>
      <c r="BV1422" s="1">
        <f t="shared" si="1055"/>
        <v>7.6895171747070155</v>
      </c>
      <c r="BW1422" s="1">
        <f t="shared" si="1056"/>
        <v>6.9996776261804623</v>
      </c>
      <c r="BX1422" s="1">
        <f t="shared" si="1057"/>
        <v>7.4599318285284326</v>
      </c>
      <c r="BY1422" s="1">
        <f t="shared" si="1058"/>
        <v>46.651992256923414</v>
      </c>
    </row>
    <row r="1423" spans="1:77" x14ac:dyDescent="0.25">
      <c r="A1423" s="1">
        <v>20091017</v>
      </c>
      <c r="B1423" s="1">
        <v>2009</v>
      </c>
      <c r="C1423" s="1">
        <v>10</v>
      </c>
      <c r="D1423" s="1">
        <v>10.919</v>
      </c>
      <c r="E1423" s="1">
        <v>177.51900000000001</v>
      </c>
      <c r="F1423" s="1">
        <f t="shared" si="1041"/>
        <v>7.3620679680000007</v>
      </c>
      <c r="G1423" s="1">
        <v>243.78</v>
      </c>
      <c r="H1423" s="1">
        <v>7.633</v>
      </c>
      <c r="I1423" s="1">
        <v>336.91072919999999</v>
      </c>
      <c r="J1423" s="1">
        <v>75.116770829999993</v>
      </c>
      <c r="K1423" s="1">
        <f t="shared" si="1042"/>
        <v>4.3663630504319996E-3</v>
      </c>
      <c r="L1423" s="1">
        <f t="shared" si="1043"/>
        <v>9.7351334995679994E-4</v>
      </c>
      <c r="M1423" s="1">
        <f t="shared" si="1013"/>
        <v>3.3928497004751994E-3</v>
      </c>
      <c r="N1423" s="1">
        <f t="shared" si="1014"/>
        <v>0.22295749087114555</v>
      </c>
      <c r="O1423" s="1">
        <f t="shared" si="1015"/>
        <v>1.6414282017681132</v>
      </c>
      <c r="P1423" s="1">
        <f t="shared" si="1016"/>
        <v>5.7206397662318871</v>
      </c>
      <c r="Q1423" s="1">
        <v>28.9941</v>
      </c>
      <c r="R1423" s="1">
        <v>7.7161999999999997</v>
      </c>
      <c r="S1423" s="1">
        <v>0.78980830999999996</v>
      </c>
      <c r="T1423" s="1">
        <v>4.0055399999999999</v>
      </c>
      <c r="U1423" s="1">
        <v>0.79997713800000003</v>
      </c>
      <c r="V1423" s="1">
        <v>4.5233333000000001E-2</v>
      </c>
      <c r="W1423" s="1">
        <v>0.24102222200000001</v>
      </c>
      <c r="X1423" s="1">
        <v>2.6511111E-2</v>
      </c>
      <c r="Y1423" s="1">
        <v>0.16246666700000001</v>
      </c>
      <c r="Z1423" s="1">
        <v>0.68396537800000001</v>
      </c>
      <c r="AA1423" s="1">
        <v>0.194690751</v>
      </c>
      <c r="AB1423" s="1">
        <v>1.7777777779999999</v>
      </c>
      <c r="AC1423" s="1">
        <v>0.68011706900000002</v>
      </c>
      <c r="AD1423" s="1">
        <v>0.27180654700000001</v>
      </c>
      <c r="AE1423" s="1">
        <f t="shared" si="1017"/>
        <v>0.11527473574494176</v>
      </c>
      <c r="AF1423" s="1">
        <v>0.56689220699999998</v>
      </c>
      <c r="AG1423" s="1">
        <v>0.49191081399999997</v>
      </c>
      <c r="AH1423" s="1">
        <v>0.50491059500000002</v>
      </c>
      <c r="AI1423" s="1">
        <v>1</v>
      </c>
      <c r="AJ1423" s="1">
        <v>0.93335214899999996</v>
      </c>
      <c r="AK1423" s="1">
        <v>0.98692128000000001</v>
      </c>
      <c r="AL1423" s="1">
        <v>1</v>
      </c>
      <c r="AM1423" s="1">
        <v>0.78980830999999996</v>
      </c>
      <c r="AN1423" s="1">
        <f t="shared" si="1018"/>
        <v>0.72819345311346295</v>
      </c>
      <c r="AO1423" s="1">
        <f t="shared" si="1019"/>
        <v>0.23209535431015049</v>
      </c>
      <c r="AP1423" s="1">
        <f t="shared" si="1020"/>
        <v>1.7087017734883698</v>
      </c>
      <c r="AQ1423" s="1">
        <f t="shared" si="1021"/>
        <v>5.6533661945116309</v>
      </c>
      <c r="AR1423" s="1">
        <f t="shared" si="1022"/>
        <v>0.24427671692112174</v>
      </c>
      <c r="AS1423" s="1">
        <f t="shared" si="1023"/>
        <v>0.58144444444999999</v>
      </c>
      <c r="AT1423" s="1">
        <f t="shared" si="1024"/>
        <v>0.50294525607473517</v>
      </c>
      <c r="AU1423" s="1">
        <f t="shared" si="1025"/>
        <v>0.35004996377550462</v>
      </c>
      <c r="AV1423" s="1">
        <f t="shared" si="1026"/>
        <v>1.4277278142244954</v>
      </c>
      <c r="AW1423" s="1">
        <f t="shared" si="1044"/>
        <v>1.0800219826652082</v>
      </c>
      <c r="AX1423" s="1">
        <f t="shared" si="1045"/>
        <v>4.8145905936150859</v>
      </c>
      <c r="AY1423" s="1">
        <f t="shared" si="1046"/>
        <v>4.4563945701944832</v>
      </c>
      <c r="AZ1423" s="1">
        <f t="shared" si="1047"/>
        <v>2.8774079498459906</v>
      </c>
      <c r="BA1423" s="1">
        <f t="shared" si="1048"/>
        <v>3.3521527248505723</v>
      </c>
      <c r="BB1423" s="1">
        <f t="shared" si="1049"/>
        <v>4.199284000594659</v>
      </c>
      <c r="BC1423" s="1">
        <f t="shared" si="1050"/>
        <v>3.6259262391718372</v>
      </c>
      <c r="BD1423" s="1">
        <f t="shared" si="1051"/>
        <v>3.8946817354937502</v>
      </c>
      <c r="BE1423" s="1">
        <f t="shared" si="1027"/>
        <v>0.89002076499000016</v>
      </c>
      <c r="BF1423" s="1">
        <f t="shared" si="1028"/>
        <v>0.57466922741503845</v>
      </c>
      <c r="BG1423" s="1">
        <f t="shared" si="1029"/>
        <v>0.66948415036880726</v>
      </c>
      <c r="BH1423" s="1">
        <f t="shared" si="1030"/>
        <v>0.83867123966458357</v>
      </c>
      <c r="BI1423" s="1">
        <f t="shared" si="1031"/>
        <v>0.72416156028217127</v>
      </c>
      <c r="BJ1423" s="1">
        <f t="shared" si="1032"/>
        <v>0.77783678330472716</v>
      </c>
      <c r="BK1423" s="1">
        <f t="shared" si="1033"/>
        <v>0.79997713820983829</v>
      </c>
      <c r="BL1423" s="2">
        <f t="shared" si="1034"/>
        <v>1.5700000000000003</v>
      </c>
      <c r="BM1423" s="2">
        <f t="shared" si="1035"/>
        <v>1.0137186934641325</v>
      </c>
      <c r="BN1423" s="2">
        <f t="shared" si="1036"/>
        <v>1.1809725766239141</v>
      </c>
      <c r="BO1423" s="2">
        <f t="shared" si="1037"/>
        <v>1.4794192428624859</v>
      </c>
      <c r="BP1423" s="2">
        <f t="shared" si="1038"/>
        <v>1.27742373477745</v>
      </c>
      <c r="BQ1423" s="2">
        <f t="shared" si="1039"/>
        <v>1.3721070314602635</v>
      </c>
      <c r="BR1423" s="2">
        <f t="shared" si="1040"/>
        <v>1.4111627013596226</v>
      </c>
      <c r="BS1423" s="1">
        <f t="shared" si="1052"/>
        <v>7.861096898434667</v>
      </c>
      <c r="BT1423" s="1">
        <f t="shared" si="1053"/>
        <v>5.075758520430659</v>
      </c>
      <c r="BU1423" s="1">
        <f t="shared" si="1054"/>
        <v>5.913210101423342</v>
      </c>
      <c r="BV1423" s="1">
        <f t="shared" si="1055"/>
        <v>7.4075528799686943</v>
      </c>
      <c r="BW1423" s="1">
        <f t="shared" si="1056"/>
        <v>6.396147617481426</v>
      </c>
      <c r="BX1423" s="1">
        <f t="shared" si="1057"/>
        <v>6.8702333307851422</v>
      </c>
      <c r="BY1423" s="1">
        <f t="shared" si="1058"/>
        <v>7.065787729200518</v>
      </c>
    </row>
    <row r="1424" spans="1:77" x14ac:dyDescent="0.25">
      <c r="A1424" s="1">
        <v>20141011</v>
      </c>
      <c r="B1424" s="1">
        <v>2014</v>
      </c>
      <c r="C1424" s="1">
        <v>10</v>
      </c>
      <c r="D1424" s="1">
        <v>18.792000000000002</v>
      </c>
      <c r="E1424" s="1">
        <v>177.441</v>
      </c>
      <c r="F1424" s="1">
        <f t="shared" si="1041"/>
        <v>7.3588331519999999</v>
      </c>
      <c r="G1424" s="1">
        <v>261.58300000000003</v>
      </c>
      <c r="H1424" s="1">
        <v>5.2460000000000004</v>
      </c>
      <c r="I1424" s="1">
        <v>333.65687500000001</v>
      </c>
      <c r="J1424" s="1">
        <v>80.742145829999998</v>
      </c>
      <c r="K1424" s="1">
        <f t="shared" si="1042"/>
        <v>4.3241931000000001E-3</v>
      </c>
      <c r="L1424" s="1">
        <f t="shared" si="1043"/>
        <v>1.0464182099567999E-3</v>
      </c>
      <c r="M1424" s="1">
        <f t="shared" si="1013"/>
        <v>3.2777748900432004E-3</v>
      </c>
      <c r="N1424" s="1">
        <f t="shared" si="1014"/>
        <v>0.24199155443747411</v>
      </c>
      <c r="O1424" s="1">
        <f t="shared" si="1015"/>
        <v>1.7807754732984971</v>
      </c>
      <c r="P1424" s="1">
        <f t="shared" si="1016"/>
        <v>5.5780576787015033</v>
      </c>
      <c r="Q1424" s="1">
        <v>43.707700000000003</v>
      </c>
      <c r="R1424" s="1">
        <v>8.9897100000000005</v>
      </c>
      <c r="S1424" s="1">
        <v>0.82940888400000001</v>
      </c>
      <c r="T1424" s="1">
        <v>2.7996699999999999</v>
      </c>
      <c r="U1424" s="1">
        <v>0.54374904000000002</v>
      </c>
      <c r="V1424" s="1">
        <v>2.9722222E-2</v>
      </c>
      <c r="W1424" s="1">
        <v>0.168255556</v>
      </c>
      <c r="X1424" s="1">
        <v>1.8277778000000001E-2</v>
      </c>
      <c r="Y1424" s="1">
        <v>0.121866667</v>
      </c>
      <c r="Z1424" s="1">
        <v>0.69974183700000003</v>
      </c>
      <c r="AA1424" s="1">
        <v>0.15989429699999999</v>
      </c>
      <c r="AB1424" s="1">
        <v>1.422222222</v>
      </c>
      <c r="AC1424" s="1">
        <v>0.69967987799999998</v>
      </c>
      <c r="AD1424" s="1">
        <v>0.321664634</v>
      </c>
      <c r="AE1424" s="1">
        <f t="shared" si="1017"/>
        <v>0.1764127946045371</v>
      </c>
      <c r="AF1424" s="1">
        <v>0.85633974099999999</v>
      </c>
      <c r="AG1424" s="1">
        <v>0.92954705199999998</v>
      </c>
      <c r="AH1424" s="1">
        <v>0.715025354</v>
      </c>
      <c r="AI1424" s="1">
        <v>1</v>
      </c>
      <c r="AJ1424" s="1">
        <v>0.90616741999999995</v>
      </c>
      <c r="AK1424" s="1">
        <v>0.99877075599999998</v>
      </c>
      <c r="AL1424" s="1">
        <v>1</v>
      </c>
      <c r="AM1424" s="1">
        <v>0.82940888400000001</v>
      </c>
      <c r="AN1424" s="1">
        <f t="shared" si="1018"/>
        <v>0.67833536583034826</v>
      </c>
      <c r="AO1424" s="1">
        <f t="shared" si="1019"/>
        <v>0.27298219193440665</v>
      </c>
      <c r="AP1424" s="1">
        <f t="shared" si="1020"/>
        <v>2.0088304039125386</v>
      </c>
      <c r="AQ1424" s="1">
        <f t="shared" si="1021"/>
        <v>5.3500027480874612</v>
      </c>
      <c r="AR1424" s="1">
        <f t="shared" si="1022"/>
        <v>0.23697478655303078</v>
      </c>
      <c r="AS1424" s="1">
        <f t="shared" si="1023"/>
        <v>0.57255555555000004</v>
      </c>
      <c r="AT1424" s="1">
        <f t="shared" si="1024"/>
        <v>0.7437552232696405</v>
      </c>
      <c r="AU1424" s="1">
        <f t="shared" si="1025"/>
        <v>0.36313438365378264</v>
      </c>
      <c r="AV1424" s="1">
        <f t="shared" si="1026"/>
        <v>1.0590878383462174</v>
      </c>
      <c r="AW1424" s="1">
        <f t="shared" si="1044"/>
        <v>0.97829451125924549</v>
      </c>
      <c r="AX1424" s="1">
        <f t="shared" si="1045"/>
        <v>4.498028111045139</v>
      </c>
      <c r="AY1424" s="1">
        <f t="shared" si="1046"/>
        <v>6.9223585800700524</v>
      </c>
      <c r="AZ1424" s="1">
        <f t="shared" si="1047"/>
        <v>4.7823305684107487</v>
      </c>
      <c r="BA1424" s="1">
        <f t="shared" si="1048"/>
        <v>4.6700147636013121</v>
      </c>
      <c r="BB1424" s="1">
        <f t="shared" si="1049"/>
        <v>5.8936184573949468</v>
      </c>
      <c r="BC1424" s="1">
        <f t="shared" si="1050"/>
        <v>5.6151226957177851</v>
      </c>
      <c r="BD1424" s="1">
        <f t="shared" si="1051"/>
        <v>5.5301083942403002</v>
      </c>
      <c r="BE1424" s="1">
        <f t="shared" si="1027"/>
        <v>1.34445339337</v>
      </c>
      <c r="BF1424" s="1">
        <f t="shared" si="1028"/>
        <v>0.92881934481525319</v>
      </c>
      <c r="BG1424" s="1">
        <f t="shared" si="1029"/>
        <v>0.90700548424179506</v>
      </c>
      <c r="BH1424" s="1">
        <f t="shared" si="1030"/>
        <v>1.1446525404051686</v>
      </c>
      <c r="BI1424" s="1">
        <f t="shared" si="1031"/>
        <v>1.0905633788144908</v>
      </c>
      <c r="BJ1424" s="1">
        <f t="shared" si="1032"/>
        <v>1.0740519882552881</v>
      </c>
      <c r="BK1424" s="1">
        <f t="shared" si="1033"/>
        <v>0.54374903990860546</v>
      </c>
      <c r="BL1424" s="2">
        <f t="shared" si="1034"/>
        <v>1.57</v>
      </c>
      <c r="BM1424" s="2">
        <f t="shared" si="1035"/>
        <v>1.0846388417412631</v>
      </c>
      <c r="BN1424" s="2">
        <f t="shared" si="1036"/>
        <v>1.0591654699834783</v>
      </c>
      <c r="BO1424" s="2">
        <f t="shared" si="1037"/>
        <v>1.3366803916731556</v>
      </c>
      <c r="BP1424" s="2">
        <f t="shared" si="1038"/>
        <v>1.2735171878639822</v>
      </c>
      <c r="BQ1424" s="2">
        <f t="shared" si="1039"/>
        <v>1.2542358328495327</v>
      </c>
      <c r="BR1424" s="2">
        <f t="shared" si="1040"/>
        <v>0.63496882589337345</v>
      </c>
      <c r="BS1424" s="1">
        <f t="shared" si="1052"/>
        <v>8.0836591467615335</v>
      </c>
      <c r="BT1424" s="1">
        <f t="shared" si="1053"/>
        <v>5.5846182764169399</v>
      </c>
      <c r="BU1424" s="1">
        <f t="shared" si="1054"/>
        <v>5.4534602798509058</v>
      </c>
      <c r="BV1424" s="1">
        <f t="shared" si="1055"/>
        <v>6.8823367353156009</v>
      </c>
      <c r="BW1424" s="1">
        <f t="shared" si="1056"/>
        <v>6.5571202956908961</v>
      </c>
      <c r="BX1424" s="1">
        <f t="shared" si="1057"/>
        <v>6.4578439251020354</v>
      </c>
      <c r="BY1424" s="1">
        <f t="shared" si="1058"/>
        <v>3.2693449409817825</v>
      </c>
    </row>
    <row r="1425" spans="1:77" x14ac:dyDescent="0.25">
      <c r="A1425" s="1">
        <v>20130509</v>
      </c>
      <c r="B1425" s="1">
        <v>2013</v>
      </c>
      <c r="C1425" s="1">
        <v>5</v>
      </c>
      <c r="D1425" s="1">
        <v>17.841000000000001</v>
      </c>
      <c r="E1425" s="1">
        <v>177.435</v>
      </c>
      <c r="F1425" s="1">
        <f t="shared" si="1041"/>
        <v>7.3585843200000003</v>
      </c>
      <c r="G1425" s="1">
        <v>446.99299999999999</v>
      </c>
      <c r="H1425" s="1">
        <v>4.8179999999999996</v>
      </c>
      <c r="I1425" s="1">
        <v>421.13962700000002</v>
      </c>
      <c r="J1425" s="1">
        <v>218.3945396</v>
      </c>
      <c r="K1425" s="1">
        <f t="shared" si="1042"/>
        <v>5.4579695659200001E-3</v>
      </c>
      <c r="L1425" s="1">
        <f t="shared" si="1043"/>
        <v>2.830393233216E-3</v>
      </c>
      <c r="M1425" s="1">
        <f t="shared" si="1013"/>
        <v>2.6275763327040002E-3</v>
      </c>
      <c r="N1425" s="1">
        <f t="shared" si="1014"/>
        <v>0.51857988562068991</v>
      </c>
      <c r="O1425" s="1">
        <f t="shared" si="1015"/>
        <v>3.8160138149958023</v>
      </c>
      <c r="P1425" s="1">
        <f t="shared" si="1016"/>
        <v>3.542570505004198</v>
      </c>
      <c r="Q1425" s="1">
        <v>36.3551</v>
      </c>
      <c r="R1425" s="1">
        <v>29.378599999999999</v>
      </c>
      <c r="S1425" s="1">
        <v>0.55306638799999996</v>
      </c>
      <c r="T1425" s="1">
        <v>3.0710899999999999</v>
      </c>
      <c r="U1425" s="1">
        <v>0.63984388199999997</v>
      </c>
      <c r="V1425" s="1">
        <v>4.7355556E-2</v>
      </c>
      <c r="W1425" s="1">
        <v>0.232444444</v>
      </c>
      <c r="X1425" s="1">
        <v>2.8377777999999999E-2</v>
      </c>
      <c r="Y1425" s="1">
        <v>0.17757777799999999</v>
      </c>
      <c r="Z1425" s="1">
        <v>0.66150424600000002</v>
      </c>
      <c r="AA1425" s="1">
        <v>0.13381388399999999</v>
      </c>
      <c r="AB1425" s="1">
        <v>2.111111111</v>
      </c>
      <c r="AC1425" s="1">
        <v>0.65226526500000004</v>
      </c>
      <c r="AD1425" s="1">
        <v>0.603047475</v>
      </c>
      <c r="AE1425" s="1">
        <f t="shared" si="1017"/>
        <v>0.52145613120784795</v>
      </c>
      <c r="AF1425" s="1">
        <v>0.82408150000000002</v>
      </c>
      <c r="AG1425" s="1">
        <v>0.88420666800000003</v>
      </c>
      <c r="AH1425" s="1">
        <v>0.68964504900000001</v>
      </c>
      <c r="AI1425" s="1">
        <v>1</v>
      </c>
      <c r="AJ1425" s="1">
        <v>0.88579209699999994</v>
      </c>
      <c r="AK1425" s="1">
        <v>1</v>
      </c>
      <c r="AL1425" s="1">
        <v>0.66627409999999998</v>
      </c>
      <c r="AM1425" s="1">
        <v>0.55306638799999996</v>
      </c>
      <c r="AN1425" s="1">
        <f t="shared" si="1018"/>
        <v>0.39695252498361272</v>
      </c>
      <c r="AO1425" s="1">
        <f t="shared" si="1019"/>
        <v>0.71841721661472668</v>
      </c>
      <c r="AP1425" s="1">
        <f t="shared" si="1020"/>
        <v>5.2865336653991717</v>
      </c>
      <c r="AQ1425" s="1">
        <f t="shared" si="1021"/>
        <v>2.0720506546008286</v>
      </c>
      <c r="AR1425" s="1">
        <f t="shared" si="1022"/>
        <v>7.4374945482206301E-2</v>
      </c>
      <c r="AS1425" s="1">
        <f t="shared" si="1023"/>
        <v>0.58977777777500007</v>
      </c>
      <c r="AT1425" s="1">
        <f t="shared" si="1024"/>
        <v>1.2628381834930524</v>
      </c>
      <c r="AU1425" s="1">
        <f t="shared" si="1025"/>
        <v>0.60454546993147174</v>
      </c>
      <c r="AV1425" s="1">
        <f t="shared" si="1026"/>
        <v>1.5065656410685282</v>
      </c>
      <c r="AW1425" s="1">
        <f t="shared" si="1044"/>
        <v>2.4464750184997057</v>
      </c>
      <c r="AX1425" s="1">
        <f t="shared" si="1045"/>
        <v>2.5523622492433016</v>
      </c>
      <c r="AY1425" s="1">
        <f t="shared" si="1046"/>
        <v>4.1375310962806306</v>
      </c>
      <c r="AZ1425" s="1">
        <f t="shared" si="1047"/>
        <v>3.9132324052615317</v>
      </c>
      <c r="BA1425" s="1">
        <f t="shared" si="1048"/>
        <v>4.0979592932696844</v>
      </c>
      <c r="BB1425" s="1">
        <f t="shared" si="1049"/>
        <v>3.4498334134413446</v>
      </c>
      <c r="BC1425" s="1">
        <f t="shared" si="1050"/>
        <v>3.7926258095738903</v>
      </c>
      <c r="BD1425" s="1">
        <f t="shared" si="1051"/>
        <v>4.0922417519566174</v>
      </c>
      <c r="BE1425" s="1">
        <f t="shared" si="1027"/>
        <v>0.86203073079046566</v>
      </c>
      <c r="BF1425" s="1">
        <f t="shared" si="1028"/>
        <v>0.81529939269651153</v>
      </c>
      <c r="BG1425" s="1">
        <f t="shared" si="1029"/>
        <v>0.8537861739582796</v>
      </c>
      <c r="BH1425" s="1">
        <f t="shared" si="1030"/>
        <v>0.71875288651425873</v>
      </c>
      <c r="BI1425" s="1">
        <f t="shared" si="1031"/>
        <v>0.79017170437237372</v>
      </c>
      <c r="BJ1425" s="1">
        <f t="shared" si="1032"/>
        <v>0.85259495721531464</v>
      </c>
      <c r="BK1425" s="1">
        <f t="shared" si="1033"/>
        <v>0.63984388163344719</v>
      </c>
      <c r="BL1425" s="2">
        <f t="shared" si="1034"/>
        <v>1.5700000000000005</v>
      </c>
      <c r="BM1425" s="2">
        <f t="shared" si="1035"/>
        <v>1.4848891122011039</v>
      </c>
      <c r="BN1425" s="2">
        <f t="shared" si="1036"/>
        <v>1.5549843471187363</v>
      </c>
      <c r="BO1425" s="2">
        <f t="shared" si="1037"/>
        <v>1.3090508163121131</v>
      </c>
      <c r="BP1425" s="2">
        <f t="shared" si="1038"/>
        <v>1.4391245364617669</v>
      </c>
      <c r="BQ1425" s="2">
        <f t="shared" si="1039"/>
        <v>1.5528148069623893</v>
      </c>
      <c r="BR1425" s="2">
        <f t="shared" si="1040"/>
        <v>1.1653353625146921</v>
      </c>
      <c r="BS1425" s="1">
        <f t="shared" si="1052"/>
        <v>7.5356058538701438</v>
      </c>
      <c r="BT1425" s="1">
        <f t="shared" si="1053"/>
        <v>7.1270949593953361</v>
      </c>
      <c r="BU1425" s="1">
        <f t="shared" si="1054"/>
        <v>7.4635344896970652</v>
      </c>
      <c r="BV1425" s="1">
        <f t="shared" si="1055"/>
        <v>6.2831152830669099</v>
      </c>
      <c r="BW1425" s="1">
        <f t="shared" si="1056"/>
        <v>6.9074364849741698</v>
      </c>
      <c r="BX1425" s="1">
        <f t="shared" si="1057"/>
        <v>7.4531212416063806</v>
      </c>
      <c r="BY1425" s="1">
        <f t="shared" si="1058"/>
        <v>5.593317184387006</v>
      </c>
    </row>
    <row r="1426" spans="1:77" x14ac:dyDescent="0.25">
      <c r="A1426" s="1">
        <v>20060916</v>
      </c>
      <c r="B1426" s="1">
        <v>2006</v>
      </c>
      <c r="C1426" s="1">
        <v>9</v>
      </c>
      <c r="D1426" s="1">
        <v>17.106999999999999</v>
      </c>
      <c r="E1426" s="1">
        <v>177.12299999999999</v>
      </c>
      <c r="F1426" s="1">
        <f t="shared" si="1041"/>
        <v>7.3456450559999995</v>
      </c>
      <c r="G1426" s="1">
        <v>337.25299999999999</v>
      </c>
      <c r="H1426" s="1">
        <v>6.8789999999999996</v>
      </c>
      <c r="I1426" s="1">
        <v>351.92452079999998</v>
      </c>
      <c r="J1426" s="1">
        <v>174.69331249999999</v>
      </c>
      <c r="K1426" s="1">
        <f t="shared" si="1042"/>
        <v>4.5609417895679993E-3</v>
      </c>
      <c r="L1426" s="1">
        <f t="shared" si="1043"/>
        <v>2.2640253299999998E-3</v>
      </c>
      <c r="M1426" s="1">
        <f t="shared" si="1013"/>
        <v>2.2969164595679995E-3</v>
      </c>
      <c r="N1426" s="1">
        <f t="shared" si="1014"/>
        <v>0.49639426119806768</v>
      </c>
      <c r="O1426" s="1">
        <f t="shared" si="1015"/>
        <v>3.646336050596358</v>
      </c>
      <c r="P1426" s="1">
        <f t="shared" si="1016"/>
        <v>3.6993090054036415</v>
      </c>
      <c r="Q1426" s="1">
        <v>37.508600000000001</v>
      </c>
      <c r="R1426" s="1">
        <v>35.154299999999999</v>
      </c>
      <c r="S1426" s="1">
        <v>0.51620015200000002</v>
      </c>
      <c r="T1426" s="1">
        <v>3.99797</v>
      </c>
      <c r="U1426" s="1">
        <v>0.83761183299999997</v>
      </c>
      <c r="V1426" s="1">
        <v>4.3555556000000002E-2</v>
      </c>
      <c r="W1426" s="1">
        <v>0.212277778</v>
      </c>
      <c r="X1426" s="1">
        <v>2.5877778000000001E-2</v>
      </c>
      <c r="Y1426" s="1">
        <v>0.157722222</v>
      </c>
      <c r="Z1426" s="1">
        <v>0.65950054000000002</v>
      </c>
      <c r="AA1426" s="1">
        <v>0.14744744900000001</v>
      </c>
      <c r="AB1426" s="1">
        <v>1.766666667</v>
      </c>
      <c r="AC1426" s="1">
        <v>0.64978066999999995</v>
      </c>
      <c r="AD1426" s="1">
        <v>0.47480674699999997</v>
      </c>
      <c r="AE1426" s="1">
        <f t="shared" si="1017"/>
        <v>0.36420201961986509</v>
      </c>
      <c r="AF1426" s="1">
        <v>0.79843706599999997</v>
      </c>
      <c r="AG1426" s="1">
        <v>0.84727783800000001</v>
      </c>
      <c r="AH1426" s="1">
        <v>0.67005604500000004</v>
      </c>
      <c r="AI1426" s="1">
        <v>1</v>
      </c>
      <c r="AJ1426" s="1">
        <v>0.89644332000000004</v>
      </c>
      <c r="AK1426" s="1">
        <v>0.99064899500000003</v>
      </c>
      <c r="AL1426" s="1">
        <v>0.61205904700000002</v>
      </c>
      <c r="AM1426" s="1">
        <v>0.51620015200000002</v>
      </c>
      <c r="AN1426" s="1">
        <f t="shared" si="1018"/>
        <v>0.52519325254334281</v>
      </c>
      <c r="AO1426" s="1">
        <f t="shared" si="1019"/>
        <v>0.48003944179464031</v>
      </c>
      <c r="AP1426" s="1">
        <f t="shared" si="1020"/>
        <v>3.5261993523037991</v>
      </c>
      <c r="AQ1426" s="1">
        <f t="shared" si="1021"/>
        <v>3.8194457036962004</v>
      </c>
      <c r="AR1426" s="1">
        <f t="shared" si="1022"/>
        <v>0.15431280074190407</v>
      </c>
      <c r="AS1426" s="1">
        <f t="shared" si="1023"/>
        <v>0.58116666667500005</v>
      </c>
      <c r="AT1426" s="1">
        <f t="shared" si="1024"/>
        <v>1.0452704770395138</v>
      </c>
      <c r="AU1426" s="1">
        <f t="shared" si="1025"/>
        <v>0.46528592042856692</v>
      </c>
      <c r="AV1426" s="1">
        <f t="shared" si="1026"/>
        <v>1.3013807465714331</v>
      </c>
      <c r="AW1426" s="1">
        <f t="shared" si="1044"/>
        <v>1.663245246336289</v>
      </c>
      <c r="AX1426" s="1">
        <f t="shared" si="1045"/>
        <v>3.5480270486475831</v>
      </c>
      <c r="AY1426" s="1">
        <f t="shared" si="1046"/>
        <v>3.6621016172518508</v>
      </c>
      <c r="AZ1426" s="1">
        <f t="shared" si="1047"/>
        <v>3.0380849662719331</v>
      </c>
      <c r="BA1426" s="1">
        <f t="shared" si="1048"/>
        <v>3.1086567438341817</v>
      </c>
      <c r="BB1426" s="1">
        <f t="shared" si="1049"/>
        <v>3.2022524030865345</v>
      </c>
      <c r="BC1426" s="1">
        <f t="shared" si="1050"/>
        <v>3.2900507829558072</v>
      </c>
      <c r="BD1426" s="1">
        <f t="shared" si="1051"/>
        <v>3.5321752921969889</v>
      </c>
      <c r="BE1426" s="1">
        <f t="shared" si="1027"/>
        <v>0.76724428863753469</v>
      </c>
      <c r="BF1426" s="1">
        <f t="shared" si="1028"/>
        <v>0.63650700673809102</v>
      </c>
      <c r="BG1426" s="1">
        <f t="shared" si="1029"/>
        <v>0.65129244934256647</v>
      </c>
      <c r="BH1426" s="1">
        <f t="shared" si="1030"/>
        <v>0.67090160892031769</v>
      </c>
      <c r="BI1426" s="1">
        <f t="shared" si="1031"/>
        <v>0.68929618464399167</v>
      </c>
      <c r="BJ1426" s="1">
        <f t="shared" si="1032"/>
        <v>0.74002351727160698</v>
      </c>
      <c r="BK1426" s="1">
        <f t="shared" si="1033"/>
        <v>0.83761183310529952</v>
      </c>
      <c r="BL1426" s="2">
        <f t="shared" si="1034"/>
        <v>1.57</v>
      </c>
      <c r="BM1426" s="2">
        <f t="shared" si="1035"/>
        <v>1.3024743427590435</v>
      </c>
      <c r="BN1426" s="2">
        <f t="shared" si="1036"/>
        <v>1.3327295629448439</v>
      </c>
      <c r="BO1426" s="2">
        <f t="shared" si="1037"/>
        <v>1.3728554798047006</v>
      </c>
      <c r="BP1426" s="2">
        <f t="shared" si="1038"/>
        <v>1.4104960127012725</v>
      </c>
      <c r="BQ1426" s="2">
        <f t="shared" si="1039"/>
        <v>1.5142985608659301</v>
      </c>
      <c r="BR1426" s="2">
        <f t="shared" si="1040"/>
        <v>1.7139920067838821</v>
      </c>
      <c r="BS1426" s="1">
        <f t="shared" si="1052"/>
        <v>7.4937013207296914</v>
      </c>
      <c r="BT1426" s="1">
        <f t="shared" si="1053"/>
        <v>6.2167857978025358</v>
      </c>
      <c r="BU1426" s="1">
        <f t="shared" si="1054"/>
        <v>6.3611957235766123</v>
      </c>
      <c r="BV1426" s="1">
        <f t="shared" si="1055"/>
        <v>6.5527190587155904</v>
      </c>
      <c r="BW1426" s="1">
        <f t="shared" si="1056"/>
        <v>6.7323795116327956</v>
      </c>
      <c r="BX1426" s="1">
        <f t="shared" si="1057"/>
        <v>7.2278351118089752</v>
      </c>
      <c r="BY1426" s="1">
        <f t="shared" si="1058"/>
        <v>8.1809835445582877</v>
      </c>
    </row>
    <row r="1427" spans="1:77" x14ac:dyDescent="0.25">
      <c r="A1427" s="1">
        <v>20040924</v>
      </c>
      <c r="B1427" s="1">
        <v>2004</v>
      </c>
      <c r="C1427" s="1">
        <v>9</v>
      </c>
      <c r="D1427" s="1">
        <v>17.369</v>
      </c>
      <c r="E1427" s="1">
        <v>176.941</v>
      </c>
      <c r="F1427" s="1">
        <f t="shared" si="1041"/>
        <v>7.3380971519999996</v>
      </c>
      <c r="G1427" s="1">
        <v>310.22399999999999</v>
      </c>
      <c r="H1427" s="1">
        <v>8.8260000000000005</v>
      </c>
      <c r="I1427" s="1">
        <v>386.95022920000002</v>
      </c>
      <c r="J1427" s="1">
        <v>133.49185420000001</v>
      </c>
      <c r="K1427" s="1">
        <f t="shared" si="1042"/>
        <v>5.0148749704320003E-3</v>
      </c>
      <c r="L1427" s="1">
        <f t="shared" si="1043"/>
        <v>1.7300544304319999E-3</v>
      </c>
      <c r="M1427" s="1">
        <f t="shared" si="1013"/>
        <v>3.2848205400000004E-3</v>
      </c>
      <c r="N1427" s="1">
        <f t="shared" si="1014"/>
        <v>0.3449845590632874</v>
      </c>
      <c r="O1427" s="1">
        <f t="shared" si="1015"/>
        <v>2.5315302103462849</v>
      </c>
      <c r="P1427" s="1">
        <f t="shared" si="1016"/>
        <v>4.8065669416537151</v>
      </c>
      <c r="Q1427" s="1">
        <v>56.780799999999999</v>
      </c>
      <c r="R1427" s="1">
        <v>0.32711299999999999</v>
      </c>
      <c r="S1427" s="1">
        <v>0.99427202000000003</v>
      </c>
      <c r="T1427" s="1">
        <v>4.5931499999999996</v>
      </c>
      <c r="U1427" s="1">
        <v>0.87900171500000002</v>
      </c>
      <c r="V1427" s="1">
        <v>3.6288888999999998E-2</v>
      </c>
      <c r="W1427" s="1">
        <v>0.21376666699999999</v>
      </c>
      <c r="X1427" s="1">
        <v>2.1533333000000002E-2</v>
      </c>
      <c r="Y1427" s="1">
        <v>0.156844444</v>
      </c>
      <c r="Z1427" s="1">
        <v>0.70975338799999999</v>
      </c>
      <c r="AA1427" s="1">
        <v>0.153590169</v>
      </c>
      <c r="AB1427" s="1">
        <v>2.3222222220000002</v>
      </c>
      <c r="AC1427" s="1">
        <v>0.71209420099999998</v>
      </c>
      <c r="AD1427" s="1">
        <v>0.42963471600000003</v>
      </c>
      <c r="AE1427" s="1">
        <f t="shared" si="1017"/>
        <v>0.30881019742489274</v>
      </c>
      <c r="AF1427" s="1">
        <v>0.80765725200000005</v>
      </c>
      <c r="AG1427" s="1">
        <v>0.86065502699999996</v>
      </c>
      <c r="AH1427" s="1">
        <v>0.67704830500000002</v>
      </c>
      <c r="AI1427" s="1">
        <v>1</v>
      </c>
      <c r="AJ1427" s="1">
        <v>0.90124232000000004</v>
      </c>
      <c r="AK1427" s="1">
        <v>0.98105181699999999</v>
      </c>
      <c r="AL1427" s="1">
        <v>1</v>
      </c>
      <c r="AM1427" s="1">
        <v>0.99427202000000003</v>
      </c>
      <c r="AN1427" s="1">
        <f t="shared" si="1018"/>
        <v>0.57036528443963075</v>
      </c>
      <c r="AO1427" s="1">
        <f t="shared" si="1019"/>
        <v>0.40714227474554165</v>
      </c>
      <c r="AP1427" s="1">
        <f t="shared" si="1020"/>
        <v>2.9876495667690603</v>
      </c>
      <c r="AQ1427" s="1">
        <f t="shared" si="1021"/>
        <v>4.3504475852309392</v>
      </c>
      <c r="AR1427" s="1">
        <f t="shared" si="1022"/>
        <v>0.16848942533987743</v>
      </c>
      <c r="AS1427" s="1">
        <f t="shared" si="1023"/>
        <v>0.59505555555</v>
      </c>
      <c r="AT1427" s="1">
        <f t="shared" si="1024"/>
        <v>0.6271778894461475</v>
      </c>
      <c r="AU1427" s="1">
        <f t="shared" si="1025"/>
        <v>0.44630194926569167</v>
      </c>
      <c r="AV1427" s="1">
        <f t="shared" si="1026"/>
        <v>1.8759202727343085</v>
      </c>
      <c r="AW1427" s="1">
        <f t="shared" si="1044"/>
        <v>1.822770941281175</v>
      </c>
      <c r="AX1427" s="1">
        <f t="shared" si="1045"/>
        <v>3.9414965458299167</v>
      </c>
      <c r="AY1427" s="1">
        <f t="shared" si="1046"/>
        <v>6.625942392684717</v>
      </c>
      <c r="AZ1427" s="1">
        <f t="shared" si="1047"/>
        <v>5.2257154500122516</v>
      </c>
      <c r="BA1427" s="1">
        <f t="shared" si="1048"/>
        <v>5.6609209024244658</v>
      </c>
      <c r="BB1427" s="1">
        <f t="shared" si="1049"/>
        <v>5.8512892429527481</v>
      </c>
      <c r="BC1427" s="1">
        <f t="shared" si="1050"/>
        <v>5.4297044230005662</v>
      </c>
      <c r="BD1427" s="1">
        <f t="shared" si="1051"/>
        <v>5.70707414903812</v>
      </c>
      <c r="BE1427" s="1">
        <f t="shared" si="1027"/>
        <v>1.2680218856399998</v>
      </c>
      <c r="BF1427" s="1">
        <f t="shared" si="1028"/>
        <v>1.000057224472449</v>
      </c>
      <c r="BG1427" s="1">
        <f t="shared" si="1029"/>
        <v>1.0833434961758988</v>
      </c>
      <c r="BH1427" s="1">
        <f t="shared" si="1030"/>
        <v>1.1197747247946888</v>
      </c>
      <c r="BI1427" s="1">
        <f t="shared" si="1031"/>
        <v>1.0390950649559374</v>
      </c>
      <c r="BJ1427" s="1">
        <f t="shared" si="1032"/>
        <v>1.0921759494830787</v>
      </c>
      <c r="BK1427" s="1">
        <f t="shared" si="1033"/>
        <v>0.87900171460251619</v>
      </c>
      <c r="BL1427" s="2">
        <f t="shared" si="1034"/>
        <v>1.5699999999999996</v>
      </c>
      <c r="BM1427" s="2">
        <f t="shared" si="1035"/>
        <v>1.2382198290128756</v>
      </c>
      <c r="BN1427" s="2">
        <f t="shared" si="1036"/>
        <v>1.3413406410865716</v>
      </c>
      <c r="BO1427" s="2">
        <f t="shared" si="1037"/>
        <v>1.3864479295168748</v>
      </c>
      <c r="BP1427" s="2">
        <f t="shared" si="1038"/>
        <v>1.2865544912558247</v>
      </c>
      <c r="BQ1427" s="2">
        <f t="shared" si="1039"/>
        <v>1.3522765341096432</v>
      </c>
      <c r="BR1427" s="2">
        <f t="shared" si="1040"/>
        <v>1.0883350733567314</v>
      </c>
      <c r="BS1427" s="1">
        <f t="shared" si="1052"/>
        <v>8.2039037924526887</v>
      </c>
      <c r="BT1427" s="1">
        <f t="shared" si="1053"/>
        <v>6.470214236387803</v>
      </c>
      <c r="BU1427" s="1">
        <f t="shared" si="1054"/>
        <v>7.0090634218987553</v>
      </c>
      <c r="BV1427" s="1">
        <f t="shared" si="1055"/>
        <v>7.2447677878991517</v>
      </c>
      <c r="BW1427" s="1">
        <f t="shared" si="1056"/>
        <v>6.7227829745291086</v>
      </c>
      <c r="BX1427" s="1">
        <f t="shared" si="1057"/>
        <v>7.0662080169597976</v>
      </c>
      <c r="BY1427" s="1">
        <f t="shared" si="1058"/>
        <v>5.6870039718283856</v>
      </c>
    </row>
    <row r="1428" spans="1:77" x14ac:dyDescent="0.25">
      <c r="A1428" s="1">
        <v>20090308</v>
      </c>
      <c r="B1428" s="1">
        <v>2009</v>
      </c>
      <c r="C1428" s="1">
        <v>3</v>
      </c>
      <c r="D1428" s="1">
        <v>10.643000000000001</v>
      </c>
      <c r="E1428" s="1">
        <v>176.898</v>
      </c>
      <c r="F1428" s="1">
        <f t="shared" si="1041"/>
        <v>7.3363138560000003</v>
      </c>
      <c r="G1428" s="1">
        <v>277.51799999999997</v>
      </c>
      <c r="H1428" s="1">
        <v>5.2039999999999997</v>
      </c>
      <c r="I1428" s="1">
        <v>314.05240429999998</v>
      </c>
      <c r="J1428" s="1">
        <v>159.4261042</v>
      </c>
      <c r="K1428" s="1">
        <f t="shared" si="1042"/>
        <v>4.0701191597279996E-3</v>
      </c>
      <c r="L1428" s="1">
        <f t="shared" si="1043"/>
        <v>2.0661623104319998E-3</v>
      </c>
      <c r="M1428" s="1">
        <f t="shared" si="1013"/>
        <v>2.0039568492959997E-3</v>
      </c>
      <c r="N1428" s="1">
        <f t="shared" si="1014"/>
        <v>0.50764172481133907</v>
      </c>
      <c r="O1428" s="1">
        <f t="shared" si="1015"/>
        <v>3.7242190196171658</v>
      </c>
      <c r="P1428" s="1">
        <f t="shared" si="1016"/>
        <v>3.6120948363828345</v>
      </c>
      <c r="Q1428" s="1">
        <v>35.198700000000002</v>
      </c>
      <c r="R1428" s="1">
        <v>3.9710200000000002</v>
      </c>
      <c r="S1428" s="1">
        <v>0.89862015900000003</v>
      </c>
      <c r="T1428" s="1">
        <v>4.8494599999999997</v>
      </c>
      <c r="U1428" s="1">
        <v>1.1566945580000001</v>
      </c>
      <c r="V1428" s="1">
        <v>4.7188888999999998E-2</v>
      </c>
      <c r="W1428" s="1">
        <v>0.186622222</v>
      </c>
      <c r="X1428" s="1">
        <v>2.7155556000000001E-2</v>
      </c>
      <c r="Y1428" s="1">
        <v>0.144055556</v>
      </c>
      <c r="Z1428" s="1">
        <v>0.59635032899999996</v>
      </c>
      <c r="AA1428" s="1">
        <v>0.12872551099999999</v>
      </c>
      <c r="AB1428" s="1">
        <v>1.1666666670000001</v>
      </c>
      <c r="AC1428" s="1">
        <v>0.57147440800000004</v>
      </c>
      <c r="AD1428" s="1">
        <v>0.36257107599999999</v>
      </c>
      <c r="AE1428" s="1">
        <f t="shared" si="1017"/>
        <v>0.22657397424892703</v>
      </c>
      <c r="AF1428" s="1">
        <v>0.55615976300000003</v>
      </c>
      <c r="AG1428" s="1">
        <v>0.47606789100000002</v>
      </c>
      <c r="AH1428" s="1">
        <v>0.49754470200000001</v>
      </c>
      <c r="AI1428" s="1">
        <v>1</v>
      </c>
      <c r="AJ1428" s="1">
        <v>0.88181680500000004</v>
      </c>
      <c r="AK1428" s="1">
        <v>0.99898052000000004</v>
      </c>
      <c r="AL1428" s="1">
        <v>1</v>
      </c>
      <c r="AM1428" s="1">
        <v>0.89862015900000003</v>
      </c>
      <c r="AN1428" s="1">
        <f t="shared" si="1018"/>
        <v>0.6374289235292846</v>
      </c>
      <c r="AO1428" s="1">
        <f t="shared" si="1019"/>
        <v>0.31657990656543444</v>
      </c>
      <c r="AP1428" s="1">
        <f t="shared" si="1020"/>
        <v>2.3225295550671823</v>
      </c>
      <c r="AQ1428" s="1">
        <f t="shared" si="1021"/>
        <v>5.0137843009328176</v>
      </c>
      <c r="AR1428" s="1">
        <f t="shared" si="1022"/>
        <v>0.22536540696441681</v>
      </c>
      <c r="AS1428" s="1">
        <f t="shared" si="1023"/>
        <v>0.56616666667500004</v>
      </c>
      <c r="AT1428" s="1">
        <f t="shared" si="1024"/>
        <v>1.0185705469831554</v>
      </c>
      <c r="AU1428" s="1">
        <f t="shared" si="1025"/>
        <v>0.36526473109961255</v>
      </c>
      <c r="AV1428" s="1">
        <f t="shared" si="1026"/>
        <v>0.80140193590038755</v>
      </c>
      <c r="AW1428" s="1">
        <f t="shared" si="1044"/>
        <v>0.88258117617016563</v>
      </c>
      <c r="AX1428" s="1">
        <f t="shared" si="1045"/>
        <v>4.1008412367252367</v>
      </c>
      <c r="AY1428" s="1">
        <f t="shared" si="1046"/>
        <v>3.6607823329849274</v>
      </c>
      <c r="AZ1428" s="1">
        <f t="shared" si="1047"/>
        <v>2.6647366467506592</v>
      </c>
      <c r="BA1428" s="1">
        <f t="shared" si="1048"/>
        <v>2.7531909303675013</v>
      </c>
      <c r="BB1428" s="1">
        <f t="shared" si="1049"/>
        <v>3.4858680379582965</v>
      </c>
      <c r="BC1428" s="1">
        <f t="shared" si="1050"/>
        <v>3.3219431345947328</v>
      </c>
      <c r="BD1428" s="1">
        <f t="shared" si="1051"/>
        <v>3.7058365235293991</v>
      </c>
      <c r="BE1428" s="1">
        <f t="shared" si="1027"/>
        <v>0.87317082790999989</v>
      </c>
      <c r="BF1428" s="1">
        <f t="shared" si="1028"/>
        <v>0.63559373171149158</v>
      </c>
      <c r="BG1428" s="1">
        <f t="shared" si="1029"/>
        <v>0.6566918722269719</v>
      </c>
      <c r="BH1428" s="1">
        <f t="shared" si="1030"/>
        <v>0.83145022124471257</v>
      </c>
      <c r="BI1428" s="1">
        <f t="shared" si="1031"/>
        <v>0.79235080735841334</v>
      </c>
      <c r="BJ1428" s="1">
        <f t="shared" si="1032"/>
        <v>0.88391716606402349</v>
      </c>
      <c r="BK1428" s="1">
        <f t="shared" si="1033"/>
        <v>1.1566945581448373</v>
      </c>
      <c r="BL1428" s="2">
        <f t="shared" si="1034"/>
        <v>1.5699999999999996</v>
      </c>
      <c r="BM1428" s="2">
        <f t="shared" si="1035"/>
        <v>1.1428258101287554</v>
      </c>
      <c r="BN1428" s="2">
        <f t="shared" si="1036"/>
        <v>1.1807612055296635</v>
      </c>
      <c r="BO1428" s="2">
        <f t="shared" si="1037"/>
        <v>1.4949844928726217</v>
      </c>
      <c r="BP1428" s="2">
        <f t="shared" si="1038"/>
        <v>1.4246820069908821</v>
      </c>
      <c r="BQ1428" s="2">
        <f t="shared" si="1039"/>
        <v>1.5893223941553345</v>
      </c>
      <c r="BR1428" s="2">
        <f t="shared" si="1040"/>
        <v>2.0797882822473031</v>
      </c>
      <c r="BS1428" s="1">
        <f t="shared" si="1052"/>
        <v>6.5822495198828816</v>
      </c>
      <c r="BT1428" s="1">
        <f t="shared" si="1053"/>
        <v>4.7913150573437999</v>
      </c>
      <c r="BU1428" s="1">
        <f t="shared" si="1054"/>
        <v>4.9503597950280005</v>
      </c>
      <c r="BV1428" s="1">
        <f t="shared" si="1055"/>
        <v>6.2677458346771777</v>
      </c>
      <c r="BW1428" s="1">
        <f t="shared" si="1056"/>
        <v>5.9730015646506462</v>
      </c>
      <c r="BX1428" s="1">
        <f t="shared" si="1057"/>
        <v>6.6632589591516327</v>
      </c>
      <c r="BY1428" s="1">
        <f t="shared" si="1058"/>
        <v>8.7195448549556431</v>
      </c>
    </row>
    <row r="1429" spans="1:77" x14ac:dyDescent="0.25">
      <c r="A1429" s="1">
        <v>20090403</v>
      </c>
      <c r="B1429" s="1">
        <v>2009</v>
      </c>
      <c r="C1429" s="1">
        <v>4</v>
      </c>
      <c r="D1429" s="1">
        <v>10.554</v>
      </c>
      <c r="E1429" s="1">
        <v>176.67</v>
      </c>
      <c r="F1429" s="1">
        <f t="shared" si="1041"/>
        <v>7.32685824</v>
      </c>
      <c r="G1429" s="1">
        <v>357.98</v>
      </c>
      <c r="H1429" s="1">
        <v>2.238</v>
      </c>
      <c r="I1429" s="1">
        <v>337.18727080000002</v>
      </c>
      <c r="J1429" s="1">
        <v>169.17620830000001</v>
      </c>
      <c r="K1429" s="1">
        <f t="shared" si="1042"/>
        <v>4.3699470295679999E-3</v>
      </c>
      <c r="L1429" s="1">
        <f t="shared" si="1043"/>
        <v>2.1925236595680001E-3</v>
      </c>
      <c r="M1429" s="1">
        <f t="shared" si="1013"/>
        <v>2.1774233699999998E-3</v>
      </c>
      <c r="N1429" s="1">
        <f t="shared" si="1014"/>
        <v>0.50172774286116384</v>
      </c>
      <c r="O1429" s="1">
        <f t="shared" si="1015"/>
        <v>3.6760880470189194</v>
      </c>
      <c r="P1429" s="1">
        <f t="shared" si="1016"/>
        <v>3.6507701929810805</v>
      </c>
      <c r="Q1429" s="1">
        <v>54.657899999999998</v>
      </c>
      <c r="R1429" s="1">
        <v>30.659700000000001</v>
      </c>
      <c r="S1429" s="1">
        <v>0.64064038400000001</v>
      </c>
      <c r="T1429" s="1">
        <v>5.4460800000000003</v>
      </c>
      <c r="U1429" s="1">
        <v>1.151554929</v>
      </c>
      <c r="V1429" s="1">
        <v>4.4677778000000001E-2</v>
      </c>
      <c r="W1429" s="1">
        <v>0.21510000000000001</v>
      </c>
      <c r="X1429" s="1">
        <v>2.6844443999999999E-2</v>
      </c>
      <c r="Y1429" s="1">
        <v>0.171133333</v>
      </c>
      <c r="Z1429" s="1">
        <v>0.65603079399999997</v>
      </c>
      <c r="AA1429" s="1">
        <v>0.11383447100000001</v>
      </c>
      <c r="AB1429" s="1">
        <v>2.233333333</v>
      </c>
      <c r="AC1429" s="1">
        <v>0.64547818499999998</v>
      </c>
      <c r="AD1429" s="1">
        <v>0.50648080900000003</v>
      </c>
      <c r="AE1429" s="1">
        <f t="shared" si="1017"/>
        <v>0.40304207112201113</v>
      </c>
      <c r="AF1429" s="1">
        <v>0.55269401399999996</v>
      </c>
      <c r="AG1429" s="1">
        <v>0.47099591499999999</v>
      </c>
      <c r="AH1429" s="1">
        <v>0.49516946899999997</v>
      </c>
      <c r="AI1429" s="1">
        <v>1</v>
      </c>
      <c r="AJ1429" s="1">
        <v>0.87018317999999995</v>
      </c>
      <c r="AK1429" s="1">
        <v>1</v>
      </c>
      <c r="AL1429" s="1">
        <v>0.79505938799999998</v>
      </c>
      <c r="AM1429" s="1">
        <v>0.64064038400000001</v>
      </c>
      <c r="AN1429" s="1">
        <f t="shared" si="1018"/>
        <v>0.49351919101625785</v>
      </c>
      <c r="AO1429" s="1">
        <f t="shared" si="1019"/>
        <v>0.53574557476402229</v>
      </c>
      <c r="AP1429" s="1">
        <f t="shared" si="1020"/>
        <v>3.9253318790033127</v>
      </c>
      <c r="AQ1429" s="1">
        <f t="shared" si="1021"/>
        <v>3.4015263609966873</v>
      </c>
      <c r="AR1429" s="1">
        <f t="shared" si="1022"/>
        <v>0.12851874830651805</v>
      </c>
      <c r="AS1429" s="1">
        <f t="shared" si="1023"/>
        <v>0.59283333332499999</v>
      </c>
      <c r="AT1429" s="1">
        <f t="shared" si="1024"/>
        <v>0.86984788817622372</v>
      </c>
      <c r="AU1429" s="1">
        <f t="shared" si="1025"/>
        <v>0.50646319070383805</v>
      </c>
      <c r="AV1429" s="1">
        <f t="shared" si="1026"/>
        <v>1.7268701422961619</v>
      </c>
      <c r="AW1429" s="1">
        <f t="shared" si="1044"/>
        <v>2.1193007691591474</v>
      </c>
      <c r="AX1429" s="1">
        <f t="shared" si="1045"/>
        <v>3.318770336523007</v>
      </c>
      <c r="AY1429" s="1">
        <f t="shared" si="1046"/>
        <v>3.2627465675622482</v>
      </c>
      <c r="AZ1429" s="1">
        <f t="shared" si="1047"/>
        <v>2.8004108121357598</v>
      </c>
      <c r="BA1429" s="1">
        <f t="shared" si="1048"/>
        <v>3.1866681476193635</v>
      </c>
      <c r="BB1429" s="1">
        <f t="shared" si="1049"/>
        <v>3.005018960474914</v>
      </c>
      <c r="BC1429" s="1">
        <f t="shared" si="1050"/>
        <v>2.9450690143753722</v>
      </c>
      <c r="BD1429" s="1">
        <f t="shared" si="1051"/>
        <v>3.3980054362124967</v>
      </c>
      <c r="BE1429" s="1">
        <f t="shared" si="1027"/>
        <v>0.68989656629970231</v>
      </c>
      <c r="BF1429" s="1">
        <f t="shared" si="1028"/>
        <v>0.59213725722022748</v>
      </c>
      <c r="BG1429" s="1">
        <f t="shared" si="1029"/>
        <v>0.67381004544947332</v>
      </c>
      <c r="BH1429" s="1">
        <f t="shared" si="1030"/>
        <v>0.63540094811779813</v>
      </c>
      <c r="BI1429" s="1">
        <f t="shared" si="1031"/>
        <v>0.62272473772036374</v>
      </c>
      <c r="BJ1429" s="1">
        <f t="shared" si="1032"/>
        <v>0.718496589964154</v>
      </c>
      <c r="BK1429" s="1">
        <f t="shared" si="1033"/>
        <v>1.1515549289507605</v>
      </c>
      <c r="BL1429" s="2">
        <f t="shared" si="1034"/>
        <v>1.57</v>
      </c>
      <c r="BM1429" s="2">
        <f t="shared" si="1035"/>
        <v>1.3475288025015328</v>
      </c>
      <c r="BN1429" s="2">
        <f t="shared" si="1036"/>
        <v>1.5333918489110323</v>
      </c>
      <c r="BO1429" s="2">
        <f t="shared" si="1037"/>
        <v>1.4459841333832328</v>
      </c>
      <c r="BP1429" s="2">
        <f t="shared" si="1038"/>
        <v>1.4171368375766809</v>
      </c>
      <c r="BQ1429" s="2">
        <f t="shared" si="1039"/>
        <v>1.6350851726861371</v>
      </c>
      <c r="BR1429" s="2">
        <f t="shared" si="1040"/>
        <v>2.6205975312352758</v>
      </c>
      <c r="BS1429" s="1">
        <f t="shared" si="1052"/>
        <v>7.4250436388567653</v>
      </c>
      <c r="BT1429" s="1">
        <f t="shared" si="1053"/>
        <v>6.3729045625415806</v>
      </c>
      <c r="BU1429" s="1">
        <f t="shared" si="1054"/>
        <v>7.2519117156889656</v>
      </c>
      <c r="BV1429" s="1">
        <f t="shared" si="1055"/>
        <v>6.8385320327802459</v>
      </c>
      <c r="BW1429" s="1">
        <f t="shared" si="1056"/>
        <v>6.7021037332728195</v>
      </c>
      <c r="BX1429" s="1">
        <f t="shared" si="1057"/>
        <v>7.7328527136574641</v>
      </c>
      <c r="BY1429" s="1">
        <f t="shared" si="1058"/>
        <v>12.393663075988686</v>
      </c>
    </row>
    <row r="1430" spans="1:77" x14ac:dyDescent="0.25">
      <c r="A1430" s="1">
        <v>20070926</v>
      </c>
      <c r="B1430" s="1">
        <v>2007</v>
      </c>
      <c r="C1430" s="1">
        <v>9</v>
      </c>
      <c r="D1430" s="1">
        <v>13.292</v>
      </c>
      <c r="E1430" s="1">
        <v>176.59</v>
      </c>
      <c r="F1430" s="1">
        <f t="shared" si="1041"/>
        <v>7.3235404800000001</v>
      </c>
      <c r="G1430" s="1">
        <v>307.185</v>
      </c>
      <c r="H1430" s="1">
        <v>6.468</v>
      </c>
      <c r="I1430" s="1">
        <v>337.55385419999999</v>
      </c>
      <c r="J1430" s="1">
        <v>123.0567083</v>
      </c>
      <c r="K1430" s="1">
        <f t="shared" si="1042"/>
        <v>4.3746979504319999E-3</v>
      </c>
      <c r="L1430" s="1">
        <f t="shared" si="1043"/>
        <v>1.594814939568E-3</v>
      </c>
      <c r="M1430" s="1">
        <f t="shared" si="1013"/>
        <v>2.7798830108640002E-3</v>
      </c>
      <c r="N1430" s="1">
        <f t="shared" si="1014"/>
        <v>0.36455429783683979</v>
      </c>
      <c r="O1430" s="1">
        <f t="shared" si="1015"/>
        <v>2.6698281573660725</v>
      </c>
      <c r="P1430" s="1">
        <f t="shared" si="1016"/>
        <v>4.6537123226339272</v>
      </c>
      <c r="Q1430" s="1">
        <v>52.548400000000001</v>
      </c>
      <c r="R1430" s="1">
        <v>20.259699999999999</v>
      </c>
      <c r="S1430" s="1">
        <v>0.72173837799999996</v>
      </c>
      <c r="T1430" s="1">
        <v>4.9561999999999999</v>
      </c>
      <c r="U1430" s="1">
        <v>1.0253899639999999</v>
      </c>
      <c r="V1430" s="1">
        <v>4.8933333000000002E-2</v>
      </c>
      <c r="W1430" s="1">
        <v>0.24561111099999999</v>
      </c>
      <c r="X1430" s="1">
        <v>3.0022222000000001E-2</v>
      </c>
      <c r="Y1430" s="1">
        <v>0.17126666700000001</v>
      </c>
      <c r="Z1430" s="1">
        <v>0.66773548800000004</v>
      </c>
      <c r="AA1430" s="1">
        <v>0.178336308</v>
      </c>
      <c r="AB1430" s="1">
        <v>1.9</v>
      </c>
      <c r="AC1430" s="1">
        <v>0.65999200499999999</v>
      </c>
      <c r="AD1430" s="1">
        <v>0.42513469100000001</v>
      </c>
      <c r="AE1430" s="1">
        <f t="shared" si="1017"/>
        <v>0.30329207970570204</v>
      </c>
      <c r="AF1430" s="1">
        <v>0.65806141299999998</v>
      </c>
      <c r="AG1430" s="1">
        <v>0.63224682600000004</v>
      </c>
      <c r="AH1430" s="1">
        <v>0.56824125999999997</v>
      </c>
      <c r="AI1430" s="1">
        <v>1</v>
      </c>
      <c r="AJ1430" s="1">
        <v>0.92057524099999999</v>
      </c>
      <c r="AK1430" s="1">
        <v>0.99268687200000005</v>
      </c>
      <c r="AL1430" s="1">
        <v>0.91432114399999997</v>
      </c>
      <c r="AM1430" s="1">
        <v>0.72173837799999996</v>
      </c>
      <c r="AN1430" s="1">
        <f t="shared" si="1018"/>
        <v>0.57486530917850809</v>
      </c>
      <c r="AO1430" s="1">
        <f t="shared" si="1019"/>
        <v>0.40036814029736023</v>
      </c>
      <c r="AP1430" s="1">
        <f t="shared" si="1020"/>
        <v>2.9321122823700367</v>
      </c>
      <c r="AQ1430" s="1">
        <f t="shared" si="1021"/>
        <v>4.3914281976299634</v>
      </c>
      <c r="AR1430" s="1">
        <f t="shared" si="1022"/>
        <v>0.17874868259842136</v>
      </c>
      <c r="AS1430" s="1">
        <f t="shared" si="1023"/>
        <v>0.58450000000000002</v>
      </c>
      <c r="AT1430" s="1">
        <f t="shared" si="1024"/>
        <v>0.79888877287761051</v>
      </c>
      <c r="AU1430" s="1">
        <f t="shared" si="1025"/>
        <v>0.43415906397546572</v>
      </c>
      <c r="AV1430" s="1">
        <f t="shared" si="1026"/>
        <v>1.4658409360245341</v>
      </c>
      <c r="AW1430" s="1">
        <f t="shared" si="1044"/>
        <v>1.5643868957165343</v>
      </c>
      <c r="AX1430" s="1">
        <f t="shared" si="1045"/>
        <v>3.9419671107359284</v>
      </c>
      <c r="AY1430" s="1">
        <f t="shared" si="1046"/>
        <v>4.5658811457273876</v>
      </c>
      <c r="AZ1430" s="1">
        <f t="shared" si="1047"/>
        <v>3.5823810769153432</v>
      </c>
      <c r="BA1430" s="1">
        <f t="shared" si="1048"/>
        <v>3.8582878402754415</v>
      </c>
      <c r="BB1430" s="1">
        <f t="shared" si="1049"/>
        <v>4.1652977383184577</v>
      </c>
      <c r="BC1430" s="1">
        <f t="shared" si="1050"/>
        <v>3.7677564114362974</v>
      </c>
      <c r="BD1430" s="1">
        <f t="shared" si="1051"/>
        <v>4.1343726259442057</v>
      </c>
      <c r="BE1430" s="1">
        <f t="shared" si="1027"/>
        <v>0.94463675841157368</v>
      </c>
      <c r="BF1430" s="1">
        <f t="shared" si="1028"/>
        <v>0.74116008277152867</v>
      </c>
      <c r="BG1430" s="1">
        <f t="shared" si="1029"/>
        <v>0.79824253022161251</v>
      </c>
      <c r="BH1430" s="1">
        <f t="shared" si="1030"/>
        <v>0.86175991616123726</v>
      </c>
      <c r="BI1430" s="1">
        <f t="shared" si="1031"/>
        <v>0.77951245102255073</v>
      </c>
      <c r="BJ1430" s="1">
        <f t="shared" si="1032"/>
        <v>0.85536180876983847</v>
      </c>
      <c r="BK1430" s="1">
        <f t="shared" si="1033"/>
        <v>1.0253899636482076</v>
      </c>
      <c r="BL1430" s="2">
        <f t="shared" si="1034"/>
        <v>1.5699999999999998</v>
      </c>
      <c r="BM1430" s="2">
        <f t="shared" si="1035"/>
        <v>1.2318188124586147</v>
      </c>
      <c r="BN1430" s="2">
        <f t="shared" si="1036"/>
        <v>1.3266906684377622</v>
      </c>
      <c r="BO1430" s="2">
        <f t="shared" si="1037"/>
        <v>1.4322574855632104</v>
      </c>
      <c r="BP1430" s="2">
        <f t="shared" si="1038"/>
        <v>1.2955610050188049</v>
      </c>
      <c r="BQ1430" s="2">
        <f t="shared" si="1039"/>
        <v>1.4216237382364738</v>
      </c>
      <c r="BR1430" s="2">
        <f t="shared" si="1040"/>
        <v>1.7042129989041528</v>
      </c>
      <c r="BS1430" s="1">
        <f t="shared" si="1052"/>
        <v>7.5885607191973641</v>
      </c>
      <c r="BT1430" s="1">
        <f t="shared" si="1053"/>
        <v>5.9539693333705639</v>
      </c>
      <c r="BU1430" s="1">
        <f t="shared" si="1054"/>
        <v>6.4125303777277045</v>
      </c>
      <c r="BV1430" s="1">
        <f t="shared" si="1055"/>
        <v>6.9227852832620149</v>
      </c>
      <c r="BW1430" s="1">
        <f t="shared" si="1056"/>
        <v>6.2620658293054534</v>
      </c>
      <c r="BX1430" s="1">
        <f t="shared" si="1057"/>
        <v>6.8713872977451089</v>
      </c>
      <c r="BY1430" s="1">
        <f t="shared" si="1058"/>
        <v>8.2372763188723521</v>
      </c>
    </row>
    <row r="1431" spans="1:77" x14ac:dyDescent="0.25">
      <c r="A1431" s="1">
        <v>20130703</v>
      </c>
      <c r="B1431" s="1">
        <v>2013</v>
      </c>
      <c r="C1431" s="1">
        <v>7</v>
      </c>
      <c r="D1431" s="1">
        <v>18.724</v>
      </c>
      <c r="E1431" s="1">
        <v>176.584</v>
      </c>
      <c r="F1431" s="1">
        <f t="shared" si="1041"/>
        <v>7.3232916480000005</v>
      </c>
      <c r="G1431" s="1">
        <v>485.07600000000002</v>
      </c>
      <c r="H1431" s="1">
        <v>3.5659999999999998</v>
      </c>
      <c r="I1431" s="1">
        <v>369.37253220000002</v>
      </c>
      <c r="J1431" s="1">
        <v>309.88255629999998</v>
      </c>
      <c r="K1431" s="1">
        <f t="shared" si="1042"/>
        <v>4.7870680173120001E-3</v>
      </c>
      <c r="L1431" s="1">
        <f t="shared" si="1043"/>
        <v>4.0160779296479999E-3</v>
      </c>
      <c r="M1431" s="1">
        <f t="shared" si="1013"/>
        <v>7.7099008766400023E-4</v>
      </c>
      <c r="N1431" s="1">
        <f t="shared" si="1014"/>
        <v>0.83894315165863853</v>
      </c>
      <c r="O1431" s="1">
        <f t="shared" si="1015"/>
        <v>6.1438253756885057</v>
      </c>
      <c r="P1431" s="1">
        <f t="shared" si="1016"/>
        <v>1.1794662723114948</v>
      </c>
      <c r="Q1431" s="1">
        <v>35.688600000000001</v>
      </c>
      <c r="R1431" s="1">
        <v>20.486899999999999</v>
      </c>
      <c r="S1431" s="1">
        <v>0.63530542700000003</v>
      </c>
      <c r="T1431" s="1">
        <v>3.6474600000000001</v>
      </c>
      <c r="U1431" s="1">
        <v>0.74824405800000005</v>
      </c>
      <c r="V1431" s="1">
        <v>5.1888889000000001E-2</v>
      </c>
      <c r="W1431" s="1">
        <v>0.26478888900000003</v>
      </c>
      <c r="X1431" s="1">
        <v>3.1422222E-2</v>
      </c>
      <c r="Y1431" s="1">
        <v>0.1822</v>
      </c>
      <c r="Z1431" s="1">
        <v>0.67229220000000001</v>
      </c>
      <c r="AA1431" s="1">
        <v>0.18476720799999999</v>
      </c>
      <c r="AB1431" s="1">
        <v>2.011111111</v>
      </c>
      <c r="AC1431" s="1">
        <v>0.66564232800000001</v>
      </c>
      <c r="AD1431" s="1">
        <v>0.635966323</v>
      </c>
      <c r="AE1431" s="1">
        <f t="shared" si="1017"/>
        <v>0.56182259104843657</v>
      </c>
      <c r="AF1431" s="1">
        <v>0.85407449300000005</v>
      </c>
      <c r="AG1431" s="1">
        <v>0.92639591200000004</v>
      </c>
      <c r="AH1431" s="1">
        <v>0.71321056800000004</v>
      </c>
      <c r="AI1431" s="1">
        <v>1</v>
      </c>
      <c r="AJ1431" s="1">
        <v>0.92559938100000005</v>
      </c>
      <c r="AK1431" s="1">
        <v>1</v>
      </c>
      <c r="AL1431" s="1">
        <v>0.78721386299999996</v>
      </c>
      <c r="AM1431" s="1">
        <v>0.63530542700000003</v>
      </c>
      <c r="AN1431" s="1">
        <f t="shared" si="1018"/>
        <v>0.36403367719697532</v>
      </c>
      <c r="AO1431" s="1">
        <f t="shared" si="1019"/>
        <v>0.78073716910428181</v>
      </c>
      <c r="AP1431" s="1">
        <f t="shared" si="1020"/>
        <v>5.7175659897845508</v>
      </c>
      <c r="AQ1431" s="1">
        <f t="shared" si="1021"/>
        <v>1.6057256582154498</v>
      </c>
      <c r="AR1431" s="1">
        <f t="shared" si="1022"/>
        <v>5.6683576456573202E-2</v>
      </c>
      <c r="AS1431" s="1">
        <f t="shared" si="1023"/>
        <v>0.58727777777500001</v>
      </c>
      <c r="AT1431" s="1">
        <f t="shared" si="1024"/>
        <v>1.4531853310487635</v>
      </c>
      <c r="AU1431" s="1">
        <f t="shared" si="1025"/>
        <v>0.63615512610729608</v>
      </c>
      <c r="AV1431" s="1">
        <f t="shared" si="1026"/>
        <v>1.3749559848927038</v>
      </c>
      <c r="AW1431" s="1">
        <f t="shared" si="1044"/>
        <v>2.4545947380887609</v>
      </c>
      <c r="AX1431" s="1">
        <f t="shared" si="1045"/>
        <v>2.3159329421303871</v>
      </c>
      <c r="AY1431" s="1">
        <f t="shared" si="1046"/>
        <v>5.1455926062712889</v>
      </c>
      <c r="AZ1431" s="1">
        <f t="shared" si="1047"/>
        <v>5.0201129244199691</v>
      </c>
      <c r="BA1431" s="1">
        <f t="shared" si="1048"/>
        <v>4.9177760744725312</v>
      </c>
      <c r="BB1431" s="1">
        <f t="shared" si="1049"/>
        <v>4.0324912681842644</v>
      </c>
      <c r="BC1431" s="1">
        <f t="shared" si="1050"/>
        <v>7.0500535306849548</v>
      </c>
      <c r="BD1431" s="1">
        <f t="shared" si="1051"/>
        <v>6.5860344907777444</v>
      </c>
      <c r="BE1431" s="1">
        <f t="shared" si="1027"/>
        <v>1.0555726710511453</v>
      </c>
      <c r="BF1431" s="1">
        <f t="shared" si="1028"/>
        <v>1.0298316275855168</v>
      </c>
      <c r="BG1431" s="1">
        <f t="shared" si="1029"/>
        <v>1.0088381307598411</v>
      </c>
      <c r="BH1431" s="1">
        <f t="shared" si="1030"/>
        <v>0.82722980707020755</v>
      </c>
      <c r="BI1431" s="1">
        <f t="shared" si="1031"/>
        <v>1.4462559331589497</v>
      </c>
      <c r="BJ1431" s="1">
        <f t="shared" si="1032"/>
        <v>1.3510665439374865</v>
      </c>
      <c r="BK1431" s="1">
        <f t="shared" si="1033"/>
        <v>0.74824405843162867</v>
      </c>
      <c r="BL1431" s="2">
        <f t="shared" si="1034"/>
        <v>1.5699999999999998</v>
      </c>
      <c r="BM1431" s="2">
        <f t="shared" si="1035"/>
        <v>1.5317142056161863</v>
      </c>
      <c r="BN1431" s="2">
        <f t="shared" si="1036"/>
        <v>1.5004896476864238</v>
      </c>
      <c r="BO1431" s="2">
        <f t="shared" si="1037"/>
        <v>1.2303755418439568</v>
      </c>
      <c r="BP1431" s="2">
        <f t="shared" si="1038"/>
        <v>2.1510805246581959</v>
      </c>
      <c r="BQ1431" s="2">
        <f t="shared" si="1039"/>
        <v>2.0095011287755069</v>
      </c>
      <c r="BR1431" s="2">
        <f t="shared" si="1040"/>
        <v>1.1128965384901837</v>
      </c>
      <c r="BS1431" s="1">
        <f t="shared" si="1052"/>
        <v>7.6532678548803519</v>
      </c>
      <c r="BT1431" s="1">
        <f t="shared" si="1053"/>
        <v>7.4666363647808645</v>
      </c>
      <c r="BU1431" s="1">
        <f t="shared" si="1054"/>
        <v>7.3144262338976125</v>
      </c>
      <c r="BV1431" s="1">
        <f t="shared" si="1055"/>
        <v>5.9977029196339808</v>
      </c>
      <c r="BW1431" s="1">
        <f t="shared" si="1056"/>
        <v>10.485856963455882</v>
      </c>
      <c r="BX1431" s="1">
        <f t="shared" si="1057"/>
        <v>9.7957008873906837</v>
      </c>
      <c r="BY1431" s="1">
        <f t="shared" si="1058"/>
        <v>5.4250288559455653</v>
      </c>
    </row>
    <row r="1432" spans="1:77" x14ac:dyDescent="0.25">
      <c r="A1432" s="1">
        <v>20140329</v>
      </c>
      <c r="B1432" s="1">
        <v>2014</v>
      </c>
      <c r="C1432" s="1">
        <v>3</v>
      </c>
      <c r="D1432" s="1">
        <v>11.036</v>
      </c>
      <c r="E1432" s="1">
        <v>176.47200000000001</v>
      </c>
      <c r="F1432" s="1">
        <f t="shared" si="1041"/>
        <v>7.3186467840000011</v>
      </c>
      <c r="G1432" s="1">
        <v>343.02800000000002</v>
      </c>
      <c r="H1432" s="1">
        <v>3.4039999999999999</v>
      </c>
      <c r="I1432" s="1">
        <v>336.17124999999999</v>
      </c>
      <c r="J1432" s="1">
        <v>235.44145829999999</v>
      </c>
      <c r="K1432" s="1">
        <f t="shared" si="1042"/>
        <v>4.3567794E-3</v>
      </c>
      <c r="L1432" s="1">
        <f t="shared" si="1043"/>
        <v>3.0513212995679998E-3</v>
      </c>
      <c r="M1432" s="1">
        <f t="shared" si="1013"/>
        <v>1.3054581004320002E-3</v>
      </c>
      <c r="N1432" s="1">
        <f t="shared" si="1014"/>
        <v>0.70036167072585775</v>
      </c>
      <c r="O1432" s="1">
        <f t="shared" si="1015"/>
        <v>5.1256996890946667</v>
      </c>
      <c r="P1432" s="1">
        <f t="shared" si="1016"/>
        <v>2.1929470949053345</v>
      </c>
      <c r="Q1432" s="1">
        <v>17.2151</v>
      </c>
      <c r="R1432" s="1">
        <v>29.568899999999999</v>
      </c>
      <c r="S1432" s="1">
        <v>0.36796981899999998</v>
      </c>
      <c r="T1432" s="1">
        <v>2.63828</v>
      </c>
      <c r="U1432" s="1">
        <v>0.55188168699999995</v>
      </c>
      <c r="V1432" s="1">
        <v>4.4522222E-2</v>
      </c>
      <c r="W1432" s="1">
        <v>0.21912222200000001</v>
      </c>
      <c r="X1432" s="1">
        <v>2.6011111E-2</v>
      </c>
      <c r="Y1432" s="1">
        <v>0.1686</v>
      </c>
      <c r="Z1432" s="1">
        <v>0.66225556399999996</v>
      </c>
      <c r="AA1432" s="1">
        <v>0.13030520100000001</v>
      </c>
      <c r="AB1432" s="1">
        <v>1.755555556</v>
      </c>
      <c r="AC1432" s="1">
        <v>0.653196899</v>
      </c>
      <c r="AD1432" s="1">
        <v>0.48554636899999998</v>
      </c>
      <c r="AE1432" s="1">
        <f t="shared" si="1017"/>
        <v>0.37737139055793995</v>
      </c>
      <c r="AF1432" s="1">
        <v>0.57143468500000005</v>
      </c>
      <c r="AG1432" s="1">
        <v>0.49867526499999998</v>
      </c>
      <c r="AH1432" s="1">
        <v>0.50803309299999999</v>
      </c>
      <c r="AI1432" s="1">
        <v>1</v>
      </c>
      <c r="AJ1432" s="1">
        <v>0.88305093800000001</v>
      </c>
      <c r="AK1432" s="1">
        <v>1</v>
      </c>
      <c r="AL1432" s="1">
        <v>0.39407326300000001</v>
      </c>
      <c r="AM1432" s="1">
        <v>0.36796981899999998</v>
      </c>
      <c r="AN1432" s="1">
        <f t="shared" si="1018"/>
        <v>0.514453630607414</v>
      </c>
      <c r="AO1432" s="1">
        <f t="shared" si="1019"/>
        <v>0.49855456888590166</v>
      </c>
      <c r="AP1432" s="1">
        <f t="shared" si="1020"/>
        <v>3.6487447922253113</v>
      </c>
      <c r="AQ1432" s="1">
        <f t="shared" si="1021"/>
        <v>3.6699019917746898</v>
      </c>
      <c r="AR1432" s="1">
        <f t="shared" si="1022"/>
        <v>0.14782356448137385</v>
      </c>
      <c r="AS1432" s="1">
        <f t="shared" si="1023"/>
        <v>0.58088888890000001</v>
      </c>
      <c r="AT1432" s="1">
        <f t="shared" si="1024"/>
        <v>1.0892701978165376</v>
      </c>
      <c r="AU1432" s="1">
        <f t="shared" si="1025"/>
        <v>0.47130291830518795</v>
      </c>
      <c r="AV1432" s="1">
        <f t="shared" si="1026"/>
        <v>1.284252637694812</v>
      </c>
      <c r="AW1432" s="1">
        <f t="shared" si="1044"/>
        <v>1.6909969554947104</v>
      </c>
      <c r="AX1432" s="1">
        <f t="shared" si="1045"/>
        <v>3.4466065275798696</v>
      </c>
      <c r="AY1432" s="1">
        <f t="shared" si="1046"/>
        <v>1.6901222605906914</v>
      </c>
      <c r="AZ1432" s="1">
        <f t="shared" si="1047"/>
        <v>1.4185732376067341</v>
      </c>
      <c r="BA1432" s="1">
        <f t="shared" si="1048"/>
        <v>1.4306799580081828</v>
      </c>
      <c r="BB1432" s="1">
        <f t="shared" si="1049"/>
        <v>1.455260325521468</v>
      </c>
      <c r="BC1432" s="1">
        <f t="shared" si="1050"/>
        <v>1.9103758535061799</v>
      </c>
      <c r="BD1432" s="1">
        <f t="shared" si="1051"/>
        <v>1.86862166528153</v>
      </c>
      <c r="BE1432" s="1">
        <f t="shared" si="1027"/>
        <v>0.35354379552764365</v>
      </c>
      <c r="BF1432" s="1">
        <f t="shared" si="1028"/>
        <v>0.29674052484353453</v>
      </c>
      <c r="BG1432" s="1">
        <f t="shared" si="1029"/>
        <v>0.29927303742083416</v>
      </c>
      <c r="BH1432" s="1">
        <f t="shared" si="1030"/>
        <v>0.30441481717768681</v>
      </c>
      <c r="BI1432" s="1">
        <f t="shared" si="1031"/>
        <v>0.39961696611041997</v>
      </c>
      <c r="BJ1432" s="1">
        <f t="shared" si="1032"/>
        <v>0.39088272567803894</v>
      </c>
      <c r="BK1432" s="1">
        <f t="shared" si="1033"/>
        <v>0.55188168726839926</v>
      </c>
      <c r="BL1432" s="2">
        <f t="shared" si="1034"/>
        <v>1.57</v>
      </c>
      <c r="BM1432" s="2">
        <f t="shared" si="1035"/>
        <v>1.3177508130472104</v>
      </c>
      <c r="BN1432" s="2">
        <f t="shared" si="1036"/>
        <v>1.3289970710685863</v>
      </c>
      <c r="BO1432" s="2">
        <f t="shared" si="1037"/>
        <v>1.3518304351959665</v>
      </c>
      <c r="BP1432" s="2">
        <f t="shared" si="1038"/>
        <v>1.7745994830909229</v>
      </c>
      <c r="BQ1432" s="2">
        <f t="shared" si="1039"/>
        <v>1.7358128952556797</v>
      </c>
      <c r="BR1432" s="2">
        <f t="shared" si="1040"/>
        <v>2.4507692115435202</v>
      </c>
      <c r="BS1432" s="1">
        <f t="shared" si="1052"/>
        <v>7.5054122931706448</v>
      </c>
      <c r="BT1432" s="1">
        <f t="shared" si="1053"/>
        <v>6.2995306697962699</v>
      </c>
      <c r="BU1432" s="1">
        <f t="shared" si="1054"/>
        <v>6.3532936017744897</v>
      </c>
      <c r="BV1432" s="1">
        <f t="shared" si="1055"/>
        <v>6.4624488959248589</v>
      </c>
      <c r="BW1432" s="1">
        <f t="shared" si="1056"/>
        <v>8.483503678882089</v>
      </c>
      <c r="BX1432" s="1">
        <f t="shared" si="1057"/>
        <v>8.2980837214624863</v>
      </c>
      <c r="BY1432" s="1">
        <f t="shared" si="1058"/>
        <v>11.715944820409467</v>
      </c>
    </row>
    <row r="1433" spans="1:77" x14ac:dyDescent="0.25">
      <c r="A1433" s="1">
        <v>20090227</v>
      </c>
      <c r="B1433" s="1">
        <v>2009</v>
      </c>
      <c r="C1433" s="1">
        <v>2</v>
      </c>
      <c r="D1433" s="1">
        <v>13.256</v>
      </c>
      <c r="E1433" s="1">
        <v>176.315</v>
      </c>
      <c r="F1433" s="1">
        <f t="shared" si="1041"/>
        <v>7.3121356800000008</v>
      </c>
      <c r="G1433" s="1">
        <v>249.64400000000001</v>
      </c>
      <c r="H1433" s="1">
        <v>10.555999999999999</v>
      </c>
      <c r="I1433" s="1">
        <v>341.16912500000001</v>
      </c>
      <c r="J1433" s="1">
        <v>74.802604169999995</v>
      </c>
      <c r="K1433" s="1">
        <f t="shared" si="1042"/>
        <v>4.4215518599999993E-3</v>
      </c>
      <c r="L1433" s="1">
        <f t="shared" si="1043"/>
        <v>9.6944175004319978E-4</v>
      </c>
      <c r="M1433" s="1">
        <f t="shared" si="1013"/>
        <v>3.4521101099567993E-3</v>
      </c>
      <c r="N1433" s="1">
        <f t="shared" si="1014"/>
        <v>0.21925373279308319</v>
      </c>
      <c r="O1433" s="1">
        <f t="shared" si="1015"/>
        <v>1.6032130425294899</v>
      </c>
      <c r="P1433" s="1">
        <f t="shared" si="1016"/>
        <v>5.7089226374705113</v>
      </c>
      <c r="Q1433" s="1">
        <v>44.405500000000004</v>
      </c>
      <c r="R1433" s="1">
        <v>3.7245300000000001</v>
      </c>
      <c r="S1433" s="1">
        <v>0.92261525700000002</v>
      </c>
      <c r="T1433" s="1">
        <v>3.41655</v>
      </c>
      <c r="U1433" s="1">
        <v>0.68832576599999995</v>
      </c>
      <c r="V1433" s="1">
        <v>3.0866667E-2</v>
      </c>
      <c r="W1433" s="1">
        <v>0.16382222199999999</v>
      </c>
      <c r="X1433" s="1">
        <v>1.8433333E-2</v>
      </c>
      <c r="Y1433" s="1">
        <v>0.12427777800000001</v>
      </c>
      <c r="Z1433" s="1">
        <v>0.68291290599999999</v>
      </c>
      <c r="AA1433" s="1">
        <v>0.13725943800000001</v>
      </c>
      <c r="AB1433" s="1">
        <v>1.5222222219999999</v>
      </c>
      <c r="AC1433" s="1">
        <v>0.678812003</v>
      </c>
      <c r="AD1433" s="1">
        <v>0.29373427800000002</v>
      </c>
      <c r="AE1433" s="1">
        <f t="shared" si="1017"/>
        <v>0.14216343102391174</v>
      </c>
      <c r="AF1433" s="1">
        <v>0.65669539799999999</v>
      </c>
      <c r="AG1433" s="1">
        <v>0.63010249399999996</v>
      </c>
      <c r="AH1433" s="1">
        <v>0.567280491</v>
      </c>
      <c r="AI1433" s="1">
        <v>1</v>
      </c>
      <c r="AJ1433" s="1">
        <v>0.88848393599999997</v>
      </c>
      <c r="AK1433" s="1">
        <v>0.97260231600000002</v>
      </c>
      <c r="AL1433" s="1">
        <v>1</v>
      </c>
      <c r="AM1433" s="1">
        <v>0.92261525700000002</v>
      </c>
      <c r="AN1433" s="1">
        <f t="shared" si="1018"/>
        <v>0.70626572238868146</v>
      </c>
      <c r="AO1433" s="1">
        <f t="shared" si="1019"/>
        <v>0.24844092746843272</v>
      </c>
      <c r="AP1433" s="1">
        <f t="shared" si="1020"/>
        <v>1.8166337701142192</v>
      </c>
      <c r="AQ1433" s="1">
        <f t="shared" si="1021"/>
        <v>5.4955019098857818</v>
      </c>
      <c r="AR1433" s="1">
        <f t="shared" si="1022"/>
        <v>0.24299104685117803</v>
      </c>
      <c r="AS1433" s="1">
        <f t="shared" si="1023"/>
        <v>0.57505555554999999</v>
      </c>
      <c r="AT1433" s="1">
        <f t="shared" si="1024"/>
        <v>0.63011704988499295</v>
      </c>
      <c r="AU1433" s="1">
        <f t="shared" si="1025"/>
        <v>0.35222456761467591</v>
      </c>
      <c r="AV1433" s="1">
        <f t="shared" si="1026"/>
        <v>1.1699976543853241</v>
      </c>
      <c r="AW1433" s="1">
        <f t="shared" si="1044"/>
        <v>0.98094096302486267</v>
      </c>
      <c r="AX1433" s="1">
        <f t="shared" si="1045"/>
        <v>4.6409946072023462</v>
      </c>
      <c r="AY1433" s="1">
        <f t="shared" si="1046"/>
        <v>5.1174944419186499</v>
      </c>
      <c r="AZ1433" s="1">
        <f t="shared" si="1047"/>
        <v>3.4059356483406358</v>
      </c>
      <c r="BA1433" s="1">
        <f t="shared" si="1048"/>
        <v>3.6519355097476911</v>
      </c>
      <c r="BB1433" s="1">
        <f t="shared" si="1049"/>
        <v>4.6391915201596001</v>
      </c>
      <c r="BC1433" s="1">
        <f t="shared" si="1050"/>
        <v>4.1670502607490043</v>
      </c>
      <c r="BD1433" s="1">
        <f t="shared" si="1051"/>
        <v>4.3115946600394341</v>
      </c>
      <c r="BE1433" s="1">
        <f t="shared" si="1027"/>
        <v>1.0310117748600001</v>
      </c>
      <c r="BF1433" s="1">
        <f t="shared" si="1028"/>
        <v>0.68618731250406018</v>
      </c>
      <c r="BG1433" s="1">
        <f t="shared" si="1029"/>
        <v>0.73574843203299745</v>
      </c>
      <c r="BH1433" s="1">
        <f t="shared" si="1030"/>
        <v>0.93464900400007989</v>
      </c>
      <c r="BI1433" s="1">
        <f t="shared" si="1031"/>
        <v>0.83952761141737509</v>
      </c>
      <c r="BJ1433" s="1">
        <f t="shared" si="1032"/>
        <v>0.86864869388261079</v>
      </c>
      <c r="BK1433" s="1">
        <f t="shared" si="1033"/>
        <v>0.68832576554343594</v>
      </c>
      <c r="BL1433" s="2">
        <f t="shared" si="1034"/>
        <v>1.57</v>
      </c>
      <c r="BM1433" s="2">
        <f t="shared" si="1035"/>
        <v>1.0449095799877377</v>
      </c>
      <c r="BN1433" s="2">
        <f t="shared" si="1036"/>
        <v>1.1203800639897243</v>
      </c>
      <c r="BO1433" s="2">
        <f t="shared" si="1037"/>
        <v>1.4232610839768363</v>
      </c>
      <c r="BP1433" s="2">
        <f t="shared" si="1038"/>
        <v>1.278412509017423</v>
      </c>
      <c r="BQ1433" s="2">
        <f t="shared" si="1039"/>
        <v>1.3227573948715425</v>
      </c>
      <c r="BR1433" s="2">
        <f t="shared" si="1040"/>
        <v>1.0481659649812805</v>
      </c>
      <c r="BS1433" s="1">
        <f t="shared" si="1052"/>
        <v>7.7927977834232518</v>
      </c>
      <c r="BT1433" s="1">
        <f t="shared" si="1053"/>
        <v>5.186477107519849</v>
      </c>
      <c r="BU1433" s="1">
        <f t="shared" si="1054"/>
        <v>5.5610797957010982</v>
      </c>
      <c r="BV1433" s="1">
        <f t="shared" si="1055"/>
        <v>7.0644495671638623</v>
      </c>
      <c r="BW1433" s="1">
        <f t="shared" si="1056"/>
        <v>6.3454841825296366</v>
      </c>
      <c r="BX1433" s="1">
        <f t="shared" si="1057"/>
        <v>6.5655929265997903</v>
      </c>
      <c r="BY1433" s="1">
        <f t="shared" si="1058"/>
        <v>5.2026403876215381</v>
      </c>
    </row>
    <row r="1434" spans="1:77" x14ac:dyDescent="0.25">
      <c r="A1434" s="1">
        <v>20050220</v>
      </c>
      <c r="B1434" s="1">
        <v>2005</v>
      </c>
      <c r="C1434" s="1">
        <v>2</v>
      </c>
      <c r="D1434" s="1">
        <v>1.9059999999999999</v>
      </c>
      <c r="E1434" s="1">
        <v>176.02600000000001</v>
      </c>
      <c r="F1434" s="1">
        <f t="shared" si="1041"/>
        <v>7.3001502719999998</v>
      </c>
      <c r="G1434" s="1">
        <v>228.80500000000001</v>
      </c>
      <c r="H1434" s="1">
        <v>3.47</v>
      </c>
      <c r="I1434" s="1">
        <v>333.55241669999998</v>
      </c>
      <c r="J1434" s="1">
        <v>68.782083330000006</v>
      </c>
      <c r="K1434" s="1">
        <f t="shared" si="1042"/>
        <v>4.3228393204319997E-3</v>
      </c>
      <c r="L1434" s="1">
        <f t="shared" si="1043"/>
        <v>8.9141579995680002E-4</v>
      </c>
      <c r="M1434" s="1">
        <f t="shared" si="1013"/>
        <v>3.4314235204751997E-3</v>
      </c>
      <c r="N1434" s="1">
        <f t="shared" si="1014"/>
        <v>0.20621071797498991</v>
      </c>
      <c r="O1434" s="1">
        <f t="shared" si="1015"/>
        <v>1.5053692289144378</v>
      </c>
      <c r="P1434" s="1">
        <f t="shared" si="1016"/>
        <v>5.7947810430855622</v>
      </c>
      <c r="Q1434" s="1">
        <v>25.232900000000001</v>
      </c>
      <c r="R1434" s="1">
        <v>12.974399999999999</v>
      </c>
      <c r="S1434" s="1">
        <v>0.66042091400000003</v>
      </c>
      <c r="T1434" s="1">
        <v>2.6397499999999998</v>
      </c>
      <c r="U1434" s="1">
        <v>0.49106865100000002</v>
      </c>
      <c r="V1434" s="1">
        <v>2.5633333000000001E-2</v>
      </c>
      <c r="W1434" s="1">
        <v>0.163766667</v>
      </c>
      <c r="X1434" s="1">
        <v>1.4011111E-2</v>
      </c>
      <c r="Y1434" s="1">
        <v>0.11884444399999999</v>
      </c>
      <c r="Z1434" s="1">
        <v>0.72932066500000003</v>
      </c>
      <c r="AA1434" s="1">
        <v>0.15895419999999999</v>
      </c>
      <c r="AB1434" s="1">
        <v>1.877777778</v>
      </c>
      <c r="AC1434" s="1">
        <v>0.73635762500000002</v>
      </c>
      <c r="AD1434" s="1">
        <v>0.230672407</v>
      </c>
      <c r="AE1434" s="1">
        <f t="shared" si="1017"/>
        <v>6.4834343347639475E-2</v>
      </c>
      <c r="AF1434" s="1">
        <v>0.208116669</v>
      </c>
      <c r="AG1434" s="1">
        <v>0.124066393</v>
      </c>
      <c r="AH1434" s="1">
        <v>0.26437149700000001</v>
      </c>
      <c r="AI1434" s="1">
        <v>1</v>
      </c>
      <c r="AJ1434" s="1">
        <v>0.90543296900000003</v>
      </c>
      <c r="AK1434" s="1">
        <v>1</v>
      </c>
      <c r="AL1434" s="1">
        <v>0.82414840300000003</v>
      </c>
      <c r="AM1434" s="1">
        <v>0.66042091400000003</v>
      </c>
      <c r="AN1434" s="1">
        <f t="shared" si="1018"/>
        <v>0.76932759336552958</v>
      </c>
      <c r="AO1434" s="1">
        <f t="shared" si="1019"/>
        <v>0.20802355687093632</v>
      </c>
      <c r="AP1434" s="1">
        <f t="shared" si="1020"/>
        <v>1.5186032252737731</v>
      </c>
      <c r="AQ1434" s="1">
        <f t="shared" si="1021"/>
        <v>5.7815470467262262</v>
      </c>
      <c r="AR1434" s="1">
        <f t="shared" si="1022"/>
        <v>0.24982829701100037</v>
      </c>
      <c r="AS1434" s="1">
        <f t="shared" si="1023"/>
        <v>0.58394444445000004</v>
      </c>
      <c r="AT1434" s="1">
        <f t="shared" si="1024"/>
        <v>0.41958861174587697</v>
      </c>
      <c r="AU1434" s="1">
        <f t="shared" si="1025"/>
        <v>0.33098947591116751</v>
      </c>
      <c r="AV1434" s="1">
        <f t="shared" si="1026"/>
        <v>1.5467883020888324</v>
      </c>
      <c r="AW1434" s="1">
        <f t="shared" si="1044"/>
        <v>1.05921576962332</v>
      </c>
      <c r="AX1434" s="1">
        <f t="shared" si="1045"/>
        <v>4.9141976024591818</v>
      </c>
      <c r="AY1434" s="1">
        <f t="shared" si="1046"/>
        <v>1.4475465159738523</v>
      </c>
      <c r="AZ1434" s="1">
        <f t="shared" si="1047"/>
        <v>0.88070559129799408</v>
      </c>
      <c r="BA1434" s="1">
        <f t="shared" si="1048"/>
        <v>1.0181143889983333</v>
      </c>
      <c r="BB1434" s="1">
        <f t="shared" si="1049"/>
        <v>1.2874848108704837</v>
      </c>
      <c r="BC1434" s="1">
        <f t="shared" si="1050"/>
        <v>1.1824623515143444</v>
      </c>
      <c r="BD1434" s="1">
        <f t="shared" si="1051"/>
        <v>1.1870807144269757</v>
      </c>
      <c r="BE1434" s="1">
        <f t="shared" si="1027"/>
        <v>0.2692848620186265</v>
      </c>
      <c r="BF1434" s="1">
        <f t="shared" si="1028"/>
        <v>0.16383631269504376</v>
      </c>
      <c r="BG1434" s="1">
        <f t="shared" si="1029"/>
        <v>0.18939826094372414</v>
      </c>
      <c r="BH1434" s="1">
        <f t="shared" si="1030"/>
        <v>0.23950882808977603</v>
      </c>
      <c r="BI1434" s="1">
        <f t="shared" si="1031"/>
        <v>0.21997166077633157</v>
      </c>
      <c r="BJ1434" s="1">
        <f t="shared" si="1032"/>
        <v>0.22083080775776254</v>
      </c>
      <c r="BK1434" s="1">
        <f t="shared" si="1033"/>
        <v>0.49106865076141676</v>
      </c>
      <c r="BL1434" s="2">
        <f t="shared" si="1034"/>
        <v>1.57</v>
      </c>
      <c r="BM1434" s="2">
        <f t="shared" si="1035"/>
        <v>0.95520783828326195</v>
      </c>
      <c r="BN1434" s="2">
        <f t="shared" si="1036"/>
        <v>1.1042405705712444</v>
      </c>
      <c r="BO1434" s="2">
        <f t="shared" si="1037"/>
        <v>1.3963980644219738</v>
      </c>
      <c r="BP1434" s="2">
        <f t="shared" si="1038"/>
        <v>1.2824913544339982</v>
      </c>
      <c r="BQ1434" s="2">
        <f t="shared" si="1039"/>
        <v>1.2875004022903656</v>
      </c>
      <c r="BR1434" s="2">
        <f t="shared" si="1040"/>
        <v>2.863056526519844</v>
      </c>
      <c r="BS1434" s="1">
        <f t="shared" si="1052"/>
        <v>8.4395684667998481</v>
      </c>
      <c r="BT1434" s="1">
        <f t="shared" si="1053"/>
        <v>5.1347400963155829</v>
      </c>
      <c r="BU1434" s="1">
        <f t="shared" si="1054"/>
        <v>5.9358687255758875</v>
      </c>
      <c r="BV1434" s="1">
        <f t="shared" si="1055"/>
        <v>7.5063675615261367</v>
      </c>
      <c r="BW1434" s="1">
        <f t="shared" si="1056"/>
        <v>6.8940596139010166</v>
      </c>
      <c r="BX1434" s="1">
        <f t="shared" si="1057"/>
        <v>6.9209858574279544</v>
      </c>
      <c r="BY1434" s="1">
        <f t="shared" si="1058"/>
        <v>15.390421388460114</v>
      </c>
    </row>
    <row r="1435" spans="1:77" x14ac:dyDescent="0.25">
      <c r="A1435" s="1">
        <v>20091016</v>
      </c>
      <c r="B1435" s="1">
        <v>2009</v>
      </c>
      <c r="C1435" s="1">
        <v>10</v>
      </c>
      <c r="D1435" s="1">
        <v>10.148</v>
      </c>
      <c r="E1435" s="1">
        <v>176.00399999999999</v>
      </c>
      <c r="F1435" s="1">
        <f t="shared" si="1041"/>
        <v>7.2992378879999995</v>
      </c>
      <c r="G1435" s="1">
        <v>246.71299999999999</v>
      </c>
      <c r="H1435" s="1">
        <v>9.0609999999999999</v>
      </c>
      <c r="I1435" s="1">
        <v>340.08437500000002</v>
      </c>
      <c r="J1435" s="1">
        <v>72.090583330000001</v>
      </c>
      <c r="K1435" s="1">
        <f t="shared" si="1042"/>
        <v>4.4074934999999999E-3</v>
      </c>
      <c r="L1435" s="1">
        <f t="shared" si="1043"/>
        <v>9.3429395995679992E-4</v>
      </c>
      <c r="M1435" s="1">
        <f t="shared" si="1013"/>
        <v>3.4731995400432E-3</v>
      </c>
      <c r="N1435" s="1">
        <f t="shared" si="1014"/>
        <v>0.21197852247695884</v>
      </c>
      <c r="O1435" s="1">
        <f t="shared" si="1015"/>
        <v>1.5472816627060775</v>
      </c>
      <c r="P1435" s="1">
        <f t="shared" si="1016"/>
        <v>5.751956225293922</v>
      </c>
      <c r="Q1435" s="1">
        <v>34.9101</v>
      </c>
      <c r="R1435" s="1">
        <v>8.7536400000000008</v>
      </c>
      <c r="S1435" s="1">
        <v>0.79952152499999996</v>
      </c>
      <c r="T1435" s="1">
        <v>3.7392300000000001</v>
      </c>
      <c r="U1435" s="1">
        <v>0.75321851500000003</v>
      </c>
      <c r="V1435" s="1">
        <v>4.5233333000000001E-2</v>
      </c>
      <c r="W1435" s="1">
        <v>0.24102222200000001</v>
      </c>
      <c r="X1435" s="1">
        <v>2.6511111E-2</v>
      </c>
      <c r="Y1435" s="1">
        <v>0.16246666700000001</v>
      </c>
      <c r="Z1435" s="1">
        <v>0.68396537800000001</v>
      </c>
      <c r="AA1435" s="1">
        <v>0.194690751</v>
      </c>
      <c r="AB1435" s="1">
        <v>1.7777777779999999</v>
      </c>
      <c r="AC1435" s="1">
        <v>0.68011706900000002</v>
      </c>
      <c r="AD1435" s="1">
        <v>0.28660427300000002</v>
      </c>
      <c r="AE1435" s="1">
        <f t="shared" si="1017"/>
        <v>0.13342032250153282</v>
      </c>
      <c r="AF1435" s="1">
        <v>0.53685466999999998</v>
      </c>
      <c r="AG1435" s="1">
        <v>0.44811084200000001</v>
      </c>
      <c r="AH1435" s="1">
        <v>0.48433413400000003</v>
      </c>
      <c r="AI1435" s="1">
        <v>1</v>
      </c>
      <c r="AJ1435" s="1">
        <v>0.93335214899999996</v>
      </c>
      <c r="AK1435" s="1">
        <v>0.97989975799999995</v>
      </c>
      <c r="AL1435" s="1">
        <v>1</v>
      </c>
      <c r="AM1435" s="1">
        <v>0.79952152499999996</v>
      </c>
      <c r="AN1435" s="1">
        <f t="shared" si="1018"/>
        <v>0.71339572701884368</v>
      </c>
      <c r="AO1435" s="1">
        <f t="shared" si="1019"/>
        <v>0.24284795353160105</v>
      </c>
      <c r="AP1435" s="1">
        <f t="shared" si="1020"/>
        <v>1.7726049834411257</v>
      </c>
      <c r="AQ1435" s="1">
        <f t="shared" si="1021"/>
        <v>5.5266329045588733</v>
      </c>
      <c r="AR1435" s="1">
        <f t="shared" si="1022"/>
        <v>0.23828887350336869</v>
      </c>
      <c r="AS1435" s="1">
        <f t="shared" si="1023"/>
        <v>0.58144444444999999</v>
      </c>
      <c r="AT1435" s="1">
        <f t="shared" si="1024"/>
        <v>0.52175475038928254</v>
      </c>
      <c r="AU1435" s="1">
        <f t="shared" si="1025"/>
        <v>0.3539365677029026</v>
      </c>
      <c r="AV1435" s="1">
        <f t="shared" si="1026"/>
        <v>1.4238412102970974</v>
      </c>
      <c r="AW1435" s="1">
        <f t="shared" si="1044"/>
        <v>1.0997059603102706</v>
      </c>
      <c r="AX1435" s="1">
        <f t="shared" si="1045"/>
        <v>4.7170804296369493</v>
      </c>
      <c r="AY1435" s="1">
        <f t="shared" si="1046"/>
        <v>4.1842495697126845</v>
      </c>
      <c r="AZ1435" s="1">
        <f t="shared" si="1047"/>
        <v>2.7577871189095564</v>
      </c>
      <c r="BA1435" s="1">
        <f t="shared" si="1048"/>
        <v>3.1617775945343256</v>
      </c>
      <c r="BB1435" s="1">
        <f t="shared" si="1049"/>
        <v>3.9241208850188238</v>
      </c>
      <c r="BC1435" s="1">
        <f t="shared" si="1050"/>
        <v>3.4128901171228434</v>
      </c>
      <c r="BD1435" s="1">
        <f t="shared" si="1051"/>
        <v>3.6085771863576643</v>
      </c>
      <c r="BE1435" s="1">
        <f t="shared" si="1027"/>
        <v>0.84286183189999997</v>
      </c>
      <c r="BF1435" s="1">
        <f t="shared" si="1028"/>
        <v>0.55551980452111061</v>
      </c>
      <c r="BG1435" s="1">
        <f t="shared" si="1029"/>
        <v>0.6368983520198026</v>
      </c>
      <c r="BH1435" s="1">
        <f t="shared" si="1030"/>
        <v>0.7904623428021591</v>
      </c>
      <c r="BI1435" s="1">
        <f t="shared" si="1031"/>
        <v>0.68748165430034069</v>
      </c>
      <c r="BJ1435" s="1">
        <f t="shared" si="1032"/>
        <v>0.72690023077538801</v>
      </c>
      <c r="BK1435" s="1">
        <f t="shared" si="1033"/>
        <v>0.75321851509728377</v>
      </c>
      <c r="BL1435" s="2">
        <f t="shared" si="1034"/>
        <v>1.57</v>
      </c>
      <c r="BM1435" s="2">
        <f t="shared" si="1035"/>
        <v>1.0347675741017781</v>
      </c>
      <c r="BN1435" s="2">
        <f t="shared" si="1036"/>
        <v>1.1863515167332019</v>
      </c>
      <c r="BO1435" s="2">
        <f t="shared" si="1037"/>
        <v>1.4723953929694962</v>
      </c>
      <c r="BP1435" s="2">
        <f t="shared" si="1038"/>
        <v>1.2805731098517608</v>
      </c>
      <c r="BQ1435" s="2">
        <f t="shared" si="1039"/>
        <v>1.353998151446439</v>
      </c>
      <c r="BR1435" s="2">
        <f t="shared" si="1040"/>
        <v>1.4030212591748226</v>
      </c>
      <c r="BS1435" s="1">
        <f t="shared" si="1052"/>
        <v>7.7940079569628864</v>
      </c>
      <c r="BT1435" s="1">
        <f t="shared" si="1053"/>
        <v>5.1369342077429572</v>
      </c>
      <c r="BU1435" s="1">
        <f t="shared" si="1054"/>
        <v>5.889447873358959</v>
      </c>
      <c r="BV1435" s="1">
        <f t="shared" si="1055"/>
        <v>7.309465865350159</v>
      </c>
      <c r="BW1435" s="1">
        <f t="shared" si="1056"/>
        <v>6.3571955462785557</v>
      </c>
      <c r="BX1435" s="1">
        <f t="shared" si="1057"/>
        <v>6.7217021440041949</v>
      </c>
      <c r="BY1435" s="1">
        <f t="shared" si="1058"/>
        <v>6.9650693361762137</v>
      </c>
    </row>
    <row r="1436" spans="1:77" x14ac:dyDescent="0.25">
      <c r="A1436" s="1">
        <v>20110916</v>
      </c>
      <c r="B1436" s="1">
        <v>2011</v>
      </c>
      <c r="C1436" s="1">
        <v>9</v>
      </c>
      <c r="D1436" s="1">
        <v>20.594999999999999</v>
      </c>
      <c r="E1436" s="1">
        <v>175.977</v>
      </c>
      <c r="F1436" s="1">
        <f t="shared" si="1041"/>
        <v>7.2981181440000009</v>
      </c>
      <c r="G1436" s="1">
        <v>337.25299999999999</v>
      </c>
      <c r="H1436" s="1">
        <v>3.3889999999999998</v>
      </c>
      <c r="I1436" s="1">
        <v>340.69016670000002</v>
      </c>
      <c r="J1436" s="1">
        <v>189.85681249999999</v>
      </c>
      <c r="K1436" s="1">
        <f t="shared" si="1042"/>
        <v>4.4153445604320002E-3</v>
      </c>
      <c r="L1436" s="1">
        <f t="shared" si="1043"/>
        <v>2.4605442899999995E-3</v>
      </c>
      <c r="M1436" s="1">
        <f t="shared" si="1013"/>
        <v>1.9548002704320006E-3</v>
      </c>
      <c r="N1436" s="1">
        <f t="shared" si="1014"/>
        <v>0.55727118378259899</v>
      </c>
      <c r="O1436" s="1">
        <f t="shared" si="1015"/>
        <v>4.0670309374921452</v>
      </c>
      <c r="P1436" s="1">
        <f t="shared" si="1016"/>
        <v>3.2310872065078557</v>
      </c>
      <c r="Q1436" s="1">
        <v>30.546700000000001</v>
      </c>
      <c r="R1436" s="1">
        <v>42.448799999999999</v>
      </c>
      <c r="S1436" s="1">
        <v>0.41847374199999998</v>
      </c>
      <c r="T1436" s="1">
        <v>4.71563</v>
      </c>
      <c r="U1436" s="1">
        <v>0.90554051099999999</v>
      </c>
      <c r="V1436" s="1">
        <v>3.1655556000000001E-2</v>
      </c>
      <c r="W1436" s="1">
        <v>0.18735555600000001</v>
      </c>
      <c r="X1436" s="1">
        <v>1.8722222E-2</v>
      </c>
      <c r="Y1436" s="1">
        <v>0.13228888899999999</v>
      </c>
      <c r="Z1436" s="1">
        <v>0.71092283199999995</v>
      </c>
      <c r="AA1436" s="1">
        <v>0.17227475</v>
      </c>
      <c r="AB1436" s="1">
        <v>1.6</v>
      </c>
      <c r="AC1436" s="1">
        <v>0.71354431200000001</v>
      </c>
      <c r="AD1436" s="1">
        <v>0.47820478999999999</v>
      </c>
      <c r="AE1436" s="1">
        <f t="shared" si="1017"/>
        <v>0.36836884120171676</v>
      </c>
      <c r="AF1436" s="1">
        <v>0.91341955100000005</v>
      </c>
      <c r="AG1436" s="1">
        <v>1.008754216</v>
      </c>
      <c r="AH1436" s="1">
        <v>0.76314384800000001</v>
      </c>
      <c r="AI1436" s="1">
        <v>1</v>
      </c>
      <c r="AJ1436" s="1">
        <v>0.91583964799999995</v>
      </c>
      <c r="AK1436" s="1">
        <v>1</v>
      </c>
      <c r="AL1436" s="1">
        <v>0.46834373800000001</v>
      </c>
      <c r="AM1436" s="1">
        <v>0.41847374199999998</v>
      </c>
      <c r="AN1436" s="1">
        <f t="shared" si="1018"/>
        <v>0.5217952101241502</v>
      </c>
      <c r="AO1436" s="1">
        <f t="shared" si="1019"/>
        <v>0.48585317523738736</v>
      </c>
      <c r="AP1436" s="1">
        <f t="shared" si="1020"/>
        <v>3.5458138735199887</v>
      </c>
      <c r="AQ1436" s="1">
        <f t="shared" si="1021"/>
        <v>3.7523042704800122</v>
      </c>
      <c r="AR1436" s="1">
        <f t="shared" si="1022"/>
        <v>0.15433662536652579</v>
      </c>
      <c r="AS1436" s="1">
        <f t="shared" si="1023"/>
        <v>0.57700000000000007</v>
      </c>
      <c r="AT1436" s="1">
        <f t="shared" si="1024"/>
        <v>1.1695069797771449</v>
      </c>
      <c r="AU1436" s="1">
        <f t="shared" si="1025"/>
        <v>0.45655696131990264</v>
      </c>
      <c r="AV1436" s="1">
        <f t="shared" si="1026"/>
        <v>1.1434430386800973</v>
      </c>
      <c r="AW1436" s="1">
        <f t="shared" si="1044"/>
        <v>1.5372600471103728</v>
      </c>
      <c r="AX1436" s="1">
        <f t="shared" si="1045"/>
        <v>3.4608150196545902</v>
      </c>
      <c r="AY1436" s="1">
        <f t="shared" si="1046"/>
        <v>3.4975707753401872</v>
      </c>
      <c r="AZ1436" s="1">
        <f t="shared" si="1047"/>
        <v>2.912357803055865</v>
      </c>
      <c r="BA1436" s="1">
        <f t="shared" si="1048"/>
        <v>2.5702949961411927</v>
      </c>
      <c r="BB1436" s="1">
        <f t="shared" si="1049"/>
        <v>2.6889596119974941</v>
      </c>
      <c r="BC1436" s="1">
        <f t="shared" si="1050"/>
        <v>3.3315521022491907</v>
      </c>
      <c r="BD1436" s="1">
        <f t="shared" si="1051"/>
        <v>3.0893878620326385</v>
      </c>
      <c r="BE1436" s="1">
        <f t="shared" si="1027"/>
        <v>0.67163709319786613</v>
      </c>
      <c r="BF1436" s="1">
        <f t="shared" si="1028"/>
        <v>0.5592588841912175</v>
      </c>
      <c r="BG1436" s="1">
        <f t="shared" si="1029"/>
        <v>0.49357270252848112</v>
      </c>
      <c r="BH1436" s="1">
        <f t="shared" si="1030"/>
        <v>0.51635982043931616</v>
      </c>
      <c r="BI1436" s="1">
        <f t="shared" si="1031"/>
        <v>0.63975659493959758</v>
      </c>
      <c r="BJ1436" s="1">
        <f t="shared" si="1032"/>
        <v>0.59325389440176646</v>
      </c>
      <c r="BK1436" s="1">
        <f t="shared" si="1033"/>
        <v>0.90554051061013918</v>
      </c>
      <c r="BL1436" s="2">
        <f t="shared" si="1034"/>
        <v>1.5700000000000003</v>
      </c>
      <c r="BM1436" s="2">
        <f t="shared" si="1035"/>
        <v>1.3073078557939914</v>
      </c>
      <c r="BN1436" s="2">
        <f t="shared" si="1036"/>
        <v>1.153761682935259</v>
      </c>
      <c r="BO1436" s="2">
        <f t="shared" si="1037"/>
        <v>1.2070282095793905</v>
      </c>
      <c r="BP1436" s="2">
        <f t="shared" si="1038"/>
        <v>1.4954770429263116</v>
      </c>
      <c r="BQ1436" s="2">
        <f t="shared" si="1039"/>
        <v>1.3867736366019587</v>
      </c>
      <c r="BR1436" s="2">
        <f t="shared" si="1040"/>
        <v>2.1167660572300799</v>
      </c>
      <c r="BS1436" s="1">
        <f t="shared" si="1052"/>
        <v>8.175823183229662</v>
      </c>
      <c r="BT1436" s="1">
        <f t="shared" si="1053"/>
        <v>6.8078457802667351</v>
      </c>
      <c r="BU1436" s="1">
        <f t="shared" si="1054"/>
        <v>6.0082493727797193</v>
      </c>
      <c r="BV1436" s="1">
        <f t="shared" si="1055"/>
        <v>6.2856364450263502</v>
      </c>
      <c r="BW1436" s="1">
        <f t="shared" si="1056"/>
        <v>7.7877425971622145</v>
      </c>
      <c r="BX1436" s="1">
        <f t="shared" si="1057"/>
        <v>7.2216662726254759</v>
      </c>
      <c r="BY1436" s="1">
        <f t="shared" si="1058"/>
        <v>11.0231242064811</v>
      </c>
    </row>
    <row r="1437" spans="1:77" x14ac:dyDescent="0.25">
      <c r="A1437" s="1">
        <v>20040308</v>
      </c>
      <c r="B1437" s="1">
        <v>2004</v>
      </c>
      <c r="C1437" s="1">
        <v>3</v>
      </c>
      <c r="D1437" s="1">
        <v>6.548</v>
      </c>
      <c r="E1437" s="1">
        <v>175.96600000000001</v>
      </c>
      <c r="F1437" s="1">
        <f t="shared" si="1041"/>
        <v>7.2976619520000003</v>
      </c>
      <c r="G1437" s="1">
        <v>280.65800000000002</v>
      </c>
      <c r="H1437" s="1">
        <v>4.9039999999999999</v>
      </c>
      <c r="I1437" s="1">
        <v>370.58204169999999</v>
      </c>
      <c r="J1437" s="1">
        <v>105.21850000000001</v>
      </c>
      <c r="K1437" s="1">
        <f t="shared" si="1042"/>
        <v>4.8027432604319997E-3</v>
      </c>
      <c r="L1437" s="1">
        <f t="shared" si="1043"/>
        <v>1.3636317600000001E-3</v>
      </c>
      <c r="M1437" s="1">
        <f t="shared" si="1013"/>
        <v>3.4391115004319996E-3</v>
      </c>
      <c r="N1437" s="1">
        <f t="shared" si="1014"/>
        <v>0.28392768175522742</v>
      </c>
      <c r="O1437" s="1">
        <f t="shared" si="1015"/>
        <v>2.072008240264688</v>
      </c>
      <c r="P1437" s="1">
        <f t="shared" si="1016"/>
        <v>5.2256537117353119</v>
      </c>
      <c r="Q1437" s="1">
        <v>30.7441</v>
      </c>
      <c r="R1437" s="1">
        <v>12.0595</v>
      </c>
      <c r="S1437" s="1">
        <v>0.71825967899999998</v>
      </c>
      <c r="T1437" s="1">
        <v>3.8953500000000001</v>
      </c>
      <c r="U1437" s="1">
        <v>0.80353998800000004</v>
      </c>
      <c r="V1437" s="1">
        <v>4.0844444000000001E-2</v>
      </c>
      <c r="W1437" s="1">
        <v>0.20760000000000001</v>
      </c>
      <c r="X1437" s="1">
        <v>2.4466667000000001E-2</v>
      </c>
      <c r="Y1437" s="1">
        <v>0.168133333</v>
      </c>
      <c r="Z1437" s="1">
        <v>0.67119857199999999</v>
      </c>
      <c r="AA1437" s="1">
        <v>0.105039036</v>
      </c>
      <c r="AB1437" s="1">
        <v>1.8555555560000001</v>
      </c>
      <c r="AC1437" s="1">
        <v>0.66428622900000001</v>
      </c>
      <c r="AD1437" s="1">
        <v>0.37302339499999998</v>
      </c>
      <c r="AE1437" s="1">
        <f t="shared" si="1017"/>
        <v>0.23939104230533415</v>
      </c>
      <c r="AF1437" s="1">
        <v>0.39466760400000001</v>
      </c>
      <c r="AG1437" s="1">
        <v>0.27055860599999998</v>
      </c>
      <c r="AH1437" s="1">
        <v>0.38825727199999999</v>
      </c>
      <c r="AI1437" s="1">
        <v>1</v>
      </c>
      <c r="AJ1437" s="1">
        <v>0.86331174700000002</v>
      </c>
      <c r="AK1437" s="1">
        <v>1</v>
      </c>
      <c r="AL1437" s="1">
        <v>0.90920540999999999</v>
      </c>
      <c r="AM1437" s="1">
        <v>0.71825967899999998</v>
      </c>
      <c r="AN1437" s="1">
        <f t="shared" si="1018"/>
        <v>0.62697660497830099</v>
      </c>
      <c r="AO1437" s="1">
        <f t="shared" si="1019"/>
        <v>0.32917043457747774</v>
      </c>
      <c r="AP1437" s="1">
        <f t="shared" si="1020"/>
        <v>2.4021745561393648</v>
      </c>
      <c r="AQ1437" s="1">
        <f t="shared" si="1021"/>
        <v>4.895487395860636</v>
      </c>
      <c r="AR1437" s="1">
        <f t="shared" si="1022"/>
        <v>0.20416276277939072</v>
      </c>
      <c r="AS1437" s="1">
        <f t="shared" si="1023"/>
        <v>0.58338888890000007</v>
      </c>
      <c r="AT1437" s="1">
        <f t="shared" si="1024"/>
        <v>0.67308383171655017</v>
      </c>
      <c r="AU1437" s="1">
        <f t="shared" si="1025"/>
        <v>0.39956781594252583</v>
      </c>
      <c r="AV1437" s="1">
        <f t="shared" si="1026"/>
        <v>1.4559877400574743</v>
      </c>
      <c r="AW1437" s="1">
        <f t="shared" si="1044"/>
        <v>1.3562913262853749</v>
      </c>
      <c r="AX1437" s="1">
        <f t="shared" si="1045"/>
        <v>4.2784701699321372</v>
      </c>
      <c r="AY1437" s="1">
        <f t="shared" si="1046"/>
        <v>2.7310656120036279</v>
      </c>
      <c r="AZ1437" s="1">
        <f t="shared" si="1047"/>
        <v>2.0138453534897356</v>
      </c>
      <c r="BA1437" s="1">
        <f t="shared" si="1048"/>
        <v>2.2142732623354591</v>
      </c>
      <c r="BB1437" s="1">
        <f t="shared" si="1049"/>
        <v>2.5409282544376199</v>
      </c>
      <c r="BC1437" s="1">
        <f t="shared" si="1050"/>
        <v>2.2124409898518316</v>
      </c>
      <c r="BD1437" s="1">
        <f t="shared" si="1051"/>
        <v>2.3958193343878329</v>
      </c>
      <c r="BE1437" s="1">
        <f t="shared" si="1027"/>
        <v>0.56336925551240424</v>
      </c>
      <c r="BF1437" s="1">
        <f t="shared" si="1028"/>
        <v>0.41541973672330784</v>
      </c>
      <c r="BG1437" s="1">
        <f t="shared" si="1029"/>
        <v>0.4567643757147834</v>
      </c>
      <c r="BH1437" s="1">
        <f t="shared" si="1030"/>
        <v>0.52414737043346182</v>
      </c>
      <c r="BI1437" s="1">
        <f t="shared" si="1031"/>
        <v>0.45638641116480699</v>
      </c>
      <c r="BJ1437" s="1">
        <f t="shared" si="1032"/>
        <v>0.49421403455996654</v>
      </c>
      <c r="BK1437" s="1">
        <f t="shared" si="1033"/>
        <v>0.80353998813314798</v>
      </c>
      <c r="BL1437" s="2">
        <f t="shared" si="1034"/>
        <v>1.5700000000000005</v>
      </c>
      <c r="BM1437" s="2">
        <f t="shared" si="1035"/>
        <v>1.1576936090741876</v>
      </c>
      <c r="BN1437" s="2">
        <f t="shared" si="1036"/>
        <v>1.2729130367967347</v>
      </c>
      <c r="BO1437" s="2">
        <f t="shared" si="1037"/>
        <v>1.4606962725221282</v>
      </c>
      <c r="BP1437" s="2">
        <f t="shared" si="1038"/>
        <v>1.2718597234722029</v>
      </c>
      <c r="BQ1437" s="2">
        <f t="shared" si="1039"/>
        <v>1.3772779161571829</v>
      </c>
      <c r="BR1437" s="2">
        <f t="shared" si="1040"/>
        <v>2.2393088884866663</v>
      </c>
      <c r="BS1437" s="1">
        <f t="shared" si="1052"/>
        <v>7.6109460516190497</v>
      </c>
      <c r="BT1437" s="1">
        <f t="shared" si="1053"/>
        <v>5.612193377686495</v>
      </c>
      <c r="BU1437" s="1">
        <f t="shared" si="1054"/>
        <v>6.1707467843710333</v>
      </c>
      <c r="BV1437" s="1">
        <f t="shared" si="1055"/>
        <v>7.0810703999789508</v>
      </c>
      <c r="BW1437" s="1">
        <f t="shared" si="1056"/>
        <v>6.1656405990917555</v>
      </c>
      <c r="BX1437" s="1">
        <f t="shared" si="1057"/>
        <v>6.6766802025214158</v>
      </c>
      <c r="BY1437" s="1">
        <f t="shared" si="1058"/>
        <v>10.855579072091105</v>
      </c>
    </row>
    <row r="1438" spans="1:77" x14ac:dyDescent="0.25">
      <c r="A1438" s="1">
        <v>20040411</v>
      </c>
      <c r="B1438" s="1">
        <v>2004</v>
      </c>
      <c r="C1438" s="1">
        <v>4</v>
      </c>
      <c r="D1438" s="1">
        <v>9.8780000000000001</v>
      </c>
      <c r="E1438" s="1">
        <v>175.87100000000001</v>
      </c>
      <c r="F1438" s="1">
        <f t="shared" si="1041"/>
        <v>7.2937221120000002</v>
      </c>
      <c r="G1438" s="1">
        <v>383.65600000000001</v>
      </c>
      <c r="H1438" s="1">
        <v>6.444</v>
      </c>
      <c r="I1438" s="1">
        <v>371.16475000000003</v>
      </c>
      <c r="J1438" s="1">
        <v>213.9977083</v>
      </c>
      <c r="K1438" s="1">
        <f t="shared" si="1042"/>
        <v>4.8102951600000003E-3</v>
      </c>
      <c r="L1438" s="1">
        <f t="shared" si="1043"/>
        <v>2.7734102995680002E-3</v>
      </c>
      <c r="M1438" s="1">
        <f t="shared" si="1013"/>
        <v>2.036884860432E-3</v>
      </c>
      <c r="N1438" s="1">
        <f t="shared" si="1014"/>
        <v>0.57655719811754746</v>
      </c>
      <c r="O1438" s="1">
        <f t="shared" si="1015"/>
        <v>4.2052479847427211</v>
      </c>
      <c r="P1438" s="1">
        <f t="shared" si="1016"/>
        <v>3.0884741272572791</v>
      </c>
      <c r="Q1438" s="1">
        <v>39.686999999999998</v>
      </c>
      <c r="R1438" s="1">
        <v>17.337599999999998</v>
      </c>
      <c r="S1438" s="1">
        <v>0.69596279500000002</v>
      </c>
      <c r="T1438" s="1">
        <v>5.6229199999999997</v>
      </c>
      <c r="U1438" s="1">
        <v>1.4036249000000001</v>
      </c>
      <c r="V1438" s="1">
        <v>4.5711110999999999E-2</v>
      </c>
      <c r="W1438" s="1">
        <v>0.17114444400000001</v>
      </c>
      <c r="X1438" s="1">
        <v>3.7422221999999998E-2</v>
      </c>
      <c r="Y1438" s="1">
        <v>0.144777778</v>
      </c>
      <c r="Z1438" s="1">
        <v>0.57841881399999995</v>
      </c>
      <c r="AA1438" s="1">
        <v>8.3459358999999997E-2</v>
      </c>
      <c r="AB1438" s="1">
        <v>1.8222222219999999</v>
      </c>
      <c r="AC1438" s="1">
        <v>0.54923932900000005</v>
      </c>
      <c r="AD1438" s="1">
        <v>0.54159194700000002</v>
      </c>
      <c r="AE1438" s="1">
        <f t="shared" si="1017"/>
        <v>0.44609680809319441</v>
      </c>
      <c r="AF1438" s="1">
        <v>0.526295505</v>
      </c>
      <c r="AG1438" s="1">
        <v>0.43314198599999998</v>
      </c>
      <c r="AH1438" s="1">
        <v>0.477128369</v>
      </c>
      <c r="AI1438" s="1">
        <v>1</v>
      </c>
      <c r="AJ1438" s="1">
        <v>0.84645262399999999</v>
      </c>
      <c r="AK1438" s="1">
        <v>0.99280600200000002</v>
      </c>
      <c r="AL1438" s="1">
        <v>0.87641587499999996</v>
      </c>
      <c r="AM1438" s="1">
        <v>0.69596279500000002</v>
      </c>
      <c r="AN1438" s="1">
        <f t="shared" si="1018"/>
        <v>0.45840805304752175</v>
      </c>
      <c r="AO1438" s="1">
        <f t="shared" si="1019"/>
        <v>0.60074773568878315</v>
      </c>
      <c r="AP1438" s="1">
        <f t="shared" si="1020"/>
        <v>4.3816870435272097</v>
      </c>
      <c r="AQ1438" s="1">
        <f t="shared" si="1021"/>
        <v>2.9120350684727905</v>
      </c>
      <c r="AR1438" s="1">
        <f t="shared" si="1022"/>
        <v>0.11304075575362371</v>
      </c>
      <c r="AS1438" s="1">
        <f t="shared" si="1023"/>
        <v>0.58255555555000005</v>
      </c>
      <c r="AT1438" s="1">
        <f t="shared" si="1024"/>
        <v>1.2538787594895771</v>
      </c>
      <c r="AU1438" s="1">
        <f t="shared" si="1025"/>
        <v>0.51949904702723093</v>
      </c>
      <c r="AV1438" s="1">
        <f t="shared" si="1026"/>
        <v>1.302723174972769</v>
      </c>
      <c r="AW1438" s="1">
        <f t="shared" si="1044"/>
        <v>1.9543546185771241</v>
      </c>
      <c r="AX1438" s="1">
        <f t="shared" si="1045"/>
        <v>2.9893534306103708</v>
      </c>
      <c r="AY1438" s="1">
        <f t="shared" si="1046"/>
        <v>2.9010177731362274</v>
      </c>
      <c r="AZ1438" s="1">
        <f t="shared" si="1047"/>
        <v>2.5822241861072674</v>
      </c>
      <c r="BA1438" s="1">
        <f t="shared" si="1048"/>
        <v>3.0613410909356902</v>
      </c>
      <c r="BB1438" s="1">
        <f t="shared" si="1049"/>
        <v>2.8671756611981949</v>
      </c>
      <c r="BC1438" s="1">
        <f t="shared" si="1050"/>
        <v>2.8208252819732214</v>
      </c>
      <c r="BD1438" s="1">
        <f t="shared" si="1051"/>
        <v>3.4731623247634471</v>
      </c>
      <c r="BE1438" s="1">
        <f t="shared" si="1027"/>
        <v>0.72416836477133273</v>
      </c>
      <c r="BF1438" s="1">
        <f t="shared" si="1028"/>
        <v>0.64458931746037063</v>
      </c>
      <c r="BG1438" s="1">
        <f t="shared" si="1029"/>
        <v>0.76418917262734154</v>
      </c>
      <c r="BH1438" s="1">
        <f t="shared" si="1030"/>
        <v>0.71572050654394959</v>
      </c>
      <c r="BI1438" s="1">
        <f t="shared" si="1031"/>
        <v>0.70415026432044425</v>
      </c>
      <c r="BJ1438" s="1">
        <f t="shared" si="1032"/>
        <v>0.86699030409257605</v>
      </c>
      <c r="BK1438" s="1">
        <f t="shared" si="1033"/>
        <v>1.4036248999736169</v>
      </c>
      <c r="BL1438" s="2">
        <f t="shared" si="1034"/>
        <v>1.57</v>
      </c>
      <c r="BM1438" s="2">
        <f t="shared" si="1035"/>
        <v>1.3974722973881055</v>
      </c>
      <c r="BN1438" s="2">
        <f t="shared" si="1036"/>
        <v>1.6567652764060941</v>
      </c>
      <c r="BO1438" s="2">
        <f t="shared" si="1037"/>
        <v>1.5516850085391682</v>
      </c>
      <c r="BP1438" s="2">
        <f t="shared" si="1038"/>
        <v>1.5266006757036137</v>
      </c>
      <c r="BQ1438" s="2">
        <f t="shared" si="1039"/>
        <v>1.8796385531908126</v>
      </c>
      <c r="BR1438" s="2">
        <f t="shared" si="1040"/>
        <v>3.0430645691826483</v>
      </c>
      <c r="BS1438" s="1">
        <f t="shared" si="1052"/>
        <v>6.2894184907705286</v>
      </c>
      <c r="BT1438" s="1">
        <f t="shared" si="1053"/>
        <v>5.5982726799568931</v>
      </c>
      <c r="BU1438" s="1">
        <f t="shared" si="1054"/>
        <v>6.6370001046465186</v>
      </c>
      <c r="BV1438" s="1">
        <f t="shared" si="1055"/>
        <v>6.2160486525845036</v>
      </c>
      <c r="BW1438" s="1">
        <f t="shared" si="1056"/>
        <v>6.1155608393586567</v>
      </c>
      <c r="BX1438" s="1">
        <f t="shared" si="1057"/>
        <v>7.5298302371996568</v>
      </c>
      <c r="BY1438" s="1">
        <f t="shared" si="1058"/>
        <v>12.190513738870065</v>
      </c>
    </row>
    <row r="1439" spans="1:77" x14ac:dyDescent="0.25">
      <c r="A1439" s="1">
        <v>20130226</v>
      </c>
      <c r="B1439" s="1">
        <v>2013</v>
      </c>
      <c r="C1439" s="1">
        <v>2</v>
      </c>
      <c r="D1439" s="1">
        <v>2.3879999999999999</v>
      </c>
      <c r="E1439" s="1">
        <v>175.31700000000001</v>
      </c>
      <c r="F1439" s="1">
        <f t="shared" si="1041"/>
        <v>7.2707466240000009</v>
      </c>
      <c r="G1439" s="1">
        <v>246.61</v>
      </c>
      <c r="H1439" s="1">
        <v>3.97</v>
      </c>
      <c r="I1439" s="1">
        <v>521.57572379999999</v>
      </c>
      <c r="J1439" s="1">
        <v>122.6396632</v>
      </c>
      <c r="K1439" s="1">
        <f t="shared" si="1042"/>
        <v>6.7596213804479999E-3</v>
      </c>
      <c r="L1439" s="1">
        <f t="shared" si="1043"/>
        <v>1.5894100350719999E-3</v>
      </c>
      <c r="M1439" s="1">
        <f t="shared" si="1013"/>
        <v>5.1702113453759996E-3</v>
      </c>
      <c r="N1439" s="1">
        <f t="shared" si="1014"/>
        <v>0.23513299719261205</v>
      </c>
      <c r="O1439" s="1">
        <f t="shared" si="1015"/>
        <v>1.7095924455291858</v>
      </c>
      <c r="P1439" s="1">
        <f t="shared" si="1016"/>
        <v>5.5611541784708152</v>
      </c>
      <c r="Q1439" s="1">
        <v>13.295199999999999</v>
      </c>
      <c r="R1439" s="1">
        <v>51.585999999999999</v>
      </c>
      <c r="S1439" s="1">
        <v>0.20491606200000001</v>
      </c>
      <c r="T1439" s="1">
        <v>2.3349700000000002</v>
      </c>
      <c r="U1439" s="1">
        <v>0.479820578</v>
      </c>
      <c r="V1439" s="1">
        <v>3.0355555999999999E-2</v>
      </c>
      <c r="W1439" s="1">
        <v>0.15658888900000001</v>
      </c>
      <c r="X1439" s="1">
        <v>1.8433333E-2</v>
      </c>
      <c r="Y1439" s="1">
        <v>0.1087</v>
      </c>
      <c r="Z1439" s="1">
        <v>0.67524516700000003</v>
      </c>
      <c r="AA1439" s="1">
        <v>0.18051600000000001</v>
      </c>
      <c r="AB1439" s="1">
        <v>1.6666666670000001</v>
      </c>
      <c r="AC1439" s="1">
        <v>0.66930400700000003</v>
      </c>
      <c r="AD1439" s="1">
        <v>0.289092089</v>
      </c>
      <c r="AE1439" s="1">
        <f t="shared" si="1017"/>
        <v>0.13647098589822196</v>
      </c>
      <c r="AF1439" s="1">
        <v>0.227608478</v>
      </c>
      <c r="AG1439" s="1">
        <v>0.13518738699999999</v>
      </c>
      <c r="AH1439" s="1">
        <v>0.27723512099999997</v>
      </c>
      <c r="AI1439" s="1">
        <v>1</v>
      </c>
      <c r="AJ1439" s="1">
        <v>0.92227812499999995</v>
      </c>
      <c r="AK1439" s="1">
        <v>1</v>
      </c>
      <c r="AL1439" s="1">
        <v>0.154288326</v>
      </c>
      <c r="AM1439" s="1">
        <v>0.20491606200000001</v>
      </c>
      <c r="AN1439" s="1">
        <f t="shared" si="1018"/>
        <v>0.71090791127691499</v>
      </c>
      <c r="AO1439" s="1">
        <f t="shared" si="1019"/>
        <v>0.24476877369522021</v>
      </c>
      <c r="AP1439" s="1">
        <f t="shared" si="1020"/>
        <v>1.7796517350051426</v>
      </c>
      <c r="AQ1439" s="1">
        <f t="shared" si="1021"/>
        <v>5.4910948889948585</v>
      </c>
      <c r="AR1439" s="1">
        <f t="shared" si="1022"/>
        <v>0.23962714367659416</v>
      </c>
      <c r="AS1439" s="1">
        <f t="shared" si="1023"/>
        <v>0.578666666675</v>
      </c>
      <c r="AT1439" s="1">
        <f t="shared" si="1024"/>
        <v>0.5623358316965984</v>
      </c>
      <c r="AU1439" s="1">
        <f t="shared" si="1025"/>
        <v>0.35184357973878133</v>
      </c>
      <c r="AV1439" s="1">
        <f t="shared" si="1026"/>
        <v>1.3148230872612188</v>
      </c>
      <c r="AW1439" s="1">
        <f t="shared" si="1044"/>
        <v>1.0458282731785491</v>
      </c>
      <c r="AX1439" s="1">
        <f t="shared" si="1045"/>
        <v>4.670728044568933</v>
      </c>
      <c r="AY1439" s="1">
        <f t="shared" si="1046"/>
        <v>0.26830180199093745</v>
      </c>
      <c r="AZ1439" s="1">
        <f t="shared" si="1047"/>
        <v>0.17743914841895117</v>
      </c>
      <c r="BA1439" s="1">
        <f t="shared" si="1048"/>
        <v>0.20129535880832355</v>
      </c>
      <c r="BB1439" s="1">
        <f t="shared" si="1049"/>
        <v>0.25192193266627794</v>
      </c>
      <c r="BC1439" s="1">
        <f t="shared" si="1050"/>
        <v>0.21783304485284499</v>
      </c>
      <c r="BD1439" s="1">
        <f t="shared" si="1051"/>
        <v>0.23549088646570429</v>
      </c>
      <c r="BE1439" s="1">
        <f t="shared" si="1027"/>
        <v>5.5134209754823693E-2</v>
      </c>
      <c r="BF1439" s="1">
        <f t="shared" si="1028"/>
        <v>3.6462547605171099E-2</v>
      </c>
      <c r="BG1439" s="1">
        <f t="shared" si="1029"/>
        <v>4.1364837853699842E-2</v>
      </c>
      <c r="BH1439" s="1">
        <f t="shared" si="1030"/>
        <v>5.1768257143246066E-2</v>
      </c>
      <c r="BI1439" s="1">
        <f t="shared" si="1031"/>
        <v>4.476322073623025E-2</v>
      </c>
      <c r="BJ1439" s="1">
        <f t="shared" si="1032"/>
        <v>4.8391788029019896E-2</v>
      </c>
      <c r="BK1439" s="1">
        <f t="shared" si="1033"/>
        <v>0.47982057815463008</v>
      </c>
      <c r="BL1439" s="2">
        <f t="shared" si="1034"/>
        <v>1.57</v>
      </c>
      <c r="BM1439" s="2">
        <f t="shared" si="1035"/>
        <v>1.0383063436419375</v>
      </c>
      <c r="BN1439" s="2">
        <f t="shared" si="1036"/>
        <v>1.1779038045362917</v>
      </c>
      <c r="BO1439" s="2">
        <f t="shared" si="1037"/>
        <v>1.4741512406965345</v>
      </c>
      <c r="BP1439" s="2">
        <f t="shared" si="1038"/>
        <v>1.2746760472019434</v>
      </c>
      <c r="BQ1439" s="2">
        <f t="shared" si="1039"/>
        <v>1.3780030137987818</v>
      </c>
      <c r="BR1439" s="2">
        <f t="shared" si="1040"/>
        <v>13.663355492945312</v>
      </c>
      <c r="BS1439" s="1">
        <f t="shared" si="1052"/>
        <v>7.6401535634401299</v>
      </c>
      <c r="BT1439" s="1">
        <f t="shared" si="1053"/>
        <v>5.052751535871618</v>
      </c>
      <c r="BU1439" s="1">
        <f t="shared" si="1054"/>
        <v>5.7320802226863909</v>
      </c>
      <c r="BV1439" s="1">
        <f t="shared" si="1055"/>
        <v>7.1737209265333224</v>
      </c>
      <c r="BW1439" s="1">
        <f t="shared" si="1056"/>
        <v>6.2030068434787946</v>
      </c>
      <c r="BX1439" s="1">
        <f t="shared" si="1057"/>
        <v>6.7058309785388523</v>
      </c>
      <c r="BY1439" s="1">
        <f t="shared" si="1058"/>
        <v>66.490531310812344</v>
      </c>
    </row>
    <row r="1440" spans="1:77" x14ac:dyDescent="0.25">
      <c r="A1440" s="1">
        <v>20111014</v>
      </c>
      <c r="B1440" s="1">
        <v>2011</v>
      </c>
      <c r="C1440" s="1">
        <v>10</v>
      </c>
      <c r="D1440" s="1">
        <v>16.491</v>
      </c>
      <c r="E1440" s="1">
        <v>175.23</v>
      </c>
      <c r="F1440" s="1">
        <f t="shared" si="1041"/>
        <v>7.2671385600000002</v>
      </c>
      <c r="G1440" s="1">
        <v>252.62299999999999</v>
      </c>
      <c r="H1440" s="1">
        <v>9.5139999999999993</v>
      </c>
      <c r="I1440" s="1">
        <v>338.55514579999999</v>
      </c>
      <c r="J1440" s="1">
        <v>84.754750000000001</v>
      </c>
      <c r="K1440" s="1">
        <f t="shared" si="1042"/>
        <v>4.3876746895679993E-3</v>
      </c>
      <c r="L1440" s="1">
        <f t="shared" si="1043"/>
        <v>1.09842156E-3</v>
      </c>
      <c r="M1440" s="1">
        <f t="shared" si="1013"/>
        <v>3.2892531295679994E-3</v>
      </c>
      <c r="N1440" s="1">
        <f t="shared" si="1014"/>
        <v>0.250342524848429</v>
      </c>
      <c r="O1440" s="1">
        <f t="shared" si="1015"/>
        <v>1.8192738155337767</v>
      </c>
      <c r="P1440" s="1">
        <f t="shared" si="1016"/>
        <v>5.4478647444662238</v>
      </c>
      <c r="Q1440" s="1">
        <v>12.983000000000001</v>
      </c>
      <c r="R1440" s="1">
        <v>47.613799999999998</v>
      </c>
      <c r="S1440" s="1">
        <v>0.21425223800000001</v>
      </c>
      <c r="T1440" s="1">
        <v>1.41821</v>
      </c>
      <c r="U1440" s="1">
        <v>0.28429276199999998</v>
      </c>
      <c r="V1440" s="1">
        <v>3.5766667000000002E-2</v>
      </c>
      <c r="W1440" s="1">
        <v>0.1943</v>
      </c>
      <c r="X1440" s="1">
        <v>2.0611111000000001E-2</v>
      </c>
      <c r="Y1440" s="1">
        <v>0.15155555600000001</v>
      </c>
      <c r="Z1440" s="1">
        <v>0.689075628</v>
      </c>
      <c r="AA1440" s="1">
        <v>0.123590451</v>
      </c>
      <c r="AB1440" s="1">
        <v>2.1666666669999999</v>
      </c>
      <c r="AC1440" s="1">
        <v>0.68645377900000004</v>
      </c>
      <c r="AD1440" s="1">
        <v>0.30635769499999999</v>
      </c>
      <c r="AE1440" s="1">
        <f t="shared" si="1017"/>
        <v>0.1576427896995708</v>
      </c>
      <c r="AF1440" s="1">
        <v>0.77649689700000002</v>
      </c>
      <c r="AG1440" s="1">
        <v>0.81498594499999999</v>
      </c>
      <c r="AH1440" s="1">
        <v>0.65361622600000002</v>
      </c>
      <c r="AI1440" s="1">
        <v>1</v>
      </c>
      <c r="AJ1440" s="1">
        <v>0.87780504000000004</v>
      </c>
      <c r="AK1440" s="1">
        <v>0.97768279700000005</v>
      </c>
      <c r="AL1440" s="1">
        <v>0.168017997</v>
      </c>
      <c r="AM1440" s="1">
        <v>0.21425223800000001</v>
      </c>
      <c r="AN1440" s="1">
        <f t="shared" si="1018"/>
        <v>0.69364230493660517</v>
      </c>
      <c r="AO1440" s="1">
        <f t="shared" si="1019"/>
        <v>0.25901021164120852</v>
      </c>
      <c r="AP1440" s="1">
        <f t="shared" si="1020"/>
        <v>1.8822630964515874</v>
      </c>
      <c r="AQ1440" s="1">
        <f t="shared" si="1021"/>
        <v>5.3848754635484131</v>
      </c>
      <c r="AR1440" s="1">
        <f t="shared" si="1022"/>
        <v>0.22142683118922379</v>
      </c>
      <c r="AS1440" s="1">
        <f t="shared" si="1023"/>
        <v>0.59116666667500006</v>
      </c>
      <c r="AT1440" s="1">
        <f t="shared" si="1024"/>
        <v>0.43450283846041632</v>
      </c>
      <c r="AU1440" s="1">
        <f t="shared" si="1025"/>
        <v>0.36620570896058907</v>
      </c>
      <c r="AV1440" s="1">
        <f t="shared" si="1026"/>
        <v>1.8004609580394109</v>
      </c>
      <c r="AW1440" s="1">
        <f t="shared" si="1044"/>
        <v>1.3134211019032893</v>
      </c>
      <c r="AX1440" s="1">
        <f t="shared" si="1045"/>
        <v>4.6421661413048971</v>
      </c>
      <c r="AY1440" s="1">
        <f t="shared" si="1046"/>
        <v>1.0218094645080777</v>
      </c>
      <c r="AZ1440" s="1">
        <f t="shared" si="1047"/>
        <v>0.69174915058460051</v>
      </c>
      <c r="BA1440" s="1">
        <f t="shared" si="1048"/>
        <v>0.82583858360173046</v>
      </c>
      <c r="BB1440" s="1">
        <f t="shared" si="1049"/>
        <v>0.97655235268837026</v>
      </c>
      <c r="BC1440" s="1">
        <f t="shared" si="1050"/>
        <v>0.82813721030255616</v>
      </c>
      <c r="BD1440" s="1">
        <f t="shared" si="1051"/>
        <v>0.90633590223325944</v>
      </c>
      <c r="BE1440" s="1">
        <f t="shared" si="1027"/>
        <v>0.20483076169772885</v>
      </c>
      <c r="BF1440" s="1">
        <f t="shared" si="1028"/>
        <v>0.13866724701577721</v>
      </c>
      <c r="BG1440" s="1">
        <f t="shared" si="1029"/>
        <v>0.16554666206771929</v>
      </c>
      <c r="BH1440" s="1">
        <f t="shared" si="1030"/>
        <v>0.19575857259764767</v>
      </c>
      <c r="BI1440" s="1">
        <f t="shared" si="1031"/>
        <v>0.16600744215866858</v>
      </c>
      <c r="BJ1440" s="1">
        <f t="shared" si="1032"/>
        <v>0.18168306289647726</v>
      </c>
      <c r="BK1440" s="1">
        <f t="shared" si="1033"/>
        <v>0.28429276165217937</v>
      </c>
      <c r="BL1440" s="2">
        <f t="shared" si="1034"/>
        <v>1.57</v>
      </c>
      <c r="BM1440" s="2">
        <f t="shared" si="1035"/>
        <v>1.0628656360515021</v>
      </c>
      <c r="BN1440" s="2">
        <f t="shared" si="1036"/>
        <v>1.2688927058225217</v>
      </c>
      <c r="BO1440" s="2">
        <f t="shared" si="1037"/>
        <v>1.5004629013285293</v>
      </c>
      <c r="BP1440" s="2">
        <f t="shared" si="1038"/>
        <v>1.2724245227078095</v>
      </c>
      <c r="BQ1440" s="2">
        <f t="shared" si="1039"/>
        <v>1.3925760290263671</v>
      </c>
      <c r="BR1440" s="2">
        <f t="shared" si="1040"/>
        <v>2.1790654494200936</v>
      </c>
      <c r="BS1440" s="1">
        <f t="shared" si="1052"/>
        <v>7.8320309214349315</v>
      </c>
      <c r="BT1440" s="1">
        <f t="shared" si="1053"/>
        <v>5.3021633929209999</v>
      </c>
      <c r="BU1440" s="1">
        <f t="shared" si="1054"/>
        <v>6.3299407057230761</v>
      </c>
      <c r="BV1440" s="1">
        <f t="shared" si="1055"/>
        <v>7.4851412991535105</v>
      </c>
      <c r="BW1440" s="1">
        <f t="shared" si="1056"/>
        <v>6.3475593675411766</v>
      </c>
      <c r="BX1440" s="1">
        <f t="shared" si="1057"/>
        <v>6.9469417323462253</v>
      </c>
      <c r="BY1440" s="1">
        <f t="shared" si="1058"/>
        <v>10.870387248209351</v>
      </c>
    </row>
    <row r="1441" spans="1:77" x14ac:dyDescent="0.25">
      <c r="A1441" s="1">
        <v>20140408</v>
      </c>
      <c r="B1441" s="1">
        <v>2014</v>
      </c>
      <c r="C1441" s="1">
        <v>4</v>
      </c>
      <c r="D1441" s="1">
        <v>14.286</v>
      </c>
      <c r="E1441" s="1">
        <v>175.06</v>
      </c>
      <c r="F1441" s="1">
        <f t="shared" si="1041"/>
        <v>7.2600883200000004</v>
      </c>
      <c r="G1441" s="1">
        <v>372.464</v>
      </c>
      <c r="H1441" s="1">
        <v>5.1829999999999998</v>
      </c>
      <c r="I1441" s="1">
        <v>346.19058330000001</v>
      </c>
      <c r="J1441" s="1">
        <v>115.0167917</v>
      </c>
      <c r="K1441" s="1">
        <f t="shared" si="1042"/>
        <v>4.4866299595680004E-3</v>
      </c>
      <c r="L1441" s="1">
        <f t="shared" si="1043"/>
        <v>1.4906176204319999E-3</v>
      </c>
      <c r="M1441" s="1">
        <f t="shared" si="1013"/>
        <v>2.9960123391360007E-3</v>
      </c>
      <c r="N1441" s="1">
        <f t="shared" si="1014"/>
        <v>0.33223547158222194</v>
      </c>
      <c r="O1441" s="1">
        <f t="shared" si="1015"/>
        <v>2.4120588667237817</v>
      </c>
      <c r="P1441" s="1">
        <f t="shared" si="1016"/>
        <v>4.8480294532762187</v>
      </c>
      <c r="Q1441" s="1">
        <v>19.756</v>
      </c>
      <c r="R1441" s="1">
        <v>6.1625199999999998</v>
      </c>
      <c r="S1441" s="1">
        <v>0.76223488100000003</v>
      </c>
      <c r="T1441" s="1">
        <v>1.9309499999999999</v>
      </c>
      <c r="U1441" s="1">
        <v>0.40717985000000001</v>
      </c>
      <c r="V1441" s="1">
        <v>3.6711110999999998E-2</v>
      </c>
      <c r="W1441" s="1">
        <v>0.18067777800000001</v>
      </c>
      <c r="X1441" s="1">
        <v>2.2422221999999999E-2</v>
      </c>
      <c r="Y1441" s="1">
        <v>0.1452</v>
      </c>
      <c r="Z1441" s="1">
        <v>0.66225402600000005</v>
      </c>
      <c r="AA1441" s="1">
        <v>0.108868356</v>
      </c>
      <c r="AB1441" s="1">
        <v>1.933333333</v>
      </c>
      <c r="AC1441" s="1">
        <v>0.65319499199999997</v>
      </c>
      <c r="AD1441" s="1">
        <v>0.52999484500000005</v>
      </c>
      <c r="AE1441" s="1">
        <f t="shared" si="1017"/>
        <v>0.4318759595340283</v>
      </c>
      <c r="AF1441" s="1">
        <v>0.69552700000000001</v>
      </c>
      <c r="AG1441" s="1">
        <v>0.69102213099999998</v>
      </c>
      <c r="AH1441" s="1">
        <v>0.594769149</v>
      </c>
      <c r="AI1441" s="1">
        <v>1</v>
      </c>
      <c r="AJ1441" s="1">
        <v>0.86630340299999997</v>
      </c>
      <c r="AK1441" s="1">
        <v>0.99908541799999995</v>
      </c>
      <c r="AL1441" s="1">
        <v>0.973874825</v>
      </c>
      <c r="AM1441" s="1">
        <v>0.76223488100000003</v>
      </c>
      <c r="AN1441" s="1">
        <f t="shared" si="1018"/>
        <v>0.47000515486060401</v>
      </c>
      <c r="AO1441" s="1">
        <f t="shared" si="1019"/>
        <v>0.5789775330347382</v>
      </c>
      <c r="AP1441" s="1">
        <f t="shared" si="1020"/>
        <v>4.2034280251279172</v>
      </c>
      <c r="AQ1441" s="1">
        <f t="shared" si="1021"/>
        <v>3.0566602948720831</v>
      </c>
      <c r="AR1441" s="1">
        <f t="shared" si="1022"/>
        <v>0.11818202456396201</v>
      </c>
      <c r="AS1441" s="1">
        <f t="shared" si="1023"/>
        <v>0.58533333332500004</v>
      </c>
      <c r="AT1441" s="1">
        <f t="shared" si="1024"/>
        <v>1.121554734821367</v>
      </c>
      <c r="AU1441" s="1">
        <f t="shared" si="1025"/>
        <v>0.51304238319202822</v>
      </c>
      <c r="AV1441" s="1">
        <f t="shared" si="1026"/>
        <v>1.4202909498079719</v>
      </c>
      <c r="AW1441" s="1">
        <f t="shared" si="1044"/>
        <v>1.994157550105786</v>
      </c>
      <c r="AX1441" s="1">
        <f t="shared" si="1045"/>
        <v>3.0800999993724258</v>
      </c>
      <c r="AY1441" s="1">
        <f t="shared" si="1046"/>
        <v>5.0431459370803369</v>
      </c>
      <c r="AZ1441" s="1">
        <f t="shared" si="1047"/>
        <v>4.4359643782043801</v>
      </c>
      <c r="BA1441" s="1">
        <f t="shared" si="1048"/>
        <v>4.6015348752743055</v>
      </c>
      <c r="BB1441" s="1">
        <f t="shared" si="1049"/>
        <v>4.3213714034645534</v>
      </c>
      <c r="BC1441" s="1">
        <f t="shared" si="1050"/>
        <v>4.1174385464122274</v>
      </c>
      <c r="BD1441" s="1">
        <f t="shared" si="1051"/>
        <v>4.1274771713862028</v>
      </c>
      <c r="BE1441" s="1">
        <f t="shared" si="1027"/>
        <v>1.0634492895902068</v>
      </c>
      <c r="BF1441" s="1">
        <f t="shared" si="1028"/>
        <v>0.93541278113002646</v>
      </c>
      <c r="BG1441" s="1">
        <f t="shared" si="1029"/>
        <v>0.9703266681527063</v>
      </c>
      <c r="BH1441" s="1">
        <f t="shared" si="1030"/>
        <v>0.91124853541921347</v>
      </c>
      <c r="BI1441" s="1">
        <f t="shared" si="1031"/>
        <v>0.86824516913512129</v>
      </c>
      <c r="BJ1441" s="1">
        <f t="shared" si="1032"/>
        <v>0.87036201618460751</v>
      </c>
      <c r="BK1441" s="1">
        <f t="shared" si="1033"/>
        <v>0.40717984990992301</v>
      </c>
      <c r="BL1441" s="2">
        <f t="shared" si="1034"/>
        <v>1.57</v>
      </c>
      <c r="BM1441" s="2">
        <f t="shared" si="1035"/>
        <v>1.3809761130594729</v>
      </c>
      <c r="BN1441" s="2">
        <f t="shared" si="1036"/>
        <v>1.4325204632811275</v>
      </c>
      <c r="BO1441" s="2">
        <f t="shared" si="1037"/>
        <v>1.3453017596724905</v>
      </c>
      <c r="BP1441" s="2">
        <f t="shared" si="1038"/>
        <v>1.2818146844288358</v>
      </c>
      <c r="BQ1441" s="2">
        <f t="shared" si="1039"/>
        <v>1.2849398450737537</v>
      </c>
      <c r="BR1441" s="2">
        <f t="shared" si="1040"/>
        <v>0.60113102770036031</v>
      </c>
      <c r="BS1441" s="1">
        <f t="shared" si="1052"/>
        <v>7.4453377313996594</v>
      </c>
      <c r="BT1441" s="1">
        <f t="shared" si="1053"/>
        <v>6.5489385737091306</v>
      </c>
      <c r="BU1441" s="1">
        <f t="shared" si="1054"/>
        <v>6.7933749402987891</v>
      </c>
      <c r="BV1441" s="1">
        <f t="shared" si="1055"/>
        <v>6.3797617524891397</v>
      </c>
      <c r="BW1441" s="1">
        <f t="shared" si="1056"/>
        <v>6.0786899583695275</v>
      </c>
      <c r="BX1441" s="1">
        <f t="shared" si="1057"/>
        <v>6.0935102618512413</v>
      </c>
      <c r="BY1441" s="1">
        <f t="shared" si="1058"/>
        <v>2.8507156191417495</v>
      </c>
    </row>
    <row r="1442" spans="1:77" x14ac:dyDescent="0.25">
      <c r="A1442" s="1">
        <v>20110301</v>
      </c>
      <c r="B1442" s="1">
        <v>2011</v>
      </c>
      <c r="C1442" s="1">
        <v>3</v>
      </c>
      <c r="D1442" s="1">
        <v>7.4210000000000003</v>
      </c>
      <c r="E1442" s="1">
        <v>174.994</v>
      </c>
      <c r="F1442" s="1">
        <f t="shared" si="1041"/>
        <v>7.2573511679999996</v>
      </c>
      <c r="G1442" s="1">
        <v>255.75700000000001</v>
      </c>
      <c r="H1442" s="1">
        <v>4.8689999999999998</v>
      </c>
      <c r="I1442" s="1">
        <v>321.99745830000001</v>
      </c>
      <c r="J1442" s="1">
        <v>112.22910419999999</v>
      </c>
      <c r="K1442" s="1">
        <f t="shared" si="1042"/>
        <v>4.1730870595680005E-3</v>
      </c>
      <c r="L1442" s="1">
        <f t="shared" si="1043"/>
        <v>1.4544891904319998E-3</v>
      </c>
      <c r="M1442" s="1">
        <f t="shared" si="1013"/>
        <v>2.7185978691360007E-3</v>
      </c>
      <c r="N1442" s="1">
        <f t="shared" si="1014"/>
        <v>0.34854034187884148</v>
      </c>
      <c r="O1442" s="1">
        <f t="shared" si="1015"/>
        <v>2.5294796572295293</v>
      </c>
      <c r="P1442" s="1">
        <f t="shared" si="1016"/>
        <v>4.7278715107704699</v>
      </c>
      <c r="Q1442" s="1">
        <v>23.487300000000001</v>
      </c>
      <c r="R1442" s="1">
        <v>21.632300000000001</v>
      </c>
      <c r="S1442" s="1">
        <v>0.52055647699999996</v>
      </c>
      <c r="T1442" s="1">
        <v>4.0308599999999997</v>
      </c>
      <c r="U1442" s="1">
        <v>0.81563412300000004</v>
      </c>
      <c r="V1442" s="1">
        <v>2.5688888999999999E-2</v>
      </c>
      <c r="W1442" s="1">
        <v>0.13723333300000001</v>
      </c>
      <c r="X1442" s="1">
        <v>1.4688889E-2</v>
      </c>
      <c r="Y1442" s="1">
        <v>0.107355556</v>
      </c>
      <c r="Z1442" s="1">
        <v>0.684648433</v>
      </c>
      <c r="AA1442" s="1">
        <v>0.122155087</v>
      </c>
      <c r="AB1442" s="1">
        <v>1.311111111</v>
      </c>
      <c r="AC1442" s="1">
        <v>0.68096405699999996</v>
      </c>
      <c r="AD1442" s="1">
        <v>0.31578021299999998</v>
      </c>
      <c r="AE1442" s="1">
        <f t="shared" si="1017"/>
        <v>0.16919707296137337</v>
      </c>
      <c r="AF1442" s="1">
        <v>0.42939578900000003</v>
      </c>
      <c r="AG1442" s="1">
        <v>0.30872896900000002</v>
      </c>
      <c r="AH1442" s="1">
        <v>0.411555911</v>
      </c>
      <c r="AI1442" s="1">
        <v>1</v>
      </c>
      <c r="AJ1442" s="1">
        <v>0.87668366200000003</v>
      </c>
      <c r="AK1442" s="1">
        <v>1</v>
      </c>
      <c r="AL1442" s="1">
        <v>0.61846540699999997</v>
      </c>
      <c r="AM1442" s="1">
        <v>0.52055647699999996</v>
      </c>
      <c r="AN1442" s="1">
        <f t="shared" si="1018"/>
        <v>0.68421978675070472</v>
      </c>
      <c r="AO1442" s="1">
        <f t="shared" si="1019"/>
        <v>0.26746033579157658</v>
      </c>
      <c r="AP1442" s="1">
        <f t="shared" si="1020"/>
        <v>1.9410535803506703</v>
      </c>
      <c r="AQ1442" s="1">
        <f t="shared" si="1021"/>
        <v>5.3162975876493288</v>
      </c>
      <c r="AR1442" s="1">
        <f t="shared" si="1022"/>
        <v>0.23923105315555024</v>
      </c>
      <c r="AS1442" s="1">
        <f t="shared" si="1023"/>
        <v>0.56977777777500005</v>
      </c>
      <c r="AT1442" s="1">
        <f t="shared" si="1024"/>
        <v>0.77320898661792359</v>
      </c>
      <c r="AU1442" s="1">
        <f t="shared" si="1025"/>
        <v>0.35150362498506155</v>
      </c>
      <c r="AV1442" s="1">
        <f t="shared" si="1026"/>
        <v>0.95960748601493839</v>
      </c>
      <c r="AW1442" s="1">
        <f t="shared" si="1044"/>
        <v>0.88914080619320568</v>
      </c>
      <c r="AX1442" s="1">
        <f t="shared" si="1045"/>
        <v>4.4207862754579752</v>
      </c>
      <c r="AY1442" s="1">
        <f t="shared" si="1046"/>
        <v>2.060512122962912</v>
      </c>
      <c r="AZ1442" s="1">
        <f t="shared" si="1047"/>
        <v>1.4125251639587215</v>
      </c>
      <c r="BA1442" s="1">
        <f t="shared" si="1048"/>
        <v>1.3789998275371917</v>
      </c>
      <c r="BB1442" s="1">
        <f t="shared" si="1049"/>
        <v>1.7727749612668366</v>
      </c>
      <c r="BC1442" s="1">
        <f t="shared" si="1050"/>
        <v>1.6904618159945533</v>
      </c>
      <c r="BD1442" s="1">
        <f t="shared" si="1051"/>
        <v>1.7540513723585798</v>
      </c>
      <c r="BE1442" s="1">
        <f t="shared" si="1027"/>
        <v>0.41693931301051468</v>
      </c>
      <c r="BF1442" s="1">
        <f t="shared" si="1028"/>
        <v>0.28582082333209091</v>
      </c>
      <c r="BG1442" s="1">
        <f t="shared" si="1029"/>
        <v>0.27903705798547435</v>
      </c>
      <c r="BH1442" s="1">
        <f t="shared" si="1030"/>
        <v>0.3587164405565309</v>
      </c>
      <c r="BI1442" s="1">
        <f t="shared" si="1031"/>
        <v>0.34206058793664401</v>
      </c>
      <c r="BJ1442" s="1">
        <f t="shared" si="1032"/>
        <v>0.35492777063826109</v>
      </c>
      <c r="BK1442" s="1">
        <f t="shared" si="1033"/>
        <v>0.8156341234357366</v>
      </c>
      <c r="BL1442" s="2">
        <f t="shared" si="1034"/>
        <v>1.57</v>
      </c>
      <c r="BM1442" s="2">
        <f t="shared" si="1035"/>
        <v>1.0762686046351932</v>
      </c>
      <c r="BN1442" s="2">
        <f t="shared" si="1036"/>
        <v>1.0507240918923535</v>
      </c>
      <c r="BO1442" s="2">
        <f t="shared" si="1037"/>
        <v>1.3507596767675174</v>
      </c>
      <c r="BP1442" s="2">
        <f t="shared" si="1038"/>
        <v>1.2880414638352602</v>
      </c>
      <c r="BQ1442" s="2">
        <f t="shared" si="1039"/>
        <v>1.3364933037341507</v>
      </c>
      <c r="BR1442" s="2">
        <f t="shared" si="1040"/>
        <v>3.0712996684047704</v>
      </c>
      <c r="BS1442" s="1">
        <f t="shared" si="1052"/>
        <v>7.7589326122629005</v>
      </c>
      <c r="BT1442" s="1">
        <f t="shared" si="1053"/>
        <v>5.3189143796552134</v>
      </c>
      <c r="BU1442" s="1">
        <f t="shared" si="1054"/>
        <v>5.1926735178814667</v>
      </c>
      <c r="BV1442" s="1">
        <f t="shared" si="1055"/>
        <v>6.6754479664975692</v>
      </c>
      <c r="BW1442" s="1">
        <f t="shared" si="1056"/>
        <v>6.3654948533109836</v>
      </c>
      <c r="BX1442" s="1">
        <f t="shared" si="1057"/>
        <v>6.6049436180980168</v>
      </c>
      <c r="BY1442" s="1">
        <f t="shared" si="1058"/>
        <v>15.17834850905605</v>
      </c>
    </row>
    <row r="1443" spans="1:77" x14ac:dyDescent="0.25">
      <c r="A1443" s="1">
        <v>20111008</v>
      </c>
      <c r="B1443" s="1">
        <v>2011</v>
      </c>
      <c r="C1443" s="1">
        <v>10</v>
      </c>
      <c r="D1443" s="1">
        <v>13.57</v>
      </c>
      <c r="E1443" s="1">
        <v>174.90600000000001</v>
      </c>
      <c r="F1443" s="1">
        <f t="shared" si="1041"/>
        <v>7.2537016320000003</v>
      </c>
      <c r="G1443" s="1">
        <v>270.63200000000001</v>
      </c>
      <c r="H1443" s="1">
        <v>7.6890000000000001</v>
      </c>
      <c r="I1443" s="1">
        <v>340.76918749999999</v>
      </c>
      <c r="J1443" s="1">
        <v>143.7525</v>
      </c>
      <c r="K1443" s="1">
        <f t="shared" si="1042"/>
        <v>4.4163686699999994E-3</v>
      </c>
      <c r="L1443" s="1">
        <f t="shared" si="1043"/>
        <v>1.8630323999999998E-3</v>
      </c>
      <c r="M1443" s="1">
        <f t="shared" si="1013"/>
        <v>2.5533362699999996E-3</v>
      </c>
      <c r="N1443" s="1">
        <f t="shared" si="1014"/>
        <v>0.42184711902686334</v>
      </c>
      <c r="O1443" s="1">
        <f t="shared" si="1015"/>
        <v>3.059953135739657</v>
      </c>
      <c r="P1443" s="1">
        <f t="shared" si="1016"/>
        <v>4.1937484962603433</v>
      </c>
      <c r="Q1443" s="1">
        <v>14.154299999999999</v>
      </c>
      <c r="R1443" s="1">
        <v>40.489699999999999</v>
      </c>
      <c r="S1443" s="1">
        <v>0.25902752400000001</v>
      </c>
      <c r="T1443" s="1">
        <v>1.7774399999999999</v>
      </c>
      <c r="U1443" s="1">
        <v>0.35696362399999998</v>
      </c>
      <c r="V1443" s="1">
        <v>3.5766667000000002E-2</v>
      </c>
      <c r="W1443" s="1">
        <v>0.1943</v>
      </c>
      <c r="X1443" s="1">
        <v>2.0611111000000001E-2</v>
      </c>
      <c r="Y1443" s="1">
        <v>0.15155555600000001</v>
      </c>
      <c r="Z1443" s="1">
        <v>0.689075628</v>
      </c>
      <c r="AA1443" s="1">
        <v>0.123590451</v>
      </c>
      <c r="AB1443" s="1">
        <v>2.1666666669999999</v>
      </c>
      <c r="AC1443" s="1">
        <v>0.68645377900000004</v>
      </c>
      <c r="AD1443" s="1">
        <v>0.35371279100000003</v>
      </c>
      <c r="AE1443" s="1">
        <f t="shared" si="1017"/>
        <v>0.21571157694665855</v>
      </c>
      <c r="AF1443" s="1">
        <v>0.668589557</v>
      </c>
      <c r="AG1443" s="1">
        <v>0.64877974000000005</v>
      </c>
      <c r="AH1443" s="1">
        <v>0.575660528</v>
      </c>
      <c r="AI1443" s="1">
        <v>1</v>
      </c>
      <c r="AJ1443" s="1">
        <v>0.87780504000000004</v>
      </c>
      <c r="AK1443" s="1">
        <v>0.98664498</v>
      </c>
      <c r="AL1443" s="1">
        <v>0.23386400600000001</v>
      </c>
      <c r="AM1443" s="1">
        <v>0.25902752400000001</v>
      </c>
      <c r="AN1443" s="1">
        <f t="shared" si="1018"/>
        <v>0.64628720919920779</v>
      </c>
      <c r="AO1443" s="1">
        <f t="shared" si="1019"/>
        <v>0.30636825926513378</v>
      </c>
      <c r="AP1443" s="1">
        <f t="shared" si="1020"/>
        <v>2.2223039422244999</v>
      </c>
      <c r="AQ1443" s="1">
        <f t="shared" si="1021"/>
        <v>5.0313976897755008</v>
      </c>
      <c r="AR1443" s="1">
        <f t="shared" si="1022"/>
        <v>0.20418403719150482</v>
      </c>
      <c r="AS1443" s="1">
        <f t="shared" si="1023"/>
        <v>0.59116666667500006</v>
      </c>
      <c r="AT1443" s="1">
        <f t="shared" si="1024"/>
        <v>0.51299808865118113</v>
      </c>
      <c r="AU1443" s="1">
        <f t="shared" si="1025"/>
        <v>0.39097919002644982</v>
      </c>
      <c r="AV1443" s="1">
        <f t="shared" si="1026"/>
        <v>1.77568747697355</v>
      </c>
      <c r="AW1443" s="1">
        <f t="shared" si="1044"/>
        <v>1.4460087825940633</v>
      </c>
      <c r="AX1443" s="1">
        <f t="shared" si="1045"/>
        <v>4.3923372855128244</v>
      </c>
      <c r="AY1443" s="1">
        <f t="shared" si="1046"/>
        <v>1.2223444750617103</v>
      </c>
      <c r="AZ1443" s="1">
        <f t="shared" si="1047"/>
        <v>0.87995210766109422</v>
      </c>
      <c r="BA1443" s="1">
        <f t="shared" si="1048"/>
        <v>1.0098979338925076</v>
      </c>
      <c r="BB1443" s="1">
        <f t="shared" si="1049"/>
        <v>1.1477655820550883</v>
      </c>
      <c r="BC1443" s="1">
        <f t="shared" si="1050"/>
        <v>1.0385191222273671</v>
      </c>
      <c r="BD1443" s="1">
        <f t="shared" si="1051"/>
        <v>1.1838577942652808</v>
      </c>
      <c r="BE1443" s="1">
        <f t="shared" si="1027"/>
        <v>0.245483680506563</v>
      </c>
      <c r="BF1443" s="1">
        <f t="shared" si="1028"/>
        <v>0.17672095425248047</v>
      </c>
      <c r="BG1443" s="1">
        <f t="shared" si="1029"/>
        <v>0.20281800000395994</v>
      </c>
      <c r="BH1443" s="1">
        <f t="shared" si="1030"/>
        <v>0.23050598680655549</v>
      </c>
      <c r="BI1443" s="1">
        <f t="shared" si="1031"/>
        <v>0.20856599886701213</v>
      </c>
      <c r="BJ1443" s="1">
        <f t="shared" si="1032"/>
        <v>0.23775439285881395</v>
      </c>
      <c r="BK1443" s="1">
        <f t="shared" si="1033"/>
        <v>0.35696362357882538</v>
      </c>
      <c r="BL1443" s="2">
        <f t="shared" si="1034"/>
        <v>1.57</v>
      </c>
      <c r="BM1443" s="2">
        <f t="shared" si="1035"/>
        <v>1.130225429258124</v>
      </c>
      <c r="BN1443" s="2">
        <f t="shared" si="1036"/>
        <v>1.2971300550372189</v>
      </c>
      <c r="BO1443" s="2">
        <f t="shared" si="1037"/>
        <v>1.4742096034225658</v>
      </c>
      <c r="BP1443" s="2">
        <f t="shared" si="1038"/>
        <v>1.3338915953415271</v>
      </c>
      <c r="BQ1443" s="2">
        <f t="shared" si="1039"/>
        <v>1.5205670536553586</v>
      </c>
      <c r="BR1443" s="2">
        <f t="shared" si="1040"/>
        <v>2.2829741181258392</v>
      </c>
      <c r="BS1443" s="1">
        <f t="shared" si="1052"/>
        <v>7.8175495083290425</v>
      </c>
      <c r="BT1443" s="1">
        <f t="shared" si="1053"/>
        <v>5.6277664005081709</v>
      </c>
      <c r="BU1443" s="1">
        <f t="shared" si="1054"/>
        <v>6.4588397605063914</v>
      </c>
      <c r="BV1443" s="1">
        <f t="shared" si="1055"/>
        <v>7.3405774270127599</v>
      </c>
      <c r="BW1443" s="1">
        <f t="shared" si="1056"/>
        <v>6.6418876339658581</v>
      </c>
      <c r="BX1443" s="1">
        <f t="shared" si="1057"/>
        <v>7.5714065112641968</v>
      </c>
      <c r="BY1443" s="1">
        <f t="shared" si="1058"/>
        <v>11.36768356349209</v>
      </c>
    </row>
    <row r="1444" spans="1:77" x14ac:dyDescent="0.25">
      <c r="A1444" s="1">
        <v>20090224</v>
      </c>
      <c r="B1444" s="1">
        <v>2009</v>
      </c>
      <c r="C1444" s="1">
        <v>2</v>
      </c>
      <c r="D1444" s="1">
        <v>9.14</v>
      </c>
      <c r="E1444" s="1">
        <v>174.815</v>
      </c>
      <c r="F1444" s="1">
        <f t="shared" si="1041"/>
        <v>7.2499276800000008</v>
      </c>
      <c r="G1444" s="1">
        <v>240.595</v>
      </c>
      <c r="H1444" s="1">
        <v>6.3869999999999996</v>
      </c>
      <c r="I1444" s="1">
        <v>331.40539580000001</v>
      </c>
      <c r="J1444" s="1">
        <v>69.382791670000003</v>
      </c>
      <c r="K1444" s="1">
        <f t="shared" si="1042"/>
        <v>4.2950139295679993E-3</v>
      </c>
      <c r="L1444" s="1">
        <f t="shared" si="1043"/>
        <v>8.9920098004319998E-4</v>
      </c>
      <c r="M1444" s="1">
        <f t="shared" si="1013"/>
        <v>3.3958129495247993E-3</v>
      </c>
      <c r="N1444" s="1">
        <f t="shared" si="1014"/>
        <v>0.20935926979255298</v>
      </c>
      <c r="O1444" s="1">
        <f t="shared" si="1015"/>
        <v>1.5178395651336178</v>
      </c>
      <c r="P1444" s="1">
        <f t="shared" si="1016"/>
        <v>5.7320881148663831</v>
      </c>
      <c r="Q1444" s="1">
        <v>34.181399999999996</v>
      </c>
      <c r="R1444" s="1">
        <v>4.8838699999999999</v>
      </c>
      <c r="S1444" s="1">
        <v>0.87498179300000001</v>
      </c>
      <c r="T1444" s="1">
        <v>3.2023700000000002</v>
      </c>
      <c r="U1444" s="1">
        <v>0.66619614400000005</v>
      </c>
      <c r="V1444" s="1">
        <v>4.1966666999999999E-2</v>
      </c>
      <c r="W1444" s="1">
        <v>0.21252222200000001</v>
      </c>
      <c r="X1444" s="1">
        <v>2.5355556000000001E-2</v>
      </c>
      <c r="Y1444" s="1">
        <v>0.16158888900000001</v>
      </c>
      <c r="Z1444" s="1">
        <v>0.67018861100000005</v>
      </c>
      <c r="AA1444" s="1">
        <v>0.13614493499999999</v>
      </c>
      <c r="AB1444" s="1">
        <v>1.8333333329999999</v>
      </c>
      <c r="AC1444" s="1">
        <v>0.66303387800000002</v>
      </c>
      <c r="AD1444" s="1">
        <v>0.27340551499999999</v>
      </c>
      <c r="AE1444" s="1">
        <f t="shared" si="1017"/>
        <v>0.11723545677498466</v>
      </c>
      <c r="AF1444" s="1">
        <v>0.49733638600000002</v>
      </c>
      <c r="AG1444" s="1">
        <v>0.39339438399999999</v>
      </c>
      <c r="AH1444" s="1">
        <v>0.45743261299999999</v>
      </c>
      <c r="AI1444" s="1">
        <v>1</v>
      </c>
      <c r="AJ1444" s="1">
        <v>0.88761323000000003</v>
      </c>
      <c r="AK1444" s="1">
        <v>0.993088992</v>
      </c>
      <c r="AL1444" s="1">
        <v>1</v>
      </c>
      <c r="AM1444" s="1">
        <v>0.87498179300000001</v>
      </c>
      <c r="AN1444" s="1">
        <f t="shared" si="1018"/>
        <v>0.72659448450715935</v>
      </c>
      <c r="AO1444" s="1">
        <f t="shared" si="1019"/>
        <v>0.23320220349930731</v>
      </c>
      <c r="AP1444" s="1">
        <f t="shared" si="1020"/>
        <v>1.6906991101866211</v>
      </c>
      <c r="AQ1444" s="1">
        <f t="shared" si="1021"/>
        <v>5.5592285698133797</v>
      </c>
      <c r="AR1444" s="1">
        <f t="shared" si="1022"/>
        <v>0.23931901947763184</v>
      </c>
      <c r="AS1444" s="1">
        <f t="shared" si="1023"/>
        <v>0.58283333332499998</v>
      </c>
      <c r="AT1444" s="1">
        <f t="shared" si="1024"/>
        <v>0.48042737131903279</v>
      </c>
      <c r="AU1444" s="1">
        <f t="shared" si="1025"/>
        <v>0.34654668110799697</v>
      </c>
      <c r="AV1444" s="1">
        <f t="shared" si="1026"/>
        <v>1.486786651892003</v>
      </c>
      <c r="AW1444" s="1">
        <f t="shared" si="1044"/>
        <v>1.0965990276949262</v>
      </c>
      <c r="AX1444" s="1">
        <f t="shared" si="1045"/>
        <v>4.7434884505720722</v>
      </c>
      <c r="AY1444" s="1">
        <f t="shared" si="1046"/>
        <v>3.7533518675755815</v>
      </c>
      <c r="AZ1444" s="1">
        <f t="shared" si="1047"/>
        <v>2.428904274777179</v>
      </c>
      <c r="BA1444" s="1">
        <f t="shared" si="1048"/>
        <v>2.9347922359791188</v>
      </c>
      <c r="BB1444" s="1">
        <f t="shared" si="1049"/>
        <v>3.650042310013939</v>
      </c>
      <c r="BC1444" s="1">
        <f t="shared" si="1050"/>
        <v>3.0634582576789486</v>
      </c>
      <c r="BD1444" s="1">
        <f t="shared" si="1051"/>
        <v>3.3536339695446507</v>
      </c>
      <c r="BE1444" s="1">
        <f t="shared" si="1027"/>
        <v>0.78081812602000011</v>
      </c>
      <c r="BF1444" s="1">
        <f t="shared" si="1028"/>
        <v>0.50529035140489498</v>
      </c>
      <c r="BG1444" s="1">
        <f t="shared" si="1029"/>
        <v>0.6105313476605766</v>
      </c>
      <c r="BH1444" s="1">
        <f t="shared" si="1030"/>
        <v>0.75932640928752604</v>
      </c>
      <c r="BI1444" s="1">
        <f t="shared" si="1031"/>
        <v>0.63729802594992202</v>
      </c>
      <c r="BJ1444" s="1">
        <f t="shared" si="1032"/>
        <v>0.69766392383251241</v>
      </c>
      <c r="BK1444" s="1">
        <f t="shared" si="1033"/>
        <v>0.66619614425806728</v>
      </c>
      <c r="BL1444" s="2">
        <f t="shared" si="1034"/>
        <v>1.57</v>
      </c>
      <c r="BM1444" s="2">
        <f t="shared" si="1035"/>
        <v>1.0159931298589824</v>
      </c>
      <c r="BN1444" s="2">
        <f t="shared" si="1036"/>
        <v>1.2276024132699925</v>
      </c>
      <c r="BO1444" s="2">
        <f t="shared" si="1037"/>
        <v>1.5267863576093264</v>
      </c>
      <c r="BP1444" s="2">
        <f t="shared" si="1038"/>
        <v>1.2814224816237796</v>
      </c>
      <c r="BQ1444" s="2">
        <f t="shared" si="1039"/>
        <v>1.4028008878331142</v>
      </c>
      <c r="BR1444" s="2">
        <f t="shared" si="1040"/>
        <v>1.3395282609747907</v>
      </c>
      <c r="BS1444" s="1">
        <f t="shared" si="1052"/>
        <v>7.5469078338772126</v>
      </c>
      <c r="BT1444" s="1">
        <f t="shared" si="1053"/>
        <v>4.8838258031198603</v>
      </c>
      <c r="BU1444" s="1">
        <f t="shared" si="1054"/>
        <v>5.90102055388145</v>
      </c>
      <c r="BV1444" s="1">
        <f t="shared" si="1055"/>
        <v>7.3391821164959739</v>
      </c>
      <c r="BW1444" s="1">
        <f t="shared" si="1056"/>
        <v>6.1597308057789046</v>
      </c>
      <c r="BX1444" s="1">
        <f t="shared" si="1057"/>
        <v>6.7431904520749271</v>
      </c>
      <c r="BY1444" s="1">
        <f t="shared" si="1058"/>
        <v>6.4390422461468564</v>
      </c>
    </row>
    <row r="1445" spans="1:77" x14ac:dyDescent="0.25">
      <c r="A1445" s="1">
        <v>20071011</v>
      </c>
      <c r="B1445" s="1">
        <v>2007</v>
      </c>
      <c r="C1445" s="1">
        <v>10</v>
      </c>
      <c r="D1445" s="1">
        <v>14.215</v>
      </c>
      <c r="E1445" s="1">
        <v>174.54</v>
      </c>
      <c r="F1445" s="1">
        <f t="shared" si="1041"/>
        <v>7.2385228799999997</v>
      </c>
      <c r="G1445" s="1">
        <v>261.58300000000003</v>
      </c>
      <c r="H1445" s="1">
        <v>3.7530000000000001</v>
      </c>
      <c r="I1445" s="1">
        <v>340.60575</v>
      </c>
      <c r="J1445" s="1">
        <v>112.44270830000001</v>
      </c>
      <c r="K1445" s="1">
        <f t="shared" si="1042"/>
        <v>4.4142505200000003E-3</v>
      </c>
      <c r="L1445" s="1">
        <f t="shared" si="1043"/>
        <v>1.457257499568E-3</v>
      </c>
      <c r="M1445" s="1">
        <f t="shared" si="1013"/>
        <v>2.9569930204320005E-3</v>
      </c>
      <c r="N1445" s="1">
        <f t="shared" si="1014"/>
        <v>0.33012569018579402</v>
      </c>
      <c r="O1445" s="1">
        <f t="shared" si="1015"/>
        <v>2.3896223616856616</v>
      </c>
      <c r="P1445" s="1">
        <f t="shared" si="1016"/>
        <v>4.8489005183143377</v>
      </c>
      <c r="Q1445" s="1">
        <v>59.020499999999998</v>
      </c>
      <c r="R1445" s="1">
        <v>18.7501</v>
      </c>
      <c r="S1445" s="1">
        <v>0.75890503600000003</v>
      </c>
      <c r="T1445" s="1">
        <v>4.6940999999999997</v>
      </c>
      <c r="U1445" s="1">
        <v>0.90290320800000001</v>
      </c>
      <c r="V1445" s="1">
        <v>3.8399999999999997E-2</v>
      </c>
      <c r="W1445" s="1">
        <v>0.230788889</v>
      </c>
      <c r="X1445" s="1">
        <v>2.2188889E-2</v>
      </c>
      <c r="Y1445" s="1">
        <v>0.158077778</v>
      </c>
      <c r="Z1445" s="1">
        <v>0.714698477</v>
      </c>
      <c r="AA1445" s="1">
        <v>0.18698211300000001</v>
      </c>
      <c r="AB1445" s="1">
        <v>1.811111111</v>
      </c>
      <c r="AC1445" s="1">
        <v>0.718226111</v>
      </c>
      <c r="AD1445" s="1">
        <v>0.33275480400000002</v>
      </c>
      <c r="AE1445" s="1">
        <f t="shared" si="1017"/>
        <v>0.19001202207234827</v>
      </c>
      <c r="AF1445" s="1">
        <v>0.69286795400000001</v>
      </c>
      <c r="AG1445" s="1">
        <v>0.68686212800000002</v>
      </c>
      <c r="AH1445" s="1">
        <v>0.59287429899999999</v>
      </c>
      <c r="AI1445" s="1">
        <v>1</v>
      </c>
      <c r="AJ1445" s="1">
        <v>0.92732977599999999</v>
      </c>
      <c r="AK1445" s="1">
        <v>1</v>
      </c>
      <c r="AL1445" s="1">
        <v>0.96897799399999995</v>
      </c>
      <c r="AM1445" s="1">
        <v>0.75890503600000003</v>
      </c>
      <c r="AN1445" s="1">
        <f t="shared" si="1018"/>
        <v>0.66724519559757312</v>
      </c>
      <c r="AO1445" s="1">
        <f t="shared" si="1019"/>
        <v>0.28390206603644219</v>
      </c>
      <c r="AP1445" s="1">
        <f t="shared" si="1020"/>
        <v>2.0550316006840577</v>
      </c>
      <c r="AQ1445" s="1">
        <f t="shared" si="1021"/>
        <v>5.183491279315942</v>
      </c>
      <c r="AR1445" s="1">
        <f t="shared" si="1022"/>
        <v>0.22027679635816458</v>
      </c>
      <c r="AS1445" s="1">
        <f t="shared" si="1023"/>
        <v>0.58227777777500001</v>
      </c>
      <c r="AT1445" s="1">
        <f t="shared" si="1024"/>
        <v>0.59222723987272707</v>
      </c>
      <c r="AU1445" s="1">
        <f t="shared" si="1025"/>
        <v>0.37402754922965847</v>
      </c>
      <c r="AV1445" s="1">
        <f t="shared" si="1026"/>
        <v>1.4370835617703415</v>
      </c>
      <c r="AW1445" s="1">
        <f t="shared" si="1044"/>
        <v>1.2113570418524229</v>
      </c>
      <c r="AX1445" s="1">
        <f t="shared" si="1045"/>
        <v>4.4693003063685248</v>
      </c>
      <c r="AY1445" s="1">
        <f t="shared" si="1046"/>
        <v>5.4799321707576034</v>
      </c>
      <c r="AZ1445" s="1">
        <f t="shared" si="1047"/>
        <v>3.8408877590224533</v>
      </c>
      <c r="BA1445" s="1">
        <f t="shared" si="1048"/>
        <v>4.0090670119550582</v>
      </c>
      <c r="BB1445" s="1">
        <f t="shared" si="1049"/>
        <v>4.7940669864132079</v>
      </c>
      <c r="BC1445" s="1">
        <f t="shared" si="1050"/>
        <v>4.4716088767431117</v>
      </c>
      <c r="BD1445" s="1">
        <f t="shared" si="1051"/>
        <v>4.6772143157705202</v>
      </c>
      <c r="BE1445" s="1">
        <f t="shared" si="1027"/>
        <v>1.0540568662728727</v>
      </c>
      <c r="BF1445" s="1">
        <f t="shared" si="1028"/>
        <v>0.73878909242435642</v>
      </c>
      <c r="BG1445" s="1">
        <f t="shared" si="1029"/>
        <v>0.77113812354270084</v>
      </c>
      <c r="BH1445" s="1">
        <f t="shared" si="1030"/>
        <v>0.92213171020004248</v>
      </c>
      <c r="BI1445" s="1">
        <f t="shared" si="1031"/>
        <v>0.86010736865857651</v>
      </c>
      <c r="BJ1445" s="1">
        <f t="shared" si="1032"/>
        <v>0.89965527144218471</v>
      </c>
      <c r="BK1445" s="1">
        <f t="shared" si="1033"/>
        <v>0.90290320788540857</v>
      </c>
      <c r="BL1445" s="2">
        <f t="shared" si="1034"/>
        <v>1.5699999999999998</v>
      </c>
      <c r="BM1445" s="2">
        <f t="shared" si="1035"/>
        <v>1.1004139456039241</v>
      </c>
      <c r="BN1445" s="2">
        <f t="shared" si="1036"/>
        <v>1.1485972841702636</v>
      </c>
      <c r="BO1445" s="2">
        <f t="shared" si="1037"/>
        <v>1.3734996956409713</v>
      </c>
      <c r="BP1445" s="2">
        <f t="shared" si="1038"/>
        <v>1.2811154805801375</v>
      </c>
      <c r="BQ1445" s="2">
        <f t="shared" si="1039"/>
        <v>1.3400214175907419</v>
      </c>
      <c r="BR1445" s="2">
        <f t="shared" si="1040"/>
        <v>1.3448591643755927</v>
      </c>
      <c r="BS1445" s="1">
        <f t="shared" si="1052"/>
        <v>8.1622669358544631</v>
      </c>
      <c r="BT1445" s="1">
        <f t="shared" si="1053"/>
        <v>5.7209378114369818</v>
      </c>
      <c r="BU1445" s="1">
        <f t="shared" si="1054"/>
        <v>5.9714379842007501</v>
      </c>
      <c r="BV1445" s="1">
        <f t="shared" si="1055"/>
        <v>7.1406822625073048</v>
      </c>
      <c r="BW1445" s="1">
        <f t="shared" si="1056"/>
        <v>6.6603863236627765</v>
      </c>
      <c r="BX1445" s="1">
        <f t="shared" si="1057"/>
        <v>6.9666321720622548</v>
      </c>
      <c r="BY1445" s="1">
        <f t="shared" si="1058"/>
        <v>6.9917831151361556</v>
      </c>
    </row>
    <row r="1446" spans="1:77" x14ac:dyDescent="0.25">
      <c r="A1446" s="1">
        <v>20080512</v>
      </c>
      <c r="B1446" s="1">
        <v>2008</v>
      </c>
      <c r="C1446" s="1">
        <v>5</v>
      </c>
      <c r="D1446" s="1">
        <v>14.477</v>
      </c>
      <c r="E1446" s="1">
        <v>174.37899999999999</v>
      </c>
      <c r="F1446" s="1">
        <f t="shared" si="1041"/>
        <v>7.2318458879999996</v>
      </c>
      <c r="G1446" s="1">
        <v>454.21</v>
      </c>
      <c r="H1446" s="1">
        <v>5.0350000000000001</v>
      </c>
      <c r="I1446" s="1">
        <v>339.44993749999998</v>
      </c>
      <c r="J1446" s="1">
        <v>231.8890208</v>
      </c>
      <c r="K1446" s="1">
        <f t="shared" si="1042"/>
        <v>4.3992711899999998E-3</v>
      </c>
      <c r="L1446" s="1">
        <f t="shared" si="1043"/>
        <v>3.0052817095679997E-3</v>
      </c>
      <c r="M1446" s="1">
        <f t="shared" si="1013"/>
        <v>1.3939894804320002E-3</v>
      </c>
      <c r="N1446" s="1">
        <f t="shared" si="1014"/>
        <v>0.68313172336347838</v>
      </c>
      <c r="O1446" s="1">
        <f t="shared" si="1015"/>
        <v>4.940303344568524</v>
      </c>
      <c r="P1446" s="1">
        <f t="shared" si="1016"/>
        <v>2.2915425434314756</v>
      </c>
      <c r="Q1446" s="1">
        <v>38.343499999999999</v>
      </c>
      <c r="R1446" s="1">
        <v>34.143000000000001</v>
      </c>
      <c r="S1446" s="1">
        <v>0.52897436099999995</v>
      </c>
      <c r="T1446" s="1">
        <v>5.5548500000000001</v>
      </c>
      <c r="U1446" s="1">
        <v>1.2765048889999999</v>
      </c>
      <c r="V1446" s="1">
        <v>5.2722221999999999E-2</v>
      </c>
      <c r="W1446" s="1">
        <v>0.22531111100000001</v>
      </c>
      <c r="X1446" s="1">
        <v>3.1788889000000001E-2</v>
      </c>
      <c r="Y1446" s="1">
        <v>0.16985555599999999</v>
      </c>
      <c r="Z1446" s="1">
        <v>0.62074891200000004</v>
      </c>
      <c r="AA1446" s="1">
        <v>0.14033459700000001</v>
      </c>
      <c r="AB1446" s="1">
        <v>1.811111111</v>
      </c>
      <c r="AC1446" s="1">
        <v>0.60172865099999995</v>
      </c>
      <c r="AD1446" s="1">
        <v>0.61608286899999998</v>
      </c>
      <c r="AE1446" s="1">
        <f t="shared" si="1017"/>
        <v>0.5374406732066217</v>
      </c>
      <c r="AF1446" s="1">
        <v>0.70266619500000005</v>
      </c>
      <c r="AG1446" s="1">
        <v>0.70217440200000003</v>
      </c>
      <c r="AH1446" s="1">
        <v>0.59986656000000005</v>
      </c>
      <c r="AI1446" s="1">
        <v>1</v>
      </c>
      <c r="AJ1446" s="1">
        <v>0.89088640399999997</v>
      </c>
      <c r="AK1446" s="1">
        <v>0.99982501499999998</v>
      </c>
      <c r="AL1446" s="1">
        <v>0.63084464900000004</v>
      </c>
      <c r="AM1446" s="1">
        <v>0.52897436099999995</v>
      </c>
      <c r="AN1446" s="1">
        <f t="shared" si="1018"/>
        <v>0.38391713084256179</v>
      </c>
      <c r="AO1446" s="1">
        <f t="shared" si="1019"/>
        <v>0.74330120218053908</v>
      </c>
      <c r="AP1446" s="1">
        <f t="shared" si="1020"/>
        <v>5.3754397425347875</v>
      </c>
      <c r="AQ1446" s="1">
        <f t="shared" si="1021"/>
        <v>1.8564061454652121</v>
      </c>
      <c r="AR1446" s="1">
        <f t="shared" si="1022"/>
        <v>6.8520729619591089E-2</v>
      </c>
      <c r="AS1446" s="1">
        <f t="shared" si="1023"/>
        <v>0.58227777777500001</v>
      </c>
      <c r="AT1446" s="1">
        <f t="shared" si="1024"/>
        <v>1.5491157609274013</v>
      </c>
      <c r="AU1446" s="1">
        <f t="shared" si="1025"/>
        <v>0.58943815083925122</v>
      </c>
      <c r="AV1446" s="1">
        <f t="shared" si="1026"/>
        <v>1.2216729601607488</v>
      </c>
      <c r="AW1446" s="1">
        <f t="shared" si="1044"/>
        <v>2.1850796889924027</v>
      </c>
      <c r="AX1446" s="1">
        <f t="shared" si="1045"/>
        <v>2.4044942793815616</v>
      </c>
      <c r="AY1446" s="1">
        <f t="shared" si="1046"/>
        <v>3.0284540574590197</v>
      </c>
      <c r="AZ1446" s="1">
        <f t="shared" si="1047"/>
        <v>2.9000460254564424</v>
      </c>
      <c r="BA1446" s="1">
        <f t="shared" si="1048"/>
        <v>2.9941886365045018</v>
      </c>
      <c r="BB1446" s="1">
        <f t="shared" si="1049"/>
        <v>2.5584135334775064</v>
      </c>
      <c r="BC1446" s="1">
        <f t="shared" si="1050"/>
        <v>3.3469071422557408</v>
      </c>
      <c r="BD1446" s="1">
        <f t="shared" si="1051"/>
        <v>3.5528513178506782</v>
      </c>
      <c r="BE1446" s="1">
        <f t="shared" si="1027"/>
        <v>0.69593893836383669</v>
      </c>
      <c r="BF1446" s="1">
        <f t="shared" si="1028"/>
        <v>0.66643076430084858</v>
      </c>
      <c r="BG1446" s="1">
        <f t="shared" si="1029"/>
        <v>0.68806474241130322</v>
      </c>
      <c r="BH1446" s="1">
        <f t="shared" si="1030"/>
        <v>0.58792359553834872</v>
      </c>
      <c r="BI1446" s="1">
        <f t="shared" si="1031"/>
        <v>0.7691194778560122</v>
      </c>
      <c r="BJ1446" s="1">
        <f t="shared" si="1032"/>
        <v>0.81644546273359375</v>
      </c>
      <c r="BK1446" s="1">
        <f t="shared" si="1033"/>
        <v>1.2765048894332351</v>
      </c>
      <c r="BL1446" s="2">
        <f t="shared" si="1034"/>
        <v>1.5699999999999998</v>
      </c>
      <c r="BM1446" s="2">
        <f t="shared" si="1035"/>
        <v>1.5034311809196812</v>
      </c>
      <c r="BN1446" s="2">
        <f t="shared" si="1036"/>
        <v>1.552236246653274</v>
      </c>
      <c r="BO1446" s="2">
        <f t="shared" si="1037"/>
        <v>1.3263233225105768</v>
      </c>
      <c r="BP1446" s="2">
        <f t="shared" si="1038"/>
        <v>1.7350912754972896</v>
      </c>
      <c r="BQ1446" s="2">
        <f t="shared" si="1039"/>
        <v>1.8418560966071527</v>
      </c>
      <c r="BR1446" s="2">
        <f t="shared" si="1040"/>
        <v>2.8797248809240066</v>
      </c>
      <c r="BS1446" s="1">
        <f t="shared" si="1052"/>
        <v>6.8320259265690328</v>
      </c>
      <c r="BT1446" s="1">
        <f t="shared" si="1053"/>
        <v>6.5423444629653256</v>
      </c>
      <c r="BU1446" s="1">
        <f t="shared" si="1054"/>
        <v>6.7547250199333586</v>
      </c>
      <c r="BV1446" s="1">
        <f t="shared" si="1055"/>
        <v>5.7716403352900914</v>
      </c>
      <c r="BW1446" s="1">
        <f t="shared" si="1056"/>
        <v>7.5504385854530041</v>
      </c>
      <c r="BX1446" s="1">
        <f t="shared" si="1057"/>
        <v>8.0150373280441443</v>
      </c>
      <c r="BY1446" s="1">
        <f t="shared" si="1058"/>
        <v>12.531436336215755</v>
      </c>
    </row>
    <row r="1447" spans="1:77" x14ac:dyDescent="0.25">
      <c r="A1447" s="1">
        <v>20130930</v>
      </c>
      <c r="B1447" s="1">
        <v>2013</v>
      </c>
      <c r="C1447" s="1">
        <v>9</v>
      </c>
      <c r="D1447" s="1">
        <v>19.803999999999998</v>
      </c>
      <c r="E1447" s="1">
        <v>174.37899999999999</v>
      </c>
      <c r="F1447" s="1">
        <f t="shared" si="1041"/>
        <v>7.2318458879999996</v>
      </c>
      <c r="G1447" s="1">
        <v>294.99299999999999</v>
      </c>
      <c r="H1447" s="1">
        <v>8.3140000000000001</v>
      </c>
      <c r="I1447" s="1">
        <v>361.25529169999999</v>
      </c>
      <c r="J1447" s="1">
        <v>132.89527079999999</v>
      </c>
      <c r="K1447" s="1">
        <f t="shared" si="1042"/>
        <v>4.6818685804319998E-3</v>
      </c>
      <c r="L1447" s="1">
        <f t="shared" si="1043"/>
        <v>1.7223227095679997E-3</v>
      </c>
      <c r="M1447" s="1">
        <f t="shared" si="1013"/>
        <v>2.9595458708639999E-3</v>
      </c>
      <c r="N1447" s="1">
        <f t="shared" si="1014"/>
        <v>0.36787079346193008</v>
      </c>
      <c r="O1447" s="1">
        <f t="shared" si="1015"/>
        <v>2.6603848850129563</v>
      </c>
      <c r="P1447" s="1">
        <f t="shared" si="1016"/>
        <v>4.5714610029870428</v>
      </c>
      <c r="Q1447" s="1">
        <v>22.3459</v>
      </c>
      <c r="R1447" s="1">
        <v>9.2177600000000002</v>
      </c>
      <c r="S1447" s="1">
        <v>0.70796289199999995</v>
      </c>
      <c r="T1447" s="1">
        <v>2.35764</v>
      </c>
      <c r="U1447" s="1">
        <v>0.46063911400000002</v>
      </c>
      <c r="V1447" s="1">
        <v>3.5788888999999997E-2</v>
      </c>
      <c r="W1447" s="1">
        <v>0.207866667</v>
      </c>
      <c r="X1447" s="1">
        <v>2.0833332999999999E-2</v>
      </c>
      <c r="Y1447" s="1">
        <v>0.14368888899999999</v>
      </c>
      <c r="Z1447" s="1">
        <v>0.70623375399999999</v>
      </c>
      <c r="AA1447" s="1">
        <v>0.18255373</v>
      </c>
      <c r="AB1447" s="1">
        <v>2.0666666669999998</v>
      </c>
      <c r="AC1447" s="1">
        <v>0.70772985499999996</v>
      </c>
      <c r="AD1447" s="1">
        <v>0.40887071899999999</v>
      </c>
      <c r="AE1447" s="1">
        <f t="shared" si="1017"/>
        <v>0.28334852115266707</v>
      </c>
      <c r="AF1447" s="1">
        <v>0.88915859100000005</v>
      </c>
      <c r="AG1447" s="1">
        <v>0.97494019899999995</v>
      </c>
      <c r="AH1447" s="1">
        <v>0.74203362699999997</v>
      </c>
      <c r="AI1447" s="1">
        <v>1</v>
      </c>
      <c r="AJ1447" s="1">
        <v>0.92387010199999997</v>
      </c>
      <c r="AK1447" s="1">
        <v>0.98356652700000002</v>
      </c>
      <c r="AL1447" s="1">
        <v>0.89406307600000001</v>
      </c>
      <c r="AM1447" s="1">
        <v>0.70796289199999995</v>
      </c>
      <c r="AN1447" s="1">
        <f t="shared" si="1018"/>
        <v>0.59112928103378726</v>
      </c>
      <c r="AO1447" s="1">
        <f t="shared" si="1019"/>
        <v>0.37668783716007115</v>
      </c>
      <c r="AP1447" s="1">
        <f t="shared" si="1020"/>
        <v>2.7241483862256741</v>
      </c>
      <c r="AQ1447" s="1">
        <f t="shared" si="1021"/>
        <v>4.5076975017743255</v>
      </c>
      <c r="AR1447" s="1">
        <f t="shared" si="1022"/>
        <v>0.18173449158744767</v>
      </c>
      <c r="AS1447" s="1">
        <f t="shared" si="1023"/>
        <v>0.58866666667500001</v>
      </c>
      <c r="AT1447" s="1">
        <f t="shared" si="1024"/>
        <v>0.66888197763339463</v>
      </c>
      <c r="AU1447" s="1">
        <f t="shared" si="1025"/>
        <v>0.42222942170488925</v>
      </c>
      <c r="AV1447" s="1">
        <f t="shared" si="1026"/>
        <v>1.6444372452951106</v>
      </c>
      <c r="AW1447" s="1">
        <f t="shared" si="1044"/>
        <v>1.5860580042661878</v>
      </c>
      <c r="AX1447" s="1">
        <f t="shared" si="1045"/>
        <v>4.0233688560538647</v>
      </c>
      <c r="AY1447" s="1">
        <f t="shared" si="1046"/>
        <v>6.3879825289080037</v>
      </c>
      <c r="AZ1447" s="1">
        <f t="shared" si="1047"/>
        <v>4.9178688487825646</v>
      </c>
      <c r="BA1447" s="1">
        <f t="shared" si="1048"/>
        <v>5.1834711580773103</v>
      </c>
      <c r="BB1447" s="1">
        <f t="shared" si="1049"/>
        <v>5.6055428735065611</v>
      </c>
      <c r="BC1447" s="1">
        <f t="shared" si="1050"/>
        <v>5.2783889790971736</v>
      </c>
      <c r="BD1447" s="1">
        <f t="shared" si="1051"/>
        <v>5.5789628358819661</v>
      </c>
      <c r="BE1447" s="1">
        <f t="shared" si="1027"/>
        <v>1.2480932679264189</v>
      </c>
      <c r="BF1447" s="1">
        <f t="shared" si="1028"/>
        <v>0.96086033030522744</v>
      </c>
      <c r="BG1447" s="1">
        <f t="shared" si="1029"/>
        <v>1.0127540937393538</v>
      </c>
      <c r="BH1447" s="1">
        <f t="shared" si="1030"/>
        <v>1.0952190761067138</v>
      </c>
      <c r="BI1447" s="1">
        <f t="shared" si="1031"/>
        <v>1.0312992749268464</v>
      </c>
      <c r="BJ1447" s="1">
        <f t="shared" si="1032"/>
        <v>1.0900258299025545</v>
      </c>
      <c r="BK1447" s="1">
        <f t="shared" si="1033"/>
        <v>0.46063911397344703</v>
      </c>
      <c r="BL1447" s="2">
        <f t="shared" si="1034"/>
        <v>1.5699999999999998</v>
      </c>
      <c r="BM1447" s="2">
        <f t="shared" si="1035"/>
        <v>1.208684284537094</v>
      </c>
      <c r="BN1447" s="2">
        <f t="shared" si="1036"/>
        <v>1.2739624257508013</v>
      </c>
      <c r="BO1447" s="2">
        <f t="shared" si="1037"/>
        <v>1.3776966783454463</v>
      </c>
      <c r="BP1447" s="2">
        <f t="shared" si="1038"/>
        <v>1.2972907580257893</v>
      </c>
      <c r="BQ1447" s="2">
        <f t="shared" si="1039"/>
        <v>1.3711639962534452</v>
      </c>
      <c r="BR1447" s="2">
        <f t="shared" si="1040"/>
        <v>0.57944660669457937</v>
      </c>
      <c r="BS1447" s="1">
        <f t="shared" si="1052"/>
        <v>8.0355633894636398</v>
      </c>
      <c r="BT1447" s="1">
        <f t="shared" si="1053"/>
        <v>6.1862797364626267</v>
      </c>
      <c r="BU1447" s="1">
        <f t="shared" si="1054"/>
        <v>6.5203858776531387</v>
      </c>
      <c r="BV1447" s="1">
        <f t="shared" si="1055"/>
        <v>7.051317828215498</v>
      </c>
      <c r="BW1447" s="1">
        <f t="shared" si="1056"/>
        <v>6.639784790243036</v>
      </c>
      <c r="BX1447" s="1">
        <f t="shared" si="1057"/>
        <v>7.0178822988820659</v>
      </c>
      <c r="BY1447" s="1">
        <f t="shared" si="1058"/>
        <v>2.9657197063082155</v>
      </c>
    </row>
    <row r="1448" spans="1:77" x14ac:dyDescent="0.25">
      <c r="A1448" s="1">
        <v>20120419</v>
      </c>
      <c r="B1448" s="1">
        <v>2012</v>
      </c>
      <c r="C1448" s="1">
        <v>4</v>
      </c>
      <c r="D1448" s="1">
        <v>9.3360000000000003</v>
      </c>
      <c r="E1448" s="1">
        <v>174.27600000000001</v>
      </c>
      <c r="F1448" s="1">
        <f t="shared" si="1041"/>
        <v>7.2275742720000009</v>
      </c>
      <c r="G1448" s="1">
        <v>404.80500000000001</v>
      </c>
      <c r="H1448" s="1">
        <v>3.4239999999999999</v>
      </c>
      <c r="I1448" s="1">
        <v>322.17481249999997</v>
      </c>
      <c r="J1448" s="1">
        <v>272.7128333</v>
      </c>
      <c r="K1448" s="1">
        <f t="shared" si="1042"/>
        <v>4.1753855699999988E-3</v>
      </c>
      <c r="L1448" s="1">
        <f t="shared" si="1043"/>
        <v>3.5343583195680001E-3</v>
      </c>
      <c r="M1448" s="1">
        <f t="shared" si="1013"/>
        <v>6.4102725043199867E-4</v>
      </c>
      <c r="N1448" s="1">
        <f t="shared" si="1014"/>
        <v>0.84647471720030887</v>
      </c>
      <c r="O1448" s="1">
        <f t="shared" si="1015"/>
        <v>6.117958887935429</v>
      </c>
      <c r="P1448" s="1">
        <f t="shared" si="1016"/>
        <v>1.1096153840645719</v>
      </c>
      <c r="Q1448" s="1">
        <v>20.324000000000002</v>
      </c>
      <c r="R1448" s="1">
        <v>41.757800000000003</v>
      </c>
      <c r="S1448" s="1">
        <v>0.327374528</v>
      </c>
      <c r="T1448" s="1">
        <v>4.6871200000000002</v>
      </c>
      <c r="U1448" s="1">
        <v>1.116120768</v>
      </c>
      <c r="V1448" s="1">
        <v>5.5688888999999998E-2</v>
      </c>
      <c r="W1448" s="1">
        <v>0.225611111</v>
      </c>
      <c r="X1448" s="1">
        <v>3.3000000000000002E-2</v>
      </c>
      <c r="Y1448" s="1">
        <v>0.19012222200000001</v>
      </c>
      <c r="Z1448" s="1">
        <v>0.60406051199999999</v>
      </c>
      <c r="AA1448" s="1">
        <v>8.5364549999999997E-2</v>
      </c>
      <c r="AB1448" s="1">
        <v>1.6777777780000001</v>
      </c>
      <c r="AC1448" s="1">
        <v>0.58103503499999998</v>
      </c>
      <c r="AD1448" s="1">
        <v>0.56948160199999998</v>
      </c>
      <c r="AE1448" s="1">
        <f t="shared" si="1017"/>
        <v>0.4802962624156959</v>
      </c>
      <c r="AF1448" s="1">
        <v>0.50504079599999996</v>
      </c>
      <c r="AG1448" s="1">
        <v>0.40377277900000003</v>
      </c>
      <c r="AH1448" s="1">
        <v>0.46266346400000002</v>
      </c>
      <c r="AI1448" s="1">
        <v>1</v>
      </c>
      <c r="AJ1448" s="1">
        <v>0.84794105500000005</v>
      </c>
      <c r="AK1448" s="1">
        <v>1</v>
      </c>
      <c r="AL1448" s="1">
        <v>0.33437430600000001</v>
      </c>
      <c r="AM1448" s="1">
        <v>0.327374528</v>
      </c>
      <c r="AN1448" s="1">
        <f t="shared" si="1018"/>
        <v>0.43051839774706341</v>
      </c>
      <c r="AO1448" s="1">
        <f t="shared" si="1019"/>
        <v>0.65390917172999263</v>
      </c>
      <c r="AP1448" s="1">
        <f t="shared" si="1020"/>
        <v>4.7261771058205246</v>
      </c>
      <c r="AQ1448" s="1">
        <f t="shared" si="1021"/>
        <v>2.5013971661794763</v>
      </c>
      <c r="AR1448" s="1">
        <f t="shared" si="1022"/>
        <v>9.7114483185397074E-2</v>
      </c>
      <c r="AS1448" s="1">
        <f t="shared" si="1023"/>
        <v>0.57894444445000004</v>
      </c>
      <c r="AT1448" s="1">
        <f t="shared" si="1024"/>
        <v>1.4827802591430912</v>
      </c>
      <c r="AU1448" s="1">
        <f t="shared" si="1025"/>
        <v>0.53083923451108794</v>
      </c>
      <c r="AV1448" s="1">
        <f t="shared" si="1026"/>
        <v>1.1469385434889121</v>
      </c>
      <c r="AW1448" s="1">
        <f t="shared" si="1044"/>
        <v>1.9094430552642161</v>
      </c>
      <c r="AX1448" s="1">
        <f t="shared" si="1045"/>
        <v>2.722201779954152</v>
      </c>
      <c r="AY1448" s="1">
        <f t="shared" si="1046"/>
        <v>1.1134068645235999</v>
      </c>
      <c r="AZ1448" s="1">
        <f t="shared" si="1047"/>
        <v>1.0191882937910943</v>
      </c>
      <c r="BA1448" s="1">
        <f t="shared" si="1048"/>
        <v>1.0712567107927977</v>
      </c>
      <c r="BB1448" s="1">
        <f t="shared" si="1049"/>
        <v>0.98389708507890361</v>
      </c>
      <c r="BC1448" s="1">
        <f t="shared" si="1050"/>
        <v>1.5421356909456923</v>
      </c>
      <c r="BD1448" s="1">
        <f t="shared" si="1051"/>
        <v>1.4908358710875325</v>
      </c>
      <c r="BE1448" s="1">
        <f t="shared" si="1027"/>
        <v>0.26513008509277453</v>
      </c>
      <c r="BF1448" s="1">
        <f t="shared" si="1028"/>
        <v>0.24269428154999931</v>
      </c>
      <c r="BG1448" s="1">
        <f t="shared" si="1029"/>
        <v>0.25509307687825922</v>
      </c>
      <c r="BH1448" s="1">
        <f t="shared" si="1030"/>
        <v>0.23429056008301022</v>
      </c>
      <c r="BI1448" s="1">
        <f t="shared" si="1031"/>
        <v>0.36722116594815518</v>
      </c>
      <c r="BJ1448" s="1">
        <f t="shared" si="1032"/>
        <v>0.35500539286680499</v>
      </c>
      <c r="BK1448" s="1">
        <f t="shared" si="1033"/>
        <v>1.1161207677408791</v>
      </c>
      <c r="BL1448" s="2">
        <f t="shared" si="1034"/>
        <v>1.5700000000000003</v>
      </c>
      <c r="BM1448" s="2">
        <f t="shared" si="1035"/>
        <v>1.4371436644022071</v>
      </c>
      <c r="BN1448" s="2">
        <f t="shared" si="1036"/>
        <v>1.5105646368224306</v>
      </c>
      <c r="BO1448" s="2">
        <f t="shared" si="1037"/>
        <v>1.3873800070694073</v>
      </c>
      <c r="BP1448" s="2">
        <f t="shared" si="1038"/>
        <v>2.1745447346605777</v>
      </c>
      <c r="BQ1448" s="2">
        <f t="shared" si="1039"/>
        <v>2.1022075507042235</v>
      </c>
      <c r="BR1448" s="2">
        <f t="shared" si="1040"/>
        <v>6.6092446835673542</v>
      </c>
      <c r="BS1448" s="1">
        <f t="shared" si="1052"/>
        <v>6.5931739760516939</v>
      </c>
      <c r="BT1448" s="1">
        <f t="shared" si="1053"/>
        <v>6.0352472662319752</v>
      </c>
      <c r="BU1448" s="1">
        <f t="shared" si="1054"/>
        <v>6.3435767214277865</v>
      </c>
      <c r="BV1448" s="1">
        <f t="shared" si="1055"/>
        <v>5.8262660875824404</v>
      </c>
      <c r="BW1448" s="1">
        <f t="shared" si="1056"/>
        <v>9.1319437925632823</v>
      </c>
      <c r="BX1448" s="1">
        <f t="shared" si="1057"/>
        <v>8.8281656787022023</v>
      </c>
      <c r="BY1448" s="1">
        <f t="shared" si="1058"/>
        <v>27.755350349716107</v>
      </c>
    </row>
    <row r="1449" spans="1:77" x14ac:dyDescent="0.25">
      <c r="A1449" s="1">
        <v>20060816</v>
      </c>
      <c r="B1449" s="1">
        <v>2006</v>
      </c>
      <c r="C1449" s="1">
        <v>8</v>
      </c>
      <c r="D1449" s="1">
        <v>17.672000000000001</v>
      </c>
      <c r="E1449" s="1">
        <v>174.26</v>
      </c>
      <c r="F1449" s="1">
        <f t="shared" si="1041"/>
        <v>7.2269107199999993</v>
      </c>
      <c r="G1449" s="1">
        <v>419.899</v>
      </c>
      <c r="H1449" s="1">
        <v>3.1669999999999998</v>
      </c>
      <c r="I1449" s="1">
        <v>340.54279170000001</v>
      </c>
      <c r="J1449" s="1">
        <v>252.7580208</v>
      </c>
      <c r="K1449" s="1">
        <f t="shared" si="1042"/>
        <v>4.4134345804319993E-3</v>
      </c>
      <c r="L1449" s="1">
        <f t="shared" si="1043"/>
        <v>3.275743949568E-3</v>
      </c>
      <c r="M1449" s="1">
        <f t="shared" si="1013"/>
        <v>1.1376906308639993E-3</v>
      </c>
      <c r="N1449" s="1">
        <f t="shared" si="1014"/>
        <v>0.74222102760779118</v>
      </c>
      <c r="O1449" s="1">
        <f t="shared" si="1015"/>
        <v>5.3639651010281613</v>
      </c>
      <c r="P1449" s="1">
        <f t="shared" si="1016"/>
        <v>1.8629456189718381</v>
      </c>
      <c r="Q1449" s="1">
        <v>29.636700000000001</v>
      </c>
      <c r="R1449" s="1">
        <v>41.243099999999998</v>
      </c>
      <c r="S1449" s="1">
        <v>0.41812618000000001</v>
      </c>
      <c r="T1449" s="1">
        <v>2.0272700000000001</v>
      </c>
      <c r="U1449" s="1">
        <v>0.47913048400000002</v>
      </c>
      <c r="V1449" s="1">
        <v>6.4044444000000006E-2</v>
      </c>
      <c r="W1449" s="1">
        <v>0.26241111099999997</v>
      </c>
      <c r="X1449" s="1">
        <v>3.6855555999999998E-2</v>
      </c>
      <c r="Y1449" s="1">
        <v>0.20545555600000001</v>
      </c>
      <c r="Z1449" s="1">
        <v>0.60763759100000003</v>
      </c>
      <c r="AA1449" s="1">
        <v>0.12173458600000001</v>
      </c>
      <c r="AB1449" s="1">
        <v>1.9777777780000001</v>
      </c>
      <c r="AC1449" s="1">
        <v>0.58547061300000003</v>
      </c>
      <c r="AD1449" s="1">
        <v>0.58499543899999995</v>
      </c>
      <c r="AE1449" s="1">
        <f t="shared" si="1017"/>
        <v>0.49931997424892705</v>
      </c>
      <c r="AF1449" s="1">
        <v>0.81822953399999998</v>
      </c>
      <c r="AG1449" s="1">
        <v>0.87585505299999999</v>
      </c>
      <c r="AH1449" s="1">
        <v>0.685134774</v>
      </c>
      <c r="AI1449" s="1">
        <v>1</v>
      </c>
      <c r="AJ1449" s="1">
        <v>0.876355145</v>
      </c>
      <c r="AK1449" s="1">
        <v>1</v>
      </c>
      <c r="AL1449" s="1">
        <v>0.46783261799999998</v>
      </c>
      <c r="AM1449" s="1">
        <v>0.41812618000000001</v>
      </c>
      <c r="AN1449" s="1">
        <f t="shared" si="1018"/>
        <v>0.41500456062053015</v>
      </c>
      <c r="AO1449" s="1">
        <f t="shared" si="1019"/>
        <v>0.6837367595290329</v>
      </c>
      <c r="AP1449" s="1">
        <f t="shared" si="1020"/>
        <v>4.9413045170984295</v>
      </c>
      <c r="AQ1449" s="1">
        <f t="shared" si="1021"/>
        <v>2.2856062029015698</v>
      </c>
      <c r="AR1449" s="1">
        <f t="shared" si="1022"/>
        <v>8.4937891548037353E-2</v>
      </c>
      <c r="AS1449" s="1">
        <f t="shared" si="1023"/>
        <v>0.58644444444999999</v>
      </c>
      <c r="AT1449" s="1">
        <f t="shared" si="1024"/>
        <v>1.2822720413559654</v>
      </c>
      <c r="AU1449" s="1">
        <f t="shared" si="1025"/>
        <v>0.56757570652506872</v>
      </c>
      <c r="AV1449" s="1">
        <f t="shared" si="1026"/>
        <v>1.4102020714749313</v>
      </c>
      <c r="AW1449" s="1">
        <f t="shared" si="1044"/>
        <v>2.2375797587444533</v>
      </c>
      <c r="AX1449" s="1">
        <f t="shared" si="1045"/>
        <v>2.632118080946388</v>
      </c>
      <c r="AY1449" s="1">
        <f t="shared" si="1046"/>
        <v>2.542863760553463</v>
      </c>
      <c r="AZ1449" s="1">
        <f t="shared" si="1047"/>
        <v>2.3634236965065134</v>
      </c>
      <c r="BA1449" s="1">
        <f t="shared" si="1048"/>
        <v>2.6939593340148855</v>
      </c>
      <c r="BB1449" s="1">
        <f t="shared" si="1049"/>
        <v>2.3442866872056594</v>
      </c>
      <c r="BC1449" s="1">
        <f t="shared" si="1050"/>
        <v>3.040597890751993</v>
      </c>
      <c r="BD1449" s="1">
        <f t="shared" si="1051"/>
        <v>3.3927887407587836</v>
      </c>
      <c r="BE1449" s="1">
        <f t="shared" si="1027"/>
        <v>0.60098731007533979</v>
      </c>
      <c r="BF1449" s="1">
        <f t="shared" si="1028"/>
        <v>0.55857795921501263</v>
      </c>
      <c r="BG1449" s="1">
        <f t="shared" si="1029"/>
        <v>0.63669764724224609</v>
      </c>
      <c r="BH1449" s="1">
        <f t="shared" si="1030"/>
        <v>0.55405506659252157</v>
      </c>
      <c r="BI1449" s="1">
        <f t="shared" si="1031"/>
        <v>0.71862314282463213</v>
      </c>
      <c r="BJ1449" s="1">
        <f t="shared" si="1032"/>
        <v>0.80186088244016673</v>
      </c>
      <c r="BK1449" s="1">
        <f t="shared" si="1033"/>
        <v>0.47913048390419993</v>
      </c>
      <c r="BL1449" s="2">
        <f t="shared" si="1034"/>
        <v>1.57</v>
      </c>
      <c r="BM1449" s="2">
        <f t="shared" si="1035"/>
        <v>1.4592111701287556</v>
      </c>
      <c r="BN1449" s="2">
        <f t="shared" si="1036"/>
        <v>1.6632885410592357</v>
      </c>
      <c r="BO1449" s="2">
        <f t="shared" si="1037"/>
        <v>1.4473957103041202</v>
      </c>
      <c r="BP1449" s="2">
        <f t="shared" si="1038"/>
        <v>1.8773080817517371</v>
      </c>
      <c r="BQ1449" s="2">
        <f t="shared" si="1039"/>
        <v>2.0947556867269683</v>
      </c>
      <c r="BR1449" s="2">
        <f t="shared" si="1040"/>
        <v>1.2516651302259507</v>
      </c>
      <c r="BS1449" s="1">
        <f t="shared" si="1052"/>
        <v>6.6428958434554346</v>
      </c>
      <c r="BT1449" s="1">
        <f t="shared" si="1053"/>
        <v>6.1741323673707322</v>
      </c>
      <c r="BU1449" s="1">
        <f t="shared" si="1054"/>
        <v>7.0376130801716235</v>
      </c>
      <c r="BV1449" s="1">
        <f t="shared" si="1055"/>
        <v>6.124139457206665</v>
      </c>
      <c r="BW1449" s="1">
        <f t="shared" si="1056"/>
        <v>7.9431605434101318</v>
      </c>
      <c r="BX1449" s="1">
        <f t="shared" si="1057"/>
        <v>8.8632126397536375</v>
      </c>
      <c r="BY1449" s="1">
        <f t="shared" si="1058"/>
        <v>5.2959752171822112</v>
      </c>
    </row>
    <row r="1450" spans="1:77" x14ac:dyDescent="0.25">
      <c r="A1450" s="1">
        <v>20050225</v>
      </c>
      <c r="B1450" s="1">
        <v>2005</v>
      </c>
      <c r="C1450" s="1">
        <v>2</v>
      </c>
      <c r="D1450" s="1">
        <v>0.53700000000000003</v>
      </c>
      <c r="E1450" s="1">
        <v>174.22900000000001</v>
      </c>
      <c r="F1450" s="1">
        <f t="shared" si="1041"/>
        <v>7.225625088000001</v>
      </c>
      <c r="G1450" s="1">
        <v>243.59299999999999</v>
      </c>
      <c r="H1450" s="1">
        <v>3.0310000000000001</v>
      </c>
      <c r="I1450" s="1">
        <v>327.039625</v>
      </c>
      <c r="J1450" s="1">
        <v>96.839187499999994</v>
      </c>
      <c r="K1450" s="1">
        <f t="shared" si="1042"/>
        <v>4.2384335399999994E-3</v>
      </c>
      <c r="L1450" s="1">
        <f t="shared" si="1043"/>
        <v>1.2550358699999998E-3</v>
      </c>
      <c r="M1450" s="1">
        <f t="shared" si="1013"/>
        <v>2.9833976699999995E-3</v>
      </c>
      <c r="N1450" s="1">
        <f t="shared" si="1014"/>
        <v>0.29610842264144593</v>
      </c>
      <c r="O1450" s="1">
        <f t="shared" si="1015"/>
        <v>2.1395684474061394</v>
      </c>
      <c r="P1450" s="1">
        <f t="shared" si="1016"/>
        <v>5.0860566405938616</v>
      </c>
      <c r="Q1450" s="1">
        <v>9.4276099999999996</v>
      </c>
      <c r="R1450" s="1">
        <v>49.470799999999997</v>
      </c>
      <c r="S1450" s="1">
        <v>0.160065611</v>
      </c>
      <c r="T1450" s="1">
        <v>1.7504</v>
      </c>
      <c r="U1450" s="1">
        <v>0.328982724</v>
      </c>
      <c r="V1450" s="1">
        <v>2.5633333000000001E-2</v>
      </c>
      <c r="W1450" s="1">
        <v>0.163766667</v>
      </c>
      <c r="X1450" s="1">
        <v>1.4011111E-2</v>
      </c>
      <c r="Y1450" s="1">
        <v>0.11884444399999999</v>
      </c>
      <c r="Z1450" s="1">
        <v>0.72932066500000003</v>
      </c>
      <c r="AA1450" s="1">
        <v>0.15895419999999999</v>
      </c>
      <c r="AB1450" s="1">
        <v>1.877777778</v>
      </c>
      <c r="AC1450" s="1">
        <v>0.73635762500000002</v>
      </c>
      <c r="AD1450" s="1">
        <v>0.28475366699999999</v>
      </c>
      <c r="AE1450" s="1">
        <f t="shared" si="1017"/>
        <v>0.13115103249540158</v>
      </c>
      <c r="AF1450" s="1">
        <v>0.15263268699999999</v>
      </c>
      <c r="AG1450" s="1">
        <v>9.6781471999999993E-2</v>
      </c>
      <c r="AH1450" s="1">
        <v>0.227835602</v>
      </c>
      <c r="AI1450" s="1">
        <v>1</v>
      </c>
      <c r="AJ1450" s="1">
        <v>0.90543296900000003</v>
      </c>
      <c r="AK1450" s="1">
        <v>1</v>
      </c>
      <c r="AL1450" s="1">
        <v>8.8331780999999998E-2</v>
      </c>
      <c r="AM1450" s="1">
        <v>0.160065611</v>
      </c>
      <c r="AN1450" s="1">
        <f t="shared" si="1018"/>
        <v>0.71524633302270602</v>
      </c>
      <c r="AO1450" s="1">
        <f t="shared" si="1019"/>
        <v>0.24144036831496329</v>
      </c>
      <c r="AP1450" s="1">
        <f t="shared" si="1020"/>
        <v>1.7445575825525592</v>
      </c>
      <c r="AQ1450" s="1">
        <f t="shared" si="1021"/>
        <v>5.4810675054474416</v>
      </c>
      <c r="AR1450" s="1">
        <f t="shared" si="1022"/>
        <v>0.23429584246844612</v>
      </c>
      <c r="AS1450" s="1">
        <f t="shared" si="1023"/>
        <v>0.58394444445000004</v>
      </c>
      <c r="AT1450" s="1">
        <f t="shared" si="1024"/>
        <v>0.48201958351695684</v>
      </c>
      <c r="AU1450" s="1">
        <f t="shared" si="1025"/>
        <v>0.35112644646952124</v>
      </c>
      <c r="AV1450" s="1">
        <f t="shared" si="1026"/>
        <v>1.5266513315304788</v>
      </c>
      <c r="AW1450" s="1">
        <f t="shared" si="1044"/>
        <v>1.1349977144391403</v>
      </c>
      <c r="AX1450" s="1">
        <f t="shared" si="1045"/>
        <v>4.6891351433392483</v>
      </c>
      <c r="AY1450" s="1">
        <f t="shared" si="1046"/>
        <v>0.11262333962219445</v>
      </c>
      <c r="AZ1450" s="1">
        <f t="shared" si="1047"/>
        <v>7.4039817137571434E-2</v>
      </c>
      <c r="BA1450" s="1">
        <f t="shared" si="1048"/>
        <v>8.0235030715185271E-2</v>
      </c>
      <c r="BB1450" s="1">
        <f t="shared" si="1049"/>
        <v>9.8703668671531464E-2</v>
      </c>
      <c r="BC1450" s="1">
        <f t="shared" si="1050"/>
        <v>9.1330849593884406E-2</v>
      </c>
      <c r="BD1450" s="1">
        <f t="shared" si="1051"/>
        <v>9.4786875256032327E-2</v>
      </c>
      <c r="BE1450" s="1">
        <f t="shared" si="1027"/>
        <v>2.1167237817995108E-2</v>
      </c>
      <c r="BF1450" s="1">
        <f t="shared" si="1028"/>
        <v>1.3915574006322538E-2</v>
      </c>
      <c r="BG1450" s="1">
        <f t="shared" si="1029"/>
        <v>1.5079946858082491E-2</v>
      </c>
      <c r="BH1450" s="1">
        <f t="shared" si="1030"/>
        <v>1.8551075072783304E-2</v>
      </c>
      <c r="BI1450" s="1">
        <f t="shared" si="1031"/>
        <v>1.7165374601378958E-2</v>
      </c>
      <c r="BJ1450" s="1">
        <f t="shared" si="1032"/>
        <v>1.7814924839732595E-2</v>
      </c>
      <c r="BK1450" s="1">
        <f t="shared" si="1033"/>
        <v>0.32898272419296154</v>
      </c>
      <c r="BL1450" s="2">
        <f t="shared" si="1034"/>
        <v>1.57</v>
      </c>
      <c r="BM1450" s="2">
        <f t="shared" si="1035"/>
        <v>1.0321351976946658</v>
      </c>
      <c r="BN1450" s="2">
        <f t="shared" si="1036"/>
        <v>1.1184981607312985</v>
      </c>
      <c r="BO1450" s="2">
        <f t="shared" si="1037"/>
        <v>1.3759559992995076</v>
      </c>
      <c r="BP1450" s="2">
        <f t="shared" si="1038"/>
        <v>1.2731768951570057</v>
      </c>
      <c r="BQ1450" s="2">
        <f t="shared" si="1039"/>
        <v>1.321354833298195</v>
      </c>
      <c r="BR1450" s="2">
        <f t="shared" si="1040"/>
        <v>24.401052297142432</v>
      </c>
      <c r="BS1450" s="1">
        <f t="shared" si="1052"/>
        <v>8.3534112824359514</v>
      </c>
      <c r="BT1450" s="1">
        <f t="shared" si="1053"/>
        <v>5.4916240798865488</v>
      </c>
      <c r="BU1450" s="1">
        <f t="shared" si="1054"/>
        <v>5.9511306721252799</v>
      </c>
      <c r="BV1450" s="1">
        <f t="shared" si="1055"/>
        <v>7.3209722093528296</v>
      </c>
      <c r="BW1450" s="1">
        <f t="shared" si="1056"/>
        <v>6.7741211723193038</v>
      </c>
      <c r="BX1450" s="1">
        <f t="shared" si="1057"/>
        <v>7.0304588360346614</v>
      </c>
      <c r="BY1450" s="1">
        <f t="shared" si="1058"/>
        <v>129.82931564475115</v>
      </c>
    </row>
    <row r="1451" spans="1:77" x14ac:dyDescent="0.25">
      <c r="A1451" s="1">
        <v>20110622</v>
      </c>
      <c r="B1451" s="1">
        <v>2011</v>
      </c>
      <c r="C1451" s="1">
        <v>6</v>
      </c>
      <c r="D1451" s="1">
        <v>20.041</v>
      </c>
      <c r="E1451" s="1">
        <v>173.773</v>
      </c>
      <c r="F1451" s="1">
        <f t="shared" si="1041"/>
        <v>7.2067138560000004</v>
      </c>
      <c r="G1451" s="1">
        <v>488.53300000000002</v>
      </c>
      <c r="H1451" s="1">
        <v>3.7810000000000001</v>
      </c>
      <c r="I1451" s="1">
        <v>336.96633329999997</v>
      </c>
      <c r="J1451" s="1">
        <v>245.06727079999999</v>
      </c>
      <c r="K1451" s="1">
        <f t="shared" si="1042"/>
        <v>4.3670836795679999E-3</v>
      </c>
      <c r="L1451" s="1">
        <f t="shared" si="1043"/>
        <v>3.1760718295679997E-3</v>
      </c>
      <c r="M1451" s="1">
        <f t="shared" si="1013"/>
        <v>1.1910118500000001E-3</v>
      </c>
      <c r="N1451" s="1">
        <f t="shared" si="1014"/>
        <v>0.72727523963593543</v>
      </c>
      <c r="O1451" s="1">
        <f t="shared" si="1015"/>
        <v>5.241264546610017</v>
      </c>
      <c r="P1451" s="1">
        <f t="shared" si="1016"/>
        <v>1.9654493093899834</v>
      </c>
      <c r="Q1451" s="1">
        <v>29.1831</v>
      </c>
      <c r="R1451" s="1">
        <v>27.433399999999999</v>
      </c>
      <c r="S1451" s="1">
        <v>0.51545220899999999</v>
      </c>
      <c r="T1451" s="1">
        <v>5.5629</v>
      </c>
      <c r="U1451" s="1">
        <v>1.1079139469999999</v>
      </c>
      <c r="V1451" s="1">
        <v>4.1055556E-2</v>
      </c>
      <c r="W1451" s="1">
        <v>0.230255556</v>
      </c>
      <c r="X1451" s="1">
        <v>2.4655555999999999E-2</v>
      </c>
      <c r="Y1451" s="1">
        <v>0.162722222</v>
      </c>
      <c r="Z1451" s="1">
        <v>0.69735440800000004</v>
      </c>
      <c r="AA1451" s="1">
        <v>0.171850262</v>
      </c>
      <c r="AB1451" s="1">
        <v>2.377777778</v>
      </c>
      <c r="AC1451" s="1">
        <v>0.69671946600000001</v>
      </c>
      <c r="AD1451" s="1">
        <v>0.64429629099999997</v>
      </c>
      <c r="AE1451" s="1">
        <f t="shared" si="1017"/>
        <v>0.57203714408338446</v>
      </c>
      <c r="AF1451" s="1">
        <v>0.89657134999999999</v>
      </c>
      <c r="AG1451" s="1">
        <v>0.98520361300000003</v>
      </c>
      <c r="AH1451" s="1">
        <v>0.74835868699999997</v>
      </c>
      <c r="AI1451" s="1">
        <v>1</v>
      </c>
      <c r="AJ1451" s="1">
        <v>0.91550801699999995</v>
      </c>
      <c r="AK1451" s="1">
        <v>1</v>
      </c>
      <c r="AL1451" s="1">
        <v>0.61095913099999999</v>
      </c>
      <c r="AM1451" s="1">
        <v>0.51545220899999999</v>
      </c>
      <c r="AN1451" s="1">
        <f t="shared" si="1018"/>
        <v>0.35570370885897162</v>
      </c>
      <c r="AO1451" s="1">
        <f t="shared" si="1019"/>
        <v>0.79615281231890356</v>
      </c>
      <c r="AP1451" s="1">
        <f t="shared" si="1020"/>
        <v>5.7376455040320105</v>
      </c>
      <c r="AQ1451" s="1">
        <f t="shared" si="1021"/>
        <v>1.4690683519679899</v>
      </c>
      <c r="AR1451" s="1">
        <f t="shared" si="1022"/>
        <v>4.9618406685296837E-2</v>
      </c>
      <c r="AS1451" s="1">
        <f t="shared" si="1023"/>
        <v>0.59644444445</v>
      </c>
      <c r="AT1451" s="1">
        <f t="shared" si="1024"/>
        <v>1.1646423705101838</v>
      </c>
      <c r="AU1451" s="1">
        <f t="shared" si="1025"/>
        <v>0.66482501249421222</v>
      </c>
      <c r="AV1451" s="1">
        <f t="shared" si="1026"/>
        <v>1.7129527655057877</v>
      </c>
      <c r="AW1451" s="1">
        <f t="shared" si="1044"/>
        <v>2.7710986731617639</v>
      </c>
      <c r="AX1451" s="1">
        <f t="shared" si="1045"/>
        <v>2.1959983356041928</v>
      </c>
      <c r="AY1451" s="1">
        <f t="shared" si="1046"/>
        <v>4.3180920140156012</v>
      </c>
      <c r="AZ1451" s="1">
        <f t="shared" si="1047"/>
        <v>4.2453805348371745</v>
      </c>
      <c r="BA1451" s="1">
        <f t="shared" si="1048"/>
        <v>4.3604542138207663</v>
      </c>
      <c r="BB1451" s="1">
        <f t="shared" si="1049"/>
        <v>3.4211576321688337</v>
      </c>
      <c r="BC1451" s="1">
        <f t="shared" si="1050"/>
        <v>5.0594356830885223</v>
      </c>
      <c r="BD1451" s="1">
        <f t="shared" si="1051"/>
        <v>5.2026785052866655</v>
      </c>
      <c r="BE1451" s="1">
        <f t="shared" si="1027"/>
        <v>0.85999647101453014</v>
      </c>
      <c r="BF1451" s="1">
        <f t="shared" si="1028"/>
        <v>0.84551516415661021</v>
      </c>
      <c r="BG1451" s="1">
        <f t="shared" si="1029"/>
        <v>0.86843337838440693</v>
      </c>
      <c r="BH1451" s="1">
        <f t="shared" si="1030"/>
        <v>0.68136192579961841</v>
      </c>
      <c r="BI1451" s="1">
        <f t="shared" si="1031"/>
        <v>1.0076433801453026</v>
      </c>
      <c r="BJ1451" s="1">
        <f t="shared" si="1032"/>
        <v>1.0361717952853049</v>
      </c>
      <c r="BK1451" s="1">
        <f t="shared" si="1033"/>
        <v>1.1079139474283202</v>
      </c>
      <c r="BL1451" s="2">
        <f t="shared" si="1034"/>
        <v>1.57</v>
      </c>
      <c r="BM1451" s="2">
        <f t="shared" si="1035"/>
        <v>1.5435630871367261</v>
      </c>
      <c r="BN1451" s="2">
        <f t="shared" si="1036"/>
        <v>1.5854023243317275</v>
      </c>
      <c r="BO1451" s="2">
        <f t="shared" si="1037"/>
        <v>1.2438867594926761</v>
      </c>
      <c r="BP1451" s="2">
        <f t="shared" si="1038"/>
        <v>1.8395425564500911</v>
      </c>
      <c r="BQ1451" s="2">
        <f t="shared" si="1039"/>
        <v>1.8916237140820118</v>
      </c>
      <c r="BR1451" s="2">
        <f t="shared" si="1040"/>
        <v>2.0225953897351219</v>
      </c>
      <c r="BS1451" s="1">
        <f t="shared" si="1052"/>
        <v>7.8830607921063809</v>
      </c>
      <c r="BT1451" s="1">
        <f t="shared" si="1053"/>
        <v>7.7503195237899432</v>
      </c>
      <c r="BU1451" s="1">
        <f t="shared" si="1054"/>
        <v>7.9603967532826516</v>
      </c>
      <c r="BV1451" s="1">
        <f t="shared" si="1055"/>
        <v>6.2456273525967987</v>
      </c>
      <c r="BW1451" s="1">
        <f t="shared" si="1056"/>
        <v>9.2364495555177388</v>
      </c>
      <c r="BX1451" s="1">
        <f t="shared" si="1057"/>
        <v>9.4979520598079983</v>
      </c>
      <c r="BY1451" s="1">
        <f t="shared" si="1058"/>
        <v>10.155568417271377</v>
      </c>
    </row>
    <row r="1452" spans="1:77" x14ac:dyDescent="0.25">
      <c r="A1452" s="1">
        <v>20140223</v>
      </c>
      <c r="B1452" s="1">
        <v>2014</v>
      </c>
      <c r="C1452" s="1">
        <v>2</v>
      </c>
      <c r="D1452" s="1">
        <v>9.6760000000000002</v>
      </c>
      <c r="E1452" s="1">
        <v>173.49</v>
      </c>
      <c r="F1452" s="1">
        <f t="shared" si="1041"/>
        <v>7.1949772799999998</v>
      </c>
      <c r="G1452" s="1">
        <v>237.61600000000001</v>
      </c>
      <c r="H1452" s="1">
        <v>4.1040000000000001</v>
      </c>
      <c r="I1452" s="1">
        <v>338.9458333</v>
      </c>
      <c r="J1452" s="1">
        <v>68.144208329999998</v>
      </c>
      <c r="K1452" s="1">
        <f t="shared" si="1042"/>
        <v>4.3927379995679994E-3</v>
      </c>
      <c r="L1452" s="1">
        <f t="shared" si="1043"/>
        <v>8.8314893995679984E-4</v>
      </c>
      <c r="M1452" s="1">
        <f t="shared" si="1013"/>
        <v>3.5095890596111997E-3</v>
      </c>
      <c r="N1452" s="1">
        <f t="shared" si="1014"/>
        <v>0.20104748793204888</v>
      </c>
      <c r="O1452" s="1">
        <f t="shared" si="1015"/>
        <v>1.4465321078721658</v>
      </c>
      <c r="P1452" s="1">
        <f t="shared" si="1016"/>
        <v>5.748445172127834</v>
      </c>
      <c r="Q1452" s="1">
        <v>23.382999999999999</v>
      </c>
      <c r="R1452" s="1">
        <v>19.521799999999999</v>
      </c>
      <c r="S1452" s="1">
        <v>0.54499729600000002</v>
      </c>
      <c r="T1452" s="1">
        <v>2.0760700000000001</v>
      </c>
      <c r="U1452" s="1">
        <v>0.43622264199999999</v>
      </c>
      <c r="V1452" s="1">
        <v>2.6933333E-2</v>
      </c>
      <c r="W1452" s="1">
        <v>0.13576666700000001</v>
      </c>
      <c r="X1452" s="1">
        <v>1.5055555999999999E-2</v>
      </c>
      <c r="Y1452" s="1">
        <v>0.10532222199999999</v>
      </c>
      <c r="Z1452" s="1">
        <v>0.66892030700000005</v>
      </c>
      <c r="AA1452" s="1">
        <v>0.12627892199999999</v>
      </c>
      <c r="AB1452" s="1">
        <v>0.84444444399999996</v>
      </c>
      <c r="AC1452" s="1">
        <v>0.66146118099999995</v>
      </c>
      <c r="AD1452" s="1">
        <v>0.26987239899999999</v>
      </c>
      <c r="AE1452" s="1">
        <f t="shared" si="1017"/>
        <v>0.1129030030656039</v>
      </c>
      <c r="AF1452" s="1">
        <v>0.51838287699999996</v>
      </c>
      <c r="AG1452" s="1">
        <v>0.42208589000000002</v>
      </c>
      <c r="AH1452" s="1">
        <v>0.47173738999999998</v>
      </c>
      <c r="AI1452" s="1">
        <v>1</v>
      </c>
      <c r="AJ1452" s="1">
        <v>0.87990540799999994</v>
      </c>
      <c r="AK1452" s="1">
        <v>1</v>
      </c>
      <c r="AL1452" s="1">
        <v>0.65440778799999999</v>
      </c>
      <c r="AM1452" s="1">
        <v>0.54499729600000002</v>
      </c>
      <c r="AN1452" s="1">
        <f t="shared" si="1018"/>
        <v>0.73012760083496064</v>
      </c>
      <c r="AO1452" s="1">
        <f t="shared" si="1019"/>
        <v>0.23077412329069036</v>
      </c>
      <c r="AP1452" s="1">
        <f t="shared" si="1020"/>
        <v>1.6604145738884359</v>
      </c>
      <c r="AQ1452" s="1">
        <f t="shared" si="1021"/>
        <v>5.5345627061115641</v>
      </c>
      <c r="AR1452" s="1">
        <f t="shared" si="1022"/>
        <v>0.26453593090977306</v>
      </c>
      <c r="AS1452" s="1">
        <f t="shared" si="1023"/>
        <v>0.5581111111</v>
      </c>
      <c r="AT1452" s="1">
        <f t="shared" si="1024"/>
        <v>0.90651410272699384</v>
      </c>
      <c r="AU1452" s="1">
        <f t="shared" si="1025"/>
        <v>0.29784888305235385</v>
      </c>
      <c r="AV1452" s="1">
        <f t="shared" si="1026"/>
        <v>0.54659556094764605</v>
      </c>
      <c r="AW1452" s="1">
        <f t="shared" si="1044"/>
        <v>0.51871727436485204</v>
      </c>
      <c r="AX1452" s="1">
        <f t="shared" si="1045"/>
        <v>4.1709236453080321</v>
      </c>
      <c r="AY1452" s="1">
        <f t="shared" si="1046"/>
        <v>2.5347349205549308</v>
      </c>
      <c r="AZ1452" s="1">
        <f t="shared" si="1047"/>
        <v>1.632187633194389</v>
      </c>
      <c r="BA1452" s="1">
        <f t="shared" si="1048"/>
        <v>1.4110744015447776</v>
      </c>
      <c r="BB1452" s="1">
        <f t="shared" si="1049"/>
        <v>1.9987251320811723</v>
      </c>
      <c r="BC1452" s="1">
        <f t="shared" si="1050"/>
        <v>2.0735756719545426</v>
      </c>
      <c r="BD1452" s="1">
        <f t="shared" si="1051"/>
        <v>1.9008320264499687</v>
      </c>
      <c r="BE1452" s="1">
        <f t="shared" si="1027"/>
        <v>0.53259705324319428</v>
      </c>
      <c r="BF1452" s="1">
        <f t="shared" si="1028"/>
        <v>0.34295433290870486</v>
      </c>
      <c r="BG1452" s="1">
        <f t="shared" si="1029"/>
        <v>0.2964941470112854</v>
      </c>
      <c r="BH1452" s="1">
        <f t="shared" si="1030"/>
        <v>0.4199709827473761</v>
      </c>
      <c r="BI1452" s="1">
        <f t="shared" si="1031"/>
        <v>0.43569853541844261</v>
      </c>
      <c r="BJ1452" s="1">
        <f t="shared" si="1032"/>
        <v>0.39940173932503464</v>
      </c>
      <c r="BK1452" s="1">
        <f t="shared" si="1033"/>
        <v>0.43622264220217749</v>
      </c>
      <c r="BL1452" s="2">
        <f t="shared" si="1034"/>
        <v>1.5699999999999998</v>
      </c>
      <c r="BM1452" s="2">
        <f t="shared" si="1035"/>
        <v>1.0109674835561004</v>
      </c>
      <c r="BN1452" s="2">
        <f t="shared" si="1036"/>
        <v>0.87401123977898443</v>
      </c>
      <c r="BO1452" s="2">
        <f t="shared" si="1037"/>
        <v>1.2379986687840465</v>
      </c>
      <c r="BP1452" s="2">
        <f t="shared" si="1038"/>
        <v>1.284360655849528</v>
      </c>
      <c r="BQ1452" s="2">
        <f t="shared" si="1039"/>
        <v>1.177364251119835</v>
      </c>
      <c r="BR1452" s="2">
        <f t="shared" si="1040"/>
        <v>1.2859056280671792</v>
      </c>
      <c r="BS1452" s="1">
        <f t="shared" si="1052"/>
        <v>7.4719411251682377</v>
      </c>
      <c r="BT1452" s="1">
        <f t="shared" si="1053"/>
        <v>4.8113945965545684</v>
      </c>
      <c r="BU1452" s="1">
        <f t="shared" si="1054"/>
        <v>4.1595926919515112</v>
      </c>
      <c r="BV1452" s="1">
        <f t="shared" si="1055"/>
        <v>5.8918809975739173</v>
      </c>
      <c r="BW1452" s="1">
        <f t="shared" si="1056"/>
        <v>6.1125268815223803</v>
      </c>
      <c r="BX1452" s="1">
        <f t="shared" si="1057"/>
        <v>5.6033097880542684</v>
      </c>
      <c r="BY1452" s="1">
        <f t="shared" si="1058"/>
        <v>6.1198797104716247</v>
      </c>
    </row>
    <row r="1453" spans="1:77" x14ac:dyDescent="0.25">
      <c r="A1453" s="1">
        <v>20060307</v>
      </c>
      <c r="B1453" s="1">
        <v>2006</v>
      </c>
      <c r="C1453" s="1">
        <v>3</v>
      </c>
      <c r="D1453" s="1">
        <v>5.8949999999999996</v>
      </c>
      <c r="E1453" s="1">
        <v>173.334</v>
      </c>
      <c r="F1453" s="1">
        <f t="shared" si="1041"/>
        <v>7.1885076479999999</v>
      </c>
      <c r="G1453" s="1">
        <v>274.38400000000001</v>
      </c>
      <c r="H1453" s="1">
        <v>4.8109999999999999</v>
      </c>
      <c r="I1453" s="1">
        <v>354.48316670000003</v>
      </c>
      <c r="J1453" s="1">
        <v>120.0921635</v>
      </c>
      <c r="K1453" s="1">
        <f t="shared" si="1042"/>
        <v>4.5941018404320006E-3</v>
      </c>
      <c r="L1453" s="1">
        <f t="shared" si="1043"/>
        <v>1.5563944389599999E-3</v>
      </c>
      <c r="M1453" s="1">
        <f t="shared" si="1013"/>
        <v>3.0377074014720008E-3</v>
      </c>
      <c r="N1453" s="1">
        <f t="shared" si="1014"/>
        <v>0.33878100508404196</v>
      </c>
      <c r="O1453" s="1">
        <f t="shared" si="1015"/>
        <v>2.4353298460437625</v>
      </c>
      <c r="P1453" s="1">
        <f t="shared" si="1016"/>
        <v>4.7531778019562374</v>
      </c>
      <c r="Q1453" s="1">
        <v>25.958500000000001</v>
      </c>
      <c r="R1453" s="1">
        <v>28.3141</v>
      </c>
      <c r="S1453" s="1">
        <v>0.47829844199999999</v>
      </c>
      <c r="T1453" s="1">
        <v>2.9125399999999999</v>
      </c>
      <c r="U1453" s="1">
        <v>0.69002152400000005</v>
      </c>
      <c r="V1453" s="1">
        <v>4.5199999999999997E-2</v>
      </c>
      <c r="W1453" s="1">
        <v>0.18601111100000001</v>
      </c>
      <c r="X1453" s="1">
        <v>2.7322222E-2</v>
      </c>
      <c r="Y1453" s="1">
        <v>0.160533333</v>
      </c>
      <c r="Z1453" s="1">
        <v>0.60901532999999997</v>
      </c>
      <c r="AA1453" s="1">
        <v>7.3519510999999996E-2</v>
      </c>
      <c r="AB1453" s="1">
        <v>1.4444444439999999</v>
      </c>
      <c r="AC1453" s="1">
        <v>0.58717900899999997</v>
      </c>
      <c r="AD1453" s="1">
        <v>0.36827949199999999</v>
      </c>
      <c r="AE1453" s="1">
        <f t="shared" si="1017"/>
        <v>0.23357387124463519</v>
      </c>
      <c r="AF1453" s="1">
        <v>0.36860544099999998</v>
      </c>
      <c r="AG1453" s="1">
        <v>0.24426289300000001</v>
      </c>
      <c r="AH1453" s="1">
        <v>0.37082999700000002</v>
      </c>
      <c r="AI1453" s="1">
        <v>1</v>
      </c>
      <c r="AJ1453" s="1">
        <v>0.83868711799999995</v>
      </c>
      <c r="AK1453" s="1">
        <v>1</v>
      </c>
      <c r="AL1453" s="1">
        <v>0.556321238</v>
      </c>
      <c r="AM1453" s="1">
        <v>0.47829844199999999</v>
      </c>
      <c r="AN1453" s="1">
        <f t="shared" si="1018"/>
        <v>0.63172050848445971</v>
      </c>
      <c r="AO1453" s="1">
        <f t="shared" si="1019"/>
        <v>0.32338383374249235</v>
      </c>
      <c r="AP1453" s="1">
        <f t="shared" si="1020"/>
        <v>2.3246471620974667</v>
      </c>
      <c r="AQ1453" s="1">
        <f t="shared" si="1021"/>
        <v>4.8638604859025332</v>
      </c>
      <c r="AR1453" s="1">
        <f t="shared" si="1022"/>
        <v>0.21293819377410683</v>
      </c>
      <c r="AS1453" s="1">
        <f t="shared" si="1023"/>
        <v>0.57311111110000001</v>
      </c>
      <c r="AT1453" s="1">
        <f t="shared" si="1024"/>
        <v>0.84825462630719761</v>
      </c>
      <c r="AU1453" s="1">
        <f t="shared" si="1025"/>
        <v>0.37887174990912859</v>
      </c>
      <c r="AV1453" s="1">
        <f t="shared" si="1026"/>
        <v>1.0655726940908714</v>
      </c>
      <c r="AW1453" s="1">
        <f t="shared" si="1044"/>
        <v>1.0791544888232496</v>
      </c>
      <c r="AX1453" s="1">
        <f t="shared" si="1045"/>
        <v>4.1478508492766997</v>
      </c>
      <c r="AY1453" s="1">
        <f t="shared" si="1046"/>
        <v>1.3589275224841673</v>
      </c>
      <c r="AZ1453" s="1">
        <f t="shared" si="1047"/>
        <v>0.99621132222953923</v>
      </c>
      <c r="BA1453" s="1">
        <f t="shared" si="1048"/>
        <v>1.1150960738112325</v>
      </c>
      <c r="BB1453" s="1">
        <f t="shared" si="1049"/>
        <v>1.3472385786864813</v>
      </c>
      <c r="BC1453" s="1">
        <f t="shared" si="1050"/>
        <v>1.1114979177817754</v>
      </c>
      <c r="BD1453" s="1">
        <f t="shared" si="1051"/>
        <v>1.3220515773996453</v>
      </c>
      <c r="BE1453" s="1">
        <f t="shared" si="1027"/>
        <v>0.32194896537492984</v>
      </c>
      <c r="BF1453" s="1">
        <f t="shared" si="1028"/>
        <v>0.2360164167550943</v>
      </c>
      <c r="BG1453" s="1">
        <f t="shared" si="1029"/>
        <v>0.26418187969355478</v>
      </c>
      <c r="BH1453" s="1">
        <f t="shared" si="1030"/>
        <v>0.31917969085533565</v>
      </c>
      <c r="BI1453" s="1">
        <f t="shared" si="1031"/>
        <v>0.26332942612868498</v>
      </c>
      <c r="BJ1453" s="1">
        <f t="shared" si="1032"/>
        <v>0.31321253744131805</v>
      </c>
      <c r="BK1453" s="1">
        <f t="shared" si="1033"/>
        <v>0.6900215236637266</v>
      </c>
      <c r="BL1453" s="2">
        <f t="shared" si="1034"/>
        <v>1.57</v>
      </c>
      <c r="BM1453" s="2">
        <f t="shared" si="1035"/>
        <v>1.1509456906437769</v>
      </c>
      <c r="BN1453" s="2">
        <f t="shared" si="1036"/>
        <v>1.2882959590687313</v>
      </c>
      <c r="BO1453" s="2">
        <f t="shared" si="1037"/>
        <v>1.5564954962948876</v>
      </c>
      <c r="BP1453" s="2">
        <f t="shared" si="1038"/>
        <v>1.2841389272382764</v>
      </c>
      <c r="BQ1453" s="2">
        <f t="shared" si="1039"/>
        <v>1.5273963785229216</v>
      </c>
      <c r="BR1453" s="2">
        <f t="shared" si="1040"/>
        <v>3.3649239744890633</v>
      </c>
      <c r="BS1453" s="1">
        <f t="shared" si="1052"/>
        <v>6.6268770511982504</v>
      </c>
      <c r="BT1453" s="1">
        <f t="shared" si="1053"/>
        <v>4.8580736207023989</v>
      </c>
      <c r="BU1453" s="1">
        <f t="shared" si="1054"/>
        <v>5.4378209721681623</v>
      </c>
      <c r="BV1453" s="1">
        <f t="shared" si="1055"/>
        <v>6.5698753405668926</v>
      </c>
      <c r="BW1453" s="1">
        <f t="shared" si="1056"/>
        <v>5.4202743869208119</v>
      </c>
      <c r="BX1453" s="1">
        <f t="shared" si="1057"/>
        <v>6.4470496872081942</v>
      </c>
      <c r="BY1453" s="1">
        <f t="shared" si="1058"/>
        <v>14.20314488252763</v>
      </c>
    </row>
    <row r="1454" spans="1:77" x14ac:dyDescent="0.25">
      <c r="A1454" s="1">
        <v>20090331</v>
      </c>
      <c r="B1454" s="1">
        <v>2009</v>
      </c>
      <c r="C1454" s="1">
        <v>3</v>
      </c>
      <c r="D1454" s="1">
        <v>11.618</v>
      </c>
      <c r="E1454" s="1">
        <v>173.303</v>
      </c>
      <c r="F1454" s="1">
        <f t="shared" si="1041"/>
        <v>7.1872220159999998</v>
      </c>
      <c r="G1454" s="1">
        <v>349.05900000000003</v>
      </c>
      <c r="H1454" s="1">
        <v>6.8220000000000001</v>
      </c>
      <c r="I1454" s="1">
        <v>330.31006250000002</v>
      </c>
      <c r="J1454" s="1">
        <v>233.99816670000001</v>
      </c>
      <c r="K1454" s="1">
        <f t="shared" si="1042"/>
        <v>4.2808184099999997E-3</v>
      </c>
      <c r="L1454" s="1">
        <f t="shared" si="1043"/>
        <v>3.032616240432E-3</v>
      </c>
      <c r="M1454" s="1">
        <f t="shared" si="1013"/>
        <v>1.2482021695679997E-3</v>
      </c>
      <c r="N1454" s="1">
        <f t="shared" si="1014"/>
        <v>0.70841973426104754</v>
      </c>
      <c r="O1454" s="1">
        <f t="shared" si="1015"/>
        <v>5.09156991064987</v>
      </c>
      <c r="P1454" s="1">
        <f t="shared" si="1016"/>
        <v>2.0956521053501298</v>
      </c>
      <c r="Q1454" s="1">
        <v>55.5259</v>
      </c>
      <c r="R1454" s="1">
        <v>18.671800000000001</v>
      </c>
      <c r="S1454" s="1">
        <v>0.74835068999999999</v>
      </c>
      <c r="T1454" s="1">
        <v>5.3323</v>
      </c>
      <c r="U1454" s="1">
        <v>1.149401992</v>
      </c>
      <c r="V1454" s="1">
        <v>4.4677778000000001E-2</v>
      </c>
      <c r="W1454" s="1">
        <v>0.21510000000000001</v>
      </c>
      <c r="X1454" s="1">
        <v>2.6844443999999999E-2</v>
      </c>
      <c r="Y1454" s="1">
        <v>0.171133333</v>
      </c>
      <c r="Z1454" s="1">
        <v>0.65603079399999997</v>
      </c>
      <c r="AA1454" s="1">
        <v>0.11383447100000001</v>
      </c>
      <c r="AB1454" s="1">
        <v>2.233333333</v>
      </c>
      <c r="AC1454" s="1">
        <v>0.64547818499999998</v>
      </c>
      <c r="AD1454" s="1">
        <v>0.50351373300000002</v>
      </c>
      <c r="AE1454" s="1">
        <f t="shared" si="1017"/>
        <v>0.39940371919068063</v>
      </c>
      <c r="AF1454" s="1">
        <v>0.59396408599999995</v>
      </c>
      <c r="AG1454" s="1">
        <v>0.53268494600000005</v>
      </c>
      <c r="AH1454" s="1">
        <v>0.52356551900000003</v>
      </c>
      <c r="AI1454" s="1">
        <v>1</v>
      </c>
      <c r="AJ1454" s="1">
        <v>0.87018317999999995</v>
      </c>
      <c r="AK1454" s="1">
        <v>0.99093136999999998</v>
      </c>
      <c r="AL1454" s="1">
        <v>0.95345689700000003</v>
      </c>
      <c r="AM1454" s="1">
        <v>0.74835068999999999</v>
      </c>
      <c r="AN1454" s="1">
        <f t="shared" si="1018"/>
        <v>0.49648626736454293</v>
      </c>
      <c r="AO1454" s="1">
        <f t="shared" si="1019"/>
        <v>0.53039301461988742</v>
      </c>
      <c r="AP1454" s="1">
        <f t="shared" si="1020"/>
        <v>3.8120523518086644</v>
      </c>
      <c r="AQ1454" s="1">
        <f t="shared" si="1021"/>
        <v>3.3751696641913354</v>
      </c>
      <c r="AR1454" s="1">
        <f t="shared" si="1022"/>
        <v>0.1283578540042114</v>
      </c>
      <c r="AS1454" s="1">
        <f t="shared" si="1023"/>
        <v>0.59283333332499999</v>
      </c>
      <c r="AT1454" s="1">
        <f t="shared" si="1024"/>
        <v>0.84474530818013804</v>
      </c>
      <c r="AU1454" s="1">
        <f t="shared" si="1025"/>
        <v>0.49524889865899363</v>
      </c>
      <c r="AV1454" s="1">
        <f t="shared" si="1026"/>
        <v>1.7380844343410065</v>
      </c>
      <c r="AW1454" s="1">
        <f t="shared" si="1044"/>
        <v>2.0765629864591388</v>
      </c>
      <c r="AX1454" s="1">
        <f t="shared" si="1045"/>
        <v>3.2756339138741923</v>
      </c>
      <c r="AY1454" s="1">
        <f t="shared" si="1046"/>
        <v>4.124806052901028</v>
      </c>
      <c r="AZ1454" s="1">
        <f t="shared" si="1047"/>
        <v>3.5292269207495743</v>
      </c>
      <c r="BA1454" s="1">
        <f t="shared" si="1048"/>
        <v>4.0336424832179105</v>
      </c>
      <c r="BB1454" s="1">
        <f t="shared" si="1049"/>
        <v>3.8124690020847205</v>
      </c>
      <c r="BC1454" s="1">
        <f t="shared" si="1050"/>
        <v>4.7123450536007283</v>
      </c>
      <c r="BD1454" s="1">
        <f t="shared" si="1051"/>
        <v>5.1197788011686178</v>
      </c>
      <c r="BE1454" s="1">
        <f t="shared" si="1027"/>
        <v>0.88912107235619176</v>
      </c>
      <c r="BF1454" s="1">
        <f t="shared" si="1028"/>
        <v>0.76074122858655879</v>
      </c>
      <c r="BG1454" s="1">
        <f t="shared" si="1029"/>
        <v>0.86947034216501962</v>
      </c>
      <c r="BH1454" s="1">
        <f t="shared" si="1030"/>
        <v>0.82179537267558445</v>
      </c>
      <c r="BI1454" s="1">
        <f t="shared" si="1031"/>
        <v>1.0157678285075016</v>
      </c>
      <c r="BJ1454" s="1">
        <f t="shared" si="1032"/>
        <v>1.1035920621576834</v>
      </c>
      <c r="BK1454" s="1">
        <f t="shared" si="1033"/>
        <v>1.1494019920743845</v>
      </c>
      <c r="BL1454" s="2">
        <f t="shared" si="1034"/>
        <v>1.5699999999999998</v>
      </c>
      <c r="BM1454" s="2">
        <f t="shared" si="1035"/>
        <v>1.3433083142611897</v>
      </c>
      <c r="BN1454" s="2">
        <f t="shared" si="1036"/>
        <v>1.5353009614108204</v>
      </c>
      <c r="BO1454" s="2">
        <f t="shared" si="1037"/>
        <v>1.4511170359302785</v>
      </c>
      <c r="BP1454" s="2">
        <f t="shared" si="1038"/>
        <v>1.7936314190941824</v>
      </c>
      <c r="BQ1454" s="2">
        <f t="shared" si="1039"/>
        <v>1.9487104641396333</v>
      </c>
      <c r="BR1454" s="2">
        <f t="shared" si="1040"/>
        <v>2.0296011236969722</v>
      </c>
      <c r="BS1454" s="1">
        <f t="shared" si="1052"/>
        <v>7.2835361846651621</v>
      </c>
      <c r="BT1454" s="1">
        <f t="shared" si="1053"/>
        <v>6.2318692446388129</v>
      </c>
      <c r="BU1454" s="1">
        <f t="shared" si="1054"/>
        <v>7.1225605775712868</v>
      </c>
      <c r="BV1454" s="1">
        <f t="shared" si="1055"/>
        <v>6.7320149295428271</v>
      </c>
      <c r="BW1454" s="1">
        <f t="shared" si="1056"/>
        <v>8.3210059509075158</v>
      </c>
      <c r="BX1454" s="1">
        <f t="shared" si="1057"/>
        <v>9.0404478847112486</v>
      </c>
      <c r="BY1454" s="1">
        <f t="shared" si="1058"/>
        <v>9.4157154298624022</v>
      </c>
    </row>
    <row r="1455" spans="1:77" x14ac:dyDescent="0.25">
      <c r="A1455" s="1">
        <v>20050612</v>
      </c>
      <c r="B1455" s="1">
        <v>2005</v>
      </c>
      <c r="C1455" s="1">
        <v>6</v>
      </c>
      <c r="D1455" s="1">
        <v>17.585000000000001</v>
      </c>
      <c r="E1455" s="1">
        <v>173.09800000000001</v>
      </c>
      <c r="F1455" s="1">
        <f t="shared" si="1041"/>
        <v>7.178720256000001</v>
      </c>
      <c r="G1455" s="1">
        <v>486.77199999999999</v>
      </c>
      <c r="H1455" s="1">
        <v>3.4790000000000001</v>
      </c>
      <c r="I1455" s="1">
        <v>346.41781250000003</v>
      </c>
      <c r="J1455" s="1">
        <v>239.97695830000001</v>
      </c>
      <c r="K1455" s="1">
        <f t="shared" si="1042"/>
        <v>4.4895748500000006E-3</v>
      </c>
      <c r="L1455" s="1">
        <f t="shared" si="1043"/>
        <v>3.110101379568E-3</v>
      </c>
      <c r="M1455" s="1">
        <f t="shared" si="1013"/>
        <v>1.3794734704320006E-3</v>
      </c>
      <c r="N1455" s="1">
        <f t="shared" si="1014"/>
        <v>0.69273850720363861</v>
      </c>
      <c r="O1455" s="1">
        <f t="shared" si="1015"/>
        <v>4.9729759537739628</v>
      </c>
      <c r="P1455" s="1">
        <f t="shared" si="1016"/>
        <v>2.2057443022260381</v>
      </c>
      <c r="Q1455" s="1">
        <v>18.617899999999999</v>
      </c>
      <c r="R1455" s="1">
        <v>52.437800000000003</v>
      </c>
      <c r="S1455" s="1">
        <v>0.26201838799999999</v>
      </c>
      <c r="T1455" s="1">
        <v>4.8858100000000002</v>
      </c>
      <c r="U1455" s="1">
        <v>1.120282931</v>
      </c>
      <c r="V1455" s="1">
        <v>4.6366667E-2</v>
      </c>
      <c r="W1455" s="1">
        <v>0.20119999999999999</v>
      </c>
      <c r="X1455" s="1">
        <v>2.6566666999999999E-2</v>
      </c>
      <c r="Y1455" s="1">
        <v>0.17226666700000001</v>
      </c>
      <c r="Z1455" s="1">
        <v>0.62542076000000002</v>
      </c>
      <c r="AA1455" s="1">
        <v>7.7472330000000006E-2</v>
      </c>
      <c r="AB1455" s="1">
        <v>1.877777778</v>
      </c>
      <c r="AC1455" s="1">
        <v>0.60752174199999998</v>
      </c>
      <c r="AD1455" s="1">
        <v>0.644396144</v>
      </c>
      <c r="AE1455" s="1">
        <f t="shared" si="1017"/>
        <v>0.57215958798283273</v>
      </c>
      <c r="AF1455" s="1">
        <v>0.81520426599999996</v>
      </c>
      <c r="AG1455" s="1">
        <v>0.871520454</v>
      </c>
      <c r="AH1455" s="1">
        <v>0.68281291700000002</v>
      </c>
      <c r="AI1455" s="1">
        <v>1</v>
      </c>
      <c r="AJ1455" s="1">
        <v>0.84177525799999997</v>
      </c>
      <c r="AK1455" s="1">
        <v>1</v>
      </c>
      <c r="AL1455" s="1">
        <v>0.23826233499999999</v>
      </c>
      <c r="AM1455" s="1">
        <v>0.26201838799999999</v>
      </c>
      <c r="AN1455" s="1">
        <f t="shared" si="1018"/>
        <v>0.35560385560385566</v>
      </c>
      <c r="AO1455" s="1">
        <f t="shared" si="1019"/>
        <v>0.79633643846243485</v>
      </c>
      <c r="AP1455" s="1">
        <f t="shared" si="1020"/>
        <v>5.7166765213811797</v>
      </c>
      <c r="AQ1455" s="1">
        <f t="shared" si="1021"/>
        <v>1.4620437346188213</v>
      </c>
      <c r="AR1455" s="1">
        <f t="shared" si="1022"/>
        <v>5.2312090930503277E-2</v>
      </c>
      <c r="AS1455" s="1">
        <f t="shared" si="1023"/>
        <v>0.58394444445000004</v>
      </c>
      <c r="AT1455" s="1">
        <f t="shared" si="1024"/>
        <v>1.5795122290578241</v>
      </c>
      <c r="AU1455" s="1">
        <f t="shared" si="1025"/>
        <v>0.62577606428604415</v>
      </c>
      <c r="AV1455" s="1">
        <f t="shared" si="1026"/>
        <v>1.2520017137139559</v>
      </c>
      <c r="AW1455" s="1">
        <f t="shared" si="1044"/>
        <v>2.3156263183486718</v>
      </c>
      <c r="AX1455" s="1">
        <f t="shared" si="1045"/>
        <v>2.2108283951988512</v>
      </c>
      <c r="AY1455" s="1">
        <f t="shared" si="1046"/>
        <v>1.3299347829353989</v>
      </c>
      <c r="AZ1455" s="1">
        <f t="shared" si="1047"/>
        <v>1.307660596447926</v>
      </c>
      <c r="BA1455" s="1">
        <f t="shared" si="1048"/>
        <v>1.3438527046761657</v>
      </c>
      <c r="BB1455" s="1">
        <f t="shared" si="1049"/>
        <v>1.1055196994794125</v>
      </c>
      <c r="BC1455" s="1">
        <f t="shared" si="1050"/>
        <v>1.488272606621484</v>
      </c>
      <c r="BD1455" s="1">
        <f t="shared" si="1051"/>
        <v>1.5816685923414753</v>
      </c>
      <c r="BE1455" s="1">
        <f t="shared" si="1027"/>
        <v>0.30494498091302019</v>
      </c>
      <c r="BF1455" s="1">
        <f t="shared" si="1028"/>
        <v>0.2998376617719391</v>
      </c>
      <c r="BG1455" s="1">
        <f t="shared" si="1029"/>
        <v>0.30813626550384754</v>
      </c>
      <c r="BH1455" s="1">
        <f t="shared" si="1030"/>
        <v>0.25348813188615799</v>
      </c>
      <c r="BI1455" s="1">
        <f t="shared" si="1031"/>
        <v>0.3412507646561827</v>
      </c>
      <c r="BJ1455" s="1">
        <f t="shared" si="1032"/>
        <v>0.36266582759624183</v>
      </c>
      <c r="BK1455" s="1">
        <f t="shared" si="1033"/>
        <v>1.1202829313977081</v>
      </c>
      <c r="BL1455" s="2">
        <f t="shared" si="1034"/>
        <v>1.5700000000000005</v>
      </c>
      <c r="BM1455" s="2">
        <f t="shared" si="1035"/>
        <v>1.5437051220600864</v>
      </c>
      <c r="BN1455" s="2">
        <f t="shared" si="1036"/>
        <v>1.5864302320785801</v>
      </c>
      <c r="BO1455" s="2">
        <f t="shared" si="1037"/>
        <v>1.3050759709823962</v>
      </c>
      <c r="BP1455" s="2">
        <f t="shared" si="1038"/>
        <v>1.7569192282034098</v>
      </c>
      <c r="BQ1455" s="2">
        <f t="shared" si="1039"/>
        <v>1.8671740312673197</v>
      </c>
      <c r="BR1455" s="2">
        <f t="shared" si="1040"/>
        <v>5.7677427483093391</v>
      </c>
      <c r="BS1455" s="1">
        <f t="shared" si="1052"/>
        <v>6.8471289573516172</v>
      </c>
      <c r="BT1455" s="1">
        <f t="shared" si="1053"/>
        <v>6.7324509827195076</v>
      </c>
      <c r="BU1455" s="1">
        <f t="shared" si="1054"/>
        <v>6.9187849559766166</v>
      </c>
      <c r="BV1455" s="1">
        <f t="shared" si="1055"/>
        <v>5.691734695832702</v>
      </c>
      <c r="BW1455" s="1">
        <f t="shared" si="1056"/>
        <v>7.6623264478722408</v>
      </c>
      <c r="BX1455" s="1">
        <f t="shared" si="1057"/>
        <v>8.1431728521690552</v>
      </c>
      <c r="BY1455" s="1">
        <f t="shared" si="1058"/>
        <v>25.154444834715711</v>
      </c>
    </row>
    <row r="1456" spans="1:77" x14ac:dyDescent="0.25">
      <c r="A1456" s="1">
        <v>20141017</v>
      </c>
      <c r="B1456" s="1">
        <v>2014</v>
      </c>
      <c r="C1456" s="1">
        <v>10</v>
      </c>
      <c r="D1456" s="1">
        <v>18.815000000000001</v>
      </c>
      <c r="E1456" s="1">
        <v>172.94</v>
      </c>
      <c r="F1456" s="1">
        <f t="shared" si="1041"/>
        <v>7.1721676800000003</v>
      </c>
      <c r="G1456" s="1">
        <v>243.78</v>
      </c>
      <c r="H1456" s="1">
        <v>5.1420000000000003</v>
      </c>
      <c r="I1456" s="1">
        <v>329.57433329999998</v>
      </c>
      <c r="J1456" s="1">
        <v>72.210479169999999</v>
      </c>
      <c r="K1456" s="1">
        <f t="shared" si="1042"/>
        <v>4.2712833595679994E-3</v>
      </c>
      <c r="L1456" s="1">
        <f t="shared" si="1043"/>
        <v>9.358478100431999E-4</v>
      </c>
      <c r="M1456" s="1">
        <f t="shared" si="1013"/>
        <v>3.3354355495247992E-3</v>
      </c>
      <c r="N1456" s="1">
        <f t="shared" si="1014"/>
        <v>0.21910225364627933</v>
      </c>
      <c r="O1456" s="1">
        <f t="shared" si="1015"/>
        <v>1.5714381022170067</v>
      </c>
      <c r="P1456" s="1">
        <f t="shared" si="1016"/>
        <v>5.6007295777829933</v>
      </c>
      <c r="Q1456" s="1">
        <v>38.1569</v>
      </c>
      <c r="R1456" s="1">
        <v>17.229900000000001</v>
      </c>
      <c r="S1456" s="1">
        <v>0.68891685400000002</v>
      </c>
      <c r="T1456" s="1">
        <v>2.8505699999999998</v>
      </c>
      <c r="U1456" s="1">
        <v>0.59441601799999999</v>
      </c>
      <c r="V1456" s="1">
        <v>3.6633332999999997E-2</v>
      </c>
      <c r="W1456" s="1">
        <v>0.18859999999999999</v>
      </c>
      <c r="X1456" s="1">
        <v>2.18E-2</v>
      </c>
      <c r="Y1456" s="1">
        <v>0.152433333</v>
      </c>
      <c r="Z1456" s="1">
        <v>0.67470771299999999</v>
      </c>
      <c r="AA1456" s="1">
        <v>0.106050241</v>
      </c>
      <c r="AB1456" s="1">
        <v>1.566666667</v>
      </c>
      <c r="AC1456" s="1">
        <v>0.66863756399999996</v>
      </c>
      <c r="AD1456" s="1">
        <v>0.29058987600000002</v>
      </c>
      <c r="AE1456" s="1">
        <f t="shared" si="1017"/>
        <v>0.1383076345800123</v>
      </c>
      <c r="AF1456" s="1">
        <v>0.85710436499999998</v>
      </c>
      <c r="AG1456" s="1">
        <v>0.93060982599999997</v>
      </c>
      <c r="AH1456" s="1">
        <v>0.71563917799999999</v>
      </c>
      <c r="AI1456" s="1">
        <v>1</v>
      </c>
      <c r="AJ1456" s="1">
        <v>0.86410175099999997</v>
      </c>
      <c r="AK1456" s="1">
        <v>0.99929025199999999</v>
      </c>
      <c r="AL1456" s="1">
        <v>0.86605419699999997</v>
      </c>
      <c r="AM1456" s="1">
        <v>0.68891685400000002</v>
      </c>
      <c r="AN1456" s="1">
        <f t="shared" si="1018"/>
        <v>0.70941012388218883</v>
      </c>
      <c r="AO1456" s="1">
        <f t="shared" si="1019"/>
        <v>0.24594104478694878</v>
      </c>
      <c r="AP1456" s="1">
        <f t="shared" si="1020"/>
        <v>1.7639304126063866</v>
      </c>
      <c r="AQ1456" s="1">
        <f t="shared" si="1021"/>
        <v>5.4082372673936137</v>
      </c>
      <c r="AR1456" s="1">
        <f t="shared" si="1022"/>
        <v>0.2390343369251986</v>
      </c>
      <c r="AS1456" s="1">
        <f t="shared" si="1023"/>
        <v>0.57616666667500005</v>
      </c>
      <c r="AT1456" s="1">
        <f t="shared" si="1024"/>
        <v>0.59445887443484779</v>
      </c>
      <c r="AU1456" s="1">
        <f t="shared" si="1025"/>
        <v>0.34604408943935433</v>
      </c>
      <c r="AV1456" s="1">
        <f t="shared" si="1026"/>
        <v>1.2206225775606456</v>
      </c>
      <c r="AW1456" s="1">
        <f t="shared" si="1044"/>
        <v>0.98640284753285024</v>
      </c>
      <c r="AX1456" s="1">
        <f t="shared" si="1045"/>
        <v>4.5823472638700977</v>
      </c>
      <c r="AY1456" s="1">
        <f t="shared" si="1046"/>
        <v>5.5888137400358415</v>
      </c>
      <c r="AZ1456" s="1">
        <f t="shared" si="1047"/>
        <v>3.7036992338108217</v>
      </c>
      <c r="BA1456" s="1">
        <f t="shared" si="1048"/>
        <v>4.1064395531605369</v>
      </c>
      <c r="BB1456" s="1">
        <f t="shared" si="1049"/>
        <v>5.1948290864047699</v>
      </c>
      <c r="BC1456" s="1">
        <f t="shared" si="1050"/>
        <v>4.5509886409651914</v>
      </c>
      <c r="BD1456" s="1">
        <f t="shared" si="1051"/>
        <v>4.8213918280084158</v>
      </c>
      <c r="BE1456" s="1">
        <f t="shared" si="1027"/>
        <v>1.1654091671431737</v>
      </c>
      <c r="BF1456" s="1">
        <f t="shared" si="1028"/>
        <v>0.77231506366082603</v>
      </c>
      <c r="BG1456" s="1">
        <f t="shared" si="1029"/>
        <v>0.85629661716762029</v>
      </c>
      <c r="BH1456" s="1">
        <f t="shared" si="1030"/>
        <v>1.0832533916221174</v>
      </c>
      <c r="BI1456" s="1">
        <f t="shared" si="1031"/>
        <v>0.94899635744727362</v>
      </c>
      <c r="BJ1456" s="1">
        <f t="shared" si="1032"/>
        <v>1.0053822682439506</v>
      </c>
      <c r="BK1456" s="1">
        <f t="shared" si="1033"/>
        <v>0.59441601815880363</v>
      </c>
      <c r="BL1456" s="2">
        <f t="shared" si="1034"/>
        <v>1.57</v>
      </c>
      <c r="BM1456" s="2">
        <f t="shared" si="1035"/>
        <v>1.0404368561128143</v>
      </c>
      <c r="BN1456" s="2">
        <f t="shared" si="1036"/>
        <v>1.1535739780121383</v>
      </c>
      <c r="BO1456" s="2">
        <f t="shared" si="1037"/>
        <v>1.4593225047437677</v>
      </c>
      <c r="BP1456" s="2">
        <f t="shared" si="1038"/>
        <v>1.2784559476604651</v>
      </c>
      <c r="BQ1456" s="2">
        <f t="shared" si="1039"/>
        <v>1.3544171486245786</v>
      </c>
      <c r="BR1456" s="2">
        <f t="shared" si="1040"/>
        <v>0.80077725044586978</v>
      </c>
      <c r="BS1456" s="1">
        <f t="shared" si="1052"/>
        <v>7.5290617400629278</v>
      </c>
      <c r="BT1456" s="1">
        <f t="shared" si="1053"/>
        <v>4.9894989339556357</v>
      </c>
      <c r="BU1456" s="1">
        <f t="shared" si="1054"/>
        <v>5.5320571351486523</v>
      </c>
      <c r="BV1456" s="1">
        <f t="shared" si="1055"/>
        <v>6.9982988769930587</v>
      </c>
      <c r="BW1456" s="1">
        <f t="shared" si="1056"/>
        <v>6.1309387018384083</v>
      </c>
      <c r="BX1456" s="1">
        <f t="shared" si="1057"/>
        <v>6.4952167731174777</v>
      </c>
      <c r="BY1456" s="1">
        <f t="shared" si="1058"/>
        <v>3.8401919481813942</v>
      </c>
    </row>
    <row r="1457" spans="1:77" x14ac:dyDescent="0.25">
      <c r="A1457" s="1">
        <v>20050218</v>
      </c>
      <c r="B1457" s="1">
        <v>2005</v>
      </c>
      <c r="C1457" s="1">
        <v>2</v>
      </c>
      <c r="D1457" s="1">
        <v>0.81699999999999995</v>
      </c>
      <c r="E1457" s="1">
        <v>172.53</v>
      </c>
      <c r="F1457" s="1">
        <f t="shared" si="1041"/>
        <v>7.1551641600000009</v>
      </c>
      <c r="G1457" s="1">
        <v>223.04900000000001</v>
      </c>
      <c r="H1457" s="1">
        <v>3.3210000000000002</v>
      </c>
      <c r="I1457" s="1">
        <v>323.5325833</v>
      </c>
      <c r="J1457" s="1">
        <v>83.789749999999998</v>
      </c>
      <c r="K1457" s="1">
        <f t="shared" si="1042"/>
        <v>4.1929822795679994E-3</v>
      </c>
      <c r="L1457" s="1">
        <f t="shared" si="1043"/>
        <v>1.08591516E-3</v>
      </c>
      <c r="M1457" s="1">
        <f t="shared" si="1013"/>
        <v>3.1070671195679994E-3</v>
      </c>
      <c r="N1457" s="1">
        <f t="shared" si="1014"/>
        <v>0.25898396119906358</v>
      </c>
      <c r="O1457" s="1">
        <f t="shared" si="1015"/>
        <v>1.8530727571863705</v>
      </c>
      <c r="P1457" s="1">
        <f t="shared" si="1016"/>
        <v>5.3020914028136303</v>
      </c>
      <c r="Q1457" s="1">
        <v>18.655100000000001</v>
      </c>
      <c r="R1457" s="1">
        <v>19.1145</v>
      </c>
      <c r="S1457" s="1">
        <v>0.49391838900000001</v>
      </c>
      <c r="T1457" s="1">
        <v>2.6255600000000001</v>
      </c>
      <c r="U1457" s="1">
        <v>0.49832601100000001</v>
      </c>
      <c r="V1457" s="1">
        <v>2.5633333000000001E-2</v>
      </c>
      <c r="W1457" s="1">
        <v>0.163766667</v>
      </c>
      <c r="X1457" s="1">
        <v>1.4011111E-2</v>
      </c>
      <c r="Y1457" s="1">
        <v>0.11884444399999999</v>
      </c>
      <c r="Z1457" s="1">
        <v>0.72932066500000003</v>
      </c>
      <c r="AA1457" s="1">
        <v>0.15895419999999999</v>
      </c>
      <c r="AB1457" s="1">
        <v>1.877777778</v>
      </c>
      <c r="AC1457" s="1">
        <v>0.73635762500000002</v>
      </c>
      <c r="AD1457" s="1">
        <v>0.226492833</v>
      </c>
      <c r="AE1457" s="1">
        <f t="shared" si="1017"/>
        <v>5.9709175965665232E-2</v>
      </c>
      <c r="AF1457" s="1">
        <v>0.16399470399999999</v>
      </c>
      <c r="AG1457" s="1">
        <v>0.10187578799999999</v>
      </c>
      <c r="AH1457" s="1">
        <v>0.235308247</v>
      </c>
      <c r="AI1457" s="1">
        <v>1</v>
      </c>
      <c r="AJ1457" s="1">
        <v>0.90543296900000003</v>
      </c>
      <c r="AK1457" s="1">
        <v>1</v>
      </c>
      <c r="AL1457" s="1">
        <v>0.57929174900000002</v>
      </c>
      <c r="AM1457" s="1">
        <v>0.49391838900000001</v>
      </c>
      <c r="AN1457" s="1">
        <f t="shared" si="1018"/>
        <v>0.77350716658671415</v>
      </c>
      <c r="AO1457" s="1">
        <f t="shared" si="1019"/>
        <v>0.20603189506086528</v>
      </c>
      <c r="AP1457" s="1">
        <f t="shared" si="1020"/>
        <v>1.4741920313563843</v>
      </c>
      <c r="AQ1457" s="1">
        <f t="shared" si="1021"/>
        <v>5.6809721286436163</v>
      </c>
      <c r="AR1457" s="1">
        <f t="shared" si="1022"/>
        <v>0.24651814855657314</v>
      </c>
      <c r="AS1457" s="1">
        <f t="shared" si="1023"/>
        <v>0.58394444445000004</v>
      </c>
      <c r="AT1457" s="1">
        <f t="shared" si="1024"/>
        <v>0.40731784154623207</v>
      </c>
      <c r="AU1457" s="1">
        <f t="shared" si="1025"/>
        <v>0.32306424151667323</v>
      </c>
      <c r="AV1457" s="1">
        <f t="shared" si="1026"/>
        <v>1.5547135364833267</v>
      </c>
      <c r="AW1457" s="1">
        <f t="shared" si="1044"/>
        <v>1.0386020014792605</v>
      </c>
      <c r="AX1457" s="1">
        <f t="shared" si="1045"/>
        <v>4.8275455270796677</v>
      </c>
      <c r="AY1457" s="1">
        <f t="shared" si="1046"/>
        <v>0.78584195044818617</v>
      </c>
      <c r="AZ1457" s="1">
        <f t="shared" si="1047"/>
        <v>0.47514038709745099</v>
      </c>
      <c r="BA1457" s="1">
        <f t="shared" si="1048"/>
        <v>0.55354369350473431</v>
      </c>
      <c r="BB1457" s="1">
        <f t="shared" si="1049"/>
        <v>0.70045082827777605</v>
      </c>
      <c r="BC1457" s="1">
        <f t="shared" si="1050"/>
        <v>0.63652971472602704</v>
      </c>
      <c r="BD1457" s="1">
        <f t="shared" si="1051"/>
        <v>0.66317355747669227</v>
      </c>
      <c r="BE1457" s="1">
        <f t="shared" si="1027"/>
        <v>0.14915122288382876</v>
      </c>
      <c r="BF1457" s="1">
        <f t="shared" si="1028"/>
        <v>9.0180690578637174E-2</v>
      </c>
      <c r="BG1457" s="1">
        <f t="shared" si="1029"/>
        <v>0.10506148056714881</v>
      </c>
      <c r="BH1457" s="1">
        <f t="shared" si="1030"/>
        <v>0.1329441595069305</v>
      </c>
      <c r="BI1457" s="1">
        <f t="shared" si="1031"/>
        <v>0.12081206061745026</v>
      </c>
      <c r="BJ1457" s="1">
        <f t="shared" si="1032"/>
        <v>0.12586900842523743</v>
      </c>
      <c r="BK1457" s="1">
        <f t="shared" si="1033"/>
        <v>0.49832601139646804</v>
      </c>
      <c r="BL1457" s="2">
        <f t="shared" si="1034"/>
        <v>1.57</v>
      </c>
      <c r="BM1457" s="2">
        <f t="shared" si="1035"/>
        <v>0.94926264412017192</v>
      </c>
      <c r="BN1457" s="2">
        <f t="shared" si="1036"/>
        <v>1.1059012544529896</v>
      </c>
      <c r="BO1457" s="2">
        <f t="shared" si="1037"/>
        <v>1.3994007316215638</v>
      </c>
      <c r="BP1457" s="2">
        <f t="shared" si="1038"/>
        <v>1.2716954745797246</v>
      </c>
      <c r="BQ1457" s="2">
        <f t="shared" si="1039"/>
        <v>1.3249260676966832</v>
      </c>
      <c r="BR1457" s="2">
        <f t="shared" si="1040"/>
        <v>5.2454939541583938</v>
      </c>
      <c r="BS1457" s="1">
        <f t="shared" si="1052"/>
        <v>8.2719527091280725</v>
      </c>
      <c r="BT1457" s="1">
        <f t="shared" si="1053"/>
        <v>5.0014367520407204</v>
      </c>
      <c r="BU1457" s="1">
        <f t="shared" si="1054"/>
        <v>5.8267279476436551</v>
      </c>
      <c r="BV1457" s="1">
        <f t="shared" si="1055"/>
        <v>7.3731061612056061</v>
      </c>
      <c r="BW1457" s="1">
        <f t="shared" si="1056"/>
        <v>6.7002578510418225</v>
      </c>
      <c r="BX1457" s="1">
        <f t="shared" si="1057"/>
        <v>6.9807170541897969</v>
      </c>
      <c r="BY1457" s="1">
        <f t="shared" si="1058"/>
        <v>27.637247085869713</v>
      </c>
    </row>
    <row r="1458" spans="1:77" x14ac:dyDescent="0.25">
      <c r="A1458" s="1">
        <v>20131017</v>
      </c>
      <c r="B1458" s="1">
        <v>2013</v>
      </c>
      <c r="C1458" s="1">
        <v>10</v>
      </c>
      <c r="D1458" s="1">
        <v>18.024999999999999</v>
      </c>
      <c r="E1458" s="1">
        <v>172.45099999999999</v>
      </c>
      <c r="F1458" s="1">
        <f t="shared" si="1041"/>
        <v>7.1518878720000005</v>
      </c>
      <c r="G1458" s="1">
        <v>243.78</v>
      </c>
      <c r="H1458" s="1">
        <v>10.419</v>
      </c>
      <c r="I1458" s="1">
        <v>350.1314792</v>
      </c>
      <c r="J1458" s="1">
        <v>63.912041670000001</v>
      </c>
      <c r="K1458" s="1">
        <f t="shared" si="1042"/>
        <v>4.5377039704320001E-3</v>
      </c>
      <c r="L1458" s="1">
        <f t="shared" si="1043"/>
        <v>8.2830006004320003E-4</v>
      </c>
      <c r="M1458" s="1">
        <f t="shared" si="1013"/>
        <v>3.7094039103887999E-3</v>
      </c>
      <c r="N1458" s="1">
        <f t="shared" si="1014"/>
        <v>0.18253726233365195</v>
      </c>
      <c r="O1458" s="1">
        <f t="shared" si="1015"/>
        <v>1.3054860326721278</v>
      </c>
      <c r="P1458" s="1">
        <f t="shared" si="1016"/>
        <v>5.8464018393278732</v>
      </c>
      <c r="Q1458" s="1">
        <v>29.391200000000001</v>
      </c>
      <c r="R1458" s="1">
        <v>5.2925300000000002</v>
      </c>
      <c r="S1458" s="1">
        <v>0.84740597399999995</v>
      </c>
      <c r="T1458" s="1">
        <v>2.3771599999999999</v>
      </c>
      <c r="U1458" s="1">
        <v>0.47310201200000002</v>
      </c>
      <c r="V1458" s="1">
        <v>3.3122222E-2</v>
      </c>
      <c r="W1458" s="1">
        <v>0.189222222</v>
      </c>
      <c r="X1458" s="1">
        <v>1.9533333E-2</v>
      </c>
      <c r="Y1458" s="1">
        <v>0.13304444400000001</v>
      </c>
      <c r="Z1458" s="1">
        <v>0.70206386600000004</v>
      </c>
      <c r="AA1458" s="1">
        <v>0.17432078400000001</v>
      </c>
      <c r="AB1458" s="1">
        <v>1.622222222</v>
      </c>
      <c r="AC1458" s="1">
        <v>0.702559194</v>
      </c>
      <c r="AD1458" s="1">
        <v>0.292595783</v>
      </c>
      <c r="AE1458" s="1">
        <f t="shared" si="1017"/>
        <v>0.14076736112814225</v>
      </c>
      <c r="AF1458" s="1">
        <v>0.830414455</v>
      </c>
      <c r="AG1458" s="1">
        <v>0.89319710500000005</v>
      </c>
      <c r="AH1458" s="1">
        <v>0.694555645</v>
      </c>
      <c r="AI1458" s="1">
        <v>1</v>
      </c>
      <c r="AJ1458" s="1">
        <v>0.917438113</v>
      </c>
      <c r="AK1458" s="1">
        <v>0.97326877700000003</v>
      </c>
      <c r="AL1458" s="1">
        <v>1</v>
      </c>
      <c r="AM1458" s="1">
        <v>0.84740597399999995</v>
      </c>
      <c r="AN1458" s="1">
        <f t="shared" si="1018"/>
        <v>0.70740421691689226</v>
      </c>
      <c r="AO1458" s="1">
        <f t="shared" si="1019"/>
        <v>0.24752970577046263</v>
      </c>
      <c r="AP1458" s="1">
        <f t="shared" si="1020"/>
        <v>1.7703047006595003</v>
      </c>
      <c r="AQ1458" s="1">
        <f t="shared" si="1021"/>
        <v>5.3815831713405</v>
      </c>
      <c r="AR1458" s="1">
        <f t="shared" si="1022"/>
        <v>0.23645547139165293</v>
      </c>
      <c r="AS1458" s="1">
        <f t="shared" si="1023"/>
        <v>0.57755555555000004</v>
      </c>
      <c r="AT1458" s="1">
        <f t="shared" si="1024"/>
        <v>0.57559133222468428</v>
      </c>
      <c r="AU1458" s="1">
        <f t="shared" si="1025"/>
        <v>0.34728834628230848</v>
      </c>
      <c r="AV1458" s="1">
        <f t="shared" si="1026"/>
        <v>1.2749338757176916</v>
      </c>
      <c r="AW1458" s="1">
        <f t="shared" si="1044"/>
        <v>1.0171378417411376</v>
      </c>
      <c r="AX1458" s="1">
        <f t="shared" si="1045"/>
        <v>4.57395870285609</v>
      </c>
      <c r="AY1458" s="1">
        <f t="shared" si="1046"/>
        <v>6.5508577836289712</v>
      </c>
      <c r="AZ1458" s="1">
        <f t="shared" si="1047"/>
        <v>4.3531498898427055</v>
      </c>
      <c r="BA1458" s="1">
        <f t="shared" si="1048"/>
        <v>4.6479119932681527</v>
      </c>
      <c r="BB1458" s="1">
        <f t="shared" si="1049"/>
        <v>5.8333715609509014</v>
      </c>
      <c r="BC1458" s="1">
        <f t="shared" si="1050"/>
        <v>5.3919605473596075</v>
      </c>
      <c r="BD1458" s="1">
        <f t="shared" si="1051"/>
        <v>5.3004343729201464</v>
      </c>
      <c r="BE1458" s="1">
        <f t="shared" si="1027"/>
        <v>1.3037506943500001</v>
      </c>
      <c r="BF1458" s="1">
        <f t="shared" si="1028"/>
        <v>0.86636321210869671</v>
      </c>
      <c r="BG1458" s="1">
        <f t="shared" si="1029"/>
        <v>0.92502671995790942</v>
      </c>
      <c r="BH1458" s="1">
        <f t="shared" si="1030"/>
        <v>1.1609566982200923</v>
      </c>
      <c r="BI1458" s="1">
        <f t="shared" si="1031"/>
        <v>1.0731071471427396</v>
      </c>
      <c r="BJ1458" s="1">
        <f t="shared" si="1032"/>
        <v>1.0548916221812827</v>
      </c>
      <c r="BK1458" s="1">
        <f t="shared" si="1033"/>
        <v>0.47310201243052669</v>
      </c>
      <c r="BL1458" s="2">
        <f t="shared" si="1034"/>
        <v>1.57</v>
      </c>
      <c r="BM1458" s="2">
        <f t="shared" si="1035"/>
        <v>1.0432901389086451</v>
      </c>
      <c r="BN1458" s="2">
        <f t="shared" si="1036"/>
        <v>1.1139337885898306</v>
      </c>
      <c r="BO1458" s="2">
        <f t="shared" si="1037"/>
        <v>1.3980449054443449</v>
      </c>
      <c r="BP1458" s="2">
        <f t="shared" si="1038"/>
        <v>1.2922548983600479</v>
      </c>
      <c r="BQ1458" s="2">
        <f t="shared" si="1039"/>
        <v>1.270319436071573</v>
      </c>
      <c r="BR1458" s="2">
        <f t="shared" si="1040"/>
        <v>0.56971793973712404</v>
      </c>
      <c r="BS1458" s="1">
        <f t="shared" si="1052"/>
        <v>7.8886605889211925</v>
      </c>
      <c r="BT1458" s="1">
        <f t="shared" si="1053"/>
        <v>5.2421412749163974</v>
      </c>
      <c r="BU1458" s="1">
        <f t="shared" si="1054"/>
        <v>5.5970990934498515</v>
      </c>
      <c r="BV1458" s="1">
        <f t="shared" si="1055"/>
        <v>7.0246507943444954</v>
      </c>
      <c r="BW1458" s="1">
        <f t="shared" si="1056"/>
        <v>6.4930957245434842</v>
      </c>
      <c r="BX1458" s="1">
        <f t="shared" si="1057"/>
        <v>6.3828782615786075</v>
      </c>
      <c r="BY1458" s="1">
        <f t="shared" si="1058"/>
        <v>2.8626187630609103</v>
      </c>
    </row>
    <row r="1459" spans="1:77" x14ac:dyDescent="0.25">
      <c r="A1459" s="1">
        <v>20081011</v>
      </c>
      <c r="B1459" s="1">
        <v>2008</v>
      </c>
      <c r="C1459" s="1">
        <v>10</v>
      </c>
      <c r="D1459" s="1">
        <v>15.654999999999999</v>
      </c>
      <c r="E1459" s="1">
        <v>172.441</v>
      </c>
      <c r="F1459" s="1">
        <f t="shared" si="1041"/>
        <v>7.1514731520000003</v>
      </c>
      <c r="G1459" s="1">
        <v>258.58499999999998</v>
      </c>
      <c r="H1459" s="1">
        <v>3.722</v>
      </c>
      <c r="I1459" s="1">
        <v>334.81770829999999</v>
      </c>
      <c r="J1459" s="1">
        <v>102.0635417</v>
      </c>
      <c r="K1459" s="1">
        <f t="shared" si="1042"/>
        <v>4.3392374995679999E-3</v>
      </c>
      <c r="L1459" s="1">
        <f t="shared" si="1043"/>
        <v>1.3227435004319998E-3</v>
      </c>
      <c r="M1459" s="1">
        <f t="shared" si="1013"/>
        <v>3.0164939991359999E-3</v>
      </c>
      <c r="N1459" s="1">
        <f t="shared" si="1014"/>
        <v>0.30483316494284723</v>
      </c>
      <c r="O1459" s="1">
        <f t="shared" si="1015"/>
        <v>2.1800061949279597</v>
      </c>
      <c r="P1459" s="1">
        <f t="shared" si="1016"/>
        <v>4.9714669570720407</v>
      </c>
      <c r="Q1459" s="1">
        <v>9.9273799999999994</v>
      </c>
      <c r="R1459" s="1">
        <v>58.079300000000003</v>
      </c>
      <c r="S1459" s="1">
        <v>0.14597654199999999</v>
      </c>
      <c r="T1459" s="1">
        <v>1.84185</v>
      </c>
      <c r="U1459" s="1">
        <v>0.38794605799999998</v>
      </c>
      <c r="V1459" s="1">
        <v>3.6411111000000003E-2</v>
      </c>
      <c r="W1459" s="1">
        <v>0.184844444</v>
      </c>
      <c r="X1459" s="1">
        <v>2.23E-2</v>
      </c>
      <c r="Y1459" s="1">
        <v>0.130844444</v>
      </c>
      <c r="Z1459" s="1">
        <v>0.67086827699999996</v>
      </c>
      <c r="AA1459" s="1">
        <v>0.17105448500000001</v>
      </c>
      <c r="AB1459" s="1">
        <v>1.5222222219999999</v>
      </c>
      <c r="AC1459" s="1">
        <v>0.66387666300000003</v>
      </c>
      <c r="AD1459" s="1">
        <v>0.33313610599999999</v>
      </c>
      <c r="AE1459" s="1">
        <f t="shared" si="1017"/>
        <v>0.19047959043531576</v>
      </c>
      <c r="AF1459" s="1">
        <v>0.74620149300000005</v>
      </c>
      <c r="AG1459" s="1">
        <v>0.76937962400000004</v>
      </c>
      <c r="AH1459" s="1">
        <v>0.63130504399999998</v>
      </c>
      <c r="AI1459" s="1">
        <v>1</v>
      </c>
      <c r="AJ1459" s="1">
        <v>0.91488631600000003</v>
      </c>
      <c r="AK1459" s="1">
        <v>1</v>
      </c>
      <c r="AL1459" s="1">
        <v>6.7612562000000001E-2</v>
      </c>
      <c r="AM1459" s="1">
        <v>0.14597654199999999</v>
      </c>
      <c r="AN1459" s="1">
        <f t="shared" si="1018"/>
        <v>0.66686389388402267</v>
      </c>
      <c r="AO1459" s="1">
        <f t="shared" si="1019"/>
        <v>0.28428944274857848</v>
      </c>
      <c r="AP1459" s="1">
        <f t="shared" si="1020"/>
        <v>2.0330883172135001</v>
      </c>
      <c r="AQ1459" s="1">
        <f t="shared" si="1021"/>
        <v>5.1183848347865002</v>
      </c>
      <c r="AR1459" s="1">
        <f t="shared" si="1022"/>
        <v>0.22484089142589955</v>
      </c>
      <c r="AS1459" s="1">
        <f t="shared" si="1023"/>
        <v>0.57505555554999999</v>
      </c>
      <c r="AT1459" s="1">
        <f t="shared" si="1024"/>
        <v>0.70519640979572262</v>
      </c>
      <c r="AU1459" s="1">
        <f t="shared" si="1025"/>
        <v>0.36319169602394252</v>
      </c>
      <c r="AV1459" s="1">
        <f t="shared" si="1026"/>
        <v>1.1590305259760574</v>
      </c>
      <c r="AW1459" s="1">
        <f t="shared" si="1044"/>
        <v>1.0427641005958783</v>
      </c>
      <c r="AX1459" s="1">
        <f t="shared" si="1045"/>
        <v>4.3559499727523834</v>
      </c>
      <c r="AY1459" s="1">
        <f t="shared" si="1046"/>
        <v>0.37606773431845103</v>
      </c>
      <c r="AZ1459" s="1">
        <f t="shared" si="1047"/>
        <v>0.26371601954813956</v>
      </c>
      <c r="BA1459" s="1">
        <f t="shared" si="1048"/>
        <v>0.27756543177200249</v>
      </c>
      <c r="BB1459" s="1">
        <f t="shared" si="1049"/>
        <v>0.34236915750327324</v>
      </c>
      <c r="BC1459" s="1">
        <f t="shared" si="1050"/>
        <v>0.30531246872760504</v>
      </c>
      <c r="BD1459" s="1">
        <f t="shared" si="1051"/>
        <v>0.33045614811531365</v>
      </c>
      <c r="BE1459" s="1">
        <f t="shared" si="1027"/>
        <v>7.9210573694629471E-2</v>
      </c>
      <c r="BF1459" s="1">
        <f t="shared" si="1028"/>
        <v>5.5546103253791883E-2</v>
      </c>
      <c r="BG1459" s="1">
        <f t="shared" si="1029"/>
        <v>5.8463183841877243E-2</v>
      </c>
      <c r="BH1459" s="1">
        <f t="shared" si="1030"/>
        <v>7.2112693821844528E-2</v>
      </c>
      <c r="BI1459" s="1">
        <f t="shared" si="1031"/>
        <v>6.4307499945098781E-2</v>
      </c>
      <c r="BJ1459" s="1">
        <f t="shared" si="1032"/>
        <v>6.9603474811710767E-2</v>
      </c>
      <c r="BK1459" s="1">
        <f t="shared" si="1033"/>
        <v>0.38794605823830519</v>
      </c>
      <c r="BL1459" s="2">
        <f t="shared" si="1034"/>
        <v>1.5700000000000003</v>
      </c>
      <c r="BM1459" s="2">
        <f t="shared" si="1035"/>
        <v>1.1009563249049665</v>
      </c>
      <c r="BN1459" s="2">
        <f t="shared" si="1036"/>
        <v>1.1587745720110914</v>
      </c>
      <c r="BO1459" s="2">
        <f t="shared" si="1037"/>
        <v>1.429315860490632</v>
      </c>
      <c r="BP1459" s="2">
        <f t="shared" si="1038"/>
        <v>1.2746123428298115</v>
      </c>
      <c r="BQ1459" s="2">
        <f t="shared" si="1039"/>
        <v>1.3795816689280589</v>
      </c>
      <c r="BR1459" s="2">
        <f t="shared" si="1040"/>
        <v>7.6893182693289219</v>
      </c>
      <c r="BS1459" s="1">
        <f t="shared" si="1052"/>
        <v>7.4538829267436491</v>
      </c>
      <c r="BT1459" s="1">
        <f t="shared" si="1053"/>
        <v>5.2270060849041791</v>
      </c>
      <c r="BU1459" s="1">
        <f t="shared" si="1054"/>
        <v>5.5015095530306706</v>
      </c>
      <c r="BV1459" s="1">
        <f t="shared" si="1055"/>
        <v>6.7859573818057477</v>
      </c>
      <c r="BW1459" s="1">
        <f t="shared" si="1056"/>
        <v>6.0514720894495877</v>
      </c>
      <c r="BX1459" s="1">
        <f t="shared" si="1057"/>
        <v>6.5498345529116975</v>
      </c>
      <c r="BY1459" s="1">
        <f t="shared" si="1058"/>
        <v>36.506546602578887</v>
      </c>
    </row>
    <row r="1460" spans="1:77" x14ac:dyDescent="0.25">
      <c r="A1460" s="1">
        <v>20040410</v>
      </c>
      <c r="B1460" s="1">
        <v>2004</v>
      </c>
      <c r="C1460" s="1">
        <v>4</v>
      </c>
      <c r="D1460" s="1">
        <v>7.5990000000000002</v>
      </c>
      <c r="E1460" s="1">
        <v>172.351</v>
      </c>
      <c r="F1460" s="1">
        <f t="shared" si="1041"/>
        <v>7.1477406720000003</v>
      </c>
      <c r="G1460" s="1">
        <v>380.89299999999997</v>
      </c>
      <c r="H1460" s="1">
        <v>4.827</v>
      </c>
      <c r="I1460" s="1">
        <v>369.46216670000001</v>
      </c>
      <c r="J1460" s="1">
        <v>249.7502083</v>
      </c>
      <c r="K1460" s="1">
        <f t="shared" si="1042"/>
        <v>4.7882296804319996E-3</v>
      </c>
      <c r="L1460" s="1">
        <f t="shared" si="1043"/>
        <v>3.2367626995679997E-3</v>
      </c>
      <c r="M1460" s="1">
        <f t="shared" si="1013"/>
        <v>1.5514669808639999E-3</v>
      </c>
      <c r="N1460" s="1">
        <f t="shared" si="1014"/>
        <v>0.67598317449048828</v>
      </c>
      <c r="O1460" s="1">
        <f t="shared" si="1015"/>
        <v>4.8317524298933359</v>
      </c>
      <c r="P1460" s="1">
        <f t="shared" si="1016"/>
        <v>2.3159882421066644</v>
      </c>
      <c r="Q1460" s="1">
        <v>34.150799999999997</v>
      </c>
      <c r="R1460" s="1">
        <v>34.3322</v>
      </c>
      <c r="S1460" s="1">
        <v>0.49867558400000001</v>
      </c>
      <c r="T1460" s="1">
        <v>5.4184900000000003</v>
      </c>
      <c r="U1460" s="1">
        <v>1.380218553</v>
      </c>
      <c r="V1460" s="1">
        <v>4.5711110999999999E-2</v>
      </c>
      <c r="W1460" s="1">
        <v>0.17114444400000001</v>
      </c>
      <c r="X1460" s="1">
        <v>3.7422221999999998E-2</v>
      </c>
      <c r="Y1460" s="1">
        <v>0.144777778</v>
      </c>
      <c r="Z1460" s="1">
        <v>0.57841881399999995</v>
      </c>
      <c r="AA1460" s="1">
        <v>8.3459358999999997E-2</v>
      </c>
      <c r="AB1460" s="1">
        <v>1.8222222219999999</v>
      </c>
      <c r="AC1460" s="1">
        <v>0.54923932900000005</v>
      </c>
      <c r="AD1460" s="1">
        <v>0.54750809300000003</v>
      </c>
      <c r="AE1460" s="1">
        <f t="shared" si="1017"/>
        <v>0.45335143225015334</v>
      </c>
      <c r="AF1460" s="1">
        <v>0.436459394</v>
      </c>
      <c r="AG1460" s="1">
        <v>0.31692686799999997</v>
      </c>
      <c r="AH1460" s="1">
        <v>0.41630637799999998</v>
      </c>
      <c r="AI1460" s="1">
        <v>1</v>
      </c>
      <c r="AJ1460" s="1">
        <v>0.84645262399999999</v>
      </c>
      <c r="AK1460" s="1">
        <v>1</v>
      </c>
      <c r="AL1460" s="1">
        <v>0.58628762400000001</v>
      </c>
      <c r="AM1460" s="1">
        <v>0.49867558400000001</v>
      </c>
      <c r="AN1460" s="1">
        <f t="shared" si="1018"/>
        <v>0.45249190717603111</v>
      </c>
      <c r="AO1460" s="1">
        <f t="shared" si="1019"/>
        <v>0.61194345380953585</v>
      </c>
      <c r="AP1460" s="1">
        <f t="shared" si="1020"/>
        <v>4.3740131137585729</v>
      </c>
      <c r="AQ1460" s="1">
        <f t="shared" si="1021"/>
        <v>2.7737275582414274</v>
      </c>
      <c r="AR1460" s="1">
        <f t="shared" si="1022"/>
        <v>0.10788971736176993</v>
      </c>
      <c r="AS1460" s="1">
        <f t="shared" si="1023"/>
        <v>0.58255555555000005</v>
      </c>
      <c r="AT1460" s="1">
        <f t="shared" si="1024"/>
        <v>1.2516827611348058</v>
      </c>
      <c r="AU1460" s="1">
        <f t="shared" si="1025"/>
        <v>0.51653245191364228</v>
      </c>
      <c r="AV1460" s="1">
        <f t="shared" si="1026"/>
        <v>1.3056897700863577</v>
      </c>
      <c r="AW1460" s="1">
        <f t="shared" si="1044"/>
        <v>1.9500714705472217</v>
      </c>
      <c r="AX1460" s="1">
        <f t="shared" si="1045"/>
        <v>2.8796457013885983</v>
      </c>
      <c r="AY1460" s="1">
        <f t="shared" si="1046"/>
        <v>1.5771922696949976</v>
      </c>
      <c r="AZ1460" s="1">
        <f t="shared" si="1047"/>
        <v>1.4123281220609625</v>
      </c>
      <c r="BA1460" s="1">
        <f t="shared" si="1048"/>
        <v>1.6758831075132716</v>
      </c>
      <c r="BB1460" s="1">
        <f t="shared" si="1049"/>
        <v>1.5540877861672728</v>
      </c>
      <c r="BC1460" s="1">
        <f t="shared" si="1050"/>
        <v>1.7270455877928004</v>
      </c>
      <c r="BD1460" s="1">
        <f t="shared" si="1051"/>
        <v>2.0550427473941038</v>
      </c>
      <c r="BE1460" s="1">
        <f t="shared" si="1027"/>
        <v>0.40174846349676152</v>
      </c>
      <c r="BF1460" s="1">
        <f t="shared" si="1028"/>
        <v>0.35975363555451872</v>
      </c>
      <c r="BG1460" s="1">
        <f t="shared" si="1029"/>
        <v>0.42688737218692846</v>
      </c>
      <c r="BH1460" s="1">
        <f t="shared" si="1030"/>
        <v>0.39586320084647941</v>
      </c>
      <c r="BI1460" s="1">
        <f t="shared" si="1031"/>
        <v>0.4399196753727404</v>
      </c>
      <c r="BJ1460" s="1">
        <f t="shared" si="1032"/>
        <v>0.52346836974125144</v>
      </c>
      <c r="BK1460" s="1">
        <f t="shared" si="1033"/>
        <v>1.3802185528043056</v>
      </c>
      <c r="BL1460" s="2">
        <f t="shared" si="1034"/>
        <v>1.5699999999999998</v>
      </c>
      <c r="BM1460" s="2">
        <f t="shared" si="1035"/>
        <v>1.4058876614101781</v>
      </c>
      <c r="BN1460" s="2">
        <f t="shared" si="1036"/>
        <v>1.6682407905186178</v>
      </c>
      <c r="BO1460" s="2">
        <f t="shared" si="1037"/>
        <v>1.5470008769155692</v>
      </c>
      <c r="BP1460" s="2">
        <f t="shared" si="1038"/>
        <v>1.7191699610340136</v>
      </c>
      <c r="BQ1460" s="2">
        <f t="shared" si="1039"/>
        <v>2.0456713968251168</v>
      </c>
      <c r="BR1460" s="2">
        <f t="shared" si="1040"/>
        <v>5.3937807478888518</v>
      </c>
      <c r="BS1460" s="1">
        <f t="shared" si="1052"/>
        <v>6.1635378561718044</v>
      </c>
      <c r="BT1460" s="1">
        <f t="shared" si="1053"/>
        <v>5.5192623074054019</v>
      </c>
      <c r="BU1460" s="1">
        <f t="shared" si="1054"/>
        <v>6.5492135449499873</v>
      </c>
      <c r="BV1460" s="1">
        <f t="shared" si="1055"/>
        <v>6.0732474321019678</v>
      </c>
      <c r="BW1460" s="1">
        <f t="shared" si="1056"/>
        <v>6.7491523159404769</v>
      </c>
      <c r="BX1460" s="1">
        <f t="shared" si="1057"/>
        <v>8.0309382774646263</v>
      </c>
      <c r="BY1460" s="1">
        <f t="shared" si="1058"/>
        <v>21.175013902868539</v>
      </c>
    </row>
    <row r="1461" spans="1:77" x14ac:dyDescent="0.25">
      <c r="A1461" s="1">
        <v>20070504</v>
      </c>
      <c r="B1461" s="1">
        <v>2007</v>
      </c>
      <c r="C1461" s="1">
        <v>5</v>
      </c>
      <c r="D1461" s="1">
        <v>12.519</v>
      </c>
      <c r="E1461" s="1">
        <v>171.90299999999999</v>
      </c>
      <c r="F1461" s="1">
        <f t="shared" si="1041"/>
        <v>7.129161216</v>
      </c>
      <c r="G1461" s="1">
        <v>437.113</v>
      </c>
      <c r="H1461" s="1">
        <v>2.5390000000000001</v>
      </c>
      <c r="I1461" s="1">
        <v>333.50989579999998</v>
      </c>
      <c r="J1461" s="1">
        <v>266.49925000000002</v>
      </c>
      <c r="K1461" s="1">
        <f t="shared" si="1042"/>
        <v>4.3222882495679996E-3</v>
      </c>
      <c r="L1461" s="1">
        <f t="shared" si="1043"/>
        <v>3.4538302799999999E-3</v>
      </c>
      <c r="M1461" s="1">
        <f t="shared" si="1013"/>
        <v>8.6845796956799967E-4</v>
      </c>
      <c r="N1461" s="1">
        <f t="shared" si="1014"/>
        <v>0.79907449031082101</v>
      </c>
      <c r="O1461" s="1">
        <f t="shared" si="1015"/>
        <v>5.696730865018873</v>
      </c>
      <c r="P1461" s="1">
        <f t="shared" si="1016"/>
        <v>1.4324303509811269</v>
      </c>
      <c r="Q1461" s="1">
        <v>85.3703</v>
      </c>
      <c r="R1461" s="1">
        <v>8.8592200000000005</v>
      </c>
      <c r="S1461" s="1">
        <v>0.90598254099999997</v>
      </c>
      <c r="T1461" s="1">
        <v>5.0923699999999998</v>
      </c>
      <c r="U1461" s="1">
        <v>1.0075227760000001</v>
      </c>
      <c r="V1461" s="1">
        <v>3.2744443999999998E-2</v>
      </c>
      <c r="W1461" s="1">
        <v>0.19094444399999999</v>
      </c>
      <c r="X1461" s="1">
        <v>1.8677777999999999E-2</v>
      </c>
      <c r="Y1461" s="1">
        <v>0.13455555599999999</v>
      </c>
      <c r="Z1461" s="1">
        <v>0.70723227</v>
      </c>
      <c r="AA1461" s="1">
        <v>0.173237751</v>
      </c>
      <c r="AB1461" s="1">
        <v>1.933333333</v>
      </c>
      <c r="AC1461" s="1">
        <v>0.70896801499999995</v>
      </c>
      <c r="AD1461" s="1">
        <v>0.60673098299999995</v>
      </c>
      <c r="AE1461" s="1">
        <f t="shared" si="1017"/>
        <v>0.52597300183936235</v>
      </c>
      <c r="AF1461" s="1">
        <v>0.62860392399999998</v>
      </c>
      <c r="AG1461" s="1">
        <v>0.58614028500000004</v>
      </c>
      <c r="AH1461" s="1">
        <v>0.54761142200000001</v>
      </c>
      <c r="AI1461" s="1">
        <v>1</v>
      </c>
      <c r="AJ1461" s="1">
        <v>0.91659199300000005</v>
      </c>
      <c r="AK1461" s="1">
        <v>1</v>
      </c>
      <c r="AL1461" s="1">
        <v>1</v>
      </c>
      <c r="AM1461" s="1">
        <v>0.90598254099999997</v>
      </c>
      <c r="AN1461" s="1">
        <f t="shared" si="1018"/>
        <v>0.39326901739367165</v>
      </c>
      <c r="AO1461" s="1">
        <f t="shared" si="1019"/>
        <v>0.72546814120665504</v>
      </c>
      <c r="AP1461" s="1">
        <f t="shared" si="1020"/>
        <v>5.1719793357340968</v>
      </c>
      <c r="AQ1461" s="1">
        <f t="shared" si="1021"/>
        <v>1.9571818802659031</v>
      </c>
      <c r="AR1461" s="1">
        <f t="shared" si="1022"/>
        <v>7.2176615959573545E-2</v>
      </c>
      <c r="AS1461" s="1">
        <f t="shared" si="1023"/>
        <v>0.58533333332500004</v>
      </c>
      <c r="AT1461" s="1">
        <f t="shared" si="1024"/>
        <v>1.3799826897748111</v>
      </c>
      <c r="AU1461" s="1">
        <f t="shared" si="1025"/>
        <v>0.58256747245475249</v>
      </c>
      <c r="AV1461" s="1">
        <f t="shared" si="1026"/>
        <v>1.3507658605452475</v>
      </c>
      <c r="AW1461" s="1">
        <f t="shared" si="1044"/>
        <v>2.2524215738320112</v>
      </c>
      <c r="AX1461" s="1">
        <f t="shared" si="1045"/>
        <v>2.4334016125674278</v>
      </c>
      <c r="AY1461" s="1">
        <f t="shared" si="1046"/>
        <v>4.9881765735186487</v>
      </c>
      <c r="AZ1461" s="1">
        <f t="shared" si="1047"/>
        <v>4.7344108176734663</v>
      </c>
      <c r="BA1461" s="1">
        <f t="shared" si="1048"/>
        <v>4.3567337216209108</v>
      </c>
      <c r="BB1461" s="1">
        <f t="shared" si="1049"/>
        <v>3.7043302376676097</v>
      </c>
      <c r="BC1461" s="1">
        <f t="shared" si="1050"/>
        <v>6.4562651300507721</v>
      </c>
      <c r="BD1461" s="1">
        <f t="shared" si="1051"/>
        <v>5.7060470877545573</v>
      </c>
      <c r="BE1461" s="1">
        <f t="shared" si="1027"/>
        <v>0.98690816068000009</v>
      </c>
      <c r="BF1461" s="1">
        <f t="shared" si="1028"/>
        <v>0.93670073685416766</v>
      </c>
      <c r="BG1461" s="1">
        <f t="shared" si="1029"/>
        <v>0.86197751831876879</v>
      </c>
      <c r="BH1461" s="1">
        <f t="shared" si="1030"/>
        <v>0.73289982572309598</v>
      </c>
      <c r="BI1461" s="1">
        <f t="shared" si="1031"/>
        <v>1.2773687239115148</v>
      </c>
      <c r="BJ1461" s="1">
        <f t="shared" si="1032"/>
        <v>1.1289384714296475</v>
      </c>
      <c r="BK1461" s="1">
        <f t="shared" si="1033"/>
        <v>1.0075227763352597</v>
      </c>
      <c r="BL1461" s="2">
        <f t="shared" si="1034"/>
        <v>1.5700000000000003</v>
      </c>
      <c r="BM1461" s="2">
        <f t="shared" si="1035"/>
        <v>1.4901286821336606</v>
      </c>
      <c r="BN1461" s="2">
        <f t="shared" si="1036"/>
        <v>1.3712569798065226</v>
      </c>
      <c r="BO1461" s="2">
        <f t="shared" si="1037"/>
        <v>1.1659167207538716</v>
      </c>
      <c r="BP1461" s="2">
        <f t="shared" si="1038"/>
        <v>2.0320724627094675</v>
      </c>
      <c r="BQ1461" s="2">
        <f t="shared" si="1039"/>
        <v>1.7959456317833096</v>
      </c>
      <c r="BR1461" s="2">
        <f t="shared" si="1040"/>
        <v>1.6027942840765017</v>
      </c>
      <c r="BS1461" s="1">
        <f t="shared" si="1052"/>
        <v>7.9353252231983342</v>
      </c>
      <c r="BT1461" s="1">
        <f t="shared" si="1053"/>
        <v>7.5316278453162608</v>
      </c>
      <c r="BU1461" s="1">
        <f t="shared" si="1054"/>
        <v>6.9308089804748194</v>
      </c>
      <c r="BV1461" s="1">
        <f t="shared" si="1055"/>
        <v>5.8929480014948332</v>
      </c>
      <c r="BW1461" s="1">
        <f t="shared" si="1056"/>
        <v>10.270799916372734</v>
      </c>
      <c r="BX1461" s="1">
        <f t="shared" si="1057"/>
        <v>9.0773329117088952</v>
      </c>
      <c r="BY1461" s="1">
        <f t="shared" si="1058"/>
        <v>8.1010789235862291</v>
      </c>
    </row>
    <row r="1462" spans="1:77" x14ac:dyDescent="0.25">
      <c r="A1462" s="1">
        <v>20090919</v>
      </c>
      <c r="B1462" s="1">
        <v>2009</v>
      </c>
      <c r="C1462" s="1">
        <v>9</v>
      </c>
      <c r="D1462" s="1">
        <v>17.603999999999999</v>
      </c>
      <c r="E1462" s="1">
        <v>171.83600000000001</v>
      </c>
      <c r="F1462" s="1">
        <f t="shared" si="1041"/>
        <v>7.1263825920000006</v>
      </c>
      <c r="G1462" s="1">
        <v>328.32499999999999</v>
      </c>
      <c r="H1462" s="1">
        <v>7.0090000000000003</v>
      </c>
      <c r="I1462" s="1">
        <v>335.63152079999998</v>
      </c>
      <c r="J1462" s="1">
        <v>154.0593125</v>
      </c>
      <c r="K1462" s="1">
        <f t="shared" si="1042"/>
        <v>4.3497845095679995E-3</v>
      </c>
      <c r="L1462" s="1">
        <f t="shared" si="1043"/>
        <v>1.9966086900000003E-3</v>
      </c>
      <c r="M1462" s="1">
        <f t="shared" si="1013"/>
        <v>2.3531758195679993E-3</v>
      </c>
      <c r="N1462" s="1">
        <f t="shared" si="1014"/>
        <v>0.45901324206018979</v>
      </c>
      <c r="O1462" s="1">
        <f t="shared" si="1015"/>
        <v>3.2711039777152191</v>
      </c>
      <c r="P1462" s="1">
        <f t="shared" si="1016"/>
        <v>3.8552786142847815</v>
      </c>
      <c r="Q1462" s="1">
        <v>26.64</v>
      </c>
      <c r="R1462" s="1">
        <v>37.898299999999999</v>
      </c>
      <c r="S1462" s="1">
        <v>0.41277814899999998</v>
      </c>
      <c r="T1462" s="1">
        <v>2.0457900000000002</v>
      </c>
      <c r="U1462" s="1">
        <v>0.428870739</v>
      </c>
      <c r="V1462" s="1">
        <v>4.8211111000000001E-2</v>
      </c>
      <c r="W1462" s="1">
        <v>0.24874444400000001</v>
      </c>
      <c r="X1462" s="1">
        <v>2.9155555999999999E-2</v>
      </c>
      <c r="Y1462" s="1">
        <v>0.169488889</v>
      </c>
      <c r="Z1462" s="1">
        <v>0.67529746300000004</v>
      </c>
      <c r="AA1462" s="1">
        <v>0.18950080899999999</v>
      </c>
      <c r="AB1462" s="1">
        <v>1.611111111</v>
      </c>
      <c r="AC1462" s="1">
        <v>0.66936885400000001</v>
      </c>
      <c r="AD1462" s="1">
        <v>0.47662834100000001</v>
      </c>
      <c r="AE1462" s="1">
        <f t="shared" si="1017"/>
        <v>0.36643573390557943</v>
      </c>
      <c r="AF1462" s="1">
        <v>0.81586568000000004</v>
      </c>
      <c r="AG1462" s="1">
        <v>0.87246913699999995</v>
      </c>
      <c r="AH1462" s="1">
        <v>0.68331998900000002</v>
      </c>
      <c r="AI1462" s="1">
        <v>1</v>
      </c>
      <c r="AJ1462" s="1">
        <v>0.92929750700000002</v>
      </c>
      <c r="AK1462" s="1">
        <v>0.99000528300000001</v>
      </c>
      <c r="AL1462" s="1">
        <v>0.459967866</v>
      </c>
      <c r="AM1462" s="1">
        <v>0.41277814899999998</v>
      </c>
      <c r="AN1462" s="1">
        <f t="shared" si="1018"/>
        <v>0.52337165917916706</v>
      </c>
      <c r="AO1462" s="1">
        <f t="shared" si="1019"/>
        <v>0.48315078831921698</v>
      </c>
      <c r="AP1462" s="1">
        <f t="shared" si="1020"/>
        <v>3.4431173671891453</v>
      </c>
      <c r="AQ1462" s="1">
        <f t="shared" si="1021"/>
        <v>3.6832652248108553</v>
      </c>
      <c r="AR1462" s="1">
        <f t="shared" si="1022"/>
        <v>0.15230940000581653</v>
      </c>
      <c r="AS1462" s="1">
        <f t="shared" si="1023"/>
        <v>0.577277777775</v>
      </c>
      <c r="AT1462" s="1">
        <f t="shared" si="1024"/>
        <v>1.1275268257960838</v>
      </c>
      <c r="AU1462" s="1">
        <f t="shared" si="1025"/>
        <v>0.44752817355846353</v>
      </c>
      <c r="AV1462" s="1">
        <f t="shared" si="1026"/>
        <v>1.1635829374415365</v>
      </c>
      <c r="AW1462" s="1">
        <f t="shared" si="1044"/>
        <v>1.5166715348404487</v>
      </c>
      <c r="AX1462" s="1">
        <f t="shared" si="1045"/>
        <v>3.3971858540754245</v>
      </c>
      <c r="AY1462" s="1">
        <f t="shared" si="1046"/>
        <v>2.8104796459748647</v>
      </c>
      <c r="AZ1462" s="1">
        <f t="shared" si="1047"/>
        <v>2.3362164889358552</v>
      </c>
      <c r="BA1462" s="1">
        <f t="shared" si="1048"/>
        <v>2.2199264452846537</v>
      </c>
      <c r="BB1462" s="1">
        <f t="shared" si="1049"/>
        <v>2.3188005037052672</v>
      </c>
      <c r="BC1462" s="1">
        <f t="shared" si="1050"/>
        <v>2.4494238853656292</v>
      </c>
      <c r="BD1462" s="1">
        <f t="shared" si="1051"/>
        <v>2.4788298409957781</v>
      </c>
      <c r="BE1462" s="1">
        <f t="shared" si="1027"/>
        <v>0.589177033362415</v>
      </c>
      <c r="BF1462" s="1">
        <f t="shared" si="1028"/>
        <v>0.48975451653418395</v>
      </c>
      <c r="BG1462" s="1">
        <f t="shared" si="1029"/>
        <v>0.46537596498476158</v>
      </c>
      <c r="BH1462" s="1">
        <f t="shared" si="1030"/>
        <v>0.48610350325396423</v>
      </c>
      <c r="BI1462" s="1">
        <f t="shared" si="1031"/>
        <v>0.51348683499402514</v>
      </c>
      <c r="BJ1462" s="1">
        <f t="shared" si="1032"/>
        <v>0.51965137481774204</v>
      </c>
      <c r="BK1462" s="1">
        <f t="shared" si="1033"/>
        <v>0.42887073913122192</v>
      </c>
      <c r="BL1462" s="2">
        <f t="shared" si="1034"/>
        <v>1.5699999999999998</v>
      </c>
      <c r="BM1462" s="2">
        <f t="shared" si="1035"/>
        <v>1.305065451330472</v>
      </c>
      <c r="BN1462" s="2">
        <f t="shared" si="1036"/>
        <v>1.2401030991590665</v>
      </c>
      <c r="BO1462" s="2">
        <f t="shared" si="1037"/>
        <v>1.2953364725594698</v>
      </c>
      <c r="BP1462" s="2">
        <f t="shared" si="1038"/>
        <v>1.3683057642960175</v>
      </c>
      <c r="BQ1462" s="2">
        <f t="shared" si="1039"/>
        <v>1.3847326223967169</v>
      </c>
      <c r="BR1462" s="2">
        <f t="shared" si="1040"/>
        <v>1.1428263871613626</v>
      </c>
      <c r="BS1462" s="1">
        <f t="shared" si="1052"/>
        <v>7.4891803215729658</v>
      </c>
      <c r="BT1462" s="1">
        <f t="shared" si="1053"/>
        <v>6.2253952206808361</v>
      </c>
      <c r="BU1462" s="1">
        <f t="shared" si="1054"/>
        <v>5.9155132018749876</v>
      </c>
      <c r="BV1462" s="1">
        <f t="shared" si="1055"/>
        <v>6.1789862548459382</v>
      </c>
      <c r="BW1462" s="1">
        <f t="shared" si="1056"/>
        <v>6.5270628050067447</v>
      </c>
      <c r="BX1462" s="1">
        <f t="shared" si="1057"/>
        <v>6.6054218511424345</v>
      </c>
      <c r="BY1462" s="1">
        <f t="shared" si="1058"/>
        <v>5.4514859170084105</v>
      </c>
    </row>
    <row r="1463" spans="1:77" x14ac:dyDescent="0.25">
      <c r="A1463" s="1">
        <v>20091018</v>
      </c>
      <c r="B1463" s="1">
        <v>2009</v>
      </c>
      <c r="C1463" s="1">
        <v>10</v>
      </c>
      <c r="D1463" s="1">
        <v>9.8490000000000002</v>
      </c>
      <c r="E1463" s="1">
        <v>171.79900000000001</v>
      </c>
      <c r="F1463" s="1">
        <f t="shared" si="1041"/>
        <v>7.124848128</v>
      </c>
      <c r="G1463" s="1">
        <v>240.863</v>
      </c>
      <c r="H1463" s="1">
        <v>7.4470000000000001</v>
      </c>
      <c r="I1463" s="1">
        <v>330.50400000000002</v>
      </c>
      <c r="J1463" s="1">
        <v>71.069062500000001</v>
      </c>
      <c r="K1463" s="1">
        <f t="shared" si="1042"/>
        <v>4.2833318399999997E-3</v>
      </c>
      <c r="L1463" s="1">
        <f t="shared" si="1043"/>
        <v>9.2105504999999996E-4</v>
      </c>
      <c r="M1463" s="1">
        <f t="shared" si="1013"/>
        <v>3.3622767899999999E-3</v>
      </c>
      <c r="N1463" s="1">
        <f t="shared" si="1014"/>
        <v>0.21503238236148428</v>
      </c>
      <c r="O1463" s="1">
        <f t="shared" si="1015"/>
        <v>1.5320730669276015</v>
      </c>
      <c r="P1463" s="1">
        <f t="shared" si="1016"/>
        <v>5.5927750610723983</v>
      </c>
      <c r="Q1463" s="1">
        <v>28.110600000000002</v>
      </c>
      <c r="R1463" s="1">
        <v>10.353899999999999</v>
      </c>
      <c r="S1463" s="1">
        <v>0.73081932699999996</v>
      </c>
      <c r="T1463" s="1">
        <v>3.95628</v>
      </c>
      <c r="U1463" s="1">
        <v>0.81644650600000002</v>
      </c>
      <c r="V1463" s="1">
        <v>4.5233333000000001E-2</v>
      </c>
      <c r="W1463" s="1">
        <v>0.24102222200000001</v>
      </c>
      <c r="X1463" s="1">
        <v>2.6511111E-2</v>
      </c>
      <c r="Y1463" s="1">
        <v>0.16246666700000001</v>
      </c>
      <c r="Z1463" s="1">
        <v>0.68396537800000001</v>
      </c>
      <c r="AA1463" s="1">
        <v>0.194690751</v>
      </c>
      <c r="AB1463" s="1">
        <v>1.7777777779999999</v>
      </c>
      <c r="AC1463" s="1">
        <v>0.68011706900000002</v>
      </c>
      <c r="AD1463" s="1">
        <v>0.286735613</v>
      </c>
      <c r="AE1463" s="1">
        <f t="shared" si="1017"/>
        <v>0.13358137706928264</v>
      </c>
      <c r="AF1463" s="1">
        <v>0.52516019800000002</v>
      </c>
      <c r="AG1463" s="1">
        <v>0.43154700099999999</v>
      </c>
      <c r="AH1463" s="1">
        <v>0.47635441699999997</v>
      </c>
      <c r="AI1463" s="1">
        <v>1</v>
      </c>
      <c r="AJ1463" s="1">
        <v>0.93335214899999996</v>
      </c>
      <c r="AK1463" s="1">
        <v>0.98783954299999999</v>
      </c>
      <c r="AL1463" s="1">
        <v>0.92767548099999997</v>
      </c>
      <c r="AM1463" s="1">
        <v>0.73081932699999996</v>
      </c>
      <c r="AN1463" s="1">
        <f t="shared" si="1018"/>
        <v>0.71326438680909898</v>
      </c>
      <c r="AO1463" s="1">
        <f t="shared" si="1019"/>
        <v>0.24294854015839706</v>
      </c>
      <c r="AP1463" s="1">
        <f t="shared" si="1020"/>
        <v>1.7309714515478882</v>
      </c>
      <c r="AQ1463" s="1">
        <f t="shared" si="1021"/>
        <v>5.3938766764521118</v>
      </c>
      <c r="AR1463" s="1">
        <f t="shared" si="1022"/>
        <v>0.23356227530357301</v>
      </c>
      <c r="AS1463" s="1">
        <f t="shared" si="1023"/>
        <v>0.58144444444999999</v>
      </c>
      <c r="AT1463" s="1">
        <f t="shared" si="1024"/>
        <v>0.50950019100143129</v>
      </c>
      <c r="AU1463" s="1">
        <f t="shared" si="1025"/>
        <v>0.34616946278027427</v>
      </c>
      <c r="AV1463" s="1">
        <f t="shared" si="1026"/>
        <v>1.4316083152197256</v>
      </c>
      <c r="AW1463" s="1">
        <f t="shared" si="1044"/>
        <v>1.0807564558459455</v>
      </c>
      <c r="AX1463" s="1">
        <f t="shared" si="1045"/>
        <v>4.6061544522025848</v>
      </c>
      <c r="AY1463" s="1">
        <f t="shared" si="1046"/>
        <v>3.7063533405071278</v>
      </c>
      <c r="AZ1463" s="1">
        <f t="shared" si="1047"/>
        <v>2.4432526675652197</v>
      </c>
      <c r="BA1463" s="1">
        <f t="shared" si="1048"/>
        <v>2.8095165062280363</v>
      </c>
      <c r="BB1463" s="1">
        <f t="shared" si="1049"/>
        <v>3.4817997341820557</v>
      </c>
      <c r="BC1463" s="1">
        <f t="shared" si="1050"/>
        <v>3.020872309847658</v>
      </c>
      <c r="BD1463" s="1">
        <f t="shared" si="1051"/>
        <v>3.2054210442337729</v>
      </c>
      <c r="BE1463" s="1">
        <f t="shared" si="1027"/>
        <v>0.76486983567227718</v>
      </c>
      <c r="BF1463" s="1">
        <f t="shared" si="1028"/>
        <v>0.50420726106236935</v>
      </c>
      <c r="BG1463" s="1">
        <f t="shared" si="1029"/>
        <v>0.57979211127861863</v>
      </c>
      <c r="BH1463" s="1">
        <f t="shared" si="1030"/>
        <v>0.71852933216648496</v>
      </c>
      <c r="BI1463" s="1">
        <f t="shared" si="1031"/>
        <v>0.62340902092836148</v>
      </c>
      <c r="BJ1463" s="1">
        <f t="shared" si="1032"/>
        <v>0.66149383022075359</v>
      </c>
      <c r="BK1463" s="1">
        <f t="shared" si="1033"/>
        <v>0.81644650562632914</v>
      </c>
      <c r="BL1463" s="2">
        <f t="shared" si="1034"/>
        <v>1.5699999999999998</v>
      </c>
      <c r="BM1463" s="2">
        <f t="shared" si="1035"/>
        <v>1.0349543974003677</v>
      </c>
      <c r="BN1463" s="2">
        <f t="shared" si="1036"/>
        <v>1.1901026452525119</v>
      </c>
      <c r="BO1463" s="2">
        <f t="shared" si="1037"/>
        <v>1.47487977547167</v>
      </c>
      <c r="BP1463" s="2">
        <f t="shared" si="1038"/>
        <v>1.2796323207036395</v>
      </c>
      <c r="BQ1463" s="2">
        <f t="shared" si="1039"/>
        <v>1.3578066031768146</v>
      </c>
      <c r="BR1463" s="2">
        <f t="shared" si="1040"/>
        <v>1.6758681726632465</v>
      </c>
      <c r="BS1463" s="1">
        <f t="shared" si="1052"/>
        <v>7.6077973966402297</v>
      </c>
      <c r="BT1463" s="1">
        <f t="shared" si="1053"/>
        <v>5.015110426868711</v>
      </c>
      <c r="BU1463" s="1">
        <f t="shared" si="1054"/>
        <v>5.7669170740679689</v>
      </c>
      <c r="BV1463" s="1">
        <f t="shared" si="1055"/>
        <v>7.146870392478152</v>
      </c>
      <c r="BW1463" s="1">
        <f t="shared" si="1056"/>
        <v>6.2007537822330221</v>
      </c>
      <c r="BX1463" s="1">
        <f t="shared" si="1057"/>
        <v>6.5795653126047675</v>
      </c>
      <c r="BY1463" s="1">
        <f t="shared" si="1058"/>
        <v>8.1208060643946904</v>
      </c>
    </row>
    <row r="1464" spans="1:77" x14ac:dyDescent="0.25">
      <c r="A1464" s="1">
        <v>20090605</v>
      </c>
      <c r="B1464" s="1">
        <v>2009</v>
      </c>
      <c r="C1464" s="1">
        <v>6</v>
      </c>
      <c r="D1464" s="1">
        <v>17.879000000000001</v>
      </c>
      <c r="E1464" s="1">
        <v>171.72300000000001</v>
      </c>
      <c r="F1464" s="1">
        <f t="shared" si="1041"/>
        <v>7.1216962560000008</v>
      </c>
      <c r="G1464" s="1">
        <v>482.76499999999999</v>
      </c>
      <c r="H1464" s="1">
        <v>5.75</v>
      </c>
      <c r="I1464" s="1">
        <v>346.90295739999999</v>
      </c>
      <c r="J1464" s="1">
        <v>259.92368090000002</v>
      </c>
      <c r="K1464" s="1">
        <f t="shared" si="1042"/>
        <v>4.4958623279039997E-3</v>
      </c>
      <c r="L1464" s="1">
        <f t="shared" si="1043"/>
        <v>3.368610904464E-3</v>
      </c>
      <c r="M1464" s="1">
        <f t="shared" si="1013"/>
        <v>1.1272514234399998E-3</v>
      </c>
      <c r="N1464" s="1">
        <f t="shared" si="1014"/>
        <v>0.74926914099579833</v>
      </c>
      <c r="O1464" s="1">
        <f t="shared" si="1015"/>
        <v>5.3360672361661141</v>
      </c>
      <c r="P1464" s="1">
        <f t="shared" si="1016"/>
        <v>1.7856290198338867</v>
      </c>
      <c r="Q1464" s="1">
        <v>85.620999999999995</v>
      </c>
      <c r="R1464" s="1">
        <v>7.45139</v>
      </c>
      <c r="S1464" s="1">
        <v>0.91993984500000003</v>
      </c>
      <c r="T1464" s="1">
        <v>7.7964099999999998</v>
      </c>
      <c r="U1464" s="1">
        <v>1.602578874</v>
      </c>
      <c r="V1464" s="1">
        <v>5.3499999999999999E-2</v>
      </c>
      <c r="W1464" s="1">
        <v>0.287677778</v>
      </c>
      <c r="X1464" s="1">
        <v>3.3144444000000002E-2</v>
      </c>
      <c r="Y1464" s="1">
        <v>0.19182222199999999</v>
      </c>
      <c r="Z1464" s="1">
        <v>0.68638051200000005</v>
      </c>
      <c r="AA1464" s="1">
        <v>0.199907312</v>
      </c>
      <c r="AB1464" s="1">
        <v>2.3222222220000002</v>
      </c>
      <c r="AC1464" s="1">
        <v>0.68311183499999995</v>
      </c>
      <c r="AD1464" s="1">
        <v>0.64429277200000001</v>
      </c>
      <c r="AE1464" s="1">
        <f t="shared" si="1017"/>
        <v>0.57203282893930107</v>
      </c>
      <c r="AF1464" s="1">
        <v>0.82539272900000005</v>
      </c>
      <c r="AG1464" s="1">
        <v>0.88607212099999999</v>
      </c>
      <c r="AH1464" s="1">
        <v>0.69065919399999998</v>
      </c>
      <c r="AI1464" s="1">
        <v>1</v>
      </c>
      <c r="AJ1464" s="1">
        <v>0.93742758800000003</v>
      </c>
      <c r="AK1464" s="1">
        <v>0.99625702199999999</v>
      </c>
      <c r="AL1464" s="1">
        <v>1</v>
      </c>
      <c r="AM1464" s="1">
        <v>0.91993984500000003</v>
      </c>
      <c r="AN1464" s="1">
        <f t="shared" si="1018"/>
        <v>0.35570722815448513</v>
      </c>
      <c r="AO1464" s="1">
        <f t="shared" si="1019"/>
        <v>0.79614633994503325</v>
      </c>
      <c r="AP1464" s="1">
        <f t="shared" si="1020"/>
        <v>5.6699124084146471</v>
      </c>
      <c r="AQ1464" s="1">
        <f t="shared" si="1021"/>
        <v>1.4517838475853537</v>
      </c>
      <c r="AR1464" s="1">
        <f t="shared" si="1022"/>
        <v>4.9559232487732668E-2</v>
      </c>
      <c r="AS1464" s="1">
        <f t="shared" si="1023"/>
        <v>0.59505555555</v>
      </c>
      <c r="AT1464" s="1">
        <f t="shared" si="1024"/>
        <v>1.1902479250602473</v>
      </c>
      <c r="AU1464" s="1">
        <f t="shared" si="1025"/>
        <v>0.65541569723229465</v>
      </c>
      <c r="AV1464" s="1">
        <f t="shared" si="1026"/>
        <v>1.6668065247677055</v>
      </c>
      <c r="AW1464" s="1">
        <f t="shared" si="1044"/>
        <v>2.7043154312887681</v>
      </c>
      <c r="AX1464" s="1">
        <f t="shared" si="1045"/>
        <v>2.1680584442366393</v>
      </c>
      <c r="AY1464" s="1">
        <f t="shared" si="1046"/>
        <v>6.3042807821614977</v>
      </c>
      <c r="AZ1464" s="1">
        <f t="shared" si="1047"/>
        <v>6.1981041718402743</v>
      </c>
      <c r="BA1464" s="1">
        <f t="shared" si="1048"/>
        <v>6.4267472688312353</v>
      </c>
      <c r="BB1464" s="1">
        <f t="shared" si="1049"/>
        <v>5.0564575323134777</v>
      </c>
      <c r="BC1464" s="1">
        <f t="shared" si="1050"/>
        <v>7.6114686583638562</v>
      </c>
      <c r="BD1464" s="1">
        <f t="shared" si="1051"/>
        <v>7.8405481756407642</v>
      </c>
      <c r="BE1464" s="1">
        <f t="shared" si="1027"/>
        <v>1.2958665845300001</v>
      </c>
      <c r="BF1464" s="1">
        <f t="shared" si="1028"/>
        <v>1.2740416173167279</v>
      </c>
      <c r="BG1464" s="1">
        <f t="shared" si="1029"/>
        <v>1.3210399918200368</v>
      </c>
      <c r="BH1464" s="1">
        <f t="shared" si="1030"/>
        <v>1.039372226370517</v>
      </c>
      <c r="BI1464" s="1">
        <f t="shared" si="1031"/>
        <v>1.5645635456911411</v>
      </c>
      <c r="BJ1464" s="1">
        <f t="shared" si="1032"/>
        <v>1.6116516278843371</v>
      </c>
      <c r="BK1464" s="1">
        <f t="shared" si="1033"/>
        <v>1.6025788741648603</v>
      </c>
      <c r="BL1464" s="2">
        <f t="shared" si="1034"/>
        <v>1.57</v>
      </c>
      <c r="BM1464" s="2">
        <f t="shared" si="1035"/>
        <v>1.5435580815695893</v>
      </c>
      <c r="BN1464" s="2">
        <f t="shared" si="1036"/>
        <v>1.6004987025031532</v>
      </c>
      <c r="BO1464" s="2">
        <f t="shared" si="1037"/>
        <v>1.2592456776663912</v>
      </c>
      <c r="BP1464" s="2">
        <f t="shared" si="1038"/>
        <v>1.8955383185731225</v>
      </c>
      <c r="BQ1464" s="2">
        <f t="shared" si="1039"/>
        <v>1.9525876243626772</v>
      </c>
      <c r="BR1464" s="2">
        <f t="shared" si="1040"/>
        <v>1.9415955797265816</v>
      </c>
      <c r="BS1464" s="1">
        <f t="shared" si="1052"/>
        <v>7.6379165464656005</v>
      </c>
      <c r="BT1464" s="1">
        <f t="shared" si="1053"/>
        <v>7.5092788609242449</v>
      </c>
      <c r="BU1464" s="1">
        <f t="shared" si="1054"/>
        <v>7.7862901416850683</v>
      </c>
      <c r="BV1464" s="1">
        <f t="shared" si="1055"/>
        <v>6.1261231831295637</v>
      </c>
      <c r="BW1464" s="1">
        <f t="shared" si="1056"/>
        <v>9.2216327948339067</v>
      </c>
      <c r="BX1464" s="1">
        <f t="shared" si="1057"/>
        <v>9.4991728181806696</v>
      </c>
      <c r="BY1464" s="1">
        <f t="shared" si="1058"/>
        <v>9.4456974553746029</v>
      </c>
    </row>
    <row r="1465" spans="1:77" x14ac:dyDescent="0.25">
      <c r="A1465" s="1">
        <v>20110704</v>
      </c>
      <c r="B1465" s="1">
        <v>2011</v>
      </c>
      <c r="C1465" s="1">
        <v>7</v>
      </c>
      <c r="D1465" s="1">
        <v>22.068999999999999</v>
      </c>
      <c r="E1465" s="1">
        <v>171.691</v>
      </c>
      <c r="F1465" s="1">
        <f t="shared" si="1041"/>
        <v>7.1203691520000003</v>
      </c>
      <c r="G1465" s="1">
        <v>484.48599999999999</v>
      </c>
      <c r="H1465" s="1">
        <v>14.622999999999999</v>
      </c>
      <c r="I1465" s="1">
        <v>359.1877083</v>
      </c>
      <c r="J1465" s="1">
        <v>311.44375000000002</v>
      </c>
      <c r="K1465" s="1">
        <f t="shared" si="1042"/>
        <v>4.6550726995679996E-3</v>
      </c>
      <c r="L1465" s="1">
        <f t="shared" si="1043"/>
        <v>4.0363109999999999E-3</v>
      </c>
      <c r="M1465" s="1">
        <f t="shared" si="1013"/>
        <v>6.1876169956799967E-4</v>
      </c>
      <c r="N1465" s="1">
        <f t="shared" si="1014"/>
        <v>0.86707797289064426</v>
      </c>
      <c r="O1465" s="1">
        <f t="shared" si="1015"/>
        <v>6.1739152505492356</v>
      </c>
      <c r="P1465" s="1">
        <f t="shared" si="1016"/>
        <v>0.94645390145076469</v>
      </c>
      <c r="Q1465" s="1">
        <v>34.6541</v>
      </c>
      <c r="R1465" s="1">
        <v>35.655799999999999</v>
      </c>
      <c r="S1465" s="1">
        <v>0.492876537</v>
      </c>
      <c r="T1465" s="1">
        <v>4.1436299999999999</v>
      </c>
      <c r="U1465" s="1">
        <v>0.91528970399999998</v>
      </c>
      <c r="V1465" s="1">
        <v>5.8355556000000003E-2</v>
      </c>
      <c r="W1465" s="1">
        <v>0.27342222199999999</v>
      </c>
      <c r="X1465" s="1">
        <v>3.5200000000000002E-2</v>
      </c>
      <c r="Y1465" s="1">
        <v>0.207788889</v>
      </c>
      <c r="Z1465" s="1">
        <v>0.64822504800000003</v>
      </c>
      <c r="AA1465" s="1">
        <v>0.136391973</v>
      </c>
      <c r="AB1465" s="1">
        <v>2.3555555560000001</v>
      </c>
      <c r="AC1465" s="1">
        <v>0.63579905999999997</v>
      </c>
      <c r="AD1465" s="1">
        <v>0.64562237099999997</v>
      </c>
      <c r="AE1465" s="1">
        <f t="shared" si="1017"/>
        <v>0.57366323850398526</v>
      </c>
      <c r="AF1465" s="1">
        <v>0.95407348199999997</v>
      </c>
      <c r="AG1465" s="1">
        <v>1.069633099</v>
      </c>
      <c r="AH1465" s="1">
        <v>0.80248198599999998</v>
      </c>
      <c r="AI1465" s="1">
        <v>0.87060714299999997</v>
      </c>
      <c r="AJ1465" s="1">
        <v>0.88780622899999995</v>
      </c>
      <c r="AK1465" s="1">
        <v>0.95302418300000002</v>
      </c>
      <c r="AL1465" s="1">
        <v>0.57775961300000001</v>
      </c>
      <c r="AM1465" s="1">
        <v>0.492876537</v>
      </c>
      <c r="AN1465" s="1">
        <f t="shared" si="1018"/>
        <v>0.35437762907493714</v>
      </c>
      <c r="AO1465" s="1">
        <f t="shared" si="1019"/>
        <v>0.79858903120894964</v>
      </c>
      <c r="AP1465" s="1">
        <f t="shared" si="1020"/>
        <v>5.6862487029457709</v>
      </c>
      <c r="AQ1465" s="1">
        <f t="shared" si="1021"/>
        <v>1.4341204490542294</v>
      </c>
      <c r="AR1465" s="1">
        <f t="shared" si="1022"/>
        <v>4.8706849982961403E-2</v>
      </c>
      <c r="AS1465" s="1">
        <f t="shared" si="1023"/>
        <v>0.59588888890000002</v>
      </c>
      <c r="AT1465" s="1">
        <f t="shared" si="1024"/>
        <v>1.1698156845618068</v>
      </c>
      <c r="AU1465" s="1">
        <f t="shared" si="1025"/>
        <v>0.65917632363006173</v>
      </c>
      <c r="AV1465" s="1">
        <f t="shared" si="1026"/>
        <v>1.6963792323699383</v>
      </c>
      <c r="AW1465" s="1">
        <f t="shared" si="1044"/>
        <v>2.7348510308577612</v>
      </c>
      <c r="AX1465" s="1">
        <f t="shared" si="1045"/>
        <v>2.1563036938866116</v>
      </c>
      <c r="AY1465" s="1">
        <f t="shared" si="1046"/>
        <v>3.9178792707488426</v>
      </c>
      <c r="AZ1465" s="1">
        <f t="shared" si="1047"/>
        <v>3.8566140117633507</v>
      </c>
      <c r="BA1465" s="1">
        <f t="shared" si="1048"/>
        <v>4.326280203829886</v>
      </c>
      <c r="BB1465" s="1">
        <f t="shared" si="1049"/>
        <v>3.3894117390920968</v>
      </c>
      <c r="BC1465" s="1">
        <f t="shared" si="1050"/>
        <v>5.5905229659365299</v>
      </c>
      <c r="BD1465" s="1">
        <f t="shared" si="1051"/>
        <v>5.8632871346154989</v>
      </c>
      <c r="BE1465" s="1">
        <f t="shared" si="1027"/>
        <v>0.86542344740219557</v>
      </c>
      <c r="BF1465" s="1">
        <f t="shared" si="1028"/>
        <v>0.85189051594280463</v>
      </c>
      <c r="BG1465" s="1">
        <f t="shared" si="1029"/>
        <v>0.95563545216407664</v>
      </c>
      <c r="BH1465" s="1">
        <f t="shared" si="1030"/>
        <v>0.74868983682335422</v>
      </c>
      <c r="BI1465" s="1">
        <f t="shared" si="1031"/>
        <v>1.2348950346898253</v>
      </c>
      <c r="BJ1465" s="1">
        <f t="shared" si="1032"/>
        <v>1.2951461274042846</v>
      </c>
      <c r="BK1465" s="1">
        <f t="shared" si="1033"/>
        <v>0.91528970433888623</v>
      </c>
      <c r="BL1465" s="2">
        <f t="shared" si="1034"/>
        <v>1.5700000000000003</v>
      </c>
      <c r="BM1465" s="2">
        <f t="shared" si="1035"/>
        <v>1.545449356664623</v>
      </c>
      <c r="BN1465" s="2">
        <f t="shared" si="1036"/>
        <v>1.7336572800301437</v>
      </c>
      <c r="BO1465" s="2">
        <f t="shared" si="1037"/>
        <v>1.3582287923225087</v>
      </c>
      <c r="BP1465" s="2">
        <f t="shared" si="1038"/>
        <v>2.2402734872539196</v>
      </c>
      <c r="BQ1465" s="2">
        <f t="shared" si="1039"/>
        <v>2.3495774538215599</v>
      </c>
      <c r="BR1465" s="2">
        <f t="shared" si="1040"/>
        <v>1.6604644121044019</v>
      </c>
      <c r="BS1465" s="1">
        <f t="shared" si="1052"/>
        <v>7.1075847015005182</v>
      </c>
      <c r="BT1465" s="1">
        <f t="shared" si="1053"/>
        <v>6.9964408945052812</v>
      </c>
      <c r="BU1465" s="1">
        <f t="shared" si="1054"/>
        <v>7.8484815039409224</v>
      </c>
      <c r="BV1465" s="1">
        <f t="shared" si="1055"/>
        <v>6.1488701818146421</v>
      </c>
      <c r="BW1465" s="1">
        <f t="shared" si="1056"/>
        <v>10.141995901390557</v>
      </c>
      <c r="BX1465" s="1">
        <f t="shared" si="1057"/>
        <v>10.636828513230991</v>
      </c>
      <c r="BY1465" s="1">
        <f t="shared" si="1058"/>
        <v>7.51712831392312</v>
      </c>
    </row>
    <row r="1466" spans="1:77" x14ac:dyDescent="0.25">
      <c r="A1466" s="1">
        <v>20111020</v>
      </c>
      <c r="B1466" s="1">
        <v>2011</v>
      </c>
      <c r="C1466" s="1">
        <v>10</v>
      </c>
      <c r="D1466" s="1">
        <v>10.694000000000001</v>
      </c>
      <c r="E1466" s="1">
        <v>171.60499999999999</v>
      </c>
      <c r="F1466" s="1">
        <f t="shared" si="1041"/>
        <v>7.11680256</v>
      </c>
      <c r="G1466" s="1">
        <v>235.08099999999999</v>
      </c>
      <c r="H1466" s="1">
        <v>7.3259999999999996</v>
      </c>
      <c r="I1466" s="1">
        <v>319.42458329999999</v>
      </c>
      <c r="J1466" s="1">
        <v>73.87189583</v>
      </c>
      <c r="K1466" s="1">
        <f t="shared" si="1042"/>
        <v>4.1397425995679995E-3</v>
      </c>
      <c r="L1466" s="1">
        <f t="shared" si="1043"/>
        <v>9.5737976995679988E-4</v>
      </c>
      <c r="M1466" s="1">
        <f t="shared" si="1013"/>
        <v>3.1823628296111994E-3</v>
      </c>
      <c r="N1466" s="1">
        <f t="shared" si="1014"/>
        <v>0.23126553087061663</v>
      </c>
      <c r="O1466" s="1">
        <f t="shared" si="1015"/>
        <v>1.6458711221397635</v>
      </c>
      <c r="P1466" s="1">
        <f t="shared" si="1016"/>
        <v>5.4709314378602363</v>
      </c>
      <c r="Q1466" s="1">
        <v>13.8772</v>
      </c>
      <c r="R1466" s="1">
        <v>21.392099999999999</v>
      </c>
      <c r="S1466" s="1">
        <v>0.39346400399999998</v>
      </c>
      <c r="T1466" s="1">
        <v>1.55331</v>
      </c>
      <c r="U1466" s="1">
        <v>0.30726104100000001</v>
      </c>
      <c r="V1466" s="1">
        <v>2.9033333000000001E-2</v>
      </c>
      <c r="W1466" s="1">
        <v>0.170055556</v>
      </c>
      <c r="X1466" s="1">
        <v>1.9033333E-2</v>
      </c>
      <c r="Y1466" s="1">
        <v>0.11650000000000001</v>
      </c>
      <c r="Z1466" s="1">
        <v>0.70833798800000003</v>
      </c>
      <c r="AA1466" s="1">
        <v>0.18689414600000001</v>
      </c>
      <c r="AB1466" s="1">
        <v>1.1555555559999999</v>
      </c>
      <c r="AC1466" s="1">
        <v>0.71033910499999997</v>
      </c>
      <c r="AD1466" s="1">
        <v>0.27001756799999999</v>
      </c>
      <c r="AE1466" s="1">
        <f t="shared" si="1017"/>
        <v>0.1130810153280196</v>
      </c>
      <c r="AF1466" s="1">
        <v>0.55814468399999995</v>
      </c>
      <c r="AG1466" s="1">
        <v>0.47898265200000001</v>
      </c>
      <c r="AH1466" s="1">
        <v>0.49890579099999999</v>
      </c>
      <c r="AI1466" s="1">
        <v>1</v>
      </c>
      <c r="AJ1466" s="1">
        <v>0.92726105199999997</v>
      </c>
      <c r="AK1466" s="1">
        <v>0.98843736699999996</v>
      </c>
      <c r="AL1466" s="1">
        <v>0.43156471200000002</v>
      </c>
      <c r="AM1466" s="1">
        <v>0.39346400399999998</v>
      </c>
      <c r="AN1466" s="1">
        <f t="shared" si="1018"/>
        <v>0.72998243158741027</v>
      </c>
      <c r="AO1466" s="1">
        <f t="shared" si="1019"/>
        <v>0.23087262065628389</v>
      </c>
      <c r="AP1466" s="1">
        <f t="shared" si="1020"/>
        <v>1.6430748577205501</v>
      </c>
      <c r="AQ1466" s="1">
        <f t="shared" si="1021"/>
        <v>5.4737277022794499</v>
      </c>
      <c r="AR1466" s="1">
        <f t="shared" si="1022"/>
        <v>0.25408407070078559</v>
      </c>
      <c r="AS1466" s="1">
        <f t="shared" si="1023"/>
        <v>0.5658888889</v>
      </c>
      <c r="AT1466" s="1">
        <f t="shared" si="1024"/>
        <v>0.72597624625048818</v>
      </c>
      <c r="AU1466" s="1">
        <f t="shared" si="1025"/>
        <v>0.32053959972915225</v>
      </c>
      <c r="AV1466" s="1">
        <f t="shared" si="1026"/>
        <v>0.83501595627084768</v>
      </c>
      <c r="AW1466" s="1">
        <f t="shared" si="1044"/>
        <v>0.71739245367372284</v>
      </c>
      <c r="AX1466" s="1">
        <f t="shared" si="1045"/>
        <v>4.4585013812712679</v>
      </c>
      <c r="AY1466" s="1">
        <f t="shared" si="1046"/>
        <v>1.911802444446016</v>
      </c>
      <c r="AZ1466" s="1">
        <f t="shared" si="1047"/>
        <v>1.2313152117713162</v>
      </c>
      <c r="BA1466" s="1">
        <f t="shared" si="1048"/>
        <v>1.1616735367159037</v>
      </c>
      <c r="BB1466" s="1">
        <f t="shared" si="1049"/>
        <v>1.5668482799616612</v>
      </c>
      <c r="BC1466" s="1">
        <f t="shared" si="1050"/>
        <v>1.5531606102663191</v>
      </c>
      <c r="BD1466" s="1">
        <f t="shared" si="1051"/>
        <v>1.4865591477756448</v>
      </c>
      <c r="BE1466" s="1">
        <f t="shared" si="1027"/>
        <v>0.3781746131935218</v>
      </c>
      <c r="BF1466" s="1">
        <f t="shared" si="1028"/>
        <v>0.24356708784617606</v>
      </c>
      <c r="BG1466" s="1">
        <f t="shared" si="1029"/>
        <v>0.22979123270866411</v>
      </c>
      <c r="BH1466" s="1">
        <f t="shared" si="1030"/>
        <v>0.30993905459679305</v>
      </c>
      <c r="BI1466" s="1">
        <f t="shared" si="1031"/>
        <v>0.30723148969771341</v>
      </c>
      <c r="BJ1466" s="1">
        <f t="shared" si="1032"/>
        <v>0.29405702055279503</v>
      </c>
      <c r="BK1466" s="1">
        <f t="shared" si="1033"/>
        <v>0.30726104055685893</v>
      </c>
      <c r="BL1466" s="2">
        <f t="shared" si="1034"/>
        <v>1.5699999999999996</v>
      </c>
      <c r="BM1466" s="2">
        <f t="shared" si="1035"/>
        <v>1.0111739777805024</v>
      </c>
      <c r="BN1466" s="2">
        <f t="shared" si="1036"/>
        <v>0.95398322035960159</v>
      </c>
      <c r="BO1466" s="2">
        <f t="shared" si="1037"/>
        <v>1.28671861817429</v>
      </c>
      <c r="BP1466" s="2">
        <f t="shared" si="1038"/>
        <v>1.275478104551077</v>
      </c>
      <c r="BQ1466" s="2">
        <f t="shared" si="1039"/>
        <v>1.2207840139487096</v>
      </c>
      <c r="BR1466" s="2">
        <f t="shared" si="1040"/>
        <v>1.2756007855752387</v>
      </c>
      <c r="BS1466" s="1">
        <f t="shared" si="1052"/>
        <v>7.9368887626634095</v>
      </c>
      <c r="BT1466" s="1">
        <f t="shared" si="1053"/>
        <v>5.1118314530851796</v>
      </c>
      <c r="BU1466" s="1">
        <f t="shared" si="1054"/>
        <v>4.8227125486888998</v>
      </c>
      <c r="BV1466" s="1">
        <f t="shared" si="1055"/>
        <v>6.5048041664314109</v>
      </c>
      <c r="BW1466" s="1">
        <f t="shared" si="1056"/>
        <v>6.4479795127609378</v>
      </c>
      <c r="BX1466" s="1">
        <f t="shared" si="1057"/>
        <v>6.1714821158908562</v>
      </c>
      <c r="BY1466" s="1">
        <f t="shared" si="1058"/>
        <v>6.448599707437408</v>
      </c>
    </row>
    <row r="1467" spans="1:77" x14ac:dyDescent="0.25">
      <c r="A1467" s="1">
        <v>20090311</v>
      </c>
      <c r="B1467" s="1">
        <v>2009</v>
      </c>
      <c r="C1467" s="1">
        <v>3</v>
      </c>
      <c r="D1467" s="1">
        <v>10.646000000000001</v>
      </c>
      <c r="E1467" s="1">
        <v>171.5</v>
      </c>
      <c r="F1467" s="1">
        <f t="shared" si="1041"/>
        <v>7.1124479999999997</v>
      </c>
      <c r="G1467" s="1">
        <v>286.95</v>
      </c>
      <c r="H1467" s="1">
        <v>5.6879999999999997</v>
      </c>
      <c r="I1467" s="1">
        <v>258.69131110000001</v>
      </c>
      <c r="J1467" s="1">
        <v>185.942125</v>
      </c>
      <c r="K1467" s="1">
        <f t="shared" si="1042"/>
        <v>3.3526393918559996E-3</v>
      </c>
      <c r="L1467" s="1">
        <f t="shared" si="1043"/>
        <v>2.4098099399999999E-3</v>
      </c>
      <c r="M1467" s="1">
        <f t="shared" si="1013"/>
        <v>9.4282945185599973E-4</v>
      </c>
      <c r="N1467" s="1">
        <f t="shared" si="1014"/>
        <v>0.71877993972562149</v>
      </c>
      <c r="O1467" s="1">
        <f t="shared" si="1015"/>
        <v>5.1122849447416172</v>
      </c>
      <c r="P1467" s="1">
        <f t="shared" si="1016"/>
        <v>2.0001630552583824</v>
      </c>
      <c r="Q1467" s="1">
        <v>34.938699999999997</v>
      </c>
      <c r="R1467" s="1">
        <v>20.758800000000001</v>
      </c>
      <c r="S1467" s="1">
        <v>0.62729386399999998</v>
      </c>
      <c r="T1467" s="1">
        <v>4.69909</v>
      </c>
      <c r="U1467" s="1">
        <v>1.1561065779999999</v>
      </c>
      <c r="V1467" s="1">
        <v>4.7188888999999998E-2</v>
      </c>
      <c r="W1467" s="1">
        <v>0.186622222</v>
      </c>
      <c r="X1467" s="1">
        <v>2.7155556000000001E-2</v>
      </c>
      <c r="Y1467" s="1">
        <v>0.144055556</v>
      </c>
      <c r="Z1467" s="1">
        <v>0.59635032899999996</v>
      </c>
      <c r="AA1467" s="1">
        <v>0.12872551099999999</v>
      </c>
      <c r="AB1467" s="1">
        <v>1.1666666670000001</v>
      </c>
      <c r="AC1467" s="1">
        <v>0.57147440800000004</v>
      </c>
      <c r="AD1467" s="1">
        <v>0.40233490199999999</v>
      </c>
      <c r="AE1467" s="1">
        <f t="shared" si="1017"/>
        <v>0.27533403065603923</v>
      </c>
      <c r="AF1467" s="1">
        <v>0.55627654400000004</v>
      </c>
      <c r="AG1467" s="1">
        <v>0.47623918199999998</v>
      </c>
      <c r="AH1467" s="1">
        <v>0.497624766</v>
      </c>
      <c r="AI1467" s="1">
        <v>1</v>
      </c>
      <c r="AJ1467" s="1">
        <v>0.88181680500000004</v>
      </c>
      <c r="AK1467" s="1">
        <v>0.99656591000000005</v>
      </c>
      <c r="AL1467" s="1">
        <v>0.77543215300000001</v>
      </c>
      <c r="AM1467" s="1">
        <v>0.62729386399999998</v>
      </c>
      <c r="AN1467" s="1">
        <f t="shared" si="1018"/>
        <v>0.59766509844920723</v>
      </c>
      <c r="AO1467" s="1">
        <f t="shared" si="1019"/>
        <v>0.36753583456986783</v>
      </c>
      <c r="AP1467" s="1">
        <f t="shared" si="1020"/>
        <v>2.6140795115147872</v>
      </c>
      <c r="AQ1467" s="1">
        <f t="shared" si="1021"/>
        <v>4.4983684884852124</v>
      </c>
      <c r="AR1467" s="1">
        <f t="shared" si="1022"/>
        <v>0.20080757852708203</v>
      </c>
      <c r="AS1467" s="1">
        <f t="shared" si="1023"/>
        <v>0.56616666667500004</v>
      </c>
      <c r="AT1467" s="1">
        <f t="shared" si="1024"/>
        <v>1.146432945101556</v>
      </c>
      <c r="AU1467" s="1">
        <f t="shared" si="1025"/>
        <v>0.37437114919117975</v>
      </c>
      <c r="AV1467" s="1">
        <f t="shared" si="1026"/>
        <v>0.79229551780882035</v>
      </c>
      <c r="AW1467" s="1">
        <f t="shared" si="1044"/>
        <v>0.94775030529331039</v>
      </c>
      <c r="AX1467" s="1">
        <f t="shared" si="1045"/>
        <v>3.7371262351115964</v>
      </c>
      <c r="AY1467" s="1">
        <f t="shared" si="1046"/>
        <v>2.7526443052247718</v>
      </c>
      <c r="AZ1467" s="1">
        <f t="shared" si="1047"/>
        <v>2.1028580282553606</v>
      </c>
      <c r="BA1467" s="1">
        <f t="shared" si="1048"/>
        <v>2.0889054611927667</v>
      </c>
      <c r="BB1467" s="1">
        <f t="shared" si="1049"/>
        <v>2.5434261029962477</v>
      </c>
      <c r="BC1467" s="1">
        <f t="shared" si="1050"/>
        <v>3.1885597973634501</v>
      </c>
      <c r="BD1467" s="1">
        <f t="shared" si="1051"/>
        <v>3.0125482616842874</v>
      </c>
      <c r="BE1467" s="1">
        <f t="shared" si="1027"/>
        <v>0.67722690753839132</v>
      </c>
      <c r="BF1467" s="1">
        <f t="shared" si="1028"/>
        <v>0.51736144650602378</v>
      </c>
      <c r="BG1467" s="1">
        <f t="shared" si="1029"/>
        <v>0.51392872771046882</v>
      </c>
      <c r="BH1467" s="1">
        <f t="shared" si="1030"/>
        <v>0.6257534222693254</v>
      </c>
      <c r="BI1467" s="1">
        <f t="shared" si="1031"/>
        <v>0.78447421883422785</v>
      </c>
      <c r="BJ1467" s="1">
        <f t="shared" si="1032"/>
        <v>0.74117049529361989</v>
      </c>
      <c r="BK1467" s="1">
        <f t="shared" si="1033"/>
        <v>1.1561065782833571</v>
      </c>
      <c r="BL1467" s="2">
        <f t="shared" si="1034"/>
        <v>1.5700000000000003</v>
      </c>
      <c r="BM1467" s="2">
        <f t="shared" si="1035"/>
        <v>1.1993874755610052</v>
      </c>
      <c r="BN1467" s="2">
        <f t="shared" si="1036"/>
        <v>1.1914294803174157</v>
      </c>
      <c r="BO1467" s="2">
        <f t="shared" si="1037"/>
        <v>1.4506701698162339</v>
      </c>
      <c r="BP1467" s="2">
        <f t="shared" si="1038"/>
        <v>1.8186290442098512</v>
      </c>
      <c r="BQ1467" s="2">
        <f t="shared" si="1039"/>
        <v>1.7182389900020589</v>
      </c>
      <c r="BR1467" s="2">
        <f t="shared" si="1040"/>
        <v>2.6801760350934893</v>
      </c>
      <c r="BS1467" s="1">
        <f t="shared" si="1052"/>
        <v>6.3813937560623319</v>
      </c>
      <c r="BT1467" s="1">
        <f t="shared" si="1053"/>
        <v>4.8750087564613755</v>
      </c>
      <c r="BU1467" s="1">
        <f t="shared" si="1054"/>
        <v>4.8426628321567797</v>
      </c>
      <c r="BV1467" s="1">
        <f t="shared" si="1055"/>
        <v>5.8963678750135005</v>
      </c>
      <c r="BW1467" s="1">
        <f t="shared" si="1056"/>
        <v>7.391966896378567</v>
      </c>
      <c r="BX1467" s="1">
        <f t="shared" si="1057"/>
        <v>6.983923288039481</v>
      </c>
      <c r="BY1467" s="1">
        <f t="shared" si="1058"/>
        <v>10.893795296492666</v>
      </c>
    </row>
    <row r="1468" spans="1:77" x14ac:dyDescent="0.25">
      <c r="A1468" s="1">
        <v>20080331</v>
      </c>
      <c r="B1468" s="1">
        <v>2008</v>
      </c>
      <c r="C1468" s="1">
        <v>3</v>
      </c>
      <c r="D1468" s="1">
        <v>9.0429999999999993</v>
      </c>
      <c r="E1468" s="1">
        <v>171.285</v>
      </c>
      <c r="F1468" s="1">
        <f t="shared" si="1041"/>
        <v>7.1035315200000007</v>
      </c>
      <c r="G1468" s="1">
        <v>352.05</v>
      </c>
      <c r="H1468" s="1">
        <v>4.4160000000000004</v>
      </c>
      <c r="I1468" s="1">
        <v>324.0421667</v>
      </c>
      <c r="J1468" s="1">
        <v>257.54445829999997</v>
      </c>
      <c r="K1468" s="1">
        <f t="shared" si="1042"/>
        <v>4.1995864804319997E-3</v>
      </c>
      <c r="L1468" s="1">
        <f t="shared" si="1043"/>
        <v>3.3377761795679996E-3</v>
      </c>
      <c r="M1468" s="1">
        <f t="shared" si="1013"/>
        <v>8.6181030086400013E-4</v>
      </c>
      <c r="N1468" s="1">
        <f t="shared" si="1014"/>
        <v>0.79478686654516795</v>
      </c>
      <c r="O1468" s="1">
        <f t="shared" si="1015"/>
        <v>5.6457935581856349</v>
      </c>
      <c r="P1468" s="1">
        <f t="shared" si="1016"/>
        <v>1.4577379618143658</v>
      </c>
      <c r="Q1468" s="1">
        <v>62.922899999999998</v>
      </c>
      <c r="R1468" s="1">
        <v>-30.773700000000002</v>
      </c>
      <c r="S1468" s="1">
        <v>1.9572151099999999</v>
      </c>
      <c r="T1468" s="1">
        <v>5.0965800000000003</v>
      </c>
      <c r="U1468" s="1">
        <v>1.0711589589999999</v>
      </c>
      <c r="V1468" s="1">
        <v>3.6966667000000002E-2</v>
      </c>
      <c r="W1468" s="1">
        <v>0.19097777799999999</v>
      </c>
      <c r="X1468" s="1">
        <v>2.2533332999999999E-2</v>
      </c>
      <c r="Y1468" s="1">
        <v>0.146511111</v>
      </c>
      <c r="Z1468" s="1">
        <v>0.67565196000000005</v>
      </c>
      <c r="AA1468" s="1">
        <v>0.13175742500000001</v>
      </c>
      <c r="AB1468" s="1">
        <v>1.755555556</v>
      </c>
      <c r="AC1468" s="1">
        <v>0.66980843000000001</v>
      </c>
      <c r="AD1468" s="1">
        <v>0.51346399700000001</v>
      </c>
      <c r="AE1468" s="1">
        <f t="shared" si="1017"/>
        <v>0.41160514653586761</v>
      </c>
      <c r="AF1468" s="1">
        <v>0.49352005300000001</v>
      </c>
      <c r="AG1468" s="1">
        <v>0.38830857200000002</v>
      </c>
      <c r="AH1468" s="1">
        <v>0.45484387500000001</v>
      </c>
      <c r="AI1468" s="1">
        <v>1</v>
      </c>
      <c r="AJ1468" s="1">
        <v>0.88418548799999996</v>
      </c>
      <c r="AK1468" s="1">
        <v>1</v>
      </c>
      <c r="AL1468" s="1">
        <v>1</v>
      </c>
      <c r="AM1468" s="1">
        <v>1</v>
      </c>
      <c r="AN1468" s="1">
        <f t="shared" si="1018"/>
        <v>0.4865360034086067</v>
      </c>
      <c r="AO1468" s="1">
        <f t="shared" si="1019"/>
        <v>0.54843981033776568</v>
      </c>
      <c r="AP1468" s="1">
        <f t="shared" si="1020"/>
        <v>3.8958594795571408</v>
      </c>
      <c r="AQ1468" s="1">
        <f t="shared" si="1021"/>
        <v>3.2076720404428598</v>
      </c>
      <c r="AR1468" s="1">
        <f t="shared" si="1022"/>
        <v>0.12835502708539842</v>
      </c>
      <c r="AS1468" s="1">
        <f t="shared" si="1023"/>
        <v>0.58088888890000001</v>
      </c>
      <c r="AT1468" s="1">
        <f t="shared" si="1024"/>
        <v>1.1630420507909816</v>
      </c>
      <c r="AU1468" s="1">
        <f t="shared" si="1025"/>
        <v>0.48136628170561863</v>
      </c>
      <c r="AV1468" s="1">
        <f t="shared" si="1026"/>
        <v>1.2741892742943814</v>
      </c>
      <c r="AW1468" s="1">
        <f t="shared" si="1044"/>
        <v>1.7605715419941055</v>
      </c>
      <c r="AX1468" s="1">
        <f t="shared" si="1045"/>
        <v>3.1232927514482172</v>
      </c>
      <c r="AY1468" s="1">
        <f t="shared" si="1046"/>
        <v>3.6866285097161353</v>
      </c>
      <c r="AZ1468" s="1">
        <f t="shared" si="1047"/>
        <v>3.1875528658532604</v>
      </c>
      <c r="BA1468" s="1">
        <f t="shared" si="1048"/>
        <v>3.1015061022549246</v>
      </c>
      <c r="BB1468" s="1">
        <f t="shared" si="1049"/>
        <v>3.0321749324318015</v>
      </c>
      <c r="BC1468" s="1">
        <f t="shared" si="1050"/>
        <v>4.742811705040249</v>
      </c>
      <c r="BD1468" s="1">
        <f t="shared" si="1051"/>
        <v>4.2485746544614322</v>
      </c>
      <c r="BE1468" s="1">
        <f t="shared" si="1027"/>
        <v>0.77482648321000003</v>
      </c>
      <c r="BF1468" s="1">
        <f t="shared" si="1028"/>
        <v>0.66993470337080685</v>
      </c>
      <c r="BG1468" s="1">
        <f t="shared" si="1029"/>
        <v>0.65185007372754655</v>
      </c>
      <c r="BH1468" s="1">
        <f t="shared" si="1030"/>
        <v>0.63727859565501843</v>
      </c>
      <c r="BI1468" s="1">
        <f t="shared" si="1031"/>
        <v>0.99680673120669772</v>
      </c>
      <c r="BJ1468" s="1">
        <f t="shared" si="1032"/>
        <v>0.8929318887150266</v>
      </c>
      <c r="BK1468" s="1">
        <f t="shared" si="1033"/>
        <v>1.0711589593014041</v>
      </c>
      <c r="BL1468" s="2">
        <f t="shared" si="1034"/>
        <v>1.57</v>
      </c>
      <c r="BM1468" s="2">
        <f t="shared" si="1035"/>
        <v>1.3574619699816064</v>
      </c>
      <c r="BN1468" s="2">
        <f t="shared" si="1036"/>
        <v>1.3208178062169775</v>
      </c>
      <c r="BO1468" s="2">
        <f t="shared" si="1037"/>
        <v>1.2912922013627244</v>
      </c>
      <c r="BP1468" s="2">
        <f t="shared" si="1038"/>
        <v>2.019789723127416</v>
      </c>
      <c r="BQ1468" s="2">
        <f t="shared" si="1039"/>
        <v>1.8093122726971067</v>
      </c>
      <c r="BR1468" s="2">
        <f t="shared" si="1040"/>
        <v>2.1704466774755433</v>
      </c>
      <c r="BS1468" s="1">
        <f t="shared" si="1052"/>
        <v>7.4700683129407413</v>
      </c>
      <c r="BT1468" s="1">
        <f t="shared" si="1053"/>
        <v>6.4588112407526834</v>
      </c>
      <c r="BU1468" s="1">
        <f t="shared" si="1054"/>
        <v>6.2844581155346173</v>
      </c>
      <c r="BV1468" s="1">
        <f t="shared" si="1055"/>
        <v>6.1439751313039377</v>
      </c>
      <c r="BW1468" s="1">
        <f t="shared" si="1056"/>
        <v>9.6101701971576201</v>
      </c>
      <c r="BX1468" s="1">
        <f t="shared" si="1057"/>
        <v>8.6087173735601628</v>
      </c>
      <c r="BY1468" s="1">
        <f t="shared" si="1058"/>
        <v>10.326996783654504</v>
      </c>
    </row>
    <row r="1469" spans="1:77" x14ac:dyDescent="0.25">
      <c r="A1469" s="1">
        <v>20050305</v>
      </c>
      <c r="B1469" s="1">
        <v>2005</v>
      </c>
      <c r="C1469" s="1">
        <v>3</v>
      </c>
      <c r="D1469" s="1">
        <v>1.8859999999999999</v>
      </c>
      <c r="E1469" s="1">
        <v>171.28299999999999</v>
      </c>
      <c r="F1469" s="1">
        <f t="shared" si="1041"/>
        <v>7.1034485759999999</v>
      </c>
      <c r="G1469" s="1">
        <v>268.13600000000002</v>
      </c>
      <c r="H1469" s="1">
        <v>2.8050000000000002</v>
      </c>
      <c r="I1469" s="1">
        <v>329.03775000000002</v>
      </c>
      <c r="J1469" s="1">
        <v>145.639375</v>
      </c>
      <c r="K1469" s="1">
        <f t="shared" si="1042"/>
        <v>4.2643292399999998E-3</v>
      </c>
      <c r="L1469" s="1">
        <f t="shared" si="1043"/>
        <v>1.8874863E-3</v>
      </c>
      <c r="M1469" s="1">
        <f t="shared" si="1013"/>
        <v>2.3768429399999998E-3</v>
      </c>
      <c r="N1469" s="1">
        <f t="shared" si="1014"/>
        <v>0.44262208515588253</v>
      </c>
      <c r="O1469" s="1">
        <f t="shared" si="1015"/>
        <v>3.1441432205067046</v>
      </c>
      <c r="P1469" s="1">
        <f t="shared" si="1016"/>
        <v>3.9593053554932953</v>
      </c>
      <c r="Q1469" s="1">
        <v>14.6256</v>
      </c>
      <c r="R1469" s="1">
        <v>35.213000000000001</v>
      </c>
      <c r="S1469" s="1">
        <v>0.29345928700000001</v>
      </c>
      <c r="T1469" s="1">
        <v>0.99604700000000002</v>
      </c>
      <c r="U1469" s="1">
        <v>0.188634364</v>
      </c>
      <c r="V1469" s="1">
        <v>3.0755556E-2</v>
      </c>
      <c r="W1469" s="1">
        <v>0.201322222</v>
      </c>
      <c r="X1469" s="1">
        <v>1.8411111000000001E-2</v>
      </c>
      <c r="Y1469" s="1">
        <v>0.142433333</v>
      </c>
      <c r="Z1469" s="1">
        <v>0.73495475300000002</v>
      </c>
      <c r="AA1469" s="1">
        <v>0.17131036299999999</v>
      </c>
      <c r="AB1469" s="1">
        <v>2.2888888889999999</v>
      </c>
      <c r="AC1469" s="1">
        <v>0.74334389400000001</v>
      </c>
      <c r="AD1469" s="1">
        <v>0.36120849100000002</v>
      </c>
      <c r="AE1469" s="1">
        <f t="shared" si="1017"/>
        <v>0.22490311587982836</v>
      </c>
      <c r="AF1469" s="1">
        <v>0.20730737199999999</v>
      </c>
      <c r="AG1469" s="1">
        <v>0.123622866</v>
      </c>
      <c r="AH1469" s="1">
        <v>0.26383773700000002</v>
      </c>
      <c r="AI1469" s="1">
        <v>1</v>
      </c>
      <c r="AJ1469" s="1">
        <v>0.91508622100000003</v>
      </c>
      <c r="AK1469" s="1">
        <v>1</v>
      </c>
      <c r="AL1469" s="1">
        <v>0.284498951</v>
      </c>
      <c r="AM1469" s="1">
        <v>0.29345928700000001</v>
      </c>
      <c r="AN1469" s="1">
        <f t="shared" si="1018"/>
        <v>0.63879150878658586</v>
      </c>
      <c r="AO1469" s="1">
        <f t="shared" si="1019"/>
        <v>0.31498164520668959</v>
      </c>
      <c r="AP1469" s="1">
        <f t="shared" si="1020"/>
        <v>2.2374559191095962</v>
      </c>
      <c r="AQ1469" s="1">
        <f t="shared" si="1021"/>
        <v>4.8659926568904037</v>
      </c>
      <c r="AR1469" s="1">
        <f t="shared" si="1022"/>
        <v>0.1950951622667513</v>
      </c>
      <c r="AS1469" s="1">
        <f t="shared" si="1023"/>
        <v>0.59422222222499999</v>
      </c>
      <c r="AT1469" s="1">
        <f t="shared" si="1024"/>
        <v>0.47930246396575449</v>
      </c>
      <c r="AU1469" s="1">
        <f t="shared" si="1025"/>
        <v>0.38861307874256568</v>
      </c>
      <c r="AV1469" s="1">
        <f t="shared" si="1026"/>
        <v>1.9002758102574342</v>
      </c>
      <c r="AW1469" s="1">
        <f t="shared" si="1044"/>
        <v>1.5009153200104508</v>
      </c>
      <c r="AX1469" s="1">
        <f t="shared" si="1045"/>
        <v>4.2595719479089809</v>
      </c>
      <c r="AY1469" s="1">
        <f t="shared" si="1046"/>
        <v>0.48893833268678966</v>
      </c>
      <c r="AZ1469" s="1">
        <f t="shared" si="1047"/>
        <v>0.35530171208778183</v>
      </c>
      <c r="BA1469" s="1">
        <f t="shared" si="1048"/>
        <v>0.38285514470819998</v>
      </c>
      <c r="BB1469" s="1">
        <f t="shared" si="1049"/>
        <v>0.42721539910645512</v>
      </c>
      <c r="BC1469" s="1">
        <f t="shared" si="1050"/>
        <v>0.42111072893245977</v>
      </c>
      <c r="BD1469" s="1">
        <f t="shared" si="1051"/>
        <v>0.44739220687855519</v>
      </c>
      <c r="BE1469" s="1">
        <f t="shared" si="1027"/>
        <v>9.2596605893649833E-2</v>
      </c>
      <c r="BF1469" s="1">
        <f t="shared" si="1028"/>
        <v>6.7288102421306173E-2</v>
      </c>
      <c r="BG1469" s="1">
        <f t="shared" si="1029"/>
        <v>7.2506254017950314E-2</v>
      </c>
      <c r="BH1469" s="1">
        <f t="shared" si="1030"/>
        <v>8.0907331862032111E-2</v>
      </c>
      <c r="BI1469" s="1">
        <f t="shared" si="1031"/>
        <v>7.9751211140005857E-2</v>
      </c>
      <c r="BJ1469" s="1">
        <f t="shared" si="1032"/>
        <v>8.4728476150716672E-2</v>
      </c>
      <c r="BK1469" s="1">
        <f t="shared" si="1033"/>
        <v>0.18863436418194371</v>
      </c>
      <c r="BL1469" s="2">
        <f t="shared" si="1034"/>
        <v>1.57</v>
      </c>
      <c r="BM1469" s="2">
        <f t="shared" si="1035"/>
        <v>1.1408876144206008</v>
      </c>
      <c r="BN1469" s="2">
        <f t="shared" si="1036"/>
        <v>1.2293627580575139</v>
      </c>
      <c r="BO1469" s="2">
        <f t="shared" si="1037"/>
        <v>1.3718052600036132</v>
      </c>
      <c r="BP1469" s="2">
        <f t="shared" si="1038"/>
        <v>1.3522029266776388</v>
      </c>
      <c r="BQ1469" s="2">
        <f t="shared" si="1039"/>
        <v>1.4365937743917652</v>
      </c>
      <c r="BR1469" s="2">
        <f t="shared" si="1040"/>
        <v>3.1983456510900221</v>
      </c>
      <c r="BS1469" s="1">
        <f t="shared" si="1052"/>
        <v>8.2900790467407752</v>
      </c>
      <c r="BT1469" s="1">
        <f t="shared" si="1053"/>
        <v>6.0242347178307574</v>
      </c>
      <c r="BU1469" s="1">
        <f t="shared" si="1054"/>
        <v>6.4914104722395178</v>
      </c>
      <c r="BV1469" s="1">
        <f t="shared" si="1055"/>
        <v>7.2435503453278551</v>
      </c>
      <c r="BW1469" s="1">
        <f t="shared" si="1056"/>
        <v>7.1400440441986266</v>
      </c>
      <c r="BX1469" s="1">
        <f t="shared" si="1057"/>
        <v>7.5856534699130025</v>
      </c>
      <c r="BY1469" s="1">
        <f t="shared" si="1058"/>
        <v>16.888240933971893</v>
      </c>
    </row>
    <row r="1470" spans="1:77" x14ac:dyDescent="0.25">
      <c r="A1470" s="1">
        <v>20130329</v>
      </c>
      <c r="B1470" s="1">
        <v>2013</v>
      </c>
      <c r="C1470" s="1">
        <v>3</v>
      </c>
      <c r="D1470" s="1">
        <v>9.9009999999999998</v>
      </c>
      <c r="E1470" s="1">
        <v>171.12200000000001</v>
      </c>
      <c r="F1470" s="1">
        <f t="shared" si="1041"/>
        <v>7.0967715840000007</v>
      </c>
      <c r="G1470" s="1">
        <v>343.02800000000002</v>
      </c>
      <c r="H1470" s="1">
        <v>0.32200000000000001</v>
      </c>
      <c r="I1470" s="1">
        <v>327.49439100000001</v>
      </c>
      <c r="J1470" s="1">
        <v>205.6409295</v>
      </c>
      <c r="K1470" s="1">
        <f t="shared" si="1042"/>
        <v>4.2443273073599994E-3</v>
      </c>
      <c r="L1470" s="1">
        <f t="shared" si="1043"/>
        <v>2.6651064463199996E-3</v>
      </c>
      <c r="M1470" s="1">
        <f t="shared" si="1013"/>
        <v>1.5792208610399998E-3</v>
      </c>
      <c r="N1470" s="1">
        <f t="shared" si="1014"/>
        <v>0.62792198935706356</v>
      </c>
      <c r="O1470" s="1">
        <f t="shared" si="1015"/>
        <v>4.4562189310379594</v>
      </c>
      <c r="P1470" s="1">
        <f t="shared" si="1016"/>
        <v>2.6405526529620413</v>
      </c>
      <c r="Q1470" s="1">
        <v>13.646599999999999</v>
      </c>
      <c r="R1470" s="1">
        <v>35.225099999999998</v>
      </c>
      <c r="S1470" s="1">
        <v>0.27923317600000003</v>
      </c>
      <c r="T1470" s="1">
        <v>2.7746599999999999</v>
      </c>
      <c r="U1470" s="1">
        <v>1.970097904</v>
      </c>
      <c r="V1470" s="1">
        <v>0.10186666699999999</v>
      </c>
      <c r="W1470" s="1">
        <v>0.18733333299999999</v>
      </c>
      <c r="X1470" s="1">
        <v>9.9366667000000006E-2</v>
      </c>
      <c r="Y1470" s="1">
        <v>0.148733333</v>
      </c>
      <c r="Z1470" s="1">
        <v>0.29552789099999999</v>
      </c>
      <c r="AA1470" s="1">
        <v>0.114858163</v>
      </c>
      <c r="AB1470" s="1">
        <v>0.62222222199999999</v>
      </c>
      <c r="AC1470" s="1">
        <v>0.19845458499999999</v>
      </c>
      <c r="AD1470" s="1">
        <v>0.50114276400000002</v>
      </c>
      <c r="AE1470" s="1">
        <f t="shared" si="1017"/>
        <v>0.39649633844267329</v>
      </c>
      <c r="AF1470" s="1">
        <v>0.52719576099999998</v>
      </c>
      <c r="AG1470" s="1">
        <v>0.43440877900000002</v>
      </c>
      <c r="AH1470" s="1">
        <v>0.47774219400000001</v>
      </c>
      <c r="AI1470" s="1">
        <v>1</v>
      </c>
      <c r="AJ1470" s="1">
        <v>0.87098293999999998</v>
      </c>
      <c r="AK1470" s="1">
        <v>1</v>
      </c>
      <c r="AL1470" s="1">
        <v>0.26357819999999998</v>
      </c>
      <c r="AM1470" s="1">
        <v>0.27923317600000003</v>
      </c>
      <c r="AN1470" s="1">
        <f t="shared" si="1018"/>
        <v>0.49885723614398825</v>
      </c>
      <c r="AO1470" s="1">
        <f t="shared" si="1019"/>
        <v>0.52613420780327669</v>
      </c>
      <c r="AP1470" s="1">
        <f t="shared" si="1020"/>
        <v>3.7338542953086455</v>
      </c>
      <c r="AQ1470" s="1">
        <f t="shared" si="1021"/>
        <v>3.3629172886913552</v>
      </c>
      <c r="AR1470" s="1">
        <f t="shared" si="1022"/>
        <v>0.15206488574905239</v>
      </c>
      <c r="AS1470" s="1">
        <f t="shared" si="1023"/>
        <v>0.55255555555000002</v>
      </c>
      <c r="AT1470" s="1">
        <f t="shared" si="1024"/>
        <v>2.3797815287648345</v>
      </c>
      <c r="AU1470" s="1">
        <f t="shared" si="1025"/>
        <v>0.31573069057402736</v>
      </c>
      <c r="AV1470" s="1">
        <f t="shared" si="1026"/>
        <v>0.30649153142597263</v>
      </c>
      <c r="AW1470" s="1">
        <f t="shared" si="1044"/>
        <v>0.58514372424199101</v>
      </c>
      <c r="AX1470" s="1">
        <f t="shared" si="1045"/>
        <v>2.3376082816517738</v>
      </c>
      <c r="AY1470" s="1">
        <f t="shared" si="1046"/>
        <v>0.30725786903038904</v>
      </c>
      <c r="AZ1470" s="1">
        <f t="shared" si="1047"/>
        <v>0.26223299616529278</v>
      </c>
      <c r="BA1470" s="1">
        <f t="shared" si="1048"/>
        <v>0.4184538029480902</v>
      </c>
      <c r="BB1470" s="1">
        <f t="shared" si="1049"/>
        <v>0.51090753491505358</v>
      </c>
      <c r="BC1470" s="1">
        <f t="shared" si="1050"/>
        <v>0.31692092234765329</v>
      </c>
      <c r="BD1470" s="1">
        <f t="shared" si="1051"/>
        <v>0.57979366458226544</v>
      </c>
      <c r="BE1470" s="1">
        <f t="shared" si="1027"/>
        <v>0.21816297627925599</v>
      </c>
      <c r="BF1470" s="1">
        <f t="shared" si="1028"/>
        <v>0.18619386739412924</v>
      </c>
      <c r="BG1470" s="1">
        <f t="shared" si="1029"/>
        <v>0.29711566826462499</v>
      </c>
      <c r="BH1470" s="1">
        <f t="shared" si="1030"/>
        <v>0.36276079363663766</v>
      </c>
      <c r="BI1470" s="1">
        <f t="shared" si="1031"/>
        <v>0.22502405514533055</v>
      </c>
      <c r="BJ1470" s="1">
        <f t="shared" si="1032"/>
        <v>0.41167216283926439</v>
      </c>
      <c r="BK1470" s="1">
        <f t="shared" si="1033"/>
        <v>1.9700979039958486</v>
      </c>
      <c r="BL1470" s="2">
        <f t="shared" si="1034"/>
        <v>1.57</v>
      </c>
      <c r="BM1470" s="2">
        <f t="shared" si="1035"/>
        <v>1.3399357525935007</v>
      </c>
      <c r="BN1470" s="2">
        <f t="shared" si="1036"/>
        <v>2.1381794799973841</v>
      </c>
      <c r="BO1470" s="2">
        <f t="shared" si="1037"/>
        <v>2.6105916582312196</v>
      </c>
      <c r="BP1470" s="2">
        <f t="shared" si="1038"/>
        <v>1.6193754440072758</v>
      </c>
      <c r="BQ1470" s="2">
        <f t="shared" si="1039"/>
        <v>2.9625801163911829</v>
      </c>
      <c r="BR1470" s="2">
        <f t="shared" si="1040"/>
        <v>14.177720537302667</v>
      </c>
      <c r="BS1470" s="1">
        <f t="shared" si="1052"/>
        <v>2.2111673694817449</v>
      </c>
      <c r="BT1470" s="1">
        <f t="shared" si="1053"/>
        <v>1.8871479065838939</v>
      </c>
      <c r="BU1470" s="1">
        <f t="shared" si="1054"/>
        <v>3.0113838829717587</v>
      </c>
      <c r="BV1470" s="1">
        <f t="shared" si="1055"/>
        <v>3.6767229870841476</v>
      </c>
      <c r="BW1470" s="1">
        <f t="shared" si="1056"/>
        <v>2.2807070960056692</v>
      </c>
      <c r="BX1470" s="1">
        <f t="shared" si="1057"/>
        <v>4.1724589062672699</v>
      </c>
      <c r="BY1470" s="1">
        <f t="shared" si="1058"/>
        <v>19.967715303003089</v>
      </c>
    </row>
    <row r="1471" spans="1:77" x14ac:dyDescent="0.25">
      <c r="A1471" s="1">
        <v>20090913</v>
      </c>
      <c r="B1471" s="1">
        <v>2009</v>
      </c>
      <c r="C1471" s="1">
        <v>9</v>
      </c>
      <c r="D1471" s="1">
        <v>19.850000000000001</v>
      </c>
      <c r="E1471" s="1">
        <v>171.036</v>
      </c>
      <c r="F1471" s="1">
        <f t="shared" si="1041"/>
        <v>7.0932049920000004</v>
      </c>
      <c r="G1471" s="1">
        <v>346.07</v>
      </c>
      <c r="H1471" s="1">
        <v>10.223000000000001</v>
      </c>
      <c r="I1471" s="1">
        <v>329.73960419999997</v>
      </c>
      <c r="J1471" s="1">
        <v>169.41</v>
      </c>
      <c r="K1471" s="1">
        <f t="shared" si="1042"/>
        <v>4.2734252704319997E-3</v>
      </c>
      <c r="L1471" s="1">
        <f t="shared" si="1043"/>
        <v>2.1955536E-3</v>
      </c>
      <c r="M1471" s="1">
        <f t="shared" si="1013"/>
        <v>2.0778716704319996E-3</v>
      </c>
      <c r="N1471" s="1">
        <f t="shared" si="1014"/>
        <v>0.51376904030383386</v>
      </c>
      <c r="O1471" s="1">
        <f t="shared" si="1015"/>
        <v>3.6442691214182039</v>
      </c>
      <c r="P1471" s="1">
        <f t="shared" si="1016"/>
        <v>3.4489358705817965</v>
      </c>
      <c r="Q1471" s="1">
        <v>18.498000000000001</v>
      </c>
      <c r="R1471" s="1">
        <v>48.813800000000001</v>
      </c>
      <c r="S1471" s="1">
        <v>0.27481065700000001</v>
      </c>
      <c r="T1471" s="1">
        <v>0.164857</v>
      </c>
      <c r="U1471" s="1">
        <v>3.6129888999999998E-2</v>
      </c>
      <c r="V1471" s="1">
        <v>5.1744444000000001E-2</v>
      </c>
      <c r="W1471" s="1">
        <v>0.247577778</v>
      </c>
      <c r="X1471" s="1">
        <v>3.0666667000000002E-2</v>
      </c>
      <c r="Y1471" s="1">
        <v>0.18025555600000001</v>
      </c>
      <c r="Z1471" s="1">
        <v>0.65425591400000005</v>
      </c>
      <c r="AA1471" s="1">
        <v>0.15735618700000001</v>
      </c>
      <c r="AB1471" s="1">
        <v>1.933333333</v>
      </c>
      <c r="AC1471" s="1">
        <v>0.64327733300000001</v>
      </c>
      <c r="AD1471" s="1">
        <v>0.50577628799999996</v>
      </c>
      <c r="AE1471" s="1">
        <f t="shared" si="1017"/>
        <v>0.40217815818516245</v>
      </c>
      <c r="AF1471" s="1">
        <v>0.89060628200000003</v>
      </c>
      <c r="AG1471" s="1">
        <v>0.97694204600000001</v>
      </c>
      <c r="AH1471" s="1">
        <v>0.74326127600000003</v>
      </c>
      <c r="AI1471" s="1">
        <v>1</v>
      </c>
      <c r="AJ1471" s="1">
        <v>0.90418452100000002</v>
      </c>
      <c r="AK1471" s="1">
        <v>0.97422304800000004</v>
      </c>
      <c r="AL1471" s="1">
        <v>0.25707449599999999</v>
      </c>
      <c r="AM1471" s="1">
        <v>0.27481065700000001</v>
      </c>
      <c r="AN1471" s="1">
        <f t="shared" si="1018"/>
        <v>0.49422371196578729</v>
      </c>
      <c r="AO1471" s="1">
        <f t="shared" si="1019"/>
        <v>0.53447235069518373</v>
      </c>
      <c r="AP1471" s="1">
        <f t="shared" si="1020"/>
        <v>3.7911219460370522</v>
      </c>
      <c r="AQ1471" s="1">
        <f t="shared" si="1021"/>
        <v>3.3020830459629482</v>
      </c>
      <c r="AR1471" s="1">
        <f t="shared" si="1022"/>
        <v>0.1301600143247966</v>
      </c>
      <c r="AS1471" s="1">
        <f t="shared" si="1023"/>
        <v>0.58533333332500004</v>
      </c>
      <c r="AT1471" s="1">
        <f t="shared" si="1024"/>
        <v>1.0115436123671124</v>
      </c>
      <c r="AU1471" s="1">
        <f t="shared" si="1025"/>
        <v>0.4824545132820301</v>
      </c>
      <c r="AV1471" s="1">
        <f t="shared" si="1026"/>
        <v>1.4508788197179698</v>
      </c>
      <c r="AW1471" s="1">
        <f t="shared" si="1044"/>
        <v>1.865330792215147</v>
      </c>
      <c r="AX1471" s="1">
        <f t="shared" si="1045"/>
        <v>3.2003481396191389</v>
      </c>
      <c r="AY1471" s="1">
        <f t="shared" si="1046"/>
        <v>1.6401560081695707</v>
      </c>
      <c r="AZ1471" s="1">
        <f t="shared" si="1047"/>
        <v>1.406696686172932</v>
      </c>
      <c r="BA1471" s="1">
        <f t="shared" si="1048"/>
        <v>1.5067711041424523</v>
      </c>
      <c r="BB1471" s="1">
        <f t="shared" si="1049"/>
        <v>1.4585611414174458</v>
      </c>
      <c r="BC1471" s="1">
        <f t="shared" si="1050"/>
        <v>1.4967169073397657</v>
      </c>
      <c r="BD1471" s="1">
        <f t="shared" si="1051"/>
        <v>1.6560309397815214</v>
      </c>
      <c r="BE1471" s="1">
        <f t="shared" si="1027"/>
        <v>0.35945489289494664</v>
      </c>
      <c r="BF1471" s="1">
        <f t="shared" si="1028"/>
        <v>0.30829018955841342</v>
      </c>
      <c r="BG1471" s="1">
        <f t="shared" si="1029"/>
        <v>0.33022239540565074</v>
      </c>
      <c r="BH1471" s="1">
        <f t="shared" si="1030"/>
        <v>0.31965674988079223</v>
      </c>
      <c r="BI1471" s="1">
        <f t="shared" si="1031"/>
        <v>0.32801892804227001</v>
      </c>
      <c r="BJ1471" s="1">
        <f t="shared" si="1032"/>
        <v>0.36293402647362166</v>
      </c>
      <c r="BK1471" s="1">
        <f t="shared" si="1033"/>
        <v>3.6129889463451366E-2</v>
      </c>
      <c r="BL1471" s="2">
        <f t="shared" si="1034"/>
        <v>1.5699999999999998</v>
      </c>
      <c r="BM1471" s="2">
        <f t="shared" si="1035"/>
        <v>1.3465266634947883</v>
      </c>
      <c r="BN1471" s="2">
        <f t="shared" si="1036"/>
        <v>1.4423204998308155</v>
      </c>
      <c r="BO1471" s="2">
        <f t="shared" si="1037"/>
        <v>1.3961726693188077</v>
      </c>
      <c r="BP1471" s="2">
        <f t="shared" si="1038"/>
        <v>1.4326963610893828</v>
      </c>
      <c r="BQ1471" s="2">
        <f t="shared" si="1039"/>
        <v>1.5851958975284171</v>
      </c>
      <c r="BR1471" s="2">
        <f t="shared" si="1040"/>
        <v>0.15780540918717337</v>
      </c>
      <c r="BS1471" s="1">
        <f t="shared" si="1052"/>
        <v>7.1637498437913933</v>
      </c>
      <c r="BT1471" s="1">
        <f t="shared" si="1053"/>
        <v>6.1440638059055646</v>
      </c>
      <c r="BU1471" s="1">
        <f t="shared" si="1054"/>
        <v>6.5811613091465775</v>
      </c>
      <c r="BV1471" s="1">
        <f t="shared" si="1055"/>
        <v>6.3705934660754266</v>
      </c>
      <c r="BW1471" s="1">
        <f t="shared" si="1056"/>
        <v>6.5372473458309326</v>
      </c>
      <c r="BX1471" s="1">
        <f t="shared" si="1057"/>
        <v>7.2330871740751315</v>
      </c>
      <c r="BY1471" s="1">
        <f t="shared" si="1058"/>
        <v>0.72004998434015932</v>
      </c>
    </row>
    <row r="1472" spans="1:77" x14ac:dyDescent="0.25">
      <c r="A1472" s="1">
        <v>20130912</v>
      </c>
      <c r="B1472" s="1">
        <v>2013</v>
      </c>
      <c r="C1472" s="1">
        <v>9</v>
      </c>
      <c r="D1472" s="1">
        <v>15.927</v>
      </c>
      <c r="E1472" s="1">
        <v>170.857</v>
      </c>
      <c r="F1472" s="1">
        <f t="shared" si="1041"/>
        <v>7.0857815039999998</v>
      </c>
      <c r="G1472" s="1">
        <v>348.98200000000003</v>
      </c>
      <c r="H1472" s="1">
        <v>7.5519999999999996</v>
      </c>
      <c r="I1472" s="1">
        <v>295.92497830000002</v>
      </c>
      <c r="J1472" s="1">
        <v>190.4614583</v>
      </c>
      <c r="K1472" s="1">
        <f t="shared" si="1042"/>
        <v>3.8351877187680003E-3</v>
      </c>
      <c r="L1472" s="1">
        <f t="shared" si="1043"/>
        <v>2.4683804995679999E-3</v>
      </c>
      <c r="M1472" s="1">
        <f t="shared" si="1013"/>
        <v>1.3668072192000004E-3</v>
      </c>
      <c r="N1472" s="1">
        <f t="shared" si="1014"/>
        <v>0.64361399769003547</v>
      </c>
      <c r="O1472" s="1">
        <f t="shared" si="1015"/>
        <v>4.5605081605475517</v>
      </c>
      <c r="P1472" s="1">
        <f t="shared" si="1016"/>
        <v>2.5252733434524481</v>
      </c>
      <c r="Q1472" s="1">
        <v>15.682700000000001</v>
      </c>
      <c r="R1472" s="1">
        <v>21.975999999999999</v>
      </c>
      <c r="S1472" s="1">
        <v>0.41644294700000001</v>
      </c>
      <c r="T1472" s="1">
        <v>1.99448</v>
      </c>
      <c r="U1472" s="1">
        <v>0.41024418200000001</v>
      </c>
      <c r="V1472" s="1">
        <v>3.9722222000000001E-2</v>
      </c>
      <c r="W1472" s="1">
        <v>0.21556666699999999</v>
      </c>
      <c r="X1472" s="1">
        <v>2.3733332999999999E-2</v>
      </c>
      <c r="Y1472" s="1">
        <v>0.14855555600000001</v>
      </c>
      <c r="Z1472" s="1">
        <v>0.68880571199999996</v>
      </c>
      <c r="AA1472" s="1">
        <v>0.18403466399999999</v>
      </c>
      <c r="AB1472" s="1">
        <v>2.0888888890000001</v>
      </c>
      <c r="AC1472" s="1">
        <v>0.68611908300000002</v>
      </c>
      <c r="AD1472" s="1">
        <v>0.51041314500000001</v>
      </c>
      <c r="AE1472" s="1">
        <f t="shared" si="1017"/>
        <v>0.40786406499080324</v>
      </c>
      <c r="AF1472" s="1">
        <v>0.75611862299999999</v>
      </c>
      <c r="AG1472" s="1">
        <v>0.78443071900000005</v>
      </c>
      <c r="AH1472" s="1">
        <v>0.63856418500000001</v>
      </c>
      <c r="AI1472" s="1">
        <v>1</v>
      </c>
      <c r="AJ1472" s="1">
        <v>0.92502708099999997</v>
      </c>
      <c r="AK1472" s="1">
        <v>0.98732106399999997</v>
      </c>
      <c r="AL1472" s="1">
        <v>0.46535727500000001</v>
      </c>
      <c r="AM1472" s="1">
        <v>0.41644294700000001</v>
      </c>
      <c r="AN1472" s="1">
        <f t="shared" si="1018"/>
        <v>0.48958685548251768</v>
      </c>
      <c r="AO1472" s="1">
        <f t="shared" si="1019"/>
        <v>0.54287761145801561</v>
      </c>
      <c r="AP1472" s="1">
        <f t="shared" si="1020"/>
        <v>3.8467121382049054</v>
      </c>
      <c r="AQ1472" s="1">
        <f t="shared" si="1021"/>
        <v>3.2390693657950944</v>
      </c>
      <c r="AR1472" s="1">
        <f t="shared" si="1022"/>
        <v>0.12521862055176644</v>
      </c>
      <c r="AS1472" s="1">
        <f t="shared" si="1023"/>
        <v>0.58922222222500009</v>
      </c>
      <c r="AT1472" s="1">
        <f t="shared" si="1024"/>
        <v>0.93160492648325477</v>
      </c>
      <c r="AU1472" s="1">
        <f t="shared" si="1025"/>
        <v>0.49123285324851584</v>
      </c>
      <c r="AV1472" s="1">
        <f t="shared" si="1026"/>
        <v>1.5976560357514842</v>
      </c>
      <c r="AW1472" s="1">
        <f t="shared" si="1044"/>
        <v>1.9922992972400833</v>
      </c>
      <c r="AX1472" s="1">
        <f t="shared" si="1045"/>
        <v>3.1679630595908481</v>
      </c>
      <c r="AY1472" s="1">
        <f t="shared" si="1046"/>
        <v>2.6857361804440605</v>
      </c>
      <c r="AZ1472" s="1">
        <f t="shared" si="1047"/>
        <v>2.3147322031894055</v>
      </c>
      <c r="BA1472" s="1">
        <f t="shared" si="1048"/>
        <v>2.4107928536079566</v>
      </c>
      <c r="BB1472" s="1">
        <f t="shared" si="1049"/>
        <v>2.2841202432904577</v>
      </c>
      <c r="BC1472" s="1">
        <f t="shared" si="1050"/>
        <v>2.8235853907970232</v>
      </c>
      <c r="BD1472" s="1">
        <f t="shared" si="1051"/>
        <v>2.9114060485339608</v>
      </c>
      <c r="BE1472" s="1">
        <f t="shared" si="1027"/>
        <v>0.55242852410237087</v>
      </c>
      <c r="BF1472" s="1">
        <f t="shared" si="1028"/>
        <v>0.47611679211497532</v>
      </c>
      <c r="BG1472" s="1">
        <f t="shared" si="1029"/>
        <v>0.49587548759721728</v>
      </c>
      <c r="BH1472" s="1">
        <f t="shared" si="1030"/>
        <v>0.46982022436197257</v>
      </c>
      <c r="BI1472" s="1">
        <f t="shared" si="1031"/>
        <v>0.58078269990655329</v>
      </c>
      <c r="BJ1472" s="1">
        <f t="shared" si="1032"/>
        <v>0.59884651298416336</v>
      </c>
      <c r="BK1472" s="1">
        <f t="shared" si="1033"/>
        <v>0.41024418212570807</v>
      </c>
      <c r="BL1472" s="2">
        <f t="shared" si="1034"/>
        <v>1.5700000000000003</v>
      </c>
      <c r="BM1472" s="2">
        <f t="shared" si="1035"/>
        <v>1.3531223153893319</v>
      </c>
      <c r="BN1472" s="2">
        <f t="shared" si="1036"/>
        <v>1.4092764612266155</v>
      </c>
      <c r="BO1472" s="2">
        <f t="shared" si="1037"/>
        <v>1.3352274910982125</v>
      </c>
      <c r="BP1472" s="2">
        <f t="shared" si="1038"/>
        <v>1.6505824718861137</v>
      </c>
      <c r="BQ1472" s="2">
        <f t="shared" si="1039"/>
        <v>1.7019197676528912</v>
      </c>
      <c r="BR1472" s="2">
        <f t="shared" si="1040"/>
        <v>1.1659125802454153</v>
      </c>
      <c r="BS1472" s="1">
        <f t="shared" si="1052"/>
        <v>7.6328531553446606</v>
      </c>
      <c r="BT1472" s="1">
        <f t="shared" si="1053"/>
        <v>6.5784611048323143</v>
      </c>
      <c r="BU1472" s="1">
        <f t="shared" si="1054"/>
        <v>6.8514651489340954</v>
      </c>
      <c r="BV1472" s="1">
        <f t="shared" si="1055"/>
        <v>6.491462018173201</v>
      </c>
      <c r="BW1472" s="1">
        <f t="shared" si="1056"/>
        <v>8.02462014566402</v>
      </c>
      <c r="BX1472" s="1">
        <f t="shared" si="1057"/>
        <v>8.2742061583903332</v>
      </c>
      <c r="BY1472" s="1">
        <f t="shared" si="1058"/>
        <v>5.6683054248294598</v>
      </c>
    </row>
    <row r="1473" spans="1:77" x14ac:dyDescent="0.25">
      <c r="A1473" s="1">
        <v>20040322</v>
      </c>
      <c r="B1473" s="1">
        <v>2004</v>
      </c>
      <c r="C1473" s="1">
        <v>3</v>
      </c>
      <c r="D1473" s="1">
        <v>7.7359999999999998</v>
      </c>
      <c r="E1473" s="1">
        <v>170.51499999999999</v>
      </c>
      <c r="F1473" s="1">
        <f t="shared" si="1041"/>
        <v>7.0715980799999993</v>
      </c>
      <c r="G1473" s="1">
        <v>324.61</v>
      </c>
      <c r="H1473" s="1">
        <v>4.194</v>
      </c>
      <c r="I1473" s="1">
        <v>360.39812499999999</v>
      </c>
      <c r="J1473" s="1">
        <v>190.47649999999999</v>
      </c>
      <c r="K1473" s="1">
        <f t="shared" si="1042"/>
        <v>4.6707596999999998E-3</v>
      </c>
      <c r="L1473" s="1">
        <f t="shared" si="1043"/>
        <v>2.4685754399999997E-3</v>
      </c>
      <c r="M1473" s="1">
        <f t="shared" si="1013"/>
        <v>2.2021842600000001E-3</v>
      </c>
      <c r="N1473" s="1">
        <f t="shared" si="1014"/>
        <v>0.52851690058043443</v>
      </c>
      <c r="O1473" s="1">
        <f t="shared" si="1015"/>
        <v>3.7374590993921508</v>
      </c>
      <c r="P1473" s="1">
        <f t="shared" si="1016"/>
        <v>3.3341389806078485</v>
      </c>
      <c r="Q1473" s="1">
        <v>24.3855</v>
      </c>
      <c r="R1473" s="1">
        <v>25.063500000000001</v>
      </c>
      <c r="S1473" s="1">
        <v>0.49314445200000001</v>
      </c>
      <c r="T1473" s="1">
        <v>5.4930500000000002</v>
      </c>
      <c r="U1473" s="1">
        <v>1.1716175929999999</v>
      </c>
      <c r="V1473" s="1">
        <v>4.8300000000000003E-2</v>
      </c>
      <c r="W1473" s="1">
        <v>0.24456666699999999</v>
      </c>
      <c r="X1473" s="1">
        <v>2.9233333E-2</v>
      </c>
      <c r="Y1473" s="1">
        <v>0.20076666700000001</v>
      </c>
      <c r="Z1473" s="1">
        <v>0.67015706799999997</v>
      </c>
      <c r="AA1473" s="1">
        <v>9.8353292999999994E-2</v>
      </c>
      <c r="AB1473" s="1">
        <v>1.422222222</v>
      </c>
      <c r="AC1473" s="1">
        <v>0.66299476400000001</v>
      </c>
      <c r="AD1473" s="1">
        <v>0.47470811099999999</v>
      </c>
      <c r="AE1473" s="1">
        <f t="shared" si="1017"/>
        <v>0.36408106805640711</v>
      </c>
      <c r="AF1473" s="1">
        <v>0.44189179000000001</v>
      </c>
      <c r="AG1473" s="1">
        <v>0.32333008400000002</v>
      </c>
      <c r="AH1473" s="1">
        <v>0.41996263700000003</v>
      </c>
      <c r="AI1473" s="1">
        <v>1</v>
      </c>
      <c r="AJ1473" s="1">
        <v>0.85808850999999997</v>
      </c>
      <c r="AK1473" s="1">
        <v>1</v>
      </c>
      <c r="AL1473" s="1">
        <v>0.57815360599999999</v>
      </c>
      <c r="AM1473" s="1">
        <v>0.49314445200000001</v>
      </c>
      <c r="AN1473" s="1">
        <f t="shared" si="1018"/>
        <v>0.52529188872801202</v>
      </c>
      <c r="AO1473" s="1">
        <f t="shared" si="1019"/>
        <v>0.47987131533388072</v>
      </c>
      <c r="AP1473" s="1">
        <f t="shared" si="1020"/>
        <v>3.3934570721621453</v>
      </c>
      <c r="AQ1473" s="1">
        <f t="shared" si="1021"/>
        <v>3.678141007837854</v>
      </c>
      <c r="AR1473" s="1">
        <f t="shared" si="1022"/>
        <v>0.15557968856284501</v>
      </c>
      <c r="AS1473" s="1">
        <f t="shared" si="1023"/>
        <v>0.57255555555000004</v>
      </c>
      <c r="AT1473" s="1">
        <f t="shared" si="1024"/>
        <v>1.2564034362712602</v>
      </c>
      <c r="AU1473" s="1">
        <f t="shared" si="1025"/>
        <v>0.43165386049938131</v>
      </c>
      <c r="AV1473" s="1">
        <f t="shared" si="1026"/>
        <v>0.99056836150061867</v>
      </c>
      <c r="AW1473" s="1">
        <f t="shared" si="1044"/>
        <v>1.3468959411279997</v>
      </c>
      <c r="AX1473" s="1">
        <f t="shared" si="1045"/>
        <v>3.3282153670576027</v>
      </c>
      <c r="AY1473" s="1">
        <f t="shared" si="1046"/>
        <v>1.8805569577037744</v>
      </c>
      <c r="AZ1473" s="1">
        <f t="shared" si="1047"/>
        <v>1.559944801397001</v>
      </c>
      <c r="BA1473" s="1">
        <f t="shared" si="1048"/>
        <v>1.3985974313751985</v>
      </c>
      <c r="BB1473" s="1">
        <f t="shared" si="1049"/>
        <v>1.5018682445913822</v>
      </c>
      <c r="BC1473" s="1">
        <f t="shared" si="1050"/>
        <v>1.7402027857442239</v>
      </c>
      <c r="BD1473" s="1">
        <f t="shared" si="1051"/>
        <v>1.6787451590274012</v>
      </c>
      <c r="BE1473" s="1">
        <f t="shared" si="1027"/>
        <v>0.40110569100496274</v>
      </c>
      <c r="BF1473" s="1">
        <f t="shared" si="1028"/>
        <v>0.33272203478375267</v>
      </c>
      <c r="BG1473" s="1">
        <f t="shared" si="1029"/>
        <v>0.29830810859060475</v>
      </c>
      <c r="BH1473" s="1">
        <f t="shared" si="1030"/>
        <v>0.32033483355952047</v>
      </c>
      <c r="BI1473" s="1">
        <f t="shared" si="1031"/>
        <v>0.37116942297615207</v>
      </c>
      <c r="BJ1473" s="1">
        <f t="shared" si="1032"/>
        <v>0.35806107029861556</v>
      </c>
      <c r="BK1473" s="1">
        <f t="shared" si="1033"/>
        <v>1.1716175928354273</v>
      </c>
      <c r="BL1473" s="2">
        <f t="shared" si="1034"/>
        <v>1.57</v>
      </c>
      <c r="BM1473" s="2">
        <f t="shared" si="1035"/>
        <v>1.3023340389454323</v>
      </c>
      <c r="BN1473" s="2">
        <f t="shared" si="1036"/>
        <v>1.167631726475441</v>
      </c>
      <c r="BO1473" s="2">
        <f t="shared" si="1037"/>
        <v>1.2538482997545517</v>
      </c>
      <c r="BP1473" s="2">
        <f t="shared" si="1038"/>
        <v>1.4528240489745352</v>
      </c>
      <c r="BQ1473" s="2">
        <f t="shared" si="1039"/>
        <v>1.4015155929609362</v>
      </c>
      <c r="BR1473" s="2">
        <f t="shared" si="1040"/>
        <v>4.5859225186831427</v>
      </c>
      <c r="BS1473" s="1">
        <f t="shared" si="1052"/>
        <v>7.3608390252393505</v>
      </c>
      <c r="BT1473" s="1">
        <f t="shared" si="1053"/>
        <v>6.1059052342465758</v>
      </c>
      <c r="BU1473" s="1">
        <f t="shared" si="1054"/>
        <v>5.4743625346165778</v>
      </c>
      <c r="BV1473" s="1">
        <f t="shared" si="1055"/>
        <v>5.878583118830135</v>
      </c>
      <c r="BW1473" s="1">
        <f t="shared" si="1056"/>
        <v>6.811467488215289</v>
      </c>
      <c r="BX1473" s="1">
        <f t="shared" si="1057"/>
        <v>6.5709112555084896</v>
      </c>
      <c r="BY1473" s="1">
        <f t="shared" si="1058"/>
        <v>21.500788179775036</v>
      </c>
    </row>
    <row r="1474" spans="1:77" x14ac:dyDescent="0.25">
      <c r="A1474" s="1">
        <v>20060301</v>
      </c>
      <c r="B1474" s="1">
        <v>2006</v>
      </c>
      <c r="C1474" s="1">
        <v>3</v>
      </c>
      <c r="D1474" s="1">
        <v>3.9740000000000002</v>
      </c>
      <c r="E1474" s="1">
        <v>170.45500000000001</v>
      </c>
      <c r="F1474" s="1">
        <f t="shared" si="1041"/>
        <v>7.0691097600000008</v>
      </c>
      <c r="G1474" s="1">
        <v>255.75700000000001</v>
      </c>
      <c r="H1474" s="1">
        <v>4.03</v>
      </c>
      <c r="I1474" s="1">
        <v>345.6814167</v>
      </c>
      <c r="J1474" s="1">
        <v>82.691106450000007</v>
      </c>
      <c r="K1474" s="1">
        <f t="shared" si="1042"/>
        <v>4.4800311604319991E-3</v>
      </c>
      <c r="L1474" s="1">
        <f t="shared" si="1043"/>
        <v>1.071676739592E-3</v>
      </c>
      <c r="M1474" s="1">
        <f t="shared" ref="M1474:M1537" si="1059">K1474-L1474</f>
        <v>3.4083544208399989E-3</v>
      </c>
      <c r="N1474" s="1">
        <f t="shared" ref="N1474:N1537" si="1060">J1474/I1474</f>
        <v>0.23921189411741961</v>
      </c>
      <c r="O1474" s="1">
        <f t="shared" ref="O1474:O1537" si="1061">N1474*F1474</f>
        <v>1.6910151354135377</v>
      </c>
      <c r="P1474" s="1">
        <f t="shared" ref="P1474:P1537" si="1062">F1474-O1474</f>
        <v>5.3780946245864634</v>
      </c>
      <c r="Q1474" s="1">
        <v>15.0985</v>
      </c>
      <c r="R1474" s="1">
        <v>37.034199999999998</v>
      </c>
      <c r="S1474" s="1">
        <v>0.28961669000000001</v>
      </c>
      <c r="T1474" s="1">
        <v>1.63923</v>
      </c>
      <c r="U1474" s="1">
        <v>0.38723051800000002</v>
      </c>
      <c r="V1474" s="1">
        <v>4.8399999999999999E-2</v>
      </c>
      <c r="W1474" s="1">
        <v>0.20527777799999999</v>
      </c>
      <c r="X1474" s="1">
        <v>2.7388889E-2</v>
      </c>
      <c r="Y1474" s="1">
        <v>0.17307777799999999</v>
      </c>
      <c r="Z1474" s="1">
        <v>0.618413561</v>
      </c>
      <c r="AA1474" s="1">
        <v>8.5105132999999999E-2</v>
      </c>
      <c r="AB1474" s="1">
        <v>1.2</v>
      </c>
      <c r="AC1474" s="1">
        <v>0.59883281600000005</v>
      </c>
      <c r="AD1474" s="1">
        <v>0.33352752800000002</v>
      </c>
      <c r="AE1474" s="1">
        <f t="shared" ref="AE1474:AE1537" si="1063">(AD1474-0.1778)/(0.9933-0.1778)</f>
        <v>0.19095956836296754</v>
      </c>
      <c r="AF1474" s="1">
        <v>0.29156631300000002</v>
      </c>
      <c r="AG1474" s="1">
        <v>0.17805807100000001</v>
      </c>
      <c r="AH1474" s="1">
        <v>0.31956231699999998</v>
      </c>
      <c r="AI1474" s="1">
        <v>1</v>
      </c>
      <c r="AJ1474" s="1">
        <v>0.84773838499999998</v>
      </c>
      <c r="AK1474" s="1">
        <v>1</v>
      </c>
      <c r="AL1474" s="1">
        <v>0.278848074</v>
      </c>
      <c r="AM1474" s="1">
        <v>0.28961669000000001</v>
      </c>
      <c r="AN1474" s="1">
        <f t="shared" ref="AN1474:AN1537" si="1064">E1474/G1474</f>
        <v>0.66647247191670222</v>
      </c>
      <c r="AO1474" s="1">
        <f t="shared" ref="AO1474:AO1537" si="1065">0.7527+3.8453*AN1474-16.316*AN1474*AN1474+18.962*AN1474*AN1474*AN1474-7.0802*AN1474*AN1474*AN1474*AN1474</f>
        <v>0.28468792591890035</v>
      </c>
      <c r="AP1474" s="1">
        <f t="shared" ref="AP1474:AP1537" si="1066">F1474*AO1474</f>
        <v>2.0124901956674557</v>
      </c>
      <c r="AQ1474" s="1">
        <f t="shared" ref="AQ1474:AQ1537" si="1067">F1474-AP1474</f>
        <v>5.0566195643325447</v>
      </c>
      <c r="AR1474" s="1">
        <f t="shared" ref="AR1474:AR1537" si="1068">0.07*0.8*AQ1474*(1.1-0.1*AB1474)*EXP(-G1474/1367)</f>
        <v>0.2301551248546882</v>
      </c>
      <c r="AS1474" s="1">
        <f t="shared" ref="AS1474:AS1537" si="1069">0.537+0.025*AB1474</f>
        <v>0.56700000000000006</v>
      </c>
      <c r="AT1474" s="1">
        <f t="shared" ref="AT1474:AT1537" si="1070">AP1474*EXP(-0.5*0.8*AB1474/AS1474)</f>
        <v>0.86313170377843984</v>
      </c>
      <c r="AU1474" s="1">
        <f t="shared" ref="AU1474:AU1537" si="1071">2*G1474/1367*(1-EXP(-0.5*0.8*AB1474/(G1474/1367)))</f>
        <v>0.34542121427788269</v>
      </c>
      <c r="AV1474" s="1">
        <f t="shared" ref="AV1474:AV1537" si="1072">AB1474-AU1474</f>
        <v>0.85457878572211721</v>
      </c>
      <c r="AW1474" s="1">
        <f t="shared" si="1044"/>
        <v>0.83246414275459901</v>
      </c>
      <c r="AX1474" s="1">
        <f t="shared" si="1045"/>
        <v>4.1641493001543344</v>
      </c>
      <c r="AY1474" s="1">
        <f t="shared" si="1046"/>
        <v>0.54034976024076053</v>
      </c>
      <c r="AZ1474" s="1">
        <f t="shared" si="1047"/>
        <v>0.37910977013336011</v>
      </c>
      <c r="BA1474" s="1">
        <f t="shared" si="1048"/>
        <v>0.39671965174324592</v>
      </c>
      <c r="BB1474" s="1">
        <f t="shared" si="1049"/>
        <v>0.51047339921891477</v>
      </c>
      <c r="BC1474" s="1">
        <f t="shared" si="1050"/>
        <v>0.43846232829055637</v>
      </c>
      <c r="BD1474" s="1">
        <f t="shared" si="1051"/>
        <v>0.48062706468203614</v>
      </c>
      <c r="BE1474" s="1">
        <f t="shared" ref="BE1474:BE1537" si="1073">AY1474/AC1474/F1474</f>
        <v>0.12764524657262996</v>
      </c>
      <c r="BF1474" s="1">
        <f t="shared" ref="BF1474:BF1537" si="1074">AZ1474/AC1474/F1474</f>
        <v>8.9555994371505354E-2</v>
      </c>
      <c r="BG1474" s="1">
        <f t="shared" ref="BG1474:BG1537" si="1075">BA1474/AC1474/F1474</f>
        <v>9.3715925300700456E-2</v>
      </c>
      <c r="BH1474" s="1">
        <f t="shared" ref="BH1474:BH1537" si="1076">BB1474/AC1474/F1474</f>
        <v>0.12058764101798471</v>
      </c>
      <c r="BI1474" s="1">
        <f t="shared" ref="BI1474:BI1537" si="1077">BC1474/AC1474/F1474</f>
        <v>0.10357667593397343</v>
      </c>
      <c r="BJ1474" s="1">
        <f t="shared" ref="BJ1474:BJ1537" si="1078">BD1474/AC1474/F1474</f>
        <v>0.11353712853223552</v>
      </c>
      <c r="BK1474" s="1">
        <f t="shared" ref="BK1474:BK1537" si="1079">T1474/AC1474/F1474</f>
        <v>0.38723051796307334</v>
      </c>
      <c r="BL1474" s="2">
        <f t="shared" ref="BL1474:BL1537" si="1080">BE1474/AF1474/AL1474</f>
        <v>1.5700000000000003</v>
      </c>
      <c r="BM1474" s="2">
        <f t="shared" ref="BM1474:BM1537" si="1081">BF1474/AF1474/AL1474</f>
        <v>1.1015130993010429</v>
      </c>
      <c r="BN1474" s="2">
        <f t="shared" ref="BN1474:BN1537" si="1082">BG1474/AF1474/AL1474</f>
        <v>1.1526790591326932</v>
      </c>
      <c r="BO1474" s="2">
        <f t="shared" ref="BO1474:BO1537" si="1083">BH1474/AF1474/AL1474</f>
        <v>1.4831934716073563</v>
      </c>
      <c r="BP1474" s="2">
        <f t="shared" ref="BP1474:BP1537" si="1084">BI1474/AF1474/AL1474</f>
        <v>1.2739634697153441</v>
      </c>
      <c r="BQ1474" s="2">
        <f t="shared" ref="BQ1474:BQ1537" si="1085">BJ1474/AF1474/AL1474</f>
        <v>1.3964741859320546</v>
      </c>
      <c r="BR1474" s="2">
        <f t="shared" ref="BR1474:BR1537" si="1086">BK1474/AF1474/AL1474</f>
        <v>4.7628245432241894</v>
      </c>
      <c r="BS1474" s="1">
        <f t="shared" si="1052"/>
        <v>6.6461473995844003</v>
      </c>
      <c r="BT1474" s="1">
        <f t="shared" si="1053"/>
        <v>4.6629416691259724</v>
      </c>
      <c r="BU1474" s="1">
        <f t="shared" si="1054"/>
        <v>4.8795381728727012</v>
      </c>
      <c r="BV1474" s="1">
        <f t="shared" si="1055"/>
        <v>6.2786767098113314</v>
      </c>
      <c r="BW1474" s="1">
        <f t="shared" si="1056"/>
        <v>5.3929611473975498</v>
      </c>
      <c r="BX1474" s="1">
        <f t="shared" si="1057"/>
        <v>5.9115753372095954</v>
      </c>
      <c r="BY1474" s="1">
        <f t="shared" si="1058"/>
        <v>20.162059842437071</v>
      </c>
    </row>
    <row r="1475" spans="1:77" x14ac:dyDescent="0.25">
      <c r="A1475" s="1">
        <v>20090220</v>
      </c>
      <c r="B1475" s="1">
        <v>2009</v>
      </c>
      <c r="C1475" s="1">
        <v>2</v>
      </c>
      <c r="D1475" s="1">
        <v>4.3879999999999999</v>
      </c>
      <c r="E1475" s="1">
        <v>170.01</v>
      </c>
      <c r="F1475" s="1">
        <f t="shared" ref="F1475:F1538" si="1087">0.0864*E1475*0.48</f>
        <v>7.0506547199999998</v>
      </c>
      <c r="G1475" s="1">
        <v>228.80500000000001</v>
      </c>
      <c r="H1475" s="1">
        <v>4.9950000000000001</v>
      </c>
      <c r="I1475" s="1">
        <v>319.12635419999998</v>
      </c>
      <c r="J1475" s="1">
        <v>61.616562500000001</v>
      </c>
      <c r="K1475" s="1">
        <f t="shared" ref="K1475:K1538" si="1088">I1475*0.0036*0.0036</f>
        <v>4.1358775504319991E-3</v>
      </c>
      <c r="L1475" s="1">
        <f t="shared" ref="L1475:L1538" si="1089">J1475*0.0036*0.0036</f>
        <v>7.9855064999999998E-4</v>
      </c>
      <c r="M1475" s="1">
        <f t="shared" si="1059"/>
        <v>3.3373269004319992E-3</v>
      </c>
      <c r="N1475" s="1">
        <f t="shared" si="1060"/>
        <v>0.19307889081885174</v>
      </c>
      <c r="O1475" s="1">
        <f t="shared" si="1061"/>
        <v>1.3613325928843016</v>
      </c>
      <c r="P1475" s="1">
        <f t="shared" si="1062"/>
        <v>5.6893221271156982</v>
      </c>
      <c r="Q1475" s="1">
        <v>20.289300000000001</v>
      </c>
      <c r="R1475" s="1">
        <v>47.251600000000003</v>
      </c>
      <c r="S1475" s="1">
        <v>0.30040020200000001</v>
      </c>
      <c r="T1475" s="1">
        <v>2.6619299999999999</v>
      </c>
      <c r="U1475" s="1">
        <v>0.56941835699999999</v>
      </c>
      <c r="V1475" s="1">
        <v>4.1966666999999999E-2</v>
      </c>
      <c r="W1475" s="1">
        <v>0.21252222200000001</v>
      </c>
      <c r="X1475" s="1">
        <v>2.5355556000000001E-2</v>
      </c>
      <c r="Y1475" s="1">
        <v>0.16158888900000001</v>
      </c>
      <c r="Z1475" s="1">
        <v>0.67018861100000005</v>
      </c>
      <c r="AA1475" s="1">
        <v>0.13614493499999999</v>
      </c>
      <c r="AB1475" s="1">
        <v>1.8333333329999999</v>
      </c>
      <c r="AC1475" s="1">
        <v>0.66303387800000002</v>
      </c>
      <c r="AD1475" s="1">
        <v>0.25696553799999999</v>
      </c>
      <c r="AE1475" s="1">
        <f t="shared" si="1063"/>
        <v>9.7076073574494159E-2</v>
      </c>
      <c r="AF1475" s="1">
        <v>0.30821193400000002</v>
      </c>
      <c r="AG1475" s="1">
        <v>0.19094966799999999</v>
      </c>
      <c r="AH1475" s="1">
        <v>0.33061115600000002</v>
      </c>
      <c r="AI1475" s="1">
        <v>1</v>
      </c>
      <c r="AJ1475" s="1">
        <v>0.88761323000000003</v>
      </c>
      <c r="AK1475" s="1">
        <v>1</v>
      </c>
      <c r="AL1475" s="1">
        <v>0.29470617900000001</v>
      </c>
      <c r="AM1475" s="1">
        <v>0.30040020200000001</v>
      </c>
      <c r="AN1475" s="1">
        <f t="shared" si="1064"/>
        <v>0.74303446165949161</v>
      </c>
      <c r="AO1475" s="1">
        <f t="shared" si="1065"/>
        <v>0.22244619315709935</v>
      </c>
      <c r="AP1475" s="1">
        <f t="shared" si="1066"/>
        <v>1.5683913017291342</v>
      </c>
      <c r="AQ1475" s="1">
        <f t="shared" si="1067"/>
        <v>5.4822634182708656</v>
      </c>
      <c r="AR1475" s="1">
        <f t="shared" si="1068"/>
        <v>0.23805003748049497</v>
      </c>
      <c r="AS1475" s="1">
        <f t="shared" si="1069"/>
        <v>0.58283333332499998</v>
      </c>
      <c r="AT1475" s="1">
        <f t="shared" si="1070"/>
        <v>0.44567250656812141</v>
      </c>
      <c r="AU1475" s="1">
        <f t="shared" si="1071"/>
        <v>0.33056752019583235</v>
      </c>
      <c r="AV1475" s="1">
        <f t="shared" si="1072"/>
        <v>1.5027658128041677</v>
      </c>
      <c r="AW1475" s="1">
        <f t="shared" ref="AW1475:AW1538" si="1090">(1-0.18)*((AP1475-AT1475)/AB1475+AR1475)*AV1475</f>
        <v>1.0479725666558986</v>
      </c>
      <c r="AX1475" s="1">
        <f t="shared" ref="AX1475:AX1538" si="1091">(1-0.18)*(AQ1475*0.5/(G1475/1367)+(AP1475-AT1475)/AB1475+AR1475)*AU1475</f>
        <v>4.6697481737914135</v>
      </c>
      <c r="AY1475" s="1">
        <f t="shared" ref="AY1475:AY1538" si="1092">F1475*AC1475*1.57*AF1475*AL1475</f>
        <v>0.66665863897740651</v>
      </c>
      <c r="AZ1475" s="1">
        <f t="shared" ref="AZ1475:AZ1538" si="1093">F1475*AC1475*((2.04-0.88)*AE1475+0.88)*AL1475*AF1475</f>
        <v>0.42148462540152321</v>
      </c>
      <c r="BA1475" s="1">
        <f t="shared" ref="BA1475:BA1538" si="1094">(AW1475*2.31+AX1475*0.71)*AL1475*AF1475</f>
        <v>0.52104281651724604</v>
      </c>
      <c r="BB1475" s="1">
        <f t="shared" ref="BB1475:BB1538" si="1095">(AW1475/(0.9*L1475+1)+AX1475/(0.9*M1475+1))*1.26*AL1475*AF1475</f>
        <v>0.65269666972368467</v>
      </c>
      <c r="BC1475" s="1">
        <f t="shared" ref="BC1475:BC1538" si="1096">AC1475*(N1475*O1475*2.72/(0.01*L1475+1)+P1475*1.47/(0.01*M1475+1))*AF1475*AL1475</f>
        <v>0.54671688224339909</v>
      </c>
      <c r="BD1475" s="1">
        <f t="shared" ref="BD1475:BD1538" si="1097">(N1475*AW1475*3.34/(0.01*L1475+1)+AX1475*1.26/(0.02*M1475+1))*AF1475*AL1475</f>
        <v>0.59579452138903222</v>
      </c>
      <c r="BE1475" s="1">
        <f t="shared" si="1073"/>
        <v>0.14260617938440412</v>
      </c>
      <c r="BF1475" s="1">
        <f t="shared" si="1074"/>
        <v>9.0160553818031355E-2</v>
      </c>
      <c r="BG1475" s="1">
        <f t="shared" si="1075"/>
        <v>0.11145723015483455</v>
      </c>
      <c r="BH1475" s="1">
        <f t="shared" si="1076"/>
        <v>0.13961954878285684</v>
      </c>
      <c r="BI1475" s="1">
        <f t="shared" si="1077"/>
        <v>0.11694921692048545</v>
      </c>
      <c r="BJ1475" s="1">
        <f t="shared" si="1078"/>
        <v>0.12744750525362802</v>
      </c>
      <c r="BK1475" s="1">
        <f t="shared" si="1079"/>
        <v>0.56941835730353751</v>
      </c>
      <c r="BL1475" s="2">
        <f t="shared" si="1080"/>
        <v>1.57</v>
      </c>
      <c r="BM1475" s="2">
        <f t="shared" si="1081"/>
        <v>0.99260824534641323</v>
      </c>
      <c r="BN1475" s="2">
        <f t="shared" si="1082"/>
        <v>1.2270706087104351</v>
      </c>
      <c r="BO1475" s="2">
        <f t="shared" si="1083"/>
        <v>1.5371191664718142</v>
      </c>
      <c r="BP1475" s="2">
        <f t="shared" si="1084"/>
        <v>1.2875337615646296</v>
      </c>
      <c r="BQ1475" s="2">
        <f t="shared" si="1085"/>
        <v>1.403112993503834</v>
      </c>
      <c r="BR1475" s="2">
        <f t="shared" si="1086"/>
        <v>6.2689206374203117</v>
      </c>
      <c r="BS1475" s="1">
        <f t="shared" ref="BS1475:BS1538" si="1098">AY1475/AL1475/AF1475</f>
        <v>7.3394720180617492</v>
      </c>
      <c r="BT1475" s="1">
        <f t="shared" ref="BT1475:BT1538" si="1099">AZ1475/AL1475/AF1475</f>
        <v>4.6402677972085167</v>
      </c>
      <c r="BU1475" s="1">
        <f t="shared" ref="BU1475:BU1538" si="1100">BA1475/AL1475/AF1475</f>
        <v>5.7363378323670284</v>
      </c>
      <c r="BV1475" s="1">
        <f t="shared" ref="BV1475:BV1538" si="1101">BB1475/AL1475/AF1475</f>
        <v>7.1857599431504946</v>
      </c>
      <c r="BW1475" s="1">
        <f t="shared" ref="BW1475:BW1538" si="1102">BC1475/AL1475/AF1475</f>
        <v>6.0189923664416476</v>
      </c>
      <c r="BX1475" s="1">
        <f t="shared" ref="BX1475:BX1538" si="1103">BD1475/AL1475/AF1475</f>
        <v>6.5593048114651253</v>
      </c>
      <c r="BY1475" s="1">
        <f t="shared" ref="BY1475:BY1538" si="1104">T1475/AF1475/AL1475</f>
        <v>29.306094013882923</v>
      </c>
    </row>
    <row r="1476" spans="1:77" x14ac:dyDescent="0.25">
      <c r="A1476" s="1">
        <v>20071018</v>
      </c>
      <c r="B1476" s="1">
        <v>2007</v>
      </c>
      <c r="C1476" s="1">
        <v>10</v>
      </c>
      <c r="D1476" s="1">
        <v>15.853999999999999</v>
      </c>
      <c r="E1476" s="1">
        <v>169.97399999999999</v>
      </c>
      <c r="F1476" s="1">
        <f t="shared" si="1087"/>
        <v>7.0491617279999996</v>
      </c>
      <c r="G1476" s="1">
        <v>240.863</v>
      </c>
      <c r="H1476" s="1">
        <v>8.1839999999999993</v>
      </c>
      <c r="I1476" s="1">
        <v>329.23089579999998</v>
      </c>
      <c r="J1476" s="1">
        <v>63.069333329999999</v>
      </c>
      <c r="K1476" s="1">
        <f t="shared" si="1088"/>
        <v>4.2668324095679992E-3</v>
      </c>
      <c r="L1476" s="1">
        <f t="shared" si="1089"/>
        <v>8.173785599567999E-4</v>
      </c>
      <c r="M1476" s="1">
        <f t="shared" si="1059"/>
        <v>3.4494538496111994E-3</v>
      </c>
      <c r="N1476" s="1">
        <f t="shared" si="1060"/>
        <v>0.19156565843174431</v>
      </c>
      <c r="O1476" s="1">
        <f t="shared" si="1061"/>
        <v>1.3503773078161725</v>
      </c>
      <c r="P1476" s="1">
        <f t="shared" si="1062"/>
        <v>5.6987844201838271</v>
      </c>
      <c r="Q1476" s="1">
        <v>68.203599999999994</v>
      </c>
      <c r="R1476" s="1">
        <v>-7.1063299999999998</v>
      </c>
      <c r="S1476" s="1">
        <v>1.1163117440000001</v>
      </c>
      <c r="T1476" s="1">
        <v>4.4391400000000001</v>
      </c>
      <c r="U1476" s="1">
        <v>0.86796047099999996</v>
      </c>
      <c r="V1476" s="1">
        <v>3.4433333000000003E-2</v>
      </c>
      <c r="W1476" s="1">
        <v>0.212044444</v>
      </c>
      <c r="X1476" s="1">
        <v>1.9766667000000002E-2</v>
      </c>
      <c r="Y1476" s="1">
        <v>0.143855556</v>
      </c>
      <c r="Z1476" s="1">
        <v>0.72059685500000004</v>
      </c>
      <c r="AA1476" s="1">
        <v>0.19159563900000001</v>
      </c>
      <c r="AB1476" s="1">
        <v>2.011111111</v>
      </c>
      <c r="AC1476" s="1">
        <v>0.72554010000000002</v>
      </c>
      <c r="AD1476" s="1">
        <v>0.29431253499999999</v>
      </c>
      <c r="AE1476" s="1">
        <f t="shared" si="1063"/>
        <v>0.14287251379521765</v>
      </c>
      <c r="AF1476" s="1">
        <v>0.75346249399999998</v>
      </c>
      <c r="AG1476" s="1">
        <v>0.78041062500000002</v>
      </c>
      <c r="AH1476" s="1">
        <v>0.63661595900000001</v>
      </c>
      <c r="AI1476" s="1">
        <v>1</v>
      </c>
      <c r="AJ1476" s="1">
        <v>0.93093409299999996</v>
      </c>
      <c r="AK1476" s="1">
        <v>0.98420605299999997</v>
      </c>
      <c r="AL1476" s="1">
        <v>1</v>
      </c>
      <c r="AM1476" s="1">
        <v>1</v>
      </c>
      <c r="AN1476" s="1">
        <f t="shared" si="1064"/>
        <v>0.70568746548868022</v>
      </c>
      <c r="AO1476" s="1">
        <f t="shared" si="1065"/>
        <v>0.24890639991073793</v>
      </c>
      <c r="AP1476" s="1">
        <f t="shared" si="1066"/>
        <v>1.7545814681050362</v>
      </c>
      <c r="AQ1476" s="1">
        <f t="shared" si="1067"/>
        <v>5.2945802598949632</v>
      </c>
      <c r="AR1476" s="1">
        <f t="shared" si="1068"/>
        <v>0.22346198386721838</v>
      </c>
      <c r="AS1476" s="1">
        <f t="shared" si="1069"/>
        <v>0.58727777777500001</v>
      </c>
      <c r="AT1476" s="1">
        <f t="shared" si="1070"/>
        <v>0.44594711388303915</v>
      </c>
      <c r="AU1476" s="1">
        <f t="shared" si="1071"/>
        <v>0.34873015391012047</v>
      </c>
      <c r="AV1476" s="1">
        <f t="shared" si="1072"/>
        <v>1.6623809570898795</v>
      </c>
      <c r="AW1476" s="1">
        <f t="shared" si="1090"/>
        <v>1.1916189444088099</v>
      </c>
      <c r="AX1476" s="1">
        <f t="shared" si="1091"/>
        <v>4.5463611122369132</v>
      </c>
      <c r="AY1476" s="1">
        <f t="shared" si="1092"/>
        <v>6.0500670308330635</v>
      </c>
      <c r="AZ1476" s="1">
        <f t="shared" si="1093"/>
        <v>4.0297766866940981</v>
      </c>
      <c r="BA1476" s="1">
        <f t="shared" si="1094"/>
        <v>4.5061247532448636</v>
      </c>
      <c r="BB1476" s="1">
        <f t="shared" si="1095"/>
        <v>5.4332348386117486</v>
      </c>
      <c r="BC1476" s="1">
        <f t="shared" si="1096"/>
        <v>4.9640360931941192</v>
      </c>
      <c r="BD1476" s="1">
        <f t="shared" si="1097"/>
        <v>4.8903078659973724</v>
      </c>
      <c r="BE1476" s="1">
        <f t="shared" si="1073"/>
        <v>1.18293611558</v>
      </c>
      <c r="BF1476" s="1">
        <f t="shared" si="1074"/>
        <v>0.78791992817910494</v>
      </c>
      <c r="BG1476" s="1">
        <f t="shared" si="1075"/>
        <v>0.88105762874306326</v>
      </c>
      <c r="BH1476" s="1">
        <f t="shared" si="1076"/>
        <v>1.0623303315924288</v>
      </c>
      <c r="BI1476" s="1">
        <f t="shared" si="1077"/>
        <v>0.97059049821360521</v>
      </c>
      <c r="BJ1476" s="1">
        <f t="shared" si="1078"/>
        <v>0.95617482608233129</v>
      </c>
      <c r="BK1476" s="1">
        <f t="shared" si="1079"/>
        <v>0.86796047074419513</v>
      </c>
      <c r="BL1476" s="2">
        <f t="shared" si="1080"/>
        <v>1.57</v>
      </c>
      <c r="BM1476" s="2">
        <f t="shared" si="1081"/>
        <v>1.0457321160024522</v>
      </c>
      <c r="BN1476" s="2">
        <f t="shared" si="1082"/>
        <v>1.1693450380863462</v>
      </c>
      <c r="BO1476" s="2">
        <f t="shared" si="1083"/>
        <v>1.4099312707029434</v>
      </c>
      <c r="BP1476" s="2">
        <f t="shared" si="1084"/>
        <v>1.2881736064404623</v>
      </c>
      <c r="BQ1476" s="2">
        <f t="shared" si="1085"/>
        <v>1.2690410387996449</v>
      </c>
      <c r="BR1476" s="2">
        <f t="shared" si="1086"/>
        <v>1.1519624104132185</v>
      </c>
      <c r="BS1476" s="1">
        <f t="shared" si="1098"/>
        <v>8.0296857229273897</v>
      </c>
      <c r="BT1476" s="1">
        <f t="shared" si="1099"/>
        <v>5.3483441031028924</v>
      </c>
      <c r="BU1476" s="1">
        <f t="shared" si="1100"/>
        <v>5.9805561512725589</v>
      </c>
      <c r="BV1476" s="1">
        <f t="shared" si="1101"/>
        <v>7.211022289600189</v>
      </c>
      <c r="BW1476" s="1">
        <f t="shared" si="1102"/>
        <v>6.5882988638769842</v>
      </c>
      <c r="BX1476" s="1">
        <f t="shared" si="1103"/>
        <v>6.4904463127760845</v>
      </c>
      <c r="BY1476" s="1">
        <f t="shared" si="1104"/>
        <v>5.8916535797732754</v>
      </c>
    </row>
    <row r="1477" spans="1:77" x14ac:dyDescent="0.25">
      <c r="A1477" s="1">
        <v>20040906</v>
      </c>
      <c r="B1477" s="1">
        <v>2004</v>
      </c>
      <c r="C1477" s="1">
        <v>9</v>
      </c>
      <c r="D1477" s="1">
        <v>20.873999999999999</v>
      </c>
      <c r="E1477" s="1">
        <v>169.94800000000001</v>
      </c>
      <c r="F1477" s="1">
        <f t="shared" si="1087"/>
        <v>7.0480834560000005</v>
      </c>
      <c r="G1477" s="1">
        <v>363.30200000000002</v>
      </c>
      <c r="H1477" s="1">
        <v>9.4090000000000007</v>
      </c>
      <c r="I1477" s="1">
        <v>359.31685420000002</v>
      </c>
      <c r="J1477" s="1">
        <v>207.02927080000001</v>
      </c>
      <c r="K1477" s="1">
        <f t="shared" si="1088"/>
        <v>4.6567464304319997E-3</v>
      </c>
      <c r="L1477" s="1">
        <f t="shared" si="1089"/>
        <v>2.683099349568E-3</v>
      </c>
      <c r="M1477" s="1">
        <f t="shared" si="1059"/>
        <v>1.9736470808639998E-3</v>
      </c>
      <c r="N1477" s="1">
        <f t="shared" si="1060"/>
        <v>0.57617467252110877</v>
      </c>
      <c r="O1477" s="1">
        <f t="shared" si="1061"/>
        <v>4.0609271771622444</v>
      </c>
      <c r="P1477" s="1">
        <f t="shared" si="1062"/>
        <v>2.9871562788377561</v>
      </c>
      <c r="Q1477" s="1">
        <v>45.905299999999997</v>
      </c>
      <c r="R1477" s="1">
        <v>27.4878</v>
      </c>
      <c r="S1477" s="1">
        <v>0.62547160400000001</v>
      </c>
      <c r="T1477" s="1">
        <v>6.0450799999999996</v>
      </c>
      <c r="U1477" s="1">
        <v>1.3530496809999999</v>
      </c>
      <c r="V1477" s="1">
        <v>4.9388888999999998E-2</v>
      </c>
      <c r="W1477" s="1">
        <v>0.23018888900000001</v>
      </c>
      <c r="X1477" s="1">
        <v>2.9899999999999999E-2</v>
      </c>
      <c r="Y1477" s="1">
        <v>0.17591111100000001</v>
      </c>
      <c r="Z1477" s="1">
        <v>0.64668945200000005</v>
      </c>
      <c r="AA1477" s="1">
        <v>0.13365618800000001</v>
      </c>
      <c r="AB1477" s="1">
        <v>1.7222222220000001</v>
      </c>
      <c r="AC1477" s="1">
        <v>0.63389492000000003</v>
      </c>
      <c r="AD1477" s="1">
        <v>0.53221286999999995</v>
      </c>
      <c r="AE1477" s="1">
        <f t="shared" si="1063"/>
        <v>0.43459579399141629</v>
      </c>
      <c r="AF1477" s="1">
        <v>0.92162123699999998</v>
      </c>
      <c r="AG1477" s="1">
        <v>1.020421083</v>
      </c>
      <c r="AH1477" s="1">
        <v>0.77058980499999996</v>
      </c>
      <c r="AI1477" s="1">
        <v>1</v>
      </c>
      <c r="AJ1477" s="1">
        <v>0.88566889699999995</v>
      </c>
      <c r="AK1477" s="1">
        <v>0.97819621499999998</v>
      </c>
      <c r="AL1477" s="1">
        <v>0.77275235900000006</v>
      </c>
      <c r="AM1477" s="1">
        <v>0.62547160400000001</v>
      </c>
      <c r="AN1477" s="1">
        <f t="shared" si="1064"/>
        <v>0.46778713026627983</v>
      </c>
      <c r="AO1477" s="1">
        <f t="shared" si="1065"/>
        <v>0.58312132030638331</v>
      </c>
      <c r="AP1477" s="1">
        <f t="shared" si="1066"/>
        <v>4.1098877304922974</v>
      </c>
      <c r="AQ1477" s="1">
        <f t="shared" si="1067"/>
        <v>2.9381957255077031</v>
      </c>
      <c r="AR1477" s="1">
        <f t="shared" si="1068"/>
        <v>0.11702861010134036</v>
      </c>
      <c r="AS1477" s="1">
        <f t="shared" si="1069"/>
        <v>0.58005555554999999</v>
      </c>
      <c r="AT1477" s="1">
        <f t="shared" si="1070"/>
        <v>1.2532873832298779</v>
      </c>
      <c r="AU1477" s="1">
        <f t="shared" si="1071"/>
        <v>0.49173949525013538</v>
      </c>
      <c r="AV1477" s="1">
        <f t="shared" si="1072"/>
        <v>1.2304827267498646</v>
      </c>
      <c r="AW1477" s="1">
        <f t="shared" si="1090"/>
        <v>1.7916736835812832</v>
      </c>
      <c r="AX1477" s="1">
        <f t="shared" si="1091"/>
        <v>2.9449593634055193</v>
      </c>
      <c r="AY1477" s="1">
        <f t="shared" si="1092"/>
        <v>4.995520837718832</v>
      </c>
      <c r="AZ1477" s="1">
        <f t="shared" si="1093"/>
        <v>4.4041120109813416</v>
      </c>
      <c r="BA1477" s="1">
        <f t="shared" si="1094"/>
        <v>4.4366897969409438</v>
      </c>
      <c r="BB1477" s="1">
        <f t="shared" si="1095"/>
        <v>4.2418733981898109</v>
      </c>
      <c r="BC1477" s="1">
        <f t="shared" si="1096"/>
        <v>4.8554070962787685</v>
      </c>
      <c r="BD1477" s="1">
        <f t="shared" si="1097"/>
        <v>5.0980683883670297</v>
      </c>
      <c r="BE1477" s="1">
        <f t="shared" si="1073"/>
        <v>1.1181304264441096</v>
      </c>
      <c r="BF1477" s="1">
        <f t="shared" si="1074"/>
        <v>0.98575740166362125</v>
      </c>
      <c r="BG1477" s="1">
        <f t="shared" si="1075"/>
        <v>0.9930491766138082</v>
      </c>
      <c r="BH1477" s="1">
        <f t="shared" si="1076"/>
        <v>0.94944408515484024</v>
      </c>
      <c r="BI1477" s="1">
        <f t="shared" si="1077"/>
        <v>1.0867692445861239</v>
      </c>
      <c r="BJ1477" s="1">
        <f t="shared" si="1078"/>
        <v>1.1410832956767456</v>
      </c>
      <c r="BK1477" s="1">
        <f t="shared" si="1079"/>
        <v>1.3530496814773154</v>
      </c>
      <c r="BL1477" s="2">
        <f t="shared" si="1080"/>
        <v>1.5700000000000003</v>
      </c>
      <c r="BM1477" s="2">
        <f t="shared" si="1081"/>
        <v>1.3841311210300429</v>
      </c>
      <c r="BN1477" s="2">
        <f t="shared" si="1082"/>
        <v>1.3943697178887304</v>
      </c>
      <c r="BO1477" s="2">
        <f t="shared" si="1083"/>
        <v>1.3331425193692368</v>
      </c>
      <c r="BP1477" s="2">
        <f t="shared" si="1084"/>
        <v>1.5259648370596428</v>
      </c>
      <c r="BQ1477" s="2">
        <f t="shared" si="1085"/>
        <v>1.6022288025108489</v>
      </c>
      <c r="BR1477" s="2">
        <f t="shared" si="1086"/>
        <v>1.8998570736287614</v>
      </c>
      <c r="BS1477" s="1">
        <f t="shared" si="1098"/>
        <v>7.0143585486362774</v>
      </c>
      <c r="BT1477" s="1">
        <f t="shared" si="1099"/>
        <v>6.1839439243506984</v>
      </c>
      <c r="BU1477" s="1">
        <f t="shared" si="1100"/>
        <v>6.2296873570906817</v>
      </c>
      <c r="BV1477" s="1">
        <f t="shared" si="1101"/>
        <v>5.9561398899924258</v>
      </c>
      <c r="BW1477" s="1">
        <f t="shared" si="1102"/>
        <v>6.8176207004762217</v>
      </c>
      <c r="BX1477" s="1">
        <f t="shared" si="1103"/>
        <v>7.1583485973014254</v>
      </c>
      <c r="BY1477" s="1">
        <f t="shared" si="1104"/>
        <v>8.4880756086592388</v>
      </c>
    </row>
    <row r="1478" spans="1:77" x14ac:dyDescent="0.25">
      <c r="A1478" s="1">
        <v>20060424</v>
      </c>
      <c r="B1478" s="1">
        <v>2006</v>
      </c>
      <c r="C1478" s="1">
        <v>4</v>
      </c>
      <c r="D1478" s="1">
        <v>14.744999999999999</v>
      </c>
      <c r="E1478" s="1">
        <v>169.87299999999999</v>
      </c>
      <c r="F1478" s="1">
        <f t="shared" si="1087"/>
        <v>7.0449730559999999</v>
      </c>
      <c r="G1478" s="1">
        <v>414.68900000000002</v>
      </c>
      <c r="H1478" s="1">
        <v>6.2130000000000001</v>
      </c>
      <c r="I1478" s="1">
        <v>351.48925000000003</v>
      </c>
      <c r="J1478" s="1">
        <v>216.75559089999999</v>
      </c>
      <c r="K1478" s="1">
        <f t="shared" si="1088"/>
        <v>4.5553006800000007E-3</v>
      </c>
      <c r="L1478" s="1">
        <f t="shared" si="1089"/>
        <v>2.8091524580639996E-3</v>
      </c>
      <c r="M1478" s="1">
        <f t="shared" si="1059"/>
        <v>1.7461482219360011E-3</v>
      </c>
      <c r="N1478" s="1">
        <f t="shared" si="1060"/>
        <v>0.61667772456767878</v>
      </c>
      <c r="O1478" s="1">
        <f t="shared" si="1061"/>
        <v>4.3444779538146863</v>
      </c>
      <c r="P1478" s="1">
        <f t="shared" si="1062"/>
        <v>2.7004951021853136</v>
      </c>
      <c r="Q1478" s="1">
        <v>27.357399999999998</v>
      </c>
      <c r="R1478" s="1">
        <v>31.178999999999998</v>
      </c>
      <c r="S1478" s="1">
        <v>0.46735706300000002</v>
      </c>
      <c r="T1478" s="1">
        <v>3.0908899999999999</v>
      </c>
      <c r="U1478" s="1">
        <v>0.77687978400000002</v>
      </c>
      <c r="V1478" s="1">
        <v>5.9277778000000003E-2</v>
      </c>
      <c r="W1478" s="1">
        <v>0.23053333300000001</v>
      </c>
      <c r="X1478" s="1">
        <v>3.3300000000000003E-2</v>
      </c>
      <c r="Y1478" s="1">
        <v>0.206355556</v>
      </c>
      <c r="Z1478" s="1">
        <v>0.59092128799999999</v>
      </c>
      <c r="AA1478" s="1">
        <v>5.5340792E-2</v>
      </c>
      <c r="AB1478" s="1">
        <v>1.622222222</v>
      </c>
      <c r="AC1478" s="1">
        <v>0.56474239699999995</v>
      </c>
      <c r="AD1478" s="1">
        <v>0.59036048699999999</v>
      </c>
      <c r="AE1478" s="1">
        <f t="shared" si="1063"/>
        <v>0.50589881912936852</v>
      </c>
      <c r="AF1478" s="1">
        <v>0.71264788000000001</v>
      </c>
      <c r="AG1478" s="1">
        <v>0.71771766199999998</v>
      </c>
      <c r="AH1478" s="1">
        <v>0.607018948</v>
      </c>
      <c r="AI1478" s="1">
        <v>1</v>
      </c>
      <c r="AJ1478" s="1">
        <v>0.82448499399999997</v>
      </c>
      <c r="AK1478" s="1">
        <v>0.99395335500000004</v>
      </c>
      <c r="AL1478" s="1">
        <v>0.54023097499999995</v>
      </c>
      <c r="AM1478" s="1">
        <v>0.46735706300000002</v>
      </c>
      <c r="AN1478" s="1">
        <f t="shared" si="1064"/>
        <v>0.40963951298442924</v>
      </c>
      <c r="AO1478" s="1">
        <f t="shared" si="1065"/>
        <v>0.69405713581391826</v>
      </c>
      <c r="AP1478" s="1">
        <f t="shared" si="1066"/>
        <v>4.8896138211335867</v>
      </c>
      <c r="AQ1478" s="1">
        <f t="shared" si="1067"/>
        <v>2.1553592348664132</v>
      </c>
      <c r="AR1478" s="1">
        <f t="shared" si="1068"/>
        <v>8.357210932449155E-2</v>
      </c>
      <c r="AS1478" s="1">
        <f t="shared" si="1069"/>
        <v>0.57755555555000004</v>
      </c>
      <c r="AT1478" s="1">
        <f t="shared" si="1070"/>
        <v>1.5897937413384493</v>
      </c>
      <c r="AU1478" s="1">
        <f t="shared" si="1071"/>
        <v>0.53526167044774398</v>
      </c>
      <c r="AV1478" s="1">
        <f t="shared" si="1072"/>
        <v>1.086960551552256</v>
      </c>
      <c r="AW1478" s="1">
        <f t="shared" si="1090"/>
        <v>1.8875291453404606</v>
      </c>
      <c r="AX1478" s="1">
        <f t="shared" si="1091"/>
        <v>2.488742484075388</v>
      </c>
      <c r="AY1478" s="1">
        <f t="shared" si="1092"/>
        <v>2.4048271188916286</v>
      </c>
      <c r="AZ1478" s="1">
        <f t="shared" si="1093"/>
        <v>2.246817156832738</v>
      </c>
      <c r="BA1478" s="1">
        <f t="shared" si="1094"/>
        <v>2.3589378528882801</v>
      </c>
      <c r="BB1478" s="1">
        <f t="shared" si="1095"/>
        <v>2.1186954384539556</v>
      </c>
      <c r="BC1478" s="1">
        <f t="shared" si="1096"/>
        <v>2.4474668487627671</v>
      </c>
      <c r="BD1478" s="1">
        <f t="shared" si="1097"/>
        <v>2.7039498282757504</v>
      </c>
      <c r="BE1478" s="1">
        <f t="shared" si="1073"/>
        <v>0.6044413006992102</v>
      </c>
      <c r="BF1478" s="1">
        <f t="shared" si="1074"/>
        <v>0.56472628491282495</v>
      </c>
      <c r="BG1478" s="1">
        <f t="shared" si="1075"/>
        <v>0.59290726259173088</v>
      </c>
      <c r="BH1478" s="1">
        <f t="shared" si="1076"/>
        <v>0.53252353008844411</v>
      </c>
      <c r="BI1478" s="1">
        <f t="shared" si="1077"/>
        <v>0.61515858410902668</v>
      </c>
      <c r="BJ1478" s="1">
        <f t="shared" si="1078"/>
        <v>0.67962430163448795</v>
      </c>
      <c r="BK1478" s="1">
        <f t="shared" si="1079"/>
        <v>0.77687978368243504</v>
      </c>
      <c r="BL1478" s="2">
        <f t="shared" si="1080"/>
        <v>1.5699999999999998</v>
      </c>
      <c r="BM1478" s="2">
        <f t="shared" si="1081"/>
        <v>1.4668426301900677</v>
      </c>
      <c r="BN1478" s="2">
        <f t="shared" si="1082"/>
        <v>1.5400410282887769</v>
      </c>
      <c r="BO1478" s="2">
        <f t="shared" si="1083"/>
        <v>1.3831979073430474</v>
      </c>
      <c r="BP1478" s="2">
        <f t="shared" si="1084"/>
        <v>1.5978375004056597</v>
      </c>
      <c r="BQ1478" s="2">
        <f t="shared" si="1085"/>
        <v>1.7652833324457509</v>
      </c>
      <c r="BR1478" s="2">
        <f t="shared" si="1086"/>
        <v>2.0178986097913687</v>
      </c>
      <c r="BS1478" s="1">
        <f t="shared" si="1098"/>
        <v>6.2463941035999921</v>
      </c>
      <c r="BT1478" s="1">
        <f t="shared" si="1099"/>
        <v>5.8359727109097719</v>
      </c>
      <c r="BU1478" s="1">
        <f t="shared" si="1100"/>
        <v>6.1271994894299899</v>
      </c>
      <c r="BV1478" s="1">
        <f t="shared" si="1101"/>
        <v>5.5031842372862796</v>
      </c>
      <c r="BW1478" s="1">
        <f t="shared" si="1102"/>
        <v>6.3571482427037349</v>
      </c>
      <c r="BX1478" s="1">
        <f t="shared" si="1103"/>
        <v>7.0233473878805626</v>
      </c>
      <c r="BY1478" s="1">
        <f t="shared" si="1104"/>
        <v>8.0284012597856229</v>
      </c>
    </row>
    <row r="1479" spans="1:77" x14ac:dyDescent="0.25">
      <c r="A1479" s="1">
        <v>20061014</v>
      </c>
      <c r="B1479" s="1">
        <v>2006</v>
      </c>
      <c r="C1479" s="1">
        <v>10</v>
      </c>
      <c r="D1479" s="1">
        <v>14.932</v>
      </c>
      <c r="E1479" s="1">
        <v>169.79499999999999</v>
      </c>
      <c r="F1479" s="1">
        <f t="shared" si="1087"/>
        <v>7.041738239999999</v>
      </c>
      <c r="G1479" s="1">
        <v>252.62299999999999</v>
      </c>
      <c r="H1479" s="1">
        <v>4.6040000000000001</v>
      </c>
      <c r="I1479" s="1">
        <v>329.52302079999998</v>
      </c>
      <c r="J1479" s="1">
        <v>86.427541669999997</v>
      </c>
      <c r="K1479" s="1">
        <f t="shared" si="1088"/>
        <v>4.270618349567999E-3</v>
      </c>
      <c r="L1479" s="1">
        <f t="shared" si="1089"/>
        <v>1.1201009400431999E-3</v>
      </c>
      <c r="M1479" s="1">
        <f t="shared" si="1059"/>
        <v>3.1505174095247989E-3</v>
      </c>
      <c r="N1479" s="1">
        <f t="shared" si="1060"/>
        <v>0.26228073978010824</v>
      </c>
      <c r="O1479" s="1">
        <f t="shared" si="1061"/>
        <v>1.8469123149250772</v>
      </c>
      <c r="P1479" s="1">
        <f t="shared" si="1062"/>
        <v>5.1948259250749214</v>
      </c>
      <c r="Q1479" s="1">
        <v>48.001300000000001</v>
      </c>
      <c r="R1479" s="1">
        <v>17.999500000000001</v>
      </c>
      <c r="S1479" s="1">
        <v>0.727283609</v>
      </c>
      <c r="T1479" s="1">
        <v>6.3116300000000001</v>
      </c>
      <c r="U1479" s="1">
        <v>1.2781854619999999</v>
      </c>
      <c r="V1479" s="1">
        <v>3.2511111000000002E-2</v>
      </c>
      <c r="W1479" s="1">
        <v>0.18495555599999999</v>
      </c>
      <c r="X1479" s="1">
        <v>1.9755556000000001E-2</v>
      </c>
      <c r="Y1479" s="1">
        <v>0.13281111100000001</v>
      </c>
      <c r="Z1479" s="1">
        <v>0.70100143199999998</v>
      </c>
      <c r="AA1479" s="1">
        <v>0.16409664800000001</v>
      </c>
      <c r="AB1479" s="1">
        <v>1.6555555559999999</v>
      </c>
      <c r="AC1479" s="1">
        <v>0.70124177600000004</v>
      </c>
      <c r="AD1479" s="1">
        <v>0.32787196699999999</v>
      </c>
      <c r="AE1479" s="1">
        <f t="shared" si="1063"/>
        <v>0.18402448436541999</v>
      </c>
      <c r="AF1479" s="1">
        <v>0.71958704100000004</v>
      </c>
      <c r="AG1479" s="1">
        <v>0.72848265099999998</v>
      </c>
      <c r="AH1479" s="1">
        <v>0.61200960800000004</v>
      </c>
      <c r="AI1479" s="1">
        <v>1</v>
      </c>
      <c r="AJ1479" s="1">
        <v>0.90945050599999999</v>
      </c>
      <c r="AK1479" s="1">
        <v>1</v>
      </c>
      <c r="AL1479" s="1">
        <v>0.92247589600000002</v>
      </c>
      <c r="AM1479" s="1">
        <v>0.727283609</v>
      </c>
      <c r="AN1479" s="1">
        <f t="shared" si="1064"/>
        <v>0.67212803268110977</v>
      </c>
      <c r="AO1479" s="1">
        <f t="shared" si="1065"/>
        <v>0.27901154770678094</v>
      </c>
      <c r="AP1479" s="1">
        <f t="shared" si="1066"/>
        <v>1.9647262848884233</v>
      </c>
      <c r="AQ1479" s="1">
        <f t="shared" si="1067"/>
        <v>5.0770119551115762</v>
      </c>
      <c r="AR1479" s="1">
        <f t="shared" si="1068"/>
        <v>0.2208470662204241</v>
      </c>
      <c r="AS1479" s="1">
        <f t="shared" si="1069"/>
        <v>0.57838888890000006</v>
      </c>
      <c r="AT1479" s="1">
        <f t="shared" si="1070"/>
        <v>0.62525862877576988</v>
      </c>
      <c r="AU1479" s="1">
        <f t="shared" si="1071"/>
        <v>0.35933444982175061</v>
      </c>
      <c r="AV1479" s="1">
        <f t="shared" si="1072"/>
        <v>1.2962211061782494</v>
      </c>
      <c r="AW1479" s="1">
        <f t="shared" si="1090"/>
        <v>1.0947048970021185</v>
      </c>
      <c r="AX1479" s="1">
        <f t="shared" si="1091"/>
        <v>4.3509676411558358</v>
      </c>
      <c r="AY1479" s="1">
        <f t="shared" si="1092"/>
        <v>5.1461882768081093</v>
      </c>
      <c r="AZ1479" s="1">
        <f t="shared" si="1093"/>
        <v>3.5842001724407857</v>
      </c>
      <c r="BA1479" s="1">
        <f t="shared" si="1094"/>
        <v>3.7292083056481671</v>
      </c>
      <c r="BB1479" s="1">
        <f t="shared" si="1095"/>
        <v>4.5434953651795524</v>
      </c>
      <c r="BC1479" s="1">
        <f t="shared" si="1096"/>
        <v>4.1678325886103424</v>
      </c>
      <c r="BD1479" s="1">
        <f t="shared" si="1097"/>
        <v>4.275443136659935</v>
      </c>
      <c r="BE1479" s="1">
        <f t="shared" si="1073"/>
        <v>1.0421686696224484</v>
      </c>
      <c r="BF1479" s="1">
        <f t="shared" si="1074"/>
        <v>0.72584618448705196</v>
      </c>
      <c r="BG1479" s="1">
        <f t="shared" si="1075"/>
        <v>0.75521217833345367</v>
      </c>
      <c r="BH1479" s="1">
        <f t="shared" si="1076"/>
        <v>0.92011567891990198</v>
      </c>
      <c r="BI1479" s="1">
        <f t="shared" si="1077"/>
        <v>0.84403918209832896</v>
      </c>
      <c r="BJ1479" s="1">
        <f t="shared" si="1078"/>
        <v>0.86583168864217153</v>
      </c>
      <c r="BK1479" s="1">
        <f t="shared" si="1079"/>
        <v>1.2781854620229638</v>
      </c>
      <c r="BL1479" s="2">
        <f t="shared" si="1080"/>
        <v>1.5700000000000005</v>
      </c>
      <c r="BM1479" s="2">
        <f t="shared" si="1081"/>
        <v>1.0934684018638869</v>
      </c>
      <c r="BN1479" s="2">
        <f t="shared" si="1082"/>
        <v>1.1377075079536461</v>
      </c>
      <c r="BO1479" s="2">
        <f t="shared" si="1083"/>
        <v>1.3861303433997707</v>
      </c>
      <c r="BP1479" s="2">
        <f t="shared" si="1084"/>
        <v>1.2715230792482395</v>
      </c>
      <c r="BQ1479" s="2">
        <f t="shared" si="1085"/>
        <v>1.3043529236593441</v>
      </c>
      <c r="BR1479" s="2">
        <f t="shared" si="1086"/>
        <v>1.9255531603181368</v>
      </c>
      <c r="BS1479" s="1">
        <f t="shared" si="1098"/>
        <v>7.7525988163852011</v>
      </c>
      <c r="BT1479" s="1">
        <f t="shared" si="1099"/>
        <v>5.3995043554424127</v>
      </c>
      <c r="BU1479" s="1">
        <f t="shared" si="1100"/>
        <v>5.6179553372955384</v>
      </c>
      <c r="BV1479" s="1">
        <f t="shared" si="1101"/>
        <v>6.8446576175774991</v>
      </c>
      <c r="BW1479" s="1">
        <f t="shared" si="1102"/>
        <v>6.2787314134945014</v>
      </c>
      <c r="BX1479" s="1">
        <f t="shared" si="1103"/>
        <v>6.4408439058025513</v>
      </c>
      <c r="BY1479" s="1">
        <f t="shared" si="1104"/>
        <v>9.5083064659676246</v>
      </c>
    </row>
    <row r="1480" spans="1:77" x14ac:dyDescent="0.25">
      <c r="A1480" s="1">
        <v>20060322</v>
      </c>
      <c r="B1480" s="1">
        <v>2006</v>
      </c>
      <c r="C1480" s="1">
        <v>3</v>
      </c>
      <c r="D1480" s="1">
        <v>11.24</v>
      </c>
      <c r="E1480" s="1">
        <v>169.399</v>
      </c>
      <c r="F1480" s="1">
        <f t="shared" si="1087"/>
        <v>7.0253153280000005</v>
      </c>
      <c r="G1480" s="1">
        <v>321.50200000000001</v>
      </c>
      <c r="H1480" s="1">
        <v>3.74</v>
      </c>
      <c r="I1480" s="1">
        <v>361.93189580000001</v>
      </c>
      <c r="J1480" s="1">
        <v>207.12595479999999</v>
      </c>
      <c r="K1480" s="1">
        <f t="shared" si="1088"/>
        <v>4.6906373695679996E-3</v>
      </c>
      <c r="L1480" s="1">
        <f t="shared" si="1089"/>
        <v>2.6843523742079993E-3</v>
      </c>
      <c r="M1480" s="1">
        <f t="shared" si="1059"/>
        <v>2.0062849953600003E-3</v>
      </c>
      <c r="N1480" s="1">
        <f t="shared" si="1060"/>
        <v>0.57227881047117146</v>
      </c>
      <c r="O1480" s="1">
        <f t="shared" si="1061"/>
        <v>4.0204390990927283</v>
      </c>
      <c r="P1480" s="1">
        <f t="shared" si="1062"/>
        <v>3.0048762289072721</v>
      </c>
      <c r="Q1480" s="1">
        <v>36.293999999999997</v>
      </c>
      <c r="R1480" s="1">
        <v>20.520600000000002</v>
      </c>
      <c r="S1480" s="1">
        <v>0.638814671</v>
      </c>
      <c r="T1480" s="1">
        <v>3.1473</v>
      </c>
      <c r="U1480" s="1">
        <v>0.71375639499999999</v>
      </c>
      <c r="V1480" s="1">
        <v>3.3700000000000001E-2</v>
      </c>
      <c r="W1480" s="1">
        <v>0.154388889</v>
      </c>
      <c r="X1480" s="1">
        <v>2.0088888999999999E-2</v>
      </c>
      <c r="Y1480" s="1">
        <v>0.137066667</v>
      </c>
      <c r="Z1480" s="1">
        <v>0.64165879000000003</v>
      </c>
      <c r="AA1480" s="1">
        <v>5.9433494000000003E-2</v>
      </c>
      <c r="AB1480" s="1">
        <v>1.0555555560000001</v>
      </c>
      <c r="AC1480" s="1">
        <v>0.62765689999999996</v>
      </c>
      <c r="AD1480" s="1">
        <v>0.47310125600000003</v>
      </c>
      <c r="AE1480" s="1">
        <f t="shared" si="1063"/>
        <v>0.36211067565910493</v>
      </c>
      <c r="AF1480" s="1">
        <v>0.57934441000000003</v>
      </c>
      <c r="AG1480" s="1">
        <v>0.51053207199999995</v>
      </c>
      <c r="AH1480" s="1">
        <v>0.51347744900000003</v>
      </c>
      <c r="AI1480" s="1">
        <v>1</v>
      </c>
      <c r="AJ1480" s="1">
        <v>0.827682417</v>
      </c>
      <c r="AK1480" s="1">
        <v>1</v>
      </c>
      <c r="AL1480" s="1">
        <v>0.79237451599999997</v>
      </c>
      <c r="AM1480" s="1">
        <v>0.638814671</v>
      </c>
      <c r="AN1480" s="1">
        <f t="shared" si="1064"/>
        <v>0.52689874402025494</v>
      </c>
      <c r="AO1480" s="1">
        <f t="shared" si="1065"/>
        <v>0.47713748269864364</v>
      </c>
      <c r="AP1480" s="1">
        <f t="shared" si="1066"/>
        <v>3.352041270766116</v>
      </c>
      <c r="AQ1480" s="1">
        <f t="shared" si="1067"/>
        <v>3.6732740572338844</v>
      </c>
      <c r="AR1480" s="1">
        <f t="shared" si="1068"/>
        <v>0.16168920756255714</v>
      </c>
      <c r="AS1480" s="1">
        <f t="shared" si="1069"/>
        <v>0.56338888890000005</v>
      </c>
      <c r="AT1480" s="1">
        <f t="shared" si="1070"/>
        <v>1.5842902254564784</v>
      </c>
      <c r="AU1480" s="1">
        <f t="shared" si="1071"/>
        <v>0.39225349043816915</v>
      </c>
      <c r="AV1480" s="1">
        <f t="shared" si="1072"/>
        <v>0.66330206556183091</v>
      </c>
      <c r="AW1480" s="1">
        <f t="shared" si="1090"/>
        <v>0.99883248232117239</v>
      </c>
      <c r="AX1480" s="1">
        <f t="shared" si="1091"/>
        <v>3.1024962559291156</v>
      </c>
      <c r="AY1480" s="1">
        <f t="shared" si="1092"/>
        <v>3.1780088510158722</v>
      </c>
      <c r="AZ1480" s="1">
        <f t="shared" si="1093"/>
        <v>2.6315702358934114</v>
      </c>
      <c r="BA1480" s="1">
        <f t="shared" si="1094"/>
        <v>2.0703850384622062</v>
      </c>
      <c r="BB1480" s="1">
        <f t="shared" si="1095"/>
        <v>2.3676340229749862</v>
      </c>
      <c r="BC1480" s="1">
        <f t="shared" si="1096"/>
        <v>3.0758305690118042</v>
      </c>
      <c r="BD1480" s="1">
        <f t="shared" si="1097"/>
        <v>2.6708515889405184</v>
      </c>
      <c r="BE1480" s="1">
        <f t="shared" si="1073"/>
        <v>0.72072066195955731</v>
      </c>
      <c r="BF1480" s="1">
        <f t="shared" si="1074"/>
        <v>0.59679728135429777</v>
      </c>
      <c r="BG1480" s="1">
        <f t="shared" si="1075"/>
        <v>0.46952961599042203</v>
      </c>
      <c r="BH1480" s="1">
        <f t="shared" si="1076"/>
        <v>0.5369408457660646</v>
      </c>
      <c r="BI1480" s="1">
        <f t="shared" si="1077"/>
        <v>0.69754829130353413</v>
      </c>
      <c r="BJ1480" s="1">
        <f t="shared" si="1078"/>
        <v>0.60570565263266218</v>
      </c>
      <c r="BK1480" s="1">
        <f t="shared" si="1079"/>
        <v>0.71375639456140261</v>
      </c>
      <c r="BL1480" s="2">
        <f t="shared" si="1080"/>
        <v>1.57</v>
      </c>
      <c r="BM1480" s="2">
        <f t="shared" si="1081"/>
        <v>1.300048383764562</v>
      </c>
      <c r="BN1480" s="2">
        <f t="shared" si="1082"/>
        <v>1.02281166062411</v>
      </c>
      <c r="BO1480" s="2">
        <f t="shared" si="1083"/>
        <v>1.1696586102592208</v>
      </c>
      <c r="BP1480" s="2">
        <f t="shared" si="1084"/>
        <v>1.5195218829566486</v>
      </c>
      <c r="BQ1480" s="2">
        <f t="shared" si="1085"/>
        <v>1.3194541586302433</v>
      </c>
      <c r="BR1480" s="2">
        <f t="shared" si="1086"/>
        <v>1.5548292127696539</v>
      </c>
      <c r="BS1480" s="1">
        <f t="shared" si="1098"/>
        <v>6.9228955952630926</v>
      </c>
      <c r="BT1480" s="1">
        <f t="shared" si="1099"/>
        <v>5.7325472799952779</v>
      </c>
      <c r="BU1480" s="1">
        <f t="shared" si="1100"/>
        <v>4.5100753758715797</v>
      </c>
      <c r="BV1480" s="1">
        <f t="shared" si="1101"/>
        <v>5.1575951853026183</v>
      </c>
      <c r="BW1480" s="1">
        <f t="shared" si="1102"/>
        <v>6.7003129620550714</v>
      </c>
      <c r="BX1480" s="1">
        <f t="shared" si="1103"/>
        <v>5.8181168044158484</v>
      </c>
      <c r="BY1480" s="1">
        <f t="shared" si="1104"/>
        <v>6.8560001964773356</v>
      </c>
    </row>
    <row r="1481" spans="1:77" x14ac:dyDescent="0.25">
      <c r="A1481" s="1">
        <v>20070227</v>
      </c>
      <c r="B1481" s="1">
        <v>2007</v>
      </c>
      <c r="C1481" s="1">
        <v>2</v>
      </c>
      <c r="D1481" s="1">
        <v>11.042999999999999</v>
      </c>
      <c r="E1481" s="1">
        <v>169.358</v>
      </c>
      <c r="F1481" s="1">
        <f t="shared" si="1087"/>
        <v>7.0236149760000002</v>
      </c>
      <c r="G1481" s="1">
        <v>249.64400000000001</v>
      </c>
      <c r="H1481" s="1">
        <v>4.37</v>
      </c>
      <c r="I1481" s="1">
        <v>328.99856249999999</v>
      </c>
      <c r="J1481" s="1">
        <v>103.6622292</v>
      </c>
      <c r="K1481" s="1">
        <f t="shared" si="1088"/>
        <v>4.2638213700000004E-3</v>
      </c>
      <c r="L1481" s="1">
        <f t="shared" si="1089"/>
        <v>1.3434624904319998E-3</v>
      </c>
      <c r="M1481" s="1">
        <f t="shared" si="1059"/>
        <v>2.9203588795680005E-3</v>
      </c>
      <c r="N1481" s="1">
        <f t="shared" si="1060"/>
        <v>0.31508414022325704</v>
      </c>
      <c r="O1481" s="1">
        <f t="shared" si="1061"/>
        <v>2.2130296859721521</v>
      </c>
      <c r="P1481" s="1">
        <f t="shared" si="1062"/>
        <v>4.8105852900278485</v>
      </c>
      <c r="Q1481" s="1">
        <v>25.670100000000001</v>
      </c>
      <c r="R1481" s="1">
        <v>19.587299999999999</v>
      </c>
      <c r="S1481" s="1">
        <v>0.56720227000000001</v>
      </c>
      <c r="T1481" s="1">
        <v>4.0437099999999999</v>
      </c>
      <c r="U1481" s="1">
        <v>0.85593049200000004</v>
      </c>
      <c r="V1481" s="1">
        <v>2.9433332999999999E-2</v>
      </c>
      <c r="W1481" s="1">
        <v>0.153344444</v>
      </c>
      <c r="X1481" s="1">
        <v>1.7111110999999998E-2</v>
      </c>
      <c r="Y1481" s="1">
        <v>0.119522222</v>
      </c>
      <c r="Z1481" s="1">
        <v>0.67793313300000002</v>
      </c>
      <c r="AA1481" s="1">
        <v>0.123951461</v>
      </c>
      <c r="AB1481" s="1">
        <v>0.97777777799999999</v>
      </c>
      <c r="AC1481" s="1">
        <v>0.67263708499999997</v>
      </c>
      <c r="AD1481" s="1">
        <v>0.32160196099999999</v>
      </c>
      <c r="AE1481" s="1">
        <f t="shared" si="1063"/>
        <v>0.17633594236664624</v>
      </c>
      <c r="AF1481" s="1">
        <v>0.57170631999999999</v>
      </c>
      <c r="AG1481" s="1">
        <v>0.499080831</v>
      </c>
      <c r="AH1481" s="1">
        <v>0.50821990900000003</v>
      </c>
      <c r="AI1481" s="1">
        <v>1</v>
      </c>
      <c r="AJ1481" s="1">
        <v>0.87808707900000005</v>
      </c>
      <c r="AK1481" s="1">
        <v>1</v>
      </c>
      <c r="AL1481" s="1">
        <v>0.68706216200000003</v>
      </c>
      <c r="AM1481" s="1">
        <v>0.56720227000000001</v>
      </c>
      <c r="AN1481" s="1">
        <f t="shared" si="1064"/>
        <v>0.67839803880726157</v>
      </c>
      <c r="AO1481" s="1">
        <f t="shared" si="1065"/>
        <v>0.2729223870523394</v>
      </c>
      <c r="AP1481" s="1">
        <f t="shared" si="1066"/>
        <v>1.9169017649864795</v>
      </c>
      <c r="AQ1481" s="1">
        <f t="shared" si="1067"/>
        <v>5.1067132110135205</v>
      </c>
      <c r="AR1481" s="1">
        <f t="shared" si="1068"/>
        <v>0.23877116816965174</v>
      </c>
      <c r="AS1481" s="1">
        <f t="shared" si="1069"/>
        <v>0.56144444445000008</v>
      </c>
      <c r="AT1481" s="1">
        <f t="shared" si="1070"/>
        <v>0.9551320715000402</v>
      </c>
      <c r="AU1481" s="1">
        <f t="shared" si="1071"/>
        <v>0.32234156385479074</v>
      </c>
      <c r="AV1481" s="1">
        <f t="shared" si="1072"/>
        <v>0.65543621414520925</v>
      </c>
      <c r="AW1481" s="1">
        <f t="shared" si="1090"/>
        <v>0.65698789129347157</v>
      </c>
      <c r="AX1481" s="1">
        <f t="shared" si="1091"/>
        <v>4.0187392033406981</v>
      </c>
      <c r="AY1481" s="1">
        <f t="shared" si="1092"/>
        <v>2.9134675235993996</v>
      </c>
      <c r="AZ1481" s="1">
        <f t="shared" si="1093"/>
        <v>2.0126116615978051</v>
      </c>
      <c r="BA1481" s="1">
        <f t="shared" si="1094"/>
        <v>1.7168982254715668</v>
      </c>
      <c r="BB1481" s="1">
        <f t="shared" si="1095"/>
        <v>2.3085285351662863</v>
      </c>
      <c r="BC1481" s="1">
        <f t="shared" si="1096"/>
        <v>2.369427541704626</v>
      </c>
      <c r="BD1481" s="1">
        <f t="shared" si="1097"/>
        <v>2.2604365151341459</v>
      </c>
      <c r="BE1481" s="1">
        <f t="shared" si="1073"/>
        <v>0.61669251498977429</v>
      </c>
      <c r="BF1481" s="1">
        <f t="shared" si="1074"/>
        <v>0.42600871203641338</v>
      </c>
      <c r="BG1481" s="1">
        <f t="shared" si="1075"/>
        <v>0.36341516631682402</v>
      </c>
      <c r="BH1481" s="1">
        <f t="shared" si="1076"/>
        <v>0.48864531927870164</v>
      </c>
      <c r="BI1481" s="1">
        <f t="shared" si="1077"/>
        <v>0.50153578783491515</v>
      </c>
      <c r="BJ1481" s="1">
        <f t="shared" si="1078"/>
        <v>0.47846570047590858</v>
      </c>
      <c r="BK1481" s="1">
        <f t="shared" si="1079"/>
        <v>0.85593049161861412</v>
      </c>
      <c r="BL1481" s="2">
        <f t="shared" si="1080"/>
        <v>1.57</v>
      </c>
      <c r="BM1481" s="2">
        <f t="shared" si="1081"/>
        <v>1.0845496931453098</v>
      </c>
      <c r="BN1481" s="2">
        <f t="shared" si="1082"/>
        <v>0.92519658865467902</v>
      </c>
      <c r="BO1481" s="2">
        <f t="shared" si="1083"/>
        <v>1.2440124253499047</v>
      </c>
      <c r="BP1481" s="2">
        <f t="shared" si="1084"/>
        <v>1.276829485945477</v>
      </c>
      <c r="BQ1481" s="2">
        <f t="shared" si="1085"/>
        <v>1.2180967524141793</v>
      </c>
      <c r="BR1481" s="2">
        <f t="shared" si="1086"/>
        <v>2.1790614271741351</v>
      </c>
      <c r="BS1481" s="1">
        <f t="shared" si="1098"/>
        <v>7.4172199286818064</v>
      </c>
      <c r="BT1481" s="1">
        <f t="shared" si="1099"/>
        <v>5.1237857309828847</v>
      </c>
      <c r="BU1481" s="1">
        <f t="shared" si="1100"/>
        <v>4.3709468632598147</v>
      </c>
      <c r="BV1481" s="1">
        <f t="shared" si="1101"/>
        <v>5.8771425177280898</v>
      </c>
      <c r="BW1481" s="1">
        <f t="shared" si="1102"/>
        <v>6.0321815978874769</v>
      </c>
      <c r="BX1481" s="1">
        <f t="shared" si="1103"/>
        <v>5.754707966286011</v>
      </c>
      <c r="BY1481" s="1">
        <f t="shared" si="1104"/>
        <v>10.294635569081409</v>
      </c>
    </row>
    <row r="1482" spans="1:77" x14ac:dyDescent="0.25">
      <c r="A1482" s="1">
        <v>20140920</v>
      </c>
      <c r="B1482" s="1">
        <v>2014</v>
      </c>
      <c r="C1482" s="1">
        <v>9</v>
      </c>
      <c r="D1482" s="1">
        <v>21.215</v>
      </c>
      <c r="E1482" s="1">
        <v>169.21</v>
      </c>
      <c r="F1482" s="1">
        <f t="shared" si="1087"/>
        <v>7.0174771199999997</v>
      </c>
      <c r="G1482" s="1">
        <v>325.32900000000001</v>
      </c>
      <c r="H1482" s="1">
        <v>4.4740000000000002</v>
      </c>
      <c r="I1482" s="1">
        <v>325.7033333</v>
      </c>
      <c r="J1482" s="1">
        <v>203.89045830000001</v>
      </c>
      <c r="K1482" s="1">
        <f t="shared" si="1088"/>
        <v>4.2211151995679994E-3</v>
      </c>
      <c r="L1482" s="1">
        <f t="shared" si="1089"/>
        <v>2.6424203395679999E-3</v>
      </c>
      <c r="M1482" s="1">
        <f t="shared" si="1059"/>
        <v>1.5786948599999994E-3</v>
      </c>
      <c r="N1482" s="1">
        <f t="shared" si="1060"/>
        <v>0.62600052702623055</v>
      </c>
      <c r="O1482" s="1">
        <f t="shared" si="1061"/>
        <v>4.3929443755145146</v>
      </c>
      <c r="P1482" s="1">
        <f t="shared" si="1062"/>
        <v>2.6245327444854851</v>
      </c>
      <c r="Q1482" s="1">
        <v>43.201500000000003</v>
      </c>
      <c r="R1482" s="1">
        <v>29.853899999999999</v>
      </c>
      <c r="S1482" s="1">
        <v>0.59135258999999996</v>
      </c>
      <c r="T1482" s="1">
        <v>2.7496</v>
      </c>
      <c r="U1482" s="1">
        <v>0.58024842499999996</v>
      </c>
      <c r="V1482" s="1">
        <v>3.5011110999999998E-2</v>
      </c>
      <c r="W1482" s="1">
        <v>0.183844444</v>
      </c>
      <c r="X1482" s="1">
        <v>2.0077778000000001E-2</v>
      </c>
      <c r="Y1482" s="1">
        <v>0.135411111</v>
      </c>
      <c r="Z1482" s="1">
        <v>0.68005280000000001</v>
      </c>
      <c r="AA1482" s="1">
        <v>0.15170709600000001</v>
      </c>
      <c r="AB1482" s="1">
        <v>1.1444444439999999</v>
      </c>
      <c r="AC1482" s="1">
        <v>0.67526547199999998</v>
      </c>
      <c r="AD1482" s="1">
        <v>0.47988036699999997</v>
      </c>
      <c r="AE1482" s="1">
        <f t="shared" si="1063"/>
        <v>0.37042350337216434</v>
      </c>
      <c r="AF1482" s="1">
        <v>0.93135449100000001</v>
      </c>
      <c r="AG1482" s="1">
        <v>1.0345502680000001</v>
      </c>
      <c r="AH1482" s="1">
        <v>0.77969041900000002</v>
      </c>
      <c r="AI1482" s="1">
        <v>1</v>
      </c>
      <c r="AJ1482" s="1">
        <v>0.89977116899999998</v>
      </c>
      <c r="AK1482" s="1">
        <v>1</v>
      </c>
      <c r="AL1482" s="1">
        <v>0.72257733800000001</v>
      </c>
      <c r="AM1482" s="1">
        <v>0.59135258999999996</v>
      </c>
      <c r="AN1482" s="1">
        <f t="shared" si="1064"/>
        <v>0.52011963274100992</v>
      </c>
      <c r="AO1482" s="1">
        <f t="shared" si="1065"/>
        <v>0.48873529879123168</v>
      </c>
      <c r="AP1482" s="1">
        <f t="shared" si="1066"/>
        <v>3.4296887770038316</v>
      </c>
      <c r="AQ1482" s="1">
        <f t="shared" si="1067"/>
        <v>3.5877883429961681</v>
      </c>
      <c r="AR1482" s="1">
        <f t="shared" si="1068"/>
        <v>0.15607712841227711</v>
      </c>
      <c r="AS1482" s="1">
        <f t="shared" si="1069"/>
        <v>0.56561111110000006</v>
      </c>
      <c r="AT1482" s="1">
        <f t="shared" si="1070"/>
        <v>1.5267156138113018</v>
      </c>
      <c r="AU1482" s="1">
        <f t="shared" si="1071"/>
        <v>0.40644020945823728</v>
      </c>
      <c r="AV1482" s="1">
        <f t="shared" si="1072"/>
        <v>0.73800423454176256</v>
      </c>
      <c r="AW1482" s="1">
        <f t="shared" si="1090"/>
        <v>1.1007132088854232</v>
      </c>
      <c r="AX1482" s="1">
        <f t="shared" si="1091"/>
        <v>3.1183879204481681</v>
      </c>
      <c r="AY1482" s="1">
        <f t="shared" si="1092"/>
        <v>5.0067343770440882</v>
      </c>
      <c r="AZ1482" s="1">
        <f t="shared" si="1093"/>
        <v>4.1766090919369958</v>
      </c>
      <c r="BA1482" s="1">
        <f t="shared" si="1094"/>
        <v>3.2011452447283766</v>
      </c>
      <c r="BB1482" s="1">
        <f t="shared" si="1095"/>
        <v>3.5716178535286134</v>
      </c>
      <c r="BC1482" s="1">
        <f t="shared" si="1096"/>
        <v>5.1523024553152954</v>
      </c>
      <c r="BD1482" s="1">
        <f t="shared" si="1097"/>
        <v>4.1929081933490604</v>
      </c>
      <c r="BE1482" s="1">
        <f t="shared" si="1073"/>
        <v>1.0565717686805662</v>
      </c>
      <c r="BF1482" s="1">
        <f t="shared" si="1074"/>
        <v>0.88139032811253648</v>
      </c>
      <c r="BG1482" s="1">
        <f t="shared" si="1075"/>
        <v>0.67553807298698276</v>
      </c>
      <c r="BH1482" s="1">
        <f t="shared" si="1076"/>
        <v>0.75371895298782376</v>
      </c>
      <c r="BI1482" s="1">
        <f t="shared" si="1077"/>
        <v>1.0872910180634832</v>
      </c>
      <c r="BJ1482" s="1">
        <f t="shared" si="1078"/>
        <v>0.88482992947940908</v>
      </c>
      <c r="BK1482" s="1">
        <f t="shared" si="1079"/>
        <v>0.58024842469858517</v>
      </c>
      <c r="BL1482" s="2">
        <f t="shared" si="1080"/>
        <v>1.57</v>
      </c>
      <c r="BM1482" s="2">
        <f t="shared" si="1081"/>
        <v>1.3096912639117106</v>
      </c>
      <c r="BN1482" s="2">
        <f t="shared" si="1082"/>
        <v>1.0038076030689524</v>
      </c>
      <c r="BO1482" s="2">
        <f t="shared" si="1083"/>
        <v>1.119979533116451</v>
      </c>
      <c r="BP1482" s="2">
        <f t="shared" si="1084"/>
        <v>1.6156468958955885</v>
      </c>
      <c r="BQ1482" s="2">
        <f t="shared" si="1085"/>
        <v>1.3148022978292018</v>
      </c>
      <c r="BR1482" s="2">
        <f t="shared" si="1086"/>
        <v>0.86221310636987003</v>
      </c>
      <c r="BS1482" s="1">
        <f t="shared" si="1098"/>
        <v>7.4396961995070203</v>
      </c>
      <c r="BT1482" s="1">
        <f t="shared" si="1099"/>
        <v>6.2061816042366242</v>
      </c>
      <c r="BU1482" s="1">
        <f t="shared" si="1100"/>
        <v>4.7567029360435269</v>
      </c>
      <c r="BV1482" s="1">
        <f t="shared" si="1101"/>
        <v>5.3072022140459278</v>
      </c>
      <c r="BW1482" s="1">
        <f t="shared" si="1102"/>
        <v>7.6560013191972756</v>
      </c>
      <c r="BX1482" s="1">
        <f t="shared" si="1103"/>
        <v>6.2304010562184775</v>
      </c>
      <c r="BY1482" s="1">
        <f t="shared" si="1104"/>
        <v>4.085734758359914</v>
      </c>
    </row>
    <row r="1483" spans="1:77" x14ac:dyDescent="0.25">
      <c r="A1483" s="1">
        <v>20050927</v>
      </c>
      <c r="B1483" s="1">
        <v>2005</v>
      </c>
      <c r="C1483" s="1">
        <v>9</v>
      </c>
      <c r="D1483" s="1">
        <v>16.402999999999999</v>
      </c>
      <c r="E1483" s="1">
        <v>169.01400000000001</v>
      </c>
      <c r="F1483" s="1">
        <f t="shared" si="1087"/>
        <v>7.0093486080000007</v>
      </c>
      <c r="G1483" s="1">
        <v>304.14</v>
      </c>
      <c r="H1483" s="1">
        <v>3.0249999999999999</v>
      </c>
      <c r="I1483" s="1">
        <v>317.27335419999997</v>
      </c>
      <c r="J1483" s="1">
        <v>200.535</v>
      </c>
      <c r="K1483" s="1">
        <f t="shared" si="1088"/>
        <v>4.1118626704319998E-3</v>
      </c>
      <c r="L1483" s="1">
        <f t="shared" si="1089"/>
        <v>2.5989335999999997E-3</v>
      </c>
      <c r="M1483" s="1">
        <f t="shared" si="1059"/>
        <v>1.5129290704320002E-3</v>
      </c>
      <c r="N1483" s="1">
        <f t="shared" si="1060"/>
        <v>0.6320574903166577</v>
      </c>
      <c r="O1483" s="1">
        <f t="shared" si="1061"/>
        <v>4.4303112899270385</v>
      </c>
      <c r="P1483" s="1">
        <f t="shared" si="1062"/>
        <v>2.5790373180729622</v>
      </c>
      <c r="Q1483" s="1">
        <v>30.539300000000001</v>
      </c>
      <c r="R1483" s="1">
        <v>26.823799999999999</v>
      </c>
      <c r="S1483" s="1">
        <v>0.53238580199999996</v>
      </c>
      <c r="T1483" s="1">
        <v>3.8619599999999998</v>
      </c>
      <c r="U1483" s="1">
        <v>0.83138505900000004</v>
      </c>
      <c r="V1483" s="1">
        <v>3.5744444E-2</v>
      </c>
      <c r="W1483" s="1">
        <v>0.18084444399999999</v>
      </c>
      <c r="X1483" s="1">
        <v>2.1222221999999999E-2</v>
      </c>
      <c r="Y1483" s="1">
        <v>0.13484444400000001</v>
      </c>
      <c r="Z1483" s="1">
        <v>0.66993279900000002</v>
      </c>
      <c r="AA1483" s="1">
        <v>0.145713079</v>
      </c>
      <c r="AB1483" s="1">
        <v>1.6</v>
      </c>
      <c r="AC1483" s="1">
        <v>0.66271667099999998</v>
      </c>
      <c r="AD1483" s="1">
        <v>0.44428881399999998</v>
      </c>
      <c r="AE1483" s="1">
        <f t="shared" si="1063"/>
        <v>0.32677966155732679</v>
      </c>
      <c r="AF1483" s="1">
        <v>0.77333464699999999</v>
      </c>
      <c r="AG1483" s="1">
        <v>0.81027897800000004</v>
      </c>
      <c r="AH1483" s="1">
        <v>0.65126768099999999</v>
      </c>
      <c r="AI1483" s="1">
        <v>1</v>
      </c>
      <c r="AJ1483" s="1">
        <v>0.89508834299999995</v>
      </c>
      <c r="AK1483" s="1">
        <v>1</v>
      </c>
      <c r="AL1483" s="1">
        <v>0.63586147400000004</v>
      </c>
      <c r="AM1483" s="1">
        <v>0.53238580199999996</v>
      </c>
      <c r="AN1483" s="1">
        <f t="shared" si="1064"/>
        <v>0.55571118563819299</v>
      </c>
      <c r="AO1483" s="1">
        <f t="shared" si="1065"/>
        <v>0.42984192826328682</v>
      </c>
      <c r="AP1483" s="1">
        <f t="shared" si="1066"/>
        <v>3.0129119215323055</v>
      </c>
      <c r="AQ1483" s="1">
        <f t="shared" si="1067"/>
        <v>3.9964366864676952</v>
      </c>
      <c r="AR1483" s="1">
        <f t="shared" si="1068"/>
        <v>0.168408440870498</v>
      </c>
      <c r="AS1483" s="1">
        <f t="shared" si="1069"/>
        <v>0.57700000000000007</v>
      </c>
      <c r="AT1483" s="1">
        <f t="shared" si="1070"/>
        <v>0.99374125303081495</v>
      </c>
      <c r="AU1483" s="1">
        <f t="shared" si="1071"/>
        <v>0.41991004082238947</v>
      </c>
      <c r="AV1483" s="1">
        <f t="shared" si="1072"/>
        <v>1.1800899591776106</v>
      </c>
      <c r="AW1483" s="1">
        <f t="shared" si="1090"/>
        <v>1.3841509840711987</v>
      </c>
      <c r="AX1483" s="1">
        <f t="shared" si="1091"/>
        <v>3.5850088612689173</v>
      </c>
      <c r="AY1483" s="1">
        <f t="shared" si="1092"/>
        <v>3.586205633598857</v>
      </c>
      <c r="AZ1483" s="1">
        <f t="shared" si="1093"/>
        <v>2.8759642489840722</v>
      </c>
      <c r="BA1483" s="1">
        <f t="shared" si="1094"/>
        <v>2.8239013278483585</v>
      </c>
      <c r="BB1483" s="1">
        <f t="shared" si="1095"/>
        <v>3.0737926314376764</v>
      </c>
      <c r="BC1483" s="1">
        <f t="shared" si="1096"/>
        <v>3.7174790597410579</v>
      </c>
      <c r="BD1483" s="1">
        <f t="shared" si="1097"/>
        <v>3.6579780251953116</v>
      </c>
      <c r="BE1483" s="1">
        <f t="shared" si="1073"/>
        <v>0.77202192240260292</v>
      </c>
      <c r="BF1483" s="1">
        <f t="shared" si="1074"/>
        <v>0.61912441034054744</v>
      </c>
      <c r="BG1483" s="1">
        <f t="shared" si="1075"/>
        <v>0.60791654314952037</v>
      </c>
      <c r="BH1483" s="1">
        <f t="shared" si="1076"/>
        <v>0.66171199837418793</v>
      </c>
      <c r="BI1483" s="1">
        <f t="shared" si="1077"/>
        <v>0.80028186429248682</v>
      </c>
      <c r="BJ1483" s="1">
        <f t="shared" si="1078"/>
        <v>0.78747275411637785</v>
      </c>
      <c r="BK1483" s="1">
        <f t="shared" si="1079"/>
        <v>0.83138505932520113</v>
      </c>
      <c r="BL1483" s="2">
        <f t="shared" si="1080"/>
        <v>1.57</v>
      </c>
      <c r="BM1483" s="2">
        <f t="shared" si="1081"/>
        <v>1.2590644074064992</v>
      </c>
      <c r="BN1483" s="2">
        <f t="shared" si="1082"/>
        <v>1.2362718532324533</v>
      </c>
      <c r="BO1483" s="2">
        <f t="shared" si="1083"/>
        <v>1.3456714211098579</v>
      </c>
      <c r="BP1483" s="2">
        <f t="shared" si="1084"/>
        <v>1.6274700115108651</v>
      </c>
      <c r="BQ1483" s="2">
        <f t="shared" si="1085"/>
        <v>1.6014211359635155</v>
      </c>
      <c r="BR1483" s="2">
        <f t="shared" si="1086"/>
        <v>1.690722122343925</v>
      </c>
      <c r="BS1483" s="1">
        <f t="shared" si="1098"/>
        <v>7.2929831153344242</v>
      </c>
      <c r="BT1483" s="1">
        <f t="shared" si="1099"/>
        <v>5.848621314862509</v>
      </c>
      <c r="BU1483" s="1">
        <f t="shared" si="1100"/>
        <v>5.7427450647053995</v>
      </c>
      <c r="BV1483" s="1">
        <f t="shared" si="1101"/>
        <v>6.2509292693899825</v>
      </c>
      <c r="BW1483" s="1">
        <f t="shared" si="1102"/>
        <v>7.5599435125234775</v>
      </c>
      <c r="BX1483" s="1">
        <f t="shared" si="1103"/>
        <v>7.438940958676171</v>
      </c>
      <c r="BY1483" s="1">
        <f t="shared" si="1104"/>
        <v>7.8537629878832025</v>
      </c>
    </row>
    <row r="1484" spans="1:77" x14ac:dyDescent="0.25">
      <c r="A1484" s="1">
        <v>20040824</v>
      </c>
      <c r="B1484" s="1">
        <v>2004</v>
      </c>
      <c r="C1484" s="1">
        <v>8</v>
      </c>
      <c r="D1484" s="1">
        <v>20.414999999999999</v>
      </c>
      <c r="E1484" s="1">
        <v>168.898</v>
      </c>
      <c r="F1484" s="1">
        <f t="shared" si="1087"/>
        <v>7.0045378559999998</v>
      </c>
      <c r="G1484" s="1">
        <v>398.20699999999999</v>
      </c>
      <c r="H1484" s="1">
        <v>5.5590000000000002</v>
      </c>
      <c r="I1484" s="1">
        <v>363.49791670000002</v>
      </c>
      <c r="J1484" s="1">
        <v>222.4267083</v>
      </c>
      <c r="K1484" s="1">
        <f t="shared" si="1088"/>
        <v>4.7109330004320004E-3</v>
      </c>
      <c r="L1484" s="1">
        <f t="shared" si="1089"/>
        <v>2.882650139568E-3</v>
      </c>
      <c r="M1484" s="1">
        <f t="shared" si="1059"/>
        <v>1.8282828608640004E-3</v>
      </c>
      <c r="N1484" s="1">
        <f t="shared" si="1060"/>
        <v>0.61190641838965998</v>
      </c>
      <c r="O1484" s="1">
        <f t="shared" si="1061"/>
        <v>4.2861216719397479</v>
      </c>
      <c r="P1484" s="1">
        <f t="shared" si="1062"/>
        <v>2.7184161840602519</v>
      </c>
      <c r="Q1484" s="1">
        <v>51.686700000000002</v>
      </c>
      <c r="R1484" s="1">
        <v>12.3398</v>
      </c>
      <c r="S1484" s="1">
        <v>0.80727042699999996</v>
      </c>
      <c r="T1484" s="1">
        <v>5.1464400000000001</v>
      </c>
      <c r="U1484" s="1">
        <v>1.0967764200000001</v>
      </c>
      <c r="V1484" s="1">
        <v>5.5288889000000001E-2</v>
      </c>
      <c r="W1484" s="1">
        <v>0.28571111100000002</v>
      </c>
      <c r="X1484" s="1">
        <v>3.3577778000000003E-2</v>
      </c>
      <c r="Y1484" s="1">
        <v>0.20957777799999999</v>
      </c>
      <c r="Z1484" s="1">
        <v>0.67572499100000005</v>
      </c>
      <c r="AA1484" s="1">
        <v>0.15371500299999999</v>
      </c>
      <c r="AB1484" s="1">
        <v>2.0222222219999999</v>
      </c>
      <c r="AC1484" s="1">
        <v>0.669898989</v>
      </c>
      <c r="AD1484" s="1">
        <v>0.57585376399999999</v>
      </c>
      <c r="AE1484" s="1">
        <f t="shared" si="1063"/>
        <v>0.48811007234825265</v>
      </c>
      <c r="AF1484" s="1">
        <v>0.908023633</v>
      </c>
      <c r="AG1484" s="1">
        <v>1.0011637259999999</v>
      </c>
      <c r="AH1484" s="1">
        <v>0.75834000499999998</v>
      </c>
      <c r="AI1484" s="1">
        <v>1</v>
      </c>
      <c r="AJ1484" s="1">
        <v>0.90133984599999994</v>
      </c>
      <c r="AK1484" s="1">
        <v>0.99720890200000001</v>
      </c>
      <c r="AL1484" s="1">
        <v>1</v>
      </c>
      <c r="AM1484" s="1">
        <v>0.80727042699999996</v>
      </c>
      <c r="AN1484" s="1">
        <f t="shared" si="1064"/>
        <v>0.42414623550063157</v>
      </c>
      <c r="AO1484" s="1">
        <f t="shared" si="1065"/>
        <v>0.66615184006817996</v>
      </c>
      <c r="AP1484" s="1">
        <f t="shared" si="1066"/>
        <v>4.6660857816016241</v>
      </c>
      <c r="AQ1484" s="1">
        <f t="shared" si="1067"/>
        <v>2.3384520743983757</v>
      </c>
      <c r="AR1484" s="1">
        <f t="shared" si="1068"/>
        <v>8.7856804095461219E-2</v>
      </c>
      <c r="AS1484" s="1">
        <f t="shared" si="1069"/>
        <v>0.58755555555000005</v>
      </c>
      <c r="AT1484" s="1">
        <f t="shared" si="1070"/>
        <v>1.1777650195311047</v>
      </c>
      <c r="AU1484" s="1">
        <f t="shared" si="1071"/>
        <v>0.5463412861894954</v>
      </c>
      <c r="AV1484" s="1">
        <f t="shared" si="1072"/>
        <v>1.4758809358105045</v>
      </c>
      <c r="AW1484" s="1">
        <f t="shared" si="1090"/>
        <v>2.1939523299566801</v>
      </c>
      <c r="AX1484" s="1">
        <f t="shared" si="1091"/>
        <v>2.6103484452009371</v>
      </c>
      <c r="AY1484" s="1">
        <f t="shared" si="1092"/>
        <v>6.6893760899184187</v>
      </c>
      <c r="AZ1484" s="1">
        <f t="shared" si="1093"/>
        <v>6.1619280903804583</v>
      </c>
      <c r="BA1484" s="1">
        <f t="shared" si="1094"/>
        <v>6.2847741415988949</v>
      </c>
      <c r="BB1484" s="1">
        <f t="shared" si="1095"/>
        <v>5.485246000077372</v>
      </c>
      <c r="BC1484" s="1">
        <f t="shared" si="1096"/>
        <v>6.769929479396203</v>
      </c>
      <c r="BD1484" s="1">
        <f t="shared" si="1097"/>
        <v>7.0578115081196344</v>
      </c>
      <c r="BE1484" s="1">
        <f t="shared" si="1073"/>
        <v>1.4255971038099999</v>
      </c>
      <c r="BF1484" s="1">
        <f t="shared" si="1074"/>
        <v>1.3131907552291617</v>
      </c>
      <c r="BG1484" s="1">
        <f t="shared" si="1075"/>
        <v>1.3393709209841469</v>
      </c>
      <c r="BH1484" s="1">
        <f t="shared" si="1076"/>
        <v>1.1689805904590806</v>
      </c>
      <c r="BI1484" s="1">
        <f t="shared" si="1077"/>
        <v>1.4427641276397229</v>
      </c>
      <c r="BJ1484" s="1">
        <f t="shared" si="1078"/>
        <v>1.5041157067512028</v>
      </c>
      <c r="BK1484" s="1">
        <f t="shared" si="1079"/>
        <v>1.0967764198501526</v>
      </c>
      <c r="BL1484" s="2">
        <f t="shared" si="1080"/>
        <v>1.5699999999999998</v>
      </c>
      <c r="BM1484" s="2">
        <f t="shared" si="1081"/>
        <v>1.446207683923973</v>
      </c>
      <c r="BN1484" s="2">
        <f t="shared" si="1082"/>
        <v>1.4750397151658132</v>
      </c>
      <c r="BO1484" s="2">
        <f t="shared" si="1083"/>
        <v>1.2873900501872517</v>
      </c>
      <c r="BP1484" s="2">
        <f t="shared" si="1084"/>
        <v>1.5889059218348813</v>
      </c>
      <c r="BQ1484" s="2">
        <f t="shared" si="1085"/>
        <v>1.6564719816617404</v>
      </c>
      <c r="BR1484" s="2">
        <f t="shared" si="1086"/>
        <v>1.2078721081592736</v>
      </c>
      <c r="BS1484" s="1">
        <f t="shared" si="1098"/>
        <v>7.3669625401902055</v>
      </c>
      <c r="BT1484" s="1">
        <f t="shared" si="1099"/>
        <v>6.7860877915943609</v>
      </c>
      <c r="BU1484" s="1">
        <f t="shared" si="1100"/>
        <v>6.9213772782925957</v>
      </c>
      <c r="BV1484" s="1">
        <f t="shared" si="1101"/>
        <v>6.0408625951229755</v>
      </c>
      <c r="BW1484" s="1">
        <f t="shared" si="1102"/>
        <v>7.455675417862393</v>
      </c>
      <c r="BX1484" s="1">
        <f t="shared" si="1103"/>
        <v>7.772717858456482</v>
      </c>
      <c r="BY1484" s="1">
        <f t="shared" si="1104"/>
        <v>5.667737945318434</v>
      </c>
    </row>
    <row r="1485" spans="1:77" x14ac:dyDescent="0.25">
      <c r="A1485" s="1">
        <v>20111016</v>
      </c>
      <c r="B1485" s="1">
        <v>2011</v>
      </c>
      <c r="C1485" s="1">
        <v>10</v>
      </c>
      <c r="D1485" s="1">
        <v>13.327</v>
      </c>
      <c r="E1485" s="1">
        <v>168.79</v>
      </c>
      <c r="F1485" s="1">
        <f t="shared" si="1087"/>
        <v>7.0000588800000001</v>
      </c>
      <c r="G1485" s="1">
        <v>246.71299999999999</v>
      </c>
      <c r="H1485" s="1">
        <v>3.0569999999999999</v>
      </c>
      <c r="I1485" s="1">
        <v>333.86872920000002</v>
      </c>
      <c r="J1485" s="1">
        <v>121.36862499999999</v>
      </c>
      <c r="K1485" s="1">
        <f t="shared" si="1088"/>
        <v>4.3269387304320003E-3</v>
      </c>
      <c r="L1485" s="1">
        <f t="shared" si="1089"/>
        <v>1.5729373799999999E-3</v>
      </c>
      <c r="M1485" s="1">
        <f t="shared" si="1059"/>
        <v>2.7540013504320001E-3</v>
      </c>
      <c r="N1485" s="1">
        <f t="shared" si="1060"/>
        <v>0.36352199048655315</v>
      </c>
      <c r="O1485" s="1">
        <f t="shared" si="1061"/>
        <v>2.5446753375806721</v>
      </c>
      <c r="P1485" s="1">
        <f t="shared" si="1062"/>
        <v>4.4553835424193284</v>
      </c>
      <c r="Q1485" s="1">
        <v>11.597899999999999</v>
      </c>
      <c r="R1485" s="1">
        <v>63.2209</v>
      </c>
      <c r="S1485" s="1">
        <v>0.155013179</v>
      </c>
      <c r="T1485" s="1">
        <v>1.83148</v>
      </c>
      <c r="U1485" s="1">
        <v>0.36832802399999998</v>
      </c>
      <c r="V1485" s="1">
        <v>2.9033333000000001E-2</v>
      </c>
      <c r="W1485" s="1">
        <v>0.170055556</v>
      </c>
      <c r="X1485" s="1">
        <v>1.9033333E-2</v>
      </c>
      <c r="Y1485" s="1">
        <v>0.11650000000000001</v>
      </c>
      <c r="Z1485" s="1">
        <v>0.70833798800000003</v>
      </c>
      <c r="AA1485" s="1">
        <v>0.18689414600000001</v>
      </c>
      <c r="AB1485" s="1">
        <v>1.1555555559999999</v>
      </c>
      <c r="AC1485" s="1">
        <v>0.71033910499999997</v>
      </c>
      <c r="AD1485" s="1">
        <v>0.31584472600000002</v>
      </c>
      <c r="AE1485" s="1">
        <f t="shared" si="1063"/>
        <v>0.16927618148375234</v>
      </c>
      <c r="AF1485" s="1">
        <v>0.65938890800000005</v>
      </c>
      <c r="AG1485" s="1">
        <v>0.63433095799999994</v>
      </c>
      <c r="AH1485" s="1">
        <v>0.56917534000000003</v>
      </c>
      <c r="AI1485" s="1">
        <v>1</v>
      </c>
      <c r="AJ1485" s="1">
        <v>0.92726105199999997</v>
      </c>
      <c r="AK1485" s="1">
        <v>1</v>
      </c>
      <c r="AL1485" s="1">
        <v>8.0901734000000003E-2</v>
      </c>
      <c r="AM1485" s="1">
        <v>0.155013179</v>
      </c>
      <c r="AN1485" s="1">
        <f t="shared" si="1064"/>
        <v>0.68415527353645733</v>
      </c>
      <c r="AO1485" s="1">
        <f t="shared" si="1065"/>
        <v>0.26751985247709653</v>
      </c>
      <c r="AP1485" s="1">
        <f t="shared" si="1066"/>
        <v>1.8726547189085896</v>
      </c>
      <c r="AQ1485" s="1">
        <f t="shared" si="1067"/>
        <v>5.1274041610914107</v>
      </c>
      <c r="AR1485" s="1">
        <f t="shared" si="1068"/>
        <v>0.23599148154706037</v>
      </c>
      <c r="AS1485" s="1">
        <f t="shared" si="1069"/>
        <v>0.5658888889</v>
      </c>
      <c r="AT1485" s="1">
        <f t="shared" si="1070"/>
        <v>0.82741381925992674</v>
      </c>
      <c r="AU1485" s="1">
        <f t="shared" si="1071"/>
        <v>0.33308261789400506</v>
      </c>
      <c r="AV1485" s="1">
        <f t="shared" si="1072"/>
        <v>0.82247293810599487</v>
      </c>
      <c r="AW1485" s="1">
        <f t="shared" si="1090"/>
        <v>0.7692030417783845</v>
      </c>
      <c r="AX1485" s="1">
        <f t="shared" si="1091"/>
        <v>4.1913141734907269</v>
      </c>
      <c r="AY1485" s="1">
        <f t="shared" si="1092"/>
        <v>0.41645351943424286</v>
      </c>
      <c r="AZ1485" s="1">
        <f t="shared" si="1093"/>
        <v>0.28551214298285332</v>
      </c>
      <c r="BA1485" s="1">
        <f t="shared" si="1094"/>
        <v>0.25353571510348266</v>
      </c>
      <c r="BB1485" s="1">
        <f t="shared" si="1095"/>
        <v>0.33265445145959111</v>
      </c>
      <c r="BC1485" s="1">
        <f t="shared" si="1096"/>
        <v>0.34351698005897024</v>
      </c>
      <c r="BD1485" s="1">
        <f t="shared" si="1097"/>
        <v>0.33152694698182683</v>
      </c>
      <c r="BE1485" s="1">
        <f t="shared" si="1073"/>
        <v>8.3752758478979367E-2</v>
      </c>
      <c r="BF1485" s="1">
        <f t="shared" si="1074"/>
        <v>5.7419203916307546E-2</v>
      </c>
      <c r="BG1485" s="1">
        <f t="shared" si="1075"/>
        <v>5.0988440538825022E-2</v>
      </c>
      <c r="BH1485" s="1">
        <f t="shared" si="1076"/>
        <v>6.689996993638482E-2</v>
      </c>
      <c r="BI1485" s="1">
        <f t="shared" si="1077"/>
        <v>6.9084527616412927E-2</v>
      </c>
      <c r="BJ1485" s="1">
        <f t="shared" si="1078"/>
        <v>6.6673218076204965E-2</v>
      </c>
      <c r="BK1485" s="1">
        <f t="shared" si="1079"/>
        <v>0.36832802447549329</v>
      </c>
      <c r="BL1485" s="2">
        <f t="shared" si="1080"/>
        <v>1.57</v>
      </c>
      <c r="BM1485" s="2">
        <f t="shared" si="1081"/>
        <v>1.0763603705211526</v>
      </c>
      <c r="BN1485" s="2">
        <f t="shared" si="1082"/>
        <v>0.95581152310400663</v>
      </c>
      <c r="BO1485" s="2">
        <f t="shared" si="1083"/>
        <v>1.2540835037270539</v>
      </c>
      <c r="BP1485" s="2">
        <f t="shared" si="1084"/>
        <v>1.2950344600887473</v>
      </c>
      <c r="BQ1485" s="2">
        <f t="shared" si="1085"/>
        <v>1.2498328924403614</v>
      </c>
      <c r="BR1485" s="2">
        <f t="shared" si="1086"/>
        <v>6.9045486850640563</v>
      </c>
      <c r="BS1485" s="1">
        <f t="shared" si="1098"/>
        <v>7.8066924288334087</v>
      </c>
      <c r="BT1485" s="1">
        <f t="shared" si="1099"/>
        <v>5.3521110542954169</v>
      </c>
      <c r="BU1485" s="1">
        <f t="shared" si="1100"/>
        <v>4.7526920896864837</v>
      </c>
      <c r="BV1485" s="1">
        <f t="shared" si="1101"/>
        <v>6.2358243271788956</v>
      </c>
      <c r="BW1485" s="1">
        <f t="shared" si="1102"/>
        <v>6.4394494997790979</v>
      </c>
      <c r="BX1485" s="1">
        <f t="shared" si="1103"/>
        <v>6.2146885214784273</v>
      </c>
      <c r="BY1485" s="1">
        <f t="shared" si="1104"/>
        <v>34.332285314777856</v>
      </c>
    </row>
    <row r="1486" spans="1:77" x14ac:dyDescent="0.25">
      <c r="A1486" s="1">
        <v>20131016</v>
      </c>
      <c r="B1486" s="1">
        <v>2013</v>
      </c>
      <c r="C1486" s="1">
        <v>10</v>
      </c>
      <c r="D1486" s="1">
        <v>19.378</v>
      </c>
      <c r="E1486" s="1">
        <v>168.77799999999999</v>
      </c>
      <c r="F1486" s="1">
        <f t="shared" si="1087"/>
        <v>6.999561216</v>
      </c>
      <c r="G1486" s="1">
        <v>246.71299999999999</v>
      </c>
      <c r="H1486" s="1">
        <v>7.5750000000000002</v>
      </c>
      <c r="I1486" s="1">
        <v>341.59500000000003</v>
      </c>
      <c r="J1486" s="1">
        <v>72.649000000000001</v>
      </c>
      <c r="K1486" s="1">
        <f t="shared" si="1088"/>
        <v>4.4270712000000004E-3</v>
      </c>
      <c r="L1486" s="1">
        <f t="shared" si="1089"/>
        <v>9.4153103999999996E-4</v>
      </c>
      <c r="M1486" s="1">
        <f t="shared" si="1059"/>
        <v>3.4855401600000003E-3</v>
      </c>
      <c r="N1486" s="1">
        <f t="shared" si="1060"/>
        <v>0.21267582956425005</v>
      </c>
      <c r="O1486" s="1">
        <f t="shared" si="1061"/>
        <v>1.4886374881985509</v>
      </c>
      <c r="P1486" s="1">
        <f t="shared" si="1062"/>
        <v>5.5109237278014493</v>
      </c>
      <c r="Q1486" s="1">
        <v>13.038600000000001</v>
      </c>
      <c r="R1486" s="1">
        <v>-0.75680800000000004</v>
      </c>
      <c r="S1486" s="1">
        <v>1.0616203239999999</v>
      </c>
      <c r="T1486" s="1">
        <v>1.9375899999999999</v>
      </c>
      <c r="U1486" s="1">
        <v>0.39401081900000001</v>
      </c>
      <c r="V1486" s="1">
        <v>3.3122222E-2</v>
      </c>
      <c r="W1486" s="1">
        <v>0.189222222</v>
      </c>
      <c r="X1486" s="1">
        <v>1.9533333E-2</v>
      </c>
      <c r="Y1486" s="1">
        <v>0.13304444400000001</v>
      </c>
      <c r="Z1486" s="1">
        <v>0.70206386600000004</v>
      </c>
      <c r="AA1486" s="1">
        <v>0.17432078400000001</v>
      </c>
      <c r="AB1486" s="1">
        <v>1.622222222</v>
      </c>
      <c r="AC1486" s="1">
        <v>0.702559194</v>
      </c>
      <c r="AD1486" s="1">
        <v>0.31589336600000001</v>
      </c>
      <c r="AE1486" s="1">
        <f t="shared" si="1063"/>
        <v>0.16933582587369714</v>
      </c>
      <c r="AF1486" s="1">
        <v>0.87555983100000001</v>
      </c>
      <c r="AG1486" s="1">
        <v>0.956160232</v>
      </c>
      <c r="AH1486" s="1">
        <v>0.73066453200000003</v>
      </c>
      <c r="AI1486" s="1">
        <v>1</v>
      </c>
      <c r="AJ1486" s="1">
        <v>0.917438113</v>
      </c>
      <c r="AK1486" s="1">
        <v>0.987207528</v>
      </c>
      <c r="AL1486" s="1">
        <v>1</v>
      </c>
      <c r="AM1486" s="1">
        <v>1</v>
      </c>
      <c r="AN1486" s="1">
        <f t="shared" si="1064"/>
        <v>0.68410663402414951</v>
      </c>
      <c r="AO1486" s="1">
        <f t="shared" si="1065"/>
        <v>0.26756473983715745</v>
      </c>
      <c r="AP1486" s="1">
        <f t="shared" si="1066"/>
        <v>1.8728357757332974</v>
      </c>
      <c r="AQ1486" s="1">
        <f t="shared" si="1067"/>
        <v>5.1267254402667026</v>
      </c>
      <c r="AR1486" s="1">
        <f t="shared" si="1068"/>
        <v>0.22477476880238309</v>
      </c>
      <c r="AS1486" s="1">
        <f t="shared" si="1069"/>
        <v>0.57755555555000004</v>
      </c>
      <c r="AT1486" s="1">
        <f t="shared" si="1070"/>
        <v>0.60892796522021919</v>
      </c>
      <c r="AU1486" s="1">
        <f t="shared" si="1071"/>
        <v>0.35104722703740526</v>
      </c>
      <c r="AV1486" s="1">
        <f t="shared" si="1072"/>
        <v>1.2711749949625948</v>
      </c>
      <c r="AW1486" s="1">
        <f t="shared" si="1090"/>
        <v>1.0464245669448728</v>
      </c>
      <c r="AX1486" s="1">
        <f t="shared" si="1091"/>
        <v>4.3774985062311575</v>
      </c>
      <c r="AY1486" s="1">
        <f t="shared" si="1092"/>
        <v>6.7598836154913924</v>
      </c>
      <c r="AZ1486" s="1">
        <f t="shared" si="1093"/>
        <v>4.6347379187554294</v>
      </c>
      <c r="BA1486" s="1">
        <f t="shared" si="1094"/>
        <v>4.8376998173895762</v>
      </c>
      <c r="BB1486" s="1">
        <f t="shared" si="1095"/>
        <v>5.9676217410424179</v>
      </c>
      <c r="BC1486" s="1">
        <f t="shared" si="1096"/>
        <v>5.5127642100728087</v>
      </c>
      <c r="BD1486" s="1">
        <f t="shared" si="1097"/>
        <v>5.479753381811908</v>
      </c>
      <c r="BE1486" s="1">
        <f t="shared" si="1073"/>
        <v>1.37462893467</v>
      </c>
      <c r="BF1486" s="1">
        <f t="shared" si="1074"/>
        <v>0.94247848189769501</v>
      </c>
      <c r="BG1486" s="1">
        <f t="shared" si="1075"/>
        <v>0.98375098219025769</v>
      </c>
      <c r="BH1486" s="1">
        <f t="shared" si="1076"/>
        <v>1.2135217088062773</v>
      </c>
      <c r="BI1486" s="1">
        <f t="shared" si="1077"/>
        <v>1.1210259856860607</v>
      </c>
      <c r="BJ1486" s="1">
        <f t="shared" si="1078"/>
        <v>1.1143132015220159</v>
      </c>
      <c r="BK1486" s="1">
        <f t="shared" si="1079"/>
        <v>0.39401081868088217</v>
      </c>
      <c r="BL1486" s="2">
        <f t="shared" si="1080"/>
        <v>1.57</v>
      </c>
      <c r="BM1486" s="2">
        <f t="shared" si="1081"/>
        <v>1.0764295580134888</v>
      </c>
      <c r="BN1486" s="2">
        <f t="shared" si="1082"/>
        <v>1.1235679702970038</v>
      </c>
      <c r="BO1486" s="2">
        <f t="shared" si="1083"/>
        <v>1.3859951836989621</v>
      </c>
      <c r="BP1486" s="2">
        <f t="shared" si="1084"/>
        <v>1.2803533762001249</v>
      </c>
      <c r="BQ1486" s="2">
        <f t="shared" si="1085"/>
        <v>1.272686528171729</v>
      </c>
      <c r="BR1486" s="2">
        <f t="shared" si="1086"/>
        <v>0.45001015890698415</v>
      </c>
      <c r="BS1486" s="1">
        <f t="shared" si="1098"/>
        <v>7.7206415554385934</v>
      </c>
      <c r="BT1486" s="1">
        <f t="shared" si="1099"/>
        <v>5.2934565459244203</v>
      </c>
      <c r="BU1486" s="1">
        <f t="shared" si="1100"/>
        <v>5.5252646890667787</v>
      </c>
      <c r="BV1486" s="1">
        <f t="shared" si="1101"/>
        <v>6.815778350894238</v>
      </c>
      <c r="BW1486" s="1">
        <f t="shared" si="1102"/>
        <v>6.296273555373749</v>
      </c>
      <c r="BX1486" s="1">
        <f t="shared" si="1103"/>
        <v>6.2585710168468296</v>
      </c>
      <c r="BY1486" s="1">
        <f t="shared" si="1104"/>
        <v>2.2129726963227943</v>
      </c>
    </row>
    <row r="1487" spans="1:77" x14ac:dyDescent="0.25">
      <c r="A1487" s="1">
        <v>20060709</v>
      </c>
      <c r="B1487" s="1">
        <v>2006</v>
      </c>
      <c r="C1487" s="1">
        <v>7</v>
      </c>
      <c r="D1487" s="1">
        <v>24.62</v>
      </c>
      <c r="E1487" s="1">
        <v>168.65899999999999</v>
      </c>
      <c r="F1487" s="1">
        <f t="shared" si="1087"/>
        <v>6.9946260479999998</v>
      </c>
      <c r="G1487" s="1">
        <v>480.85599999999999</v>
      </c>
      <c r="H1487" s="1">
        <v>16.698</v>
      </c>
      <c r="I1487" s="1">
        <v>337.22362500000003</v>
      </c>
      <c r="J1487" s="1">
        <v>309.43299999999999</v>
      </c>
      <c r="K1487" s="1">
        <f t="shared" si="1088"/>
        <v>4.3704181800000002E-3</v>
      </c>
      <c r="L1487" s="1">
        <f t="shared" si="1089"/>
        <v>4.0102516800000002E-3</v>
      </c>
      <c r="M1487" s="1">
        <f t="shared" si="1059"/>
        <v>3.6016650000000004E-4</v>
      </c>
      <c r="N1487" s="1">
        <f t="shared" si="1060"/>
        <v>0.91758992271078266</v>
      </c>
      <c r="O1487" s="1">
        <f t="shared" si="1061"/>
        <v>6.4181983747751472</v>
      </c>
      <c r="P1487" s="1">
        <f t="shared" si="1062"/>
        <v>0.57642767322485255</v>
      </c>
      <c r="Q1487" s="1">
        <v>25.011800000000001</v>
      </c>
      <c r="R1487" s="1">
        <v>34.778500000000001</v>
      </c>
      <c r="S1487" s="1">
        <v>0.418325381</v>
      </c>
      <c r="T1487" s="1">
        <v>1.4877400000000001</v>
      </c>
      <c r="U1487" s="1">
        <v>0.37024121399999999</v>
      </c>
      <c r="V1487" s="1">
        <v>6.6355555999999996E-2</v>
      </c>
      <c r="W1487" s="1">
        <v>0.26441111099999998</v>
      </c>
      <c r="X1487" s="1">
        <v>3.9644444000000001E-2</v>
      </c>
      <c r="Y1487" s="1">
        <v>0.21432222200000001</v>
      </c>
      <c r="Z1487" s="1">
        <v>0.59877724899999996</v>
      </c>
      <c r="AA1487" s="1">
        <v>0.104627954</v>
      </c>
      <c r="AB1487" s="1">
        <v>1.8</v>
      </c>
      <c r="AC1487" s="1">
        <v>0.57448378899999997</v>
      </c>
      <c r="AD1487" s="1">
        <v>0.64925258299999999</v>
      </c>
      <c r="AE1487" s="1">
        <f t="shared" si="1063"/>
        <v>0.57811475536480694</v>
      </c>
      <c r="AF1487" s="1">
        <v>0.99850197500000004</v>
      </c>
      <c r="AG1487" s="1">
        <v>1.1814</v>
      </c>
      <c r="AH1487" s="1">
        <v>0.870563117</v>
      </c>
      <c r="AI1487" s="1">
        <v>0.79649999999999999</v>
      </c>
      <c r="AJ1487" s="1">
        <v>0.86299058900000003</v>
      </c>
      <c r="AK1487" s="1">
        <v>0.94318767199999998</v>
      </c>
      <c r="AL1487" s="1">
        <v>0.46812556</v>
      </c>
      <c r="AM1487" s="1">
        <v>0.418325381</v>
      </c>
      <c r="AN1487" s="1">
        <f t="shared" si="1064"/>
        <v>0.35074741710616064</v>
      </c>
      <c r="AO1487" s="1">
        <f t="shared" si="1065"/>
        <v>0.8052310937880186</v>
      </c>
      <c r="AP1487" s="1">
        <f t="shared" si="1066"/>
        <v>5.6322903832692059</v>
      </c>
      <c r="AQ1487" s="1">
        <f t="shared" si="1067"/>
        <v>1.3623356647307938</v>
      </c>
      <c r="AR1487" s="1">
        <f t="shared" si="1068"/>
        <v>4.9373342375358543E-2</v>
      </c>
      <c r="AS1487" s="1">
        <f t="shared" si="1069"/>
        <v>0.58200000000000007</v>
      </c>
      <c r="AT1487" s="1">
        <f t="shared" si="1070"/>
        <v>1.6346075991000901</v>
      </c>
      <c r="AU1487" s="1">
        <f t="shared" si="1071"/>
        <v>0.61266676530740072</v>
      </c>
      <c r="AV1487" s="1">
        <f t="shared" si="1072"/>
        <v>1.1873332346925993</v>
      </c>
      <c r="AW1487" s="1">
        <f t="shared" si="1090"/>
        <v>2.2104021725376284</v>
      </c>
      <c r="AX1487" s="1">
        <f t="shared" si="1091"/>
        <v>2.1134225332884333</v>
      </c>
      <c r="AY1487" s="1">
        <f t="shared" si="1092"/>
        <v>2.9488536153695732</v>
      </c>
      <c r="AZ1487" s="1">
        <f t="shared" si="1093"/>
        <v>2.9124401871427983</v>
      </c>
      <c r="BA1487" s="1">
        <f t="shared" si="1094"/>
        <v>3.0880661989696621</v>
      </c>
      <c r="BB1487" s="1">
        <f t="shared" si="1095"/>
        <v>2.5414514758154456</v>
      </c>
      <c r="BC1487" s="1">
        <f t="shared" si="1096"/>
        <v>4.5288613731586294</v>
      </c>
      <c r="BD1487" s="1">
        <f t="shared" si="1097"/>
        <v>4.4110608186536719</v>
      </c>
      <c r="BE1487" s="1">
        <f t="shared" si="1073"/>
        <v>0.73385614504653029</v>
      </c>
      <c r="BF1487" s="1">
        <f t="shared" si="1074"/>
        <v>0.72479424454148256</v>
      </c>
      <c r="BG1487" s="1">
        <f t="shared" si="1075"/>
        <v>0.7685007979415589</v>
      </c>
      <c r="BH1487" s="1">
        <f t="shared" si="1076"/>
        <v>0.63246943596791405</v>
      </c>
      <c r="BI1487" s="1">
        <f t="shared" si="1077"/>
        <v>1.1270592515796336</v>
      </c>
      <c r="BJ1487" s="1">
        <f t="shared" si="1078"/>
        <v>1.0977432284434638</v>
      </c>
      <c r="BK1487" s="1">
        <f t="shared" si="1079"/>
        <v>0.37024121358248357</v>
      </c>
      <c r="BL1487" s="2">
        <f t="shared" si="1080"/>
        <v>1.5700000000000003</v>
      </c>
      <c r="BM1487" s="2">
        <f t="shared" si="1081"/>
        <v>1.5506131162231767</v>
      </c>
      <c r="BN1487" s="2">
        <f t="shared" si="1082"/>
        <v>1.6441182116036466</v>
      </c>
      <c r="BO1487" s="2">
        <f t="shared" si="1083"/>
        <v>1.3530949099113494</v>
      </c>
      <c r="BP1487" s="2">
        <f t="shared" si="1084"/>
        <v>2.4112123839582082</v>
      </c>
      <c r="BQ1487" s="2">
        <f t="shared" si="1085"/>
        <v>2.3484941569126772</v>
      </c>
      <c r="BR1487" s="2">
        <f t="shared" si="1086"/>
        <v>0.79208808054287416</v>
      </c>
      <c r="BS1487" s="1">
        <f t="shared" si="1098"/>
        <v>6.3087298612682234</v>
      </c>
      <c r="BT1487" s="1">
        <f t="shared" si="1099"/>
        <v>6.230827560249252</v>
      </c>
      <c r="BU1487" s="1">
        <f t="shared" si="1100"/>
        <v>6.6065590171967079</v>
      </c>
      <c r="BV1487" s="1">
        <f t="shared" si="1101"/>
        <v>5.4371402950877492</v>
      </c>
      <c r="BW1487" s="1">
        <f t="shared" si="1102"/>
        <v>9.6889729735903725</v>
      </c>
      <c r="BX1487" s="1">
        <f t="shared" si="1103"/>
        <v>9.4369523673432774</v>
      </c>
      <c r="BY1487" s="1">
        <f t="shared" si="1104"/>
        <v>3.1828469595385096</v>
      </c>
    </row>
    <row r="1488" spans="1:77" x14ac:dyDescent="0.25">
      <c r="A1488" s="1">
        <v>20071021</v>
      </c>
      <c r="B1488" s="1">
        <v>2007</v>
      </c>
      <c r="C1488" s="1">
        <v>10</v>
      </c>
      <c r="D1488" s="1">
        <v>9.1419999999999995</v>
      </c>
      <c r="E1488" s="1">
        <v>168.596</v>
      </c>
      <c r="F1488" s="1">
        <f t="shared" si="1087"/>
        <v>6.9920133120000001</v>
      </c>
      <c r="G1488" s="1">
        <v>232.21899999999999</v>
      </c>
      <c r="H1488" s="1">
        <v>7.6689999999999996</v>
      </c>
      <c r="I1488" s="1">
        <v>326.13495829999999</v>
      </c>
      <c r="J1488" s="1">
        <v>55.723291670000002</v>
      </c>
      <c r="K1488" s="1">
        <f t="shared" si="1088"/>
        <v>4.2267090595680002E-3</v>
      </c>
      <c r="L1488" s="1">
        <f t="shared" si="1089"/>
        <v>7.2217386004320007E-4</v>
      </c>
      <c r="M1488" s="1">
        <f t="shared" si="1059"/>
        <v>3.5045351995247999E-3</v>
      </c>
      <c r="N1488" s="1">
        <f t="shared" si="1060"/>
        <v>0.17085960965503771</v>
      </c>
      <c r="O1488" s="1">
        <f t="shared" si="1061"/>
        <v>1.1946526651911475</v>
      </c>
      <c r="P1488" s="1">
        <f t="shared" si="1062"/>
        <v>5.797360646808853</v>
      </c>
      <c r="Q1488" s="1">
        <v>55.3538</v>
      </c>
      <c r="R1488" s="1">
        <v>11.8872</v>
      </c>
      <c r="S1488" s="1">
        <v>0.82321500299999995</v>
      </c>
      <c r="T1488" s="1">
        <v>4.1791400000000003</v>
      </c>
      <c r="U1488" s="1">
        <v>0.82380277999999996</v>
      </c>
      <c r="V1488" s="1">
        <v>3.4433333000000003E-2</v>
      </c>
      <c r="W1488" s="1">
        <v>0.212044444</v>
      </c>
      <c r="X1488" s="1">
        <v>1.9766667000000002E-2</v>
      </c>
      <c r="Y1488" s="1">
        <v>0.143855556</v>
      </c>
      <c r="Z1488" s="1">
        <v>0.72059685500000004</v>
      </c>
      <c r="AA1488" s="1">
        <v>0.19159563900000001</v>
      </c>
      <c r="AB1488" s="1">
        <v>2.011111111</v>
      </c>
      <c r="AC1488" s="1">
        <v>0.72554010000000002</v>
      </c>
      <c r="AD1488" s="1">
        <v>0.27397844300000002</v>
      </c>
      <c r="AE1488" s="1">
        <f t="shared" si="1063"/>
        <v>0.1179380049049663</v>
      </c>
      <c r="AF1488" s="1">
        <v>0.497415049</v>
      </c>
      <c r="AG1488" s="1">
        <v>0.393499602</v>
      </c>
      <c r="AH1488" s="1">
        <v>0.45748598899999998</v>
      </c>
      <c r="AI1488" s="1">
        <v>1</v>
      </c>
      <c r="AJ1488" s="1">
        <v>0.93093409299999996</v>
      </c>
      <c r="AK1488" s="1">
        <v>0.98674364999999997</v>
      </c>
      <c r="AL1488" s="1">
        <v>1</v>
      </c>
      <c r="AM1488" s="1">
        <v>0.82321500299999995</v>
      </c>
      <c r="AN1488" s="1">
        <f t="shared" si="1064"/>
        <v>0.72602155723691864</v>
      </c>
      <c r="AO1488" s="1">
        <f t="shared" si="1065"/>
        <v>0.23360201940036052</v>
      </c>
      <c r="AP1488" s="1">
        <f t="shared" si="1066"/>
        <v>1.633348429357403</v>
      </c>
      <c r="AQ1488" s="1">
        <f t="shared" si="1067"/>
        <v>5.3586648826425973</v>
      </c>
      <c r="AR1488" s="1">
        <f t="shared" si="1068"/>
        <v>0.2276013857846661</v>
      </c>
      <c r="AS1488" s="1">
        <f t="shared" si="1069"/>
        <v>0.58727777777500001</v>
      </c>
      <c r="AT1488" s="1">
        <f t="shared" si="1070"/>
        <v>0.41513433903071678</v>
      </c>
      <c r="AU1488" s="1">
        <f t="shared" si="1071"/>
        <v>0.33676750514088166</v>
      </c>
      <c r="AV1488" s="1">
        <f t="shared" si="1072"/>
        <v>1.6743436058591183</v>
      </c>
      <c r="AW1488" s="1">
        <f t="shared" si="1090"/>
        <v>1.1441483420914034</v>
      </c>
      <c r="AX1488" s="1">
        <f t="shared" si="1091"/>
        <v>4.5856610885824836</v>
      </c>
      <c r="AY1488" s="1">
        <f t="shared" si="1092"/>
        <v>3.9617059695885617</v>
      </c>
      <c r="AZ1488" s="1">
        <f t="shared" si="1093"/>
        <v>2.5657927789828303</v>
      </c>
      <c r="BA1488" s="1">
        <f t="shared" si="1094"/>
        <v>2.9341529073221753</v>
      </c>
      <c r="BB1488" s="1">
        <f t="shared" si="1095"/>
        <v>3.5816155339271236</v>
      </c>
      <c r="BC1488" s="1">
        <f t="shared" si="1096"/>
        <v>3.2758465099970815</v>
      </c>
      <c r="BD1488" s="1">
        <f t="shared" si="1097"/>
        <v>3.1986054341164207</v>
      </c>
      <c r="BE1488" s="1">
        <f t="shared" si="1073"/>
        <v>0.78094162693000002</v>
      </c>
      <c r="BF1488" s="1">
        <f t="shared" si="1074"/>
        <v>0.5057756437669686</v>
      </c>
      <c r="BG1488" s="1">
        <f t="shared" si="1075"/>
        <v>0.57838773566114499</v>
      </c>
      <c r="BH1488" s="1">
        <f t="shared" si="1076"/>
        <v>0.7060172268143593</v>
      </c>
      <c r="BI1488" s="1">
        <f t="shared" si="1077"/>
        <v>0.64574325372151908</v>
      </c>
      <c r="BJ1488" s="1">
        <f t="shared" si="1078"/>
        <v>0.63051729502415232</v>
      </c>
      <c r="BK1488" s="1">
        <f t="shared" si="1079"/>
        <v>0.82380277986838701</v>
      </c>
      <c r="BL1488" s="2">
        <f t="shared" si="1080"/>
        <v>1.57</v>
      </c>
      <c r="BM1488" s="2">
        <f t="shared" si="1081"/>
        <v>1.0168080856897608</v>
      </c>
      <c r="BN1488" s="2">
        <f t="shared" si="1082"/>
        <v>1.162786965983301</v>
      </c>
      <c r="BO1488" s="2">
        <f t="shared" si="1083"/>
        <v>1.4193724702011565</v>
      </c>
      <c r="BP1488" s="2">
        <f t="shared" si="1084"/>
        <v>1.2981980642116018</v>
      </c>
      <c r="BQ1488" s="2">
        <f t="shared" si="1085"/>
        <v>1.2675878952430977</v>
      </c>
      <c r="BR1488" s="2">
        <f t="shared" si="1086"/>
        <v>1.6561677848801615</v>
      </c>
      <c r="BS1488" s="1">
        <f t="shared" si="1098"/>
        <v>7.9645880790160044</v>
      </c>
      <c r="BT1488" s="1">
        <f t="shared" si="1099"/>
        <v>5.1582532216125818</v>
      </c>
      <c r="BU1488" s="1">
        <f t="shared" si="1100"/>
        <v>5.8988020431247055</v>
      </c>
      <c r="BV1488" s="1">
        <f t="shared" si="1101"/>
        <v>7.2004567234698271</v>
      </c>
      <c r="BW1488" s="1">
        <f t="shared" si="1102"/>
        <v>6.5857406537715777</v>
      </c>
      <c r="BX1488" s="1">
        <f t="shared" si="1103"/>
        <v>6.430455693986092</v>
      </c>
      <c r="BY1488" s="1">
        <f t="shared" si="1104"/>
        <v>8.4017160486031059</v>
      </c>
    </row>
    <row r="1489" spans="1:77" x14ac:dyDescent="0.25">
      <c r="A1489" s="1">
        <v>20140720</v>
      </c>
      <c r="B1489" s="1">
        <v>2014</v>
      </c>
      <c r="C1489" s="1">
        <v>7</v>
      </c>
      <c r="D1489" s="1">
        <v>20.765999999999998</v>
      </c>
      <c r="E1489" s="1">
        <v>168.58500000000001</v>
      </c>
      <c r="F1489" s="1">
        <f t="shared" si="1087"/>
        <v>6.9915571200000004</v>
      </c>
      <c r="G1489" s="1">
        <v>469.01900000000001</v>
      </c>
      <c r="H1489" s="1">
        <v>5.2119999999999997</v>
      </c>
      <c r="I1489" s="1">
        <v>337.67697920000001</v>
      </c>
      <c r="J1489" s="1">
        <v>154.25387499999999</v>
      </c>
      <c r="K1489" s="1">
        <f t="shared" si="1088"/>
        <v>4.3762936504319998E-3</v>
      </c>
      <c r="L1489" s="1">
        <f t="shared" si="1089"/>
        <v>1.9991302199999996E-3</v>
      </c>
      <c r="M1489" s="1">
        <f t="shared" si="1059"/>
        <v>2.3771634304320002E-3</v>
      </c>
      <c r="N1489" s="1">
        <f t="shared" si="1060"/>
        <v>0.45680897574198626</v>
      </c>
      <c r="O1489" s="1">
        <f t="shared" si="1061"/>
        <v>3.1938060468287914</v>
      </c>
      <c r="P1489" s="1">
        <f t="shared" si="1062"/>
        <v>3.797751073171209</v>
      </c>
      <c r="Q1489" s="1">
        <v>23.837</v>
      </c>
      <c r="R1489" s="1">
        <v>21.635200000000001</v>
      </c>
      <c r="S1489" s="1">
        <v>0.52421039700000005</v>
      </c>
      <c r="T1489" s="1">
        <v>0.95160500000000003</v>
      </c>
      <c r="U1489" s="1">
        <v>0.21448857599999999</v>
      </c>
      <c r="V1489" s="1">
        <v>5.9633332999999997E-2</v>
      </c>
      <c r="W1489" s="1">
        <v>0.27845555599999999</v>
      </c>
      <c r="X1489" s="1">
        <v>3.6022222E-2</v>
      </c>
      <c r="Y1489" s="1">
        <v>0.21851111100000001</v>
      </c>
      <c r="Z1489" s="1">
        <v>0.64723281399999999</v>
      </c>
      <c r="AA1489" s="1">
        <v>0.12062065499999999</v>
      </c>
      <c r="AB1489" s="1">
        <v>1.5888888889999999</v>
      </c>
      <c r="AC1489" s="1">
        <v>0.63456868899999996</v>
      </c>
      <c r="AD1489" s="1">
        <v>0.64055827200000004</v>
      </c>
      <c r="AE1489" s="1">
        <f t="shared" si="1063"/>
        <v>0.56745342979767022</v>
      </c>
      <c r="AF1489" s="1">
        <v>0.91847061299999999</v>
      </c>
      <c r="AG1489" s="1">
        <v>1.015917881</v>
      </c>
      <c r="AH1489" s="1">
        <v>0.76770749900000002</v>
      </c>
      <c r="AI1489" s="1">
        <v>1</v>
      </c>
      <c r="AJ1489" s="1">
        <v>0.87548488700000004</v>
      </c>
      <c r="AK1489" s="1">
        <v>0.99894056200000003</v>
      </c>
      <c r="AL1489" s="1">
        <v>0.62383881900000004</v>
      </c>
      <c r="AM1489" s="1">
        <v>0.52421039700000005</v>
      </c>
      <c r="AN1489" s="1">
        <f t="shared" si="1064"/>
        <v>0.35944172837347743</v>
      </c>
      <c r="AO1489" s="1">
        <f t="shared" si="1065"/>
        <v>0.78925831315419814</v>
      </c>
      <c r="AP1489" s="1">
        <f t="shared" si="1066"/>
        <v>5.5181445788524242</v>
      </c>
      <c r="AQ1489" s="1">
        <f t="shared" si="1067"/>
        <v>1.4734125411475762</v>
      </c>
      <c r="AR1489" s="1">
        <f t="shared" si="1068"/>
        <v>5.5099345517324802E-2</v>
      </c>
      <c r="AS1489" s="1">
        <f t="shared" si="1069"/>
        <v>0.57672222222500003</v>
      </c>
      <c r="AT1489" s="1">
        <f t="shared" si="1070"/>
        <v>1.833136406523505</v>
      </c>
      <c r="AU1489" s="1">
        <f t="shared" si="1071"/>
        <v>0.57856264280018699</v>
      </c>
      <c r="AV1489" s="1">
        <f t="shared" si="1072"/>
        <v>1.010326246199813</v>
      </c>
      <c r="AW1489" s="1">
        <f t="shared" si="1090"/>
        <v>1.9670596473247444</v>
      </c>
      <c r="AX1489" s="1">
        <f t="shared" si="1091"/>
        <v>2.1451128121138434</v>
      </c>
      <c r="AY1489" s="1">
        <f t="shared" si="1092"/>
        <v>3.9910747586330295</v>
      </c>
      <c r="AZ1489" s="1">
        <f t="shared" si="1093"/>
        <v>3.910353310586447</v>
      </c>
      <c r="BA1489" s="1">
        <f t="shared" si="1094"/>
        <v>3.4762196434390389</v>
      </c>
      <c r="BB1489" s="1">
        <f t="shared" si="1095"/>
        <v>2.9629335875337905</v>
      </c>
      <c r="BC1489" s="1">
        <f t="shared" si="1096"/>
        <v>3.4726289504954626</v>
      </c>
      <c r="BD1489" s="1">
        <f t="shared" si="1097"/>
        <v>3.2681951025309157</v>
      </c>
      <c r="BE1489" s="1">
        <f t="shared" si="1073"/>
        <v>0.89957486732519809</v>
      </c>
      <c r="BF1489" s="1">
        <f t="shared" si="1074"/>
        <v>0.88138052361872399</v>
      </c>
      <c r="BG1489" s="1">
        <f t="shared" si="1075"/>
        <v>0.78352825082409139</v>
      </c>
      <c r="BH1489" s="1">
        <f t="shared" si="1076"/>
        <v>0.66783529502514094</v>
      </c>
      <c r="BI1489" s="1">
        <f t="shared" si="1077"/>
        <v>0.78271892067527982</v>
      </c>
      <c r="BJ1489" s="1">
        <f t="shared" si="1078"/>
        <v>0.73664021687207792</v>
      </c>
      <c r="BK1489" s="1">
        <f t="shared" si="1079"/>
        <v>0.21448857598302534</v>
      </c>
      <c r="BL1489" s="2">
        <f t="shared" si="1080"/>
        <v>1.5700000000000003</v>
      </c>
      <c r="BM1489" s="2">
        <f t="shared" si="1081"/>
        <v>1.5382459785652973</v>
      </c>
      <c r="BN1489" s="2">
        <f t="shared" si="1082"/>
        <v>1.3674674543226495</v>
      </c>
      <c r="BO1489" s="2">
        <f t="shared" si="1083"/>
        <v>1.1655521416545269</v>
      </c>
      <c r="BP1489" s="2">
        <f t="shared" si="1084"/>
        <v>1.3660549556193315</v>
      </c>
      <c r="BQ1489" s="2">
        <f t="shared" si="1085"/>
        <v>1.2856352289253945</v>
      </c>
      <c r="BR1489" s="2">
        <f t="shared" si="1086"/>
        <v>0.37434023173039038</v>
      </c>
      <c r="BS1489" s="1">
        <f t="shared" si="1098"/>
        <v>6.965498480060015</v>
      </c>
      <c r="BT1489" s="1">
        <f t="shared" si="1099"/>
        <v>6.8246178507356738</v>
      </c>
      <c r="BU1489" s="1">
        <f t="shared" si="1100"/>
        <v>6.0669378819209889</v>
      </c>
      <c r="BV1489" s="1">
        <f t="shared" si="1101"/>
        <v>5.171115714092549</v>
      </c>
      <c r="BW1489" s="1">
        <f t="shared" si="1102"/>
        <v>6.0606711573534424</v>
      </c>
      <c r="BX1489" s="1">
        <f t="shared" si="1103"/>
        <v>5.7038791292939131</v>
      </c>
      <c r="BY1489" s="1">
        <f t="shared" si="1104"/>
        <v>1.6608065701549986</v>
      </c>
    </row>
    <row r="1490" spans="1:77" x14ac:dyDescent="0.25">
      <c r="A1490" s="1">
        <v>20070326</v>
      </c>
      <c r="B1490" s="1">
        <v>2007</v>
      </c>
      <c r="C1490" s="1">
        <v>3</v>
      </c>
      <c r="D1490" s="1">
        <v>6.8710000000000004</v>
      </c>
      <c r="E1490" s="1">
        <v>168.58199999999999</v>
      </c>
      <c r="F1490" s="1">
        <f t="shared" si="1087"/>
        <v>6.9914327040000002</v>
      </c>
      <c r="G1490" s="1">
        <v>333.875</v>
      </c>
      <c r="H1490" s="1">
        <v>2.8820000000000001</v>
      </c>
      <c r="I1490" s="1">
        <v>312.75097920000002</v>
      </c>
      <c r="J1490" s="1">
        <v>180.11733330000001</v>
      </c>
      <c r="K1490" s="1">
        <f t="shared" si="1088"/>
        <v>4.053252690432E-3</v>
      </c>
      <c r="L1490" s="1">
        <f t="shared" si="1089"/>
        <v>2.3343206395680001E-3</v>
      </c>
      <c r="M1490" s="1">
        <f t="shared" si="1059"/>
        <v>1.7189320508639999E-3</v>
      </c>
      <c r="N1490" s="1">
        <f t="shared" si="1060"/>
        <v>0.5759129316260827</v>
      </c>
      <c r="O1490" s="1">
        <f t="shared" si="1061"/>
        <v>4.0264565048271104</v>
      </c>
      <c r="P1490" s="1">
        <f t="shared" si="1062"/>
        <v>2.9649761991728898</v>
      </c>
      <c r="Q1490" s="1">
        <v>34.290300000000002</v>
      </c>
      <c r="R1490" s="1">
        <v>35.617600000000003</v>
      </c>
      <c r="S1490" s="1">
        <v>0.490506795</v>
      </c>
      <c r="T1490" s="1">
        <v>4.9157200000000003</v>
      </c>
      <c r="U1490" s="1">
        <v>1.1465618959999999</v>
      </c>
      <c r="V1490" s="1">
        <v>4.3211111000000003E-2</v>
      </c>
      <c r="W1490" s="1">
        <v>0.190377778</v>
      </c>
      <c r="X1490" s="1">
        <v>2.5544443999999999E-2</v>
      </c>
      <c r="Y1490" s="1">
        <v>0.156155556</v>
      </c>
      <c r="Z1490" s="1">
        <v>0.63002426</v>
      </c>
      <c r="AA1490" s="1">
        <v>9.8755931000000005E-2</v>
      </c>
      <c r="AB1490" s="1">
        <v>1.688888889</v>
      </c>
      <c r="AC1490" s="1">
        <v>0.61323008199999995</v>
      </c>
      <c r="AD1490" s="1">
        <v>0.49507450400000003</v>
      </c>
      <c r="AE1490" s="1">
        <f t="shared" si="1063"/>
        <v>0.38905518577559783</v>
      </c>
      <c r="AF1490" s="1">
        <v>0.40753253900000003</v>
      </c>
      <c r="AG1490" s="1">
        <v>0.28428249700000002</v>
      </c>
      <c r="AH1490" s="1">
        <v>0.39687750199999999</v>
      </c>
      <c r="AI1490" s="1">
        <v>1</v>
      </c>
      <c r="AJ1490" s="1">
        <v>0.85840307100000002</v>
      </c>
      <c r="AK1490" s="1">
        <v>1</v>
      </c>
      <c r="AL1490" s="1">
        <v>0.57427469900000006</v>
      </c>
      <c r="AM1490" s="1">
        <v>0.490506795</v>
      </c>
      <c r="AN1490" s="1">
        <f t="shared" si="1064"/>
        <v>0.50492549606888804</v>
      </c>
      <c r="AO1490" s="1">
        <f t="shared" si="1065"/>
        <v>0.51531143279689506</v>
      </c>
      <c r="AP1490" s="1">
        <f t="shared" si="1066"/>
        <v>3.6027652040013103</v>
      </c>
      <c r="AQ1490" s="1">
        <f t="shared" si="1067"/>
        <v>3.3886674999986899</v>
      </c>
      <c r="AR1490" s="1">
        <f t="shared" si="1068"/>
        <v>0.13840339790323533</v>
      </c>
      <c r="AS1490" s="1">
        <f t="shared" si="1069"/>
        <v>0.57922222222500008</v>
      </c>
      <c r="AT1490" s="1">
        <f t="shared" si="1070"/>
        <v>1.1223073285866914</v>
      </c>
      <c r="AU1490" s="1">
        <f t="shared" si="1071"/>
        <v>0.45774543072508356</v>
      </c>
      <c r="AV1490" s="1">
        <f t="shared" si="1072"/>
        <v>1.2311434582749166</v>
      </c>
      <c r="AW1490" s="1">
        <f t="shared" si="1090"/>
        <v>1.6224234530131239</v>
      </c>
      <c r="AX1490" s="1">
        <f t="shared" si="1091"/>
        <v>3.2071082086109386</v>
      </c>
      <c r="AY1490" s="1">
        <f t="shared" si="1092"/>
        <v>1.5753289647720694</v>
      </c>
      <c r="AZ1490" s="1">
        <f t="shared" si="1093"/>
        <v>1.3358227876012938</v>
      </c>
      <c r="BA1490" s="1">
        <f t="shared" si="1094"/>
        <v>1.4100283732042005</v>
      </c>
      <c r="BB1490" s="1">
        <f t="shared" si="1095"/>
        <v>1.4216920731664535</v>
      </c>
      <c r="BC1490" s="1">
        <f t="shared" si="1096"/>
        <v>1.5307121697837891</v>
      </c>
      <c r="BD1490" s="1">
        <f t="shared" si="1097"/>
        <v>1.6760592190402082</v>
      </c>
      <c r="BE1490" s="1">
        <f t="shared" si="1073"/>
        <v>0.36743593308208139</v>
      </c>
      <c r="BF1490" s="1">
        <f t="shared" si="1074"/>
        <v>0.31157256888602014</v>
      </c>
      <c r="BG1490" s="1">
        <f t="shared" si="1075"/>
        <v>0.32888057197339515</v>
      </c>
      <c r="BH1490" s="1">
        <f t="shared" si="1076"/>
        <v>0.33160105929677774</v>
      </c>
      <c r="BI1490" s="1">
        <f t="shared" si="1077"/>
        <v>0.35702933607012161</v>
      </c>
      <c r="BJ1490" s="1">
        <f t="shared" si="1078"/>
        <v>0.39093065437158936</v>
      </c>
      <c r="BK1490" s="1">
        <f t="shared" si="1079"/>
        <v>1.1465618961888291</v>
      </c>
      <c r="BL1490" s="2">
        <f t="shared" si="1080"/>
        <v>1.57</v>
      </c>
      <c r="BM1490" s="2">
        <f t="shared" si="1081"/>
        <v>1.3313040154996936</v>
      </c>
      <c r="BN1490" s="2">
        <f t="shared" si="1082"/>
        <v>1.4052585811820557</v>
      </c>
      <c r="BO1490" s="2">
        <f t="shared" si="1083"/>
        <v>1.4168828256098769</v>
      </c>
      <c r="BP1490" s="2">
        <f t="shared" si="1084"/>
        <v>1.5255341330617032</v>
      </c>
      <c r="BQ1490" s="2">
        <f t="shared" si="1085"/>
        <v>1.6703895076758524</v>
      </c>
      <c r="BR1490" s="2">
        <f t="shared" si="1086"/>
        <v>4.8990912835254399</v>
      </c>
      <c r="BS1490" s="1">
        <f t="shared" si="1098"/>
        <v>6.7311502550831008</v>
      </c>
      <c r="BT1490" s="1">
        <f t="shared" si="1099"/>
        <v>5.707775390779565</v>
      </c>
      <c r="BU1490" s="1">
        <f t="shared" si="1100"/>
        <v>6.0248450045740825</v>
      </c>
      <c r="BV1490" s="1">
        <f t="shared" si="1101"/>
        <v>6.0746822885520944</v>
      </c>
      <c r="BW1490" s="1">
        <f t="shared" si="1102"/>
        <v>6.5405092158574893</v>
      </c>
      <c r="BX1490" s="1">
        <f t="shared" si="1103"/>
        <v>7.1615558985225771</v>
      </c>
      <c r="BY1490" s="1">
        <f t="shared" si="1104"/>
        <v>21.004152575017617</v>
      </c>
    </row>
    <row r="1491" spans="1:77" x14ac:dyDescent="0.25">
      <c r="A1491" s="1">
        <v>20040915</v>
      </c>
      <c r="B1491" s="1">
        <v>2004</v>
      </c>
      <c r="C1491" s="1">
        <v>9</v>
      </c>
      <c r="D1491" s="1">
        <v>17.532</v>
      </c>
      <c r="E1491" s="1">
        <v>168.524</v>
      </c>
      <c r="F1491" s="1">
        <f t="shared" si="1087"/>
        <v>6.9890273280000006</v>
      </c>
      <c r="G1491" s="1">
        <v>337.25299999999999</v>
      </c>
      <c r="H1491" s="1">
        <v>8.9909999999999997</v>
      </c>
      <c r="I1491" s="1">
        <v>365.46156250000001</v>
      </c>
      <c r="J1491" s="1">
        <v>168.0465208</v>
      </c>
      <c r="K1491" s="1">
        <f t="shared" si="1088"/>
        <v>4.7363818499999997E-3</v>
      </c>
      <c r="L1491" s="1">
        <f t="shared" si="1089"/>
        <v>2.1778829095679998E-3</v>
      </c>
      <c r="M1491" s="1">
        <f t="shared" si="1059"/>
        <v>2.5584989404319998E-3</v>
      </c>
      <c r="N1491" s="1">
        <f t="shared" si="1060"/>
        <v>0.45981995931514685</v>
      </c>
      <c r="O1491" s="1">
        <f t="shared" si="1061"/>
        <v>3.2136942616134099</v>
      </c>
      <c r="P1491" s="1">
        <f t="shared" si="1062"/>
        <v>3.7753330663865907</v>
      </c>
      <c r="Q1491" s="1">
        <v>59.292200000000001</v>
      </c>
      <c r="R1491" s="1">
        <v>-19.603899999999999</v>
      </c>
      <c r="S1491" s="1">
        <v>1.4939465789999999</v>
      </c>
      <c r="T1491" s="1">
        <v>5.5654300000000001</v>
      </c>
      <c r="U1491" s="1">
        <v>1.1245675049999999</v>
      </c>
      <c r="V1491" s="1">
        <v>3.6900000000000002E-2</v>
      </c>
      <c r="W1491" s="1">
        <v>0.214577778</v>
      </c>
      <c r="X1491" s="1">
        <v>2.2166667000000001E-2</v>
      </c>
      <c r="Y1491" s="1">
        <v>0.15493333300000001</v>
      </c>
      <c r="Z1491" s="1">
        <v>0.70653470600000001</v>
      </c>
      <c r="AA1491" s="1">
        <v>0.161414483</v>
      </c>
      <c r="AB1491" s="1">
        <v>2.1888888889999998</v>
      </c>
      <c r="AC1491" s="1">
        <v>0.70810303500000005</v>
      </c>
      <c r="AD1491" s="1">
        <v>0.50030392599999995</v>
      </c>
      <c r="AE1491" s="1">
        <f t="shared" si="1063"/>
        <v>0.39546772041692213</v>
      </c>
      <c r="AF1491" s="1">
        <v>0.81335715200000003</v>
      </c>
      <c r="AG1491" s="1">
        <v>0.86886808100000001</v>
      </c>
      <c r="AH1491" s="1">
        <v>0.68139845200000004</v>
      </c>
      <c r="AI1491" s="1">
        <v>1</v>
      </c>
      <c r="AJ1491" s="1">
        <v>0.90735506499999996</v>
      </c>
      <c r="AK1491" s="1">
        <v>0.98024278300000001</v>
      </c>
      <c r="AL1491" s="1">
        <v>1</v>
      </c>
      <c r="AM1491" s="1">
        <v>1</v>
      </c>
      <c r="AN1491" s="1">
        <f t="shared" si="1064"/>
        <v>0.49969607386739334</v>
      </c>
      <c r="AO1491" s="1">
        <f t="shared" si="1065"/>
        <v>0.52463145406973966</v>
      </c>
      <c r="AP1491" s="1">
        <f t="shared" si="1066"/>
        <v>3.6666635696217877</v>
      </c>
      <c r="AQ1491" s="1">
        <f t="shared" si="1067"/>
        <v>3.3223637583782129</v>
      </c>
      <c r="AR1491" s="1">
        <f t="shared" si="1068"/>
        <v>0.12809169049710242</v>
      </c>
      <c r="AS1491" s="1">
        <f t="shared" si="1069"/>
        <v>0.59172222222500004</v>
      </c>
      <c r="AT1491" s="1">
        <f t="shared" si="1070"/>
        <v>0.83494357546967135</v>
      </c>
      <c r="AU1491" s="1">
        <f t="shared" si="1071"/>
        <v>0.47923200608341171</v>
      </c>
      <c r="AV1491" s="1">
        <f t="shared" si="1072"/>
        <v>1.7096568829165881</v>
      </c>
      <c r="AW1491" s="1">
        <f t="shared" si="1090"/>
        <v>1.9932070979557597</v>
      </c>
      <c r="AX1491" s="1">
        <f t="shared" si="1091"/>
        <v>3.2047118565680197</v>
      </c>
      <c r="AY1491" s="1">
        <f t="shared" si="1092"/>
        <v>6.3196661552702196</v>
      </c>
      <c r="AZ1491" s="1">
        <f t="shared" si="1093"/>
        <v>5.3887936431680199</v>
      </c>
      <c r="BA1491" s="1">
        <f t="shared" si="1094"/>
        <v>5.5956156332597491</v>
      </c>
      <c r="BB1491" s="1">
        <f t="shared" si="1095"/>
        <v>5.3154421108721532</v>
      </c>
      <c r="BC1491" s="1">
        <f t="shared" si="1096"/>
        <v>5.5111247416224289</v>
      </c>
      <c r="BD1491" s="1">
        <f t="shared" si="1097"/>
        <v>5.7738828986869057</v>
      </c>
      <c r="BE1491" s="1">
        <f t="shared" si="1073"/>
        <v>1.2769707286400003</v>
      </c>
      <c r="BF1491" s="1">
        <f t="shared" si="1074"/>
        <v>1.0888758323520387</v>
      </c>
      <c r="BG1491" s="1">
        <f t="shared" si="1075"/>
        <v>1.1306669049969065</v>
      </c>
      <c r="BH1491" s="1">
        <f t="shared" si="1076"/>
        <v>1.0740542013763896</v>
      </c>
      <c r="BI1491" s="1">
        <f t="shared" si="1077"/>
        <v>1.113594421608274</v>
      </c>
      <c r="BJ1491" s="1">
        <f t="shared" si="1078"/>
        <v>1.1666881241930085</v>
      </c>
      <c r="BK1491" s="1">
        <f t="shared" si="1079"/>
        <v>1.1245675052578843</v>
      </c>
      <c r="BL1491" s="2">
        <f t="shared" si="1080"/>
        <v>1.5700000000000003</v>
      </c>
      <c r="BM1491" s="2">
        <f t="shared" si="1081"/>
        <v>1.3387425556836299</v>
      </c>
      <c r="BN1491" s="2">
        <f t="shared" si="1082"/>
        <v>1.3901235173461737</v>
      </c>
      <c r="BO1491" s="2">
        <f t="shared" si="1083"/>
        <v>1.3205197725689755</v>
      </c>
      <c r="BP1491" s="2">
        <f t="shared" si="1084"/>
        <v>1.3691333737829774</v>
      </c>
      <c r="BQ1491" s="2">
        <f t="shared" si="1085"/>
        <v>1.4344106046454344</v>
      </c>
      <c r="BR1491" s="2">
        <f t="shared" si="1086"/>
        <v>1.3826244749832657</v>
      </c>
      <c r="BS1491" s="1">
        <f t="shared" si="1098"/>
        <v>7.7698537963679444</v>
      </c>
      <c r="BT1491" s="1">
        <f t="shared" si="1099"/>
        <v>6.6253719290686455</v>
      </c>
      <c r="BU1491" s="1">
        <f t="shared" si="1100"/>
        <v>6.8796538144410988</v>
      </c>
      <c r="BV1491" s="1">
        <f t="shared" si="1101"/>
        <v>6.5351882599197371</v>
      </c>
      <c r="BW1491" s="1">
        <f t="shared" si="1102"/>
        <v>6.7757746127526879</v>
      </c>
      <c r="BX1491" s="1">
        <f t="shared" si="1103"/>
        <v>7.0988284599074944</v>
      </c>
      <c r="BY1491" s="1">
        <f t="shared" si="1104"/>
        <v>6.8425414177706765</v>
      </c>
    </row>
    <row r="1492" spans="1:77" x14ac:dyDescent="0.25">
      <c r="A1492" s="1">
        <v>20120320</v>
      </c>
      <c r="B1492" s="1">
        <v>2012</v>
      </c>
      <c r="C1492" s="1">
        <v>3</v>
      </c>
      <c r="D1492" s="1">
        <v>8.7289999999999992</v>
      </c>
      <c r="E1492" s="1">
        <v>168.52199999999999</v>
      </c>
      <c r="F1492" s="1">
        <f t="shared" si="1087"/>
        <v>6.9889443839999998</v>
      </c>
      <c r="G1492" s="1">
        <v>318.38499999999999</v>
      </c>
      <c r="H1492" s="1">
        <v>4.3600000000000003</v>
      </c>
      <c r="I1492" s="1">
        <v>315.65496460000003</v>
      </c>
      <c r="J1492" s="1">
        <v>178.2767576</v>
      </c>
      <c r="K1492" s="1">
        <f t="shared" si="1088"/>
        <v>4.0908883412159999E-3</v>
      </c>
      <c r="L1492" s="1">
        <f t="shared" si="1089"/>
        <v>2.3104667784959996E-3</v>
      </c>
      <c r="M1492" s="1">
        <f t="shared" si="1059"/>
        <v>1.7804215627200003E-3</v>
      </c>
      <c r="N1492" s="1">
        <f t="shared" si="1060"/>
        <v>0.56478363274252141</v>
      </c>
      <c r="O1492" s="1">
        <f t="shared" si="1061"/>
        <v>3.9472413982309633</v>
      </c>
      <c r="P1492" s="1">
        <f t="shared" si="1062"/>
        <v>3.0417029857690365</v>
      </c>
      <c r="Q1492" s="1">
        <v>25.030799999999999</v>
      </c>
      <c r="R1492" s="1">
        <v>39.6967</v>
      </c>
      <c r="S1492" s="1">
        <v>0.38671043999999999</v>
      </c>
      <c r="T1492" s="1">
        <v>4.1494099999999996</v>
      </c>
      <c r="U1492" s="1">
        <v>0.96896223599999998</v>
      </c>
      <c r="V1492" s="1">
        <v>4.5433332999999999E-2</v>
      </c>
      <c r="W1492" s="1">
        <v>0.19989999999999999</v>
      </c>
      <c r="X1492" s="1">
        <v>2.6722222E-2</v>
      </c>
      <c r="Y1492" s="1">
        <v>0.16282222199999999</v>
      </c>
      <c r="Z1492" s="1">
        <v>0.62961956699999999</v>
      </c>
      <c r="AA1492" s="1">
        <v>0.102220861</v>
      </c>
      <c r="AB1492" s="1">
        <v>1.6444444439999999</v>
      </c>
      <c r="AC1492" s="1">
        <v>0.61272826300000005</v>
      </c>
      <c r="AD1492" s="1">
        <v>0.47069742599999997</v>
      </c>
      <c r="AE1492" s="1">
        <f t="shared" si="1063"/>
        <v>0.35916299938687923</v>
      </c>
      <c r="AF1492" s="1">
        <v>0.481150986</v>
      </c>
      <c r="AG1492" s="1">
        <v>0.37208278500000003</v>
      </c>
      <c r="AH1492" s="1">
        <v>0.446463838</v>
      </c>
      <c r="AI1492" s="1">
        <v>1</v>
      </c>
      <c r="AJ1492" s="1">
        <v>0.86111004800000002</v>
      </c>
      <c r="AK1492" s="1">
        <v>1</v>
      </c>
      <c r="AL1492" s="1">
        <v>0.42163299999999998</v>
      </c>
      <c r="AM1492" s="1">
        <v>0.38671043999999999</v>
      </c>
      <c r="AN1492" s="1">
        <f t="shared" si="1064"/>
        <v>0.52930257392779179</v>
      </c>
      <c r="AO1492" s="1">
        <f t="shared" si="1065"/>
        <v>0.47306570875817056</v>
      </c>
      <c r="AP1492" s="1">
        <f t="shared" si="1066"/>
        <v>3.3062299284883956</v>
      </c>
      <c r="AQ1492" s="1">
        <f t="shared" si="1067"/>
        <v>3.6827144555116043</v>
      </c>
      <c r="AR1492" s="1">
        <f t="shared" si="1068"/>
        <v>0.15285338873048562</v>
      </c>
      <c r="AS1492" s="1">
        <f t="shared" si="1069"/>
        <v>0.57811111110000002</v>
      </c>
      <c r="AT1492" s="1">
        <f t="shared" si="1070"/>
        <v>1.059718634436603</v>
      </c>
      <c r="AU1492" s="1">
        <f t="shared" si="1071"/>
        <v>0.4381665831866029</v>
      </c>
      <c r="AV1492" s="1">
        <f t="shared" si="1072"/>
        <v>1.2062778608133971</v>
      </c>
      <c r="AW1492" s="1">
        <f t="shared" si="1090"/>
        <v>1.5024909698212188</v>
      </c>
      <c r="AX1492" s="1">
        <f t="shared" si="1091"/>
        <v>3.3863429023171725</v>
      </c>
      <c r="AY1492" s="1">
        <f t="shared" si="1092"/>
        <v>1.3639395564335066</v>
      </c>
      <c r="AZ1492" s="1">
        <f t="shared" si="1093"/>
        <v>1.1264482109961302</v>
      </c>
      <c r="BA1492" s="1">
        <f t="shared" si="1094"/>
        <v>1.1918678458220269</v>
      </c>
      <c r="BB1492" s="1">
        <f t="shared" si="1095"/>
        <v>1.2474780354679864</v>
      </c>
      <c r="BC1492" s="1">
        <f t="shared" si="1096"/>
        <v>1.3095242101921776</v>
      </c>
      <c r="BD1492" s="1">
        <f t="shared" si="1097"/>
        <v>1.4405411687968257</v>
      </c>
      <c r="BE1492" s="1">
        <f t="shared" si="1073"/>
        <v>0.31850453987781668</v>
      </c>
      <c r="BF1492" s="1">
        <f t="shared" si="1074"/>
        <v>0.26304601801978977</v>
      </c>
      <c r="BG1492" s="1">
        <f t="shared" si="1075"/>
        <v>0.27832268522319659</v>
      </c>
      <c r="BH1492" s="1">
        <f t="shared" si="1076"/>
        <v>0.29130866966961799</v>
      </c>
      <c r="BI1492" s="1">
        <f t="shared" si="1077"/>
        <v>0.305797572963384</v>
      </c>
      <c r="BJ1492" s="1">
        <f t="shared" si="1078"/>
        <v>0.33639240095244871</v>
      </c>
      <c r="BK1492" s="1">
        <f t="shared" si="1079"/>
        <v>0.96896223632534617</v>
      </c>
      <c r="BL1492" s="2">
        <f t="shared" si="1080"/>
        <v>1.57</v>
      </c>
      <c r="BM1492" s="2">
        <f t="shared" si="1081"/>
        <v>1.29662907928878</v>
      </c>
      <c r="BN1492" s="2">
        <f t="shared" si="1082"/>
        <v>1.3719321425309854</v>
      </c>
      <c r="BO1492" s="2">
        <f t="shared" si="1083"/>
        <v>1.4359437751083506</v>
      </c>
      <c r="BP1492" s="2">
        <f t="shared" si="1084"/>
        <v>1.507363724663666</v>
      </c>
      <c r="BQ1492" s="2">
        <f t="shared" si="1085"/>
        <v>1.6581743848861488</v>
      </c>
      <c r="BR1492" s="2">
        <f t="shared" si="1086"/>
        <v>4.7762920792726433</v>
      </c>
      <c r="BS1492" s="1">
        <f t="shared" si="1098"/>
        <v>6.7232482916007239</v>
      </c>
      <c r="BT1492" s="1">
        <f t="shared" si="1099"/>
        <v>5.5525855045656742</v>
      </c>
      <c r="BU1492" s="1">
        <f t="shared" si="1100"/>
        <v>5.875057600932208</v>
      </c>
      <c r="BV1492" s="1">
        <f t="shared" si="1101"/>
        <v>6.1491761355617269</v>
      </c>
      <c r="BW1492" s="1">
        <f t="shared" si="1102"/>
        <v>6.4550194819527995</v>
      </c>
      <c r="BX1492" s="1">
        <f t="shared" si="1103"/>
        <v>7.1008395543706246</v>
      </c>
      <c r="BY1492" s="1">
        <f t="shared" si="1104"/>
        <v>20.453629020481443</v>
      </c>
    </row>
    <row r="1493" spans="1:77" x14ac:dyDescent="0.25">
      <c r="A1493" s="1">
        <v>20080926</v>
      </c>
      <c r="B1493" s="1">
        <v>2008</v>
      </c>
      <c r="C1493" s="1">
        <v>9</v>
      </c>
      <c r="D1493" s="1">
        <v>14.363</v>
      </c>
      <c r="E1493" s="1">
        <v>168.45</v>
      </c>
      <c r="F1493" s="1">
        <f t="shared" si="1087"/>
        <v>6.9859583999999995</v>
      </c>
      <c r="G1493" s="1">
        <v>304.14</v>
      </c>
      <c r="H1493" s="1">
        <v>7.383</v>
      </c>
      <c r="I1493" s="1">
        <v>319.4386667</v>
      </c>
      <c r="J1493" s="1">
        <v>143.6113125</v>
      </c>
      <c r="K1493" s="1">
        <f t="shared" si="1088"/>
        <v>4.1399251204319995E-3</v>
      </c>
      <c r="L1493" s="1">
        <f t="shared" si="1089"/>
        <v>1.8612026099999997E-3</v>
      </c>
      <c r="M1493" s="1">
        <f t="shared" si="1059"/>
        <v>2.278722510432E-3</v>
      </c>
      <c r="N1493" s="1">
        <f t="shared" si="1060"/>
        <v>0.44957397920419007</v>
      </c>
      <c r="O1493" s="1">
        <f t="shared" si="1061"/>
        <v>3.1407051164429367</v>
      </c>
      <c r="P1493" s="1">
        <f t="shared" si="1062"/>
        <v>3.8452532835570628</v>
      </c>
      <c r="Q1493" s="1">
        <v>10.360200000000001</v>
      </c>
      <c r="R1493" s="1">
        <v>58.526699999999998</v>
      </c>
      <c r="S1493" s="1">
        <v>0.15039434199999999</v>
      </c>
      <c r="T1493" s="1">
        <v>1.61371</v>
      </c>
      <c r="U1493" s="1">
        <v>0.34919065999999999</v>
      </c>
      <c r="V1493" s="1">
        <v>4.8111110999999998E-2</v>
      </c>
      <c r="W1493" s="1">
        <v>0.24255555600000001</v>
      </c>
      <c r="X1493" s="1">
        <v>2.9399999999999999E-2</v>
      </c>
      <c r="Y1493" s="1">
        <v>0.17087777800000001</v>
      </c>
      <c r="Z1493" s="1">
        <v>0.66896024600000004</v>
      </c>
      <c r="AA1493" s="1">
        <v>0.17337203400000001</v>
      </c>
      <c r="AB1493" s="1">
        <v>1.6</v>
      </c>
      <c r="AC1493" s="1">
        <v>0.66151070499999998</v>
      </c>
      <c r="AD1493" s="1">
        <v>0.446143224</v>
      </c>
      <c r="AE1493" s="1">
        <f t="shared" si="1063"/>
        <v>0.32905361618638873</v>
      </c>
      <c r="AF1493" s="1">
        <v>0.698407585</v>
      </c>
      <c r="AG1493" s="1">
        <v>0.69552506300000005</v>
      </c>
      <c r="AH1493" s="1">
        <v>0.59682412600000001</v>
      </c>
      <c r="AI1493" s="1">
        <v>1</v>
      </c>
      <c r="AJ1493" s="1">
        <v>0.91669690199999998</v>
      </c>
      <c r="AK1493" s="1">
        <v>0.988155703</v>
      </c>
      <c r="AL1493" s="1">
        <v>7.4109326000000003E-2</v>
      </c>
      <c r="AM1493" s="1">
        <v>0.15039434199999999</v>
      </c>
      <c r="AN1493" s="1">
        <f t="shared" si="1064"/>
        <v>0.5538567764845137</v>
      </c>
      <c r="AO1493" s="1">
        <f t="shared" si="1065"/>
        <v>0.43278234399678117</v>
      </c>
      <c r="AP1493" s="1">
        <f t="shared" si="1066"/>
        <v>3.0233994514160027</v>
      </c>
      <c r="AQ1493" s="1">
        <f t="shared" si="1067"/>
        <v>3.9625589485839967</v>
      </c>
      <c r="AR1493" s="1">
        <f t="shared" si="1068"/>
        <v>0.16698084487316076</v>
      </c>
      <c r="AS1493" s="1">
        <f t="shared" si="1069"/>
        <v>0.57700000000000007</v>
      </c>
      <c r="AT1493" s="1">
        <f t="shared" si="1070"/>
        <v>0.99720032895445598</v>
      </c>
      <c r="AU1493" s="1">
        <f t="shared" si="1071"/>
        <v>0.41991004082238947</v>
      </c>
      <c r="AV1493" s="1">
        <f t="shared" si="1072"/>
        <v>1.1800899591776106</v>
      </c>
      <c r="AW1493" s="1">
        <f t="shared" si="1090"/>
        <v>1.3870203184481158</v>
      </c>
      <c r="AX1493" s="1">
        <f t="shared" si="1091"/>
        <v>3.559814875483764</v>
      </c>
      <c r="AY1493" s="1">
        <f t="shared" si="1092"/>
        <v>0.3755297387015073</v>
      </c>
      <c r="AZ1493" s="1">
        <f t="shared" si="1093"/>
        <v>0.30178770415505024</v>
      </c>
      <c r="BA1493" s="1">
        <f t="shared" si="1094"/>
        <v>0.2966531803586096</v>
      </c>
      <c r="BB1493" s="1">
        <f t="shared" si="1095"/>
        <v>0.32198505571248398</v>
      </c>
      <c r="BC1493" s="1">
        <f t="shared" si="1096"/>
        <v>0.32502581478372339</v>
      </c>
      <c r="BD1493" s="1">
        <f t="shared" si="1097"/>
        <v>0.33994172570310011</v>
      </c>
      <c r="BE1493" s="1">
        <f t="shared" si="1073"/>
        <v>8.1260869174291192E-2</v>
      </c>
      <c r="BF1493" s="1">
        <f t="shared" si="1074"/>
        <v>6.5303832475557808E-2</v>
      </c>
      <c r="BG1493" s="1">
        <f t="shared" si="1075"/>
        <v>6.4192773021418306E-2</v>
      </c>
      <c r="BH1493" s="1">
        <f t="shared" si="1076"/>
        <v>6.9674336788347682E-2</v>
      </c>
      <c r="BI1493" s="1">
        <f t="shared" si="1077"/>
        <v>7.0332326554838398E-2</v>
      </c>
      <c r="BJ1493" s="1">
        <f t="shared" si="1078"/>
        <v>7.3559980082428353E-2</v>
      </c>
      <c r="BK1493" s="1">
        <f t="shared" si="1079"/>
        <v>0.34919065970292251</v>
      </c>
      <c r="BL1493" s="2">
        <f t="shared" si="1080"/>
        <v>1.5699999999999996</v>
      </c>
      <c r="BM1493" s="2">
        <f t="shared" si="1081"/>
        <v>1.261702194776211</v>
      </c>
      <c r="BN1493" s="2">
        <f t="shared" si="1082"/>
        <v>1.2402359791090165</v>
      </c>
      <c r="BO1493" s="2">
        <f t="shared" si="1083"/>
        <v>1.34614248985062</v>
      </c>
      <c r="BP1493" s="2">
        <f t="shared" si="1084"/>
        <v>1.3588551760904719</v>
      </c>
      <c r="BQ1493" s="2">
        <f t="shared" si="1085"/>
        <v>1.421215031329621</v>
      </c>
      <c r="BR1493" s="2">
        <f t="shared" si="1086"/>
        <v>6.7465354641694333</v>
      </c>
      <c r="BS1493" s="1">
        <f t="shared" si="1098"/>
        <v>7.2554194380669328</v>
      </c>
      <c r="BT1493" s="1">
        <f t="shared" si="1099"/>
        <v>5.8306870248605316</v>
      </c>
      <c r="BU1493" s="1">
        <f t="shared" si="1100"/>
        <v>5.7314854972086202</v>
      </c>
      <c r="BV1493" s="1">
        <f t="shared" si="1101"/>
        <v>6.220909800808923</v>
      </c>
      <c r="BW1493" s="1">
        <f t="shared" si="1102"/>
        <v>6.2796587631367373</v>
      </c>
      <c r="BX1493" s="1">
        <f t="shared" si="1103"/>
        <v>6.5678415057209163</v>
      </c>
      <c r="BY1493" s="1">
        <f t="shared" si="1104"/>
        <v>31.177671685568679</v>
      </c>
    </row>
    <row r="1494" spans="1:77" x14ac:dyDescent="0.25">
      <c r="A1494" s="1">
        <v>20060225</v>
      </c>
      <c r="B1494" s="1">
        <v>2006</v>
      </c>
      <c r="C1494" s="1">
        <v>2</v>
      </c>
      <c r="D1494" s="1">
        <v>4.1790000000000003</v>
      </c>
      <c r="E1494" s="1">
        <v>168.447</v>
      </c>
      <c r="F1494" s="1">
        <f t="shared" si="1087"/>
        <v>6.9858339840000001</v>
      </c>
      <c r="G1494" s="1">
        <v>243.59299999999999</v>
      </c>
      <c r="H1494" s="1">
        <v>3.2170000000000001</v>
      </c>
      <c r="I1494" s="1">
        <v>333.29914580000002</v>
      </c>
      <c r="J1494" s="1">
        <v>102.3043177</v>
      </c>
      <c r="K1494" s="1">
        <f t="shared" si="1088"/>
        <v>4.3195569295680003E-3</v>
      </c>
      <c r="L1494" s="1">
        <f t="shared" si="1089"/>
        <v>1.3258639573919999E-3</v>
      </c>
      <c r="M1494" s="1">
        <f t="shared" si="1059"/>
        <v>2.9936929721760003E-3</v>
      </c>
      <c r="N1494" s="1">
        <f t="shared" si="1060"/>
        <v>0.30694443411921879</v>
      </c>
      <c r="O1494" s="1">
        <f t="shared" si="1061"/>
        <v>2.1442628590696877</v>
      </c>
      <c r="P1494" s="1">
        <f t="shared" si="1062"/>
        <v>4.8415711249303124</v>
      </c>
      <c r="Q1494" s="1">
        <v>17.339099999999998</v>
      </c>
      <c r="R1494" s="1">
        <v>45.7273</v>
      </c>
      <c r="S1494" s="1">
        <v>0.27493403799999999</v>
      </c>
      <c r="T1494" s="1">
        <v>2.0971799999999998</v>
      </c>
      <c r="U1494" s="1">
        <v>0.48410895799999998</v>
      </c>
      <c r="V1494" s="1">
        <v>3.9877778000000003E-2</v>
      </c>
      <c r="W1494" s="1">
        <v>0.178977778</v>
      </c>
      <c r="X1494" s="1">
        <v>2.2233333000000001E-2</v>
      </c>
      <c r="Y1494" s="1">
        <v>0.14783333300000001</v>
      </c>
      <c r="Z1494" s="1">
        <v>0.63557902099999997</v>
      </c>
      <c r="AA1494" s="1">
        <v>9.5297998999999994E-2</v>
      </c>
      <c r="AB1494" s="1">
        <v>1.2222222220000001</v>
      </c>
      <c r="AC1494" s="1">
        <v>0.62011798600000001</v>
      </c>
      <c r="AD1494" s="1">
        <v>0.30848998100000002</v>
      </c>
      <c r="AE1494" s="1">
        <f t="shared" si="1063"/>
        <v>0.16025748743102394</v>
      </c>
      <c r="AF1494" s="1">
        <v>0.29981144999999998</v>
      </c>
      <c r="AG1494" s="1">
        <v>0.184349719</v>
      </c>
      <c r="AH1494" s="1">
        <v>0.32503335999999999</v>
      </c>
      <c r="AI1494" s="1">
        <v>1</v>
      </c>
      <c r="AJ1494" s="1">
        <v>0.85570156200000003</v>
      </c>
      <c r="AK1494" s="1">
        <v>1</v>
      </c>
      <c r="AL1494" s="1">
        <v>0.25725593800000002</v>
      </c>
      <c r="AM1494" s="1">
        <v>0.27493403799999999</v>
      </c>
      <c r="AN1494" s="1">
        <f t="shared" si="1064"/>
        <v>0.69151001876080187</v>
      </c>
      <c r="AO1494" s="1">
        <f t="shared" si="1065"/>
        <v>0.26088031796631772</v>
      </c>
      <c r="AP1494" s="1">
        <f t="shared" si="1066"/>
        <v>1.8224665910058282</v>
      </c>
      <c r="AQ1494" s="1">
        <f t="shared" si="1067"/>
        <v>5.1633673929941715</v>
      </c>
      <c r="AR1494" s="1">
        <f t="shared" si="1068"/>
        <v>0.23657670251422347</v>
      </c>
      <c r="AS1494" s="1">
        <f t="shared" si="1069"/>
        <v>0.56755555555000003</v>
      </c>
      <c r="AT1494" s="1">
        <f t="shared" si="1070"/>
        <v>0.77012453883721566</v>
      </c>
      <c r="AU1494" s="1">
        <f t="shared" si="1071"/>
        <v>0.33346006269607326</v>
      </c>
      <c r="AV1494" s="1">
        <f t="shared" si="1072"/>
        <v>0.88876215930392677</v>
      </c>
      <c r="AW1494" s="1">
        <f t="shared" si="1090"/>
        <v>0.79990260387423473</v>
      </c>
      <c r="AX1494" s="1">
        <f t="shared" si="1091"/>
        <v>4.2616637477655015</v>
      </c>
      <c r="AY1494" s="1">
        <f t="shared" si="1092"/>
        <v>0.5245729156115303</v>
      </c>
      <c r="AZ1494" s="1">
        <f t="shared" si="1093"/>
        <v>0.35614113449507029</v>
      </c>
      <c r="BA1494" s="1">
        <f t="shared" si="1094"/>
        <v>0.37588899253693092</v>
      </c>
      <c r="BB1494" s="1">
        <f t="shared" si="1095"/>
        <v>0.49068573555655065</v>
      </c>
      <c r="BC1494" s="1">
        <f t="shared" si="1096"/>
        <v>0.42601410956389585</v>
      </c>
      <c r="BD1494" s="1">
        <f t="shared" si="1097"/>
        <v>0.47737926517037171</v>
      </c>
      <c r="BE1494" s="1">
        <f t="shared" si="1073"/>
        <v>0.12109139299483747</v>
      </c>
      <c r="BF1494" s="1">
        <f t="shared" si="1074"/>
        <v>8.2210927776351833E-2</v>
      </c>
      <c r="BG1494" s="1">
        <f t="shared" si="1075"/>
        <v>8.67694849717143E-2</v>
      </c>
      <c r="BH1494" s="1">
        <f t="shared" si="1076"/>
        <v>0.11326894216788104</v>
      </c>
      <c r="BI1494" s="1">
        <f t="shared" si="1077"/>
        <v>9.8340269631361735E-2</v>
      </c>
      <c r="BJ1494" s="1">
        <f t="shared" si="1078"/>
        <v>0.11019730238825466</v>
      </c>
      <c r="BK1494" s="1">
        <f t="shared" si="1079"/>
        <v>0.48410895797939912</v>
      </c>
      <c r="BL1494" s="2">
        <f t="shared" si="1080"/>
        <v>1.57</v>
      </c>
      <c r="BM1494" s="2">
        <f t="shared" si="1081"/>
        <v>1.0658986854199879</v>
      </c>
      <c r="BN1494" s="2">
        <f t="shared" si="1082"/>
        <v>1.1250022651188702</v>
      </c>
      <c r="BO1494" s="2">
        <f t="shared" si="1083"/>
        <v>1.4685786892480033</v>
      </c>
      <c r="BP1494" s="2">
        <f t="shared" si="1084"/>
        <v>1.2750222745213633</v>
      </c>
      <c r="BQ1494" s="2">
        <f t="shared" si="1085"/>
        <v>1.4287536089120374</v>
      </c>
      <c r="BR1494" s="2">
        <f t="shared" si="1086"/>
        <v>6.2766728933414804</v>
      </c>
      <c r="BS1494" s="1">
        <f t="shared" si="1098"/>
        <v>6.8013048420808451</v>
      </c>
      <c r="BT1494" s="1">
        <f t="shared" si="1099"/>
        <v>4.617517127588898</v>
      </c>
      <c r="BU1494" s="1">
        <f t="shared" si="1100"/>
        <v>4.8735562758629882</v>
      </c>
      <c r="BV1494" s="1">
        <f t="shared" si="1101"/>
        <v>6.3619435351332383</v>
      </c>
      <c r="BW1494" s="1">
        <f t="shared" si="1102"/>
        <v>5.5234491525242557</v>
      </c>
      <c r="BX1494" s="1">
        <f t="shared" si="1103"/>
        <v>6.1894196423146006</v>
      </c>
      <c r="BY1494" s="1">
        <f t="shared" si="1104"/>
        <v>27.190806204866877</v>
      </c>
    </row>
    <row r="1495" spans="1:77" x14ac:dyDescent="0.25">
      <c r="A1495" s="1">
        <v>20080422</v>
      </c>
      <c r="B1495" s="1">
        <v>2008</v>
      </c>
      <c r="C1495" s="1">
        <v>4</v>
      </c>
      <c r="D1495" s="1">
        <v>11.532999999999999</v>
      </c>
      <c r="E1495" s="1">
        <v>168.30600000000001</v>
      </c>
      <c r="F1495" s="1">
        <f t="shared" si="1087"/>
        <v>6.9799864320000005</v>
      </c>
      <c r="G1495" s="1">
        <v>412.26299999999998</v>
      </c>
      <c r="H1495" s="1">
        <v>4.5090000000000003</v>
      </c>
      <c r="I1495" s="1">
        <v>322.9563958</v>
      </c>
      <c r="J1495" s="1">
        <v>162.138125</v>
      </c>
      <c r="K1495" s="1">
        <f t="shared" si="1088"/>
        <v>4.1855148895679995E-3</v>
      </c>
      <c r="L1495" s="1">
        <f t="shared" si="1089"/>
        <v>2.1013100999999999E-3</v>
      </c>
      <c r="M1495" s="1">
        <f t="shared" si="1059"/>
        <v>2.0842047895679996E-3</v>
      </c>
      <c r="N1495" s="1">
        <f t="shared" si="1060"/>
        <v>0.5020433938097596</v>
      </c>
      <c r="O1495" s="1">
        <f t="shared" si="1061"/>
        <v>3.504256077067355</v>
      </c>
      <c r="P1495" s="1">
        <f t="shared" si="1062"/>
        <v>3.4757303549326455</v>
      </c>
      <c r="Q1495" s="1">
        <v>40.289099999999998</v>
      </c>
      <c r="R1495" s="1">
        <v>13.853999999999999</v>
      </c>
      <c r="S1495" s="1">
        <v>0.74412252000000001</v>
      </c>
      <c r="T1495" s="1">
        <v>4.2284100000000002</v>
      </c>
      <c r="U1495" s="1">
        <v>0.93528772000000004</v>
      </c>
      <c r="V1495" s="1">
        <v>4.7022222000000002E-2</v>
      </c>
      <c r="W1495" s="1">
        <v>0.22782222199999999</v>
      </c>
      <c r="X1495" s="1">
        <v>2.8122221999999999E-2</v>
      </c>
      <c r="Y1495" s="1">
        <v>0.17626666699999999</v>
      </c>
      <c r="Z1495" s="1">
        <v>0.65782664999999996</v>
      </c>
      <c r="AA1495" s="1">
        <v>0.127584688</v>
      </c>
      <c r="AB1495" s="1">
        <v>2.1555555559999999</v>
      </c>
      <c r="AC1495" s="1">
        <v>0.64770504600000001</v>
      </c>
      <c r="AD1495" s="1">
        <v>0.59175089700000005</v>
      </c>
      <c r="AE1495" s="1">
        <f t="shared" si="1063"/>
        <v>0.50760379767014119</v>
      </c>
      <c r="AF1495" s="1">
        <v>0.59068084300000001</v>
      </c>
      <c r="AG1495" s="1">
        <v>0.52768495299999996</v>
      </c>
      <c r="AH1495" s="1">
        <v>0.52129703800000005</v>
      </c>
      <c r="AI1495" s="1">
        <v>1</v>
      </c>
      <c r="AJ1495" s="1">
        <v>0.88092553799999995</v>
      </c>
      <c r="AK1495" s="1">
        <v>1</v>
      </c>
      <c r="AL1495" s="1">
        <v>0.94723900000000005</v>
      </c>
      <c r="AM1495" s="1">
        <v>0.74412252000000001</v>
      </c>
      <c r="AN1495" s="1">
        <f t="shared" si="1064"/>
        <v>0.40824910312106599</v>
      </c>
      <c r="AO1495" s="1">
        <f t="shared" si="1065"/>
        <v>0.69673071394335262</v>
      </c>
      <c r="AP1495" s="1">
        <f t="shared" si="1066"/>
        <v>4.8631709300822745</v>
      </c>
      <c r="AQ1495" s="1">
        <f t="shared" si="1067"/>
        <v>2.1168155019177259</v>
      </c>
      <c r="AR1495" s="1">
        <f t="shared" si="1068"/>
        <v>7.7547189965613245E-2</v>
      </c>
      <c r="AS1495" s="1">
        <f t="shared" si="1069"/>
        <v>0.59088888890000002</v>
      </c>
      <c r="AT1495" s="1">
        <f t="shared" si="1070"/>
        <v>1.130314026270886</v>
      </c>
      <c r="AU1495" s="1">
        <f t="shared" si="1071"/>
        <v>0.56858736630193096</v>
      </c>
      <c r="AV1495" s="1">
        <f t="shared" si="1072"/>
        <v>1.586968189698069</v>
      </c>
      <c r="AW1495" s="1">
        <f t="shared" si="1090"/>
        <v>2.3544476546434598</v>
      </c>
      <c r="AX1495" s="1">
        <f t="shared" si="1091"/>
        <v>2.479846244465775</v>
      </c>
      <c r="AY1495" s="1">
        <f t="shared" si="1092"/>
        <v>3.9714030771215234</v>
      </c>
      <c r="AZ1495" s="1">
        <f t="shared" si="1093"/>
        <v>3.7154636161381109</v>
      </c>
      <c r="BA1495" s="1">
        <f t="shared" si="1094"/>
        <v>4.0282153153698586</v>
      </c>
      <c r="BB1495" s="1">
        <f t="shared" si="1095"/>
        <v>3.4017228061381908</v>
      </c>
      <c r="BC1495" s="1">
        <f t="shared" si="1096"/>
        <v>3.5857366787697367</v>
      </c>
      <c r="BD1495" s="1">
        <f t="shared" si="1097"/>
        <v>3.9571146547519986</v>
      </c>
      <c r="BE1495" s="1">
        <f t="shared" si="1073"/>
        <v>0.87844001173668895</v>
      </c>
      <c r="BF1495" s="1">
        <f t="shared" si="1074"/>
        <v>0.82182841660414307</v>
      </c>
      <c r="BG1495" s="1">
        <f t="shared" si="1075"/>
        <v>0.89100638746449023</v>
      </c>
      <c r="BH1495" s="1">
        <f t="shared" si="1076"/>
        <v>0.75243166299675934</v>
      </c>
      <c r="BI1495" s="1">
        <f t="shared" si="1077"/>
        <v>0.79313394007494731</v>
      </c>
      <c r="BJ1495" s="1">
        <f t="shared" si="1078"/>
        <v>0.87527953629004118</v>
      </c>
      <c r="BK1495" s="1">
        <f t="shared" si="1079"/>
        <v>0.93528772020787609</v>
      </c>
      <c r="BL1495" s="2">
        <f t="shared" si="1080"/>
        <v>1.5699999999999998</v>
      </c>
      <c r="BM1495" s="2">
        <f t="shared" si="1081"/>
        <v>1.4688204052973639</v>
      </c>
      <c r="BN1495" s="2">
        <f t="shared" si="1082"/>
        <v>1.5924593707356784</v>
      </c>
      <c r="BO1495" s="2">
        <f t="shared" si="1083"/>
        <v>1.3447904183797701</v>
      </c>
      <c r="BP1495" s="2">
        <f t="shared" si="1084"/>
        <v>1.4175359378904524</v>
      </c>
      <c r="BQ1495" s="2">
        <f t="shared" si="1085"/>
        <v>1.5643514111550689</v>
      </c>
      <c r="BR1495" s="2">
        <f t="shared" si="1086"/>
        <v>1.6716015904413479</v>
      </c>
      <c r="BS1495" s="1">
        <f t="shared" si="1098"/>
        <v>7.0979267198381599</v>
      </c>
      <c r="BT1495" s="1">
        <f t="shared" si="1099"/>
        <v>6.6404965614036149</v>
      </c>
      <c r="BU1495" s="1">
        <f t="shared" si="1100"/>
        <v>7.1994649157970931</v>
      </c>
      <c r="BV1495" s="1">
        <f t="shared" si="1101"/>
        <v>6.0797604096815974</v>
      </c>
      <c r="BW1495" s="1">
        <f t="shared" si="1102"/>
        <v>6.4086408980149603</v>
      </c>
      <c r="BX1495" s="1">
        <f t="shared" si="1103"/>
        <v>7.0723896053847746</v>
      </c>
      <c r="BY1495" s="1">
        <f t="shared" si="1104"/>
        <v>7.5572647093742713</v>
      </c>
    </row>
    <row r="1496" spans="1:77" x14ac:dyDescent="0.25">
      <c r="A1496" s="1">
        <v>20060306</v>
      </c>
      <c r="B1496" s="1">
        <v>2006</v>
      </c>
      <c r="C1496" s="1">
        <v>3</v>
      </c>
      <c r="D1496" s="1">
        <v>5.173</v>
      </c>
      <c r="E1496" s="1">
        <v>168.23400000000001</v>
      </c>
      <c r="F1496" s="1">
        <f t="shared" si="1087"/>
        <v>6.977000448000001</v>
      </c>
      <c r="G1496" s="1">
        <v>271.255</v>
      </c>
      <c r="H1496" s="1">
        <v>4.3849999999999998</v>
      </c>
      <c r="I1496" s="1">
        <v>312.30134040000002</v>
      </c>
      <c r="J1496" s="1">
        <v>132.1941793</v>
      </c>
      <c r="K1496" s="1">
        <f t="shared" si="1088"/>
        <v>4.047425371584E-3</v>
      </c>
      <c r="L1496" s="1">
        <f t="shared" si="1089"/>
        <v>1.713236563728E-3</v>
      </c>
      <c r="M1496" s="1">
        <f t="shared" si="1059"/>
        <v>2.334188807856E-3</v>
      </c>
      <c r="N1496" s="1">
        <f t="shared" si="1060"/>
        <v>0.42329046404566761</v>
      </c>
      <c r="O1496" s="1">
        <f t="shared" si="1061"/>
        <v>2.9532977572807511</v>
      </c>
      <c r="P1496" s="1">
        <f t="shared" si="1062"/>
        <v>4.0237026907192499</v>
      </c>
      <c r="Q1496" s="1">
        <v>24.250499999999999</v>
      </c>
      <c r="R1496" s="1">
        <v>7.3404800000000003</v>
      </c>
      <c r="S1496" s="1">
        <v>0.76764000399999999</v>
      </c>
      <c r="T1496" s="1">
        <v>2.5297200000000002</v>
      </c>
      <c r="U1496" s="1">
        <v>0.61749462499999996</v>
      </c>
      <c r="V1496" s="1">
        <v>4.5199999999999997E-2</v>
      </c>
      <c r="W1496" s="1">
        <v>0.18601111100000001</v>
      </c>
      <c r="X1496" s="1">
        <v>2.7322222E-2</v>
      </c>
      <c r="Y1496" s="1">
        <v>0.160533333</v>
      </c>
      <c r="Z1496" s="1">
        <v>0.60901532999999997</v>
      </c>
      <c r="AA1496" s="1">
        <v>7.3519510999999996E-2</v>
      </c>
      <c r="AB1496" s="1">
        <v>1.4444444439999999</v>
      </c>
      <c r="AC1496" s="1">
        <v>0.58717900899999997</v>
      </c>
      <c r="AD1496" s="1">
        <v>0.37979392099999998</v>
      </c>
      <c r="AE1496" s="1">
        <f t="shared" si="1063"/>
        <v>0.24769334273451868</v>
      </c>
      <c r="AF1496" s="1">
        <v>0.33971170899999997</v>
      </c>
      <c r="AG1496" s="1">
        <v>0.21744924800000001</v>
      </c>
      <c r="AH1496" s="1">
        <v>0.35156124900000002</v>
      </c>
      <c r="AI1496" s="1">
        <v>1</v>
      </c>
      <c r="AJ1496" s="1">
        <v>0.83868711799999995</v>
      </c>
      <c r="AK1496" s="1">
        <v>1</v>
      </c>
      <c r="AL1496" s="1">
        <v>0.98182353499999997</v>
      </c>
      <c r="AM1496" s="1">
        <v>0.76764000399999999</v>
      </c>
      <c r="AN1496" s="1">
        <f t="shared" si="1064"/>
        <v>0.62020607915061476</v>
      </c>
      <c r="AO1496" s="1">
        <f t="shared" si="1065"/>
        <v>0.3376355500487942</v>
      </c>
      <c r="AP1496" s="1">
        <f t="shared" si="1066"/>
        <v>2.3556833839511637</v>
      </c>
      <c r="AQ1496" s="1">
        <f t="shared" si="1067"/>
        <v>4.6213170640488368</v>
      </c>
      <c r="AR1496" s="1">
        <f t="shared" si="1068"/>
        <v>0.20278335439948655</v>
      </c>
      <c r="AS1496" s="1">
        <f t="shared" si="1069"/>
        <v>0.57311111110000001</v>
      </c>
      <c r="AT1496" s="1">
        <f t="shared" si="1070"/>
        <v>0.85957962185909953</v>
      </c>
      <c r="AU1496" s="1">
        <f t="shared" si="1071"/>
        <v>0.37527984882390897</v>
      </c>
      <c r="AV1496" s="1">
        <f t="shared" si="1072"/>
        <v>1.0691645951760909</v>
      </c>
      <c r="AW1496" s="1">
        <f t="shared" si="1090"/>
        <v>1.0858531298719014</v>
      </c>
      <c r="AX1496" s="1">
        <f t="shared" si="1091"/>
        <v>3.9645403842635112</v>
      </c>
      <c r="AY1496" s="1">
        <f t="shared" si="1092"/>
        <v>2.1452745434255034</v>
      </c>
      <c r="AZ1496" s="1">
        <f t="shared" si="1093"/>
        <v>1.5950516284062846</v>
      </c>
      <c r="BA1496" s="1">
        <f t="shared" si="1094"/>
        <v>1.7754653539130276</v>
      </c>
      <c r="BB1496" s="1">
        <f t="shared" si="1095"/>
        <v>2.118265641878188</v>
      </c>
      <c r="BC1496" s="1">
        <f t="shared" si="1096"/>
        <v>1.824290070711994</v>
      </c>
      <c r="BD1496" s="1">
        <f t="shared" si="1097"/>
        <v>2.1780729546604629</v>
      </c>
      <c r="BE1496" s="1">
        <f t="shared" si="1073"/>
        <v>0.52365301308769596</v>
      </c>
      <c r="BF1496" s="1">
        <f t="shared" si="1074"/>
        <v>0.3893457803828137</v>
      </c>
      <c r="BG1496" s="1">
        <f t="shared" si="1075"/>
        <v>0.43338405569517968</v>
      </c>
      <c r="BH1496" s="1">
        <f t="shared" si="1076"/>
        <v>0.51706024727187783</v>
      </c>
      <c r="BI1496" s="1">
        <f t="shared" si="1077"/>
        <v>0.4453019755452457</v>
      </c>
      <c r="BJ1496" s="1">
        <f t="shared" si="1078"/>
        <v>0.53165897527109629</v>
      </c>
      <c r="BK1496" s="1">
        <f t="shared" si="1079"/>
        <v>0.61749462525806897</v>
      </c>
      <c r="BL1496" s="2">
        <f t="shared" si="1080"/>
        <v>1.57</v>
      </c>
      <c r="BM1496" s="2">
        <f t="shared" si="1081"/>
        <v>1.1673242775720416</v>
      </c>
      <c r="BN1496" s="2">
        <f t="shared" si="1082"/>
        <v>1.299358450034324</v>
      </c>
      <c r="BO1496" s="2">
        <f t="shared" si="1083"/>
        <v>1.5502337768099486</v>
      </c>
      <c r="BP1496" s="2">
        <f t="shared" si="1084"/>
        <v>1.3350903826250948</v>
      </c>
      <c r="BQ1496" s="2">
        <f t="shared" si="1085"/>
        <v>1.5940032241079334</v>
      </c>
      <c r="BR1496" s="2">
        <f t="shared" si="1086"/>
        <v>1.851352971195092</v>
      </c>
      <c r="BS1496" s="1">
        <f t="shared" si="1098"/>
        <v>6.4318946878932399</v>
      </c>
      <c r="BT1496" s="1">
        <f t="shared" si="1099"/>
        <v>4.7822336432894437</v>
      </c>
      <c r="BU1496" s="1">
        <f t="shared" si="1100"/>
        <v>5.3231444028311845</v>
      </c>
      <c r="BV1496" s="1">
        <f t="shared" si="1101"/>
        <v>6.3509174484436803</v>
      </c>
      <c r="BW1496" s="1">
        <f t="shared" si="1102"/>
        <v>5.4695291336711458</v>
      </c>
      <c r="BX1496" s="1">
        <f t="shared" si="1103"/>
        <v>6.5302298532640215</v>
      </c>
      <c r="BY1496" s="1">
        <f t="shared" si="1104"/>
        <v>7.584526968691133</v>
      </c>
    </row>
    <row r="1497" spans="1:77" x14ac:dyDescent="0.25">
      <c r="A1497" s="1">
        <v>20120501</v>
      </c>
      <c r="B1497" s="1">
        <v>2012</v>
      </c>
      <c r="C1497" s="1">
        <v>5</v>
      </c>
      <c r="D1497" s="1">
        <v>12.593999999999999</v>
      </c>
      <c r="E1497" s="1">
        <v>168.20599999999999</v>
      </c>
      <c r="F1497" s="1">
        <f t="shared" si="1087"/>
        <v>6.9758392320000002</v>
      </c>
      <c r="G1497" s="1">
        <v>432.90300000000002</v>
      </c>
      <c r="H1497" s="1">
        <v>3.7130000000000001</v>
      </c>
      <c r="I1497" s="1">
        <v>309.44099999999997</v>
      </c>
      <c r="J1497" s="1">
        <v>191.5846875</v>
      </c>
      <c r="K1497" s="1">
        <f t="shared" si="1088"/>
        <v>4.0103553599999996E-3</v>
      </c>
      <c r="L1497" s="1">
        <f t="shared" si="1089"/>
        <v>2.4829375499999997E-3</v>
      </c>
      <c r="M1497" s="1">
        <f t="shared" si="1059"/>
        <v>1.5274178099999999E-3</v>
      </c>
      <c r="N1497" s="1">
        <f t="shared" si="1060"/>
        <v>0.61913155496524386</v>
      </c>
      <c r="O1497" s="1">
        <f t="shared" si="1061"/>
        <v>4.3189621908957125</v>
      </c>
      <c r="P1497" s="1">
        <f t="shared" si="1062"/>
        <v>2.6568770411042877</v>
      </c>
      <c r="Q1497" s="1">
        <v>26.7683</v>
      </c>
      <c r="R1497" s="1">
        <v>27.317900000000002</v>
      </c>
      <c r="S1497" s="1">
        <v>0.49491922199999999</v>
      </c>
      <c r="T1497" s="1">
        <v>5.0069999999999997</v>
      </c>
      <c r="U1497" s="1">
        <v>1.098550146</v>
      </c>
      <c r="V1497" s="1">
        <v>3.5733332999999999E-2</v>
      </c>
      <c r="W1497" s="1">
        <v>0.17595555600000001</v>
      </c>
      <c r="X1497" s="1">
        <v>2.1577777999999999E-2</v>
      </c>
      <c r="Y1497" s="1">
        <v>0.13927777799999999</v>
      </c>
      <c r="Z1497" s="1">
        <v>0.662397652</v>
      </c>
      <c r="AA1497" s="1">
        <v>0.116351204</v>
      </c>
      <c r="AB1497" s="1">
        <v>1.3444444440000001</v>
      </c>
      <c r="AC1497" s="1">
        <v>0.65337308800000005</v>
      </c>
      <c r="AD1497" s="1">
        <v>0.61144644400000003</v>
      </c>
      <c r="AE1497" s="1">
        <f t="shared" si="1063"/>
        <v>0.53175529613733918</v>
      </c>
      <c r="AF1497" s="1">
        <v>0.63147317800000002</v>
      </c>
      <c r="AG1497" s="1">
        <v>0.59061322900000002</v>
      </c>
      <c r="AH1497" s="1">
        <v>0.54961302400000001</v>
      </c>
      <c r="AI1497" s="1">
        <v>1</v>
      </c>
      <c r="AJ1497" s="1">
        <v>0.87214937800000003</v>
      </c>
      <c r="AK1497" s="1">
        <v>1</v>
      </c>
      <c r="AL1497" s="1">
        <v>0.58076356200000001</v>
      </c>
      <c r="AM1497" s="1">
        <v>0.49491922199999999</v>
      </c>
      <c r="AN1497" s="1">
        <f t="shared" si="1064"/>
        <v>0.38855355587741358</v>
      </c>
      <c r="AO1497" s="1">
        <f t="shared" si="1065"/>
        <v>0.73447371102352776</v>
      </c>
      <c r="AP1497" s="1">
        <f t="shared" si="1066"/>
        <v>5.1235705282305561</v>
      </c>
      <c r="AQ1497" s="1">
        <f t="shared" si="1067"/>
        <v>1.8522687037694441</v>
      </c>
      <c r="AR1497" s="1">
        <f t="shared" si="1068"/>
        <v>7.2968673101593898E-2</v>
      </c>
      <c r="AS1497" s="1">
        <f t="shared" si="1069"/>
        <v>0.57061111110000007</v>
      </c>
      <c r="AT1497" s="1">
        <f t="shared" si="1070"/>
        <v>1.9964931440257732</v>
      </c>
      <c r="AU1497" s="1">
        <f t="shared" si="1071"/>
        <v>0.51744517324037165</v>
      </c>
      <c r="AV1497" s="1">
        <f t="shared" si="1072"/>
        <v>0.82699927075962842</v>
      </c>
      <c r="AW1497" s="1">
        <f t="shared" si="1090"/>
        <v>1.6267845433306898</v>
      </c>
      <c r="AX1497" s="1">
        <f t="shared" si="1091"/>
        <v>2.2587437343978638</v>
      </c>
      <c r="AY1497" s="1">
        <f t="shared" si="1092"/>
        <v>2.6242887971627855</v>
      </c>
      <c r="AZ1497" s="1">
        <f t="shared" si="1093"/>
        <v>2.5019938360675682</v>
      </c>
      <c r="BA1497" s="1">
        <f t="shared" si="1094"/>
        <v>1.9662878121197458</v>
      </c>
      <c r="BB1497" s="1">
        <f t="shared" si="1095"/>
        <v>1.7923475920645864</v>
      </c>
      <c r="BC1497" s="1">
        <f t="shared" si="1096"/>
        <v>2.6785850569050966</v>
      </c>
      <c r="BD1497" s="1">
        <f t="shared" si="1097"/>
        <v>2.2773879374020365</v>
      </c>
      <c r="BE1497" s="1">
        <f t="shared" si="1073"/>
        <v>0.57577648109550172</v>
      </c>
      <c r="BF1497" s="1">
        <f t="shared" si="1074"/>
        <v>0.54894461623701396</v>
      </c>
      <c r="BG1497" s="1">
        <f t="shared" si="1075"/>
        <v>0.43140917970128922</v>
      </c>
      <c r="BH1497" s="1">
        <f t="shared" si="1076"/>
        <v>0.393246197055243</v>
      </c>
      <c r="BI1497" s="1">
        <f t="shared" si="1077"/>
        <v>0.58768923605024392</v>
      </c>
      <c r="BJ1497" s="1">
        <f t="shared" si="1078"/>
        <v>0.49966543853875595</v>
      </c>
      <c r="BK1497" s="1">
        <f t="shared" si="1079"/>
        <v>1.0985501458383695</v>
      </c>
      <c r="BL1497" s="2">
        <f t="shared" si="1080"/>
        <v>1.5699999999999994</v>
      </c>
      <c r="BM1497" s="2">
        <f t="shared" si="1081"/>
        <v>1.4968361435193136</v>
      </c>
      <c r="BN1497" s="2">
        <f t="shared" si="1082"/>
        <v>1.1763460897922311</v>
      </c>
      <c r="BO1497" s="2">
        <f t="shared" si="1083"/>
        <v>1.0722850787549383</v>
      </c>
      <c r="BP1497" s="2">
        <f t="shared" si="1084"/>
        <v>1.6024831351974635</v>
      </c>
      <c r="BQ1497" s="2">
        <f t="shared" si="1085"/>
        <v>1.3624640190465316</v>
      </c>
      <c r="BR1497" s="2">
        <f t="shared" si="1086"/>
        <v>2.9954744342538833</v>
      </c>
      <c r="BS1497" s="1">
        <f t="shared" si="1098"/>
        <v>7.1557862240333199</v>
      </c>
      <c r="BT1497" s="1">
        <f t="shared" si="1099"/>
        <v>6.822318124478131</v>
      </c>
      <c r="BU1497" s="1">
        <f t="shared" si="1100"/>
        <v>5.3615803465163765</v>
      </c>
      <c r="BV1497" s="1">
        <f t="shared" si="1101"/>
        <v>4.887288404325524</v>
      </c>
      <c r="BW1497" s="1">
        <f t="shared" si="1102"/>
        <v>7.3038386898673471</v>
      </c>
      <c r="BX1497" s="1">
        <f t="shared" si="1103"/>
        <v>6.2098734128880517</v>
      </c>
      <c r="BY1497" s="1">
        <f t="shared" si="1104"/>
        <v>13.652850121705695</v>
      </c>
    </row>
    <row r="1498" spans="1:77" x14ac:dyDescent="0.25">
      <c r="A1498" s="1">
        <v>20130222</v>
      </c>
      <c r="B1498" s="1">
        <v>2013</v>
      </c>
      <c r="C1498" s="1">
        <v>2</v>
      </c>
      <c r="D1498" s="1">
        <v>1.8620000000000001</v>
      </c>
      <c r="E1498" s="1">
        <v>168.04400000000001</v>
      </c>
      <c r="F1498" s="1">
        <f t="shared" si="1087"/>
        <v>6.9691207680000007</v>
      </c>
      <c r="G1498" s="1">
        <v>234.65700000000001</v>
      </c>
      <c r="H1498" s="1">
        <v>3.6949999999999998</v>
      </c>
      <c r="I1498" s="1">
        <v>320.63872930000002</v>
      </c>
      <c r="J1498" s="1">
        <v>97.478304750000007</v>
      </c>
      <c r="K1498" s="1">
        <f t="shared" si="1088"/>
        <v>4.1554779317280006E-3</v>
      </c>
      <c r="L1498" s="1">
        <f t="shared" si="1089"/>
        <v>1.2633188295599999E-3</v>
      </c>
      <c r="M1498" s="1">
        <f t="shared" si="1059"/>
        <v>2.8921591021680007E-3</v>
      </c>
      <c r="N1498" s="1">
        <f t="shared" si="1060"/>
        <v>0.30401288379232611</v>
      </c>
      <c r="O1498" s="1">
        <f t="shared" si="1061"/>
        <v>2.1187025021766708</v>
      </c>
      <c r="P1498" s="1">
        <f t="shared" si="1062"/>
        <v>4.8504182658233299</v>
      </c>
      <c r="Q1498" s="1">
        <v>18.039300000000001</v>
      </c>
      <c r="R1498" s="1">
        <v>48.043500000000002</v>
      </c>
      <c r="S1498" s="1">
        <v>0.272980261</v>
      </c>
      <c r="T1498" s="1">
        <v>2.6415600000000001</v>
      </c>
      <c r="U1498" s="1">
        <v>0.55227693499999997</v>
      </c>
      <c r="V1498" s="1">
        <v>3.4688889000000001E-2</v>
      </c>
      <c r="W1498" s="1">
        <v>0.18836666699999999</v>
      </c>
      <c r="X1498" s="1">
        <v>2.0033333E-2</v>
      </c>
      <c r="Y1498" s="1">
        <v>0.133177778</v>
      </c>
      <c r="Z1498" s="1">
        <v>0.68896637599999999</v>
      </c>
      <c r="AA1498" s="1">
        <v>0.17163689100000001</v>
      </c>
      <c r="AB1498" s="1">
        <v>1.566666667</v>
      </c>
      <c r="AC1498" s="1">
        <v>0.68631830599999999</v>
      </c>
      <c r="AD1498" s="1">
        <v>0.28387391000000001</v>
      </c>
      <c r="AE1498" s="1">
        <f t="shared" si="1063"/>
        <v>0.1300722378908645</v>
      </c>
      <c r="AF1498" s="1">
        <v>0.20633616399999999</v>
      </c>
      <c r="AG1498" s="1">
        <v>0.123092483</v>
      </c>
      <c r="AH1498" s="1">
        <v>0.26319722400000001</v>
      </c>
      <c r="AI1498" s="1">
        <v>1</v>
      </c>
      <c r="AJ1498" s="1">
        <v>0.91534132099999999</v>
      </c>
      <c r="AK1498" s="1">
        <v>1</v>
      </c>
      <c r="AL1498" s="1">
        <v>0.25438273700000003</v>
      </c>
      <c r="AM1498" s="1">
        <v>0.272980261</v>
      </c>
      <c r="AN1498" s="1">
        <f t="shared" si="1064"/>
        <v>0.71612609042133835</v>
      </c>
      <c r="AO1498" s="1">
        <f t="shared" si="1065"/>
        <v>0.24077756025162222</v>
      </c>
      <c r="AP1498" s="1">
        <f t="shared" si="1066"/>
        <v>1.6780078956179518</v>
      </c>
      <c r="AQ1498" s="1">
        <f t="shared" si="1067"/>
        <v>5.2911128723820493</v>
      </c>
      <c r="AR1498" s="1">
        <f t="shared" si="1068"/>
        <v>0.23542357400704589</v>
      </c>
      <c r="AS1498" s="1">
        <f t="shared" si="1069"/>
        <v>0.57616666667500005</v>
      </c>
      <c r="AT1498" s="1">
        <f t="shared" si="1070"/>
        <v>0.56550228840825845</v>
      </c>
      <c r="AU1498" s="1">
        <f t="shared" si="1071"/>
        <v>0.33439946503717094</v>
      </c>
      <c r="AV1498" s="1">
        <f t="shared" si="1072"/>
        <v>1.2322672019628291</v>
      </c>
      <c r="AW1498" s="1">
        <f t="shared" si="1090"/>
        <v>0.95542297101406914</v>
      </c>
      <c r="AX1498" s="1">
        <f t="shared" si="1091"/>
        <v>4.4852915628299996</v>
      </c>
      <c r="AY1498" s="1">
        <f t="shared" si="1092"/>
        <v>0.39415425007142968</v>
      </c>
      <c r="AZ1498" s="1">
        <f t="shared" si="1093"/>
        <v>0.25880715255082948</v>
      </c>
      <c r="BA1498" s="1">
        <f t="shared" si="1094"/>
        <v>0.28299539574942872</v>
      </c>
      <c r="BB1498" s="1">
        <f t="shared" si="1095"/>
        <v>0.35898157381927004</v>
      </c>
      <c r="BC1498" s="1">
        <f t="shared" si="1096"/>
        <v>0.31995813266723044</v>
      </c>
      <c r="BD1498" s="1">
        <f t="shared" si="1097"/>
        <v>0.34753946591438989</v>
      </c>
      <c r="BE1498" s="1">
        <f t="shared" si="1073"/>
        <v>8.2406722280429362E-2</v>
      </c>
      <c r="BF1498" s="1">
        <f t="shared" si="1074"/>
        <v>5.4109397883138149E-2</v>
      </c>
      <c r="BG1498" s="1">
        <f t="shared" si="1075"/>
        <v>5.9166488703184424E-2</v>
      </c>
      <c r="BH1498" s="1">
        <f t="shared" si="1076"/>
        <v>7.5053091149353379E-2</v>
      </c>
      <c r="BI1498" s="1">
        <f t="shared" si="1077"/>
        <v>6.6894371874196432E-2</v>
      </c>
      <c r="BJ1498" s="1">
        <f t="shared" si="1078"/>
        <v>7.2660863719992183E-2</v>
      </c>
      <c r="BK1498" s="1">
        <f t="shared" si="1079"/>
        <v>0.55227693540699363</v>
      </c>
      <c r="BL1498" s="2">
        <f t="shared" si="1080"/>
        <v>1.5699999999999998</v>
      </c>
      <c r="BM1498" s="2">
        <f t="shared" si="1081"/>
        <v>1.030883795953403</v>
      </c>
      <c r="BN1498" s="2">
        <f t="shared" si="1082"/>
        <v>1.127230700280627</v>
      </c>
      <c r="BO1498" s="2">
        <f t="shared" si="1083"/>
        <v>1.4298997684132966</v>
      </c>
      <c r="BP1498" s="2">
        <f t="shared" si="1084"/>
        <v>1.2744611232696779</v>
      </c>
      <c r="BQ1498" s="2">
        <f t="shared" si="1085"/>
        <v>1.3843234251228049</v>
      </c>
      <c r="BR1498" s="2">
        <f t="shared" si="1086"/>
        <v>10.521893901304944</v>
      </c>
      <c r="BS1498" s="1">
        <f t="shared" si="1098"/>
        <v>7.5093652008909917</v>
      </c>
      <c r="BT1498" s="1">
        <f t="shared" si="1099"/>
        <v>4.9307534417164929</v>
      </c>
      <c r="BU1498" s="1">
        <f t="shared" si="1100"/>
        <v>5.3915840726517983</v>
      </c>
      <c r="BV1498" s="1">
        <f t="shared" si="1101"/>
        <v>6.8392608673152218</v>
      </c>
      <c r="BW1498" s="1">
        <f t="shared" si="1102"/>
        <v>6.0957923624011228</v>
      </c>
      <c r="BX1498" s="1">
        <f t="shared" si="1103"/>
        <v>6.621267614901539</v>
      </c>
      <c r="BY1498" s="1">
        <f t="shared" si="1104"/>
        <v>50.326588477660195</v>
      </c>
    </row>
    <row r="1499" spans="1:77" x14ac:dyDescent="0.25">
      <c r="A1499" s="1">
        <v>20060507</v>
      </c>
      <c r="B1499" s="1">
        <v>2006</v>
      </c>
      <c r="C1499" s="1">
        <v>5</v>
      </c>
      <c r="D1499" s="1">
        <v>14.705</v>
      </c>
      <c r="E1499" s="1">
        <v>167.85</v>
      </c>
      <c r="F1499" s="1">
        <f t="shared" si="1087"/>
        <v>6.9610751999999998</v>
      </c>
      <c r="G1499" s="1">
        <v>443.15300000000002</v>
      </c>
      <c r="H1499" s="1">
        <v>2.681</v>
      </c>
      <c r="I1499" s="1">
        <v>366.15914579999998</v>
      </c>
      <c r="J1499" s="1">
        <v>233.27151019999999</v>
      </c>
      <c r="K1499" s="1">
        <f t="shared" si="1088"/>
        <v>4.7454225295679988E-3</v>
      </c>
      <c r="L1499" s="1">
        <f t="shared" si="1089"/>
        <v>3.0231987721919995E-3</v>
      </c>
      <c r="M1499" s="1">
        <f t="shared" si="1059"/>
        <v>1.7222237573759993E-3</v>
      </c>
      <c r="N1499" s="1">
        <f t="shared" si="1060"/>
        <v>0.63707683633120382</v>
      </c>
      <c r="O1499" s="1">
        <f t="shared" si="1061"/>
        <v>4.4347397658796019</v>
      </c>
      <c r="P1499" s="1">
        <f t="shared" si="1062"/>
        <v>2.5263354341203978</v>
      </c>
      <c r="Q1499" s="1">
        <v>19.777100000000001</v>
      </c>
      <c r="R1499" s="1">
        <v>38.8446</v>
      </c>
      <c r="S1499" s="1">
        <v>0.33736824399999998</v>
      </c>
      <c r="T1499" s="1">
        <v>3.2303299999999999</v>
      </c>
      <c r="U1499" s="1">
        <v>0.77265662700000004</v>
      </c>
      <c r="V1499" s="1">
        <v>4.1011111000000003E-2</v>
      </c>
      <c r="W1499" s="1">
        <v>0.174744444</v>
      </c>
      <c r="X1499" s="1">
        <v>2.5322221999999998E-2</v>
      </c>
      <c r="Y1499" s="1">
        <v>0.14768888899999999</v>
      </c>
      <c r="Z1499" s="1">
        <v>0.61983726400000005</v>
      </c>
      <c r="AA1499" s="1">
        <v>8.3910540000000006E-2</v>
      </c>
      <c r="AB1499" s="1">
        <v>1.188888889</v>
      </c>
      <c r="AC1499" s="1">
        <v>0.600598207</v>
      </c>
      <c r="AD1499" s="1">
        <v>0.62123690899999995</v>
      </c>
      <c r="AE1499" s="1">
        <f t="shared" si="1063"/>
        <v>0.54376077130594724</v>
      </c>
      <c r="AF1499" s="1">
        <v>0.71116078800000004</v>
      </c>
      <c r="AG1499" s="1">
        <v>0.71540610999999998</v>
      </c>
      <c r="AH1499" s="1">
        <v>0.60595142800000001</v>
      </c>
      <c r="AI1499" s="1">
        <v>1</v>
      </c>
      <c r="AJ1499" s="1">
        <v>0.84680510899999994</v>
      </c>
      <c r="AK1499" s="1">
        <v>1</v>
      </c>
      <c r="AL1499" s="1">
        <v>0.34907094700000002</v>
      </c>
      <c r="AM1499" s="1">
        <v>0.33736824399999998</v>
      </c>
      <c r="AN1499" s="1">
        <f t="shared" si="1064"/>
        <v>0.37876309085124099</v>
      </c>
      <c r="AO1499" s="1">
        <f t="shared" si="1065"/>
        <v>0.75307674854760265</v>
      </c>
      <c r="AP1499" s="1">
        <f t="shared" si="1066"/>
        <v>5.2422238780113526</v>
      </c>
      <c r="AQ1499" s="1">
        <f t="shared" si="1067"/>
        <v>1.7188513219886472</v>
      </c>
      <c r="AR1499" s="1">
        <f t="shared" si="1068"/>
        <v>6.8289712644583292E-2</v>
      </c>
      <c r="AS1499" s="1">
        <f t="shared" si="1069"/>
        <v>0.56672222222500002</v>
      </c>
      <c r="AT1499" s="1">
        <f t="shared" si="1070"/>
        <v>2.265085245327501</v>
      </c>
      <c r="AU1499" s="1">
        <f t="shared" si="1071"/>
        <v>0.49882933639933869</v>
      </c>
      <c r="AV1499" s="1">
        <f t="shared" si="1072"/>
        <v>0.69005955260066132</v>
      </c>
      <c r="AW1499" s="1">
        <f t="shared" si="1090"/>
        <v>1.4556036907555265</v>
      </c>
      <c r="AX1499" s="1">
        <f t="shared" si="1091"/>
        <v>2.1366235413505463</v>
      </c>
      <c r="AY1499" s="1">
        <f t="shared" si="1092"/>
        <v>1.6294517907512625</v>
      </c>
      <c r="AZ1499" s="1">
        <f t="shared" si="1093"/>
        <v>1.5679711161866476</v>
      </c>
      <c r="BA1499" s="1">
        <f t="shared" si="1094"/>
        <v>1.2113011600936638</v>
      </c>
      <c r="BB1499" s="1">
        <f t="shared" si="1095"/>
        <v>1.1213409338169271</v>
      </c>
      <c r="BC1499" s="1">
        <f t="shared" si="1096"/>
        <v>1.6994169679411841</v>
      </c>
      <c r="BD1499" s="1">
        <f t="shared" si="1097"/>
        <v>1.4371547109034939</v>
      </c>
      <c r="BE1499" s="1">
        <f t="shared" si="1073"/>
        <v>0.38974554448618931</v>
      </c>
      <c r="BF1499" s="1">
        <f t="shared" si="1074"/>
        <v>0.3750400962369248</v>
      </c>
      <c r="BG1499" s="1">
        <f t="shared" si="1075"/>
        <v>0.28972887253067814</v>
      </c>
      <c r="BH1499" s="1">
        <f t="shared" si="1076"/>
        <v>0.26821145325424633</v>
      </c>
      <c r="BI1499" s="1">
        <f t="shared" si="1077"/>
        <v>0.40648038514470702</v>
      </c>
      <c r="BJ1499" s="1">
        <f t="shared" si="1078"/>
        <v>0.34375036346041721</v>
      </c>
      <c r="BK1499" s="1">
        <f t="shared" si="1079"/>
        <v>0.77265662713445726</v>
      </c>
      <c r="BL1499" s="2">
        <f t="shared" si="1080"/>
        <v>1.5700000000000003</v>
      </c>
      <c r="BM1499" s="2">
        <f t="shared" si="1081"/>
        <v>1.510762494714899</v>
      </c>
      <c r="BN1499" s="2">
        <f t="shared" si="1082"/>
        <v>1.1671059138670494</v>
      </c>
      <c r="BO1499" s="2">
        <f t="shared" si="1083"/>
        <v>1.0804279550246105</v>
      </c>
      <c r="BP1499" s="2">
        <f t="shared" si="1084"/>
        <v>1.6374124443642073</v>
      </c>
      <c r="BQ1499" s="2">
        <f t="shared" si="1085"/>
        <v>1.384719025702625</v>
      </c>
      <c r="BR1499" s="2">
        <f t="shared" si="1086"/>
        <v>3.1124689474008433</v>
      </c>
      <c r="BS1499" s="1">
        <f t="shared" si="1098"/>
        <v>6.5638705757421025</v>
      </c>
      <c r="BT1499" s="1">
        <f t="shared" si="1099"/>
        <v>6.3162098636903554</v>
      </c>
      <c r="BU1499" s="1">
        <f t="shared" si="1100"/>
        <v>4.8794472400041542</v>
      </c>
      <c r="BV1499" s="1">
        <f t="shared" si="1101"/>
        <v>4.5170632249651277</v>
      </c>
      <c r="BW1499" s="1">
        <f t="shared" si="1102"/>
        <v>6.8457091489911912</v>
      </c>
      <c r="BX1499" s="1">
        <f t="shared" si="1103"/>
        <v>5.7892461582673445</v>
      </c>
      <c r="BY1499" s="1">
        <f t="shared" si="1104"/>
        <v>13.012639071181773</v>
      </c>
    </row>
    <row r="1500" spans="1:77" x14ac:dyDescent="0.25">
      <c r="A1500" s="1">
        <v>20080607</v>
      </c>
      <c r="B1500" s="1">
        <v>2008</v>
      </c>
      <c r="C1500" s="1">
        <v>6</v>
      </c>
      <c r="D1500" s="1">
        <v>24.89</v>
      </c>
      <c r="E1500" s="1">
        <v>167.80699999999999</v>
      </c>
      <c r="F1500" s="1">
        <f t="shared" si="1087"/>
        <v>6.9592919039999996</v>
      </c>
      <c r="G1500" s="1">
        <v>414.04700000000003</v>
      </c>
      <c r="H1500" s="1">
        <v>4.484</v>
      </c>
      <c r="I1500" s="1">
        <v>345.24729170000001</v>
      </c>
      <c r="J1500" s="1">
        <v>226.21416669999999</v>
      </c>
      <c r="K1500" s="1">
        <f t="shared" si="1088"/>
        <v>4.4744049004320002E-3</v>
      </c>
      <c r="L1500" s="1">
        <f t="shared" si="1089"/>
        <v>2.9317356004319997E-3</v>
      </c>
      <c r="M1500" s="1">
        <f t="shared" si="1059"/>
        <v>1.5426693000000005E-3</v>
      </c>
      <c r="N1500" s="1">
        <f t="shared" si="1060"/>
        <v>0.65522358071549203</v>
      </c>
      <c r="O1500" s="1">
        <f t="shared" si="1061"/>
        <v>4.5598921605832139</v>
      </c>
      <c r="P1500" s="1">
        <f t="shared" si="1062"/>
        <v>2.3993997434167857</v>
      </c>
      <c r="Q1500" s="1">
        <v>99.442099999999996</v>
      </c>
      <c r="R1500" s="1">
        <v>16.401199999999999</v>
      </c>
      <c r="S1500" s="1">
        <v>0.85841908899999997</v>
      </c>
      <c r="T1500" s="1">
        <v>7.7089100000000004</v>
      </c>
      <c r="U1500" s="1">
        <v>1.853945046</v>
      </c>
      <c r="V1500" s="1">
        <v>4.7300000000000002E-2</v>
      </c>
      <c r="W1500" s="1">
        <v>0.199911111</v>
      </c>
      <c r="X1500" s="1">
        <v>4.3400000000000001E-2</v>
      </c>
      <c r="Y1500" s="1">
        <v>0.114822222</v>
      </c>
      <c r="Z1500" s="1">
        <v>0.61733111600000001</v>
      </c>
      <c r="AA1500" s="1">
        <v>0.270352327</v>
      </c>
      <c r="AB1500" s="1">
        <v>2.9111111109999999</v>
      </c>
      <c r="AC1500" s="1">
        <v>0.59749058399999999</v>
      </c>
      <c r="AD1500" s="1">
        <v>0.59471509300000003</v>
      </c>
      <c r="AE1500" s="1">
        <f t="shared" si="1063"/>
        <v>0.51123861802575121</v>
      </c>
      <c r="AF1500" s="1">
        <v>0.99974831099999995</v>
      </c>
      <c r="AG1500" s="1">
        <v>1.1949147250000001</v>
      </c>
      <c r="AH1500" s="1">
        <v>0.87776888200000003</v>
      </c>
      <c r="AI1500" s="1">
        <v>1</v>
      </c>
      <c r="AJ1500" s="1">
        <v>0.99246275500000003</v>
      </c>
      <c r="AK1500" s="1">
        <v>1</v>
      </c>
      <c r="AL1500" s="1">
        <v>1</v>
      </c>
      <c r="AM1500" s="1">
        <v>0.85841908899999997</v>
      </c>
      <c r="AN1500" s="1">
        <f t="shared" si="1064"/>
        <v>0.40528490726898148</v>
      </c>
      <c r="AO1500" s="1">
        <f t="shared" si="1065"/>
        <v>0.70242810030362335</v>
      </c>
      <c r="AP1500" s="1">
        <f t="shared" si="1066"/>
        <v>4.8884021915851052</v>
      </c>
      <c r="AQ1500" s="1">
        <f t="shared" si="1067"/>
        <v>2.0708897124148944</v>
      </c>
      <c r="AR1500" s="1">
        <f t="shared" si="1068"/>
        <v>6.9293351162099434E-2</v>
      </c>
      <c r="AS1500" s="1">
        <f t="shared" si="1069"/>
        <v>0.60977777777499997</v>
      </c>
      <c r="AT1500" s="1">
        <f t="shared" si="1070"/>
        <v>0.7241508939282626</v>
      </c>
      <c r="AU1500" s="1">
        <f t="shared" si="1071"/>
        <v>0.59281261435177934</v>
      </c>
      <c r="AV1500" s="1">
        <f t="shared" si="1072"/>
        <v>2.3182984966482207</v>
      </c>
      <c r="AW1500" s="1">
        <f t="shared" si="1090"/>
        <v>2.8510534841281769</v>
      </c>
      <c r="AX1500" s="1">
        <f t="shared" si="1091"/>
        <v>2.3908373148773134</v>
      </c>
      <c r="AY1500" s="1">
        <f t="shared" si="1092"/>
        <v>6.5265917878905686</v>
      </c>
      <c r="AZ1500" s="1">
        <f t="shared" si="1093"/>
        <v>6.1235094662245828</v>
      </c>
      <c r="BA1500" s="1">
        <f t="shared" si="1094"/>
        <v>8.2813431941785431</v>
      </c>
      <c r="BB1500" s="1">
        <f t="shared" si="1095"/>
        <v>6.5894931508434036</v>
      </c>
      <c r="BC1500" s="1">
        <f t="shared" si="1096"/>
        <v>6.9611051753712321</v>
      </c>
      <c r="BD1500" s="1">
        <f t="shared" si="1097"/>
        <v>9.2492294018465877</v>
      </c>
      <c r="BE1500" s="1">
        <f t="shared" si="1073"/>
        <v>1.5696048482700002</v>
      </c>
      <c r="BF1500" s="1">
        <f t="shared" si="1074"/>
        <v>1.4726660497514943</v>
      </c>
      <c r="BG1500" s="1">
        <f t="shared" si="1075"/>
        <v>1.9916116788379035</v>
      </c>
      <c r="BH1500" s="1">
        <f t="shared" si="1076"/>
        <v>1.5847322359575133</v>
      </c>
      <c r="BI1500" s="1">
        <f t="shared" si="1077"/>
        <v>1.6741026231872669</v>
      </c>
      <c r="BJ1500" s="1">
        <f t="shared" si="1078"/>
        <v>2.2243823091304473</v>
      </c>
      <c r="BK1500" s="1">
        <f t="shared" si="1079"/>
        <v>1.8539450457629827</v>
      </c>
      <c r="BL1500" s="2">
        <f t="shared" si="1080"/>
        <v>1.5700000000000003</v>
      </c>
      <c r="BM1500" s="2">
        <f t="shared" si="1081"/>
        <v>1.4730367969098719</v>
      </c>
      <c r="BN1500" s="2">
        <f t="shared" si="1082"/>
        <v>1.9921130717848281</v>
      </c>
      <c r="BO1500" s="2">
        <f t="shared" si="1083"/>
        <v>1.5851311960431143</v>
      </c>
      <c r="BP1500" s="2">
        <f t="shared" si="1084"/>
        <v>1.6745240824790621</v>
      </c>
      <c r="BQ1500" s="2">
        <f t="shared" si="1085"/>
        <v>2.224942302633655</v>
      </c>
      <c r="BR1500" s="2">
        <f t="shared" si="1086"/>
        <v>1.8544117808096829</v>
      </c>
      <c r="BS1500" s="1">
        <f t="shared" si="1098"/>
        <v>6.5282348727974684</v>
      </c>
      <c r="BT1500" s="1">
        <f t="shared" si="1099"/>
        <v>6.1250510742043982</v>
      </c>
      <c r="BU1500" s="1">
        <f t="shared" si="1100"/>
        <v>8.283428041898981</v>
      </c>
      <c r="BV1500" s="1">
        <f t="shared" si="1101"/>
        <v>6.5911520713170813</v>
      </c>
      <c r="BW1500" s="1">
        <f t="shared" si="1102"/>
        <v>6.9628576500503163</v>
      </c>
      <c r="BX1500" s="1">
        <f t="shared" si="1103"/>
        <v>9.2515579172072115</v>
      </c>
      <c r="BY1500" s="1">
        <f t="shared" si="1104"/>
        <v>7.710850736310972</v>
      </c>
    </row>
    <row r="1501" spans="1:77" x14ac:dyDescent="0.25">
      <c r="A1501" s="1">
        <v>20060812</v>
      </c>
      <c r="B1501" s="1">
        <v>2006</v>
      </c>
      <c r="C1501" s="1">
        <v>8</v>
      </c>
      <c r="D1501" s="1">
        <v>18.27</v>
      </c>
      <c r="E1501" s="1">
        <v>167.78299999999999</v>
      </c>
      <c r="F1501" s="1">
        <f t="shared" si="1087"/>
        <v>6.9582965759999995</v>
      </c>
      <c r="G1501" s="1">
        <v>428.77499999999998</v>
      </c>
      <c r="H1501" s="1">
        <v>10.775</v>
      </c>
      <c r="I1501" s="1">
        <v>325.23043749999999</v>
      </c>
      <c r="J1501" s="1">
        <v>193.05241670000001</v>
      </c>
      <c r="K1501" s="1">
        <f t="shared" si="1088"/>
        <v>4.2149864699999994E-3</v>
      </c>
      <c r="L1501" s="1">
        <f t="shared" si="1089"/>
        <v>2.5019593204320002E-3</v>
      </c>
      <c r="M1501" s="1">
        <f t="shared" si="1059"/>
        <v>1.7130271495679993E-3</v>
      </c>
      <c r="N1501" s="1">
        <f t="shared" si="1060"/>
        <v>0.5935865602984961</v>
      </c>
      <c r="O1501" s="1">
        <f t="shared" si="1061"/>
        <v>4.1303513300846424</v>
      </c>
      <c r="P1501" s="1">
        <f t="shared" si="1062"/>
        <v>2.8279452459153571</v>
      </c>
      <c r="Q1501" s="1">
        <v>14.4498</v>
      </c>
      <c r="R1501" s="1">
        <v>45.871699999999997</v>
      </c>
      <c r="S1501" s="1">
        <v>0.23954643</v>
      </c>
      <c r="T1501" s="1">
        <v>1.16855</v>
      </c>
      <c r="U1501" s="1">
        <v>0.29382335300000001</v>
      </c>
      <c r="V1501" s="1">
        <v>6.4799999999999996E-2</v>
      </c>
      <c r="W1501" s="1">
        <v>0.25632222199999999</v>
      </c>
      <c r="X1501" s="1">
        <v>3.7077777999999999E-2</v>
      </c>
      <c r="Y1501" s="1">
        <v>0.20481111099999999</v>
      </c>
      <c r="Z1501" s="1">
        <v>0.59641534900000004</v>
      </c>
      <c r="AA1501" s="1">
        <v>0.11170546000000001</v>
      </c>
      <c r="AB1501" s="1">
        <v>1.6666666670000001</v>
      </c>
      <c r="AC1501" s="1">
        <v>0.57155503299999999</v>
      </c>
      <c r="AD1501" s="1">
        <v>0.60869220499999999</v>
      </c>
      <c r="AE1501" s="1">
        <f t="shared" si="1063"/>
        <v>0.52837793378295528</v>
      </c>
      <c r="AF1501" s="1">
        <v>0.83878165800000004</v>
      </c>
      <c r="AG1501" s="1">
        <v>0.90500366499999996</v>
      </c>
      <c r="AH1501" s="1">
        <v>0.70109420899999997</v>
      </c>
      <c r="AI1501" s="1">
        <v>1</v>
      </c>
      <c r="AJ1501" s="1">
        <v>0.86851989100000004</v>
      </c>
      <c r="AK1501" s="1">
        <v>0.97153789899999998</v>
      </c>
      <c r="AL1501" s="1">
        <v>0.205215338</v>
      </c>
      <c r="AM1501" s="1">
        <v>0.23954643</v>
      </c>
      <c r="AN1501" s="1">
        <f t="shared" si="1064"/>
        <v>0.39130779546382133</v>
      </c>
      <c r="AO1501" s="1">
        <f t="shared" si="1065"/>
        <v>0.72921673869789483</v>
      </c>
      <c r="AP1501" s="1">
        <f t="shared" si="1066"/>
        <v>5.0741063360434477</v>
      </c>
      <c r="AQ1501" s="1">
        <f t="shared" si="1067"/>
        <v>1.8841902399565518</v>
      </c>
      <c r="AR1501" s="1">
        <f t="shared" si="1068"/>
        <v>7.1966135260799299E-2</v>
      </c>
      <c r="AS1501" s="1">
        <f t="shared" si="1069"/>
        <v>0.578666666675</v>
      </c>
      <c r="AT1501" s="1">
        <f t="shared" si="1070"/>
        <v>1.6033203297429013</v>
      </c>
      <c r="AU1501" s="1">
        <f t="shared" si="1071"/>
        <v>0.55243217773820974</v>
      </c>
      <c r="AV1501" s="1">
        <f t="shared" si="1072"/>
        <v>1.1142344892617904</v>
      </c>
      <c r="AW1501" s="1">
        <f t="shared" si="1090"/>
        <v>1.9684500433410501</v>
      </c>
      <c r="AX1501" s="1">
        <f t="shared" si="1091"/>
        <v>2.3365361887405962</v>
      </c>
      <c r="AY1501" s="1">
        <f t="shared" si="1092"/>
        <v>1.0747795225229582</v>
      </c>
      <c r="AZ1501" s="1">
        <f t="shared" si="1093"/>
        <v>1.0220115468435549</v>
      </c>
      <c r="BA1501" s="1">
        <f t="shared" si="1094"/>
        <v>1.0682545046671288</v>
      </c>
      <c r="BB1501" s="1">
        <f t="shared" si="1095"/>
        <v>0.93194718619628492</v>
      </c>
      <c r="BC1501" s="1">
        <f t="shared" si="1096"/>
        <v>1.0650393893863603</v>
      </c>
      <c r="BD1501" s="1">
        <f t="shared" si="1097"/>
        <v>1.1784844818707265</v>
      </c>
      <c r="BE1501" s="1">
        <f t="shared" si="1073"/>
        <v>0.27024545248383258</v>
      </c>
      <c r="BF1501" s="1">
        <f t="shared" si="1074"/>
        <v>0.25697733082232072</v>
      </c>
      <c r="BG1501" s="1">
        <f t="shared" si="1075"/>
        <v>0.26860478445289132</v>
      </c>
      <c r="BH1501" s="1">
        <f t="shared" si="1076"/>
        <v>0.23433130586023956</v>
      </c>
      <c r="BI1501" s="1">
        <f t="shared" si="1077"/>
        <v>0.26779636722346795</v>
      </c>
      <c r="BJ1501" s="1">
        <f t="shared" si="1078"/>
        <v>0.29632130625332642</v>
      </c>
      <c r="BK1501" s="1">
        <f t="shared" si="1079"/>
        <v>0.29382335342478288</v>
      </c>
      <c r="BL1501" s="2">
        <f t="shared" si="1080"/>
        <v>1.5700000000000003</v>
      </c>
      <c r="BM1501" s="2">
        <f t="shared" si="1081"/>
        <v>1.4929184031882283</v>
      </c>
      <c r="BN1501" s="2">
        <f t="shared" si="1082"/>
        <v>1.5604684841691026</v>
      </c>
      <c r="BO1501" s="2">
        <f t="shared" si="1083"/>
        <v>1.3613555633191858</v>
      </c>
      <c r="BP1501" s="2">
        <f t="shared" si="1084"/>
        <v>1.5557719572209916</v>
      </c>
      <c r="BQ1501" s="2">
        <f t="shared" si="1085"/>
        <v>1.7214885451053228</v>
      </c>
      <c r="BR1501" s="2">
        <f t="shared" si="1086"/>
        <v>1.7069766045536201</v>
      </c>
      <c r="BS1501" s="1">
        <f t="shared" si="1098"/>
        <v>6.2439676037175627</v>
      </c>
      <c r="BT1501" s="1">
        <f t="shared" si="1099"/>
        <v>5.9374102831216895</v>
      </c>
      <c r="BU1501" s="1">
        <f t="shared" si="1100"/>
        <v>6.2060602941236489</v>
      </c>
      <c r="BV1501" s="1">
        <f t="shared" si="1101"/>
        <v>5.414178365927178</v>
      </c>
      <c r="BW1501" s="1">
        <f t="shared" si="1102"/>
        <v>6.1873819743058203</v>
      </c>
      <c r="BX1501" s="1">
        <f t="shared" si="1103"/>
        <v>6.8464450355468252</v>
      </c>
      <c r="BY1501" s="1">
        <f t="shared" si="1104"/>
        <v>6.7887303306602602</v>
      </c>
    </row>
    <row r="1502" spans="1:77" x14ac:dyDescent="0.25">
      <c r="A1502" s="1">
        <v>20090809</v>
      </c>
      <c r="B1502" s="1">
        <v>2009</v>
      </c>
      <c r="C1502" s="1">
        <v>8</v>
      </c>
      <c r="D1502" s="1">
        <v>21.815999999999999</v>
      </c>
      <c r="E1502" s="1">
        <v>167.643</v>
      </c>
      <c r="F1502" s="1">
        <f t="shared" si="1087"/>
        <v>6.9524904960000002</v>
      </c>
      <c r="G1502" s="1">
        <v>435.096</v>
      </c>
      <c r="H1502" s="1">
        <v>7.1760000000000002</v>
      </c>
      <c r="I1502" s="1">
        <v>351.0783333</v>
      </c>
      <c r="J1502" s="1">
        <v>281.97854169999999</v>
      </c>
      <c r="K1502" s="1">
        <f t="shared" si="1088"/>
        <v>4.5499751995679997E-3</v>
      </c>
      <c r="L1502" s="1">
        <f t="shared" si="1089"/>
        <v>3.6544419004319998E-3</v>
      </c>
      <c r="M1502" s="1">
        <f t="shared" si="1059"/>
        <v>8.9553329913599983E-4</v>
      </c>
      <c r="N1502" s="1">
        <f t="shared" si="1060"/>
        <v>0.8031784218909529</v>
      </c>
      <c r="O1502" s="1">
        <f t="shared" si="1061"/>
        <v>5.5840903447891286</v>
      </c>
      <c r="P1502" s="1">
        <f t="shared" si="1062"/>
        <v>1.3684001512108717</v>
      </c>
      <c r="Q1502" s="1">
        <v>31.710999999999999</v>
      </c>
      <c r="R1502" s="1">
        <v>29.822700000000001</v>
      </c>
      <c r="S1502" s="1">
        <v>0.51534362499999997</v>
      </c>
      <c r="T1502" s="1">
        <v>2.1209600000000002</v>
      </c>
      <c r="U1502" s="1">
        <v>0.46059512000000002</v>
      </c>
      <c r="V1502" s="1">
        <v>5.4711111E-2</v>
      </c>
      <c r="W1502" s="1">
        <v>0.27648888900000002</v>
      </c>
      <c r="X1502" s="1">
        <v>3.3033332999999998E-2</v>
      </c>
      <c r="Y1502" s="1">
        <v>0.199555556</v>
      </c>
      <c r="Z1502" s="1">
        <v>0.66961889500000005</v>
      </c>
      <c r="AA1502" s="1">
        <v>0.16160955900000001</v>
      </c>
      <c r="AB1502" s="1">
        <v>2.2999999999999998</v>
      </c>
      <c r="AC1502" s="1">
        <v>0.66232743000000005</v>
      </c>
      <c r="AD1502" s="1">
        <v>0.61469882499999995</v>
      </c>
      <c r="AE1502" s="1">
        <f t="shared" si="1063"/>
        <v>0.53574350091968115</v>
      </c>
      <c r="AF1502" s="1">
        <v>0.94761726599999996</v>
      </c>
      <c r="AG1502" s="1">
        <v>1.059250641</v>
      </c>
      <c r="AH1502" s="1">
        <v>0.79572991699999995</v>
      </c>
      <c r="AI1502" s="1">
        <v>1</v>
      </c>
      <c r="AJ1502" s="1">
        <v>0.90750746800000004</v>
      </c>
      <c r="AK1502" s="1">
        <v>0.98917897300000002</v>
      </c>
      <c r="AL1502" s="1">
        <v>0.61079944900000005</v>
      </c>
      <c r="AM1502" s="1">
        <v>0.51534362499999997</v>
      </c>
      <c r="AN1502" s="1">
        <f t="shared" si="1064"/>
        <v>0.3853011749131226</v>
      </c>
      <c r="AO1502" s="1">
        <f t="shared" si="1065"/>
        <v>0.74066916382911807</v>
      </c>
      <c r="AP1502" s="1">
        <f t="shared" si="1066"/>
        <v>5.1494953222022106</v>
      </c>
      <c r="AQ1502" s="1">
        <f t="shared" si="1067"/>
        <v>1.8029951737977896</v>
      </c>
      <c r="AR1502" s="1">
        <f t="shared" si="1068"/>
        <v>6.3895797639948487E-2</v>
      </c>
      <c r="AS1502" s="1">
        <f t="shared" si="1069"/>
        <v>0.59450000000000003</v>
      </c>
      <c r="AT1502" s="1">
        <f t="shared" si="1070"/>
        <v>1.0956850572636538</v>
      </c>
      <c r="AU1502" s="1">
        <f t="shared" si="1071"/>
        <v>0.60120968923512996</v>
      </c>
      <c r="AV1502" s="1">
        <f t="shared" si="1072"/>
        <v>1.6987903107648699</v>
      </c>
      <c r="AW1502" s="1">
        <f t="shared" si="1090"/>
        <v>2.5442205572170868</v>
      </c>
      <c r="AX1502" s="1">
        <f t="shared" si="1091"/>
        <v>2.2967405212565772</v>
      </c>
      <c r="AY1502" s="1">
        <f t="shared" si="1092"/>
        <v>4.1845079719112466</v>
      </c>
      <c r="AZ1502" s="1">
        <f t="shared" si="1093"/>
        <v>4.0018354381271521</v>
      </c>
      <c r="BA1502" s="1">
        <f t="shared" si="1094"/>
        <v>4.3455658585772357</v>
      </c>
      <c r="BB1502" s="1">
        <f t="shared" si="1095"/>
        <v>3.5230482560600582</v>
      </c>
      <c r="BC1502" s="1">
        <f t="shared" si="1096"/>
        <v>5.4476456236036075</v>
      </c>
      <c r="BD1502" s="1">
        <f t="shared" si="1097"/>
        <v>5.6252572514209902</v>
      </c>
      <c r="BE1502" s="1">
        <f t="shared" si="1073"/>
        <v>0.90872244317902784</v>
      </c>
      <c r="BF1502" s="1">
        <f t="shared" si="1074"/>
        <v>0.869052634370857</v>
      </c>
      <c r="BG1502" s="1">
        <f t="shared" si="1075"/>
        <v>0.94369833932901681</v>
      </c>
      <c r="BH1502" s="1">
        <f t="shared" si="1076"/>
        <v>0.76507752886948321</v>
      </c>
      <c r="BI1502" s="1">
        <f t="shared" si="1077"/>
        <v>1.1830298505545795</v>
      </c>
      <c r="BJ1502" s="1">
        <f t="shared" si="1078"/>
        <v>1.2216006152539469</v>
      </c>
      <c r="BK1502" s="1">
        <f t="shared" si="1079"/>
        <v>0.46059512038751843</v>
      </c>
      <c r="BL1502" s="2">
        <f t="shared" si="1080"/>
        <v>1.57</v>
      </c>
      <c r="BM1502" s="2">
        <f t="shared" si="1081"/>
        <v>1.5014624610668299</v>
      </c>
      <c r="BN1502" s="2">
        <f t="shared" si="1082"/>
        <v>1.6304278648201767</v>
      </c>
      <c r="BO1502" s="2">
        <f t="shared" si="1083"/>
        <v>1.3218246444128434</v>
      </c>
      <c r="BP1502" s="2">
        <f t="shared" si="1084"/>
        <v>2.0439209786356862</v>
      </c>
      <c r="BQ1502" s="2">
        <f t="shared" si="1085"/>
        <v>2.1105596987779554</v>
      </c>
      <c r="BR1502" s="2">
        <f t="shared" si="1086"/>
        <v>0.79577030856487718</v>
      </c>
      <c r="BS1502" s="1">
        <f t="shared" si="1098"/>
        <v>7.2295755048347177</v>
      </c>
      <c r="BT1502" s="1">
        <f t="shared" si="1099"/>
        <v>6.9139721209921037</v>
      </c>
      <c r="BU1502" s="1">
        <f t="shared" si="1100"/>
        <v>7.5078352572636406</v>
      </c>
      <c r="BV1502" s="1">
        <f t="shared" si="1101"/>
        <v>6.086771382760479</v>
      </c>
      <c r="BW1502" s="1">
        <f t="shared" si="1102"/>
        <v>9.4118987522053228</v>
      </c>
      <c r="BX1502" s="1">
        <f t="shared" si="1103"/>
        <v>9.718758407500923</v>
      </c>
      <c r="BY1502" s="1">
        <f t="shared" si="1104"/>
        <v>3.6643831403028022</v>
      </c>
    </row>
    <row r="1503" spans="1:77" x14ac:dyDescent="0.25">
      <c r="A1503" s="1">
        <v>20070923</v>
      </c>
      <c r="B1503" s="1">
        <v>2007</v>
      </c>
      <c r="C1503" s="1">
        <v>9</v>
      </c>
      <c r="D1503" s="1">
        <v>18.471</v>
      </c>
      <c r="E1503" s="1">
        <v>167.62100000000001</v>
      </c>
      <c r="F1503" s="1">
        <f t="shared" si="1087"/>
        <v>6.9515781120000009</v>
      </c>
      <c r="G1503" s="1">
        <v>316.28699999999998</v>
      </c>
      <c r="H1503" s="1">
        <v>5.1159999999999997</v>
      </c>
      <c r="I1503" s="1">
        <v>330.48672920000001</v>
      </c>
      <c r="J1503" s="1">
        <v>206.08791669999999</v>
      </c>
      <c r="K1503" s="1">
        <f t="shared" si="1088"/>
        <v>4.2831080104320006E-3</v>
      </c>
      <c r="L1503" s="1">
        <f t="shared" si="1089"/>
        <v>2.6708994004320001E-3</v>
      </c>
      <c r="M1503" s="1">
        <f t="shared" si="1059"/>
        <v>1.6122086100000006E-3</v>
      </c>
      <c r="N1503" s="1">
        <f t="shared" si="1060"/>
        <v>0.623589083891118</v>
      </c>
      <c r="O1503" s="1">
        <f t="shared" si="1061"/>
        <v>4.3349282264596285</v>
      </c>
      <c r="P1503" s="1">
        <f t="shared" si="1062"/>
        <v>2.6166498855403724</v>
      </c>
      <c r="Q1503" s="1">
        <v>39.617899999999999</v>
      </c>
      <c r="R1503" s="1">
        <v>42.101199999999999</v>
      </c>
      <c r="S1503" s="1">
        <v>0.48480587800000002</v>
      </c>
      <c r="T1503" s="1">
        <v>5.0325499999999996</v>
      </c>
      <c r="U1503" s="1">
        <v>1.096897424</v>
      </c>
      <c r="V1503" s="1">
        <v>4.8933333000000002E-2</v>
      </c>
      <c r="W1503" s="1">
        <v>0.24561111099999999</v>
      </c>
      <c r="X1503" s="1">
        <v>3.0022222000000001E-2</v>
      </c>
      <c r="Y1503" s="1">
        <v>0.17126666700000001</v>
      </c>
      <c r="Z1503" s="1">
        <v>0.66773548800000004</v>
      </c>
      <c r="AA1503" s="1">
        <v>0.178336308</v>
      </c>
      <c r="AB1503" s="1">
        <v>1.9</v>
      </c>
      <c r="AC1503" s="1">
        <v>0.65999200499999999</v>
      </c>
      <c r="AD1503" s="1">
        <v>0.47003512600000003</v>
      </c>
      <c r="AE1503" s="1">
        <f t="shared" si="1063"/>
        <v>0.35835085959534035</v>
      </c>
      <c r="AF1503" s="1">
        <v>0.84558754700000005</v>
      </c>
      <c r="AG1503" s="1">
        <v>0.91455152200000001</v>
      </c>
      <c r="AH1503" s="1">
        <v>0.70645849999999999</v>
      </c>
      <c r="AI1503" s="1">
        <v>1</v>
      </c>
      <c r="AJ1503" s="1">
        <v>0.92057524099999999</v>
      </c>
      <c r="AK1503" s="1">
        <v>0.999420168</v>
      </c>
      <c r="AL1503" s="1">
        <v>0.56589099700000001</v>
      </c>
      <c r="AM1503" s="1">
        <v>0.48480587800000002</v>
      </c>
      <c r="AN1503" s="1">
        <f t="shared" si="1064"/>
        <v>0.52996487367485867</v>
      </c>
      <c r="AO1503" s="1">
        <f t="shared" si="1065"/>
        <v>0.47194768809727605</v>
      </c>
      <c r="AP1503" s="1">
        <f t="shared" si="1066"/>
        <v>3.2807812185860277</v>
      </c>
      <c r="AQ1503" s="1">
        <f t="shared" si="1067"/>
        <v>3.6707968934139732</v>
      </c>
      <c r="AR1503" s="1">
        <f t="shared" si="1068"/>
        <v>0.14842454389604209</v>
      </c>
      <c r="AS1503" s="1">
        <f t="shared" si="1069"/>
        <v>0.58450000000000002</v>
      </c>
      <c r="AT1503" s="1">
        <f t="shared" si="1070"/>
        <v>0.89388776055927721</v>
      </c>
      <c r="AU1503" s="1">
        <f t="shared" si="1071"/>
        <v>0.44541613659627066</v>
      </c>
      <c r="AV1503" s="1">
        <f t="shared" si="1072"/>
        <v>1.4545838634037294</v>
      </c>
      <c r="AW1503" s="1">
        <f t="shared" si="1090"/>
        <v>1.6754494657601853</v>
      </c>
      <c r="AX1503" s="1">
        <f t="shared" si="1091"/>
        <v>3.4103743943271922</v>
      </c>
      <c r="AY1503" s="1">
        <f t="shared" si="1092"/>
        <v>3.4467762933150845</v>
      </c>
      <c r="AZ1503" s="1">
        <f t="shared" si="1093"/>
        <v>2.8445498250104104</v>
      </c>
      <c r="BA1503" s="1">
        <f t="shared" si="1094"/>
        <v>3.0106217876044767</v>
      </c>
      <c r="BB1503" s="1">
        <f t="shared" si="1095"/>
        <v>3.0609589650921771</v>
      </c>
      <c r="BC1503" s="1">
        <f t="shared" si="1096"/>
        <v>3.5367770590344181</v>
      </c>
      <c r="BD1503" s="1">
        <f t="shared" si="1097"/>
        <v>3.7258948784526194</v>
      </c>
      <c r="BE1503" s="1">
        <f t="shared" si="1073"/>
        <v>0.75126129663550467</v>
      </c>
      <c r="BF1503" s="1">
        <f t="shared" si="1074"/>
        <v>0.61999967738732109</v>
      </c>
      <c r="BG1503" s="1">
        <f t="shared" si="1075"/>
        <v>0.65619681562202359</v>
      </c>
      <c r="BH1503" s="1">
        <f t="shared" si="1076"/>
        <v>0.66716833509711249</v>
      </c>
      <c r="BI1503" s="1">
        <f t="shared" si="1077"/>
        <v>0.7708779140770341</v>
      </c>
      <c r="BJ1503" s="1">
        <f t="shared" si="1078"/>
        <v>0.81209814020791204</v>
      </c>
      <c r="BK1503" s="1">
        <f t="shared" si="1079"/>
        <v>1.0968974243311571</v>
      </c>
      <c r="BL1503" s="2">
        <f t="shared" si="1080"/>
        <v>1.5700000000000003</v>
      </c>
      <c r="BM1503" s="2">
        <f t="shared" si="1081"/>
        <v>1.2956869971305949</v>
      </c>
      <c r="BN1503" s="2">
        <f t="shared" si="1082"/>
        <v>1.3713324580148329</v>
      </c>
      <c r="BO1503" s="2">
        <f t="shared" si="1083"/>
        <v>1.3942609459497664</v>
      </c>
      <c r="BP1503" s="2">
        <f t="shared" si="1084"/>
        <v>1.6109951764068366</v>
      </c>
      <c r="BQ1503" s="2">
        <f t="shared" si="1085"/>
        <v>1.6971379809347757</v>
      </c>
      <c r="BR1503" s="2">
        <f t="shared" si="1086"/>
        <v>2.2923168861651813</v>
      </c>
      <c r="BS1503" s="1">
        <f t="shared" si="1098"/>
        <v>7.2031379824032031</v>
      </c>
      <c r="BT1503" s="1">
        <f t="shared" si="1099"/>
        <v>5.9445937721893873</v>
      </c>
      <c r="BU1503" s="1">
        <f t="shared" si="1100"/>
        <v>6.291654085878335</v>
      </c>
      <c r="BV1503" s="1">
        <f t="shared" si="1101"/>
        <v>6.3968496669759105</v>
      </c>
      <c r="BW1503" s="1">
        <f t="shared" si="1102"/>
        <v>7.3912232768435873</v>
      </c>
      <c r="BX1503" s="1">
        <f t="shared" si="1103"/>
        <v>7.7864452559556465</v>
      </c>
      <c r="BY1503" s="1">
        <f t="shared" si="1104"/>
        <v>10.517117726395321</v>
      </c>
    </row>
    <row r="1504" spans="1:77" x14ac:dyDescent="0.25">
      <c r="A1504" s="1">
        <v>20070329</v>
      </c>
      <c r="B1504" s="1">
        <v>2007</v>
      </c>
      <c r="C1504" s="1">
        <v>3</v>
      </c>
      <c r="D1504" s="1">
        <v>10.42</v>
      </c>
      <c r="E1504" s="1">
        <v>167.536</v>
      </c>
      <c r="F1504" s="1">
        <f t="shared" si="1087"/>
        <v>6.948052992</v>
      </c>
      <c r="G1504" s="1">
        <v>343.02800000000002</v>
      </c>
      <c r="H1504" s="1">
        <v>4.5549999999999997</v>
      </c>
      <c r="I1504" s="1">
        <v>314.715125</v>
      </c>
      <c r="J1504" s="1">
        <v>192.51239580000001</v>
      </c>
      <c r="K1504" s="1">
        <f t="shared" si="1088"/>
        <v>4.0787080200000003E-3</v>
      </c>
      <c r="L1504" s="1">
        <f t="shared" si="1089"/>
        <v>2.4949606495679997E-3</v>
      </c>
      <c r="M1504" s="1">
        <f t="shared" si="1059"/>
        <v>1.5837473704320005E-3</v>
      </c>
      <c r="N1504" s="1">
        <f t="shared" si="1060"/>
        <v>0.6117036662918568</v>
      </c>
      <c r="O1504" s="1">
        <f t="shared" si="1061"/>
        <v>4.250149488796505</v>
      </c>
      <c r="P1504" s="1">
        <f t="shared" si="1062"/>
        <v>2.697903503203495</v>
      </c>
      <c r="Q1504" s="1">
        <v>46.1419</v>
      </c>
      <c r="R1504" s="1">
        <v>23.011600000000001</v>
      </c>
      <c r="S1504" s="1">
        <v>0.66723882400000001</v>
      </c>
      <c r="T1504" s="1">
        <v>4.99702</v>
      </c>
      <c r="U1504" s="1">
        <v>1.172801505</v>
      </c>
      <c r="V1504" s="1">
        <v>4.3211111000000003E-2</v>
      </c>
      <c r="W1504" s="1">
        <v>0.190377778</v>
      </c>
      <c r="X1504" s="1">
        <v>2.5544443999999999E-2</v>
      </c>
      <c r="Y1504" s="1">
        <v>0.156155556</v>
      </c>
      <c r="Z1504" s="1">
        <v>0.63002426</v>
      </c>
      <c r="AA1504" s="1">
        <v>9.8755931000000005E-2</v>
      </c>
      <c r="AB1504" s="1">
        <v>1.688888889</v>
      </c>
      <c r="AC1504" s="1">
        <v>0.61323008199999995</v>
      </c>
      <c r="AD1504" s="1">
        <v>0.51159672099999998</v>
      </c>
      <c r="AE1504" s="1">
        <f t="shared" si="1063"/>
        <v>0.40931541508277131</v>
      </c>
      <c r="AF1504" s="1">
        <v>0.547471504</v>
      </c>
      <c r="AG1504" s="1">
        <v>0.46339569899999999</v>
      </c>
      <c r="AH1504" s="1">
        <v>0.491593275</v>
      </c>
      <c r="AI1504" s="1">
        <v>1</v>
      </c>
      <c r="AJ1504" s="1">
        <v>0.85840307100000002</v>
      </c>
      <c r="AK1504" s="1">
        <v>1</v>
      </c>
      <c r="AL1504" s="1">
        <v>0.834174741</v>
      </c>
      <c r="AM1504" s="1">
        <v>0.66723882400000001</v>
      </c>
      <c r="AN1504" s="1">
        <f t="shared" si="1064"/>
        <v>0.48840327903261538</v>
      </c>
      <c r="AO1504" s="1">
        <f t="shared" si="1065"/>
        <v>0.54503252327886753</v>
      </c>
      <c r="AP1504" s="1">
        <f t="shared" si="1066"/>
        <v>3.7869148541050452</v>
      </c>
      <c r="AQ1504" s="1">
        <f t="shared" si="1067"/>
        <v>3.1611381378949548</v>
      </c>
      <c r="AR1504" s="1">
        <f t="shared" si="1068"/>
        <v>0.12824881790914328</v>
      </c>
      <c r="AS1504" s="1">
        <f t="shared" si="1069"/>
        <v>0.57922222222500008</v>
      </c>
      <c r="AT1504" s="1">
        <f t="shared" si="1070"/>
        <v>1.1796722941521858</v>
      </c>
      <c r="AU1504" s="1">
        <f t="shared" si="1071"/>
        <v>0.46787572140490669</v>
      </c>
      <c r="AV1504" s="1">
        <f t="shared" si="1072"/>
        <v>1.2210131675950933</v>
      </c>
      <c r="AW1504" s="1">
        <f t="shared" si="1090"/>
        <v>1.6740687665508263</v>
      </c>
      <c r="AX1504" s="1">
        <f t="shared" si="1091"/>
        <v>3.058036053318403</v>
      </c>
      <c r="AY1504" s="1">
        <f t="shared" si="1092"/>
        <v>3.0549547347780845</v>
      </c>
      <c r="AZ1504" s="1">
        <f t="shared" si="1093"/>
        <v>2.6362233390964622</v>
      </c>
      <c r="BA1504" s="1">
        <f t="shared" si="1094"/>
        <v>2.7576145402086341</v>
      </c>
      <c r="BB1504" s="1">
        <f t="shared" si="1095"/>
        <v>2.7183109218010264</v>
      </c>
      <c r="BC1504" s="1">
        <f t="shared" si="1096"/>
        <v>3.0910197777438237</v>
      </c>
      <c r="BD1504" s="1">
        <f t="shared" si="1097"/>
        <v>3.3215713336354629</v>
      </c>
      <c r="BE1504" s="1">
        <f t="shared" si="1073"/>
        <v>0.71699843308490652</v>
      </c>
      <c r="BF1504" s="1">
        <f t="shared" si="1074"/>
        <v>0.61872209819545076</v>
      </c>
      <c r="BG1504" s="1">
        <f t="shared" si="1075"/>
        <v>0.64721263522268591</v>
      </c>
      <c r="BH1504" s="1">
        <f t="shared" si="1076"/>
        <v>0.63798806881847403</v>
      </c>
      <c r="BI1504" s="1">
        <f t="shared" si="1077"/>
        <v>0.72546290524261037</v>
      </c>
      <c r="BJ1504" s="1">
        <f t="shared" si="1078"/>
        <v>0.77957339743345477</v>
      </c>
      <c r="BK1504" s="1">
        <f t="shared" si="1079"/>
        <v>1.1728015048164706</v>
      </c>
      <c r="BL1504" s="2">
        <f t="shared" si="1080"/>
        <v>1.5700000000000003</v>
      </c>
      <c r="BM1504" s="2">
        <f t="shared" si="1081"/>
        <v>1.3548058814960147</v>
      </c>
      <c r="BN1504" s="2">
        <f t="shared" si="1082"/>
        <v>1.4171911546971099</v>
      </c>
      <c r="BO1504" s="2">
        <f t="shared" si="1083"/>
        <v>1.3969922691956438</v>
      </c>
      <c r="BP1504" s="2">
        <f t="shared" si="1084"/>
        <v>1.5885345192881637</v>
      </c>
      <c r="BQ1504" s="2">
        <f t="shared" si="1085"/>
        <v>1.7070193985006759</v>
      </c>
      <c r="BR1504" s="2">
        <f t="shared" si="1086"/>
        <v>2.5680646952596811</v>
      </c>
      <c r="BS1504" s="1">
        <f t="shared" si="1098"/>
        <v>6.6893855164584739</v>
      </c>
      <c r="BT1504" s="1">
        <f t="shared" si="1099"/>
        <v>5.7724960772561742</v>
      </c>
      <c r="BU1504" s="1">
        <f t="shared" si="1100"/>
        <v>6.0383044485884749</v>
      </c>
      <c r="BV1504" s="1">
        <f t="shared" si="1101"/>
        <v>5.9522419440520986</v>
      </c>
      <c r="BW1504" s="1">
        <f t="shared" si="1102"/>
        <v>6.7683565641532262</v>
      </c>
      <c r="BX1504" s="1">
        <f t="shared" si="1103"/>
        <v>7.2731916182446339</v>
      </c>
      <c r="BY1504" s="1">
        <f t="shared" si="1104"/>
        <v>10.941894762928952</v>
      </c>
    </row>
    <row r="1505" spans="1:77" x14ac:dyDescent="0.25">
      <c r="A1505" s="1">
        <v>20090219</v>
      </c>
      <c r="B1505" s="1">
        <v>2009</v>
      </c>
      <c r="C1505" s="1">
        <v>2</v>
      </c>
      <c r="D1505" s="1">
        <v>6.8789999999999996</v>
      </c>
      <c r="E1505" s="1">
        <v>167.511</v>
      </c>
      <c r="F1505" s="1">
        <f t="shared" si="1087"/>
        <v>6.9470161919999995</v>
      </c>
      <c r="G1505" s="1">
        <v>225.91399999999999</v>
      </c>
      <c r="H1505" s="1">
        <v>6.0970000000000004</v>
      </c>
      <c r="I1505" s="1">
        <v>311.94054169999998</v>
      </c>
      <c r="J1505" s="1">
        <v>65.806041669999999</v>
      </c>
      <c r="K1505" s="1">
        <f t="shared" si="1088"/>
        <v>4.042749420432E-3</v>
      </c>
      <c r="L1505" s="1">
        <f t="shared" si="1089"/>
        <v>8.5284630004319991E-4</v>
      </c>
      <c r="M1505" s="1">
        <f t="shared" si="1059"/>
        <v>3.1899031203888001E-3</v>
      </c>
      <c r="N1505" s="1">
        <f t="shared" si="1060"/>
        <v>0.21095700261137298</v>
      </c>
      <c r="O1505" s="1">
        <f t="shared" si="1061"/>
        <v>1.4655217129569944</v>
      </c>
      <c r="P1505" s="1">
        <f t="shared" si="1062"/>
        <v>5.4814944790430049</v>
      </c>
      <c r="Q1505" s="1">
        <v>28.9785</v>
      </c>
      <c r="R1505" s="1">
        <v>1.5782099999999999</v>
      </c>
      <c r="S1505" s="1">
        <v>0.94835144199999999</v>
      </c>
      <c r="T1505" s="1">
        <v>2.82456</v>
      </c>
      <c r="U1505" s="1">
        <v>0.61322065400000003</v>
      </c>
      <c r="V1505" s="1">
        <v>4.1966666999999999E-2</v>
      </c>
      <c r="W1505" s="1">
        <v>0.21252222200000001</v>
      </c>
      <c r="X1505" s="1">
        <v>2.5355556000000001E-2</v>
      </c>
      <c r="Y1505" s="1">
        <v>0.16158888900000001</v>
      </c>
      <c r="Z1505" s="1">
        <v>0.67018861100000005</v>
      </c>
      <c r="AA1505" s="1">
        <v>0.13614493499999999</v>
      </c>
      <c r="AB1505" s="1">
        <v>1.8333333329999999</v>
      </c>
      <c r="AC1505" s="1">
        <v>0.66303387800000002</v>
      </c>
      <c r="AD1505" s="1">
        <v>0.25851872799999998</v>
      </c>
      <c r="AE1505" s="1">
        <f t="shared" si="1063"/>
        <v>9.8980659717964409E-2</v>
      </c>
      <c r="AF1505" s="1">
        <v>0.40785094399999999</v>
      </c>
      <c r="AG1505" s="1">
        <v>0.28462839099999998</v>
      </c>
      <c r="AH1505" s="1">
        <v>0.39709100600000002</v>
      </c>
      <c r="AI1505" s="1">
        <v>1</v>
      </c>
      <c r="AJ1505" s="1">
        <v>0.88761323000000003</v>
      </c>
      <c r="AK1505" s="1">
        <v>0.99453001500000004</v>
      </c>
      <c r="AL1505" s="1">
        <v>1</v>
      </c>
      <c r="AM1505" s="1">
        <v>0.94835144199999999</v>
      </c>
      <c r="AN1505" s="1">
        <f t="shared" si="1064"/>
        <v>0.74148127163433875</v>
      </c>
      <c r="AO1505" s="1">
        <f t="shared" si="1065"/>
        <v>0.22340379777056363</v>
      </c>
      <c r="AP1505" s="1">
        <f t="shared" si="1066"/>
        <v>1.551989800466399</v>
      </c>
      <c r="AQ1505" s="1">
        <f t="shared" si="1067"/>
        <v>5.3950263915336008</v>
      </c>
      <c r="AR1505" s="1">
        <f t="shared" si="1068"/>
        <v>0.23475799745103393</v>
      </c>
      <c r="AS1505" s="1">
        <f t="shared" si="1069"/>
        <v>0.58283333332499998</v>
      </c>
      <c r="AT1505" s="1">
        <f t="shared" si="1070"/>
        <v>0.44101187234298606</v>
      </c>
      <c r="AU1505" s="1">
        <f t="shared" si="1071"/>
        <v>0.32661616091025941</v>
      </c>
      <c r="AV1505" s="1">
        <f t="shared" si="1072"/>
        <v>1.5067171720897405</v>
      </c>
      <c r="AW1505" s="1">
        <f t="shared" si="1090"/>
        <v>1.0387484257121813</v>
      </c>
      <c r="AX1505" s="1">
        <f t="shared" si="1091"/>
        <v>4.5967735222421018</v>
      </c>
      <c r="AY1505" s="1">
        <f t="shared" si="1092"/>
        <v>2.9494100436074517</v>
      </c>
      <c r="AZ1505" s="1">
        <f t="shared" si="1093"/>
        <v>1.8688693748871477</v>
      </c>
      <c r="BA1505" s="1">
        <f t="shared" si="1094"/>
        <v>2.3097488335565335</v>
      </c>
      <c r="BB1505" s="1">
        <f t="shared" si="1095"/>
        <v>2.8888789105934674</v>
      </c>
      <c r="BC1505" s="1">
        <f t="shared" si="1096"/>
        <v>2.4063108376451723</v>
      </c>
      <c r="BD1505" s="1">
        <f t="shared" si="1097"/>
        <v>2.6605982159186885</v>
      </c>
      <c r="BE1505" s="1">
        <f t="shared" si="1073"/>
        <v>0.64032598207999991</v>
      </c>
      <c r="BF1505" s="1">
        <f t="shared" si="1074"/>
        <v>0.40573728310430884</v>
      </c>
      <c r="BG1505" s="1">
        <f t="shared" si="1075"/>
        <v>0.50145356811637221</v>
      </c>
      <c r="BH1505" s="1">
        <f t="shared" si="1076"/>
        <v>0.62718448712998365</v>
      </c>
      <c r="BI1505" s="1">
        <f t="shared" si="1077"/>
        <v>0.52241747587605569</v>
      </c>
      <c r="BJ1505" s="1">
        <f t="shared" si="1078"/>
        <v>0.57762404695844849</v>
      </c>
      <c r="BK1505" s="1">
        <f t="shared" si="1079"/>
        <v>0.6132206540300924</v>
      </c>
      <c r="BL1505" s="2">
        <f t="shared" si="1080"/>
        <v>1.5699999999999998</v>
      </c>
      <c r="BM1505" s="2">
        <f t="shared" si="1081"/>
        <v>0.9948175652728386</v>
      </c>
      <c r="BN1505" s="2">
        <f t="shared" si="1082"/>
        <v>1.2295020411093427</v>
      </c>
      <c r="BO1505" s="2">
        <f t="shared" si="1083"/>
        <v>1.537778682032384</v>
      </c>
      <c r="BP1505" s="2">
        <f t="shared" si="1084"/>
        <v>1.2809029464353912</v>
      </c>
      <c r="BQ1505" s="2">
        <f t="shared" si="1085"/>
        <v>1.4162626210776859</v>
      </c>
      <c r="BR1505" s="2">
        <f t="shared" si="1086"/>
        <v>1.5035410927725901</v>
      </c>
      <c r="BS1505" s="1">
        <f t="shared" si="1098"/>
        <v>7.2315881255075674</v>
      </c>
      <c r="BT1505" s="1">
        <f t="shared" si="1099"/>
        <v>4.5822362369894325</v>
      </c>
      <c r="BU1505" s="1">
        <f t="shared" si="1100"/>
        <v>5.6632180641870322</v>
      </c>
      <c r="BV1505" s="1">
        <f t="shared" si="1101"/>
        <v>7.0831732844866666</v>
      </c>
      <c r="BW1505" s="1">
        <f t="shared" si="1102"/>
        <v>5.8999761384521214</v>
      </c>
      <c r="BX1505" s="1">
        <f t="shared" si="1103"/>
        <v>6.523457295022685</v>
      </c>
      <c r="BY1505" s="1">
        <f t="shared" si="1104"/>
        <v>6.9254712819789379</v>
      </c>
    </row>
    <row r="1506" spans="1:77" x14ac:dyDescent="0.25">
      <c r="A1506" s="1">
        <v>20131013</v>
      </c>
      <c r="B1506" s="1">
        <v>2013</v>
      </c>
      <c r="C1506" s="1">
        <v>10</v>
      </c>
      <c r="D1506" s="1">
        <v>14.079000000000001</v>
      </c>
      <c r="E1506" s="1">
        <v>167.18700000000001</v>
      </c>
      <c r="F1506" s="1">
        <f t="shared" si="1087"/>
        <v>6.9335792640000005</v>
      </c>
      <c r="G1506" s="1">
        <v>255.59800000000001</v>
      </c>
      <c r="H1506" s="1">
        <v>3.8820000000000001</v>
      </c>
      <c r="I1506" s="1">
        <v>340.13672919999999</v>
      </c>
      <c r="J1506" s="1">
        <v>100.97031250000001</v>
      </c>
      <c r="K1506" s="1">
        <f t="shared" si="1088"/>
        <v>4.4081720104319991E-3</v>
      </c>
      <c r="L1506" s="1">
        <f t="shared" si="1089"/>
        <v>1.3085752500000001E-3</v>
      </c>
      <c r="M1506" s="1">
        <f t="shared" si="1059"/>
        <v>3.0995967604319991E-3</v>
      </c>
      <c r="N1506" s="1">
        <f t="shared" si="1060"/>
        <v>0.29685212984049597</v>
      </c>
      <c r="O1506" s="1">
        <f t="shared" si="1061"/>
        <v>2.0582477719362986</v>
      </c>
      <c r="P1506" s="1">
        <f t="shared" si="1062"/>
        <v>4.8753314920637019</v>
      </c>
      <c r="Q1506" s="1">
        <v>19.216799999999999</v>
      </c>
      <c r="R1506" s="1">
        <v>30.2333</v>
      </c>
      <c r="S1506" s="1">
        <v>0.38860993199999999</v>
      </c>
      <c r="T1506" s="1">
        <v>2.7522000000000002</v>
      </c>
      <c r="U1506" s="1">
        <v>0.55231161500000003</v>
      </c>
      <c r="V1506" s="1">
        <v>3.0633332999999999E-2</v>
      </c>
      <c r="W1506" s="1">
        <v>0.184388889</v>
      </c>
      <c r="X1506" s="1">
        <v>1.7966666999999999E-2</v>
      </c>
      <c r="Y1506" s="1">
        <v>0.12624444400000001</v>
      </c>
      <c r="Z1506" s="1">
        <v>0.71506821300000001</v>
      </c>
      <c r="AA1506" s="1">
        <v>0.18718031500000001</v>
      </c>
      <c r="AB1506" s="1">
        <v>1.8444444440000001</v>
      </c>
      <c r="AC1506" s="1">
        <v>0.71868458400000002</v>
      </c>
      <c r="AD1506" s="1">
        <v>0.34589863799999998</v>
      </c>
      <c r="AE1506" s="1">
        <f t="shared" si="1063"/>
        <v>0.20612953770692824</v>
      </c>
      <c r="AF1506" s="1">
        <v>0.68776688399999997</v>
      </c>
      <c r="AG1506" s="1">
        <v>0.67887363000000001</v>
      </c>
      <c r="AH1506" s="1">
        <v>0.58924472900000002</v>
      </c>
      <c r="AI1506" s="1">
        <v>1</v>
      </c>
      <c r="AJ1506" s="1">
        <v>0.92748462099999995</v>
      </c>
      <c r="AK1506" s="1">
        <v>1</v>
      </c>
      <c r="AL1506" s="1">
        <v>0.42442637100000002</v>
      </c>
      <c r="AM1506" s="1">
        <v>0.38860993199999999</v>
      </c>
      <c r="AN1506" s="1">
        <f t="shared" si="1064"/>
        <v>0.65410136229547966</v>
      </c>
      <c r="AO1506" s="1">
        <f t="shared" si="1065"/>
        <v>0.29771250137002503</v>
      </c>
      <c r="AP1506" s="1">
        <f t="shared" si="1066"/>
        <v>2.0642132261327775</v>
      </c>
      <c r="AQ1506" s="1">
        <f t="shared" si="1067"/>
        <v>4.8693660378672234</v>
      </c>
      <c r="AR1506" s="1">
        <f t="shared" si="1068"/>
        <v>0.20708180042809413</v>
      </c>
      <c r="AS1506" s="1">
        <f t="shared" si="1069"/>
        <v>0.58311111110000002</v>
      </c>
      <c r="AT1506" s="1">
        <f t="shared" si="1070"/>
        <v>0.58246000744858417</v>
      </c>
      <c r="AU1506" s="1">
        <f t="shared" si="1071"/>
        <v>0.36672405761406468</v>
      </c>
      <c r="AV1506" s="1">
        <f t="shared" si="1072"/>
        <v>1.4777203863859354</v>
      </c>
      <c r="AW1506" s="1">
        <f t="shared" si="1090"/>
        <v>1.2243835840519595</v>
      </c>
      <c r="AX1506" s="1">
        <f t="shared" si="1091"/>
        <v>4.219529723600024</v>
      </c>
      <c r="AY1506" s="1">
        <f t="shared" si="1092"/>
        <v>2.283700185911266</v>
      </c>
      <c r="AZ1506" s="1">
        <f t="shared" si="1093"/>
        <v>1.627842240355623</v>
      </c>
      <c r="BA1506" s="1">
        <f t="shared" si="1094"/>
        <v>1.7001189885743273</v>
      </c>
      <c r="BB1506" s="1">
        <f t="shared" si="1095"/>
        <v>1.9974354920445538</v>
      </c>
      <c r="BC1506" s="1">
        <f t="shared" si="1096"/>
        <v>1.8520980497769008</v>
      </c>
      <c r="BD1506" s="1">
        <f t="shared" si="1097"/>
        <v>1.9062134145718177</v>
      </c>
      <c r="BE1506" s="1">
        <f t="shared" si="1073"/>
        <v>0.45829305219205374</v>
      </c>
      <c r="BF1506" s="1">
        <f t="shared" si="1074"/>
        <v>0.32667545127953868</v>
      </c>
      <c r="BG1506" s="1">
        <f t="shared" si="1075"/>
        <v>0.34117995224162501</v>
      </c>
      <c r="BH1506" s="1">
        <f t="shared" si="1076"/>
        <v>0.40084544103172565</v>
      </c>
      <c r="BI1506" s="1">
        <f t="shared" si="1077"/>
        <v>0.37167911682439508</v>
      </c>
      <c r="BJ1506" s="1">
        <f t="shared" si="1078"/>
        <v>0.38253899057461443</v>
      </c>
      <c r="BK1506" s="1">
        <f t="shared" si="1079"/>
        <v>0.5523116151692512</v>
      </c>
      <c r="BL1506" s="2">
        <f t="shared" si="1080"/>
        <v>1.5699999999999998</v>
      </c>
      <c r="BM1506" s="2">
        <f t="shared" si="1081"/>
        <v>1.1191102637400367</v>
      </c>
      <c r="BN1506" s="2">
        <f t="shared" si="1082"/>
        <v>1.1687991394529782</v>
      </c>
      <c r="BO1506" s="2">
        <f t="shared" si="1083"/>
        <v>1.373198523105869</v>
      </c>
      <c r="BP1506" s="2">
        <f t="shared" si="1084"/>
        <v>1.2732818239840162</v>
      </c>
      <c r="BQ1506" s="2">
        <f t="shared" si="1085"/>
        <v>1.3104850975363707</v>
      </c>
      <c r="BR1506" s="2">
        <f t="shared" si="1086"/>
        <v>1.8920846206770385</v>
      </c>
      <c r="BS1506" s="1">
        <f t="shared" si="1098"/>
        <v>7.8233987504968194</v>
      </c>
      <c r="BT1506" s="1">
        <f t="shared" si="1099"/>
        <v>5.5765897063770513</v>
      </c>
      <c r="BU1506" s="1">
        <f t="shared" si="1100"/>
        <v>5.8241921829160423</v>
      </c>
      <c r="BV1506" s="1">
        <f t="shared" si="1101"/>
        <v>6.8427258661468384</v>
      </c>
      <c r="BW1506" s="1">
        <f t="shared" si="1102"/>
        <v>6.3448353062336729</v>
      </c>
      <c r="BX1506" s="1">
        <f t="shared" si="1103"/>
        <v>6.5302213214081197</v>
      </c>
      <c r="BY1506" s="1">
        <f t="shared" si="1104"/>
        <v>9.4283646224452191</v>
      </c>
    </row>
    <row r="1507" spans="1:77" x14ac:dyDescent="0.25">
      <c r="A1507" s="1">
        <v>20120830</v>
      </c>
      <c r="B1507" s="1">
        <v>2012</v>
      </c>
      <c r="C1507" s="1">
        <v>8</v>
      </c>
      <c r="D1507" s="1">
        <v>20.472999999999999</v>
      </c>
      <c r="E1507" s="1">
        <v>166.98</v>
      </c>
      <c r="F1507" s="1">
        <f t="shared" si="1087"/>
        <v>6.9249945599999991</v>
      </c>
      <c r="G1507" s="1">
        <v>382.56400000000002</v>
      </c>
      <c r="H1507" s="1">
        <v>8.2430000000000003</v>
      </c>
      <c r="I1507" s="1">
        <v>297.65905400000003</v>
      </c>
      <c r="J1507" s="1">
        <v>189.68989730000001</v>
      </c>
      <c r="K1507" s="1">
        <f t="shared" si="1088"/>
        <v>3.85766133984E-3</v>
      </c>
      <c r="L1507" s="1">
        <f t="shared" si="1089"/>
        <v>2.4583810690079998E-3</v>
      </c>
      <c r="M1507" s="1">
        <f t="shared" si="1059"/>
        <v>1.3992802708320002E-3</v>
      </c>
      <c r="N1507" s="1">
        <f t="shared" si="1060"/>
        <v>0.63727239185541451</v>
      </c>
      <c r="O1507" s="1">
        <f t="shared" si="1061"/>
        <v>4.4131078468369331</v>
      </c>
      <c r="P1507" s="1">
        <f t="shared" si="1062"/>
        <v>2.511886713163066</v>
      </c>
      <c r="Q1507" s="1">
        <v>46.9619</v>
      </c>
      <c r="R1507" s="1">
        <v>16.996600000000001</v>
      </c>
      <c r="S1507" s="1">
        <v>0.73425580599999996</v>
      </c>
      <c r="T1507" s="1">
        <v>3.0553599999999999</v>
      </c>
      <c r="U1507" s="1">
        <v>0.63302434600000002</v>
      </c>
      <c r="V1507" s="1">
        <v>3.8333332999999997E-2</v>
      </c>
      <c r="W1507" s="1">
        <v>0.21516666700000001</v>
      </c>
      <c r="X1507" s="1">
        <v>2.3099999999999999E-2</v>
      </c>
      <c r="Y1507" s="1">
        <v>0.14345555600000001</v>
      </c>
      <c r="Z1507" s="1">
        <v>0.69756739300000004</v>
      </c>
      <c r="AA1507" s="1">
        <v>0.19996282000000001</v>
      </c>
      <c r="AB1507" s="1">
        <v>2.0333333329999999</v>
      </c>
      <c r="AC1507" s="1">
        <v>0.69698356699999997</v>
      </c>
      <c r="AD1507" s="1">
        <v>0.56352401200000002</v>
      </c>
      <c r="AE1507" s="1">
        <f t="shared" si="1063"/>
        <v>0.47299081790312697</v>
      </c>
      <c r="AF1507" s="1">
        <v>0.90977090199999999</v>
      </c>
      <c r="AG1507" s="1">
        <v>1.0036154930000001</v>
      </c>
      <c r="AH1507" s="1">
        <v>0.75988791</v>
      </c>
      <c r="AI1507" s="1">
        <v>1</v>
      </c>
      <c r="AJ1507" s="1">
        <v>0.93747095300000005</v>
      </c>
      <c r="AK1507" s="1">
        <v>0.98391575499999995</v>
      </c>
      <c r="AL1507" s="1">
        <v>0.93272912600000002</v>
      </c>
      <c r="AM1507" s="1">
        <v>0.73425580599999996</v>
      </c>
      <c r="AN1507" s="1">
        <f t="shared" si="1064"/>
        <v>0.43647598833136414</v>
      </c>
      <c r="AO1507" s="1">
        <f t="shared" si="1065"/>
        <v>0.6424848745104873</v>
      </c>
      <c r="AP1507" s="1">
        <f t="shared" si="1066"/>
        <v>4.4492042608674067</v>
      </c>
      <c r="AQ1507" s="1">
        <f t="shared" si="1067"/>
        <v>2.4757902991325924</v>
      </c>
      <c r="AR1507" s="1">
        <f t="shared" si="1068"/>
        <v>9.3970756538460584E-2</v>
      </c>
      <c r="AS1507" s="1">
        <f t="shared" si="1069"/>
        <v>0.58783333332499998</v>
      </c>
      <c r="AT1507" s="1">
        <f t="shared" si="1070"/>
        <v>1.115288513178152</v>
      </c>
      <c r="AU1507" s="1">
        <f t="shared" si="1071"/>
        <v>0.52910790157969922</v>
      </c>
      <c r="AV1507" s="1">
        <f t="shared" si="1072"/>
        <v>1.5042254314203007</v>
      </c>
      <c r="AW1507" s="1">
        <f t="shared" si="1090"/>
        <v>2.1383364619610403</v>
      </c>
      <c r="AX1507" s="1">
        <f t="shared" si="1091"/>
        <v>2.6712937813478375</v>
      </c>
      <c r="AY1507" s="1">
        <f t="shared" si="1092"/>
        <v>6.430269995182166</v>
      </c>
      <c r="AZ1507" s="1">
        <f t="shared" si="1093"/>
        <v>5.8514201569534521</v>
      </c>
      <c r="BA1507" s="1">
        <f t="shared" si="1094"/>
        <v>5.8009724664414568</v>
      </c>
      <c r="BB1507" s="1">
        <f t="shared" si="1095"/>
        <v>5.133807152428469</v>
      </c>
      <c r="BC1507" s="1">
        <f t="shared" si="1096"/>
        <v>6.7080034454749216</v>
      </c>
      <c r="BD1507" s="1">
        <f t="shared" si="1097"/>
        <v>6.7181708745864261</v>
      </c>
      <c r="BE1507" s="1">
        <f t="shared" si="1073"/>
        <v>1.3322546147038261</v>
      </c>
      <c r="BF1507" s="1">
        <f t="shared" si="1074"/>
        <v>1.2123256896697971</v>
      </c>
      <c r="BG1507" s="1">
        <f t="shared" si="1075"/>
        <v>1.2018736917698472</v>
      </c>
      <c r="BH1507" s="1">
        <f t="shared" si="1076"/>
        <v>1.0636471368926672</v>
      </c>
      <c r="BI1507" s="1">
        <f t="shared" si="1077"/>
        <v>1.3897967818425883</v>
      </c>
      <c r="BJ1507" s="1">
        <f t="shared" si="1078"/>
        <v>1.3919033192607098</v>
      </c>
      <c r="BK1507" s="1">
        <f t="shared" si="1079"/>
        <v>0.63302434619872694</v>
      </c>
      <c r="BL1507" s="2">
        <f t="shared" si="1080"/>
        <v>1.57</v>
      </c>
      <c r="BM1507" s="2">
        <f t="shared" si="1081"/>
        <v>1.4286693487676276</v>
      </c>
      <c r="BN1507" s="2">
        <f t="shared" si="1082"/>
        <v>1.4163521561515828</v>
      </c>
      <c r="BO1507" s="2">
        <f t="shared" si="1083"/>
        <v>1.2534586005489119</v>
      </c>
      <c r="BP1507" s="2">
        <f t="shared" si="1084"/>
        <v>1.6378107633561776</v>
      </c>
      <c r="BQ1507" s="2">
        <f t="shared" si="1085"/>
        <v>1.6402932195698392</v>
      </c>
      <c r="BR1507" s="2">
        <f t="shared" si="1086"/>
        <v>0.74598970239104345</v>
      </c>
      <c r="BS1507" s="1">
        <f t="shared" si="1098"/>
        <v>7.5777736335185004</v>
      </c>
      <c r="BT1507" s="1">
        <f t="shared" si="1099"/>
        <v>6.8956260650365442</v>
      </c>
      <c r="BU1507" s="1">
        <f t="shared" si="1100"/>
        <v>6.8361758118869682</v>
      </c>
      <c r="BV1507" s="1">
        <f t="shared" si="1101"/>
        <v>6.0499525693927021</v>
      </c>
      <c r="BW1507" s="1">
        <f t="shared" si="1102"/>
        <v>7.9050695664033439</v>
      </c>
      <c r="BX1507" s="1">
        <f t="shared" si="1103"/>
        <v>7.9170514079589163</v>
      </c>
      <c r="BY1507" s="1">
        <f t="shared" si="1104"/>
        <v>3.6005994252580646</v>
      </c>
    </row>
    <row r="1508" spans="1:77" x14ac:dyDescent="0.25">
      <c r="A1508" s="1">
        <v>20140404</v>
      </c>
      <c r="B1508" s="1">
        <v>2014</v>
      </c>
      <c r="C1508" s="1">
        <v>4</v>
      </c>
      <c r="D1508" s="1">
        <v>13.275</v>
      </c>
      <c r="E1508" s="1">
        <v>166.90199999999999</v>
      </c>
      <c r="F1508" s="1">
        <f t="shared" si="1087"/>
        <v>6.9217597439999992</v>
      </c>
      <c r="G1508" s="1">
        <v>360.91699999999997</v>
      </c>
      <c r="H1508" s="1">
        <v>3.9430000000000001</v>
      </c>
      <c r="I1508" s="1">
        <v>328.01958330000002</v>
      </c>
      <c r="J1508" s="1">
        <v>231.0187708</v>
      </c>
      <c r="K1508" s="1">
        <f t="shared" si="1088"/>
        <v>4.2511337995680002E-3</v>
      </c>
      <c r="L1508" s="1">
        <f t="shared" si="1089"/>
        <v>2.9940032695679997E-3</v>
      </c>
      <c r="M1508" s="1">
        <f t="shared" si="1059"/>
        <v>1.2571305300000005E-3</v>
      </c>
      <c r="N1508" s="1">
        <f t="shared" si="1060"/>
        <v>0.70428347135821745</v>
      </c>
      <c r="O1508" s="1">
        <f t="shared" si="1061"/>
        <v>4.874880980411886</v>
      </c>
      <c r="P1508" s="1">
        <f t="shared" si="1062"/>
        <v>2.0468787635881132</v>
      </c>
      <c r="Q1508" s="1">
        <v>9.5224399999999996</v>
      </c>
      <c r="R1508" s="1">
        <v>2.3766099999999999</v>
      </c>
      <c r="S1508" s="1">
        <v>0.80026892900000002</v>
      </c>
      <c r="T1508" s="1">
        <v>1.9629000000000001</v>
      </c>
      <c r="U1508" s="1">
        <v>0.467147812</v>
      </c>
      <c r="V1508" s="1">
        <v>5.3800000000000001E-2</v>
      </c>
      <c r="W1508" s="1">
        <v>0.23316666699999999</v>
      </c>
      <c r="X1508" s="1">
        <v>3.1688888999999998E-2</v>
      </c>
      <c r="Y1508" s="1">
        <v>0.18417777799999999</v>
      </c>
      <c r="Z1508" s="1">
        <v>0.62504356000000005</v>
      </c>
      <c r="AA1508" s="1">
        <v>0.117382391</v>
      </c>
      <c r="AB1508" s="1">
        <v>1.2111111109999999</v>
      </c>
      <c r="AC1508" s="1">
        <v>0.60705401400000003</v>
      </c>
      <c r="AD1508" s="1">
        <v>0.53756126800000004</v>
      </c>
      <c r="AE1508" s="1">
        <f t="shared" si="1063"/>
        <v>0.4411542219497242</v>
      </c>
      <c r="AF1508" s="1">
        <v>0.65741642499999997</v>
      </c>
      <c r="AG1508" s="1">
        <v>0.631234305</v>
      </c>
      <c r="AH1508" s="1">
        <v>0.567787563</v>
      </c>
      <c r="AI1508" s="1">
        <v>1</v>
      </c>
      <c r="AJ1508" s="1">
        <v>0.87295499300000001</v>
      </c>
      <c r="AK1508" s="1">
        <v>1</v>
      </c>
      <c r="AL1508" s="1">
        <v>1</v>
      </c>
      <c r="AM1508" s="1">
        <v>0.80026892900000002</v>
      </c>
      <c r="AN1508" s="1">
        <f t="shared" si="1064"/>
        <v>0.46243873245095135</v>
      </c>
      <c r="AO1508" s="1">
        <f t="shared" si="1065"/>
        <v>0.59315305635883608</v>
      </c>
      <c r="AP1508" s="1">
        <f t="shared" si="1066"/>
        <v>4.105662947535154</v>
      </c>
      <c r="AQ1508" s="1">
        <f t="shared" si="1067"/>
        <v>2.8160967964648451</v>
      </c>
      <c r="AR1508" s="1">
        <f t="shared" si="1068"/>
        <v>0.11855122557133156</v>
      </c>
      <c r="AS1508" s="1">
        <f t="shared" si="1069"/>
        <v>0.56727777777499999</v>
      </c>
      <c r="AT1508" s="1">
        <f t="shared" si="1070"/>
        <v>1.7478495900174691</v>
      </c>
      <c r="AU1508" s="1">
        <f t="shared" si="1071"/>
        <v>0.44374871863858861</v>
      </c>
      <c r="AV1508" s="1">
        <f t="shared" si="1072"/>
        <v>0.76736239236141124</v>
      </c>
      <c r="AW1508" s="1">
        <f t="shared" si="1090"/>
        <v>1.2996073014806606</v>
      </c>
      <c r="AX1508" s="1">
        <f t="shared" si="1091"/>
        <v>2.6921060224656581</v>
      </c>
      <c r="AY1508" s="1">
        <f t="shared" si="1092"/>
        <v>4.3369464387709122</v>
      </c>
      <c r="AZ1508" s="1">
        <f t="shared" si="1093"/>
        <v>3.8445204172263634</v>
      </c>
      <c r="BA1508" s="1">
        <f t="shared" si="1094"/>
        <v>3.2302078088373962</v>
      </c>
      <c r="BB1508" s="1">
        <f t="shared" si="1095"/>
        <v>3.3011013515731911</v>
      </c>
      <c r="BC1508" s="1">
        <f t="shared" si="1096"/>
        <v>4.9275965706406941</v>
      </c>
      <c r="BD1508" s="1">
        <f t="shared" si="1097"/>
        <v>4.2396468797060294</v>
      </c>
      <c r="BE1508" s="1">
        <f t="shared" si="1073"/>
        <v>1.0321437872499999</v>
      </c>
      <c r="BF1508" s="1">
        <f t="shared" si="1074"/>
        <v>0.91495201050269936</v>
      </c>
      <c r="BG1508" s="1">
        <f t="shared" si="1075"/>
        <v>0.76875261626768399</v>
      </c>
      <c r="BH1508" s="1">
        <f t="shared" si="1076"/>
        <v>0.78562447086029685</v>
      </c>
      <c r="BI1508" s="1">
        <f t="shared" si="1077"/>
        <v>1.1727117819565611</v>
      </c>
      <c r="BJ1508" s="1">
        <f t="shared" si="1078"/>
        <v>1.0089876019457045</v>
      </c>
      <c r="BK1508" s="1">
        <f t="shared" si="1079"/>
        <v>0.46714781208300804</v>
      </c>
      <c r="BL1508" s="2">
        <f t="shared" si="1080"/>
        <v>1.5699999999999998</v>
      </c>
      <c r="BM1508" s="2">
        <f t="shared" si="1081"/>
        <v>1.3917388974616802</v>
      </c>
      <c r="BN1508" s="2">
        <f t="shared" si="1082"/>
        <v>1.1693541369424776</v>
      </c>
      <c r="BO1508" s="2">
        <f t="shared" si="1083"/>
        <v>1.1950180144347577</v>
      </c>
      <c r="BP1508" s="2">
        <f t="shared" si="1084"/>
        <v>1.7838188054954076</v>
      </c>
      <c r="BQ1508" s="2">
        <f t="shared" si="1085"/>
        <v>1.534776990011627</v>
      </c>
      <c r="BR1508" s="2">
        <f t="shared" si="1086"/>
        <v>0.71058129112458368</v>
      </c>
      <c r="BS1508" s="1">
        <f t="shared" si="1098"/>
        <v>6.5969547973659353</v>
      </c>
      <c r="BT1508" s="1">
        <f t="shared" si="1099"/>
        <v>5.8479226727965665</v>
      </c>
      <c r="BU1508" s="1">
        <f t="shared" si="1100"/>
        <v>4.9134881423709427</v>
      </c>
      <c r="BV1508" s="1">
        <f t="shared" si="1101"/>
        <v>5.0213247281936884</v>
      </c>
      <c r="BW1508" s="1">
        <f t="shared" si="1102"/>
        <v>7.4953961952512733</v>
      </c>
      <c r="BX1508" s="1">
        <f t="shared" si="1103"/>
        <v>6.4489518644229635</v>
      </c>
      <c r="BY1508" s="1">
        <f t="shared" si="1104"/>
        <v>2.9857787626769445</v>
      </c>
    </row>
    <row r="1509" spans="1:77" x14ac:dyDescent="0.25">
      <c r="A1509" s="1">
        <v>20080223</v>
      </c>
      <c r="B1509" s="1">
        <v>2008</v>
      </c>
      <c r="C1509" s="1">
        <v>2</v>
      </c>
      <c r="D1509" s="1">
        <v>9.1739999999999995</v>
      </c>
      <c r="E1509" s="1">
        <v>166.87200000000001</v>
      </c>
      <c r="F1509" s="1">
        <f t="shared" si="1087"/>
        <v>6.9205155840000012</v>
      </c>
      <c r="G1509" s="1">
        <v>237.61600000000001</v>
      </c>
      <c r="H1509" s="1">
        <v>2.8679999999999999</v>
      </c>
      <c r="I1509" s="1">
        <v>331.07656250000002</v>
      </c>
      <c r="J1509" s="1">
        <v>67.498104170000005</v>
      </c>
      <c r="K1509" s="1">
        <f t="shared" si="1088"/>
        <v>4.29075225E-3</v>
      </c>
      <c r="L1509" s="1">
        <f t="shared" si="1089"/>
        <v>8.747754300432E-4</v>
      </c>
      <c r="M1509" s="1">
        <f t="shared" si="1059"/>
        <v>3.4159768199567998E-3</v>
      </c>
      <c r="N1509" s="1">
        <f t="shared" si="1060"/>
        <v>0.20387460731231918</v>
      </c>
      <c r="O1509" s="1">
        <f t="shared" si="1061"/>
        <v>1.4109173970867854</v>
      </c>
      <c r="P1509" s="1">
        <f t="shared" si="1062"/>
        <v>5.509598186913216</v>
      </c>
      <c r="Q1509" s="1">
        <v>36.106999999999999</v>
      </c>
      <c r="R1509" s="1">
        <v>27.6616</v>
      </c>
      <c r="S1509" s="1">
        <v>0.566219111</v>
      </c>
      <c r="T1509" s="1">
        <v>4.4310700000000001</v>
      </c>
      <c r="U1509" s="1">
        <v>0.89282782900000002</v>
      </c>
      <c r="V1509" s="1">
        <v>2.7344443999999999E-2</v>
      </c>
      <c r="W1509" s="1">
        <v>0.163755556</v>
      </c>
      <c r="X1509" s="1">
        <v>1.5477777999999999E-2</v>
      </c>
      <c r="Y1509" s="1">
        <v>0.1172</v>
      </c>
      <c r="Z1509" s="1">
        <v>0.71382057600000004</v>
      </c>
      <c r="AA1509" s="1">
        <v>0.165704344</v>
      </c>
      <c r="AB1509" s="1">
        <v>1.244444444</v>
      </c>
      <c r="AC1509" s="1">
        <v>0.71713751400000003</v>
      </c>
      <c r="AD1509" s="1">
        <v>0.29772405899999999</v>
      </c>
      <c r="AE1509" s="1">
        <f t="shared" si="1063"/>
        <v>0.14705586633966891</v>
      </c>
      <c r="AF1509" s="1">
        <v>0.498673535</v>
      </c>
      <c r="AG1509" s="1">
        <v>0.39518502599999999</v>
      </c>
      <c r="AH1509" s="1">
        <v>0.45834000499999999</v>
      </c>
      <c r="AI1509" s="1">
        <v>1</v>
      </c>
      <c r="AJ1509" s="1">
        <v>0.91070651899999999</v>
      </c>
      <c r="AK1509" s="1">
        <v>1</v>
      </c>
      <c r="AL1509" s="1">
        <v>0.68561634000000005</v>
      </c>
      <c r="AM1509" s="1">
        <v>0.566219111</v>
      </c>
      <c r="AN1509" s="1">
        <f t="shared" si="1064"/>
        <v>0.70227594101407309</v>
      </c>
      <c r="AO1509" s="1">
        <f t="shared" si="1065"/>
        <v>0.25168894548313814</v>
      </c>
      <c r="AP1509" s="1">
        <f t="shared" si="1066"/>
        <v>1.7418172695365841</v>
      </c>
      <c r="AQ1509" s="1">
        <f t="shared" si="1067"/>
        <v>5.1786983144634169</v>
      </c>
      <c r="AR1509" s="1">
        <f t="shared" si="1068"/>
        <v>0.23777724383720167</v>
      </c>
      <c r="AS1509" s="1">
        <f t="shared" si="1069"/>
        <v>0.56811111110000001</v>
      </c>
      <c r="AT1509" s="1">
        <f t="shared" si="1070"/>
        <v>0.72522817423066288</v>
      </c>
      <c r="AU1509" s="1">
        <f t="shared" si="1071"/>
        <v>0.32781032322378301</v>
      </c>
      <c r="AV1509" s="1">
        <f t="shared" si="1072"/>
        <v>0.91663412077621698</v>
      </c>
      <c r="AW1509" s="1">
        <f t="shared" si="1090"/>
        <v>0.79273904855675237</v>
      </c>
      <c r="AX1509" s="1">
        <f t="shared" si="1091"/>
        <v>4.2877408983697407</v>
      </c>
      <c r="AY1509" s="1">
        <f t="shared" si="1092"/>
        <v>2.6640233347678066</v>
      </c>
      <c r="AZ1509" s="1">
        <f t="shared" si="1093"/>
        <v>1.7826639716878878</v>
      </c>
      <c r="BA1509" s="1">
        <f t="shared" si="1094"/>
        <v>1.6669351742088643</v>
      </c>
      <c r="BB1509" s="1">
        <f t="shared" si="1095"/>
        <v>2.1827020932030128</v>
      </c>
      <c r="BC1509" s="1">
        <f t="shared" si="1096"/>
        <v>2.1775756760225748</v>
      </c>
      <c r="BD1509" s="1">
        <f t="shared" si="1097"/>
        <v>2.0315582532158158</v>
      </c>
      <c r="BE1509" s="1">
        <f t="shared" si="1073"/>
        <v>0.53678099655685219</v>
      </c>
      <c r="BF1509" s="1">
        <f t="shared" si="1074"/>
        <v>0.35919360418516111</v>
      </c>
      <c r="BG1509" s="1">
        <f t="shared" si="1075"/>
        <v>0.3358751075224693</v>
      </c>
      <c r="BH1509" s="1">
        <f t="shared" si="1076"/>
        <v>0.43979832664579821</v>
      </c>
      <c r="BI1509" s="1">
        <f t="shared" si="1077"/>
        <v>0.43876539150331323</v>
      </c>
      <c r="BJ1509" s="1">
        <f t="shared" si="1078"/>
        <v>0.40934396087770397</v>
      </c>
      <c r="BK1509" s="1">
        <f t="shared" si="1079"/>
        <v>0.89282782901016888</v>
      </c>
      <c r="BL1509" s="2">
        <f t="shared" si="1080"/>
        <v>1.57</v>
      </c>
      <c r="BM1509" s="2">
        <f t="shared" si="1081"/>
        <v>1.0505848049540161</v>
      </c>
      <c r="BN1509" s="2">
        <f t="shared" si="1082"/>
        <v>0.98238186931497706</v>
      </c>
      <c r="BO1509" s="2">
        <f t="shared" si="1083"/>
        <v>1.2863409421402119</v>
      </c>
      <c r="BP1509" s="2">
        <f t="shared" si="1084"/>
        <v>1.2833197692892659</v>
      </c>
      <c r="BQ1509" s="2">
        <f t="shared" si="1085"/>
        <v>1.1972667115646072</v>
      </c>
      <c r="BR1509" s="2">
        <f t="shared" si="1086"/>
        <v>2.6113809925040861</v>
      </c>
      <c r="BS1509" s="1">
        <f t="shared" si="1098"/>
        <v>7.79184930616759</v>
      </c>
      <c r="BT1509" s="1">
        <f t="shared" si="1099"/>
        <v>5.2140117729625244</v>
      </c>
      <c r="BU1509" s="1">
        <f t="shared" si="1100"/>
        <v>4.8755232400086141</v>
      </c>
      <c r="BV1509" s="1">
        <f t="shared" si="1101"/>
        <v>6.3840603678408758</v>
      </c>
      <c r="BW1509" s="1">
        <f t="shared" si="1102"/>
        <v>6.3690664037756175</v>
      </c>
      <c r="BX1509" s="1">
        <f t="shared" si="1103"/>
        <v>5.9419884049695781</v>
      </c>
      <c r="BY1509" s="1">
        <f t="shared" si="1104"/>
        <v>12.960182913746621</v>
      </c>
    </row>
    <row r="1510" spans="1:77" x14ac:dyDescent="0.25">
      <c r="A1510" s="1">
        <v>20080807</v>
      </c>
      <c r="B1510" s="1">
        <v>2008</v>
      </c>
      <c r="C1510" s="1">
        <v>8</v>
      </c>
      <c r="D1510" s="1">
        <v>23.376999999999999</v>
      </c>
      <c r="E1510" s="1">
        <v>166.626</v>
      </c>
      <c r="F1510" s="1">
        <f t="shared" si="1087"/>
        <v>6.9103134720000003</v>
      </c>
      <c r="G1510" s="1">
        <v>437.13799999999998</v>
      </c>
      <c r="H1510" s="1">
        <v>8.125</v>
      </c>
      <c r="I1510" s="1">
        <v>344.34645829999999</v>
      </c>
      <c r="J1510" s="1">
        <v>259.42770830000001</v>
      </c>
      <c r="K1510" s="1">
        <f t="shared" si="1088"/>
        <v>4.4627300995679995E-3</v>
      </c>
      <c r="L1510" s="1">
        <f t="shared" si="1089"/>
        <v>3.3621830995679996E-3</v>
      </c>
      <c r="M1510" s="1">
        <f t="shared" si="1059"/>
        <v>1.1005469999999999E-3</v>
      </c>
      <c r="N1510" s="1">
        <f t="shared" si="1060"/>
        <v>0.7533915393838102</v>
      </c>
      <c r="O1510" s="1">
        <f t="shared" si="1061"/>
        <v>5.2061717042947624</v>
      </c>
      <c r="P1510" s="1">
        <f t="shared" si="1062"/>
        <v>1.704141767705238</v>
      </c>
      <c r="Q1510" s="1">
        <v>31.590900000000001</v>
      </c>
      <c r="R1510" s="1">
        <v>33.826099999999997</v>
      </c>
      <c r="S1510" s="1">
        <v>0.48291575599999997</v>
      </c>
      <c r="T1510" s="1">
        <v>3.0335800000000002</v>
      </c>
      <c r="U1510" s="1">
        <v>0.69211757399999996</v>
      </c>
      <c r="V1510" s="1">
        <v>5.8988889000000003E-2</v>
      </c>
      <c r="W1510" s="1">
        <v>0.27522222200000002</v>
      </c>
      <c r="X1510" s="1">
        <v>3.5488889000000003E-2</v>
      </c>
      <c r="Y1510" s="1">
        <v>0.207855556</v>
      </c>
      <c r="Z1510" s="1">
        <v>0.64699624200000005</v>
      </c>
      <c r="AA1510" s="1">
        <v>0.139453043</v>
      </c>
      <c r="AB1510" s="1">
        <v>2.2888888889999999</v>
      </c>
      <c r="AC1510" s="1">
        <v>0.63427533999999997</v>
      </c>
      <c r="AD1510" s="1">
        <v>0.61882517599999998</v>
      </c>
      <c r="AE1510" s="1">
        <f t="shared" si="1063"/>
        <v>0.54080340404659721</v>
      </c>
      <c r="AF1510" s="1">
        <v>0.98261413099999995</v>
      </c>
      <c r="AG1510" s="1">
        <v>1.1244205759999999</v>
      </c>
      <c r="AH1510" s="1">
        <v>0.83738991200000001</v>
      </c>
      <c r="AI1510" s="1">
        <v>1</v>
      </c>
      <c r="AJ1510" s="1">
        <v>0.89019769000000004</v>
      </c>
      <c r="AK1510" s="1">
        <v>0.984496437</v>
      </c>
      <c r="AL1510" s="1">
        <v>0.56311140599999998</v>
      </c>
      <c r="AM1510" s="1">
        <v>0.48291575599999997</v>
      </c>
      <c r="AN1510" s="1">
        <f t="shared" si="1064"/>
        <v>0.38117482351111093</v>
      </c>
      <c r="AO1510" s="1">
        <f t="shared" si="1065"/>
        <v>0.74850777689409276</v>
      </c>
      <c r="AP1510" s="1">
        <f t="shared" si="1066"/>
        <v>5.1724233745680195</v>
      </c>
      <c r="AQ1510" s="1">
        <f t="shared" si="1067"/>
        <v>1.7378900974319809</v>
      </c>
      <c r="AR1510" s="1">
        <f t="shared" si="1068"/>
        <v>6.1575167190678244E-2</v>
      </c>
      <c r="AS1510" s="1">
        <f t="shared" si="1069"/>
        <v>0.59422222222499999</v>
      </c>
      <c r="AT1510" s="1">
        <f t="shared" si="1070"/>
        <v>1.1080241835964766</v>
      </c>
      <c r="AU1510" s="1">
        <f t="shared" si="1071"/>
        <v>0.60304437278404177</v>
      </c>
      <c r="AV1510" s="1">
        <f t="shared" si="1072"/>
        <v>1.6858445162159581</v>
      </c>
      <c r="AW1510" s="1">
        <f t="shared" si="1090"/>
        <v>2.5398470080378082</v>
      </c>
      <c r="AX1510" s="1">
        <f t="shared" si="1091"/>
        <v>2.2522395774775203</v>
      </c>
      <c r="AY1510" s="1">
        <f t="shared" si="1092"/>
        <v>3.8076108660541452</v>
      </c>
      <c r="AZ1510" s="1">
        <f t="shared" si="1093"/>
        <v>3.6556264373235958</v>
      </c>
      <c r="BA1510" s="1">
        <f t="shared" si="1094"/>
        <v>4.1311718975167535</v>
      </c>
      <c r="BB1510" s="1">
        <f t="shared" si="1095"/>
        <v>3.3340738573994857</v>
      </c>
      <c r="BC1510" s="1">
        <f t="shared" si="1096"/>
        <v>4.6232818959112914</v>
      </c>
      <c r="BD1510" s="1">
        <f t="shared" si="1097"/>
        <v>5.1063979723563255</v>
      </c>
      <c r="BE1510" s="1">
        <f t="shared" si="1073"/>
        <v>0.86871432303471863</v>
      </c>
      <c r="BF1510" s="1">
        <f t="shared" si="1074"/>
        <v>0.83403876012634226</v>
      </c>
      <c r="BG1510" s="1">
        <f t="shared" si="1075"/>
        <v>0.94253544401989486</v>
      </c>
      <c r="BH1510" s="1">
        <f t="shared" si="1076"/>
        <v>0.76067587152887384</v>
      </c>
      <c r="BI1510" s="1">
        <f t="shared" si="1077"/>
        <v>1.0548113616892212</v>
      </c>
      <c r="BJ1510" s="1">
        <f t="shared" si="1078"/>
        <v>1.1650352973959353</v>
      </c>
      <c r="BK1510" s="1">
        <f t="shared" si="1079"/>
        <v>0.69211757418968001</v>
      </c>
      <c r="BL1510" s="2">
        <f t="shared" si="1080"/>
        <v>1.5699999999999998</v>
      </c>
      <c r="BM1510" s="2">
        <f t="shared" si="1081"/>
        <v>1.5073319486940528</v>
      </c>
      <c r="BN1510" s="2">
        <f t="shared" si="1082"/>
        <v>1.7034145839127539</v>
      </c>
      <c r="BO1510" s="2">
        <f t="shared" si="1083"/>
        <v>1.3747455137246571</v>
      </c>
      <c r="BP1510" s="2">
        <f t="shared" si="1084"/>
        <v>1.9063273091514255</v>
      </c>
      <c r="BQ1510" s="2">
        <f t="shared" si="1085"/>
        <v>2.1055315521009512</v>
      </c>
      <c r="BR1510" s="2">
        <f t="shared" si="1086"/>
        <v>1.2508422650173916</v>
      </c>
      <c r="BS1510" s="1">
        <f t="shared" si="1098"/>
        <v>6.881375040326227</v>
      </c>
      <c r="BT1510" s="1">
        <f t="shared" si="1099"/>
        <v>6.6066983753054451</v>
      </c>
      <c r="BU1510" s="1">
        <f t="shared" si="1100"/>
        <v>7.466136688576376</v>
      </c>
      <c r="BV1510" s="1">
        <f t="shared" si="1101"/>
        <v>6.0255665381817272</v>
      </c>
      <c r="BW1510" s="1">
        <f t="shared" si="1102"/>
        <v>8.3555115693547002</v>
      </c>
      <c r="BX1510" s="1">
        <f t="shared" si="1103"/>
        <v>9.2286320186285522</v>
      </c>
      <c r="BY1510" s="1">
        <f t="shared" si="1104"/>
        <v>5.4824934661629321</v>
      </c>
    </row>
    <row r="1511" spans="1:77" x14ac:dyDescent="0.25">
      <c r="A1511" s="1">
        <v>20071009</v>
      </c>
      <c r="B1511" s="1">
        <v>2007</v>
      </c>
      <c r="C1511" s="1">
        <v>10</v>
      </c>
      <c r="D1511" s="1">
        <v>17.093</v>
      </c>
      <c r="E1511" s="1">
        <v>166.41499999999999</v>
      </c>
      <c r="F1511" s="1">
        <f t="shared" si="1087"/>
        <v>6.9015628800000002</v>
      </c>
      <c r="G1511" s="1">
        <v>267.60700000000003</v>
      </c>
      <c r="H1511" s="1">
        <v>8.5969999999999995</v>
      </c>
      <c r="I1511" s="1">
        <v>321.426875</v>
      </c>
      <c r="J1511" s="1">
        <v>143.6906875</v>
      </c>
      <c r="K1511" s="1">
        <f t="shared" si="1088"/>
        <v>4.1656923E-3</v>
      </c>
      <c r="L1511" s="1">
        <f t="shared" si="1089"/>
        <v>1.8622313100000001E-3</v>
      </c>
      <c r="M1511" s="1">
        <f t="shared" si="1059"/>
        <v>2.3034609899999997E-3</v>
      </c>
      <c r="N1511" s="1">
        <f t="shared" si="1060"/>
        <v>0.44704005382250628</v>
      </c>
      <c r="O1511" s="1">
        <f t="shared" si="1061"/>
        <v>3.0852750413346115</v>
      </c>
      <c r="P1511" s="1">
        <f t="shared" si="1062"/>
        <v>3.8162878386653887</v>
      </c>
      <c r="Q1511" s="1">
        <v>60.510199999999998</v>
      </c>
      <c r="R1511" s="1">
        <v>-9.4802199999999992</v>
      </c>
      <c r="S1511" s="1">
        <v>1.1857774590000001</v>
      </c>
      <c r="T1511" s="1">
        <v>5.4148899999999998</v>
      </c>
      <c r="U1511" s="1">
        <v>1.09239826</v>
      </c>
      <c r="V1511" s="1">
        <v>3.8399999999999997E-2</v>
      </c>
      <c r="W1511" s="1">
        <v>0.230788889</v>
      </c>
      <c r="X1511" s="1">
        <v>2.2188889E-2</v>
      </c>
      <c r="Y1511" s="1">
        <v>0.158077778</v>
      </c>
      <c r="Z1511" s="1">
        <v>0.714698477</v>
      </c>
      <c r="AA1511" s="1">
        <v>0.18698211300000001</v>
      </c>
      <c r="AB1511" s="1">
        <v>1.811111111</v>
      </c>
      <c r="AC1511" s="1">
        <v>0.718226111</v>
      </c>
      <c r="AD1511" s="1">
        <v>0.37813659599999999</v>
      </c>
      <c r="AE1511" s="1">
        <f t="shared" si="1063"/>
        <v>0.24566106192519926</v>
      </c>
      <c r="AF1511" s="1">
        <v>0.79794242599999998</v>
      </c>
      <c r="AG1511" s="1">
        <v>0.846556953</v>
      </c>
      <c r="AH1511" s="1">
        <v>0.66968241299999998</v>
      </c>
      <c r="AI1511" s="1">
        <v>1</v>
      </c>
      <c r="AJ1511" s="1">
        <v>0.92732977599999999</v>
      </c>
      <c r="AK1511" s="1">
        <v>0.98217576500000003</v>
      </c>
      <c r="AL1511" s="1">
        <v>1</v>
      </c>
      <c r="AM1511" s="1">
        <v>1</v>
      </c>
      <c r="AN1511" s="1">
        <f t="shared" si="1064"/>
        <v>0.6218634041710418</v>
      </c>
      <c r="AO1511" s="1">
        <f t="shared" si="1065"/>
        <v>0.33554107834532276</v>
      </c>
      <c r="AP1511" s="1">
        <f t="shared" si="1066"/>
        <v>2.3157578510232515</v>
      </c>
      <c r="AQ1511" s="1">
        <f t="shared" si="1067"/>
        <v>4.5858050289767487</v>
      </c>
      <c r="AR1511" s="1">
        <f t="shared" si="1068"/>
        <v>0.1940207357135432</v>
      </c>
      <c r="AS1511" s="1">
        <f t="shared" si="1069"/>
        <v>0.58227777777500001</v>
      </c>
      <c r="AT1511" s="1">
        <f t="shared" si="1070"/>
        <v>0.66736437525757863</v>
      </c>
      <c r="AU1511" s="1">
        <f t="shared" si="1071"/>
        <v>0.38185077454960659</v>
      </c>
      <c r="AV1511" s="1">
        <f t="shared" si="1072"/>
        <v>1.4292603364503935</v>
      </c>
      <c r="AW1511" s="1">
        <f t="shared" si="1090"/>
        <v>1.2940878213962637</v>
      </c>
      <c r="AX1511" s="1">
        <f t="shared" si="1091"/>
        <v>4.0131868611570143</v>
      </c>
      <c r="AY1511" s="1">
        <f t="shared" si="1092"/>
        <v>6.2098319598600229</v>
      </c>
      <c r="AZ1511" s="1">
        <f t="shared" si="1093"/>
        <v>4.6078014423534235</v>
      </c>
      <c r="BA1511" s="1">
        <f t="shared" si="1094"/>
        <v>4.6589508623670914</v>
      </c>
      <c r="BB1511" s="1">
        <f t="shared" si="1095"/>
        <v>5.3254490784358817</v>
      </c>
      <c r="BC1511" s="1">
        <f t="shared" si="1096"/>
        <v>5.3649790119490239</v>
      </c>
      <c r="BD1511" s="1">
        <f t="shared" si="1097"/>
        <v>5.5764740089537694</v>
      </c>
      <c r="BE1511" s="1">
        <f t="shared" si="1073"/>
        <v>1.2527696088200002</v>
      </c>
      <c r="BF1511" s="1">
        <f t="shared" si="1074"/>
        <v>0.92957646000254246</v>
      </c>
      <c r="BG1511" s="1">
        <f t="shared" si="1075"/>
        <v>0.93989532842218593</v>
      </c>
      <c r="BH1511" s="1">
        <f t="shared" si="1076"/>
        <v>1.0743544755973291</v>
      </c>
      <c r="BI1511" s="1">
        <f t="shared" si="1077"/>
        <v>1.0823292323482439</v>
      </c>
      <c r="BJ1511" s="1">
        <f t="shared" si="1078"/>
        <v>1.124996168648239</v>
      </c>
      <c r="BK1511" s="1">
        <f t="shared" si="1079"/>
        <v>1.0923982598808102</v>
      </c>
      <c r="BL1511" s="2">
        <f t="shared" si="1080"/>
        <v>1.5700000000000003</v>
      </c>
      <c r="BM1511" s="2">
        <f t="shared" si="1081"/>
        <v>1.1649668318332311</v>
      </c>
      <c r="BN1511" s="2">
        <f t="shared" si="1082"/>
        <v>1.1778986776449281</v>
      </c>
      <c r="BO1511" s="2">
        <f t="shared" si="1083"/>
        <v>1.3464060069884405</v>
      </c>
      <c r="BP1511" s="2">
        <f t="shared" si="1084"/>
        <v>1.3564001575575377</v>
      </c>
      <c r="BQ1511" s="2">
        <f t="shared" si="1085"/>
        <v>1.4098713541122565</v>
      </c>
      <c r="BR1511" s="2">
        <f t="shared" si="1086"/>
        <v>1.3690188969608821</v>
      </c>
      <c r="BS1511" s="1">
        <f t="shared" si="1098"/>
        <v>7.7823057873852459</v>
      </c>
      <c r="BT1511" s="1">
        <f t="shared" si="1099"/>
        <v>5.7746038964889221</v>
      </c>
      <c r="BU1511" s="1">
        <f t="shared" si="1100"/>
        <v>5.838705538846849</v>
      </c>
      <c r="BV1511" s="1">
        <f t="shared" si="1101"/>
        <v>6.6739765989531206</v>
      </c>
      <c r="BW1511" s="1">
        <f t="shared" si="1102"/>
        <v>6.723516430681709</v>
      </c>
      <c r="BX1511" s="1">
        <f t="shared" si="1103"/>
        <v>6.9885668780741952</v>
      </c>
      <c r="BY1511" s="1">
        <f t="shared" si="1104"/>
        <v>6.7860660413111056</v>
      </c>
    </row>
    <row r="1512" spans="1:77" x14ac:dyDescent="0.25">
      <c r="A1512" s="1">
        <v>20050217</v>
      </c>
      <c r="B1512" s="1">
        <v>2005</v>
      </c>
      <c r="C1512" s="1">
        <v>2</v>
      </c>
      <c r="D1512" s="1">
        <v>0.83699999999999997</v>
      </c>
      <c r="E1512" s="1">
        <v>166.333</v>
      </c>
      <c r="F1512" s="1">
        <f t="shared" si="1087"/>
        <v>6.8981621760000005</v>
      </c>
      <c r="G1512" s="1">
        <v>220.209</v>
      </c>
      <c r="H1512" s="1">
        <v>3.2570000000000001</v>
      </c>
      <c r="I1512" s="1">
        <v>311.38529169999998</v>
      </c>
      <c r="J1512" s="1">
        <v>84.392104169999996</v>
      </c>
      <c r="K1512" s="1">
        <f t="shared" si="1088"/>
        <v>4.0355533804319992E-3</v>
      </c>
      <c r="L1512" s="1">
        <f t="shared" si="1089"/>
        <v>1.0937216700431997E-3</v>
      </c>
      <c r="M1512" s="1">
        <f t="shared" si="1059"/>
        <v>2.9418317103887997E-3</v>
      </c>
      <c r="N1512" s="1">
        <f t="shared" si="1060"/>
        <v>0.2710214850202573</v>
      </c>
      <c r="O1512" s="1">
        <f t="shared" si="1061"/>
        <v>1.8695501568500896</v>
      </c>
      <c r="P1512" s="1">
        <f t="shared" si="1062"/>
        <v>5.0286120191499109</v>
      </c>
      <c r="Q1512" s="1">
        <v>19.783300000000001</v>
      </c>
      <c r="R1512" s="1">
        <v>17.592300000000002</v>
      </c>
      <c r="S1512" s="1">
        <v>0.52931056600000004</v>
      </c>
      <c r="T1512" s="1">
        <v>2.5191599999999998</v>
      </c>
      <c r="U1512" s="1">
        <v>0.51104538399999999</v>
      </c>
      <c r="V1512" s="1">
        <v>3.8433333E-2</v>
      </c>
      <c r="W1512" s="1">
        <v>0.228255556</v>
      </c>
      <c r="X1512" s="1">
        <v>2.2477778E-2</v>
      </c>
      <c r="Y1512" s="1">
        <v>0.16165555600000001</v>
      </c>
      <c r="Z1512" s="1">
        <v>0.71177402099999998</v>
      </c>
      <c r="AA1512" s="1">
        <v>0.17080816099999999</v>
      </c>
      <c r="AB1512" s="1">
        <v>2.3333333330000001</v>
      </c>
      <c r="AC1512" s="1">
        <v>0.71459978599999996</v>
      </c>
      <c r="AD1512" s="1">
        <v>0.24465848400000001</v>
      </c>
      <c r="AE1512" s="1">
        <f t="shared" si="1063"/>
        <v>8.1984652360515026E-2</v>
      </c>
      <c r="AF1512" s="1">
        <v>0.164806013</v>
      </c>
      <c r="AG1512" s="1">
        <v>0.10224881500000001</v>
      </c>
      <c r="AH1512" s="1">
        <v>0.23584200699999999</v>
      </c>
      <c r="AI1512" s="1">
        <v>1</v>
      </c>
      <c r="AJ1512" s="1">
        <v>0.91469387599999996</v>
      </c>
      <c r="AK1512" s="1">
        <v>1</v>
      </c>
      <c r="AL1512" s="1">
        <v>0.63133906799999995</v>
      </c>
      <c r="AM1512" s="1">
        <v>0.52931056600000004</v>
      </c>
      <c r="AN1512" s="1">
        <f t="shared" si="1064"/>
        <v>0.75534151646844583</v>
      </c>
      <c r="AO1512" s="1">
        <f t="shared" si="1065"/>
        <v>0.2152805847133239</v>
      </c>
      <c r="AP1512" s="1">
        <f t="shared" si="1066"/>
        <v>1.4850403866966149</v>
      </c>
      <c r="AQ1512" s="1">
        <f t="shared" si="1067"/>
        <v>5.4131217893033856</v>
      </c>
      <c r="AR1512" s="1">
        <f t="shared" si="1068"/>
        <v>0.22362880741575697</v>
      </c>
      <c r="AS1512" s="1">
        <f t="shared" si="1069"/>
        <v>0.59533333332500005</v>
      </c>
      <c r="AT1512" s="1">
        <f t="shared" si="1070"/>
        <v>0.30965169068719073</v>
      </c>
      <c r="AU1512" s="1">
        <f t="shared" si="1071"/>
        <v>0.32119710175523597</v>
      </c>
      <c r="AV1512" s="1">
        <f t="shared" si="1072"/>
        <v>2.0121362312447642</v>
      </c>
      <c r="AW1512" s="1">
        <f t="shared" si="1090"/>
        <v>1.2001201282846323</v>
      </c>
      <c r="AX1512" s="1">
        <f t="shared" si="1091"/>
        <v>4.6168139680298124</v>
      </c>
      <c r="AY1512" s="1">
        <f t="shared" si="1092"/>
        <v>0.80525170394699719</v>
      </c>
      <c r="AZ1512" s="1">
        <f t="shared" si="1093"/>
        <v>0.50012911174897678</v>
      </c>
      <c r="BA1512" s="1">
        <f t="shared" si="1094"/>
        <v>0.62951568508222788</v>
      </c>
      <c r="BB1512" s="1">
        <f t="shared" si="1095"/>
        <v>0.76085330008511387</v>
      </c>
      <c r="BC1512" s="1">
        <f t="shared" si="1096"/>
        <v>0.65207739339739768</v>
      </c>
      <c r="BD1512" s="1">
        <f t="shared" si="1097"/>
        <v>0.71826684003630714</v>
      </c>
      <c r="BE1512" s="1">
        <f t="shared" si="1073"/>
        <v>0.16335610519769897</v>
      </c>
      <c r="BF1512" s="1">
        <f t="shared" si="1074"/>
        <v>0.10145789619673397</v>
      </c>
      <c r="BG1512" s="1">
        <f t="shared" si="1075"/>
        <v>0.12770569745067278</v>
      </c>
      <c r="BH1512" s="1">
        <f t="shared" si="1076"/>
        <v>0.15434929366743846</v>
      </c>
      <c r="BI1512" s="1">
        <f t="shared" si="1077"/>
        <v>0.13228264249643609</v>
      </c>
      <c r="BJ1512" s="1">
        <f t="shared" si="1078"/>
        <v>0.14571005923473693</v>
      </c>
      <c r="BK1512" s="1">
        <f t="shared" si="1079"/>
        <v>0.51104538363935226</v>
      </c>
      <c r="BL1512" s="2">
        <f t="shared" si="1080"/>
        <v>1.5700000000000003</v>
      </c>
      <c r="BM1512" s="2">
        <f t="shared" si="1081"/>
        <v>0.97510219673819754</v>
      </c>
      <c r="BN1512" s="2">
        <f t="shared" si="1082"/>
        <v>1.22736731972709</v>
      </c>
      <c r="BO1512" s="2">
        <f t="shared" si="1083"/>
        <v>1.4834363904832613</v>
      </c>
      <c r="BP1512" s="2">
        <f t="shared" si="1084"/>
        <v>1.2713559035216895</v>
      </c>
      <c r="BQ1512" s="2">
        <f t="shared" si="1085"/>
        <v>1.400405529512829</v>
      </c>
      <c r="BR1512" s="2">
        <f t="shared" si="1086"/>
        <v>4.9116086071148874</v>
      </c>
      <c r="BS1512" s="1">
        <f t="shared" si="1098"/>
        <v>7.7391975871777454</v>
      </c>
      <c r="BT1512" s="1">
        <f t="shared" si="1099"/>
        <v>4.8066933555719604</v>
      </c>
      <c r="BU1512" s="1">
        <f t="shared" si="1100"/>
        <v>6.0502154136386679</v>
      </c>
      <c r="BV1512" s="1">
        <f t="shared" si="1101"/>
        <v>7.312488747745042</v>
      </c>
      <c r="BW1512" s="1">
        <f t="shared" si="1102"/>
        <v>6.2670538477574773</v>
      </c>
      <c r="BX1512" s="1">
        <f t="shared" si="1103"/>
        <v>6.9031943280739219</v>
      </c>
      <c r="BY1512" s="1">
        <f t="shared" si="1104"/>
        <v>24.211407312958585</v>
      </c>
    </row>
    <row r="1513" spans="1:77" x14ac:dyDescent="0.25">
      <c r="A1513" s="1">
        <v>20071019</v>
      </c>
      <c r="B1513" s="1">
        <v>2007</v>
      </c>
      <c r="C1513" s="1">
        <v>10</v>
      </c>
      <c r="D1513" s="1">
        <v>10.808999999999999</v>
      </c>
      <c r="E1513" s="1">
        <v>166.31800000000001</v>
      </c>
      <c r="F1513" s="1">
        <f t="shared" si="1087"/>
        <v>6.8975400960000002</v>
      </c>
      <c r="G1513" s="1">
        <v>237.96299999999999</v>
      </c>
      <c r="H1513" s="1">
        <v>7.1929999999999996</v>
      </c>
      <c r="I1513" s="1">
        <v>320.53800000000001</v>
      </c>
      <c r="J1513" s="1">
        <v>58.979333330000003</v>
      </c>
      <c r="K1513" s="1">
        <f t="shared" si="1088"/>
        <v>4.1541724800000001E-3</v>
      </c>
      <c r="L1513" s="1">
        <f t="shared" si="1089"/>
        <v>7.643721599567999E-4</v>
      </c>
      <c r="M1513" s="1">
        <f t="shared" si="1059"/>
        <v>3.3898003200432004E-3</v>
      </c>
      <c r="N1513" s="1">
        <f t="shared" si="1060"/>
        <v>0.18400106486594414</v>
      </c>
      <c r="O1513" s="1">
        <f t="shared" si="1061"/>
        <v>1.2691547226195465</v>
      </c>
      <c r="P1513" s="1">
        <f t="shared" si="1062"/>
        <v>5.6283853733804534</v>
      </c>
      <c r="Q1513" s="1">
        <v>47.124000000000002</v>
      </c>
      <c r="R1513" s="1">
        <v>16.314699999999998</v>
      </c>
      <c r="S1513" s="1">
        <v>0.74282732799999995</v>
      </c>
      <c r="T1513" s="1">
        <v>4.3993700000000002</v>
      </c>
      <c r="U1513" s="1">
        <v>0.87909302600000006</v>
      </c>
      <c r="V1513" s="1">
        <v>3.4433333000000003E-2</v>
      </c>
      <c r="W1513" s="1">
        <v>0.212044444</v>
      </c>
      <c r="X1513" s="1">
        <v>1.9766667000000002E-2</v>
      </c>
      <c r="Y1513" s="1">
        <v>0.143855556</v>
      </c>
      <c r="Z1513" s="1">
        <v>0.72059685500000004</v>
      </c>
      <c r="AA1513" s="1">
        <v>0.19159563900000001</v>
      </c>
      <c r="AB1513" s="1">
        <v>2.011111111</v>
      </c>
      <c r="AC1513" s="1">
        <v>0.72554010000000002</v>
      </c>
      <c r="AD1513" s="1">
        <v>0.30107621800000001</v>
      </c>
      <c r="AE1513" s="1">
        <f t="shared" si="1063"/>
        <v>0.15116642305334152</v>
      </c>
      <c r="AF1513" s="1">
        <v>0.56261758799999995</v>
      </c>
      <c r="AG1513" s="1">
        <v>0.48557668500000001</v>
      </c>
      <c r="AH1513" s="1">
        <v>0.50197491299999997</v>
      </c>
      <c r="AI1513" s="1">
        <v>1</v>
      </c>
      <c r="AJ1513" s="1">
        <v>0.93093409299999996</v>
      </c>
      <c r="AK1513" s="1">
        <v>0.989094896</v>
      </c>
      <c r="AL1513" s="1">
        <v>0.94533430600000001</v>
      </c>
      <c r="AM1513" s="1">
        <v>0.74282732799999995</v>
      </c>
      <c r="AN1513" s="1">
        <f t="shared" si="1064"/>
        <v>0.69892378226867213</v>
      </c>
      <c r="AO1513" s="1">
        <f t="shared" si="1065"/>
        <v>0.25448388311869974</v>
      </c>
      <c r="AP1513" s="1">
        <f t="shared" si="1066"/>
        <v>1.7553127875970089</v>
      </c>
      <c r="AQ1513" s="1">
        <f t="shared" si="1067"/>
        <v>5.1422273084029912</v>
      </c>
      <c r="AR1513" s="1">
        <f t="shared" si="1068"/>
        <v>0.21749271333035797</v>
      </c>
      <c r="AS1513" s="1">
        <f t="shared" si="1069"/>
        <v>0.58727777777500001</v>
      </c>
      <c r="AT1513" s="1">
        <f t="shared" si="1070"/>
        <v>0.44613298716547151</v>
      </c>
      <c r="AU1513" s="1">
        <f t="shared" si="1071"/>
        <v>0.34472746184932329</v>
      </c>
      <c r="AV1513" s="1">
        <f t="shared" si="1072"/>
        <v>1.6663836491506767</v>
      </c>
      <c r="AW1513" s="1">
        <f t="shared" si="1090"/>
        <v>1.1867021141725378</v>
      </c>
      <c r="AX1513" s="1">
        <f t="shared" si="1091"/>
        <v>4.4206257939439784</v>
      </c>
      <c r="AY1513" s="1">
        <f t="shared" si="1092"/>
        <v>4.1788235147205723</v>
      </c>
      <c r="AZ1513" s="1">
        <f t="shared" si="1093"/>
        <v>2.8090026399823222</v>
      </c>
      <c r="BA1513" s="1">
        <f t="shared" si="1094"/>
        <v>3.1273075849646035</v>
      </c>
      <c r="BB1513" s="1">
        <f t="shared" si="1095"/>
        <v>3.7481698036355486</v>
      </c>
      <c r="BC1513" s="1">
        <f t="shared" si="1096"/>
        <v>3.4377250192582891</v>
      </c>
      <c r="BD1513" s="1">
        <f t="shared" si="1097"/>
        <v>3.3501486001701268</v>
      </c>
      <c r="BE1513" s="1">
        <f t="shared" si="1073"/>
        <v>0.83502288013973702</v>
      </c>
      <c r="BF1513" s="1">
        <f t="shared" si="1074"/>
        <v>0.56130187515588514</v>
      </c>
      <c r="BG1513" s="1">
        <f t="shared" si="1075"/>
        <v>0.6249063588067334</v>
      </c>
      <c r="BH1513" s="1">
        <f t="shared" si="1076"/>
        <v>0.74896858736898142</v>
      </c>
      <c r="BI1513" s="1">
        <f t="shared" si="1077"/>
        <v>0.68693474050708703</v>
      </c>
      <c r="BJ1513" s="1">
        <f t="shared" si="1078"/>
        <v>0.66943500321458937</v>
      </c>
      <c r="BK1513" s="1">
        <f t="shared" si="1079"/>
        <v>0.87909302588625793</v>
      </c>
      <c r="BL1513" s="2">
        <f t="shared" si="1080"/>
        <v>1.57</v>
      </c>
      <c r="BM1513" s="2">
        <f t="shared" si="1081"/>
        <v>1.0553530507418765</v>
      </c>
      <c r="BN1513" s="2">
        <f t="shared" si="1082"/>
        <v>1.1749414377272975</v>
      </c>
      <c r="BO1513" s="2">
        <f t="shared" si="1083"/>
        <v>1.4082017512771901</v>
      </c>
      <c r="BP1513" s="2">
        <f t="shared" si="1084"/>
        <v>1.2915664567366669</v>
      </c>
      <c r="BQ1513" s="2">
        <f t="shared" si="1085"/>
        <v>1.2586636606544521</v>
      </c>
      <c r="BR1513" s="2">
        <f t="shared" si="1086"/>
        <v>1.6528601592455276</v>
      </c>
      <c r="BS1513" s="1">
        <f t="shared" si="1098"/>
        <v>7.8569738316791851</v>
      </c>
      <c r="BT1513" s="1">
        <f t="shared" si="1099"/>
        <v>5.2814530591475908</v>
      </c>
      <c r="BU1513" s="1">
        <f t="shared" si="1100"/>
        <v>5.8799261974387864</v>
      </c>
      <c r="BV1513" s="1">
        <f t="shared" si="1101"/>
        <v>7.0472638914074404</v>
      </c>
      <c r="BW1513" s="1">
        <f t="shared" si="1102"/>
        <v>6.4635693327736288</v>
      </c>
      <c r="BX1513" s="1">
        <f t="shared" si="1103"/>
        <v>6.2989092004124583</v>
      </c>
      <c r="BY1513" s="1">
        <f t="shared" si="1104"/>
        <v>8.2716426870173247</v>
      </c>
    </row>
    <row r="1514" spans="1:77" x14ac:dyDescent="0.25">
      <c r="A1514" s="1">
        <v>20070304</v>
      </c>
      <c r="B1514" s="1">
        <v>2007</v>
      </c>
      <c r="C1514" s="1">
        <v>3</v>
      </c>
      <c r="D1514" s="1">
        <v>13.499000000000001</v>
      </c>
      <c r="E1514" s="1">
        <v>165.964</v>
      </c>
      <c r="F1514" s="1">
        <f t="shared" si="1087"/>
        <v>6.8828590080000005</v>
      </c>
      <c r="G1514" s="1">
        <v>265.02499999999998</v>
      </c>
      <c r="H1514" s="1">
        <v>5.5119999999999996</v>
      </c>
      <c r="I1514" s="1">
        <v>324.19631249999998</v>
      </c>
      <c r="J1514" s="1">
        <v>151.26202079999999</v>
      </c>
      <c r="K1514" s="1">
        <f t="shared" si="1088"/>
        <v>4.2015842099999996E-3</v>
      </c>
      <c r="L1514" s="1">
        <f t="shared" si="1089"/>
        <v>1.960355789568E-3</v>
      </c>
      <c r="M1514" s="1">
        <f t="shared" si="1059"/>
        <v>2.2412284204319996E-3</v>
      </c>
      <c r="N1514" s="1">
        <f t="shared" si="1060"/>
        <v>0.46657538956430911</v>
      </c>
      <c r="O1514" s="1">
        <f t="shared" si="1061"/>
        <v>3.2113726229738142</v>
      </c>
      <c r="P1514" s="1">
        <f t="shared" si="1062"/>
        <v>3.6714863850261863</v>
      </c>
      <c r="Q1514" s="1">
        <v>38.995399999999997</v>
      </c>
      <c r="R1514" s="1">
        <v>20.7212</v>
      </c>
      <c r="S1514" s="1">
        <v>0.65300770600000002</v>
      </c>
      <c r="T1514" s="1">
        <v>5.5053000000000001</v>
      </c>
      <c r="U1514" s="1">
        <v>1.189135402</v>
      </c>
      <c r="V1514" s="1">
        <v>2.9433332999999999E-2</v>
      </c>
      <c r="W1514" s="1">
        <v>0.153344444</v>
      </c>
      <c r="X1514" s="1">
        <v>1.7111110999999998E-2</v>
      </c>
      <c r="Y1514" s="1">
        <v>0.119522222</v>
      </c>
      <c r="Z1514" s="1">
        <v>0.67793313300000002</v>
      </c>
      <c r="AA1514" s="1">
        <v>0.123951461</v>
      </c>
      <c r="AB1514" s="1">
        <v>0.97777777799999999</v>
      </c>
      <c r="AC1514" s="1">
        <v>0.67263708499999997</v>
      </c>
      <c r="AD1514" s="1">
        <v>0.37377983199999998</v>
      </c>
      <c r="AE1514" s="1">
        <f t="shared" si="1063"/>
        <v>0.2403186167995095</v>
      </c>
      <c r="AF1514" s="1">
        <v>0.66590422199999999</v>
      </c>
      <c r="AG1514" s="1">
        <v>0.64456232700000005</v>
      </c>
      <c r="AH1514" s="1">
        <v>0.57376567899999997</v>
      </c>
      <c r="AI1514" s="1">
        <v>1</v>
      </c>
      <c r="AJ1514" s="1">
        <v>0.87808707900000005</v>
      </c>
      <c r="AK1514" s="1">
        <v>0.99744327399999999</v>
      </c>
      <c r="AL1514" s="1">
        <v>0.81324662599999997</v>
      </c>
      <c r="AM1514" s="1">
        <v>0.65300770600000002</v>
      </c>
      <c r="AN1514" s="1">
        <f t="shared" si="1064"/>
        <v>0.62622016790868795</v>
      </c>
      <c r="AO1514" s="1">
        <f t="shared" si="1065"/>
        <v>0.33010418319393109</v>
      </c>
      <c r="AP1514" s="1">
        <f t="shared" si="1066"/>
        <v>2.2720605508748308</v>
      </c>
      <c r="AQ1514" s="1">
        <f t="shared" si="1067"/>
        <v>4.6107984571251697</v>
      </c>
      <c r="AR1514" s="1">
        <f t="shared" si="1068"/>
        <v>0.21317193466036061</v>
      </c>
      <c r="AS1514" s="1">
        <f t="shared" si="1069"/>
        <v>0.56144444445000008</v>
      </c>
      <c r="AT1514" s="1">
        <f t="shared" si="1070"/>
        <v>1.1320965634073097</v>
      </c>
      <c r="AU1514" s="1">
        <f t="shared" si="1071"/>
        <v>0.33617379594580254</v>
      </c>
      <c r="AV1514" s="1">
        <f t="shared" si="1072"/>
        <v>0.64160398205419744</v>
      </c>
      <c r="AW1514" s="1">
        <f t="shared" si="1090"/>
        <v>0.72553620212593106</v>
      </c>
      <c r="AX1514" s="1">
        <f t="shared" si="1091"/>
        <v>3.6581249446139918</v>
      </c>
      <c r="AY1514" s="1">
        <f t="shared" si="1092"/>
        <v>3.9362563319027077</v>
      </c>
      <c r="AZ1514" s="1">
        <f t="shared" si="1093"/>
        <v>2.9052319474227639</v>
      </c>
      <c r="BA1514" s="1">
        <f t="shared" si="1094"/>
        <v>2.3141584176079633</v>
      </c>
      <c r="BB1514" s="1">
        <f t="shared" si="1095"/>
        <v>2.9852764995639385</v>
      </c>
      <c r="BC1514" s="1">
        <f t="shared" si="1096"/>
        <v>3.4504391930613205</v>
      </c>
      <c r="BD1514" s="1">
        <f t="shared" si="1097"/>
        <v>3.1082786545007703</v>
      </c>
      <c r="BE1514" s="1">
        <f t="shared" si="1073"/>
        <v>0.85022464799562836</v>
      </c>
      <c r="BF1514" s="1">
        <f t="shared" si="1074"/>
        <v>0.62752514103906853</v>
      </c>
      <c r="BG1514" s="1">
        <f t="shared" si="1075"/>
        <v>0.49985426763753826</v>
      </c>
      <c r="BH1514" s="1">
        <f t="shared" si="1076"/>
        <v>0.64481462765522624</v>
      </c>
      <c r="BI1514" s="1">
        <f t="shared" si="1077"/>
        <v>0.74528897535817074</v>
      </c>
      <c r="BJ1514" s="1">
        <f t="shared" si="1078"/>
        <v>0.67138288314109806</v>
      </c>
      <c r="BK1514" s="1">
        <f t="shared" si="1079"/>
        <v>1.189135401745484</v>
      </c>
      <c r="BL1514" s="2">
        <f t="shared" si="1080"/>
        <v>1.57</v>
      </c>
      <c r="BM1514" s="2">
        <f t="shared" si="1081"/>
        <v>1.1587695954874311</v>
      </c>
      <c r="BN1514" s="2">
        <f t="shared" si="1082"/>
        <v>0.92301628991937934</v>
      </c>
      <c r="BO1514" s="2">
        <f t="shared" si="1083"/>
        <v>1.1906958564484131</v>
      </c>
      <c r="BP1514" s="2">
        <f t="shared" si="1084"/>
        <v>1.3762288520696291</v>
      </c>
      <c r="BQ1514" s="2">
        <f t="shared" si="1085"/>
        <v>1.2397560209721699</v>
      </c>
      <c r="BR1514" s="2">
        <f t="shared" si="1086"/>
        <v>2.1958226983205615</v>
      </c>
      <c r="BS1514" s="1">
        <f t="shared" si="1098"/>
        <v>7.2685759647831656</v>
      </c>
      <c r="BT1514" s="1">
        <f t="shared" si="1099"/>
        <v>5.3647164525359567</v>
      </c>
      <c r="BU1514" s="1">
        <f t="shared" si="1100"/>
        <v>4.273257337586835</v>
      </c>
      <c r="BV1514" s="1">
        <f t="shared" si="1101"/>
        <v>5.5125243844253768</v>
      </c>
      <c r="BW1514" s="1">
        <f t="shared" si="1102"/>
        <v>6.3714802268754358</v>
      </c>
      <c r="BX1514" s="1">
        <f t="shared" si="1103"/>
        <v>5.7396565708493803</v>
      </c>
      <c r="BY1514" s="1">
        <f t="shared" si="1104"/>
        <v>10.165926170661242</v>
      </c>
    </row>
    <row r="1515" spans="1:77" x14ac:dyDescent="0.25">
      <c r="A1515" s="1">
        <v>20130220</v>
      </c>
      <c r="B1515" s="1">
        <v>2013</v>
      </c>
      <c r="C1515" s="1">
        <v>2</v>
      </c>
      <c r="D1515" s="1">
        <v>6.0330000000000004</v>
      </c>
      <c r="E1515" s="1">
        <v>165.81100000000001</v>
      </c>
      <c r="F1515" s="1">
        <f t="shared" si="1087"/>
        <v>6.8765137919999999</v>
      </c>
      <c r="G1515" s="1">
        <v>228.80500000000001</v>
      </c>
      <c r="H1515" s="1">
        <v>2.8889999999999998</v>
      </c>
      <c r="I1515" s="1">
        <v>434.48914029999997</v>
      </c>
      <c r="J1515" s="1">
        <v>74.359273290000004</v>
      </c>
      <c r="K1515" s="1">
        <f t="shared" si="1088"/>
        <v>5.630979258287999E-3</v>
      </c>
      <c r="L1515" s="1">
        <f t="shared" si="1089"/>
        <v>9.6369618183839991E-4</v>
      </c>
      <c r="M1515" s="1">
        <f t="shared" si="1059"/>
        <v>4.6672830764495988E-3</v>
      </c>
      <c r="N1515" s="1">
        <f t="shared" si="1060"/>
        <v>0.17114184542945643</v>
      </c>
      <c r="O1515" s="1">
        <f t="shared" si="1061"/>
        <v>1.1768592604839894</v>
      </c>
      <c r="P1515" s="1">
        <f t="shared" si="1062"/>
        <v>5.6996545315160105</v>
      </c>
      <c r="Q1515" s="1">
        <v>14.5837</v>
      </c>
      <c r="R1515" s="1">
        <v>24.428000000000001</v>
      </c>
      <c r="S1515" s="1">
        <v>0.373828877</v>
      </c>
      <c r="T1515" s="1">
        <v>2.6644800000000002</v>
      </c>
      <c r="U1515" s="1">
        <v>0.56457099600000005</v>
      </c>
      <c r="V1515" s="1">
        <v>3.4688889000000001E-2</v>
      </c>
      <c r="W1515" s="1">
        <v>0.18836666699999999</v>
      </c>
      <c r="X1515" s="1">
        <v>2.0033333E-2</v>
      </c>
      <c r="Y1515" s="1">
        <v>0.133177778</v>
      </c>
      <c r="Z1515" s="1">
        <v>0.68896637599999999</v>
      </c>
      <c r="AA1515" s="1">
        <v>0.17163689100000001</v>
      </c>
      <c r="AB1515" s="1">
        <v>1.566666667</v>
      </c>
      <c r="AC1515" s="1">
        <v>0.68631830599999999</v>
      </c>
      <c r="AD1515" s="1">
        <v>0.27531740999999998</v>
      </c>
      <c r="AE1515" s="1">
        <f t="shared" si="1063"/>
        <v>0.11957990190067441</v>
      </c>
      <c r="AF1515" s="1">
        <v>0.37411897599999999</v>
      </c>
      <c r="AG1515" s="1">
        <v>0.24965790400000001</v>
      </c>
      <c r="AH1515" s="1">
        <v>0.37451294400000001</v>
      </c>
      <c r="AI1515" s="1">
        <v>1</v>
      </c>
      <c r="AJ1515" s="1">
        <v>0.91534132099999999</v>
      </c>
      <c r="AK1515" s="1">
        <v>1</v>
      </c>
      <c r="AL1515" s="1">
        <v>0.40268952499999999</v>
      </c>
      <c r="AM1515" s="1">
        <v>0.373828877</v>
      </c>
      <c r="AN1515" s="1">
        <f t="shared" si="1064"/>
        <v>0.72468258997836588</v>
      </c>
      <c r="AO1515" s="1">
        <f t="shared" si="1065"/>
        <v>0.23454305377973683</v>
      </c>
      <c r="AP1515" s="1">
        <f t="shared" si="1066"/>
        <v>1.6128385441341579</v>
      </c>
      <c r="AQ1515" s="1">
        <f t="shared" si="1067"/>
        <v>5.2636752478658417</v>
      </c>
      <c r="AR1515" s="1">
        <f t="shared" si="1068"/>
        <v>0.23520750954730221</v>
      </c>
      <c r="AS1515" s="1">
        <f t="shared" si="1069"/>
        <v>0.57616666667500005</v>
      </c>
      <c r="AT1515" s="1">
        <f t="shared" si="1070"/>
        <v>0.54353968769916239</v>
      </c>
      <c r="AU1515" s="1">
        <f t="shared" si="1071"/>
        <v>0.32683513480078857</v>
      </c>
      <c r="AV1515" s="1">
        <f t="shared" si="1072"/>
        <v>1.2398315321992115</v>
      </c>
      <c r="AW1515" s="1">
        <f t="shared" si="1090"/>
        <v>0.933029924701828</v>
      </c>
      <c r="AX1515" s="1">
        <f t="shared" si="1091"/>
        <v>4.4600569034123696</v>
      </c>
      <c r="AY1515" s="1">
        <f t="shared" si="1092"/>
        <v>1.1162812326041087</v>
      </c>
      <c r="AZ1515" s="1">
        <f t="shared" si="1093"/>
        <v>0.72431200829688969</v>
      </c>
      <c r="BA1515" s="1">
        <f t="shared" si="1094"/>
        <v>0.80177037454267519</v>
      </c>
      <c r="BB1515" s="1">
        <f t="shared" si="1095"/>
        <v>1.0200412230436935</v>
      </c>
      <c r="BC1515" s="1">
        <f t="shared" si="1096"/>
        <v>0.92290959795394989</v>
      </c>
      <c r="BD1515" s="1">
        <f t="shared" si="1097"/>
        <v>0.92689366072433699</v>
      </c>
      <c r="BE1515" s="1">
        <f t="shared" si="1073"/>
        <v>0.23652645460011448</v>
      </c>
      <c r="BF1515" s="1">
        <f t="shared" si="1074"/>
        <v>0.15347292988801023</v>
      </c>
      <c r="BG1515" s="1">
        <f t="shared" si="1075"/>
        <v>0.16988541825753423</v>
      </c>
      <c r="BH1515" s="1">
        <f t="shared" si="1076"/>
        <v>0.21613436380154136</v>
      </c>
      <c r="BI1515" s="1">
        <f t="shared" si="1077"/>
        <v>0.19555335048608016</v>
      </c>
      <c r="BJ1515" s="1">
        <f t="shared" si="1078"/>
        <v>0.19639752506723446</v>
      </c>
      <c r="BK1515" s="1">
        <f t="shared" si="1079"/>
        <v>0.56457099639909636</v>
      </c>
      <c r="BL1515" s="2">
        <f t="shared" si="1080"/>
        <v>1.5700000000000003</v>
      </c>
      <c r="BM1515" s="2">
        <f t="shared" si="1081"/>
        <v>1.0187126862047822</v>
      </c>
      <c r="BN1515" s="2">
        <f t="shared" si="1082"/>
        <v>1.127654439818419</v>
      </c>
      <c r="BO1515" s="2">
        <f t="shared" si="1083"/>
        <v>1.4346426988140197</v>
      </c>
      <c r="BP1515" s="2">
        <f t="shared" si="1084"/>
        <v>1.2980313799663969</v>
      </c>
      <c r="BQ1515" s="2">
        <f t="shared" si="1085"/>
        <v>1.3036347873934981</v>
      </c>
      <c r="BR1515" s="2">
        <f t="shared" si="1086"/>
        <v>3.7474728391170515</v>
      </c>
      <c r="BS1515" s="1">
        <f t="shared" si="1098"/>
        <v>7.4095793561503909</v>
      </c>
      <c r="BT1515" s="1">
        <f t="shared" si="1099"/>
        <v>4.8077913946187678</v>
      </c>
      <c r="BU1515" s="1">
        <f t="shared" si="1100"/>
        <v>5.3219395274840053</v>
      </c>
      <c r="BV1515" s="1">
        <f t="shared" si="1101"/>
        <v>6.7707636462320018</v>
      </c>
      <c r="BW1515" s="1">
        <f t="shared" si="1102"/>
        <v>6.1260296284295643</v>
      </c>
      <c r="BX1515" s="1">
        <f t="shared" si="1103"/>
        <v>6.1524747825671131</v>
      </c>
      <c r="BY1515" s="1">
        <f t="shared" si="1104"/>
        <v>17.68611298500382</v>
      </c>
    </row>
    <row r="1516" spans="1:77" x14ac:dyDescent="0.25">
      <c r="A1516" s="1">
        <v>20050215</v>
      </c>
      <c r="B1516" s="1">
        <v>2005</v>
      </c>
      <c r="C1516" s="1">
        <v>2</v>
      </c>
      <c r="D1516" s="1">
        <v>2.7320000000000002</v>
      </c>
      <c r="E1516" s="1">
        <v>165.55799999999999</v>
      </c>
      <c r="F1516" s="1">
        <f t="shared" si="1087"/>
        <v>6.866021376</v>
      </c>
      <c r="G1516" s="1">
        <v>214.613</v>
      </c>
      <c r="H1516" s="1">
        <v>3.7360000000000002</v>
      </c>
      <c r="I1516" s="1">
        <v>312.51833329999999</v>
      </c>
      <c r="J1516" s="1">
        <v>76.069708329999997</v>
      </c>
      <c r="K1516" s="1">
        <f t="shared" si="1088"/>
        <v>4.0502375995679993E-3</v>
      </c>
      <c r="L1516" s="1">
        <f t="shared" si="1089"/>
        <v>9.8586341995679982E-4</v>
      </c>
      <c r="M1516" s="1">
        <f t="shared" si="1059"/>
        <v>3.0643741796111995E-3</v>
      </c>
      <c r="N1516" s="1">
        <f t="shared" si="1060"/>
        <v>0.24340878669981053</v>
      </c>
      <c r="O1516" s="1">
        <f t="shared" si="1061"/>
        <v>1.6712499325871235</v>
      </c>
      <c r="P1516" s="1">
        <f t="shared" si="1062"/>
        <v>5.1947714434128764</v>
      </c>
      <c r="Q1516" s="1">
        <v>28.424099999999999</v>
      </c>
      <c r="R1516" s="1">
        <v>0.47766900000000001</v>
      </c>
      <c r="S1516" s="1">
        <v>0.98347267299999996</v>
      </c>
      <c r="T1516" s="1">
        <v>2.85806</v>
      </c>
      <c r="U1516" s="1">
        <v>0.582509897</v>
      </c>
      <c r="V1516" s="1">
        <v>3.8433333E-2</v>
      </c>
      <c r="W1516" s="1">
        <v>0.228255556</v>
      </c>
      <c r="X1516" s="1">
        <v>2.2477778E-2</v>
      </c>
      <c r="Y1516" s="1">
        <v>0.16165555600000001</v>
      </c>
      <c r="Z1516" s="1">
        <v>0.71177402099999998</v>
      </c>
      <c r="AA1516" s="1">
        <v>0.17080816099999999</v>
      </c>
      <c r="AB1516" s="1">
        <v>2.3333333330000001</v>
      </c>
      <c r="AC1516" s="1">
        <v>0.71459978599999996</v>
      </c>
      <c r="AD1516" s="1">
        <v>0.22857422399999999</v>
      </c>
      <c r="AE1516" s="1">
        <f t="shared" si="1063"/>
        <v>6.2261464132434073E-2</v>
      </c>
      <c r="AF1516" s="1">
        <v>0.24150482700000001</v>
      </c>
      <c r="AG1516" s="1">
        <v>0.143646932</v>
      </c>
      <c r="AH1516" s="1">
        <v>0.28641579900000003</v>
      </c>
      <c r="AI1516" s="1">
        <v>1</v>
      </c>
      <c r="AJ1516" s="1">
        <v>0.91469387599999996</v>
      </c>
      <c r="AK1516" s="1">
        <v>1</v>
      </c>
      <c r="AL1516" s="1">
        <v>1</v>
      </c>
      <c r="AM1516" s="1">
        <v>0.98347267299999996</v>
      </c>
      <c r="AN1516" s="1">
        <f t="shared" si="1064"/>
        <v>0.77142577569858295</v>
      </c>
      <c r="AO1516" s="1">
        <f t="shared" si="1065"/>
        <v>0.20701373809936463</v>
      </c>
      <c r="AP1516" s="1">
        <f t="shared" si="1066"/>
        <v>1.4213607509159032</v>
      </c>
      <c r="AQ1516" s="1">
        <f t="shared" si="1067"/>
        <v>5.4446606250840972</v>
      </c>
      <c r="AR1516" s="1">
        <f t="shared" si="1068"/>
        <v>0.22585442689308016</v>
      </c>
      <c r="AS1516" s="1">
        <f t="shared" si="1069"/>
        <v>0.59533333332500005</v>
      </c>
      <c r="AT1516" s="1">
        <f t="shared" si="1070"/>
        <v>0.29637359599125823</v>
      </c>
      <c r="AU1516" s="1">
        <f t="shared" si="1071"/>
        <v>0.31316888011383787</v>
      </c>
      <c r="AV1516" s="1">
        <f t="shared" si="1072"/>
        <v>2.0201644528861622</v>
      </c>
      <c r="AW1516" s="1">
        <f t="shared" si="1090"/>
        <v>1.1728130565147079</v>
      </c>
      <c r="AX1516" s="1">
        <f t="shared" si="1091"/>
        <v>4.6347401031240887</v>
      </c>
      <c r="AY1516" s="1">
        <f t="shared" si="1092"/>
        <v>1.8603450408048934</v>
      </c>
      <c r="AZ1516" s="1">
        <f t="shared" si="1093"/>
        <v>1.1283209496213094</v>
      </c>
      <c r="BA1516" s="1">
        <f t="shared" si="1094"/>
        <v>1.4489960288965094</v>
      </c>
      <c r="BB1516" s="1">
        <f t="shared" si="1095"/>
        <v>1.7630203875877448</v>
      </c>
      <c r="BC1516" s="1">
        <f t="shared" si="1096"/>
        <v>1.508784301075649</v>
      </c>
      <c r="BD1516" s="1">
        <f t="shared" si="1097"/>
        <v>1.6405145354446693</v>
      </c>
      <c r="BE1516" s="1">
        <f t="shared" si="1073"/>
        <v>0.37916257839</v>
      </c>
      <c r="BF1516" s="1">
        <f t="shared" si="1074"/>
        <v>0.22996652294392142</v>
      </c>
      <c r="BG1516" s="1">
        <f t="shared" si="1075"/>
        <v>0.29532428573334274</v>
      </c>
      <c r="BH1516" s="1">
        <f t="shared" si="1076"/>
        <v>0.35932654494173133</v>
      </c>
      <c r="BI1516" s="1">
        <f t="shared" si="1077"/>
        <v>0.30750991524813293</v>
      </c>
      <c r="BJ1516" s="1">
        <f t="shared" si="1078"/>
        <v>0.33435825478716097</v>
      </c>
      <c r="BK1516" s="1">
        <f t="shared" si="1079"/>
        <v>0.58250989737068615</v>
      </c>
      <c r="BL1516" s="2">
        <f t="shared" si="1080"/>
        <v>1.57</v>
      </c>
      <c r="BM1516" s="2">
        <f t="shared" si="1081"/>
        <v>0.95222329839362352</v>
      </c>
      <c r="BN1516" s="2">
        <f t="shared" si="1082"/>
        <v>1.2228504473467221</v>
      </c>
      <c r="BO1516" s="2">
        <f t="shared" si="1083"/>
        <v>1.4878648572176627</v>
      </c>
      <c r="BP1516" s="2">
        <f t="shared" si="1084"/>
        <v>1.2733075320607687</v>
      </c>
      <c r="BQ1516" s="2">
        <f t="shared" si="1085"/>
        <v>1.3844785586300556</v>
      </c>
      <c r="BR1516" s="2">
        <f t="shared" si="1086"/>
        <v>2.4120010544165487</v>
      </c>
      <c r="BS1516" s="1">
        <f t="shared" si="1098"/>
        <v>7.7031381273588098</v>
      </c>
      <c r="BT1516" s="1">
        <f t="shared" si="1099"/>
        <v>4.6720430545320291</v>
      </c>
      <c r="BU1516" s="1">
        <f t="shared" si="1100"/>
        <v>5.9998636337670774</v>
      </c>
      <c r="BV1516" s="1">
        <f t="shared" si="1101"/>
        <v>7.3001455477647443</v>
      </c>
      <c r="BW1516" s="1">
        <f t="shared" si="1102"/>
        <v>6.247429170745515</v>
      </c>
      <c r="BX1516" s="1">
        <f t="shared" si="1103"/>
        <v>6.7928850773846818</v>
      </c>
      <c r="BY1516" s="1">
        <f t="shared" si="1104"/>
        <v>11.834380436627878</v>
      </c>
    </row>
    <row r="1517" spans="1:77" x14ac:dyDescent="0.25">
      <c r="A1517" s="1">
        <v>20121005</v>
      </c>
      <c r="B1517" s="1">
        <v>2012</v>
      </c>
      <c r="C1517" s="1">
        <v>10</v>
      </c>
      <c r="D1517" s="1">
        <v>16.253</v>
      </c>
      <c r="E1517" s="1">
        <v>165.46199999999999</v>
      </c>
      <c r="F1517" s="1">
        <f t="shared" si="1087"/>
        <v>6.8620400640000003</v>
      </c>
      <c r="G1517" s="1">
        <v>276.70100000000002</v>
      </c>
      <c r="H1517" s="1">
        <v>1.224</v>
      </c>
      <c r="I1517" s="1">
        <v>328.61250000000001</v>
      </c>
      <c r="J1517" s="1">
        <v>155.2958333</v>
      </c>
      <c r="K1517" s="1">
        <f t="shared" si="1088"/>
        <v>4.2588180000000002E-3</v>
      </c>
      <c r="L1517" s="1">
        <f t="shared" si="1089"/>
        <v>2.0126339995680002E-3</v>
      </c>
      <c r="M1517" s="1">
        <f t="shared" si="1059"/>
        <v>2.2461840004319999E-3</v>
      </c>
      <c r="N1517" s="1">
        <f t="shared" si="1060"/>
        <v>0.47258042009966145</v>
      </c>
      <c r="O1517" s="1">
        <f t="shared" si="1061"/>
        <v>3.2428657761858277</v>
      </c>
      <c r="P1517" s="1">
        <f t="shared" si="1062"/>
        <v>3.6191742878141726</v>
      </c>
      <c r="Q1517" s="1">
        <v>35.3675</v>
      </c>
      <c r="R1517" s="1">
        <v>37.535600000000002</v>
      </c>
      <c r="S1517" s="1">
        <v>0.48513026199999998</v>
      </c>
      <c r="T1517" s="1">
        <v>5.5775399999999999</v>
      </c>
      <c r="U1517" s="1">
        <v>1.1337726910000001</v>
      </c>
      <c r="V1517" s="1">
        <v>4.2644443999999997E-2</v>
      </c>
      <c r="W1517" s="1">
        <v>0.25518888899999997</v>
      </c>
      <c r="X1517" s="1">
        <v>2.4133333E-2</v>
      </c>
      <c r="Y1517" s="1">
        <v>0.17066666699999999</v>
      </c>
      <c r="Z1517" s="1">
        <v>0.71363551800000002</v>
      </c>
      <c r="AA1517" s="1">
        <v>0.19847626900000001</v>
      </c>
      <c r="AB1517" s="1">
        <v>1.877777778</v>
      </c>
      <c r="AC1517" s="1">
        <v>0.71690804200000002</v>
      </c>
      <c r="AD1517" s="1">
        <v>0.40201878600000002</v>
      </c>
      <c r="AE1517" s="1">
        <f t="shared" si="1063"/>
        <v>0.274946396076027</v>
      </c>
      <c r="AF1517" s="1">
        <v>0.76792932700000005</v>
      </c>
      <c r="AG1517" s="1">
        <v>0.80220334400000004</v>
      </c>
      <c r="AH1517" s="1">
        <v>0.64726447799999998</v>
      </c>
      <c r="AI1517" s="1">
        <v>1</v>
      </c>
      <c r="AJ1517" s="1">
        <v>0.93630958500000006</v>
      </c>
      <c r="AK1517" s="1">
        <v>1</v>
      </c>
      <c r="AL1517" s="1">
        <v>0.56636803199999997</v>
      </c>
      <c r="AM1517" s="1">
        <v>0.48513026199999998</v>
      </c>
      <c r="AN1517" s="1">
        <f t="shared" si="1064"/>
        <v>0.59798121437942031</v>
      </c>
      <c r="AO1517" s="1">
        <f t="shared" si="1065"/>
        <v>0.36709858742193702</v>
      </c>
      <c r="AP1517" s="1">
        <f t="shared" si="1066"/>
        <v>2.5190452143271385</v>
      </c>
      <c r="AQ1517" s="1">
        <f t="shared" si="1067"/>
        <v>4.3429948496728619</v>
      </c>
      <c r="AR1517" s="1">
        <f t="shared" si="1068"/>
        <v>0.18120507983322512</v>
      </c>
      <c r="AS1517" s="1">
        <f t="shared" si="1069"/>
        <v>0.58394444445000004</v>
      </c>
      <c r="AT1517" s="1">
        <f t="shared" si="1070"/>
        <v>0.69600977188367974</v>
      </c>
      <c r="AU1517" s="1">
        <f t="shared" si="1071"/>
        <v>0.39492778145333968</v>
      </c>
      <c r="AV1517" s="1">
        <f t="shared" si="1072"/>
        <v>1.4828499965466604</v>
      </c>
      <c r="AW1517" s="1">
        <f t="shared" si="1090"/>
        <v>1.4008230832584334</v>
      </c>
      <c r="AX1517" s="1">
        <f t="shared" si="1091"/>
        <v>3.8472321494824628</v>
      </c>
      <c r="AY1517" s="1">
        <f t="shared" si="1092"/>
        <v>3.3592036964719281</v>
      </c>
      <c r="AZ1517" s="1">
        <f t="shared" si="1093"/>
        <v>2.5652715636499095</v>
      </c>
      <c r="BA1517" s="1">
        <f t="shared" si="1094"/>
        <v>2.5954207136946947</v>
      </c>
      <c r="BB1517" s="1">
        <f t="shared" si="1095"/>
        <v>2.8703587551159324</v>
      </c>
      <c r="BC1517" s="1">
        <f t="shared" si="1096"/>
        <v>2.9585402849484637</v>
      </c>
      <c r="BD1517" s="1">
        <f t="shared" si="1097"/>
        <v>3.0698862312388684</v>
      </c>
      <c r="BE1517" s="1">
        <f t="shared" si="1073"/>
        <v>0.68284107598747679</v>
      </c>
      <c r="BF1517" s="1">
        <f t="shared" si="1074"/>
        <v>0.52145477112998873</v>
      </c>
      <c r="BG1517" s="1">
        <f t="shared" si="1075"/>
        <v>0.5275833301329188</v>
      </c>
      <c r="BH1517" s="1">
        <f t="shared" si="1076"/>
        <v>0.58347127412129451</v>
      </c>
      <c r="BI1517" s="1">
        <f t="shared" si="1077"/>
        <v>0.60139634689265042</v>
      </c>
      <c r="BJ1517" s="1">
        <f t="shared" si="1078"/>
        <v>0.62403015914155857</v>
      </c>
      <c r="BK1517" s="1">
        <f t="shared" si="1079"/>
        <v>1.1337726911182027</v>
      </c>
      <c r="BL1517" s="2">
        <f t="shared" si="1080"/>
        <v>1.5699999999999996</v>
      </c>
      <c r="BM1517" s="2">
        <f t="shared" si="1081"/>
        <v>1.1989378194481912</v>
      </c>
      <c r="BN1517" s="2">
        <f t="shared" si="1082"/>
        <v>1.2130287081966249</v>
      </c>
      <c r="BO1517" s="2">
        <f t="shared" si="1083"/>
        <v>1.3415272346434421</v>
      </c>
      <c r="BP1517" s="2">
        <f t="shared" si="1084"/>
        <v>1.3827408716677398</v>
      </c>
      <c r="BQ1517" s="2">
        <f t="shared" si="1085"/>
        <v>1.4347809238561606</v>
      </c>
      <c r="BR1517" s="2">
        <f t="shared" si="1086"/>
        <v>2.6067897606795745</v>
      </c>
      <c r="BS1517" s="1">
        <f t="shared" si="1098"/>
        <v>7.7235391790602383</v>
      </c>
      <c r="BT1517" s="1">
        <f t="shared" si="1099"/>
        <v>5.8981167017612464</v>
      </c>
      <c r="BU1517" s="1">
        <f t="shared" si="1100"/>
        <v>5.9674361484595302</v>
      </c>
      <c r="BV1517" s="1">
        <f t="shared" si="1101"/>
        <v>6.5995784436592109</v>
      </c>
      <c r="BW1517" s="1">
        <f t="shared" si="1102"/>
        <v>6.8023269406456643</v>
      </c>
      <c r="BX1517" s="1">
        <f t="shared" si="1103"/>
        <v>7.0583354641855429</v>
      </c>
      <c r="BY1517" s="1">
        <f t="shared" si="1104"/>
        <v>12.823976336421502</v>
      </c>
    </row>
    <row r="1518" spans="1:77" x14ac:dyDescent="0.25">
      <c r="A1518" s="1">
        <v>20090418</v>
      </c>
      <c r="B1518" s="1">
        <v>2009</v>
      </c>
      <c r="C1518" s="1">
        <v>4</v>
      </c>
      <c r="D1518" s="1">
        <v>11.301</v>
      </c>
      <c r="E1518" s="1">
        <v>165.25299999999999</v>
      </c>
      <c r="F1518" s="1">
        <f t="shared" si="1087"/>
        <v>6.853372416</v>
      </c>
      <c r="G1518" s="1">
        <v>399.68400000000003</v>
      </c>
      <c r="H1518" s="1">
        <v>4.5819999999999999</v>
      </c>
      <c r="I1518" s="1">
        <v>445.83303030000002</v>
      </c>
      <c r="J1518" s="1">
        <v>204.16911759999999</v>
      </c>
      <c r="K1518" s="1">
        <f t="shared" si="1088"/>
        <v>5.7779960726880002E-3</v>
      </c>
      <c r="L1518" s="1">
        <f t="shared" si="1089"/>
        <v>2.6460317640959997E-3</v>
      </c>
      <c r="M1518" s="1">
        <f t="shared" si="1059"/>
        <v>3.1319643085920006E-3</v>
      </c>
      <c r="N1518" s="1">
        <f t="shared" si="1060"/>
        <v>0.4579497339230677</v>
      </c>
      <c r="O1518" s="1">
        <f t="shared" si="1061"/>
        <v>3.1385000743828915</v>
      </c>
      <c r="P1518" s="1">
        <f t="shared" si="1062"/>
        <v>3.7148723416171086</v>
      </c>
      <c r="Q1518" s="1">
        <v>36.759099999999997</v>
      </c>
      <c r="R1518" s="1">
        <v>32.701700000000002</v>
      </c>
      <c r="S1518" s="1">
        <v>0.52920640100000005</v>
      </c>
      <c r="T1518" s="1">
        <v>5.3999199999999998</v>
      </c>
      <c r="U1518" s="1">
        <v>1.234795141</v>
      </c>
      <c r="V1518" s="1">
        <v>4.7466666999999997E-2</v>
      </c>
      <c r="W1518" s="1">
        <v>0.223833333</v>
      </c>
      <c r="X1518" s="1">
        <v>2.8633333E-2</v>
      </c>
      <c r="Y1518" s="1">
        <v>0.181966667</v>
      </c>
      <c r="Z1518" s="1">
        <v>0.65007985999999995</v>
      </c>
      <c r="AA1518" s="1">
        <v>0.10317069</v>
      </c>
      <c r="AB1518" s="1">
        <v>1.8444444440000001</v>
      </c>
      <c r="AC1518" s="1">
        <v>0.63809902600000001</v>
      </c>
      <c r="AD1518" s="1">
        <v>0.58654086699999997</v>
      </c>
      <c r="AE1518" s="1">
        <f t="shared" si="1063"/>
        <v>0.5012150423053342</v>
      </c>
      <c r="AF1518" s="1">
        <v>0.58170692899999998</v>
      </c>
      <c r="AG1518" s="1">
        <v>0.51409182799999997</v>
      </c>
      <c r="AH1518" s="1">
        <v>0.51510541799999998</v>
      </c>
      <c r="AI1518" s="1">
        <v>1</v>
      </c>
      <c r="AJ1518" s="1">
        <v>0.86185210199999995</v>
      </c>
      <c r="AK1518" s="1">
        <v>1</v>
      </c>
      <c r="AL1518" s="1">
        <v>0.63118588399999997</v>
      </c>
      <c r="AM1518" s="1">
        <v>0.52920640100000005</v>
      </c>
      <c r="AN1518" s="1">
        <f t="shared" si="1064"/>
        <v>0.41345913271484469</v>
      </c>
      <c r="AO1518" s="1">
        <f t="shared" si="1065"/>
        <v>0.68671003434994593</v>
      </c>
      <c r="AP1518" s="1">
        <f t="shared" si="1066"/>
        <v>4.7062796072043316</v>
      </c>
      <c r="AQ1518" s="1">
        <f t="shared" si="1067"/>
        <v>2.1470928087956684</v>
      </c>
      <c r="AR1518" s="1">
        <f t="shared" si="1068"/>
        <v>8.2175878287319301E-2</v>
      </c>
      <c r="AS1518" s="1">
        <f t="shared" si="1069"/>
        <v>0.58311111110000002</v>
      </c>
      <c r="AT1518" s="1">
        <f t="shared" si="1070"/>
        <v>1.3279731087678972</v>
      </c>
      <c r="AU1518" s="1">
        <f t="shared" si="1071"/>
        <v>0.53786847250484326</v>
      </c>
      <c r="AV1518" s="1">
        <f t="shared" si="1072"/>
        <v>1.3065759714951568</v>
      </c>
      <c r="AW1518" s="1">
        <f t="shared" si="1090"/>
        <v>2.0504175445587371</v>
      </c>
      <c r="AX1518" s="1">
        <f t="shared" si="1091"/>
        <v>2.4635114794428477</v>
      </c>
      <c r="AY1518" s="1">
        <f t="shared" si="1092"/>
        <v>2.5208881742354845</v>
      </c>
      <c r="AZ1518" s="1">
        <f t="shared" si="1093"/>
        <v>2.3465285336860604</v>
      </c>
      <c r="BA1518" s="1">
        <f t="shared" si="1094"/>
        <v>2.3812710964091663</v>
      </c>
      <c r="BB1518" s="1">
        <f t="shared" si="1095"/>
        <v>2.0828135533601095</v>
      </c>
      <c r="BC1518" s="1">
        <f t="shared" si="1096"/>
        <v>2.1952708138795263</v>
      </c>
      <c r="BD1518" s="1">
        <f t="shared" si="1097"/>
        <v>2.2910989449056252</v>
      </c>
      <c r="BE1518" s="1">
        <f t="shared" si="1073"/>
        <v>0.57644936746937059</v>
      </c>
      <c r="BF1518" s="1">
        <f t="shared" si="1074"/>
        <v>0.53657869588062235</v>
      </c>
      <c r="BG1518" s="1">
        <f t="shared" si="1075"/>
        <v>0.54452324832475163</v>
      </c>
      <c r="BH1518" s="1">
        <f t="shared" si="1076"/>
        <v>0.47627521429235437</v>
      </c>
      <c r="BI1518" s="1">
        <f t="shared" si="1077"/>
        <v>0.50199072097619046</v>
      </c>
      <c r="BJ1518" s="1">
        <f t="shared" si="1078"/>
        <v>0.52390365867820476</v>
      </c>
      <c r="BK1518" s="1">
        <f t="shared" si="1079"/>
        <v>1.2347951409344937</v>
      </c>
      <c r="BL1518" s="2">
        <f t="shared" si="1080"/>
        <v>1.5699999999999998</v>
      </c>
      <c r="BM1518" s="2">
        <f t="shared" si="1081"/>
        <v>1.461409449074188</v>
      </c>
      <c r="BN1518" s="2">
        <f t="shared" si="1082"/>
        <v>1.4830469909662707</v>
      </c>
      <c r="BO1518" s="2">
        <f t="shared" si="1083"/>
        <v>1.2971687170404047</v>
      </c>
      <c r="BP1518" s="2">
        <f t="shared" si="1084"/>
        <v>1.3672066904895956</v>
      </c>
      <c r="BQ1518" s="2">
        <f t="shared" si="1085"/>
        <v>1.4268881024810669</v>
      </c>
      <c r="BR1518" s="2">
        <f t="shared" si="1086"/>
        <v>3.3630505655297878</v>
      </c>
      <c r="BS1518" s="1">
        <f t="shared" si="1098"/>
        <v>6.8658145136398412</v>
      </c>
      <c r="BT1518" s="1">
        <f t="shared" si="1099"/>
        <v>6.3909338890598484</v>
      </c>
      <c r="BU1518" s="1">
        <f t="shared" si="1100"/>
        <v>6.4855576783351045</v>
      </c>
      <c r="BV1518" s="1">
        <f t="shared" si="1101"/>
        <v>5.6726877733092884</v>
      </c>
      <c r="BW1518" s="1">
        <f t="shared" si="1102"/>
        <v>5.9789729545916943</v>
      </c>
      <c r="BX1518" s="1">
        <f t="shared" si="1103"/>
        <v>6.2399675435379116</v>
      </c>
      <c r="BY1518" s="1">
        <f t="shared" si="1104"/>
        <v>14.707058205680948</v>
      </c>
    </row>
    <row r="1519" spans="1:77" x14ac:dyDescent="0.25">
      <c r="A1519" s="1">
        <v>20050214</v>
      </c>
      <c r="B1519" s="1">
        <v>2005</v>
      </c>
      <c r="C1519" s="1">
        <v>2</v>
      </c>
      <c r="D1519" s="1">
        <v>3.6619999999999999</v>
      </c>
      <c r="E1519" s="1">
        <v>165.19300000000001</v>
      </c>
      <c r="F1519" s="1">
        <f t="shared" si="1087"/>
        <v>6.8508840960000006</v>
      </c>
      <c r="G1519" s="1">
        <v>211.85900000000001</v>
      </c>
      <c r="H1519" s="1">
        <v>3.806</v>
      </c>
      <c r="I1519" s="1">
        <v>318.66485419999998</v>
      </c>
      <c r="J1519" s="1">
        <v>59.965041669999998</v>
      </c>
      <c r="K1519" s="1">
        <f t="shared" si="1088"/>
        <v>4.1298965104319997E-3</v>
      </c>
      <c r="L1519" s="1">
        <f t="shared" si="1089"/>
        <v>7.7714694004320001E-4</v>
      </c>
      <c r="M1519" s="1">
        <f t="shared" si="1059"/>
        <v>3.3527495703887999E-3</v>
      </c>
      <c r="N1519" s="1">
        <f t="shared" si="1060"/>
        <v>0.18817588723595111</v>
      </c>
      <c r="O1519" s="1">
        <f t="shared" si="1061"/>
        <v>1.289171193115467</v>
      </c>
      <c r="P1519" s="1">
        <f t="shared" si="1062"/>
        <v>5.5617129028845333</v>
      </c>
      <c r="Q1519" s="1">
        <v>36.858600000000003</v>
      </c>
      <c r="R1519" s="1">
        <v>-39.010300000000001</v>
      </c>
      <c r="S1519" s="1">
        <v>-17.129990240000001</v>
      </c>
      <c r="T1519" s="1">
        <v>2.2785799999999998</v>
      </c>
      <c r="U1519" s="1">
        <v>0.46543043499999998</v>
      </c>
      <c r="V1519" s="1">
        <v>3.8433333E-2</v>
      </c>
      <c r="W1519" s="1">
        <v>0.228255556</v>
      </c>
      <c r="X1519" s="1">
        <v>2.2477778E-2</v>
      </c>
      <c r="Y1519" s="1">
        <v>0.16165555600000001</v>
      </c>
      <c r="Z1519" s="1">
        <v>0.71177402099999998</v>
      </c>
      <c r="AA1519" s="1">
        <v>0.17080816099999999</v>
      </c>
      <c r="AB1519" s="1">
        <v>2.3333333330000001</v>
      </c>
      <c r="AC1519" s="1">
        <v>0.71459978599999996</v>
      </c>
      <c r="AD1519" s="1">
        <v>0.220269141</v>
      </c>
      <c r="AE1519" s="1">
        <f t="shared" si="1063"/>
        <v>5.2077426118945426E-2</v>
      </c>
      <c r="AF1519" s="1">
        <v>0.27900758199999998</v>
      </c>
      <c r="AG1519" s="1">
        <v>0.16882297399999999</v>
      </c>
      <c r="AH1519" s="1">
        <v>0.311235655</v>
      </c>
      <c r="AI1519" s="1">
        <v>1</v>
      </c>
      <c r="AJ1519" s="1">
        <v>0.91469387599999996</v>
      </c>
      <c r="AK1519" s="1">
        <v>1</v>
      </c>
      <c r="AL1519" s="1">
        <v>0</v>
      </c>
      <c r="AM1519" s="1">
        <v>0</v>
      </c>
      <c r="AN1519" s="1">
        <f t="shared" si="1064"/>
        <v>0.77973085873151482</v>
      </c>
      <c r="AO1519" s="1">
        <f t="shared" si="1065"/>
        <v>0.20321264882086565</v>
      </c>
      <c r="AP1519" s="1">
        <f t="shared" si="1066"/>
        <v>1.3921863039129017</v>
      </c>
      <c r="AQ1519" s="1">
        <f t="shared" si="1067"/>
        <v>5.4586977920870989</v>
      </c>
      <c r="AR1519" s="1">
        <f t="shared" si="1068"/>
        <v>0.22689336027523949</v>
      </c>
      <c r="AS1519" s="1">
        <f t="shared" si="1069"/>
        <v>0.59533333332500005</v>
      </c>
      <c r="AT1519" s="1">
        <f t="shared" si="1070"/>
        <v>0.29029031575169606</v>
      </c>
      <c r="AU1519" s="1">
        <f t="shared" si="1071"/>
        <v>0.30921054368524981</v>
      </c>
      <c r="AV1519" s="1">
        <f t="shared" si="1072"/>
        <v>2.0241227893147502</v>
      </c>
      <c r="AW1519" s="1">
        <f t="shared" si="1090"/>
        <v>1.1604099377715598</v>
      </c>
      <c r="AX1519" s="1">
        <f t="shared" si="1091"/>
        <v>4.6425484501586114</v>
      </c>
      <c r="AY1519" s="1">
        <f t="shared" si="1092"/>
        <v>0</v>
      </c>
      <c r="AZ1519" s="1">
        <f t="shared" si="1093"/>
        <v>0</v>
      </c>
      <c r="BA1519" s="1">
        <f t="shared" si="1094"/>
        <v>0</v>
      </c>
      <c r="BB1519" s="1">
        <f t="shared" si="1095"/>
        <v>0</v>
      </c>
      <c r="BC1519" s="1">
        <f t="shared" si="1096"/>
        <v>0</v>
      </c>
      <c r="BD1519" s="1">
        <f t="shared" si="1097"/>
        <v>0</v>
      </c>
      <c r="BE1519" s="1">
        <f t="shared" si="1073"/>
        <v>0</v>
      </c>
      <c r="BF1519" s="1">
        <f t="shared" si="1074"/>
        <v>0</v>
      </c>
      <c r="BG1519" s="1">
        <f t="shared" si="1075"/>
        <v>0</v>
      </c>
      <c r="BH1519" s="1">
        <f t="shared" si="1076"/>
        <v>0</v>
      </c>
      <c r="BI1519" s="1">
        <f t="shared" si="1077"/>
        <v>0</v>
      </c>
      <c r="BJ1519" s="1">
        <f t="shared" si="1078"/>
        <v>0</v>
      </c>
      <c r="BK1519" s="1">
        <f t="shared" si="1079"/>
        <v>0.46543043528992434</v>
      </c>
      <c r="BL1519" s="2" t="e">
        <f t="shared" si="1080"/>
        <v>#DIV/0!</v>
      </c>
      <c r="BM1519" s="2" t="e">
        <f t="shared" si="1081"/>
        <v>#DIV/0!</v>
      </c>
      <c r="BN1519" s="2" t="e">
        <f t="shared" si="1082"/>
        <v>#DIV/0!</v>
      </c>
      <c r="BO1519" s="2" t="e">
        <f t="shared" si="1083"/>
        <v>#DIV/0!</v>
      </c>
      <c r="BP1519" s="2" t="e">
        <f t="shared" si="1084"/>
        <v>#DIV/0!</v>
      </c>
      <c r="BQ1519" s="2" t="e">
        <f t="shared" si="1085"/>
        <v>#DIV/0!</v>
      </c>
      <c r="BR1519" s="2" t="e">
        <f t="shared" si="1086"/>
        <v>#DIV/0!</v>
      </c>
      <c r="BS1519" s="1" t="e">
        <f t="shared" si="1098"/>
        <v>#DIV/0!</v>
      </c>
      <c r="BT1519" s="1" t="e">
        <f t="shared" si="1099"/>
        <v>#DIV/0!</v>
      </c>
      <c r="BU1519" s="1" t="e">
        <f t="shared" si="1100"/>
        <v>#DIV/0!</v>
      </c>
      <c r="BV1519" s="1" t="e">
        <f t="shared" si="1101"/>
        <v>#DIV/0!</v>
      </c>
      <c r="BW1519" s="1" t="e">
        <f t="shared" si="1102"/>
        <v>#DIV/0!</v>
      </c>
      <c r="BX1519" s="1" t="e">
        <f t="shared" si="1103"/>
        <v>#DIV/0!</v>
      </c>
      <c r="BY1519" s="1" t="e">
        <f t="shared" si="1104"/>
        <v>#DIV/0!</v>
      </c>
    </row>
    <row r="1520" spans="1:77" x14ac:dyDescent="0.25">
      <c r="A1520" s="1">
        <v>20090221</v>
      </c>
      <c r="B1520" s="1">
        <v>2009</v>
      </c>
      <c r="C1520" s="1">
        <v>2</v>
      </c>
      <c r="D1520" s="1">
        <v>7.5410000000000004</v>
      </c>
      <c r="E1520" s="1">
        <v>165.02199999999999</v>
      </c>
      <c r="F1520" s="1">
        <f t="shared" si="1087"/>
        <v>6.8437923839999995</v>
      </c>
      <c r="G1520" s="1">
        <v>231.71899999999999</v>
      </c>
      <c r="H1520" s="1">
        <v>5.633</v>
      </c>
      <c r="I1520" s="1">
        <v>312.8467708</v>
      </c>
      <c r="J1520" s="1">
        <v>81.863666670000001</v>
      </c>
      <c r="K1520" s="1">
        <f t="shared" si="1088"/>
        <v>4.054494149568E-3</v>
      </c>
      <c r="L1520" s="1">
        <f t="shared" si="1089"/>
        <v>1.0609531200432001E-3</v>
      </c>
      <c r="M1520" s="1">
        <f t="shared" si="1059"/>
        <v>2.9935410295247999E-3</v>
      </c>
      <c r="N1520" s="1">
        <f t="shared" si="1060"/>
        <v>0.26167336316325501</v>
      </c>
      <c r="O1520" s="1">
        <f t="shared" si="1061"/>
        <v>1.7908381699123506</v>
      </c>
      <c r="P1520" s="1">
        <f t="shared" si="1062"/>
        <v>5.0529542140876487</v>
      </c>
      <c r="Q1520" s="1">
        <v>26.279699999999998</v>
      </c>
      <c r="R1520" s="1">
        <v>25.554500000000001</v>
      </c>
      <c r="S1520" s="1">
        <v>0.50699538099999997</v>
      </c>
      <c r="T1520" s="1">
        <v>2.9265400000000001</v>
      </c>
      <c r="U1520" s="1">
        <v>0.644943869</v>
      </c>
      <c r="V1520" s="1">
        <v>4.1966666999999999E-2</v>
      </c>
      <c r="W1520" s="1">
        <v>0.21252222200000001</v>
      </c>
      <c r="X1520" s="1">
        <v>2.5355556000000001E-2</v>
      </c>
      <c r="Y1520" s="1">
        <v>0.16158888900000001</v>
      </c>
      <c r="Z1520" s="1">
        <v>0.67018861100000005</v>
      </c>
      <c r="AA1520" s="1">
        <v>0.13614493499999999</v>
      </c>
      <c r="AB1520" s="1">
        <v>1.8333333329999999</v>
      </c>
      <c r="AC1520" s="1">
        <v>0.66303387800000002</v>
      </c>
      <c r="AD1520" s="1">
        <v>0.28783569799999997</v>
      </c>
      <c r="AE1520" s="1">
        <f t="shared" si="1063"/>
        <v>0.13493034702636417</v>
      </c>
      <c r="AF1520" s="1">
        <v>0.43415844100000001</v>
      </c>
      <c r="AG1520" s="1">
        <v>0.31424047799999999</v>
      </c>
      <c r="AH1520" s="1">
        <v>0.41475847300000002</v>
      </c>
      <c r="AI1520" s="1">
        <v>1</v>
      </c>
      <c r="AJ1520" s="1">
        <v>0.88761323000000003</v>
      </c>
      <c r="AK1520" s="1">
        <v>0.99684000299999997</v>
      </c>
      <c r="AL1520" s="1">
        <v>0.59852261900000003</v>
      </c>
      <c r="AM1520" s="1">
        <v>0.50699538099999997</v>
      </c>
      <c r="AN1520" s="1">
        <f t="shared" si="1064"/>
        <v>0.71216430245253948</v>
      </c>
      <c r="AO1520" s="1">
        <f t="shared" si="1065"/>
        <v>0.24379462438274735</v>
      </c>
      <c r="AP1520" s="1">
        <f t="shared" si="1066"/>
        <v>1.6684797936107869</v>
      </c>
      <c r="AQ1520" s="1">
        <f t="shared" si="1067"/>
        <v>5.175312590389213</v>
      </c>
      <c r="AR1520" s="1">
        <f t="shared" si="1068"/>
        <v>0.2242431402971771</v>
      </c>
      <c r="AS1520" s="1">
        <f t="shared" si="1069"/>
        <v>0.58283333332499998</v>
      </c>
      <c r="AT1520" s="1">
        <f t="shared" si="1070"/>
        <v>0.47411355250247517</v>
      </c>
      <c r="AU1520" s="1">
        <f t="shared" si="1071"/>
        <v>0.33453732916437745</v>
      </c>
      <c r="AV1520" s="1">
        <f t="shared" si="1072"/>
        <v>1.4987960038356225</v>
      </c>
      <c r="AW1520" s="1">
        <f t="shared" si="1090"/>
        <v>1.0762656579673351</v>
      </c>
      <c r="AX1520" s="1">
        <f t="shared" si="1091"/>
        <v>4.4278915120171973</v>
      </c>
      <c r="AY1520" s="1">
        <f t="shared" si="1092"/>
        <v>1.8512327072452202</v>
      </c>
      <c r="AZ1520" s="1">
        <f t="shared" si="1093"/>
        <v>1.2221899678021475</v>
      </c>
      <c r="BA1520" s="1">
        <f t="shared" si="1094"/>
        <v>1.4629699642692546</v>
      </c>
      <c r="BB1520" s="1">
        <f t="shared" si="1095"/>
        <v>1.797915308066238</v>
      </c>
      <c r="BC1520" s="1">
        <f t="shared" si="1096"/>
        <v>1.4993241141808258</v>
      </c>
      <c r="BD1520" s="1">
        <f t="shared" si="1097"/>
        <v>1.6941012227406056</v>
      </c>
      <c r="BE1520" s="1">
        <f t="shared" si="1073"/>
        <v>0.40797022605419492</v>
      </c>
      <c r="BF1520" s="1">
        <f t="shared" si="1074"/>
        <v>0.26934329514272298</v>
      </c>
      <c r="BG1520" s="1">
        <f t="shared" si="1075"/>
        <v>0.32240581354117409</v>
      </c>
      <c r="BH1520" s="1">
        <f t="shared" si="1076"/>
        <v>0.39622026544117206</v>
      </c>
      <c r="BI1520" s="1">
        <f t="shared" si="1077"/>
        <v>0.33041745394671879</v>
      </c>
      <c r="BJ1520" s="1">
        <f t="shared" si="1078"/>
        <v>0.37334196619108345</v>
      </c>
      <c r="BK1520" s="1">
        <f t="shared" si="1079"/>
        <v>0.64494386939247739</v>
      </c>
      <c r="BL1520" s="2">
        <f t="shared" si="1080"/>
        <v>1.57</v>
      </c>
      <c r="BM1520" s="2">
        <f t="shared" si="1081"/>
        <v>1.0365192025505827</v>
      </c>
      <c r="BN1520" s="2">
        <f t="shared" si="1082"/>
        <v>1.2407207559122284</v>
      </c>
      <c r="BO1520" s="2">
        <f t="shared" si="1083"/>
        <v>1.5247823910071436</v>
      </c>
      <c r="BP1520" s="2">
        <f t="shared" si="1084"/>
        <v>1.2715521123039917</v>
      </c>
      <c r="BQ1520" s="2">
        <f t="shared" si="1085"/>
        <v>1.4367393733339184</v>
      </c>
      <c r="BR1520" s="2">
        <f t="shared" si="1086"/>
        <v>2.4819504225577491</v>
      </c>
      <c r="BS1520" s="1">
        <f t="shared" si="1098"/>
        <v>7.1241359412069052</v>
      </c>
      <c r="BT1520" s="1">
        <f t="shared" si="1099"/>
        <v>4.7033781558227545</v>
      </c>
      <c r="BU1520" s="1">
        <f t="shared" si="1100"/>
        <v>5.6299766434367537</v>
      </c>
      <c r="BV1520" s="1">
        <f t="shared" si="1101"/>
        <v>6.9189535250276366</v>
      </c>
      <c r="BW1520" s="1">
        <f t="shared" si="1102"/>
        <v>5.7698790473773416</v>
      </c>
      <c r="BX1520" s="1">
        <f t="shared" si="1103"/>
        <v>6.5194436991816911</v>
      </c>
      <c r="BY1520" s="1">
        <f t="shared" si="1104"/>
        <v>11.262262553909126</v>
      </c>
    </row>
    <row r="1521" spans="1:77" x14ac:dyDescent="0.25">
      <c r="A1521" s="1">
        <v>20110307</v>
      </c>
      <c r="B1521" s="1">
        <v>2011</v>
      </c>
      <c r="C1521" s="1">
        <v>3</v>
      </c>
      <c r="D1521" s="1">
        <v>7.44</v>
      </c>
      <c r="E1521" s="1">
        <v>164.96299999999999</v>
      </c>
      <c r="F1521" s="1">
        <f t="shared" si="1087"/>
        <v>6.8413455360000004</v>
      </c>
      <c r="G1521" s="1">
        <v>274.38400000000001</v>
      </c>
      <c r="H1521" s="1">
        <v>2.0920000000000001</v>
      </c>
      <c r="I1521" s="1">
        <v>298.3973125</v>
      </c>
      <c r="J1521" s="1">
        <v>126.4008542</v>
      </c>
      <c r="K1521" s="1">
        <f t="shared" si="1088"/>
        <v>3.86722917E-3</v>
      </c>
      <c r="L1521" s="1">
        <f t="shared" si="1089"/>
        <v>1.6381550704319999E-3</v>
      </c>
      <c r="M1521" s="1">
        <f t="shared" si="1059"/>
        <v>2.2290740995679998E-3</v>
      </c>
      <c r="N1521" s="1">
        <f t="shared" si="1060"/>
        <v>0.42359917098784194</v>
      </c>
      <c r="O1521" s="1">
        <f t="shared" si="1061"/>
        <v>2.8979882974909734</v>
      </c>
      <c r="P1521" s="1">
        <f t="shared" si="1062"/>
        <v>3.943357238509027</v>
      </c>
      <c r="Q1521" s="1">
        <v>16.9269</v>
      </c>
      <c r="R1521" s="1">
        <v>42.087699999999998</v>
      </c>
      <c r="S1521" s="1">
        <v>0.28682563300000002</v>
      </c>
      <c r="T1521" s="1">
        <v>3.8019099999999999</v>
      </c>
      <c r="U1521" s="1">
        <v>0.85786337499999998</v>
      </c>
      <c r="V1521" s="1">
        <v>3.0077777999999999E-2</v>
      </c>
      <c r="W1521" s="1">
        <v>0.14576666699999999</v>
      </c>
      <c r="X1521" s="1">
        <v>1.8444444000000001E-2</v>
      </c>
      <c r="Y1521" s="1">
        <v>0.112011111</v>
      </c>
      <c r="Z1521" s="1">
        <v>0.657904712</v>
      </c>
      <c r="AA1521" s="1">
        <v>0.130948277</v>
      </c>
      <c r="AB1521" s="1">
        <v>1.2888888890000001</v>
      </c>
      <c r="AC1521" s="1">
        <v>0.64780184299999999</v>
      </c>
      <c r="AD1521" s="1">
        <v>0.39878783000000001</v>
      </c>
      <c r="AE1521" s="1">
        <f t="shared" si="1063"/>
        <v>0.27098446351931332</v>
      </c>
      <c r="AF1521" s="1">
        <v>0.43015006</v>
      </c>
      <c r="AG1521" s="1">
        <v>0.30959742800000001</v>
      </c>
      <c r="AH1521" s="1">
        <v>0.41206298400000002</v>
      </c>
      <c r="AI1521" s="1">
        <v>1</v>
      </c>
      <c r="AJ1521" s="1">
        <v>0.88355334100000005</v>
      </c>
      <c r="AK1521" s="1">
        <v>1</v>
      </c>
      <c r="AL1521" s="1">
        <v>0.27474357799999999</v>
      </c>
      <c r="AM1521" s="1">
        <v>0.28682563300000002</v>
      </c>
      <c r="AN1521" s="1">
        <f t="shared" si="1064"/>
        <v>0.60121216980581949</v>
      </c>
      <c r="AO1521" s="1">
        <f t="shared" si="1065"/>
        <v>0.36265841058157078</v>
      </c>
      <c r="AP1521" s="1">
        <f t="shared" si="1066"/>
        <v>2.4810714983250843</v>
      </c>
      <c r="AQ1521" s="1">
        <f t="shared" si="1067"/>
        <v>4.3602740376749161</v>
      </c>
      <c r="AR1521" s="1">
        <f t="shared" si="1068"/>
        <v>0.19399888016191333</v>
      </c>
      <c r="AS1521" s="1">
        <f t="shared" si="1069"/>
        <v>0.56922222222500007</v>
      </c>
      <c r="AT1521" s="1">
        <f t="shared" si="1070"/>
        <v>1.0029756359171929</v>
      </c>
      <c r="AU1521" s="1">
        <f t="shared" si="1071"/>
        <v>0.37067015023530181</v>
      </c>
      <c r="AV1521" s="1">
        <f t="shared" si="1072"/>
        <v>0.91821873876469828</v>
      </c>
      <c r="AW1521" s="1">
        <f t="shared" si="1090"/>
        <v>1.00953913948745</v>
      </c>
      <c r="AX1521" s="1">
        <f t="shared" si="1091"/>
        <v>3.708910709988734</v>
      </c>
      <c r="AY1521" s="1">
        <f t="shared" si="1092"/>
        <v>0.82230114532644683</v>
      </c>
      <c r="AZ1521" s="1">
        <f t="shared" si="1093"/>
        <v>0.6255469911845184</v>
      </c>
      <c r="BA1521" s="1">
        <f t="shared" si="1094"/>
        <v>0.58681128241411895</v>
      </c>
      <c r="BB1521" s="1">
        <f t="shared" si="1095"/>
        <v>0.70128794503767122</v>
      </c>
      <c r="BC1521" s="1">
        <f t="shared" si="1096"/>
        <v>0.69940062244950352</v>
      </c>
      <c r="BD1521" s="1">
        <f t="shared" si="1097"/>
        <v>0.72105908831099952</v>
      </c>
      <c r="BE1521" s="1">
        <f t="shared" si="1073"/>
        <v>0.18554411750126409</v>
      </c>
      <c r="BF1521" s="1">
        <f t="shared" si="1074"/>
        <v>0.14114848932725857</v>
      </c>
      <c r="BG1521" s="1">
        <f t="shared" si="1075"/>
        <v>0.13240815989875401</v>
      </c>
      <c r="BH1521" s="1">
        <f t="shared" si="1076"/>
        <v>0.15823868617455611</v>
      </c>
      <c r="BI1521" s="1">
        <f t="shared" si="1077"/>
        <v>0.15781283050592179</v>
      </c>
      <c r="BJ1521" s="1">
        <f t="shared" si="1078"/>
        <v>0.16269984903622819</v>
      </c>
      <c r="BK1521" s="1">
        <f t="shared" si="1079"/>
        <v>0.85786337496731091</v>
      </c>
      <c r="BL1521" s="2">
        <f t="shared" si="1080"/>
        <v>1.5700000000000005</v>
      </c>
      <c r="BM1521" s="2">
        <f t="shared" si="1081"/>
        <v>1.1943419776824034</v>
      </c>
      <c r="BN1521" s="2">
        <f t="shared" si="1082"/>
        <v>1.1203848111198005</v>
      </c>
      <c r="BO1521" s="2">
        <f t="shared" si="1083"/>
        <v>1.3389523776864583</v>
      </c>
      <c r="BP1521" s="2">
        <f t="shared" si="1084"/>
        <v>1.335348957600929</v>
      </c>
      <c r="BQ1521" s="2">
        <f t="shared" si="1085"/>
        <v>1.3767009508406434</v>
      </c>
      <c r="BR1521" s="2">
        <f t="shared" si="1086"/>
        <v>7.2588962497800704</v>
      </c>
      <c r="BS1521" s="1">
        <f t="shared" si="1098"/>
        <v>6.957982907508379</v>
      </c>
      <c r="BT1521" s="1">
        <f t="shared" si="1099"/>
        <v>5.2931280677923036</v>
      </c>
      <c r="BU1521" s="1">
        <f t="shared" si="1100"/>
        <v>4.9653620163080099</v>
      </c>
      <c r="BV1521" s="1">
        <f t="shared" si="1101"/>
        <v>5.9340176801975035</v>
      </c>
      <c r="BW1521" s="1">
        <f t="shared" si="1102"/>
        <v>5.9180479124499312</v>
      </c>
      <c r="BX1521" s="1">
        <f t="shared" si="1103"/>
        <v>6.1013131749679799</v>
      </c>
      <c r="BY1521" s="1">
        <f t="shared" si="1104"/>
        <v>32.170239511685601</v>
      </c>
    </row>
    <row r="1522" spans="1:77" x14ac:dyDescent="0.25">
      <c r="A1522" s="1">
        <v>20051006</v>
      </c>
      <c r="B1522" s="1">
        <v>2005</v>
      </c>
      <c r="C1522" s="1">
        <v>10</v>
      </c>
      <c r="D1522" s="1">
        <v>14.003</v>
      </c>
      <c r="E1522" s="1">
        <v>164.49</v>
      </c>
      <c r="F1522" s="1">
        <f t="shared" si="1087"/>
        <v>6.8217292800000005</v>
      </c>
      <c r="G1522" s="1">
        <v>276.70100000000002</v>
      </c>
      <c r="H1522" s="1">
        <v>5.5149999999999997</v>
      </c>
      <c r="I1522" s="1">
        <v>295.38044680000002</v>
      </c>
      <c r="J1522" s="1">
        <v>142.09770829999999</v>
      </c>
      <c r="K1522" s="1">
        <f t="shared" si="1088"/>
        <v>3.8281305905279997E-3</v>
      </c>
      <c r="L1522" s="1">
        <f t="shared" si="1089"/>
        <v>1.8415862995679998E-3</v>
      </c>
      <c r="M1522" s="1">
        <f t="shared" si="1059"/>
        <v>1.9865442909599998E-3</v>
      </c>
      <c r="N1522" s="1">
        <f t="shared" si="1060"/>
        <v>0.48106673897820101</v>
      </c>
      <c r="O1522" s="1">
        <f t="shared" si="1061"/>
        <v>3.2817070589217114</v>
      </c>
      <c r="P1522" s="1">
        <f t="shared" si="1062"/>
        <v>3.540022221078289</v>
      </c>
      <c r="Q1522" s="1">
        <v>30.6599</v>
      </c>
      <c r="R1522" s="1">
        <v>24.139199999999999</v>
      </c>
      <c r="S1522" s="1">
        <v>0.55949641500000002</v>
      </c>
      <c r="T1522" s="1">
        <v>4.15944</v>
      </c>
      <c r="U1522" s="1">
        <v>0.93961852899999998</v>
      </c>
      <c r="V1522" s="1">
        <v>3.8088889000000001E-2</v>
      </c>
      <c r="W1522" s="1">
        <v>0.18517777799999999</v>
      </c>
      <c r="X1522" s="1">
        <v>2.2811110999999998E-2</v>
      </c>
      <c r="Y1522" s="1">
        <v>0.13864444400000001</v>
      </c>
      <c r="Z1522" s="1">
        <v>0.65880362199999998</v>
      </c>
      <c r="AA1522" s="1">
        <v>0.143700249</v>
      </c>
      <c r="AB1522" s="1">
        <v>1.9</v>
      </c>
      <c r="AC1522" s="1">
        <v>0.64891649100000004</v>
      </c>
      <c r="AD1522" s="1">
        <v>0.40553160300000002</v>
      </c>
      <c r="AE1522" s="1">
        <f t="shared" si="1063"/>
        <v>0.27925395830778665</v>
      </c>
      <c r="AF1522" s="1">
        <v>0.68491196200000004</v>
      </c>
      <c r="AG1522" s="1">
        <v>0.67439872000000001</v>
      </c>
      <c r="AH1522" s="1">
        <v>0.58721643999999995</v>
      </c>
      <c r="AI1522" s="1">
        <v>1</v>
      </c>
      <c r="AJ1522" s="1">
        <v>0.89351581999999996</v>
      </c>
      <c r="AK1522" s="1">
        <v>0.99742831200000004</v>
      </c>
      <c r="AL1522" s="1">
        <v>0.67573002199999999</v>
      </c>
      <c r="AM1522" s="1">
        <v>0.55949641500000002</v>
      </c>
      <c r="AN1522" s="1">
        <f t="shared" si="1064"/>
        <v>0.59446839729527534</v>
      </c>
      <c r="AO1522" s="1">
        <f t="shared" si="1065"/>
        <v>0.37198556768041635</v>
      </c>
      <c r="AP1522" s="1">
        <f t="shared" si="1066"/>
        <v>2.5375848387829181</v>
      </c>
      <c r="AQ1522" s="1">
        <f t="shared" si="1067"/>
        <v>4.2841444412170819</v>
      </c>
      <c r="AR1522" s="1">
        <f t="shared" si="1068"/>
        <v>0.17831418931581425</v>
      </c>
      <c r="AS1522" s="1">
        <f t="shared" si="1069"/>
        <v>0.58450000000000002</v>
      </c>
      <c r="AT1522" s="1">
        <f t="shared" si="1070"/>
        <v>0.69139509087608431</v>
      </c>
      <c r="AU1522" s="1">
        <f t="shared" si="1071"/>
        <v>0.39535320080100234</v>
      </c>
      <c r="AV1522" s="1">
        <f t="shared" si="1072"/>
        <v>1.5046467991989976</v>
      </c>
      <c r="AW1522" s="1">
        <f t="shared" si="1090"/>
        <v>1.4188732999117371</v>
      </c>
      <c r="AX1522" s="1">
        <f t="shared" si="1091"/>
        <v>3.8035810827732974</v>
      </c>
      <c r="AY1522" s="1">
        <f t="shared" si="1092"/>
        <v>3.2165544666274934</v>
      </c>
      <c r="AZ1522" s="1">
        <f t="shared" si="1093"/>
        <v>2.4665740052595182</v>
      </c>
      <c r="BA1522" s="1">
        <f t="shared" si="1094"/>
        <v>2.7667762522438171</v>
      </c>
      <c r="BB1522" s="1">
        <f t="shared" si="1095"/>
        <v>3.040134210621928</v>
      </c>
      <c r="BC1522" s="1">
        <f t="shared" si="1096"/>
        <v>2.8524522032483808</v>
      </c>
      <c r="BD1522" s="1">
        <f t="shared" si="1097"/>
        <v>3.2730654252745639</v>
      </c>
      <c r="BE1522" s="1">
        <f t="shared" si="1073"/>
        <v>0.72662045298600753</v>
      </c>
      <c r="BF1522" s="1">
        <f t="shared" si="1074"/>
        <v>0.55719968047186264</v>
      </c>
      <c r="BG1522" s="1">
        <f t="shared" si="1075"/>
        <v>0.6250154426342418</v>
      </c>
      <c r="BH1522" s="1">
        <f t="shared" si="1076"/>
        <v>0.68676707333250597</v>
      </c>
      <c r="BI1522" s="1">
        <f t="shared" si="1077"/>
        <v>0.64436966124761896</v>
      </c>
      <c r="BJ1522" s="1">
        <f t="shared" si="1078"/>
        <v>0.73938629258139932</v>
      </c>
      <c r="BK1522" s="1">
        <f t="shared" si="1079"/>
        <v>0.93961852918255995</v>
      </c>
      <c r="BL1522" s="2">
        <f t="shared" si="1080"/>
        <v>1.57</v>
      </c>
      <c r="BM1522" s="2">
        <f t="shared" si="1081"/>
        <v>1.2039345916370325</v>
      </c>
      <c r="BN1522" s="2">
        <f t="shared" si="1082"/>
        <v>1.3504632864424146</v>
      </c>
      <c r="BO1522" s="2">
        <f t="shared" si="1083"/>
        <v>1.4838892859416906</v>
      </c>
      <c r="BP1522" s="2">
        <f t="shared" si="1084"/>
        <v>1.3922817118640114</v>
      </c>
      <c r="BQ1522" s="2">
        <f t="shared" si="1085"/>
        <v>1.597582994784144</v>
      </c>
      <c r="BR1522" s="2">
        <f t="shared" si="1086"/>
        <v>2.0302223599051747</v>
      </c>
      <c r="BS1522" s="1">
        <f t="shared" si="1098"/>
        <v>6.9499702242794044</v>
      </c>
      <c r="BT1522" s="1">
        <f t="shared" si="1099"/>
        <v>5.3294965374887644</v>
      </c>
      <c r="BU1522" s="1">
        <f t="shared" si="1100"/>
        <v>5.9781398915651538</v>
      </c>
      <c r="BV1522" s="1">
        <f t="shared" si="1101"/>
        <v>6.5687811168292862</v>
      </c>
      <c r="BW1522" s="1">
        <f t="shared" si="1102"/>
        <v>6.1632588797857544</v>
      </c>
      <c r="BX1522" s="1">
        <f t="shared" si="1103"/>
        <v>7.0720727672388017</v>
      </c>
      <c r="BY1522" s="1">
        <f t="shared" si="1104"/>
        <v>8.9872515605141601</v>
      </c>
    </row>
    <row r="1523" spans="1:77" x14ac:dyDescent="0.25">
      <c r="A1523" s="1">
        <v>20140728</v>
      </c>
      <c r="B1523" s="1">
        <v>2014</v>
      </c>
      <c r="C1523" s="1">
        <v>7</v>
      </c>
      <c r="D1523" s="1">
        <v>21.709</v>
      </c>
      <c r="E1523" s="1">
        <v>164.227</v>
      </c>
      <c r="F1523" s="1">
        <f t="shared" si="1087"/>
        <v>6.8108221440000003</v>
      </c>
      <c r="G1523" s="1">
        <v>457.262</v>
      </c>
      <c r="H1523" s="1">
        <v>10.297000000000001</v>
      </c>
      <c r="I1523" s="1">
        <v>331.74472919999999</v>
      </c>
      <c r="J1523" s="1">
        <v>253.23206250000001</v>
      </c>
      <c r="K1523" s="1">
        <f t="shared" si="1088"/>
        <v>4.2994116904320001E-3</v>
      </c>
      <c r="L1523" s="1">
        <f t="shared" si="1089"/>
        <v>3.2818875300000003E-3</v>
      </c>
      <c r="M1523" s="1">
        <f t="shared" si="1059"/>
        <v>1.0175241604319998E-3</v>
      </c>
      <c r="N1523" s="1">
        <f t="shared" si="1060"/>
        <v>0.76333409459335588</v>
      </c>
      <c r="O1523" s="1">
        <f t="shared" si="1061"/>
        <v>5.1989327547266191</v>
      </c>
      <c r="P1523" s="1">
        <f t="shared" si="1062"/>
        <v>1.6118893892733812</v>
      </c>
      <c r="Q1523" s="1">
        <v>32.916499999999999</v>
      </c>
      <c r="R1523" s="1">
        <v>9.2634000000000007</v>
      </c>
      <c r="S1523" s="1">
        <v>0.78038354799999998</v>
      </c>
      <c r="T1523" s="1">
        <v>2.8632200000000001</v>
      </c>
      <c r="U1523" s="1">
        <v>0.645733801</v>
      </c>
      <c r="V1523" s="1">
        <v>4.4922221999999998E-2</v>
      </c>
      <c r="W1523" s="1">
        <v>0.21972222199999999</v>
      </c>
      <c r="X1523" s="1">
        <v>2.6988888999999999E-2</v>
      </c>
      <c r="Y1523" s="1">
        <v>0.173866667</v>
      </c>
      <c r="Z1523" s="1">
        <v>0.66050885999999998</v>
      </c>
      <c r="AA1523" s="1">
        <v>0.11650622300000001</v>
      </c>
      <c r="AB1523" s="1">
        <v>2.2000000000000002</v>
      </c>
      <c r="AC1523" s="1">
        <v>0.65103098599999998</v>
      </c>
      <c r="AD1523" s="1">
        <v>0.64084704199999998</v>
      </c>
      <c r="AE1523" s="1">
        <f t="shared" si="1063"/>
        <v>0.5678075315757205</v>
      </c>
      <c r="AF1523" s="1">
        <v>0.94481326300000001</v>
      </c>
      <c r="AG1523" s="1">
        <v>1.0548616820000001</v>
      </c>
      <c r="AH1523" s="1">
        <v>0.79287429899999995</v>
      </c>
      <c r="AI1523" s="1">
        <v>1</v>
      </c>
      <c r="AJ1523" s="1">
        <v>0.87227048699999998</v>
      </c>
      <c r="AK1523" s="1">
        <v>0.973862652</v>
      </c>
      <c r="AL1523" s="1">
        <v>1</v>
      </c>
      <c r="AM1523" s="1">
        <v>0.78038354799999998</v>
      </c>
      <c r="AN1523" s="1">
        <f t="shared" si="1064"/>
        <v>0.35915295826025345</v>
      </c>
      <c r="AO1523" s="1">
        <f t="shared" si="1065"/>
        <v>0.78979231542068207</v>
      </c>
      <c r="AP1523" s="1">
        <f t="shared" si="1066"/>
        <v>5.3791349910282147</v>
      </c>
      <c r="AQ1523" s="1">
        <f t="shared" si="1067"/>
        <v>1.4316871529717856</v>
      </c>
      <c r="AR1523" s="1">
        <f t="shared" si="1068"/>
        <v>5.0494859021079898E-2</v>
      </c>
      <c r="AS1523" s="1">
        <f t="shared" si="1069"/>
        <v>0.59200000000000008</v>
      </c>
      <c r="AT1523" s="1">
        <f t="shared" si="1070"/>
        <v>1.2165768964003243</v>
      </c>
      <c r="AU1523" s="1">
        <f t="shared" si="1071"/>
        <v>0.62081823545686499</v>
      </c>
      <c r="AV1523" s="1">
        <f t="shared" si="1072"/>
        <v>1.5791817645431352</v>
      </c>
      <c r="AW1523" s="1">
        <f t="shared" si="1090"/>
        <v>2.5154860715976985</v>
      </c>
      <c r="AX1523" s="1">
        <f t="shared" si="1091"/>
        <v>2.0783356018618822</v>
      </c>
      <c r="AY1523" s="1">
        <f t="shared" si="1092"/>
        <v>6.5772876003248166</v>
      </c>
      <c r="AZ1523" s="1">
        <f t="shared" si="1093"/>
        <v>6.4459795382028737</v>
      </c>
      <c r="BA1523" s="1">
        <f t="shared" si="1094"/>
        <v>6.8842789532480788</v>
      </c>
      <c r="BB1523" s="1">
        <f t="shared" si="1095"/>
        <v>5.4576997870396475</v>
      </c>
      <c r="BC1523" s="1">
        <f t="shared" si="1096"/>
        <v>8.0968925868812587</v>
      </c>
      <c r="BD1523" s="1">
        <f t="shared" si="1097"/>
        <v>8.5333276579776722</v>
      </c>
      <c r="BE1523" s="1">
        <f t="shared" si="1073"/>
        <v>1.4833568229100003</v>
      </c>
      <c r="BF1523" s="1">
        <f t="shared" si="1074"/>
        <v>1.4537432919702775</v>
      </c>
      <c r="BG1523" s="1">
        <f t="shared" si="1075"/>
        <v>1.5525917029402736</v>
      </c>
      <c r="BH1523" s="1">
        <f t="shared" si="1076"/>
        <v>1.2308593919627162</v>
      </c>
      <c r="BI1523" s="1">
        <f t="shared" si="1077"/>
        <v>1.8260689805515846</v>
      </c>
      <c r="BJ1523" s="1">
        <f t="shared" si="1078"/>
        <v>1.9244969313737603</v>
      </c>
      <c r="BK1523" s="1">
        <f t="shared" si="1079"/>
        <v>0.64573380100980016</v>
      </c>
      <c r="BL1523" s="2">
        <f t="shared" si="1080"/>
        <v>1.5700000000000003</v>
      </c>
      <c r="BM1523" s="2">
        <f t="shared" si="1081"/>
        <v>1.5386567366278361</v>
      </c>
      <c r="BN1523" s="2">
        <f t="shared" si="1082"/>
        <v>1.6432789036115316</v>
      </c>
      <c r="BO1523" s="2">
        <f t="shared" si="1083"/>
        <v>1.3027541421830318</v>
      </c>
      <c r="BP1523" s="2">
        <f t="shared" si="1084"/>
        <v>1.9327300452508409</v>
      </c>
      <c r="BQ1523" s="2">
        <f t="shared" si="1085"/>
        <v>2.0369071929230107</v>
      </c>
      <c r="BR1523" s="2">
        <f t="shared" si="1086"/>
        <v>0.68345124512694333</v>
      </c>
      <c r="BS1523" s="1">
        <f t="shared" si="1098"/>
        <v>6.9614683217299591</v>
      </c>
      <c r="BT1523" s="1">
        <f t="shared" si="1099"/>
        <v>6.8224905286949529</v>
      </c>
      <c r="BU1523" s="1">
        <f t="shared" si="1100"/>
        <v>7.2863911027126198</v>
      </c>
      <c r="BV1523" s="1">
        <f t="shared" si="1101"/>
        <v>5.7764851540188928</v>
      </c>
      <c r="BW1523" s="1">
        <f t="shared" si="1102"/>
        <v>8.5698337480697049</v>
      </c>
      <c r="BX1523" s="1">
        <f t="shared" si="1103"/>
        <v>9.031761081425115</v>
      </c>
      <c r="BY1523" s="1">
        <f t="shared" si="1104"/>
        <v>3.0304612690433834</v>
      </c>
    </row>
    <row r="1524" spans="1:77" x14ac:dyDescent="0.25">
      <c r="A1524" s="1">
        <v>20110309</v>
      </c>
      <c r="B1524" s="1">
        <v>2011</v>
      </c>
      <c r="C1524" s="1">
        <v>3</v>
      </c>
      <c r="D1524" s="1">
        <v>4.883</v>
      </c>
      <c r="E1524" s="1">
        <v>163.935</v>
      </c>
      <c r="F1524" s="1">
        <f t="shared" si="1087"/>
        <v>6.7987123199999999</v>
      </c>
      <c r="G1524" s="1">
        <v>280.65800000000002</v>
      </c>
      <c r="H1524" s="1">
        <v>1.88</v>
      </c>
      <c r="I1524" s="1">
        <v>301.9824375</v>
      </c>
      <c r="J1524" s="1">
        <v>150.90852079999999</v>
      </c>
      <c r="K1524" s="1">
        <f t="shared" si="1088"/>
        <v>3.91369239E-3</v>
      </c>
      <c r="L1524" s="1">
        <f t="shared" si="1089"/>
        <v>1.9557744295679996E-3</v>
      </c>
      <c r="M1524" s="1">
        <f t="shared" si="1059"/>
        <v>1.9579179604320004E-3</v>
      </c>
      <c r="N1524" s="1">
        <f t="shared" si="1060"/>
        <v>0.49972614980299968</v>
      </c>
      <c r="O1524" s="1">
        <f t="shared" si="1061"/>
        <v>3.3974943312918193</v>
      </c>
      <c r="P1524" s="1">
        <f t="shared" si="1062"/>
        <v>3.4012179887081806</v>
      </c>
      <c r="Q1524" s="1">
        <v>12.975899999999999</v>
      </c>
      <c r="R1524" s="1">
        <v>41.3566</v>
      </c>
      <c r="S1524" s="1">
        <v>0.238823908</v>
      </c>
      <c r="T1524" s="1">
        <v>4.0006199999999996</v>
      </c>
      <c r="U1524" s="1">
        <v>0.90836095400000005</v>
      </c>
      <c r="V1524" s="1">
        <v>3.0077777999999999E-2</v>
      </c>
      <c r="W1524" s="1">
        <v>0.14576666699999999</v>
      </c>
      <c r="X1524" s="1">
        <v>1.8444444000000001E-2</v>
      </c>
      <c r="Y1524" s="1">
        <v>0.112011111</v>
      </c>
      <c r="Z1524" s="1">
        <v>0.657904712</v>
      </c>
      <c r="AA1524" s="1">
        <v>0.130948277</v>
      </c>
      <c r="AB1524" s="1">
        <v>1.2888888890000001</v>
      </c>
      <c r="AC1524" s="1">
        <v>0.64780184299999999</v>
      </c>
      <c r="AD1524" s="1">
        <v>0.41589051399999999</v>
      </c>
      <c r="AE1524" s="1">
        <f t="shared" si="1063"/>
        <v>0.29195648559166154</v>
      </c>
      <c r="AF1524" s="1">
        <v>0.32808473500000002</v>
      </c>
      <c r="AG1524" s="1">
        <v>0.207341372</v>
      </c>
      <c r="AH1524" s="1">
        <v>0.343821724</v>
      </c>
      <c r="AI1524" s="1">
        <v>1</v>
      </c>
      <c r="AJ1524" s="1">
        <v>0.88355334100000005</v>
      </c>
      <c r="AK1524" s="1">
        <v>1</v>
      </c>
      <c r="AL1524" s="1">
        <v>0.20415280599999999</v>
      </c>
      <c r="AM1524" s="1">
        <v>0.238823908</v>
      </c>
      <c r="AN1524" s="1">
        <f t="shared" si="1064"/>
        <v>0.58410948556606257</v>
      </c>
      <c r="AO1524" s="1">
        <f t="shared" si="1065"/>
        <v>0.38675213023169908</v>
      </c>
      <c r="AP1524" s="1">
        <f t="shared" si="1066"/>
        <v>2.6294164725924971</v>
      </c>
      <c r="AQ1524" s="1">
        <f t="shared" si="1067"/>
        <v>4.1692958474075024</v>
      </c>
      <c r="AR1524" s="1">
        <f t="shared" si="1068"/>
        <v>0.18465237924029693</v>
      </c>
      <c r="AS1524" s="1">
        <f t="shared" si="1069"/>
        <v>0.56922222222500007</v>
      </c>
      <c r="AT1524" s="1">
        <f t="shared" si="1070"/>
        <v>1.0629442402082905</v>
      </c>
      <c r="AU1524" s="1">
        <f t="shared" si="1071"/>
        <v>0.37728577950551612</v>
      </c>
      <c r="AV1524" s="1">
        <f t="shared" si="1072"/>
        <v>0.91160310949448398</v>
      </c>
      <c r="AW1524" s="1">
        <f t="shared" si="1090"/>
        <v>1.0465343978045136</v>
      </c>
      <c r="AX1524" s="1">
        <f t="shared" si="1091"/>
        <v>3.5744203354521313</v>
      </c>
      <c r="AY1524" s="1">
        <f t="shared" si="1092"/>
        <v>0.46313742235490851</v>
      </c>
      <c r="AZ1524" s="1">
        <f t="shared" si="1093"/>
        <v>0.35949774631676096</v>
      </c>
      <c r="BA1524" s="1">
        <f t="shared" si="1094"/>
        <v>0.33190531966795372</v>
      </c>
      <c r="BB1524" s="1">
        <f t="shared" si="1095"/>
        <v>0.38929535175983743</v>
      </c>
      <c r="BC1524" s="1">
        <f t="shared" si="1096"/>
        <v>0.41730457856636072</v>
      </c>
      <c r="BD1524" s="1">
        <f t="shared" si="1097"/>
        <v>0.41864242392143619</v>
      </c>
      <c r="BE1524" s="1">
        <f t="shared" si="1073"/>
        <v>0.10515768823194578</v>
      </c>
      <c r="BF1524" s="1">
        <f t="shared" si="1074"/>
        <v>8.1625776934724573E-2</v>
      </c>
      <c r="BG1524" s="1">
        <f t="shared" si="1075"/>
        <v>7.5360777262824585E-2</v>
      </c>
      <c r="BH1524" s="1">
        <f t="shared" si="1076"/>
        <v>8.8391473576790253E-2</v>
      </c>
      <c r="BI1524" s="1">
        <f t="shared" si="1077"/>
        <v>9.4751109827218641E-2</v>
      </c>
      <c r="BJ1524" s="1">
        <f t="shared" si="1078"/>
        <v>9.5054874364396927E-2</v>
      </c>
      <c r="BK1524" s="1">
        <f t="shared" si="1079"/>
        <v>0.90836095376482417</v>
      </c>
      <c r="BL1524" s="2">
        <f t="shared" si="1080"/>
        <v>1.5700000000000003</v>
      </c>
      <c r="BM1524" s="2">
        <f t="shared" si="1081"/>
        <v>1.2186695232863274</v>
      </c>
      <c r="BN1524" s="2">
        <f t="shared" si="1082"/>
        <v>1.1251333334911728</v>
      </c>
      <c r="BO1524" s="2">
        <f t="shared" si="1083"/>
        <v>1.3196810984420488</v>
      </c>
      <c r="BP1524" s="2">
        <f t="shared" si="1084"/>
        <v>1.4146302084980773</v>
      </c>
      <c r="BQ1524" s="2">
        <f t="shared" si="1085"/>
        <v>1.419165400659377</v>
      </c>
      <c r="BR1524" s="2">
        <f t="shared" si="1086"/>
        <v>13.561792022901583</v>
      </c>
      <c r="BS1524" s="1">
        <f t="shared" si="1098"/>
        <v>6.9146228423488054</v>
      </c>
      <c r="BT1524" s="1">
        <f t="shared" si="1099"/>
        <v>5.3672867025413797</v>
      </c>
      <c r="BU1524" s="1">
        <f t="shared" si="1100"/>
        <v>4.9553328970994386</v>
      </c>
      <c r="BV1524" s="1">
        <f t="shared" si="1101"/>
        <v>5.8121637375180599</v>
      </c>
      <c r="BW1524" s="1">
        <f t="shared" si="1102"/>
        <v>6.2303403523295922</v>
      </c>
      <c r="BX1524" s="1">
        <f t="shared" si="1103"/>
        <v>6.2503143289620526</v>
      </c>
      <c r="BY1524" s="1">
        <f t="shared" si="1104"/>
        <v>59.729093569897515</v>
      </c>
    </row>
    <row r="1525" spans="1:77" x14ac:dyDescent="0.25">
      <c r="A1525" s="1">
        <v>20050224</v>
      </c>
      <c r="B1525" s="1">
        <v>2005</v>
      </c>
      <c r="C1525" s="1">
        <v>2</v>
      </c>
      <c r="D1525" s="1">
        <v>0.65200000000000002</v>
      </c>
      <c r="E1525" s="1">
        <v>163.601</v>
      </c>
      <c r="F1525" s="1">
        <f t="shared" si="1087"/>
        <v>6.7848606719999998</v>
      </c>
      <c r="G1525" s="1">
        <v>240.595</v>
      </c>
      <c r="H1525" s="1">
        <v>3.5960000000000001</v>
      </c>
      <c r="I1525" s="1">
        <v>307.167125</v>
      </c>
      <c r="J1525" s="1">
        <v>103.0901875</v>
      </c>
      <c r="K1525" s="1">
        <f t="shared" si="1088"/>
        <v>3.9808859399999997E-3</v>
      </c>
      <c r="L1525" s="1">
        <f t="shared" si="1089"/>
        <v>1.3360488299999998E-3</v>
      </c>
      <c r="M1525" s="1">
        <f t="shared" si="1059"/>
        <v>2.6448371100000001E-3</v>
      </c>
      <c r="N1525" s="1">
        <f t="shared" si="1060"/>
        <v>0.33561595336740546</v>
      </c>
      <c r="O1525" s="1">
        <f t="shared" si="1061"/>
        <v>2.2771074828982951</v>
      </c>
      <c r="P1525" s="1">
        <f t="shared" si="1062"/>
        <v>4.5077531891017042</v>
      </c>
      <c r="Q1525" s="1">
        <v>11.230600000000001</v>
      </c>
      <c r="R1525" s="1">
        <v>24.535699999999999</v>
      </c>
      <c r="S1525" s="1">
        <v>0.31399949100000002</v>
      </c>
      <c r="T1525" s="1">
        <v>1.68699</v>
      </c>
      <c r="U1525" s="1">
        <v>0.33766246500000002</v>
      </c>
      <c r="V1525" s="1">
        <v>2.5633333000000001E-2</v>
      </c>
      <c r="W1525" s="1">
        <v>0.163766667</v>
      </c>
      <c r="X1525" s="1">
        <v>1.4011111E-2</v>
      </c>
      <c r="Y1525" s="1">
        <v>0.11884444399999999</v>
      </c>
      <c r="Z1525" s="1">
        <v>0.72932066500000003</v>
      </c>
      <c r="AA1525" s="1">
        <v>0.15895419999999999</v>
      </c>
      <c r="AB1525" s="1">
        <v>1.877777778</v>
      </c>
      <c r="AC1525" s="1">
        <v>0.73635762500000002</v>
      </c>
      <c r="AD1525" s="1">
        <v>0.32001496299999999</v>
      </c>
      <c r="AE1525" s="1">
        <f t="shared" si="1063"/>
        <v>0.17438989944819128</v>
      </c>
      <c r="AF1525" s="1">
        <v>0.15730006099999999</v>
      </c>
      <c r="AG1525" s="1">
        <v>9.8845084E-2</v>
      </c>
      <c r="AH1525" s="1">
        <v>0.23090472400000001</v>
      </c>
      <c r="AI1525" s="1">
        <v>1</v>
      </c>
      <c r="AJ1525" s="1">
        <v>0.90543296900000003</v>
      </c>
      <c r="AK1525" s="1">
        <v>1</v>
      </c>
      <c r="AL1525" s="1">
        <v>0.314705134</v>
      </c>
      <c r="AM1525" s="1">
        <v>0.31399949100000002</v>
      </c>
      <c r="AN1525" s="1">
        <f t="shared" si="1064"/>
        <v>0.67998503709553404</v>
      </c>
      <c r="AO1525" s="1">
        <f t="shared" si="1065"/>
        <v>0.2714151460806018</v>
      </c>
      <c r="AP1525" s="1">
        <f t="shared" si="1066"/>
        <v>1.8415139504274101</v>
      </c>
      <c r="AQ1525" s="1">
        <f t="shared" si="1067"/>
        <v>4.9433467215725901</v>
      </c>
      <c r="AR1525" s="1">
        <f t="shared" si="1068"/>
        <v>0.2117741587795002</v>
      </c>
      <c r="AS1525" s="1">
        <f t="shared" si="1069"/>
        <v>0.58394444445000004</v>
      </c>
      <c r="AT1525" s="1">
        <f t="shared" si="1070"/>
        <v>0.50880853478445931</v>
      </c>
      <c r="AU1525" s="1">
        <f t="shared" si="1071"/>
        <v>0.34707103019397856</v>
      </c>
      <c r="AV1525" s="1">
        <f t="shared" si="1072"/>
        <v>1.5307067478060215</v>
      </c>
      <c r="AW1525" s="1">
        <f t="shared" si="1090"/>
        <v>1.156646604656026</v>
      </c>
      <c r="AX1525" s="1">
        <f t="shared" si="1091"/>
        <v>4.2589906668456701</v>
      </c>
      <c r="AY1525" s="1">
        <f t="shared" si="1092"/>
        <v>0.3882952639412583</v>
      </c>
      <c r="AZ1525" s="1">
        <f t="shared" si="1093"/>
        <v>0.26767450180179636</v>
      </c>
      <c r="BA1525" s="1">
        <f t="shared" si="1094"/>
        <v>0.28195684924242148</v>
      </c>
      <c r="BB1525" s="1">
        <f t="shared" si="1095"/>
        <v>0.33707721591850925</v>
      </c>
      <c r="BC1525" s="1">
        <f t="shared" si="1096"/>
        <v>0.31731146940119515</v>
      </c>
      <c r="BD1525" s="1">
        <f t="shared" si="1097"/>
        <v>0.32981853517784293</v>
      </c>
      <c r="BE1525" s="1">
        <f t="shared" si="1073"/>
        <v>7.7719924737084667E-2</v>
      </c>
      <c r="BF1525" s="1">
        <f t="shared" si="1074"/>
        <v>5.3576862933922997E-2</v>
      </c>
      <c r="BG1525" s="1">
        <f t="shared" si="1075"/>
        <v>5.6435571425207103E-2</v>
      </c>
      <c r="BH1525" s="1">
        <f t="shared" si="1076"/>
        <v>6.7468285824201502E-2</v>
      </c>
      <c r="BI1525" s="1">
        <f t="shared" si="1077"/>
        <v>6.3512037900635934E-2</v>
      </c>
      <c r="BJ1525" s="1">
        <f t="shared" si="1078"/>
        <v>6.6015411753245906E-2</v>
      </c>
      <c r="BK1525" s="1">
        <f t="shared" si="1079"/>
        <v>0.33766246464455807</v>
      </c>
      <c r="BL1525" s="2">
        <f t="shared" si="1080"/>
        <v>1.5699999999999998</v>
      </c>
      <c r="BM1525" s="2">
        <f t="shared" si="1081"/>
        <v>1.082292283359902</v>
      </c>
      <c r="BN1525" s="2">
        <f t="shared" si="1082"/>
        <v>1.1400403106064401</v>
      </c>
      <c r="BO1525" s="2">
        <f t="shared" si="1083"/>
        <v>1.3629093067488947</v>
      </c>
      <c r="BP1525" s="2">
        <f t="shared" si="1084"/>
        <v>1.2829901706842382</v>
      </c>
      <c r="BQ1525" s="2">
        <f t="shared" si="1085"/>
        <v>1.3335601752473316</v>
      </c>
      <c r="BR1525" s="2">
        <f t="shared" si="1086"/>
        <v>6.8210316889177367</v>
      </c>
      <c r="BS1525" s="1">
        <f t="shared" si="1098"/>
        <v>7.8438517079120231</v>
      </c>
      <c r="BT1525" s="1">
        <f t="shared" si="1099"/>
        <v>5.4072230415876241</v>
      </c>
      <c r="BU1525" s="1">
        <f t="shared" si="1100"/>
        <v>5.6957370302158452</v>
      </c>
      <c r="BV1525" s="1">
        <f t="shared" si="1101"/>
        <v>6.8092092315105166</v>
      </c>
      <c r="BW1525" s="1">
        <f t="shared" si="1102"/>
        <v>6.409926523284013</v>
      </c>
      <c r="BX1525" s="1">
        <f t="shared" si="1103"/>
        <v>6.6625785084186253</v>
      </c>
      <c r="BY1525" s="1">
        <f t="shared" si="1104"/>
        <v>34.078446536840403</v>
      </c>
    </row>
    <row r="1526" spans="1:77" x14ac:dyDescent="0.25">
      <c r="A1526" s="1">
        <v>20110707</v>
      </c>
      <c r="B1526" s="1">
        <v>2011</v>
      </c>
      <c r="C1526" s="1">
        <v>7</v>
      </c>
      <c r="D1526" s="1">
        <v>21.504000000000001</v>
      </c>
      <c r="E1526" s="1">
        <v>163.536</v>
      </c>
      <c r="F1526" s="1">
        <f t="shared" si="1087"/>
        <v>6.7821649920000002</v>
      </c>
      <c r="G1526" s="1">
        <v>482.44299999999998</v>
      </c>
      <c r="H1526" s="1">
        <v>11.22</v>
      </c>
      <c r="I1526" s="1">
        <v>332.95854170000001</v>
      </c>
      <c r="J1526" s="1">
        <v>300.50375000000003</v>
      </c>
      <c r="K1526" s="1">
        <f t="shared" si="1088"/>
        <v>4.3151427004320007E-3</v>
      </c>
      <c r="L1526" s="1">
        <f t="shared" si="1089"/>
        <v>3.8945285999999997E-3</v>
      </c>
      <c r="M1526" s="1">
        <f t="shared" si="1059"/>
        <v>4.2061410043200097E-4</v>
      </c>
      <c r="N1526" s="1">
        <f t="shared" si="1060"/>
        <v>0.9025260276120437</v>
      </c>
      <c r="O1526" s="1">
        <f t="shared" si="1061"/>
        <v>6.1210804288392282</v>
      </c>
      <c r="P1526" s="1">
        <f t="shared" si="1062"/>
        <v>0.66108456316077202</v>
      </c>
      <c r="Q1526" s="1">
        <v>26.901299999999999</v>
      </c>
      <c r="R1526" s="1">
        <v>40.816699999999997</v>
      </c>
      <c r="S1526" s="1">
        <v>0.39725479200000002</v>
      </c>
      <c r="T1526" s="1">
        <v>4.4228100000000001</v>
      </c>
      <c r="U1526" s="1">
        <v>1.025675662</v>
      </c>
      <c r="V1526" s="1">
        <v>5.8355556000000003E-2</v>
      </c>
      <c r="W1526" s="1">
        <v>0.27342222199999999</v>
      </c>
      <c r="X1526" s="1">
        <v>3.5200000000000002E-2</v>
      </c>
      <c r="Y1526" s="1">
        <v>0.207788889</v>
      </c>
      <c r="Z1526" s="1">
        <v>0.64822504800000003</v>
      </c>
      <c r="AA1526" s="1">
        <v>0.136391973</v>
      </c>
      <c r="AB1526" s="1">
        <v>2.3555555560000001</v>
      </c>
      <c r="AC1526" s="1">
        <v>0.63579905999999997</v>
      </c>
      <c r="AD1526" s="1">
        <v>0.66102523999999996</v>
      </c>
      <c r="AE1526" s="1">
        <f t="shared" si="1063"/>
        <v>0.59255087676272222</v>
      </c>
      <c r="AF1526" s="1">
        <v>0.93932691199999996</v>
      </c>
      <c r="AG1526" s="1">
        <v>1.0464469940000001</v>
      </c>
      <c r="AH1526" s="1">
        <v>0.78740325600000005</v>
      </c>
      <c r="AI1526" s="1">
        <v>0.99214285700000004</v>
      </c>
      <c r="AJ1526" s="1">
        <v>0.88780622899999995</v>
      </c>
      <c r="AK1526" s="1">
        <v>0.96937863000000002</v>
      </c>
      <c r="AL1526" s="1">
        <v>0.43713940000000001</v>
      </c>
      <c r="AM1526" s="1">
        <v>0.39725479200000002</v>
      </c>
      <c r="AN1526" s="1">
        <f t="shared" si="1064"/>
        <v>0.33897475971254637</v>
      </c>
      <c r="AO1526" s="1">
        <f t="shared" si="1065"/>
        <v>0.82646936990694586</v>
      </c>
      <c r="AP1526" s="1">
        <f t="shared" si="1066"/>
        <v>5.6052516275431863</v>
      </c>
      <c r="AQ1526" s="1">
        <f t="shared" si="1067"/>
        <v>1.1769133644568139</v>
      </c>
      <c r="AR1526" s="1">
        <f t="shared" si="1068"/>
        <v>4.0031140956704736E-2</v>
      </c>
      <c r="AS1526" s="1">
        <f t="shared" si="1069"/>
        <v>0.59588888890000002</v>
      </c>
      <c r="AT1526" s="1">
        <f t="shared" si="1070"/>
        <v>1.1531523878684187</v>
      </c>
      <c r="AU1526" s="1">
        <f t="shared" si="1071"/>
        <v>0.65695021825159361</v>
      </c>
      <c r="AV1526" s="1">
        <f t="shared" si="1072"/>
        <v>1.6986053377484065</v>
      </c>
      <c r="AW1526" s="1">
        <f t="shared" si="1090"/>
        <v>2.6883148630137019</v>
      </c>
      <c r="AX1526" s="1">
        <f t="shared" si="1091"/>
        <v>1.9379501203823084</v>
      </c>
      <c r="AY1526" s="1">
        <f t="shared" si="1092"/>
        <v>2.7798707361890957</v>
      </c>
      <c r="AZ1526" s="1">
        <f t="shared" si="1093"/>
        <v>2.7751945634298267</v>
      </c>
      <c r="BA1526" s="1">
        <f t="shared" si="1094"/>
        <v>3.1149193225471277</v>
      </c>
      <c r="BB1526" s="1">
        <f t="shared" si="1095"/>
        <v>2.3882863923559547</v>
      </c>
      <c r="BC1526" s="1">
        <f t="shared" si="1096"/>
        <v>4.1765072580464278</v>
      </c>
      <c r="BD1526" s="1">
        <f t="shared" si="1097"/>
        <v>4.3300513482022565</v>
      </c>
      <c r="BE1526" s="1">
        <f t="shared" si="1073"/>
        <v>0.64466838026338658</v>
      </c>
      <c r="BF1526" s="1">
        <f t="shared" si="1074"/>
        <v>0.64358394828627874</v>
      </c>
      <c r="BG1526" s="1">
        <f t="shared" si="1075"/>
        <v>0.72236811883938812</v>
      </c>
      <c r="BH1526" s="1">
        <f t="shared" si="1076"/>
        <v>0.55385766687694937</v>
      </c>
      <c r="BI1526" s="1">
        <f t="shared" si="1077"/>
        <v>0.9685566073817321</v>
      </c>
      <c r="BJ1526" s="1">
        <f t="shared" si="1078"/>
        <v>1.0041643853302389</v>
      </c>
      <c r="BK1526" s="1">
        <f t="shared" si="1079"/>
        <v>1.0256756624667593</v>
      </c>
      <c r="BL1526" s="2">
        <f t="shared" si="1080"/>
        <v>1.57</v>
      </c>
      <c r="BM1526" s="2">
        <f t="shared" si="1081"/>
        <v>1.5673590170447578</v>
      </c>
      <c r="BN1526" s="2">
        <f t="shared" si="1082"/>
        <v>1.7592268851692134</v>
      </c>
      <c r="BO1526" s="2">
        <f t="shared" si="1083"/>
        <v>1.3488431628080524</v>
      </c>
      <c r="BP1526" s="2">
        <f t="shared" si="1084"/>
        <v>2.3587846405124564</v>
      </c>
      <c r="BQ1526" s="2">
        <f t="shared" si="1085"/>
        <v>2.4455024214532788</v>
      </c>
      <c r="BR1526" s="2">
        <f t="shared" si="1086"/>
        <v>2.4978901391361892</v>
      </c>
      <c r="BS1526" s="1">
        <f t="shared" si="1098"/>
        <v>6.7699877788852572</v>
      </c>
      <c r="BT1526" s="1">
        <f t="shared" si="1099"/>
        <v>6.7585996117952982</v>
      </c>
      <c r="BU1526" s="1">
        <f t="shared" si="1100"/>
        <v>7.5859519190330902</v>
      </c>
      <c r="BV1526" s="1">
        <f t="shared" si="1101"/>
        <v>5.8163386801550647</v>
      </c>
      <c r="BW1526" s="1">
        <f t="shared" si="1102"/>
        <v>10.171301394453234</v>
      </c>
      <c r="BX1526" s="1">
        <f t="shared" si="1103"/>
        <v>10.545236628326752</v>
      </c>
      <c r="BY1526" s="1">
        <f t="shared" si="1104"/>
        <v>10.77113739805732</v>
      </c>
    </row>
    <row r="1527" spans="1:77" x14ac:dyDescent="0.25">
      <c r="A1527" s="1">
        <v>20060828</v>
      </c>
      <c r="B1527" s="1">
        <v>2006</v>
      </c>
      <c r="C1527" s="1">
        <v>8</v>
      </c>
      <c r="D1527" s="1">
        <v>20.256</v>
      </c>
      <c r="E1527" s="1">
        <v>163.39400000000001</v>
      </c>
      <c r="F1527" s="1">
        <f t="shared" si="1087"/>
        <v>6.7762759680000002</v>
      </c>
      <c r="G1527" s="1">
        <v>390.49400000000003</v>
      </c>
      <c r="H1527" s="1">
        <v>8.5909999999999993</v>
      </c>
      <c r="I1527" s="1">
        <v>326.79847919999997</v>
      </c>
      <c r="J1527" s="1">
        <v>253.83402079999999</v>
      </c>
      <c r="K1527" s="1">
        <f t="shared" si="1088"/>
        <v>4.2353082904319998E-3</v>
      </c>
      <c r="L1527" s="1">
        <f t="shared" si="1089"/>
        <v>3.2896889095679997E-3</v>
      </c>
      <c r="M1527" s="1">
        <f t="shared" si="1059"/>
        <v>9.4561938086400003E-4</v>
      </c>
      <c r="N1527" s="1">
        <f t="shared" si="1060"/>
        <v>0.77672950443766942</v>
      </c>
      <c r="O1527" s="1">
        <f t="shared" si="1061"/>
        <v>5.2633334745575286</v>
      </c>
      <c r="P1527" s="1">
        <f t="shared" si="1062"/>
        <v>1.5129424934424716</v>
      </c>
      <c r="Q1527" s="1">
        <v>19.394600000000001</v>
      </c>
      <c r="R1527" s="1">
        <v>39.859400000000001</v>
      </c>
      <c r="S1527" s="1">
        <v>0.32731292400000001</v>
      </c>
      <c r="T1527" s="1">
        <v>3.17598</v>
      </c>
      <c r="U1527" s="1">
        <v>0.78666710900000003</v>
      </c>
      <c r="V1527" s="1">
        <v>6.9022221999999994E-2</v>
      </c>
      <c r="W1527" s="1">
        <v>0.29043333300000002</v>
      </c>
      <c r="X1527" s="1">
        <v>3.9233333000000002E-2</v>
      </c>
      <c r="Y1527" s="1">
        <v>0.22289999999999999</v>
      </c>
      <c r="Z1527" s="1">
        <v>0.61596241299999999</v>
      </c>
      <c r="AA1527" s="1">
        <v>0.131558441</v>
      </c>
      <c r="AB1527" s="1">
        <v>1.6</v>
      </c>
      <c r="AC1527" s="1">
        <v>0.59579339200000003</v>
      </c>
      <c r="AD1527" s="1">
        <v>0.58157103600000004</v>
      </c>
      <c r="AE1527" s="1">
        <f t="shared" si="1063"/>
        <v>0.49512082893930115</v>
      </c>
      <c r="AF1527" s="1">
        <v>0.90319326200000005</v>
      </c>
      <c r="AG1527" s="1">
        <v>0.99441156200000003</v>
      </c>
      <c r="AH1527" s="1">
        <v>0.75409661100000003</v>
      </c>
      <c r="AI1527" s="1">
        <v>1</v>
      </c>
      <c r="AJ1527" s="1">
        <v>0.88403003199999997</v>
      </c>
      <c r="AK1527" s="1">
        <v>0.98220523100000001</v>
      </c>
      <c r="AL1527" s="1">
        <v>0.33428371200000001</v>
      </c>
      <c r="AM1527" s="1">
        <v>0.32731292400000001</v>
      </c>
      <c r="AN1527" s="1">
        <f t="shared" si="1064"/>
        <v>0.41842896433748022</v>
      </c>
      <c r="AO1527" s="1">
        <f t="shared" si="1065"/>
        <v>0.67714830332867992</v>
      </c>
      <c r="AP1527" s="1">
        <f t="shared" si="1066"/>
        <v>4.5885437746181079</v>
      </c>
      <c r="AQ1527" s="1">
        <f t="shared" si="1067"/>
        <v>2.1877321933818923</v>
      </c>
      <c r="AR1527" s="1">
        <f t="shared" si="1068"/>
        <v>8.6546697321981544E-2</v>
      </c>
      <c r="AS1527" s="1">
        <f t="shared" si="1069"/>
        <v>0.57700000000000007</v>
      </c>
      <c r="AT1527" s="1">
        <f t="shared" si="1070"/>
        <v>1.5134279922317508</v>
      </c>
      <c r="AU1527" s="1">
        <f t="shared" si="1071"/>
        <v>0.51052092590205744</v>
      </c>
      <c r="AV1527" s="1">
        <f t="shared" si="1072"/>
        <v>1.0894790740979428</v>
      </c>
      <c r="AW1527" s="1">
        <f t="shared" si="1090"/>
        <v>1.7943340452058196</v>
      </c>
      <c r="AX1527" s="1">
        <f t="shared" si="1091"/>
        <v>2.4438551560812183</v>
      </c>
      <c r="AY1527" s="1">
        <f t="shared" si="1092"/>
        <v>1.9137373112395344</v>
      </c>
      <c r="AZ1527" s="1">
        <f t="shared" si="1093"/>
        <v>1.7727547964521377</v>
      </c>
      <c r="BA1527" s="1">
        <f t="shared" si="1094"/>
        <v>1.7753207775109938</v>
      </c>
      <c r="BB1527" s="1">
        <f t="shared" si="1095"/>
        <v>1.6094978865752039</v>
      </c>
      <c r="BC1527" s="1">
        <f t="shared" si="1096"/>
        <v>2.4002779251195516</v>
      </c>
      <c r="BD1527" s="1">
        <f t="shared" si="1097"/>
        <v>2.3350844502728791</v>
      </c>
      <c r="BE1527" s="1">
        <f t="shared" si="1073"/>
        <v>0.47401879015135528</v>
      </c>
      <c r="BF1527" s="1">
        <f t="shared" si="1074"/>
        <v>0.43909844831576011</v>
      </c>
      <c r="BG1527" s="1">
        <f t="shared" si="1075"/>
        <v>0.43973402313050963</v>
      </c>
      <c r="BH1527" s="1">
        <f t="shared" si="1076"/>
        <v>0.39866090108855512</v>
      </c>
      <c r="BI1527" s="1">
        <f t="shared" si="1077"/>
        <v>0.59453135569334392</v>
      </c>
      <c r="BJ1527" s="1">
        <f t="shared" si="1078"/>
        <v>0.57838340691736145</v>
      </c>
      <c r="BK1527" s="1">
        <f t="shared" si="1079"/>
        <v>0.78666710854364885</v>
      </c>
      <c r="BL1527" s="2">
        <f t="shared" si="1080"/>
        <v>1.5700000000000003</v>
      </c>
      <c r="BM1527" s="2">
        <f t="shared" si="1081"/>
        <v>1.4543401615695895</v>
      </c>
      <c r="BN1527" s="2">
        <f t="shared" si="1082"/>
        <v>1.4564452520847526</v>
      </c>
      <c r="BO1527" s="2">
        <f t="shared" si="1083"/>
        <v>1.3204067596332647</v>
      </c>
      <c r="BP1527" s="2">
        <f t="shared" si="1084"/>
        <v>1.9691502696348995</v>
      </c>
      <c r="BQ1527" s="2">
        <f t="shared" si="1085"/>
        <v>1.9156665679229956</v>
      </c>
      <c r="BR1527" s="2">
        <f t="shared" si="1086"/>
        <v>2.6055240553210326</v>
      </c>
      <c r="BS1527" s="1">
        <f t="shared" si="1098"/>
        <v>6.3384988972414025</v>
      </c>
      <c r="BT1527" s="1">
        <f t="shared" si="1099"/>
        <v>5.871550006574985</v>
      </c>
      <c r="BU1527" s="1">
        <f t="shared" si="1100"/>
        <v>5.880048805243109</v>
      </c>
      <c r="BV1527" s="1">
        <f t="shared" si="1101"/>
        <v>5.330825980793338</v>
      </c>
      <c r="BW1527" s="1">
        <f t="shared" si="1102"/>
        <v>7.9499724920913488</v>
      </c>
      <c r="BX1527" s="1">
        <f t="shared" si="1103"/>
        <v>7.7340448587656878</v>
      </c>
      <c r="BY1527" s="1">
        <f t="shared" si="1104"/>
        <v>10.519179204705928</v>
      </c>
    </row>
    <row r="1528" spans="1:77" x14ac:dyDescent="0.25">
      <c r="A1528" s="1">
        <v>20080316</v>
      </c>
      <c r="B1528" s="1">
        <v>2008</v>
      </c>
      <c r="C1528" s="1">
        <v>3</v>
      </c>
      <c r="D1528" s="1">
        <v>10.744999999999999</v>
      </c>
      <c r="E1528" s="1">
        <v>163.14500000000001</v>
      </c>
      <c r="F1528" s="1">
        <f t="shared" si="1087"/>
        <v>6.76594944</v>
      </c>
      <c r="G1528" s="1">
        <v>305.84899999999999</v>
      </c>
      <c r="H1528" s="1">
        <v>4.8410000000000002</v>
      </c>
      <c r="I1528" s="1">
        <v>313.44549999999998</v>
      </c>
      <c r="J1528" s="1">
        <v>139.00295829999999</v>
      </c>
      <c r="K1528" s="1">
        <f t="shared" si="1088"/>
        <v>4.0622536799999991E-3</v>
      </c>
      <c r="L1528" s="1">
        <f t="shared" si="1089"/>
        <v>1.8014783395679998E-3</v>
      </c>
      <c r="M1528" s="1">
        <f t="shared" si="1059"/>
        <v>2.260775340431999E-3</v>
      </c>
      <c r="N1528" s="1">
        <f t="shared" si="1060"/>
        <v>0.4434677106546433</v>
      </c>
      <c r="O1528" s="1">
        <f t="shared" si="1061"/>
        <v>3.0004801085618658</v>
      </c>
      <c r="P1528" s="1">
        <f t="shared" si="1062"/>
        <v>3.7654693314381342</v>
      </c>
      <c r="Q1528" s="1">
        <v>39.976900000000001</v>
      </c>
      <c r="R1528" s="1">
        <v>-24.198799999999999</v>
      </c>
      <c r="S1528" s="1">
        <v>2.5336954390000002</v>
      </c>
      <c r="T1528" s="1">
        <v>4.1957500000000003</v>
      </c>
      <c r="U1528" s="1">
        <v>0.92366508899999999</v>
      </c>
      <c r="V1528" s="1">
        <v>3.9399999999999998E-2</v>
      </c>
      <c r="W1528" s="1">
        <v>0.20449999999999999</v>
      </c>
      <c r="X1528" s="1">
        <v>2.3822222000000001E-2</v>
      </c>
      <c r="Y1528" s="1">
        <v>0.15502222199999999</v>
      </c>
      <c r="Z1528" s="1">
        <v>0.67691676899999997</v>
      </c>
      <c r="AA1528" s="1">
        <v>0.13762091700000001</v>
      </c>
      <c r="AB1528" s="1">
        <v>2.011111111</v>
      </c>
      <c r="AC1528" s="1">
        <v>0.67137679400000005</v>
      </c>
      <c r="AD1528" s="1">
        <v>0.46658318300000001</v>
      </c>
      <c r="AE1528" s="1">
        <f t="shared" si="1063"/>
        <v>0.35411794359288784</v>
      </c>
      <c r="AF1528" s="1">
        <v>0.56012881699999995</v>
      </c>
      <c r="AG1528" s="1">
        <v>0.48190333499999999</v>
      </c>
      <c r="AH1528" s="1">
        <v>0.50026687999999997</v>
      </c>
      <c r="AI1528" s="1">
        <v>1</v>
      </c>
      <c r="AJ1528" s="1">
        <v>0.88876634099999996</v>
      </c>
      <c r="AK1528" s="1">
        <v>1</v>
      </c>
      <c r="AL1528" s="1">
        <v>1</v>
      </c>
      <c r="AM1528" s="1">
        <v>1</v>
      </c>
      <c r="AN1528" s="1">
        <f t="shared" si="1064"/>
        <v>0.53341681679521602</v>
      </c>
      <c r="AO1528" s="1">
        <f t="shared" si="1065"/>
        <v>0.46614764463824165</v>
      </c>
      <c r="AP1528" s="1">
        <f t="shared" si="1066"/>
        <v>3.1539313951974299</v>
      </c>
      <c r="AQ1528" s="1">
        <f t="shared" si="1067"/>
        <v>3.61201804480257</v>
      </c>
      <c r="AR1528" s="1">
        <f t="shared" si="1068"/>
        <v>0.14537041841204887</v>
      </c>
      <c r="AS1528" s="1">
        <f t="shared" si="1069"/>
        <v>0.58727777777500001</v>
      </c>
      <c r="AT1528" s="1">
        <f t="shared" si="1070"/>
        <v>0.80160803510162404</v>
      </c>
      <c r="AU1528" s="1">
        <f t="shared" si="1071"/>
        <v>0.43519276035372922</v>
      </c>
      <c r="AV1528" s="1">
        <f t="shared" si="1072"/>
        <v>1.5759183506462708</v>
      </c>
      <c r="AW1528" s="1">
        <f t="shared" si="1090"/>
        <v>1.699356652360005</v>
      </c>
      <c r="AX1528" s="1">
        <f t="shared" si="1091"/>
        <v>3.349840170321821</v>
      </c>
      <c r="AY1528" s="1">
        <f t="shared" si="1092"/>
        <v>3.9946859567426265</v>
      </c>
      <c r="AZ1528" s="1">
        <f t="shared" si="1093"/>
        <v>3.2842344041036755</v>
      </c>
      <c r="BA1528" s="1">
        <f t="shared" si="1094"/>
        <v>3.5309962667491233</v>
      </c>
      <c r="BB1528" s="1">
        <f t="shared" si="1095"/>
        <v>3.5567907820998976</v>
      </c>
      <c r="BC1528" s="1">
        <f t="shared" si="1096"/>
        <v>3.4425525602754128</v>
      </c>
      <c r="BD1528" s="1">
        <f t="shared" si="1097"/>
        <v>3.7739346608717921</v>
      </c>
      <c r="BE1528" s="1">
        <f t="shared" si="1073"/>
        <v>0.87940224269</v>
      </c>
      <c r="BF1528" s="1">
        <f t="shared" si="1074"/>
        <v>0.72300129015486192</v>
      </c>
      <c r="BG1528" s="1">
        <f t="shared" si="1075"/>
        <v>0.77732419257338359</v>
      </c>
      <c r="BH1528" s="1">
        <f t="shared" si="1076"/>
        <v>0.7830026751610536</v>
      </c>
      <c r="BI1528" s="1">
        <f t="shared" si="1077"/>
        <v>0.7578539276596884</v>
      </c>
      <c r="BJ1528" s="1">
        <f t="shared" si="1078"/>
        <v>0.83080538507272861</v>
      </c>
      <c r="BK1528" s="1">
        <f t="shared" si="1079"/>
        <v>0.92366508900121147</v>
      </c>
      <c r="BL1528" s="2">
        <f t="shared" si="1080"/>
        <v>1.57</v>
      </c>
      <c r="BM1528" s="2">
        <f t="shared" si="1081"/>
        <v>1.2907768145677496</v>
      </c>
      <c r="BN1528" s="2">
        <f t="shared" si="1082"/>
        <v>1.3877596884528505</v>
      </c>
      <c r="BO1528" s="2">
        <f t="shared" si="1083"/>
        <v>1.3978975039255188</v>
      </c>
      <c r="BP1528" s="2">
        <f t="shared" si="1084"/>
        <v>1.3529993541819301</v>
      </c>
      <c r="BQ1528" s="2">
        <f t="shared" si="1085"/>
        <v>1.4832398545792524</v>
      </c>
      <c r="BR1528" s="2">
        <f t="shared" si="1086"/>
        <v>1.6490226193829474</v>
      </c>
      <c r="BS1528" s="1">
        <f t="shared" si="1098"/>
        <v>7.1317272661274753</v>
      </c>
      <c r="BT1528" s="1">
        <f t="shared" si="1099"/>
        <v>5.8633555432726041</v>
      </c>
      <c r="BU1528" s="1">
        <f t="shared" si="1100"/>
        <v>6.3039003878801037</v>
      </c>
      <c r="BV1528" s="1">
        <f t="shared" si="1101"/>
        <v>6.3499514292975539</v>
      </c>
      <c r="BW1528" s="1">
        <f t="shared" si="1102"/>
        <v>6.1460015192816142</v>
      </c>
      <c r="BX1528" s="1">
        <f t="shared" si="1103"/>
        <v>6.7376191803247156</v>
      </c>
      <c r="BY1528" s="1">
        <f t="shared" si="1104"/>
        <v>7.4906876287352322</v>
      </c>
    </row>
    <row r="1529" spans="1:77" x14ac:dyDescent="0.25">
      <c r="A1529" s="1">
        <v>20071022</v>
      </c>
      <c r="B1529" s="1">
        <v>2007</v>
      </c>
      <c r="C1529" s="1">
        <v>10</v>
      </c>
      <c r="D1529" s="1">
        <v>9.6199999999999992</v>
      </c>
      <c r="E1529" s="1">
        <v>163.095</v>
      </c>
      <c r="F1529" s="1">
        <f t="shared" si="1087"/>
        <v>6.7638758400000007</v>
      </c>
      <c r="G1529" s="1">
        <v>229.37700000000001</v>
      </c>
      <c r="H1529" s="1">
        <v>7.1020000000000003</v>
      </c>
      <c r="I1529" s="1">
        <v>314.15845830000001</v>
      </c>
      <c r="J1529" s="1">
        <v>69.308374999999998</v>
      </c>
      <c r="K1529" s="1">
        <f t="shared" si="1088"/>
        <v>4.071493619568E-3</v>
      </c>
      <c r="L1529" s="1">
        <f t="shared" si="1089"/>
        <v>8.9823653999999997E-4</v>
      </c>
      <c r="M1529" s="1">
        <f t="shared" si="1059"/>
        <v>3.1732570795680003E-3</v>
      </c>
      <c r="N1529" s="1">
        <f t="shared" si="1060"/>
        <v>0.22061597632942037</v>
      </c>
      <c r="O1529" s="1">
        <f t="shared" si="1061"/>
        <v>1.4922190722125785</v>
      </c>
      <c r="P1529" s="1">
        <f t="shared" si="1062"/>
        <v>5.2716567677874222</v>
      </c>
      <c r="Q1529" s="1">
        <v>56.870100000000001</v>
      </c>
      <c r="R1529" s="1">
        <v>8.3716500000000007</v>
      </c>
      <c r="S1529" s="1">
        <v>0.87168262699999999</v>
      </c>
      <c r="T1529" s="1">
        <v>4.29094</v>
      </c>
      <c r="U1529" s="1">
        <v>0.87437029399999999</v>
      </c>
      <c r="V1529" s="1">
        <v>3.4433333000000003E-2</v>
      </c>
      <c r="W1529" s="1">
        <v>0.212044444</v>
      </c>
      <c r="X1529" s="1">
        <v>1.9766667000000002E-2</v>
      </c>
      <c r="Y1529" s="1">
        <v>0.143855556</v>
      </c>
      <c r="Z1529" s="1">
        <v>0.72059685500000004</v>
      </c>
      <c r="AA1529" s="1">
        <v>0.19159563900000001</v>
      </c>
      <c r="AB1529" s="1">
        <v>2.011111111</v>
      </c>
      <c r="AC1529" s="1">
        <v>0.72554010000000002</v>
      </c>
      <c r="AD1529" s="1">
        <v>0.28896532800000002</v>
      </c>
      <c r="AE1529" s="1">
        <f t="shared" si="1063"/>
        <v>0.13631554629061929</v>
      </c>
      <c r="AF1529" s="1">
        <v>0.51618738600000003</v>
      </c>
      <c r="AG1529" s="1">
        <v>0.41904352099999997</v>
      </c>
      <c r="AH1529" s="1">
        <v>0.47024286100000001</v>
      </c>
      <c r="AI1529" s="1">
        <v>1</v>
      </c>
      <c r="AJ1529" s="1">
        <v>0.93093409299999996</v>
      </c>
      <c r="AK1529" s="1">
        <v>0.98954503699999996</v>
      </c>
      <c r="AL1529" s="1">
        <v>1</v>
      </c>
      <c r="AM1529" s="1">
        <v>0.87168262699999999</v>
      </c>
      <c r="AN1529" s="1">
        <f t="shared" si="1064"/>
        <v>0.71103467217724525</v>
      </c>
      <c r="AO1529" s="1">
        <f t="shared" si="1065"/>
        <v>0.24467010902169073</v>
      </c>
      <c r="AP1529" s="1">
        <f t="shared" si="1066"/>
        <v>1.6549182391819801</v>
      </c>
      <c r="AQ1529" s="1">
        <f t="shared" si="1067"/>
        <v>5.1089576008180204</v>
      </c>
      <c r="AR1529" s="1">
        <f t="shared" si="1068"/>
        <v>0.21744704126368533</v>
      </c>
      <c r="AS1529" s="1">
        <f t="shared" si="1069"/>
        <v>0.58727777777500001</v>
      </c>
      <c r="AT1529" s="1">
        <f t="shared" si="1070"/>
        <v>0.42061655493982747</v>
      </c>
      <c r="AU1529" s="1">
        <f t="shared" si="1071"/>
        <v>0.33281386170317634</v>
      </c>
      <c r="AV1529" s="1">
        <f t="shared" si="1072"/>
        <v>1.6782972492968236</v>
      </c>
      <c r="AW1529" s="1">
        <f t="shared" si="1090"/>
        <v>1.1438843272773374</v>
      </c>
      <c r="AX1529" s="1">
        <f t="shared" si="1091"/>
        <v>4.3815042646073783</v>
      </c>
      <c r="AY1529" s="1">
        <f t="shared" si="1092"/>
        <v>3.9770778059127707</v>
      </c>
      <c r="AZ1529" s="1">
        <f t="shared" si="1093"/>
        <v>2.629750323794307</v>
      </c>
      <c r="BA1529" s="1">
        <f t="shared" si="1094"/>
        <v>2.9697503419080782</v>
      </c>
      <c r="BB1529" s="1">
        <f t="shared" si="1095"/>
        <v>3.5849748621738535</v>
      </c>
      <c r="BC1529" s="1">
        <f t="shared" si="1096"/>
        <v>3.2375014392552428</v>
      </c>
      <c r="BD1529" s="1">
        <f t="shared" si="1097"/>
        <v>3.2846123702015468</v>
      </c>
      <c r="BE1529" s="1">
        <f t="shared" si="1073"/>
        <v>0.81041419602000009</v>
      </c>
      <c r="BF1529" s="1">
        <f t="shared" si="1074"/>
        <v>0.53586756367266342</v>
      </c>
      <c r="BG1529" s="1">
        <f t="shared" si="1075"/>
        <v>0.60514979921676249</v>
      </c>
      <c r="BH1529" s="1">
        <f t="shared" si="1076"/>
        <v>0.73051488114242247</v>
      </c>
      <c r="BI1529" s="1">
        <f t="shared" si="1077"/>
        <v>0.65970978040885153</v>
      </c>
      <c r="BJ1529" s="1">
        <f t="shared" si="1078"/>
        <v>0.66930963464601045</v>
      </c>
      <c r="BK1529" s="1">
        <f t="shared" si="1079"/>
        <v>0.87437029396309729</v>
      </c>
      <c r="BL1529" s="2">
        <f t="shared" si="1080"/>
        <v>1.57</v>
      </c>
      <c r="BM1529" s="2">
        <f t="shared" si="1081"/>
        <v>1.0381260336971183</v>
      </c>
      <c r="BN1529" s="2">
        <f t="shared" si="1082"/>
        <v>1.1723451901956443</v>
      </c>
      <c r="BO1529" s="2">
        <f t="shared" si="1083"/>
        <v>1.4152125777486986</v>
      </c>
      <c r="BP1529" s="2">
        <f t="shared" si="1084"/>
        <v>1.278043203498296</v>
      </c>
      <c r="BQ1529" s="2">
        <f t="shared" si="1085"/>
        <v>1.2966408184294733</v>
      </c>
      <c r="BR1529" s="2">
        <f t="shared" si="1086"/>
        <v>1.693900931478975</v>
      </c>
      <c r="BS1529" s="1">
        <f t="shared" si="1098"/>
        <v>7.7047171507456609</v>
      </c>
      <c r="BT1529" s="1">
        <f t="shared" si="1099"/>
        <v>5.0945652588928372</v>
      </c>
      <c r="BU1529" s="1">
        <f t="shared" si="1100"/>
        <v>5.753240823881888</v>
      </c>
      <c r="BV1529" s="1">
        <f t="shared" si="1101"/>
        <v>6.9451035794467346</v>
      </c>
      <c r="BW1529" s="1">
        <f t="shared" si="1102"/>
        <v>6.2719499295460173</v>
      </c>
      <c r="BX1529" s="1">
        <f t="shared" si="1103"/>
        <v>6.3632170395607979</v>
      </c>
      <c r="BY1529" s="1">
        <f t="shared" si="1104"/>
        <v>8.3127564066433806</v>
      </c>
    </row>
    <row r="1530" spans="1:77" x14ac:dyDescent="0.25">
      <c r="A1530" s="1">
        <v>20070328</v>
      </c>
      <c r="B1530" s="1">
        <v>2007</v>
      </c>
      <c r="C1530" s="1">
        <v>3</v>
      </c>
      <c r="D1530" s="1">
        <v>9.3480000000000008</v>
      </c>
      <c r="E1530" s="1">
        <v>163.072</v>
      </c>
      <c r="F1530" s="1">
        <f t="shared" si="1087"/>
        <v>6.7629219840000001</v>
      </c>
      <c r="G1530" s="1">
        <v>339.99099999999999</v>
      </c>
      <c r="H1530" s="1">
        <v>3.3849999999999998</v>
      </c>
      <c r="I1530" s="1">
        <v>306.4327083</v>
      </c>
      <c r="J1530" s="1">
        <v>187.99066669999999</v>
      </c>
      <c r="K1530" s="1">
        <f t="shared" si="1088"/>
        <v>3.9713678995679999E-3</v>
      </c>
      <c r="L1530" s="1">
        <f t="shared" si="1089"/>
        <v>2.4363590404320001E-3</v>
      </c>
      <c r="M1530" s="1">
        <f t="shared" si="1059"/>
        <v>1.5350088591359998E-3</v>
      </c>
      <c r="N1530" s="1">
        <f t="shared" si="1060"/>
        <v>0.61348107303204613</v>
      </c>
      <c r="O1530" s="1">
        <f t="shared" si="1061"/>
        <v>4.1489246355763347</v>
      </c>
      <c r="P1530" s="1">
        <f t="shared" si="1062"/>
        <v>2.6139973484236654</v>
      </c>
      <c r="Q1530" s="1">
        <v>34.938699999999997</v>
      </c>
      <c r="R1530" s="1">
        <v>35.539900000000003</v>
      </c>
      <c r="S1530" s="1">
        <v>0.49573487599999999</v>
      </c>
      <c r="T1530" s="1">
        <v>5.07294</v>
      </c>
      <c r="U1530" s="1">
        <v>1.2232124630000001</v>
      </c>
      <c r="V1530" s="1">
        <v>4.3211111000000003E-2</v>
      </c>
      <c r="W1530" s="1">
        <v>0.190377778</v>
      </c>
      <c r="X1530" s="1">
        <v>2.5544443999999999E-2</v>
      </c>
      <c r="Y1530" s="1">
        <v>0.156155556</v>
      </c>
      <c r="Z1530" s="1">
        <v>0.63002426</v>
      </c>
      <c r="AA1530" s="1">
        <v>9.8755931000000005E-2</v>
      </c>
      <c r="AB1530" s="1">
        <v>1.688888889</v>
      </c>
      <c r="AC1530" s="1">
        <v>0.61323008199999995</v>
      </c>
      <c r="AD1530" s="1">
        <v>0.520363774</v>
      </c>
      <c r="AE1530" s="1">
        <f t="shared" si="1063"/>
        <v>0.42006593991416313</v>
      </c>
      <c r="AF1530" s="1">
        <v>0.50551218799999997</v>
      </c>
      <c r="AG1530" s="1">
        <v>0.40441253300000002</v>
      </c>
      <c r="AH1530" s="1">
        <v>0.46298371999999999</v>
      </c>
      <c r="AI1530" s="1">
        <v>1</v>
      </c>
      <c r="AJ1530" s="1">
        <v>0.85840307100000002</v>
      </c>
      <c r="AK1530" s="1">
        <v>1</v>
      </c>
      <c r="AL1530" s="1">
        <v>0.58196305299999995</v>
      </c>
      <c r="AM1530" s="1">
        <v>0.49573487599999999</v>
      </c>
      <c r="AN1530" s="1">
        <f t="shared" si="1064"/>
        <v>0.47963622566479702</v>
      </c>
      <c r="AO1530" s="1">
        <f t="shared" si="1065"/>
        <v>0.56110744003279589</v>
      </c>
      <c r="AP1530" s="1">
        <f t="shared" si="1066"/>
        <v>3.794725841583757</v>
      </c>
      <c r="AQ1530" s="1">
        <f t="shared" si="1067"/>
        <v>2.9681961424162431</v>
      </c>
      <c r="AR1530" s="1">
        <f t="shared" si="1068"/>
        <v>0.12068890431109347</v>
      </c>
      <c r="AS1530" s="1">
        <f t="shared" si="1069"/>
        <v>0.57922222222500008</v>
      </c>
      <c r="AT1530" s="1">
        <f t="shared" si="1070"/>
        <v>1.1821055164118881</v>
      </c>
      <c r="AU1530" s="1">
        <f t="shared" si="1071"/>
        <v>0.46453396547150089</v>
      </c>
      <c r="AV1530" s="1">
        <f t="shared" si="1072"/>
        <v>1.2243549235284992</v>
      </c>
      <c r="AW1530" s="1">
        <f t="shared" si="1090"/>
        <v>1.6742573907467837</v>
      </c>
      <c r="AX1530" s="1">
        <f t="shared" si="1091"/>
        <v>2.9082088912725066</v>
      </c>
      <c r="AY1530" s="1">
        <f t="shared" si="1092"/>
        <v>1.9155104493116022</v>
      </c>
      <c r="AZ1530" s="1">
        <f t="shared" si="1093"/>
        <v>1.668173505903545</v>
      </c>
      <c r="BA1530" s="1">
        <f t="shared" si="1094"/>
        <v>1.7452383742900437</v>
      </c>
      <c r="BB1530" s="1">
        <f t="shared" si="1095"/>
        <v>1.6957774035142903</v>
      </c>
      <c r="BC1530" s="1">
        <f t="shared" si="1096"/>
        <v>1.942163757428554</v>
      </c>
      <c r="BD1530" s="1">
        <f t="shared" si="1097"/>
        <v>2.0871989982009658</v>
      </c>
      <c r="BE1530" s="1">
        <f t="shared" si="1073"/>
        <v>0.46187738352378827</v>
      </c>
      <c r="BF1530" s="1">
        <f t="shared" si="1074"/>
        <v>0.40223827254366268</v>
      </c>
      <c r="BG1530" s="1">
        <f t="shared" si="1075"/>
        <v>0.4208205359736289</v>
      </c>
      <c r="BH1530" s="1">
        <f t="shared" si="1076"/>
        <v>0.40889426129490736</v>
      </c>
      <c r="BI1530" s="1">
        <f t="shared" si="1077"/>
        <v>0.46830416141984987</v>
      </c>
      <c r="BJ1530" s="1">
        <f t="shared" si="1078"/>
        <v>0.5032757782809214</v>
      </c>
      <c r="BK1530" s="1">
        <f t="shared" si="1079"/>
        <v>1.2232124626703149</v>
      </c>
      <c r="BL1530" s="2">
        <f t="shared" si="1080"/>
        <v>1.5700000000000003</v>
      </c>
      <c r="BM1530" s="2">
        <f t="shared" si="1081"/>
        <v>1.3672764903004293</v>
      </c>
      <c r="BN1530" s="2">
        <f t="shared" si="1082"/>
        <v>1.4304407729125577</v>
      </c>
      <c r="BO1530" s="2">
        <f t="shared" si="1083"/>
        <v>1.3899013312478881</v>
      </c>
      <c r="BP1530" s="2">
        <f t="shared" si="1084"/>
        <v>1.5918457141586739</v>
      </c>
      <c r="BQ1530" s="2">
        <f t="shared" si="1085"/>
        <v>1.7107202042949818</v>
      </c>
      <c r="BR1530" s="2">
        <f t="shared" si="1086"/>
        <v>4.1579077800709969</v>
      </c>
      <c r="BS1530" s="1">
        <f t="shared" si="1098"/>
        <v>6.5111467084084387</v>
      </c>
      <c r="BT1530" s="1">
        <f t="shared" si="1099"/>
        <v>5.6704062543336828</v>
      </c>
      <c r="BU1530" s="1">
        <f t="shared" si="1100"/>
        <v>5.9323628854285486</v>
      </c>
      <c r="BV1530" s="1">
        <f t="shared" si="1101"/>
        <v>5.7642366101701867</v>
      </c>
      <c r="BW1530" s="1">
        <f t="shared" si="1102"/>
        <v>6.6017458484320573</v>
      </c>
      <c r="BX1530" s="1">
        <f t="shared" si="1103"/>
        <v>7.0947453676452747</v>
      </c>
      <c r="BY1530" s="1">
        <f t="shared" si="1104"/>
        <v>17.243788252277138</v>
      </c>
    </row>
    <row r="1531" spans="1:77" x14ac:dyDescent="0.25">
      <c r="A1531" s="1">
        <v>20090420</v>
      </c>
      <c r="B1531" s="1">
        <v>2009</v>
      </c>
      <c r="C1531" s="1">
        <v>4</v>
      </c>
      <c r="D1531" s="1">
        <v>11.581</v>
      </c>
      <c r="E1531" s="1">
        <v>162.97300000000001</v>
      </c>
      <c r="F1531" s="1">
        <f t="shared" si="1087"/>
        <v>6.7588162560000002</v>
      </c>
      <c r="G1531" s="1">
        <v>404.80500000000001</v>
      </c>
      <c r="H1531" s="1">
        <v>3.2869999999999999</v>
      </c>
      <c r="I1531" s="1">
        <v>319.80527080000002</v>
      </c>
      <c r="J1531" s="1">
        <v>231.5875417</v>
      </c>
      <c r="K1531" s="1">
        <f t="shared" si="1088"/>
        <v>4.1446763095679996E-3</v>
      </c>
      <c r="L1531" s="1">
        <f t="shared" si="1089"/>
        <v>3.0013745404319997E-3</v>
      </c>
      <c r="M1531" s="1">
        <f t="shared" si="1059"/>
        <v>1.1433017691359999E-3</v>
      </c>
      <c r="N1531" s="1">
        <f t="shared" si="1060"/>
        <v>0.72415173496258711</v>
      </c>
      <c r="O1531" s="1">
        <f t="shared" si="1061"/>
        <v>4.8944085180757373</v>
      </c>
      <c r="P1531" s="1">
        <f t="shared" si="1062"/>
        <v>1.864407737924263</v>
      </c>
      <c r="Q1531" s="1">
        <v>23.1523</v>
      </c>
      <c r="R1531" s="1">
        <v>23.156300000000002</v>
      </c>
      <c r="S1531" s="1">
        <v>0.499956811</v>
      </c>
      <c r="T1531" s="1">
        <v>4.5451499999999996</v>
      </c>
      <c r="U1531" s="1">
        <v>1.053875962</v>
      </c>
      <c r="V1531" s="1">
        <v>4.7466666999999997E-2</v>
      </c>
      <c r="W1531" s="1">
        <v>0.223833333</v>
      </c>
      <c r="X1531" s="1">
        <v>2.8633333E-2</v>
      </c>
      <c r="Y1531" s="1">
        <v>0.181966667</v>
      </c>
      <c r="Z1531" s="1">
        <v>0.65007985999999995</v>
      </c>
      <c r="AA1531" s="1">
        <v>0.10317069</v>
      </c>
      <c r="AB1531" s="1">
        <v>1.8444444440000001</v>
      </c>
      <c r="AC1531" s="1">
        <v>0.63809902600000001</v>
      </c>
      <c r="AD1531" s="1">
        <v>0.59740368799999999</v>
      </c>
      <c r="AE1531" s="1">
        <f t="shared" si="1063"/>
        <v>0.51453548497854085</v>
      </c>
      <c r="AF1531" s="1">
        <v>0.59253521899999995</v>
      </c>
      <c r="AG1531" s="1">
        <v>0.53050726500000001</v>
      </c>
      <c r="AH1531" s="1">
        <v>0.52257806200000001</v>
      </c>
      <c r="AI1531" s="1">
        <v>1</v>
      </c>
      <c r="AJ1531" s="1">
        <v>0.86185210199999995</v>
      </c>
      <c r="AK1531" s="1">
        <v>1</v>
      </c>
      <c r="AL1531" s="1">
        <v>0.588171781</v>
      </c>
      <c r="AM1531" s="1">
        <v>0.499956811</v>
      </c>
      <c r="AN1531" s="1">
        <f t="shared" si="1064"/>
        <v>0.4025963118044491</v>
      </c>
      <c r="AO1531" s="1">
        <f t="shared" si="1065"/>
        <v>0.70759216590748575</v>
      </c>
      <c r="AP1531" s="1">
        <f t="shared" si="1066"/>
        <v>4.7824854335537639</v>
      </c>
      <c r="AQ1531" s="1">
        <f t="shared" si="1067"/>
        <v>1.9763308224462364</v>
      </c>
      <c r="AR1531" s="1">
        <f t="shared" si="1068"/>
        <v>7.5357458766539653E-2</v>
      </c>
      <c r="AS1531" s="1">
        <f t="shared" si="1069"/>
        <v>0.58311111110000002</v>
      </c>
      <c r="AT1531" s="1">
        <f t="shared" si="1070"/>
        <v>1.3494761422826436</v>
      </c>
      <c r="AU1531" s="1">
        <f t="shared" si="1071"/>
        <v>0.54321945847348985</v>
      </c>
      <c r="AV1531" s="1">
        <f t="shared" si="1072"/>
        <v>1.3012249855265101</v>
      </c>
      <c r="AW1531" s="1">
        <f t="shared" si="1090"/>
        <v>2.0663902950435293</v>
      </c>
      <c r="AX1531" s="1">
        <f t="shared" si="1091"/>
        <v>2.3490710373430579</v>
      </c>
      <c r="AY1531" s="1">
        <f t="shared" si="1092"/>
        <v>2.3598083165217609</v>
      </c>
      <c r="AZ1531" s="1">
        <f t="shared" si="1093"/>
        <v>2.2198148113329528</v>
      </c>
      <c r="BA1531" s="1">
        <f t="shared" si="1094"/>
        <v>2.2448393865297307</v>
      </c>
      <c r="BB1531" s="1">
        <f t="shared" si="1095"/>
        <v>1.9354378966187564</v>
      </c>
      <c r="BC1531" s="1">
        <f t="shared" si="1096"/>
        <v>2.7533189857455516</v>
      </c>
      <c r="BD1531" s="1">
        <f t="shared" si="1097"/>
        <v>2.7732956443400898</v>
      </c>
      <c r="BE1531" s="1">
        <f t="shared" si="1073"/>
        <v>0.54716461725119436</v>
      </c>
      <c r="BF1531" s="1">
        <f t="shared" si="1074"/>
        <v>0.51470456863284253</v>
      </c>
      <c r="BG1531" s="1">
        <f t="shared" si="1075"/>
        <v>0.52050697301185622</v>
      </c>
      <c r="BH1531" s="1">
        <f t="shared" si="1076"/>
        <v>0.44876659197378199</v>
      </c>
      <c r="BI1531" s="1">
        <f t="shared" si="1077"/>
        <v>0.63840724624042533</v>
      </c>
      <c r="BJ1531" s="1">
        <f t="shared" si="1078"/>
        <v>0.64303919904663864</v>
      </c>
      <c r="BK1531" s="1">
        <f t="shared" si="1079"/>
        <v>1.0538759621649687</v>
      </c>
      <c r="BL1531" s="2">
        <f t="shared" si="1080"/>
        <v>1.57</v>
      </c>
      <c r="BM1531" s="2">
        <f t="shared" si="1081"/>
        <v>1.4768611625751076</v>
      </c>
      <c r="BN1531" s="2">
        <f t="shared" si="1082"/>
        <v>1.4935102195276873</v>
      </c>
      <c r="BO1531" s="2">
        <f t="shared" si="1083"/>
        <v>1.2876628480444745</v>
      </c>
      <c r="BP1531" s="2">
        <f t="shared" si="1084"/>
        <v>1.8318059044693829</v>
      </c>
      <c r="BQ1531" s="2">
        <f t="shared" si="1085"/>
        <v>1.8450965407358293</v>
      </c>
      <c r="BR1531" s="2">
        <f t="shared" si="1086"/>
        <v>3.0239259053540151</v>
      </c>
      <c r="BS1531" s="1">
        <f t="shared" si="1098"/>
        <v>6.7710866896905104</v>
      </c>
      <c r="BT1531" s="1">
        <f t="shared" si="1099"/>
        <v>6.3693980639701691</v>
      </c>
      <c r="BU1531" s="1">
        <f t="shared" si="1100"/>
        <v>6.4412020180641241</v>
      </c>
      <c r="BV1531" s="1">
        <f t="shared" si="1101"/>
        <v>5.5534246950337049</v>
      </c>
      <c r="BW1531" s="1">
        <f t="shared" si="1102"/>
        <v>7.9002016419421173</v>
      </c>
      <c r="BX1531" s="1">
        <f t="shared" si="1103"/>
        <v>7.9575214192167998</v>
      </c>
      <c r="BY1531" s="1">
        <f t="shared" si="1104"/>
        <v>13.041569712326686</v>
      </c>
    </row>
    <row r="1532" spans="1:77" x14ac:dyDescent="0.25">
      <c r="A1532" s="1">
        <v>20141023</v>
      </c>
      <c r="B1532" s="1">
        <v>2014</v>
      </c>
      <c r="C1532" s="1">
        <v>10</v>
      </c>
      <c r="D1532" s="1">
        <v>13.97</v>
      </c>
      <c r="E1532" s="1">
        <v>162.947</v>
      </c>
      <c r="F1532" s="1">
        <f t="shared" si="1087"/>
        <v>6.7577379840000003</v>
      </c>
      <c r="G1532" s="1">
        <v>226.55699999999999</v>
      </c>
      <c r="H1532" s="1">
        <v>7.8630000000000004</v>
      </c>
      <c r="I1532" s="1">
        <v>303.54614579999998</v>
      </c>
      <c r="J1532" s="1">
        <v>75.21466667</v>
      </c>
      <c r="K1532" s="1">
        <f t="shared" si="1088"/>
        <v>3.9339580495679994E-3</v>
      </c>
      <c r="L1532" s="1">
        <f t="shared" si="1089"/>
        <v>9.7478208004319992E-4</v>
      </c>
      <c r="M1532" s="1">
        <f t="shared" si="1059"/>
        <v>2.9591759695247995E-3</v>
      </c>
      <c r="N1532" s="1">
        <f t="shared" si="1060"/>
        <v>0.24778659755923016</v>
      </c>
      <c r="O1532" s="1">
        <f t="shared" si="1061"/>
        <v>1.6744769022521313</v>
      </c>
      <c r="P1532" s="1">
        <f t="shared" si="1062"/>
        <v>5.0832610817478692</v>
      </c>
      <c r="Q1532" s="1">
        <v>32.500300000000003</v>
      </c>
      <c r="R1532" s="1">
        <v>-15.2079</v>
      </c>
      <c r="S1532" s="1">
        <v>1.879455715</v>
      </c>
      <c r="T1532" s="1">
        <v>1.9202699999999999</v>
      </c>
      <c r="U1532" s="1">
        <v>0.42498164799999999</v>
      </c>
      <c r="V1532" s="1">
        <v>3.6633332999999997E-2</v>
      </c>
      <c r="W1532" s="1">
        <v>0.18859999999999999</v>
      </c>
      <c r="X1532" s="1">
        <v>2.18E-2</v>
      </c>
      <c r="Y1532" s="1">
        <v>0.152433333</v>
      </c>
      <c r="Z1532" s="1">
        <v>0.67470771299999999</v>
      </c>
      <c r="AA1532" s="1">
        <v>0.106050241</v>
      </c>
      <c r="AB1532" s="1">
        <v>1.566666667</v>
      </c>
      <c r="AC1532" s="1">
        <v>0.66863756399999996</v>
      </c>
      <c r="AD1532" s="1">
        <v>0.280768195</v>
      </c>
      <c r="AE1532" s="1">
        <f t="shared" si="1063"/>
        <v>0.12626388105456776</v>
      </c>
      <c r="AF1532" s="1">
        <v>0.683671374</v>
      </c>
      <c r="AG1532" s="1">
        <v>0.67245341000000003</v>
      </c>
      <c r="AH1532" s="1">
        <v>0.58633573500000002</v>
      </c>
      <c r="AI1532" s="1">
        <v>1</v>
      </c>
      <c r="AJ1532" s="1">
        <v>0.86410175099999997</v>
      </c>
      <c r="AK1532" s="1">
        <v>0.98578697199999998</v>
      </c>
      <c r="AL1532" s="1">
        <v>1</v>
      </c>
      <c r="AM1532" s="1">
        <v>1</v>
      </c>
      <c r="AN1532" s="1">
        <f t="shared" si="1064"/>
        <v>0.71923180479967519</v>
      </c>
      <c r="AO1532" s="1">
        <f t="shared" si="1065"/>
        <v>0.23847030531825908</v>
      </c>
      <c r="AP1532" s="1">
        <f t="shared" si="1066"/>
        <v>1.6115198403052766</v>
      </c>
      <c r="AQ1532" s="1">
        <f t="shared" si="1067"/>
        <v>5.1462181436947239</v>
      </c>
      <c r="AR1532" s="1">
        <f t="shared" si="1068"/>
        <v>0.23033740808562095</v>
      </c>
      <c r="AS1532" s="1">
        <f t="shared" si="1069"/>
        <v>0.57616666667500005</v>
      </c>
      <c r="AT1532" s="1">
        <f t="shared" si="1070"/>
        <v>0.54309527379925615</v>
      </c>
      <c r="AU1532" s="1">
        <f t="shared" si="1071"/>
        <v>0.32390997729416321</v>
      </c>
      <c r="AV1532" s="1">
        <f t="shared" si="1072"/>
        <v>1.2427566897058369</v>
      </c>
      <c r="AW1532" s="1">
        <f t="shared" si="1090"/>
        <v>0.92969961728453443</v>
      </c>
      <c r="AX1532" s="1">
        <f t="shared" si="1091"/>
        <v>4.3660185512831893</v>
      </c>
      <c r="AY1532" s="1">
        <f t="shared" si="1092"/>
        <v>4.8499713027907445</v>
      </c>
      <c r="AZ1532" s="1">
        <f t="shared" si="1093"/>
        <v>3.1709115529302383</v>
      </c>
      <c r="BA1532" s="1">
        <f t="shared" si="1094"/>
        <v>3.5875513744111425</v>
      </c>
      <c r="BB1532" s="1">
        <f t="shared" si="1095"/>
        <v>4.5511770534947242</v>
      </c>
      <c r="BC1532" s="1">
        <f t="shared" si="1096"/>
        <v>3.9316352661024494</v>
      </c>
      <c r="BD1532" s="1">
        <f t="shared" si="1097"/>
        <v>4.2868085123532795</v>
      </c>
      <c r="BE1532" s="1">
        <f t="shared" si="1073"/>
        <v>1.0733640571800003</v>
      </c>
      <c r="BF1532" s="1">
        <f t="shared" si="1074"/>
        <v>0.70176549033469282</v>
      </c>
      <c r="BG1532" s="1">
        <f t="shared" si="1075"/>
        <v>0.79397350173264991</v>
      </c>
      <c r="BH1532" s="1">
        <f t="shared" si="1076"/>
        <v>1.007236860200116</v>
      </c>
      <c r="BI1532" s="1">
        <f t="shared" si="1077"/>
        <v>0.8701239073615552</v>
      </c>
      <c r="BJ1532" s="1">
        <f t="shared" si="1078"/>
        <v>0.94872853670816948</v>
      </c>
      <c r="BK1532" s="1">
        <f t="shared" si="1079"/>
        <v>0.42498164822027373</v>
      </c>
      <c r="BL1532" s="2">
        <f t="shared" si="1080"/>
        <v>1.5700000000000005</v>
      </c>
      <c r="BM1532" s="2">
        <f t="shared" si="1081"/>
        <v>1.0264661020232988</v>
      </c>
      <c r="BN1532" s="2">
        <f t="shared" si="1082"/>
        <v>1.1613379350480892</v>
      </c>
      <c r="BO1532" s="2">
        <f t="shared" si="1083"/>
        <v>1.4732763408053942</v>
      </c>
      <c r="BP1532" s="2">
        <f t="shared" si="1084"/>
        <v>1.2727224518274993</v>
      </c>
      <c r="BQ1532" s="2">
        <f t="shared" si="1085"/>
        <v>1.3876967396738911</v>
      </c>
      <c r="BR1532" s="2">
        <f t="shared" si="1086"/>
        <v>0.62161685333379735</v>
      </c>
      <c r="BS1532" s="1">
        <f t="shared" si="1098"/>
        <v>7.0940096181220902</v>
      </c>
      <c r="BT1532" s="1">
        <f t="shared" si="1099"/>
        <v>4.6380639493181972</v>
      </c>
      <c r="BU1532" s="1">
        <f t="shared" si="1100"/>
        <v>5.2474792873383382</v>
      </c>
      <c r="BV1532" s="1">
        <f t="shared" si="1101"/>
        <v>6.6569659438376956</v>
      </c>
      <c r="BW1532" s="1">
        <f t="shared" si="1102"/>
        <v>5.7507677162192392</v>
      </c>
      <c r="BX1532" s="1">
        <f t="shared" si="1103"/>
        <v>6.2702764447663997</v>
      </c>
      <c r="BY1532" s="1">
        <f t="shared" si="1104"/>
        <v>2.8087617428896472</v>
      </c>
    </row>
    <row r="1533" spans="1:77" x14ac:dyDescent="0.25">
      <c r="A1533" s="1">
        <v>20071020</v>
      </c>
      <c r="B1533" s="1">
        <v>2007</v>
      </c>
      <c r="C1533" s="1">
        <v>10</v>
      </c>
      <c r="D1533" s="1">
        <v>9.2650000000000006</v>
      </c>
      <c r="E1533" s="1">
        <v>162.74700000000001</v>
      </c>
      <c r="F1533" s="1">
        <f t="shared" si="1087"/>
        <v>6.7494435840000007</v>
      </c>
      <c r="G1533" s="1">
        <v>235.08099999999999</v>
      </c>
      <c r="H1533" s="1">
        <v>7.1790000000000003</v>
      </c>
      <c r="I1533" s="1">
        <v>296.98685419999998</v>
      </c>
      <c r="J1533" s="1">
        <v>96.119895830000004</v>
      </c>
      <c r="K1533" s="1">
        <f t="shared" si="1088"/>
        <v>3.848949630432E-3</v>
      </c>
      <c r="L1533" s="1">
        <f t="shared" si="1089"/>
        <v>1.2457138499567999E-3</v>
      </c>
      <c r="M1533" s="1">
        <f t="shared" si="1059"/>
        <v>2.6032357804751998E-3</v>
      </c>
      <c r="N1533" s="1">
        <f t="shared" si="1060"/>
        <v>0.32365033829164014</v>
      </c>
      <c r="O1533" s="1">
        <f t="shared" si="1061"/>
        <v>2.1844596992419403</v>
      </c>
      <c r="P1533" s="1">
        <f t="shared" si="1062"/>
        <v>4.5649838847580604</v>
      </c>
      <c r="Q1533" s="1">
        <v>60.682299999999998</v>
      </c>
      <c r="R1533" s="1">
        <v>11.639799999999999</v>
      </c>
      <c r="S1533" s="1">
        <v>0.83905611099999999</v>
      </c>
      <c r="T1533" s="1">
        <v>4.2729100000000004</v>
      </c>
      <c r="U1533" s="1">
        <v>0.87255809799999995</v>
      </c>
      <c r="V1533" s="1">
        <v>3.4433333000000003E-2</v>
      </c>
      <c r="W1533" s="1">
        <v>0.212044444</v>
      </c>
      <c r="X1533" s="1">
        <v>1.9766667000000002E-2</v>
      </c>
      <c r="Y1533" s="1">
        <v>0.143855556</v>
      </c>
      <c r="Z1533" s="1">
        <v>0.72059685500000004</v>
      </c>
      <c r="AA1533" s="1">
        <v>0.19159563900000001</v>
      </c>
      <c r="AB1533" s="1">
        <v>2.011111111</v>
      </c>
      <c r="AC1533" s="1">
        <v>0.72554010000000002</v>
      </c>
      <c r="AD1533" s="1">
        <v>0.30769819799999998</v>
      </c>
      <c r="AE1533" s="1">
        <f t="shared" si="1063"/>
        <v>0.15928657020232984</v>
      </c>
      <c r="AF1533" s="1">
        <v>0.50225099699999998</v>
      </c>
      <c r="AG1533" s="1">
        <v>0.39999773500000002</v>
      </c>
      <c r="AH1533" s="1">
        <v>0.46076861499999999</v>
      </c>
      <c r="AI1533" s="1">
        <v>1</v>
      </c>
      <c r="AJ1533" s="1">
        <v>0.93093409299999996</v>
      </c>
      <c r="AK1533" s="1">
        <v>0.98916413599999997</v>
      </c>
      <c r="AL1533" s="1">
        <v>1</v>
      </c>
      <c r="AM1533" s="1">
        <v>0.83905611099999999</v>
      </c>
      <c r="AN1533" s="1">
        <f t="shared" si="1064"/>
        <v>0.6923018023574854</v>
      </c>
      <c r="AO1533" s="1">
        <f t="shared" si="1065"/>
        <v>0.2601830182975915</v>
      </c>
      <c r="AP1533" s="1">
        <f t="shared" si="1066"/>
        <v>1.7560906035144337</v>
      </c>
      <c r="AQ1533" s="1">
        <f t="shared" si="1067"/>
        <v>4.9933529804855672</v>
      </c>
      <c r="AR1533" s="1">
        <f t="shared" si="1068"/>
        <v>0.21164173678383763</v>
      </c>
      <c r="AS1533" s="1">
        <f t="shared" si="1069"/>
        <v>0.58727777777500001</v>
      </c>
      <c r="AT1533" s="1">
        <f t="shared" si="1070"/>
        <v>0.44633067805062743</v>
      </c>
      <c r="AU1533" s="1">
        <f t="shared" si="1071"/>
        <v>0.34073884845386271</v>
      </c>
      <c r="AV1533" s="1">
        <f t="shared" si="1072"/>
        <v>1.6703722625461372</v>
      </c>
      <c r="AW1533" s="1">
        <f t="shared" si="1090"/>
        <v>1.1819235658818188</v>
      </c>
      <c r="AX1533" s="1">
        <f t="shared" si="1091"/>
        <v>4.2975749095625204</v>
      </c>
      <c r="AY1533" s="1">
        <f t="shared" si="1092"/>
        <v>3.8614449880673423</v>
      </c>
      <c r="AZ1533" s="1">
        <f t="shared" si="1093"/>
        <v>2.6188281083957712</v>
      </c>
      <c r="BA1533" s="1">
        <f t="shared" si="1094"/>
        <v>2.9037749993169499</v>
      </c>
      <c r="BB1533" s="1">
        <f t="shared" si="1095"/>
        <v>3.4604306324947824</v>
      </c>
      <c r="BC1533" s="1">
        <f t="shared" si="1096"/>
        <v>3.1460282492668346</v>
      </c>
      <c r="BD1533" s="1">
        <f t="shared" si="1097"/>
        <v>3.3612126548260512</v>
      </c>
      <c r="BE1533" s="1">
        <f t="shared" si="1073"/>
        <v>0.78853406528999992</v>
      </c>
      <c r="BF1533" s="1">
        <f t="shared" si="1074"/>
        <v>0.53478301024368358</v>
      </c>
      <c r="BG1533" s="1">
        <f t="shared" si="1075"/>
        <v>0.59297115768179609</v>
      </c>
      <c r="BH1533" s="1">
        <f t="shared" si="1076"/>
        <v>0.70664413004129267</v>
      </c>
      <c r="BI1533" s="1">
        <f t="shared" si="1077"/>
        <v>0.6424409651251245</v>
      </c>
      <c r="BJ1533" s="1">
        <f t="shared" si="1078"/>
        <v>0.68638312528200063</v>
      </c>
      <c r="BK1533" s="1">
        <f t="shared" si="1079"/>
        <v>0.87255809763708447</v>
      </c>
      <c r="BL1533" s="2">
        <f t="shared" si="1080"/>
        <v>1.5699999999999998</v>
      </c>
      <c r="BM1533" s="2">
        <f t="shared" si="1081"/>
        <v>1.0647724214347027</v>
      </c>
      <c r="BN1533" s="2">
        <f t="shared" si="1082"/>
        <v>1.1806271390672742</v>
      </c>
      <c r="BO1533" s="2">
        <f t="shared" si="1083"/>
        <v>1.4069541608919747</v>
      </c>
      <c r="BP1533" s="2">
        <f t="shared" si="1084"/>
        <v>1.2791233247171125</v>
      </c>
      <c r="BQ1533" s="2">
        <f t="shared" si="1085"/>
        <v>1.3666137635999569</v>
      </c>
      <c r="BR1533" s="2">
        <f t="shared" si="1086"/>
        <v>1.7372949040399506</v>
      </c>
      <c r="BS1533" s="1">
        <f t="shared" si="1098"/>
        <v>7.6882773974211593</v>
      </c>
      <c r="BT1533" s="1">
        <f t="shared" si="1099"/>
        <v>5.2141820007094406</v>
      </c>
      <c r="BU1533" s="1">
        <f t="shared" si="1100"/>
        <v>5.7815216229763902</v>
      </c>
      <c r="BV1533" s="1">
        <f t="shared" si="1101"/>
        <v>6.8898432320977205</v>
      </c>
      <c r="BW1533" s="1">
        <f t="shared" si="1102"/>
        <v>6.263856653462919</v>
      </c>
      <c r="BX1533" s="1">
        <f t="shared" si="1103"/>
        <v>6.6922966303759299</v>
      </c>
      <c r="BY1533" s="1">
        <f t="shared" si="1104"/>
        <v>8.5075191996084794</v>
      </c>
    </row>
    <row r="1534" spans="1:77" x14ac:dyDescent="0.25">
      <c r="A1534" s="1">
        <v>20070823</v>
      </c>
      <c r="B1534" s="1">
        <v>2007</v>
      </c>
      <c r="C1534" s="1">
        <v>8</v>
      </c>
      <c r="D1534" s="1">
        <v>16.798999999999999</v>
      </c>
      <c r="E1534" s="1">
        <v>162.72900000000001</v>
      </c>
      <c r="F1534" s="1">
        <f t="shared" si="1087"/>
        <v>6.7486970880000001</v>
      </c>
      <c r="G1534" s="1">
        <v>403.221</v>
      </c>
      <c r="H1534" s="1">
        <v>5.6920000000000002</v>
      </c>
      <c r="I1534" s="1">
        <v>322.37031250000001</v>
      </c>
      <c r="J1534" s="1">
        <v>256.3814375</v>
      </c>
      <c r="K1534" s="1">
        <f t="shared" si="1088"/>
        <v>4.1779192499999994E-3</v>
      </c>
      <c r="L1534" s="1">
        <f t="shared" si="1089"/>
        <v>3.3227034299999998E-3</v>
      </c>
      <c r="M1534" s="1">
        <f t="shared" si="1059"/>
        <v>8.5521581999999964E-4</v>
      </c>
      <c r="N1534" s="1">
        <f t="shared" si="1060"/>
        <v>0.79530101736647973</v>
      </c>
      <c r="O1534" s="1">
        <f t="shared" si="1061"/>
        <v>5.367245659984599</v>
      </c>
      <c r="P1534" s="1">
        <f t="shared" si="1062"/>
        <v>1.3814514280154011</v>
      </c>
      <c r="Q1534" s="1">
        <v>22.003699999999998</v>
      </c>
      <c r="R1534" s="1">
        <v>51.012900000000002</v>
      </c>
      <c r="S1534" s="1">
        <v>0.30135202100000003</v>
      </c>
      <c r="T1534" s="1">
        <v>4.3515800000000002</v>
      </c>
      <c r="U1534" s="1">
        <v>1.070636586</v>
      </c>
      <c r="V1534" s="1">
        <v>5.2111111000000002E-2</v>
      </c>
      <c r="W1534" s="1">
        <v>0.22301111100000001</v>
      </c>
      <c r="X1534" s="1">
        <v>3.1444444000000002E-2</v>
      </c>
      <c r="Y1534" s="1">
        <v>0.15585555600000001</v>
      </c>
      <c r="Z1534" s="1">
        <v>0.62117846700000001</v>
      </c>
      <c r="AA1534" s="1">
        <v>0.17725379599999999</v>
      </c>
      <c r="AB1534" s="1">
        <v>1.688888889</v>
      </c>
      <c r="AC1534" s="1">
        <v>0.60226129900000003</v>
      </c>
      <c r="AD1534" s="1">
        <v>0.59642726899999998</v>
      </c>
      <c r="AE1534" s="1">
        <f t="shared" si="1063"/>
        <v>0.51333815941140404</v>
      </c>
      <c r="AF1534" s="1">
        <v>0.787511022</v>
      </c>
      <c r="AG1534" s="1">
        <v>0.83127737999999995</v>
      </c>
      <c r="AH1534" s="1">
        <v>0.66183613600000002</v>
      </c>
      <c r="AI1534" s="1">
        <v>1</v>
      </c>
      <c r="AJ1534" s="1">
        <v>0.91972952799999996</v>
      </c>
      <c r="AK1534" s="1">
        <v>0.99654597899999997</v>
      </c>
      <c r="AL1534" s="1">
        <v>0.296105913</v>
      </c>
      <c r="AM1534" s="1">
        <v>0.30135202100000003</v>
      </c>
      <c r="AN1534" s="1">
        <f t="shared" si="1064"/>
        <v>0.40357273058694865</v>
      </c>
      <c r="AO1534" s="1">
        <f t="shared" si="1065"/>
        <v>0.70571718356764934</v>
      </c>
      <c r="AP1534" s="1">
        <f t="shared" si="1066"/>
        <v>4.7626715016945562</v>
      </c>
      <c r="AQ1534" s="1">
        <f t="shared" si="1067"/>
        <v>1.9860255863054439</v>
      </c>
      <c r="AR1534" s="1">
        <f t="shared" si="1068"/>
        <v>7.7103036524495863E-2</v>
      </c>
      <c r="AS1534" s="1">
        <f t="shared" si="1069"/>
        <v>0.57922222222500008</v>
      </c>
      <c r="AT1534" s="1">
        <f t="shared" si="1070"/>
        <v>1.4836329395172096</v>
      </c>
      <c r="AU1534" s="1">
        <f t="shared" si="1071"/>
        <v>0.53021098344990913</v>
      </c>
      <c r="AV1534" s="1">
        <f t="shared" si="1072"/>
        <v>1.1586779055500909</v>
      </c>
      <c r="AW1534" s="1">
        <f t="shared" si="1090"/>
        <v>1.9179410008418485</v>
      </c>
      <c r="AX1534" s="1">
        <f t="shared" si="1091"/>
        <v>2.3413184672188989</v>
      </c>
      <c r="AY1534" s="1">
        <f t="shared" si="1092"/>
        <v>1.4880182760137652</v>
      </c>
      <c r="AZ1534" s="1">
        <f t="shared" si="1093"/>
        <v>1.398426557928828</v>
      </c>
      <c r="BA1534" s="1">
        <f t="shared" si="1094"/>
        <v>1.420755039141536</v>
      </c>
      <c r="BB1534" s="1">
        <f t="shared" si="1095"/>
        <v>1.249225969117107</v>
      </c>
      <c r="BC1534" s="1">
        <f t="shared" si="1096"/>
        <v>1.9157125026221824</v>
      </c>
      <c r="BD1534" s="1">
        <f t="shared" si="1097"/>
        <v>1.8758651710398262</v>
      </c>
      <c r="BE1534" s="1">
        <f t="shared" si="1073"/>
        <v>0.36610307216199084</v>
      </c>
      <c r="BF1534" s="1">
        <f t="shared" si="1074"/>
        <v>0.34406046437962301</v>
      </c>
      <c r="BG1534" s="1">
        <f t="shared" si="1075"/>
        <v>0.34955402968083854</v>
      </c>
      <c r="BH1534" s="1">
        <f t="shared" si="1076"/>
        <v>0.30735204835218188</v>
      </c>
      <c r="BI1534" s="1">
        <f t="shared" si="1077"/>
        <v>0.47133038880943756</v>
      </c>
      <c r="BJ1534" s="1">
        <f t="shared" si="1078"/>
        <v>0.46152659086897246</v>
      </c>
      <c r="BK1534" s="1">
        <f t="shared" si="1079"/>
        <v>1.0706365858801714</v>
      </c>
      <c r="BL1534" s="2">
        <f t="shared" si="1080"/>
        <v>1.5700000000000003</v>
      </c>
      <c r="BM1534" s="2">
        <f t="shared" si="1081"/>
        <v>1.4754722649172287</v>
      </c>
      <c r="BN1534" s="2">
        <f t="shared" si="1082"/>
        <v>1.4990309241548441</v>
      </c>
      <c r="BO1534" s="2">
        <f t="shared" si="1083"/>
        <v>1.3180515341302939</v>
      </c>
      <c r="BP1534" s="2">
        <f t="shared" si="1084"/>
        <v>2.0212578552287916</v>
      </c>
      <c r="BQ1534" s="2">
        <f t="shared" si="1085"/>
        <v>1.979215152129814</v>
      </c>
      <c r="BR1534" s="2">
        <f t="shared" si="1086"/>
        <v>4.5913284199049729</v>
      </c>
      <c r="BS1534" s="1">
        <f t="shared" si="1098"/>
        <v>6.3812321473989453</v>
      </c>
      <c r="BT1534" s="1">
        <f t="shared" si="1099"/>
        <v>5.9970261461690137</v>
      </c>
      <c r="BU1534" s="1">
        <f t="shared" si="1100"/>
        <v>6.0927798236700879</v>
      </c>
      <c r="BV1534" s="1">
        <f t="shared" si="1101"/>
        <v>5.3571928799495092</v>
      </c>
      <c r="BW1534" s="1">
        <f t="shared" si="1102"/>
        <v>8.2153602573048445</v>
      </c>
      <c r="BX1534" s="1">
        <f t="shared" si="1103"/>
        <v>8.0444785703120125</v>
      </c>
      <c r="BY1534" s="1">
        <f t="shared" si="1104"/>
        <v>18.661358288129943</v>
      </c>
    </row>
    <row r="1535" spans="1:77" x14ac:dyDescent="0.25">
      <c r="A1535" s="1">
        <v>20040510</v>
      </c>
      <c r="B1535" s="1">
        <v>2004</v>
      </c>
      <c r="C1535" s="1">
        <v>5</v>
      </c>
      <c r="D1535" s="1">
        <v>11.601000000000001</v>
      </c>
      <c r="E1535" s="1">
        <v>162.66</v>
      </c>
      <c r="F1535" s="1">
        <f t="shared" si="1087"/>
        <v>6.74583552</v>
      </c>
      <c r="G1535" s="1">
        <v>450.67899999999997</v>
      </c>
      <c r="H1535" s="1">
        <v>5.04</v>
      </c>
      <c r="I1535" s="1">
        <v>339.98841670000002</v>
      </c>
      <c r="J1535" s="1">
        <v>298.88937499999997</v>
      </c>
      <c r="K1535" s="1">
        <f t="shared" si="1088"/>
        <v>4.406249880432E-3</v>
      </c>
      <c r="L1535" s="1">
        <f t="shared" si="1089"/>
        <v>3.8736062999999996E-3</v>
      </c>
      <c r="M1535" s="1">
        <f t="shared" si="1059"/>
        <v>5.3264358043200039E-4</v>
      </c>
      <c r="N1535" s="1">
        <f t="shared" si="1060"/>
        <v>0.87911634725995635</v>
      </c>
      <c r="O1535" s="1">
        <f t="shared" si="1061"/>
        <v>5.9303742815588683</v>
      </c>
      <c r="P1535" s="1">
        <f t="shared" si="1062"/>
        <v>0.81546123844113172</v>
      </c>
      <c r="Q1535" s="1">
        <v>32.805999999999997</v>
      </c>
      <c r="R1535" s="1">
        <v>28.174600000000002</v>
      </c>
      <c r="S1535" s="1">
        <v>0.53797437199999998</v>
      </c>
      <c r="T1535" s="1">
        <v>6.16228</v>
      </c>
      <c r="U1535" s="1">
        <v>1.38523807</v>
      </c>
      <c r="V1535" s="1">
        <v>4.1011111000000003E-2</v>
      </c>
      <c r="W1535" s="1">
        <v>0.205522222</v>
      </c>
      <c r="X1535" s="1">
        <v>2.4455556E-2</v>
      </c>
      <c r="Y1535" s="1">
        <v>0.16718888900000001</v>
      </c>
      <c r="Z1535" s="1">
        <v>0.66729763900000005</v>
      </c>
      <c r="AA1535" s="1">
        <v>0.102849987</v>
      </c>
      <c r="AB1535" s="1">
        <v>2.611111111</v>
      </c>
      <c r="AC1535" s="1">
        <v>0.65944907200000003</v>
      </c>
      <c r="AD1535" s="1">
        <v>0.63907792500000005</v>
      </c>
      <c r="AE1535" s="1">
        <f t="shared" si="1063"/>
        <v>0.56563816676885359</v>
      </c>
      <c r="AF1535" s="1">
        <v>0.59330763900000005</v>
      </c>
      <c r="AG1535" s="1">
        <v>0.53168416200000002</v>
      </c>
      <c r="AH1535" s="1">
        <v>0.52311182300000003</v>
      </c>
      <c r="AI1535" s="1">
        <v>1</v>
      </c>
      <c r="AJ1535" s="1">
        <v>0.86160155199999999</v>
      </c>
      <c r="AK1535" s="1">
        <v>0.99980002000000001</v>
      </c>
      <c r="AL1535" s="1">
        <v>0.64407995900000004</v>
      </c>
      <c r="AM1535" s="1">
        <v>0.53797437199999998</v>
      </c>
      <c r="AN1535" s="1">
        <f t="shared" si="1064"/>
        <v>0.36092207535740517</v>
      </c>
      <c r="AO1535" s="1">
        <f t="shared" si="1065"/>
        <v>0.78651728429438361</v>
      </c>
      <c r="AP1535" s="1">
        <f t="shared" si="1066"/>
        <v>5.305716233486991</v>
      </c>
      <c r="AQ1535" s="1">
        <f t="shared" si="1067"/>
        <v>1.440119286513009</v>
      </c>
      <c r="AR1535" s="1">
        <f t="shared" si="1068"/>
        <v>4.8653118808618737E-2</v>
      </c>
      <c r="AS1535" s="1">
        <f t="shared" si="1069"/>
        <v>0.60227777777500002</v>
      </c>
      <c r="AT1535" s="1">
        <f t="shared" si="1070"/>
        <v>0.93671838502907978</v>
      </c>
      <c r="AU1535" s="1">
        <f t="shared" si="1071"/>
        <v>0.63161836288945006</v>
      </c>
      <c r="AV1535" s="1">
        <f t="shared" si="1072"/>
        <v>1.97949274811055</v>
      </c>
      <c r="AW1535" s="1">
        <f t="shared" si="1090"/>
        <v>2.7949384447841834</v>
      </c>
      <c r="AX1535" s="1">
        <f t="shared" si="1091"/>
        <v>2.0230085734321337</v>
      </c>
      <c r="AY1535" s="1">
        <f t="shared" si="1092"/>
        <v>2.6689251101771547</v>
      </c>
      <c r="AZ1535" s="1">
        <f t="shared" si="1093"/>
        <v>2.6113651901720361</v>
      </c>
      <c r="BA1535" s="1">
        <f t="shared" si="1094"/>
        <v>3.016075678260226</v>
      </c>
      <c r="BB1535" s="1">
        <f t="shared" si="1095"/>
        <v>2.3146673126340307</v>
      </c>
      <c r="BC1535" s="1">
        <f t="shared" si="1096"/>
        <v>3.8754773028132314</v>
      </c>
      <c r="BD1535" s="1">
        <f t="shared" si="1097"/>
        <v>4.1099964020277104</v>
      </c>
      <c r="BE1535" s="1">
        <f t="shared" si="1073"/>
        <v>0.59995596888836589</v>
      </c>
      <c r="BF1535" s="1">
        <f t="shared" si="1074"/>
        <v>0.58701689560971715</v>
      </c>
      <c r="BG1535" s="1">
        <f t="shared" si="1075"/>
        <v>0.67799302381741966</v>
      </c>
      <c r="BH1535" s="1">
        <f t="shared" si="1076"/>
        <v>0.52032125776410509</v>
      </c>
      <c r="BI1535" s="1">
        <f t="shared" si="1077"/>
        <v>0.87118058549040711</v>
      </c>
      <c r="BJ1535" s="1">
        <f t="shared" si="1078"/>
        <v>0.92389886254341536</v>
      </c>
      <c r="BK1535" s="1">
        <f t="shared" si="1079"/>
        <v>1.385238069762099</v>
      </c>
      <c r="BL1535" s="2">
        <f t="shared" si="1080"/>
        <v>1.5700000000000003</v>
      </c>
      <c r="BM1535" s="2">
        <f t="shared" si="1081"/>
        <v>1.5361402734518703</v>
      </c>
      <c r="BN1535" s="2">
        <f t="shared" si="1082"/>
        <v>1.7742119465293822</v>
      </c>
      <c r="BO1535" s="2">
        <f t="shared" si="1083"/>
        <v>1.3616072129480672</v>
      </c>
      <c r="BP1535" s="2">
        <f t="shared" si="1084"/>
        <v>2.2797564990547468</v>
      </c>
      <c r="BQ1535" s="2">
        <f t="shared" si="1085"/>
        <v>2.417712781290891</v>
      </c>
      <c r="BR1535" s="2">
        <f t="shared" si="1086"/>
        <v>3.6249723018109794</v>
      </c>
      <c r="BS1535" s="1">
        <f t="shared" si="1098"/>
        <v>6.9841999084399617</v>
      </c>
      <c r="BT1535" s="1">
        <f t="shared" si="1099"/>
        <v>6.8335737306964885</v>
      </c>
      <c r="BU1535" s="1">
        <f t="shared" si="1100"/>
        <v>7.8926438945882778</v>
      </c>
      <c r="BV1535" s="1">
        <f t="shared" si="1101"/>
        <v>6.0571573070083318</v>
      </c>
      <c r="BW1535" s="1">
        <f t="shared" si="1102"/>
        <v>10.141576517174247</v>
      </c>
      <c r="BX1535" s="1">
        <f t="shared" si="1103"/>
        <v>10.755279863519721</v>
      </c>
      <c r="BY1535" s="1">
        <f t="shared" si="1104"/>
        <v>16.125816062678748</v>
      </c>
    </row>
    <row r="1536" spans="1:77" x14ac:dyDescent="0.25">
      <c r="A1536" s="1">
        <v>20130223</v>
      </c>
      <c r="B1536" s="1">
        <v>2013</v>
      </c>
      <c r="C1536" s="1">
        <v>2</v>
      </c>
      <c r="D1536" s="1">
        <v>-2.0030000000000001</v>
      </c>
      <c r="E1536" s="1">
        <v>162.59200000000001</v>
      </c>
      <c r="F1536" s="1">
        <f t="shared" si="1087"/>
        <v>6.7430154240000011</v>
      </c>
      <c r="G1536" s="1">
        <v>237.61600000000001</v>
      </c>
      <c r="H1536" s="1">
        <v>2.7280000000000002</v>
      </c>
      <c r="I1536" s="1">
        <v>486.99054080000002</v>
      </c>
      <c r="J1536" s="1">
        <v>133.93560890000001</v>
      </c>
      <c r="K1536" s="1">
        <f t="shared" si="1088"/>
        <v>6.3113974087680002E-3</v>
      </c>
      <c r="L1536" s="1">
        <f t="shared" si="1089"/>
        <v>1.735805491344E-3</v>
      </c>
      <c r="M1536" s="1">
        <f t="shared" si="1059"/>
        <v>4.575591917424E-3</v>
      </c>
      <c r="N1536" s="1">
        <f t="shared" si="1060"/>
        <v>0.27502712615316571</v>
      </c>
      <c r="O1536" s="1">
        <f t="shared" si="1061"/>
        <v>1.8545121536691904</v>
      </c>
      <c r="P1536" s="1">
        <f t="shared" si="1062"/>
        <v>4.8885032703308102</v>
      </c>
      <c r="Q1536" s="1">
        <v>8.4667499999999993</v>
      </c>
      <c r="R1536" s="1">
        <v>70.690299999999993</v>
      </c>
      <c r="S1536" s="1">
        <v>0.106961414</v>
      </c>
      <c r="T1536" s="1">
        <v>0.88524599999999998</v>
      </c>
      <c r="U1536" s="1">
        <v>0.19128646299999999</v>
      </c>
      <c r="V1536" s="1">
        <v>3.4688889000000001E-2</v>
      </c>
      <c r="W1536" s="1">
        <v>0.18836666699999999</v>
      </c>
      <c r="X1536" s="1">
        <v>2.0033333E-2</v>
      </c>
      <c r="Y1536" s="1">
        <v>0.133177778</v>
      </c>
      <c r="Z1536" s="1">
        <v>0.68896637599999999</v>
      </c>
      <c r="AA1536" s="1">
        <v>0.17163689100000001</v>
      </c>
      <c r="AB1536" s="1">
        <v>1.566666667</v>
      </c>
      <c r="AC1536" s="1">
        <v>0.68631830599999999</v>
      </c>
      <c r="AD1536" s="1">
        <v>0.31573631400000002</v>
      </c>
      <c r="AE1536" s="1">
        <f t="shared" si="1063"/>
        <v>0.16914324218271001</v>
      </c>
      <c r="AF1536" s="1">
        <v>4.9275100000000002E-2</v>
      </c>
      <c r="AG1536" s="1">
        <v>6.0195141000000001E-2</v>
      </c>
      <c r="AH1536" s="1">
        <v>0.160048038</v>
      </c>
      <c r="AI1536" s="1">
        <v>1</v>
      </c>
      <c r="AJ1536" s="1">
        <v>0.91534132099999999</v>
      </c>
      <c r="AK1536" s="1">
        <v>1</v>
      </c>
      <c r="AL1536" s="1">
        <v>1.0237374E-2</v>
      </c>
      <c r="AM1536" s="1">
        <v>0.106961414</v>
      </c>
      <c r="AN1536" s="1">
        <f t="shared" si="1064"/>
        <v>0.68426368594707432</v>
      </c>
      <c r="AO1536" s="1">
        <f t="shared" si="1065"/>
        <v>0.26741984951332265</v>
      </c>
      <c r="AP1536" s="1">
        <f t="shared" si="1066"/>
        <v>1.8032161699520939</v>
      </c>
      <c r="AQ1536" s="1">
        <f t="shared" si="1067"/>
        <v>4.939799254047907</v>
      </c>
      <c r="AR1536" s="1">
        <f t="shared" si="1068"/>
        <v>0.2193169266213788</v>
      </c>
      <c r="AS1536" s="1">
        <f t="shared" si="1069"/>
        <v>0.57616666667500005</v>
      </c>
      <c r="AT1536" s="1">
        <f t="shared" si="1070"/>
        <v>0.60769849371129203</v>
      </c>
      <c r="AU1536" s="1">
        <f t="shared" si="1071"/>
        <v>0.33819623052044295</v>
      </c>
      <c r="AV1536" s="1">
        <f t="shared" si="1072"/>
        <v>1.2284704364795571</v>
      </c>
      <c r="AW1536" s="1">
        <f t="shared" si="1090"/>
        <v>0.98962988593565382</v>
      </c>
      <c r="AX1536" s="1">
        <f t="shared" si="1091"/>
        <v>4.2129747994168776</v>
      </c>
      <c r="AY1536" s="1">
        <f t="shared" si="1092"/>
        <v>3.6651813857640388E-3</v>
      </c>
      <c r="AZ1536" s="1">
        <f t="shared" si="1093"/>
        <v>2.5124145148358837E-3</v>
      </c>
      <c r="BA1536" s="1">
        <f t="shared" si="1094"/>
        <v>2.6620998465085627E-3</v>
      </c>
      <c r="BB1536" s="1">
        <f t="shared" si="1095"/>
        <v>3.294833301096443E-3</v>
      </c>
      <c r="BC1536" s="1">
        <f t="shared" si="1096"/>
        <v>2.9680927775602461E-3</v>
      </c>
      <c r="BD1536" s="1">
        <f t="shared" si="1097"/>
        <v>3.1361062307256457E-3</v>
      </c>
      <c r="BE1536" s="1">
        <f t="shared" si="1073"/>
        <v>7.9198277531221807E-4</v>
      </c>
      <c r="BF1536" s="1">
        <f t="shared" si="1074"/>
        <v>5.4288964467706267E-4</v>
      </c>
      <c r="BG1536" s="1">
        <f t="shared" si="1075"/>
        <v>5.7523407512247323E-4</v>
      </c>
      <c r="BH1536" s="1">
        <f t="shared" si="1076"/>
        <v>7.1195691218144596E-4</v>
      </c>
      <c r="BI1536" s="1">
        <f t="shared" si="1077"/>
        <v>6.413538943765792E-4</v>
      </c>
      <c r="BJ1536" s="1">
        <f t="shared" si="1078"/>
        <v>6.7765871722779108E-4</v>
      </c>
      <c r="BK1536" s="1">
        <f t="shared" si="1079"/>
        <v>0.19128646310307765</v>
      </c>
      <c r="BL1536" s="2">
        <f t="shared" si="1080"/>
        <v>1.57</v>
      </c>
      <c r="BM1536" s="2">
        <f t="shared" si="1081"/>
        <v>1.0762061609319438</v>
      </c>
      <c r="BN1536" s="2">
        <f t="shared" si="1082"/>
        <v>1.1403246713115105</v>
      </c>
      <c r="BO1536" s="2">
        <f t="shared" si="1083"/>
        <v>1.4113594221594254</v>
      </c>
      <c r="BP1536" s="2">
        <f t="shared" si="1084"/>
        <v>1.2713983757718414</v>
      </c>
      <c r="BQ1536" s="2">
        <f t="shared" si="1085"/>
        <v>1.3433678347716695</v>
      </c>
      <c r="BR1536" s="2">
        <f t="shared" si="1086"/>
        <v>379.1998468065658</v>
      </c>
      <c r="BS1536" s="1">
        <f t="shared" si="1098"/>
        <v>7.2657322293165381</v>
      </c>
      <c r="BT1536" s="1">
        <f t="shared" si="1099"/>
        <v>4.9805259801734039</v>
      </c>
      <c r="BU1536" s="1">
        <f t="shared" si="1100"/>
        <v>5.2772571440973435</v>
      </c>
      <c r="BV1536" s="1">
        <f t="shared" si="1101"/>
        <v>6.5315666501486005</v>
      </c>
      <c r="BW1536" s="1">
        <f t="shared" si="1102"/>
        <v>5.8838472325771773</v>
      </c>
      <c r="BX1536" s="1">
        <f t="shared" si="1103"/>
        <v>6.2169114477246454</v>
      </c>
      <c r="BY1536" s="1">
        <f t="shared" si="1104"/>
        <v>1754.8818778944963</v>
      </c>
    </row>
    <row r="1537" spans="1:77" x14ac:dyDescent="0.25">
      <c r="A1537" s="1">
        <v>20050416</v>
      </c>
      <c r="B1537" s="1">
        <v>2005</v>
      </c>
      <c r="C1537" s="1">
        <v>4</v>
      </c>
      <c r="D1537" s="1">
        <v>7.782</v>
      </c>
      <c r="E1537" s="1">
        <v>162.17099999999999</v>
      </c>
      <c r="F1537" s="1">
        <f t="shared" si="1087"/>
        <v>6.7255557120000002</v>
      </c>
      <c r="G1537" s="1">
        <v>394.44900000000001</v>
      </c>
      <c r="H1537" s="1">
        <v>3.6720000000000002</v>
      </c>
      <c r="I1537" s="1">
        <v>316.59152080000001</v>
      </c>
      <c r="J1537" s="1">
        <v>198.55425</v>
      </c>
      <c r="K1537" s="1">
        <f t="shared" si="1088"/>
        <v>4.1030261095679997E-3</v>
      </c>
      <c r="L1537" s="1">
        <f t="shared" si="1089"/>
        <v>2.5732630799999998E-3</v>
      </c>
      <c r="M1537" s="1">
        <f t="shared" si="1059"/>
        <v>1.5297630295679999E-3</v>
      </c>
      <c r="N1537" s="1">
        <f t="shared" si="1060"/>
        <v>0.62716224837061396</v>
      </c>
      <c r="O1537" s="1">
        <f t="shared" si="1061"/>
        <v>4.218014641879746</v>
      </c>
      <c r="P1537" s="1">
        <f t="shared" si="1062"/>
        <v>2.5075410701202543</v>
      </c>
      <c r="Q1537" s="1">
        <v>37.235100000000003</v>
      </c>
      <c r="R1537" s="1">
        <v>1.5485100000000001</v>
      </c>
      <c r="S1537" s="1">
        <v>0.96007308199999997</v>
      </c>
      <c r="T1537" s="1">
        <v>4.6192399999999996</v>
      </c>
      <c r="U1537" s="1">
        <v>1.269291948</v>
      </c>
      <c r="V1537" s="1">
        <v>4.9833333E-2</v>
      </c>
      <c r="W1537" s="1">
        <v>0.18295555599999999</v>
      </c>
      <c r="X1537" s="1">
        <v>4.0544443999999999E-2</v>
      </c>
      <c r="Y1537" s="1">
        <v>0.15047777800000001</v>
      </c>
      <c r="Z1537" s="1">
        <v>0.57185814800000001</v>
      </c>
      <c r="AA1537" s="1">
        <v>9.7404113E-2</v>
      </c>
      <c r="AB1537" s="1">
        <v>1.433333333</v>
      </c>
      <c r="AC1537" s="1">
        <v>0.54110410399999997</v>
      </c>
      <c r="AD1537" s="1">
        <v>0.58886700199999997</v>
      </c>
      <c r="AE1537" s="1">
        <f t="shared" si="1063"/>
        <v>0.50406744573881057</v>
      </c>
      <c r="AF1537" s="1">
        <v>0.44371497500000001</v>
      </c>
      <c r="AG1537" s="1">
        <v>0.32549816199999998</v>
      </c>
      <c r="AH1537" s="1">
        <v>0.42119028600000002</v>
      </c>
      <c r="AI1537" s="1">
        <v>1</v>
      </c>
      <c r="AJ1537" s="1">
        <v>0.85734696300000002</v>
      </c>
      <c r="AK1537" s="1">
        <v>1</v>
      </c>
      <c r="AL1537" s="1">
        <v>1</v>
      </c>
      <c r="AM1537" s="1">
        <v>0.96007308199999997</v>
      </c>
      <c r="AN1537" s="1">
        <f t="shared" si="1064"/>
        <v>0.4111329981822745</v>
      </c>
      <c r="AO1537" s="1">
        <f t="shared" si="1065"/>
        <v>0.69118474969362542</v>
      </c>
      <c r="AP1537" s="1">
        <f t="shared" si="1066"/>
        <v>4.6486015413492527</v>
      </c>
      <c r="AQ1537" s="1">
        <f t="shared" si="1067"/>
        <v>2.0769541706507475</v>
      </c>
      <c r="AR1537" s="1">
        <f t="shared" si="1068"/>
        <v>8.3379549553050533E-2</v>
      </c>
      <c r="AS1537" s="1">
        <f t="shared" si="1069"/>
        <v>0.57283333332500008</v>
      </c>
      <c r="AT1537" s="1">
        <f t="shared" si="1070"/>
        <v>1.7086328991028632</v>
      </c>
      <c r="AU1537" s="1">
        <f t="shared" si="1071"/>
        <v>0.49797279226716584</v>
      </c>
      <c r="AV1537" s="1">
        <f t="shared" si="1072"/>
        <v>0.93536054073283414</v>
      </c>
      <c r="AW1537" s="1">
        <f t="shared" si="1090"/>
        <v>1.6371678960438627</v>
      </c>
      <c r="AX1537" s="1">
        <f t="shared" si="1091"/>
        <v>2.3411878870673122</v>
      </c>
      <c r="AY1537" s="1">
        <f t="shared" si="1092"/>
        <v>2.5352030044594751</v>
      </c>
      <c r="AZ1537" s="1">
        <f t="shared" si="1093"/>
        <v>2.365196226288881</v>
      </c>
      <c r="BA1537" s="1">
        <f t="shared" si="1094"/>
        <v>2.415629245461687</v>
      </c>
      <c r="BB1537" s="1">
        <f t="shared" si="1095"/>
        <v>2.2203080892034399</v>
      </c>
      <c r="BC1537" s="1">
        <f t="shared" si="1096"/>
        <v>2.6125508248291047</v>
      </c>
      <c r="BD1537" s="1">
        <f t="shared" si="1097"/>
        <v>2.8305153769396467</v>
      </c>
      <c r="BE1537" s="1">
        <f t="shared" si="1073"/>
        <v>0.6966325107500001</v>
      </c>
      <c r="BF1537" s="1">
        <f t="shared" si="1074"/>
        <v>0.64991741593779984</v>
      </c>
      <c r="BG1537" s="1">
        <f t="shared" si="1075"/>
        <v>0.66377558852171314</v>
      </c>
      <c r="BH1537" s="1">
        <f t="shared" si="1076"/>
        <v>0.6101045147467804</v>
      </c>
      <c r="BI1537" s="1">
        <f t="shared" si="1077"/>
        <v>0.71788643251104001</v>
      </c>
      <c r="BJ1537" s="1">
        <f t="shared" si="1078"/>
        <v>0.77777954281588524</v>
      </c>
      <c r="BK1537" s="1">
        <f t="shared" si="1079"/>
        <v>1.2692919475467861</v>
      </c>
      <c r="BL1537" s="2">
        <f t="shared" si="1080"/>
        <v>1.5700000000000003</v>
      </c>
      <c r="BM1537" s="2">
        <f t="shared" si="1081"/>
        <v>1.4647182370570202</v>
      </c>
      <c r="BN1537" s="2">
        <f t="shared" si="1082"/>
        <v>1.4959503868935529</v>
      </c>
      <c r="BO1537" s="2">
        <f t="shared" si="1083"/>
        <v>1.3749919410467957</v>
      </c>
      <c r="BP1537" s="2">
        <f t="shared" si="1084"/>
        <v>1.6178999424372369</v>
      </c>
      <c r="BQ1537" s="2">
        <f t="shared" si="1085"/>
        <v>1.752880985853329</v>
      </c>
      <c r="BR1537" s="2">
        <f t="shared" si="1086"/>
        <v>2.8606020059313662</v>
      </c>
      <c r="BS1537" s="1">
        <f t="shared" si="1098"/>
        <v>5.7135845019868325</v>
      </c>
      <c r="BT1537" s="1">
        <f t="shared" si="1099"/>
        <v>5.3304403942843734</v>
      </c>
      <c r="BU1537" s="1">
        <f t="shared" si="1100"/>
        <v>5.4441012396791137</v>
      </c>
      <c r="BV1537" s="1">
        <f t="shared" si="1101"/>
        <v>5.0039061431348806</v>
      </c>
      <c r="BW1537" s="1">
        <f t="shared" si="1102"/>
        <v>5.8879032082005001</v>
      </c>
      <c r="BX1537" s="1">
        <f t="shared" si="1103"/>
        <v>6.3791297035662291</v>
      </c>
      <c r="BY1537" s="1">
        <f t="shared" si="1104"/>
        <v>10.41037661620503</v>
      </c>
    </row>
    <row r="1538" spans="1:77" x14ac:dyDescent="0.25">
      <c r="A1538" s="1">
        <v>20080227</v>
      </c>
      <c r="B1538" s="1">
        <v>2008</v>
      </c>
      <c r="C1538" s="1">
        <v>2</v>
      </c>
      <c r="D1538" s="1">
        <v>12.957000000000001</v>
      </c>
      <c r="E1538" s="1">
        <v>161.988</v>
      </c>
      <c r="F1538" s="1">
        <f t="shared" si="1087"/>
        <v>6.7179663359999999</v>
      </c>
      <c r="G1538" s="1">
        <v>249.64400000000001</v>
      </c>
      <c r="H1538" s="1">
        <v>4.7569999999999997</v>
      </c>
      <c r="I1538" s="1">
        <v>320.34783329999999</v>
      </c>
      <c r="J1538" s="1">
        <v>141.35856250000001</v>
      </c>
      <c r="K1538" s="1">
        <f t="shared" si="1088"/>
        <v>4.1517079195679991E-3</v>
      </c>
      <c r="L1538" s="1">
        <f t="shared" si="1089"/>
        <v>1.8320069700000002E-3</v>
      </c>
      <c r="M1538" s="1">
        <f t="shared" ref="M1538:M1601" si="1105">K1538-L1538</f>
        <v>2.3197009495679989E-3</v>
      </c>
      <c r="N1538" s="1">
        <f t="shared" ref="N1538:N1601" si="1106">J1538/I1538</f>
        <v>0.44126586106053117</v>
      </c>
      <c r="O1538" s="1">
        <f t="shared" ref="O1538:O1601" si="1107">N1538*F1538</f>
        <v>2.9644091998307016</v>
      </c>
      <c r="P1538" s="1">
        <f t="shared" ref="P1538:P1601" si="1108">F1538-O1538</f>
        <v>3.7535571361692983</v>
      </c>
      <c r="Q1538" s="1">
        <v>50.203499999999998</v>
      </c>
      <c r="R1538" s="1">
        <v>3.6632400000000001</v>
      </c>
      <c r="S1538" s="1">
        <v>0.9319944</v>
      </c>
      <c r="T1538" s="1">
        <v>4.5214499999999997</v>
      </c>
      <c r="U1538" s="1">
        <v>0.96438259000000004</v>
      </c>
      <c r="V1538" s="1">
        <v>3.2988889E-2</v>
      </c>
      <c r="W1538" s="1">
        <v>0.1857</v>
      </c>
      <c r="X1538" s="1">
        <v>1.9300000000000001E-2</v>
      </c>
      <c r="Y1538" s="1">
        <v>0.13626666700000001</v>
      </c>
      <c r="Z1538" s="1">
        <v>0.69830301699999997</v>
      </c>
      <c r="AA1538" s="1">
        <v>0.15353556099999999</v>
      </c>
      <c r="AB1538" s="1">
        <v>1.6333333329999999</v>
      </c>
      <c r="AC1538" s="1">
        <v>0.69789574099999996</v>
      </c>
      <c r="AD1538" s="1">
        <v>0.35112400100000002</v>
      </c>
      <c r="AE1538" s="1">
        <f t="shared" ref="AE1538:AE1601" si="1109">(AD1538-0.1778)/(0.9933-0.1778)</f>
        <v>0.21253709503372167</v>
      </c>
      <c r="AF1538" s="1">
        <v>0.64532714599999996</v>
      </c>
      <c r="AG1538" s="1">
        <v>0.61227360099999995</v>
      </c>
      <c r="AH1538" s="1">
        <v>0.559300774</v>
      </c>
      <c r="AI1538" s="1">
        <v>1</v>
      </c>
      <c r="AJ1538" s="1">
        <v>0.90119965700000004</v>
      </c>
      <c r="AK1538" s="1">
        <v>1</v>
      </c>
      <c r="AL1538" s="1">
        <v>1</v>
      </c>
      <c r="AM1538" s="1">
        <v>0.9319944</v>
      </c>
      <c r="AN1538" s="1">
        <f t="shared" ref="AN1538:AN1601" si="1110">E1538/G1538</f>
        <v>0.64887599942317864</v>
      </c>
      <c r="AO1538" s="1">
        <f t="shared" ref="AO1538:AO1601" si="1111">0.7527+3.8453*AN1538-16.316*AN1538*AN1538+18.962*AN1538*AN1538*AN1538-7.0802*AN1538*AN1538*AN1538*AN1538</f>
        <v>0.30346397588013163</v>
      </c>
      <c r="AP1538" s="1">
        <f t="shared" ref="AP1538:AP1601" si="1112">F1538*AO1538</f>
        <v>2.0386607741514404</v>
      </c>
      <c r="AQ1538" s="1">
        <f t="shared" ref="AQ1538:AQ1601" si="1113">F1538-AP1538</f>
        <v>4.6793055618485599</v>
      </c>
      <c r="AR1538" s="1">
        <f t="shared" ref="AR1538:AR1601" si="1114">0.07*0.8*AQ1538*(1.1-0.1*AB1538)*EXP(-G1538/1367)</f>
        <v>0.20447624361363559</v>
      </c>
      <c r="AS1538" s="1">
        <f t="shared" ref="AS1538:AS1601" si="1115">0.537+0.025*AB1538</f>
        <v>0.57783333332500009</v>
      </c>
      <c r="AT1538" s="1">
        <f t="shared" ref="AT1538:AT1601" si="1116">AP1538*EXP(-0.5*0.8*AB1538/AS1538)</f>
        <v>0.65812038781936788</v>
      </c>
      <c r="AU1538" s="1">
        <f t="shared" ref="AU1538:AU1601" si="1117">2*G1538/1367*(1-EXP(-0.5*0.8*AB1538/(G1538/1367)))</f>
        <v>0.35503690828255008</v>
      </c>
      <c r="AV1538" s="1">
        <f t="shared" ref="AV1538:AV1601" si="1118">AB1538-AU1538</f>
        <v>1.2782964247174498</v>
      </c>
      <c r="AW1538" s="1">
        <f t="shared" si="1090"/>
        <v>1.1003040560153738</v>
      </c>
      <c r="AX1538" s="1">
        <f t="shared" si="1091"/>
        <v>4.0354060877359998</v>
      </c>
      <c r="AY1538" s="1">
        <f t="shared" si="1092"/>
        <v>4.7501569342099694</v>
      </c>
      <c r="AZ1538" s="1">
        <f t="shared" si="1093"/>
        <v>3.4084434310676772</v>
      </c>
      <c r="BA1538" s="1">
        <f t="shared" si="1094"/>
        <v>3.48918107244373</v>
      </c>
      <c r="BB1538" s="1">
        <f t="shared" si="1095"/>
        <v>4.1675998136992609</v>
      </c>
      <c r="BC1538" s="1">
        <f t="shared" si="1096"/>
        <v>4.0873640669349092</v>
      </c>
      <c r="BD1538" s="1">
        <f t="shared" si="1097"/>
        <v>4.3275670531007986</v>
      </c>
      <c r="BE1538" s="1">
        <f t="shared" ref="BE1538:BE1601" si="1119">AY1538/AC1538/F1538</f>
        <v>1.01316361922</v>
      </c>
      <c r="BF1538" s="1">
        <f t="shared" ref="BF1538:BF1601" si="1120">AZ1538/AC1538/F1538</f>
        <v>0.72698879855040111</v>
      </c>
      <c r="BG1538" s="1">
        <f t="shared" ref="BG1538:BG1601" si="1121">BA1538/AC1538/F1538</f>
        <v>0.74420937506540696</v>
      </c>
      <c r="BH1538" s="1">
        <f t="shared" ref="BH1538:BH1601" si="1122">BB1538/AC1538/F1538</f>
        <v>0.88890968639342594</v>
      </c>
      <c r="BI1538" s="1">
        <f t="shared" ref="BI1538:BI1601" si="1123">BC1538/AC1538/F1538</f>
        <v>0.87179615925979859</v>
      </c>
      <c r="BJ1538" s="1">
        <f t="shared" ref="BJ1538:BJ1601" si="1124">BD1538/AC1538/F1538</f>
        <v>0.92302918801693368</v>
      </c>
      <c r="BK1538" s="1">
        <f t="shared" ref="BK1538:BK1601" si="1125">T1538/AC1538/F1538</f>
        <v>0.9643825897899857</v>
      </c>
      <c r="BL1538" s="2">
        <f t="shared" ref="BL1538:BL1601" si="1126">BE1538/AF1538/AL1538</f>
        <v>1.57</v>
      </c>
      <c r="BM1538" s="2">
        <f t="shared" ref="BM1538:BM1601" si="1127">BF1538/AF1538/AL1538</f>
        <v>1.1265430302391171</v>
      </c>
      <c r="BN1538" s="2">
        <f t="shared" ref="BN1538:BN1601" si="1128">BG1538/AF1538/AL1538</f>
        <v>1.1532280637476964</v>
      </c>
      <c r="BO1538" s="2">
        <f t="shared" ref="BO1538:BO1601" si="1129">BH1538/AF1538/AL1538</f>
        <v>1.3774559026429456</v>
      </c>
      <c r="BP1538" s="2">
        <f t="shared" ref="BP1538:BP1601" si="1130">BI1538/AF1538/AL1538</f>
        <v>1.3509367530306848</v>
      </c>
      <c r="BQ1538" s="2">
        <f t="shared" ref="BQ1538:BQ1601" si="1131">BJ1538/AF1538/AL1538</f>
        <v>1.4303275381149605</v>
      </c>
      <c r="BR1538" s="2">
        <f t="shared" ref="BR1538:BR1601" si="1132">BK1538/AF1538/AL1538</f>
        <v>1.4944088370799542</v>
      </c>
      <c r="BS1538" s="1">
        <f t="shared" si="1098"/>
        <v>7.3608509476989674</v>
      </c>
      <c r="BT1538" s="1">
        <f t="shared" si="1099"/>
        <v>5.2817295106746949</v>
      </c>
      <c r="BU1538" s="1">
        <f t="shared" si="1100"/>
        <v>5.4068406916880729</v>
      </c>
      <c r="BV1538" s="1">
        <f t="shared" si="1101"/>
        <v>6.4581194817725232</v>
      </c>
      <c r="BW1538" s="1">
        <f t="shared" si="1102"/>
        <v>6.3337860374696051</v>
      </c>
      <c r="BX1538" s="1">
        <f t="shared" si="1103"/>
        <v>6.7060049773588775</v>
      </c>
      <c r="BY1538" s="1">
        <f t="shared" si="1104"/>
        <v>7.006446308706809</v>
      </c>
    </row>
    <row r="1539" spans="1:77" x14ac:dyDescent="0.25">
      <c r="A1539" s="1">
        <v>20080703</v>
      </c>
      <c r="B1539" s="1">
        <v>2008</v>
      </c>
      <c r="C1539" s="1">
        <v>7</v>
      </c>
      <c r="D1539" s="1">
        <v>19.428000000000001</v>
      </c>
      <c r="E1539" s="1">
        <v>161.80099999999999</v>
      </c>
      <c r="F1539" s="1">
        <f t="shared" ref="F1539:F1602" si="1133">0.0864*E1539*0.48</f>
        <v>6.7102110719999999</v>
      </c>
      <c r="G1539" s="1">
        <v>484.48599999999999</v>
      </c>
      <c r="H1539" s="1">
        <v>6.3849999999999998</v>
      </c>
      <c r="I1539" s="1">
        <v>316.11112739999999</v>
      </c>
      <c r="J1539" s="1">
        <v>247.86608559999999</v>
      </c>
      <c r="K1539" s="1">
        <f t="shared" ref="K1539:K1602" si="1134">I1539*0.0036*0.0036</f>
        <v>4.0968002111039991E-3</v>
      </c>
      <c r="L1539" s="1">
        <f t="shared" ref="L1539:L1602" si="1135">J1539*0.0036*0.0036</f>
        <v>3.2123444693759997E-3</v>
      </c>
      <c r="M1539" s="1">
        <f t="shared" si="1105"/>
        <v>8.8445574172799947E-4</v>
      </c>
      <c r="N1539" s="1">
        <f t="shared" si="1106"/>
        <v>0.78411059945496875</v>
      </c>
      <c r="O1539" s="1">
        <f t="shared" si="1107"/>
        <v>5.2615476261352887</v>
      </c>
      <c r="P1539" s="1">
        <f t="shared" si="1108"/>
        <v>1.4486634458647112</v>
      </c>
      <c r="Q1539" s="1">
        <v>56.820300000000003</v>
      </c>
      <c r="R1539" s="1">
        <v>6.89954</v>
      </c>
      <c r="S1539" s="1">
        <v>0.89172069499999995</v>
      </c>
      <c r="T1539" s="1">
        <v>7.1086299999999998</v>
      </c>
      <c r="U1539" s="1">
        <v>1.625865552</v>
      </c>
      <c r="V1539" s="1">
        <v>5.9622222000000002E-2</v>
      </c>
      <c r="W1539" s="1">
        <v>0.29207777800000001</v>
      </c>
      <c r="X1539" s="1">
        <v>3.6022222E-2</v>
      </c>
      <c r="Y1539" s="1">
        <v>0.212733333</v>
      </c>
      <c r="Z1539" s="1">
        <v>0.66094841100000001</v>
      </c>
      <c r="AA1539" s="1">
        <v>0.157176503</v>
      </c>
      <c r="AB1539" s="1">
        <v>2.255555556</v>
      </c>
      <c r="AC1539" s="1">
        <v>0.65157602999999997</v>
      </c>
      <c r="AD1539" s="1">
        <v>0.66603575699999995</v>
      </c>
      <c r="AE1539" s="1">
        <f t="shared" si="1109"/>
        <v>0.59869498099325569</v>
      </c>
      <c r="AF1539" s="1">
        <v>0.87717317299999997</v>
      </c>
      <c r="AG1539" s="1">
        <v>0.95838794000000005</v>
      </c>
      <c r="AH1539" s="1">
        <v>0.73199893199999999</v>
      </c>
      <c r="AI1539" s="1">
        <v>1</v>
      </c>
      <c r="AJ1539" s="1">
        <v>0.90404414300000002</v>
      </c>
      <c r="AK1539" s="1">
        <v>0.99309892300000002</v>
      </c>
      <c r="AL1539" s="1">
        <v>1</v>
      </c>
      <c r="AM1539" s="1">
        <v>0.89172069499999995</v>
      </c>
      <c r="AN1539" s="1">
        <f t="shared" si="1110"/>
        <v>0.33396424251681162</v>
      </c>
      <c r="AO1539" s="1">
        <f t="shared" si="1111"/>
        <v>0.83535279423077047</v>
      </c>
      <c r="AP1539" s="1">
        <f t="shared" si="1112"/>
        <v>5.6053935688734535</v>
      </c>
      <c r="AQ1539" s="1">
        <f t="shared" si="1113"/>
        <v>1.1048175031265464</v>
      </c>
      <c r="AR1539" s="1">
        <f t="shared" si="1114"/>
        <v>3.7956844114455629E-2</v>
      </c>
      <c r="AS1539" s="1">
        <f t="shared" si="1115"/>
        <v>0.59338888890000008</v>
      </c>
      <c r="AT1539" s="1">
        <f t="shared" si="1116"/>
        <v>1.2254062052953689</v>
      </c>
      <c r="AU1539" s="1">
        <f t="shared" si="1117"/>
        <v>0.65324371504260748</v>
      </c>
      <c r="AV1539" s="1">
        <f t="shared" si="1118"/>
        <v>1.6023118409573924</v>
      </c>
      <c r="AW1539" s="1">
        <f t="shared" ref="AW1539:AW1602" si="1136">(1-0.18)*((AP1539-AT1539)/AB1539+AR1539)*AV1539</f>
        <v>2.6012811590241136</v>
      </c>
      <c r="AX1539" s="1">
        <f t="shared" ref="AX1539:AX1602" si="1137">(1-0.18)*(AQ1539*0.5/(G1539/1367)+(AP1539-AT1539)/AB1539+AR1539)*AU1539</f>
        <v>1.8954165084122214</v>
      </c>
      <c r="AY1539" s="1">
        <f t="shared" ref="AY1539:AY1602" si="1138">F1539*AC1539*1.57*AF1539*AL1539</f>
        <v>6.0212446560003841</v>
      </c>
      <c r="AZ1539" s="1">
        <f t="shared" ref="AZ1539:AZ1602" si="1139">F1539*AC1539*((2.04-0.88)*AE1539+0.88)*AL1539*AF1539</f>
        <v>6.0384499904082896</v>
      </c>
      <c r="BA1539" s="1">
        <f t="shared" ref="BA1539:BA1602" si="1140">(AW1539*2.31+AX1539*0.71)*AL1539*AF1539</f>
        <v>6.451350095288527</v>
      </c>
      <c r="BB1539" s="1">
        <f t="shared" ref="BB1539:BB1602" si="1141">(AW1539/(0.9*L1539+1)+AX1539/(0.9*M1539+1))*1.26*AL1539*AF1539</f>
        <v>4.9599677203994599</v>
      </c>
      <c r="BC1539" s="1">
        <f t="shared" ref="BC1539:BC1602" si="1142">AC1539*(N1539*O1539*2.72/(0.01*L1539+1)+P1539*1.47/(0.01*M1539+1))*AF1539*AL1539</f>
        <v>7.6306311085927154</v>
      </c>
      <c r="BD1539" s="1">
        <f t="shared" ref="BD1539:BD1602" si="1143">(N1539*AW1539*3.34/(0.01*L1539+1)+AX1539*1.26/(0.02*M1539+1))*AF1539*AL1539</f>
        <v>8.0704628566313072</v>
      </c>
      <c r="BE1539" s="1">
        <f t="shared" si="1119"/>
        <v>1.37716188161</v>
      </c>
      <c r="BF1539" s="1">
        <f t="shared" si="1120"/>
        <v>1.3810970365589537</v>
      </c>
      <c r="BG1539" s="1">
        <f t="shared" si="1121"/>
        <v>1.4755343693431602</v>
      </c>
      <c r="BH1539" s="1">
        <f t="shared" si="1122"/>
        <v>1.1344296518068187</v>
      </c>
      <c r="BI1539" s="1">
        <f t="shared" si="1123"/>
        <v>1.745256154790046</v>
      </c>
      <c r="BJ1539" s="1">
        <f t="shared" si="1124"/>
        <v>1.8458532160831829</v>
      </c>
      <c r="BK1539" s="1">
        <f t="shared" si="1125"/>
        <v>1.6258655520189629</v>
      </c>
      <c r="BL1539" s="2">
        <f t="shared" si="1126"/>
        <v>1.57</v>
      </c>
      <c r="BM1539" s="2">
        <f t="shared" si="1127"/>
        <v>1.574486177952177</v>
      </c>
      <c r="BN1539" s="2">
        <f t="shared" si="1128"/>
        <v>1.6821471686106391</v>
      </c>
      <c r="BO1539" s="2">
        <f t="shared" si="1129"/>
        <v>1.2932790088951098</v>
      </c>
      <c r="BP1539" s="2">
        <f t="shared" si="1130"/>
        <v>1.9896369479941289</v>
      </c>
      <c r="BQ1539" s="2">
        <f t="shared" si="1131"/>
        <v>2.1043201877346775</v>
      </c>
      <c r="BR1539" s="2">
        <f t="shared" si="1132"/>
        <v>1.8535285871299245</v>
      </c>
      <c r="BS1539" s="1">
        <f t="shared" ref="BS1539:BS1602" si="1144">AY1539/AL1539/AF1539</f>
        <v>6.8643739244866122</v>
      </c>
      <c r="BT1539" s="1">
        <f t="shared" ref="BT1539:BT1602" si="1145">AZ1539/AL1539/AF1539</f>
        <v>6.8839884486621088</v>
      </c>
      <c r="BU1539" s="1">
        <f t="shared" ref="BU1539:BU1602" si="1146">BA1539/AL1539/AF1539</f>
        <v>7.3547051983183795</v>
      </c>
      <c r="BV1539" s="1">
        <f t="shared" ref="BV1539:BV1602" si="1147">BB1539/AL1539/AF1539</f>
        <v>5.6544908953792872</v>
      </c>
      <c r="BW1539" s="1">
        <f t="shared" ref="BW1539:BW1602" si="1148">BC1539/AL1539/AF1539</f>
        <v>8.699115914016577</v>
      </c>
      <c r="BX1539" s="1">
        <f t="shared" ref="BX1539:BX1602" si="1149">BD1539/AL1539/AF1539</f>
        <v>9.2005354302271929</v>
      </c>
      <c r="BY1539" s="1">
        <f t="shared" ref="BY1539:BY1602" si="1150">T1539/AF1539/AL1539</f>
        <v>8.1040212113281314</v>
      </c>
    </row>
    <row r="1540" spans="1:77" x14ac:dyDescent="0.25">
      <c r="A1540" s="1">
        <v>20140826</v>
      </c>
      <c r="B1540" s="1">
        <v>2014</v>
      </c>
      <c r="C1540" s="1">
        <v>8</v>
      </c>
      <c r="D1540" s="1">
        <v>20.673999999999999</v>
      </c>
      <c r="E1540" s="1">
        <v>161.77600000000001</v>
      </c>
      <c r="F1540" s="1">
        <f t="shared" si="1133"/>
        <v>6.7091742720000003</v>
      </c>
      <c r="G1540" s="1">
        <v>395.661</v>
      </c>
      <c r="H1540" s="1">
        <v>7.3019999999999996</v>
      </c>
      <c r="I1540" s="1">
        <v>296.94117019999999</v>
      </c>
      <c r="J1540" s="1">
        <v>228.9093542</v>
      </c>
      <c r="K1540" s="1">
        <f t="shared" si="1134"/>
        <v>3.8483575657919994E-3</v>
      </c>
      <c r="L1540" s="1">
        <f t="shared" si="1135"/>
        <v>2.9666652304319997E-3</v>
      </c>
      <c r="M1540" s="1">
        <f t="shared" si="1105"/>
        <v>8.8169233535999965E-4</v>
      </c>
      <c r="N1540" s="1">
        <f t="shared" si="1106"/>
        <v>0.77089126457547719</v>
      </c>
      <c r="O1540" s="1">
        <f t="shared" si="1107"/>
        <v>5.172043838799337</v>
      </c>
      <c r="P1540" s="1">
        <f t="shared" si="1108"/>
        <v>1.5371304332006632</v>
      </c>
      <c r="Q1540" s="1">
        <v>33.174599999999998</v>
      </c>
      <c r="R1540" s="1">
        <v>26.863499999999998</v>
      </c>
      <c r="S1540" s="1">
        <v>0.55255912500000004</v>
      </c>
      <c r="T1540" s="1">
        <v>1.76126</v>
      </c>
      <c r="U1540" s="1">
        <v>0.41580982900000002</v>
      </c>
      <c r="V1540" s="1">
        <v>4.8666666999999997E-2</v>
      </c>
      <c r="W1540" s="1">
        <v>0.225222222</v>
      </c>
      <c r="X1540" s="1">
        <v>2.93E-2</v>
      </c>
      <c r="Y1540" s="1">
        <v>0.173944444</v>
      </c>
      <c r="Z1540" s="1">
        <v>0.64462474400000003</v>
      </c>
      <c r="AA1540" s="1">
        <v>0.12846207500000001</v>
      </c>
      <c r="AB1540" s="1">
        <v>2.011111111</v>
      </c>
      <c r="AC1540" s="1">
        <v>0.63133468299999995</v>
      </c>
      <c r="AD1540" s="1">
        <v>0.59112472500000002</v>
      </c>
      <c r="AE1540" s="1">
        <f t="shared" si="1109"/>
        <v>0.50683595953402827</v>
      </c>
      <c r="AF1540" s="1">
        <v>0.91576241599999997</v>
      </c>
      <c r="AG1540" s="1">
        <v>1.012069135</v>
      </c>
      <c r="AH1540" s="1">
        <v>0.76525220199999999</v>
      </c>
      <c r="AI1540" s="1">
        <v>1</v>
      </c>
      <c r="AJ1540" s="1">
        <v>0.88161099600000004</v>
      </c>
      <c r="AK1540" s="1">
        <v>0.98855598700000002</v>
      </c>
      <c r="AL1540" s="1">
        <v>0.66552812500000003</v>
      </c>
      <c r="AM1540" s="1">
        <v>0.55255912500000004</v>
      </c>
      <c r="AN1540" s="1">
        <f t="shared" si="1110"/>
        <v>0.40887527454057898</v>
      </c>
      <c r="AO1540" s="1">
        <f t="shared" si="1111"/>
        <v>0.69552674283554539</v>
      </c>
      <c r="AP1540" s="1">
        <f t="shared" si="1112"/>
        <v>4.6664101285202015</v>
      </c>
      <c r="AQ1540" s="1">
        <f t="shared" si="1113"/>
        <v>2.0427641434797987</v>
      </c>
      <c r="AR1540" s="1">
        <f t="shared" si="1114"/>
        <v>7.698589730573896E-2</v>
      </c>
      <c r="AS1540" s="1">
        <f t="shared" si="1115"/>
        <v>0.58727777777500001</v>
      </c>
      <c r="AT1540" s="1">
        <f t="shared" si="1116"/>
        <v>1.1860219470205817</v>
      </c>
      <c r="AU1540" s="1">
        <f t="shared" si="1117"/>
        <v>0.5429385825012174</v>
      </c>
      <c r="AV1540" s="1">
        <f t="shared" si="1118"/>
        <v>1.4681725284987825</v>
      </c>
      <c r="AW1540" s="1">
        <f t="shared" si="1136"/>
        <v>2.1761309566599047</v>
      </c>
      <c r="AX1540" s="1">
        <f t="shared" si="1137"/>
        <v>2.3758247746026315</v>
      </c>
      <c r="AY1540" s="1">
        <f t="shared" si="1138"/>
        <v>4.0530093218939607</v>
      </c>
      <c r="AZ1540" s="1">
        <f t="shared" si="1139"/>
        <v>3.7895113445319555</v>
      </c>
      <c r="BA1540" s="1">
        <f t="shared" si="1140"/>
        <v>4.0917683338053159</v>
      </c>
      <c r="BB1540" s="1">
        <f t="shared" si="1141"/>
        <v>3.4896718130476532</v>
      </c>
      <c r="BC1540" s="1">
        <f t="shared" si="1142"/>
        <v>5.0421563378411856</v>
      </c>
      <c r="BD1540" s="1">
        <f t="shared" si="1143"/>
        <v>5.239193249711815</v>
      </c>
      <c r="BE1540" s="1">
        <f t="shared" si="1119"/>
        <v>0.95686106055554154</v>
      </c>
      <c r="BF1540" s="1">
        <f t="shared" si="1120"/>
        <v>0.89465272742616486</v>
      </c>
      <c r="BG1540" s="1">
        <f t="shared" si="1121"/>
        <v>0.96601154265368128</v>
      </c>
      <c r="BH1540" s="1">
        <f t="shared" si="1122"/>
        <v>0.82386464151115979</v>
      </c>
      <c r="BI1540" s="1">
        <f t="shared" si="1123"/>
        <v>1.190385384719278</v>
      </c>
      <c r="BJ1540" s="1">
        <f t="shared" si="1124"/>
        <v>1.2369031529964594</v>
      </c>
      <c r="BK1540" s="1">
        <f t="shared" si="1125"/>
        <v>0.41580982861557436</v>
      </c>
      <c r="BL1540" s="2">
        <f t="shared" si="1126"/>
        <v>1.5700000000000003</v>
      </c>
      <c r="BM1540" s="2">
        <f t="shared" si="1127"/>
        <v>1.4679297130594728</v>
      </c>
      <c r="BN1540" s="2">
        <f t="shared" si="1128"/>
        <v>1.5850139424481737</v>
      </c>
      <c r="BO1540" s="2">
        <f t="shared" si="1129"/>
        <v>1.351781925812249</v>
      </c>
      <c r="BP1540" s="2">
        <f t="shared" si="1130"/>
        <v>1.9531624088916355</v>
      </c>
      <c r="BQ1540" s="2">
        <f t="shared" si="1131"/>
        <v>2.0294879060884519</v>
      </c>
      <c r="BR1540" s="2">
        <f t="shared" si="1132"/>
        <v>0.68225310636784808</v>
      </c>
      <c r="BS1540" s="1">
        <f t="shared" si="1144"/>
        <v>6.6501030271616557</v>
      </c>
      <c r="BT1540" s="1">
        <f t="shared" si="1145"/>
        <v>6.2177604003040381</v>
      </c>
      <c r="BU1540" s="1">
        <f t="shared" si="1146"/>
        <v>6.7136980998522473</v>
      </c>
      <c r="BV1540" s="1">
        <f t="shared" si="1147"/>
        <v>5.7257892209595216</v>
      </c>
      <c r="BW1540" s="1">
        <f t="shared" si="1148"/>
        <v>8.2730772279672689</v>
      </c>
      <c r="BX1540" s="1">
        <f t="shared" si="1149"/>
        <v>8.5963717629724723</v>
      </c>
      <c r="BY1540" s="1">
        <f t="shared" si="1150"/>
        <v>2.8898429604759674</v>
      </c>
    </row>
    <row r="1541" spans="1:77" x14ac:dyDescent="0.25">
      <c r="A1541" s="1">
        <v>20121009</v>
      </c>
      <c r="B1541" s="1">
        <v>2012</v>
      </c>
      <c r="C1541" s="1">
        <v>10</v>
      </c>
      <c r="D1541" s="1">
        <v>20.99</v>
      </c>
      <c r="E1541" s="1">
        <v>161.578</v>
      </c>
      <c r="F1541" s="1">
        <f t="shared" si="1133"/>
        <v>6.7009628160000005</v>
      </c>
      <c r="G1541" s="1">
        <v>264.59100000000001</v>
      </c>
      <c r="H1541" s="1">
        <v>8.109</v>
      </c>
      <c r="I1541" s="1">
        <v>313.19860419999998</v>
      </c>
      <c r="J1541" s="1">
        <v>124.7008958</v>
      </c>
      <c r="K1541" s="1">
        <f t="shared" si="1134"/>
        <v>4.0590539104319997E-3</v>
      </c>
      <c r="L1541" s="1">
        <f t="shared" si="1135"/>
        <v>1.6161236095679999E-3</v>
      </c>
      <c r="M1541" s="1">
        <f t="shared" si="1105"/>
        <v>2.4429303008639998E-3</v>
      </c>
      <c r="N1541" s="1">
        <f t="shared" si="1106"/>
        <v>0.398152782700045</v>
      </c>
      <c r="O1541" s="1">
        <f t="shared" si="1107"/>
        <v>2.6680069919599299</v>
      </c>
      <c r="P1541" s="1">
        <f t="shared" si="1108"/>
        <v>4.0329558240400711</v>
      </c>
      <c r="Q1541" s="1">
        <v>46.603200000000001</v>
      </c>
      <c r="R1541" s="1">
        <v>-2.6994500000000001</v>
      </c>
      <c r="S1541" s="1">
        <v>1.061485636</v>
      </c>
      <c r="T1541" s="1">
        <v>4.9470499999999999</v>
      </c>
      <c r="U1541" s="1">
        <v>1.063688864</v>
      </c>
      <c r="V1541" s="1">
        <v>4.9877777999999998E-2</v>
      </c>
      <c r="W1541" s="1">
        <v>0.27741111099999999</v>
      </c>
      <c r="X1541" s="1">
        <v>3.1044444000000001E-2</v>
      </c>
      <c r="Y1541" s="1">
        <v>0.184266667</v>
      </c>
      <c r="Z1541" s="1">
        <v>0.695206408</v>
      </c>
      <c r="AA1541" s="1">
        <v>0.20175206300000001</v>
      </c>
      <c r="AB1541" s="1">
        <v>1.744444444</v>
      </c>
      <c r="AC1541" s="1">
        <v>0.69405594599999998</v>
      </c>
      <c r="AD1541" s="1">
        <v>0.38932919100000002</v>
      </c>
      <c r="AE1541" s="1">
        <f t="shared" si="1109"/>
        <v>0.25938588718577565</v>
      </c>
      <c r="AF1541" s="1">
        <v>0.92496971100000003</v>
      </c>
      <c r="AG1541" s="1">
        <v>1.0252415260000001</v>
      </c>
      <c r="AH1541" s="1">
        <v>0.77368561499999999</v>
      </c>
      <c r="AI1541" s="1">
        <v>1</v>
      </c>
      <c r="AJ1541" s="1">
        <v>0.93886879899999998</v>
      </c>
      <c r="AK1541" s="1">
        <v>0.98457519999999998</v>
      </c>
      <c r="AL1541" s="1">
        <v>1</v>
      </c>
      <c r="AM1541" s="1">
        <v>1</v>
      </c>
      <c r="AN1541" s="1">
        <f t="shared" si="1110"/>
        <v>0.61067080890884418</v>
      </c>
      <c r="AO1541" s="1">
        <f t="shared" si="1111"/>
        <v>0.34996475963323403</v>
      </c>
      <c r="AP1541" s="1">
        <f t="shared" si="1112"/>
        <v>2.3451008412126795</v>
      </c>
      <c r="AQ1541" s="1">
        <f t="shared" si="1113"/>
        <v>4.3558619747873211</v>
      </c>
      <c r="AR1541" s="1">
        <f t="shared" si="1114"/>
        <v>0.18603914824556622</v>
      </c>
      <c r="AS1541" s="1">
        <f t="shared" si="1115"/>
        <v>0.58061111110000008</v>
      </c>
      <c r="AT1541" s="1">
        <f t="shared" si="1116"/>
        <v>0.7050613441227066</v>
      </c>
      <c r="AU1541" s="1">
        <f t="shared" si="1117"/>
        <v>0.37658780391781915</v>
      </c>
      <c r="AV1541" s="1">
        <f t="shared" si="1118"/>
        <v>1.3678566400821808</v>
      </c>
      <c r="AW1541" s="1">
        <f t="shared" si="1136"/>
        <v>1.2631815837399527</v>
      </c>
      <c r="AX1541" s="1">
        <f t="shared" si="1137"/>
        <v>3.822472270242423</v>
      </c>
      <c r="AY1541" s="1">
        <f t="shared" si="1138"/>
        <v>6.753965707244002</v>
      </c>
      <c r="AZ1541" s="1">
        <f t="shared" si="1139"/>
        <v>5.0800474848979871</v>
      </c>
      <c r="BA1541" s="1">
        <f t="shared" si="1140"/>
        <v>5.2093413277744673</v>
      </c>
      <c r="BB1541" s="1">
        <f t="shared" si="1141"/>
        <v>5.9152239491106844</v>
      </c>
      <c r="BC1541" s="1">
        <f t="shared" si="1142"/>
        <v>5.6607549008406979</v>
      </c>
      <c r="BD1541" s="1">
        <f t="shared" si="1143"/>
        <v>6.0084827590941501</v>
      </c>
      <c r="BE1541" s="1">
        <f t="shared" si="1119"/>
        <v>1.4522024462700001</v>
      </c>
      <c r="BF1541" s="1">
        <f t="shared" si="1120"/>
        <v>1.0922852890449386</v>
      </c>
      <c r="BG1541" s="1">
        <f t="shared" si="1121"/>
        <v>1.120085376142137</v>
      </c>
      <c r="BH1541" s="1">
        <f t="shared" si="1122"/>
        <v>1.2718605722146421</v>
      </c>
      <c r="BI1541" s="1">
        <f t="shared" si="1123"/>
        <v>1.2171459659498634</v>
      </c>
      <c r="BJ1541" s="1">
        <f t="shared" si="1124"/>
        <v>1.2919125946655352</v>
      </c>
      <c r="BK1541" s="1">
        <f t="shared" si="1125"/>
        <v>1.0636888641757005</v>
      </c>
      <c r="BL1541" s="2">
        <f t="shared" si="1126"/>
        <v>1.57</v>
      </c>
      <c r="BM1541" s="2">
        <f t="shared" si="1127"/>
        <v>1.1808876291354999</v>
      </c>
      <c r="BN1541" s="2">
        <f t="shared" si="1128"/>
        <v>1.2109427614999351</v>
      </c>
      <c r="BO1541" s="2">
        <f t="shared" si="1129"/>
        <v>1.3750294275469979</v>
      </c>
      <c r="BP1541" s="2">
        <f t="shared" si="1130"/>
        <v>1.3158765649028514</v>
      </c>
      <c r="BQ1541" s="2">
        <f t="shared" si="1131"/>
        <v>1.3967079995179812</v>
      </c>
      <c r="BR1541" s="2">
        <f t="shared" si="1132"/>
        <v>1.1499715628803984</v>
      </c>
      <c r="BS1541" s="1">
        <f t="shared" si="1144"/>
        <v>7.301823645600436</v>
      </c>
      <c r="BT1541" s="1">
        <f t="shared" si="1145"/>
        <v>5.4921230657443516</v>
      </c>
      <c r="BU1541" s="1">
        <f t="shared" si="1146"/>
        <v>5.6319047703114107</v>
      </c>
      <c r="BV1541" s="1">
        <f t="shared" si="1147"/>
        <v>6.3950461066618471</v>
      </c>
      <c r="BW1541" s="1">
        <f t="shared" si="1148"/>
        <v>6.1199354243943427</v>
      </c>
      <c r="BX1541" s="1">
        <f t="shared" si="1149"/>
        <v>6.4958697432354624</v>
      </c>
      <c r="BY1541" s="1">
        <f t="shared" si="1150"/>
        <v>5.3483372927440644</v>
      </c>
    </row>
    <row r="1542" spans="1:77" x14ac:dyDescent="0.25">
      <c r="A1542" s="1">
        <v>20130216</v>
      </c>
      <c r="B1542" s="1">
        <v>2013</v>
      </c>
      <c r="C1542" s="1">
        <v>2</v>
      </c>
      <c r="D1542" s="1">
        <v>6.8040000000000003</v>
      </c>
      <c r="E1542" s="1">
        <v>161.49600000000001</v>
      </c>
      <c r="F1542" s="1">
        <f t="shared" si="1133"/>
        <v>6.6975621120000008</v>
      </c>
      <c r="G1542" s="1">
        <v>217.39699999999999</v>
      </c>
      <c r="H1542" s="1">
        <v>5.1280000000000001</v>
      </c>
      <c r="I1542" s="1">
        <v>524.57343839999999</v>
      </c>
      <c r="J1542" s="1">
        <v>60.913569780000003</v>
      </c>
      <c r="K1542" s="1">
        <f t="shared" si="1134"/>
        <v>6.7984717616639996E-3</v>
      </c>
      <c r="L1542" s="1">
        <f t="shared" si="1135"/>
        <v>7.8943986434880007E-4</v>
      </c>
      <c r="M1542" s="1">
        <f t="shared" si="1105"/>
        <v>6.0090318973151993E-3</v>
      </c>
      <c r="N1542" s="1">
        <f t="shared" si="1106"/>
        <v>0.11612019465909733</v>
      </c>
      <c r="O1542" s="1">
        <f t="shared" si="1107"/>
        <v>0.77772221618683512</v>
      </c>
      <c r="P1542" s="1">
        <f t="shared" si="1108"/>
        <v>5.9198398958131655</v>
      </c>
      <c r="Q1542" s="1">
        <v>16.778700000000001</v>
      </c>
      <c r="R1542" s="1">
        <v>26.436800000000002</v>
      </c>
      <c r="S1542" s="1">
        <v>0.38825652799999999</v>
      </c>
      <c r="T1542" s="1">
        <v>2.5775100000000002</v>
      </c>
      <c r="U1542" s="1">
        <v>0.57007916999999997</v>
      </c>
      <c r="V1542" s="1">
        <v>4.5933333E-2</v>
      </c>
      <c r="W1542" s="1">
        <v>0.241055556</v>
      </c>
      <c r="X1542" s="1">
        <v>2.6911111000000001E-2</v>
      </c>
      <c r="Y1542" s="1">
        <v>0.17834444399999999</v>
      </c>
      <c r="Z1542" s="1">
        <v>0.67989469400000002</v>
      </c>
      <c r="AA1542" s="1">
        <v>0.14952578</v>
      </c>
      <c r="AB1542" s="1">
        <v>1.4111111110000001</v>
      </c>
      <c r="AC1542" s="1">
        <v>0.675069421</v>
      </c>
      <c r="AD1542" s="1">
        <v>0.25713786300000002</v>
      </c>
      <c r="AE1542" s="1">
        <f t="shared" si="1109"/>
        <v>9.7287385652973665E-2</v>
      </c>
      <c r="AF1542" s="1">
        <v>0.40486545600000001</v>
      </c>
      <c r="AG1542" s="1">
        <v>0.281396961</v>
      </c>
      <c r="AH1542" s="1">
        <v>0.395089405</v>
      </c>
      <c r="AI1542" s="1">
        <v>1</v>
      </c>
      <c r="AJ1542" s="1">
        <v>0.89806701600000005</v>
      </c>
      <c r="AK1542" s="1">
        <v>0.999360205</v>
      </c>
      <c r="AL1542" s="1">
        <v>0.42390665900000002</v>
      </c>
      <c r="AM1542" s="1">
        <v>0.38825652799999999</v>
      </c>
      <c r="AN1542" s="1">
        <f t="shared" si="1110"/>
        <v>0.74286213701201032</v>
      </c>
      <c r="AO1542" s="1">
        <f t="shared" si="1111"/>
        <v>0.22255184293081642</v>
      </c>
      <c r="AP1542" s="1">
        <f t="shared" si="1112"/>
        <v>1.4905547911692114</v>
      </c>
      <c r="AQ1542" s="1">
        <f t="shared" si="1113"/>
        <v>5.2070073208307894</v>
      </c>
      <c r="AR1542" s="1">
        <f t="shared" si="1114"/>
        <v>0.23849413322145593</v>
      </c>
      <c r="AS1542" s="1">
        <f t="shared" si="1115"/>
        <v>0.572277777775</v>
      </c>
      <c r="AT1542" s="1">
        <f t="shared" si="1116"/>
        <v>0.55590180238315157</v>
      </c>
      <c r="AU1542" s="1">
        <f t="shared" si="1117"/>
        <v>0.30892120380697929</v>
      </c>
      <c r="AV1542" s="1">
        <f t="shared" si="1118"/>
        <v>1.1021899071930208</v>
      </c>
      <c r="AW1542" s="1">
        <f t="shared" si="1136"/>
        <v>0.81418134564973987</v>
      </c>
      <c r="AX1542" s="1">
        <f t="shared" si="1137"/>
        <v>4.3752049630494909</v>
      </c>
      <c r="AY1542" s="1">
        <f t="shared" si="1138"/>
        <v>1.2182763134110699</v>
      </c>
      <c r="AZ1542" s="1">
        <f t="shared" si="1139"/>
        <v>0.77042658607770698</v>
      </c>
      <c r="BA1542" s="1">
        <f t="shared" si="1140"/>
        <v>0.85592119132520905</v>
      </c>
      <c r="BB1542" s="1">
        <f t="shared" si="1141"/>
        <v>1.1169786169210238</v>
      </c>
      <c r="BC1542" s="1">
        <f t="shared" si="1142"/>
        <v>1.0366221278738756</v>
      </c>
      <c r="BD1542" s="1">
        <f t="shared" si="1143"/>
        <v>1.0002085517940338</v>
      </c>
      <c r="BE1542" s="1">
        <f t="shared" si="1119"/>
        <v>0.26945150559203029</v>
      </c>
      <c r="BF1542" s="1">
        <f t="shared" si="1120"/>
        <v>0.17039862080674004</v>
      </c>
      <c r="BG1542" s="1">
        <f t="shared" si="1121"/>
        <v>0.18930783692655037</v>
      </c>
      <c r="BH1542" s="1">
        <f t="shared" si="1122"/>
        <v>0.24704705059953005</v>
      </c>
      <c r="BI1542" s="1">
        <f t="shared" si="1123"/>
        <v>0.22927425413333322</v>
      </c>
      <c r="BJ1542" s="1">
        <f t="shared" si="1124"/>
        <v>0.22122050410085381</v>
      </c>
      <c r="BK1542" s="1">
        <f t="shared" si="1125"/>
        <v>0.57007917049124446</v>
      </c>
      <c r="BL1542" s="2">
        <f t="shared" si="1126"/>
        <v>1.57</v>
      </c>
      <c r="BM1542" s="2">
        <f t="shared" si="1127"/>
        <v>0.99285336735744933</v>
      </c>
      <c r="BN1542" s="2">
        <f t="shared" si="1128"/>
        <v>1.1030307784759135</v>
      </c>
      <c r="BO1542" s="2">
        <f t="shared" si="1129"/>
        <v>1.4394570503106301</v>
      </c>
      <c r="BP1542" s="2">
        <f t="shared" si="1130"/>
        <v>1.3359011603903983</v>
      </c>
      <c r="BQ1542" s="2">
        <f t="shared" si="1131"/>
        <v>1.288974766257952</v>
      </c>
      <c r="BR1542" s="2">
        <f t="shared" si="1132"/>
        <v>3.321652613165901</v>
      </c>
      <c r="BS1542" s="1">
        <f t="shared" si="1144"/>
        <v>7.0984714219832235</v>
      </c>
      <c r="BT1542" s="1">
        <f t="shared" si="1145"/>
        <v>4.489007168411888</v>
      </c>
      <c r="BU1542" s="1">
        <f t="shared" si="1146"/>
        <v>4.9871544322160375</v>
      </c>
      <c r="BV1542" s="1">
        <f t="shared" si="1147"/>
        <v>6.5082450540141883</v>
      </c>
      <c r="BW1542" s="1">
        <f t="shared" si="1148"/>
        <v>6.040035802309216</v>
      </c>
      <c r="BX1542" s="1">
        <f t="shared" si="1149"/>
        <v>5.82786658722266</v>
      </c>
      <c r="BY1542" s="1">
        <f t="shared" si="1150"/>
        <v>15.018252323766907</v>
      </c>
    </row>
    <row r="1543" spans="1:77" x14ac:dyDescent="0.25">
      <c r="A1543" s="1">
        <v>20050923</v>
      </c>
      <c r="B1543" s="1">
        <v>2005</v>
      </c>
      <c r="C1543" s="1">
        <v>9</v>
      </c>
      <c r="D1543" s="1">
        <v>15.31</v>
      </c>
      <c r="E1543" s="1">
        <v>161.483</v>
      </c>
      <c r="F1543" s="1">
        <f t="shared" si="1133"/>
        <v>6.6970229760000004</v>
      </c>
      <c r="G1543" s="1">
        <v>316.28699999999998</v>
      </c>
      <c r="H1543" s="1">
        <v>3.605</v>
      </c>
      <c r="I1543" s="1">
        <v>308.27993750000002</v>
      </c>
      <c r="J1543" s="1">
        <v>220.1154167</v>
      </c>
      <c r="K1543" s="1">
        <f t="shared" si="1134"/>
        <v>3.9953079899999995E-3</v>
      </c>
      <c r="L1543" s="1">
        <f t="shared" si="1135"/>
        <v>2.8526958004319999E-3</v>
      </c>
      <c r="M1543" s="1">
        <f t="shared" si="1105"/>
        <v>1.1426121895679996E-3</v>
      </c>
      <c r="N1543" s="1">
        <f t="shared" si="1106"/>
        <v>0.71401148736771103</v>
      </c>
      <c r="O1543" s="1">
        <f t="shared" si="1107"/>
        <v>4.7817513360294948</v>
      </c>
      <c r="P1543" s="1">
        <f t="shared" si="1108"/>
        <v>1.9152716399705056</v>
      </c>
      <c r="Q1543" s="1">
        <v>26.380800000000001</v>
      </c>
      <c r="R1543" s="1">
        <v>31.157599999999999</v>
      </c>
      <c r="S1543" s="1">
        <v>0.45849033</v>
      </c>
      <c r="T1543" s="1">
        <v>4.3650099999999998</v>
      </c>
      <c r="U1543" s="1">
        <v>0.98350270399999995</v>
      </c>
      <c r="V1543" s="1">
        <v>3.5744444E-2</v>
      </c>
      <c r="W1543" s="1">
        <v>0.18084444399999999</v>
      </c>
      <c r="X1543" s="1">
        <v>2.1222221999999999E-2</v>
      </c>
      <c r="Y1543" s="1">
        <v>0.13484444400000001</v>
      </c>
      <c r="Z1543" s="1">
        <v>0.66993279900000002</v>
      </c>
      <c r="AA1543" s="1">
        <v>0.145713079</v>
      </c>
      <c r="AB1543" s="1">
        <v>1.6</v>
      </c>
      <c r="AC1543" s="1">
        <v>0.66271667099999998</v>
      </c>
      <c r="AD1543" s="1">
        <v>0.489441552</v>
      </c>
      <c r="AE1543" s="1">
        <f t="shared" si="1109"/>
        <v>0.38214782587369717</v>
      </c>
      <c r="AF1543" s="1">
        <v>0.73354577099999996</v>
      </c>
      <c r="AG1543" s="1">
        <v>0.75001695999999995</v>
      </c>
      <c r="AH1543" s="1">
        <v>0.62209767800000004</v>
      </c>
      <c r="AI1543" s="1">
        <v>1</v>
      </c>
      <c r="AJ1543" s="1">
        <v>0.89508834299999995</v>
      </c>
      <c r="AK1543" s="1">
        <v>1</v>
      </c>
      <c r="AL1543" s="1">
        <v>0.52719166200000001</v>
      </c>
      <c r="AM1543" s="1">
        <v>0.45849033</v>
      </c>
      <c r="AN1543" s="1">
        <f t="shared" si="1110"/>
        <v>0.51055844849772525</v>
      </c>
      <c r="AO1543" s="1">
        <f t="shared" si="1111"/>
        <v>0.50536880007770224</v>
      </c>
      <c r="AP1543" s="1">
        <f t="shared" si="1112"/>
        <v>3.3844664654739227</v>
      </c>
      <c r="AQ1543" s="1">
        <f t="shared" si="1113"/>
        <v>3.3125565105260777</v>
      </c>
      <c r="AR1543" s="1">
        <f t="shared" si="1114"/>
        <v>0.13835508473204969</v>
      </c>
      <c r="AS1543" s="1">
        <f t="shared" si="1115"/>
        <v>0.57700000000000007</v>
      </c>
      <c r="AT1543" s="1">
        <f t="shared" si="1116"/>
        <v>1.1162901650740364</v>
      </c>
      <c r="AU1543" s="1">
        <f t="shared" si="1117"/>
        <v>0.43363611452168921</v>
      </c>
      <c r="AV1543" s="1">
        <f t="shared" si="1118"/>
        <v>1.1663638854783109</v>
      </c>
      <c r="AW1543" s="1">
        <f t="shared" si="1136"/>
        <v>1.4881537947227474</v>
      </c>
      <c r="AX1543" s="1">
        <f t="shared" si="1137"/>
        <v>3.0986945032473505</v>
      </c>
      <c r="AY1543" s="1">
        <f t="shared" si="1138"/>
        <v>2.6946668986698783</v>
      </c>
      <c r="AZ1543" s="1">
        <f t="shared" si="1139"/>
        <v>2.2712291357292274</v>
      </c>
      <c r="BA1543" s="1">
        <f t="shared" si="1140"/>
        <v>2.1802101478841478</v>
      </c>
      <c r="BB1543" s="1">
        <f t="shared" si="1141"/>
        <v>2.2316081417742755</v>
      </c>
      <c r="BC1543" s="1">
        <f t="shared" si="1142"/>
        <v>3.1015246856100727</v>
      </c>
      <c r="BD1543" s="1">
        <f t="shared" si="1143"/>
        <v>2.8822613666078576</v>
      </c>
      <c r="BE1543" s="1">
        <f t="shared" si="1119"/>
        <v>0.60714916624150139</v>
      </c>
      <c r="BF1543" s="1">
        <f t="shared" si="1120"/>
        <v>0.51174224049068384</v>
      </c>
      <c r="BG1543" s="1">
        <f t="shared" si="1121"/>
        <v>0.49123428731488927</v>
      </c>
      <c r="BH1543" s="1">
        <f t="shared" si="1122"/>
        <v>0.50281503191537424</v>
      </c>
      <c r="BI1543" s="1">
        <f t="shared" si="1123"/>
        <v>0.6988203728910265</v>
      </c>
      <c r="BJ1543" s="1">
        <f t="shared" si="1124"/>
        <v>0.64941703425007913</v>
      </c>
      <c r="BK1543" s="1">
        <f t="shared" si="1125"/>
        <v>0.98350270433944686</v>
      </c>
      <c r="BL1543" s="2">
        <f t="shared" si="1126"/>
        <v>1.57</v>
      </c>
      <c r="BM1543" s="2">
        <f t="shared" si="1127"/>
        <v>1.3232914780134886</v>
      </c>
      <c r="BN1543" s="2">
        <f t="shared" si="1128"/>
        <v>1.2702608748664681</v>
      </c>
      <c r="BO1543" s="2">
        <f t="shared" si="1129"/>
        <v>1.3002070067788511</v>
      </c>
      <c r="BP1543" s="2">
        <f t="shared" si="1130"/>
        <v>1.8070484922687136</v>
      </c>
      <c r="BQ1543" s="2">
        <f t="shared" si="1131"/>
        <v>1.6792985982081894</v>
      </c>
      <c r="BR1543" s="2">
        <f t="shared" si="1132"/>
        <v>2.543195859711922</v>
      </c>
      <c r="BS1543" s="1">
        <f t="shared" si="1144"/>
        <v>6.9680191724564153</v>
      </c>
      <c r="BT1543" s="1">
        <f t="shared" si="1145"/>
        <v>5.8730703118128513</v>
      </c>
      <c r="BU1543" s="1">
        <f t="shared" si="1146"/>
        <v>5.6377083631151645</v>
      </c>
      <c r="BV1543" s="1">
        <f t="shared" si="1147"/>
        <v>5.7706161473867539</v>
      </c>
      <c r="BW1543" s="1">
        <f t="shared" si="1148"/>
        <v>8.0200946112655132</v>
      </c>
      <c r="BX1543" s="1">
        <f t="shared" si="1149"/>
        <v>7.4531113557922595</v>
      </c>
      <c r="BY1543" s="1">
        <f t="shared" si="1150"/>
        <v>11.287285038079267</v>
      </c>
    </row>
    <row r="1544" spans="1:77" x14ac:dyDescent="0.25">
      <c r="A1544" s="1">
        <v>20070215</v>
      </c>
      <c r="B1544" s="1">
        <v>2007</v>
      </c>
      <c r="C1544" s="1">
        <v>2</v>
      </c>
      <c r="D1544" s="1">
        <v>11.081</v>
      </c>
      <c r="E1544" s="1">
        <v>161.44399999999999</v>
      </c>
      <c r="F1544" s="1">
        <f t="shared" si="1133"/>
        <v>6.6954055679999991</v>
      </c>
      <c r="G1544" s="1">
        <v>214.613</v>
      </c>
      <c r="H1544" s="1">
        <v>8.1620000000000008</v>
      </c>
      <c r="I1544" s="1">
        <v>298.66616670000002</v>
      </c>
      <c r="J1544" s="1">
        <v>54.7235625</v>
      </c>
      <c r="K1544" s="1">
        <f t="shared" si="1134"/>
        <v>3.870713520432E-3</v>
      </c>
      <c r="L1544" s="1">
        <f t="shared" si="1135"/>
        <v>7.0921736999999998E-4</v>
      </c>
      <c r="M1544" s="1">
        <f t="shared" si="1105"/>
        <v>3.1614961504319999E-3</v>
      </c>
      <c r="N1544" s="1">
        <f t="shared" si="1106"/>
        <v>0.18322652044805582</v>
      </c>
      <c r="O1544" s="1">
        <f t="shared" si="1107"/>
        <v>1.2267758652131786</v>
      </c>
      <c r="P1544" s="1">
        <f t="shared" si="1108"/>
        <v>5.4686297027868207</v>
      </c>
      <c r="Q1544" s="1">
        <v>43.596200000000003</v>
      </c>
      <c r="R1544" s="1">
        <v>-20.8032</v>
      </c>
      <c r="S1544" s="1">
        <v>1.912701268</v>
      </c>
      <c r="T1544" s="1">
        <v>4.0501500000000004</v>
      </c>
      <c r="U1544" s="1">
        <v>0.85760519300000004</v>
      </c>
      <c r="V1544" s="1">
        <v>2.7166666999999999E-2</v>
      </c>
      <c r="W1544" s="1">
        <v>0.15658888900000001</v>
      </c>
      <c r="X1544" s="1">
        <v>1.6577778000000001E-2</v>
      </c>
      <c r="Y1544" s="1">
        <v>0.121866667</v>
      </c>
      <c r="Z1544" s="1">
        <v>0.70431732700000005</v>
      </c>
      <c r="AA1544" s="1">
        <v>0.124695741</v>
      </c>
      <c r="AB1544" s="1">
        <v>1.3444444440000001</v>
      </c>
      <c r="AC1544" s="1">
        <v>0.70535348499999995</v>
      </c>
      <c r="AD1544" s="1">
        <v>0.247743613</v>
      </c>
      <c r="AE1544" s="1">
        <f t="shared" si="1109"/>
        <v>8.5767765787860203E-2</v>
      </c>
      <c r="AF1544" s="1">
        <v>0.57318063399999997</v>
      </c>
      <c r="AG1544" s="1">
        <v>0.50128411900000003</v>
      </c>
      <c r="AH1544" s="1">
        <v>0.50923405399999999</v>
      </c>
      <c r="AI1544" s="1">
        <v>1</v>
      </c>
      <c r="AJ1544" s="1">
        <v>0.87866854800000005</v>
      </c>
      <c r="AK1544" s="1">
        <v>0.98431432200000002</v>
      </c>
      <c r="AL1544" s="1">
        <v>1</v>
      </c>
      <c r="AM1544" s="1">
        <v>1</v>
      </c>
      <c r="AN1544" s="1">
        <f t="shared" si="1110"/>
        <v>0.75225638707813591</v>
      </c>
      <c r="AO1544" s="1">
        <f t="shared" si="1111"/>
        <v>0.21700712202142824</v>
      </c>
      <c r="AP1544" s="1">
        <f t="shared" si="1112"/>
        <v>1.4529506930779259</v>
      </c>
      <c r="AQ1544" s="1">
        <f t="shared" si="1113"/>
        <v>5.242454874922073</v>
      </c>
      <c r="AR1544" s="1">
        <f t="shared" si="1114"/>
        <v>0.24228005717574672</v>
      </c>
      <c r="AS1544" s="1">
        <f t="shared" si="1115"/>
        <v>0.57061111110000007</v>
      </c>
      <c r="AT1544" s="1">
        <f t="shared" si="1116"/>
        <v>0.56616886238889708</v>
      </c>
      <c r="AU1544" s="1">
        <f t="shared" si="1117"/>
        <v>0.30377544656560934</v>
      </c>
      <c r="AV1544" s="1">
        <f t="shared" si="1118"/>
        <v>1.0406689974343908</v>
      </c>
      <c r="AW1544" s="1">
        <f t="shared" si="1136"/>
        <v>0.76960935293406973</v>
      </c>
      <c r="AX1544" s="1">
        <f t="shared" si="1137"/>
        <v>4.3836021999167922</v>
      </c>
      <c r="AY1544" s="1">
        <f t="shared" si="1138"/>
        <v>4.2498623763888901</v>
      </c>
      <c r="AZ1544" s="1">
        <f t="shared" si="1139"/>
        <v>2.6514014549678895</v>
      </c>
      <c r="BA1544" s="1">
        <f t="shared" si="1140"/>
        <v>2.8029422391047465</v>
      </c>
      <c r="BB1544" s="1">
        <f t="shared" si="1141"/>
        <v>3.7123515507732856</v>
      </c>
      <c r="BC1544" s="1">
        <f t="shared" si="1142"/>
        <v>3.4971606835020301</v>
      </c>
      <c r="BD1544" s="1">
        <f t="shared" si="1143"/>
        <v>3.4356270157098354</v>
      </c>
      <c r="BE1544" s="1">
        <f t="shared" si="1119"/>
        <v>0.89989359538000002</v>
      </c>
      <c r="BF1544" s="1">
        <f t="shared" si="1120"/>
        <v>0.56142504787041714</v>
      </c>
      <c r="BG1544" s="1">
        <f t="shared" si="1121"/>
        <v>0.5935132825015571</v>
      </c>
      <c r="BH1544" s="1">
        <f t="shared" si="1122"/>
        <v>0.7860775452165355</v>
      </c>
      <c r="BI1544" s="1">
        <f t="shared" si="1123"/>
        <v>0.74051162658407987</v>
      </c>
      <c r="BJ1544" s="1">
        <f t="shared" si="1124"/>
        <v>0.72748208617964738</v>
      </c>
      <c r="BK1544" s="1">
        <f t="shared" si="1125"/>
        <v>0.85760519342398422</v>
      </c>
      <c r="BL1544" s="2">
        <f t="shared" si="1126"/>
        <v>1.57</v>
      </c>
      <c r="BM1544" s="2">
        <f t="shared" si="1127"/>
        <v>0.97949060831391799</v>
      </c>
      <c r="BN1544" s="2">
        <f t="shared" si="1128"/>
        <v>1.0354733696420684</v>
      </c>
      <c r="BO1544" s="2">
        <f t="shared" si="1129"/>
        <v>1.3714307472860912</v>
      </c>
      <c r="BP1544" s="2">
        <f t="shared" si="1130"/>
        <v>1.2919341349974498</v>
      </c>
      <c r="BQ1544" s="2">
        <f t="shared" si="1131"/>
        <v>1.2692021380813914</v>
      </c>
      <c r="BR1544" s="2">
        <f t="shared" si="1132"/>
        <v>1.496221509507567</v>
      </c>
      <c r="BS1544" s="1">
        <f t="shared" si="1144"/>
        <v>7.4145254118772099</v>
      </c>
      <c r="BT1544" s="1">
        <f t="shared" si="1145"/>
        <v>4.625769430597841</v>
      </c>
      <c r="BU1544" s="1">
        <f t="shared" si="1146"/>
        <v>4.8901551672186239</v>
      </c>
      <c r="BV1544" s="1">
        <f t="shared" si="1147"/>
        <v>6.4767567683964806</v>
      </c>
      <c r="BW1544" s="1">
        <f t="shared" si="1148"/>
        <v>6.1013238690510789</v>
      </c>
      <c r="BX1544" s="1">
        <f t="shared" si="1149"/>
        <v>5.9939691118556455</v>
      </c>
      <c r="BY1544" s="1">
        <f t="shared" si="1150"/>
        <v>7.0660970726376648</v>
      </c>
    </row>
    <row r="1545" spans="1:77" x14ac:dyDescent="0.25">
      <c r="A1545" s="1">
        <v>20071023</v>
      </c>
      <c r="B1545" s="1">
        <v>2007</v>
      </c>
      <c r="C1545" s="1">
        <v>10</v>
      </c>
      <c r="D1545" s="1">
        <v>9.1539999999999999</v>
      </c>
      <c r="E1545" s="1">
        <v>161.44300000000001</v>
      </c>
      <c r="F1545" s="1">
        <f t="shared" si="1133"/>
        <v>6.6953640960000005</v>
      </c>
      <c r="G1545" s="1">
        <v>226.55699999999999</v>
      </c>
      <c r="H1545" s="1">
        <v>6.2149999999999999</v>
      </c>
      <c r="I1545" s="1">
        <v>309.4194167</v>
      </c>
      <c r="J1545" s="1">
        <v>70.629541669999995</v>
      </c>
      <c r="K1545" s="1">
        <f t="shared" si="1134"/>
        <v>4.0100756404319992E-3</v>
      </c>
      <c r="L1545" s="1">
        <f t="shared" si="1135"/>
        <v>9.1535886004319997E-4</v>
      </c>
      <c r="M1545" s="1">
        <f t="shared" si="1105"/>
        <v>3.0947167803887991E-3</v>
      </c>
      <c r="N1545" s="1">
        <f t="shared" si="1106"/>
        <v>0.22826473665833136</v>
      </c>
      <c r="O1545" s="1">
        <f t="shared" si="1107"/>
        <v>1.5283155222050868</v>
      </c>
      <c r="P1545" s="1">
        <f t="shared" si="1108"/>
        <v>5.1670485737949132</v>
      </c>
      <c r="Q1545" s="1">
        <v>33.090899999999998</v>
      </c>
      <c r="R1545" s="1">
        <v>14.748799999999999</v>
      </c>
      <c r="S1545" s="1">
        <v>0.69170375200000001</v>
      </c>
      <c r="T1545" s="1">
        <v>3.76227</v>
      </c>
      <c r="U1545" s="1">
        <v>0.77448737000000001</v>
      </c>
      <c r="V1545" s="1">
        <v>3.4433333000000003E-2</v>
      </c>
      <c r="W1545" s="1">
        <v>0.212044444</v>
      </c>
      <c r="X1545" s="1">
        <v>1.9766667000000002E-2</v>
      </c>
      <c r="Y1545" s="1">
        <v>0.143855556</v>
      </c>
      <c r="Z1545" s="1">
        <v>0.72059685500000004</v>
      </c>
      <c r="AA1545" s="1">
        <v>0.19159563900000001</v>
      </c>
      <c r="AB1545" s="1">
        <v>2.011111111</v>
      </c>
      <c r="AC1545" s="1">
        <v>0.72554010000000002</v>
      </c>
      <c r="AD1545" s="1">
        <v>0.28740670099999999</v>
      </c>
      <c r="AE1545" s="1">
        <f t="shared" si="1109"/>
        <v>0.13440429307173513</v>
      </c>
      <c r="AF1545" s="1">
        <v>0.49788701099999999</v>
      </c>
      <c r="AG1545" s="1">
        <v>0.39413120899999998</v>
      </c>
      <c r="AH1545" s="1">
        <v>0.457806245</v>
      </c>
      <c r="AI1545" s="1">
        <v>1</v>
      </c>
      <c r="AJ1545" s="1">
        <v>0.93093409299999996</v>
      </c>
      <c r="AK1545" s="1">
        <v>0.99394341600000002</v>
      </c>
      <c r="AL1545" s="1">
        <v>0.87015257599999996</v>
      </c>
      <c r="AM1545" s="1">
        <v>0.69170375200000001</v>
      </c>
      <c r="AN1545" s="1">
        <f t="shared" si="1110"/>
        <v>0.71259329881663347</v>
      </c>
      <c r="AO1545" s="1">
        <f t="shared" si="1111"/>
        <v>0.24346391706308967</v>
      </c>
      <c r="AP1545" s="1">
        <f t="shared" si="1112"/>
        <v>1.6300795689757326</v>
      </c>
      <c r="AQ1545" s="1">
        <f t="shared" si="1113"/>
        <v>5.0652845270242679</v>
      </c>
      <c r="AR1545" s="1">
        <f t="shared" si="1114"/>
        <v>0.21603342990328347</v>
      </c>
      <c r="AS1545" s="1">
        <f t="shared" si="1115"/>
        <v>0.58727777777500001</v>
      </c>
      <c r="AT1545" s="1">
        <f t="shared" si="1116"/>
        <v>0.41430352046834656</v>
      </c>
      <c r="AU1545" s="1">
        <f t="shared" si="1117"/>
        <v>0.3288811352038376</v>
      </c>
      <c r="AV1545" s="1">
        <f t="shared" si="1118"/>
        <v>1.6822299757961623</v>
      </c>
      <c r="AW1545" s="1">
        <f t="shared" si="1136"/>
        <v>1.1319079944505961</v>
      </c>
      <c r="AX1545" s="1">
        <f t="shared" si="1137"/>
        <v>4.3424345899518721</v>
      </c>
      <c r="AY1545" s="1">
        <f t="shared" si="1138"/>
        <v>3.3041631140427783</v>
      </c>
      <c r="AZ1545" s="1">
        <f t="shared" si="1139"/>
        <v>2.1801351854140938</v>
      </c>
      <c r="BA1545" s="1">
        <f t="shared" si="1140"/>
        <v>2.4685171764949327</v>
      </c>
      <c r="BB1545" s="1">
        <f t="shared" si="1141"/>
        <v>2.9812386196474892</v>
      </c>
      <c r="BC1545" s="1">
        <f t="shared" si="1142"/>
        <v>2.6857152469201604</v>
      </c>
      <c r="BD1545" s="1">
        <f t="shared" si="1143"/>
        <v>2.7441674389460506</v>
      </c>
      <c r="BE1545" s="1">
        <f t="shared" si="1119"/>
        <v>0.6801831343303868</v>
      </c>
      <c r="BF1545" s="1">
        <f t="shared" si="1120"/>
        <v>0.44879478781679738</v>
      </c>
      <c r="BG1545" s="1">
        <f t="shared" si="1121"/>
        <v>0.50816006725598406</v>
      </c>
      <c r="BH1545" s="1">
        <f t="shared" si="1122"/>
        <v>0.61370705940044934</v>
      </c>
      <c r="BI1545" s="1">
        <f t="shared" si="1123"/>
        <v>0.55287168082144877</v>
      </c>
      <c r="BJ1545" s="1">
        <f t="shared" si="1124"/>
        <v>0.564904438832601</v>
      </c>
      <c r="BK1545" s="1">
        <f t="shared" si="1125"/>
        <v>0.77448737016681457</v>
      </c>
      <c r="BL1545" s="2">
        <f t="shared" si="1126"/>
        <v>1.57</v>
      </c>
      <c r="BM1545" s="2">
        <f t="shared" si="1127"/>
        <v>1.0359089799632126</v>
      </c>
      <c r="BN1545" s="2">
        <f t="shared" si="1128"/>
        <v>1.1729360304961229</v>
      </c>
      <c r="BO1545" s="2">
        <f t="shared" si="1129"/>
        <v>1.416559797836288</v>
      </c>
      <c r="BP1545" s="2">
        <f t="shared" si="1130"/>
        <v>1.2761394616821755</v>
      </c>
      <c r="BQ1545" s="2">
        <f t="shared" si="1131"/>
        <v>1.3039134965325203</v>
      </c>
      <c r="BR1545" s="2">
        <f t="shared" si="1132"/>
        <v>1.7876732159184576</v>
      </c>
      <c r="BS1545" s="1">
        <f t="shared" si="1144"/>
        <v>7.6266755631247527</v>
      </c>
      <c r="BT1545" s="1">
        <f t="shared" si="1145"/>
        <v>5.0321921675840287</v>
      </c>
      <c r="BU1545" s="1">
        <f t="shared" si="1146"/>
        <v>5.6978360260467067</v>
      </c>
      <c r="BV1545" s="1">
        <f t="shared" si="1147"/>
        <v>6.8813006330337316</v>
      </c>
      <c r="BW1545" s="1">
        <f t="shared" si="1148"/>
        <v>6.1991730239175959</v>
      </c>
      <c r="BX1545" s="1">
        <f t="shared" si="1149"/>
        <v>6.3340924843523085</v>
      </c>
      <c r="BY1545" s="1">
        <f t="shared" si="1150"/>
        <v>8.6840787456674793</v>
      </c>
    </row>
    <row r="1546" spans="1:77" x14ac:dyDescent="0.25">
      <c r="A1546" s="1">
        <v>20130915</v>
      </c>
      <c r="B1546" s="1">
        <v>2013</v>
      </c>
      <c r="C1546" s="1">
        <v>9</v>
      </c>
      <c r="D1546" s="1">
        <v>15.332000000000001</v>
      </c>
      <c r="E1546" s="1">
        <v>161.405</v>
      </c>
      <c r="F1546" s="1">
        <f t="shared" si="1133"/>
        <v>6.6937881599999995</v>
      </c>
      <c r="G1546" s="1">
        <v>340.20499999999998</v>
      </c>
      <c r="H1546" s="1">
        <v>4.8579999999999997</v>
      </c>
      <c r="I1546" s="1">
        <v>322.6225</v>
      </c>
      <c r="J1546" s="1">
        <v>184.71747920000001</v>
      </c>
      <c r="K1546" s="1">
        <f t="shared" si="1134"/>
        <v>4.1811875999999996E-3</v>
      </c>
      <c r="L1546" s="1">
        <f t="shared" si="1135"/>
        <v>2.3939385304319999E-3</v>
      </c>
      <c r="M1546" s="1">
        <f t="shared" si="1105"/>
        <v>1.7872490695679997E-3</v>
      </c>
      <c r="N1546" s="1">
        <f t="shared" si="1106"/>
        <v>0.57254989717084215</v>
      </c>
      <c r="O1546" s="1">
        <f t="shared" si="1107"/>
        <v>3.8325277226914003</v>
      </c>
      <c r="P1546" s="1">
        <f t="shared" si="1108"/>
        <v>2.8612604373085992</v>
      </c>
      <c r="Q1546" s="1">
        <v>17.674499999999998</v>
      </c>
      <c r="R1546" s="1">
        <v>24.8005</v>
      </c>
      <c r="S1546" s="1">
        <v>0.41611536199999999</v>
      </c>
      <c r="T1546" s="1">
        <v>2.1051600000000001</v>
      </c>
      <c r="U1546" s="1">
        <v>0.443236095</v>
      </c>
      <c r="V1546" s="1">
        <v>4.5477778000000003E-2</v>
      </c>
      <c r="W1546" s="1">
        <v>0.26568888899999998</v>
      </c>
      <c r="X1546" s="1">
        <v>2.7277777999999999E-2</v>
      </c>
      <c r="Y1546" s="1">
        <v>0.175977778</v>
      </c>
      <c r="Z1546" s="1">
        <v>0.70769505300000002</v>
      </c>
      <c r="AA1546" s="1">
        <v>0.20311949600000001</v>
      </c>
      <c r="AB1546" s="1">
        <v>2.0777777780000002</v>
      </c>
      <c r="AC1546" s="1">
        <v>0.70954186600000002</v>
      </c>
      <c r="AD1546" s="1">
        <v>0.52556546800000004</v>
      </c>
      <c r="AE1546" s="1">
        <f t="shared" si="1109"/>
        <v>0.42644447332924595</v>
      </c>
      <c r="AF1546" s="1">
        <v>0.73435527099999998</v>
      </c>
      <c r="AG1546" s="1">
        <v>0.75126031999999998</v>
      </c>
      <c r="AH1546" s="1">
        <v>0.62268481499999995</v>
      </c>
      <c r="AI1546" s="1">
        <v>1</v>
      </c>
      <c r="AJ1546" s="1">
        <v>0.93993710600000002</v>
      </c>
      <c r="AK1546" s="1">
        <v>1</v>
      </c>
      <c r="AL1546" s="1">
        <v>0.46487553199999998</v>
      </c>
      <c r="AM1546" s="1">
        <v>0.41611536199999999</v>
      </c>
      <c r="AN1546" s="1">
        <f t="shared" si="1110"/>
        <v>0.47443453212033926</v>
      </c>
      <c r="AO1546" s="1">
        <f t="shared" si="1111"/>
        <v>0.57073330399956546</v>
      </c>
      <c r="AP1546" s="1">
        <f t="shared" si="1112"/>
        <v>3.8203678328299717</v>
      </c>
      <c r="AQ1546" s="1">
        <f t="shared" si="1113"/>
        <v>2.8734203271700278</v>
      </c>
      <c r="AR1546" s="1">
        <f t="shared" si="1114"/>
        <v>0.11193797522960422</v>
      </c>
      <c r="AS1546" s="1">
        <f t="shared" si="1115"/>
        <v>0.58894444445000005</v>
      </c>
      <c r="AT1546" s="1">
        <f t="shared" si="1116"/>
        <v>0.93161008585875971</v>
      </c>
      <c r="AU1546" s="1">
        <f t="shared" si="1117"/>
        <v>0.48009311933619159</v>
      </c>
      <c r="AV1546" s="1">
        <f t="shared" si="1118"/>
        <v>1.5976846586638085</v>
      </c>
      <c r="AW1546" s="1">
        <f t="shared" si="1136"/>
        <v>1.9680987974325617</v>
      </c>
      <c r="AX1546" s="1">
        <f t="shared" si="1137"/>
        <v>2.8640696833094252</v>
      </c>
      <c r="AY1546" s="1">
        <f t="shared" si="1138"/>
        <v>2.5456139780557265</v>
      </c>
      <c r="AZ1546" s="1">
        <f t="shared" si="1139"/>
        <v>2.2289129903235838</v>
      </c>
      <c r="BA1546" s="1">
        <f t="shared" si="1140"/>
        <v>2.24623632323138</v>
      </c>
      <c r="BB1546" s="1">
        <f t="shared" si="1141"/>
        <v>2.0747277737137777</v>
      </c>
      <c r="BC1546" s="1">
        <f t="shared" si="1142"/>
        <v>2.4644972307523547</v>
      </c>
      <c r="BD1546" s="1">
        <f t="shared" si="1143"/>
        <v>2.5167280640761391</v>
      </c>
      <c r="BE1546" s="1">
        <f t="shared" si="1119"/>
        <v>0.5359725617345128</v>
      </c>
      <c r="BF1546" s="1">
        <f t="shared" si="1120"/>
        <v>0.46929197262638245</v>
      </c>
      <c r="BG1546" s="1">
        <f t="shared" si="1121"/>
        <v>0.47293935639957452</v>
      </c>
      <c r="BH1546" s="1">
        <f t="shared" si="1122"/>
        <v>0.4368286666262064</v>
      </c>
      <c r="BI1546" s="1">
        <f t="shared" si="1123"/>
        <v>0.51889363648247389</v>
      </c>
      <c r="BJ1546" s="1">
        <f t="shared" si="1124"/>
        <v>0.529890705865106</v>
      </c>
      <c r="BK1546" s="1">
        <f t="shared" si="1125"/>
        <v>0.44323609462688424</v>
      </c>
      <c r="BL1546" s="2">
        <f t="shared" si="1126"/>
        <v>1.57</v>
      </c>
      <c r="BM1546" s="2">
        <f t="shared" si="1127"/>
        <v>1.3746755890619251</v>
      </c>
      <c r="BN1546" s="2">
        <f t="shared" si="1128"/>
        <v>1.385359704131883</v>
      </c>
      <c r="BO1546" s="2">
        <f t="shared" si="1129"/>
        <v>1.2795823061980864</v>
      </c>
      <c r="BP1546" s="2">
        <f t="shared" si="1130"/>
        <v>1.5199714825719324</v>
      </c>
      <c r="BQ1546" s="2">
        <f t="shared" si="1131"/>
        <v>1.5521846967612152</v>
      </c>
      <c r="BR1546" s="2">
        <f t="shared" si="1132"/>
        <v>1.2983512930441838</v>
      </c>
      <c r="BS1546" s="1">
        <f t="shared" si="1144"/>
        <v>7.4567510183985179</v>
      </c>
      <c r="BT1546" s="1">
        <f t="shared" si="1145"/>
        <v>6.529053247582862</v>
      </c>
      <c r="BU1546" s="1">
        <f t="shared" si="1146"/>
        <v>6.5797976972189094</v>
      </c>
      <c r="BV1546" s="1">
        <f t="shared" si="1147"/>
        <v>6.0774055190237606</v>
      </c>
      <c r="BW1546" s="1">
        <f t="shared" si="1148"/>
        <v>7.219139427136918</v>
      </c>
      <c r="BX1546" s="1">
        <f t="shared" si="1149"/>
        <v>7.3721368269533674</v>
      </c>
      <c r="BY1546" s="1">
        <f t="shared" si="1150"/>
        <v>6.1665492526409222</v>
      </c>
    </row>
    <row r="1547" spans="1:77" x14ac:dyDescent="0.25">
      <c r="A1547" s="1">
        <v>20080517</v>
      </c>
      <c r="B1547" s="1">
        <v>2008</v>
      </c>
      <c r="C1547" s="1">
        <v>5</v>
      </c>
      <c r="D1547" s="1">
        <v>14.590999999999999</v>
      </c>
      <c r="E1547" s="1">
        <v>161.37100000000001</v>
      </c>
      <c r="F1547" s="1">
        <f t="shared" si="1133"/>
        <v>6.6923781120000001</v>
      </c>
      <c r="G1547" s="1">
        <v>462.33600000000001</v>
      </c>
      <c r="H1547" s="1">
        <v>2.0640000000000001</v>
      </c>
      <c r="I1547" s="1">
        <v>317.7663958</v>
      </c>
      <c r="J1547" s="1">
        <v>269.22408330000002</v>
      </c>
      <c r="K1547" s="1">
        <f t="shared" si="1134"/>
        <v>4.1182524895680001E-3</v>
      </c>
      <c r="L1547" s="1">
        <f t="shared" si="1135"/>
        <v>3.489144119568E-3</v>
      </c>
      <c r="M1547" s="1">
        <f t="shared" si="1105"/>
        <v>6.2910837000000001E-4</v>
      </c>
      <c r="N1547" s="1">
        <f t="shared" si="1106"/>
        <v>0.84723899965006944</v>
      </c>
      <c r="O1547" s="1">
        <f t="shared" si="1107"/>
        <v>5.6700437368909</v>
      </c>
      <c r="P1547" s="1">
        <f t="shared" si="1108"/>
        <v>1.0223343751091001</v>
      </c>
      <c r="Q1547" s="1">
        <v>35.005600000000001</v>
      </c>
      <c r="R1547" s="1">
        <v>16.2135</v>
      </c>
      <c r="S1547" s="1">
        <v>0.683448167</v>
      </c>
      <c r="T1547" s="1">
        <v>5.2795199999999998</v>
      </c>
      <c r="U1547" s="1">
        <v>1.2104211229999999</v>
      </c>
      <c r="V1547" s="1">
        <v>5.6777778000000001E-2</v>
      </c>
      <c r="W1547" s="1">
        <v>0.27827777799999998</v>
      </c>
      <c r="X1547" s="1">
        <v>3.4344444000000002E-2</v>
      </c>
      <c r="Y1547" s="1">
        <v>0.19252222199999999</v>
      </c>
      <c r="Z1547" s="1">
        <v>0.66108439600000002</v>
      </c>
      <c r="AA1547" s="1">
        <v>0.18214859</v>
      </c>
      <c r="AB1547" s="1">
        <v>2.377777778</v>
      </c>
      <c r="AC1547" s="1">
        <v>0.65174465100000001</v>
      </c>
      <c r="AD1547" s="1">
        <v>0.65096596399999995</v>
      </c>
      <c r="AE1547" s="1">
        <f t="shared" si="1109"/>
        <v>0.58021577437155125</v>
      </c>
      <c r="AF1547" s="1">
        <v>0.70691731800000002</v>
      </c>
      <c r="AG1547" s="1">
        <v>0.70880185100000004</v>
      </c>
      <c r="AH1547" s="1">
        <v>0.60290899399999998</v>
      </c>
      <c r="AI1547" s="1">
        <v>1</v>
      </c>
      <c r="AJ1547" s="1">
        <v>0.92355358600000004</v>
      </c>
      <c r="AK1547" s="1">
        <v>1</v>
      </c>
      <c r="AL1547" s="1">
        <v>0.85801201000000005</v>
      </c>
      <c r="AM1547" s="1">
        <v>0.683448167</v>
      </c>
      <c r="AN1547" s="1">
        <f t="shared" si="1110"/>
        <v>0.3490340358527132</v>
      </c>
      <c r="AO1547" s="1">
        <f t="shared" si="1111"/>
        <v>0.80835160739399314</v>
      </c>
      <c r="AP1547" s="1">
        <f t="shared" si="1112"/>
        <v>5.4097946041235776</v>
      </c>
      <c r="AQ1547" s="1">
        <f t="shared" si="1113"/>
        <v>1.2825835078764225</v>
      </c>
      <c r="AR1547" s="1">
        <f t="shared" si="1114"/>
        <v>4.4157982442668359E-2</v>
      </c>
      <c r="AS1547" s="1">
        <f t="shared" si="1115"/>
        <v>0.59644444445</v>
      </c>
      <c r="AT1547" s="1">
        <f t="shared" si="1116"/>
        <v>1.0980943328220882</v>
      </c>
      <c r="AU1547" s="1">
        <f t="shared" si="1117"/>
        <v>0.6357885715588345</v>
      </c>
      <c r="AV1547" s="1">
        <f t="shared" si="1118"/>
        <v>1.7419892064411655</v>
      </c>
      <c r="AW1547" s="1">
        <f t="shared" si="1136"/>
        <v>2.6532963927443003</v>
      </c>
      <c r="AX1547" s="1">
        <f t="shared" si="1137"/>
        <v>1.9569333083099576</v>
      </c>
      <c r="AY1547" s="1">
        <f t="shared" si="1138"/>
        <v>4.1535513701120976</v>
      </c>
      <c r="AZ1547" s="1">
        <f t="shared" si="1139"/>
        <v>4.1087096778576511</v>
      </c>
      <c r="BA1547" s="1">
        <f t="shared" si="1140"/>
        <v>4.5603203064260827</v>
      </c>
      <c r="BB1547" s="1">
        <f t="shared" si="1141"/>
        <v>3.5161503692082818</v>
      </c>
      <c r="BC1547" s="1">
        <f t="shared" si="1142"/>
        <v>5.7592640785183207</v>
      </c>
      <c r="BD1547" s="1">
        <f t="shared" si="1143"/>
        <v>6.049473341500641</v>
      </c>
      <c r="BE1547" s="1">
        <f t="shared" si="1119"/>
        <v>0.95227337180595306</v>
      </c>
      <c r="BF1547" s="1">
        <f t="shared" si="1120"/>
        <v>0.94199263956609292</v>
      </c>
      <c r="BG1547" s="1">
        <f t="shared" si="1121"/>
        <v>1.0455321742170534</v>
      </c>
      <c r="BH1547" s="1">
        <f t="shared" si="1122"/>
        <v>0.80613818621734079</v>
      </c>
      <c r="BI1547" s="1">
        <f t="shared" si="1123"/>
        <v>1.3204107363726987</v>
      </c>
      <c r="BJ1547" s="1">
        <f t="shared" si="1124"/>
        <v>1.386946221013168</v>
      </c>
      <c r="BK1547" s="1">
        <f t="shared" si="1125"/>
        <v>1.2104211225347816</v>
      </c>
      <c r="BL1547" s="2">
        <f t="shared" si="1126"/>
        <v>1.5699999999999998</v>
      </c>
      <c r="BM1547" s="2">
        <f t="shared" si="1127"/>
        <v>1.5530502982709997</v>
      </c>
      <c r="BN1547" s="2">
        <f t="shared" si="1128"/>
        <v>1.7237545038225253</v>
      </c>
      <c r="BO1547" s="2">
        <f t="shared" si="1129"/>
        <v>1.3290689310790964</v>
      </c>
      <c r="BP1547" s="2">
        <f t="shared" si="1130"/>
        <v>2.176943005529683</v>
      </c>
      <c r="BQ1547" s="2">
        <f t="shared" si="1131"/>
        <v>2.2866391431917399</v>
      </c>
      <c r="BR1547" s="2">
        <f t="shared" si="1132"/>
        <v>1.9956046432083243</v>
      </c>
      <c r="BS1547" s="1">
        <f t="shared" si="1144"/>
        <v>6.8479029700358023</v>
      </c>
      <c r="BT1547" s="1">
        <f t="shared" si="1145"/>
        <v>6.7739730892643086</v>
      </c>
      <c r="BU1547" s="1">
        <f t="shared" si="1146"/>
        <v>7.518537316139402</v>
      </c>
      <c r="BV1547" s="1">
        <f t="shared" si="1147"/>
        <v>5.7970287137062755</v>
      </c>
      <c r="BW1547" s="1">
        <f t="shared" si="1148"/>
        <v>9.4952194096594784</v>
      </c>
      <c r="BX1547" s="1">
        <f t="shared" si="1149"/>
        <v>9.9736834267916166</v>
      </c>
      <c r="BY1547" s="1">
        <f t="shared" si="1150"/>
        <v>8.7042719511105222</v>
      </c>
    </row>
    <row r="1548" spans="1:77" x14ac:dyDescent="0.25">
      <c r="A1548" s="1">
        <v>20140618</v>
      </c>
      <c r="B1548" s="1">
        <v>2014</v>
      </c>
      <c r="C1548" s="1">
        <v>6</v>
      </c>
      <c r="D1548" s="1">
        <v>17.247</v>
      </c>
      <c r="E1548" s="1">
        <v>161.34</v>
      </c>
      <c r="F1548" s="1">
        <f t="shared" si="1133"/>
        <v>6.69109248</v>
      </c>
      <c r="G1548" s="1">
        <v>488.39</v>
      </c>
      <c r="H1548" s="1">
        <v>6.6829999999999998</v>
      </c>
      <c r="I1548" s="1">
        <v>322.77543750000001</v>
      </c>
      <c r="J1548" s="1">
        <v>231.29720829999999</v>
      </c>
      <c r="K1548" s="1">
        <f t="shared" si="1134"/>
        <v>4.1831696700000004E-3</v>
      </c>
      <c r="L1548" s="1">
        <f t="shared" si="1135"/>
        <v>2.9976118195679997E-3</v>
      </c>
      <c r="M1548" s="1">
        <f t="shared" si="1105"/>
        <v>1.1855578504320007E-3</v>
      </c>
      <c r="N1548" s="1">
        <f t="shared" si="1106"/>
        <v>0.71658862920757405</v>
      </c>
      <c r="O1548" s="1">
        <f t="shared" si="1107"/>
        <v>4.7947607881443073</v>
      </c>
      <c r="P1548" s="1">
        <f t="shared" si="1108"/>
        <v>1.8963316918556927</v>
      </c>
      <c r="Q1548" s="1">
        <v>15.1808</v>
      </c>
      <c r="R1548" s="1">
        <v>30.107099999999999</v>
      </c>
      <c r="S1548" s="1">
        <v>0.335206534</v>
      </c>
      <c r="T1548" s="1">
        <v>1.4316599999999999</v>
      </c>
      <c r="U1548" s="1">
        <v>0.35031279799999998</v>
      </c>
      <c r="V1548" s="1">
        <v>5.8844444000000003E-2</v>
      </c>
      <c r="W1548" s="1">
        <v>0.25756666700000003</v>
      </c>
      <c r="X1548" s="1">
        <v>3.5477778000000001E-2</v>
      </c>
      <c r="Y1548" s="1">
        <v>0.19388888900000001</v>
      </c>
      <c r="Z1548" s="1">
        <v>0.62805071000000001</v>
      </c>
      <c r="AA1548" s="1">
        <v>0.14104993800000001</v>
      </c>
      <c r="AB1548" s="1">
        <v>2.122222222</v>
      </c>
      <c r="AC1548" s="1">
        <v>0.61078288000000003</v>
      </c>
      <c r="AD1548" s="1">
        <v>0.66964925600000003</v>
      </c>
      <c r="AE1548" s="1">
        <f t="shared" si="1109"/>
        <v>0.60312600367872482</v>
      </c>
      <c r="AF1548" s="1">
        <v>0.803372643</v>
      </c>
      <c r="AG1548" s="1">
        <v>0.85445285699999995</v>
      </c>
      <c r="AH1548" s="1">
        <v>0.673792367</v>
      </c>
      <c r="AI1548" s="1">
        <v>1</v>
      </c>
      <c r="AJ1548" s="1">
        <v>0.89144526400000001</v>
      </c>
      <c r="AK1548" s="1">
        <v>0.99162030700000003</v>
      </c>
      <c r="AL1548" s="1">
        <v>0.345891962</v>
      </c>
      <c r="AM1548" s="1">
        <v>0.335206534</v>
      </c>
      <c r="AN1548" s="1">
        <f t="shared" si="1110"/>
        <v>0.33035074428223349</v>
      </c>
      <c r="AO1548" s="1">
        <f t="shared" si="1111"/>
        <v>0.84169570050113207</v>
      </c>
      <c r="AP1548" s="1">
        <f t="shared" si="1112"/>
        <v>5.6318637720714566</v>
      </c>
      <c r="AQ1548" s="1">
        <f t="shared" si="1113"/>
        <v>1.0592287079285434</v>
      </c>
      <c r="AR1548" s="1">
        <f t="shared" si="1114"/>
        <v>3.6840120608279632E-2</v>
      </c>
      <c r="AS1548" s="1">
        <f t="shared" si="1115"/>
        <v>0.59005555555</v>
      </c>
      <c r="AT1548" s="1">
        <f t="shared" si="1116"/>
        <v>1.3361350703240236</v>
      </c>
      <c r="AU1548" s="1">
        <f t="shared" si="1117"/>
        <v>0.64814863019500712</v>
      </c>
      <c r="AV1548" s="1">
        <f t="shared" si="1118"/>
        <v>1.4740735918049928</v>
      </c>
      <c r="AW1548" s="1">
        <f t="shared" si="1136"/>
        <v>2.4912204726964431</v>
      </c>
      <c r="AX1548" s="1">
        <f t="shared" si="1137"/>
        <v>1.8832487045015278</v>
      </c>
      <c r="AY1548" s="1">
        <f t="shared" si="1138"/>
        <v>1.7829577371315051</v>
      </c>
      <c r="AZ1548" s="1">
        <f t="shared" si="1139"/>
        <v>1.7938896123285233</v>
      </c>
      <c r="BA1548" s="1">
        <f t="shared" si="1140"/>
        <v>1.9706775641053054</v>
      </c>
      <c r="BB1548" s="1">
        <f t="shared" si="1141"/>
        <v>1.5285787392082242</v>
      </c>
      <c r="BC1548" s="1">
        <f t="shared" si="1142"/>
        <v>2.0592433982528093</v>
      </c>
      <c r="BD1548" s="1">
        <f t="shared" si="1143"/>
        <v>2.3161755525325232</v>
      </c>
      <c r="BE1548" s="1">
        <f t="shared" si="1119"/>
        <v>0.43627181933590103</v>
      </c>
      <c r="BF1548" s="1">
        <f t="shared" si="1120"/>
        <v>0.43894673920732163</v>
      </c>
      <c r="BG1548" s="1">
        <f t="shared" si="1121"/>
        <v>0.48220497228378834</v>
      </c>
      <c r="BH1548" s="1">
        <f t="shared" si="1122"/>
        <v>0.37402783793711608</v>
      </c>
      <c r="BI1548" s="1">
        <f t="shared" si="1123"/>
        <v>0.50387614080890264</v>
      </c>
      <c r="BJ1548" s="1">
        <f t="shared" si="1124"/>
        <v>0.566744853879938</v>
      </c>
      <c r="BK1548" s="1">
        <f t="shared" si="1125"/>
        <v>0.35031279758504341</v>
      </c>
      <c r="BL1548" s="2">
        <f t="shared" si="1126"/>
        <v>1.5699999999999998</v>
      </c>
      <c r="BM1548" s="2">
        <f t="shared" si="1127"/>
        <v>1.5796261642673208</v>
      </c>
      <c r="BN1548" s="2">
        <f t="shared" si="1128"/>
        <v>1.7352984376528322</v>
      </c>
      <c r="BO1548" s="2">
        <f t="shared" si="1129"/>
        <v>1.3460042100705754</v>
      </c>
      <c r="BP1548" s="2">
        <f t="shared" si="1130"/>
        <v>1.8132859057322988</v>
      </c>
      <c r="BQ1548" s="2">
        <f t="shared" si="1131"/>
        <v>2.0395299012114791</v>
      </c>
      <c r="BR1548" s="2">
        <f t="shared" si="1132"/>
        <v>1.2606615138372268</v>
      </c>
      <c r="BS1548" s="1">
        <f t="shared" si="1144"/>
        <v>6.4162834343907669</v>
      </c>
      <c r="BT1548" s="1">
        <f t="shared" si="1145"/>
        <v>6.4556236881010438</v>
      </c>
      <c r="BU1548" s="1">
        <f t="shared" si="1146"/>
        <v>7.0918258721248684</v>
      </c>
      <c r="BV1548" s="1">
        <f t="shared" si="1147"/>
        <v>5.5008563794242429</v>
      </c>
      <c r="BW1548" s="1">
        <f t="shared" si="1148"/>
        <v>7.410545425964588</v>
      </c>
      <c r="BX1548" s="1">
        <f t="shared" si="1149"/>
        <v>8.3351604580177394</v>
      </c>
      <c r="BY1548" s="1">
        <f t="shared" si="1150"/>
        <v>5.152077444336169</v>
      </c>
    </row>
    <row r="1549" spans="1:77" x14ac:dyDescent="0.25">
      <c r="A1549" s="1">
        <v>20140217</v>
      </c>
      <c r="B1549" s="1">
        <v>2014</v>
      </c>
      <c r="C1549" s="1">
        <v>2</v>
      </c>
      <c r="D1549" s="1">
        <v>7.4779999999999998</v>
      </c>
      <c r="E1549" s="1">
        <v>161.214</v>
      </c>
      <c r="F1549" s="1">
        <f t="shared" si="1133"/>
        <v>6.6858670079999998</v>
      </c>
      <c r="G1549" s="1">
        <v>220.209</v>
      </c>
      <c r="H1549" s="1">
        <v>2.6539999999999999</v>
      </c>
      <c r="I1549" s="1">
        <v>310.09083329999999</v>
      </c>
      <c r="J1549" s="1">
        <v>67.333520829999998</v>
      </c>
      <c r="K1549" s="1">
        <f t="shared" si="1134"/>
        <v>4.0187771995679996E-3</v>
      </c>
      <c r="L1549" s="1">
        <f t="shared" si="1135"/>
        <v>8.7264242995679995E-4</v>
      </c>
      <c r="M1549" s="1">
        <f t="shared" si="1105"/>
        <v>3.1461347696111995E-3</v>
      </c>
      <c r="N1549" s="1">
        <f t="shared" si="1106"/>
        <v>0.21714128119633133</v>
      </c>
      <c r="O1549" s="1">
        <f t="shared" si="1107"/>
        <v>1.4517777280254023</v>
      </c>
      <c r="P1549" s="1">
        <f t="shared" si="1108"/>
        <v>5.2340892799745973</v>
      </c>
      <c r="Q1549" s="1">
        <v>22.5366</v>
      </c>
      <c r="R1549" s="1">
        <v>23.409600000000001</v>
      </c>
      <c r="S1549" s="1">
        <v>0.49049975800000001</v>
      </c>
      <c r="T1549" s="1">
        <v>1.9259599999999999</v>
      </c>
      <c r="U1549" s="1">
        <v>0.38002800399999997</v>
      </c>
      <c r="V1549" s="1">
        <v>2.2177777999999999E-2</v>
      </c>
      <c r="W1549" s="1">
        <v>0.15298888899999999</v>
      </c>
      <c r="X1549" s="1">
        <v>1.3511110999999999E-2</v>
      </c>
      <c r="Y1549" s="1">
        <v>0.111155556</v>
      </c>
      <c r="Z1549" s="1">
        <v>0.74678084199999994</v>
      </c>
      <c r="AA1549" s="1">
        <v>0.15837294299999999</v>
      </c>
      <c r="AB1549" s="1">
        <v>1.6666666670000001</v>
      </c>
      <c r="AC1549" s="1">
        <v>0.758008244</v>
      </c>
      <c r="AD1549" s="1">
        <v>0.267904582</v>
      </c>
      <c r="AE1549" s="1">
        <f t="shared" si="1109"/>
        <v>0.1104899840588596</v>
      </c>
      <c r="AF1549" s="1">
        <v>0.43165839299999997</v>
      </c>
      <c r="AG1549" s="1">
        <v>0.31133908999999999</v>
      </c>
      <c r="AH1549" s="1">
        <v>0.41307712800000002</v>
      </c>
      <c r="AI1549" s="1">
        <v>1</v>
      </c>
      <c r="AJ1549" s="1">
        <v>0.904978862</v>
      </c>
      <c r="AK1549" s="1">
        <v>1</v>
      </c>
      <c r="AL1549" s="1">
        <v>0.57426434999999998</v>
      </c>
      <c r="AM1549" s="1">
        <v>0.49049975800000001</v>
      </c>
      <c r="AN1549" s="1">
        <f t="shared" si="1110"/>
        <v>0.73209541844338788</v>
      </c>
      <c r="AO1549" s="1">
        <f t="shared" si="1111"/>
        <v>0.22944963937047591</v>
      </c>
      <c r="AP1549" s="1">
        <f t="shared" si="1112"/>
        <v>1.5340697738645628</v>
      </c>
      <c r="AQ1549" s="1">
        <f t="shared" si="1113"/>
        <v>5.1517972341354366</v>
      </c>
      <c r="AR1549" s="1">
        <f t="shared" si="1114"/>
        <v>0.22920463427507859</v>
      </c>
      <c r="AS1549" s="1">
        <f t="shared" si="1115"/>
        <v>0.578666666675</v>
      </c>
      <c r="AT1549" s="1">
        <f t="shared" si="1116"/>
        <v>0.48473663987086141</v>
      </c>
      <c r="AU1549" s="1">
        <f t="shared" si="1117"/>
        <v>0.31704075434038148</v>
      </c>
      <c r="AV1549" s="1">
        <f t="shared" si="1118"/>
        <v>1.3496259126596186</v>
      </c>
      <c r="AW1549" s="1">
        <f t="shared" si="1136"/>
        <v>0.95043315792639682</v>
      </c>
      <c r="AX1549" s="1">
        <f t="shared" si="1137"/>
        <v>4.3803729419303821</v>
      </c>
      <c r="AY1549" s="1">
        <f t="shared" si="1138"/>
        <v>1.9723471683219989</v>
      </c>
      <c r="AZ1549" s="1">
        <f t="shared" si="1139"/>
        <v>1.2665337913755561</v>
      </c>
      <c r="BA1549" s="1">
        <f t="shared" si="1140"/>
        <v>1.3151755211560134</v>
      </c>
      <c r="BB1549" s="1">
        <f t="shared" si="1141"/>
        <v>1.660908783223825</v>
      </c>
      <c r="BC1549" s="1">
        <f t="shared" si="1142"/>
        <v>1.606789463215357</v>
      </c>
      <c r="BD1549" s="1">
        <f t="shared" si="1143"/>
        <v>1.5389310021950091</v>
      </c>
      <c r="BE1549" s="1">
        <f t="shared" si="1119"/>
        <v>0.38918106157075755</v>
      </c>
      <c r="BF1549" s="1">
        <f t="shared" si="1120"/>
        <v>0.24991085411303429</v>
      </c>
      <c r="BG1549" s="1">
        <f t="shared" si="1121"/>
        <v>0.2595087790304319</v>
      </c>
      <c r="BH1549" s="1">
        <f t="shared" si="1122"/>
        <v>0.32772843128685719</v>
      </c>
      <c r="BI1549" s="1">
        <f t="shared" si="1123"/>
        <v>0.31704967515778171</v>
      </c>
      <c r="BJ1549" s="1">
        <f t="shared" si="1124"/>
        <v>0.30365992901135413</v>
      </c>
      <c r="BK1549" s="1">
        <f t="shared" si="1125"/>
        <v>0.38002800388356767</v>
      </c>
      <c r="BL1549" s="2">
        <f t="shared" si="1126"/>
        <v>1.5699999999999998</v>
      </c>
      <c r="BM1549" s="2">
        <f t="shared" si="1127"/>
        <v>1.0081683815082771</v>
      </c>
      <c r="BN1549" s="2">
        <f t="shared" si="1128"/>
        <v>1.0468874858231068</v>
      </c>
      <c r="BO1549" s="2">
        <f t="shared" si="1129"/>
        <v>1.3220932052646084</v>
      </c>
      <c r="BP1549" s="2">
        <f t="shared" si="1130"/>
        <v>1.2790139067628228</v>
      </c>
      <c r="BQ1549" s="2">
        <f t="shared" si="1131"/>
        <v>1.224998170835063</v>
      </c>
      <c r="BR1549" s="2">
        <f t="shared" si="1132"/>
        <v>1.5330755399276399</v>
      </c>
      <c r="BS1549" s="1">
        <f t="shared" si="1144"/>
        <v>7.9566694272520344</v>
      </c>
      <c r="BT1549" s="1">
        <f t="shared" si="1145"/>
        <v>5.1093391966045054</v>
      </c>
      <c r="BU1549" s="1">
        <f t="shared" si="1146"/>
        <v>5.3055653835805474</v>
      </c>
      <c r="BV1549" s="1">
        <f t="shared" si="1147"/>
        <v>6.7002920931888896</v>
      </c>
      <c r="BW1549" s="1">
        <f t="shared" si="1148"/>
        <v>6.4819686936114236</v>
      </c>
      <c r="BX1549" s="1">
        <f t="shared" si="1149"/>
        <v>6.2082200600783493</v>
      </c>
      <c r="BY1549" s="1">
        <f t="shared" si="1150"/>
        <v>7.7695383937644316</v>
      </c>
    </row>
    <row r="1550" spans="1:77" x14ac:dyDescent="0.25">
      <c r="A1550" s="1">
        <v>20121013</v>
      </c>
      <c r="B1550" s="1">
        <v>2012</v>
      </c>
      <c r="C1550" s="1">
        <v>10</v>
      </c>
      <c r="D1550" s="1">
        <v>13.5</v>
      </c>
      <c r="E1550" s="1">
        <v>161.059</v>
      </c>
      <c r="F1550" s="1">
        <f t="shared" si="1133"/>
        <v>6.6794388480000002</v>
      </c>
      <c r="G1550" s="1">
        <v>252.62299999999999</v>
      </c>
      <c r="H1550" s="1">
        <v>8.3230000000000004</v>
      </c>
      <c r="I1550" s="1">
        <v>451.64695399999999</v>
      </c>
      <c r="J1550" s="1">
        <v>141.26282900000001</v>
      </c>
      <c r="K1550" s="1">
        <f t="shared" si="1134"/>
        <v>5.8533445238399999E-3</v>
      </c>
      <c r="L1550" s="1">
        <f t="shared" si="1135"/>
        <v>1.8307662638399999E-3</v>
      </c>
      <c r="M1550" s="1">
        <f t="shared" si="1105"/>
        <v>4.0225782599999996E-3</v>
      </c>
      <c r="N1550" s="1">
        <f t="shared" si="1106"/>
        <v>0.31277268173494649</v>
      </c>
      <c r="O1550" s="1">
        <f t="shared" si="1107"/>
        <v>2.0891460009735416</v>
      </c>
      <c r="P1550" s="1">
        <f t="shared" si="1108"/>
        <v>4.5902928470264586</v>
      </c>
      <c r="Q1550" s="1">
        <v>54.731999999999999</v>
      </c>
      <c r="R1550" s="1">
        <v>4.69062</v>
      </c>
      <c r="S1550" s="1">
        <v>0.92106339299999995</v>
      </c>
      <c r="T1550" s="1">
        <v>4.9394499999999999</v>
      </c>
      <c r="U1550" s="1">
        <v>1.06547714</v>
      </c>
      <c r="V1550" s="1">
        <v>4.9877777999999998E-2</v>
      </c>
      <c r="W1550" s="1">
        <v>0.27741111099999999</v>
      </c>
      <c r="X1550" s="1">
        <v>3.1044444000000001E-2</v>
      </c>
      <c r="Y1550" s="1">
        <v>0.184266667</v>
      </c>
      <c r="Z1550" s="1">
        <v>0.695206408</v>
      </c>
      <c r="AA1550" s="1">
        <v>0.20175206300000001</v>
      </c>
      <c r="AB1550" s="1">
        <v>1.744444444</v>
      </c>
      <c r="AC1550" s="1">
        <v>0.69405594599999998</v>
      </c>
      <c r="AD1550" s="1">
        <v>0.36245314200000001</v>
      </c>
      <c r="AE1550" s="1">
        <f t="shared" si="1109"/>
        <v>0.22642935867565914</v>
      </c>
      <c r="AF1550" s="1">
        <v>0.66594206099999997</v>
      </c>
      <c r="AG1550" s="1">
        <v>0.64462175399999999</v>
      </c>
      <c r="AH1550" s="1">
        <v>0.57379236700000003</v>
      </c>
      <c r="AI1550" s="1">
        <v>1</v>
      </c>
      <c r="AJ1550" s="1">
        <v>0.93886879899999998</v>
      </c>
      <c r="AK1550" s="1">
        <v>0.98352226799999998</v>
      </c>
      <c r="AL1550" s="1">
        <v>1</v>
      </c>
      <c r="AM1550" s="1">
        <v>0.92106339299999995</v>
      </c>
      <c r="AN1550" s="1">
        <f t="shared" si="1110"/>
        <v>0.63754685836206526</v>
      </c>
      <c r="AO1550" s="1">
        <f t="shared" si="1111"/>
        <v>0.31644117925910131</v>
      </c>
      <c r="AP1550" s="1">
        <f t="shared" si="1112"/>
        <v>2.1136495058501734</v>
      </c>
      <c r="AQ1550" s="1">
        <f t="shared" si="1113"/>
        <v>4.5657893421498272</v>
      </c>
      <c r="AR1550" s="1">
        <f t="shared" si="1114"/>
        <v>0.19671991313420242</v>
      </c>
      <c r="AS1550" s="1">
        <f t="shared" si="1115"/>
        <v>0.58061111110000008</v>
      </c>
      <c r="AT1550" s="1">
        <f t="shared" si="1116"/>
        <v>0.6354748313630687</v>
      </c>
      <c r="AU1550" s="1">
        <f t="shared" si="1117"/>
        <v>0.36113151022133455</v>
      </c>
      <c r="AV1550" s="1">
        <f t="shared" si="1118"/>
        <v>1.3833129337786654</v>
      </c>
      <c r="AW1550" s="1">
        <f t="shared" si="1136"/>
        <v>1.1843186334637736</v>
      </c>
      <c r="AX1550" s="1">
        <f t="shared" si="1137"/>
        <v>3.9673250006911722</v>
      </c>
      <c r="AY1550" s="1">
        <f t="shared" si="1138"/>
        <v>4.8469724987493885</v>
      </c>
      <c r="AZ1550" s="1">
        <f t="shared" si="1139"/>
        <v>3.5276638045958624</v>
      </c>
      <c r="BA1550" s="1">
        <f t="shared" si="1140"/>
        <v>3.6976944339186493</v>
      </c>
      <c r="BB1550" s="1">
        <f t="shared" si="1141"/>
        <v>4.3090341714547593</v>
      </c>
      <c r="BC1550" s="1">
        <f t="shared" si="1142"/>
        <v>3.9401484383563172</v>
      </c>
      <c r="BD1550" s="1">
        <f t="shared" si="1143"/>
        <v>4.1525589171641544</v>
      </c>
      <c r="BE1550" s="1">
        <f t="shared" si="1119"/>
        <v>1.04552903577</v>
      </c>
      <c r="BF1550" s="1">
        <f t="shared" si="1120"/>
        <v>0.76094406087335698</v>
      </c>
      <c r="BG1550" s="1">
        <f t="shared" si="1121"/>
        <v>0.7976209679474302</v>
      </c>
      <c r="BH1550" s="1">
        <f t="shared" si="1122"/>
        <v>0.92949162462619883</v>
      </c>
      <c r="BI1550" s="1">
        <f t="shared" si="1123"/>
        <v>0.84992015090002504</v>
      </c>
      <c r="BJ1550" s="1">
        <f t="shared" si="1124"/>
        <v>0.89573871561288521</v>
      </c>
      <c r="BK1550" s="1">
        <f t="shared" si="1125"/>
        <v>1.0654771400222767</v>
      </c>
      <c r="BL1550" s="2">
        <f t="shared" si="1126"/>
        <v>1.57</v>
      </c>
      <c r="BM1550" s="2">
        <f t="shared" si="1127"/>
        <v>1.1426580560637647</v>
      </c>
      <c r="BN1550" s="2">
        <f t="shared" si="1128"/>
        <v>1.1977332784021735</v>
      </c>
      <c r="BO1550" s="2">
        <f t="shared" si="1129"/>
        <v>1.3957544943631348</v>
      </c>
      <c r="BP1550" s="2">
        <f t="shared" si="1130"/>
        <v>1.2762674122486837</v>
      </c>
      <c r="BQ1550" s="2">
        <f t="shared" si="1131"/>
        <v>1.3450700414805083</v>
      </c>
      <c r="BR1550" s="2">
        <f t="shared" si="1132"/>
        <v>1.5999547144121247</v>
      </c>
      <c r="BS1550" s="1">
        <f t="shared" si="1144"/>
        <v>7.2783696699845315</v>
      </c>
      <c r="BT1550" s="1">
        <f t="shared" si="1145"/>
        <v>5.2972533365719672</v>
      </c>
      <c r="BU1550" s="1">
        <f t="shared" si="1146"/>
        <v>5.5525767937920492</v>
      </c>
      <c r="BV1550" s="1">
        <f t="shared" si="1147"/>
        <v>6.4705841901383661</v>
      </c>
      <c r="BW1550" s="1">
        <f t="shared" si="1148"/>
        <v>5.9166535185353268</v>
      </c>
      <c r="BX1550" s="1">
        <f t="shared" si="1149"/>
        <v>6.2356159196920808</v>
      </c>
      <c r="BY1550" s="1">
        <f t="shared" si="1150"/>
        <v>7.4172368577872421</v>
      </c>
    </row>
    <row r="1551" spans="1:77" x14ac:dyDescent="0.25">
      <c r="A1551" s="1">
        <v>20070330</v>
      </c>
      <c r="B1551" s="1">
        <v>2007</v>
      </c>
      <c r="C1551" s="1">
        <v>3</v>
      </c>
      <c r="D1551" s="1">
        <v>8.5340000000000007</v>
      </c>
      <c r="E1551" s="1">
        <v>160.32400000000001</v>
      </c>
      <c r="F1551" s="1">
        <f t="shared" si="1133"/>
        <v>6.6489569280000005</v>
      </c>
      <c r="G1551" s="1">
        <v>346.05200000000002</v>
      </c>
      <c r="H1551" s="1">
        <v>4.6619999999999999</v>
      </c>
      <c r="I1551" s="1">
        <v>299.95435420000001</v>
      </c>
      <c r="J1551" s="1">
        <v>166.9453958</v>
      </c>
      <c r="K1551" s="1">
        <f t="shared" si="1134"/>
        <v>3.8874084304320001E-3</v>
      </c>
      <c r="L1551" s="1">
        <f t="shared" si="1135"/>
        <v>2.1636123295680001E-3</v>
      </c>
      <c r="M1551" s="1">
        <f t="shared" si="1105"/>
        <v>1.723796100864E-3</v>
      </c>
      <c r="N1551" s="1">
        <f t="shared" si="1106"/>
        <v>0.55656933617535065</v>
      </c>
      <c r="O1551" s="1">
        <f t="shared" si="1107"/>
        <v>3.7006055436754588</v>
      </c>
      <c r="P1551" s="1">
        <f t="shared" si="1108"/>
        <v>2.9483513843245417</v>
      </c>
      <c r="Q1551" s="1">
        <v>30.700600000000001</v>
      </c>
      <c r="R1551" s="1">
        <v>27.0016</v>
      </c>
      <c r="S1551" s="1">
        <v>0.53205250400000004</v>
      </c>
      <c r="T1551" s="1">
        <v>4.3838999999999997</v>
      </c>
      <c r="U1551" s="1">
        <v>1.0182015</v>
      </c>
      <c r="V1551" s="1">
        <v>3.6555556000000003E-2</v>
      </c>
      <c r="W1551" s="1">
        <v>0.17703333299999999</v>
      </c>
      <c r="X1551" s="1">
        <v>2.2133333000000002E-2</v>
      </c>
      <c r="Y1551" s="1">
        <v>0.14454444399999999</v>
      </c>
      <c r="Z1551" s="1">
        <v>0.65770170800000005</v>
      </c>
      <c r="AA1551" s="1">
        <v>0.101029646</v>
      </c>
      <c r="AB1551" s="1">
        <v>1.6444444439999999</v>
      </c>
      <c r="AC1551" s="1">
        <v>0.64755011799999995</v>
      </c>
      <c r="AD1551" s="1">
        <v>0.53670546600000002</v>
      </c>
      <c r="AE1551" s="1">
        <f t="shared" si="1109"/>
        <v>0.44010480196198659</v>
      </c>
      <c r="AF1551" s="1">
        <v>0.47345822100000001</v>
      </c>
      <c r="AG1551" s="1">
        <v>0.36219508</v>
      </c>
      <c r="AH1551" s="1">
        <v>0.44125967399999999</v>
      </c>
      <c r="AI1551" s="1">
        <v>1</v>
      </c>
      <c r="AJ1551" s="1">
        <v>0.86017941099999995</v>
      </c>
      <c r="AK1551" s="1">
        <v>1</v>
      </c>
      <c r="AL1551" s="1">
        <v>0.63537132900000004</v>
      </c>
      <c r="AM1551" s="1">
        <v>0.53205250400000004</v>
      </c>
      <c r="AN1551" s="1">
        <f t="shared" si="1110"/>
        <v>0.46329453376949131</v>
      </c>
      <c r="AO1551" s="1">
        <f t="shared" si="1111"/>
        <v>0.59154424921824755</v>
      </c>
      <c r="AP1551" s="1">
        <f t="shared" si="1112"/>
        <v>3.9331522340582259</v>
      </c>
      <c r="AQ1551" s="1">
        <f t="shared" si="1113"/>
        <v>2.7158046939417746</v>
      </c>
      <c r="AR1551" s="1">
        <f t="shared" si="1114"/>
        <v>0.11046273254726426</v>
      </c>
      <c r="AS1551" s="1">
        <f t="shared" si="1115"/>
        <v>0.57811111110000002</v>
      </c>
      <c r="AT1551" s="1">
        <f t="shared" si="1116"/>
        <v>1.2606608749722006</v>
      </c>
      <c r="AU1551" s="1">
        <f t="shared" si="1117"/>
        <v>0.46862966382228372</v>
      </c>
      <c r="AV1551" s="1">
        <f t="shared" si="1118"/>
        <v>1.1758147801777161</v>
      </c>
      <c r="AW1551" s="1">
        <f t="shared" si="1136"/>
        <v>1.6734356400615176</v>
      </c>
      <c r="AX1551" s="1">
        <f t="shared" si="1137"/>
        <v>2.7282511837999301</v>
      </c>
      <c r="AY1551" s="1">
        <f t="shared" si="1138"/>
        <v>2.0334609383552578</v>
      </c>
      <c r="AZ1551" s="1">
        <f t="shared" si="1139"/>
        <v>1.8010008261760935</v>
      </c>
      <c r="BA1551" s="1">
        <f t="shared" si="1140"/>
        <v>1.7455769339306479</v>
      </c>
      <c r="BB1551" s="1">
        <f t="shared" si="1141"/>
        <v>1.6655607444295697</v>
      </c>
      <c r="BC1551" s="1">
        <f t="shared" si="1142"/>
        <v>1.9355264140291826</v>
      </c>
      <c r="BD1551" s="1">
        <f t="shared" si="1143"/>
        <v>1.9698501306630365</v>
      </c>
      <c r="BE1551" s="1">
        <f t="shared" si="1119"/>
        <v>0.47229019319131088</v>
      </c>
      <c r="BF1551" s="1">
        <f t="shared" si="1120"/>
        <v>0.41829917265114125</v>
      </c>
      <c r="BG1551" s="1">
        <f t="shared" si="1121"/>
        <v>0.40542645880536254</v>
      </c>
      <c r="BH1551" s="1">
        <f t="shared" si="1122"/>
        <v>0.38684195546670314</v>
      </c>
      <c r="BI1551" s="1">
        <f t="shared" si="1123"/>
        <v>0.44954399013344792</v>
      </c>
      <c r="BJ1551" s="1">
        <f t="shared" si="1124"/>
        <v>0.45751599217896477</v>
      </c>
      <c r="BK1551" s="1">
        <f t="shared" si="1125"/>
        <v>1.0182015001508053</v>
      </c>
      <c r="BL1551" s="2">
        <f t="shared" si="1126"/>
        <v>1.5700000000000003</v>
      </c>
      <c r="BM1551" s="2">
        <f t="shared" si="1127"/>
        <v>1.3905215702759044</v>
      </c>
      <c r="BN1551" s="2">
        <f t="shared" si="1128"/>
        <v>1.3477297422235146</v>
      </c>
      <c r="BO1551" s="2">
        <f t="shared" si="1129"/>
        <v>1.2859506270474426</v>
      </c>
      <c r="BP1551" s="2">
        <f t="shared" si="1130"/>
        <v>1.4943864485952199</v>
      </c>
      <c r="BQ1551" s="2">
        <f t="shared" si="1131"/>
        <v>1.5208871962116151</v>
      </c>
      <c r="BR1551" s="2">
        <f t="shared" si="1132"/>
        <v>3.3847333234574029</v>
      </c>
      <c r="BS1551" s="1">
        <f t="shared" si="1144"/>
        <v>6.75968656398621</v>
      </c>
      <c r="BT1551" s="1">
        <f t="shared" si="1145"/>
        <v>5.9869362901446088</v>
      </c>
      <c r="BU1551" s="1">
        <f t="shared" si="1146"/>
        <v>5.802694669040056</v>
      </c>
      <c r="BV1551" s="1">
        <f t="shared" si="1147"/>
        <v>5.5367026596192597</v>
      </c>
      <c r="BW1551" s="1">
        <f t="shared" si="1148"/>
        <v>6.4341299350141234</v>
      </c>
      <c r="BX1551" s="1">
        <f t="shared" si="1149"/>
        <v>6.5482297742486049</v>
      </c>
      <c r="BY1551" s="1">
        <f t="shared" si="1150"/>
        <v>14.573080489969039</v>
      </c>
    </row>
    <row r="1552" spans="1:77" x14ac:dyDescent="0.25">
      <c r="A1552" s="1">
        <v>20060224</v>
      </c>
      <c r="B1552" s="1">
        <v>2006</v>
      </c>
      <c r="C1552" s="1">
        <v>2</v>
      </c>
      <c r="D1552" s="1">
        <v>4.3140000000000001</v>
      </c>
      <c r="E1552" s="1">
        <v>160.28700000000001</v>
      </c>
      <c r="F1552" s="1">
        <f t="shared" si="1133"/>
        <v>6.6474224639999999</v>
      </c>
      <c r="G1552" s="1">
        <v>240.595</v>
      </c>
      <c r="H1552" s="1">
        <v>3.8119999999999998</v>
      </c>
      <c r="I1552" s="1">
        <v>317.05252080000002</v>
      </c>
      <c r="J1552" s="1">
        <v>146.2695463</v>
      </c>
      <c r="K1552" s="1">
        <f t="shared" si="1134"/>
        <v>4.1090006695679998E-3</v>
      </c>
      <c r="L1552" s="1">
        <f t="shared" si="1135"/>
        <v>1.895653320048E-3</v>
      </c>
      <c r="M1552" s="1">
        <f t="shared" si="1105"/>
        <v>2.2133473495199998E-3</v>
      </c>
      <c r="N1552" s="1">
        <f t="shared" si="1106"/>
        <v>0.46134169168857775</v>
      </c>
      <c r="O1552" s="1">
        <f t="shared" si="1107"/>
        <v>3.0667331249104137</v>
      </c>
      <c r="P1552" s="1">
        <f t="shared" si="1108"/>
        <v>3.5806893390895862</v>
      </c>
      <c r="Q1552" s="1">
        <v>18.8066</v>
      </c>
      <c r="R1552" s="1">
        <v>30.710799999999999</v>
      </c>
      <c r="S1552" s="1">
        <v>0.37979780800000001</v>
      </c>
      <c r="T1552" s="1">
        <v>2.2032799999999999</v>
      </c>
      <c r="U1552" s="1">
        <v>0.53449307599999996</v>
      </c>
      <c r="V1552" s="1">
        <v>3.9877778000000003E-2</v>
      </c>
      <c r="W1552" s="1">
        <v>0.178977778</v>
      </c>
      <c r="X1552" s="1">
        <v>2.2233333000000001E-2</v>
      </c>
      <c r="Y1552" s="1">
        <v>0.14783333300000001</v>
      </c>
      <c r="Z1552" s="1">
        <v>0.63557902099999997</v>
      </c>
      <c r="AA1552" s="1">
        <v>9.5297998999999994E-2</v>
      </c>
      <c r="AB1552" s="1">
        <v>1.2222222220000001</v>
      </c>
      <c r="AC1552" s="1">
        <v>0.62011798600000001</v>
      </c>
      <c r="AD1552" s="1">
        <v>0.33378914799999998</v>
      </c>
      <c r="AE1552" s="1">
        <f t="shared" si="1109"/>
        <v>0.19128037768240341</v>
      </c>
      <c r="AF1552" s="1">
        <v>0.30523824700000002</v>
      </c>
      <c r="AG1552" s="1">
        <v>0.188591275</v>
      </c>
      <c r="AH1552" s="1">
        <v>0.32863624200000002</v>
      </c>
      <c r="AI1552" s="1">
        <v>1</v>
      </c>
      <c r="AJ1552" s="1">
        <v>0.85570156200000003</v>
      </c>
      <c r="AK1552" s="1">
        <v>1</v>
      </c>
      <c r="AL1552" s="1">
        <v>0.41146736499999997</v>
      </c>
      <c r="AM1552" s="1">
        <v>0.37979780800000001</v>
      </c>
      <c r="AN1552" s="1">
        <f t="shared" si="1110"/>
        <v>0.66621085226210019</v>
      </c>
      <c r="AO1552" s="1">
        <f t="shared" si="1111"/>
        <v>0.28495473113618064</v>
      </c>
      <c r="AP1552" s="1">
        <f t="shared" si="1112"/>
        <v>1.8942144809777275</v>
      </c>
      <c r="AQ1552" s="1">
        <f t="shared" si="1113"/>
        <v>4.7532079830222722</v>
      </c>
      <c r="AR1552" s="1">
        <f t="shared" si="1114"/>
        <v>0.21826204784962425</v>
      </c>
      <c r="AS1552" s="1">
        <f t="shared" si="1115"/>
        <v>0.56755555555000003</v>
      </c>
      <c r="AT1552" s="1">
        <f t="shared" si="1116"/>
        <v>0.80044323491090164</v>
      </c>
      <c r="AU1552" s="1">
        <f t="shared" si="1117"/>
        <v>0.33011722172446234</v>
      </c>
      <c r="AV1552" s="1">
        <f t="shared" si="1118"/>
        <v>0.89210500027553774</v>
      </c>
      <c r="AW1552" s="1">
        <f t="shared" si="1136"/>
        <v>0.8143098327707714</v>
      </c>
      <c r="AX1552" s="1">
        <f t="shared" si="1137"/>
        <v>3.9566106963072691</v>
      </c>
      <c r="AY1552" s="1">
        <f t="shared" si="1138"/>
        <v>0.81283352347524074</v>
      </c>
      <c r="AZ1552" s="1">
        <f t="shared" si="1139"/>
        <v>0.57047723602522082</v>
      </c>
      <c r="BA1552" s="1">
        <f t="shared" si="1140"/>
        <v>0.58907456901458533</v>
      </c>
      <c r="BB1552" s="1">
        <f t="shared" si="1141"/>
        <v>0.75353594193478213</v>
      </c>
      <c r="BC1552" s="1">
        <f t="shared" si="1142"/>
        <v>0.70965728161139585</v>
      </c>
      <c r="BD1552" s="1">
        <f t="shared" si="1143"/>
        <v>0.78369627744464787</v>
      </c>
      <c r="BE1552" s="1">
        <f t="shared" si="1119"/>
        <v>0.1971850561887854</v>
      </c>
      <c r="BF1552" s="1">
        <f t="shared" si="1120"/>
        <v>0.13839191247810614</v>
      </c>
      <c r="BG1552" s="1">
        <f t="shared" si="1121"/>
        <v>0.14290343426523761</v>
      </c>
      <c r="BH1552" s="1">
        <f t="shared" si="1122"/>
        <v>0.18280007253564673</v>
      </c>
      <c r="BI1552" s="1">
        <f t="shared" si="1123"/>
        <v>0.17215556065040447</v>
      </c>
      <c r="BJ1552" s="1">
        <f t="shared" si="1124"/>
        <v>0.19011665985694545</v>
      </c>
      <c r="BK1552" s="1">
        <f t="shared" si="1125"/>
        <v>0.53449307644465116</v>
      </c>
      <c r="BL1552" s="2">
        <f t="shared" si="1126"/>
        <v>1.5700000000000003</v>
      </c>
      <c r="BM1552" s="2">
        <f t="shared" si="1127"/>
        <v>1.101885238111588</v>
      </c>
      <c r="BN1552" s="2">
        <f t="shared" si="1128"/>
        <v>1.1378062624665728</v>
      </c>
      <c r="BO1552" s="2">
        <f t="shared" si="1129"/>
        <v>1.455465842229924</v>
      </c>
      <c r="BP1552" s="2">
        <f t="shared" si="1130"/>
        <v>1.3707135593600173</v>
      </c>
      <c r="BQ1552" s="2">
        <f t="shared" si="1131"/>
        <v>1.5137209773626861</v>
      </c>
      <c r="BR1552" s="2">
        <f t="shared" si="1132"/>
        <v>4.2556679813235663</v>
      </c>
      <c r="BS1552" s="1">
        <f t="shared" si="1144"/>
        <v>6.4718323818329351</v>
      </c>
      <c r="BT1552" s="1">
        <f t="shared" si="1145"/>
        <v>4.542176156098261</v>
      </c>
      <c r="BU1552" s="1">
        <f t="shared" si="1146"/>
        <v>4.6902493080786432</v>
      </c>
      <c r="BV1552" s="1">
        <f t="shared" si="1147"/>
        <v>5.9997012537550107</v>
      </c>
      <c r="BW1552" s="1">
        <f t="shared" si="1148"/>
        <v>5.6503365603080518</v>
      </c>
      <c r="BX1552" s="1">
        <f t="shared" si="1149"/>
        <v>6.2398397696532673</v>
      </c>
      <c r="BY1552" s="1">
        <f t="shared" si="1150"/>
        <v>17.542655954050609</v>
      </c>
    </row>
    <row r="1553" spans="1:77" x14ac:dyDescent="0.25">
      <c r="A1553" s="1">
        <v>20081010</v>
      </c>
      <c r="B1553" s="1">
        <v>2008</v>
      </c>
      <c r="C1553" s="1">
        <v>10</v>
      </c>
      <c r="D1553" s="1">
        <v>15.673</v>
      </c>
      <c r="E1553" s="1">
        <v>160.16200000000001</v>
      </c>
      <c r="F1553" s="1">
        <f t="shared" si="1133"/>
        <v>6.6422384640000001</v>
      </c>
      <c r="G1553" s="1">
        <v>261.58300000000003</v>
      </c>
      <c r="H1553" s="1">
        <v>5.9340000000000002</v>
      </c>
      <c r="I1553" s="1">
        <v>321.00129170000002</v>
      </c>
      <c r="J1553" s="1">
        <v>103.94485419999999</v>
      </c>
      <c r="K1553" s="1">
        <f t="shared" si="1134"/>
        <v>4.1601767404320002E-3</v>
      </c>
      <c r="L1553" s="1">
        <f t="shared" si="1135"/>
        <v>1.3471253104319998E-3</v>
      </c>
      <c r="M1553" s="1">
        <f t="shared" si="1105"/>
        <v>2.8130514300000005E-3</v>
      </c>
      <c r="N1553" s="1">
        <f t="shared" si="1106"/>
        <v>0.32381444214605942</v>
      </c>
      <c r="O1553" s="1">
        <f t="shared" si="1107"/>
        <v>2.1508527428212587</v>
      </c>
      <c r="P1553" s="1">
        <f t="shared" si="1108"/>
        <v>4.4913857211787409</v>
      </c>
      <c r="Q1553" s="1">
        <v>10.206899999999999</v>
      </c>
      <c r="R1553" s="1">
        <v>39.228999999999999</v>
      </c>
      <c r="S1553" s="1">
        <v>0.20646736500000001</v>
      </c>
      <c r="T1553" s="1">
        <v>2.1406299999999998</v>
      </c>
      <c r="U1553" s="1">
        <v>0.48544467600000002</v>
      </c>
      <c r="V1553" s="1">
        <v>3.6411111000000003E-2</v>
      </c>
      <c r="W1553" s="1">
        <v>0.184844444</v>
      </c>
      <c r="X1553" s="1">
        <v>2.23E-2</v>
      </c>
      <c r="Y1553" s="1">
        <v>0.130844444</v>
      </c>
      <c r="Z1553" s="1">
        <v>0.67086827699999996</v>
      </c>
      <c r="AA1553" s="1">
        <v>0.17105448500000001</v>
      </c>
      <c r="AB1553" s="1">
        <v>1.5222222219999999</v>
      </c>
      <c r="AC1553" s="1">
        <v>0.66387666300000003</v>
      </c>
      <c r="AD1553" s="1">
        <v>0.38772014999999999</v>
      </c>
      <c r="AE1553" s="1">
        <f t="shared" si="1109"/>
        <v>0.25741281422440221</v>
      </c>
      <c r="AF1553" s="1">
        <v>0.746859469</v>
      </c>
      <c r="AG1553" s="1">
        <v>0.77038166500000005</v>
      </c>
      <c r="AH1553" s="1">
        <v>0.63178542800000004</v>
      </c>
      <c r="AI1553" s="1">
        <v>1</v>
      </c>
      <c r="AJ1553" s="1">
        <v>0.91488631600000003</v>
      </c>
      <c r="AK1553" s="1">
        <v>0.99534088700000001</v>
      </c>
      <c r="AL1553" s="1">
        <v>0.156569654</v>
      </c>
      <c r="AM1553" s="1">
        <v>0.20646736500000001</v>
      </c>
      <c r="AN1553" s="1">
        <f t="shared" si="1110"/>
        <v>0.61227984999025165</v>
      </c>
      <c r="AO1553" s="1">
        <f t="shared" si="1111"/>
        <v>0.34785111286501269</v>
      </c>
      <c r="AP1553" s="1">
        <f t="shared" si="1112"/>
        <v>2.3105100416171926</v>
      </c>
      <c r="AQ1553" s="1">
        <f t="shared" si="1113"/>
        <v>4.3317284223828079</v>
      </c>
      <c r="AR1553" s="1">
        <f t="shared" si="1114"/>
        <v>0.18986771408409014</v>
      </c>
      <c r="AS1553" s="1">
        <f t="shared" si="1115"/>
        <v>0.57505555554999999</v>
      </c>
      <c r="AT1553" s="1">
        <f t="shared" si="1116"/>
        <v>0.80142282671643816</v>
      </c>
      <c r="AU1553" s="1">
        <f t="shared" si="1117"/>
        <v>0.36682719125736629</v>
      </c>
      <c r="AV1553" s="1">
        <f t="shared" si="1118"/>
        <v>1.1553950307426337</v>
      </c>
      <c r="AW1553" s="1">
        <f t="shared" si="1136"/>
        <v>1.119133973743174</v>
      </c>
      <c r="AX1553" s="1">
        <f t="shared" si="1137"/>
        <v>3.7599107342253282</v>
      </c>
      <c r="AY1553" s="1">
        <f t="shared" si="1138"/>
        <v>0.80955806060600466</v>
      </c>
      <c r="AZ1553" s="1">
        <f t="shared" si="1139"/>
        <v>0.60773516622758428</v>
      </c>
      <c r="BA1553" s="1">
        <f t="shared" si="1140"/>
        <v>0.6144653438346106</v>
      </c>
      <c r="BB1553" s="1">
        <f t="shared" si="1141"/>
        <v>0.71727375569752994</v>
      </c>
      <c r="BC1553" s="1">
        <f t="shared" si="1142"/>
        <v>0.65959321747280231</v>
      </c>
      <c r="BD1553" s="1">
        <f t="shared" si="1143"/>
        <v>0.69548494589295184</v>
      </c>
      <c r="BE1553" s="1">
        <f t="shared" si="1119"/>
        <v>0.1835887799772874</v>
      </c>
      <c r="BF1553" s="1">
        <f t="shared" si="1120"/>
        <v>0.13782008128422132</v>
      </c>
      <c r="BG1553" s="1">
        <f t="shared" si="1121"/>
        <v>0.13934632770931343</v>
      </c>
      <c r="BH1553" s="1">
        <f t="shared" si="1122"/>
        <v>0.16266086415057515</v>
      </c>
      <c r="BI1553" s="1">
        <f t="shared" si="1123"/>
        <v>0.14958027097707979</v>
      </c>
      <c r="BJ1553" s="1">
        <f t="shared" si="1124"/>
        <v>0.15771967314299593</v>
      </c>
      <c r="BK1553" s="1">
        <f t="shared" si="1125"/>
        <v>0.48544467556607229</v>
      </c>
      <c r="BL1553" s="2">
        <f t="shared" si="1126"/>
        <v>1.5700000000000005</v>
      </c>
      <c r="BM1553" s="2">
        <f t="shared" si="1127"/>
        <v>1.1785988645003065</v>
      </c>
      <c r="BN1553" s="2">
        <f t="shared" si="1128"/>
        <v>1.1916508978963074</v>
      </c>
      <c r="BO1553" s="2">
        <f t="shared" si="1129"/>
        <v>1.391030305599269</v>
      </c>
      <c r="BP1553" s="2">
        <f t="shared" si="1130"/>
        <v>1.279168724053118</v>
      </c>
      <c r="BQ1553" s="2">
        <f t="shared" si="1131"/>
        <v>1.3487746193701915</v>
      </c>
      <c r="BR1553" s="2">
        <f t="shared" si="1132"/>
        <v>4.1513873600174396</v>
      </c>
      <c r="BS1553" s="1">
        <f t="shared" si="1144"/>
        <v>6.9231145569389891</v>
      </c>
      <c r="BT1553" s="1">
        <f t="shared" si="1145"/>
        <v>5.1971815003909771</v>
      </c>
      <c r="BU1553" s="1">
        <f t="shared" si="1146"/>
        <v>5.2547361006467153</v>
      </c>
      <c r="BV1553" s="1">
        <f t="shared" si="1147"/>
        <v>6.1339249412978276</v>
      </c>
      <c r="BW1553" s="1">
        <f t="shared" si="1148"/>
        <v>5.6406570791549129</v>
      </c>
      <c r="BX1553" s="1">
        <f t="shared" si="1149"/>
        <v>5.9475931219054896</v>
      </c>
      <c r="BY1553" s="1">
        <f t="shared" si="1150"/>
        <v>18.306070231610988</v>
      </c>
    </row>
    <row r="1554" spans="1:77" x14ac:dyDescent="0.25">
      <c r="A1554" s="1">
        <v>20070807</v>
      </c>
      <c r="B1554" s="1">
        <v>2007</v>
      </c>
      <c r="C1554" s="1">
        <v>8</v>
      </c>
      <c r="D1554" s="1">
        <v>19.850999999999999</v>
      </c>
      <c r="E1554" s="1">
        <v>160.04499999999999</v>
      </c>
      <c r="F1554" s="1">
        <f t="shared" si="1133"/>
        <v>6.6373862399999997</v>
      </c>
      <c r="G1554" s="1">
        <v>439.14499999999998</v>
      </c>
      <c r="H1554" s="1">
        <v>8.1910000000000007</v>
      </c>
      <c r="I1554" s="1">
        <v>324.19764579999998</v>
      </c>
      <c r="J1554" s="1">
        <v>222.6260417</v>
      </c>
      <c r="K1554" s="1">
        <f t="shared" si="1134"/>
        <v>4.201601489568E-3</v>
      </c>
      <c r="L1554" s="1">
        <f t="shared" si="1135"/>
        <v>2.8852335004319997E-3</v>
      </c>
      <c r="M1554" s="1">
        <f t="shared" si="1105"/>
        <v>1.3163679891360002E-3</v>
      </c>
      <c r="N1554" s="1">
        <f t="shared" si="1106"/>
        <v>0.68669851426786643</v>
      </c>
      <c r="O1554" s="1">
        <f t="shared" si="1107"/>
        <v>4.55788326962998</v>
      </c>
      <c r="P1554" s="1">
        <f t="shared" si="1108"/>
        <v>2.0795029703700196</v>
      </c>
      <c r="Q1554" s="1">
        <v>28.934699999999999</v>
      </c>
      <c r="R1554" s="1">
        <v>35.706499999999998</v>
      </c>
      <c r="S1554" s="1">
        <v>0.44762009400000002</v>
      </c>
      <c r="T1554" s="1">
        <v>4.3496899999999998</v>
      </c>
      <c r="U1554" s="1">
        <v>0.98967075699999996</v>
      </c>
      <c r="V1554" s="1">
        <v>4.8288889000000002E-2</v>
      </c>
      <c r="W1554" s="1">
        <v>0.24392222199999999</v>
      </c>
      <c r="X1554" s="1">
        <v>2.9155555999999999E-2</v>
      </c>
      <c r="Y1554" s="1">
        <v>0.176322222</v>
      </c>
      <c r="Z1554" s="1">
        <v>0.66949313600000004</v>
      </c>
      <c r="AA1554" s="1">
        <v>0.16085875999999999</v>
      </c>
      <c r="AB1554" s="1">
        <v>2.511111111</v>
      </c>
      <c r="AC1554" s="1">
        <v>0.662171489</v>
      </c>
      <c r="AD1554" s="1">
        <v>0.63555317700000002</v>
      </c>
      <c r="AE1554" s="1">
        <f t="shared" si="1109"/>
        <v>0.5613159742489271</v>
      </c>
      <c r="AF1554" s="1">
        <v>0.89063770600000003</v>
      </c>
      <c r="AG1554" s="1">
        <v>0.97698551099999997</v>
      </c>
      <c r="AH1554" s="1">
        <v>0.74328796399999997</v>
      </c>
      <c r="AI1554" s="1">
        <v>1</v>
      </c>
      <c r="AJ1554" s="1">
        <v>0.90692090599999997</v>
      </c>
      <c r="AK1554" s="1">
        <v>0.98417160699999995</v>
      </c>
      <c r="AL1554" s="1">
        <v>0.51120602100000001</v>
      </c>
      <c r="AM1554" s="1">
        <v>0.44762009400000002</v>
      </c>
      <c r="AN1554" s="1">
        <f t="shared" si="1110"/>
        <v>0.36444682280340207</v>
      </c>
      <c r="AO1554" s="1">
        <f t="shared" si="1111"/>
        <v>0.77996787358946462</v>
      </c>
      <c r="AP1554" s="1">
        <f t="shared" si="1112"/>
        <v>5.1769480318047716</v>
      </c>
      <c r="AQ1554" s="1">
        <f t="shared" si="1113"/>
        <v>1.4604382081952281</v>
      </c>
      <c r="AR1554" s="1">
        <f t="shared" si="1114"/>
        <v>5.035077408408975E-2</v>
      </c>
      <c r="AS1554" s="1">
        <f t="shared" si="1115"/>
        <v>0.59977777777500008</v>
      </c>
      <c r="AT1554" s="1">
        <f t="shared" si="1116"/>
        <v>0.9699811588087468</v>
      </c>
      <c r="AU1554" s="1">
        <f t="shared" si="1117"/>
        <v>0.61431328040519229</v>
      </c>
      <c r="AV1554" s="1">
        <f t="shared" si="1118"/>
        <v>1.8967978305948077</v>
      </c>
      <c r="AW1554" s="1">
        <f t="shared" si="1136"/>
        <v>2.6840961726442827</v>
      </c>
      <c r="AX1554" s="1">
        <f t="shared" si="1137"/>
        <v>2.01432622626688</v>
      </c>
      <c r="AY1554" s="1">
        <f t="shared" si="1138"/>
        <v>3.1416967178201087</v>
      </c>
      <c r="AZ1554" s="1">
        <f t="shared" si="1139"/>
        <v>3.0639077670527408</v>
      </c>
      <c r="BA1554" s="1">
        <f t="shared" si="1140"/>
        <v>3.4741315998035658</v>
      </c>
      <c r="BB1554" s="1">
        <f t="shared" si="1141"/>
        <v>2.6900222692229061</v>
      </c>
      <c r="BC1554" s="1">
        <f t="shared" si="1142"/>
        <v>3.4881624443153836</v>
      </c>
      <c r="BD1554" s="1">
        <f t="shared" si="1143"/>
        <v>3.9583622471120781</v>
      </c>
      <c r="BE1554" s="1">
        <f t="shared" si="1119"/>
        <v>0.71481999180381961</v>
      </c>
      <c r="BF1554" s="1">
        <f t="shared" si="1120"/>
        <v>0.69712092593455277</v>
      </c>
      <c r="BG1554" s="1">
        <f t="shared" si="1121"/>
        <v>0.79045781459774012</v>
      </c>
      <c r="BH1554" s="1">
        <f t="shared" si="1122"/>
        <v>0.61205197991619531</v>
      </c>
      <c r="BI1554" s="1">
        <f t="shared" si="1123"/>
        <v>0.79365020681753939</v>
      </c>
      <c r="BJ1554" s="1">
        <f t="shared" si="1124"/>
        <v>0.90063323203281298</v>
      </c>
      <c r="BK1554" s="1">
        <f t="shared" si="1125"/>
        <v>0.98967075736913612</v>
      </c>
      <c r="BL1554" s="2">
        <f t="shared" si="1126"/>
        <v>1.5699999999999996</v>
      </c>
      <c r="BM1554" s="2">
        <f t="shared" si="1127"/>
        <v>1.5311265301287553</v>
      </c>
      <c r="BN1554" s="2">
        <f t="shared" si="1128"/>
        <v>1.7361276729079591</v>
      </c>
      <c r="BO1554" s="2">
        <f t="shared" si="1129"/>
        <v>1.3442847422937618</v>
      </c>
      <c r="BP1554" s="2">
        <f t="shared" si="1130"/>
        <v>1.7431393063856926</v>
      </c>
      <c r="BQ1554" s="2">
        <f t="shared" si="1131"/>
        <v>1.978112238751687</v>
      </c>
      <c r="BR1554" s="2">
        <f t="shared" si="1132"/>
        <v>2.1736704441472519</v>
      </c>
      <c r="BS1554" s="1">
        <f t="shared" si="1144"/>
        <v>6.9002880494859902</v>
      </c>
      <c r="BT1554" s="1">
        <f t="shared" si="1145"/>
        <v>6.7294357312728685</v>
      </c>
      <c r="BU1554" s="1">
        <f t="shared" si="1146"/>
        <v>7.6304337794577783</v>
      </c>
      <c r="BV1554" s="1">
        <f t="shared" si="1147"/>
        <v>5.9082496448127388</v>
      </c>
      <c r="BW1554" s="1">
        <f t="shared" si="1148"/>
        <v>7.6612505251226084</v>
      </c>
      <c r="BX1554" s="1">
        <f t="shared" si="1149"/>
        <v>8.6939772239492008</v>
      </c>
      <c r="BY1554" s="1">
        <f t="shared" si="1150"/>
        <v>9.5534727320192285</v>
      </c>
    </row>
    <row r="1555" spans="1:77" x14ac:dyDescent="0.25">
      <c r="A1555" s="1">
        <v>20070216</v>
      </c>
      <c r="B1555" s="1">
        <v>2007</v>
      </c>
      <c r="C1555" s="1">
        <v>2</v>
      </c>
      <c r="D1555" s="1">
        <v>8.3160000000000007</v>
      </c>
      <c r="E1555" s="1">
        <v>160.01</v>
      </c>
      <c r="F1555" s="1">
        <f t="shared" si="1133"/>
        <v>6.6359347199999998</v>
      </c>
      <c r="G1555" s="1">
        <v>217.39699999999999</v>
      </c>
      <c r="H1555" s="1">
        <v>4.5720000000000001</v>
      </c>
      <c r="I1555" s="1">
        <v>299.31675000000001</v>
      </c>
      <c r="J1555" s="1">
        <v>59.983458329999998</v>
      </c>
      <c r="K1555" s="1">
        <f t="shared" si="1134"/>
        <v>3.8791450800000002E-3</v>
      </c>
      <c r="L1555" s="1">
        <f t="shared" si="1135"/>
        <v>7.7738561995679999E-4</v>
      </c>
      <c r="M1555" s="1">
        <f t="shared" si="1105"/>
        <v>3.1017594600432001E-3</v>
      </c>
      <c r="N1555" s="1">
        <f t="shared" si="1106"/>
        <v>0.20040127500382118</v>
      </c>
      <c r="O1555" s="1">
        <f t="shared" si="1107"/>
        <v>1.3298497787301251</v>
      </c>
      <c r="P1555" s="1">
        <f t="shared" si="1108"/>
        <v>5.3060849412698747</v>
      </c>
      <c r="Q1555" s="1">
        <v>27.9862</v>
      </c>
      <c r="R1555" s="1">
        <v>17.040500000000002</v>
      </c>
      <c r="S1555" s="1">
        <v>0.621546771</v>
      </c>
      <c r="T1555" s="1">
        <v>3.5889199999999999</v>
      </c>
      <c r="U1555" s="1">
        <v>0.76675189200000005</v>
      </c>
      <c r="V1555" s="1">
        <v>2.7166666999999999E-2</v>
      </c>
      <c r="W1555" s="1">
        <v>0.15658888900000001</v>
      </c>
      <c r="X1555" s="1">
        <v>1.6577778000000001E-2</v>
      </c>
      <c r="Y1555" s="1">
        <v>0.121866667</v>
      </c>
      <c r="Z1555" s="1">
        <v>0.70431732700000005</v>
      </c>
      <c r="AA1555" s="1">
        <v>0.124695741</v>
      </c>
      <c r="AB1555" s="1">
        <v>1.3444444440000001</v>
      </c>
      <c r="AC1555" s="1">
        <v>0.70535348499999995</v>
      </c>
      <c r="AD1555" s="1">
        <v>0.26397328399999997</v>
      </c>
      <c r="AE1555" s="1">
        <f t="shared" si="1109"/>
        <v>0.10566926302881664</v>
      </c>
      <c r="AF1555" s="1">
        <v>0.46484816000000001</v>
      </c>
      <c r="AG1555" s="1">
        <v>0.35131853600000001</v>
      </c>
      <c r="AH1555" s="1">
        <v>0.43544168700000002</v>
      </c>
      <c r="AI1555" s="1">
        <v>1</v>
      </c>
      <c r="AJ1555" s="1">
        <v>0.87866854800000005</v>
      </c>
      <c r="AK1555" s="1">
        <v>1</v>
      </c>
      <c r="AL1555" s="1">
        <v>0.76698054599999999</v>
      </c>
      <c r="AM1555" s="1">
        <v>0.621546771</v>
      </c>
      <c r="AN1555" s="1">
        <f t="shared" si="1110"/>
        <v>0.73602671610003811</v>
      </c>
      <c r="AO1555" s="1">
        <f t="shared" si="1111"/>
        <v>0.2268629149450625</v>
      </c>
      <c r="AP1555" s="1">
        <f t="shared" si="1112"/>
        <v>1.5054474939643472</v>
      </c>
      <c r="AQ1555" s="1">
        <f t="shared" si="1113"/>
        <v>5.1304872260356529</v>
      </c>
      <c r="AR1555" s="1">
        <f t="shared" si="1114"/>
        <v>0.23662308013417968</v>
      </c>
      <c r="AS1555" s="1">
        <f t="shared" si="1115"/>
        <v>0.57061111110000007</v>
      </c>
      <c r="AT1555" s="1">
        <f t="shared" si="1116"/>
        <v>0.58662520284044983</v>
      </c>
      <c r="AU1555" s="1">
        <f t="shared" si="1117"/>
        <v>0.30725203346787056</v>
      </c>
      <c r="AV1555" s="1">
        <f t="shared" si="1118"/>
        <v>1.0371924105321295</v>
      </c>
      <c r="AW1555" s="1">
        <f t="shared" si="1136"/>
        <v>0.78249590304654137</v>
      </c>
      <c r="AX1555" s="1">
        <f t="shared" si="1137"/>
        <v>4.2957881559695643</v>
      </c>
      <c r="AY1555" s="1">
        <f t="shared" si="1138"/>
        <v>2.6200165739253976</v>
      </c>
      <c r="AZ1555" s="1">
        <f t="shared" si="1139"/>
        <v>1.673099771224668</v>
      </c>
      <c r="BA1555" s="1">
        <f t="shared" si="1140"/>
        <v>1.7318688096131369</v>
      </c>
      <c r="BB1555" s="1">
        <f t="shared" si="1141"/>
        <v>2.2756852226123789</v>
      </c>
      <c r="BC1555" s="1">
        <f t="shared" si="1142"/>
        <v>2.143757378062237</v>
      </c>
      <c r="BD1555" s="1">
        <f t="shared" si="1143"/>
        <v>2.1163980394986055</v>
      </c>
      <c r="BE1555" s="1">
        <f t="shared" si="1119"/>
        <v>0.55975130803531581</v>
      </c>
      <c r="BF1555" s="1">
        <f t="shared" si="1120"/>
        <v>0.35744803858758412</v>
      </c>
      <c r="BG1555" s="1">
        <f t="shared" si="1121"/>
        <v>0.37000370195143728</v>
      </c>
      <c r="BH1555" s="1">
        <f t="shared" si="1122"/>
        <v>0.48618691679703413</v>
      </c>
      <c r="BI1555" s="1">
        <f t="shared" si="1123"/>
        <v>0.45800129984783222</v>
      </c>
      <c r="BJ1555" s="1">
        <f t="shared" si="1124"/>
        <v>0.45215613623307338</v>
      </c>
      <c r="BK1555" s="1">
        <f t="shared" si="1125"/>
        <v>0.76675189173490588</v>
      </c>
      <c r="BL1555" s="2">
        <f t="shared" si="1126"/>
        <v>1.5700000000000005</v>
      </c>
      <c r="BM1555" s="2">
        <f t="shared" si="1127"/>
        <v>1.0025763451134273</v>
      </c>
      <c r="BN1555" s="2">
        <f t="shared" si="1128"/>
        <v>1.0377926835092024</v>
      </c>
      <c r="BO1555" s="2">
        <f t="shared" si="1129"/>
        <v>1.3636653428296854</v>
      </c>
      <c r="BP1555" s="2">
        <f t="shared" si="1130"/>
        <v>1.2846098444770935</v>
      </c>
      <c r="BQ1555" s="2">
        <f t="shared" si="1131"/>
        <v>1.2682152300412977</v>
      </c>
      <c r="BR1555" s="2">
        <f t="shared" si="1132"/>
        <v>2.1505987618841838</v>
      </c>
      <c r="BS1555" s="1">
        <f t="shared" si="1144"/>
        <v>7.3486670991456631</v>
      </c>
      <c r="BT1555" s="1">
        <f t="shared" si="1145"/>
        <v>4.6927387272081216</v>
      </c>
      <c r="BU1555" s="1">
        <f t="shared" si="1146"/>
        <v>4.8575751267759006</v>
      </c>
      <c r="BV1555" s="1">
        <f t="shared" si="1147"/>
        <v>6.382880661845669</v>
      </c>
      <c r="BW1555" s="1">
        <f t="shared" si="1148"/>
        <v>6.0128471970365887</v>
      </c>
      <c r="BX1555" s="1">
        <f t="shared" si="1149"/>
        <v>5.9361092583693837</v>
      </c>
      <c r="BY1555" s="1">
        <f t="shared" si="1150"/>
        <v>10.066263926701717</v>
      </c>
    </row>
    <row r="1556" spans="1:77" x14ac:dyDescent="0.25">
      <c r="A1556" s="1">
        <v>20090521</v>
      </c>
      <c r="B1556" s="1">
        <v>2009</v>
      </c>
      <c r="C1556" s="1">
        <v>5</v>
      </c>
      <c r="D1556" s="1">
        <v>18.306999999999999</v>
      </c>
      <c r="E1556" s="1">
        <v>159.827</v>
      </c>
      <c r="F1556" s="1">
        <f t="shared" si="1133"/>
        <v>6.6283453439999995</v>
      </c>
      <c r="G1556" s="1">
        <v>466.71699999999998</v>
      </c>
      <c r="H1556" s="1">
        <v>8.5229999999999997</v>
      </c>
      <c r="I1556" s="1">
        <v>310.67758329999998</v>
      </c>
      <c r="J1556" s="1">
        <v>278.83218749999997</v>
      </c>
      <c r="K1556" s="1">
        <f t="shared" si="1134"/>
        <v>4.0263814795679998E-3</v>
      </c>
      <c r="L1556" s="1">
        <f t="shared" si="1135"/>
        <v>3.6136651499999992E-3</v>
      </c>
      <c r="M1556" s="1">
        <f t="shared" si="1105"/>
        <v>4.1271632956800053E-4</v>
      </c>
      <c r="N1556" s="1">
        <f t="shared" si="1106"/>
        <v>0.89749696305172721</v>
      </c>
      <c r="O1556" s="1">
        <f t="shared" si="1107"/>
        <v>5.9489198162980559</v>
      </c>
      <c r="P1556" s="1">
        <f t="shared" si="1108"/>
        <v>0.67942552770194364</v>
      </c>
      <c r="Q1556" s="1">
        <v>47.377400000000002</v>
      </c>
      <c r="R1556" s="1">
        <v>6.9835500000000001</v>
      </c>
      <c r="S1556" s="1">
        <v>0.87153370200000002</v>
      </c>
      <c r="T1556" s="1">
        <v>5.1868400000000001</v>
      </c>
      <c r="U1556" s="1">
        <v>1.2151161669999999</v>
      </c>
      <c r="V1556" s="1">
        <v>6.0922221999999998E-2</v>
      </c>
      <c r="W1556" s="1">
        <v>0.29207777800000001</v>
      </c>
      <c r="X1556" s="1">
        <v>3.7177778000000002E-2</v>
      </c>
      <c r="Y1556" s="1">
        <v>0.20280000000000001</v>
      </c>
      <c r="Z1556" s="1">
        <v>0.65483160299999998</v>
      </c>
      <c r="AA1556" s="1">
        <v>0.180403692</v>
      </c>
      <c r="AB1556" s="1">
        <v>2.122222222</v>
      </c>
      <c r="AC1556" s="1">
        <v>0.64399118799999999</v>
      </c>
      <c r="AD1556" s="1">
        <v>0.65755050699999995</v>
      </c>
      <c r="AE1556" s="1">
        <f t="shared" si="1109"/>
        <v>0.58829001471489883</v>
      </c>
      <c r="AF1556" s="1">
        <v>0.84003854499999997</v>
      </c>
      <c r="AG1556" s="1">
        <v>0.90677052700000005</v>
      </c>
      <c r="AH1556" s="1">
        <v>0.70208166500000002</v>
      </c>
      <c r="AI1556" s="1">
        <v>1</v>
      </c>
      <c r="AJ1556" s="1">
        <v>0.92219038399999997</v>
      </c>
      <c r="AK1556" s="1">
        <v>0.98253923700000001</v>
      </c>
      <c r="AL1556" s="1">
        <v>1</v>
      </c>
      <c r="AM1556" s="1">
        <v>0.87153370200000002</v>
      </c>
      <c r="AN1556" s="1">
        <f t="shared" si="1110"/>
        <v>0.3424494929475464</v>
      </c>
      <c r="AO1556" s="1">
        <f t="shared" si="1111"/>
        <v>0.82025195197738754</v>
      </c>
      <c r="AP1556" s="1">
        <f t="shared" si="1112"/>
        <v>5.4369132067962278</v>
      </c>
      <c r="AQ1556" s="1">
        <f t="shared" si="1113"/>
        <v>1.1914321372037717</v>
      </c>
      <c r="AR1556" s="1">
        <f t="shared" si="1114"/>
        <v>4.2100388214780668E-2</v>
      </c>
      <c r="AS1556" s="1">
        <f t="shared" si="1115"/>
        <v>0.59005555555</v>
      </c>
      <c r="AT1556" s="1">
        <f t="shared" si="1116"/>
        <v>1.2898839005895115</v>
      </c>
      <c r="AU1556" s="1">
        <f t="shared" si="1117"/>
        <v>0.62601431781331152</v>
      </c>
      <c r="AV1556" s="1">
        <f t="shared" si="1118"/>
        <v>1.4962079041866885</v>
      </c>
      <c r="AW1556" s="1">
        <f t="shared" si="1136"/>
        <v>2.4491162850876846</v>
      </c>
      <c r="AX1556" s="1">
        <f t="shared" si="1137"/>
        <v>1.9203906447792232</v>
      </c>
      <c r="AY1556" s="1">
        <f t="shared" si="1138"/>
        <v>5.6296827118450219</v>
      </c>
      <c r="AZ1556" s="1">
        <f t="shared" si="1139"/>
        <v>5.6024896126610075</v>
      </c>
      <c r="BA1556" s="1">
        <f t="shared" si="1140"/>
        <v>5.8978568421076805</v>
      </c>
      <c r="BB1556" s="1">
        <f t="shared" si="1141"/>
        <v>4.6157401312592024</v>
      </c>
      <c r="BC1556" s="1">
        <f t="shared" si="1142"/>
        <v>8.3963377262062746</v>
      </c>
      <c r="BD1556" s="1">
        <f t="shared" si="1143"/>
        <v>8.199595689685875</v>
      </c>
      <c r="BE1556" s="1">
        <f t="shared" si="1119"/>
        <v>1.31886051565</v>
      </c>
      <c r="BF1556" s="1">
        <f t="shared" si="1120"/>
        <v>1.3124900136789934</v>
      </c>
      <c r="BG1556" s="1">
        <f t="shared" si="1121"/>
        <v>1.3816854189039682</v>
      </c>
      <c r="BH1556" s="1">
        <f t="shared" si="1122"/>
        <v>1.081325133441462</v>
      </c>
      <c r="BI1556" s="1">
        <f t="shared" si="1123"/>
        <v>1.9670022042018054</v>
      </c>
      <c r="BJ1556" s="1">
        <f t="shared" si="1124"/>
        <v>1.9209116308930501</v>
      </c>
      <c r="BK1556" s="1">
        <f t="shared" si="1125"/>
        <v>1.2151161667780972</v>
      </c>
      <c r="BL1556" s="2">
        <f t="shared" si="1126"/>
        <v>1.57</v>
      </c>
      <c r="BM1556" s="2">
        <f t="shared" si="1127"/>
        <v>1.5624164170692827</v>
      </c>
      <c r="BN1556" s="2">
        <f t="shared" si="1128"/>
        <v>1.6447881196974936</v>
      </c>
      <c r="BO1556" s="2">
        <f t="shared" si="1129"/>
        <v>1.287232758398559</v>
      </c>
      <c r="BP1556" s="2">
        <f t="shared" si="1130"/>
        <v>2.3415618436911196</v>
      </c>
      <c r="BQ1556" s="2">
        <f t="shared" si="1131"/>
        <v>2.2866946312482006</v>
      </c>
      <c r="BR1556" s="2">
        <f t="shared" si="1132"/>
        <v>1.4465004897818079</v>
      </c>
      <c r="BS1556" s="1">
        <f t="shared" si="1144"/>
        <v>6.7016957083142206</v>
      </c>
      <c r="BT1556" s="1">
        <f t="shared" si="1145"/>
        <v>6.6693244566069376</v>
      </c>
      <c r="BU1556" s="1">
        <f t="shared" si="1146"/>
        <v>7.0209359763458004</v>
      </c>
      <c r="BV1556" s="1">
        <f t="shared" si="1147"/>
        <v>5.4946765939879612</v>
      </c>
      <c r="BW1556" s="1">
        <f t="shared" si="1148"/>
        <v>9.9951815023038915</v>
      </c>
      <c r="BX1556" s="1">
        <f t="shared" si="1149"/>
        <v>9.7609755391472852</v>
      </c>
      <c r="BY1556" s="1">
        <f t="shared" si="1150"/>
        <v>6.1745261939141143</v>
      </c>
    </row>
    <row r="1557" spans="1:77" x14ac:dyDescent="0.25">
      <c r="A1557" s="1">
        <v>20080222</v>
      </c>
      <c r="B1557" s="1">
        <v>2008</v>
      </c>
      <c r="C1557" s="1">
        <v>2</v>
      </c>
      <c r="D1557" s="1">
        <v>10.175000000000001</v>
      </c>
      <c r="E1557" s="1">
        <v>159.649</v>
      </c>
      <c r="F1557" s="1">
        <f t="shared" si="1133"/>
        <v>6.6209633279999993</v>
      </c>
      <c r="G1557" s="1">
        <v>234.65700000000001</v>
      </c>
      <c r="H1557" s="1">
        <v>3.5289999999999999</v>
      </c>
      <c r="I1557" s="1">
        <v>318.9803958</v>
      </c>
      <c r="J1557" s="1">
        <v>70.877562499999996</v>
      </c>
      <c r="K1557" s="1">
        <f t="shared" si="1134"/>
        <v>4.1339859295679996E-3</v>
      </c>
      <c r="L1557" s="1">
        <f t="shared" si="1135"/>
        <v>9.1857320999999992E-4</v>
      </c>
      <c r="M1557" s="1">
        <f t="shared" si="1105"/>
        <v>3.2154127195679998E-3</v>
      </c>
      <c r="N1557" s="1">
        <f t="shared" si="1106"/>
        <v>0.22220037166309139</v>
      </c>
      <c r="O1557" s="1">
        <f t="shared" si="1107"/>
        <v>1.4711805122492982</v>
      </c>
      <c r="P1557" s="1">
        <f t="shared" si="1108"/>
        <v>5.1497828157507008</v>
      </c>
      <c r="Q1557" s="1">
        <v>38.337000000000003</v>
      </c>
      <c r="R1557" s="1">
        <v>22.580100000000002</v>
      </c>
      <c r="S1557" s="1">
        <v>0.629330681</v>
      </c>
      <c r="T1557" s="1">
        <v>4.1185</v>
      </c>
      <c r="U1557" s="1">
        <v>0.86739206800000002</v>
      </c>
      <c r="V1557" s="1">
        <v>2.7344443999999999E-2</v>
      </c>
      <c r="W1557" s="1">
        <v>0.163755556</v>
      </c>
      <c r="X1557" s="1">
        <v>1.5477777999999999E-2</v>
      </c>
      <c r="Y1557" s="1">
        <v>0.1172</v>
      </c>
      <c r="Z1557" s="1">
        <v>0.71382057600000004</v>
      </c>
      <c r="AA1557" s="1">
        <v>0.165704344</v>
      </c>
      <c r="AB1557" s="1">
        <v>1.244444444</v>
      </c>
      <c r="AC1557" s="1">
        <v>0.71713751400000003</v>
      </c>
      <c r="AD1557" s="1">
        <v>0.31964953099999999</v>
      </c>
      <c r="AE1557" s="1">
        <f t="shared" si="1109"/>
        <v>0.17394179153893316</v>
      </c>
      <c r="AF1557" s="1">
        <v>0.53790948199999999</v>
      </c>
      <c r="AG1557" s="1">
        <v>0.44961917400000001</v>
      </c>
      <c r="AH1557" s="1">
        <v>0.48505471</v>
      </c>
      <c r="AI1557" s="1">
        <v>1</v>
      </c>
      <c r="AJ1557" s="1">
        <v>0.91070651899999999</v>
      </c>
      <c r="AK1557" s="1">
        <v>1</v>
      </c>
      <c r="AL1557" s="1">
        <v>0.77842747199999995</v>
      </c>
      <c r="AM1557" s="1">
        <v>0.629330681</v>
      </c>
      <c r="AN1557" s="1">
        <f t="shared" si="1110"/>
        <v>0.68035046898238705</v>
      </c>
      <c r="AO1557" s="1">
        <f t="shared" si="1111"/>
        <v>0.27107002278595305</v>
      </c>
      <c r="AP1557" s="1">
        <f t="shared" si="1112"/>
        <v>1.7947446801859193</v>
      </c>
      <c r="AQ1557" s="1">
        <f t="shared" si="1113"/>
        <v>4.8262186478140805</v>
      </c>
      <c r="AR1557" s="1">
        <f t="shared" si="1114"/>
        <v>0.22207350207046631</v>
      </c>
      <c r="AS1557" s="1">
        <f t="shared" si="1115"/>
        <v>0.56811111110000001</v>
      </c>
      <c r="AT1557" s="1">
        <f t="shared" si="1116"/>
        <v>0.74726518698928945</v>
      </c>
      <c r="AU1557" s="1">
        <f t="shared" si="1117"/>
        <v>0.32442289062505458</v>
      </c>
      <c r="AV1557" s="1">
        <f t="shared" si="1118"/>
        <v>0.9200215533749454</v>
      </c>
      <c r="AW1557" s="1">
        <f t="shared" si="1136"/>
        <v>0.80254808427745394</v>
      </c>
      <c r="AX1557" s="1">
        <f t="shared" si="1137"/>
        <v>4.022703729618291</v>
      </c>
      <c r="AY1557" s="1">
        <f t="shared" si="1138"/>
        <v>3.121408657442204</v>
      </c>
      <c r="AZ1557" s="1">
        <f t="shared" si="1139"/>
        <v>2.1507350183374996</v>
      </c>
      <c r="BA1557" s="1">
        <f t="shared" si="1140"/>
        <v>1.9721901671346267</v>
      </c>
      <c r="BB1557" s="1">
        <f t="shared" si="1141"/>
        <v>2.5392886562490968</v>
      </c>
      <c r="BC1557" s="1">
        <f t="shared" si="1142"/>
        <v>2.5401149488685597</v>
      </c>
      <c r="BD1557" s="1">
        <f t="shared" si="1143"/>
        <v>2.3716021672423291</v>
      </c>
      <c r="BE1557" s="1">
        <f t="shared" si="1119"/>
        <v>0.65739592363380039</v>
      </c>
      <c r="BF1557" s="1">
        <f t="shared" si="1120"/>
        <v>0.45296357799882814</v>
      </c>
      <c r="BG1557" s="1">
        <f t="shared" si="1121"/>
        <v>0.41536047303955848</v>
      </c>
      <c r="BH1557" s="1">
        <f t="shared" si="1122"/>
        <v>0.53479636752068427</v>
      </c>
      <c r="BI1557" s="1">
        <f t="shared" si="1123"/>
        <v>0.53497039196265173</v>
      </c>
      <c r="BJ1557" s="1">
        <f t="shared" si="1124"/>
        <v>0.49948012846986911</v>
      </c>
      <c r="BK1557" s="1">
        <f t="shared" si="1125"/>
        <v>0.86739206833123195</v>
      </c>
      <c r="BL1557" s="2">
        <f t="shared" si="1126"/>
        <v>1.5699999999999998</v>
      </c>
      <c r="BM1557" s="2">
        <f t="shared" si="1127"/>
        <v>1.0817724781851625</v>
      </c>
      <c r="BN1557" s="2">
        <f t="shared" si="1128"/>
        <v>0.99196833936464313</v>
      </c>
      <c r="BO1557" s="2">
        <f t="shared" si="1129"/>
        <v>1.2772064243513421</v>
      </c>
      <c r="BP1557" s="2">
        <f t="shared" si="1130"/>
        <v>1.2776220313912805</v>
      </c>
      <c r="BQ1557" s="2">
        <f t="shared" si="1131"/>
        <v>1.1928638032360552</v>
      </c>
      <c r="BR1557" s="2">
        <f t="shared" si="1132"/>
        <v>2.0715150464465339</v>
      </c>
      <c r="BS1557" s="1">
        <f t="shared" si="1144"/>
        <v>7.4545816546835244</v>
      </c>
      <c r="BT1557" s="1">
        <f t="shared" si="1145"/>
        <v>5.1364084524972276</v>
      </c>
      <c r="BU1557" s="1">
        <f t="shared" si="1146"/>
        <v>4.710005722709905</v>
      </c>
      <c r="BV1557" s="1">
        <f t="shared" si="1147"/>
        <v>6.0643564205181271</v>
      </c>
      <c r="BW1557" s="1">
        <f t="shared" si="1148"/>
        <v>6.0663297814197064</v>
      </c>
      <c r="BX1557" s="1">
        <f t="shared" si="1149"/>
        <v>5.6638857478595641</v>
      </c>
      <c r="BY1557" s="1">
        <f t="shared" si="1150"/>
        <v>9.8358458997714777</v>
      </c>
    </row>
    <row r="1558" spans="1:77" x14ac:dyDescent="0.25">
      <c r="A1558" s="1">
        <v>20070822</v>
      </c>
      <c r="B1558" s="1">
        <v>2007</v>
      </c>
      <c r="C1558" s="1">
        <v>8</v>
      </c>
      <c r="D1558" s="1">
        <v>17.204999999999998</v>
      </c>
      <c r="E1558" s="1">
        <v>159.244</v>
      </c>
      <c r="F1558" s="1">
        <f t="shared" si="1133"/>
        <v>6.604167168</v>
      </c>
      <c r="G1558" s="1">
        <v>405.68799999999999</v>
      </c>
      <c r="H1558" s="1">
        <v>8.0079999999999991</v>
      </c>
      <c r="I1558" s="1">
        <v>315.83052079999999</v>
      </c>
      <c r="J1558" s="1">
        <v>244.0247292</v>
      </c>
      <c r="K1558" s="1">
        <f t="shared" si="1134"/>
        <v>4.093163549568E-3</v>
      </c>
      <c r="L1558" s="1">
        <f t="shared" si="1135"/>
        <v>3.1625604904319997E-3</v>
      </c>
      <c r="M1558" s="1">
        <f t="shared" si="1105"/>
        <v>9.3060305913600025E-4</v>
      </c>
      <c r="N1558" s="1">
        <f t="shared" si="1106"/>
        <v>0.77264454550460915</v>
      </c>
      <c r="O1558" s="1">
        <f t="shared" si="1107"/>
        <v>5.1026737399558222</v>
      </c>
      <c r="P1558" s="1">
        <f t="shared" si="1108"/>
        <v>1.5014934280441778</v>
      </c>
      <c r="Q1558" s="1">
        <v>38.9998</v>
      </c>
      <c r="R1558" s="1">
        <v>19.528199999999998</v>
      </c>
      <c r="S1558" s="1">
        <v>0.66634431400000005</v>
      </c>
      <c r="T1558" s="1">
        <v>3.6654</v>
      </c>
      <c r="U1558" s="1">
        <v>0.921548849</v>
      </c>
      <c r="V1558" s="1">
        <v>5.2111111000000002E-2</v>
      </c>
      <c r="W1558" s="1">
        <v>0.22301111100000001</v>
      </c>
      <c r="X1558" s="1">
        <v>3.1444444000000002E-2</v>
      </c>
      <c r="Y1558" s="1">
        <v>0.15585555600000001</v>
      </c>
      <c r="Z1558" s="1">
        <v>0.62117846700000001</v>
      </c>
      <c r="AA1558" s="1">
        <v>0.17725379599999999</v>
      </c>
      <c r="AB1558" s="1">
        <v>1.688888889</v>
      </c>
      <c r="AC1558" s="1">
        <v>0.60226129900000003</v>
      </c>
      <c r="AD1558" s="1">
        <v>0.60747175200000003</v>
      </c>
      <c r="AE1558" s="1">
        <f t="shared" si="1109"/>
        <v>0.52688136358062543</v>
      </c>
      <c r="AF1558" s="1">
        <v>0.80189405400000002</v>
      </c>
      <c r="AG1558" s="1">
        <v>0.85230682199999996</v>
      </c>
      <c r="AH1558" s="1">
        <v>0.67267147100000002</v>
      </c>
      <c r="AI1558" s="1">
        <v>1</v>
      </c>
      <c r="AJ1558" s="1">
        <v>0.91972952799999996</v>
      </c>
      <c r="AK1558" s="1">
        <v>0.985072536</v>
      </c>
      <c r="AL1558" s="1">
        <v>0.83285928499999995</v>
      </c>
      <c r="AM1558" s="1">
        <v>0.66634431400000005</v>
      </c>
      <c r="AN1558" s="1">
        <f t="shared" si="1110"/>
        <v>0.39252824830904537</v>
      </c>
      <c r="AO1558" s="1">
        <f t="shared" si="1111"/>
        <v>0.72688450066720911</v>
      </c>
      <c r="AP1558" s="1">
        <f t="shared" si="1112"/>
        <v>4.8004667542344563</v>
      </c>
      <c r="AQ1558" s="1">
        <f t="shared" si="1113"/>
        <v>1.8037004137655437</v>
      </c>
      <c r="AR1558" s="1">
        <f t="shared" si="1114"/>
        <v>6.9898407991099767E-2</v>
      </c>
      <c r="AS1558" s="1">
        <f t="shared" si="1115"/>
        <v>0.57922222222500008</v>
      </c>
      <c r="AT1558" s="1">
        <f t="shared" si="1116"/>
        <v>1.4954066429115369</v>
      </c>
      <c r="AU1558" s="1">
        <f t="shared" si="1117"/>
        <v>0.53261219744383681</v>
      </c>
      <c r="AV1558" s="1">
        <f t="shared" si="1118"/>
        <v>1.1562766915561631</v>
      </c>
      <c r="AW1558" s="1">
        <f t="shared" si="1136"/>
        <v>1.9217438331782732</v>
      </c>
      <c r="AX1558" s="1">
        <f t="shared" si="1137"/>
        <v>2.2124049988148795</v>
      </c>
      <c r="AY1558" s="1">
        <f t="shared" si="1138"/>
        <v>4.1705304049284324</v>
      </c>
      <c r="AZ1558" s="1">
        <f t="shared" si="1139"/>
        <v>3.9611601671316397</v>
      </c>
      <c r="BA1558" s="1">
        <f t="shared" si="1140"/>
        <v>4.0138920119476102</v>
      </c>
      <c r="BB1558" s="1">
        <f t="shared" si="1141"/>
        <v>3.4727788110324216</v>
      </c>
      <c r="BC1558" s="1">
        <f t="shared" si="1142"/>
        <v>5.2010566504058673</v>
      </c>
      <c r="BD1558" s="1">
        <f t="shared" si="1143"/>
        <v>5.1737736063767414</v>
      </c>
      <c r="BE1558" s="1">
        <f t="shared" si="1119"/>
        <v>1.0485479062825003</v>
      </c>
      <c r="BF1558" s="1">
        <f t="shared" si="1120"/>
        <v>0.99590838488726829</v>
      </c>
      <c r="BG1558" s="1">
        <f t="shared" si="1121"/>
        <v>1.0091661387237731</v>
      </c>
      <c r="BH1558" s="1">
        <f t="shared" si="1122"/>
        <v>0.87312034627230195</v>
      </c>
      <c r="BI1558" s="1">
        <f t="shared" si="1123"/>
        <v>1.3076411227682516</v>
      </c>
      <c r="BJ1558" s="1">
        <f t="shared" si="1124"/>
        <v>1.3007816646379509</v>
      </c>
      <c r="BK1558" s="1">
        <f t="shared" si="1125"/>
        <v>0.92154884931328773</v>
      </c>
      <c r="BL1558" s="2">
        <f t="shared" si="1126"/>
        <v>1.5699999999999996</v>
      </c>
      <c r="BM1558" s="2">
        <f t="shared" si="1127"/>
        <v>1.4911823817535252</v>
      </c>
      <c r="BN1558" s="2">
        <f t="shared" si="1128"/>
        <v>1.5110333331488779</v>
      </c>
      <c r="BO1558" s="2">
        <f t="shared" si="1129"/>
        <v>1.307330771855256</v>
      </c>
      <c r="BP1558" s="2">
        <f t="shared" si="1130"/>
        <v>1.9579425512610154</v>
      </c>
      <c r="BQ1558" s="2">
        <f t="shared" si="1131"/>
        <v>1.9476718242870295</v>
      </c>
      <c r="BR1558" s="2">
        <f t="shared" si="1132"/>
        <v>1.3798431952922667</v>
      </c>
      <c r="BS1558" s="1">
        <f t="shared" si="1144"/>
        <v>6.244571846938145</v>
      </c>
      <c r="BT1558" s="1">
        <f t="shared" si="1145"/>
        <v>5.931079948884225</v>
      </c>
      <c r="BU1558" s="1">
        <f t="shared" si="1146"/>
        <v>6.0100358038003749</v>
      </c>
      <c r="BV1558" s="1">
        <f t="shared" si="1147"/>
        <v>5.1998222500402864</v>
      </c>
      <c r="BW1558" s="1">
        <f t="shared" si="1148"/>
        <v>7.7875878557495444</v>
      </c>
      <c r="BX1558" s="1">
        <f t="shared" si="1149"/>
        <v>7.7467367140238483</v>
      </c>
      <c r="BY1558" s="1">
        <f t="shared" si="1150"/>
        <v>5.4882356500071738</v>
      </c>
    </row>
    <row r="1559" spans="1:77" x14ac:dyDescent="0.25">
      <c r="A1559" s="1">
        <v>20141026</v>
      </c>
      <c r="B1559" s="1">
        <v>2014</v>
      </c>
      <c r="C1559" s="1">
        <v>10</v>
      </c>
      <c r="D1559" s="1">
        <v>15.98</v>
      </c>
      <c r="E1559" s="1">
        <v>159.06800000000001</v>
      </c>
      <c r="F1559" s="1">
        <f t="shared" si="1133"/>
        <v>6.5968680960000006</v>
      </c>
      <c r="G1559" s="1">
        <v>218.23400000000001</v>
      </c>
      <c r="H1559" s="1">
        <v>6.3029999999999999</v>
      </c>
      <c r="I1559" s="1">
        <v>292.97777079999997</v>
      </c>
      <c r="J1559" s="1">
        <v>64.966979170000002</v>
      </c>
      <c r="K1559" s="1">
        <f t="shared" si="1134"/>
        <v>3.796991909567999E-3</v>
      </c>
      <c r="L1559" s="1">
        <f t="shared" si="1135"/>
        <v>8.4197205004320002E-4</v>
      </c>
      <c r="M1559" s="1">
        <f t="shared" si="1105"/>
        <v>2.9550198595247991E-3</v>
      </c>
      <c r="N1559" s="1">
        <f t="shared" si="1106"/>
        <v>0.2217471277517141</v>
      </c>
      <c r="O1559" s="1">
        <f t="shared" si="1107"/>
        <v>1.4628365524449189</v>
      </c>
      <c r="P1559" s="1">
        <f t="shared" si="1108"/>
        <v>5.1340315435550821</v>
      </c>
      <c r="Q1559" s="1">
        <v>16.249300000000002</v>
      </c>
      <c r="R1559" s="1">
        <v>14.710100000000001</v>
      </c>
      <c r="S1559" s="1">
        <v>0.52485836299999999</v>
      </c>
      <c r="T1559" s="1">
        <v>1.8187500000000001</v>
      </c>
      <c r="U1559" s="1">
        <v>0.40218478200000002</v>
      </c>
      <c r="V1559" s="1">
        <v>3.5311110999999999E-2</v>
      </c>
      <c r="W1559" s="1">
        <v>0.191266667</v>
      </c>
      <c r="X1559" s="1">
        <v>2.1444444E-2</v>
      </c>
      <c r="Y1559" s="1">
        <v>0.14694444400000001</v>
      </c>
      <c r="Z1559" s="1">
        <v>0.68830914200000004</v>
      </c>
      <c r="AA1559" s="1">
        <v>0.13104898600000001</v>
      </c>
      <c r="AB1559" s="1">
        <v>1.4111111110000001</v>
      </c>
      <c r="AC1559" s="1">
        <v>0.68550333600000002</v>
      </c>
      <c r="AD1559" s="1">
        <v>0.27111265899999998</v>
      </c>
      <c r="AE1559" s="1">
        <f t="shared" si="1109"/>
        <v>0.11442386143470261</v>
      </c>
      <c r="AF1559" s="1">
        <v>0.75804448099999999</v>
      </c>
      <c r="AG1559" s="1">
        <v>0.78734032300000001</v>
      </c>
      <c r="AH1559" s="1">
        <v>0.63997864999999998</v>
      </c>
      <c r="AI1559" s="1">
        <v>1</v>
      </c>
      <c r="AJ1559" s="1">
        <v>0.88363201999999996</v>
      </c>
      <c r="AK1559" s="1">
        <v>0.99350617699999999</v>
      </c>
      <c r="AL1559" s="1">
        <v>0.62479171</v>
      </c>
      <c r="AM1559" s="1">
        <v>0.52485836299999999</v>
      </c>
      <c r="AN1559" s="1">
        <f t="shared" si="1110"/>
        <v>0.72888734111091769</v>
      </c>
      <c r="AO1559" s="1">
        <f t="shared" si="1111"/>
        <v>0.23161913612682006</v>
      </c>
      <c r="AP1559" s="1">
        <f t="shared" si="1112"/>
        <v>1.5279608895381003</v>
      </c>
      <c r="AQ1559" s="1">
        <f t="shared" si="1113"/>
        <v>5.0689072064619003</v>
      </c>
      <c r="AR1559" s="1">
        <f t="shared" si="1114"/>
        <v>0.23202668689900849</v>
      </c>
      <c r="AS1559" s="1">
        <f t="shared" si="1115"/>
        <v>0.572277777775</v>
      </c>
      <c r="AT1559" s="1">
        <f t="shared" si="1116"/>
        <v>0.56985239153732525</v>
      </c>
      <c r="AU1559" s="1">
        <f t="shared" si="1117"/>
        <v>0.30998478582923172</v>
      </c>
      <c r="AV1559" s="1">
        <f t="shared" si="1118"/>
        <v>1.1011263251707684</v>
      </c>
      <c r="AW1559" s="1">
        <f t="shared" si="1136"/>
        <v>0.8225644827609323</v>
      </c>
      <c r="AX1559" s="1">
        <f t="shared" si="1137"/>
        <v>4.266947383285757</v>
      </c>
      <c r="AY1559" s="1">
        <f t="shared" si="1138"/>
        <v>3.3626136701084781</v>
      </c>
      <c r="AZ1559" s="1">
        <f t="shared" si="1139"/>
        <v>2.1690607572266867</v>
      </c>
      <c r="BA1559" s="1">
        <f t="shared" si="1140"/>
        <v>2.3347835018224758</v>
      </c>
      <c r="BB1559" s="1">
        <f t="shared" si="1141"/>
        <v>3.0300968292393224</v>
      </c>
      <c r="BC1559" s="1">
        <f t="shared" si="1142"/>
        <v>2.7366621842610077</v>
      </c>
      <c r="BD1559" s="1">
        <f t="shared" si="1143"/>
        <v>2.8347341331503086</v>
      </c>
      <c r="BE1559" s="1">
        <f t="shared" si="1119"/>
        <v>0.74358325483788246</v>
      </c>
      <c r="BF1559" s="1">
        <f t="shared" si="1120"/>
        <v>0.47964988429601857</v>
      </c>
      <c r="BG1559" s="1">
        <f t="shared" si="1121"/>
        <v>0.51629657342436808</v>
      </c>
      <c r="BH1559" s="1">
        <f t="shared" si="1122"/>
        <v>0.67005296587848484</v>
      </c>
      <c r="BI1559" s="1">
        <f t="shared" si="1123"/>
        <v>0.60516502161810992</v>
      </c>
      <c r="BJ1559" s="1">
        <f t="shared" si="1124"/>
        <v>0.62685191940587992</v>
      </c>
      <c r="BK1559" s="1">
        <f t="shared" si="1125"/>
        <v>0.40218478166502269</v>
      </c>
      <c r="BL1559" s="2">
        <f t="shared" si="1126"/>
        <v>1.57</v>
      </c>
      <c r="BM1559" s="2">
        <f t="shared" si="1127"/>
        <v>1.0127316792642551</v>
      </c>
      <c r="BN1559" s="2">
        <f t="shared" si="1128"/>
        <v>1.0901074156827044</v>
      </c>
      <c r="BO1559" s="2">
        <f t="shared" si="1129"/>
        <v>1.4147483144420414</v>
      </c>
      <c r="BP1559" s="2">
        <f t="shared" si="1130"/>
        <v>1.2777440559061237</v>
      </c>
      <c r="BQ1559" s="2">
        <f t="shared" si="1131"/>
        <v>1.3235337227729791</v>
      </c>
      <c r="BR1559" s="2">
        <f t="shared" si="1132"/>
        <v>0.84917203703269428</v>
      </c>
      <c r="BS1559" s="1">
        <f t="shared" si="1144"/>
        <v>7.0998148865271515</v>
      </c>
      <c r="BT1559" s="1">
        <f t="shared" si="1145"/>
        <v>4.579749969743947</v>
      </c>
      <c r="BU1559" s="1">
        <f t="shared" si="1146"/>
        <v>4.9296565973106414</v>
      </c>
      <c r="BV1559" s="1">
        <f t="shared" si="1147"/>
        <v>6.3977395818884091</v>
      </c>
      <c r="BW1559" s="1">
        <f t="shared" si="1148"/>
        <v>5.7781823371298584</v>
      </c>
      <c r="BX1559" s="1">
        <f t="shared" si="1149"/>
        <v>5.9852512278753496</v>
      </c>
      <c r="BY1559" s="1">
        <f t="shared" si="1150"/>
        <v>3.8401046304122981</v>
      </c>
    </row>
    <row r="1560" spans="1:77" x14ac:dyDescent="0.25">
      <c r="A1560" s="1">
        <v>20040320</v>
      </c>
      <c r="B1560" s="1">
        <v>2004</v>
      </c>
      <c r="C1560" s="1">
        <v>3</v>
      </c>
      <c r="D1560" s="1">
        <v>13.587999999999999</v>
      </c>
      <c r="E1560" s="1">
        <v>158.977</v>
      </c>
      <c r="F1560" s="1">
        <f t="shared" si="1133"/>
        <v>6.5930941440000002</v>
      </c>
      <c r="G1560" s="1">
        <v>318.38499999999999</v>
      </c>
      <c r="H1560" s="1">
        <v>5.45</v>
      </c>
      <c r="I1560" s="1">
        <v>343.97933330000001</v>
      </c>
      <c r="J1560" s="1">
        <v>199.07829169999999</v>
      </c>
      <c r="K1560" s="1">
        <f t="shared" si="1134"/>
        <v>4.4579721595679996E-3</v>
      </c>
      <c r="L1560" s="1">
        <f t="shared" si="1135"/>
        <v>2.5800546604319999E-3</v>
      </c>
      <c r="M1560" s="1">
        <f t="shared" si="1105"/>
        <v>1.8779174991359997E-3</v>
      </c>
      <c r="N1560" s="1">
        <f t="shared" si="1106"/>
        <v>0.57875073420871703</v>
      </c>
      <c r="O1560" s="1">
        <f t="shared" si="1107"/>
        <v>3.8157580765471928</v>
      </c>
      <c r="P1560" s="1">
        <f t="shared" si="1108"/>
        <v>2.7773360674528074</v>
      </c>
      <c r="Q1560" s="1">
        <v>27.393999999999998</v>
      </c>
      <c r="R1560" s="1">
        <v>18.800799999999999</v>
      </c>
      <c r="S1560" s="1">
        <v>0.59301046899999998</v>
      </c>
      <c r="T1560" s="1">
        <v>5.5187099999999996</v>
      </c>
      <c r="U1560" s="1">
        <v>1.636019932</v>
      </c>
      <c r="V1560" s="1">
        <v>6.1522222000000001E-2</v>
      </c>
      <c r="W1560" s="1">
        <v>0.21075555600000001</v>
      </c>
      <c r="X1560" s="1">
        <v>3.4000000000000002E-2</v>
      </c>
      <c r="Y1560" s="1">
        <v>0.17694444400000001</v>
      </c>
      <c r="Z1560" s="1">
        <v>0.54809222800000001</v>
      </c>
      <c r="AA1560" s="1">
        <v>8.7209470999999997E-2</v>
      </c>
      <c r="AB1560" s="1">
        <v>1.244444444</v>
      </c>
      <c r="AC1560" s="1">
        <v>0.51163436299999998</v>
      </c>
      <c r="AD1560" s="1">
        <v>0.50067685299999998</v>
      </c>
      <c r="AE1560" s="1">
        <f t="shared" si="1109"/>
        <v>0.39592501900674432</v>
      </c>
      <c r="AF1560" s="1">
        <v>0.66926995700000003</v>
      </c>
      <c r="AG1560" s="1">
        <v>0.64984831300000001</v>
      </c>
      <c r="AH1560" s="1">
        <v>0.57614091300000003</v>
      </c>
      <c r="AI1560" s="1">
        <v>1</v>
      </c>
      <c r="AJ1560" s="1">
        <v>0.84938239900000001</v>
      </c>
      <c r="AK1560" s="1">
        <v>0.997752529</v>
      </c>
      <c r="AL1560" s="1">
        <v>0.72501539599999998</v>
      </c>
      <c r="AM1560" s="1">
        <v>0.59301046899999998</v>
      </c>
      <c r="AN1560" s="1">
        <f t="shared" si="1110"/>
        <v>0.49932314650501752</v>
      </c>
      <c r="AO1560" s="1">
        <f t="shared" si="1111"/>
        <v>0.52529928273362769</v>
      </c>
      <c r="AP1560" s="1">
        <f t="shared" si="1112"/>
        <v>3.4633476248384811</v>
      </c>
      <c r="AQ1560" s="1">
        <f t="shared" si="1113"/>
        <v>3.129746519161519</v>
      </c>
      <c r="AR1560" s="1">
        <f t="shared" si="1114"/>
        <v>0.13545611464635396</v>
      </c>
      <c r="AS1560" s="1">
        <f t="shared" si="1115"/>
        <v>0.56811111110000001</v>
      </c>
      <c r="AT1560" s="1">
        <f t="shared" si="1116"/>
        <v>1.4420096290329953</v>
      </c>
      <c r="AU1560" s="1">
        <f t="shared" si="1117"/>
        <v>0.41085820826922537</v>
      </c>
      <c r="AV1560" s="1">
        <f t="shared" si="1118"/>
        <v>0.83358623573077462</v>
      </c>
      <c r="AW1560" s="1">
        <f t="shared" si="1136"/>
        <v>1.2028577463409893</v>
      </c>
      <c r="AX1560" s="1">
        <f t="shared" si="1137"/>
        <v>2.8564712100322365</v>
      </c>
      <c r="AY1560" s="1">
        <f t="shared" si="1138"/>
        <v>2.5697873939181748</v>
      </c>
      <c r="AZ1560" s="1">
        <f t="shared" si="1139"/>
        <v>2.1921318019574483</v>
      </c>
      <c r="BA1560" s="1">
        <f t="shared" si="1140"/>
        <v>2.3323579941515211</v>
      </c>
      <c r="BB1560" s="1">
        <f t="shared" si="1141"/>
        <v>2.477187142591081</v>
      </c>
      <c r="BC1560" s="1">
        <f t="shared" si="1142"/>
        <v>2.5047600668232999</v>
      </c>
      <c r="BD1560" s="1">
        <f t="shared" si="1143"/>
        <v>2.8745646760384469</v>
      </c>
      <c r="BE1560" s="1">
        <f t="shared" si="1119"/>
        <v>0.76181270596125517</v>
      </c>
      <c r="BF1560" s="1">
        <f t="shared" si="1120"/>
        <v>0.64985681843768139</v>
      </c>
      <c r="BG1560" s="1">
        <f t="shared" si="1121"/>
        <v>0.69142683126241211</v>
      </c>
      <c r="BH1560" s="1">
        <f t="shared" si="1122"/>
        <v>0.73436138909234228</v>
      </c>
      <c r="BI1560" s="1">
        <f t="shared" si="1123"/>
        <v>0.74253537425170757</v>
      </c>
      <c r="BJ1560" s="1">
        <f t="shared" si="1124"/>
        <v>0.85216384028351899</v>
      </c>
      <c r="BK1560" s="1">
        <f t="shared" si="1125"/>
        <v>1.6360199324136406</v>
      </c>
      <c r="BL1560" s="2">
        <f t="shared" si="1126"/>
        <v>1.5700000000000003</v>
      </c>
      <c r="BM1560" s="2">
        <f t="shared" si="1127"/>
        <v>1.3392730220478233</v>
      </c>
      <c r="BN1560" s="2">
        <f t="shared" si="1128"/>
        <v>1.4249435807351791</v>
      </c>
      <c r="BO1560" s="2">
        <f t="shared" si="1129"/>
        <v>1.513426294748115</v>
      </c>
      <c r="BP1560" s="2">
        <f t="shared" si="1130"/>
        <v>1.5302718482546172</v>
      </c>
      <c r="BQ1560" s="2">
        <f t="shared" si="1131"/>
        <v>1.7562023037630576</v>
      </c>
      <c r="BR1560" s="2">
        <f t="shared" si="1132"/>
        <v>3.3716309452313724</v>
      </c>
      <c r="BS1560" s="1">
        <f t="shared" si="1144"/>
        <v>5.2960080304262185</v>
      </c>
      <c r="BT1560" s="1">
        <f t="shared" si="1145"/>
        <v>4.5177074392983831</v>
      </c>
      <c r="BU1560" s="1">
        <f t="shared" si="1146"/>
        <v>4.8066959531705731</v>
      </c>
      <c r="BV1560" s="1">
        <f t="shared" si="1147"/>
        <v>5.1051705799007729</v>
      </c>
      <c r="BW1560" s="1">
        <f t="shared" si="1148"/>
        <v>5.1619949026061294</v>
      </c>
      <c r="BX1560" s="1">
        <f t="shared" si="1149"/>
        <v>5.9241156075045716</v>
      </c>
      <c r="BY1560" s="1">
        <f t="shared" si="1150"/>
        <v>11.3733659627891</v>
      </c>
    </row>
    <row r="1561" spans="1:77" x14ac:dyDescent="0.25">
      <c r="A1561" s="1">
        <v>20060518</v>
      </c>
      <c r="B1561" s="1">
        <v>2006</v>
      </c>
      <c r="C1561" s="1">
        <v>5</v>
      </c>
      <c r="D1561" s="1">
        <v>18.954000000000001</v>
      </c>
      <c r="E1561" s="1">
        <v>158.774</v>
      </c>
      <c r="F1561" s="1">
        <f t="shared" si="1133"/>
        <v>6.5846753280000003</v>
      </c>
      <c r="G1561" s="1">
        <v>462.33600000000001</v>
      </c>
      <c r="H1561" s="1">
        <v>7.3369999999999997</v>
      </c>
      <c r="I1561" s="1">
        <v>344.54658330000001</v>
      </c>
      <c r="J1561" s="1">
        <v>292.0182034</v>
      </c>
      <c r="K1561" s="1">
        <f t="shared" si="1134"/>
        <v>4.465323719568E-3</v>
      </c>
      <c r="L1561" s="1">
        <f t="shared" si="1135"/>
        <v>3.7845559160639996E-3</v>
      </c>
      <c r="M1561" s="1">
        <f t="shared" si="1105"/>
        <v>6.8076780350400041E-4</v>
      </c>
      <c r="N1561" s="1">
        <f t="shared" si="1106"/>
        <v>0.84754346017048432</v>
      </c>
      <c r="O1561" s="1">
        <f t="shared" si="1107"/>
        <v>5.5807985115923389</v>
      </c>
      <c r="P1561" s="1">
        <f t="shared" si="1108"/>
        <v>1.0038768164076615</v>
      </c>
      <c r="Q1561" s="1">
        <v>29.2804</v>
      </c>
      <c r="R1561" s="1">
        <v>11.509600000000001</v>
      </c>
      <c r="S1561" s="1">
        <v>0.71783280199999999</v>
      </c>
      <c r="T1561" s="1">
        <v>4.4576599999999997</v>
      </c>
      <c r="U1561" s="1">
        <v>1.1162446850000001</v>
      </c>
      <c r="V1561" s="1">
        <v>6.0388889000000001E-2</v>
      </c>
      <c r="W1561" s="1">
        <v>0.26132222199999999</v>
      </c>
      <c r="X1561" s="1">
        <v>3.6066666999999997E-2</v>
      </c>
      <c r="Y1561" s="1">
        <v>0.201833333</v>
      </c>
      <c r="Z1561" s="1">
        <v>0.62457691400000004</v>
      </c>
      <c r="AA1561" s="1">
        <v>0.12844256800000001</v>
      </c>
      <c r="AB1561" s="1">
        <v>1.5</v>
      </c>
      <c r="AC1561" s="1">
        <v>0.60647537299999998</v>
      </c>
      <c r="AD1561" s="1">
        <v>0.65658309100000001</v>
      </c>
      <c r="AE1561" s="1">
        <f t="shared" si="1109"/>
        <v>0.58710372900061314</v>
      </c>
      <c r="AF1561" s="1">
        <v>0.86170819200000004</v>
      </c>
      <c r="AG1561" s="1">
        <v>0.93700019599999995</v>
      </c>
      <c r="AH1561" s="1">
        <v>0.719348812</v>
      </c>
      <c r="AI1561" s="1">
        <v>1</v>
      </c>
      <c r="AJ1561" s="1">
        <v>0.88159575599999995</v>
      </c>
      <c r="AK1561" s="1">
        <v>0.98838300400000001</v>
      </c>
      <c r="AL1561" s="1">
        <v>0.90857765000000001</v>
      </c>
      <c r="AM1561" s="1">
        <v>0.71783280199999999</v>
      </c>
      <c r="AN1561" s="1">
        <f t="shared" si="1110"/>
        <v>0.3434169089147287</v>
      </c>
      <c r="AO1561" s="1">
        <f t="shared" si="1111"/>
        <v>0.81851302333304365</v>
      </c>
      <c r="AP1561" s="1">
        <f t="shared" si="1112"/>
        <v>5.3896425103877812</v>
      </c>
      <c r="AQ1561" s="1">
        <f t="shared" si="1113"/>
        <v>1.1950328176122191</v>
      </c>
      <c r="AR1561" s="1">
        <f t="shared" si="1114"/>
        <v>4.533230442990982E-2</v>
      </c>
      <c r="AS1561" s="1">
        <f t="shared" si="1115"/>
        <v>0.57450000000000001</v>
      </c>
      <c r="AT1561" s="1">
        <f t="shared" si="1116"/>
        <v>1.8966565682168217</v>
      </c>
      <c r="AU1561" s="1">
        <f t="shared" si="1117"/>
        <v>0.56167082069318042</v>
      </c>
      <c r="AV1561" s="1">
        <f t="shared" si="1118"/>
        <v>0.93832917930681958</v>
      </c>
      <c r="AW1561" s="1">
        <f t="shared" si="1136"/>
        <v>1.8266186440943317</v>
      </c>
      <c r="AX1561" s="1">
        <f t="shared" si="1137"/>
        <v>1.9070736460711315</v>
      </c>
      <c r="AY1561" s="1">
        <f t="shared" si="1138"/>
        <v>4.9087335600218367</v>
      </c>
      <c r="AZ1561" s="1">
        <f t="shared" si="1139"/>
        <v>4.8807204044713224</v>
      </c>
      <c r="BA1561" s="1">
        <f t="shared" si="1140"/>
        <v>4.363662580885995</v>
      </c>
      <c r="BB1561" s="1">
        <f t="shared" si="1141"/>
        <v>3.6759824866136244</v>
      </c>
      <c r="BC1561" s="1">
        <f t="shared" si="1142"/>
        <v>6.8093608638569156</v>
      </c>
      <c r="BD1561" s="1">
        <f t="shared" si="1143"/>
        <v>5.9294859350902032</v>
      </c>
      <c r="BE1561" s="1">
        <f t="shared" si="1119"/>
        <v>1.229198222394781</v>
      </c>
      <c r="BF1561" s="1">
        <f t="shared" si="1120"/>
        <v>1.2221834352637788</v>
      </c>
      <c r="BG1561" s="1">
        <f t="shared" si="1121"/>
        <v>1.0927067484860242</v>
      </c>
      <c r="BH1561" s="1">
        <f t="shared" si="1122"/>
        <v>0.9205044606413133</v>
      </c>
      <c r="BI1561" s="1">
        <f t="shared" si="1123"/>
        <v>1.7051351773634007</v>
      </c>
      <c r="BJ1561" s="1">
        <f t="shared" si="1124"/>
        <v>1.4848052928534403</v>
      </c>
      <c r="BK1561" s="1">
        <f t="shared" si="1125"/>
        <v>1.1162446853228563</v>
      </c>
      <c r="BL1561" s="2">
        <f t="shared" si="1126"/>
        <v>1.5700000000000003</v>
      </c>
      <c r="BM1561" s="2">
        <f t="shared" si="1127"/>
        <v>1.5610403256407117</v>
      </c>
      <c r="BN1561" s="2">
        <f t="shared" si="1128"/>
        <v>1.3956655353607206</v>
      </c>
      <c r="BO1561" s="2">
        <f t="shared" si="1129"/>
        <v>1.1757192427363519</v>
      </c>
      <c r="BP1561" s="2">
        <f t="shared" si="1130"/>
        <v>2.1778930197645119</v>
      </c>
      <c r="BQ1561" s="2">
        <f t="shared" si="1131"/>
        <v>1.8964754970425015</v>
      </c>
      <c r="BR1561" s="2">
        <f t="shared" si="1132"/>
        <v>1.4257294910031473</v>
      </c>
      <c r="BS1561" s="1">
        <f t="shared" si="1144"/>
        <v>6.2697061782433359</v>
      </c>
      <c r="BT1561" s="1">
        <f t="shared" si="1145"/>
        <v>6.2339262255774246</v>
      </c>
      <c r="BU1561" s="1">
        <f t="shared" si="1146"/>
        <v>5.5735113565684085</v>
      </c>
      <c r="BV1561" s="1">
        <f t="shared" si="1147"/>
        <v>4.6951682802953387</v>
      </c>
      <c r="BW1561" s="1">
        <f t="shared" si="1148"/>
        <v>8.697292561509931</v>
      </c>
      <c r="BX1561" s="1">
        <f t="shared" si="1149"/>
        <v>7.5734676055378785</v>
      </c>
      <c r="BY1561" s="1">
        <f t="shared" si="1150"/>
        <v>5.6935700625771704</v>
      </c>
    </row>
    <row r="1562" spans="1:77" x14ac:dyDescent="0.25">
      <c r="A1562" s="1">
        <v>20050222</v>
      </c>
      <c r="B1562" s="1">
        <v>2005</v>
      </c>
      <c r="C1562" s="1">
        <v>2</v>
      </c>
      <c r="D1562" s="1">
        <v>1.0209999999999999</v>
      </c>
      <c r="E1562" s="1">
        <v>158.45099999999999</v>
      </c>
      <c r="F1562" s="1">
        <f t="shared" si="1133"/>
        <v>6.5712798719999999</v>
      </c>
      <c r="G1562" s="1">
        <v>234.65700000000001</v>
      </c>
      <c r="H1562" s="1">
        <v>3.214</v>
      </c>
      <c r="I1562" s="1">
        <v>299.77775000000003</v>
      </c>
      <c r="J1562" s="1">
        <v>100.3827083</v>
      </c>
      <c r="K1562" s="1">
        <f t="shared" si="1134"/>
        <v>3.8851196400000003E-3</v>
      </c>
      <c r="L1562" s="1">
        <f t="shared" si="1135"/>
        <v>1.3009598995679999E-3</v>
      </c>
      <c r="M1562" s="1">
        <f t="shared" si="1105"/>
        <v>2.5841597404320004E-3</v>
      </c>
      <c r="N1562" s="1">
        <f t="shared" si="1106"/>
        <v>0.33485710096896781</v>
      </c>
      <c r="O1562" s="1">
        <f t="shared" si="1107"/>
        <v>2.20043972759365</v>
      </c>
      <c r="P1562" s="1">
        <f t="shared" si="1108"/>
        <v>4.3708401444063494</v>
      </c>
      <c r="Q1562" s="1">
        <v>15.832000000000001</v>
      </c>
      <c r="R1562" s="1">
        <v>25.9528</v>
      </c>
      <c r="S1562" s="1">
        <v>0.37889376000000002</v>
      </c>
      <c r="T1562" s="1">
        <v>2.4223599999999998</v>
      </c>
      <c r="U1562" s="1">
        <v>0.50061047599999997</v>
      </c>
      <c r="V1562" s="1">
        <v>2.5633333000000001E-2</v>
      </c>
      <c r="W1562" s="1">
        <v>0.163766667</v>
      </c>
      <c r="X1562" s="1">
        <v>1.4011111E-2</v>
      </c>
      <c r="Y1562" s="1">
        <v>0.11884444399999999</v>
      </c>
      <c r="Z1562" s="1">
        <v>0.72932066500000003</v>
      </c>
      <c r="AA1562" s="1">
        <v>0.15895419999999999</v>
      </c>
      <c r="AB1562" s="1">
        <v>1.877777778</v>
      </c>
      <c r="AC1562" s="1">
        <v>0.73635762500000002</v>
      </c>
      <c r="AD1562" s="1">
        <v>0.32475485500000001</v>
      </c>
      <c r="AE1562" s="1">
        <f t="shared" si="1109"/>
        <v>0.18020215205395465</v>
      </c>
      <c r="AF1562" s="1">
        <v>0.17226836800000001</v>
      </c>
      <c r="AG1562" s="1">
        <v>0.105739071</v>
      </c>
      <c r="AH1562" s="1">
        <v>0.24075260200000001</v>
      </c>
      <c r="AI1562" s="1">
        <v>1</v>
      </c>
      <c r="AJ1562" s="1">
        <v>0.90543296900000003</v>
      </c>
      <c r="AK1562" s="1">
        <v>1</v>
      </c>
      <c r="AL1562" s="1">
        <v>0.41013788200000001</v>
      </c>
      <c r="AM1562" s="1">
        <v>0.37889376000000002</v>
      </c>
      <c r="AN1562" s="1">
        <f t="shared" si="1110"/>
        <v>0.67524514504148603</v>
      </c>
      <c r="AO1562" s="1">
        <f t="shared" si="1111"/>
        <v>0.27595754758596058</v>
      </c>
      <c r="AP1562" s="1">
        <f t="shared" si="1112"/>
        <v>1.8133942779781049</v>
      </c>
      <c r="AQ1562" s="1">
        <f t="shared" si="1113"/>
        <v>4.7578855940218947</v>
      </c>
      <c r="AR1562" s="1">
        <f t="shared" si="1114"/>
        <v>0.20471628141799383</v>
      </c>
      <c r="AS1562" s="1">
        <f t="shared" si="1115"/>
        <v>0.58394444445000004</v>
      </c>
      <c r="AT1562" s="1">
        <f t="shared" si="1116"/>
        <v>0.50103909631008392</v>
      </c>
      <c r="AU1562" s="1">
        <f t="shared" si="1117"/>
        <v>0.33899769262426249</v>
      </c>
      <c r="AV1562" s="1">
        <f t="shared" si="1118"/>
        <v>1.5387800853757376</v>
      </c>
      <c r="AW1562" s="1">
        <f t="shared" si="1136"/>
        <v>1.1401667951962333</v>
      </c>
      <c r="AX1562" s="1">
        <f t="shared" si="1137"/>
        <v>4.1035662470140668</v>
      </c>
      <c r="AY1562" s="1">
        <f t="shared" si="1138"/>
        <v>0.53675219452080247</v>
      </c>
      <c r="AZ1562" s="1">
        <f t="shared" si="1139"/>
        <v>0.37231952601414697</v>
      </c>
      <c r="BA1562" s="1">
        <f t="shared" si="1140"/>
        <v>0.39193895828420416</v>
      </c>
      <c r="BB1562" s="1">
        <f t="shared" si="1141"/>
        <v>0.46585050678329504</v>
      </c>
      <c r="BC1562" s="1">
        <f t="shared" si="1142"/>
        <v>0.43853764170349685</v>
      </c>
      <c r="BD1562" s="1">
        <f t="shared" si="1143"/>
        <v>0.45539176341848991</v>
      </c>
      <c r="BE1562" s="1">
        <f t="shared" si="1119"/>
        <v>0.11092644023177303</v>
      </c>
      <c r="BF1562" s="1">
        <f t="shared" si="1120"/>
        <v>7.6944407626319822E-2</v>
      </c>
      <c r="BG1562" s="1">
        <f t="shared" si="1121"/>
        <v>8.0999004520942247E-2</v>
      </c>
      <c r="BH1562" s="1">
        <f t="shared" si="1122"/>
        <v>9.6273734742291048E-2</v>
      </c>
      <c r="BI1562" s="1">
        <f t="shared" si="1123"/>
        <v>9.0629195368702536E-2</v>
      </c>
      <c r="BJ1562" s="1">
        <f t="shared" si="1124"/>
        <v>9.411230683831899E-2</v>
      </c>
      <c r="BK1562" s="1">
        <f t="shared" si="1125"/>
        <v>0.50061047631063527</v>
      </c>
      <c r="BL1562" s="2">
        <f t="shared" si="1126"/>
        <v>1.57</v>
      </c>
      <c r="BM1562" s="2">
        <f t="shared" si="1127"/>
        <v>1.0890344963825873</v>
      </c>
      <c r="BN1562" s="2">
        <f t="shared" si="1128"/>
        <v>1.14642132959617</v>
      </c>
      <c r="BO1562" s="2">
        <f t="shared" si="1129"/>
        <v>1.3626125856881379</v>
      </c>
      <c r="BP1562" s="2">
        <f t="shared" si="1130"/>
        <v>1.2827224639280095</v>
      </c>
      <c r="BQ1562" s="2">
        <f t="shared" si="1131"/>
        <v>1.3320207646385687</v>
      </c>
      <c r="BR1562" s="2">
        <f t="shared" si="1132"/>
        <v>7.0854022374241188</v>
      </c>
      <c r="BS1562" s="1">
        <f t="shared" si="1144"/>
        <v>7.5969349024172717</v>
      </c>
      <c r="BT1562" s="1">
        <f t="shared" si="1145"/>
        <v>5.2696332328059201</v>
      </c>
      <c r="BU1562" s="1">
        <f t="shared" si="1146"/>
        <v>5.5473173322832867</v>
      </c>
      <c r="BV1562" s="1">
        <f t="shared" si="1147"/>
        <v>6.5934261851511229</v>
      </c>
      <c r="BW1562" s="1">
        <f t="shared" si="1148"/>
        <v>6.2068529021206205</v>
      </c>
      <c r="BX1562" s="1">
        <f t="shared" si="1149"/>
        <v>6.4453981131383982</v>
      </c>
      <c r="BY1562" s="1">
        <f t="shared" si="1150"/>
        <v>34.284929652963513</v>
      </c>
    </row>
    <row r="1563" spans="1:77" x14ac:dyDescent="0.25">
      <c r="A1563" s="1">
        <v>20090225</v>
      </c>
      <c r="B1563" s="1">
        <v>2009</v>
      </c>
      <c r="C1563" s="1">
        <v>2</v>
      </c>
      <c r="D1563" s="1">
        <v>6.0640000000000001</v>
      </c>
      <c r="E1563" s="1">
        <v>158.25800000000001</v>
      </c>
      <c r="F1563" s="1">
        <f t="shared" si="1133"/>
        <v>6.5632757760000002</v>
      </c>
      <c r="G1563" s="1">
        <v>243.59299999999999</v>
      </c>
      <c r="H1563" s="1">
        <v>3.593</v>
      </c>
      <c r="I1563" s="1">
        <v>294.05087500000002</v>
      </c>
      <c r="J1563" s="1">
        <v>103.9803125</v>
      </c>
      <c r="K1563" s="1">
        <f t="shared" si="1134"/>
        <v>3.8108993399999999E-3</v>
      </c>
      <c r="L1563" s="1">
        <f t="shared" si="1135"/>
        <v>1.3475848499999998E-3</v>
      </c>
      <c r="M1563" s="1">
        <f t="shared" si="1105"/>
        <v>2.4633144900000001E-3</v>
      </c>
      <c r="N1563" s="1">
        <f t="shared" si="1106"/>
        <v>0.35361334156886964</v>
      </c>
      <c r="O1563" s="1">
        <f t="shared" si="1107"/>
        <v>2.3208618787893762</v>
      </c>
      <c r="P1563" s="1">
        <f t="shared" si="1108"/>
        <v>4.242413897210624</v>
      </c>
      <c r="Q1563" s="1">
        <v>20.929600000000001</v>
      </c>
      <c r="R1563" s="1">
        <v>27.791499999999999</v>
      </c>
      <c r="S1563" s="1">
        <v>0.42957979200000002</v>
      </c>
      <c r="T1563" s="1">
        <v>3.4797199999999999</v>
      </c>
      <c r="U1563" s="1">
        <v>0.79962787800000001</v>
      </c>
      <c r="V1563" s="1">
        <v>4.1966666999999999E-2</v>
      </c>
      <c r="W1563" s="1">
        <v>0.21252222200000001</v>
      </c>
      <c r="X1563" s="1">
        <v>2.5355556000000001E-2</v>
      </c>
      <c r="Y1563" s="1">
        <v>0.16158888900000001</v>
      </c>
      <c r="Z1563" s="1">
        <v>0.67018861100000005</v>
      </c>
      <c r="AA1563" s="1">
        <v>0.13614493499999999</v>
      </c>
      <c r="AB1563" s="1">
        <v>1.8333333329999999</v>
      </c>
      <c r="AC1563" s="1">
        <v>0.66303387800000002</v>
      </c>
      <c r="AD1563" s="1">
        <v>0.35031794799999999</v>
      </c>
      <c r="AE1563" s="1">
        <f t="shared" si="1109"/>
        <v>0.21154867933782956</v>
      </c>
      <c r="AF1563" s="1">
        <v>0.37535710799999999</v>
      </c>
      <c r="AG1563" s="1">
        <v>0.25088178300000002</v>
      </c>
      <c r="AH1563" s="1">
        <v>0.37534027199999997</v>
      </c>
      <c r="AI1563" s="1">
        <v>1</v>
      </c>
      <c r="AJ1563" s="1">
        <v>0.88761323000000003</v>
      </c>
      <c r="AK1563" s="1">
        <v>1</v>
      </c>
      <c r="AL1563" s="1">
        <v>0.48467616499999999</v>
      </c>
      <c r="AM1563" s="1">
        <v>0.42957979200000002</v>
      </c>
      <c r="AN1563" s="1">
        <f t="shared" si="1110"/>
        <v>0.64968205161888892</v>
      </c>
      <c r="AO1563" s="1">
        <f t="shared" si="1111"/>
        <v>0.30256710279165278</v>
      </c>
      <c r="AP1563" s="1">
        <f t="shared" si="1112"/>
        <v>1.9858313363669566</v>
      </c>
      <c r="AQ1563" s="1">
        <f t="shared" si="1113"/>
        <v>4.5774444396330436</v>
      </c>
      <c r="AR1563" s="1">
        <f t="shared" si="1114"/>
        <v>0.19662254101749518</v>
      </c>
      <c r="AS1563" s="1">
        <f t="shared" si="1115"/>
        <v>0.58283333332499998</v>
      </c>
      <c r="AT1563" s="1">
        <f t="shared" si="1116"/>
        <v>0.56429185007877014</v>
      </c>
      <c r="AU1563" s="1">
        <f t="shared" si="1117"/>
        <v>0.35057416982302347</v>
      </c>
      <c r="AV1563" s="1">
        <f t="shared" si="1118"/>
        <v>1.4827591631769765</v>
      </c>
      <c r="AW1563" s="1">
        <f t="shared" si="1136"/>
        <v>1.1818277444027452</v>
      </c>
      <c r="AX1563" s="1">
        <f t="shared" si="1137"/>
        <v>3.971669296925612</v>
      </c>
      <c r="AY1563" s="1">
        <f t="shared" si="1138"/>
        <v>1.2429462028171165</v>
      </c>
      <c r="AZ1563" s="1">
        <f t="shared" si="1139"/>
        <v>0.89096004242294435</v>
      </c>
      <c r="BA1563" s="1">
        <f t="shared" si="1140"/>
        <v>1.009676005692038</v>
      </c>
      <c r="BB1563" s="1">
        <f t="shared" si="1141"/>
        <v>1.1789815306694085</v>
      </c>
      <c r="BC1563" s="1">
        <f t="shared" si="1142"/>
        <v>1.0214925476230772</v>
      </c>
      <c r="BD1563" s="1">
        <f t="shared" si="1143"/>
        <v>1.164304606653596</v>
      </c>
      <c r="BE1563" s="1">
        <f t="shared" si="1119"/>
        <v>0.28562483046916143</v>
      </c>
      <c r="BF1563" s="1">
        <f t="shared" si="1120"/>
        <v>0.20473960216063658</v>
      </c>
      <c r="BG1563" s="1">
        <f t="shared" si="1121"/>
        <v>0.23202012870785613</v>
      </c>
      <c r="BH1563" s="1">
        <f t="shared" si="1122"/>
        <v>0.27092596530766355</v>
      </c>
      <c r="BI1563" s="1">
        <f t="shared" si="1123"/>
        <v>0.23473553004874698</v>
      </c>
      <c r="BJ1563" s="1">
        <f t="shared" si="1124"/>
        <v>0.26755325784508477</v>
      </c>
      <c r="BK1563" s="1">
        <f t="shared" si="1125"/>
        <v>0.7996278783647317</v>
      </c>
      <c r="BL1563" s="2">
        <f t="shared" si="1126"/>
        <v>1.5700000000000003</v>
      </c>
      <c r="BM1563" s="2">
        <f t="shared" si="1127"/>
        <v>1.1253964680318824</v>
      </c>
      <c r="BN1563" s="2">
        <f t="shared" si="1128"/>
        <v>1.2753499108357953</v>
      </c>
      <c r="BO1563" s="2">
        <f t="shared" si="1129"/>
        <v>1.4892044393841899</v>
      </c>
      <c r="BP1563" s="2">
        <f t="shared" si="1130"/>
        <v>1.2902757143739403</v>
      </c>
      <c r="BQ1563" s="2">
        <f t="shared" si="1131"/>
        <v>1.4706656074921904</v>
      </c>
      <c r="BR1563" s="2">
        <f t="shared" si="1132"/>
        <v>4.395331340662886</v>
      </c>
      <c r="BS1563" s="1">
        <f t="shared" si="1144"/>
        <v>6.8321284785272418</v>
      </c>
      <c r="BT1563" s="1">
        <f t="shared" si="1145"/>
        <v>4.8973587636143927</v>
      </c>
      <c r="BU1563" s="1">
        <f t="shared" si="1146"/>
        <v>5.5499072903875248</v>
      </c>
      <c r="BV1563" s="1">
        <f t="shared" si="1147"/>
        <v>6.4805325227171453</v>
      </c>
      <c r="BW1563" s="1">
        <f t="shared" si="1148"/>
        <v>5.6148595244116422</v>
      </c>
      <c r="BX1563" s="1">
        <f t="shared" si="1149"/>
        <v>6.3998575664572988</v>
      </c>
      <c r="BY1563" s="1">
        <f t="shared" si="1150"/>
        <v>19.127049952296961</v>
      </c>
    </row>
    <row r="1564" spans="1:77" x14ac:dyDescent="0.25">
      <c r="A1564" s="1">
        <v>20040423</v>
      </c>
      <c r="B1564" s="1">
        <v>2004</v>
      </c>
      <c r="C1564" s="1">
        <v>4</v>
      </c>
      <c r="D1564" s="1">
        <v>15.702</v>
      </c>
      <c r="E1564" s="1">
        <v>158.149</v>
      </c>
      <c r="F1564" s="1">
        <f t="shared" si="1133"/>
        <v>6.5587553280000002</v>
      </c>
      <c r="G1564" s="1">
        <v>414.68900000000002</v>
      </c>
      <c r="H1564" s="1">
        <v>7.6109999999999998</v>
      </c>
      <c r="I1564" s="1">
        <v>341.65570830000001</v>
      </c>
      <c r="J1564" s="1">
        <v>215.0614583</v>
      </c>
      <c r="K1564" s="1">
        <f t="shared" si="1134"/>
        <v>4.427857979568E-3</v>
      </c>
      <c r="L1564" s="1">
        <f t="shared" si="1135"/>
        <v>2.7871964995679998E-3</v>
      </c>
      <c r="M1564" s="1">
        <f t="shared" si="1105"/>
        <v>1.6406614800000001E-3</v>
      </c>
      <c r="N1564" s="1">
        <f t="shared" si="1106"/>
        <v>0.6294683597417301</v>
      </c>
      <c r="O1564" s="1">
        <f t="shared" si="1107"/>
        <v>4.1285289582634928</v>
      </c>
      <c r="P1564" s="1">
        <f t="shared" si="1108"/>
        <v>2.4302263697365074</v>
      </c>
      <c r="Q1564" s="1">
        <v>39.341000000000001</v>
      </c>
      <c r="R1564" s="1">
        <v>7.08127</v>
      </c>
      <c r="S1564" s="1">
        <v>0.84745963499999999</v>
      </c>
      <c r="T1564" s="1">
        <v>5.0301499999999999</v>
      </c>
      <c r="U1564" s="1">
        <v>1.2388837559999999</v>
      </c>
      <c r="V1564" s="1">
        <v>5.0777778000000003E-2</v>
      </c>
      <c r="W1564" s="1">
        <v>0.22724444399999999</v>
      </c>
      <c r="X1564" s="1">
        <v>3.0855555999999999E-2</v>
      </c>
      <c r="Y1564" s="1">
        <v>0.19932222199999999</v>
      </c>
      <c r="Z1564" s="1">
        <v>0.634721443</v>
      </c>
      <c r="AA1564" s="1">
        <v>6.5458050000000004E-2</v>
      </c>
      <c r="AB1564" s="1">
        <v>1.766666667</v>
      </c>
      <c r="AC1564" s="1">
        <v>0.61905458899999999</v>
      </c>
      <c r="AD1564" s="1">
        <v>0.61863227600000004</v>
      </c>
      <c r="AE1564" s="1">
        <f t="shared" si="1109"/>
        <v>0.54056686204782356</v>
      </c>
      <c r="AF1564" s="1">
        <v>0.74791904300000001</v>
      </c>
      <c r="AG1564" s="1">
        <v>0.77199430099999999</v>
      </c>
      <c r="AH1564" s="1">
        <v>0.63255938099999998</v>
      </c>
      <c r="AI1564" s="1">
        <v>1</v>
      </c>
      <c r="AJ1564" s="1">
        <v>0.83238910200000005</v>
      </c>
      <c r="AK1564" s="1">
        <v>0.98702984699999996</v>
      </c>
      <c r="AL1564" s="1">
        <v>1</v>
      </c>
      <c r="AM1564" s="1">
        <v>0.84745963499999999</v>
      </c>
      <c r="AN1564" s="1">
        <f t="shared" si="1110"/>
        <v>0.3813677237640738</v>
      </c>
      <c r="AO1564" s="1">
        <f t="shared" si="1111"/>
        <v>0.74814191836939625</v>
      </c>
      <c r="AP1564" s="1">
        <f t="shared" si="1112"/>
        <v>4.9068797932054187</v>
      </c>
      <c r="AQ1564" s="1">
        <f t="shared" si="1113"/>
        <v>1.6518755347945815</v>
      </c>
      <c r="AR1564" s="1">
        <f t="shared" si="1114"/>
        <v>6.3063431322819302E-2</v>
      </c>
      <c r="AS1564" s="1">
        <f t="shared" si="1115"/>
        <v>0.58116666667500005</v>
      </c>
      <c r="AT1564" s="1">
        <f t="shared" si="1116"/>
        <v>1.4545452680854243</v>
      </c>
      <c r="AU1564" s="1">
        <f t="shared" si="1117"/>
        <v>0.5476530920436834</v>
      </c>
      <c r="AV1564" s="1">
        <f t="shared" si="1118"/>
        <v>1.2190135749563167</v>
      </c>
      <c r="AW1564" s="1">
        <f t="shared" si="1136"/>
        <v>2.0163902731830636</v>
      </c>
      <c r="AX1564" s="1">
        <f t="shared" si="1137"/>
        <v>2.1285616823531903</v>
      </c>
      <c r="AY1564" s="1">
        <f t="shared" si="1138"/>
        <v>4.767652800424159</v>
      </c>
      <c r="AZ1564" s="1">
        <f t="shared" si="1139"/>
        <v>4.5765141377181369</v>
      </c>
      <c r="BA1564" s="1">
        <f t="shared" si="1140"/>
        <v>4.6140175283983513</v>
      </c>
      <c r="BB1564" s="1">
        <f t="shared" si="1141"/>
        <v>3.8983992747921832</v>
      </c>
      <c r="BC1564" s="1">
        <f t="shared" si="1142"/>
        <v>4.9267444189183456</v>
      </c>
      <c r="BD1564" s="1">
        <f t="shared" si="1143"/>
        <v>5.176414646931871</v>
      </c>
      <c r="BE1564" s="1">
        <f t="shared" si="1119"/>
        <v>1.1742328975100003</v>
      </c>
      <c r="BF1564" s="1">
        <f t="shared" si="1120"/>
        <v>1.1271570480027726</v>
      </c>
      <c r="BG1564" s="1">
        <f t="shared" si="1121"/>
        <v>1.136393818579053</v>
      </c>
      <c r="BH1564" s="1">
        <f t="shared" si="1122"/>
        <v>0.96014304474580336</v>
      </c>
      <c r="BI1564" s="1">
        <f t="shared" si="1123"/>
        <v>1.2134158288126664</v>
      </c>
      <c r="BJ1564" s="1">
        <f t="shared" si="1124"/>
        <v>1.2749075119394708</v>
      </c>
      <c r="BK1564" s="1">
        <f t="shared" si="1125"/>
        <v>1.2388837561502892</v>
      </c>
      <c r="BL1564" s="2">
        <f t="shared" si="1126"/>
        <v>1.5700000000000003</v>
      </c>
      <c r="BM1564" s="2">
        <f t="shared" si="1127"/>
        <v>1.5070575599754754</v>
      </c>
      <c r="BN1564" s="2">
        <f t="shared" si="1128"/>
        <v>1.5194075203926223</v>
      </c>
      <c r="BO1564" s="2">
        <f t="shared" si="1129"/>
        <v>1.2837526383798779</v>
      </c>
      <c r="BP1564" s="2">
        <f t="shared" si="1130"/>
        <v>1.6223892681559471</v>
      </c>
      <c r="BQ1564" s="2">
        <f t="shared" si="1131"/>
        <v>1.7046062991331949</v>
      </c>
      <c r="BR1564" s="2">
        <f t="shared" si="1132"/>
        <v>1.6564409848169748</v>
      </c>
      <c r="BS1564" s="1">
        <f t="shared" si="1144"/>
        <v>6.3745573067647632</v>
      </c>
      <c r="BT1564" s="1">
        <f t="shared" si="1145"/>
        <v>6.1189966755775425</v>
      </c>
      <c r="BU1564" s="1">
        <f t="shared" si="1146"/>
        <v>6.1691403255236423</v>
      </c>
      <c r="BV1564" s="1">
        <f t="shared" si="1147"/>
        <v>5.2123278732885305</v>
      </c>
      <c r="BW1564" s="1">
        <f t="shared" si="1148"/>
        <v>6.5872696584332662</v>
      </c>
      <c r="BX1564" s="1">
        <f t="shared" si="1149"/>
        <v>6.9210895154756358</v>
      </c>
      <c r="BY1564" s="1">
        <f t="shared" si="1150"/>
        <v>6.7255273777004225</v>
      </c>
    </row>
    <row r="1565" spans="1:77" x14ac:dyDescent="0.25">
      <c r="A1565" s="1">
        <v>20140222</v>
      </c>
      <c r="B1565" s="1">
        <v>2014</v>
      </c>
      <c r="C1565" s="1">
        <v>2</v>
      </c>
      <c r="D1565" s="1">
        <v>8.7219999999999995</v>
      </c>
      <c r="E1565" s="1">
        <v>158.13300000000001</v>
      </c>
      <c r="F1565" s="1">
        <f t="shared" si="1133"/>
        <v>6.5580917760000004</v>
      </c>
      <c r="G1565" s="1">
        <v>234.65700000000001</v>
      </c>
      <c r="H1565" s="1">
        <v>4.4740000000000002</v>
      </c>
      <c r="I1565" s="1">
        <v>306.08302079999999</v>
      </c>
      <c r="J1565" s="1">
        <v>109.49083330000001</v>
      </c>
      <c r="K1565" s="1">
        <f t="shared" si="1134"/>
        <v>3.966835949567999E-3</v>
      </c>
      <c r="L1565" s="1">
        <f t="shared" si="1135"/>
        <v>1.4190011995680002E-3</v>
      </c>
      <c r="M1565" s="1">
        <f t="shared" si="1105"/>
        <v>2.5478347499999989E-3</v>
      </c>
      <c r="N1565" s="1">
        <f t="shared" si="1106"/>
        <v>0.35771612882618287</v>
      </c>
      <c r="O1565" s="1">
        <f t="shared" si="1107"/>
        <v>2.3459352025975466</v>
      </c>
      <c r="P1565" s="1">
        <f t="shared" si="1108"/>
        <v>4.2121565734024538</v>
      </c>
      <c r="Q1565" s="1">
        <v>15.966699999999999</v>
      </c>
      <c r="R1565" s="1">
        <v>12.7202</v>
      </c>
      <c r="S1565" s="1">
        <v>0.55658506100000005</v>
      </c>
      <c r="T1565" s="1">
        <v>2.1229499999999999</v>
      </c>
      <c r="U1565" s="1">
        <v>0.48939318100000001</v>
      </c>
      <c r="V1565" s="1">
        <v>2.6933333E-2</v>
      </c>
      <c r="W1565" s="1">
        <v>0.13576666700000001</v>
      </c>
      <c r="X1565" s="1">
        <v>1.5055555999999999E-2</v>
      </c>
      <c r="Y1565" s="1">
        <v>0.10532222199999999</v>
      </c>
      <c r="Z1565" s="1">
        <v>0.66892030700000005</v>
      </c>
      <c r="AA1565" s="1">
        <v>0.12627892199999999</v>
      </c>
      <c r="AB1565" s="1">
        <v>0.84444444399999996</v>
      </c>
      <c r="AC1565" s="1">
        <v>0.66146118099999995</v>
      </c>
      <c r="AD1565" s="1">
        <v>0.326110024</v>
      </c>
      <c r="AE1565" s="1">
        <f t="shared" si="1109"/>
        <v>0.18186391661557327</v>
      </c>
      <c r="AF1565" s="1">
        <v>0.48087498299999998</v>
      </c>
      <c r="AG1565" s="1">
        <v>0.37172529700000001</v>
      </c>
      <c r="AH1565" s="1">
        <v>0.44627702200000002</v>
      </c>
      <c r="AI1565" s="1">
        <v>1</v>
      </c>
      <c r="AJ1565" s="1">
        <v>0.87990540799999994</v>
      </c>
      <c r="AK1565" s="1">
        <v>1</v>
      </c>
      <c r="AL1565" s="1">
        <v>0.67144861899999997</v>
      </c>
      <c r="AM1565" s="1">
        <v>0.55658506100000005</v>
      </c>
      <c r="AN1565" s="1">
        <f t="shared" si="1110"/>
        <v>0.67388997558138053</v>
      </c>
      <c r="AO1565" s="1">
        <f t="shared" si="1111"/>
        <v>0.27727876744498325</v>
      </c>
      <c r="AP1565" s="1">
        <f t="shared" si="1112"/>
        <v>1.8184196044403613</v>
      </c>
      <c r="AQ1565" s="1">
        <f t="shared" si="1113"/>
        <v>4.739672171559639</v>
      </c>
      <c r="AR1565" s="1">
        <f t="shared" si="1114"/>
        <v>0.22703338884768814</v>
      </c>
      <c r="AS1565" s="1">
        <f t="shared" si="1115"/>
        <v>0.5581111111</v>
      </c>
      <c r="AT1565" s="1">
        <f t="shared" si="1116"/>
        <v>0.99277797365996112</v>
      </c>
      <c r="AU1565" s="1">
        <f t="shared" si="1117"/>
        <v>0.29533019425288187</v>
      </c>
      <c r="AV1565" s="1">
        <f t="shared" si="1118"/>
        <v>0.54911424974711809</v>
      </c>
      <c r="AW1565" s="1">
        <f t="shared" si="1136"/>
        <v>0.54247483115270068</v>
      </c>
      <c r="AX1565" s="1">
        <f t="shared" si="1137"/>
        <v>3.635056726998402</v>
      </c>
      <c r="AY1565" s="1">
        <f t="shared" si="1138"/>
        <v>2.1990062984204668</v>
      </c>
      <c r="AZ1565" s="1">
        <f t="shared" si="1139"/>
        <v>1.5280462575783189</v>
      </c>
      <c r="BA1565" s="1">
        <f t="shared" si="1140"/>
        <v>1.2379351251434541</v>
      </c>
      <c r="BB1565" s="1">
        <f t="shared" si="1141"/>
        <v>1.6958902838528895</v>
      </c>
      <c r="BC1565" s="1">
        <f t="shared" si="1142"/>
        <v>1.8098826813465185</v>
      </c>
      <c r="BD1565" s="1">
        <f t="shared" si="1143"/>
        <v>1.68805170702007</v>
      </c>
      <c r="BE1565" s="1">
        <f t="shared" si="1119"/>
        <v>0.5069260638977876</v>
      </c>
      <c r="BF1565" s="1">
        <f t="shared" si="1120"/>
        <v>0.35225295869516943</v>
      </c>
      <c r="BG1565" s="1">
        <f t="shared" si="1121"/>
        <v>0.28537507182246163</v>
      </c>
      <c r="BH1565" s="1">
        <f t="shared" si="1122"/>
        <v>0.3909452133054635</v>
      </c>
      <c r="BI1565" s="1">
        <f t="shared" si="1123"/>
        <v>0.41722331783714423</v>
      </c>
      <c r="BJ1565" s="1">
        <f t="shared" si="1124"/>
        <v>0.38913822489289013</v>
      </c>
      <c r="BK1565" s="1">
        <f t="shared" si="1125"/>
        <v>0.48939318096761292</v>
      </c>
      <c r="BL1565" s="2">
        <f t="shared" si="1126"/>
        <v>1.5700000000000003</v>
      </c>
      <c r="BM1565" s="2">
        <f t="shared" si="1127"/>
        <v>1.090962143274065</v>
      </c>
      <c r="BN1565" s="2">
        <f t="shared" si="1128"/>
        <v>0.88383473383922051</v>
      </c>
      <c r="BO1565" s="2">
        <f t="shared" si="1129"/>
        <v>1.2107958706446313</v>
      </c>
      <c r="BP1565" s="2">
        <f t="shared" si="1130"/>
        <v>1.2921817512551366</v>
      </c>
      <c r="BQ1565" s="2">
        <f t="shared" si="1131"/>
        <v>1.2051994493718197</v>
      </c>
      <c r="BR1565" s="2">
        <f t="shared" si="1132"/>
        <v>1.5156989329198816</v>
      </c>
      <c r="BS1565" s="1">
        <f t="shared" si="1144"/>
        <v>6.8105393160771754</v>
      </c>
      <c r="BT1565" s="1">
        <f t="shared" si="1145"/>
        <v>4.7325099166368414</v>
      </c>
      <c r="BU1565" s="1">
        <f t="shared" si="1146"/>
        <v>3.8340071361316039</v>
      </c>
      <c r="BV1565" s="1">
        <f t="shared" si="1147"/>
        <v>5.2523394145026465</v>
      </c>
      <c r="BW1565" s="1">
        <f t="shared" si="1148"/>
        <v>5.6053851085608688</v>
      </c>
      <c r="BX1565" s="1">
        <f t="shared" si="1149"/>
        <v>5.2280625692110458</v>
      </c>
      <c r="BY1565" s="1">
        <f t="shared" si="1150"/>
        <v>6.5749854611382634</v>
      </c>
    </row>
    <row r="1566" spans="1:77" x14ac:dyDescent="0.25">
      <c r="A1566" s="1">
        <v>20130213</v>
      </c>
      <c r="B1566" s="1">
        <v>2013</v>
      </c>
      <c r="C1566" s="1">
        <v>2</v>
      </c>
      <c r="D1566" s="1">
        <v>5.1589999999999998</v>
      </c>
      <c r="E1566" s="1">
        <v>158.10599999999999</v>
      </c>
      <c r="F1566" s="1">
        <f t="shared" si="1133"/>
        <v>6.556972032</v>
      </c>
      <c r="G1566" s="1">
        <v>209.136</v>
      </c>
      <c r="H1566" s="1">
        <v>4.2030000000000003</v>
      </c>
      <c r="I1566" s="1">
        <v>287.97247290000001</v>
      </c>
      <c r="J1566" s="1">
        <v>74.929698709999997</v>
      </c>
      <c r="K1566" s="1">
        <f t="shared" si="1134"/>
        <v>3.7321232487839999E-3</v>
      </c>
      <c r="L1566" s="1">
        <f t="shared" si="1135"/>
        <v>9.7108889528159988E-4</v>
      </c>
      <c r="M1566" s="1">
        <f t="shared" si="1105"/>
        <v>2.7610343535024E-3</v>
      </c>
      <c r="N1566" s="1">
        <f t="shared" si="1106"/>
        <v>0.26019743469029327</v>
      </c>
      <c r="O1566" s="1">
        <f t="shared" si="1107"/>
        <v>1.7061073020623996</v>
      </c>
      <c r="P1566" s="1">
        <f t="shared" si="1108"/>
        <v>4.8508647299376007</v>
      </c>
      <c r="Q1566" s="1">
        <v>23.706800000000001</v>
      </c>
      <c r="R1566" s="1">
        <v>7.0850299999999997</v>
      </c>
      <c r="S1566" s="1">
        <v>0.76990552400000001</v>
      </c>
      <c r="T1566" s="1">
        <v>2.18832</v>
      </c>
      <c r="U1566" s="1">
        <v>0.49437791599999997</v>
      </c>
      <c r="V1566" s="1">
        <v>4.5933333E-2</v>
      </c>
      <c r="W1566" s="1">
        <v>0.241055556</v>
      </c>
      <c r="X1566" s="1">
        <v>2.6911111000000001E-2</v>
      </c>
      <c r="Y1566" s="1">
        <v>0.17834444399999999</v>
      </c>
      <c r="Z1566" s="1">
        <v>0.67989469400000002</v>
      </c>
      <c r="AA1566" s="1">
        <v>0.14952578</v>
      </c>
      <c r="AB1566" s="1">
        <v>1.4111111110000001</v>
      </c>
      <c r="AC1566" s="1">
        <v>0.675069421</v>
      </c>
      <c r="AD1566" s="1">
        <v>0.24400390199999999</v>
      </c>
      <c r="AE1566" s="1">
        <f t="shared" si="1109"/>
        <v>8.1181976701410169E-2</v>
      </c>
      <c r="AF1566" s="1">
        <v>0.33915068100000001</v>
      </c>
      <c r="AG1566" s="1">
        <v>0.21695262500000001</v>
      </c>
      <c r="AH1566" s="1">
        <v>0.35118761700000001</v>
      </c>
      <c r="AI1566" s="1">
        <v>1</v>
      </c>
      <c r="AJ1566" s="1">
        <v>0.89806701600000005</v>
      </c>
      <c r="AK1566" s="1">
        <v>1</v>
      </c>
      <c r="AL1566" s="1">
        <v>0.98515518199999996</v>
      </c>
      <c r="AM1566" s="1">
        <v>0.76990552400000001</v>
      </c>
      <c r="AN1566" s="1">
        <f t="shared" si="1110"/>
        <v>0.75599609823272895</v>
      </c>
      <c r="AO1566" s="1">
        <f t="shared" si="1111"/>
        <v>0.21492018612849773</v>
      </c>
      <c r="AP1566" s="1">
        <f t="shared" si="1112"/>
        <v>1.4092256495567939</v>
      </c>
      <c r="AQ1566" s="1">
        <f t="shared" si="1113"/>
        <v>5.1477463824432057</v>
      </c>
      <c r="AR1566" s="1">
        <f t="shared" si="1114"/>
        <v>0.23720900133589845</v>
      </c>
      <c r="AS1566" s="1">
        <f t="shared" si="1115"/>
        <v>0.572277777775</v>
      </c>
      <c r="AT1566" s="1">
        <f t="shared" si="1116"/>
        <v>0.52557013213763626</v>
      </c>
      <c r="AU1566" s="1">
        <f t="shared" si="1117"/>
        <v>0.29833291984861654</v>
      </c>
      <c r="AV1566" s="1">
        <f t="shared" si="1118"/>
        <v>1.1127781911513837</v>
      </c>
      <c r="AW1566" s="1">
        <f t="shared" si="1136"/>
        <v>0.78785329069075927</v>
      </c>
      <c r="AX1566" s="1">
        <f t="shared" si="1137"/>
        <v>4.3269041940072395</v>
      </c>
      <c r="AY1566" s="1">
        <f t="shared" si="1138"/>
        <v>2.3219280559121778</v>
      </c>
      <c r="AZ1566" s="1">
        <f t="shared" si="1139"/>
        <v>1.440735791104532</v>
      </c>
      <c r="BA1566" s="1">
        <f t="shared" si="1140"/>
        <v>1.6345101143021772</v>
      </c>
      <c r="BB1566" s="1">
        <f t="shared" si="1141"/>
        <v>2.1484375678750771</v>
      </c>
      <c r="BC1566" s="1">
        <f t="shared" si="1142"/>
        <v>1.8806571863387043</v>
      </c>
      <c r="BD1566" s="1">
        <f t="shared" si="1143"/>
        <v>2.0502306188170563</v>
      </c>
      <c r="BE1566" s="1">
        <f t="shared" si="1119"/>
        <v>0.52456219985958707</v>
      </c>
      <c r="BF1566" s="1">
        <f t="shared" si="1120"/>
        <v>0.32548619845214566</v>
      </c>
      <c r="BG1566" s="1">
        <f t="shared" si="1121"/>
        <v>0.36926304373124158</v>
      </c>
      <c r="BH1566" s="1">
        <f t="shared" si="1122"/>
        <v>0.4853678105985888</v>
      </c>
      <c r="BI1566" s="1">
        <f t="shared" si="1123"/>
        <v>0.42487176479721445</v>
      </c>
      <c r="BJ1566" s="1">
        <f t="shared" si="1124"/>
        <v>0.46318122600213552</v>
      </c>
      <c r="BK1566" s="1">
        <f t="shared" si="1125"/>
        <v>0.49437791591943664</v>
      </c>
      <c r="BL1566" s="2">
        <f t="shared" si="1126"/>
        <v>1.5700000000000003</v>
      </c>
      <c r="BM1566" s="2">
        <f t="shared" si="1127"/>
        <v>0.97417109297363591</v>
      </c>
      <c r="BN1566" s="2">
        <f t="shared" si="1128"/>
        <v>1.1051939671086346</v>
      </c>
      <c r="BO1566" s="2">
        <f t="shared" si="1129"/>
        <v>1.4526922886242306</v>
      </c>
      <c r="BP1566" s="2">
        <f t="shared" si="1130"/>
        <v>1.2716293147126883</v>
      </c>
      <c r="BQ1566" s="2">
        <f t="shared" si="1131"/>
        <v>1.386288461154856</v>
      </c>
      <c r="BR1566" s="2">
        <f t="shared" si="1132"/>
        <v>1.4796592819712877</v>
      </c>
      <c r="BS1566" s="1">
        <f t="shared" si="1144"/>
        <v>6.9494657616540314</v>
      </c>
      <c r="BT1566" s="1">
        <f t="shared" si="1145"/>
        <v>4.3120819468874956</v>
      </c>
      <c r="BU1566" s="1">
        <f t="shared" si="1146"/>
        <v>4.8920430792407936</v>
      </c>
      <c r="BV1566" s="1">
        <f t="shared" si="1147"/>
        <v>6.4302135808999523</v>
      </c>
      <c r="BW1566" s="1">
        <f t="shared" si="1148"/>
        <v>5.6287543847843331</v>
      </c>
      <c r="BX1566" s="1">
        <f t="shared" si="1149"/>
        <v>6.1362829277526911</v>
      </c>
      <c r="BY1566" s="1">
        <f t="shared" si="1150"/>
        <v>6.5495805853331532</v>
      </c>
    </row>
    <row r="1567" spans="1:77" x14ac:dyDescent="0.25">
      <c r="A1567" s="1">
        <v>20141024</v>
      </c>
      <c r="B1567" s="1">
        <v>2014</v>
      </c>
      <c r="C1567" s="1">
        <v>10</v>
      </c>
      <c r="D1567" s="1">
        <v>16.652000000000001</v>
      </c>
      <c r="E1567" s="1">
        <v>158.05199999999999</v>
      </c>
      <c r="F1567" s="1">
        <f t="shared" si="1133"/>
        <v>6.5547325440000002</v>
      </c>
      <c r="G1567" s="1">
        <v>223.75800000000001</v>
      </c>
      <c r="H1567" s="1">
        <v>9.8620000000000001</v>
      </c>
      <c r="I1567" s="1">
        <v>295.18712499999998</v>
      </c>
      <c r="J1567" s="1">
        <v>65.360479170000005</v>
      </c>
      <c r="K1567" s="1">
        <f t="shared" si="1134"/>
        <v>3.825625139999999E-3</v>
      </c>
      <c r="L1567" s="1">
        <f t="shared" si="1135"/>
        <v>8.4707181004320007E-4</v>
      </c>
      <c r="M1567" s="1">
        <f t="shared" si="1105"/>
        <v>2.978553329956799E-3</v>
      </c>
      <c r="N1567" s="1">
        <f t="shared" si="1106"/>
        <v>0.22142049444060274</v>
      </c>
      <c r="O1567" s="1">
        <f t="shared" si="1107"/>
        <v>1.4513521208183899</v>
      </c>
      <c r="P1567" s="1">
        <f t="shared" si="1108"/>
        <v>5.1033804231816102</v>
      </c>
      <c r="Q1567" s="1">
        <v>21.2395</v>
      </c>
      <c r="R1567" s="1">
        <v>-3.2966700000000002</v>
      </c>
      <c r="S1567" s="1">
        <v>1.1837318859999999</v>
      </c>
      <c r="T1567" s="1">
        <v>1.65222</v>
      </c>
      <c r="U1567" s="1">
        <v>0.36770820999999998</v>
      </c>
      <c r="V1567" s="1">
        <v>3.5311110999999999E-2</v>
      </c>
      <c r="W1567" s="1">
        <v>0.191266667</v>
      </c>
      <c r="X1567" s="1">
        <v>2.1444444E-2</v>
      </c>
      <c r="Y1567" s="1">
        <v>0.14694444400000001</v>
      </c>
      <c r="Z1567" s="1">
        <v>0.68830914200000004</v>
      </c>
      <c r="AA1567" s="1">
        <v>0.13104898600000001</v>
      </c>
      <c r="AB1567" s="1">
        <v>1.4111111110000001</v>
      </c>
      <c r="AC1567" s="1">
        <v>0.68550333600000002</v>
      </c>
      <c r="AD1567" s="1">
        <v>0.29364760099999998</v>
      </c>
      <c r="AE1567" s="1">
        <f t="shared" si="1109"/>
        <v>0.14205714408338441</v>
      </c>
      <c r="AF1567" s="1">
        <v>0.78226490100000001</v>
      </c>
      <c r="AG1567" s="1">
        <v>0.82353774000000002</v>
      </c>
      <c r="AH1567" s="1">
        <v>0.65791299700000005</v>
      </c>
      <c r="AI1567" s="1">
        <v>1</v>
      </c>
      <c r="AJ1567" s="1">
        <v>0.88363201999999996</v>
      </c>
      <c r="AK1567" s="1">
        <v>0.97598310799999999</v>
      </c>
      <c r="AL1567" s="1">
        <v>1</v>
      </c>
      <c r="AM1567" s="1">
        <v>1</v>
      </c>
      <c r="AN1567" s="1">
        <f t="shared" si="1110"/>
        <v>0.70635239857345877</v>
      </c>
      <c r="AO1567" s="1">
        <f t="shared" si="1111"/>
        <v>0.24837131073372753</v>
      </c>
      <c r="AP1567" s="1">
        <f t="shared" si="1112"/>
        <v>1.6280075134623004</v>
      </c>
      <c r="AQ1567" s="1">
        <f t="shared" si="1113"/>
        <v>4.9267250305376997</v>
      </c>
      <c r="AR1567" s="1">
        <f t="shared" si="1114"/>
        <v>0.22460889589298769</v>
      </c>
      <c r="AS1567" s="1">
        <f t="shared" si="1115"/>
        <v>0.572277777775</v>
      </c>
      <c r="AT1567" s="1">
        <f t="shared" si="1116"/>
        <v>0.60716473918889069</v>
      </c>
      <c r="AU1567" s="1">
        <f t="shared" si="1117"/>
        <v>0.31696111013468137</v>
      </c>
      <c r="AV1567" s="1">
        <f t="shared" si="1118"/>
        <v>1.0941500008653187</v>
      </c>
      <c r="AW1567" s="1">
        <f t="shared" si="1136"/>
        <v>0.85058503550928599</v>
      </c>
      <c r="AX1567" s="1">
        <f t="shared" si="1137"/>
        <v>4.1578563720045603</v>
      </c>
      <c r="AY1567" s="1">
        <f t="shared" si="1138"/>
        <v>5.5184618589860186</v>
      </c>
      <c r="AZ1567" s="1">
        <f t="shared" si="1139"/>
        <v>3.6723651441755649</v>
      </c>
      <c r="BA1567" s="1">
        <f t="shared" si="1140"/>
        <v>3.8463413342389199</v>
      </c>
      <c r="BB1567" s="1">
        <f t="shared" si="1141"/>
        <v>4.9249938320491413</v>
      </c>
      <c r="BC1567" s="1">
        <f t="shared" si="1142"/>
        <v>4.4915013825511654</v>
      </c>
      <c r="BD1567" s="1">
        <f t="shared" si="1143"/>
        <v>4.5900387133781901</v>
      </c>
      <c r="BE1567" s="1">
        <f t="shared" si="1119"/>
        <v>1.22815589457</v>
      </c>
      <c r="BF1567" s="1">
        <f t="shared" si="1120"/>
        <v>0.81729964147316847</v>
      </c>
      <c r="BG1567" s="1">
        <f t="shared" si="1121"/>
        <v>0.85601874270120526</v>
      </c>
      <c r="BH1567" s="1">
        <f t="shared" si="1122"/>
        <v>1.0960771968918612</v>
      </c>
      <c r="BI1567" s="1">
        <f t="shared" si="1123"/>
        <v>0.99960170775975887</v>
      </c>
      <c r="BJ1567" s="1">
        <f t="shared" si="1124"/>
        <v>1.021531587277426</v>
      </c>
      <c r="BK1567" s="1">
        <f t="shared" si="1125"/>
        <v>0.36770821000098292</v>
      </c>
      <c r="BL1567" s="2">
        <f t="shared" si="1126"/>
        <v>1.5699999999999998</v>
      </c>
      <c r="BM1567" s="2">
        <f t="shared" si="1127"/>
        <v>1.0447862871367259</v>
      </c>
      <c r="BN1567" s="2">
        <f t="shared" si="1128"/>
        <v>1.0942824375821065</v>
      </c>
      <c r="BO1567" s="2">
        <f t="shared" si="1129"/>
        <v>1.4011586043176711</v>
      </c>
      <c r="BP1567" s="2">
        <f t="shared" si="1130"/>
        <v>1.2778301908751482</v>
      </c>
      <c r="BQ1567" s="2">
        <f t="shared" si="1131"/>
        <v>1.3058640186611492</v>
      </c>
      <c r="BR1567" s="2">
        <f t="shared" si="1132"/>
        <v>0.47005587177812408</v>
      </c>
      <c r="BS1567" s="1">
        <f t="shared" si="1144"/>
        <v>7.0544669100346331</v>
      </c>
      <c r="BT1567" s="1">
        <f t="shared" si="1145"/>
        <v>4.6945288475566729</v>
      </c>
      <c r="BU1567" s="1">
        <f t="shared" si="1146"/>
        <v>4.9169294561496883</v>
      </c>
      <c r="BV1567" s="1">
        <f t="shared" si="1147"/>
        <v>6.295813382082371</v>
      </c>
      <c r="BW1567" s="1">
        <f t="shared" si="1148"/>
        <v>5.7416629287719578</v>
      </c>
      <c r="BX1567" s="1">
        <f t="shared" si="1149"/>
        <v>5.8676270755732016</v>
      </c>
      <c r="BY1567" s="1">
        <f t="shared" si="1150"/>
        <v>2.1120978301441138</v>
      </c>
    </row>
    <row r="1568" spans="1:77" x14ac:dyDescent="0.25">
      <c r="A1568" s="1">
        <v>20110223</v>
      </c>
      <c r="B1568" s="1">
        <v>2011</v>
      </c>
      <c r="C1568" s="1">
        <v>2</v>
      </c>
      <c r="D1568" s="1">
        <v>8.5879999999999992</v>
      </c>
      <c r="E1568" s="1">
        <v>158.047</v>
      </c>
      <c r="F1568" s="1">
        <f t="shared" si="1133"/>
        <v>6.5545251840000001</v>
      </c>
      <c r="G1568" s="1">
        <v>237.61600000000001</v>
      </c>
      <c r="H1568" s="1">
        <v>6.5510000000000002</v>
      </c>
      <c r="I1568" s="1">
        <v>292.99152079999999</v>
      </c>
      <c r="J1568" s="1">
        <v>81.839229169999996</v>
      </c>
      <c r="K1568" s="1">
        <f t="shared" si="1134"/>
        <v>3.7971701095679991E-3</v>
      </c>
      <c r="L1568" s="1">
        <f t="shared" si="1135"/>
        <v>1.0606364100431999E-3</v>
      </c>
      <c r="M1568" s="1">
        <f t="shared" si="1105"/>
        <v>2.7365336995247994E-3</v>
      </c>
      <c r="N1568" s="1">
        <f t="shared" si="1106"/>
        <v>0.27932285871803292</v>
      </c>
      <c r="O1568" s="1">
        <f t="shared" si="1107"/>
        <v>1.8308287119342208</v>
      </c>
      <c r="P1568" s="1">
        <f t="shared" si="1108"/>
        <v>4.7236964720657788</v>
      </c>
      <c r="Q1568" s="1">
        <v>33.278399999999998</v>
      </c>
      <c r="R1568" s="1">
        <v>-9.8074399999999997</v>
      </c>
      <c r="S1568" s="1">
        <v>1.4178542329999999</v>
      </c>
      <c r="T1568" s="1">
        <v>3.6000800000000002</v>
      </c>
      <c r="U1568" s="1">
        <v>0.80364565700000001</v>
      </c>
      <c r="V1568" s="1">
        <v>3.0688889E-2</v>
      </c>
      <c r="W1568" s="1">
        <v>0.16518888900000001</v>
      </c>
      <c r="X1568" s="1">
        <v>1.8511111E-2</v>
      </c>
      <c r="Y1568" s="1">
        <v>0.129033333</v>
      </c>
      <c r="Z1568" s="1">
        <v>0.68665267399999996</v>
      </c>
      <c r="AA1568" s="1">
        <v>0.122885198</v>
      </c>
      <c r="AB1568" s="1">
        <v>1.3</v>
      </c>
      <c r="AC1568" s="1">
        <v>0.68344931600000003</v>
      </c>
      <c r="AD1568" s="1">
        <v>0.33486381399999998</v>
      </c>
      <c r="AE1568" s="1">
        <f t="shared" si="1109"/>
        <v>0.19259817780502758</v>
      </c>
      <c r="AF1568" s="1">
        <v>0.47558937600000001</v>
      </c>
      <c r="AG1568" s="1">
        <v>0.36491839500000001</v>
      </c>
      <c r="AH1568" s="1">
        <v>0.44270082700000002</v>
      </c>
      <c r="AI1568" s="1">
        <v>1</v>
      </c>
      <c r="AJ1568" s="1">
        <v>0.87725406100000003</v>
      </c>
      <c r="AK1568" s="1">
        <v>0.99227499200000002</v>
      </c>
      <c r="AL1568" s="1">
        <v>1</v>
      </c>
      <c r="AM1568" s="1">
        <v>1</v>
      </c>
      <c r="AN1568" s="1">
        <f t="shared" si="1110"/>
        <v>0.66513618611541303</v>
      </c>
      <c r="AO1568" s="1">
        <f t="shared" si="1111"/>
        <v>0.28605461475492389</v>
      </c>
      <c r="AP1568" s="1">
        <f t="shared" si="1112"/>
        <v>1.8749521764105666</v>
      </c>
      <c r="AQ1568" s="1">
        <f t="shared" si="1113"/>
        <v>4.6795730075894335</v>
      </c>
      <c r="AR1568" s="1">
        <f t="shared" si="1114"/>
        <v>0.21363658730859836</v>
      </c>
      <c r="AS1568" s="1">
        <f t="shared" si="1115"/>
        <v>0.56950000000000001</v>
      </c>
      <c r="AT1568" s="1">
        <f t="shared" si="1116"/>
        <v>0.75239148601565853</v>
      </c>
      <c r="AU1568" s="1">
        <f t="shared" si="1117"/>
        <v>0.33019078262329793</v>
      </c>
      <c r="AV1568" s="1">
        <f t="shared" si="1118"/>
        <v>0.96980921737670212</v>
      </c>
      <c r="AW1568" s="1">
        <f t="shared" si="1136"/>
        <v>0.85659247200188959</v>
      </c>
      <c r="AX1568" s="1">
        <f t="shared" si="1137"/>
        <v>3.936227049950157</v>
      </c>
      <c r="AY1568" s="1">
        <f t="shared" si="1138"/>
        <v>3.3448707950840375</v>
      </c>
      <c r="AZ1568" s="1">
        <f t="shared" si="1139"/>
        <v>2.3508133012870212</v>
      </c>
      <c r="BA1568" s="1">
        <f t="shared" si="1140"/>
        <v>2.2702020192583947</v>
      </c>
      <c r="BB1568" s="1">
        <f t="shared" si="1141"/>
        <v>2.8657771175683395</v>
      </c>
      <c r="BC1568" s="1">
        <f t="shared" si="1142"/>
        <v>2.7090939088120258</v>
      </c>
      <c r="BD1568" s="1">
        <f t="shared" si="1143"/>
        <v>2.7386881479068097</v>
      </c>
      <c r="BE1568" s="1">
        <f t="shared" si="1119"/>
        <v>0.74667532032000006</v>
      </c>
      <c r="BF1568" s="1">
        <f t="shared" si="1120"/>
        <v>0.52477192163319508</v>
      </c>
      <c r="BG1568" s="1">
        <f t="shared" si="1121"/>
        <v>0.50677706965906422</v>
      </c>
      <c r="BH1568" s="1">
        <f t="shared" si="1122"/>
        <v>0.63972726551080583</v>
      </c>
      <c r="BI1568" s="1">
        <f t="shared" si="1123"/>
        <v>0.60475088159223167</v>
      </c>
      <c r="BJ1568" s="1">
        <f t="shared" si="1124"/>
        <v>0.61135720192849119</v>
      </c>
      <c r="BK1568" s="1">
        <f t="shared" si="1125"/>
        <v>0.80364565684519651</v>
      </c>
      <c r="BL1568" s="2">
        <f t="shared" si="1126"/>
        <v>1.57</v>
      </c>
      <c r="BM1568" s="2">
        <f t="shared" si="1127"/>
        <v>1.1034138862538323</v>
      </c>
      <c r="BN1568" s="2">
        <f t="shared" si="1128"/>
        <v>1.0655769351312512</v>
      </c>
      <c r="BO1568" s="2">
        <f t="shared" si="1129"/>
        <v>1.345125223131153</v>
      </c>
      <c r="BP1568" s="2">
        <f t="shared" si="1130"/>
        <v>1.2715819825046548</v>
      </c>
      <c r="BQ1568" s="2">
        <f t="shared" si="1131"/>
        <v>1.2854727897212135</v>
      </c>
      <c r="BR1568" s="2">
        <f t="shared" si="1132"/>
        <v>1.6897889174992766</v>
      </c>
      <c r="BS1568" s="1">
        <f t="shared" si="1144"/>
        <v>7.0331066333240324</v>
      </c>
      <c r="BT1568" s="1">
        <f t="shared" si="1145"/>
        <v>4.9429474666966096</v>
      </c>
      <c r="BU1568" s="1">
        <f t="shared" si="1146"/>
        <v>4.7734498157889771</v>
      </c>
      <c r="BV1568" s="1">
        <f t="shared" si="1147"/>
        <v>6.0257382990160391</v>
      </c>
      <c r="BW1568" s="1">
        <f t="shared" si="1148"/>
        <v>5.6962876916998786</v>
      </c>
      <c r="BX1568" s="1">
        <f t="shared" si="1149"/>
        <v>5.7585141428954243</v>
      </c>
      <c r="BY1568" s="1">
        <f t="shared" si="1150"/>
        <v>7.5697233404978332</v>
      </c>
    </row>
    <row r="1569" spans="1:77" x14ac:dyDescent="0.25">
      <c r="A1569" s="1">
        <v>20050404</v>
      </c>
      <c r="B1569" s="1">
        <v>2005</v>
      </c>
      <c r="C1569" s="1">
        <v>4</v>
      </c>
      <c r="D1569" s="1">
        <v>10.587</v>
      </c>
      <c r="E1569" s="1">
        <v>157.95400000000001</v>
      </c>
      <c r="F1569" s="1">
        <f t="shared" si="1133"/>
        <v>6.5506682879999998</v>
      </c>
      <c r="G1569" s="1">
        <v>360.91699999999997</v>
      </c>
      <c r="H1569" s="1">
        <v>3.8029999999999999</v>
      </c>
      <c r="I1569" s="1">
        <v>298.74570829999999</v>
      </c>
      <c r="J1569" s="1">
        <v>219.29285419999999</v>
      </c>
      <c r="K1569" s="1">
        <f t="shared" si="1134"/>
        <v>3.8717443795679993E-3</v>
      </c>
      <c r="L1569" s="1">
        <f t="shared" si="1135"/>
        <v>2.8420353904319998E-3</v>
      </c>
      <c r="M1569" s="1">
        <f t="shared" si="1105"/>
        <v>1.0297089891359995E-3</v>
      </c>
      <c r="N1569" s="1">
        <f t="shared" si="1106"/>
        <v>0.73404520335330292</v>
      </c>
      <c r="O1569" s="1">
        <f t="shared" si="1107"/>
        <v>4.8084866355649929</v>
      </c>
      <c r="P1569" s="1">
        <f t="shared" si="1108"/>
        <v>1.7421816524350069</v>
      </c>
      <c r="Q1569" s="1">
        <v>33.139699999999998</v>
      </c>
      <c r="R1569" s="1">
        <v>28.3049</v>
      </c>
      <c r="S1569" s="1">
        <v>0.53934275799999998</v>
      </c>
      <c r="T1569" s="1">
        <v>5.3638300000000001</v>
      </c>
      <c r="U1569" s="1">
        <v>1.18288269</v>
      </c>
      <c r="V1569" s="1">
        <v>3.2566667000000001E-2</v>
      </c>
      <c r="W1569" s="1">
        <v>0.18010000000000001</v>
      </c>
      <c r="X1569" s="1">
        <v>1.9366667000000001E-2</v>
      </c>
      <c r="Y1569" s="1">
        <v>0.14417777800000001</v>
      </c>
      <c r="Z1569" s="1">
        <v>0.69373040500000005</v>
      </c>
      <c r="AA1569" s="1">
        <v>0.110776083</v>
      </c>
      <c r="AB1569" s="1">
        <v>1.744444444</v>
      </c>
      <c r="AC1569" s="1">
        <v>0.692225702</v>
      </c>
      <c r="AD1569" s="1">
        <v>0.562353671</v>
      </c>
      <c r="AE1569" s="1">
        <f t="shared" si="1109"/>
        <v>0.47155569711833234</v>
      </c>
      <c r="AF1569" s="1">
        <v>0.55397934199999999</v>
      </c>
      <c r="AG1569" s="1">
        <v>0.47287434299999997</v>
      </c>
      <c r="AH1569" s="1">
        <v>0.49605017299999998</v>
      </c>
      <c r="AI1569" s="1">
        <v>1</v>
      </c>
      <c r="AJ1569" s="1">
        <v>0.86779381499999997</v>
      </c>
      <c r="AK1569" s="1">
        <v>1</v>
      </c>
      <c r="AL1569" s="1">
        <v>0.64609229099999999</v>
      </c>
      <c r="AM1569" s="1">
        <v>0.53934275799999998</v>
      </c>
      <c r="AN1569" s="1">
        <f t="shared" si="1110"/>
        <v>0.43764632865728137</v>
      </c>
      <c r="AO1569" s="1">
        <f t="shared" si="1111"/>
        <v>0.6402438658681151</v>
      </c>
      <c r="AP1569" s="1">
        <f t="shared" si="1112"/>
        <v>4.1940251887287872</v>
      </c>
      <c r="AQ1569" s="1">
        <f t="shared" si="1113"/>
        <v>2.3566430992712126</v>
      </c>
      <c r="AR1569" s="1">
        <f t="shared" si="1114"/>
        <v>9.3804004422170545E-2</v>
      </c>
      <c r="AS1569" s="1">
        <f t="shared" si="1115"/>
        <v>0.58061111110000008</v>
      </c>
      <c r="AT1569" s="1">
        <f t="shared" si="1116"/>
        <v>1.2609457917044131</v>
      </c>
      <c r="AU1569" s="1">
        <f t="shared" si="1117"/>
        <v>0.4904692158887784</v>
      </c>
      <c r="AV1569" s="1">
        <f t="shared" si="1118"/>
        <v>1.2539752281112215</v>
      </c>
      <c r="AW1569" s="1">
        <f t="shared" si="1136"/>
        <v>1.8253533305523788</v>
      </c>
      <c r="AX1569" s="1">
        <f t="shared" si="1137"/>
        <v>2.5088959481011157</v>
      </c>
      <c r="AY1569" s="1">
        <f t="shared" si="1138"/>
        <v>2.5481272385619542</v>
      </c>
      <c r="AZ1569" s="1">
        <f t="shared" si="1139"/>
        <v>2.3160441483267649</v>
      </c>
      <c r="BA1569" s="1">
        <f t="shared" si="1140"/>
        <v>2.1467727284657063</v>
      </c>
      <c r="BB1569" s="1">
        <f t="shared" si="1141"/>
        <v>1.9515181676614208</v>
      </c>
      <c r="BC1569" s="1">
        <f t="shared" si="1142"/>
        <v>3.0131275036655554</v>
      </c>
      <c r="BD1569" s="1">
        <f t="shared" si="1143"/>
        <v>2.7331821462056656</v>
      </c>
      <c r="BE1569" s="1">
        <f t="shared" si="1119"/>
        <v>0.56193719811594045</v>
      </c>
      <c r="BF1569" s="1">
        <f t="shared" si="1120"/>
        <v>0.51075603279452098</v>
      </c>
      <c r="BG1569" s="1">
        <f t="shared" si="1121"/>
        <v>0.47342669305106633</v>
      </c>
      <c r="BH1569" s="1">
        <f t="shared" si="1122"/>
        <v>0.43036730450984106</v>
      </c>
      <c r="BI1569" s="1">
        <f t="shared" si="1123"/>
        <v>0.66448346901682109</v>
      </c>
      <c r="BJ1569" s="1">
        <f t="shared" si="1124"/>
        <v>0.60274726235653076</v>
      </c>
      <c r="BK1569" s="1">
        <f t="shared" si="1125"/>
        <v>1.1828826895909894</v>
      </c>
      <c r="BL1569" s="2">
        <f t="shared" si="1126"/>
        <v>1.57</v>
      </c>
      <c r="BM1569" s="2">
        <f t="shared" si="1127"/>
        <v>1.4270046086572656</v>
      </c>
      <c r="BN1569" s="2">
        <f t="shared" si="1128"/>
        <v>1.3227099230701196</v>
      </c>
      <c r="BO1569" s="2">
        <f t="shared" si="1129"/>
        <v>1.2024060168037551</v>
      </c>
      <c r="BP1569" s="2">
        <f t="shared" si="1130"/>
        <v>1.856504694571163</v>
      </c>
      <c r="BQ1569" s="2">
        <f t="shared" si="1131"/>
        <v>1.6840195044438173</v>
      </c>
      <c r="BR1569" s="2">
        <f t="shared" si="1132"/>
        <v>3.3048636553771726</v>
      </c>
      <c r="BS1569" s="1">
        <f t="shared" si="1144"/>
        <v>7.1192292981410024</v>
      </c>
      <c r="BT1569" s="1">
        <f t="shared" si="1145"/>
        <v>6.4708108398312367</v>
      </c>
      <c r="BU1569" s="1">
        <f t="shared" si="1146"/>
        <v>5.9978823167277877</v>
      </c>
      <c r="BV1569" s="1">
        <f t="shared" si="1147"/>
        <v>5.4523593268091179</v>
      </c>
      <c r="BW1569" s="1">
        <f t="shared" si="1148"/>
        <v>8.4183965692530816</v>
      </c>
      <c r="BX1569" s="1">
        <f t="shared" si="1149"/>
        <v>7.6362554106224945</v>
      </c>
      <c r="BY1569" s="1">
        <f t="shared" si="1150"/>
        <v>14.986039593453842</v>
      </c>
    </row>
    <row r="1570" spans="1:77" x14ac:dyDescent="0.25">
      <c r="A1570" s="1">
        <v>20090927</v>
      </c>
      <c r="B1570" s="1">
        <v>2009</v>
      </c>
      <c r="C1570" s="1">
        <v>9</v>
      </c>
      <c r="D1570" s="1">
        <v>18.861999999999998</v>
      </c>
      <c r="E1570" s="1">
        <v>157.65899999999999</v>
      </c>
      <c r="F1570" s="1">
        <f t="shared" si="1133"/>
        <v>6.5384340479999992</v>
      </c>
      <c r="G1570" s="1">
        <v>304.14</v>
      </c>
      <c r="H1570" s="1">
        <v>8.0239999999999991</v>
      </c>
      <c r="I1570" s="1">
        <v>304.1730417</v>
      </c>
      <c r="J1570" s="1">
        <v>211.36116670000001</v>
      </c>
      <c r="K1570" s="1">
        <f t="shared" si="1134"/>
        <v>3.9420826204319996E-3</v>
      </c>
      <c r="L1570" s="1">
        <f t="shared" si="1135"/>
        <v>2.7392407204320001E-3</v>
      </c>
      <c r="M1570" s="1">
        <f t="shared" si="1105"/>
        <v>1.2028418999999995E-3</v>
      </c>
      <c r="N1570" s="1">
        <f t="shared" si="1106"/>
        <v>0.69487146368632313</v>
      </c>
      <c r="O1570" s="1">
        <f t="shared" si="1107"/>
        <v>4.5433712371502502</v>
      </c>
      <c r="P1570" s="1">
        <f t="shared" si="1108"/>
        <v>1.995062810849749</v>
      </c>
      <c r="Q1570" s="1">
        <v>28.0379</v>
      </c>
      <c r="R1570" s="1">
        <v>24.312799999999999</v>
      </c>
      <c r="S1570" s="1">
        <v>0.53557832100000002</v>
      </c>
      <c r="T1570" s="1">
        <v>3.82897</v>
      </c>
      <c r="U1570" s="1">
        <v>0.87010089700000004</v>
      </c>
      <c r="V1570" s="1">
        <v>4.4011110999999999E-2</v>
      </c>
      <c r="W1570" s="1">
        <v>0.229566667</v>
      </c>
      <c r="X1570" s="1">
        <v>2.6822222E-2</v>
      </c>
      <c r="Y1570" s="1">
        <v>0.15587777799999999</v>
      </c>
      <c r="Z1570" s="1">
        <v>0.67825522000000005</v>
      </c>
      <c r="AA1570" s="1">
        <v>0.19117901400000001</v>
      </c>
      <c r="AB1570" s="1">
        <v>1.9111111110000001</v>
      </c>
      <c r="AC1570" s="1">
        <v>0.67303647300000002</v>
      </c>
      <c r="AD1570" s="1">
        <v>0.48162359399999999</v>
      </c>
      <c r="AE1570" s="1">
        <f t="shared" si="1109"/>
        <v>0.37256112078479464</v>
      </c>
      <c r="AF1570" s="1">
        <v>0.85866436999999995</v>
      </c>
      <c r="AG1570" s="1">
        <v>0.93277681300000004</v>
      </c>
      <c r="AH1570" s="1">
        <v>0.71689351499999998</v>
      </c>
      <c r="AI1570" s="1">
        <v>1</v>
      </c>
      <c r="AJ1570" s="1">
        <v>0.93060860499999998</v>
      </c>
      <c r="AK1570" s="1">
        <v>0.98499373300000004</v>
      </c>
      <c r="AL1570" s="1">
        <v>0.64055635399999999</v>
      </c>
      <c r="AM1570" s="1">
        <v>0.53557832100000002</v>
      </c>
      <c r="AN1570" s="1">
        <f t="shared" si="1110"/>
        <v>0.51837640560268294</v>
      </c>
      <c r="AO1570" s="1">
        <f t="shared" si="1111"/>
        <v>0.49174438768612272</v>
      </c>
      <c r="AP1570" s="1">
        <f t="shared" si="1112"/>
        <v>3.2152382473598564</v>
      </c>
      <c r="AQ1570" s="1">
        <f t="shared" si="1113"/>
        <v>3.3231958006401427</v>
      </c>
      <c r="AR1570" s="1">
        <f t="shared" si="1114"/>
        <v>0.13540346842276355</v>
      </c>
      <c r="AS1570" s="1">
        <f t="shared" si="1115"/>
        <v>0.58477777777500006</v>
      </c>
      <c r="AT1570" s="1">
        <f t="shared" si="1116"/>
        <v>0.86993415228235338</v>
      </c>
      <c r="AU1570" s="1">
        <f t="shared" si="1117"/>
        <v>0.43064785753158225</v>
      </c>
      <c r="AV1570" s="1">
        <f t="shared" si="1118"/>
        <v>1.4804632534684179</v>
      </c>
      <c r="AW1570" s="1">
        <f t="shared" si="1136"/>
        <v>1.6541658986583352</v>
      </c>
      <c r="AX1570" s="1">
        <f t="shared" si="1137"/>
        <v>3.118460656335011</v>
      </c>
      <c r="AY1570" s="1">
        <f t="shared" si="1138"/>
        <v>3.8000804043728933</v>
      </c>
      <c r="AZ1570" s="1">
        <f t="shared" si="1139"/>
        <v>3.1760222450303996</v>
      </c>
      <c r="BA1570" s="1">
        <f t="shared" si="1140"/>
        <v>3.3195149768990357</v>
      </c>
      <c r="BB1570" s="1">
        <f t="shared" si="1141"/>
        <v>3.3024116945277511</v>
      </c>
      <c r="BC1570" s="1">
        <f t="shared" si="1142"/>
        <v>4.2644155049431438</v>
      </c>
      <c r="BD1570" s="1">
        <f t="shared" si="1143"/>
        <v>4.2726692730227347</v>
      </c>
      <c r="BE1570" s="1">
        <f t="shared" si="1119"/>
        <v>0.86353598150634381</v>
      </c>
      <c r="BF1570" s="1">
        <f t="shared" si="1120"/>
        <v>0.72172406759927654</v>
      </c>
      <c r="BG1570" s="1">
        <f t="shared" si="1121"/>
        <v>0.75433157161698627</v>
      </c>
      <c r="BH1570" s="1">
        <f t="shared" si="1122"/>
        <v>0.75044499602967185</v>
      </c>
      <c r="BI1570" s="1">
        <f t="shared" si="1123"/>
        <v>0.96905218752066058</v>
      </c>
      <c r="BJ1570" s="1">
        <f t="shared" si="1124"/>
        <v>0.97092778618208198</v>
      </c>
      <c r="BK1570" s="1">
        <f t="shared" si="1125"/>
        <v>0.87010089662931522</v>
      </c>
      <c r="BL1570" s="2">
        <f t="shared" si="1126"/>
        <v>1.5699999999999998</v>
      </c>
      <c r="BM1570" s="2">
        <f t="shared" si="1127"/>
        <v>1.3121709001103619</v>
      </c>
      <c r="BN1570" s="2">
        <f t="shared" si="1128"/>
        <v>1.3714548007284952</v>
      </c>
      <c r="BO1570" s="2">
        <f t="shared" si="1129"/>
        <v>1.3643885941050728</v>
      </c>
      <c r="BP1570" s="2">
        <f t="shared" si="1130"/>
        <v>1.7618396534600684</v>
      </c>
      <c r="BQ1570" s="2">
        <f t="shared" si="1131"/>
        <v>1.7652496907503443</v>
      </c>
      <c r="BR1570" s="2">
        <f t="shared" si="1132"/>
        <v>1.5819357119608215</v>
      </c>
      <c r="BS1570" s="1">
        <f t="shared" si="1144"/>
        <v>6.9089492072561809</v>
      </c>
      <c r="BT1570" s="1">
        <f t="shared" si="1145"/>
        <v>5.7743452866892451</v>
      </c>
      <c r="BU1570" s="1">
        <f t="shared" si="1146"/>
        <v>6.0352302918986114</v>
      </c>
      <c r="BV1570" s="1">
        <f t="shared" si="1147"/>
        <v>6.0041347105933873</v>
      </c>
      <c r="BW1570" s="1">
        <f t="shared" si="1148"/>
        <v>7.7531596669334046</v>
      </c>
      <c r="BX1570" s="1">
        <f t="shared" si="1149"/>
        <v>7.76816589268714</v>
      </c>
      <c r="BY1570" s="1">
        <f t="shared" si="1150"/>
        <v>6.9614735561031598</v>
      </c>
    </row>
    <row r="1571" spans="1:77" x14ac:dyDescent="0.25">
      <c r="A1571" s="1">
        <v>20141022</v>
      </c>
      <c r="B1571" s="1">
        <v>2014</v>
      </c>
      <c r="C1571" s="1">
        <v>10</v>
      </c>
      <c r="D1571" s="1">
        <v>12.326000000000001</v>
      </c>
      <c r="E1571" s="1">
        <v>157.63</v>
      </c>
      <c r="F1571" s="1">
        <f t="shared" si="1133"/>
        <v>6.5372313599999998</v>
      </c>
      <c r="G1571" s="1">
        <v>229.37700000000001</v>
      </c>
      <c r="H1571" s="1">
        <v>7.633</v>
      </c>
      <c r="I1571" s="1">
        <v>307.68849999999998</v>
      </c>
      <c r="J1571" s="1">
        <v>71.344770830000002</v>
      </c>
      <c r="K1571" s="1">
        <f t="shared" si="1134"/>
        <v>3.9876429599999992E-3</v>
      </c>
      <c r="L1571" s="1">
        <f t="shared" si="1135"/>
        <v>9.2462822995680006E-4</v>
      </c>
      <c r="M1571" s="1">
        <f t="shared" si="1105"/>
        <v>3.0630147300431993E-3</v>
      </c>
      <c r="N1571" s="1">
        <f t="shared" si="1106"/>
        <v>0.23187337463051108</v>
      </c>
      <c r="O1571" s="1">
        <f t="shared" si="1107"/>
        <v>1.5158098961836055</v>
      </c>
      <c r="P1571" s="1">
        <f t="shared" si="1108"/>
        <v>5.0214214638163943</v>
      </c>
      <c r="Q1571" s="1">
        <v>46.270499999999998</v>
      </c>
      <c r="R1571" s="1">
        <v>-4.0958199999999998</v>
      </c>
      <c r="S1571" s="1">
        <v>1.0971156150000001</v>
      </c>
      <c r="T1571" s="1">
        <v>1.6712400000000001</v>
      </c>
      <c r="U1571" s="1">
        <v>0.38234392499999997</v>
      </c>
      <c r="V1571" s="1">
        <v>3.6633332999999997E-2</v>
      </c>
      <c r="W1571" s="1">
        <v>0.18859999999999999</v>
      </c>
      <c r="X1571" s="1">
        <v>2.18E-2</v>
      </c>
      <c r="Y1571" s="1">
        <v>0.152433333</v>
      </c>
      <c r="Z1571" s="1">
        <v>0.67470771299999999</v>
      </c>
      <c r="AA1571" s="1">
        <v>0.106050241</v>
      </c>
      <c r="AB1571" s="1">
        <v>1.566666667</v>
      </c>
      <c r="AC1571" s="1">
        <v>0.66863756399999996</v>
      </c>
      <c r="AD1571" s="1">
        <v>0.31279073299999999</v>
      </c>
      <c r="AE1571" s="1">
        <f t="shared" si="1109"/>
        <v>0.16553124831391783</v>
      </c>
      <c r="AF1571" s="1">
        <v>0.62120995199999995</v>
      </c>
      <c r="AG1571" s="1">
        <v>0.57463960800000002</v>
      </c>
      <c r="AH1571" s="1">
        <v>0.54246063499999997</v>
      </c>
      <c r="AI1571" s="1">
        <v>1</v>
      </c>
      <c r="AJ1571" s="1">
        <v>0.86410175099999997</v>
      </c>
      <c r="AK1571" s="1">
        <v>0.98692128000000001</v>
      </c>
      <c r="AL1571" s="1">
        <v>1</v>
      </c>
      <c r="AM1571" s="1">
        <v>1</v>
      </c>
      <c r="AN1571" s="1">
        <f t="shared" si="1110"/>
        <v>0.68720926684018013</v>
      </c>
      <c r="AO1571" s="1">
        <f t="shared" si="1111"/>
        <v>0.26472719939021894</v>
      </c>
      <c r="AP1571" s="1">
        <f t="shared" si="1112"/>
        <v>1.730582949698712</v>
      </c>
      <c r="AQ1571" s="1">
        <f t="shared" si="1113"/>
        <v>4.8066484103012881</v>
      </c>
      <c r="AR1571" s="1">
        <f t="shared" si="1114"/>
        <v>0.21469539482266198</v>
      </c>
      <c r="AS1571" s="1">
        <f t="shared" si="1115"/>
        <v>0.57616666667500005</v>
      </c>
      <c r="AT1571" s="1">
        <f t="shared" si="1116"/>
        <v>0.58322050861061858</v>
      </c>
      <c r="AU1571" s="1">
        <f t="shared" si="1117"/>
        <v>0.3275777292737822</v>
      </c>
      <c r="AV1571" s="1">
        <f t="shared" si="1118"/>
        <v>1.2390889377262178</v>
      </c>
      <c r="AW1571" s="1">
        <f t="shared" si="1136"/>
        <v>0.96225739659178566</v>
      </c>
      <c r="AX1571" s="1">
        <f t="shared" si="1137"/>
        <v>4.1017199463298972</v>
      </c>
      <c r="AY1571" s="1">
        <f t="shared" si="1138"/>
        <v>4.2630721613809994</v>
      </c>
      <c r="AZ1571" s="1">
        <f t="shared" si="1139"/>
        <v>2.9108806519650328</v>
      </c>
      <c r="BA1571" s="1">
        <f t="shared" si="1140"/>
        <v>3.189935310546566</v>
      </c>
      <c r="BB1571" s="1">
        <f t="shared" si="1141"/>
        <v>3.9542469393862345</v>
      </c>
      <c r="BC1571" s="1">
        <f t="shared" si="1142"/>
        <v>3.4630040701750371</v>
      </c>
      <c r="BD1571" s="1">
        <f t="shared" si="1143"/>
        <v>3.6732583675715156</v>
      </c>
      <c r="BE1571" s="1">
        <f t="shared" si="1119"/>
        <v>0.97529962463999997</v>
      </c>
      <c r="BF1571" s="1">
        <f t="shared" si="1120"/>
        <v>0.66594716199072324</v>
      </c>
      <c r="BG1571" s="1">
        <f t="shared" si="1121"/>
        <v>0.72978889242965783</v>
      </c>
      <c r="BH1571" s="1">
        <f t="shared" si="1122"/>
        <v>0.90464702677421871</v>
      </c>
      <c r="BI1571" s="1">
        <f t="shared" si="1123"/>
        <v>0.79226117736519697</v>
      </c>
      <c r="BJ1571" s="1">
        <f t="shared" si="1124"/>
        <v>0.84036285839874159</v>
      </c>
      <c r="BK1571" s="1">
        <f t="shared" si="1125"/>
        <v>0.38234392545570633</v>
      </c>
      <c r="BL1571" s="2">
        <f t="shared" si="1126"/>
        <v>1.57</v>
      </c>
      <c r="BM1571" s="2">
        <f t="shared" si="1127"/>
        <v>1.0720162480441449</v>
      </c>
      <c r="BN1571" s="2">
        <f t="shared" si="1128"/>
        <v>1.1747862217597858</v>
      </c>
      <c r="BO1571" s="2">
        <f t="shared" si="1129"/>
        <v>1.4562661526295362</v>
      </c>
      <c r="BP1571" s="2">
        <f t="shared" si="1130"/>
        <v>1.275351714528226</v>
      </c>
      <c r="BQ1571" s="2">
        <f t="shared" si="1131"/>
        <v>1.352783959260752</v>
      </c>
      <c r="BR1571" s="2">
        <f t="shared" si="1132"/>
        <v>0.61548261457296549</v>
      </c>
      <c r="BS1571" s="1">
        <f t="shared" si="1144"/>
        <v>6.8625303694120463</v>
      </c>
      <c r="BT1571" s="1">
        <f t="shared" si="1145"/>
        <v>4.6858242412140765</v>
      </c>
      <c r="BU1571" s="1">
        <f t="shared" si="1146"/>
        <v>5.1350357480212523</v>
      </c>
      <c r="BV1571" s="1">
        <f t="shared" si="1147"/>
        <v>6.3653953492783621</v>
      </c>
      <c r="BW1571" s="1">
        <f t="shared" si="1148"/>
        <v>5.5746113838418312</v>
      </c>
      <c r="BX1571" s="1">
        <f t="shared" si="1149"/>
        <v>5.9130707029811331</v>
      </c>
      <c r="BY1571" s="1">
        <f t="shared" si="1150"/>
        <v>2.6902981747465633</v>
      </c>
    </row>
    <row r="1572" spans="1:77" x14ac:dyDescent="0.25">
      <c r="A1572" s="1">
        <v>20120415</v>
      </c>
      <c r="B1572" s="1">
        <v>2012</v>
      </c>
      <c r="C1572" s="1">
        <v>4</v>
      </c>
      <c r="D1572" s="1">
        <v>9.4570000000000007</v>
      </c>
      <c r="E1572" s="1">
        <v>157.273</v>
      </c>
      <c r="F1572" s="1">
        <f t="shared" si="1133"/>
        <v>6.5224258559999999</v>
      </c>
      <c r="G1572" s="1">
        <v>394.44900000000001</v>
      </c>
      <c r="H1572" s="1">
        <v>5.3869999999999996</v>
      </c>
      <c r="I1572" s="1">
        <v>287.27858329999998</v>
      </c>
      <c r="J1572" s="1">
        <v>230.08902079999999</v>
      </c>
      <c r="K1572" s="1">
        <f t="shared" si="1134"/>
        <v>3.7231304395679995E-3</v>
      </c>
      <c r="L1572" s="1">
        <f t="shared" si="1135"/>
        <v>2.9819537095679997E-3</v>
      </c>
      <c r="M1572" s="1">
        <f t="shared" si="1105"/>
        <v>7.4117672999999976E-4</v>
      </c>
      <c r="N1572" s="1">
        <f t="shared" si="1106"/>
        <v>0.8009264671140558</v>
      </c>
      <c r="O1572" s="1">
        <f t="shared" si="1107"/>
        <v>5.223983497859451</v>
      </c>
      <c r="P1572" s="1">
        <f t="shared" si="1108"/>
        <v>1.2984423581405489</v>
      </c>
      <c r="Q1572" s="1">
        <v>20.346699999999998</v>
      </c>
      <c r="R1572" s="1">
        <v>34.423999999999999</v>
      </c>
      <c r="S1572" s="1">
        <v>0.37148877000000002</v>
      </c>
      <c r="T1572" s="1">
        <v>4.5993700000000004</v>
      </c>
      <c r="U1572" s="1">
        <v>1.2136316030000001</v>
      </c>
      <c r="V1572" s="1">
        <v>5.5688888999999998E-2</v>
      </c>
      <c r="W1572" s="1">
        <v>0.225611111</v>
      </c>
      <c r="X1572" s="1">
        <v>3.3000000000000002E-2</v>
      </c>
      <c r="Y1572" s="1">
        <v>0.19012222200000001</v>
      </c>
      <c r="Z1572" s="1">
        <v>0.60406051199999999</v>
      </c>
      <c r="AA1572" s="1">
        <v>8.5364549999999997E-2</v>
      </c>
      <c r="AB1572" s="1">
        <v>1.6777777780000001</v>
      </c>
      <c r="AC1572" s="1">
        <v>0.58103503499999998</v>
      </c>
      <c r="AD1572" s="1">
        <v>0.60128432300000001</v>
      </c>
      <c r="AE1572" s="1">
        <f t="shared" si="1109"/>
        <v>0.51929408093194362</v>
      </c>
      <c r="AF1572" s="1">
        <v>0.50979236000000006</v>
      </c>
      <c r="AG1572" s="1">
        <v>0.41024607200000002</v>
      </c>
      <c r="AH1572" s="1">
        <v>0.46589271399999999</v>
      </c>
      <c r="AI1572" s="1">
        <v>1</v>
      </c>
      <c r="AJ1572" s="1">
        <v>0.84794105500000005</v>
      </c>
      <c r="AK1572" s="1">
        <v>0.99806687100000002</v>
      </c>
      <c r="AL1572" s="1">
        <v>0.39924819099999997</v>
      </c>
      <c r="AM1572" s="1">
        <v>0.37148877000000002</v>
      </c>
      <c r="AN1572" s="1">
        <f t="shared" si="1110"/>
        <v>0.39871567680485942</v>
      </c>
      <c r="AO1572" s="1">
        <f t="shared" si="1111"/>
        <v>0.71503795251321134</v>
      </c>
      <c r="AP1572" s="1">
        <f t="shared" si="1112"/>
        <v>4.6637820294934693</v>
      </c>
      <c r="AQ1572" s="1">
        <f t="shared" si="1113"/>
        <v>1.8586438265065306</v>
      </c>
      <c r="AR1572" s="1">
        <f t="shared" si="1114"/>
        <v>7.2708906608597842E-2</v>
      </c>
      <c r="AS1572" s="1">
        <f t="shared" si="1115"/>
        <v>0.57894444445000004</v>
      </c>
      <c r="AT1572" s="1">
        <f t="shared" si="1116"/>
        <v>1.4632045671252143</v>
      </c>
      <c r="AU1572" s="1">
        <f t="shared" si="1117"/>
        <v>0.5207157340896561</v>
      </c>
      <c r="AV1572" s="1">
        <f t="shared" si="1118"/>
        <v>1.1570620439103441</v>
      </c>
      <c r="AW1572" s="1">
        <f t="shared" si="1136"/>
        <v>1.8789264905458329</v>
      </c>
      <c r="AX1572" s="1">
        <f t="shared" si="1137"/>
        <v>2.2207546487968459</v>
      </c>
      <c r="AY1572" s="1">
        <f t="shared" si="1138"/>
        <v>1.21100909013319</v>
      </c>
      <c r="AZ1572" s="1">
        <f t="shared" si="1139"/>
        <v>1.1434248587082183</v>
      </c>
      <c r="BA1572" s="1">
        <f t="shared" si="1140"/>
        <v>1.2043201664853105</v>
      </c>
      <c r="BB1572" s="1">
        <f t="shared" si="1141"/>
        <v>1.0497038348057357</v>
      </c>
      <c r="BC1572" s="1">
        <f t="shared" si="1142"/>
        <v>1.5715490313411886</v>
      </c>
      <c r="BD1572" s="1">
        <f t="shared" si="1143"/>
        <v>1.5925014771666968</v>
      </c>
      <c r="BE1572" s="1">
        <f t="shared" si="1119"/>
        <v>0.31954787369952459</v>
      </c>
      <c r="BF1572" s="1">
        <f t="shared" si="1120"/>
        <v>0.30171448365858683</v>
      </c>
      <c r="BG1572" s="1">
        <f t="shared" si="1121"/>
        <v>0.31778287346423872</v>
      </c>
      <c r="BH1572" s="1">
        <f t="shared" si="1122"/>
        <v>0.27698440181775869</v>
      </c>
      <c r="BI1572" s="1">
        <f t="shared" si="1123"/>
        <v>0.41468322200983038</v>
      </c>
      <c r="BJ1572" s="1">
        <f t="shared" si="1124"/>
        <v>0.42021192494599846</v>
      </c>
      <c r="BK1572" s="1">
        <f t="shared" si="1125"/>
        <v>1.2136316034553787</v>
      </c>
      <c r="BL1572" s="2">
        <f t="shared" si="1126"/>
        <v>1.5699999999999998</v>
      </c>
      <c r="BM1572" s="2">
        <f t="shared" si="1127"/>
        <v>1.4823811338810546</v>
      </c>
      <c r="BN1572" s="2">
        <f t="shared" si="1128"/>
        <v>1.5613282152770496</v>
      </c>
      <c r="BO1572" s="2">
        <f t="shared" si="1129"/>
        <v>1.3608774980076737</v>
      </c>
      <c r="BP1572" s="2">
        <f t="shared" si="1130"/>
        <v>2.0374182153614573</v>
      </c>
      <c r="BQ1572" s="2">
        <f t="shared" si="1131"/>
        <v>2.0645817934172004</v>
      </c>
      <c r="BR1572" s="2">
        <f t="shared" si="1132"/>
        <v>5.9628048697849287</v>
      </c>
      <c r="BS1572" s="1">
        <f t="shared" si="1144"/>
        <v>5.9499199587756078</v>
      </c>
      <c r="BT1572" s="1">
        <f t="shared" si="1145"/>
        <v>5.6178656655995569</v>
      </c>
      <c r="BU1572" s="1">
        <f t="shared" si="1146"/>
        <v>5.9170559938066338</v>
      </c>
      <c r="BV1572" s="1">
        <f t="shared" si="1147"/>
        <v>5.1573962973531646</v>
      </c>
      <c r="BW1572" s="1">
        <f t="shared" si="1148"/>
        <v>7.7213218496510265</v>
      </c>
      <c r="BX1572" s="1">
        <f t="shared" si="1149"/>
        <v>7.8242652351450568</v>
      </c>
      <c r="BY1572" s="1">
        <f t="shared" si="1150"/>
        <v>22.597587073259703</v>
      </c>
    </row>
    <row r="1573" spans="1:77" x14ac:dyDescent="0.25">
      <c r="A1573" s="1">
        <v>20040919</v>
      </c>
      <c r="B1573" s="1">
        <v>2004</v>
      </c>
      <c r="C1573" s="1">
        <v>9</v>
      </c>
      <c r="D1573" s="1">
        <v>19.501000000000001</v>
      </c>
      <c r="E1573" s="1">
        <v>157.267</v>
      </c>
      <c r="F1573" s="1">
        <f t="shared" si="1133"/>
        <v>6.5221770240000003</v>
      </c>
      <c r="G1573" s="1">
        <v>325.32900000000001</v>
      </c>
      <c r="H1573" s="1">
        <v>10</v>
      </c>
      <c r="I1573" s="1">
        <v>339.93016669999997</v>
      </c>
      <c r="J1573" s="1">
        <v>201.96591670000001</v>
      </c>
      <c r="K1573" s="1">
        <f t="shared" si="1134"/>
        <v>4.4054949604319998E-3</v>
      </c>
      <c r="L1573" s="1">
        <f t="shared" si="1135"/>
        <v>2.617478280432E-3</v>
      </c>
      <c r="M1573" s="1">
        <f t="shared" si="1105"/>
        <v>1.7880166799999998E-3</v>
      </c>
      <c r="N1573" s="1">
        <f t="shared" si="1106"/>
        <v>0.59413943358031496</v>
      </c>
      <c r="O1573" s="1">
        <f t="shared" si="1107"/>
        <v>3.8750825627499044</v>
      </c>
      <c r="P1573" s="1">
        <f t="shared" si="1108"/>
        <v>2.647094461250096</v>
      </c>
      <c r="Q1573" s="1">
        <v>45.210099999999997</v>
      </c>
      <c r="R1573" s="1">
        <v>-14.8066</v>
      </c>
      <c r="S1573" s="1">
        <v>1.487003141</v>
      </c>
      <c r="T1573" s="1">
        <v>5.96211</v>
      </c>
      <c r="U1573" s="1">
        <v>1.290954532</v>
      </c>
      <c r="V1573" s="1">
        <v>3.6900000000000002E-2</v>
      </c>
      <c r="W1573" s="1">
        <v>0.214577778</v>
      </c>
      <c r="X1573" s="1">
        <v>2.2166667000000001E-2</v>
      </c>
      <c r="Y1573" s="1">
        <v>0.15493333300000001</v>
      </c>
      <c r="Z1573" s="1">
        <v>0.70653470600000001</v>
      </c>
      <c r="AA1573" s="1">
        <v>0.161414483</v>
      </c>
      <c r="AB1573" s="1">
        <v>2.1888888889999998</v>
      </c>
      <c r="AC1573" s="1">
        <v>0.70810303500000005</v>
      </c>
      <c r="AD1573" s="1">
        <v>0.51659089700000005</v>
      </c>
      <c r="AE1573" s="1">
        <f t="shared" si="1109"/>
        <v>0.41543948129981617</v>
      </c>
      <c r="AF1573" s="1">
        <v>0.87952064799999996</v>
      </c>
      <c r="AG1573" s="1">
        <v>0.96162886700000005</v>
      </c>
      <c r="AH1573" s="1">
        <v>0.73394715799999999</v>
      </c>
      <c r="AI1573" s="1">
        <v>1</v>
      </c>
      <c r="AJ1573" s="1">
        <v>0.90735506499999996</v>
      </c>
      <c r="AK1573" s="1">
        <v>0.97530991199999995</v>
      </c>
      <c r="AL1573" s="1">
        <v>1</v>
      </c>
      <c r="AM1573" s="1">
        <v>1</v>
      </c>
      <c r="AN1573" s="1">
        <f t="shared" si="1110"/>
        <v>0.48340910278518051</v>
      </c>
      <c r="AO1573" s="1">
        <f t="shared" si="1111"/>
        <v>0.55416585914801697</v>
      </c>
      <c r="AP1573" s="1">
        <f t="shared" si="1112"/>
        <v>3.6143678340204168</v>
      </c>
      <c r="AQ1573" s="1">
        <f t="shared" si="1113"/>
        <v>2.9078091899795835</v>
      </c>
      <c r="AR1573" s="1">
        <f t="shared" si="1114"/>
        <v>0.11309096863234668</v>
      </c>
      <c r="AS1573" s="1">
        <f t="shared" si="1115"/>
        <v>0.59172222222500004</v>
      </c>
      <c r="AT1573" s="1">
        <f t="shared" si="1116"/>
        <v>0.8230352049208759</v>
      </c>
      <c r="AU1573" s="1">
        <f t="shared" si="1117"/>
        <v>0.46395757286476225</v>
      </c>
      <c r="AV1573" s="1">
        <f t="shared" si="1118"/>
        <v>1.7249313161352375</v>
      </c>
      <c r="AW1573" s="1">
        <f t="shared" si="1136"/>
        <v>1.9636991378892328</v>
      </c>
      <c r="AX1573" s="1">
        <f t="shared" si="1137"/>
        <v>2.8523807794379561</v>
      </c>
      <c r="AY1573" s="1">
        <f t="shared" si="1138"/>
        <v>6.377268906540241</v>
      </c>
      <c r="AZ1573" s="1">
        <f t="shared" si="1139"/>
        <v>5.5320159301023821</v>
      </c>
      <c r="BA1573" s="1">
        <f t="shared" si="1140"/>
        <v>5.7708299292656573</v>
      </c>
      <c r="BB1573" s="1">
        <f t="shared" si="1141"/>
        <v>5.3269676214499713</v>
      </c>
      <c r="BC1573" s="1">
        <f t="shared" si="1142"/>
        <v>6.3234226875024415</v>
      </c>
      <c r="BD1573" s="1">
        <f t="shared" si="1143"/>
        <v>6.5881235756883614</v>
      </c>
      <c r="BE1573" s="1">
        <f t="shared" si="1119"/>
        <v>1.3808474173599998</v>
      </c>
      <c r="BF1573" s="1">
        <f t="shared" si="1120"/>
        <v>1.1978277883252137</v>
      </c>
      <c r="BG1573" s="1">
        <f t="shared" si="1121"/>
        <v>1.2495373365357072</v>
      </c>
      <c r="BH1573" s="1">
        <f t="shared" si="1122"/>
        <v>1.1534294053204857</v>
      </c>
      <c r="BI1573" s="1">
        <f t="shared" si="1123"/>
        <v>1.3691882865341549</v>
      </c>
      <c r="BJ1573" s="1">
        <f t="shared" si="1124"/>
        <v>1.4265030310087956</v>
      </c>
      <c r="BK1573" s="1">
        <f t="shared" si="1125"/>
        <v>1.2909545318173858</v>
      </c>
      <c r="BL1573" s="2">
        <f t="shared" si="1126"/>
        <v>1.5699999999999998</v>
      </c>
      <c r="BM1573" s="2">
        <f t="shared" si="1127"/>
        <v>1.3619097983077866</v>
      </c>
      <c r="BN1573" s="2">
        <f t="shared" si="1128"/>
        <v>1.4207026740953865</v>
      </c>
      <c r="BO1573" s="2">
        <f t="shared" si="1129"/>
        <v>1.3114295928621402</v>
      </c>
      <c r="BP1573" s="2">
        <f t="shared" si="1130"/>
        <v>1.5567437667866497</v>
      </c>
      <c r="BQ1573" s="2">
        <f t="shared" si="1131"/>
        <v>1.6219096552794012</v>
      </c>
      <c r="BR1573" s="2">
        <f t="shared" si="1132"/>
        <v>1.4677933198646018</v>
      </c>
      <c r="BS1573" s="1">
        <f t="shared" si="1144"/>
        <v>7.2508461524376191</v>
      </c>
      <c r="BT1573" s="1">
        <f t="shared" si="1145"/>
        <v>6.2898079114822352</v>
      </c>
      <c r="BU1573" s="1">
        <f t="shared" si="1146"/>
        <v>6.5613353619250763</v>
      </c>
      <c r="BV1573" s="1">
        <f t="shared" si="1147"/>
        <v>6.0566714761766134</v>
      </c>
      <c r="BW1573" s="1">
        <f t="shared" si="1148"/>
        <v>7.1896239183033277</v>
      </c>
      <c r="BX1573" s="1">
        <f t="shared" si="1149"/>
        <v>7.490584320754186</v>
      </c>
      <c r="BY1573" s="1">
        <f t="shared" si="1150"/>
        <v>6.7788175451680814</v>
      </c>
    </row>
    <row r="1574" spans="1:77" x14ac:dyDescent="0.25">
      <c r="A1574" s="1">
        <v>20130929</v>
      </c>
      <c r="B1574" s="1">
        <v>2013</v>
      </c>
      <c r="C1574" s="1">
        <v>9</v>
      </c>
      <c r="D1574" s="1">
        <v>18.742999999999999</v>
      </c>
      <c r="E1574" s="1">
        <v>157.029</v>
      </c>
      <c r="F1574" s="1">
        <f t="shared" si="1133"/>
        <v>6.5123066879999998</v>
      </c>
      <c r="G1574" s="1">
        <v>298.04300000000001</v>
      </c>
      <c r="H1574" s="1">
        <v>4.1909999999999998</v>
      </c>
      <c r="I1574" s="1">
        <v>325.19118750000001</v>
      </c>
      <c r="J1574" s="1">
        <v>156.8680833</v>
      </c>
      <c r="K1574" s="1">
        <f t="shared" si="1134"/>
        <v>4.2144777899999998E-3</v>
      </c>
      <c r="L1574" s="1">
        <f t="shared" si="1135"/>
        <v>2.033010359568E-3</v>
      </c>
      <c r="M1574" s="1">
        <f t="shared" si="1105"/>
        <v>2.1814674304319998E-3</v>
      </c>
      <c r="N1574" s="1">
        <f t="shared" si="1106"/>
        <v>0.48238725196081761</v>
      </c>
      <c r="O1574" s="1">
        <f t="shared" si="1107"/>
        <v>3.1414537271503735</v>
      </c>
      <c r="P1574" s="1">
        <f t="shared" si="1108"/>
        <v>3.3708529608496263</v>
      </c>
      <c r="Q1574" s="1">
        <v>21.0779</v>
      </c>
      <c r="R1574" s="1">
        <v>13.8893</v>
      </c>
      <c r="S1574" s="1">
        <v>0.60279061499999997</v>
      </c>
      <c r="T1574" s="1">
        <v>2.24884</v>
      </c>
      <c r="U1574" s="1">
        <v>0.473432462</v>
      </c>
      <c r="V1574" s="1">
        <v>2.8666667E-2</v>
      </c>
      <c r="W1574" s="1">
        <v>0.17884444399999999</v>
      </c>
      <c r="X1574" s="1">
        <v>1.8255555999999999E-2</v>
      </c>
      <c r="Y1574" s="1">
        <v>0.121433333</v>
      </c>
      <c r="Z1574" s="1">
        <v>0.72370957000000002</v>
      </c>
      <c r="AA1574" s="1">
        <v>0.19119333999999999</v>
      </c>
      <c r="AB1574" s="1">
        <v>1.2888888890000001</v>
      </c>
      <c r="AC1574" s="1">
        <v>0.72939986700000004</v>
      </c>
      <c r="AD1574" s="1">
        <v>0.47313307100000002</v>
      </c>
      <c r="AE1574" s="1">
        <f t="shared" si="1109"/>
        <v>0.36214968853464136</v>
      </c>
      <c r="AF1574" s="1">
        <v>0.85470812100000004</v>
      </c>
      <c r="AG1574" s="1">
        <v>0.92727774100000004</v>
      </c>
      <c r="AH1574" s="1">
        <v>0.71371764100000001</v>
      </c>
      <c r="AI1574" s="1">
        <v>1</v>
      </c>
      <c r="AJ1574" s="1">
        <v>0.93061979699999997</v>
      </c>
      <c r="AK1574" s="1">
        <v>1</v>
      </c>
      <c r="AL1574" s="1">
        <v>0.73939796300000005</v>
      </c>
      <c r="AM1574" s="1">
        <v>0.60279061499999997</v>
      </c>
      <c r="AN1574" s="1">
        <f t="shared" si="1110"/>
        <v>0.52686692859755135</v>
      </c>
      <c r="AO1574" s="1">
        <f t="shared" si="1111"/>
        <v>0.47719151900879553</v>
      </c>
      <c r="AP1574" s="1">
        <f t="shared" si="1112"/>
        <v>3.107617520697858</v>
      </c>
      <c r="AQ1574" s="1">
        <f t="shared" si="1113"/>
        <v>3.4046891673021418</v>
      </c>
      <c r="AR1574" s="1">
        <f t="shared" si="1114"/>
        <v>0.14888346484273671</v>
      </c>
      <c r="AS1574" s="1">
        <f t="shared" si="1115"/>
        <v>0.56922222222500007</v>
      </c>
      <c r="AT1574" s="1">
        <f t="shared" si="1116"/>
        <v>1.2562574924235232</v>
      </c>
      <c r="AU1574" s="1">
        <f t="shared" si="1117"/>
        <v>0.39507240782468189</v>
      </c>
      <c r="AV1574" s="1">
        <f t="shared" si="1118"/>
        <v>0.8938164811753182</v>
      </c>
      <c r="AW1574" s="1">
        <f t="shared" si="1136"/>
        <v>1.1619010563206498</v>
      </c>
      <c r="AX1574" s="1">
        <f t="shared" si="1137"/>
        <v>3.0430262658226654</v>
      </c>
      <c r="AY1574" s="1">
        <f t="shared" si="1138"/>
        <v>4.7129871674050889</v>
      </c>
      <c r="AZ1574" s="1">
        <f t="shared" si="1139"/>
        <v>3.902754544980227</v>
      </c>
      <c r="BA1574" s="1">
        <f t="shared" si="1140"/>
        <v>3.0616013045694159</v>
      </c>
      <c r="BB1574" s="1">
        <f t="shared" si="1141"/>
        <v>3.3418680639368334</v>
      </c>
      <c r="BC1574" s="1">
        <f t="shared" si="1142"/>
        <v>4.1840470191080215</v>
      </c>
      <c r="BD1574" s="1">
        <f t="shared" si="1143"/>
        <v>3.6060377803612398</v>
      </c>
      <c r="BE1574" s="1">
        <f t="shared" si="1119"/>
        <v>0.99219202649432348</v>
      </c>
      <c r="BF1574" s="1">
        <f t="shared" si="1120"/>
        <v>0.82161945351230226</v>
      </c>
      <c r="BG1574" s="1">
        <f t="shared" si="1121"/>
        <v>0.6445373803915766</v>
      </c>
      <c r="BH1574" s="1">
        <f t="shared" si="1122"/>
        <v>0.70353996920805784</v>
      </c>
      <c r="BI1574" s="1">
        <f t="shared" si="1123"/>
        <v>0.88083797884007753</v>
      </c>
      <c r="BJ1574" s="1">
        <f t="shared" si="1124"/>
        <v>0.75915376083691899</v>
      </c>
      <c r="BK1574" s="1">
        <f t="shared" si="1125"/>
        <v>0.4734324617501578</v>
      </c>
      <c r="BL1574" s="2">
        <f t="shared" si="1126"/>
        <v>1.5700000000000003</v>
      </c>
      <c r="BM1574" s="2">
        <f t="shared" si="1127"/>
        <v>1.3000936387001842</v>
      </c>
      <c r="BN1574" s="2">
        <f t="shared" si="1128"/>
        <v>1.0198869374007862</v>
      </c>
      <c r="BO1574" s="2">
        <f t="shared" si="1129"/>
        <v>1.1132499779899918</v>
      </c>
      <c r="BP1574" s="2">
        <f t="shared" si="1130"/>
        <v>1.3937983675046532</v>
      </c>
      <c r="BQ1574" s="2">
        <f t="shared" si="1131"/>
        <v>1.2012507384534821</v>
      </c>
      <c r="BR1574" s="2">
        <f t="shared" si="1132"/>
        <v>0.74913821629265054</v>
      </c>
      <c r="BS1574" s="1">
        <f t="shared" si="1144"/>
        <v>7.4576187423819444</v>
      </c>
      <c r="BT1574" s="1">
        <f t="shared" si="1145"/>
        <v>6.1755431126255003</v>
      </c>
      <c r="BU1574" s="1">
        <f t="shared" si="1146"/>
        <v>4.8445400888347931</v>
      </c>
      <c r="BV1574" s="1">
        <f t="shared" si="1147"/>
        <v>5.2880215928754453</v>
      </c>
      <c r="BW1574" s="1">
        <f t="shared" si="1148"/>
        <v>6.6206476615312493</v>
      </c>
      <c r="BX1574" s="1">
        <f t="shared" si="1149"/>
        <v>5.706031860758495</v>
      </c>
      <c r="BY1574" s="1">
        <f t="shared" si="1150"/>
        <v>3.5584631862793947</v>
      </c>
    </row>
    <row r="1575" spans="1:77" x14ac:dyDescent="0.25">
      <c r="A1575" s="1">
        <v>20090214</v>
      </c>
      <c r="B1575" s="1">
        <v>2009</v>
      </c>
      <c r="C1575" s="1">
        <v>2</v>
      </c>
      <c r="D1575" s="1">
        <v>3.952</v>
      </c>
      <c r="E1575" s="1">
        <v>156.99199999999999</v>
      </c>
      <c r="F1575" s="1">
        <f t="shared" si="1133"/>
        <v>6.5107722239999992</v>
      </c>
      <c r="G1575" s="1">
        <v>211.85900000000001</v>
      </c>
      <c r="H1575" s="1">
        <v>4.3310000000000004</v>
      </c>
      <c r="I1575" s="1">
        <v>290.89422919999998</v>
      </c>
      <c r="J1575" s="1">
        <v>62.560395829999997</v>
      </c>
      <c r="K1575" s="1">
        <f t="shared" si="1134"/>
        <v>3.7699892104319996E-3</v>
      </c>
      <c r="L1575" s="1">
        <f t="shared" si="1135"/>
        <v>8.1078272995679988E-4</v>
      </c>
      <c r="M1575" s="1">
        <f t="shared" si="1105"/>
        <v>2.9592064804751998E-3</v>
      </c>
      <c r="N1575" s="1">
        <f t="shared" si="1106"/>
        <v>0.21506234758265874</v>
      </c>
      <c r="O1575" s="1">
        <f t="shared" si="1107"/>
        <v>1.4002219590694078</v>
      </c>
      <c r="P1575" s="1">
        <f t="shared" si="1108"/>
        <v>5.1105502649305912</v>
      </c>
      <c r="Q1575" s="1">
        <v>26.875299999999999</v>
      </c>
      <c r="R1575" s="1">
        <v>13.6203</v>
      </c>
      <c r="S1575" s="1">
        <v>0.66365975600000005</v>
      </c>
      <c r="T1575" s="1">
        <v>3.0369999999999999</v>
      </c>
      <c r="U1575" s="1">
        <v>0.65115664100000004</v>
      </c>
      <c r="V1575" s="1">
        <v>2.4044444000000002E-2</v>
      </c>
      <c r="W1575" s="1">
        <v>0.14362222199999999</v>
      </c>
      <c r="X1575" s="1">
        <v>1.3922222E-2</v>
      </c>
      <c r="Y1575" s="1">
        <v>0.105011111</v>
      </c>
      <c r="Z1575" s="1">
        <v>0.71318754600000001</v>
      </c>
      <c r="AA1575" s="1">
        <v>0.15529338100000001</v>
      </c>
      <c r="AB1575" s="1">
        <v>1.5555555560000001</v>
      </c>
      <c r="AC1575" s="1">
        <v>0.716352557</v>
      </c>
      <c r="AD1575" s="1">
        <v>0.25897884900000001</v>
      </c>
      <c r="AE1575" s="1">
        <f t="shared" si="1109"/>
        <v>9.9544879215205412E-2</v>
      </c>
      <c r="AF1575" s="1">
        <v>0.29068115500000002</v>
      </c>
      <c r="AG1575" s="1">
        <v>0.17739347999999999</v>
      </c>
      <c r="AH1575" s="1">
        <v>0.31897518000000002</v>
      </c>
      <c r="AI1575" s="1">
        <v>1</v>
      </c>
      <c r="AJ1575" s="1">
        <v>0.90257295400000004</v>
      </c>
      <c r="AK1575" s="1">
        <v>1</v>
      </c>
      <c r="AL1575" s="1">
        <v>0.82891140600000002</v>
      </c>
      <c r="AM1575" s="1">
        <v>0.66365975600000005</v>
      </c>
      <c r="AN1575" s="1">
        <f t="shared" si="1110"/>
        <v>0.74102115085976983</v>
      </c>
      <c r="AO1575" s="1">
        <f t="shared" si="1111"/>
        <v>0.22368980210751888</v>
      </c>
      <c r="AP1575" s="1">
        <f t="shared" si="1112"/>
        <v>1.4563933503536903</v>
      </c>
      <c r="AQ1575" s="1">
        <f t="shared" si="1113"/>
        <v>5.0543788736463089</v>
      </c>
      <c r="AR1575" s="1">
        <f t="shared" si="1114"/>
        <v>0.22894167295573606</v>
      </c>
      <c r="AS1575" s="1">
        <f t="shared" si="1115"/>
        <v>0.57588888890000001</v>
      </c>
      <c r="AT1575" s="1">
        <f t="shared" si="1116"/>
        <v>0.49435951489605129</v>
      </c>
      <c r="AU1575" s="1">
        <f t="shared" si="1117"/>
        <v>0.30436837770260344</v>
      </c>
      <c r="AV1575" s="1">
        <f t="shared" si="1118"/>
        <v>1.2511871782973967</v>
      </c>
      <c r="AW1575" s="1">
        <f t="shared" si="1136"/>
        <v>0.86940171987951964</v>
      </c>
      <c r="AX1575" s="1">
        <f t="shared" si="1137"/>
        <v>4.2812911173992685</v>
      </c>
      <c r="AY1575" s="1">
        <f t="shared" si="1138"/>
        <v>1.7643468349409794</v>
      </c>
      <c r="AZ1575" s="1">
        <f t="shared" si="1139"/>
        <v>1.1186993491327775</v>
      </c>
      <c r="BA1575" s="1">
        <f t="shared" si="1140"/>
        <v>1.2163185256401621</v>
      </c>
      <c r="BB1575" s="1">
        <f t="shared" si="1141"/>
        <v>1.5600829591832008</v>
      </c>
      <c r="BC1575" s="1">
        <f t="shared" si="1142"/>
        <v>1.4380304577701939</v>
      </c>
      <c r="BD1575" s="1">
        <f t="shared" si="1143"/>
        <v>1.450175420801842</v>
      </c>
      <c r="BE1575" s="1">
        <f t="shared" si="1119"/>
        <v>0.37828981207534368</v>
      </c>
      <c r="BF1575" s="1">
        <f t="shared" si="1120"/>
        <v>0.23985792258720165</v>
      </c>
      <c r="BG1575" s="1">
        <f t="shared" si="1121"/>
        <v>0.26078824037087239</v>
      </c>
      <c r="BH1575" s="1">
        <f t="shared" si="1122"/>
        <v>0.33449403357877827</v>
      </c>
      <c r="BI1575" s="1">
        <f t="shared" si="1123"/>
        <v>0.30832501912624483</v>
      </c>
      <c r="BJ1575" s="1">
        <f t="shared" si="1124"/>
        <v>0.31092899454191641</v>
      </c>
      <c r="BK1575" s="1">
        <f t="shared" si="1125"/>
        <v>0.6511566413818235</v>
      </c>
      <c r="BL1575" s="2">
        <f t="shared" si="1126"/>
        <v>1.5699999999999998</v>
      </c>
      <c r="BM1575" s="2">
        <f t="shared" si="1127"/>
        <v>0.99547205988963838</v>
      </c>
      <c r="BN1575" s="2">
        <f t="shared" si="1128"/>
        <v>1.0823382610703833</v>
      </c>
      <c r="BO1575" s="2">
        <f t="shared" si="1129"/>
        <v>1.388236256846608</v>
      </c>
      <c r="BP1575" s="2">
        <f t="shared" si="1130"/>
        <v>1.2796281173223676</v>
      </c>
      <c r="BQ1575" s="2">
        <f t="shared" si="1131"/>
        <v>1.2904352849280081</v>
      </c>
      <c r="BR1575" s="2">
        <f t="shared" si="1132"/>
        <v>2.7024675112473</v>
      </c>
      <c r="BS1575" s="1">
        <f t="shared" si="1144"/>
        <v>7.3224930792099521</v>
      </c>
      <c r="BT1575" s="1">
        <f t="shared" si="1145"/>
        <v>4.6428899803113071</v>
      </c>
      <c r="BU1575" s="1">
        <f t="shared" si="1146"/>
        <v>5.0480346662751705</v>
      </c>
      <c r="BV1575" s="1">
        <f t="shared" si="1147"/>
        <v>6.474745466922049</v>
      </c>
      <c r="BW1575" s="1">
        <f t="shared" si="1148"/>
        <v>5.9681961993984087</v>
      </c>
      <c r="BX1575" s="1">
        <f t="shared" si="1149"/>
        <v>6.0186009191424592</v>
      </c>
      <c r="BY1575" s="1">
        <f t="shared" si="1150"/>
        <v>12.604330985922354</v>
      </c>
    </row>
    <row r="1576" spans="1:77" x14ac:dyDescent="0.25">
      <c r="A1576" s="1">
        <v>20131014</v>
      </c>
      <c r="B1576" s="1">
        <v>2013</v>
      </c>
      <c r="C1576" s="1">
        <v>10</v>
      </c>
      <c r="D1576" s="1">
        <v>14.433</v>
      </c>
      <c r="E1576" s="1">
        <v>156.91499999999999</v>
      </c>
      <c r="F1576" s="1">
        <f t="shared" si="1133"/>
        <v>6.5075788799999996</v>
      </c>
      <c r="G1576" s="1">
        <v>252.62299999999999</v>
      </c>
      <c r="H1576" s="1">
        <v>2.206</v>
      </c>
      <c r="I1576" s="1">
        <v>319.19789580000003</v>
      </c>
      <c r="J1576" s="1">
        <v>140.815</v>
      </c>
      <c r="K1576" s="1">
        <f t="shared" si="1134"/>
        <v>4.1368047295679998E-3</v>
      </c>
      <c r="L1576" s="1">
        <f t="shared" si="1135"/>
        <v>1.8249624E-3</v>
      </c>
      <c r="M1576" s="1">
        <f t="shared" si="1105"/>
        <v>2.3118423295679998E-3</v>
      </c>
      <c r="N1576" s="1">
        <f t="shared" si="1106"/>
        <v>0.44115265749818888</v>
      </c>
      <c r="O1576" s="1">
        <f t="shared" si="1107"/>
        <v>2.8708357167910874</v>
      </c>
      <c r="P1576" s="1">
        <f t="shared" si="1108"/>
        <v>3.6367431632089122</v>
      </c>
      <c r="Q1576" s="1">
        <v>16.405899999999999</v>
      </c>
      <c r="R1576" s="1">
        <v>31.528600000000001</v>
      </c>
      <c r="S1576" s="1">
        <v>0.34225662099999998</v>
      </c>
      <c r="T1576" s="1">
        <v>2.4885100000000002</v>
      </c>
      <c r="U1576" s="1">
        <v>0.53208573999999997</v>
      </c>
      <c r="V1576" s="1">
        <v>3.0633332999999999E-2</v>
      </c>
      <c r="W1576" s="1">
        <v>0.184388889</v>
      </c>
      <c r="X1576" s="1">
        <v>1.7966666999999999E-2</v>
      </c>
      <c r="Y1576" s="1">
        <v>0.12624444400000001</v>
      </c>
      <c r="Z1576" s="1">
        <v>0.71506821300000001</v>
      </c>
      <c r="AA1576" s="1">
        <v>0.18718031500000001</v>
      </c>
      <c r="AB1576" s="1">
        <v>1.8444444440000001</v>
      </c>
      <c r="AC1576" s="1">
        <v>0.71868458400000002</v>
      </c>
      <c r="AD1576" s="1">
        <v>0.37885703199999998</v>
      </c>
      <c r="AE1576" s="1">
        <f t="shared" si="1109"/>
        <v>0.24654449049662783</v>
      </c>
      <c r="AF1576" s="1">
        <v>0.70102339999999996</v>
      </c>
      <c r="AG1576" s="1">
        <v>0.69961051200000002</v>
      </c>
      <c r="AH1576" s="1">
        <v>0.59869228699999999</v>
      </c>
      <c r="AI1576" s="1">
        <v>1</v>
      </c>
      <c r="AJ1576" s="1">
        <v>0.92748462099999995</v>
      </c>
      <c r="AK1576" s="1">
        <v>1</v>
      </c>
      <c r="AL1576" s="1">
        <v>0.35625973700000002</v>
      </c>
      <c r="AM1576" s="1">
        <v>0.34225662099999998</v>
      </c>
      <c r="AN1576" s="1">
        <f t="shared" si="1110"/>
        <v>0.62114296797995427</v>
      </c>
      <c r="AO1576" s="1">
        <f t="shared" si="1111"/>
        <v>0.33644976759158673</v>
      </c>
      <c r="AP1576" s="1">
        <f t="shared" si="1112"/>
        <v>2.1894734017599182</v>
      </c>
      <c r="AQ1576" s="1">
        <f t="shared" si="1113"/>
        <v>4.3181054782400814</v>
      </c>
      <c r="AR1576" s="1">
        <f t="shared" si="1114"/>
        <v>0.18403817199565842</v>
      </c>
      <c r="AS1576" s="1">
        <f t="shared" si="1115"/>
        <v>0.58311111110000002</v>
      </c>
      <c r="AT1576" s="1">
        <f t="shared" si="1116"/>
        <v>0.61780472954664056</v>
      </c>
      <c r="AU1576" s="1">
        <f t="shared" si="1117"/>
        <v>0.36278010059815674</v>
      </c>
      <c r="AV1576" s="1">
        <f t="shared" si="1118"/>
        <v>1.4816643434018433</v>
      </c>
      <c r="AW1576" s="1">
        <f t="shared" si="1136"/>
        <v>1.2588829351380335</v>
      </c>
      <c r="AX1576" s="1">
        <f t="shared" si="1137"/>
        <v>3.7837240335774811</v>
      </c>
      <c r="AY1576" s="1">
        <f t="shared" si="1138"/>
        <v>1.8338198966492243</v>
      </c>
      <c r="AZ1576" s="1">
        <f t="shared" si="1139"/>
        <v>1.3619226827174478</v>
      </c>
      <c r="BA1576" s="1">
        <f t="shared" si="1140"/>
        <v>1.3971972227981608</v>
      </c>
      <c r="BB1576" s="1">
        <f t="shared" si="1141"/>
        <v>1.5836881673389653</v>
      </c>
      <c r="BC1576" s="1">
        <f t="shared" si="1142"/>
        <v>1.5778227931911997</v>
      </c>
      <c r="BD1576" s="1">
        <f t="shared" si="1143"/>
        <v>1.6538554339970841</v>
      </c>
      <c r="BE1576" s="1">
        <f t="shared" si="1119"/>
        <v>0.39210186702030791</v>
      </c>
      <c r="BF1576" s="1">
        <f t="shared" si="1120"/>
        <v>0.29120222089779429</v>
      </c>
      <c r="BG1576" s="1">
        <f t="shared" si="1121"/>
        <v>0.29874451719919376</v>
      </c>
      <c r="BH1576" s="1">
        <f t="shared" si="1122"/>
        <v>0.33861945130283294</v>
      </c>
      <c r="BI1576" s="1">
        <f t="shared" si="1123"/>
        <v>0.33736533460450624</v>
      </c>
      <c r="BJ1576" s="1">
        <f t="shared" si="1124"/>
        <v>0.35362240568817449</v>
      </c>
      <c r="BK1576" s="1">
        <f t="shared" si="1125"/>
        <v>0.53208574019815491</v>
      </c>
      <c r="BL1576" s="2">
        <f t="shared" si="1126"/>
        <v>1.57</v>
      </c>
      <c r="BM1576" s="2">
        <f t="shared" si="1127"/>
        <v>1.1659916089760882</v>
      </c>
      <c r="BN1576" s="2">
        <f t="shared" si="1128"/>
        <v>1.196191427414045</v>
      </c>
      <c r="BO1576" s="2">
        <f t="shared" si="1129"/>
        <v>1.3558531169093189</v>
      </c>
      <c r="BP1576" s="2">
        <f t="shared" si="1130"/>
        <v>1.3508315564884628</v>
      </c>
      <c r="BQ1576" s="2">
        <f t="shared" si="1131"/>
        <v>1.4159258693396619</v>
      </c>
      <c r="BR1576" s="2">
        <f t="shared" si="1132"/>
        <v>2.130504040848745</v>
      </c>
      <c r="BS1576" s="1">
        <f t="shared" si="1144"/>
        <v>7.3427276937453767</v>
      </c>
      <c r="BT1576" s="1">
        <f t="shared" si="1145"/>
        <v>5.4532222152251304</v>
      </c>
      <c r="BU1576" s="1">
        <f t="shared" si="1146"/>
        <v>5.5944636440088686</v>
      </c>
      <c r="BV1576" s="1">
        <f t="shared" si="1147"/>
        <v>6.3411848599879264</v>
      </c>
      <c r="BW1576" s="1">
        <f t="shared" si="1148"/>
        <v>6.3176995410273937</v>
      </c>
      <c r="BX1576" s="1">
        <f t="shared" si="1149"/>
        <v>6.6221389127967107</v>
      </c>
      <c r="BY1576" s="1">
        <f t="shared" si="1150"/>
        <v>9.9641471480105182</v>
      </c>
    </row>
    <row r="1577" spans="1:77" x14ac:dyDescent="0.25">
      <c r="A1577" s="1">
        <v>20051001</v>
      </c>
      <c r="B1577" s="1">
        <v>2005</v>
      </c>
      <c r="C1577" s="1">
        <v>10</v>
      </c>
      <c r="D1577" s="1">
        <v>17.422999999999998</v>
      </c>
      <c r="E1577" s="1">
        <v>156.79300000000001</v>
      </c>
      <c r="F1577" s="1">
        <f t="shared" si="1133"/>
        <v>6.502519296</v>
      </c>
      <c r="G1577" s="1">
        <v>291.94</v>
      </c>
      <c r="H1577" s="1">
        <v>8.0670000000000002</v>
      </c>
      <c r="I1577" s="1">
        <v>309.01591669999999</v>
      </c>
      <c r="J1577" s="1">
        <v>173.71250000000001</v>
      </c>
      <c r="K1577" s="1">
        <f t="shared" si="1134"/>
        <v>4.0048462804319999E-3</v>
      </c>
      <c r="L1577" s="1">
        <f t="shared" si="1135"/>
        <v>2.2513139999999999E-3</v>
      </c>
      <c r="M1577" s="1">
        <f t="shared" si="1105"/>
        <v>1.753532280432E-3</v>
      </c>
      <c r="N1577" s="1">
        <f t="shared" si="1106"/>
        <v>0.5621474189908614</v>
      </c>
      <c r="O1577" s="1">
        <f t="shared" si="1107"/>
        <v>3.6553744391846732</v>
      </c>
      <c r="P1577" s="1">
        <f t="shared" si="1108"/>
        <v>2.8471448568153268</v>
      </c>
      <c r="Q1577" s="1">
        <v>35.8063</v>
      </c>
      <c r="R1577" s="1">
        <v>15.5541</v>
      </c>
      <c r="S1577" s="1">
        <v>0.69715773199999997</v>
      </c>
      <c r="T1577" s="1">
        <v>4.2008099999999997</v>
      </c>
      <c r="U1577" s="1">
        <v>0.99554885800000004</v>
      </c>
      <c r="V1577" s="1">
        <v>3.8088889000000001E-2</v>
      </c>
      <c r="W1577" s="1">
        <v>0.18517777799999999</v>
      </c>
      <c r="X1577" s="1">
        <v>2.2811110999999998E-2</v>
      </c>
      <c r="Y1577" s="1">
        <v>0.13864444400000001</v>
      </c>
      <c r="Z1577" s="1">
        <v>0.65880362199999998</v>
      </c>
      <c r="AA1577" s="1">
        <v>0.143700249</v>
      </c>
      <c r="AB1577" s="1">
        <v>1.9</v>
      </c>
      <c r="AC1577" s="1">
        <v>0.64891649100000004</v>
      </c>
      <c r="AD1577" s="1">
        <v>0.46292731399999998</v>
      </c>
      <c r="AE1577" s="1">
        <f t="shared" si="1109"/>
        <v>0.34963496505211528</v>
      </c>
      <c r="AF1577" s="1">
        <v>0.80954872499999997</v>
      </c>
      <c r="AG1577" s="1">
        <v>0.86338523300000003</v>
      </c>
      <c r="AH1577" s="1">
        <v>0.67848945800000005</v>
      </c>
      <c r="AI1577" s="1">
        <v>1</v>
      </c>
      <c r="AJ1577" s="1">
        <v>0.89351581999999996</v>
      </c>
      <c r="AK1577" s="1">
        <v>0.984781982</v>
      </c>
      <c r="AL1577" s="1">
        <v>0.87817313500000005</v>
      </c>
      <c r="AM1577" s="1">
        <v>0.69715773199999997</v>
      </c>
      <c r="AN1577" s="1">
        <f t="shared" si="1110"/>
        <v>0.53707268616839077</v>
      </c>
      <c r="AO1577" s="1">
        <f t="shared" si="1111"/>
        <v>0.46005540473479078</v>
      </c>
      <c r="AP1577" s="1">
        <f t="shared" si="1112"/>
        <v>2.9915191465170667</v>
      </c>
      <c r="AQ1577" s="1">
        <f t="shared" si="1113"/>
        <v>3.5110001494829333</v>
      </c>
      <c r="AR1577" s="1">
        <f t="shared" si="1114"/>
        <v>0.14451443594632113</v>
      </c>
      <c r="AS1577" s="1">
        <f t="shared" si="1115"/>
        <v>0.58450000000000002</v>
      </c>
      <c r="AT1577" s="1">
        <f t="shared" si="1116"/>
        <v>0.8150748777155078</v>
      </c>
      <c r="AU1577" s="1">
        <f t="shared" si="1117"/>
        <v>0.41496206799666591</v>
      </c>
      <c r="AV1577" s="1">
        <f t="shared" si="1118"/>
        <v>1.485037932003334</v>
      </c>
      <c r="AW1577" s="1">
        <f t="shared" si="1136"/>
        <v>1.5708870303852411</v>
      </c>
      <c r="AX1577" s="1">
        <f t="shared" si="1137"/>
        <v>3.2359864957499465</v>
      </c>
      <c r="AY1577" s="1">
        <f t="shared" si="1138"/>
        <v>4.7097000990631797</v>
      </c>
      <c r="AZ1577" s="1">
        <f t="shared" si="1139"/>
        <v>3.8564841079262422</v>
      </c>
      <c r="BA1577" s="1">
        <f t="shared" si="1140"/>
        <v>4.2131481666388995</v>
      </c>
      <c r="BB1577" s="1">
        <f t="shared" si="1141"/>
        <v>4.2984122631244812</v>
      </c>
      <c r="BC1577" s="1">
        <f t="shared" si="1142"/>
        <v>4.5091901591299948</v>
      </c>
      <c r="BD1577" s="1">
        <f t="shared" si="1143"/>
        <v>4.9953694206616568</v>
      </c>
      <c r="BE1577" s="1">
        <f t="shared" si="1119"/>
        <v>1.1161505885765497</v>
      </c>
      <c r="BF1577" s="1">
        <f t="shared" si="1120"/>
        <v>0.91394715509681601</v>
      </c>
      <c r="BG1577" s="1">
        <f t="shared" si="1121"/>
        <v>0.99847287662533102</v>
      </c>
      <c r="BH1577" s="1">
        <f t="shared" si="1122"/>
        <v>1.018679592440582</v>
      </c>
      <c r="BI1577" s="1">
        <f t="shared" si="1123"/>
        <v>1.0686317906139386</v>
      </c>
      <c r="BJ1577" s="1">
        <f t="shared" si="1124"/>
        <v>1.183851286016675</v>
      </c>
      <c r="BK1577" s="1">
        <f t="shared" si="1125"/>
        <v>0.99554885775654933</v>
      </c>
      <c r="BL1577" s="2">
        <f t="shared" si="1126"/>
        <v>1.57</v>
      </c>
      <c r="BM1577" s="2">
        <f t="shared" si="1127"/>
        <v>1.285576559460454</v>
      </c>
      <c r="BN1577" s="2">
        <f t="shared" si="1128"/>
        <v>1.404472149498184</v>
      </c>
      <c r="BO1577" s="2">
        <f t="shared" si="1129"/>
        <v>1.4328953247888974</v>
      </c>
      <c r="BP1577" s="2">
        <f t="shared" si="1130"/>
        <v>1.5031590973791056</v>
      </c>
      <c r="BQ1577" s="2">
        <f t="shared" si="1131"/>
        <v>1.6652291707488602</v>
      </c>
      <c r="BR1577" s="2">
        <f t="shared" si="1132"/>
        <v>1.4003591653982141</v>
      </c>
      <c r="BS1577" s="1">
        <f t="shared" si="1144"/>
        <v>6.6247594466255748</v>
      </c>
      <c r="BT1577" s="1">
        <f t="shared" si="1145"/>
        <v>5.424608571112131</v>
      </c>
      <c r="BU1577" s="1">
        <f t="shared" si="1146"/>
        <v>5.9262994521723691</v>
      </c>
      <c r="BV1577" s="1">
        <f t="shared" si="1147"/>
        <v>6.0462336553636096</v>
      </c>
      <c r="BW1577" s="1">
        <f t="shared" si="1148"/>
        <v>6.3427181083715931</v>
      </c>
      <c r="BX1577" s="1">
        <f t="shared" si="1149"/>
        <v>7.0265876940859755</v>
      </c>
      <c r="BY1577" s="1">
        <f t="shared" si="1150"/>
        <v>5.9089443373506514</v>
      </c>
    </row>
    <row r="1578" spans="1:77" x14ac:dyDescent="0.25">
      <c r="A1578" s="1">
        <v>20081014</v>
      </c>
      <c r="B1578" s="1">
        <v>2008</v>
      </c>
      <c r="C1578" s="1">
        <v>10</v>
      </c>
      <c r="D1578" s="1">
        <v>18.773</v>
      </c>
      <c r="E1578" s="1">
        <v>156.58000000000001</v>
      </c>
      <c r="F1578" s="1">
        <f t="shared" si="1133"/>
        <v>6.49368576</v>
      </c>
      <c r="G1578" s="1">
        <v>249.661</v>
      </c>
      <c r="H1578" s="1">
        <v>6.1959999999999997</v>
      </c>
      <c r="I1578" s="1">
        <v>311.05374999999998</v>
      </c>
      <c r="J1578" s="1">
        <v>137.31549999999999</v>
      </c>
      <c r="K1578" s="1">
        <f t="shared" si="1134"/>
        <v>4.0312565999999998E-3</v>
      </c>
      <c r="L1578" s="1">
        <f t="shared" si="1135"/>
        <v>1.7796088799999998E-3</v>
      </c>
      <c r="M1578" s="1">
        <f t="shared" si="1105"/>
        <v>2.25164772E-3</v>
      </c>
      <c r="N1578" s="1">
        <f t="shared" si="1106"/>
        <v>0.44145264283102198</v>
      </c>
      <c r="O1578" s="1">
        <f t="shared" si="1107"/>
        <v>2.8666547404661733</v>
      </c>
      <c r="P1578" s="1">
        <f t="shared" si="1108"/>
        <v>3.6270310195338267</v>
      </c>
      <c r="Q1578" s="1">
        <v>9.6817600000000006</v>
      </c>
      <c r="R1578" s="1">
        <v>41.997199999999999</v>
      </c>
      <c r="S1578" s="1">
        <v>0.187344327</v>
      </c>
      <c r="T1578" s="1">
        <v>1.78548</v>
      </c>
      <c r="U1578" s="1">
        <v>0.41416778799999998</v>
      </c>
      <c r="V1578" s="1">
        <v>3.6411111000000003E-2</v>
      </c>
      <c r="W1578" s="1">
        <v>0.184844444</v>
      </c>
      <c r="X1578" s="1">
        <v>2.23E-2</v>
      </c>
      <c r="Y1578" s="1">
        <v>0.130844444</v>
      </c>
      <c r="Z1578" s="1">
        <v>0.67086827699999996</v>
      </c>
      <c r="AA1578" s="1">
        <v>0.17105448500000001</v>
      </c>
      <c r="AB1578" s="1">
        <v>1.5222222219999999</v>
      </c>
      <c r="AC1578" s="1">
        <v>0.66387666300000003</v>
      </c>
      <c r="AD1578" s="1">
        <v>0.37282955699999998</v>
      </c>
      <c r="AE1578" s="1">
        <f t="shared" si="1109"/>
        <v>0.23915335009196811</v>
      </c>
      <c r="AF1578" s="1">
        <v>0.85570749700000004</v>
      </c>
      <c r="AG1578" s="1">
        <v>0.92866794799999997</v>
      </c>
      <c r="AH1578" s="1">
        <v>0.71451828100000003</v>
      </c>
      <c r="AI1578" s="1">
        <v>1</v>
      </c>
      <c r="AJ1578" s="1">
        <v>0.91488631600000003</v>
      </c>
      <c r="AK1578" s="1">
        <v>0.99403784500000003</v>
      </c>
      <c r="AL1578" s="1">
        <v>0.12844754</v>
      </c>
      <c r="AM1578" s="1">
        <v>0.187344327</v>
      </c>
      <c r="AN1578" s="1">
        <f t="shared" si="1110"/>
        <v>0.627170443120872</v>
      </c>
      <c r="AO1578" s="1">
        <f t="shared" si="1111"/>
        <v>0.32893164824213561</v>
      </c>
      <c r="AP1578" s="1">
        <f t="shared" si="1112"/>
        <v>2.1359787602032849</v>
      </c>
      <c r="AQ1578" s="1">
        <f t="shared" si="1113"/>
        <v>4.3577069997967151</v>
      </c>
      <c r="AR1578" s="1">
        <f t="shared" si="1114"/>
        <v>0.19267951042996417</v>
      </c>
      <c r="AS1578" s="1">
        <f t="shared" si="1115"/>
        <v>0.57505555554999999</v>
      </c>
      <c r="AT1578" s="1">
        <f t="shared" si="1116"/>
        <v>0.74088495828835954</v>
      </c>
      <c r="AU1578" s="1">
        <f t="shared" si="1117"/>
        <v>0.35224559679025036</v>
      </c>
      <c r="AV1578" s="1">
        <f t="shared" si="1118"/>
        <v>1.1699766252097494</v>
      </c>
      <c r="AW1578" s="1">
        <f t="shared" si="1136"/>
        <v>1.0641111519134256</v>
      </c>
      <c r="AX1578" s="1">
        <f t="shared" si="1137"/>
        <v>3.7662931990843771</v>
      </c>
      <c r="AY1578" s="1">
        <f t="shared" si="1138"/>
        <v>0.74392551006322483</v>
      </c>
      <c r="AZ1578" s="1">
        <f t="shared" si="1139"/>
        <v>0.54842846578230164</v>
      </c>
      <c r="BA1578" s="1">
        <f t="shared" si="1140"/>
        <v>0.56409432806216731</v>
      </c>
      <c r="BB1578" s="1">
        <f t="shared" si="1141"/>
        <v>0.66767718826938971</v>
      </c>
      <c r="BC1578" s="1">
        <f t="shared" si="1142"/>
        <v>0.64020783263031089</v>
      </c>
      <c r="BD1578" s="1">
        <f t="shared" si="1143"/>
        <v>0.69402348976517036</v>
      </c>
      <c r="BE1578" s="1">
        <f t="shared" si="1119"/>
        <v>0.17256423103025562</v>
      </c>
      <c r="BF1578" s="1">
        <f t="shared" si="1120"/>
        <v>0.12721587738641002</v>
      </c>
      <c r="BG1578" s="1">
        <f t="shared" si="1121"/>
        <v>0.13084979965575275</v>
      </c>
      <c r="BH1578" s="1">
        <f t="shared" si="1122"/>
        <v>0.15487733517883848</v>
      </c>
      <c r="BI1578" s="1">
        <f t="shared" si="1123"/>
        <v>0.14850542271094719</v>
      </c>
      <c r="BJ1578" s="1">
        <f t="shared" si="1124"/>
        <v>0.16098873907158071</v>
      </c>
      <c r="BK1578" s="1">
        <f t="shared" si="1125"/>
        <v>0.4141677883767087</v>
      </c>
      <c r="BL1578" s="2">
        <f t="shared" si="1126"/>
        <v>1.57</v>
      </c>
      <c r="BM1578" s="2">
        <f t="shared" si="1127"/>
        <v>1.1574178861066833</v>
      </c>
      <c r="BN1578" s="2">
        <f t="shared" si="1128"/>
        <v>1.1904795346812813</v>
      </c>
      <c r="BO1578" s="2">
        <f t="shared" si="1129"/>
        <v>1.409083532427666</v>
      </c>
      <c r="BP1578" s="2">
        <f t="shared" si="1130"/>
        <v>1.3511114804278785</v>
      </c>
      <c r="BQ1578" s="2">
        <f t="shared" si="1131"/>
        <v>1.4646854613692613</v>
      </c>
      <c r="BR1578" s="2">
        <f t="shared" si="1132"/>
        <v>3.7681240420990014</v>
      </c>
      <c r="BS1578" s="1">
        <f t="shared" si="1144"/>
        <v>6.7682800996834898</v>
      </c>
      <c r="BT1578" s="1">
        <f t="shared" si="1145"/>
        <v>4.9896359525819074</v>
      </c>
      <c r="BU1578" s="1">
        <f t="shared" si="1146"/>
        <v>5.1321649322699212</v>
      </c>
      <c r="BV1578" s="1">
        <f t="shared" si="1147"/>
        <v>6.0745681728164866</v>
      </c>
      <c r="BW1578" s="1">
        <f t="shared" si="1148"/>
        <v>5.8246502837158634</v>
      </c>
      <c r="BX1578" s="1">
        <f t="shared" si="1149"/>
        <v>6.3142684461664338</v>
      </c>
      <c r="BY1578" s="1">
        <f t="shared" si="1150"/>
        <v>16.244406985527121</v>
      </c>
    </row>
    <row r="1579" spans="1:77" x14ac:dyDescent="0.25">
      <c r="A1579" s="1">
        <v>20051003</v>
      </c>
      <c r="B1579" s="1">
        <v>2005</v>
      </c>
      <c r="C1579" s="1">
        <v>10</v>
      </c>
      <c r="D1579" s="1">
        <v>12.459</v>
      </c>
      <c r="E1579" s="1">
        <v>156.44399999999999</v>
      </c>
      <c r="F1579" s="1">
        <f t="shared" si="1133"/>
        <v>6.4880455680000004</v>
      </c>
      <c r="G1579" s="1">
        <v>285.83699999999999</v>
      </c>
      <c r="H1579" s="1">
        <v>6.2</v>
      </c>
      <c r="I1579" s="1">
        <v>269.29330429999999</v>
      </c>
      <c r="J1579" s="1">
        <v>163.3041667</v>
      </c>
      <c r="K1579" s="1">
        <f t="shared" si="1134"/>
        <v>3.4900412237279994E-3</v>
      </c>
      <c r="L1579" s="1">
        <f t="shared" si="1135"/>
        <v>2.1164220004319997E-3</v>
      </c>
      <c r="M1579" s="1">
        <f t="shared" si="1105"/>
        <v>1.3736192232959997E-3</v>
      </c>
      <c r="N1579" s="1">
        <f t="shared" si="1106"/>
        <v>0.60641747898074272</v>
      </c>
      <c r="O1579" s="1">
        <f t="shared" si="1107"/>
        <v>3.9344642368587412</v>
      </c>
      <c r="P1579" s="1">
        <f t="shared" si="1108"/>
        <v>2.5535813311412592</v>
      </c>
      <c r="Q1579" s="1">
        <v>34.250700000000002</v>
      </c>
      <c r="R1579" s="1">
        <v>1.00678</v>
      </c>
      <c r="S1579" s="1">
        <v>0.97144492500000001</v>
      </c>
      <c r="T1579" s="1">
        <v>3.7861699999999998</v>
      </c>
      <c r="U1579" s="1">
        <v>0.89928512000000005</v>
      </c>
      <c r="V1579" s="1">
        <v>3.8088889000000001E-2</v>
      </c>
      <c r="W1579" s="1">
        <v>0.18517777799999999</v>
      </c>
      <c r="X1579" s="1">
        <v>2.2811110999999998E-2</v>
      </c>
      <c r="Y1579" s="1">
        <v>0.13864444400000001</v>
      </c>
      <c r="Z1579" s="1">
        <v>0.65880362199999998</v>
      </c>
      <c r="AA1579" s="1">
        <v>0.143700249</v>
      </c>
      <c r="AB1579" s="1">
        <v>1.9</v>
      </c>
      <c r="AC1579" s="1">
        <v>0.64891649100000004</v>
      </c>
      <c r="AD1579" s="1">
        <v>0.45268107299999999</v>
      </c>
      <c r="AE1579" s="1">
        <f t="shared" si="1109"/>
        <v>0.33707059840588599</v>
      </c>
      <c r="AF1579" s="1">
        <v>0.62630687600000001</v>
      </c>
      <c r="AG1579" s="1">
        <v>0.58256324999999998</v>
      </c>
      <c r="AH1579" s="1">
        <v>0.546010141</v>
      </c>
      <c r="AI1579" s="1">
        <v>1</v>
      </c>
      <c r="AJ1579" s="1">
        <v>0.89351581999999996</v>
      </c>
      <c r="AK1579" s="1">
        <v>0.99401796399999998</v>
      </c>
      <c r="AL1579" s="1">
        <v>1</v>
      </c>
      <c r="AM1579" s="1">
        <v>0.97144492500000001</v>
      </c>
      <c r="AN1579" s="1">
        <f t="shared" si="1110"/>
        <v>0.54731892652105918</v>
      </c>
      <c r="AO1579" s="1">
        <f t="shared" si="1111"/>
        <v>0.44326660520891736</v>
      </c>
      <c r="AP1579" s="1">
        <f t="shared" si="1112"/>
        <v>2.8759339333681222</v>
      </c>
      <c r="AQ1579" s="1">
        <f t="shared" si="1113"/>
        <v>3.6121116346318782</v>
      </c>
      <c r="AR1579" s="1">
        <f t="shared" si="1114"/>
        <v>0.14934148481428056</v>
      </c>
      <c r="AS1579" s="1">
        <f t="shared" si="1115"/>
        <v>0.58450000000000002</v>
      </c>
      <c r="AT1579" s="1">
        <f t="shared" si="1116"/>
        <v>0.78358231528856048</v>
      </c>
      <c r="AU1579" s="1">
        <f t="shared" si="1117"/>
        <v>0.40715862853852347</v>
      </c>
      <c r="AV1579" s="1">
        <f t="shared" si="1118"/>
        <v>1.4928413714614766</v>
      </c>
      <c r="AW1579" s="1">
        <f t="shared" si="1136"/>
        <v>1.5308713955309605</v>
      </c>
      <c r="AX1579" s="1">
        <f t="shared" si="1137"/>
        <v>3.3012884380779397</v>
      </c>
      <c r="AY1579" s="1">
        <f t="shared" si="1138"/>
        <v>4.1398969860411432</v>
      </c>
      <c r="AZ1579" s="1">
        <f t="shared" si="1139"/>
        <v>3.3514757393933734</v>
      </c>
      <c r="BA1579" s="1">
        <f t="shared" si="1140"/>
        <v>3.6828270501698017</v>
      </c>
      <c r="BB1579" s="1">
        <f t="shared" si="1141"/>
        <v>3.8077693342059131</v>
      </c>
      <c r="BC1579" s="1">
        <f t="shared" si="1142"/>
        <v>4.1630905912930034</v>
      </c>
      <c r="BD1579" s="1">
        <f t="shared" si="1143"/>
        <v>4.5470650142671891</v>
      </c>
      <c r="BE1579" s="1">
        <f t="shared" si="1119"/>
        <v>0.98330179532000006</v>
      </c>
      <c r="BF1579" s="1">
        <f t="shared" si="1120"/>
        <v>0.79603722571568769</v>
      </c>
      <c r="BG1579" s="1">
        <f t="shared" si="1121"/>
        <v>0.87473926585501671</v>
      </c>
      <c r="BH1579" s="1">
        <f t="shared" si="1122"/>
        <v>0.90441535987820953</v>
      </c>
      <c r="BI1579" s="1">
        <f t="shared" si="1123"/>
        <v>0.98881070381723946</v>
      </c>
      <c r="BJ1579" s="1">
        <f t="shared" si="1124"/>
        <v>1.0800117024750657</v>
      </c>
      <c r="BK1579" s="1">
        <f t="shared" si="1125"/>
        <v>0.8992851201224854</v>
      </c>
      <c r="BL1579" s="2">
        <f t="shared" si="1126"/>
        <v>1.57</v>
      </c>
      <c r="BM1579" s="2">
        <f t="shared" si="1127"/>
        <v>1.2710018941508279</v>
      </c>
      <c r="BN1579" s="2">
        <f t="shared" si="1128"/>
        <v>1.3966624020506788</v>
      </c>
      <c r="BO1579" s="2">
        <f t="shared" si="1129"/>
        <v>1.4440450752423315</v>
      </c>
      <c r="BP1579" s="2">
        <f t="shared" si="1130"/>
        <v>1.5787958614352486</v>
      </c>
      <c r="BQ1579" s="2">
        <f t="shared" si="1131"/>
        <v>1.724412973673094</v>
      </c>
      <c r="BR1579" s="2">
        <f t="shared" si="1132"/>
        <v>1.4358538195619066</v>
      </c>
      <c r="BS1579" s="1">
        <f t="shared" si="1144"/>
        <v>6.6100136285924203</v>
      </c>
      <c r="BT1579" s="1">
        <f t="shared" si="1145"/>
        <v>5.3511718740788234</v>
      </c>
      <c r="BU1579" s="1">
        <f t="shared" si="1146"/>
        <v>5.8802277147118556</v>
      </c>
      <c r="BV1579" s="1">
        <f t="shared" si="1147"/>
        <v>6.0797182341742531</v>
      </c>
      <c r="BW1579" s="1">
        <f t="shared" si="1148"/>
        <v>6.6470459623263078</v>
      </c>
      <c r="BX1579" s="1">
        <f t="shared" si="1149"/>
        <v>7.2601230938221235</v>
      </c>
      <c r="BY1579" s="1">
        <f t="shared" si="1150"/>
        <v>6.0452314114462951</v>
      </c>
    </row>
    <row r="1580" spans="1:77" x14ac:dyDescent="0.25">
      <c r="A1580" s="1">
        <v>20130518</v>
      </c>
      <c r="B1580" s="1">
        <v>2013</v>
      </c>
      <c r="C1580" s="1">
        <v>5</v>
      </c>
      <c r="D1580" s="1">
        <v>12.917</v>
      </c>
      <c r="E1580" s="1">
        <v>156.13499999999999</v>
      </c>
      <c r="F1580" s="1">
        <f t="shared" si="1133"/>
        <v>6.4752307199999999</v>
      </c>
      <c r="G1580" s="1">
        <v>462.33600000000001</v>
      </c>
      <c r="H1580" s="1">
        <v>0.95099999999999996</v>
      </c>
      <c r="I1580" s="1">
        <v>332.41642789999997</v>
      </c>
      <c r="J1580" s="1">
        <v>226.91668379999999</v>
      </c>
      <c r="K1580" s="1">
        <f t="shared" si="1134"/>
        <v>4.3081169055839991E-3</v>
      </c>
      <c r="L1580" s="1">
        <f t="shared" si="1135"/>
        <v>2.9408402220479999E-3</v>
      </c>
      <c r="M1580" s="1">
        <f t="shared" si="1105"/>
        <v>1.3672766835359992E-3</v>
      </c>
      <c r="N1580" s="1">
        <f t="shared" si="1106"/>
        <v>0.68262776672476244</v>
      </c>
      <c r="O1580" s="1">
        <f t="shared" si="1107"/>
        <v>4.4201722854211756</v>
      </c>
      <c r="P1580" s="1">
        <f t="shared" si="1108"/>
        <v>2.0550584345788243</v>
      </c>
      <c r="Q1580" s="1">
        <v>32.512999999999998</v>
      </c>
      <c r="R1580" s="1">
        <v>7.5796299999999999</v>
      </c>
      <c r="S1580" s="1">
        <v>0.81094704900000003</v>
      </c>
      <c r="T1580" s="1">
        <v>2.9557199999999999</v>
      </c>
      <c r="U1580" s="1">
        <v>0.68335237400000004</v>
      </c>
      <c r="V1580" s="1">
        <v>3.8722222000000001E-2</v>
      </c>
      <c r="W1580" s="1">
        <v>0.19896666700000001</v>
      </c>
      <c r="X1580" s="1">
        <v>2.3666666999999999E-2</v>
      </c>
      <c r="Y1580" s="1">
        <v>0.14433333300000001</v>
      </c>
      <c r="Z1580" s="1">
        <v>0.67417726499999997</v>
      </c>
      <c r="AA1580" s="1">
        <v>0.15914166599999999</v>
      </c>
      <c r="AB1580" s="1">
        <v>1.5555555560000001</v>
      </c>
      <c r="AC1580" s="1">
        <v>0.66797980899999998</v>
      </c>
      <c r="AD1580" s="1">
        <v>0.66229106100000001</v>
      </c>
      <c r="AE1580" s="1">
        <f t="shared" si="1109"/>
        <v>0.59410307909258131</v>
      </c>
      <c r="AF1580" s="1">
        <v>0.643803299</v>
      </c>
      <c r="AG1580" s="1">
        <v>0.609886806</v>
      </c>
      <c r="AH1580" s="1">
        <v>0.55823325300000004</v>
      </c>
      <c r="AI1580" s="1">
        <v>1</v>
      </c>
      <c r="AJ1580" s="1">
        <v>0.90557942700000005</v>
      </c>
      <c r="AK1580" s="1">
        <v>1</v>
      </c>
      <c r="AL1580" s="1">
        <v>1</v>
      </c>
      <c r="AM1580" s="1">
        <v>0.81094704900000003</v>
      </c>
      <c r="AN1580" s="1">
        <f t="shared" si="1110"/>
        <v>0.33770893895348836</v>
      </c>
      <c r="AO1580" s="1">
        <f t="shared" si="1111"/>
        <v>0.82872296766918974</v>
      </c>
      <c r="AP1580" s="1">
        <f t="shared" si="1112"/>
        <v>5.3661724186211037</v>
      </c>
      <c r="AQ1580" s="1">
        <f t="shared" si="1113"/>
        <v>1.1090583013788962</v>
      </c>
      <c r="AR1580" s="1">
        <f t="shared" si="1114"/>
        <v>4.1824923238988974E-2</v>
      </c>
      <c r="AS1580" s="1">
        <f t="shared" si="1115"/>
        <v>0.57588888890000001</v>
      </c>
      <c r="AT1580" s="1">
        <f t="shared" si="1116"/>
        <v>1.8214985622351632</v>
      </c>
      <c r="AU1580" s="1">
        <f t="shared" si="1117"/>
        <v>0.56896832849945267</v>
      </c>
      <c r="AV1580" s="1">
        <f t="shared" si="1118"/>
        <v>0.98658722750054739</v>
      </c>
      <c r="AW1580" s="1">
        <f t="shared" si="1136"/>
        <v>1.877323501111289</v>
      </c>
      <c r="AX1580" s="1">
        <f t="shared" si="1137"/>
        <v>1.8476162608894431</v>
      </c>
      <c r="AY1580" s="1">
        <f t="shared" si="1138"/>
        <v>4.3719122137907256</v>
      </c>
      <c r="AZ1580" s="1">
        <f t="shared" si="1139"/>
        <v>4.3695719089866598</v>
      </c>
      <c r="BA1580" s="1">
        <f t="shared" si="1140"/>
        <v>3.6364745415092505</v>
      </c>
      <c r="BB1580" s="1">
        <f t="shared" si="1141"/>
        <v>3.0157798479549469</v>
      </c>
      <c r="BC1580" s="1">
        <f t="shared" si="1142"/>
        <v>4.8284872902579341</v>
      </c>
      <c r="BD1580" s="1">
        <f t="shared" si="1143"/>
        <v>4.2542913919828154</v>
      </c>
      <c r="BE1580" s="1">
        <f t="shared" si="1119"/>
        <v>1.0107711794300001</v>
      </c>
      <c r="BF1580" s="1">
        <f t="shared" si="1120"/>
        <v>1.0102301089483996</v>
      </c>
      <c r="BG1580" s="1">
        <f t="shared" si="1121"/>
        <v>0.84074050016238944</v>
      </c>
      <c r="BH1580" s="1">
        <f t="shared" si="1122"/>
        <v>0.69723800587835005</v>
      </c>
      <c r="BI1580" s="1">
        <f t="shared" si="1123"/>
        <v>1.1163297784987036</v>
      </c>
      <c r="BJ1580" s="1">
        <f t="shared" si="1124"/>
        <v>0.98357764695025629</v>
      </c>
      <c r="BK1580" s="1">
        <f t="shared" si="1125"/>
        <v>0.6833523740574925</v>
      </c>
      <c r="BL1580" s="2">
        <f t="shared" si="1126"/>
        <v>1.57</v>
      </c>
      <c r="BM1580" s="2">
        <f t="shared" si="1127"/>
        <v>1.5691595717473943</v>
      </c>
      <c r="BN1580" s="2">
        <f t="shared" si="1128"/>
        <v>1.3058965393129951</v>
      </c>
      <c r="BO1580" s="2">
        <f t="shared" si="1129"/>
        <v>1.0829984980837293</v>
      </c>
      <c r="BP1580" s="2">
        <f t="shared" si="1130"/>
        <v>1.7339609477501352</v>
      </c>
      <c r="BQ1580" s="2">
        <f t="shared" si="1131"/>
        <v>1.5277611165988392</v>
      </c>
      <c r="BR1580" s="2">
        <f t="shared" si="1132"/>
        <v>1.061430370299318</v>
      </c>
      <c r="BS1580" s="1">
        <f t="shared" si="1144"/>
        <v>6.7907577059351567</v>
      </c>
      <c r="BT1580" s="1">
        <f t="shared" si="1145"/>
        <v>6.7871225819653027</v>
      </c>
      <c r="BU1580" s="1">
        <f t="shared" si="1146"/>
        <v>5.6484248327985824</v>
      </c>
      <c r="BV1580" s="1">
        <f t="shared" si="1147"/>
        <v>4.6843187238078237</v>
      </c>
      <c r="BW1580" s="1">
        <f t="shared" si="1148"/>
        <v>7.4999418265763405</v>
      </c>
      <c r="BX1580" s="1">
        <f t="shared" si="1149"/>
        <v>6.6080608760329067</v>
      </c>
      <c r="BY1580" s="1">
        <f t="shared" si="1150"/>
        <v>4.591029596448216</v>
      </c>
    </row>
    <row r="1581" spans="1:77" x14ac:dyDescent="0.25">
      <c r="A1581" s="1">
        <v>20070322</v>
      </c>
      <c r="B1581" s="1">
        <v>2007</v>
      </c>
      <c r="C1581" s="1">
        <v>3</v>
      </c>
      <c r="D1581" s="1">
        <v>5.2030000000000003</v>
      </c>
      <c r="E1581" s="1">
        <v>155.85900000000001</v>
      </c>
      <c r="F1581" s="1">
        <f t="shared" si="1133"/>
        <v>6.4637844480000011</v>
      </c>
      <c r="G1581" s="1">
        <v>321.50200000000001</v>
      </c>
      <c r="H1581" s="1">
        <v>4.6959999999999997</v>
      </c>
      <c r="I1581" s="1">
        <v>287.37287500000002</v>
      </c>
      <c r="J1581" s="1">
        <v>183.4921875</v>
      </c>
      <c r="K1581" s="1">
        <f t="shared" si="1134"/>
        <v>3.7243524599999997E-3</v>
      </c>
      <c r="L1581" s="1">
        <f t="shared" si="1135"/>
        <v>2.3780587500000002E-3</v>
      </c>
      <c r="M1581" s="1">
        <f t="shared" si="1105"/>
        <v>1.3462937099999995E-3</v>
      </c>
      <c r="N1581" s="1">
        <f t="shared" si="1106"/>
        <v>0.63851603078404662</v>
      </c>
      <c r="O1581" s="1">
        <f t="shared" si="1107"/>
        <v>4.1272299895806102</v>
      </c>
      <c r="P1581" s="1">
        <f t="shared" si="1108"/>
        <v>2.3365544584193909</v>
      </c>
      <c r="Q1581" s="1">
        <v>38.552199999999999</v>
      </c>
      <c r="R1581" s="1">
        <v>6.1300400000000002</v>
      </c>
      <c r="S1581" s="1">
        <v>0.86280813099999998</v>
      </c>
      <c r="T1581" s="1">
        <v>3.9052699999999998</v>
      </c>
      <c r="U1581" s="1">
        <v>0.98523708099999996</v>
      </c>
      <c r="V1581" s="1">
        <v>4.3211111000000003E-2</v>
      </c>
      <c r="W1581" s="1">
        <v>0.190377778</v>
      </c>
      <c r="X1581" s="1">
        <v>2.5544443999999999E-2</v>
      </c>
      <c r="Y1581" s="1">
        <v>0.156155556</v>
      </c>
      <c r="Z1581" s="1">
        <v>0.63002426</v>
      </c>
      <c r="AA1581" s="1">
        <v>9.8755931000000005E-2</v>
      </c>
      <c r="AB1581" s="1">
        <v>1.688888889</v>
      </c>
      <c r="AC1581" s="1">
        <v>0.61323008199999995</v>
      </c>
      <c r="AD1581" s="1">
        <v>0.51521607999999997</v>
      </c>
      <c r="AE1581" s="1">
        <f t="shared" si="1109"/>
        <v>0.41375362354383816</v>
      </c>
      <c r="AF1581" s="1">
        <v>0.34091381700000001</v>
      </c>
      <c r="AG1581" s="1">
        <v>0.218516407</v>
      </c>
      <c r="AH1581" s="1">
        <v>0.35236189000000001</v>
      </c>
      <c r="AI1581" s="1">
        <v>1</v>
      </c>
      <c r="AJ1581" s="1">
        <v>0.85840307100000002</v>
      </c>
      <c r="AK1581" s="1">
        <v>1</v>
      </c>
      <c r="AL1581" s="1">
        <v>1</v>
      </c>
      <c r="AM1581" s="1">
        <v>0.86280813099999998</v>
      </c>
      <c r="AN1581" s="1">
        <f t="shared" si="1110"/>
        <v>0.48478392047327856</v>
      </c>
      <c r="AO1581" s="1">
        <f t="shared" si="1111"/>
        <v>0.55164518054909339</v>
      </c>
      <c r="AP1581" s="1">
        <f t="shared" si="1112"/>
        <v>3.5657155388473827</v>
      </c>
      <c r="AQ1581" s="1">
        <f t="shared" si="1113"/>
        <v>2.8980689091526184</v>
      </c>
      <c r="AR1581" s="1">
        <f t="shared" si="1114"/>
        <v>0.11944208944373597</v>
      </c>
      <c r="AS1581" s="1">
        <f t="shared" si="1115"/>
        <v>0.57922222222500008</v>
      </c>
      <c r="AT1581" s="1">
        <f t="shared" si="1116"/>
        <v>1.1107658851760147</v>
      </c>
      <c r="AU1581" s="1">
        <f t="shared" si="1117"/>
        <v>0.44377029579937161</v>
      </c>
      <c r="AV1581" s="1">
        <f t="shared" si="1118"/>
        <v>1.2451185932006283</v>
      </c>
      <c r="AW1581" s="1">
        <f t="shared" si="1136"/>
        <v>1.6060600133173666</v>
      </c>
      <c r="AX1581" s="1">
        <f t="shared" si="1137"/>
        <v>2.8144128325371103</v>
      </c>
      <c r="AY1581" s="1">
        <f t="shared" si="1138"/>
        <v>2.1215563527357499</v>
      </c>
      <c r="AZ1581" s="1">
        <f t="shared" si="1139"/>
        <v>1.8377194136712254</v>
      </c>
      <c r="BA1581" s="1">
        <f t="shared" si="1140"/>
        <v>1.9460150714395736</v>
      </c>
      <c r="BB1581" s="1">
        <f t="shared" si="1141"/>
        <v>1.8958839148488531</v>
      </c>
      <c r="BC1581" s="1">
        <f t="shared" si="1142"/>
        <v>2.2165525013847449</v>
      </c>
      <c r="BD1581" s="1">
        <f t="shared" si="1143"/>
        <v>2.3765568398600347</v>
      </c>
      <c r="BE1581" s="1">
        <f t="shared" si="1119"/>
        <v>0.53523469269000001</v>
      </c>
      <c r="BF1581" s="1">
        <f t="shared" si="1120"/>
        <v>0.46362717839589657</v>
      </c>
      <c r="BG1581" s="1">
        <f t="shared" si="1121"/>
        <v>0.49094843857857295</v>
      </c>
      <c r="BH1581" s="1">
        <f t="shared" si="1122"/>
        <v>0.47830115058293299</v>
      </c>
      <c r="BI1581" s="1">
        <f t="shared" si="1123"/>
        <v>0.55920069970334818</v>
      </c>
      <c r="BJ1581" s="1">
        <f t="shared" si="1124"/>
        <v>0.59956723195334283</v>
      </c>
      <c r="BK1581" s="1">
        <f t="shared" si="1125"/>
        <v>0.98523708108253349</v>
      </c>
      <c r="BL1581" s="2">
        <f t="shared" si="1126"/>
        <v>1.57</v>
      </c>
      <c r="BM1581" s="2">
        <f t="shared" si="1127"/>
        <v>1.3599542033108518</v>
      </c>
      <c r="BN1581" s="2">
        <f t="shared" si="1128"/>
        <v>1.4400954554991618</v>
      </c>
      <c r="BO1581" s="2">
        <f t="shared" si="1129"/>
        <v>1.4029972583450114</v>
      </c>
      <c r="BP1581" s="2">
        <f t="shared" si="1130"/>
        <v>1.6402993126657233</v>
      </c>
      <c r="BQ1581" s="2">
        <f t="shared" si="1131"/>
        <v>1.7587061657678216</v>
      </c>
      <c r="BR1581" s="2">
        <f t="shared" si="1132"/>
        <v>2.8899887066839929</v>
      </c>
      <c r="BS1581" s="1">
        <f t="shared" si="1144"/>
        <v>6.2231456953114632</v>
      </c>
      <c r="BT1581" s="1">
        <f t="shared" si="1145"/>
        <v>5.3905688829010572</v>
      </c>
      <c r="BU1581" s="1">
        <f t="shared" si="1146"/>
        <v>5.7082317418644655</v>
      </c>
      <c r="BV1581" s="1">
        <f t="shared" si="1147"/>
        <v>5.5611823877729574</v>
      </c>
      <c r="BW1581" s="1">
        <f t="shared" si="1148"/>
        <v>6.5017972016802856</v>
      </c>
      <c r="BX1581" s="1">
        <f t="shared" si="1149"/>
        <v>6.9711367546597112</v>
      </c>
      <c r="BY1581" s="1">
        <f t="shared" si="1150"/>
        <v>11.455299859553653</v>
      </c>
    </row>
    <row r="1582" spans="1:77" x14ac:dyDescent="0.25">
      <c r="A1582" s="1">
        <v>20050221</v>
      </c>
      <c r="B1582" s="1">
        <v>2005</v>
      </c>
      <c r="C1582" s="1">
        <v>2</v>
      </c>
      <c r="D1582" s="1">
        <v>1.4830000000000001</v>
      </c>
      <c r="E1582" s="1">
        <v>155.84700000000001</v>
      </c>
      <c r="F1582" s="1">
        <f t="shared" si="1133"/>
        <v>6.4632867840000001</v>
      </c>
      <c r="G1582" s="1">
        <v>231.71899999999999</v>
      </c>
      <c r="H1582" s="1">
        <v>2.9950000000000001</v>
      </c>
      <c r="I1582" s="1">
        <v>298.38452080000002</v>
      </c>
      <c r="J1582" s="1">
        <v>87.534687500000004</v>
      </c>
      <c r="K1582" s="1">
        <f t="shared" si="1134"/>
        <v>3.8670633895680003E-3</v>
      </c>
      <c r="L1582" s="1">
        <f t="shared" si="1135"/>
        <v>1.13444955E-3</v>
      </c>
      <c r="M1582" s="1">
        <f t="shared" si="1105"/>
        <v>2.7326138395680002E-3</v>
      </c>
      <c r="N1582" s="1">
        <f t="shared" si="1106"/>
        <v>0.29336202583602655</v>
      </c>
      <c r="O1582" s="1">
        <f t="shared" si="1107"/>
        <v>1.8960829045134571</v>
      </c>
      <c r="P1582" s="1">
        <f t="shared" si="1108"/>
        <v>4.5672038794865433</v>
      </c>
      <c r="Q1582" s="1">
        <v>19.870999999999999</v>
      </c>
      <c r="R1582" s="1">
        <v>11.896599999999999</v>
      </c>
      <c r="S1582" s="1">
        <v>0.62551152700000001</v>
      </c>
      <c r="T1582" s="1">
        <v>2.5788099999999998</v>
      </c>
      <c r="U1582" s="1">
        <v>0.54184757100000003</v>
      </c>
      <c r="V1582" s="1">
        <v>2.5633333000000001E-2</v>
      </c>
      <c r="W1582" s="1">
        <v>0.163766667</v>
      </c>
      <c r="X1582" s="1">
        <v>1.4011111E-2</v>
      </c>
      <c r="Y1582" s="1">
        <v>0.11884444399999999</v>
      </c>
      <c r="Z1582" s="1">
        <v>0.72932066500000003</v>
      </c>
      <c r="AA1582" s="1">
        <v>0.15895419999999999</v>
      </c>
      <c r="AB1582" s="1">
        <v>1.877777778</v>
      </c>
      <c r="AC1582" s="1">
        <v>0.73635762500000002</v>
      </c>
      <c r="AD1582" s="1">
        <v>0.32743106999999999</v>
      </c>
      <c r="AE1582" s="1">
        <f t="shared" si="1109"/>
        <v>0.1834838381361128</v>
      </c>
      <c r="AF1582" s="1">
        <v>0.19099168999999999</v>
      </c>
      <c r="AG1582" s="1">
        <v>0.114980158</v>
      </c>
      <c r="AH1582" s="1">
        <v>0.25308246600000001</v>
      </c>
      <c r="AI1582" s="1">
        <v>1</v>
      </c>
      <c r="AJ1582" s="1">
        <v>0.90543296900000003</v>
      </c>
      <c r="AK1582" s="1">
        <v>1</v>
      </c>
      <c r="AL1582" s="1">
        <v>0.77281106899999996</v>
      </c>
      <c r="AM1582" s="1">
        <v>0.62551152700000001</v>
      </c>
      <c r="AN1582" s="1">
        <f t="shared" si="1110"/>
        <v>0.67256893047182154</v>
      </c>
      <c r="AO1582" s="1">
        <f t="shared" si="1111"/>
        <v>0.27857635886556253</v>
      </c>
      <c r="AP1582" s="1">
        <f t="shared" si="1112"/>
        <v>1.8005188985906315</v>
      </c>
      <c r="AQ1582" s="1">
        <f t="shared" si="1113"/>
        <v>4.6627678854093686</v>
      </c>
      <c r="AR1582" s="1">
        <f t="shared" si="1114"/>
        <v>0.20105532749741503</v>
      </c>
      <c r="AS1582" s="1">
        <f t="shared" si="1115"/>
        <v>0.58394444445000004</v>
      </c>
      <c r="AT1582" s="1">
        <f t="shared" si="1116"/>
        <v>0.49748164135873046</v>
      </c>
      <c r="AU1582" s="1">
        <f t="shared" si="1117"/>
        <v>0.33498347863302869</v>
      </c>
      <c r="AV1582" s="1">
        <f t="shared" si="1118"/>
        <v>1.5427942993669714</v>
      </c>
      <c r="AW1582" s="1">
        <f t="shared" si="1136"/>
        <v>1.1322320594194715</v>
      </c>
      <c r="AX1582" s="1">
        <f t="shared" si="1137"/>
        <v>4.0238038455911145</v>
      </c>
      <c r="AY1582" s="1">
        <f t="shared" si="1138"/>
        <v>1.1028835846828131</v>
      </c>
      <c r="AZ1582" s="1">
        <f t="shared" si="1139"/>
        <v>0.76769215143782121</v>
      </c>
      <c r="BA1582" s="1">
        <f t="shared" si="1140"/>
        <v>0.80772255490483247</v>
      </c>
      <c r="BB1582" s="1">
        <f t="shared" si="1141"/>
        <v>0.9568514577007714</v>
      </c>
      <c r="BC1582" s="1">
        <f t="shared" si="1142"/>
        <v>0.8941178789595734</v>
      </c>
      <c r="BD1582" s="1">
        <f t="shared" si="1143"/>
        <v>0.91203778512004985</v>
      </c>
      <c r="BE1582" s="1">
        <f t="shared" si="1119"/>
        <v>0.23173277262685604</v>
      </c>
      <c r="BF1582" s="1">
        <f t="shared" si="1120"/>
        <v>0.16130390663827501</v>
      </c>
      <c r="BG1582" s="1">
        <f t="shared" si="1121"/>
        <v>0.16971490895403629</v>
      </c>
      <c r="BH1582" s="1">
        <f t="shared" si="1122"/>
        <v>0.20104918086056997</v>
      </c>
      <c r="BI1582" s="1">
        <f t="shared" si="1123"/>
        <v>0.18786789288022165</v>
      </c>
      <c r="BJ1582" s="1">
        <f t="shared" si="1124"/>
        <v>0.19163314027120046</v>
      </c>
      <c r="BK1582" s="1">
        <f t="shared" si="1125"/>
        <v>0.54184757092901115</v>
      </c>
      <c r="BL1582" s="2">
        <f t="shared" si="1126"/>
        <v>1.5699999999999998</v>
      </c>
      <c r="BM1582" s="2">
        <f t="shared" si="1127"/>
        <v>1.0928412522378907</v>
      </c>
      <c r="BN1582" s="2">
        <f t="shared" si="1128"/>
        <v>1.149826172782594</v>
      </c>
      <c r="BO1582" s="2">
        <f t="shared" si="1129"/>
        <v>1.3621172800593064</v>
      </c>
      <c r="BP1582" s="2">
        <f t="shared" si="1130"/>
        <v>1.2728134587026698</v>
      </c>
      <c r="BQ1582" s="2">
        <f t="shared" si="1131"/>
        <v>1.2983231798216395</v>
      </c>
      <c r="BR1582" s="2">
        <f t="shared" si="1132"/>
        <v>3.6710417638180788</v>
      </c>
      <c r="BS1582" s="1">
        <f t="shared" si="1144"/>
        <v>7.472086094357401</v>
      </c>
      <c r="BT1582" s="1">
        <f t="shared" si="1145"/>
        <v>5.2011489962973707</v>
      </c>
      <c r="BU1582" s="1">
        <f t="shared" si="1146"/>
        <v>5.4723567876286703</v>
      </c>
      <c r="BV1582" s="1">
        <f t="shared" si="1147"/>
        <v>6.4827118389904896</v>
      </c>
      <c r="BW1582" s="1">
        <f t="shared" si="1148"/>
        <v>6.0576890098618907</v>
      </c>
      <c r="BX1582" s="1">
        <f t="shared" si="1149"/>
        <v>6.1790971833930923</v>
      </c>
      <c r="BY1582" s="1">
        <f t="shared" si="1150"/>
        <v>17.471554213522506</v>
      </c>
    </row>
    <row r="1583" spans="1:77" x14ac:dyDescent="0.25">
      <c r="A1583" s="1">
        <v>20081003</v>
      </c>
      <c r="B1583" s="1">
        <v>2008</v>
      </c>
      <c r="C1583" s="1">
        <v>10</v>
      </c>
      <c r="D1583" s="1">
        <v>11.394</v>
      </c>
      <c r="E1583" s="1">
        <v>155.46299999999999</v>
      </c>
      <c r="F1583" s="1">
        <f t="shared" si="1133"/>
        <v>6.4473615359999998</v>
      </c>
      <c r="G1583" s="1">
        <v>282.78899999999999</v>
      </c>
      <c r="H1583" s="1">
        <v>6.2720000000000002</v>
      </c>
      <c r="I1583" s="1">
        <v>292.67587500000002</v>
      </c>
      <c r="J1583" s="1">
        <v>114.9332917</v>
      </c>
      <c r="K1583" s="1">
        <f t="shared" si="1134"/>
        <v>3.7930793399999999E-3</v>
      </c>
      <c r="L1583" s="1">
        <f t="shared" si="1135"/>
        <v>1.489535460432E-3</v>
      </c>
      <c r="M1583" s="1">
        <f t="shared" si="1105"/>
        <v>2.3035438795679999E-3</v>
      </c>
      <c r="N1583" s="1">
        <f t="shared" si="1106"/>
        <v>0.39269820821412077</v>
      </c>
      <c r="O1583" s="1">
        <f t="shared" si="1107"/>
        <v>2.5318673228958413</v>
      </c>
      <c r="P1583" s="1">
        <f t="shared" si="1108"/>
        <v>3.9154942131041586</v>
      </c>
      <c r="Q1583" s="1">
        <v>8.1127900000000004</v>
      </c>
      <c r="R1583" s="1">
        <v>34.265099999999997</v>
      </c>
      <c r="S1583" s="1">
        <v>0.191439215</v>
      </c>
      <c r="T1583" s="1">
        <v>1.7633399999999999</v>
      </c>
      <c r="U1583" s="1">
        <v>0.418325734</v>
      </c>
      <c r="V1583" s="1">
        <v>4.0511111000000002E-2</v>
      </c>
      <c r="W1583" s="1">
        <v>0.199722222</v>
      </c>
      <c r="X1583" s="1">
        <v>2.4355556E-2</v>
      </c>
      <c r="Y1583" s="1">
        <v>0.14026666700000001</v>
      </c>
      <c r="Z1583" s="1">
        <v>0.66273530400000003</v>
      </c>
      <c r="AA1583" s="1">
        <v>0.17487499400000001</v>
      </c>
      <c r="AB1583" s="1">
        <v>1.9777777780000001</v>
      </c>
      <c r="AC1583" s="1">
        <v>0.65379177700000002</v>
      </c>
      <c r="AD1583" s="1">
        <v>0.45025089400000001</v>
      </c>
      <c r="AE1583" s="1">
        <f t="shared" si="1109"/>
        <v>0.33409061189454325</v>
      </c>
      <c r="AF1583" s="1">
        <v>0.58530641800000005</v>
      </c>
      <c r="AG1583" s="1">
        <v>0.51953080500000004</v>
      </c>
      <c r="AH1583" s="1">
        <v>0.51758740299999995</v>
      </c>
      <c r="AI1583" s="1">
        <v>1</v>
      </c>
      <c r="AJ1583" s="1">
        <v>0.91787108900000003</v>
      </c>
      <c r="AK1583" s="1">
        <v>0.99366018199999995</v>
      </c>
      <c r="AL1583" s="1">
        <v>0.134469434</v>
      </c>
      <c r="AM1583" s="1">
        <v>0.191439215</v>
      </c>
      <c r="AN1583" s="1">
        <f t="shared" si="1110"/>
        <v>0.54974910622407525</v>
      </c>
      <c r="AO1583" s="1">
        <f t="shared" si="1111"/>
        <v>0.43934830726243301</v>
      </c>
      <c r="AP1583" s="1">
        <f t="shared" si="1112"/>
        <v>2.8326373771505198</v>
      </c>
      <c r="AQ1583" s="1">
        <f t="shared" si="1113"/>
        <v>3.6147241588494801</v>
      </c>
      <c r="AR1583" s="1">
        <f t="shared" si="1114"/>
        <v>0.14850290061938853</v>
      </c>
      <c r="AS1583" s="1">
        <f t="shared" si="1115"/>
        <v>0.58644444444999999</v>
      </c>
      <c r="AT1583" s="1">
        <f t="shared" si="1116"/>
        <v>0.73507141675876031</v>
      </c>
      <c r="AU1583" s="1">
        <f t="shared" si="1117"/>
        <v>0.40470256848676667</v>
      </c>
      <c r="AV1583" s="1">
        <f t="shared" si="1118"/>
        <v>1.5730752095132334</v>
      </c>
      <c r="AW1583" s="1">
        <f t="shared" si="1136"/>
        <v>1.5596055429990561</v>
      </c>
      <c r="AX1583" s="1">
        <f t="shared" si="1137"/>
        <v>3.3005894945442438</v>
      </c>
      <c r="AY1583" s="1">
        <f t="shared" si="1138"/>
        <v>0.52086837962669308</v>
      </c>
      <c r="AZ1583" s="1">
        <f t="shared" si="1139"/>
        <v>0.42052494741659313</v>
      </c>
      <c r="BA1583" s="1">
        <f t="shared" si="1140"/>
        <v>0.46799327075422625</v>
      </c>
      <c r="BB1583" s="1">
        <f t="shared" si="1141"/>
        <v>0.48109806753631701</v>
      </c>
      <c r="BC1583" s="1">
        <f t="shared" si="1142"/>
        <v>0.4353275733349854</v>
      </c>
      <c r="BD1583" s="1">
        <f t="shared" si="1143"/>
        <v>0.4883002175093088</v>
      </c>
      <c r="BE1583" s="1">
        <f t="shared" si="1119"/>
        <v>0.12356814170969306</v>
      </c>
      <c r="BF1583" s="1">
        <f t="shared" si="1120"/>
        <v>9.9763180733061757E-2</v>
      </c>
      <c r="BG1583" s="1">
        <f t="shared" si="1121"/>
        <v>0.11102432219284866</v>
      </c>
      <c r="BH1583" s="1">
        <f t="shared" si="1122"/>
        <v>0.11413323693827188</v>
      </c>
      <c r="BI1583" s="1">
        <f t="shared" si="1123"/>
        <v>0.10327487975090271</v>
      </c>
      <c r="BJ1583" s="1">
        <f t="shared" si="1124"/>
        <v>0.11584183804228772</v>
      </c>
      <c r="BK1583" s="1">
        <f t="shared" si="1125"/>
        <v>0.41832573357310349</v>
      </c>
      <c r="BL1583" s="2">
        <f t="shared" si="1126"/>
        <v>1.5700000000000003</v>
      </c>
      <c r="BM1583" s="2">
        <f t="shared" si="1127"/>
        <v>1.2675451097976702</v>
      </c>
      <c r="BN1583" s="2">
        <f t="shared" si="1128"/>
        <v>1.410623996048159</v>
      </c>
      <c r="BO1583" s="2">
        <f t="shared" si="1129"/>
        <v>1.4501244375274984</v>
      </c>
      <c r="BP1583" s="2">
        <f t="shared" si="1130"/>
        <v>1.3121631430684404</v>
      </c>
      <c r="BQ1583" s="2">
        <f t="shared" si="1131"/>
        <v>1.4718331376518967</v>
      </c>
      <c r="BR1583" s="2">
        <f t="shared" si="1132"/>
        <v>5.3150544519215135</v>
      </c>
      <c r="BS1583" s="1">
        <f t="shared" si="1144"/>
        <v>6.617914170265137</v>
      </c>
      <c r="BT1583" s="1">
        <f t="shared" si="1145"/>
        <v>5.3429966519619621</v>
      </c>
      <c r="BU1583" s="1">
        <f t="shared" si="1146"/>
        <v>5.9461073454542319</v>
      </c>
      <c r="BV1583" s="1">
        <f t="shared" si="1147"/>
        <v>6.1126108686375744</v>
      </c>
      <c r="BW1583" s="1">
        <f t="shared" si="1148"/>
        <v>5.5310720116001724</v>
      </c>
      <c r="BX1583" s="1">
        <f t="shared" si="1149"/>
        <v>6.2041180751161047</v>
      </c>
      <c r="BY1583" s="1">
        <f t="shared" si="1150"/>
        <v>22.404187371402667</v>
      </c>
    </row>
    <row r="1584" spans="1:77" x14ac:dyDescent="0.25">
      <c r="A1584" s="1">
        <v>20060218</v>
      </c>
      <c r="B1584" s="1">
        <v>2006</v>
      </c>
      <c r="C1584" s="1">
        <v>2</v>
      </c>
      <c r="D1584" s="1">
        <v>8.8360000000000003</v>
      </c>
      <c r="E1584" s="1">
        <v>155.41300000000001</v>
      </c>
      <c r="F1584" s="1">
        <f t="shared" si="1133"/>
        <v>6.4452879360000006</v>
      </c>
      <c r="G1584" s="1">
        <v>223.04900000000001</v>
      </c>
      <c r="H1584" s="1">
        <v>4.0540000000000003</v>
      </c>
      <c r="I1584" s="1">
        <v>313.33679169999999</v>
      </c>
      <c r="J1584" s="1">
        <v>63.825782949999997</v>
      </c>
      <c r="K1584" s="1">
        <f t="shared" si="1134"/>
        <v>4.0608448204319993E-3</v>
      </c>
      <c r="L1584" s="1">
        <f t="shared" si="1135"/>
        <v>8.2718214703199995E-4</v>
      </c>
      <c r="M1584" s="1">
        <f t="shared" si="1105"/>
        <v>3.2336626733999994E-3</v>
      </c>
      <c r="N1584" s="1">
        <f t="shared" si="1106"/>
        <v>0.20369705901345003</v>
      </c>
      <c r="O1584" s="1">
        <f t="shared" si="1107"/>
        <v>1.3128861970580696</v>
      </c>
      <c r="P1584" s="1">
        <f t="shared" si="1108"/>
        <v>5.1324017389419314</v>
      </c>
      <c r="Q1584" s="1">
        <v>17.7272</v>
      </c>
      <c r="R1584" s="1">
        <v>25.8751</v>
      </c>
      <c r="S1584" s="1">
        <v>0.406565709</v>
      </c>
      <c r="T1584" s="1">
        <v>2.7261799999999998</v>
      </c>
      <c r="U1584" s="1">
        <v>0.68208402099999998</v>
      </c>
      <c r="V1584" s="1">
        <v>3.9877778000000003E-2</v>
      </c>
      <c r="W1584" s="1">
        <v>0.178977778</v>
      </c>
      <c r="X1584" s="1">
        <v>2.2233333000000001E-2</v>
      </c>
      <c r="Y1584" s="1">
        <v>0.14783333300000001</v>
      </c>
      <c r="Z1584" s="1">
        <v>0.63557902099999997</v>
      </c>
      <c r="AA1584" s="1">
        <v>9.5297998999999994E-2</v>
      </c>
      <c r="AB1584" s="1">
        <v>1.2222222220000001</v>
      </c>
      <c r="AC1584" s="1">
        <v>0.62011798600000001</v>
      </c>
      <c r="AD1584" s="1">
        <v>0.30323381900000002</v>
      </c>
      <c r="AE1584" s="1">
        <f t="shared" si="1109"/>
        <v>0.15381216309012877</v>
      </c>
      <c r="AF1584" s="1">
        <v>0.48536848799999999</v>
      </c>
      <c r="AG1584" s="1">
        <v>0.37757047900000001</v>
      </c>
      <c r="AH1584" s="1">
        <v>0.44931945600000001</v>
      </c>
      <c r="AI1584" s="1">
        <v>1</v>
      </c>
      <c r="AJ1584" s="1">
        <v>0.85570156200000003</v>
      </c>
      <c r="AK1584" s="1">
        <v>1</v>
      </c>
      <c r="AL1584" s="1">
        <v>0.45083192500000002</v>
      </c>
      <c r="AM1584" s="1">
        <v>0.406565709</v>
      </c>
      <c r="AN1584" s="1">
        <f t="shared" si="1110"/>
        <v>0.6967661814220194</v>
      </c>
      <c r="AO1584" s="1">
        <f t="shared" si="1111"/>
        <v>0.25631481072661644</v>
      </c>
      <c r="AP1584" s="1">
        <f t="shared" si="1112"/>
        <v>1.6520227573943844</v>
      </c>
      <c r="AQ1584" s="1">
        <f t="shared" si="1113"/>
        <v>4.7932651786056164</v>
      </c>
      <c r="AR1584" s="1">
        <f t="shared" si="1114"/>
        <v>0.22294472955063954</v>
      </c>
      <c r="AS1584" s="1">
        <f t="shared" si="1115"/>
        <v>0.56755555555000003</v>
      </c>
      <c r="AT1584" s="1">
        <f t="shared" si="1116"/>
        <v>0.69809963621048732</v>
      </c>
      <c r="AU1584" s="1">
        <f t="shared" si="1117"/>
        <v>0.3100253835358518</v>
      </c>
      <c r="AV1584" s="1">
        <f t="shared" si="1118"/>
        <v>0.91219683846414834</v>
      </c>
      <c r="AW1584" s="1">
        <f t="shared" si="1136"/>
        <v>0.75056502033921124</v>
      </c>
      <c r="AX1584" s="1">
        <f t="shared" si="1137"/>
        <v>3.9891478743898463</v>
      </c>
      <c r="AY1584" s="1">
        <f t="shared" si="1138"/>
        <v>1.3731011891089047</v>
      </c>
      <c r="AZ1584" s="1">
        <f t="shared" si="1139"/>
        <v>0.9256819469429679</v>
      </c>
      <c r="BA1584" s="1">
        <f t="shared" si="1140"/>
        <v>0.99915226130802759</v>
      </c>
      <c r="BB1584" s="1">
        <f t="shared" si="1141"/>
        <v>1.303453507450606</v>
      </c>
      <c r="BC1584" s="1">
        <f t="shared" si="1142"/>
        <v>1.1224324858772952</v>
      </c>
      <c r="BD1584" s="1">
        <f t="shared" si="1143"/>
        <v>1.2115259717602662</v>
      </c>
      <c r="BE1584" s="1">
        <f t="shared" si="1119"/>
        <v>0.34354678735362565</v>
      </c>
      <c r="BF1584" s="1">
        <f t="shared" si="1120"/>
        <v>0.23160351291363079</v>
      </c>
      <c r="BG1584" s="1">
        <f t="shared" si="1121"/>
        <v>0.24998561808270242</v>
      </c>
      <c r="BH1584" s="1">
        <f t="shared" si="1122"/>
        <v>0.32612109617360091</v>
      </c>
      <c r="BI1584" s="1">
        <f t="shared" si="1123"/>
        <v>0.28083004923674626</v>
      </c>
      <c r="BJ1584" s="1">
        <f t="shared" si="1124"/>
        <v>0.303121036304563</v>
      </c>
      <c r="BK1584" s="1">
        <f t="shared" si="1125"/>
        <v>0.6820840213207513</v>
      </c>
      <c r="BL1584" s="2">
        <f t="shared" si="1126"/>
        <v>1.5699999999999998</v>
      </c>
      <c r="BM1584" s="2">
        <f t="shared" si="1127"/>
        <v>1.0584221091845494</v>
      </c>
      <c r="BN1584" s="2">
        <f t="shared" si="1128"/>
        <v>1.1424278579728093</v>
      </c>
      <c r="BO1584" s="2">
        <f t="shared" si="1129"/>
        <v>1.4903650385923186</v>
      </c>
      <c r="BP1584" s="2">
        <f t="shared" si="1130"/>
        <v>1.2833861166276992</v>
      </c>
      <c r="BQ1584" s="2">
        <f t="shared" si="1131"/>
        <v>1.3852553553595077</v>
      </c>
      <c r="BR1584" s="2">
        <f t="shared" si="1132"/>
        <v>3.1171064696095985</v>
      </c>
      <c r="BS1584" s="1">
        <f t="shared" si="1144"/>
        <v>6.2750371892779953</v>
      </c>
      <c r="BT1584" s="1">
        <f t="shared" si="1145"/>
        <v>4.2303427369981534</v>
      </c>
      <c r="BU1584" s="1">
        <f t="shared" si="1146"/>
        <v>4.5661001878003686</v>
      </c>
      <c r="BV1584" s="1">
        <f t="shared" si="1147"/>
        <v>5.9567490718258176</v>
      </c>
      <c r="BW1584" s="1">
        <f t="shared" si="1148"/>
        <v>5.1294876497082038</v>
      </c>
      <c r="BX1584" s="1">
        <f t="shared" si="1149"/>
        <v>5.5366425933295638</v>
      </c>
      <c r="BY1584" s="1">
        <f t="shared" si="1150"/>
        <v>12.458572624037753</v>
      </c>
    </row>
    <row r="1585" spans="1:77" x14ac:dyDescent="0.25">
      <c r="A1585" s="1">
        <v>20080323</v>
      </c>
      <c r="B1585" s="1">
        <v>2008</v>
      </c>
      <c r="C1585" s="1">
        <v>3</v>
      </c>
      <c r="D1585" s="1">
        <v>3.9940000000000002</v>
      </c>
      <c r="E1585" s="1">
        <v>155.34200000000001</v>
      </c>
      <c r="F1585" s="1">
        <f t="shared" si="1133"/>
        <v>6.4423434240000006</v>
      </c>
      <c r="G1585" s="1">
        <v>327.709</v>
      </c>
      <c r="H1585" s="1">
        <v>3.4279999999999999</v>
      </c>
      <c r="I1585" s="1">
        <v>289.1791667</v>
      </c>
      <c r="J1585" s="1">
        <v>158.2390417</v>
      </c>
      <c r="K1585" s="1">
        <f t="shared" si="1134"/>
        <v>3.7477620004319999E-3</v>
      </c>
      <c r="L1585" s="1">
        <f t="shared" si="1135"/>
        <v>2.0507779804319996E-3</v>
      </c>
      <c r="M1585" s="1">
        <f t="shared" si="1105"/>
        <v>1.6969840200000003E-3</v>
      </c>
      <c r="N1585" s="1">
        <f t="shared" si="1106"/>
        <v>0.54720069742838773</v>
      </c>
      <c r="O1585" s="1">
        <f t="shared" si="1107"/>
        <v>3.5252548146859879</v>
      </c>
      <c r="P1585" s="1">
        <f t="shared" si="1108"/>
        <v>2.9170886093140127</v>
      </c>
      <c r="Q1585" s="1">
        <v>27.896899999999999</v>
      </c>
      <c r="R1585" s="1">
        <v>3.4540899999999999</v>
      </c>
      <c r="S1585" s="1">
        <v>0.88982517000000005</v>
      </c>
      <c r="T1585" s="1">
        <v>3.5046400000000002</v>
      </c>
      <c r="U1585" s="1">
        <v>0.886881429</v>
      </c>
      <c r="V1585" s="1">
        <v>4.7077778000000001E-2</v>
      </c>
      <c r="W1585" s="1">
        <v>0.20749999999999999</v>
      </c>
      <c r="X1585" s="1">
        <v>3.2222222000000002E-2</v>
      </c>
      <c r="Y1585" s="1">
        <v>0.156344444</v>
      </c>
      <c r="Z1585" s="1">
        <v>0.63015013799999997</v>
      </c>
      <c r="AA1585" s="1">
        <v>0.14059732599999999</v>
      </c>
      <c r="AB1585" s="1">
        <v>1.8444444440000001</v>
      </c>
      <c r="AC1585" s="1">
        <v>0.61338617100000004</v>
      </c>
      <c r="AD1585" s="1">
        <v>0.52597578899999997</v>
      </c>
      <c r="AE1585" s="1">
        <f t="shared" si="1109"/>
        <v>0.4269476259963213</v>
      </c>
      <c r="AF1585" s="1">
        <v>0.29237095000000002</v>
      </c>
      <c r="AG1585" s="1">
        <v>0.17866402200000001</v>
      </c>
      <c r="AH1585" s="1">
        <v>0.32009607699999998</v>
      </c>
      <c r="AI1585" s="1">
        <v>1</v>
      </c>
      <c r="AJ1585" s="1">
        <v>0.89109166100000003</v>
      </c>
      <c r="AK1585" s="1">
        <v>1</v>
      </c>
      <c r="AL1585" s="1">
        <v>1</v>
      </c>
      <c r="AM1585" s="1">
        <v>0.88982517000000005</v>
      </c>
      <c r="AN1585" s="1">
        <f t="shared" si="1110"/>
        <v>0.4740242105038312</v>
      </c>
      <c r="AO1585" s="1">
        <f t="shared" si="1111"/>
        <v>0.57149523253951184</v>
      </c>
      <c r="AP1585" s="1">
        <f t="shared" si="1112"/>
        <v>3.6817685531982751</v>
      </c>
      <c r="AQ1585" s="1">
        <f t="shared" si="1113"/>
        <v>2.7605748708017255</v>
      </c>
      <c r="AR1585" s="1">
        <f t="shared" si="1114"/>
        <v>0.11136775121146883</v>
      </c>
      <c r="AS1585" s="1">
        <f t="shared" si="1115"/>
        <v>0.58311111110000002</v>
      </c>
      <c r="AT1585" s="1">
        <f t="shared" si="1116"/>
        <v>1.0388863474813768</v>
      </c>
      <c r="AU1585" s="1">
        <f t="shared" si="1117"/>
        <v>0.45736774927061741</v>
      </c>
      <c r="AV1585" s="1">
        <f t="shared" si="1118"/>
        <v>1.3870766947293827</v>
      </c>
      <c r="AW1585" s="1">
        <f t="shared" si="1136"/>
        <v>1.7564408892298162</v>
      </c>
      <c r="AX1585" s="1">
        <f t="shared" si="1137"/>
        <v>2.7385400352685965</v>
      </c>
      <c r="AY1585" s="1">
        <f t="shared" si="1138"/>
        <v>1.8138932468323066</v>
      </c>
      <c r="AZ1585" s="1">
        <f t="shared" si="1139"/>
        <v>1.5889002925131035</v>
      </c>
      <c r="BA1585" s="1">
        <f t="shared" si="1140"/>
        <v>1.7547349748652561</v>
      </c>
      <c r="BB1585" s="1">
        <f t="shared" si="1141"/>
        <v>1.6531638182238668</v>
      </c>
      <c r="BC1585" s="1">
        <f t="shared" si="1142"/>
        <v>1.70994997562264</v>
      </c>
      <c r="BD1585" s="1">
        <f t="shared" si="1143"/>
        <v>1.9473476107150716</v>
      </c>
      <c r="BE1585" s="1">
        <f t="shared" si="1119"/>
        <v>0.45902239150000002</v>
      </c>
      <c r="BF1585" s="1">
        <f t="shared" si="1120"/>
        <v>0.40208585229483546</v>
      </c>
      <c r="BG1585" s="1">
        <f t="shared" si="1121"/>
        <v>0.44405184594956865</v>
      </c>
      <c r="BH1585" s="1">
        <f t="shared" si="1122"/>
        <v>0.4183483293229025</v>
      </c>
      <c r="BI1585" s="1">
        <f t="shared" si="1123"/>
        <v>0.43271858943539854</v>
      </c>
      <c r="BJ1585" s="1">
        <f t="shared" si="1124"/>
        <v>0.49279424735345601</v>
      </c>
      <c r="BK1585" s="1">
        <f t="shared" si="1125"/>
        <v>0.88688142863750585</v>
      </c>
      <c r="BL1585" s="2">
        <f t="shared" si="1126"/>
        <v>1.57</v>
      </c>
      <c r="BM1585" s="2">
        <f t="shared" si="1127"/>
        <v>1.3752592461557327</v>
      </c>
      <c r="BN1585" s="2">
        <f t="shared" si="1128"/>
        <v>1.518796056686099</v>
      </c>
      <c r="BO1585" s="2">
        <f t="shared" si="1129"/>
        <v>1.4308819987857975</v>
      </c>
      <c r="BP1585" s="2">
        <f t="shared" si="1130"/>
        <v>1.4800327783433973</v>
      </c>
      <c r="BQ1585" s="2">
        <f t="shared" si="1131"/>
        <v>1.6855102990001434</v>
      </c>
      <c r="BR1585" s="2">
        <f t="shared" si="1132"/>
        <v>3.0334115911225306</v>
      </c>
      <c r="BS1585" s="1">
        <f t="shared" si="1144"/>
        <v>6.2040816532295926</v>
      </c>
      <c r="BT1585" s="1">
        <f t="shared" si="1145"/>
        <v>5.4345354506427652</v>
      </c>
      <c r="BU1585" s="1">
        <f t="shared" si="1146"/>
        <v>6.0017418791615791</v>
      </c>
      <c r="BV1585" s="1">
        <f t="shared" si="1147"/>
        <v>5.6543367876455122</v>
      </c>
      <c r="BW1585" s="1">
        <f t="shared" si="1148"/>
        <v>5.8485631887252811</v>
      </c>
      <c r="BX1585" s="1">
        <f t="shared" si="1149"/>
        <v>6.6605372753861882</v>
      </c>
      <c r="BY1585" s="1">
        <f t="shared" si="1150"/>
        <v>11.986963821132024</v>
      </c>
    </row>
    <row r="1586" spans="1:77" x14ac:dyDescent="0.25">
      <c r="A1586" s="1">
        <v>20120815</v>
      </c>
      <c r="B1586" s="1">
        <v>2012</v>
      </c>
      <c r="C1586" s="1">
        <v>8</v>
      </c>
      <c r="D1586" s="1">
        <v>22.431000000000001</v>
      </c>
      <c r="E1586" s="1">
        <v>155.19200000000001</v>
      </c>
      <c r="F1586" s="1">
        <f t="shared" si="1133"/>
        <v>6.4361226240000011</v>
      </c>
      <c r="G1586" s="1">
        <v>419.899</v>
      </c>
      <c r="H1586" s="1">
        <v>4.0129999999999999</v>
      </c>
      <c r="I1586" s="1">
        <v>398.22974169999998</v>
      </c>
      <c r="J1586" s="1">
        <v>216.02905630000001</v>
      </c>
      <c r="K1586" s="1">
        <f t="shared" si="1134"/>
        <v>5.1610574524319991E-3</v>
      </c>
      <c r="L1586" s="1">
        <f t="shared" si="1135"/>
        <v>2.7997365696479999E-3</v>
      </c>
      <c r="M1586" s="1">
        <f t="shared" si="1105"/>
        <v>2.3613208827839992E-3</v>
      </c>
      <c r="N1586" s="1">
        <f t="shared" si="1106"/>
        <v>0.54247343600655029</v>
      </c>
      <c r="O1586" s="1">
        <f t="shared" si="1107"/>
        <v>3.4914255544007751</v>
      </c>
      <c r="P1586" s="1">
        <f t="shared" si="1108"/>
        <v>2.9446970695992261</v>
      </c>
      <c r="Q1586" s="1">
        <v>20.867000000000001</v>
      </c>
      <c r="R1586" s="1">
        <v>55.951999999999998</v>
      </c>
      <c r="S1586" s="1">
        <v>0.27163852700000002</v>
      </c>
      <c r="T1586" s="1">
        <v>3.0158100000000001</v>
      </c>
      <c r="U1586" s="1">
        <v>0.81831901399999996</v>
      </c>
      <c r="V1586" s="1">
        <v>6.0844443999999998E-2</v>
      </c>
      <c r="W1586" s="1">
        <v>0.24131111099999999</v>
      </c>
      <c r="X1586" s="1">
        <v>3.73E-2</v>
      </c>
      <c r="Y1586" s="1">
        <v>0.18014444399999999</v>
      </c>
      <c r="Z1586" s="1">
        <v>0.59726410500000005</v>
      </c>
      <c r="AA1586" s="1">
        <v>0.14513195100000001</v>
      </c>
      <c r="AB1586" s="1">
        <v>2.122222222</v>
      </c>
      <c r="AC1586" s="1">
        <v>0.57260749</v>
      </c>
      <c r="AD1586" s="1">
        <v>0.63040636000000005</v>
      </c>
      <c r="AE1586" s="1">
        <f t="shared" si="1109"/>
        <v>0.5550047332924587</v>
      </c>
      <c r="AF1586" s="1">
        <v>0.96284730900000004</v>
      </c>
      <c r="AG1586" s="1">
        <v>1.0845446889999999</v>
      </c>
      <c r="AH1586" s="1">
        <v>0.81214304800000003</v>
      </c>
      <c r="AI1586" s="1">
        <v>1</v>
      </c>
      <c r="AJ1586" s="1">
        <v>0.89463433699999995</v>
      </c>
      <c r="AK1586" s="1">
        <v>1</v>
      </c>
      <c r="AL1586" s="1">
        <v>0.25240959899999998</v>
      </c>
      <c r="AM1586" s="1">
        <v>0.27163852700000002</v>
      </c>
      <c r="AN1586" s="1">
        <f t="shared" si="1110"/>
        <v>0.36959364037542364</v>
      </c>
      <c r="AO1586" s="1">
        <f t="shared" si="1111"/>
        <v>0.77035033807961117</v>
      </c>
      <c r="AP1586" s="1">
        <f t="shared" si="1112"/>
        <v>4.9580692393202348</v>
      </c>
      <c r="AQ1586" s="1">
        <f t="shared" si="1113"/>
        <v>1.4780533846797663</v>
      </c>
      <c r="AR1586" s="1">
        <f t="shared" si="1114"/>
        <v>5.4048163351911087E-2</v>
      </c>
      <c r="AS1586" s="1">
        <f t="shared" si="1115"/>
        <v>0.59005555555</v>
      </c>
      <c r="AT1586" s="1">
        <f t="shared" si="1116"/>
        <v>1.1762802617141264</v>
      </c>
      <c r="AU1586" s="1">
        <f t="shared" si="1117"/>
        <v>0.5755936218826494</v>
      </c>
      <c r="AV1586" s="1">
        <f t="shared" si="1118"/>
        <v>1.5466286001173506</v>
      </c>
      <c r="AW1586" s="1">
        <f t="shared" si="1136"/>
        <v>2.3285347857967387</v>
      </c>
      <c r="AX1586" s="1">
        <f t="shared" si="1137"/>
        <v>2.0021572416588409</v>
      </c>
      <c r="AY1586" s="1">
        <f t="shared" si="1138"/>
        <v>1.4061908725426151</v>
      </c>
      <c r="AZ1586" s="1">
        <f t="shared" si="1139"/>
        <v>1.3648161607892446</v>
      </c>
      <c r="BA1586" s="1">
        <f t="shared" si="1140"/>
        <v>1.6527255759831438</v>
      </c>
      <c r="BB1586" s="1">
        <f t="shared" si="1141"/>
        <v>1.3230529909616602</v>
      </c>
      <c r="BC1586" s="1">
        <f t="shared" si="1142"/>
        <v>1.3192760641463703</v>
      </c>
      <c r="BD1586" s="1">
        <f t="shared" si="1143"/>
        <v>1.6383905545370749</v>
      </c>
      <c r="BE1586" s="1">
        <f t="shared" si="1119"/>
        <v>0.381560087965783</v>
      </c>
      <c r="BF1586" s="1">
        <f t="shared" si="1120"/>
        <v>0.37033334843530258</v>
      </c>
      <c r="BG1586" s="1">
        <f t="shared" si="1121"/>
        <v>0.4484555606702082</v>
      </c>
      <c r="BH1586" s="1">
        <f t="shared" si="1122"/>
        <v>0.35900120351508291</v>
      </c>
      <c r="BI1586" s="1">
        <f t="shared" si="1123"/>
        <v>0.35797636076007583</v>
      </c>
      <c r="BJ1586" s="1">
        <f t="shared" si="1124"/>
        <v>0.4445658525582053</v>
      </c>
      <c r="BK1586" s="1">
        <f t="shared" si="1125"/>
        <v>0.8183190144076371</v>
      </c>
      <c r="BL1586" s="2">
        <f t="shared" si="1126"/>
        <v>1.57</v>
      </c>
      <c r="BM1586" s="2">
        <f t="shared" si="1127"/>
        <v>1.5238054906192524</v>
      </c>
      <c r="BN1586" s="2">
        <f t="shared" si="1128"/>
        <v>1.8452538733961241</v>
      </c>
      <c r="BO1586" s="2">
        <f t="shared" si="1129"/>
        <v>1.4771772711437912</v>
      </c>
      <c r="BP1586" s="2">
        <f t="shared" si="1130"/>
        <v>1.4729603648789371</v>
      </c>
      <c r="BQ1586" s="2">
        <f t="shared" si="1131"/>
        <v>1.8292489453953942</v>
      </c>
      <c r="BR1586" s="2">
        <f t="shared" si="1132"/>
        <v>3.3671258948215863</v>
      </c>
      <c r="BS1586" s="1">
        <f t="shared" si="1144"/>
        <v>5.7860340730655428</v>
      </c>
      <c r="BT1586" s="1">
        <f t="shared" si="1145"/>
        <v>5.6157901206671017</v>
      </c>
      <c r="BU1586" s="1">
        <f t="shared" si="1146"/>
        <v>6.8004469967682439</v>
      </c>
      <c r="BV1586" s="1">
        <f t="shared" si="1147"/>
        <v>5.4439477852203515</v>
      </c>
      <c r="BW1586" s="1">
        <f t="shared" si="1148"/>
        <v>5.4284069168564226</v>
      </c>
      <c r="BX1586" s="1">
        <f t="shared" si="1149"/>
        <v>6.7414628829152612</v>
      </c>
      <c r="BY1586" s="1">
        <f t="shared" si="1150"/>
        <v>12.409111564164968</v>
      </c>
    </row>
    <row r="1587" spans="1:77" x14ac:dyDescent="0.25">
      <c r="A1587" s="1">
        <v>20080303</v>
      </c>
      <c r="B1587" s="1">
        <v>2008</v>
      </c>
      <c r="C1587" s="1">
        <v>3</v>
      </c>
      <c r="D1587" s="1">
        <v>12.026999999999999</v>
      </c>
      <c r="E1587" s="1">
        <v>155.083</v>
      </c>
      <c r="F1587" s="1">
        <f t="shared" si="1133"/>
        <v>6.4316021760000002</v>
      </c>
      <c r="G1587" s="1">
        <v>265.02499999999998</v>
      </c>
      <c r="H1587" s="1">
        <v>5.8840000000000003</v>
      </c>
      <c r="I1587" s="1">
        <v>300.73556250000001</v>
      </c>
      <c r="J1587" s="1">
        <v>146.48266670000001</v>
      </c>
      <c r="K1587" s="1">
        <f t="shared" si="1134"/>
        <v>3.8975328900000003E-3</v>
      </c>
      <c r="L1587" s="1">
        <f t="shared" si="1135"/>
        <v>1.8984153604319999E-3</v>
      </c>
      <c r="M1587" s="1">
        <f t="shared" si="1105"/>
        <v>1.9991175295680005E-3</v>
      </c>
      <c r="N1587" s="1">
        <f t="shared" si="1106"/>
        <v>0.48708129322085081</v>
      </c>
      <c r="O1587" s="1">
        <f t="shared" si="1107"/>
        <v>3.1327131053681181</v>
      </c>
      <c r="P1587" s="1">
        <f t="shared" si="1108"/>
        <v>3.2988890706318821</v>
      </c>
      <c r="Q1587" s="1">
        <v>32.146599999999999</v>
      </c>
      <c r="R1587" s="1">
        <v>-7.0002300000000002</v>
      </c>
      <c r="S1587" s="1">
        <v>1.2783793450000001</v>
      </c>
      <c r="T1587" s="1">
        <v>3.7881300000000002</v>
      </c>
      <c r="U1587" s="1">
        <v>0.84394696000000002</v>
      </c>
      <c r="V1587" s="1">
        <v>3.2988889E-2</v>
      </c>
      <c r="W1587" s="1">
        <v>0.1857</v>
      </c>
      <c r="X1587" s="1">
        <v>1.9300000000000001E-2</v>
      </c>
      <c r="Y1587" s="1">
        <v>0.13626666700000001</v>
      </c>
      <c r="Z1587" s="1">
        <v>0.69830301699999997</v>
      </c>
      <c r="AA1587" s="1">
        <v>0.15353556099999999</v>
      </c>
      <c r="AB1587" s="1">
        <v>1.6333333329999999</v>
      </c>
      <c r="AC1587" s="1">
        <v>0.69789574099999996</v>
      </c>
      <c r="AD1587" s="1">
        <v>0.41483633600000003</v>
      </c>
      <c r="AE1587" s="1">
        <f t="shared" si="1109"/>
        <v>0.2906638087063152</v>
      </c>
      <c r="AF1587" s="1">
        <v>0.60972630900000002</v>
      </c>
      <c r="AG1587" s="1">
        <v>0.556865473</v>
      </c>
      <c r="AH1587" s="1">
        <v>0.53448091799999997</v>
      </c>
      <c r="AI1587" s="1">
        <v>1</v>
      </c>
      <c r="AJ1587" s="1">
        <v>0.90119965700000004</v>
      </c>
      <c r="AK1587" s="1">
        <v>0.99558975400000005</v>
      </c>
      <c r="AL1587" s="1">
        <v>1</v>
      </c>
      <c r="AM1587" s="1">
        <v>1</v>
      </c>
      <c r="AN1587" s="1">
        <f t="shared" si="1110"/>
        <v>0.58516366380530138</v>
      </c>
      <c r="AO1587" s="1">
        <f t="shared" si="1111"/>
        <v>0.38522542794928427</v>
      </c>
      <c r="AP1587" s="1">
        <f t="shared" si="1112"/>
        <v>2.4776167006491479</v>
      </c>
      <c r="AQ1587" s="1">
        <f t="shared" si="1113"/>
        <v>3.9539854753508523</v>
      </c>
      <c r="AR1587" s="1">
        <f t="shared" si="1114"/>
        <v>0.17084803740967242</v>
      </c>
      <c r="AS1587" s="1">
        <f t="shared" si="1115"/>
        <v>0.57783333332500009</v>
      </c>
      <c r="AT1587" s="1">
        <f t="shared" si="1116"/>
        <v>0.79982412207722897</v>
      </c>
      <c r="AU1587" s="1">
        <f t="shared" si="1117"/>
        <v>0.37441102812960103</v>
      </c>
      <c r="AV1587" s="1">
        <f t="shared" si="1118"/>
        <v>1.2589223048703988</v>
      </c>
      <c r="AW1587" s="1">
        <f t="shared" si="1136"/>
        <v>1.2367850960766733</v>
      </c>
      <c r="AX1587" s="1">
        <f t="shared" si="1137"/>
        <v>3.4985833503049983</v>
      </c>
      <c r="AY1587" s="1">
        <f t="shared" si="1138"/>
        <v>4.2967917807796763</v>
      </c>
      <c r="AZ1587" s="1">
        <f t="shared" si="1139"/>
        <v>3.3311631398602759</v>
      </c>
      <c r="BA1587" s="1">
        <f t="shared" si="1140"/>
        <v>3.2565285530940913</v>
      </c>
      <c r="BB1587" s="1">
        <f t="shared" si="1141"/>
        <v>3.6315233038116479</v>
      </c>
      <c r="BC1587" s="1">
        <f t="shared" si="1142"/>
        <v>3.8295587576538161</v>
      </c>
      <c r="BD1587" s="1">
        <f t="shared" si="1143"/>
        <v>3.9144833247712265</v>
      </c>
      <c r="BE1587" s="1">
        <f t="shared" si="1119"/>
        <v>0.95727030513000011</v>
      </c>
      <c r="BF1587" s="1">
        <f t="shared" si="1120"/>
        <v>0.74214058256116522</v>
      </c>
      <c r="BG1587" s="1">
        <f t="shared" si="1121"/>
        <v>0.72551295029690122</v>
      </c>
      <c r="BH1587" s="1">
        <f t="shared" si="1122"/>
        <v>0.8090569891417172</v>
      </c>
      <c r="BI1587" s="1">
        <f t="shared" si="1123"/>
        <v>0.85317675779656499</v>
      </c>
      <c r="BJ1587" s="1">
        <f t="shared" si="1124"/>
        <v>0.8720968661995756</v>
      </c>
      <c r="BK1587" s="1">
        <f t="shared" si="1125"/>
        <v>0.84394695996046198</v>
      </c>
      <c r="BL1587" s="2">
        <f t="shared" si="1126"/>
        <v>1.57</v>
      </c>
      <c r="BM1587" s="2">
        <f t="shared" si="1127"/>
        <v>1.2171700180993259</v>
      </c>
      <c r="BN1587" s="2">
        <f t="shared" si="1128"/>
        <v>1.1898993689263639</v>
      </c>
      <c r="BO1587" s="2">
        <f t="shared" si="1129"/>
        <v>1.3269182864499245</v>
      </c>
      <c r="BP1587" s="2">
        <f t="shared" si="1130"/>
        <v>1.3992782420621528</v>
      </c>
      <c r="BQ1587" s="2">
        <f t="shared" si="1131"/>
        <v>1.4303087357832474</v>
      </c>
      <c r="BR1587" s="2">
        <f t="shared" si="1132"/>
        <v>1.3841406340897486</v>
      </c>
      <c r="BS1587" s="1">
        <f t="shared" si="1144"/>
        <v>7.0470827933056697</v>
      </c>
      <c r="BT1587" s="1">
        <f t="shared" si="1145"/>
        <v>5.4633744529142101</v>
      </c>
      <c r="BU1587" s="1">
        <f t="shared" si="1146"/>
        <v>5.3409677506536646</v>
      </c>
      <c r="BV1587" s="1">
        <f t="shared" si="1147"/>
        <v>5.9559891876203226</v>
      </c>
      <c r="BW1587" s="1">
        <f t="shared" si="1148"/>
        <v>6.2807831991612746</v>
      </c>
      <c r="BX1587" s="1">
        <f t="shared" si="1149"/>
        <v>6.4200662936642718</v>
      </c>
      <c r="BY1587" s="1">
        <f t="shared" si="1150"/>
        <v>6.2128367172032268</v>
      </c>
    </row>
    <row r="1588" spans="1:77" x14ac:dyDescent="0.25">
      <c r="A1588" s="1">
        <v>20070308</v>
      </c>
      <c r="B1588" s="1">
        <v>2007</v>
      </c>
      <c r="C1588" s="1">
        <v>3</v>
      </c>
      <c r="D1588" s="1">
        <v>10.629</v>
      </c>
      <c r="E1588" s="1">
        <v>154.959</v>
      </c>
      <c r="F1588" s="1">
        <f t="shared" si="1133"/>
        <v>6.4264596479999998</v>
      </c>
      <c r="G1588" s="1">
        <v>277.51799999999997</v>
      </c>
      <c r="H1588" s="1">
        <v>6.0439999999999996</v>
      </c>
      <c r="I1588" s="1">
        <v>294.98645829999998</v>
      </c>
      <c r="J1588" s="1">
        <v>147.9365833</v>
      </c>
      <c r="K1588" s="1">
        <f t="shared" si="1134"/>
        <v>3.8230244995679993E-3</v>
      </c>
      <c r="L1588" s="1">
        <f t="shared" si="1135"/>
        <v>1.9172581195679998E-3</v>
      </c>
      <c r="M1588" s="1">
        <f t="shared" si="1105"/>
        <v>1.9057663799999995E-3</v>
      </c>
      <c r="N1588" s="1">
        <f t="shared" si="1106"/>
        <v>0.50150296441590925</v>
      </c>
      <c r="O1588" s="1">
        <f t="shared" si="1107"/>
        <v>3.2228885641712206</v>
      </c>
      <c r="P1588" s="1">
        <f t="shared" si="1108"/>
        <v>3.2035710838287792</v>
      </c>
      <c r="Q1588" s="1">
        <v>28.696300000000001</v>
      </c>
      <c r="R1588" s="1">
        <v>-20.624099999999999</v>
      </c>
      <c r="S1588" s="1">
        <v>3.5549540400000001</v>
      </c>
      <c r="T1588" s="1">
        <v>4.3190400000000002</v>
      </c>
      <c r="U1588" s="1">
        <v>1.086347153</v>
      </c>
      <c r="V1588" s="1">
        <v>3.4555556000000001E-2</v>
      </c>
      <c r="W1588" s="1">
        <v>0.15447777800000001</v>
      </c>
      <c r="X1588" s="1">
        <v>2.1188888999999999E-2</v>
      </c>
      <c r="Y1588" s="1">
        <v>0.119888889</v>
      </c>
      <c r="Z1588" s="1">
        <v>0.63439722200000004</v>
      </c>
      <c r="AA1588" s="1">
        <v>0.12606811700000001</v>
      </c>
      <c r="AB1588" s="1">
        <v>1.1444444439999999</v>
      </c>
      <c r="AC1588" s="1">
        <v>0.61865255500000005</v>
      </c>
      <c r="AD1588" s="1">
        <v>0.441625408</v>
      </c>
      <c r="AE1588" s="1">
        <f t="shared" si="1109"/>
        <v>0.32351368240343348</v>
      </c>
      <c r="AF1588" s="1">
        <v>0.55561474499999997</v>
      </c>
      <c r="AG1588" s="1">
        <v>0.47526881399999998</v>
      </c>
      <c r="AH1588" s="1">
        <v>0.49717106999999999</v>
      </c>
      <c r="AI1588" s="1">
        <v>1</v>
      </c>
      <c r="AJ1588" s="1">
        <v>0.87974071600000003</v>
      </c>
      <c r="AK1588" s="1">
        <v>0.99479360100000003</v>
      </c>
      <c r="AL1588" s="1">
        <v>1</v>
      </c>
      <c r="AM1588" s="1">
        <v>1</v>
      </c>
      <c r="AN1588" s="1">
        <f t="shared" si="1110"/>
        <v>0.55837459191836214</v>
      </c>
      <c r="AO1588" s="1">
        <f t="shared" si="1111"/>
        <v>0.42564496908452176</v>
      </c>
      <c r="AP1588" s="1">
        <f t="shared" si="1112"/>
        <v>2.7353902181958865</v>
      </c>
      <c r="AQ1588" s="1">
        <f t="shared" si="1113"/>
        <v>3.6910694298041133</v>
      </c>
      <c r="AR1588" s="1">
        <f t="shared" si="1114"/>
        <v>0.16628541979007139</v>
      </c>
      <c r="AS1588" s="1">
        <f t="shared" si="1115"/>
        <v>0.56561111110000006</v>
      </c>
      <c r="AT1588" s="1">
        <f t="shared" si="1116"/>
        <v>1.2176507046317626</v>
      </c>
      <c r="AU1588" s="1">
        <f t="shared" si="1117"/>
        <v>0.36344040278539358</v>
      </c>
      <c r="AV1588" s="1">
        <f t="shared" si="1118"/>
        <v>0.78100404121460631</v>
      </c>
      <c r="AW1588" s="1">
        <f t="shared" si="1136"/>
        <v>0.9558097510536161</v>
      </c>
      <c r="AX1588" s="1">
        <f t="shared" si="1137"/>
        <v>3.1540210059602192</v>
      </c>
      <c r="AY1588" s="1">
        <f t="shared" si="1138"/>
        <v>3.4681031885519378</v>
      </c>
      <c r="AZ1588" s="1">
        <f t="shared" si="1139"/>
        <v>2.7728829635456025</v>
      </c>
      <c r="BA1588" s="1">
        <f t="shared" si="1140"/>
        <v>2.4709718090767629</v>
      </c>
      <c r="BB1588" s="1">
        <f t="shared" si="1141"/>
        <v>2.8722546653227532</v>
      </c>
      <c r="BC1588" s="1">
        <f t="shared" si="1142"/>
        <v>3.1298146158058393</v>
      </c>
      <c r="BD1588" s="1">
        <f t="shared" si="1143"/>
        <v>3.0974881190171106</v>
      </c>
      <c r="BE1588" s="1">
        <f t="shared" si="1119"/>
        <v>0.87231514965000012</v>
      </c>
      <c r="BF1588" s="1">
        <f t="shared" si="1120"/>
        <v>0.69744978329700991</v>
      </c>
      <c r="BG1588" s="1">
        <f t="shared" si="1121"/>
        <v>0.62151153706464979</v>
      </c>
      <c r="BH1588" s="1">
        <f t="shared" si="1122"/>
        <v>0.72244426477404566</v>
      </c>
      <c r="BI1588" s="1">
        <f t="shared" si="1123"/>
        <v>0.78722706809176057</v>
      </c>
      <c r="BJ1588" s="1">
        <f t="shared" si="1124"/>
        <v>0.77909614137164351</v>
      </c>
      <c r="BK1588" s="1">
        <f t="shared" si="1125"/>
        <v>1.086347152639779</v>
      </c>
      <c r="BL1588" s="2">
        <f t="shared" si="1126"/>
        <v>1.5700000000000003</v>
      </c>
      <c r="BM1588" s="2">
        <f t="shared" si="1127"/>
        <v>1.255275871587983</v>
      </c>
      <c r="BN1588" s="2">
        <f t="shared" si="1128"/>
        <v>1.1186015897843924</v>
      </c>
      <c r="BO1588" s="2">
        <f t="shared" si="1129"/>
        <v>1.3002611454705828</v>
      </c>
      <c r="BP1588" s="2">
        <f t="shared" si="1130"/>
        <v>1.4168577691215891</v>
      </c>
      <c r="BQ1588" s="2">
        <f t="shared" si="1131"/>
        <v>1.4022236601579816</v>
      </c>
      <c r="BR1588" s="2">
        <f t="shared" si="1132"/>
        <v>1.9552165640236547</v>
      </c>
      <c r="BS1588" s="1">
        <f t="shared" si="1144"/>
        <v>6.2419207189181742</v>
      </c>
      <c r="BT1588" s="1">
        <f t="shared" si="1145"/>
        <v>4.9906576247280885</v>
      </c>
      <c r="BU1588" s="1">
        <f t="shared" si="1146"/>
        <v>4.4472754391656091</v>
      </c>
      <c r="BV1588" s="1">
        <f t="shared" si="1147"/>
        <v>5.1695076330682213</v>
      </c>
      <c r="BW1588" s="1">
        <f t="shared" si="1148"/>
        <v>5.6330661559491899</v>
      </c>
      <c r="BX1588" s="1">
        <f t="shared" si="1149"/>
        <v>5.5748846604441908</v>
      </c>
      <c r="BY1588" s="1">
        <f t="shared" si="1150"/>
        <v>7.7734438095230907</v>
      </c>
    </row>
    <row r="1589" spans="1:77" x14ac:dyDescent="0.25">
      <c r="A1589" s="1">
        <v>20070516</v>
      </c>
      <c r="B1589" s="1">
        <v>2007</v>
      </c>
      <c r="C1589" s="1">
        <v>5</v>
      </c>
      <c r="D1589" s="1">
        <v>13.417</v>
      </c>
      <c r="E1589" s="1">
        <v>154.71299999999999</v>
      </c>
      <c r="F1589" s="1">
        <f t="shared" si="1133"/>
        <v>6.4162575359999998</v>
      </c>
      <c r="G1589" s="1">
        <v>459.20699999999999</v>
      </c>
      <c r="H1589" s="1">
        <v>5.6689999999999996</v>
      </c>
      <c r="I1589" s="1">
        <v>302.32383329999999</v>
      </c>
      <c r="J1589" s="1">
        <v>281.69804169999998</v>
      </c>
      <c r="K1589" s="1">
        <f t="shared" si="1134"/>
        <v>3.9181168795680002E-3</v>
      </c>
      <c r="L1589" s="1">
        <f t="shared" si="1135"/>
        <v>3.6508066204319995E-3</v>
      </c>
      <c r="M1589" s="1">
        <f t="shared" si="1105"/>
        <v>2.6731025913600062E-4</v>
      </c>
      <c r="N1589" s="1">
        <f t="shared" si="1106"/>
        <v>0.93177583330146263</v>
      </c>
      <c r="O1589" s="1">
        <f t="shared" si="1107"/>
        <v>5.9785137122831893</v>
      </c>
      <c r="P1589" s="1">
        <f t="shared" si="1108"/>
        <v>0.43774382371681053</v>
      </c>
      <c r="Q1589" s="1">
        <v>61.263500000000001</v>
      </c>
      <c r="R1589" s="1">
        <v>16.7988</v>
      </c>
      <c r="S1589" s="1">
        <v>0.78480265100000002</v>
      </c>
      <c r="T1589" s="1">
        <v>6.5278499999999999</v>
      </c>
      <c r="U1589" s="1">
        <v>1.563416302</v>
      </c>
      <c r="V1589" s="1">
        <v>5.0644443999999997E-2</v>
      </c>
      <c r="W1589" s="1">
        <v>0.24751111100000001</v>
      </c>
      <c r="X1589" s="1">
        <v>3.0255555999999999E-2</v>
      </c>
      <c r="Y1589" s="1">
        <v>0.18486666700000001</v>
      </c>
      <c r="Z1589" s="1">
        <v>0.66028173400000001</v>
      </c>
      <c r="AA1589" s="1">
        <v>0.14488358800000001</v>
      </c>
      <c r="AB1589" s="1">
        <v>1.888888889</v>
      </c>
      <c r="AC1589" s="1">
        <v>0.65074935</v>
      </c>
      <c r="AD1589" s="1">
        <v>0.66308658200000004</v>
      </c>
      <c r="AE1589" s="1">
        <f t="shared" si="1109"/>
        <v>0.59507858001226255</v>
      </c>
      <c r="AF1589" s="1">
        <v>0.662799833</v>
      </c>
      <c r="AG1589" s="1">
        <v>0.63968695099999995</v>
      </c>
      <c r="AH1589" s="1">
        <v>0.57157726200000003</v>
      </c>
      <c r="AI1589" s="1">
        <v>1</v>
      </c>
      <c r="AJ1589" s="1">
        <v>0.89444030299999999</v>
      </c>
      <c r="AK1589" s="1">
        <v>0.99666058800000001</v>
      </c>
      <c r="AL1589" s="1">
        <v>1</v>
      </c>
      <c r="AM1589" s="1">
        <v>0.78480265100000002</v>
      </c>
      <c r="AN1589" s="1">
        <f t="shared" si="1110"/>
        <v>0.33691341813169223</v>
      </c>
      <c r="AO1589" s="1">
        <f t="shared" si="1111"/>
        <v>0.83013607886770469</v>
      </c>
      <c r="AP1589" s="1">
        <f t="shared" si="1112"/>
        <v>5.3263668719404</v>
      </c>
      <c r="AQ1589" s="1">
        <f t="shared" si="1113"/>
        <v>1.0898906640595998</v>
      </c>
      <c r="AR1589" s="1">
        <f t="shared" si="1114"/>
        <v>3.9742274149805308E-2</v>
      </c>
      <c r="AS1589" s="1">
        <f t="shared" si="1115"/>
        <v>0.58422222222499998</v>
      </c>
      <c r="AT1589" s="1">
        <f t="shared" si="1116"/>
        <v>1.4614103551133195</v>
      </c>
      <c r="AU1589" s="1">
        <f t="shared" si="1117"/>
        <v>0.60097701119109947</v>
      </c>
      <c r="AV1589" s="1">
        <f t="shared" si="1118"/>
        <v>1.2879118778089005</v>
      </c>
      <c r="AW1589" s="1">
        <f t="shared" si="1136"/>
        <v>2.2028889007453083</v>
      </c>
      <c r="AX1589" s="1">
        <f t="shared" si="1137"/>
        <v>1.827369581051802</v>
      </c>
      <c r="AY1589" s="1">
        <f t="shared" si="1138"/>
        <v>4.3448778668332109</v>
      </c>
      <c r="AZ1589" s="1">
        <f t="shared" si="1139"/>
        <v>4.3456836142334598</v>
      </c>
      <c r="BA1589" s="1">
        <f t="shared" si="1140"/>
        <v>4.2327098334146607</v>
      </c>
      <c r="BB1589" s="1">
        <f t="shared" si="1141"/>
        <v>3.3593888675842827</v>
      </c>
      <c r="BC1589" s="1">
        <f t="shared" si="1142"/>
        <v>6.8126686436394914</v>
      </c>
      <c r="BD1589" s="1">
        <f t="shared" si="1143"/>
        <v>6.0698562778874479</v>
      </c>
      <c r="BE1589" s="1">
        <f t="shared" si="1119"/>
        <v>1.0405957378100001</v>
      </c>
      <c r="BF1589" s="1">
        <f t="shared" si="1120"/>
        <v>1.0407887138466456</v>
      </c>
      <c r="BG1589" s="1">
        <f t="shared" si="1121"/>
        <v>1.0137315586382742</v>
      </c>
      <c r="BH1589" s="1">
        <f t="shared" si="1122"/>
        <v>0.80457169209280344</v>
      </c>
      <c r="BI1589" s="1">
        <f t="shared" si="1123"/>
        <v>1.6316302024963747</v>
      </c>
      <c r="BJ1589" s="1">
        <f t="shared" si="1124"/>
        <v>1.4537270702369813</v>
      </c>
      <c r="BK1589" s="1">
        <f t="shared" si="1125"/>
        <v>1.5634163019670835</v>
      </c>
      <c r="BL1589" s="2">
        <f t="shared" si="1126"/>
        <v>1.5700000000000003</v>
      </c>
      <c r="BM1589" s="2">
        <f t="shared" si="1127"/>
        <v>1.5702911528142247</v>
      </c>
      <c r="BN1589" s="2">
        <f t="shared" si="1128"/>
        <v>1.5294686391966461</v>
      </c>
      <c r="BO1589" s="2">
        <f t="shared" si="1129"/>
        <v>1.2138984532496155</v>
      </c>
      <c r="BP1589" s="2">
        <f t="shared" si="1130"/>
        <v>2.4617239191374005</v>
      </c>
      <c r="BQ1589" s="2">
        <f t="shared" si="1131"/>
        <v>2.1933123665059542</v>
      </c>
      <c r="BR1589" s="2">
        <f t="shared" si="1132"/>
        <v>2.3588061193236354</v>
      </c>
      <c r="BS1589" s="1">
        <f t="shared" si="1144"/>
        <v>6.5553394109458241</v>
      </c>
      <c r="BT1589" s="1">
        <f t="shared" si="1145"/>
        <v>6.556555083250089</v>
      </c>
      <c r="BU1589" s="1">
        <f t="shared" si="1146"/>
        <v>6.3861057632684419</v>
      </c>
      <c r="BV1589" s="1">
        <f t="shared" si="1147"/>
        <v>5.0684817652696701</v>
      </c>
      <c r="BW1589" s="1">
        <f t="shared" si="1148"/>
        <v>10.278621545216188</v>
      </c>
      <c r="BX1589" s="1">
        <f t="shared" si="1149"/>
        <v>9.1579025456505327</v>
      </c>
      <c r="BY1589" s="1">
        <f t="shared" si="1150"/>
        <v>9.8489010934919765</v>
      </c>
    </row>
    <row r="1590" spans="1:77" x14ac:dyDescent="0.25">
      <c r="A1590" s="1">
        <v>20060217</v>
      </c>
      <c r="B1590" s="1">
        <v>2006</v>
      </c>
      <c r="C1590" s="1">
        <v>2</v>
      </c>
      <c r="D1590" s="1">
        <v>8.7889999999999997</v>
      </c>
      <c r="E1590" s="1">
        <v>154.68899999999999</v>
      </c>
      <c r="F1590" s="1">
        <f t="shared" si="1133"/>
        <v>6.4152622079999997</v>
      </c>
      <c r="G1590" s="1">
        <v>220.209</v>
      </c>
      <c r="H1590" s="1">
        <v>3.8239999999999998</v>
      </c>
      <c r="I1590" s="1">
        <v>313.56543749999997</v>
      </c>
      <c r="J1590" s="1">
        <v>71.244090670000006</v>
      </c>
      <c r="K1590" s="1">
        <f t="shared" si="1134"/>
        <v>4.0638080699999992E-3</v>
      </c>
      <c r="L1590" s="1">
        <f t="shared" si="1135"/>
        <v>9.2332341508320011E-4</v>
      </c>
      <c r="M1590" s="1">
        <f t="shared" si="1105"/>
        <v>3.140484654916799E-3</v>
      </c>
      <c r="N1590" s="1">
        <f t="shared" si="1106"/>
        <v>0.22720645246496599</v>
      </c>
      <c r="O1590" s="1">
        <f t="shared" si="1107"/>
        <v>1.4575889679122447</v>
      </c>
      <c r="P1590" s="1">
        <f t="shared" si="1108"/>
        <v>4.9576732400877548</v>
      </c>
      <c r="Q1590" s="1">
        <v>18.819400000000002</v>
      </c>
      <c r="R1590" s="1">
        <v>14.699299999999999</v>
      </c>
      <c r="S1590" s="1">
        <v>0.56145972200000005</v>
      </c>
      <c r="T1590" s="1">
        <v>2.6358799999999998</v>
      </c>
      <c r="U1590" s="1">
        <v>0.68959643500000001</v>
      </c>
      <c r="V1590" s="1">
        <v>4.5911110999999998E-2</v>
      </c>
      <c r="W1590" s="1">
        <v>0.19320000000000001</v>
      </c>
      <c r="X1590" s="1">
        <v>2.6788889E-2</v>
      </c>
      <c r="Y1590" s="1">
        <v>0.14968888899999999</v>
      </c>
      <c r="Z1590" s="1">
        <v>0.61598513099999996</v>
      </c>
      <c r="AA1590" s="1">
        <v>0.126895657</v>
      </c>
      <c r="AB1590" s="1">
        <v>1.111111111</v>
      </c>
      <c r="AC1590" s="1">
        <v>0.59582156200000003</v>
      </c>
      <c r="AD1590" s="1">
        <v>0.29753552300000002</v>
      </c>
      <c r="AE1590" s="1">
        <f t="shared" si="1109"/>
        <v>0.14682467565910487</v>
      </c>
      <c r="AF1590" s="1">
        <v>0.483516263</v>
      </c>
      <c r="AG1590" s="1">
        <v>0.37515464300000001</v>
      </c>
      <c r="AH1590" s="1">
        <v>0.44806511900000001</v>
      </c>
      <c r="AI1590" s="1">
        <v>1</v>
      </c>
      <c r="AJ1590" s="1">
        <v>0.88038723200000002</v>
      </c>
      <c r="AK1590" s="1">
        <v>1</v>
      </c>
      <c r="AL1590" s="1">
        <v>0.67861723799999996</v>
      </c>
      <c r="AM1590" s="1">
        <v>0.56145972200000005</v>
      </c>
      <c r="AN1590" s="1">
        <f t="shared" si="1110"/>
        <v>0.70246447692873581</v>
      </c>
      <c r="AO1590" s="1">
        <f t="shared" si="1111"/>
        <v>0.25153354190364596</v>
      </c>
      <c r="AP1590" s="1">
        <f t="shared" si="1112"/>
        <v>1.6136536254188443</v>
      </c>
      <c r="AQ1590" s="1">
        <f t="shared" si="1113"/>
        <v>4.8016085825811556</v>
      </c>
      <c r="AR1590" s="1">
        <f t="shared" si="1114"/>
        <v>0.22634041493355034</v>
      </c>
      <c r="AS1590" s="1">
        <f t="shared" si="1115"/>
        <v>0.56477777777500004</v>
      </c>
      <c r="AT1590" s="1">
        <f t="shared" si="1116"/>
        <v>0.73459503255019998</v>
      </c>
      <c r="AU1590" s="1">
        <f t="shared" si="1117"/>
        <v>0.30176674536114723</v>
      </c>
      <c r="AV1590" s="1">
        <f t="shared" si="1118"/>
        <v>0.80934436563885281</v>
      </c>
      <c r="AW1590" s="1">
        <f t="shared" si="1136"/>
        <v>0.67527192445066142</v>
      </c>
      <c r="AX1590" s="1">
        <f t="shared" si="1137"/>
        <v>3.9396459989999255</v>
      </c>
      <c r="AY1590" s="1">
        <f t="shared" si="1138"/>
        <v>1.969093113165082</v>
      </c>
      <c r="AZ1590" s="1">
        <f t="shared" si="1139"/>
        <v>1.3173065162405087</v>
      </c>
      <c r="BA1590" s="1">
        <f t="shared" si="1140"/>
        <v>1.4296384010685266</v>
      </c>
      <c r="BB1590" s="1">
        <f t="shared" si="1141"/>
        <v>1.9031429378291955</v>
      </c>
      <c r="BC1590" s="1">
        <f t="shared" si="1142"/>
        <v>1.6008394438699223</v>
      </c>
      <c r="BD1590" s="1">
        <f t="shared" si="1143"/>
        <v>1.7968251514989548</v>
      </c>
      <c r="BE1590" s="1">
        <f t="shared" si="1119"/>
        <v>0.51515227935247232</v>
      </c>
      <c r="BF1590" s="1">
        <f t="shared" si="1120"/>
        <v>0.34463248584338024</v>
      </c>
      <c r="BG1590" s="1">
        <f t="shared" si="1121"/>
        <v>0.37402064739156465</v>
      </c>
      <c r="BH1590" s="1">
        <f t="shared" si="1122"/>
        <v>0.49789845680805878</v>
      </c>
      <c r="BI1590" s="1">
        <f t="shared" si="1123"/>
        <v>0.41881010241377881</v>
      </c>
      <c r="BJ1590" s="1">
        <f t="shared" si="1124"/>
        <v>0.47008369802517086</v>
      </c>
      <c r="BK1590" s="1">
        <f t="shared" si="1125"/>
        <v>0.6895964345317146</v>
      </c>
      <c r="BL1590" s="2">
        <f t="shared" si="1126"/>
        <v>1.5700000000000003</v>
      </c>
      <c r="BM1590" s="2">
        <f t="shared" si="1127"/>
        <v>1.0503166237645616</v>
      </c>
      <c r="BN1590" s="2">
        <f t="shared" si="1128"/>
        <v>1.139881235006591</v>
      </c>
      <c r="BO1590" s="2">
        <f t="shared" si="1129"/>
        <v>1.5174165164739666</v>
      </c>
      <c r="BP1590" s="2">
        <f t="shared" si="1130"/>
        <v>1.2763834833772383</v>
      </c>
      <c r="BQ1590" s="2">
        <f t="shared" si="1131"/>
        <v>1.4326470744285493</v>
      </c>
      <c r="BR1590" s="2">
        <f t="shared" si="1132"/>
        <v>2.1016434277951062</v>
      </c>
      <c r="BS1590" s="1">
        <f t="shared" si="1144"/>
        <v>6.0010919325739023</v>
      </c>
      <c r="BT1590" s="1">
        <f t="shared" si="1145"/>
        <v>4.0146793742176872</v>
      </c>
      <c r="BU1590" s="1">
        <f t="shared" si="1146"/>
        <v>4.3570268047709746</v>
      </c>
      <c r="BV1590" s="1">
        <f t="shared" si="1147"/>
        <v>5.8000993728447865</v>
      </c>
      <c r="BW1590" s="1">
        <f t="shared" si="1148"/>
        <v>4.8787863853284845</v>
      </c>
      <c r="BX1590" s="1">
        <f t="shared" si="1149"/>
        <v>5.4760807646998542</v>
      </c>
      <c r="BY1590" s="1">
        <f t="shared" si="1150"/>
        <v>8.0332200125402391</v>
      </c>
    </row>
    <row r="1591" spans="1:77" x14ac:dyDescent="0.25">
      <c r="A1591" s="1">
        <v>20131009</v>
      </c>
      <c r="B1591" s="1">
        <v>2013</v>
      </c>
      <c r="C1591" s="1">
        <v>10</v>
      </c>
      <c r="D1591" s="1">
        <v>16.459</v>
      </c>
      <c r="E1591" s="1">
        <v>154.68700000000001</v>
      </c>
      <c r="F1591" s="1">
        <f t="shared" si="1133"/>
        <v>6.4151792640000007</v>
      </c>
      <c r="G1591" s="1">
        <v>267.60700000000003</v>
      </c>
      <c r="H1591" s="1">
        <v>8.032</v>
      </c>
      <c r="I1591" s="1">
        <v>312.16131250000001</v>
      </c>
      <c r="J1591" s="1">
        <v>149.42112499999999</v>
      </c>
      <c r="K1591" s="1">
        <f t="shared" si="1134"/>
        <v>4.04561061E-3</v>
      </c>
      <c r="L1591" s="1">
        <f t="shared" si="1135"/>
        <v>1.9364977799999998E-3</v>
      </c>
      <c r="M1591" s="1">
        <f t="shared" si="1105"/>
        <v>2.1091128299999999E-3</v>
      </c>
      <c r="N1591" s="1">
        <f t="shared" si="1106"/>
        <v>0.47866637862114958</v>
      </c>
      <c r="O1591" s="1">
        <f t="shared" si="1107"/>
        <v>3.0707306265043721</v>
      </c>
      <c r="P1591" s="1">
        <f t="shared" si="1108"/>
        <v>3.3444486374956286</v>
      </c>
      <c r="Q1591" s="1">
        <v>22.2059</v>
      </c>
      <c r="R1591" s="1">
        <v>11.6678</v>
      </c>
      <c r="S1591" s="1">
        <v>0.655549881</v>
      </c>
      <c r="T1591" s="1">
        <v>2.3246899999999999</v>
      </c>
      <c r="U1591" s="1">
        <v>0.50421750799999998</v>
      </c>
      <c r="V1591" s="1">
        <v>3.0633332999999999E-2</v>
      </c>
      <c r="W1591" s="1">
        <v>0.184388889</v>
      </c>
      <c r="X1591" s="1">
        <v>1.7966666999999999E-2</v>
      </c>
      <c r="Y1591" s="1">
        <v>0.12624444400000001</v>
      </c>
      <c r="Z1591" s="1">
        <v>0.71506821300000001</v>
      </c>
      <c r="AA1591" s="1">
        <v>0.18718031500000001</v>
      </c>
      <c r="AB1591" s="1">
        <v>1.8444444440000001</v>
      </c>
      <c r="AC1591" s="1">
        <v>0.71868458400000002</v>
      </c>
      <c r="AD1591" s="1">
        <v>0.42196205599999997</v>
      </c>
      <c r="AE1591" s="1">
        <f t="shared" si="1109"/>
        <v>0.29940166278356833</v>
      </c>
      <c r="AF1591" s="1">
        <v>0.775347758</v>
      </c>
      <c r="AG1591" s="1">
        <v>0.81327697399999999</v>
      </c>
      <c r="AH1591" s="1">
        <v>0.65276221000000001</v>
      </c>
      <c r="AI1591" s="1">
        <v>1</v>
      </c>
      <c r="AJ1591" s="1">
        <v>0.92748462099999995</v>
      </c>
      <c r="AK1591" s="1">
        <v>0.98495433399999999</v>
      </c>
      <c r="AL1591" s="1">
        <v>0.81698511900000004</v>
      </c>
      <c r="AM1591" s="1">
        <v>0.655549881</v>
      </c>
      <c r="AN1591" s="1">
        <f t="shared" si="1110"/>
        <v>0.57803794370102424</v>
      </c>
      <c r="AO1591" s="1">
        <f t="shared" si="1111"/>
        <v>0.39564924230805043</v>
      </c>
      <c r="AP1591" s="1">
        <f t="shared" si="1112"/>
        <v>2.538160815071917</v>
      </c>
      <c r="AQ1591" s="1">
        <f t="shared" si="1113"/>
        <v>3.8770184489280837</v>
      </c>
      <c r="AR1591" s="1">
        <f t="shared" si="1114"/>
        <v>0.16343765808266991</v>
      </c>
      <c r="AS1591" s="1">
        <f t="shared" si="1115"/>
        <v>0.58311111110000002</v>
      </c>
      <c r="AT1591" s="1">
        <f t="shared" si="1116"/>
        <v>0.7161940193660008</v>
      </c>
      <c r="AU1591" s="1">
        <f t="shared" si="1117"/>
        <v>0.38248771362690187</v>
      </c>
      <c r="AV1591" s="1">
        <f t="shared" si="1118"/>
        <v>1.4619567303730983</v>
      </c>
      <c r="AW1591" s="1">
        <f t="shared" si="1136"/>
        <v>1.3801248787698872</v>
      </c>
      <c r="AX1591" s="1">
        <f t="shared" si="1137"/>
        <v>3.4668551946791752</v>
      </c>
      <c r="AY1591" s="1">
        <f t="shared" si="1138"/>
        <v>4.5851913016368968</v>
      </c>
      <c r="AZ1591" s="1">
        <f t="shared" si="1139"/>
        <v>3.5843518912827035</v>
      </c>
      <c r="BA1591" s="1">
        <f t="shared" si="1140"/>
        <v>3.5786973616481679</v>
      </c>
      <c r="BB1591" s="1">
        <f t="shared" si="1141"/>
        <v>3.8614288871888998</v>
      </c>
      <c r="BC1591" s="1">
        <f t="shared" si="1142"/>
        <v>4.0581649673650313</v>
      </c>
      <c r="BD1591" s="1">
        <f t="shared" si="1143"/>
        <v>4.1645879952413587</v>
      </c>
      <c r="BE1591" s="1">
        <f t="shared" si="1119"/>
        <v>0.99451270112754098</v>
      </c>
      <c r="BF1591" s="1">
        <f t="shared" si="1120"/>
        <v>0.77743397094873501</v>
      </c>
      <c r="BG1591" s="1">
        <f t="shared" si="1121"/>
        <v>0.77620752232958135</v>
      </c>
      <c r="BH1591" s="1">
        <f t="shared" si="1122"/>
        <v>0.83753104727368632</v>
      </c>
      <c r="BI1591" s="1">
        <f t="shared" si="1123"/>
        <v>0.88020244692398242</v>
      </c>
      <c r="BJ1591" s="1">
        <f t="shared" si="1124"/>
        <v>0.90328524673599331</v>
      </c>
      <c r="BK1591" s="1">
        <f t="shared" si="1125"/>
        <v>0.50421750786250319</v>
      </c>
      <c r="BL1591" s="2">
        <f t="shared" si="1126"/>
        <v>1.5700000000000003</v>
      </c>
      <c r="BM1591" s="2">
        <f t="shared" si="1127"/>
        <v>1.2273059288289396</v>
      </c>
      <c r="BN1591" s="2">
        <f t="shared" si="1128"/>
        <v>1.2253697802710697</v>
      </c>
      <c r="BO1591" s="2">
        <f t="shared" si="1129"/>
        <v>1.3221789352</v>
      </c>
      <c r="BP1591" s="2">
        <f t="shared" si="1130"/>
        <v>1.3895426776388942</v>
      </c>
      <c r="BQ1591" s="2">
        <f t="shared" si="1131"/>
        <v>1.4259826302546523</v>
      </c>
      <c r="BR1591" s="2">
        <f t="shared" si="1132"/>
        <v>0.79598931863476419</v>
      </c>
      <c r="BS1591" s="1">
        <f t="shared" si="1144"/>
        <v>7.2384699917942301</v>
      </c>
      <c r="BT1591" s="1">
        <f t="shared" si="1145"/>
        <v>5.6584822525983576</v>
      </c>
      <c r="BU1591" s="1">
        <f t="shared" si="1146"/>
        <v>5.6495556581806543</v>
      </c>
      <c r="BV1591" s="1">
        <f t="shared" si="1147"/>
        <v>6.0958933415462706</v>
      </c>
      <c r="BW1591" s="1">
        <f t="shared" si="1148"/>
        <v>6.4064732321060749</v>
      </c>
      <c r="BX1591" s="1">
        <f t="shared" si="1149"/>
        <v>6.574479285298156</v>
      </c>
      <c r="BY1591" s="1">
        <f t="shared" si="1150"/>
        <v>3.6699011444117677</v>
      </c>
    </row>
    <row r="1592" spans="1:77" x14ac:dyDescent="0.25">
      <c r="A1592" s="1">
        <v>20071008</v>
      </c>
      <c r="B1592" s="1">
        <v>2007</v>
      </c>
      <c r="C1592" s="1">
        <v>10</v>
      </c>
      <c r="D1592" s="1">
        <v>18.738</v>
      </c>
      <c r="E1592" s="1">
        <v>154.512</v>
      </c>
      <c r="F1592" s="1">
        <f t="shared" si="1133"/>
        <v>6.4079216639999999</v>
      </c>
      <c r="G1592" s="1">
        <v>270.63200000000001</v>
      </c>
      <c r="H1592" s="1">
        <v>8.2940000000000005</v>
      </c>
      <c r="I1592" s="1">
        <v>302.34597919999999</v>
      </c>
      <c r="J1592" s="1">
        <v>162.04675</v>
      </c>
      <c r="K1592" s="1">
        <f t="shared" si="1134"/>
        <v>3.9184038904319998E-3</v>
      </c>
      <c r="L1592" s="1">
        <f t="shared" si="1135"/>
        <v>2.1001258799999999E-3</v>
      </c>
      <c r="M1592" s="1">
        <f t="shared" si="1105"/>
        <v>1.8182780104319999E-3</v>
      </c>
      <c r="N1592" s="1">
        <f t="shared" si="1106"/>
        <v>0.53596462710955084</v>
      </c>
      <c r="O1592" s="1">
        <f t="shared" si="1107"/>
        <v>3.4344193451929725</v>
      </c>
      <c r="P1592" s="1">
        <f t="shared" si="1108"/>
        <v>2.9735023188070273</v>
      </c>
      <c r="Q1592" s="1">
        <v>63.978099999999998</v>
      </c>
      <c r="R1592" s="1">
        <v>-9.2043599999999994</v>
      </c>
      <c r="S1592" s="1">
        <v>1.1680432999999999</v>
      </c>
      <c r="T1592" s="1">
        <v>5.2952199999999996</v>
      </c>
      <c r="U1592" s="1">
        <v>1.150550339</v>
      </c>
      <c r="V1592" s="1">
        <v>3.8399999999999997E-2</v>
      </c>
      <c r="W1592" s="1">
        <v>0.230788889</v>
      </c>
      <c r="X1592" s="1">
        <v>2.2188889E-2</v>
      </c>
      <c r="Y1592" s="1">
        <v>0.158077778</v>
      </c>
      <c r="Z1592" s="1">
        <v>0.714698477</v>
      </c>
      <c r="AA1592" s="1">
        <v>0.18698211300000001</v>
      </c>
      <c r="AB1592" s="1">
        <v>1.811111111</v>
      </c>
      <c r="AC1592" s="1">
        <v>0.718226111</v>
      </c>
      <c r="AD1592" s="1">
        <v>0.42906973300000001</v>
      </c>
      <c r="AE1592" s="1">
        <f t="shared" si="1109"/>
        <v>0.30811739178418152</v>
      </c>
      <c r="AF1592" s="1">
        <v>0.85454142799999999</v>
      </c>
      <c r="AG1592" s="1">
        <v>0.92704578299999996</v>
      </c>
      <c r="AH1592" s="1">
        <v>0.71358420099999997</v>
      </c>
      <c r="AI1592" s="1">
        <v>1</v>
      </c>
      <c r="AJ1592" s="1">
        <v>0.92732977599999999</v>
      </c>
      <c r="AK1592" s="1">
        <v>0.98366488900000004</v>
      </c>
      <c r="AL1592" s="1">
        <v>1</v>
      </c>
      <c r="AM1592" s="1">
        <v>1</v>
      </c>
      <c r="AN1592" s="1">
        <f t="shared" si="1110"/>
        <v>0.57093026693073989</v>
      </c>
      <c r="AO1592" s="1">
        <f t="shared" si="1111"/>
        <v>0.40628660872285349</v>
      </c>
      <c r="AP1592" s="1">
        <f t="shared" si="1112"/>
        <v>2.6034527618282644</v>
      </c>
      <c r="AQ1592" s="1">
        <f t="shared" si="1113"/>
        <v>3.8044689021717355</v>
      </c>
      <c r="AR1592" s="1">
        <f t="shared" si="1114"/>
        <v>0.16060740311725641</v>
      </c>
      <c r="AS1592" s="1">
        <f t="shared" si="1115"/>
        <v>0.58227777777500001</v>
      </c>
      <c r="AT1592" s="1">
        <f t="shared" si="1116"/>
        <v>0.75027344726151701</v>
      </c>
      <c r="AU1592" s="1">
        <f t="shared" si="1117"/>
        <v>0.38575402037837003</v>
      </c>
      <c r="AV1592" s="1">
        <f t="shared" si="1118"/>
        <v>1.42535709062163</v>
      </c>
      <c r="AW1592" s="1">
        <f t="shared" si="1136"/>
        <v>1.3836581283591607</v>
      </c>
      <c r="AX1592" s="1">
        <f t="shared" si="1137"/>
        <v>3.413797817408021</v>
      </c>
      <c r="AY1592" s="1">
        <f t="shared" si="1138"/>
        <v>6.1746331213425343</v>
      </c>
      <c r="AZ1592" s="1">
        <f t="shared" si="1139"/>
        <v>4.8666184049460357</v>
      </c>
      <c r="BA1592" s="1">
        <f t="shared" si="1140"/>
        <v>4.8025627554056651</v>
      </c>
      <c r="BB1592" s="1">
        <f t="shared" si="1141"/>
        <v>5.1567114171716186</v>
      </c>
      <c r="BC1592" s="1">
        <f t="shared" si="1142"/>
        <v>5.7555649725555655</v>
      </c>
      <c r="BD1592" s="1">
        <f t="shared" si="1143"/>
        <v>5.7921616737049328</v>
      </c>
      <c r="BE1592" s="1">
        <f t="shared" si="1119"/>
        <v>1.34163004196</v>
      </c>
      <c r="BF1592" s="1">
        <f t="shared" si="1120"/>
        <v>1.0574233847615924</v>
      </c>
      <c r="BG1592" s="1">
        <f t="shared" si="1121"/>
        <v>1.043505313502658</v>
      </c>
      <c r="BH1592" s="1">
        <f t="shared" si="1122"/>
        <v>1.1204550649466476</v>
      </c>
      <c r="BI1592" s="1">
        <f t="shared" si="1123"/>
        <v>1.2505745238438215</v>
      </c>
      <c r="BJ1592" s="1">
        <f t="shared" si="1124"/>
        <v>1.2585262891930717</v>
      </c>
      <c r="BK1592" s="1">
        <f t="shared" si="1125"/>
        <v>1.1505503389718446</v>
      </c>
      <c r="BL1592" s="2">
        <f t="shared" si="1126"/>
        <v>1.57</v>
      </c>
      <c r="BM1592" s="2">
        <f t="shared" si="1127"/>
        <v>1.2374161744696506</v>
      </c>
      <c r="BN1592" s="2">
        <f t="shared" si="1128"/>
        <v>1.2211289930611275</v>
      </c>
      <c r="BO1592" s="2">
        <f t="shared" si="1129"/>
        <v>1.3111769988366762</v>
      </c>
      <c r="BP1592" s="2">
        <f t="shared" si="1130"/>
        <v>1.4634451682122795</v>
      </c>
      <c r="BQ1592" s="2">
        <f t="shared" si="1131"/>
        <v>1.4727504693816573</v>
      </c>
      <c r="BR1592" s="2">
        <f t="shared" si="1132"/>
        <v>1.3463950386403556</v>
      </c>
      <c r="BS1592" s="1">
        <f t="shared" si="1144"/>
        <v>7.2256685504339693</v>
      </c>
      <c r="BT1592" s="1">
        <f t="shared" si="1145"/>
        <v>5.6950058188940558</v>
      </c>
      <c r="BU1592" s="1">
        <f t="shared" si="1146"/>
        <v>5.6200467268693552</v>
      </c>
      <c r="BV1592" s="1">
        <f t="shared" si="1147"/>
        <v>6.0344779646793425</v>
      </c>
      <c r="BW1592" s="1">
        <f t="shared" si="1148"/>
        <v>6.7352673421885472</v>
      </c>
      <c r="BX1592" s="1">
        <f t="shared" si="1149"/>
        <v>6.7780934708585399</v>
      </c>
      <c r="BY1592" s="1">
        <f t="shared" si="1150"/>
        <v>6.1965632402318116</v>
      </c>
    </row>
    <row r="1593" spans="1:77" x14ac:dyDescent="0.25">
      <c r="A1593" s="1">
        <v>20040321</v>
      </c>
      <c r="B1593" s="1">
        <v>2004</v>
      </c>
      <c r="C1593" s="1">
        <v>3</v>
      </c>
      <c r="D1593" s="1">
        <v>12.112</v>
      </c>
      <c r="E1593" s="1">
        <v>154.35</v>
      </c>
      <c r="F1593" s="1">
        <f t="shared" si="1133"/>
        <v>6.4012032000000003</v>
      </c>
      <c r="G1593" s="1">
        <v>321.50200000000001</v>
      </c>
      <c r="H1593" s="1">
        <v>5.6130000000000004</v>
      </c>
      <c r="I1593" s="1">
        <v>330.13187499999998</v>
      </c>
      <c r="J1593" s="1">
        <v>214.39939580000001</v>
      </c>
      <c r="K1593" s="1">
        <f t="shared" si="1134"/>
        <v>4.2785090999999994E-3</v>
      </c>
      <c r="L1593" s="1">
        <f t="shared" si="1135"/>
        <v>2.7786161695679996E-3</v>
      </c>
      <c r="M1593" s="1">
        <f t="shared" si="1105"/>
        <v>1.4998929304319997E-3</v>
      </c>
      <c r="N1593" s="1">
        <f t="shared" si="1106"/>
        <v>0.64943561054199939</v>
      </c>
      <c r="O1593" s="1">
        <f t="shared" si="1107"/>
        <v>4.1571693083954004</v>
      </c>
      <c r="P1593" s="1">
        <f t="shared" si="1108"/>
        <v>2.2440338916045999</v>
      </c>
      <c r="Q1593" s="1">
        <v>23.0684</v>
      </c>
      <c r="R1593" s="1">
        <v>1.1530499999999999</v>
      </c>
      <c r="S1593" s="1">
        <v>0.95239550100000003</v>
      </c>
      <c r="T1593" s="1">
        <v>5.6027199999999997</v>
      </c>
      <c r="U1593" s="1">
        <v>1.3201619360000001</v>
      </c>
      <c r="V1593" s="1">
        <v>4.8300000000000003E-2</v>
      </c>
      <c r="W1593" s="1">
        <v>0.24456666699999999</v>
      </c>
      <c r="X1593" s="1">
        <v>2.9233333E-2</v>
      </c>
      <c r="Y1593" s="1">
        <v>0.20076666700000001</v>
      </c>
      <c r="Z1593" s="1">
        <v>0.67015706799999997</v>
      </c>
      <c r="AA1593" s="1">
        <v>9.8353292999999994E-2</v>
      </c>
      <c r="AB1593" s="1">
        <v>1.422222222</v>
      </c>
      <c r="AC1593" s="1">
        <v>0.66299476400000001</v>
      </c>
      <c r="AD1593" s="1">
        <v>0.51990967399999999</v>
      </c>
      <c r="AE1593" s="1">
        <f t="shared" si="1109"/>
        <v>0.41950910361741267</v>
      </c>
      <c r="AF1593" s="1">
        <v>0.61299436299999999</v>
      </c>
      <c r="AG1593" s="1">
        <v>0.56191164100000002</v>
      </c>
      <c r="AH1593" s="1">
        <v>0.53674940000000004</v>
      </c>
      <c r="AI1593" s="1">
        <v>1</v>
      </c>
      <c r="AJ1593" s="1">
        <v>0.85808850999999997</v>
      </c>
      <c r="AK1593" s="1">
        <v>0.99693969199999999</v>
      </c>
      <c r="AL1593" s="1">
        <v>1</v>
      </c>
      <c r="AM1593" s="1">
        <v>0.95239550100000003</v>
      </c>
      <c r="AN1593" s="1">
        <f t="shared" si="1110"/>
        <v>0.48009032603218638</v>
      </c>
      <c r="AO1593" s="1">
        <f t="shared" si="1111"/>
        <v>0.56027012095317108</v>
      </c>
      <c r="AP1593" s="1">
        <f t="shared" si="1112"/>
        <v>3.586402891109826</v>
      </c>
      <c r="AQ1593" s="1">
        <f t="shared" si="1113"/>
        <v>2.8148003088901743</v>
      </c>
      <c r="AR1593" s="1">
        <f t="shared" si="1114"/>
        <v>0.11933271498386917</v>
      </c>
      <c r="AS1593" s="1">
        <f t="shared" si="1115"/>
        <v>0.57255555555000004</v>
      </c>
      <c r="AT1593" s="1">
        <f t="shared" si="1116"/>
        <v>1.3278402585987581</v>
      </c>
      <c r="AU1593" s="1">
        <f t="shared" si="1117"/>
        <v>0.42850206359769832</v>
      </c>
      <c r="AV1593" s="1">
        <f t="shared" si="1118"/>
        <v>0.99372015840230166</v>
      </c>
      <c r="AW1593" s="1">
        <f t="shared" si="1136"/>
        <v>1.391263218507206</v>
      </c>
      <c r="AX1593" s="1">
        <f t="shared" si="1137"/>
        <v>2.7025873166638084</v>
      </c>
      <c r="AY1593" s="1">
        <f t="shared" si="1138"/>
        <v>4.084396030972683</v>
      </c>
      <c r="AZ1593" s="1">
        <f t="shared" si="1139"/>
        <v>3.5553251183893808</v>
      </c>
      <c r="BA1593" s="1">
        <f t="shared" si="1140"/>
        <v>3.1462886003579462</v>
      </c>
      <c r="BB1593" s="1">
        <f t="shared" si="1141"/>
        <v>3.1564846595971443</v>
      </c>
      <c r="BC1593" s="1">
        <f t="shared" si="1142"/>
        <v>4.3250247968652111</v>
      </c>
      <c r="BD1593" s="1">
        <f t="shared" si="1143"/>
        <v>3.9371915955825441</v>
      </c>
      <c r="BE1593" s="1">
        <f t="shared" si="1119"/>
        <v>0.96240114991000014</v>
      </c>
      <c r="BF1593" s="1">
        <f t="shared" si="1120"/>
        <v>0.83773682970380203</v>
      </c>
      <c r="BG1593" s="1">
        <f t="shared" si="1121"/>
        <v>0.7413560643902859</v>
      </c>
      <c r="BH1593" s="1">
        <f t="shared" si="1122"/>
        <v>0.74375854913024331</v>
      </c>
      <c r="BI1593" s="1">
        <f t="shared" si="1123"/>
        <v>1.01910020632869</v>
      </c>
      <c r="BJ1593" s="1">
        <f t="shared" si="1124"/>
        <v>0.92771555213323809</v>
      </c>
      <c r="BK1593" s="1">
        <f t="shared" si="1125"/>
        <v>1.3201619357512835</v>
      </c>
      <c r="BL1593" s="2">
        <f t="shared" si="1126"/>
        <v>1.5700000000000003</v>
      </c>
      <c r="BM1593" s="2">
        <f t="shared" si="1127"/>
        <v>1.3666305601961988</v>
      </c>
      <c r="BN1593" s="2">
        <f t="shared" si="1128"/>
        <v>1.2094011122093891</v>
      </c>
      <c r="BO1593" s="2">
        <f t="shared" si="1129"/>
        <v>1.2133203729481006</v>
      </c>
      <c r="BP1593" s="2">
        <f t="shared" si="1130"/>
        <v>1.6624952329760494</v>
      </c>
      <c r="BQ1593" s="2">
        <f t="shared" si="1131"/>
        <v>1.5134161227731193</v>
      </c>
      <c r="BR1593" s="2">
        <f t="shared" si="1132"/>
        <v>2.1536281823056234</v>
      </c>
      <c r="BS1593" s="1">
        <f t="shared" si="1144"/>
        <v>6.6630238016930718</v>
      </c>
      <c r="BT1593" s="1">
        <f t="shared" si="1145"/>
        <v>5.7999311787951644</v>
      </c>
      <c r="BU1593" s="1">
        <f t="shared" si="1146"/>
        <v>5.1326550295829492</v>
      </c>
      <c r="BV1593" s="1">
        <f t="shared" si="1147"/>
        <v>5.149288231867712</v>
      </c>
      <c r="BW1593" s="1">
        <f t="shared" si="1148"/>
        <v>7.0555702595673155</v>
      </c>
      <c r="BX1593" s="1">
        <f t="shared" si="1149"/>
        <v>6.4228838521677307</v>
      </c>
      <c r="BY1593" s="1">
        <f t="shared" si="1150"/>
        <v>9.1399209163690145</v>
      </c>
    </row>
    <row r="1594" spans="1:77" x14ac:dyDescent="0.25">
      <c r="A1594" s="1">
        <v>20051008</v>
      </c>
      <c r="B1594" s="1">
        <v>2005</v>
      </c>
      <c r="C1594" s="1">
        <v>10</v>
      </c>
      <c r="D1594" s="1">
        <v>13.185</v>
      </c>
      <c r="E1594" s="1">
        <v>154.04</v>
      </c>
      <c r="F1594" s="1">
        <f t="shared" si="1133"/>
        <v>6.3883468799999994</v>
      </c>
      <c r="G1594" s="1">
        <v>270.63200000000001</v>
      </c>
      <c r="H1594" s="1">
        <v>2.89</v>
      </c>
      <c r="I1594" s="1">
        <v>295.98720830000002</v>
      </c>
      <c r="J1594" s="1">
        <v>173.981875</v>
      </c>
      <c r="K1594" s="1">
        <f t="shared" si="1134"/>
        <v>3.8359942195679998E-3</v>
      </c>
      <c r="L1594" s="1">
        <f t="shared" si="1135"/>
        <v>2.2548050999999995E-3</v>
      </c>
      <c r="M1594" s="1">
        <f t="shared" si="1105"/>
        <v>1.5811891195680002E-3</v>
      </c>
      <c r="N1594" s="1">
        <f t="shared" si="1106"/>
        <v>0.58780200671259886</v>
      </c>
      <c r="O1594" s="1">
        <f t="shared" si="1107"/>
        <v>3.7550831156401694</v>
      </c>
      <c r="P1594" s="1">
        <f t="shared" si="1108"/>
        <v>2.63326376435983</v>
      </c>
      <c r="Q1594" s="1">
        <v>23.3535</v>
      </c>
      <c r="R1594" s="1">
        <v>28.554400000000001</v>
      </c>
      <c r="S1594" s="1">
        <v>0.44990261599999998</v>
      </c>
      <c r="T1594" s="1">
        <v>4.2451100000000004</v>
      </c>
      <c r="U1594" s="1">
        <v>0.99970637799999995</v>
      </c>
      <c r="V1594" s="1">
        <v>3.5233332999999999E-2</v>
      </c>
      <c r="W1594" s="1">
        <v>0.17929999999999999</v>
      </c>
      <c r="X1594" s="1">
        <v>2.1100000000000001E-2</v>
      </c>
      <c r="Y1594" s="1">
        <v>0.13304444400000001</v>
      </c>
      <c r="Z1594" s="1">
        <v>0.67153511799999999</v>
      </c>
      <c r="AA1594" s="1">
        <v>0.14809149599999999</v>
      </c>
      <c r="AB1594" s="1">
        <v>1.7222222220000001</v>
      </c>
      <c r="AC1594" s="1">
        <v>0.66470354600000003</v>
      </c>
      <c r="AD1594" s="1">
        <v>0.430813799</v>
      </c>
      <c r="AE1594" s="1">
        <f t="shared" si="1109"/>
        <v>0.31025603801348867</v>
      </c>
      <c r="AF1594" s="1">
        <v>0.65399956299999995</v>
      </c>
      <c r="AG1594" s="1">
        <v>0.62587163999999995</v>
      </c>
      <c r="AH1594" s="1">
        <v>0.56538564199999997</v>
      </c>
      <c r="AI1594" s="1">
        <v>1</v>
      </c>
      <c r="AJ1594" s="1">
        <v>0.89694648099999996</v>
      </c>
      <c r="AK1594" s="1">
        <v>1</v>
      </c>
      <c r="AL1594" s="1">
        <v>0.51456267099999997</v>
      </c>
      <c r="AM1594" s="1">
        <v>0.44990261599999998</v>
      </c>
      <c r="AN1594" s="1">
        <f t="shared" si="1110"/>
        <v>0.56918620118832952</v>
      </c>
      <c r="AO1594" s="1">
        <f t="shared" si="1111"/>
        <v>0.40893274305317096</v>
      </c>
      <c r="AP1594" s="1">
        <f t="shared" si="1112"/>
        <v>2.6124042132135661</v>
      </c>
      <c r="AQ1594" s="1">
        <f t="shared" si="1113"/>
        <v>3.7759426667864333</v>
      </c>
      <c r="AR1594" s="1">
        <f t="shared" si="1114"/>
        <v>0.16094514438994093</v>
      </c>
      <c r="AS1594" s="1">
        <f t="shared" si="1115"/>
        <v>0.58005555554999999</v>
      </c>
      <c r="AT1594" s="1">
        <f t="shared" si="1116"/>
        <v>0.79663812128633382</v>
      </c>
      <c r="AU1594" s="1">
        <f t="shared" si="1117"/>
        <v>0.38374807545066913</v>
      </c>
      <c r="AV1594" s="1">
        <f t="shared" si="1118"/>
        <v>1.3384741465493311</v>
      </c>
      <c r="AW1594" s="1">
        <f t="shared" si="1136"/>
        <v>1.3338081864138358</v>
      </c>
      <c r="AX1594" s="1">
        <f t="shared" si="1137"/>
        <v>3.3832640408860257</v>
      </c>
      <c r="AY1594" s="1">
        <f t="shared" si="1138"/>
        <v>2.2435299578485903</v>
      </c>
      <c r="AZ1594" s="1">
        <f t="shared" si="1139"/>
        <v>1.7718127855638854</v>
      </c>
      <c r="BA1594" s="1">
        <f t="shared" si="1140"/>
        <v>1.8452319307267664</v>
      </c>
      <c r="BB1594" s="1">
        <f t="shared" si="1141"/>
        <v>1.9969487053717077</v>
      </c>
      <c r="BC1594" s="1">
        <f t="shared" si="1142"/>
        <v>2.2087920273074255</v>
      </c>
      <c r="BD1594" s="1">
        <f t="shared" si="1143"/>
        <v>2.3157308477756011</v>
      </c>
      <c r="BE1594" s="1">
        <f t="shared" si="1119"/>
        <v>0.5283423062930771</v>
      </c>
      <c r="BF1594" s="1">
        <f t="shared" si="1120"/>
        <v>0.4172548042737394</v>
      </c>
      <c r="BG1594" s="1">
        <f t="shared" si="1121"/>
        <v>0.43454471847600862</v>
      </c>
      <c r="BH1594" s="1">
        <f t="shared" si="1122"/>
        <v>0.47027341037015313</v>
      </c>
      <c r="BI1594" s="1">
        <f t="shared" si="1123"/>
        <v>0.52016166298418731</v>
      </c>
      <c r="BJ1594" s="1">
        <f t="shared" si="1124"/>
        <v>0.54534532627371057</v>
      </c>
      <c r="BK1594" s="1">
        <f t="shared" si="1125"/>
        <v>0.99970637789859629</v>
      </c>
      <c r="BL1594" s="2">
        <f t="shared" si="1126"/>
        <v>1.5700000000000003</v>
      </c>
      <c r="BM1594" s="2">
        <f t="shared" si="1127"/>
        <v>1.239897004095647</v>
      </c>
      <c r="BN1594" s="2">
        <f t="shared" si="1128"/>
        <v>1.2912749932784875</v>
      </c>
      <c r="BO1594" s="2">
        <f t="shared" si="1129"/>
        <v>1.3974448865572797</v>
      </c>
      <c r="BP1594" s="2">
        <f t="shared" si="1130"/>
        <v>1.5456907409420433</v>
      </c>
      <c r="BQ1594" s="2">
        <f t="shared" si="1131"/>
        <v>1.6205254662585868</v>
      </c>
      <c r="BR1594" s="2">
        <f t="shared" si="1132"/>
        <v>2.9706858500749256</v>
      </c>
      <c r="BS1594" s="1">
        <f t="shared" si="1144"/>
        <v>6.6667802140160379</v>
      </c>
      <c r="BT1594" s="1">
        <f t="shared" si="1145"/>
        <v>5.2650451046640905</v>
      </c>
      <c r="BU1594" s="1">
        <f t="shared" si="1146"/>
        <v>5.4832143796450392</v>
      </c>
      <c r="BV1594" s="1">
        <f t="shared" si="1147"/>
        <v>5.9340496304955135</v>
      </c>
      <c r="BW1594" s="1">
        <f t="shared" si="1148"/>
        <v>6.5635544259236953</v>
      </c>
      <c r="BX1594" s="1">
        <f t="shared" si="1149"/>
        <v>6.881329372459783</v>
      </c>
      <c r="BY1594" s="1">
        <f t="shared" si="1150"/>
        <v>12.614592132061736</v>
      </c>
    </row>
    <row r="1595" spans="1:77" x14ac:dyDescent="0.25">
      <c r="A1595" s="1">
        <v>20051010</v>
      </c>
      <c r="B1595" s="1">
        <v>2005</v>
      </c>
      <c r="C1595" s="1">
        <v>10</v>
      </c>
      <c r="D1595" s="1">
        <v>14.808</v>
      </c>
      <c r="E1595" s="1">
        <v>153.79599999999999</v>
      </c>
      <c r="F1595" s="1">
        <f t="shared" si="1133"/>
        <v>6.3782277119999993</v>
      </c>
      <c r="G1595" s="1">
        <v>264.59100000000001</v>
      </c>
      <c r="H1595" s="1">
        <v>2.641</v>
      </c>
      <c r="I1595" s="1">
        <v>294.41447920000002</v>
      </c>
      <c r="J1595" s="1">
        <v>174.0491667</v>
      </c>
      <c r="K1595" s="1">
        <f t="shared" si="1134"/>
        <v>3.8156116504319999E-3</v>
      </c>
      <c r="L1595" s="1">
        <f t="shared" si="1135"/>
        <v>2.2556772004319998E-3</v>
      </c>
      <c r="M1595" s="1">
        <f t="shared" si="1105"/>
        <v>1.5599344500000002E-3</v>
      </c>
      <c r="N1595" s="1">
        <f t="shared" si="1106"/>
        <v>0.5911705401613957</v>
      </c>
      <c r="O1595" s="1">
        <f t="shared" si="1107"/>
        <v>3.7706203217754224</v>
      </c>
      <c r="P1595" s="1">
        <f t="shared" si="1108"/>
        <v>2.6076073902245769</v>
      </c>
      <c r="Q1595" s="1">
        <v>24.229800000000001</v>
      </c>
      <c r="R1595" s="1">
        <v>28.276199999999999</v>
      </c>
      <c r="S1595" s="1">
        <v>0.46146726100000002</v>
      </c>
      <c r="T1595" s="1">
        <v>4.6976599999999999</v>
      </c>
      <c r="U1595" s="1">
        <v>1.1080352200000001</v>
      </c>
      <c r="V1595" s="1">
        <v>3.5233332999999999E-2</v>
      </c>
      <c r="W1595" s="1">
        <v>0.17929999999999999</v>
      </c>
      <c r="X1595" s="1">
        <v>2.1100000000000001E-2</v>
      </c>
      <c r="Y1595" s="1">
        <v>0.13304444400000001</v>
      </c>
      <c r="Z1595" s="1">
        <v>0.67153511799999999</v>
      </c>
      <c r="AA1595" s="1">
        <v>0.14809149599999999</v>
      </c>
      <c r="AB1595" s="1">
        <v>1.7222222220000001</v>
      </c>
      <c r="AC1595" s="1">
        <v>0.66470354600000003</v>
      </c>
      <c r="AD1595" s="1">
        <v>0.41874062200000001</v>
      </c>
      <c r="AE1595" s="1">
        <f t="shared" si="1109"/>
        <v>0.29545140649908036</v>
      </c>
      <c r="AF1595" s="1">
        <v>0.71498808000000003</v>
      </c>
      <c r="AG1595" s="1">
        <v>0.72135212000000004</v>
      </c>
      <c r="AH1595" s="1">
        <v>0.60870029400000003</v>
      </c>
      <c r="AI1595" s="1">
        <v>1</v>
      </c>
      <c r="AJ1595" s="1">
        <v>0.89694648099999996</v>
      </c>
      <c r="AK1595" s="1">
        <v>1</v>
      </c>
      <c r="AL1595" s="1">
        <v>0.531569501</v>
      </c>
      <c r="AM1595" s="1">
        <v>0.46146726100000002</v>
      </c>
      <c r="AN1595" s="1">
        <f t="shared" si="1110"/>
        <v>0.58125937768102465</v>
      </c>
      <c r="AO1595" s="1">
        <f t="shared" si="1111"/>
        <v>0.39090662329440029</v>
      </c>
      <c r="AP1595" s="1">
        <f t="shared" si="1112"/>
        <v>2.4932914575006886</v>
      </c>
      <c r="AQ1595" s="1">
        <f t="shared" si="1113"/>
        <v>3.8849362544993107</v>
      </c>
      <c r="AR1595" s="1">
        <f t="shared" si="1114"/>
        <v>0.16632426156419702</v>
      </c>
      <c r="AS1595" s="1">
        <f t="shared" si="1115"/>
        <v>0.58005555554999999</v>
      </c>
      <c r="AT1595" s="1">
        <f t="shared" si="1116"/>
        <v>0.76031534954511881</v>
      </c>
      <c r="AU1595" s="1">
        <f t="shared" si="1117"/>
        <v>0.3760932232088251</v>
      </c>
      <c r="AV1595" s="1">
        <f t="shared" si="1118"/>
        <v>1.3461289987911749</v>
      </c>
      <c r="AW1595" s="1">
        <f t="shared" si="1136"/>
        <v>1.2943112865265844</v>
      </c>
      <c r="AX1595" s="1">
        <f t="shared" si="1137"/>
        <v>3.4565878288767991</v>
      </c>
      <c r="AY1595" s="1">
        <f t="shared" si="1138"/>
        <v>2.5298019605130189</v>
      </c>
      <c r="AZ1595" s="1">
        <f t="shared" si="1139"/>
        <v>1.9702220638425421</v>
      </c>
      <c r="BA1595" s="1">
        <f t="shared" si="1140"/>
        <v>2.0690923709424358</v>
      </c>
      <c r="BB1595" s="1">
        <f t="shared" si="1141"/>
        <v>2.2715482771685132</v>
      </c>
      <c r="BC1595" s="1">
        <f t="shared" si="1142"/>
        <v>2.5000585502726018</v>
      </c>
      <c r="BD1595" s="1">
        <f t="shared" si="1143"/>
        <v>2.6265352593773126</v>
      </c>
      <c r="BE1595" s="1">
        <f t="shared" si="1119"/>
        <v>0.59670339534328054</v>
      </c>
      <c r="BF1595" s="1">
        <f t="shared" si="1120"/>
        <v>0.46471550478073104</v>
      </c>
      <c r="BG1595" s="1">
        <f t="shared" si="1121"/>
        <v>0.48803600530448576</v>
      </c>
      <c r="BH1595" s="1">
        <f t="shared" si="1122"/>
        <v>0.53578920043123113</v>
      </c>
      <c r="BI1595" s="1">
        <f t="shared" si="1123"/>
        <v>0.58968782884575688</v>
      </c>
      <c r="BJ1595" s="1">
        <f t="shared" si="1124"/>
        <v>0.6195198405733946</v>
      </c>
      <c r="BK1595" s="1">
        <f t="shared" si="1125"/>
        <v>1.1080352201165473</v>
      </c>
      <c r="BL1595" s="2">
        <f t="shared" si="1126"/>
        <v>1.57</v>
      </c>
      <c r="BM1595" s="2">
        <f t="shared" si="1127"/>
        <v>1.2227236315389332</v>
      </c>
      <c r="BN1595" s="2">
        <f t="shared" si="1128"/>
        <v>1.2840827357572553</v>
      </c>
      <c r="BO1595" s="2">
        <f t="shared" si="1129"/>
        <v>1.4097272635646743</v>
      </c>
      <c r="BP1595" s="2">
        <f t="shared" si="1130"/>
        <v>1.5515411819556086</v>
      </c>
      <c r="BQ1595" s="2">
        <f t="shared" si="1131"/>
        <v>1.6300328727653226</v>
      </c>
      <c r="BR1595" s="2">
        <f t="shared" si="1132"/>
        <v>2.9153769010853159</v>
      </c>
      <c r="BS1595" s="1">
        <f t="shared" si="1144"/>
        <v>6.6562200064581312</v>
      </c>
      <c r="BT1595" s="1">
        <f t="shared" si="1145"/>
        <v>5.1838964959354055</v>
      </c>
      <c r="BU1595" s="1">
        <f t="shared" si="1146"/>
        <v>5.4440364303789366</v>
      </c>
      <c r="BV1595" s="1">
        <f t="shared" si="1147"/>
        <v>5.9767228123494647</v>
      </c>
      <c r="BW1595" s="1">
        <f t="shared" si="1148"/>
        <v>6.5779614370551709</v>
      </c>
      <c r="BX1595" s="1">
        <f t="shared" si="1149"/>
        <v>6.9107372094808666</v>
      </c>
      <c r="BY1595" s="1">
        <f t="shared" si="1150"/>
        <v>12.360121054375785</v>
      </c>
    </row>
    <row r="1596" spans="1:77" x14ac:dyDescent="0.25">
      <c r="A1596" s="1">
        <v>20130215</v>
      </c>
      <c r="B1596" s="1">
        <v>2013</v>
      </c>
      <c r="C1596" s="1">
        <v>2</v>
      </c>
      <c r="D1596" s="1">
        <v>8.0429999999999993</v>
      </c>
      <c r="E1596" s="1">
        <v>153.61199999999999</v>
      </c>
      <c r="F1596" s="1">
        <f t="shared" si="1133"/>
        <v>6.3705968640000004</v>
      </c>
      <c r="G1596" s="1">
        <v>214.613</v>
      </c>
      <c r="H1596" s="1">
        <v>4.0709999999999997</v>
      </c>
      <c r="I1596" s="1">
        <v>271.64961110000002</v>
      </c>
      <c r="J1596" s="1">
        <v>65.064073579999999</v>
      </c>
      <c r="K1596" s="1">
        <f t="shared" si="1134"/>
        <v>3.5205789598559997E-3</v>
      </c>
      <c r="L1596" s="1">
        <f t="shared" si="1135"/>
        <v>8.4323039359679994E-4</v>
      </c>
      <c r="M1596" s="1">
        <f t="shared" si="1105"/>
        <v>2.6773485662591997E-3</v>
      </c>
      <c r="N1596" s="1">
        <f t="shared" si="1106"/>
        <v>0.23951469437608922</v>
      </c>
      <c r="O1596" s="1">
        <f t="shared" si="1107"/>
        <v>1.5258515608742325</v>
      </c>
      <c r="P1596" s="1">
        <f t="shared" si="1108"/>
        <v>4.8447453031257677</v>
      </c>
      <c r="Q1596" s="1">
        <v>18.021000000000001</v>
      </c>
      <c r="R1596" s="1">
        <v>4.6680700000000002</v>
      </c>
      <c r="S1596" s="1">
        <v>0.79425908599999995</v>
      </c>
      <c r="T1596" s="1">
        <v>2.2942399999999998</v>
      </c>
      <c r="U1596" s="1">
        <v>0.53347035200000004</v>
      </c>
      <c r="V1596" s="1">
        <v>4.5933333E-2</v>
      </c>
      <c r="W1596" s="1">
        <v>0.241055556</v>
      </c>
      <c r="X1596" s="1">
        <v>2.6911111000000001E-2</v>
      </c>
      <c r="Y1596" s="1">
        <v>0.17834444399999999</v>
      </c>
      <c r="Z1596" s="1">
        <v>0.67989469400000002</v>
      </c>
      <c r="AA1596" s="1">
        <v>0.14952578</v>
      </c>
      <c r="AB1596" s="1">
        <v>1.4111111110000001</v>
      </c>
      <c r="AC1596" s="1">
        <v>0.675069421</v>
      </c>
      <c r="AD1596" s="1">
        <v>0.28423720800000002</v>
      </c>
      <c r="AE1596" s="1">
        <f t="shared" si="1109"/>
        <v>0.13051772900061315</v>
      </c>
      <c r="AF1596" s="1">
        <v>0.454051488</v>
      </c>
      <c r="AG1596" s="1">
        <v>0.33796974000000002</v>
      </c>
      <c r="AH1596" s="1">
        <v>0.428155858</v>
      </c>
      <c r="AI1596" s="1">
        <v>1</v>
      </c>
      <c r="AJ1596" s="1">
        <v>0.89806701600000005</v>
      </c>
      <c r="AK1596" s="1">
        <v>1</v>
      </c>
      <c r="AL1596" s="1">
        <v>1</v>
      </c>
      <c r="AM1596" s="1">
        <v>0.79425908599999995</v>
      </c>
      <c r="AN1596" s="1">
        <f t="shared" si="1110"/>
        <v>0.71576279162958434</v>
      </c>
      <c r="AO1596" s="1">
        <f t="shared" si="1111"/>
        <v>0.24105077425480359</v>
      </c>
      <c r="AP1596" s="1">
        <f t="shared" si="1112"/>
        <v>1.5356373065324238</v>
      </c>
      <c r="AQ1596" s="1">
        <f t="shared" si="1113"/>
        <v>4.8349595574675766</v>
      </c>
      <c r="AR1596" s="1">
        <f t="shared" si="1114"/>
        <v>0.22190486899981018</v>
      </c>
      <c r="AS1596" s="1">
        <f t="shared" si="1115"/>
        <v>0.572277777775</v>
      </c>
      <c r="AT1596" s="1">
        <f t="shared" si="1116"/>
        <v>0.57271530812936933</v>
      </c>
      <c r="AU1596" s="1">
        <f t="shared" si="1117"/>
        <v>0.30537129157291032</v>
      </c>
      <c r="AV1596" s="1">
        <f t="shared" si="1118"/>
        <v>1.1057398194270898</v>
      </c>
      <c r="AW1596" s="1">
        <f t="shared" si="1136"/>
        <v>0.81992624536874237</v>
      </c>
      <c r="AX1596" s="1">
        <f t="shared" si="1137"/>
        <v>4.082264116856174</v>
      </c>
      <c r="AY1596" s="1">
        <f t="shared" si="1138"/>
        <v>3.0657258449232234</v>
      </c>
      <c r="AZ1596" s="1">
        <f t="shared" si="1139"/>
        <v>2.0140072423905475</v>
      </c>
      <c r="BA1596" s="1">
        <f t="shared" si="1140"/>
        <v>2.176013218999401</v>
      </c>
      <c r="BB1596" s="1">
        <f t="shared" si="1141"/>
        <v>2.7985971980644093</v>
      </c>
      <c r="BC1596" s="1">
        <f t="shared" si="1142"/>
        <v>2.4875752129250945</v>
      </c>
      <c r="BD1596" s="1">
        <f t="shared" si="1143"/>
        <v>2.6331788359665138</v>
      </c>
      <c r="BE1596" s="1">
        <f t="shared" si="1119"/>
        <v>0.71286083616000007</v>
      </c>
      <c r="BF1596" s="1">
        <f t="shared" si="1120"/>
        <v>0.46830896155320656</v>
      </c>
      <c r="BG1596" s="1">
        <f t="shared" si="1121"/>
        <v>0.50597955631286184</v>
      </c>
      <c r="BH1596" s="1">
        <f t="shared" si="1122"/>
        <v>0.65074649189226186</v>
      </c>
      <c r="BI1596" s="1">
        <f t="shared" si="1123"/>
        <v>0.57842580713249736</v>
      </c>
      <c r="BJ1596" s="1">
        <f t="shared" si="1124"/>
        <v>0.61228242893092533</v>
      </c>
      <c r="BK1596" s="1">
        <f t="shared" si="1125"/>
        <v>0.53347035171459578</v>
      </c>
      <c r="BL1596" s="2">
        <f t="shared" si="1126"/>
        <v>1.57</v>
      </c>
      <c r="BM1596" s="2">
        <f t="shared" si="1127"/>
        <v>1.031400565640711</v>
      </c>
      <c r="BN1596" s="2">
        <f t="shared" si="1128"/>
        <v>1.1143660348776609</v>
      </c>
      <c r="BO1596" s="2">
        <f t="shared" si="1129"/>
        <v>1.4331997781984185</v>
      </c>
      <c r="BP1596" s="2">
        <f t="shared" si="1130"/>
        <v>1.2739211794687419</v>
      </c>
      <c r="BQ1596" s="2">
        <f t="shared" si="1131"/>
        <v>1.3484867798317299</v>
      </c>
      <c r="BR1596" s="2">
        <f t="shared" si="1132"/>
        <v>1.1749115812050721</v>
      </c>
      <c r="BS1596" s="1">
        <f t="shared" si="1144"/>
        <v>6.7519343641556864</v>
      </c>
      <c r="BT1596" s="1">
        <f t="shared" si="1145"/>
        <v>4.4356362562797012</v>
      </c>
      <c r="BU1596" s="1">
        <f t="shared" si="1146"/>
        <v>4.7924371497696781</v>
      </c>
      <c r="BV1596" s="1">
        <f t="shared" si="1147"/>
        <v>6.1636119956166935</v>
      </c>
      <c r="BW1596" s="1">
        <f t="shared" si="1148"/>
        <v>5.4786192285864601</v>
      </c>
      <c r="BX1596" s="1">
        <f t="shared" si="1149"/>
        <v>5.7992956868506367</v>
      </c>
      <c r="BY1596" s="1">
        <f t="shared" si="1150"/>
        <v>5.0528190318363189</v>
      </c>
    </row>
    <row r="1597" spans="1:77" x14ac:dyDescent="0.25">
      <c r="A1597" s="1">
        <v>20080904</v>
      </c>
      <c r="B1597" s="1">
        <v>2008</v>
      </c>
      <c r="C1597" s="1">
        <v>9</v>
      </c>
      <c r="D1597" s="1">
        <v>20.396999999999998</v>
      </c>
      <c r="E1597" s="1">
        <v>153.33099999999999</v>
      </c>
      <c r="F1597" s="1">
        <f t="shared" si="1133"/>
        <v>6.3589432319999988</v>
      </c>
      <c r="G1597" s="1">
        <v>368.90600000000001</v>
      </c>
      <c r="H1597" s="1">
        <v>4.5149999999999997</v>
      </c>
      <c r="I1597" s="1">
        <v>306.14218749999998</v>
      </c>
      <c r="J1597" s="1">
        <v>208.9905833</v>
      </c>
      <c r="K1597" s="1">
        <f t="shared" si="1134"/>
        <v>3.9676027499999994E-3</v>
      </c>
      <c r="L1597" s="1">
        <f t="shared" si="1135"/>
        <v>2.7085179595679998E-3</v>
      </c>
      <c r="M1597" s="1">
        <f t="shared" si="1105"/>
        <v>1.2590847904319995E-3</v>
      </c>
      <c r="N1597" s="1">
        <f t="shared" si="1106"/>
        <v>0.68265855485859828</v>
      </c>
      <c r="O1597" s="1">
        <f t="shared" si="1107"/>
        <v>4.3409869971849835</v>
      </c>
      <c r="P1597" s="1">
        <f t="shared" si="1108"/>
        <v>2.0179562348150153</v>
      </c>
      <c r="Q1597" s="1">
        <v>27.2685</v>
      </c>
      <c r="R1597" s="1">
        <v>46.400500000000001</v>
      </c>
      <c r="S1597" s="1">
        <v>0.37014890900000003</v>
      </c>
      <c r="T1597" s="1">
        <v>3.18276</v>
      </c>
      <c r="U1597" s="1">
        <v>0.75438667299999995</v>
      </c>
      <c r="V1597" s="1">
        <v>4.5622221999999997E-2</v>
      </c>
      <c r="W1597" s="1">
        <v>0.231333333</v>
      </c>
      <c r="X1597" s="1">
        <v>2.7677778E-2</v>
      </c>
      <c r="Y1597" s="1">
        <v>0.16862222199999999</v>
      </c>
      <c r="Z1597" s="1">
        <v>0.67054481399999999</v>
      </c>
      <c r="AA1597" s="1">
        <v>0.156795199</v>
      </c>
      <c r="AB1597" s="1">
        <v>2.0888888890000001</v>
      </c>
      <c r="AC1597" s="1">
        <v>0.66347556900000004</v>
      </c>
      <c r="AD1597" s="1">
        <v>0.58436295400000005</v>
      </c>
      <c r="AE1597" s="1">
        <f t="shared" si="1109"/>
        <v>0.49854439484978552</v>
      </c>
      <c r="AF1597" s="1">
        <v>0.907479751</v>
      </c>
      <c r="AG1597" s="1">
        <v>1.000401638</v>
      </c>
      <c r="AH1597" s="1">
        <v>0.75785962100000004</v>
      </c>
      <c r="AI1597" s="1">
        <v>1</v>
      </c>
      <c r="AJ1597" s="1">
        <v>0.903746249</v>
      </c>
      <c r="AK1597" s="1">
        <v>1</v>
      </c>
      <c r="AL1597" s="1">
        <v>0.39727780699999998</v>
      </c>
      <c r="AM1597" s="1">
        <v>0.37014890900000003</v>
      </c>
      <c r="AN1597" s="1">
        <f t="shared" si="1110"/>
        <v>0.41563704575149224</v>
      </c>
      <c r="AO1597" s="1">
        <f t="shared" si="1111"/>
        <v>0.68251986783327734</v>
      </c>
      <c r="AP1597" s="1">
        <f t="shared" si="1112"/>
        <v>4.3401050942639525</v>
      </c>
      <c r="AQ1597" s="1">
        <f t="shared" si="1113"/>
        <v>2.0188381377360463</v>
      </c>
      <c r="AR1597" s="1">
        <f t="shared" si="1114"/>
        <v>7.6916645011721727E-2</v>
      </c>
      <c r="AS1597" s="1">
        <f t="shared" si="1115"/>
        <v>0.58922222222500009</v>
      </c>
      <c r="AT1597" s="1">
        <f t="shared" si="1116"/>
        <v>1.0510958818868588</v>
      </c>
      <c r="AU1597" s="1">
        <f t="shared" si="1117"/>
        <v>0.51532363177615303</v>
      </c>
      <c r="AV1597" s="1">
        <f t="shared" si="1118"/>
        <v>1.573565257223847</v>
      </c>
      <c r="AW1597" s="1">
        <f t="shared" si="1136"/>
        <v>2.1308948675323949</v>
      </c>
      <c r="AX1597" s="1">
        <f t="shared" si="1137"/>
        <v>2.2784286474944597</v>
      </c>
      <c r="AY1597" s="1">
        <f t="shared" si="1138"/>
        <v>2.3880355296029845</v>
      </c>
      <c r="AZ1597" s="1">
        <f t="shared" si="1139"/>
        <v>2.2181526563783742</v>
      </c>
      <c r="BA1597" s="1">
        <f t="shared" si="1140"/>
        <v>2.3578295985388262</v>
      </c>
      <c r="BB1597" s="1">
        <f t="shared" si="1141"/>
        <v>1.9994414702620573</v>
      </c>
      <c r="BC1597" s="1">
        <f t="shared" si="1142"/>
        <v>2.6375372840191642</v>
      </c>
      <c r="BD1597" s="1">
        <f t="shared" si="1143"/>
        <v>2.7865526829491047</v>
      </c>
      <c r="BE1597" s="1">
        <f t="shared" si="1119"/>
        <v>0.56601885763747206</v>
      </c>
      <c r="BF1597" s="1">
        <f t="shared" si="1120"/>
        <v>0.52575274407141814</v>
      </c>
      <c r="BG1597" s="1">
        <f t="shared" si="1121"/>
        <v>0.55885936340764641</v>
      </c>
      <c r="BH1597" s="1">
        <f t="shared" si="1122"/>
        <v>0.47391320727077629</v>
      </c>
      <c r="BI1597" s="1">
        <f t="shared" si="1123"/>
        <v>0.62515646102006062</v>
      </c>
      <c r="BJ1597" s="1">
        <f t="shared" si="1124"/>
        <v>0.66047650748802067</v>
      </c>
      <c r="BK1597" s="1">
        <f t="shared" si="1125"/>
        <v>0.75438667348209176</v>
      </c>
      <c r="BL1597" s="2">
        <f t="shared" si="1126"/>
        <v>1.5699999999999998</v>
      </c>
      <c r="BM1597" s="2">
        <f t="shared" si="1127"/>
        <v>1.4583114980257514</v>
      </c>
      <c r="BN1597" s="2">
        <f t="shared" si="1128"/>
        <v>1.5501412871865381</v>
      </c>
      <c r="BO1597" s="2">
        <f t="shared" si="1129"/>
        <v>1.3145211071601246</v>
      </c>
      <c r="BP1597" s="2">
        <f t="shared" si="1130"/>
        <v>1.7340334700122848</v>
      </c>
      <c r="BQ1597" s="2">
        <f t="shared" si="1131"/>
        <v>1.8320027729894903</v>
      </c>
      <c r="BR1597" s="2">
        <f t="shared" si="1132"/>
        <v>2.0924869576085201</v>
      </c>
      <c r="BS1597" s="1">
        <f t="shared" si="1144"/>
        <v>6.6238354621711402</v>
      </c>
      <c r="BT1597" s="1">
        <f t="shared" si="1145"/>
        <v>6.1526212837674477</v>
      </c>
      <c r="BU1597" s="1">
        <f t="shared" si="1146"/>
        <v>6.540051483720899</v>
      </c>
      <c r="BV1597" s="1">
        <f t="shared" si="1147"/>
        <v>5.545969124445671</v>
      </c>
      <c r="BW1597" s="1">
        <f t="shared" si="1148"/>
        <v>7.3158932428401586</v>
      </c>
      <c r="BX1597" s="1">
        <f t="shared" si="1149"/>
        <v>7.7292260729450017</v>
      </c>
      <c r="BY1597" s="1">
        <f t="shared" si="1150"/>
        <v>8.8282097541005822</v>
      </c>
    </row>
    <row r="1598" spans="1:77" x14ac:dyDescent="0.25">
      <c r="A1598" s="1">
        <v>20121029</v>
      </c>
      <c r="B1598" s="1">
        <v>2012</v>
      </c>
      <c r="C1598" s="1">
        <v>10</v>
      </c>
      <c r="D1598" s="1">
        <v>7.0940000000000003</v>
      </c>
      <c r="E1598" s="1">
        <v>153.238</v>
      </c>
      <c r="F1598" s="1">
        <f t="shared" si="1133"/>
        <v>6.3550863360000003</v>
      </c>
      <c r="G1598" s="1">
        <v>207.50299999999999</v>
      </c>
      <c r="H1598" s="1">
        <v>7.03</v>
      </c>
      <c r="I1598" s="1">
        <v>287.42252079999997</v>
      </c>
      <c r="J1598" s="1">
        <v>69.620895829999995</v>
      </c>
      <c r="K1598" s="1">
        <f t="shared" si="1134"/>
        <v>3.7249958695679997E-3</v>
      </c>
      <c r="L1598" s="1">
        <f t="shared" si="1135"/>
        <v>9.0228680995679985E-4</v>
      </c>
      <c r="M1598" s="1">
        <f t="shared" si="1105"/>
        <v>2.8227090596111997E-3</v>
      </c>
      <c r="N1598" s="1">
        <f t="shared" si="1106"/>
        <v>0.2422249155571389</v>
      </c>
      <c r="O1598" s="1">
        <f t="shared" si="1107"/>
        <v>1.5393602510959274</v>
      </c>
      <c r="P1598" s="1">
        <f t="shared" si="1108"/>
        <v>4.8157260849040728</v>
      </c>
      <c r="Q1598" s="1">
        <v>38.986499999999999</v>
      </c>
      <c r="R1598" s="1">
        <v>-8.5352300000000003</v>
      </c>
      <c r="S1598" s="1">
        <v>1.2802914299999999</v>
      </c>
      <c r="T1598" s="1">
        <v>3.6364700000000001</v>
      </c>
      <c r="U1598" s="1">
        <v>0.77110607799999997</v>
      </c>
      <c r="V1598" s="1">
        <v>3.2877778000000003E-2</v>
      </c>
      <c r="W1598" s="1">
        <v>0.21425555600000001</v>
      </c>
      <c r="X1598" s="1">
        <v>1.7299999999999999E-2</v>
      </c>
      <c r="Y1598" s="1">
        <v>0.141522222</v>
      </c>
      <c r="Z1598" s="1">
        <v>0.73392680399999999</v>
      </c>
      <c r="AA1598" s="1">
        <v>0.20443473000000001</v>
      </c>
      <c r="AB1598" s="1">
        <v>2.1555555559999999</v>
      </c>
      <c r="AC1598" s="1">
        <v>0.74206923700000005</v>
      </c>
      <c r="AD1598" s="1">
        <v>0.26151429100000001</v>
      </c>
      <c r="AE1598" s="1">
        <f t="shared" si="1109"/>
        <v>0.10265394359288781</v>
      </c>
      <c r="AF1598" s="1">
        <v>0.41640377499999998</v>
      </c>
      <c r="AG1598" s="1">
        <v>0.29403196300000001</v>
      </c>
      <c r="AH1598" s="1">
        <v>0.40282892999999997</v>
      </c>
      <c r="AI1598" s="1">
        <v>1</v>
      </c>
      <c r="AJ1598" s="1">
        <v>0.94096463299999999</v>
      </c>
      <c r="AK1598" s="1">
        <v>0.98990133700000005</v>
      </c>
      <c r="AL1598" s="1">
        <v>1</v>
      </c>
      <c r="AM1598" s="1">
        <v>1</v>
      </c>
      <c r="AN1598" s="1">
        <f t="shared" si="1110"/>
        <v>0.73848570864035701</v>
      </c>
      <c r="AO1598" s="1">
        <f t="shared" si="1111"/>
        <v>0.22528489703400734</v>
      </c>
      <c r="AP1598" s="1">
        <f t="shared" si="1112"/>
        <v>1.431704970847987</v>
      </c>
      <c r="AQ1598" s="1">
        <f t="shared" si="1113"/>
        <v>4.9233813651520135</v>
      </c>
      <c r="AR1598" s="1">
        <f t="shared" si="1114"/>
        <v>0.20950701779036929</v>
      </c>
      <c r="AS1598" s="1">
        <f t="shared" si="1115"/>
        <v>0.59088888890000002</v>
      </c>
      <c r="AT1598" s="1">
        <f t="shared" si="1116"/>
        <v>0.33276153219723492</v>
      </c>
      <c r="AU1598" s="1">
        <f t="shared" si="1117"/>
        <v>0.30255276580875679</v>
      </c>
      <c r="AV1598" s="1">
        <f t="shared" si="1118"/>
        <v>1.8530027901912431</v>
      </c>
      <c r="AW1598" s="1">
        <f t="shared" si="1136"/>
        <v>1.0929889405096127</v>
      </c>
      <c r="AX1598" s="1">
        <f t="shared" si="1137"/>
        <v>4.2018542721978394</v>
      </c>
      <c r="AY1598" s="1">
        <f t="shared" si="1138"/>
        <v>3.0830473404481804</v>
      </c>
      <c r="AZ1598" s="1">
        <f t="shared" si="1139"/>
        <v>1.9619149950444972</v>
      </c>
      <c r="BA1598" s="1">
        <f t="shared" si="1140"/>
        <v>2.2936023716595275</v>
      </c>
      <c r="BB1598" s="1">
        <f t="shared" si="1141"/>
        <v>2.7719870901686381</v>
      </c>
      <c r="BC1598" s="1">
        <f t="shared" si="1142"/>
        <v>2.5007771413478532</v>
      </c>
      <c r="BD1598" s="1">
        <f t="shared" si="1143"/>
        <v>2.5726639901231385</v>
      </c>
      <c r="BE1598" s="1">
        <f t="shared" si="1119"/>
        <v>0.65375392674999999</v>
      </c>
      <c r="BF1598" s="1">
        <f t="shared" si="1120"/>
        <v>0.41602008997163009</v>
      </c>
      <c r="BG1598" s="1">
        <f t="shared" si="1121"/>
        <v>0.48635372451256448</v>
      </c>
      <c r="BH1598" s="1">
        <f t="shared" si="1122"/>
        <v>0.58779423245398998</v>
      </c>
      <c r="BI1598" s="1">
        <f t="shared" si="1123"/>
        <v>0.53028471364475893</v>
      </c>
      <c r="BJ1598" s="1">
        <f t="shared" si="1124"/>
        <v>0.54552817392250286</v>
      </c>
      <c r="BK1598" s="1">
        <f t="shared" si="1125"/>
        <v>0.77110607768448269</v>
      </c>
      <c r="BL1598" s="2">
        <f t="shared" si="1126"/>
        <v>1.57</v>
      </c>
      <c r="BM1598" s="2">
        <f t="shared" si="1127"/>
        <v>0.99907857456775007</v>
      </c>
      <c r="BN1598" s="2">
        <f t="shared" si="1128"/>
        <v>1.1679858678336057</v>
      </c>
      <c r="BO1598" s="2">
        <f t="shared" si="1129"/>
        <v>1.4115967907687437</v>
      </c>
      <c r="BP1598" s="2">
        <f t="shared" si="1130"/>
        <v>1.2734868065131228</v>
      </c>
      <c r="BQ1598" s="2">
        <f t="shared" si="1131"/>
        <v>1.3100942082537625</v>
      </c>
      <c r="BR1598" s="2">
        <f t="shared" si="1132"/>
        <v>1.8518229756310032</v>
      </c>
      <c r="BS1598" s="1">
        <f t="shared" si="1144"/>
        <v>7.4039850874266948</v>
      </c>
      <c r="BT1598" s="1">
        <f t="shared" si="1145"/>
        <v>4.7115687052656936</v>
      </c>
      <c r="BU1598" s="1">
        <f t="shared" si="1146"/>
        <v>5.508120985837671</v>
      </c>
      <c r="BV1598" s="1">
        <f t="shared" si="1147"/>
        <v>6.6569691645294</v>
      </c>
      <c r="BW1598" s="1">
        <f t="shared" si="1148"/>
        <v>6.0056543467884111</v>
      </c>
      <c r="BX1598" s="1">
        <f t="shared" si="1149"/>
        <v>6.1782917076655677</v>
      </c>
      <c r="BY1598" s="1">
        <f t="shared" si="1150"/>
        <v>8.7330380230102396</v>
      </c>
    </row>
    <row r="1599" spans="1:77" x14ac:dyDescent="0.25">
      <c r="A1599" s="1">
        <v>20120316</v>
      </c>
      <c r="B1599" s="1">
        <v>2012</v>
      </c>
      <c r="C1599" s="1">
        <v>3</v>
      </c>
      <c r="D1599" s="1">
        <v>9.2829999999999995</v>
      </c>
      <c r="E1599" s="1">
        <v>153.15600000000001</v>
      </c>
      <c r="F1599" s="1">
        <f t="shared" si="1133"/>
        <v>6.3516856320000006</v>
      </c>
      <c r="G1599" s="1">
        <v>305.84899999999999</v>
      </c>
      <c r="H1599" s="1">
        <v>1.1359999999999999</v>
      </c>
      <c r="I1599" s="1">
        <v>267.5107021</v>
      </c>
      <c r="J1599" s="1">
        <v>174.1524167</v>
      </c>
      <c r="K1599" s="1">
        <f t="shared" si="1134"/>
        <v>3.4669386992159999E-3</v>
      </c>
      <c r="L1599" s="1">
        <f t="shared" si="1135"/>
        <v>2.2570153204320002E-3</v>
      </c>
      <c r="M1599" s="1">
        <f t="shared" si="1105"/>
        <v>1.2099233787839997E-3</v>
      </c>
      <c r="N1599" s="1">
        <f t="shared" si="1106"/>
        <v>0.65101102622391127</v>
      </c>
      <c r="O1599" s="1">
        <f t="shared" si="1107"/>
        <v>4.1350173815399929</v>
      </c>
      <c r="P1599" s="1">
        <f t="shared" si="1108"/>
        <v>2.2166682504600077</v>
      </c>
      <c r="Q1599" s="1">
        <v>13.443300000000001</v>
      </c>
      <c r="R1599" s="1">
        <v>51.836300000000001</v>
      </c>
      <c r="S1599" s="1">
        <v>0.205934166</v>
      </c>
      <c r="T1599" s="1">
        <v>4.2056300000000002</v>
      </c>
      <c r="U1599" s="1">
        <v>1.080622867</v>
      </c>
      <c r="V1599" s="1">
        <v>4.5433332999999999E-2</v>
      </c>
      <c r="W1599" s="1">
        <v>0.19989999999999999</v>
      </c>
      <c r="X1599" s="1">
        <v>2.6722222E-2</v>
      </c>
      <c r="Y1599" s="1">
        <v>0.16282222199999999</v>
      </c>
      <c r="Z1599" s="1">
        <v>0.62961956699999999</v>
      </c>
      <c r="AA1599" s="1">
        <v>0.102220861</v>
      </c>
      <c r="AB1599" s="1">
        <v>1.6444444439999999</v>
      </c>
      <c r="AC1599" s="1">
        <v>0.61272826300000005</v>
      </c>
      <c r="AD1599" s="1">
        <v>0.49924309100000003</v>
      </c>
      <c r="AE1599" s="1">
        <f t="shared" si="1109"/>
        <v>0.39416688044144704</v>
      </c>
      <c r="AF1599" s="1">
        <v>0.50295838699999995</v>
      </c>
      <c r="AG1599" s="1">
        <v>0.40095313500000002</v>
      </c>
      <c r="AH1599" s="1">
        <v>0.46124899899999999</v>
      </c>
      <c r="AI1599" s="1">
        <v>1</v>
      </c>
      <c r="AJ1599" s="1">
        <v>0.86111004800000002</v>
      </c>
      <c r="AK1599" s="1">
        <v>1</v>
      </c>
      <c r="AL1599" s="1">
        <v>0.155785538</v>
      </c>
      <c r="AM1599" s="1">
        <v>0.205934166</v>
      </c>
      <c r="AN1599" s="1">
        <f t="shared" si="1110"/>
        <v>0.50075690945531948</v>
      </c>
      <c r="AO1599" s="1">
        <f t="shared" si="1111"/>
        <v>0.52273402719784512</v>
      </c>
      <c r="AP1599" s="1">
        <f t="shared" si="1112"/>
        <v>3.3202422099100506</v>
      </c>
      <c r="AQ1599" s="1">
        <f t="shared" si="1113"/>
        <v>3.03144342208995</v>
      </c>
      <c r="AR1599" s="1">
        <f t="shared" si="1114"/>
        <v>0.12698112375879875</v>
      </c>
      <c r="AS1599" s="1">
        <f t="shared" si="1115"/>
        <v>0.57811111110000002</v>
      </c>
      <c r="AT1599" s="1">
        <f t="shared" si="1116"/>
        <v>1.064209875534371</v>
      </c>
      <c r="AU1599" s="1">
        <f t="shared" si="1117"/>
        <v>0.42381761252011796</v>
      </c>
      <c r="AV1599" s="1">
        <f t="shared" si="1118"/>
        <v>1.220626831479882</v>
      </c>
      <c r="AW1599" s="1">
        <f t="shared" si="1136"/>
        <v>1.5002626694441852</v>
      </c>
      <c r="AX1599" s="1">
        <f t="shared" si="1137"/>
        <v>2.8752757340156125</v>
      </c>
      <c r="AY1599" s="1">
        <f t="shared" si="1138"/>
        <v>0.4787576800570742</v>
      </c>
      <c r="AZ1599" s="1">
        <f t="shared" si="1139"/>
        <v>0.40777760960725074</v>
      </c>
      <c r="BA1599" s="1">
        <f t="shared" si="1140"/>
        <v>0.43149762801738845</v>
      </c>
      <c r="BB1599" s="1">
        <f t="shared" si="1141"/>
        <v>0.43136858268262329</v>
      </c>
      <c r="BC1599" s="1">
        <f t="shared" si="1142"/>
        <v>0.50795864655907641</v>
      </c>
      <c r="BD1599" s="1">
        <f t="shared" si="1143"/>
        <v>0.53945092508500592</v>
      </c>
      <c r="BE1599" s="1">
        <f t="shared" si="1119"/>
        <v>0.1230152193693393</v>
      </c>
      <c r="BF1599" s="1">
        <f t="shared" si="1120"/>
        <v>0.10477712251793159</v>
      </c>
      <c r="BG1599" s="1">
        <f t="shared" si="1121"/>
        <v>0.1108719036352183</v>
      </c>
      <c r="BH1599" s="1">
        <f t="shared" si="1122"/>
        <v>0.1108387458586938</v>
      </c>
      <c r="BI1599" s="1">
        <f t="shared" si="1123"/>
        <v>0.13051831216486856</v>
      </c>
      <c r="BJ1599" s="1">
        <f t="shared" si="1124"/>
        <v>0.1386101500876476</v>
      </c>
      <c r="BK1599" s="1">
        <f t="shared" si="1125"/>
        <v>1.0806228674485157</v>
      </c>
      <c r="BL1599" s="2">
        <f t="shared" si="1126"/>
        <v>1.57</v>
      </c>
      <c r="BM1599" s="2">
        <f t="shared" si="1127"/>
        <v>1.3372335813120788</v>
      </c>
      <c r="BN1599" s="2">
        <f t="shared" si="1128"/>
        <v>1.4150191301506405</v>
      </c>
      <c r="BO1599" s="2">
        <f t="shared" si="1129"/>
        <v>1.4145959491051541</v>
      </c>
      <c r="BP1599" s="2">
        <f t="shared" si="1130"/>
        <v>1.6657593357096185</v>
      </c>
      <c r="BQ1599" s="2">
        <f t="shared" si="1131"/>
        <v>1.7690326185106695</v>
      </c>
      <c r="BR1599" s="2">
        <f t="shared" si="1132"/>
        <v>13.791609774725401</v>
      </c>
      <c r="BS1599" s="1">
        <f t="shared" si="1144"/>
        <v>6.1102159679353463</v>
      </c>
      <c r="BT1599" s="1">
        <f t="shared" si="1145"/>
        <v>5.2043222811416765</v>
      </c>
      <c r="BU1599" s="1">
        <f t="shared" si="1146"/>
        <v>5.5070525375671515</v>
      </c>
      <c r="BV1599" s="1">
        <f t="shared" si="1147"/>
        <v>5.5054055773241837</v>
      </c>
      <c r="BW1599" s="1">
        <f t="shared" si="1148"/>
        <v>6.4828976380829841</v>
      </c>
      <c r="BX1599" s="1">
        <f t="shared" si="1149"/>
        <v>6.8848225181034204</v>
      </c>
      <c r="BY1599" s="1">
        <f t="shared" si="1150"/>
        <v>53.674977241439706</v>
      </c>
    </row>
    <row r="1600" spans="1:77" x14ac:dyDescent="0.25">
      <c r="A1600" s="1">
        <v>20090921</v>
      </c>
      <c r="B1600" s="1">
        <v>2009</v>
      </c>
      <c r="C1600" s="1">
        <v>9</v>
      </c>
      <c r="D1600" s="1">
        <v>20.231000000000002</v>
      </c>
      <c r="E1600" s="1">
        <v>152.983</v>
      </c>
      <c r="F1600" s="1">
        <f t="shared" si="1133"/>
        <v>6.3445109760000005</v>
      </c>
      <c r="G1600" s="1">
        <v>322.32299999999998</v>
      </c>
      <c r="H1600" s="1">
        <v>10.603</v>
      </c>
      <c r="I1600" s="1">
        <v>299.5678125</v>
      </c>
      <c r="J1600" s="1">
        <v>170.64427079999999</v>
      </c>
      <c r="K1600" s="1">
        <f t="shared" si="1134"/>
        <v>3.8823988500000001E-3</v>
      </c>
      <c r="L1600" s="1">
        <f t="shared" si="1135"/>
        <v>2.2115497495679998E-3</v>
      </c>
      <c r="M1600" s="1">
        <f t="shared" si="1105"/>
        <v>1.6708491004320002E-3</v>
      </c>
      <c r="N1600" s="1">
        <f t="shared" si="1106"/>
        <v>0.56963486622916137</v>
      </c>
      <c r="O1600" s="1">
        <f t="shared" si="1107"/>
        <v>3.6140546611032063</v>
      </c>
      <c r="P1600" s="1">
        <f t="shared" si="1108"/>
        <v>2.7304563148967942</v>
      </c>
      <c r="Q1600" s="1">
        <v>28.186299999999999</v>
      </c>
      <c r="R1600" s="1">
        <v>22.591899999999999</v>
      </c>
      <c r="S1600" s="1">
        <v>0.55508663199999997</v>
      </c>
      <c r="T1600" s="1">
        <v>2.6472199999999999</v>
      </c>
      <c r="U1600" s="1">
        <v>0.62334198799999996</v>
      </c>
      <c r="V1600" s="1">
        <v>4.8211111000000001E-2</v>
      </c>
      <c r="W1600" s="1">
        <v>0.24874444400000001</v>
      </c>
      <c r="X1600" s="1">
        <v>2.9155555999999999E-2</v>
      </c>
      <c r="Y1600" s="1">
        <v>0.169488889</v>
      </c>
      <c r="Z1600" s="1">
        <v>0.67529746300000004</v>
      </c>
      <c r="AA1600" s="1">
        <v>0.18950080899999999</v>
      </c>
      <c r="AB1600" s="1">
        <v>1.611111111</v>
      </c>
      <c r="AC1600" s="1">
        <v>0.66936885400000001</v>
      </c>
      <c r="AD1600" s="1">
        <v>0.52537361599999999</v>
      </c>
      <c r="AE1600" s="1">
        <f t="shared" si="1109"/>
        <v>0.42620921643163706</v>
      </c>
      <c r="AF1600" s="1">
        <v>0.90242850699999999</v>
      </c>
      <c r="AG1600" s="1">
        <v>0.993345594</v>
      </c>
      <c r="AH1600" s="1">
        <v>0.75342940999999997</v>
      </c>
      <c r="AI1600" s="1">
        <v>1</v>
      </c>
      <c r="AJ1600" s="1">
        <v>0.92929750700000002</v>
      </c>
      <c r="AK1600" s="1">
        <v>0.97237378100000005</v>
      </c>
      <c r="AL1600" s="1">
        <v>0.66924504699999998</v>
      </c>
      <c r="AM1600" s="1">
        <v>0.55508663199999997</v>
      </c>
      <c r="AN1600" s="1">
        <f t="shared" si="1110"/>
        <v>0.47462638409297508</v>
      </c>
      <c r="AO1600" s="1">
        <f t="shared" si="1111"/>
        <v>0.57037718115606206</v>
      </c>
      <c r="AP1600" s="1">
        <f t="shared" si="1112"/>
        <v>3.6187642863045766</v>
      </c>
      <c r="AQ1600" s="1">
        <f t="shared" si="1113"/>
        <v>2.7257466896954239</v>
      </c>
      <c r="AR1600" s="1">
        <f t="shared" si="1114"/>
        <v>0.11321032499103204</v>
      </c>
      <c r="AS1600" s="1">
        <f t="shared" si="1115"/>
        <v>0.577277777775</v>
      </c>
      <c r="AT1600" s="1">
        <f t="shared" si="1116"/>
        <v>1.1850463907863307</v>
      </c>
      <c r="AU1600" s="1">
        <f t="shared" si="1117"/>
        <v>0.44091782896192849</v>
      </c>
      <c r="AV1600" s="1">
        <f t="shared" si="1118"/>
        <v>1.1701932820380716</v>
      </c>
      <c r="AW1600" s="1">
        <f t="shared" si="1136"/>
        <v>1.5581251734363588</v>
      </c>
      <c r="AX1600" s="1">
        <f t="shared" si="1137"/>
        <v>2.6768845301170638</v>
      </c>
      <c r="AY1600" s="1">
        <f t="shared" si="1138"/>
        <v>4.0268112905867319</v>
      </c>
      <c r="AZ1600" s="1">
        <f t="shared" si="1139"/>
        <v>3.525133932596185</v>
      </c>
      <c r="BA1600" s="1">
        <f t="shared" si="1140"/>
        <v>3.32161568381852</v>
      </c>
      <c r="BB1600" s="1">
        <f t="shared" si="1141"/>
        <v>3.2173086932362729</v>
      </c>
      <c r="BC1600" s="1">
        <f t="shared" si="1142"/>
        <v>3.886264839152958</v>
      </c>
      <c r="BD1600" s="1">
        <f t="shared" si="1143"/>
        <v>3.8272980435724344</v>
      </c>
      <c r="BE1600" s="1">
        <f t="shared" si="1119"/>
        <v>0.94819491947272716</v>
      </c>
      <c r="BF1600" s="1">
        <f t="shared" si="1120"/>
        <v>0.83006474456904389</v>
      </c>
      <c r="BG1600" s="1">
        <f t="shared" si="1121"/>
        <v>0.7821422183850939</v>
      </c>
      <c r="BH1600" s="1">
        <f t="shared" si="1122"/>
        <v>0.75758100818714458</v>
      </c>
      <c r="BI1600" s="1">
        <f t="shared" si="1123"/>
        <v>0.91510038844492547</v>
      </c>
      <c r="BJ1600" s="1">
        <f t="shared" si="1124"/>
        <v>0.90121545270985837</v>
      </c>
      <c r="BK1600" s="1">
        <f t="shared" si="1125"/>
        <v>0.62334198788860007</v>
      </c>
      <c r="BL1600" s="2">
        <f t="shared" si="1126"/>
        <v>1.57</v>
      </c>
      <c r="BM1600" s="2">
        <f t="shared" si="1127"/>
        <v>1.374402691060699</v>
      </c>
      <c r="BN1600" s="2">
        <f t="shared" si="1128"/>
        <v>1.2950536410250375</v>
      </c>
      <c r="BO1600" s="2">
        <f t="shared" si="1129"/>
        <v>1.2543857369698002</v>
      </c>
      <c r="BP1600" s="2">
        <f t="shared" si="1130"/>
        <v>1.5152028136339926</v>
      </c>
      <c r="BQ1600" s="2">
        <f t="shared" si="1131"/>
        <v>1.4922124467206392</v>
      </c>
      <c r="BR1600" s="2">
        <f t="shared" si="1132"/>
        <v>1.032115761102484</v>
      </c>
      <c r="BS1600" s="1">
        <f t="shared" si="1144"/>
        <v>6.6675043246770018</v>
      </c>
      <c r="BT1600" s="1">
        <f t="shared" si="1145"/>
        <v>5.8368381442642798</v>
      </c>
      <c r="BU1600" s="1">
        <f t="shared" si="1146"/>
        <v>5.4998571670211041</v>
      </c>
      <c r="BV1600" s="1">
        <f t="shared" si="1147"/>
        <v>5.3271479783817126</v>
      </c>
      <c r="BW1600" s="1">
        <f t="shared" si="1148"/>
        <v>6.4347906450110859</v>
      </c>
      <c r="BX1600" s="1">
        <f t="shared" si="1149"/>
        <v>6.337154740029753</v>
      </c>
      <c r="BY1600" s="1">
        <f t="shared" si="1150"/>
        <v>4.3832078348522963</v>
      </c>
    </row>
    <row r="1601" spans="1:77" x14ac:dyDescent="0.25">
      <c r="A1601" s="1">
        <v>20091010</v>
      </c>
      <c r="B1601" s="1">
        <v>2009</v>
      </c>
      <c r="C1601" s="1">
        <v>10</v>
      </c>
      <c r="D1601" s="1">
        <v>18.559999999999999</v>
      </c>
      <c r="E1601" s="1">
        <v>152.869</v>
      </c>
      <c r="F1601" s="1">
        <f t="shared" si="1133"/>
        <v>6.3397831680000003</v>
      </c>
      <c r="G1601" s="1">
        <v>264.59100000000001</v>
      </c>
      <c r="H1601" s="1">
        <v>8.3160000000000007</v>
      </c>
      <c r="I1601" s="1">
        <v>305.46779170000002</v>
      </c>
      <c r="J1601" s="1">
        <v>120.52306249999999</v>
      </c>
      <c r="K1601" s="1">
        <f t="shared" si="1134"/>
        <v>3.9588625804319998E-3</v>
      </c>
      <c r="L1601" s="1">
        <f t="shared" si="1135"/>
        <v>1.5619788899999998E-3</v>
      </c>
      <c r="M1601" s="1">
        <f t="shared" si="1105"/>
        <v>2.396883690432E-3</v>
      </c>
      <c r="N1601" s="1">
        <f t="shared" si="1106"/>
        <v>0.39455243981455734</v>
      </c>
      <c r="O1601" s="1">
        <f t="shared" si="1107"/>
        <v>2.5013769168296638</v>
      </c>
      <c r="P1601" s="1">
        <f t="shared" si="1108"/>
        <v>3.8384062511703365</v>
      </c>
      <c r="Q1601" s="1">
        <v>29.960599999999999</v>
      </c>
      <c r="R1601" s="1">
        <v>7.3172699999999997</v>
      </c>
      <c r="S1601" s="1">
        <v>0.80371008300000002</v>
      </c>
      <c r="T1601" s="1">
        <v>3.16201</v>
      </c>
      <c r="U1601" s="1">
        <v>0.73740971899999996</v>
      </c>
      <c r="V1601" s="1">
        <v>4.2477778000000001E-2</v>
      </c>
      <c r="W1601" s="1">
        <v>0.22378888899999999</v>
      </c>
      <c r="X1601" s="1">
        <v>2.6244443999999999E-2</v>
      </c>
      <c r="Y1601" s="1">
        <v>0.15286666700000001</v>
      </c>
      <c r="Z1601" s="1">
        <v>0.68093807299999998</v>
      </c>
      <c r="AA1601" s="1">
        <v>0.18829463900000001</v>
      </c>
      <c r="AB1601" s="1">
        <v>1.8</v>
      </c>
      <c r="AC1601" s="1">
        <v>0.67636321099999996</v>
      </c>
      <c r="AD1601" s="1">
        <v>0.42224414300000002</v>
      </c>
      <c r="AE1601" s="1">
        <f t="shared" si="1109"/>
        <v>0.29974756958920912</v>
      </c>
      <c r="AF1601" s="1">
        <v>0.84858344799999996</v>
      </c>
      <c r="AG1601" s="1">
        <v>0.918739953</v>
      </c>
      <c r="AH1601" s="1">
        <v>0.70883373400000005</v>
      </c>
      <c r="AI1601" s="1">
        <v>1</v>
      </c>
      <c r="AJ1601" s="1">
        <v>0.92835518699999997</v>
      </c>
      <c r="AK1601" s="1">
        <v>0.98355669199999995</v>
      </c>
      <c r="AL1601" s="1">
        <v>1</v>
      </c>
      <c r="AM1601" s="1">
        <v>0.80371008300000002</v>
      </c>
      <c r="AN1601" s="1">
        <f t="shared" si="1110"/>
        <v>0.5777558571531155</v>
      </c>
      <c r="AO1601" s="1">
        <f t="shared" si="1111"/>
        <v>0.39606688402942569</v>
      </c>
      <c r="AP1601" s="1">
        <f t="shared" si="1112"/>
        <v>2.5109781647719611</v>
      </c>
      <c r="AQ1601" s="1">
        <f t="shared" si="1113"/>
        <v>3.8288050032280392</v>
      </c>
      <c r="AR1601" s="1">
        <f t="shared" si="1114"/>
        <v>0.16254694701328404</v>
      </c>
      <c r="AS1601" s="1">
        <f t="shared" si="1115"/>
        <v>0.58200000000000007</v>
      </c>
      <c r="AT1601" s="1">
        <f t="shared" si="1116"/>
        <v>0.72873799289592944</v>
      </c>
      <c r="AU1601" s="1">
        <f t="shared" si="1117"/>
        <v>0.37772930015120065</v>
      </c>
      <c r="AV1601" s="1">
        <f t="shared" si="1118"/>
        <v>1.4222706998487995</v>
      </c>
      <c r="AW1601" s="1">
        <f t="shared" si="1136"/>
        <v>1.3443272903674939</v>
      </c>
      <c r="AX1601" s="1">
        <f t="shared" si="1137"/>
        <v>3.4205525168255058</v>
      </c>
      <c r="AY1601" s="1">
        <f t="shared" si="1138"/>
        <v>5.7127943501469529</v>
      </c>
      <c r="AZ1601" s="1">
        <f t="shared" si="1139"/>
        <v>4.4672857615744936</v>
      </c>
      <c r="BA1601" s="1">
        <f t="shared" si="1140"/>
        <v>4.6960508963071943</v>
      </c>
      <c r="BB1601" s="1">
        <f t="shared" si="1141"/>
        <v>5.0847913114804104</v>
      </c>
      <c r="BC1601" s="1">
        <f t="shared" si="1142"/>
        <v>4.7791228787919877</v>
      </c>
      <c r="BD1601" s="1">
        <f t="shared" si="1143"/>
        <v>5.1604254604834994</v>
      </c>
      <c r="BE1601" s="1">
        <f t="shared" si="1119"/>
        <v>1.3322760133599998</v>
      </c>
      <c r="BF1601" s="1">
        <f t="shared" si="1120"/>
        <v>1.0418119925526916</v>
      </c>
      <c r="BG1601" s="1">
        <f t="shared" si="1121"/>
        <v>1.0951621191312209</v>
      </c>
      <c r="BH1601" s="1">
        <f t="shared" si="1122"/>
        <v>1.1858199476500368</v>
      </c>
      <c r="BI1601" s="1">
        <f t="shared" si="1123"/>
        <v>1.1145352669925481</v>
      </c>
      <c r="BJ1601" s="1">
        <f t="shared" si="1124"/>
        <v>1.2034585245585721</v>
      </c>
      <c r="BK1601" s="1">
        <f t="shared" si="1125"/>
        <v>0.73740971909764053</v>
      </c>
      <c r="BL1601" s="2">
        <f t="shared" si="1126"/>
        <v>1.5699999999999998</v>
      </c>
      <c r="BM1601" s="2">
        <f t="shared" si="1127"/>
        <v>1.2277071807234823</v>
      </c>
      <c r="BN1601" s="2">
        <f t="shared" si="1128"/>
        <v>1.2905768097555692</v>
      </c>
      <c r="BO1601" s="2">
        <f t="shared" si="1129"/>
        <v>1.3974111213751095</v>
      </c>
      <c r="BP1601" s="2">
        <f t="shared" si="1130"/>
        <v>1.3134067953120718</v>
      </c>
      <c r="BQ1601" s="2">
        <f t="shared" si="1131"/>
        <v>1.4181970287011445</v>
      </c>
      <c r="BR1601" s="2">
        <f t="shared" si="1132"/>
        <v>0.86898904384196818</v>
      </c>
      <c r="BS1601" s="1">
        <f t="shared" si="1144"/>
        <v>6.7321538778670043</v>
      </c>
      <c r="BT1601" s="1">
        <f t="shared" si="1145"/>
        <v>5.2644036035622674</v>
      </c>
      <c r="BU1601" s="1">
        <f t="shared" si="1146"/>
        <v>5.5339883276950204</v>
      </c>
      <c r="BV1601" s="1">
        <f t="shared" si="1147"/>
        <v>5.9920934393247922</v>
      </c>
      <c r="BW1601" s="1">
        <f t="shared" si="1148"/>
        <v>5.6318832167369681</v>
      </c>
      <c r="BX1601" s="1">
        <f t="shared" si="1149"/>
        <v>6.0812233288852688</v>
      </c>
      <c r="BY1601" s="1">
        <f t="shared" si="1150"/>
        <v>3.7262216314169732</v>
      </c>
    </row>
    <row r="1602" spans="1:77" x14ac:dyDescent="0.25">
      <c r="A1602" s="1">
        <v>20140311</v>
      </c>
      <c r="B1602" s="1">
        <v>2014</v>
      </c>
      <c r="C1602" s="1">
        <v>3</v>
      </c>
      <c r="D1602" s="1">
        <v>10.021000000000001</v>
      </c>
      <c r="E1602" s="1">
        <v>152.833</v>
      </c>
      <c r="F1602" s="1">
        <f t="shared" si="1133"/>
        <v>6.3382901759999992</v>
      </c>
      <c r="G1602" s="1">
        <v>286.95</v>
      </c>
      <c r="H1602" s="1">
        <v>2.7719999999999998</v>
      </c>
      <c r="I1602" s="1">
        <v>295.005</v>
      </c>
      <c r="J1602" s="1">
        <v>191.25022920000001</v>
      </c>
      <c r="K1602" s="1">
        <f t="shared" si="1134"/>
        <v>3.8232647999999997E-3</v>
      </c>
      <c r="L1602" s="1">
        <f t="shared" si="1135"/>
        <v>2.4786029704319998E-3</v>
      </c>
      <c r="M1602" s="1">
        <f t="shared" ref="M1602:M1665" si="1151">K1602-L1602</f>
        <v>1.3446618295679998E-3</v>
      </c>
      <c r="N1602" s="1">
        <f t="shared" ref="N1602:N1665" si="1152">J1602/I1602</f>
        <v>0.64829487364620941</v>
      </c>
      <c r="O1602" s="1">
        <f t="shared" ref="O1602:O1665" si="1153">N1602*F1602</f>
        <v>4.1090810287829296</v>
      </c>
      <c r="P1602" s="1">
        <f t="shared" ref="P1602:P1665" si="1154">F1602-O1602</f>
        <v>2.2292091472170696</v>
      </c>
      <c r="Q1602" s="1">
        <v>21.135200000000001</v>
      </c>
      <c r="R1602" s="1">
        <v>13.9537</v>
      </c>
      <c r="S1602" s="1">
        <v>0.60233293099999996</v>
      </c>
      <c r="T1602" s="1">
        <v>2.5041699999999998</v>
      </c>
      <c r="U1602" s="1">
        <v>0.59521752699999997</v>
      </c>
      <c r="V1602" s="1">
        <v>3.6311111E-2</v>
      </c>
      <c r="W1602" s="1">
        <v>0.184277778</v>
      </c>
      <c r="X1602" s="1">
        <v>2.2122222E-2</v>
      </c>
      <c r="Y1602" s="1">
        <v>0.13489999999999999</v>
      </c>
      <c r="Z1602" s="1">
        <v>0.67078023600000003</v>
      </c>
      <c r="AA1602" s="1">
        <v>0.154703057</v>
      </c>
      <c r="AB1602" s="1">
        <v>1.8444444440000001</v>
      </c>
      <c r="AC1602" s="1">
        <v>0.66376749300000004</v>
      </c>
      <c r="AD1602" s="1">
        <v>0.46738804699999997</v>
      </c>
      <c r="AE1602" s="1">
        <f t="shared" ref="AE1602:AE1665" si="1155">(AD1602-0.1778)/(0.9933-0.1778)</f>
        <v>0.35510490128755362</v>
      </c>
      <c r="AF1602" s="1">
        <v>0.53189043300000005</v>
      </c>
      <c r="AG1602" s="1">
        <v>0.44104360799999998</v>
      </c>
      <c r="AH1602" s="1">
        <v>0.48094475599999997</v>
      </c>
      <c r="AI1602" s="1">
        <v>1</v>
      </c>
      <c r="AJ1602" s="1">
        <v>0.90211176299999996</v>
      </c>
      <c r="AK1602" s="1">
        <v>1</v>
      </c>
      <c r="AL1602" s="1">
        <v>0.73872489900000005</v>
      </c>
      <c r="AM1602" s="1">
        <v>0.60233293099999996</v>
      </c>
      <c r="AN1602" s="1">
        <f t="shared" ref="AN1602:AN1665" si="1156">E1602/G1602</f>
        <v>0.53261195330196898</v>
      </c>
      <c r="AO1602" s="1">
        <f t="shared" ref="AO1602:AO1665" si="1157">0.7527+3.8453*AN1602-16.316*AN1602*AN1602+18.962*AN1602*AN1602*AN1602-7.0802*AN1602*AN1602*AN1602*AN1602</f>
        <v>0.46749589756602195</v>
      </c>
      <c r="AP1602" s="1">
        <f t="shared" ref="AP1602:AP1665" si="1158">F1602*AO1602</f>
        <v>2.963124654863019</v>
      </c>
      <c r="AQ1602" s="1">
        <f t="shared" ref="AQ1602:AQ1665" si="1159">F1602-AP1602</f>
        <v>3.3751655211369802</v>
      </c>
      <c r="AR1602" s="1">
        <f t="shared" ref="AR1602:AR1665" si="1160">0.07*0.8*AQ1602*(1.1-0.1*AB1602)*EXP(-G1602/1367)</f>
        <v>0.14028269087481535</v>
      </c>
      <c r="AS1602" s="1">
        <f t="shared" ref="AS1602:AS1665" si="1161">0.537+0.025*AB1602</f>
        <v>0.58311111110000002</v>
      </c>
      <c r="AT1602" s="1">
        <f t="shared" ref="AT1602:AT1665" si="1162">AP1602*EXP(-0.5*0.8*AB1602/AS1602)</f>
        <v>0.83610626397157939</v>
      </c>
      <c r="AU1602" s="1">
        <f t="shared" ref="AU1602:AU1665" si="1163">2*G1602/1367*(1-EXP(-0.5*0.8*AB1602/(G1602/1367)))</f>
        <v>0.40733179028131655</v>
      </c>
      <c r="AV1602" s="1">
        <f t="shared" ref="AV1602:AV1665" si="1164">AB1602-AU1602</f>
        <v>1.4371126537186836</v>
      </c>
      <c r="AW1602" s="1">
        <f t="shared" si="1136"/>
        <v>1.5242851124337371</v>
      </c>
      <c r="AX1602" s="1">
        <f t="shared" si="1137"/>
        <v>3.1173194158972777</v>
      </c>
      <c r="AY1602" s="1">
        <f t="shared" si="1138"/>
        <v>2.5953304739377554</v>
      </c>
      <c r="AZ1602" s="1">
        <f t="shared" si="1139"/>
        <v>2.1356456817213192</v>
      </c>
      <c r="BA1602" s="1">
        <f t="shared" si="1140"/>
        <v>2.2531626893665901</v>
      </c>
      <c r="BB1602" s="1">
        <f t="shared" si="1141"/>
        <v>2.294420855074776</v>
      </c>
      <c r="BC1602" s="1">
        <f t="shared" si="1142"/>
        <v>2.7443550625265725</v>
      </c>
      <c r="BD1602" s="1">
        <f t="shared" si="1143"/>
        <v>2.8401004203036697</v>
      </c>
      <c r="BE1602" s="1">
        <f t="shared" ref="BE1602:BE1665" si="1165">AY1602/AC1602/F1602</f>
        <v>0.61688550904327633</v>
      </c>
      <c r="BF1602" s="1">
        <f t="shared" ref="BF1602:BF1665" si="1166">AZ1602/AC1602/F1602</f>
        <v>0.50762278127372218</v>
      </c>
      <c r="BG1602" s="1">
        <f t="shared" ref="BG1602:BG1665" si="1167">BA1602/AC1602/F1602</f>
        <v>0.5355554626067871</v>
      </c>
      <c r="BH1602" s="1">
        <f t="shared" ref="BH1602:BH1665" si="1168">BB1602/AC1602/F1602</f>
        <v>0.54536213840806558</v>
      </c>
      <c r="BI1602" s="1">
        <f t="shared" ref="BI1602:BI1665" si="1169">BC1602/AC1602/F1602</f>
        <v>0.65230724439249188</v>
      </c>
      <c r="BJ1602" s="1">
        <f t="shared" ref="BJ1602:BJ1665" si="1170">BD1602/AC1602/F1602</f>
        <v>0.67506501045117828</v>
      </c>
      <c r="BK1602" s="1">
        <f t="shared" ref="BK1602:BK1665" si="1171">T1602/AC1602/F1602</f>
        <v>0.59521752651294546</v>
      </c>
      <c r="BL1602" s="2">
        <f t="shared" ref="BL1602:BL1665" si="1172">BE1602/AF1602/AL1602</f>
        <v>1.5699999999999998</v>
      </c>
      <c r="BM1602" s="2">
        <f t="shared" ref="BM1602:BM1665" si="1173">BF1602/AF1602/AL1602</f>
        <v>1.2919216854935625</v>
      </c>
      <c r="BN1602" s="2">
        <f t="shared" ref="BN1602:BN1665" si="1174">BG1602/AF1602/AL1602</f>
        <v>1.3630115539537979</v>
      </c>
      <c r="BO1602" s="2">
        <f t="shared" ref="BO1602:BO1665" si="1175">BH1602/AF1602/AL1602</f>
        <v>1.3879699632247262</v>
      </c>
      <c r="BP1602" s="2">
        <f t="shared" ref="BP1602:BP1665" si="1176">BI1602/AF1602/AL1602</f>
        <v>1.660149831181019</v>
      </c>
      <c r="BQ1602" s="2">
        <f t="shared" ref="BQ1602:BQ1665" si="1177">BJ1602/AF1602/AL1602</f>
        <v>1.7180693189763323</v>
      </c>
      <c r="BR1602" s="2">
        <f t="shared" ref="BR1602:BR1665" si="1178">BK1602/AF1602/AL1602</f>
        <v>1.5148540578860752</v>
      </c>
      <c r="BS1602" s="1">
        <f t="shared" si="1144"/>
        <v>6.6052270386471754</v>
      </c>
      <c r="BT1602" s="1">
        <f t="shared" si="1145"/>
        <v>5.4353095852463129</v>
      </c>
      <c r="BU1602" s="1">
        <f t="shared" si="1146"/>
        <v>5.734395395008999</v>
      </c>
      <c r="BV1602" s="1">
        <f t="shared" si="1147"/>
        <v>5.8393991910331779</v>
      </c>
      <c r="BW1602" s="1">
        <f t="shared" si="1148"/>
        <v>6.984500989249943</v>
      </c>
      <c r="BX1602" s="1">
        <f t="shared" si="1149"/>
        <v>7.2281770190908343</v>
      </c>
      <c r="BY1602" s="1">
        <f t="shared" si="1150"/>
        <v>6.3732197342378969</v>
      </c>
    </row>
    <row r="1603" spans="1:77" x14ac:dyDescent="0.25">
      <c r="A1603" s="1">
        <v>20110225</v>
      </c>
      <c r="B1603" s="1">
        <v>2011</v>
      </c>
      <c r="C1603" s="1">
        <v>2</v>
      </c>
      <c r="D1603" s="1">
        <v>13.044</v>
      </c>
      <c r="E1603" s="1">
        <v>152.584</v>
      </c>
      <c r="F1603" s="1">
        <f t="shared" ref="F1603:F1666" si="1179">0.0864*E1603*0.48</f>
        <v>6.3279636479999999</v>
      </c>
      <c r="G1603" s="1">
        <v>243.59299999999999</v>
      </c>
      <c r="H1603" s="1">
        <v>6.327</v>
      </c>
      <c r="I1603" s="1">
        <v>281.21304259999999</v>
      </c>
      <c r="J1603" s="1">
        <v>83.793687500000004</v>
      </c>
      <c r="K1603" s="1">
        <f t="shared" ref="K1603:K1666" si="1180">I1603*0.0036*0.0036</f>
        <v>3.6445210320959999E-3</v>
      </c>
      <c r="L1603" s="1">
        <f t="shared" ref="L1603:L1666" si="1181">J1603*0.0036*0.0036</f>
        <v>1.0859661899999999E-3</v>
      </c>
      <c r="M1603" s="1">
        <f t="shared" si="1151"/>
        <v>2.5585548420959999E-3</v>
      </c>
      <c r="N1603" s="1">
        <f t="shared" si="1152"/>
        <v>0.29797226588522396</v>
      </c>
      <c r="O1603" s="1">
        <f t="shared" si="1153"/>
        <v>1.8855576666338878</v>
      </c>
      <c r="P1603" s="1">
        <f t="shared" si="1154"/>
        <v>4.4424059813661119</v>
      </c>
      <c r="Q1603" s="1">
        <v>22.661300000000001</v>
      </c>
      <c r="R1603" s="1">
        <v>-13.0359</v>
      </c>
      <c r="S1603" s="1">
        <v>2.3543229370000001</v>
      </c>
      <c r="T1603" s="1">
        <v>3.36557</v>
      </c>
      <c r="U1603" s="1">
        <v>0.77819482600000001</v>
      </c>
      <c r="V1603" s="1">
        <v>3.0688889E-2</v>
      </c>
      <c r="W1603" s="1">
        <v>0.16518888900000001</v>
      </c>
      <c r="X1603" s="1">
        <v>1.8511111E-2</v>
      </c>
      <c r="Y1603" s="1">
        <v>0.129033333</v>
      </c>
      <c r="Z1603" s="1">
        <v>0.68665267399999996</v>
      </c>
      <c r="AA1603" s="1">
        <v>0.122885198</v>
      </c>
      <c r="AB1603" s="1">
        <v>1.3</v>
      </c>
      <c r="AC1603" s="1">
        <v>0.68344931600000003</v>
      </c>
      <c r="AD1603" s="1">
        <v>0.37361090000000002</v>
      </c>
      <c r="AE1603" s="1">
        <f t="shared" si="1155"/>
        <v>0.2401114653586757</v>
      </c>
      <c r="AF1603" s="1">
        <v>0.64863908999999997</v>
      </c>
      <c r="AG1603" s="1">
        <v>0.61746395200000004</v>
      </c>
      <c r="AH1603" s="1">
        <v>0.56162263099999998</v>
      </c>
      <c r="AI1603" s="1">
        <v>1</v>
      </c>
      <c r="AJ1603" s="1">
        <v>0.87725406100000003</v>
      </c>
      <c r="AK1603" s="1">
        <v>0.99338696299999996</v>
      </c>
      <c r="AL1603" s="1">
        <v>1</v>
      </c>
      <c r="AM1603" s="1">
        <v>1</v>
      </c>
      <c r="AN1603" s="1">
        <f t="shared" si="1156"/>
        <v>0.62638909985098101</v>
      </c>
      <c r="AO1603" s="1">
        <f t="shared" si="1157"/>
        <v>0.32989539007149649</v>
      </c>
      <c r="AP1603" s="1">
        <f t="shared" si="1158"/>
        <v>2.0875660360152097</v>
      </c>
      <c r="AQ1603" s="1">
        <f t="shared" si="1159"/>
        <v>4.2403976119847897</v>
      </c>
      <c r="AR1603" s="1">
        <f t="shared" si="1160"/>
        <v>0.19274232751740497</v>
      </c>
      <c r="AS1603" s="1">
        <f t="shared" si="1161"/>
        <v>0.56950000000000001</v>
      </c>
      <c r="AT1603" s="1">
        <f t="shared" si="1162"/>
        <v>0.83771038629913586</v>
      </c>
      <c r="AU1603" s="1">
        <f t="shared" si="1163"/>
        <v>0.33713351049932749</v>
      </c>
      <c r="AV1603" s="1">
        <f t="shared" si="1164"/>
        <v>0.96286648950067255</v>
      </c>
      <c r="AW1603" s="1">
        <f t="shared" ref="AW1603:AW1666" si="1182">(1-0.18)*((AP1603-AT1603)/AB1603+AR1603)*AV1603</f>
        <v>0.911275328182513</v>
      </c>
      <c r="AX1603" s="1">
        <f t="shared" ref="AX1603:AX1666" si="1183">(1-0.18)*(AQ1603*0.5/(G1603/1367)+(AP1603-AT1603)/AB1603+AR1603)*AU1603</f>
        <v>3.6083134753100325</v>
      </c>
      <c r="AY1603" s="1">
        <f t="shared" ref="AY1603:AY1666" si="1184">F1603*AC1603*1.57*AF1603*AL1603</f>
        <v>4.4042611141975936</v>
      </c>
      <c r="AZ1603" s="1">
        <f t="shared" ref="AZ1603:AZ1666" si="1185">F1603*AC1603*((2.04-0.88)*AE1603+0.88)*AL1603*AF1603</f>
        <v>3.2499780540372329</v>
      </c>
      <c r="BA1603" s="1">
        <f t="shared" ref="BA1603:BA1666" si="1186">(AW1603*2.31+AX1603*0.71)*AL1603*AF1603</f>
        <v>3.0271652771356417</v>
      </c>
      <c r="BB1603" s="1">
        <f t="shared" ref="BB1603:BB1666" si="1187">(AW1603/(0.9*L1603+1)+AX1603/(0.9*M1603+1))*1.26*AL1603*AF1603</f>
        <v>3.6862909652658526</v>
      </c>
      <c r="BC1603" s="1">
        <f t="shared" ref="BC1603:BC1666" si="1188">AC1603*(N1603*O1603*2.72/(0.01*L1603+1)+P1603*1.47/(0.01*M1603+1))*AF1603*AL1603</f>
        <v>3.5723709925761882</v>
      </c>
      <c r="BD1603" s="1">
        <f t="shared" ref="BD1603:BD1666" si="1189">(N1603*AW1603*3.34/(0.01*L1603+1)+AX1603*1.26/(0.02*M1603+1))*AF1603*AL1603</f>
        <v>3.5371318580835376</v>
      </c>
      <c r="BE1603" s="1">
        <f t="shared" si="1165"/>
        <v>1.0183633712999998</v>
      </c>
      <c r="BF1603" s="1">
        <f t="shared" si="1166"/>
        <v>0.75146739077102875</v>
      </c>
      <c r="BG1603" s="1">
        <f t="shared" si="1167"/>
        <v>0.6999481087005881</v>
      </c>
      <c r="BH1603" s="1">
        <f t="shared" si="1168"/>
        <v>0.85235266430491763</v>
      </c>
      <c r="BI1603" s="1">
        <f t="shared" si="1169"/>
        <v>0.82601182654834737</v>
      </c>
      <c r="BJ1603" s="1">
        <f t="shared" si="1170"/>
        <v>0.81786375292756519</v>
      </c>
      <c r="BK1603" s="1">
        <f t="shared" si="1171"/>
        <v>0.77819482602828571</v>
      </c>
      <c r="BL1603" s="2">
        <f t="shared" si="1172"/>
        <v>1.5699999999999996</v>
      </c>
      <c r="BM1603" s="2">
        <f t="shared" si="1173"/>
        <v>1.1585292998160639</v>
      </c>
      <c r="BN1603" s="2">
        <f t="shared" si="1174"/>
        <v>1.0791025695053131</v>
      </c>
      <c r="BO1603" s="2">
        <f t="shared" si="1175"/>
        <v>1.3140630551651113</v>
      </c>
      <c r="BP1603" s="2">
        <f t="shared" si="1176"/>
        <v>1.2734536651936093</v>
      </c>
      <c r="BQ1603" s="2">
        <f t="shared" si="1177"/>
        <v>1.2608918665810986</v>
      </c>
      <c r="BR1603" s="2">
        <f t="shared" si="1178"/>
        <v>1.1997347030507917</v>
      </c>
      <c r="BS1603" s="1">
        <f t="shared" ref="BS1603:BS1666" si="1190">AY1603/AL1603/AF1603</f>
        <v>6.790002610230589</v>
      </c>
      <c r="BT1603" s="1">
        <f t="shared" ref="BT1603:BT1666" si="1191">AZ1603/AL1603/AF1603</f>
        <v>5.0104566686494847</v>
      </c>
      <c r="BU1603" s="1">
        <f t="shared" ref="BU1603:BU1666" si="1192">BA1603/AL1603/AF1603</f>
        <v>4.6669485755717277</v>
      </c>
      <c r="BV1603" s="1">
        <f t="shared" ref="BV1603:BV1666" si="1193">BB1603/AL1603/AF1603</f>
        <v>5.6831156525978921</v>
      </c>
      <c r="BW1603" s="1">
        <f t="shared" ref="BW1603:BW1666" si="1194">BC1603/AL1603/AF1603</f>
        <v>5.507486439918674</v>
      </c>
      <c r="BX1603" s="1">
        <f t="shared" ref="BX1603:BX1666" si="1195">BD1603/AL1603/AF1603</f>
        <v>5.4531586403211341</v>
      </c>
      <c r="BY1603" s="1">
        <f t="shared" ref="BY1603:BY1666" si="1196">T1603/AF1603/AL1603</f>
        <v>5.1886635447764951</v>
      </c>
    </row>
    <row r="1604" spans="1:77" x14ac:dyDescent="0.25">
      <c r="A1604" s="1">
        <v>20060921</v>
      </c>
      <c r="B1604" s="1">
        <v>2006</v>
      </c>
      <c r="C1604" s="1">
        <v>9</v>
      </c>
      <c r="D1604" s="1">
        <v>17.908000000000001</v>
      </c>
      <c r="E1604" s="1">
        <v>152.28</v>
      </c>
      <c r="F1604" s="1">
        <f t="shared" si="1179"/>
        <v>6.3153561600000003</v>
      </c>
      <c r="G1604" s="1">
        <v>322.32299999999998</v>
      </c>
      <c r="H1604" s="1">
        <v>2.1680000000000001</v>
      </c>
      <c r="I1604" s="1">
        <v>290.8071458</v>
      </c>
      <c r="J1604" s="1">
        <v>186.12358330000001</v>
      </c>
      <c r="K1604" s="1">
        <f t="shared" si="1180"/>
        <v>3.768860609568E-3</v>
      </c>
      <c r="L1604" s="1">
        <f t="shared" si="1181"/>
        <v>2.412161639568E-3</v>
      </c>
      <c r="M1604" s="1">
        <f t="shared" si="1151"/>
        <v>1.35669897E-3</v>
      </c>
      <c r="N1604" s="1">
        <f t="shared" si="1152"/>
        <v>0.64002410528111586</v>
      </c>
      <c r="O1604" s="1">
        <f t="shared" si="1153"/>
        <v>4.041980175835584</v>
      </c>
      <c r="P1604" s="1">
        <f t="shared" si="1154"/>
        <v>2.2733759841644163</v>
      </c>
      <c r="Q1604" s="1">
        <v>39.436100000000003</v>
      </c>
      <c r="R1604" s="1">
        <v>38.238300000000002</v>
      </c>
      <c r="S1604" s="1">
        <v>0.50771039100000004</v>
      </c>
      <c r="T1604" s="1">
        <v>5.6388499999999997</v>
      </c>
      <c r="U1604" s="1">
        <v>1.3741239409999999</v>
      </c>
      <c r="V1604" s="1">
        <v>4.3555556000000002E-2</v>
      </c>
      <c r="W1604" s="1">
        <v>0.212277778</v>
      </c>
      <c r="X1604" s="1">
        <v>2.5877778000000001E-2</v>
      </c>
      <c r="Y1604" s="1">
        <v>0.157722222</v>
      </c>
      <c r="Z1604" s="1">
        <v>0.65950054000000002</v>
      </c>
      <c r="AA1604" s="1">
        <v>0.14744744900000001</v>
      </c>
      <c r="AB1604" s="1">
        <v>1.766666667</v>
      </c>
      <c r="AC1604" s="1">
        <v>0.64978066999999995</v>
      </c>
      <c r="AD1604" s="1">
        <v>0.52755465800000001</v>
      </c>
      <c r="AE1604" s="1">
        <f t="shared" si="1155"/>
        <v>0.42888370079705707</v>
      </c>
      <c r="AF1604" s="1">
        <v>0.82639224700000002</v>
      </c>
      <c r="AG1604" s="1">
        <v>0.887492693</v>
      </c>
      <c r="AH1604" s="1">
        <v>0.69143314700000003</v>
      </c>
      <c r="AI1604" s="1">
        <v>1</v>
      </c>
      <c r="AJ1604" s="1">
        <v>0.89644332000000004</v>
      </c>
      <c r="AK1604" s="1">
        <v>1</v>
      </c>
      <c r="AL1604" s="1">
        <v>0.599574104</v>
      </c>
      <c r="AM1604" s="1">
        <v>0.50771039100000004</v>
      </c>
      <c r="AN1604" s="1">
        <f t="shared" si="1156"/>
        <v>0.4724453420947311</v>
      </c>
      <c r="AO1604" s="1">
        <f t="shared" si="1157"/>
        <v>0.5744304887478584</v>
      </c>
      <c r="AP1604" s="1">
        <f t="shared" si="1158"/>
        <v>3.6277331256055985</v>
      </c>
      <c r="AQ1604" s="1">
        <f t="shared" si="1159"/>
        <v>2.6876230343944019</v>
      </c>
      <c r="AR1604" s="1">
        <f t="shared" si="1160"/>
        <v>0.10977746889812355</v>
      </c>
      <c r="AS1604" s="1">
        <f t="shared" si="1161"/>
        <v>0.58116666667500005</v>
      </c>
      <c r="AT1604" s="1">
        <f t="shared" si="1162"/>
        <v>1.0753681105114996</v>
      </c>
      <c r="AU1604" s="1">
        <f t="shared" si="1163"/>
        <v>0.44802901583697174</v>
      </c>
      <c r="AV1604" s="1">
        <f t="shared" si="1164"/>
        <v>1.3186376511630282</v>
      </c>
      <c r="AW1604" s="1">
        <f t="shared" si="1182"/>
        <v>1.6808676169027283</v>
      </c>
      <c r="AX1604" s="1">
        <f t="shared" si="1183"/>
        <v>2.6649044637619248</v>
      </c>
      <c r="AY1604" s="1">
        <f t="shared" si="1184"/>
        <v>3.1922242263254224</v>
      </c>
      <c r="AZ1604" s="1">
        <f t="shared" si="1185"/>
        <v>2.8008312926882271</v>
      </c>
      <c r="BA1604" s="1">
        <f t="shared" si="1186"/>
        <v>2.8613602787058077</v>
      </c>
      <c r="BB1604" s="1">
        <f t="shared" si="1187"/>
        <v>2.7088027462561297</v>
      </c>
      <c r="BC1604" s="1">
        <f t="shared" si="1188"/>
        <v>3.3413162193478678</v>
      </c>
      <c r="BD1604" s="1">
        <f t="shared" si="1189"/>
        <v>3.4439860328404435</v>
      </c>
      <c r="BE1604" s="1">
        <f t="shared" si="1165"/>
        <v>0.77790892394468769</v>
      </c>
      <c r="BF1604" s="1">
        <f t="shared" si="1166"/>
        <v>0.68253089462757444</v>
      </c>
      <c r="BG1604" s="1">
        <f t="shared" si="1167"/>
        <v>0.69728112363470152</v>
      </c>
      <c r="BH1604" s="1">
        <f t="shared" si="1168"/>
        <v>0.6601045791648934</v>
      </c>
      <c r="BI1604" s="1">
        <f t="shared" si="1169"/>
        <v>0.81424095566865085</v>
      </c>
      <c r="BJ1604" s="1">
        <f t="shared" si="1170"/>
        <v>0.83926042750805463</v>
      </c>
      <c r="BK1604" s="1">
        <f t="shared" si="1171"/>
        <v>1.3741239414233839</v>
      </c>
      <c r="BL1604" s="2">
        <f t="shared" si="1172"/>
        <v>1.5700000000000003</v>
      </c>
      <c r="BM1604" s="2">
        <f t="shared" si="1173"/>
        <v>1.3775050929245864</v>
      </c>
      <c r="BN1604" s="2">
        <f t="shared" si="1174"/>
        <v>1.4072744641560651</v>
      </c>
      <c r="BO1604" s="2">
        <f t="shared" si="1175"/>
        <v>1.3322436051171618</v>
      </c>
      <c r="BP1604" s="2">
        <f t="shared" si="1176"/>
        <v>1.6433264371327334</v>
      </c>
      <c r="BQ1604" s="2">
        <f t="shared" si="1177"/>
        <v>1.6938215138425834</v>
      </c>
      <c r="BR1604" s="2">
        <f t="shared" si="1178"/>
        <v>2.7732997033828997</v>
      </c>
      <c r="BS1604" s="1">
        <f t="shared" si="1190"/>
        <v>6.4426462803854809</v>
      </c>
      <c r="BT1604" s="1">
        <f t="shared" si="1191"/>
        <v>5.6527248809825741</v>
      </c>
      <c r="BU1604" s="1">
        <f t="shared" si="1192"/>
        <v>5.7748863643162691</v>
      </c>
      <c r="BV1604" s="1">
        <f t="shared" si="1193"/>
        <v>5.4669900045066413</v>
      </c>
      <c r="BW1604" s="1">
        <f t="shared" si="1194"/>
        <v>6.7435483806702727</v>
      </c>
      <c r="BX1604" s="1">
        <f t="shared" si="1195"/>
        <v>6.9507597934998877</v>
      </c>
      <c r="BY1604" s="1">
        <f t="shared" si="1196"/>
        <v>11.38050255948662</v>
      </c>
    </row>
    <row r="1605" spans="1:77" x14ac:dyDescent="0.25">
      <c r="A1605" s="1">
        <v>20110218</v>
      </c>
      <c r="B1605" s="1">
        <v>2011</v>
      </c>
      <c r="C1605" s="1">
        <v>2</v>
      </c>
      <c r="D1605" s="1">
        <v>8.5129999999999999</v>
      </c>
      <c r="E1605" s="1">
        <v>152.12899999999999</v>
      </c>
      <c r="F1605" s="1">
        <f t="shared" si="1179"/>
        <v>6.3090938879999996</v>
      </c>
      <c r="G1605" s="1">
        <v>223.04900000000001</v>
      </c>
      <c r="H1605" s="1">
        <v>2.7370000000000001</v>
      </c>
      <c r="I1605" s="1">
        <v>278.76125000000002</v>
      </c>
      <c r="J1605" s="1">
        <v>80.528125000000003</v>
      </c>
      <c r="K1605" s="1">
        <f t="shared" si="1180"/>
        <v>3.6127457999999995E-3</v>
      </c>
      <c r="L1605" s="1">
        <f t="shared" si="1181"/>
        <v>1.0436445E-3</v>
      </c>
      <c r="M1605" s="1">
        <f t="shared" si="1151"/>
        <v>2.5691012999999995E-3</v>
      </c>
      <c r="N1605" s="1">
        <f t="shared" si="1152"/>
        <v>0.28887847575658382</v>
      </c>
      <c r="O1605" s="1">
        <f t="shared" si="1153"/>
        <v>1.8225614257706191</v>
      </c>
      <c r="P1605" s="1">
        <f t="shared" si="1154"/>
        <v>4.4865324622293805</v>
      </c>
      <c r="Q1605" s="1">
        <v>6.4341699999999999</v>
      </c>
      <c r="R1605" s="1">
        <v>-9.4853400000000008</v>
      </c>
      <c r="S1605" s="1">
        <v>-2.1087550020000001</v>
      </c>
      <c r="T1605" s="1">
        <v>3.3467199999999999</v>
      </c>
      <c r="U1605" s="1">
        <v>0.77615073899999998</v>
      </c>
      <c r="V1605" s="1">
        <v>3.0688889E-2</v>
      </c>
      <c r="W1605" s="1">
        <v>0.16518888900000001</v>
      </c>
      <c r="X1605" s="1">
        <v>1.8511111E-2</v>
      </c>
      <c r="Y1605" s="1">
        <v>0.129033333</v>
      </c>
      <c r="Z1605" s="1">
        <v>0.68665267399999996</v>
      </c>
      <c r="AA1605" s="1">
        <v>0.122885198</v>
      </c>
      <c r="AB1605" s="1">
        <v>1.3</v>
      </c>
      <c r="AC1605" s="1">
        <v>0.68344931600000003</v>
      </c>
      <c r="AD1605" s="1">
        <v>0.317957041</v>
      </c>
      <c r="AE1605" s="1">
        <f t="shared" si="1155"/>
        <v>0.17186638994481912</v>
      </c>
      <c r="AF1605" s="1">
        <v>0.47262926399999999</v>
      </c>
      <c r="AG1605" s="1">
        <v>0.36113910900000001</v>
      </c>
      <c r="AH1605" s="1">
        <v>0.440699226</v>
      </c>
      <c r="AI1605" s="1">
        <v>1</v>
      </c>
      <c r="AJ1605" s="1">
        <v>0.87725406100000003</v>
      </c>
      <c r="AK1605" s="1">
        <v>1</v>
      </c>
      <c r="AL1605" s="1">
        <v>0</v>
      </c>
      <c r="AM1605" s="1">
        <v>0</v>
      </c>
      <c r="AN1605" s="1">
        <f t="shared" si="1156"/>
        <v>0.68204295917040647</v>
      </c>
      <c r="AO1605" s="1">
        <f t="shared" si="1157"/>
        <v>0.26948107369169128</v>
      </c>
      <c r="AP1605" s="1">
        <f t="shared" si="1158"/>
        <v>1.7001813949599269</v>
      </c>
      <c r="AQ1605" s="1">
        <f t="shared" si="1159"/>
        <v>4.6089124930400729</v>
      </c>
      <c r="AR1605" s="1">
        <f t="shared" si="1160"/>
        <v>0.21266488610933545</v>
      </c>
      <c r="AS1605" s="1">
        <f t="shared" si="1161"/>
        <v>0.56950000000000001</v>
      </c>
      <c r="AT1605" s="1">
        <f t="shared" si="1162"/>
        <v>0.68225847162619158</v>
      </c>
      <c r="AU1605" s="1">
        <f t="shared" si="1163"/>
        <v>0.31285640844975882</v>
      </c>
      <c r="AV1605" s="1">
        <f t="shared" si="1164"/>
        <v>0.98714359155024123</v>
      </c>
      <c r="AW1605" s="1">
        <f t="shared" si="1182"/>
        <v>0.80596292699512206</v>
      </c>
      <c r="AX1605" s="1">
        <f t="shared" si="1183"/>
        <v>3.8786621777570827</v>
      </c>
      <c r="AY1605" s="1">
        <f t="shared" si="1184"/>
        <v>0</v>
      </c>
      <c r="AZ1605" s="1">
        <f t="shared" si="1185"/>
        <v>0</v>
      </c>
      <c r="BA1605" s="1">
        <f t="shared" si="1186"/>
        <v>0</v>
      </c>
      <c r="BB1605" s="1">
        <f t="shared" si="1187"/>
        <v>0</v>
      </c>
      <c r="BC1605" s="1">
        <f t="shared" si="1188"/>
        <v>0</v>
      </c>
      <c r="BD1605" s="1">
        <f t="shared" si="1189"/>
        <v>0</v>
      </c>
      <c r="BE1605" s="1">
        <f t="shared" si="1165"/>
        <v>0</v>
      </c>
      <c r="BF1605" s="1">
        <f t="shared" si="1166"/>
        <v>0</v>
      </c>
      <c r="BG1605" s="1">
        <f t="shared" si="1167"/>
        <v>0</v>
      </c>
      <c r="BH1605" s="1">
        <f t="shared" si="1168"/>
        <v>0</v>
      </c>
      <c r="BI1605" s="1">
        <f t="shared" si="1169"/>
        <v>0</v>
      </c>
      <c r="BJ1605" s="1">
        <f t="shared" si="1170"/>
        <v>0</v>
      </c>
      <c r="BK1605" s="1">
        <f t="shared" si="1171"/>
        <v>0.77615073931909595</v>
      </c>
      <c r="BL1605" s="2" t="e">
        <f t="shared" si="1172"/>
        <v>#DIV/0!</v>
      </c>
      <c r="BM1605" s="2" t="e">
        <f t="shared" si="1173"/>
        <v>#DIV/0!</v>
      </c>
      <c r="BN1605" s="2" t="e">
        <f t="shared" si="1174"/>
        <v>#DIV/0!</v>
      </c>
      <c r="BO1605" s="2" t="e">
        <f t="shared" si="1175"/>
        <v>#DIV/0!</v>
      </c>
      <c r="BP1605" s="2" t="e">
        <f t="shared" si="1176"/>
        <v>#DIV/0!</v>
      </c>
      <c r="BQ1605" s="2" t="e">
        <f t="shared" si="1177"/>
        <v>#DIV/0!</v>
      </c>
      <c r="BR1605" s="2" t="e">
        <f t="shared" si="1178"/>
        <v>#DIV/0!</v>
      </c>
      <c r="BS1605" s="1" t="e">
        <f t="shared" si="1190"/>
        <v>#DIV/0!</v>
      </c>
      <c r="BT1605" s="1" t="e">
        <f t="shared" si="1191"/>
        <v>#DIV/0!</v>
      </c>
      <c r="BU1605" s="1" t="e">
        <f t="shared" si="1192"/>
        <v>#DIV/0!</v>
      </c>
      <c r="BV1605" s="1" t="e">
        <f t="shared" si="1193"/>
        <v>#DIV/0!</v>
      </c>
      <c r="BW1605" s="1" t="e">
        <f t="shared" si="1194"/>
        <v>#DIV/0!</v>
      </c>
      <c r="BX1605" s="1" t="e">
        <f t="shared" si="1195"/>
        <v>#DIV/0!</v>
      </c>
      <c r="BY1605" s="1" t="e">
        <f t="shared" si="1196"/>
        <v>#DIV/0!</v>
      </c>
    </row>
    <row r="1606" spans="1:77" x14ac:dyDescent="0.25">
      <c r="A1606" s="1">
        <v>20120903</v>
      </c>
      <c r="B1606" s="1">
        <v>2012</v>
      </c>
      <c r="C1606" s="1">
        <v>9</v>
      </c>
      <c r="D1606" s="1">
        <v>20.282</v>
      </c>
      <c r="E1606" s="1">
        <v>152.06700000000001</v>
      </c>
      <c r="F1606" s="1">
        <f t="shared" si="1179"/>
        <v>6.3065226240000003</v>
      </c>
      <c r="G1606" s="1">
        <v>371.67899999999997</v>
      </c>
      <c r="H1606" s="1">
        <v>11.417999999999999</v>
      </c>
      <c r="I1606" s="1">
        <v>406.63079720000002</v>
      </c>
      <c r="J1606" s="1">
        <v>221.98747</v>
      </c>
      <c r="K1606" s="1">
        <f t="shared" si="1180"/>
        <v>5.2699351317119997E-3</v>
      </c>
      <c r="L1606" s="1">
        <f t="shared" si="1181"/>
        <v>2.8769576111999998E-3</v>
      </c>
      <c r="M1606" s="1">
        <f t="shared" si="1151"/>
        <v>2.3929775205119999E-3</v>
      </c>
      <c r="N1606" s="1">
        <f t="shared" si="1152"/>
        <v>0.54591897989176696</v>
      </c>
      <c r="O1606" s="1">
        <f t="shared" si="1153"/>
        <v>3.4428503975584297</v>
      </c>
      <c r="P1606" s="1">
        <f t="shared" si="1154"/>
        <v>2.8636722264415706</v>
      </c>
      <c r="Q1606" s="1">
        <v>50.401600000000002</v>
      </c>
      <c r="R1606" s="1">
        <v>1.31395</v>
      </c>
      <c r="S1606" s="1">
        <v>0.97459274799999995</v>
      </c>
      <c r="T1606" s="1">
        <v>4.7812599999999996</v>
      </c>
      <c r="U1606" s="1">
        <v>1.0877519339999999</v>
      </c>
      <c r="V1606" s="1">
        <v>3.8333332999999997E-2</v>
      </c>
      <c r="W1606" s="1">
        <v>0.21516666700000001</v>
      </c>
      <c r="X1606" s="1">
        <v>2.3099999999999999E-2</v>
      </c>
      <c r="Y1606" s="1">
        <v>0.14345555600000001</v>
      </c>
      <c r="Z1606" s="1">
        <v>0.69756739300000004</v>
      </c>
      <c r="AA1606" s="1">
        <v>0.19996282000000001</v>
      </c>
      <c r="AB1606" s="1">
        <v>2.0333333329999999</v>
      </c>
      <c r="AC1606" s="1">
        <v>0.69698356699999997</v>
      </c>
      <c r="AD1606" s="1">
        <v>0.59086469799999997</v>
      </c>
      <c r="AE1606" s="1">
        <f t="shared" si="1155"/>
        <v>0.50651710361741265</v>
      </c>
      <c r="AF1606" s="1">
        <v>0.90398710999999998</v>
      </c>
      <c r="AG1606" s="1">
        <v>0.99551889900000001</v>
      </c>
      <c r="AH1606" s="1">
        <v>0.75479049899999995</v>
      </c>
      <c r="AI1606" s="1">
        <v>0.985071429</v>
      </c>
      <c r="AJ1606" s="1">
        <v>0.93747095300000005</v>
      </c>
      <c r="AK1606" s="1">
        <v>0.96841942000000003</v>
      </c>
      <c r="AL1606" s="1">
        <v>1</v>
      </c>
      <c r="AM1606" s="1">
        <v>0.97459274799999995</v>
      </c>
      <c r="AN1606" s="1">
        <f t="shared" si="1156"/>
        <v>0.40913530223660743</v>
      </c>
      <c r="AO1606" s="1">
        <f t="shared" si="1157"/>
        <v>0.69502673738826848</v>
      </c>
      <c r="AP1606" s="1">
        <f t="shared" si="1158"/>
        <v>4.3832018436240219</v>
      </c>
      <c r="AQ1606" s="1">
        <f t="shared" si="1159"/>
        <v>1.9233207803759784</v>
      </c>
      <c r="AR1606" s="1">
        <f t="shared" si="1160"/>
        <v>7.3584906690946889E-2</v>
      </c>
      <c r="AS1606" s="1">
        <f t="shared" si="1161"/>
        <v>0.58783333332499998</v>
      </c>
      <c r="AT1606" s="1">
        <f t="shared" si="1162"/>
        <v>1.0987435911027634</v>
      </c>
      <c r="AU1606" s="1">
        <f t="shared" si="1163"/>
        <v>0.51647939555296929</v>
      </c>
      <c r="AV1606" s="1">
        <f t="shared" si="1164"/>
        <v>1.5168539374470305</v>
      </c>
      <c r="AW1606" s="1">
        <f t="shared" si="1182"/>
        <v>2.1006783375178197</v>
      </c>
      <c r="AX1606" s="1">
        <f t="shared" si="1183"/>
        <v>2.2131895570404252</v>
      </c>
      <c r="AY1606" s="1">
        <f t="shared" si="1184"/>
        <v>6.2384167954439311</v>
      </c>
      <c r="AZ1606" s="1">
        <f t="shared" si="1185"/>
        <v>5.8313693983432993</v>
      </c>
      <c r="BA1606" s="1">
        <f t="shared" si="1186"/>
        <v>5.8071513123514213</v>
      </c>
      <c r="BB1606" s="1">
        <f t="shared" si="1187"/>
        <v>4.902001147234472</v>
      </c>
      <c r="BC1606" s="1">
        <f t="shared" si="1188"/>
        <v>5.8732297884679614</v>
      </c>
      <c r="BD1606" s="1">
        <f t="shared" si="1189"/>
        <v>5.9832084361948112</v>
      </c>
      <c r="BE1606" s="1">
        <f t="shared" si="1165"/>
        <v>1.4192597626999996</v>
      </c>
      <c r="BF1606" s="1">
        <f t="shared" si="1166"/>
        <v>1.3266551786910237</v>
      </c>
      <c r="BG1606" s="1">
        <f t="shared" si="1167"/>
        <v>1.3211454867122858</v>
      </c>
      <c r="BH1606" s="1">
        <f t="shared" si="1168"/>
        <v>1.115220930743221</v>
      </c>
      <c r="BI1606" s="1">
        <f t="shared" si="1169"/>
        <v>1.3361785512553972</v>
      </c>
      <c r="BJ1606" s="1">
        <f t="shared" si="1170"/>
        <v>1.3611990451712366</v>
      </c>
      <c r="BK1606" s="1">
        <f t="shared" si="1171"/>
        <v>1.0877519337859685</v>
      </c>
      <c r="BL1606" s="2">
        <f t="shared" si="1172"/>
        <v>1.5699999999999996</v>
      </c>
      <c r="BM1606" s="2">
        <f t="shared" si="1173"/>
        <v>1.4675598401961989</v>
      </c>
      <c r="BN1606" s="2">
        <f t="shared" si="1174"/>
        <v>1.4614649612783592</v>
      </c>
      <c r="BO1606" s="2">
        <f t="shared" si="1175"/>
        <v>1.233669062762655</v>
      </c>
      <c r="BP1606" s="2">
        <f t="shared" si="1176"/>
        <v>1.4780946945752327</v>
      </c>
      <c r="BQ1606" s="2">
        <f t="shared" si="1177"/>
        <v>1.505772626748225</v>
      </c>
      <c r="BR1606" s="2">
        <f t="shared" si="1178"/>
        <v>1.2032825709052073</v>
      </c>
      <c r="BS1606" s="1">
        <f t="shared" si="1190"/>
        <v>6.9010019351314993</v>
      </c>
      <c r="BT1606" s="1">
        <f t="shared" si="1191"/>
        <v>6.4507218452963331</v>
      </c>
      <c r="BU1606" s="1">
        <f t="shared" si="1192"/>
        <v>6.4239315451648658</v>
      </c>
      <c r="BV1606" s="1">
        <f t="shared" si="1193"/>
        <v>5.4226449614248065</v>
      </c>
      <c r="BW1606" s="1">
        <f t="shared" si="1194"/>
        <v>6.4970282468606895</v>
      </c>
      <c r="BX1606" s="1">
        <f t="shared" si="1195"/>
        <v>6.6186877777436575</v>
      </c>
      <c r="BY1606" s="1">
        <f t="shared" si="1196"/>
        <v>5.2890798409725113</v>
      </c>
    </row>
    <row r="1607" spans="1:77" x14ac:dyDescent="0.25">
      <c r="A1607" s="1">
        <v>20081015</v>
      </c>
      <c r="B1607" s="1">
        <v>2008</v>
      </c>
      <c r="C1607" s="1">
        <v>10</v>
      </c>
      <c r="D1607" s="1">
        <v>20.335000000000001</v>
      </c>
      <c r="E1607" s="1">
        <v>152.02799999999999</v>
      </c>
      <c r="F1607" s="1">
        <f t="shared" si="1179"/>
        <v>6.3049052159999999</v>
      </c>
      <c r="G1607" s="1">
        <v>246.71299999999999</v>
      </c>
      <c r="H1607" s="1">
        <v>9.516</v>
      </c>
      <c r="I1607" s="1">
        <v>302.21264580000002</v>
      </c>
      <c r="J1607" s="1">
        <v>118.15058329999999</v>
      </c>
      <c r="K1607" s="1">
        <f t="shared" si="1180"/>
        <v>3.9166758895679997E-3</v>
      </c>
      <c r="L1607" s="1">
        <f t="shared" si="1181"/>
        <v>1.5312315595679999E-3</v>
      </c>
      <c r="M1607" s="1">
        <f t="shared" si="1151"/>
        <v>2.38544433E-3</v>
      </c>
      <c r="N1607" s="1">
        <f t="shared" si="1152"/>
        <v>0.3909518180062867</v>
      </c>
      <c r="O1607" s="1">
        <f t="shared" si="1153"/>
        <v>2.4649141565525197</v>
      </c>
      <c r="P1607" s="1">
        <f t="shared" si="1154"/>
        <v>3.8399910594474802</v>
      </c>
      <c r="Q1607" s="1">
        <v>11.611800000000001</v>
      </c>
      <c r="R1607" s="1">
        <v>36.385199999999998</v>
      </c>
      <c r="S1607" s="1">
        <v>0.24192762000000001</v>
      </c>
      <c r="T1607" s="1">
        <v>1.1444099999999999</v>
      </c>
      <c r="U1607" s="1">
        <v>0.34281623300000003</v>
      </c>
      <c r="V1607" s="1">
        <v>6.3688888999999999E-2</v>
      </c>
      <c r="W1607" s="1">
        <v>0.227444444</v>
      </c>
      <c r="X1607" s="1">
        <v>3.8933333000000001E-2</v>
      </c>
      <c r="Y1607" s="1">
        <v>0.16563333299999999</v>
      </c>
      <c r="Z1607" s="1">
        <v>0.56247614599999995</v>
      </c>
      <c r="AA1607" s="1">
        <v>0.15724906</v>
      </c>
      <c r="AB1607" s="1">
        <v>0.94444444400000005</v>
      </c>
      <c r="AC1607" s="1">
        <v>0.52947042099999997</v>
      </c>
      <c r="AD1607" s="1">
        <v>0.38378601899999998</v>
      </c>
      <c r="AE1607" s="1">
        <f t="shared" si="1155"/>
        <v>0.25258861925199261</v>
      </c>
      <c r="AF1607" s="1">
        <v>0.90560056300000003</v>
      </c>
      <c r="AG1607" s="1">
        <v>0.99777222200000004</v>
      </c>
      <c r="AH1607" s="1">
        <v>0.75620496400000004</v>
      </c>
      <c r="AI1607" s="1">
        <v>1</v>
      </c>
      <c r="AJ1607" s="1">
        <v>0.90410082800000002</v>
      </c>
      <c r="AK1607" s="1">
        <v>0.97767302</v>
      </c>
      <c r="AL1607" s="1">
        <v>0.208717088</v>
      </c>
      <c r="AM1607" s="1">
        <v>0.24192762000000001</v>
      </c>
      <c r="AN1607" s="1">
        <f t="shared" si="1156"/>
        <v>0.61621398142781292</v>
      </c>
      <c r="AO1607" s="1">
        <f t="shared" si="1157"/>
        <v>0.34273974208114599</v>
      </c>
      <c r="AP1607" s="1">
        <f t="shared" si="1158"/>
        <v>2.1609415875779119</v>
      </c>
      <c r="AQ1607" s="1">
        <f t="shared" si="1159"/>
        <v>4.143963628422088</v>
      </c>
      <c r="AR1607" s="1">
        <f t="shared" si="1160"/>
        <v>0.1948182184643735</v>
      </c>
      <c r="AS1607" s="1">
        <f t="shared" si="1161"/>
        <v>0.56061111110000006</v>
      </c>
      <c r="AT1607" s="1">
        <f t="shared" si="1162"/>
        <v>1.1015036976713959</v>
      </c>
      <c r="AU1607" s="1">
        <f t="shared" si="1163"/>
        <v>0.31645294105777338</v>
      </c>
      <c r="AV1607" s="1">
        <f t="shared" si="1164"/>
        <v>0.62799150294222672</v>
      </c>
      <c r="AW1607" s="1">
        <f t="shared" si="1182"/>
        <v>0.6779747957618496</v>
      </c>
      <c r="AX1607" s="1">
        <f t="shared" si="1183"/>
        <v>3.3207424021287646</v>
      </c>
      <c r="AY1607" s="1">
        <f t="shared" si="1184"/>
        <v>0.9906371451314302</v>
      </c>
      <c r="AZ1607" s="1">
        <f t="shared" si="1185"/>
        <v>0.74014021870770685</v>
      </c>
      <c r="BA1607" s="1">
        <f t="shared" si="1186"/>
        <v>0.74166359872013077</v>
      </c>
      <c r="BB1607" s="1">
        <f t="shared" si="1187"/>
        <v>0.95041015161012343</v>
      </c>
      <c r="BC1607" s="1">
        <f t="shared" si="1188"/>
        <v>0.82721794834411566</v>
      </c>
      <c r="BD1607" s="1">
        <f t="shared" si="1189"/>
        <v>0.95815278135898263</v>
      </c>
      <c r="BE1607" s="1">
        <f t="shared" si="1165"/>
        <v>0.29675247046881731</v>
      </c>
      <c r="BF1607" s="1">
        <f t="shared" si="1166"/>
        <v>0.22171431737066835</v>
      </c>
      <c r="BG1607" s="1">
        <f t="shared" si="1167"/>
        <v>0.22217065679259629</v>
      </c>
      <c r="BH1607" s="1">
        <f t="shared" si="1168"/>
        <v>0.28470218569436828</v>
      </c>
      <c r="BI1607" s="1">
        <f t="shared" si="1169"/>
        <v>0.2477990765778266</v>
      </c>
      <c r="BJ1607" s="1">
        <f t="shared" si="1170"/>
        <v>0.2870215460345204</v>
      </c>
      <c r="BK1607" s="1">
        <f t="shared" si="1171"/>
        <v>0.34281623336884137</v>
      </c>
      <c r="BL1607" s="2">
        <f t="shared" si="1172"/>
        <v>1.57</v>
      </c>
      <c r="BM1607" s="2">
        <f t="shared" si="1173"/>
        <v>1.1730027983323117</v>
      </c>
      <c r="BN1607" s="2">
        <f t="shared" si="1174"/>
        <v>1.1754171097996939</v>
      </c>
      <c r="BO1607" s="2">
        <f t="shared" si="1175"/>
        <v>1.5062467073450265</v>
      </c>
      <c r="BP1607" s="2">
        <f t="shared" si="1176"/>
        <v>1.3110069466736538</v>
      </c>
      <c r="BQ1607" s="2">
        <f t="shared" si="1177"/>
        <v>1.5185175259443999</v>
      </c>
      <c r="BR1607" s="2">
        <f t="shared" si="1178"/>
        <v>1.813705158170325</v>
      </c>
      <c r="BS1607" s="1">
        <f t="shared" si="1190"/>
        <v>5.241069485956567</v>
      </c>
      <c r="BT1607" s="1">
        <f t="shared" si="1191"/>
        <v>3.9157892823446767</v>
      </c>
      <c r="BU1607" s="1">
        <f t="shared" si="1192"/>
        <v>3.9238488837212957</v>
      </c>
      <c r="BV1607" s="1">
        <f t="shared" si="1193"/>
        <v>5.0282443669990888</v>
      </c>
      <c r="BW1607" s="1">
        <f t="shared" si="1194"/>
        <v>4.3764831236231689</v>
      </c>
      <c r="BX1607" s="1">
        <f t="shared" si="1195"/>
        <v>5.0692075599474231</v>
      </c>
      <c r="BY1607" s="1">
        <f t="shared" si="1196"/>
        <v>6.0546208668844077</v>
      </c>
    </row>
    <row r="1608" spans="1:77" x14ac:dyDescent="0.25">
      <c r="A1608" s="1">
        <v>20130224</v>
      </c>
      <c r="B1608" s="1">
        <v>2013</v>
      </c>
      <c r="C1608" s="1">
        <v>2</v>
      </c>
      <c r="D1608" s="1">
        <v>-1.286</v>
      </c>
      <c r="E1608" s="1">
        <v>151.917</v>
      </c>
      <c r="F1608" s="1">
        <f t="shared" si="1179"/>
        <v>6.3003018239999999</v>
      </c>
      <c r="G1608" s="1">
        <v>240.595</v>
      </c>
      <c r="H1608" s="1">
        <v>2.7</v>
      </c>
      <c r="I1608" s="1">
        <v>277.21157290000002</v>
      </c>
      <c r="J1608" s="1">
        <v>183.04751690000001</v>
      </c>
      <c r="K1608" s="1">
        <f t="shared" si="1180"/>
        <v>3.592661984784E-3</v>
      </c>
      <c r="L1608" s="1">
        <f t="shared" si="1181"/>
        <v>2.3722958190240001E-3</v>
      </c>
      <c r="M1608" s="1">
        <f t="shared" si="1151"/>
        <v>1.22036616576E-3</v>
      </c>
      <c r="N1608" s="1">
        <f t="shared" si="1152"/>
        <v>0.66031700980258745</v>
      </c>
      <c r="O1608" s="1">
        <f t="shared" si="1153"/>
        <v>4.1601964612774678</v>
      </c>
      <c r="P1608" s="1">
        <f t="shared" si="1154"/>
        <v>2.1401053627225322</v>
      </c>
      <c r="Q1608" s="1">
        <v>8.0894300000000001</v>
      </c>
      <c r="R1608" s="1">
        <v>82.5959</v>
      </c>
      <c r="S1608" s="1">
        <v>8.9203292000000003E-2</v>
      </c>
      <c r="T1608" s="1">
        <v>1.22926</v>
      </c>
      <c r="U1608" s="1">
        <v>0.28428687600000002</v>
      </c>
      <c r="V1608" s="1">
        <v>3.4688889000000001E-2</v>
      </c>
      <c r="W1608" s="1">
        <v>0.18836666699999999</v>
      </c>
      <c r="X1608" s="1">
        <v>2.0033333E-2</v>
      </c>
      <c r="Y1608" s="1">
        <v>0.133177778</v>
      </c>
      <c r="Z1608" s="1">
        <v>0.68896637599999999</v>
      </c>
      <c r="AA1608" s="1">
        <v>0.17163689100000001</v>
      </c>
      <c r="AB1608" s="1">
        <v>1.566666667</v>
      </c>
      <c r="AC1608" s="1">
        <v>0.68631830599999999</v>
      </c>
      <c r="AD1608" s="1">
        <v>0.36857790099999999</v>
      </c>
      <c r="AE1608" s="1">
        <f t="shared" si="1155"/>
        <v>0.23393979276517474</v>
      </c>
      <c r="AF1608" s="1">
        <v>7.8500266999999999E-2</v>
      </c>
      <c r="AG1608" s="1">
        <v>6.8935656999999997E-2</v>
      </c>
      <c r="AH1608" s="1">
        <v>0.17918334699999999</v>
      </c>
      <c r="AI1608" s="1">
        <v>1</v>
      </c>
      <c r="AJ1608" s="1">
        <v>0.91534132099999999</v>
      </c>
      <c r="AK1608" s="1">
        <v>1</v>
      </c>
      <c r="AL1608" s="1">
        <v>0</v>
      </c>
      <c r="AM1608" s="1">
        <v>8.9203292000000003E-2</v>
      </c>
      <c r="AN1608" s="1">
        <f t="shared" si="1156"/>
        <v>0.63142209937862381</v>
      </c>
      <c r="AO1608" s="1">
        <f t="shared" si="1157"/>
        <v>0.3237443017241961</v>
      </c>
      <c r="AP1608" s="1">
        <f t="shared" si="1158"/>
        <v>2.0396868146625589</v>
      </c>
      <c r="AQ1608" s="1">
        <f t="shared" si="1159"/>
        <v>4.2606150093374406</v>
      </c>
      <c r="AR1608" s="1">
        <f t="shared" si="1160"/>
        <v>0.1887507642920615</v>
      </c>
      <c r="AS1608" s="1">
        <f t="shared" si="1161"/>
        <v>0.57616666667500005</v>
      </c>
      <c r="AT1608" s="1">
        <f t="shared" si="1162"/>
        <v>0.68739102142487463</v>
      </c>
      <c r="AU1608" s="1">
        <f t="shared" si="1163"/>
        <v>0.34199941905955833</v>
      </c>
      <c r="AV1608" s="1">
        <f t="shared" si="1164"/>
        <v>1.2246672479404417</v>
      </c>
      <c r="AW1608" s="1">
        <f t="shared" si="1182"/>
        <v>1.0563649010776088</v>
      </c>
      <c r="AX1608" s="1">
        <f t="shared" si="1183"/>
        <v>3.6894027173502995</v>
      </c>
      <c r="AY1608" s="1">
        <f t="shared" si="1184"/>
        <v>0</v>
      </c>
      <c r="AZ1608" s="1">
        <f t="shared" si="1185"/>
        <v>0</v>
      </c>
      <c r="BA1608" s="1">
        <f t="shared" si="1186"/>
        <v>0</v>
      </c>
      <c r="BB1608" s="1">
        <f t="shared" si="1187"/>
        <v>0</v>
      </c>
      <c r="BC1608" s="1">
        <f t="shared" si="1188"/>
        <v>0</v>
      </c>
      <c r="BD1608" s="1">
        <f t="shared" si="1189"/>
        <v>0</v>
      </c>
      <c r="BE1608" s="1">
        <f t="shared" si="1165"/>
        <v>0</v>
      </c>
      <c r="BF1608" s="1">
        <f t="shared" si="1166"/>
        <v>0</v>
      </c>
      <c r="BG1608" s="1">
        <f t="shared" si="1167"/>
        <v>0</v>
      </c>
      <c r="BH1608" s="1">
        <f t="shared" si="1168"/>
        <v>0</v>
      </c>
      <c r="BI1608" s="1">
        <f t="shared" si="1169"/>
        <v>0</v>
      </c>
      <c r="BJ1608" s="1">
        <f t="shared" si="1170"/>
        <v>0</v>
      </c>
      <c r="BK1608" s="1">
        <f t="shared" si="1171"/>
        <v>0.28428687638354377</v>
      </c>
      <c r="BL1608" s="2" t="e">
        <f t="shared" si="1172"/>
        <v>#DIV/0!</v>
      </c>
      <c r="BM1608" s="2" t="e">
        <f t="shared" si="1173"/>
        <v>#DIV/0!</v>
      </c>
      <c r="BN1608" s="2" t="e">
        <f t="shared" si="1174"/>
        <v>#DIV/0!</v>
      </c>
      <c r="BO1608" s="2" t="e">
        <f t="shared" si="1175"/>
        <v>#DIV/0!</v>
      </c>
      <c r="BP1608" s="2" t="e">
        <f t="shared" si="1176"/>
        <v>#DIV/0!</v>
      </c>
      <c r="BQ1608" s="2" t="e">
        <f t="shared" si="1177"/>
        <v>#DIV/0!</v>
      </c>
      <c r="BR1608" s="2" t="e">
        <f t="shared" si="1178"/>
        <v>#DIV/0!</v>
      </c>
      <c r="BS1608" s="1" t="e">
        <f t="shared" si="1190"/>
        <v>#DIV/0!</v>
      </c>
      <c r="BT1608" s="1" t="e">
        <f t="shared" si="1191"/>
        <v>#DIV/0!</v>
      </c>
      <c r="BU1608" s="1" t="e">
        <f t="shared" si="1192"/>
        <v>#DIV/0!</v>
      </c>
      <c r="BV1608" s="1" t="e">
        <f t="shared" si="1193"/>
        <v>#DIV/0!</v>
      </c>
      <c r="BW1608" s="1" t="e">
        <f t="shared" si="1194"/>
        <v>#DIV/0!</v>
      </c>
      <c r="BX1608" s="1" t="e">
        <f t="shared" si="1195"/>
        <v>#DIV/0!</v>
      </c>
      <c r="BY1608" s="1" t="e">
        <f t="shared" si="1196"/>
        <v>#DIV/0!</v>
      </c>
    </row>
    <row r="1609" spans="1:77" x14ac:dyDescent="0.25">
      <c r="A1609" s="1">
        <v>20090309</v>
      </c>
      <c r="B1609" s="1">
        <v>2009</v>
      </c>
      <c r="C1609" s="1">
        <v>3</v>
      </c>
      <c r="D1609" s="1">
        <v>9.2040000000000006</v>
      </c>
      <c r="E1609" s="1">
        <v>151.78899999999999</v>
      </c>
      <c r="F1609" s="1">
        <f t="shared" si="1179"/>
        <v>6.2949934079999998</v>
      </c>
      <c r="G1609" s="1">
        <v>280.65800000000002</v>
      </c>
      <c r="H1609" s="1">
        <v>5.4450000000000003</v>
      </c>
      <c r="I1609" s="1">
        <v>287.51625000000001</v>
      </c>
      <c r="J1609" s="1">
        <v>119.92518750000001</v>
      </c>
      <c r="K1609" s="1">
        <f t="shared" si="1180"/>
        <v>3.7262106000000004E-3</v>
      </c>
      <c r="L1609" s="1">
        <f t="shared" si="1181"/>
        <v>1.55423043E-3</v>
      </c>
      <c r="M1609" s="1">
        <f t="shared" si="1151"/>
        <v>2.1719801700000006E-3</v>
      </c>
      <c r="N1609" s="1">
        <f t="shared" si="1152"/>
        <v>0.41710751131457785</v>
      </c>
      <c r="O1609" s="1">
        <f t="shared" si="1153"/>
        <v>2.6256890341525527</v>
      </c>
      <c r="P1609" s="1">
        <f t="shared" si="1154"/>
        <v>3.6693043738474471</v>
      </c>
      <c r="Q1609" s="1">
        <v>36.879199999999997</v>
      </c>
      <c r="R1609" s="1">
        <v>-2.79616</v>
      </c>
      <c r="S1609" s="1">
        <v>1.0820396299999999</v>
      </c>
      <c r="T1609" s="1">
        <v>3.95126</v>
      </c>
      <c r="U1609" s="1">
        <v>1.0983570499999999</v>
      </c>
      <c r="V1609" s="1">
        <v>4.7188888999999998E-2</v>
      </c>
      <c r="W1609" s="1">
        <v>0.186622222</v>
      </c>
      <c r="X1609" s="1">
        <v>2.7155556000000001E-2</v>
      </c>
      <c r="Y1609" s="1">
        <v>0.144055556</v>
      </c>
      <c r="Z1609" s="1">
        <v>0.59635032899999996</v>
      </c>
      <c r="AA1609" s="1">
        <v>0.12872551099999999</v>
      </c>
      <c r="AB1609" s="1">
        <v>1.1666666670000001</v>
      </c>
      <c r="AC1609" s="1">
        <v>0.57147440800000004</v>
      </c>
      <c r="AD1609" s="1">
        <v>0.45916738499999998</v>
      </c>
      <c r="AE1609" s="1">
        <f t="shared" si="1155"/>
        <v>0.34502438381361128</v>
      </c>
      <c r="AF1609" s="1">
        <v>0.499853141</v>
      </c>
      <c r="AG1609" s="1">
        <v>0.39676841099999999</v>
      </c>
      <c r="AH1609" s="1">
        <v>0.45914064599999999</v>
      </c>
      <c r="AI1609" s="1">
        <v>1</v>
      </c>
      <c r="AJ1609" s="1">
        <v>0.88181680500000004</v>
      </c>
      <c r="AK1609" s="1">
        <v>0.99777747299999997</v>
      </c>
      <c r="AL1609" s="1">
        <v>1</v>
      </c>
      <c r="AM1609" s="1">
        <v>1</v>
      </c>
      <c r="AN1609" s="1">
        <f t="shared" si="1156"/>
        <v>0.54083261478382938</v>
      </c>
      <c r="AO1609" s="1">
        <f t="shared" si="1157"/>
        <v>0.4538450391633958</v>
      </c>
      <c r="AP1609" s="1">
        <f t="shared" si="1158"/>
        <v>2.8569515297870782</v>
      </c>
      <c r="AQ1609" s="1">
        <f t="shared" si="1159"/>
        <v>3.4380418782129216</v>
      </c>
      <c r="AR1609" s="1">
        <f t="shared" si="1160"/>
        <v>0.1541825397507435</v>
      </c>
      <c r="AS1609" s="1">
        <f t="shared" si="1161"/>
        <v>0.56616666667500004</v>
      </c>
      <c r="AT1609" s="1">
        <f t="shared" si="1162"/>
        <v>1.252947105043583</v>
      </c>
      <c r="AU1609" s="1">
        <f t="shared" si="1163"/>
        <v>0.36832367084972018</v>
      </c>
      <c r="AV1609" s="1">
        <f t="shared" si="1164"/>
        <v>0.79834299615027993</v>
      </c>
      <c r="AW1609" s="1">
        <f t="shared" si="1182"/>
        <v>1.0009749421452818</v>
      </c>
      <c r="AX1609" s="1">
        <f t="shared" si="1183"/>
        <v>2.9906172910970445</v>
      </c>
      <c r="AY1609" s="1">
        <f t="shared" si="1184"/>
        <v>2.8231512365321016</v>
      </c>
      <c r="AZ1609" s="1">
        <f t="shared" si="1185"/>
        <v>2.3020879404286063</v>
      </c>
      <c r="BA1609" s="1">
        <f t="shared" si="1186"/>
        <v>2.2171437901477202</v>
      </c>
      <c r="BB1609" s="1">
        <f t="shared" si="1187"/>
        <v>2.5094091581484368</v>
      </c>
      <c r="BC1609" s="1">
        <f t="shared" si="1188"/>
        <v>2.3916730147763152</v>
      </c>
      <c r="BD1609" s="1">
        <f t="shared" si="1189"/>
        <v>2.5804867170081427</v>
      </c>
      <c r="BE1609" s="1">
        <f t="shared" si="1165"/>
        <v>0.7847694313700001</v>
      </c>
      <c r="BF1609" s="1">
        <f t="shared" si="1166"/>
        <v>0.6399261295661548</v>
      </c>
      <c r="BG1609" s="1">
        <f t="shared" si="1167"/>
        <v>0.61631366004928112</v>
      </c>
      <c r="BH1609" s="1">
        <f t="shared" si="1168"/>
        <v>0.69755653633840542</v>
      </c>
      <c r="BI1609" s="1">
        <f t="shared" si="1169"/>
        <v>0.6648286664707842</v>
      </c>
      <c r="BJ1609" s="1">
        <f t="shared" si="1170"/>
        <v>0.7173144206230665</v>
      </c>
      <c r="BK1609" s="1">
        <f t="shared" si="1171"/>
        <v>1.0983570498348565</v>
      </c>
      <c r="BL1609" s="2">
        <f t="shared" si="1172"/>
        <v>1.5700000000000003</v>
      </c>
      <c r="BM1609" s="2">
        <f t="shared" si="1173"/>
        <v>1.280228285223789</v>
      </c>
      <c r="BN1609" s="2">
        <f t="shared" si="1174"/>
        <v>1.2329894713000935</v>
      </c>
      <c r="BO1609" s="2">
        <f t="shared" si="1175"/>
        <v>1.3955229628904251</v>
      </c>
      <c r="BP1609" s="2">
        <f t="shared" si="1176"/>
        <v>1.3300479919776762</v>
      </c>
      <c r="BQ1609" s="2">
        <f t="shared" si="1177"/>
        <v>1.4350503413622973</v>
      </c>
      <c r="BR1609" s="2">
        <f t="shared" si="1178"/>
        <v>2.197359503708423</v>
      </c>
      <c r="BS1609" s="1">
        <f t="shared" si="1190"/>
        <v>5.6479613809851035</v>
      </c>
      <c r="BT1609" s="1">
        <f t="shared" si="1191"/>
        <v>4.6055286075087531</v>
      </c>
      <c r="BU1609" s="1">
        <f t="shared" si="1192"/>
        <v>4.4355903930345022</v>
      </c>
      <c r="BV1609" s="1">
        <f t="shared" si="1193"/>
        <v>5.0202928666770879</v>
      </c>
      <c r="BW1609" s="1">
        <f t="shared" si="1194"/>
        <v>4.7847513971635021</v>
      </c>
      <c r="BX1609" s="1">
        <f t="shared" si="1195"/>
        <v>5.162489750180729</v>
      </c>
      <c r="BY1609" s="1">
        <f t="shared" si="1196"/>
        <v>7.9048417943221443</v>
      </c>
    </row>
    <row r="1610" spans="1:77" x14ac:dyDescent="0.25">
      <c r="A1610" s="1">
        <v>20111026</v>
      </c>
      <c r="B1610" s="1">
        <v>2011</v>
      </c>
      <c r="C1610" s="1">
        <v>10</v>
      </c>
      <c r="D1610" s="1">
        <v>11.257</v>
      </c>
      <c r="E1610" s="1">
        <v>151.72900000000001</v>
      </c>
      <c r="F1610" s="1">
        <f t="shared" si="1179"/>
        <v>6.2925050880000004</v>
      </c>
      <c r="G1610" s="1">
        <v>218.23400000000001</v>
      </c>
      <c r="H1610" s="1">
        <v>5.7539999999999996</v>
      </c>
      <c r="I1610" s="1">
        <v>292.96295830000003</v>
      </c>
      <c r="J1610" s="1">
        <v>64.363375000000005</v>
      </c>
      <c r="K1610" s="1">
        <f t="shared" si="1180"/>
        <v>3.7967999395680002E-3</v>
      </c>
      <c r="L1610" s="1">
        <f t="shared" si="1181"/>
        <v>8.3414934000000001E-4</v>
      </c>
      <c r="M1610" s="1">
        <f t="shared" si="1151"/>
        <v>2.9626505995680001E-3</v>
      </c>
      <c r="N1610" s="1">
        <f t="shared" si="1152"/>
        <v>0.21969799654361286</v>
      </c>
      <c r="O1610" s="1">
        <f t="shared" si="1153"/>
        <v>1.3824507610740904</v>
      </c>
      <c r="P1610" s="1">
        <f t="shared" si="1154"/>
        <v>4.91005432692591</v>
      </c>
      <c r="Q1610" s="1">
        <v>30.322099999999999</v>
      </c>
      <c r="R1610" s="1">
        <v>32.641399999999997</v>
      </c>
      <c r="S1610" s="1">
        <v>0.48158218699999999</v>
      </c>
      <c r="T1610" s="1">
        <v>3.3435800000000002</v>
      </c>
      <c r="U1610" s="1">
        <v>0.79202866400000005</v>
      </c>
      <c r="V1610" s="1">
        <v>3.8122221999999997E-2</v>
      </c>
      <c r="W1610" s="1">
        <v>0.19757777800000001</v>
      </c>
      <c r="X1610" s="1">
        <v>2.24E-2</v>
      </c>
      <c r="Y1610" s="1">
        <v>0.137755556</v>
      </c>
      <c r="Z1610" s="1">
        <v>0.67651911799999997</v>
      </c>
      <c r="AA1610" s="1">
        <v>0.17839628799999999</v>
      </c>
      <c r="AB1610" s="1">
        <v>1.7</v>
      </c>
      <c r="AC1610" s="1">
        <v>0.67088370600000002</v>
      </c>
      <c r="AD1610" s="1">
        <v>0.30474169899999998</v>
      </c>
      <c r="AE1610" s="1">
        <f t="shared" si="1155"/>
        <v>0.15566118822808092</v>
      </c>
      <c r="AF1610" s="1">
        <v>0.58000293999999997</v>
      </c>
      <c r="AG1610" s="1">
        <v>0.51152350099999999</v>
      </c>
      <c r="AH1610" s="1">
        <v>0.51393114500000003</v>
      </c>
      <c r="AI1610" s="1">
        <v>1</v>
      </c>
      <c r="AJ1610" s="1">
        <v>0.9206221</v>
      </c>
      <c r="AK1610" s="1">
        <v>0.99623709800000004</v>
      </c>
      <c r="AL1610" s="1">
        <v>0.56115027500000003</v>
      </c>
      <c r="AM1610" s="1">
        <v>0.48158218699999999</v>
      </c>
      <c r="AN1610" s="1">
        <f t="shared" si="1156"/>
        <v>0.69525830072307715</v>
      </c>
      <c r="AO1610" s="1">
        <f t="shared" si="1157"/>
        <v>0.25760928960172369</v>
      </c>
      <c r="AP1610" s="1">
        <f t="shared" si="1158"/>
        <v>1.621007765534912</v>
      </c>
      <c r="AQ1610" s="1">
        <f t="shared" si="1159"/>
        <v>4.671497322465088</v>
      </c>
      <c r="AR1610" s="1">
        <f t="shared" si="1160"/>
        <v>0.20739312920793121</v>
      </c>
      <c r="AS1610" s="1">
        <f t="shared" si="1161"/>
        <v>0.57950000000000002</v>
      </c>
      <c r="AT1610" s="1">
        <f t="shared" si="1162"/>
        <v>0.50138684338020911</v>
      </c>
      <c r="AU1610" s="1">
        <f t="shared" si="1163"/>
        <v>0.31477744398568969</v>
      </c>
      <c r="AV1610" s="1">
        <f t="shared" si="1164"/>
        <v>1.3852225560143103</v>
      </c>
      <c r="AW1610" s="1">
        <f t="shared" si="1182"/>
        <v>0.98366705321701764</v>
      </c>
      <c r="AX1610" s="1">
        <f t="shared" si="1183"/>
        <v>4.000029674387263</v>
      </c>
      <c r="AY1610" s="1">
        <f t="shared" si="1184"/>
        <v>2.1571475247136029</v>
      </c>
      <c r="AZ1610" s="1">
        <f t="shared" si="1185"/>
        <v>1.4571970905280147</v>
      </c>
      <c r="BA1610" s="1">
        <f t="shared" si="1186"/>
        <v>1.6638915774905185</v>
      </c>
      <c r="BB1610" s="1">
        <f t="shared" si="1187"/>
        <v>2.0391028238084701</v>
      </c>
      <c r="BC1610" s="1">
        <f t="shared" si="1188"/>
        <v>1.7563518207201916</v>
      </c>
      <c r="BD1610" s="1">
        <f t="shared" si="1189"/>
        <v>1.87520126503921</v>
      </c>
      <c r="BE1610" s="1">
        <f t="shared" si="1165"/>
        <v>0.5109860305724393</v>
      </c>
      <c r="BF1610" s="1">
        <f t="shared" si="1166"/>
        <v>0.34518147160541407</v>
      </c>
      <c r="BG1610" s="1">
        <f t="shared" si="1167"/>
        <v>0.39414335030130859</v>
      </c>
      <c r="BH1610" s="1">
        <f t="shared" si="1168"/>
        <v>0.48302355120810697</v>
      </c>
      <c r="BI1610" s="1">
        <f t="shared" si="1169"/>
        <v>0.41604537236165218</v>
      </c>
      <c r="BJ1610" s="1">
        <f t="shared" si="1170"/>
        <v>0.44419847969091486</v>
      </c>
      <c r="BK1610" s="1">
        <f t="shared" si="1171"/>
        <v>0.7920286640239087</v>
      </c>
      <c r="BL1610" s="2">
        <f t="shared" si="1172"/>
        <v>1.5699999999999998</v>
      </c>
      <c r="BM1610" s="2">
        <f t="shared" si="1173"/>
        <v>1.0605669783445739</v>
      </c>
      <c r="BN1610" s="2">
        <f t="shared" si="1174"/>
        <v>1.2110019118914648</v>
      </c>
      <c r="BO1610" s="2">
        <f t="shared" si="1175"/>
        <v>1.4840855327242097</v>
      </c>
      <c r="BP1610" s="2">
        <f t="shared" si="1176"/>
        <v>1.278295678408365</v>
      </c>
      <c r="BQ1610" s="2">
        <f t="shared" si="1177"/>
        <v>1.364795848398191</v>
      </c>
      <c r="BR1610" s="2">
        <f t="shared" si="1178"/>
        <v>2.4335009728632016</v>
      </c>
      <c r="BS1610" s="1">
        <f t="shared" si="1190"/>
        <v>6.6278164395342349</v>
      </c>
      <c r="BT1610" s="1">
        <f t="shared" si="1191"/>
        <v>4.4772250027384182</v>
      </c>
      <c r="BU1610" s="1">
        <f t="shared" si="1192"/>
        <v>5.1122919617462674</v>
      </c>
      <c r="BV1610" s="1">
        <f t="shared" si="1193"/>
        <v>6.2651251537990067</v>
      </c>
      <c r="BW1610" s="1">
        <f t="shared" si="1194"/>
        <v>5.3963752305353694</v>
      </c>
      <c r="BX1610" s="1">
        <f t="shared" si="1195"/>
        <v>5.7615390831984739</v>
      </c>
      <c r="BY1610" s="1">
        <f t="shared" si="1196"/>
        <v>10.273119588258142</v>
      </c>
    </row>
    <row r="1611" spans="1:77" x14ac:dyDescent="0.25">
      <c r="A1611" s="1">
        <v>20120910</v>
      </c>
      <c r="B1611" s="1">
        <v>2012</v>
      </c>
      <c r="C1611" s="1">
        <v>9</v>
      </c>
      <c r="D1611" s="1">
        <v>20.64</v>
      </c>
      <c r="E1611" s="1">
        <v>151.708</v>
      </c>
      <c r="F1611" s="1">
        <f t="shared" si="1179"/>
        <v>6.2916341759999996</v>
      </c>
      <c r="G1611" s="1">
        <v>351.87900000000002</v>
      </c>
      <c r="H1611" s="1">
        <v>2.319</v>
      </c>
      <c r="I1611" s="1">
        <v>325.68185</v>
      </c>
      <c r="J1611" s="1">
        <v>208.0817002</v>
      </c>
      <c r="K1611" s="1">
        <f t="shared" si="1180"/>
        <v>4.220836775999999E-3</v>
      </c>
      <c r="L1611" s="1">
        <f t="shared" si="1181"/>
        <v>2.6967388345919998E-3</v>
      </c>
      <c r="M1611" s="1">
        <f t="shared" si="1151"/>
        <v>1.5240979414079992E-3</v>
      </c>
      <c r="N1611" s="1">
        <f t="shared" si="1152"/>
        <v>0.6389109500575485</v>
      </c>
      <c r="O1611" s="1">
        <f t="shared" si="1153"/>
        <v>4.0197939688027011</v>
      </c>
      <c r="P1611" s="1">
        <f t="shared" si="1154"/>
        <v>2.2718402071972985</v>
      </c>
      <c r="Q1611" s="1">
        <v>24.1982</v>
      </c>
      <c r="R1611" s="1">
        <v>39.440800000000003</v>
      </c>
      <c r="S1611" s="1">
        <v>0.38024167599999997</v>
      </c>
      <c r="T1611" s="1">
        <v>4.73027</v>
      </c>
      <c r="U1611" s="1">
        <v>1.0866322589999999</v>
      </c>
      <c r="V1611" s="1">
        <v>4.8744443999999998E-2</v>
      </c>
      <c r="W1611" s="1">
        <v>0.26928888899999998</v>
      </c>
      <c r="X1611" s="1">
        <v>2.9455556000000001E-2</v>
      </c>
      <c r="Y1611" s="1">
        <v>0.18672222199999999</v>
      </c>
      <c r="Z1611" s="1">
        <v>0.69346330099999998</v>
      </c>
      <c r="AA1611" s="1">
        <v>0.18106284</v>
      </c>
      <c r="AB1611" s="1">
        <v>1.7777777779999999</v>
      </c>
      <c r="AC1611" s="1">
        <v>0.69189449300000005</v>
      </c>
      <c r="AD1611" s="1">
        <v>0.56886316000000003</v>
      </c>
      <c r="AE1611" s="1">
        <f t="shared" si="1155"/>
        <v>0.47953790312691608</v>
      </c>
      <c r="AF1611" s="1">
        <v>0.91475603400000005</v>
      </c>
      <c r="AG1611" s="1">
        <v>1.010643631</v>
      </c>
      <c r="AH1611" s="1">
        <v>0.76434480900000001</v>
      </c>
      <c r="AI1611" s="1">
        <v>1</v>
      </c>
      <c r="AJ1611" s="1">
        <v>0.92270534400000004</v>
      </c>
      <c r="AK1611" s="1">
        <v>1</v>
      </c>
      <c r="AL1611" s="1">
        <v>0.41212011199999998</v>
      </c>
      <c r="AM1611" s="1">
        <v>0.38024167599999997</v>
      </c>
      <c r="AN1611" s="1">
        <f t="shared" si="1156"/>
        <v>0.43113683965226679</v>
      </c>
      <c r="AO1611" s="1">
        <f t="shared" si="1157"/>
        <v>0.65272210618880888</v>
      </c>
      <c r="AP1611" s="1">
        <f t="shared" si="1158"/>
        <v>4.1066887107282106</v>
      </c>
      <c r="AQ1611" s="1">
        <f t="shared" si="1159"/>
        <v>2.184945465271789</v>
      </c>
      <c r="AR1611" s="1">
        <f t="shared" si="1160"/>
        <v>8.7231354962944499E-2</v>
      </c>
      <c r="AS1611" s="1">
        <f t="shared" si="1161"/>
        <v>0.58144444444999999</v>
      </c>
      <c r="AT1611" s="1">
        <f t="shared" si="1162"/>
        <v>1.2087771179752231</v>
      </c>
      <c r="AU1611" s="1">
        <f t="shared" si="1163"/>
        <v>0.48231898391514105</v>
      </c>
      <c r="AV1611" s="1">
        <f t="shared" si="1164"/>
        <v>1.2954587940848588</v>
      </c>
      <c r="AW1611" s="1">
        <f t="shared" si="1182"/>
        <v>1.824253975712339</v>
      </c>
      <c r="AX1611" s="1">
        <f t="shared" si="1183"/>
        <v>2.3577462920881849</v>
      </c>
      <c r="AY1611" s="1">
        <f t="shared" si="1184"/>
        <v>2.5765114765036339</v>
      </c>
      <c r="AZ1611" s="1">
        <f t="shared" si="1185"/>
        <v>2.357038596102027</v>
      </c>
      <c r="BA1611" s="1">
        <f t="shared" si="1186"/>
        <v>2.2197233564291641</v>
      </c>
      <c r="BB1611" s="1">
        <f t="shared" si="1187"/>
        <v>1.9828455473585127</v>
      </c>
      <c r="BC1611" s="1">
        <f t="shared" si="1188"/>
        <v>2.693170765786189</v>
      </c>
      <c r="BD1611" s="1">
        <f t="shared" si="1189"/>
        <v>2.5874493160585308</v>
      </c>
      <c r="BE1611" s="1">
        <f t="shared" si="1165"/>
        <v>0.59187329392006671</v>
      </c>
      <c r="BF1611" s="1">
        <f t="shared" si="1166"/>
        <v>0.54145623277594157</v>
      </c>
      <c r="BG1611" s="1">
        <f t="shared" si="1167"/>
        <v>0.50991233167099093</v>
      </c>
      <c r="BH1611" s="1">
        <f t="shared" si="1168"/>
        <v>0.45549703005491943</v>
      </c>
      <c r="BI1611" s="1">
        <f t="shared" si="1169"/>
        <v>0.61867213353080208</v>
      </c>
      <c r="BJ1611" s="1">
        <f t="shared" si="1170"/>
        <v>0.59438592201614304</v>
      </c>
      <c r="BK1611" s="1">
        <f t="shared" si="1171"/>
        <v>1.086632258991735</v>
      </c>
      <c r="BL1611" s="2">
        <f t="shared" si="1172"/>
        <v>1.5700000000000003</v>
      </c>
      <c r="BM1611" s="2">
        <f t="shared" si="1173"/>
        <v>1.4362639676272229</v>
      </c>
      <c r="BN1611" s="2">
        <f t="shared" si="1174"/>
        <v>1.3525907807416175</v>
      </c>
      <c r="BO1611" s="2">
        <f t="shared" si="1175"/>
        <v>1.2082490366304699</v>
      </c>
      <c r="BP1611" s="2">
        <f t="shared" si="1176"/>
        <v>1.6410864616144292</v>
      </c>
      <c r="BQ1611" s="2">
        <f t="shared" si="1177"/>
        <v>1.5766649841298175</v>
      </c>
      <c r="BR1611" s="2">
        <f t="shared" si="1178"/>
        <v>2.8823950398536207</v>
      </c>
      <c r="BS1611" s="1">
        <f t="shared" si="1190"/>
        <v>6.8344408502016405</v>
      </c>
      <c r="BT1611" s="1">
        <f t="shared" si="1191"/>
        <v>6.2522682369580735</v>
      </c>
      <c r="BU1611" s="1">
        <f t="shared" si="1192"/>
        <v>5.8880265512781138</v>
      </c>
      <c r="BV1611" s="1">
        <f t="shared" si="1193"/>
        <v>5.2596857153911216</v>
      </c>
      <c r="BW1611" s="1">
        <f t="shared" si="1194"/>
        <v>7.1438906700449163</v>
      </c>
      <c r="BX1611" s="1">
        <f t="shared" si="1195"/>
        <v>6.8634545061269687</v>
      </c>
      <c r="BY1611" s="1">
        <f t="shared" si="1196"/>
        <v>12.547489431079084</v>
      </c>
    </row>
    <row r="1612" spans="1:77" x14ac:dyDescent="0.25">
      <c r="A1612" s="1">
        <v>20060512</v>
      </c>
      <c r="B1612" s="1">
        <v>2006</v>
      </c>
      <c r="C1612" s="1">
        <v>5</v>
      </c>
      <c r="D1612" s="1">
        <v>12.555999999999999</v>
      </c>
      <c r="E1612" s="1">
        <v>151.643</v>
      </c>
      <c r="F1612" s="1">
        <f t="shared" si="1179"/>
        <v>6.2889384960000001</v>
      </c>
      <c r="G1612" s="1">
        <v>452.46499999999997</v>
      </c>
      <c r="H1612" s="1">
        <v>3.5</v>
      </c>
      <c r="I1612" s="1">
        <v>327.96229169999998</v>
      </c>
      <c r="J1612" s="1">
        <v>266.92803880000002</v>
      </c>
      <c r="K1612" s="1">
        <f t="shared" si="1180"/>
        <v>4.2503913004319997E-3</v>
      </c>
      <c r="L1612" s="1">
        <f t="shared" si="1181"/>
        <v>3.4593873828480002E-3</v>
      </c>
      <c r="M1612" s="1">
        <f t="shared" si="1151"/>
        <v>7.9100391758399943E-4</v>
      </c>
      <c r="N1612" s="1">
        <f t="shared" si="1152"/>
        <v>0.81389856564415519</v>
      </c>
      <c r="O1612" s="1">
        <f t="shared" si="1153"/>
        <v>5.1185580213187105</v>
      </c>
      <c r="P1612" s="1">
        <f t="shared" si="1154"/>
        <v>1.1703804746812896</v>
      </c>
      <c r="Q1612" s="1">
        <v>18.663499999999999</v>
      </c>
      <c r="R1612" s="1">
        <v>39.621299999999998</v>
      </c>
      <c r="S1612" s="1">
        <v>0.32021213100000001</v>
      </c>
      <c r="T1612" s="1">
        <v>4.3167900000000001</v>
      </c>
      <c r="U1612" s="1">
        <v>1.203574715</v>
      </c>
      <c r="V1612" s="1">
        <v>6.4455555999999997E-2</v>
      </c>
      <c r="W1612" s="1">
        <v>0.25416666700000001</v>
      </c>
      <c r="X1612" s="1">
        <v>3.9488888999999999E-2</v>
      </c>
      <c r="Y1612" s="1">
        <v>0.21155555600000001</v>
      </c>
      <c r="Z1612" s="1">
        <v>0.59541079500000005</v>
      </c>
      <c r="AA1612" s="1">
        <v>9.1494691000000003E-2</v>
      </c>
      <c r="AB1612" s="1">
        <v>1.6777777780000001</v>
      </c>
      <c r="AC1612" s="1">
        <v>0.57030938600000003</v>
      </c>
      <c r="AD1612" s="1">
        <v>0.66485142500000005</v>
      </c>
      <c r="AE1612" s="1">
        <f t="shared" si="1155"/>
        <v>0.5972427038626611</v>
      </c>
      <c r="AF1612" s="1">
        <v>0.63001971000000001</v>
      </c>
      <c r="AG1612" s="1">
        <v>0.58834673400000004</v>
      </c>
      <c r="AH1612" s="1">
        <v>0.54859887900000004</v>
      </c>
      <c r="AI1612" s="1">
        <v>1</v>
      </c>
      <c r="AJ1612" s="1">
        <v>0.85273022700000001</v>
      </c>
      <c r="AK1612" s="1">
        <v>1</v>
      </c>
      <c r="AL1612" s="1">
        <v>0.32384136899999999</v>
      </c>
      <c r="AM1612" s="1">
        <v>0.32021213100000001</v>
      </c>
      <c r="AN1612" s="1">
        <f t="shared" si="1156"/>
        <v>0.33514857502790274</v>
      </c>
      <c r="AO1612" s="1">
        <f t="shared" si="1157"/>
        <v>0.83326207686312914</v>
      </c>
      <c r="AP1612" s="1">
        <f t="shared" si="1158"/>
        <v>5.2403339524414436</v>
      </c>
      <c r="AQ1612" s="1">
        <f t="shared" si="1159"/>
        <v>1.0486045435585565</v>
      </c>
      <c r="AR1612" s="1">
        <f t="shared" si="1160"/>
        <v>3.9316201519368911E-2</v>
      </c>
      <c r="AS1612" s="1">
        <f t="shared" si="1161"/>
        <v>0.57894444445000004</v>
      </c>
      <c r="AT1612" s="1">
        <f t="shared" si="1162"/>
        <v>1.6440906809074067</v>
      </c>
      <c r="AU1612" s="1">
        <f t="shared" si="1163"/>
        <v>0.57482996172553302</v>
      </c>
      <c r="AV1612" s="1">
        <f t="shared" si="1164"/>
        <v>1.102947816274467</v>
      </c>
      <c r="AW1612" s="1">
        <f t="shared" si="1182"/>
        <v>1.9741369731028318</v>
      </c>
      <c r="AX1612" s="1">
        <f t="shared" si="1183"/>
        <v>1.7755253472677521</v>
      </c>
      <c r="AY1612" s="1">
        <f t="shared" si="1184"/>
        <v>1.1488781827379524</v>
      </c>
      <c r="AZ1612" s="1">
        <f t="shared" si="1185"/>
        <v>1.1509282618085293</v>
      </c>
      <c r="BA1612" s="1">
        <f t="shared" si="1186"/>
        <v>1.1876133338907158</v>
      </c>
      <c r="BB1612" s="1">
        <f t="shared" si="1187"/>
        <v>0.96203827118414842</v>
      </c>
      <c r="BC1612" s="1">
        <f t="shared" si="1188"/>
        <v>1.5186534769753959</v>
      </c>
      <c r="BD1612" s="1">
        <f t="shared" si="1189"/>
        <v>1.5513103279102269</v>
      </c>
      <c r="BE1612" s="1">
        <f t="shared" si="1165"/>
        <v>0.32032151925191132</v>
      </c>
      <c r="BF1612" s="1">
        <f t="shared" si="1166"/>
        <v>0.32089310678167782</v>
      </c>
      <c r="BG1612" s="1">
        <f t="shared" si="1167"/>
        <v>0.33112136091670485</v>
      </c>
      <c r="BH1612" s="1">
        <f t="shared" si="1168"/>
        <v>0.26822822927126405</v>
      </c>
      <c r="BI1612" s="1">
        <f t="shared" si="1169"/>
        <v>0.42341946802632641</v>
      </c>
      <c r="BJ1612" s="1">
        <f t="shared" si="1170"/>
        <v>0.43252460402995285</v>
      </c>
      <c r="BK1612" s="1">
        <f t="shared" si="1171"/>
        <v>1.2035747147675206</v>
      </c>
      <c r="BL1612" s="2">
        <f t="shared" si="1172"/>
        <v>1.57</v>
      </c>
      <c r="BM1612" s="2">
        <f t="shared" si="1173"/>
        <v>1.5728015364806875</v>
      </c>
      <c r="BN1612" s="2">
        <f t="shared" si="1174"/>
        <v>1.6229335383190144</v>
      </c>
      <c r="BO1612" s="2">
        <f t="shared" si="1175"/>
        <v>1.3146738344004398</v>
      </c>
      <c r="BP1612" s="2">
        <f t="shared" si="1176"/>
        <v>2.0753165955064565</v>
      </c>
      <c r="BQ1612" s="2">
        <f t="shared" si="1177"/>
        <v>2.1199438299148059</v>
      </c>
      <c r="BR1612" s="2">
        <f t="shared" si="1178"/>
        <v>5.8991113260141441</v>
      </c>
      <c r="BS1612" s="1">
        <f t="shared" si="1190"/>
        <v>5.6310258240254738</v>
      </c>
      <c r="BT1612" s="1">
        <f t="shared" si="1191"/>
        <v>5.641073928655854</v>
      </c>
      <c r="BU1612" s="1">
        <f t="shared" si="1192"/>
        <v>5.8208794044276448</v>
      </c>
      <c r="BV1612" s="1">
        <f t="shared" si="1193"/>
        <v>4.7152626189041182</v>
      </c>
      <c r="BW1612" s="1">
        <f t="shared" si="1194"/>
        <v>7.4434148677232361</v>
      </c>
      <c r="BX1612" s="1">
        <f t="shared" si="1195"/>
        <v>7.6034767208495122</v>
      </c>
      <c r="BY1612" s="1">
        <f t="shared" si="1196"/>
        <v>21.157992494004322</v>
      </c>
    </row>
    <row r="1613" spans="1:77" x14ac:dyDescent="0.25">
      <c r="A1613" s="1">
        <v>20060223</v>
      </c>
      <c r="B1613" s="1">
        <v>2006</v>
      </c>
      <c r="C1613" s="1">
        <v>2</v>
      </c>
      <c r="D1613" s="1">
        <v>6.218</v>
      </c>
      <c r="E1613" s="1">
        <v>151.58099999999999</v>
      </c>
      <c r="F1613" s="1">
        <f t="shared" si="1179"/>
        <v>6.2863672319999999</v>
      </c>
      <c r="G1613" s="1">
        <v>237.61600000000001</v>
      </c>
      <c r="H1613" s="1">
        <v>2.9119999999999999</v>
      </c>
      <c r="I1613" s="1">
        <v>306.81416669999999</v>
      </c>
      <c r="J1613" s="1">
        <v>100.7555632</v>
      </c>
      <c r="K1613" s="1">
        <f t="shared" si="1180"/>
        <v>3.9763116004319999E-3</v>
      </c>
      <c r="L1613" s="1">
        <f t="shared" si="1181"/>
        <v>1.305792099072E-3</v>
      </c>
      <c r="M1613" s="1">
        <f t="shared" si="1151"/>
        <v>2.6705195013600001E-3</v>
      </c>
      <c r="N1613" s="1">
        <f t="shared" si="1152"/>
        <v>0.32839279973182545</v>
      </c>
      <c r="O1613" s="1">
        <f t="shared" si="1153"/>
        <v>2.0643977354588858</v>
      </c>
      <c r="P1613" s="1">
        <f t="shared" si="1154"/>
        <v>4.2219694965411136</v>
      </c>
      <c r="Q1613" s="1">
        <v>16.045500000000001</v>
      </c>
      <c r="R1613" s="1">
        <v>35.244999999999997</v>
      </c>
      <c r="S1613" s="1">
        <v>0.31283570999999999</v>
      </c>
      <c r="T1613" s="1">
        <v>1.9902500000000001</v>
      </c>
      <c r="U1613" s="1">
        <v>0.51054444700000001</v>
      </c>
      <c r="V1613" s="1">
        <v>3.9877778000000003E-2</v>
      </c>
      <c r="W1613" s="1">
        <v>0.178977778</v>
      </c>
      <c r="X1613" s="1">
        <v>2.2233333000000001E-2</v>
      </c>
      <c r="Y1613" s="1">
        <v>0.14783333300000001</v>
      </c>
      <c r="Z1613" s="1">
        <v>0.63557902099999997</v>
      </c>
      <c r="AA1613" s="1">
        <v>9.5297998999999994E-2</v>
      </c>
      <c r="AB1613" s="1">
        <v>1.2222222220000001</v>
      </c>
      <c r="AC1613" s="1">
        <v>0.62011798600000001</v>
      </c>
      <c r="AD1613" s="1">
        <v>0.36207578600000001</v>
      </c>
      <c r="AE1613" s="1">
        <f t="shared" si="1155"/>
        <v>0.22596662906192522</v>
      </c>
      <c r="AF1613" s="1">
        <v>0.38150553500000001</v>
      </c>
      <c r="AG1613" s="1">
        <v>0.25702671700000002</v>
      </c>
      <c r="AH1613" s="1">
        <v>0.37945022699999997</v>
      </c>
      <c r="AI1613" s="1">
        <v>1</v>
      </c>
      <c r="AJ1613" s="1">
        <v>0.85570156200000003</v>
      </c>
      <c r="AK1613" s="1">
        <v>1</v>
      </c>
      <c r="AL1613" s="1">
        <v>0.31299369100000002</v>
      </c>
      <c r="AM1613" s="1">
        <v>0.31283570999999999</v>
      </c>
      <c r="AN1613" s="1">
        <f t="shared" si="1156"/>
        <v>0.63792421385765263</v>
      </c>
      <c r="AO1613" s="1">
        <f t="shared" si="1157"/>
        <v>0.31599779593567723</v>
      </c>
      <c r="AP1613" s="1">
        <f t="shared" si="1158"/>
        <v>1.986478189754264</v>
      </c>
      <c r="AQ1613" s="1">
        <f t="shared" si="1159"/>
        <v>4.2998890422457361</v>
      </c>
      <c r="AR1613" s="1">
        <f t="shared" si="1160"/>
        <v>0.19787689267056721</v>
      </c>
      <c r="AS1613" s="1">
        <f t="shared" si="1161"/>
        <v>0.56755555555000003</v>
      </c>
      <c r="AT1613" s="1">
        <f t="shared" si="1162"/>
        <v>0.83943135492561527</v>
      </c>
      <c r="AU1613" s="1">
        <f t="shared" si="1163"/>
        <v>0.32676959406103628</v>
      </c>
      <c r="AV1613" s="1">
        <f t="shared" si="1164"/>
        <v>0.89545262793896385</v>
      </c>
      <c r="AW1613" s="1">
        <f t="shared" si="1182"/>
        <v>0.8344035343918581</v>
      </c>
      <c r="AX1613" s="1">
        <f t="shared" si="1183"/>
        <v>3.6186675655050995</v>
      </c>
      <c r="AY1613" s="1">
        <f t="shared" si="1184"/>
        <v>0.73081954699710105</v>
      </c>
      <c r="AZ1613" s="1">
        <f t="shared" si="1185"/>
        <v>0.53164621882990248</v>
      </c>
      <c r="BA1613" s="1">
        <f t="shared" si="1186"/>
        <v>0.5369487866538869</v>
      </c>
      <c r="BB1613" s="1">
        <f t="shared" si="1187"/>
        <v>0.6685345608033062</v>
      </c>
      <c r="BC1613" s="1">
        <f t="shared" si="1188"/>
        <v>0.59608908593890408</v>
      </c>
      <c r="BD1613" s="1">
        <f t="shared" si="1189"/>
        <v>0.65369957053549665</v>
      </c>
      <c r="BE1613" s="1">
        <f t="shared" si="1165"/>
        <v>0.18747185609243011</v>
      </c>
      <c r="BF1613" s="1">
        <f t="shared" si="1166"/>
        <v>0.13637936182481372</v>
      </c>
      <c r="BG1613" s="1">
        <f t="shared" si="1167"/>
        <v>0.13773959122221147</v>
      </c>
      <c r="BH1613" s="1">
        <f t="shared" si="1168"/>
        <v>0.17149433877448075</v>
      </c>
      <c r="BI1613" s="1">
        <f t="shared" si="1169"/>
        <v>0.15291042473696961</v>
      </c>
      <c r="BJ1613" s="1">
        <f t="shared" si="1170"/>
        <v>0.1676888259470708</v>
      </c>
      <c r="BK1613" s="1">
        <f t="shared" si="1171"/>
        <v>0.51054444714987779</v>
      </c>
      <c r="BL1613" s="2">
        <f t="shared" si="1172"/>
        <v>1.57</v>
      </c>
      <c r="BM1613" s="2">
        <f t="shared" si="1173"/>
        <v>1.1421212897118336</v>
      </c>
      <c r="BN1613" s="2">
        <f t="shared" si="1174"/>
        <v>1.1535126537193545</v>
      </c>
      <c r="BO1613" s="2">
        <f t="shared" si="1175"/>
        <v>1.4361948373903499</v>
      </c>
      <c r="BP1613" s="2">
        <f t="shared" si="1176"/>
        <v>1.2805621699220804</v>
      </c>
      <c r="BQ1613" s="2">
        <f t="shared" si="1177"/>
        <v>1.4043252263267678</v>
      </c>
      <c r="BR1613" s="2">
        <f t="shared" si="1178"/>
        <v>4.275600608712776</v>
      </c>
      <c r="BS1613" s="1">
        <f t="shared" si="1190"/>
        <v>6.1203143378478488</v>
      </c>
      <c r="BT1613" s="1">
        <f t="shared" si="1191"/>
        <v>4.452319302537969</v>
      </c>
      <c r="BU1613" s="1">
        <f t="shared" si="1192"/>
        <v>4.4967261359538115</v>
      </c>
      <c r="BV1613" s="1">
        <f t="shared" si="1193"/>
        <v>5.5987030924988659</v>
      </c>
      <c r="BW1613" s="1">
        <f t="shared" si="1194"/>
        <v>4.9920019166112493</v>
      </c>
      <c r="BX1613" s="1">
        <f t="shared" si="1195"/>
        <v>5.4744661259166509</v>
      </c>
      <c r="BY1613" s="1">
        <f t="shared" si="1196"/>
        <v>16.667528476697957</v>
      </c>
    </row>
    <row r="1614" spans="1:77" x14ac:dyDescent="0.25">
      <c r="A1614" s="1">
        <v>20060824</v>
      </c>
      <c r="B1614" s="1">
        <v>2006</v>
      </c>
      <c r="C1614" s="1">
        <v>8</v>
      </c>
      <c r="D1614" s="1">
        <v>20.515000000000001</v>
      </c>
      <c r="E1614" s="1">
        <v>151.196</v>
      </c>
      <c r="F1614" s="1">
        <f t="shared" si="1179"/>
        <v>6.2704005120000001</v>
      </c>
      <c r="G1614" s="1">
        <v>400.72699999999998</v>
      </c>
      <c r="H1614" s="1">
        <v>10.821</v>
      </c>
      <c r="I1614" s="1">
        <v>293.79145829999999</v>
      </c>
      <c r="J1614" s="1">
        <v>247.85962499999999</v>
      </c>
      <c r="K1614" s="1">
        <f t="shared" si="1180"/>
        <v>3.8075372995679995E-3</v>
      </c>
      <c r="L1614" s="1">
        <f t="shared" si="1181"/>
        <v>3.2122607399999998E-3</v>
      </c>
      <c r="M1614" s="1">
        <f t="shared" si="1151"/>
        <v>5.9527655956799963E-4</v>
      </c>
      <c r="N1614" s="1">
        <f t="shared" si="1152"/>
        <v>0.84365837738857097</v>
      </c>
      <c r="O1614" s="1">
        <f t="shared" si="1153"/>
        <v>5.2900759215303843</v>
      </c>
      <c r="P1614" s="1">
        <f t="shared" si="1154"/>
        <v>0.98032459046961584</v>
      </c>
      <c r="Q1614" s="1">
        <v>19.2926</v>
      </c>
      <c r="R1614" s="1">
        <v>22.142099999999999</v>
      </c>
      <c r="S1614" s="1">
        <v>0.46561456899999998</v>
      </c>
      <c r="T1614" s="1">
        <v>4.1841100000000004</v>
      </c>
      <c r="U1614" s="1">
        <v>1.1199848029999999</v>
      </c>
      <c r="V1614" s="1">
        <v>6.9022221999999994E-2</v>
      </c>
      <c r="W1614" s="1">
        <v>0.29043333300000002</v>
      </c>
      <c r="X1614" s="1">
        <v>3.9233333000000002E-2</v>
      </c>
      <c r="Y1614" s="1">
        <v>0.22289999999999999</v>
      </c>
      <c r="Z1614" s="1">
        <v>0.61596241299999999</v>
      </c>
      <c r="AA1614" s="1">
        <v>0.131558441</v>
      </c>
      <c r="AB1614" s="1">
        <v>1.6</v>
      </c>
      <c r="AC1614" s="1">
        <v>0.59579339200000003</v>
      </c>
      <c r="AD1614" s="1">
        <v>0.62269574999999999</v>
      </c>
      <c r="AE1614" s="1">
        <f t="shared" si="1155"/>
        <v>0.54554966278356842</v>
      </c>
      <c r="AF1614" s="1">
        <v>0.91103111199999998</v>
      </c>
      <c r="AG1614" s="1">
        <v>1.0053873250000001</v>
      </c>
      <c r="AH1614" s="1">
        <v>0.76100880699999995</v>
      </c>
      <c r="AI1614" s="1">
        <v>1</v>
      </c>
      <c r="AJ1614" s="1">
        <v>0.88403003199999997</v>
      </c>
      <c r="AK1614" s="1">
        <v>0.97131447100000001</v>
      </c>
      <c r="AL1614" s="1">
        <v>0.537668484</v>
      </c>
      <c r="AM1614" s="1">
        <v>0.46561456899999998</v>
      </c>
      <c r="AN1614" s="1">
        <f t="shared" si="1156"/>
        <v>0.37730424952648561</v>
      </c>
      <c r="AO1614" s="1">
        <f t="shared" si="1157"/>
        <v>0.75583565459538982</v>
      </c>
      <c r="AP1614" s="1">
        <f t="shared" si="1158"/>
        <v>4.7393922755627873</v>
      </c>
      <c r="AQ1614" s="1">
        <f t="shared" si="1159"/>
        <v>1.5310082364372128</v>
      </c>
      <c r="AR1614" s="1">
        <f t="shared" si="1160"/>
        <v>6.0115000562909117E-2</v>
      </c>
      <c r="AS1614" s="1">
        <f t="shared" si="1161"/>
        <v>0.57700000000000007</v>
      </c>
      <c r="AT1614" s="1">
        <f t="shared" si="1162"/>
        <v>1.5631819784917766</v>
      </c>
      <c r="AU1614" s="1">
        <f t="shared" si="1163"/>
        <v>0.5202258592913438</v>
      </c>
      <c r="AV1614" s="1">
        <f t="shared" si="1164"/>
        <v>1.0797741407086563</v>
      </c>
      <c r="AW1614" s="1">
        <f t="shared" si="1182"/>
        <v>1.8108914548405342</v>
      </c>
      <c r="AX1614" s="1">
        <f t="shared" si="1183"/>
        <v>1.9864411881339259</v>
      </c>
      <c r="AY1614" s="1">
        <f t="shared" si="1184"/>
        <v>2.8730183856160409</v>
      </c>
      <c r="AZ1614" s="1">
        <f t="shared" si="1185"/>
        <v>2.7684141812846814</v>
      </c>
      <c r="BA1614" s="1">
        <f t="shared" si="1186"/>
        <v>2.7398952234376472</v>
      </c>
      <c r="BB1614" s="1">
        <f t="shared" si="1187"/>
        <v>2.3397944154930088</v>
      </c>
      <c r="BC1614" s="1">
        <f t="shared" si="1188"/>
        <v>3.9631995868373147</v>
      </c>
      <c r="BD1614" s="1">
        <f t="shared" si="1189"/>
        <v>3.725416116883304</v>
      </c>
      <c r="BE1614" s="1">
        <f t="shared" si="1165"/>
        <v>0.76903736547942259</v>
      </c>
      <c r="BF1614" s="1">
        <f t="shared" si="1166"/>
        <v>0.7410373561095519</v>
      </c>
      <c r="BG1614" s="1">
        <f t="shared" si="1167"/>
        <v>0.73340352253622487</v>
      </c>
      <c r="BH1614" s="1">
        <f t="shared" si="1168"/>
        <v>0.62630623669621199</v>
      </c>
      <c r="BI1614" s="1">
        <f t="shared" si="1169"/>
        <v>1.0608524415958362</v>
      </c>
      <c r="BJ1614" s="1">
        <f t="shared" si="1170"/>
        <v>0.9972035717509683</v>
      </c>
      <c r="BK1614" s="1">
        <f t="shared" si="1171"/>
        <v>1.1199848032250412</v>
      </c>
      <c r="BL1614" s="2">
        <f t="shared" si="1172"/>
        <v>1.5700000000000003</v>
      </c>
      <c r="BM1614" s="2">
        <f t="shared" si="1173"/>
        <v>1.5128376088289393</v>
      </c>
      <c r="BN1614" s="2">
        <f t="shared" si="1174"/>
        <v>1.4972530361565153</v>
      </c>
      <c r="BO1614" s="2">
        <f t="shared" si="1175"/>
        <v>1.278612504088221</v>
      </c>
      <c r="BP1614" s="2">
        <f t="shared" si="1176"/>
        <v>2.165744355304708</v>
      </c>
      <c r="BQ1614" s="2">
        <f t="shared" si="1177"/>
        <v>2.035804341799452</v>
      </c>
      <c r="BR1614" s="2">
        <f t="shared" si="1178"/>
        <v>2.28646385727582</v>
      </c>
      <c r="BS1614" s="1">
        <f t="shared" si="1190"/>
        <v>5.8653052086815372</v>
      </c>
      <c r="BT1614" s="1">
        <f t="shared" si="1191"/>
        <v>5.651754335639299</v>
      </c>
      <c r="BU1614" s="1">
        <f t="shared" si="1192"/>
        <v>5.5935325042567223</v>
      </c>
      <c r="BV1614" s="1">
        <f t="shared" si="1193"/>
        <v>4.7767213886076352</v>
      </c>
      <c r="BW1614" s="1">
        <f t="shared" si="1194"/>
        <v>8.0909246164594517</v>
      </c>
      <c r="BX1614" s="1">
        <f t="shared" si="1195"/>
        <v>7.605486503065487</v>
      </c>
      <c r="BY1614" s="1">
        <f t="shared" si="1196"/>
        <v>8.5419161602177986</v>
      </c>
    </row>
    <row r="1615" spans="1:77" x14ac:dyDescent="0.25">
      <c r="A1615" s="1">
        <v>20090218</v>
      </c>
      <c r="B1615" s="1">
        <v>2009</v>
      </c>
      <c r="C1615" s="1">
        <v>2</v>
      </c>
      <c r="D1615" s="1">
        <v>9.2579999999999991</v>
      </c>
      <c r="E1615" s="1">
        <v>150.73099999999999</v>
      </c>
      <c r="F1615" s="1">
        <f t="shared" si="1179"/>
        <v>6.2511160319999997</v>
      </c>
      <c r="G1615" s="1">
        <v>223.04900000000001</v>
      </c>
      <c r="H1615" s="1">
        <v>4.9139999999999997</v>
      </c>
      <c r="I1615" s="1">
        <v>287.44208329999998</v>
      </c>
      <c r="J1615" s="1">
        <v>78.729312500000006</v>
      </c>
      <c r="K1615" s="1">
        <f t="shared" si="1180"/>
        <v>3.7252493995679993E-3</v>
      </c>
      <c r="L1615" s="1">
        <f t="shared" si="1181"/>
        <v>1.0203318900000001E-3</v>
      </c>
      <c r="M1615" s="1">
        <f t="shared" si="1151"/>
        <v>2.7049175095679992E-3</v>
      </c>
      <c r="N1615" s="1">
        <f t="shared" si="1152"/>
        <v>0.27389626319202237</v>
      </c>
      <c r="O1615" s="1">
        <f t="shared" si="1153"/>
        <v>1.7121573219445425</v>
      </c>
      <c r="P1615" s="1">
        <f t="shared" si="1154"/>
        <v>4.5389587100554571</v>
      </c>
      <c r="Q1615" s="1">
        <v>22.1889</v>
      </c>
      <c r="R1615" s="1">
        <v>-2.8382299999999998</v>
      </c>
      <c r="S1615" s="1">
        <v>1.146673474</v>
      </c>
      <c r="T1615" s="1">
        <v>2.6446900000000002</v>
      </c>
      <c r="U1615" s="1">
        <v>0.638089346</v>
      </c>
      <c r="V1615" s="1">
        <v>4.1966666999999999E-2</v>
      </c>
      <c r="W1615" s="1">
        <v>0.21252222200000001</v>
      </c>
      <c r="X1615" s="1">
        <v>2.5355556000000001E-2</v>
      </c>
      <c r="Y1615" s="1">
        <v>0.16158888900000001</v>
      </c>
      <c r="Z1615" s="1">
        <v>0.67018861100000005</v>
      </c>
      <c r="AA1615" s="1">
        <v>0.13614493499999999</v>
      </c>
      <c r="AB1615" s="1">
        <v>1.8333333329999999</v>
      </c>
      <c r="AC1615" s="1">
        <v>0.66303387800000002</v>
      </c>
      <c r="AD1615" s="1">
        <v>0.32422472200000002</v>
      </c>
      <c r="AE1615" s="1">
        <f t="shared" si="1155"/>
        <v>0.17955208093194364</v>
      </c>
      <c r="AF1615" s="1">
        <v>0.50197587899999996</v>
      </c>
      <c r="AG1615" s="1">
        <v>0.39962649500000003</v>
      </c>
      <c r="AH1615" s="1">
        <v>0.46058179900000001</v>
      </c>
      <c r="AI1615" s="1">
        <v>1</v>
      </c>
      <c r="AJ1615" s="1">
        <v>0.88761323000000003</v>
      </c>
      <c r="AK1615" s="1">
        <v>1</v>
      </c>
      <c r="AL1615" s="1">
        <v>1</v>
      </c>
      <c r="AM1615" s="1">
        <v>1</v>
      </c>
      <c r="AN1615" s="1">
        <f t="shared" si="1156"/>
        <v>0.67577527807791105</v>
      </c>
      <c r="AO1615" s="1">
        <f t="shared" si="1157"/>
        <v>0.27544342049271253</v>
      </c>
      <c r="AP1615" s="1">
        <f t="shared" si="1158"/>
        <v>1.7218287817509126</v>
      </c>
      <c r="AQ1615" s="1">
        <f t="shared" si="1159"/>
        <v>4.5292872502490873</v>
      </c>
      <c r="AR1615" s="1">
        <f t="shared" si="1160"/>
        <v>0.19749990679333662</v>
      </c>
      <c r="AS1615" s="1">
        <f t="shared" si="1161"/>
        <v>0.58283333332499998</v>
      </c>
      <c r="AT1615" s="1">
        <f t="shared" si="1162"/>
        <v>0.48927314771386782</v>
      </c>
      <c r="AU1615" s="1">
        <f t="shared" si="1163"/>
        <v>0.32268790252548579</v>
      </c>
      <c r="AV1615" s="1">
        <f t="shared" si="1164"/>
        <v>1.5106454304745141</v>
      </c>
      <c r="AW1615" s="1">
        <f t="shared" si="1182"/>
        <v>1.0774503956961548</v>
      </c>
      <c r="AX1615" s="1">
        <f t="shared" si="1183"/>
        <v>3.9026773929904763</v>
      </c>
      <c r="AY1615" s="1">
        <f t="shared" si="1184"/>
        <v>3.2664482416750706</v>
      </c>
      <c r="AZ1615" s="1">
        <f t="shared" si="1185"/>
        <v>2.2642112384529867</v>
      </c>
      <c r="BA1615" s="1">
        <f t="shared" si="1186"/>
        <v>2.6402984323569516</v>
      </c>
      <c r="BB1615" s="1">
        <f t="shared" si="1187"/>
        <v>3.1432592957225611</v>
      </c>
      <c r="BC1615" s="1">
        <f t="shared" si="1188"/>
        <v>2.6451857307239317</v>
      </c>
      <c r="BD1615" s="1">
        <f t="shared" si="1189"/>
        <v>2.9630449661666347</v>
      </c>
      <c r="BE1615" s="1">
        <f t="shared" si="1165"/>
        <v>0.78810213002999996</v>
      </c>
      <c r="BF1615" s="1">
        <f t="shared" si="1166"/>
        <v>0.5462905173564262</v>
      </c>
      <c r="BG1615" s="1">
        <f t="shared" si="1167"/>
        <v>0.63702978418795131</v>
      </c>
      <c r="BH1615" s="1">
        <f t="shared" si="1168"/>
        <v>0.7583801006212203</v>
      </c>
      <c r="BI1615" s="1">
        <f t="shared" si="1169"/>
        <v>0.63820895188574844</v>
      </c>
      <c r="BJ1615" s="1">
        <f t="shared" si="1170"/>
        <v>0.71489944932147065</v>
      </c>
      <c r="BK1615" s="1">
        <f t="shared" si="1171"/>
        <v>0.63808934599869738</v>
      </c>
      <c r="BL1615" s="2">
        <f t="shared" si="1172"/>
        <v>1.57</v>
      </c>
      <c r="BM1615" s="2">
        <f t="shared" si="1173"/>
        <v>1.0882804138810547</v>
      </c>
      <c r="BN1615" s="2">
        <f t="shared" si="1174"/>
        <v>1.2690446111813101</v>
      </c>
      <c r="BO1615" s="2">
        <f t="shared" si="1175"/>
        <v>1.510789925069727</v>
      </c>
      <c r="BP1615" s="2">
        <f t="shared" si="1176"/>
        <v>1.2713936636898613</v>
      </c>
      <c r="BQ1615" s="2">
        <f t="shared" si="1177"/>
        <v>1.4241709198171866</v>
      </c>
      <c r="BR1615" s="2">
        <f t="shared" si="1178"/>
        <v>1.2711553935018807</v>
      </c>
      <c r="BS1615" s="1">
        <f t="shared" si="1190"/>
        <v>6.5071816761041434</v>
      </c>
      <c r="BT1615" s="1">
        <f t="shared" si="1191"/>
        <v>4.5105976864139059</v>
      </c>
      <c r="BU1615" s="1">
        <f t="shared" si="1192"/>
        <v>5.2598113630813561</v>
      </c>
      <c r="BV1615" s="1">
        <f t="shared" si="1193"/>
        <v>6.2617735776155916</v>
      </c>
      <c r="BW1615" s="1">
        <f t="shared" si="1194"/>
        <v>5.2695474850175659</v>
      </c>
      <c r="BX1615" s="1">
        <f t="shared" si="1195"/>
        <v>5.9027636389011331</v>
      </c>
      <c r="BY1615" s="1">
        <f t="shared" si="1196"/>
        <v>5.2685599261633058</v>
      </c>
    </row>
    <row r="1616" spans="1:77" x14ac:dyDescent="0.25">
      <c r="A1616" s="1">
        <v>20061102</v>
      </c>
      <c r="B1616" s="1">
        <v>2006</v>
      </c>
      <c r="C1616" s="1">
        <v>11</v>
      </c>
      <c r="D1616" s="1">
        <v>10.321</v>
      </c>
      <c r="E1616" s="1">
        <v>150.68</v>
      </c>
      <c r="F1616" s="1">
        <f t="shared" si="1179"/>
        <v>6.24900096</v>
      </c>
      <c r="G1616" s="1">
        <v>199.76400000000001</v>
      </c>
      <c r="H1616" s="1">
        <v>9.8379999999999992</v>
      </c>
      <c r="I1616" s="1">
        <v>272.77325000000002</v>
      </c>
      <c r="J1616" s="1">
        <v>50.240395829999997</v>
      </c>
      <c r="K1616" s="1">
        <f t="shared" si="1180"/>
        <v>3.5351413199999999E-3</v>
      </c>
      <c r="L1616" s="1">
        <f t="shared" si="1181"/>
        <v>6.5111552995679998E-4</v>
      </c>
      <c r="M1616" s="1">
        <f t="shared" si="1151"/>
        <v>2.8840257900431998E-3</v>
      </c>
      <c r="N1616" s="1">
        <f t="shared" si="1152"/>
        <v>0.1841837344021087</v>
      </c>
      <c r="O1616" s="1">
        <f t="shared" si="1153"/>
        <v>1.1509643330951622</v>
      </c>
      <c r="P1616" s="1">
        <f t="shared" si="1154"/>
        <v>5.0980366269048378</v>
      </c>
      <c r="Q1616" s="1">
        <v>74.222800000000007</v>
      </c>
      <c r="R1616" s="1">
        <v>-34.107500000000002</v>
      </c>
      <c r="S1616" s="1">
        <v>1.850236693</v>
      </c>
      <c r="T1616" s="1">
        <v>3.5728499999999999</v>
      </c>
      <c r="U1616" s="1">
        <v>0.75189708300000002</v>
      </c>
      <c r="V1616" s="1">
        <v>2.3355556E-2</v>
      </c>
      <c r="W1616" s="1">
        <v>0.162533333</v>
      </c>
      <c r="X1616" s="1">
        <v>1.2699999999999999E-2</v>
      </c>
      <c r="Y1616" s="1">
        <v>0.116433333</v>
      </c>
      <c r="Z1616" s="1">
        <v>0.748714879</v>
      </c>
      <c r="AA1616" s="1">
        <v>0.16525271899999999</v>
      </c>
      <c r="AB1616" s="1">
        <v>2.111111111</v>
      </c>
      <c r="AC1616" s="1">
        <v>0.76040644999999996</v>
      </c>
      <c r="AD1616" s="1">
        <v>0.24570993799999999</v>
      </c>
      <c r="AE1616" s="1">
        <f t="shared" si="1155"/>
        <v>8.327398896382586E-2</v>
      </c>
      <c r="AF1616" s="1">
        <v>0.54360972799999996</v>
      </c>
      <c r="AG1616" s="1">
        <v>0.45780975600000001</v>
      </c>
      <c r="AH1616" s="1">
        <v>0.48895116100000002</v>
      </c>
      <c r="AI1616" s="1">
        <v>1</v>
      </c>
      <c r="AJ1616" s="1">
        <v>0.91035368699999997</v>
      </c>
      <c r="AK1616" s="1">
        <v>0.97610023300000004</v>
      </c>
      <c r="AL1616" s="1">
        <v>1</v>
      </c>
      <c r="AM1616" s="1">
        <v>1</v>
      </c>
      <c r="AN1616" s="1">
        <f t="shared" si="1156"/>
        <v>0.75429006227348272</v>
      </c>
      <c r="AO1616" s="1">
        <f t="shared" si="1157"/>
        <v>0.21586382665819892</v>
      </c>
      <c r="AP1616" s="1">
        <f t="shared" si="1158"/>
        <v>1.3489332600163586</v>
      </c>
      <c r="AQ1616" s="1">
        <f t="shared" si="1159"/>
        <v>4.9000676999836417</v>
      </c>
      <c r="AR1616" s="1">
        <f t="shared" si="1160"/>
        <v>0.21075251664287736</v>
      </c>
      <c r="AS1616" s="1">
        <f t="shared" si="1161"/>
        <v>0.58977777777500007</v>
      </c>
      <c r="AT1616" s="1">
        <f t="shared" si="1162"/>
        <v>0.32223088616305906</v>
      </c>
      <c r="AU1616" s="1">
        <f t="shared" si="1163"/>
        <v>0.2913622813182955</v>
      </c>
      <c r="AV1616" s="1">
        <f t="shared" si="1164"/>
        <v>1.8197488296817046</v>
      </c>
      <c r="AW1616" s="1">
        <f t="shared" si="1182"/>
        <v>1.0401864110008345</v>
      </c>
      <c r="AX1616" s="1">
        <f t="shared" si="1183"/>
        <v>4.1721730125215482</v>
      </c>
      <c r="AY1616" s="1">
        <f t="shared" si="1184"/>
        <v>4.0554892611453566</v>
      </c>
      <c r="AZ1616" s="1">
        <f t="shared" si="1185"/>
        <v>2.5226636946876</v>
      </c>
      <c r="BA1616" s="1">
        <f t="shared" si="1186"/>
        <v>2.9165061179315952</v>
      </c>
      <c r="BB1616" s="1">
        <f t="shared" si="1187"/>
        <v>3.5623808676340976</v>
      </c>
      <c r="BC1616" s="1">
        <f t="shared" si="1188"/>
        <v>3.3360585020690379</v>
      </c>
      <c r="BD1616" s="1">
        <f t="shared" si="1189"/>
        <v>3.2054088509180545</v>
      </c>
      <c r="BE1616" s="1">
        <f t="shared" si="1165"/>
        <v>0.85346727295999991</v>
      </c>
      <c r="BF1616" s="1">
        <f t="shared" si="1166"/>
        <v>0.53088807920851644</v>
      </c>
      <c r="BG1616" s="1">
        <f t="shared" si="1167"/>
        <v>0.61377120311724054</v>
      </c>
      <c r="BH1616" s="1">
        <f t="shared" si="1168"/>
        <v>0.74969388119792113</v>
      </c>
      <c r="BI1616" s="1">
        <f t="shared" si="1169"/>
        <v>0.7020649220981463</v>
      </c>
      <c r="BJ1616" s="1">
        <f t="shared" si="1170"/>
        <v>0.67457003940931559</v>
      </c>
      <c r="BK1616" s="1">
        <f t="shared" si="1171"/>
        <v>0.75189708314846959</v>
      </c>
      <c r="BL1616" s="2">
        <f t="shared" si="1172"/>
        <v>1.57</v>
      </c>
      <c r="BM1616" s="2">
        <f t="shared" si="1173"/>
        <v>0.97659782719803812</v>
      </c>
      <c r="BN1616" s="2">
        <f t="shared" si="1174"/>
        <v>1.1290658932380999</v>
      </c>
      <c r="BO1616" s="2">
        <f t="shared" si="1175"/>
        <v>1.3791031370172999</v>
      </c>
      <c r="BP1616" s="2">
        <f t="shared" si="1176"/>
        <v>1.2914870465639392</v>
      </c>
      <c r="BQ1616" s="2">
        <f t="shared" si="1177"/>
        <v>1.2409086972949013</v>
      </c>
      <c r="BR1616" s="2">
        <f t="shared" si="1178"/>
        <v>1.3831560482090373</v>
      </c>
      <c r="BS1616" s="1">
        <f t="shared" si="1190"/>
        <v>7.4602955985831017</v>
      </c>
      <c r="BT1616" s="1">
        <f t="shared" si="1191"/>
        <v>4.6405786444785626</v>
      </c>
      <c r="BU1616" s="1">
        <f t="shared" si="1192"/>
        <v>5.3650734483022262</v>
      </c>
      <c r="BV1616" s="1">
        <f t="shared" si="1193"/>
        <v>6.5531955815810896</v>
      </c>
      <c r="BW1616" s="1">
        <f t="shared" si="1194"/>
        <v>6.1368631395592654</v>
      </c>
      <c r="BX1616" s="1">
        <f t="shared" si="1195"/>
        <v>5.896525918899771</v>
      </c>
      <c r="BY1616" s="1">
        <f t="shared" si="1196"/>
        <v>6.5724541265015777</v>
      </c>
    </row>
    <row r="1617" spans="1:77" x14ac:dyDescent="0.25">
      <c r="A1617" s="1">
        <v>20130517</v>
      </c>
      <c r="B1617" s="1">
        <v>2013</v>
      </c>
      <c r="C1617" s="1">
        <v>5</v>
      </c>
      <c r="D1617" s="1">
        <v>10.456</v>
      </c>
      <c r="E1617" s="1">
        <v>150.524</v>
      </c>
      <c r="F1617" s="1">
        <f t="shared" si="1179"/>
        <v>6.2425313280000001</v>
      </c>
      <c r="G1617" s="1">
        <v>460.79199999999997</v>
      </c>
      <c r="H1617" s="1">
        <v>1.1299999999999999</v>
      </c>
      <c r="I1617" s="1">
        <v>364.99029960000001</v>
      </c>
      <c r="J1617" s="1">
        <v>227.28880369999999</v>
      </c>
      <c r="K1617" s="1">
        <f t="shared" si="1180"/>
        <v>4.7302742828160002E-3</v>
      </c>
      <c r="L1617" s="1">
        <f t="shared" si="1181"/>
        <v>2.9456628959519996E-3</v>
      </c>
      <c r="M1617" s="1">
        <f t="shared" si="1151"/>
        <v>1.7846113868640007E-3</v>
      </c>
      <c r="N1617" s="1">
        <f t="shared" si="1152"/>
        <v>0.62272560106142605</v>
      </c>
      <c r="O1617" s="1">
        <f t="shared" si="1153"/>
        <v>3.8873840733735823</v>
      </c>
      <c r="P1617" s="1">
        <f t="shared" si="1154"/>
        <v>2.3551472546264178</v>
      </c>
      <c r="Q1617" s="1">
        <v>27.6571</v>
      </c>
      <c r="R1617" s="1">
        <v>22.6447</v>
      </c>
      <c r="S1617" s="1">
        <v>0.54982326699999995</v>
      </c>
      <c r="T1617" s="1">
        <v>3.0261399999999998</v>
      </c>
      <c r="U1617" s="1">
        <v>0.72571307900000004</v>
      </c>
      <c r="V1617" s="1">
        <v>3.8722222000000001E-2</v>
      </c>
      <c r="W1617" s="1">
        <v>0.19896666700000001</v>
      </c>
      <c r="X1617" s="1">
        <v>2.3666666999999999E-2</v>
      </c>
      <c r="Y1617" s="1">
        <v>0.14433333300000001</v>
      </c>
      <c r="Z1617" s="1">
        <v>0.67417726499999997</v>
      </c>
      <c r="AA1617" s="1">
        <v>0.15914166599999999</v>
      </c>
      <c r="AB1617" s="1">
        <v>1.5555555560000001</v>
      </c>
      <c r="AC1617" s="1">
        <v>0.66797980899999998</v>
      </c>
      <c r="AD1617" s="1">
        <v>0.673336343</v>
      </c>
      <c r="AE1617" s="1">
        <f t="shared" si="1155"/>
        <v>0.60764726302881678</v>
      </c>
      <c r="AF1617" s="1">
        <v>0.54887508299999999</v>
      </c>
      <c r="AG1617" s="1">
        <v>0.46543316499999998</v>
      </c>
      <c r="AH1617" s="1">
        <v>0.492554043</v>
      </c>
      <c r="AI1617" s="1">
        <v>1</v>
      </c>
      <c r="AJ1617" s="1">
        <v>0.90557942700000005</v>
      </c>
      <c r="AK1617" s="1">
        <v>1</v>
      </c>
      <c r="AL1617" s="1">
        <v>0.661504804</v>
      </c>
      <c r="AM1617" s="1">
        <v>0.54982326699999995</v>
      </c>
      <c r="AN1617" s="1">
        <f t="shared" si="1156"/>
        <v>0.32666365735516245</v>
      </c>
      <c r="AO1617" s="1">
        <f t="shared" si="1157"/>
        <v>0.84810962331248252</v>
      </c>
      <c r="AP1617" s="1">
        <f t="shared" si="1158"/>
        <v>5.2943508931064516</v>
      </c>
      <c r="AQ1617" s="1">
        <f t="shared" si="1159"/>
        <v>0.94818043489354853</v>
      </c>
      <c r="AR1617" s="1">
        <f t="shared" si="1160"/>
        <v>3.579829087736041E-2</v>
      </c>
      <c r="AS1617" s="1">
        <f t="shared" si="1161"/>
        <v>0.57588888890000001</v>
      </c>
      <c r="AT1617" s="1">
        <f t="shared" si="1162"/>
        <v>1.7971193967412427</v>
      </c>
      <c r="AU1617" s="1">
        <f t="shared" si="1163"/>
        <v>0.56772639378056311</v>
      </c>
      <c r="AV1617" s="1">
        <f t="shared" si="1164"/>
        <v>0.98782916221943695</v>
      </c>
      <c r="AW1617" s="1">
        <f t="shared" si="1182"/>
        <v>1.850100497404356</v>
      </c>
      <c r="AX1617" s="1">
        <f t="shared" si="1183"/>
        <v>1.7180450665545708</v>
      </c>
      <c r="AY1617" s="1">
        <f t="shared" si="1184"/>
        <v>2.3770057728859002</v>
      </c>
      <c r="AZ1617" s="1">
        <f t="shared" si="1185"/>
        <v>2.3995204462248774</v>
      </c>
      <c r="BA1617" s="1">
        <f t="shared" si="1186"/>
        <v>1.9946152591028725</v>
      </c>
      <c r="BB1617" s="1">
        <f t="shared" si="1187"/>
        <v>1.6288755252836329</v>
      </c>
      <c r="BC1617" s="1">
        <f t="shared" si="1188"/>
        <v>2.4365573584273088</v>
      </c>
      <c r="BD1617" s="1">
        <f t="shared" si="1189"/>
        <v>2.1830674137089927</v>
      </c>
      <c r="BE1617" s="1">
        <f t="shared" si="1165"/>
        <v>0.57004110159462595</v>
      </c>
      <c r="BF1617" s="1">
        <f t="shared" si="1166"/>
        <v>0.5754404528871605</v>
      </c>
      <c r="BG1617" s="1">
        <f t="shared" si="1167"/>
        <v>0.47833820705282315</v>
      </c>
      <c r="BH1617" s="1">
        <f t="shared" si="1168"/>
        <v>0.39062841554056993</v>
      </c>
      <c r="BI1617" s="1">
        <f t="shared" si="1169"/>
        <v>0.58432245160687957</v>
      </c>
      <c r="BJ1617" s="1">
        <f t="shared" si="1170"/>
        <v>0.52353181786981717</v>
      </c>
      <c r="BK1617" s="1">
        <f t="shared" si="1171"/>
        <v>0.72571307939451302</v>
      </c>
      <c r="BL1617" s="2">
        <f t="shared" si="1172"/>
        <v>1.57</v>
      </c>
      <c r="BM1617" s="2">
        <f t="shared" si="1173"/>
        <v>1.5848708251134271</v>
      </c>
      <c r="BN1617" s="2">
        <f t="shared" si="1174"/>
        <v>1.3174330464454569</v>
      </c>
      <c r="BO1617" s="2">
        <f t="shared" si="1175"/>
        <v>1.0758638468052466</v>
      </c>
      <c r="BP1617" s="2">
        <f t="shared" si="1176"/>
        <v>1.6093335137703506</v>
      </c>
      <c r="BQ1617" s="2">
        <f t="shared" si="1177"/>
        <v>1.4419047183726124</v>
      </c>
      <c r="BR1617" s="2">
        <f t="shared" si="1178"/>
        <v>1.99874979446592</v>
      </c>
      <c r="BS1617" s="1">
        <f t="shared" si="1190"/>
        <v>6.5467192681217101</v>
      </c>
      <c r="BT1617" s="1">
        <f t="shared" si="1191"/>
        <v>6.6087288969770892</v>
      </c>
      <c r="BU1617" s="1">
        <f t="shared" si="1192"/>
        <v>5.4935441462578076</v>
      </c>
      <c r="BV1617" s="1">
        <f t="shared" si="1193"/>
        <v>4.4862283922009256</v>
      </c>
      <c r="BW1617" s="1">
        <f t="shared" si="1194"/>
        <v>6.7107354926333587</v>
      </c>
      <c r="BX1617" s="1">
        <f t="shared" si="1195"/>
        <v>6.0125766895322235</v>
      </c>
      <c r="BY1617" s="1">
        <f t="shared" si="1196"/>
        <v>8.334556555149268</v>
      </c>
    </row>
    <row r="1618" spans="1:77" x14ac:dyDescent="0.25">
      <c r="A1618" s="1">
        <v>20040512</v>
      </c>
      <c r="B1618" s="1">
        <v>2004</v>
      </c>
      <c r="C1618" s="1">
        <v>5</v>
      </c>
      <c r="D1618" s="1">
        <v>13.818</v>
      </c>
      <c r="E1618" s="1">
        <v>150.49199999999999</v>
      </c>
      <c r="F1618" s="1">
        <f t="shared" si="1179"/>
        <v>6.2412042239999996</v>
      </c>
      <c r="G1618" s="1">
        <v>454.21</v>
      </c>
      <c r="H1618" s="1">
        <v>4.0190000000000001</v>
      </c>
      <c r="I1618" s="1">
        <v>317.74952080000003</v>
      </c>
      <c r="J1618" s="1">
        <v>203.03395829999999</v>
      </c>
      <c r="K1618" s="1">
        <f t="shared" si="1180"/>
        <v>4.1180337895680005E-3</v>
      </c>
      <c r="L1618" s="1">
        <f t="shared" si="1181"/>
        <v>2.631320099568E-3</v>
      </c>
      <c r="M1618" s="1">
        <f t="shared" si="1151"/>
        <v>1.4867136900000005E-3</v>
      </c>
      <c r="N1618" s="1">
        <f t="shared" si="1152"/>
        <v>0.63897486859718966</v>
      </c>
      <c r="O1618" s="1">
        <f t="shared" si="1153"/>
        <v>3.9879726489186247</v>
      </c>
      <c r="P1618" s="1">
        <f t="shared" si="1154"/>
        <v>2.2532315750813749</v>
      </c>
      <c r="Q1618" s="1">
        <v>33.455599999999997</v>
      </c>
      <c r="R1618" s="1">
        <v>21.509</v>
      </c>
      <c r="S1618" s="1">
        <v>0.60867540200000003</v>
      </c>
      <c r="T1618" s="1">
        <v>4.6048900000000001</v>
      </c>
      <c r="U1618" s="1">
        <v>1.118844175</v>
      </c>
      <c r="V1618" s="1">
        <v>4.1011111000000003E-2</v>
      </c>
      <c r="W1618" s="1">
        <v>0.205522222</v>
      </c>
      <c r="X1618" s="1">
        <v>2.4455556E-2</v>
      </c>
      <c r="Y1618" s="1">
        <v>0.16718888900000001</v>
      </c>
      <c r="Z1618" s="1">
        <v>0.66729763900000005</v>
      </c>
      <c r="AA1618" s="1">
        <v>0.102849987</v>
      </c>
      <c r="AB1618" s="1">
        <v>2.611111111</v>
      </c>
      <c r="AC1618" s="1">
        <v>0.65944907200000003</v>
      </c>
      <c r="AD1618" s="1">
        <v>0.668673081</v>
      </c>
      <c r="AE1618" s="1">
        <f t="shared" si="1155"/>
        <v>0.60192897731453099</v>
      </c>
      <c r="AF1618" s="1">
        <v>0.67794983499999995</v>
      </c>
      <c r="AG1618" s="1">
        <v>0.66347674400000001</v>
      </c>
      <c r="AH1618" s="1">
        <v>0.58227915699999999</v>
      </c>
      <c r="AI1618" s="1">
        <v>1</v>
      </c>
      <c r="AJ1618" s="1">
        <v>0.86160155199999999</v>
      </c>
      <c r="AK1618" s="1">
        <v>1</v>
      </c>
      <c r="AL1618" s="1">
        <v>0.74805206199999996</v>
      </c>
      <c r="AM1618" s="1">
        <v>0.60867540200000003</v>
      </c>
      <c r="AN1618" s="1">
        <f t="shared" si="1156"/>
        <v>0.33132691926641861</v>
      </c>
      <c r="AO1618" s="1">
        <f t="shared" si="1157"/>
        <v>0.83998763163117818</v>
      </c>
      <c r="AP1618" s="1">
        <f t="shared" si="1158"/>
        <v>5.2425343546442651</v>
      </c>
      <c r="AQ1618" s="1">
        <f t="shared" si="1159"/>
        <v>0.99866986935573454</v>
      </c>
      <c r="AR1618" s="1">
        <f t="shared" si="1160"/>
        <v>3.3652115472175774E-2</v>
      </c>
      <c r="AS1618" s="1">
        <f t="shared" si="1161"/>
        <v>0.60227777777500002</v>
      </c>
      <c r="AT1618" s="1">
        <f t="shared" si="1162"/>
        <v>0.92556369357778734</v>
      </c>
      <c r="AU1618" s="1">
        <f t="shared" si="1163"/>
        <v>0.63586963740318225</v>
      </c>
      <c r="AV1618" s="1">
        <f t="shared" si="1164"/>
        <v>1.9752414735968178</v>
      </c>
      <c r="AW1618" s="1">
        <f t="shared" si="1182"/>
        <v>2.7323657979886007</v>
      </c>
      <c r="AX1618" s="1">
        <f t="shared" si="1183"/>
        <v>1.6631873426721302</v>
      </c>
      <c r="AY1618" s="1">
        <f t="shared" si="1184"/>
        <v>3.277016977514112</v>
      </c>
      <c r="AZ1618" s="1">
        <f t="shared" si="1185"/>
        <v>3.2942111175774715</v>
      </c>
      <c r="BA1618" s="1">
        <f t="shared" si="1186"/>
        <v>3.7998246442620465</v>
      </c>
      <c r="BB1618" s="1">
        <f t="shared" si="1187"/>
        <v>2.8032072745160903</v>
      </c>
      <c r="BC1618" s="1">
        <f t="shared" si="1188"/>
        <v>3.4256632876666973</v>
      </c>
      <c r="BD1618" s="1">
        <f t="shared" si="1189"/>
        <v>4.0199860315158302</v>
      </c>
      <c r="BE1618" s="1">
        <f t="shared" si="1165"/>
        <v>0.79621258204676637</v>
      </c>
      <c r="BF1618" s="1">
        <f t="shared" si="1166"/>
        <v>0.80039022004799099</v>
      </c>
      <c r="BG1618" s="1">
        <f t="shared" si="1167"/>
        <v>0.92323848551675403</v>
      </c>
      <c r="BH1618" s="1">
        <f t="shared" si="1168"/>
        <v>0.68109165053757292</v>
      </c>
      <c r="BI1618" s="1">
        <f t="shared" si="1169"/>
        <v>0.83232898401551525</v>
      </c>
      <c r="BJ1618" s="1">
        <f t="shared" si="1170"/>
        <v>0.97673081339151191</v>
      </c>
      <c r="BK1618" s="1">
        <f t="shared" si="1171"/>
        <v>1.1188441750834794</v>
      </c>
      <c r="BL1618" s="2">
        <f t="shared" si="1172"/>
        <v>1.5700000000000003</v>
      </c>
      <c r="BM1618" s="2">
        <f t="shared" si="1173"/>
        <v>1.5782376136848557</v>
      </c>
      <c r="BN1618" s="2">
        <f t="shared" si="1174"/>
        <v>1.8204741484180254</v>
      </c>
      <c r="BO1618" s="2">
        <f t="shared" si="1175"/>
        <v>1.3430004944096481</v>
      </c>
      <c r="BP1618" s="2">
        <f t="shared" si="1176"/>
        <v>1.6412155928824614</v>
      </c>
      <c r="BQ1618" s="2">
        <f t="shared" si="1177"/>
        <v>1.9259522037226537</v>
      </c>
      <c r="BR1618" s="2">
        <f t="shared" si="1178"/>
        <v>2.2061763334178113</v>
      </c>
      <c r="BS1618" s="1">
        <f t="shared" si="1190"/>
        <v>6.461737443876471</v>
      </c>
      <c r="BT1618" s="1">
        <f t="shared" si="1191"/>
        <v>6.4956414545743177</v>
      </c>
      <c r="BU1618" s="1">
        <f t="shared" si="1192"/>
        <v>7.4926280066508806</v>
      </c>
      <c r="BV1618" s="1">
        <f t="shared" si="1193"/>
        <v>5.5274627910009126</v>
      </c>
      <c r="BW1618" s="1">
        <f t="shared" si="1194"/>
        <v>6.7548434713391865</v>
      </c>
      <c r="BX1618" s="1">
        <f t="shared" si="1195"/>
        <v>7.9267499808350799</v>
      </c>
      <c r="BY1618" s="1">
        <f t="shared" si="1196"/>
        <v>9.0800842174776868</v>
      </c>
    </row>
    <row r="1619" spans="1:77" x14ac:dyDescent="0.25">
      <c r="A1619" s="1">
        <v>20050210</v>
      </c>
      <c r="B1619" s="1">
        <v>2005</v>
      </c>
      <c r="C1619" s="1">
        <v>2</v>
      </c>
      <c r="D1619" s="1">
        <v>7.8689999999999998</v>
      </c>
      <c r="E1619" s="1">
        <v>150.24299999999999</v>
      </c>
      <c r="F1619" s="1">
        <f t="shared" si="1179"/>
        <v>6.2308776960000003</v>
      </c>
      <c r="G1619" s="1">
        <v>201.161</v>
      </c>
      <c r="H1619" s="1">
        <v>4.3440000000000003</v>
      </c>
      <c r="I1619" s="1">
        <v>286.58916670000002</v>
      </c>
      <c r="J1619" s="1">
        <v>66.836749999999995</v>
      </c>
      <c r="K1619" s="1">
        <f t="shared" si="1180"/>
        <v>3.7141956004320001E-3</v>
      </c>
      <c r="L1619" s="1">
        <f t="shared" si="1181"/>
        <v>8.6620427999999983E-4</v>
      </c>
      <c r="M1619" s="1">
        <f t="shared" si="1151"/>
        <v>2.8479913204320002E-3</v>
      </c>
      <c r="N1619" s="1">
        <f t="shared" si="1152"/>
        <v>0.23321450273088773</v>
      </c>
      <c r="O1619" s="1">
        <f t="shared" si="1153"/>
        <v>1.4531310434496194</v>
      </c>
      <c r="P1619" s="1">
        <f t="shared" si="1154"/>
        <v>4.7777466525503804</v>
      </c>
      <c r="Q1619" s="1">
        <v>25.390599999999999</v>
      </c>
      <c r="R1619" s="1">
        <v>11.527100000000001</v>
      </c>
      <c r="S1619" s="1">
        <v>0.687762239</v>
      </c>
      <c r="T1619" s="1">
        <v>3.5964999999999998</v>
      </c>
      <c r="U1619" s="1">
        <v>0.80773324099999999</v>
      </c>
      <c r="V1619" s="1">
        <v>3.8433333E-2</v>
      </c>
      <c r="W1619" s="1">
        <v>0.228255556</v>
      </c>
      <c r="X1619" s="1">
        <v>2.2477778E-2</v>
      </c>
      <c r="Y1619" s="1">
        <v>0.16165555600000001</v>
      </c>
      <c r="Z1619" s="1">
        <v>0.71177402099999998</v>
      </c>
      <c r="AA1619" s="1">
        <v>0.17080816099999999</v>
      </c>
      <c r="AB1619" s="1">
        <v>2.3333333330000001</v>
      </c>
      <c r="AC1619" s="1">
        <v>0.71459978599999996</v>
      </c>
      <c r="AD1619" s="1">
        <v>0.25312063499999998</v>
      </c>
      <c r="AE1619" s="1">
        <f t="shared" si="1155"/>
        <v>9.2361293684855891E-2</v>
      </c>
      <c r="AF1619" s="1">
        <v>0.447162014</v>
      </c>
      <c r="AG1619" s="1">
        <v>0.32962334599999998</v>
      </c>
      <c r="AH1619" s="1">
        <v>0.42351214300000001</v>
      </c>
      <c r="AI1619" s="1">
        <v>1</v>
      </c>
      <c r="AJ1619" s="1">
        <v>0.91469387599999996</v>
      </c>
      <c r="AK1619" s="1">
        <v>1</v>
      </c>
      <c r="AL1619" s="1">
        <v>0.86435623399999995</v>
      </c>
      <c r="AM1619" s="1">
        <v>0.687762239</v>
      </c>
      <c r="AN1619" s="1">
        <f t="shared" si="1156"/>
        <v>0.74687936528452337</v>
      </c>
      <c r="AO1619" s="1">
        <f t="shared" si="1157"/>
        <v>0.22012740778897077</v>
      </c>
      <c r="AP1619" s="1">
        <f t="shared" si="1158"/>
        <v>1.3715869554705948</v>
      </c>
      <c r="AQ1619" s="1">
        <f t="shared" si="1159"/>
        <v>4.8592907405294055</v>
      </c>
      <c r="AR1619" s="1">
        <f t="shared" si="1160"/>
        <v>0.20356558787730952</v>
      </c>
      <c r="AS1619" s="1">
        <f t="shared" si="1161"/>
        <v>0.59533333332500005</v>
      </c>
      <c r="AT1619" s="1">
        <f t="shared" si="1162"/>
        <v>0.28599506349501924</v>
      </c>
      <c r="AU1619" s="1">
        <f t="shared" si="1163"/>
        <v>0.29379222045857578</v>
      </c>
      <c r="AV1619" s="1">
        <f t="shared" si="1164"/>
        <v>2.0395411125414245</v>
      </c>
      <c r="AW1619" s="1">
        <f t="shared" si="1182"/>
        <v>1.1185491828549821</v>
      </c>
      <c r="AX1619" s="1">
        <f t="shared" si="1183"/>
        <v>4.1387309880231333</v>
      </c>
      <c r="AY1619" s="1">
        <f t="shared" si="1184"/>
        <v>2.7019010062826947</v>
      </c>
      <c r="AZ1619" s="1">
        <f t="shared" si="1185"/>
        <v>1.6988230123906014</v>
      </c>
      <c r="BA1619" s="1">
        <f t="shared" si="1186"/>
        <v>2.1344275245836442</v>
      </c>
      <c r="BB1619" s="1">
        <f t="shared" si="1187"/>
        <v>2.5547136678584077</v>
      </c>
      <c r="BC1619" s="1">
        <f t="shared" si="1188"/>
        <v>2.1943555972539035</v>
      </c>
      <c r="BD1619" s="1">
        <f t="shared" si="1189"/>
        <v>2.3521963845028697</v>
      </c>
      <c r="BE1619" s="1">
        <f t="shared" si="1165"/>
        <v>0.60681642082196541</v>
      </c>
      <c r="BF1619" s="1">
        <f t="shared" si="1166"/>
        <v>0.38153644326412306</v>
      </c>
      <c r="BG1619" s="1">
        <f t="shared" si="1167"/>
        <v>0.47936829216170762</v>
      </c>
      <c r="BH1619" s="1">
        <f t="shared" si="1168"/>
        <v>0.57375980857553133</v>
      </c>
      <c r="BI1619" s="1">
        <f t="shared" si="1169"/>
        <v>0.49282745979218917</v>
      </c>
      <c r="BJ1619" s="1">
        <f t="shared" si="1170"/>
        <v>0.52827671620662553</v>
      </c>
      <c r="BK1619" s="1">
        <f t="shared" si="1171"/>
        <v>0.80773324130360702</v>
      </c>
      <c r="BL1619" s="2">
        <f t="shared" si="1172"/>
        <v>1.5699999999999998</v>
      </c>
      <c r="BM1619" s="2">
        <f t="shared" si="1173"/>
        <v>0.98713910067443278</v>
      </c>
      <c r="BN1619" s="2">
        <f t="shared" si="1174"/>
        <v>1.2402568435350392</v>
      </c>
      <c r="BO1619" s="2">
        <f t="shared" si="1175"/>
        <v>1.4844735055841076</v>
      </c>
      <c r="BP1619" s="2">
        <f t="shared" si="1176"/>
        <v>1.2750793902802855</v>
      </c>
      <c r="BQ1619" s="2">
        <f t="shared" si="1177"/>
        <v>1.3667963093697144</v>
      </c>
      <c r="BR1619" s="2">
        <f t="shared" si="1178"/>
        <v>2.0898267504509804</v>
      </c>
      <c r="BS1619" s="1">
        <f t="shared" si="1190"/>
        <v>6.9905566730014224</v>
      </c>
      <c r="BT1619" s="1">
        <f t="shared" si="1191"/>
        <v>4.3953196352868025</v>
      </c>
      <c r="BU1619" s="1">
        <f t="shared" si="1192"/>
        <v>5.5223476138914336</v>
      </c>
      <c r="BV1619" s="1">
        <f t="shared" si="1193"/>
        <v>6.6097427836654772</v>
      </c>
      <c r="BW1619" s="1">
        <f t="shared" si="1194"/>
        <v>5.677397923777348</v>
      </c>
      <c r="BX1619" s="1">
        <f t="shared" si="1195"/>
        <v>6.0857751981517048</v>
      </c>
      <c r="BY1619" s="1">
        <f t="shared" si="1196"/>
        <v>9.3051288762942583</v>
      </c>
    </row>
    <row r="1620" spans="1:77" x14ac:dyDescent="0.25">
      <c r="A1620" s="1">
        <v>20140928</v>
      </c>
      <c r="B1620" s="1">
        <v>2014</v>
      </c>
      <c r="C1620" s="1">
        <v>9</v>
      </c>
      <c r="D1620" s="1">
        <v>17.425000000000001</v>
      </c>
      <c r="E1620" s="1">
        <v>150.19800000000001</v>
      </c>
      <c r="F1620" s="1">
        <f t="shared" si="1179"/>
        <v>6.2290114560000003</v>
      </c>
      <c r="G1620" s="1">
        <v>301.09399999999999</v>
      </c>
      <c r="H1620" s="1">
        <v>3.8149999999999999</v>
      </c>
      <c r="I1620" s="1">
        <v>288.1843958</v>
      </c>
      <c r="J1620" s="1">
        <v>170.5929792</v>
      </c>
      <c r="K1620" s="1">
        <f t="shared" si="1180"/>
        <v>3.7348697695679996E-3</v>
      </c>
      <c r="L1620" s="1">
        <f t="shared" si="1181"/>
        <v>2.210885010432E-3</v>
      </c>
      <c r="M1620" s="1">
        <f t="shared" si="1151"/>
        <v>1.5239847591359997E-3</v>
      </c>
      <c r="N1620" s="1">
        <f t="shared" si="1152"/>
        <v>0.59195772458961149</v>
      </c>
      <c r="O1620" s="1">
        <f t="shared" si="1153"/>
        <v>3.6873114479363829</v>
      </c>
      <c r="P1620" s="1">
        <f t="shared" si="1154"/>
        <v>2.5417000080636174</v>
      </c>
      <c r="Q1620" s="1">
        <v>36.421399999999998</v>
      </c>
      <c r="R1620" s="1">
        <v>14.5283</v>
      </c>
      <c r="S1620" s="1">
        <v>0.714850137</v>
      </c>
      <c r="T1620" s="1">
        <v>2.10995</v>
      </c>
      <c r="U1620" s="1">
        <v>0.50074691999999998</v>
      </c>
      <c r="V1620" s="1">
        <v>3.8722222000000001E-2</v>
      </c>
      <c r="W1620" s="1">
        <v>0.204055556</v>
      </c>
      <c r="X1620" s="1">
        <v>2.3755556000000001E-2</v>
      </c>
      <c r="Y1620" s="1">
        <v>0.15083333300000001</v>
      </c>
      <c r="Z1620" s="1">
        <v>0.68100686700000002</v>
      </c>
      <c r="AA1620" s="1">
        <v>0.14996869299999999</v>
      </c>
      <c r="AB1620" s="1">
        <v>2.122222222</v>
      </c>
      <c r="AC1620" s="1">
        <v>0.67644851500000003</v>
      </c>
      <c r="AD1620" s="1">
        <v>0.50115910600000002</v>
      </c>
      <c r="AE1620" s="1">
        <f t="shared" si="1155"/>
        <v>0.3965163776824035</v>
      </c>
      <c r="AF1620" s="1">
        <v>0.80961872000000001</v>
      </c>
      <c r="AG1620" s="1">
        <v>0.86348617400000005</v>
      </c>
      <c r="AH1620" s="1">
        <v>0.67854283400000004</v>
      </c>
      <c r="AI1620" s="1">
        <v>1</v>
      </c>
      <c r="AJ1620" s="1">
        <v>0.89841304099999997</v>
      </c>
      <c r="AK1620" s="1">
        <v>1</v>
      </c>
      <c r="AL1620" s="1">
        <v>0.90419137800000005</v>
      </c>
      <c r="AM1620" s="1">
        <v>0.714850137</v>
      </c>
      <c r="AN1620" s="1">
        <f t="shared" si="1156"/>
        <v>0.49884089354155187</v>
      </c>
      <c r="AO1620" s="1">
        <f t="shared" si="1157"/>
        <v>0.52616350598913841</v>
      </c>
      <c r="AP1620" s="1">
        <f t="shared" si="1158"/>
        <v>3.2774785065354681</v>
      </c>
      <c r="AQ1620" s="1">
        <f t="shared" si="1159"/>
        <v>2.9515329494645322</v>
      </c>
      <c r="AR1620" s="1">
        <f t="shared" si="1160"/>
        <v>0.11772879023074274</v>
      </c>
      <c r="AS1620" s="1">
        <f t="shared" si="1161"/>
        <v>0.59005555555</v>
      </c>
      <c r="AT1620" s="1">
        <f t="shared" si="1162"/>
        <v>0.77756745405163563</v>
      </c>
      <c r="AU1620" s="1">
        <f t="shared" si="1163"/>
        <v>0.431181698709656</v>
      </c>
      <c r="AV1620" s="1">
        <f t="shared" si="1164"/>
        <v>1.691040523290344</v>
      </c>
      <c r="AW1620" s="1">
        <f t="shared" si="1182"/>
        <v>1.796682913085673</v>
      </c>
      <c r="AX1620" s="1">
        <f t="shared" si="1183"/>
        <v>2.827081119580273</v>
      </c>
      <c r="AY1620" s="1">
        <f t="shared" si="1184"/>
        <v>4.8427765698372678</v>
      </c>
      <c r="AZ1620" s="1">
        <f t="shared" si="1185"/>
        <v>4.1331987519728779</v>
      </c>
      <c r="BA1620" s="1">
        <f t="shared" si="1186"/>
        <v>4.5076471875943929</v>
      </c>
      <c r="BB1620" s="1">
        <f t="shared" si="1187"/>
        <v>4.2580201656877037</v>
      </c>
      <c r="BC1620" s="1">
        <f t="shared" si="1188"/>
        <v>4.7900855243599914</v>
      </c>
      <c r="BD1620" s="1">
        <f t="shared" si="1189"/>
        <v>5.2079714793917855</v>
      </c>
      <c r="BE1620" s="1">
        <f t="shared" si="1165"/>
        <v>1.1493189177634922</v>
      </c>
      <c r="BF1620" s="1">
        <f t="shared" si="1166"/>
        <v>0.98091734111914886</v>
      </c>
      <c r="BG1620" s="1">
        <f t="shared" si="1167"/>
        <v>1.0697838549011824</v>
      </c>
      <c r="BH1620" s="1">
        <f t="shared" si="1168"/>
        <v>1.0105407627359866</v>
      </c>
      <c r="BI1620" s="1">
        <f t="shared" si="1169"/>
        <v>1.1368139395778467</v>
      </c>
      <c r="BJ1620" s="1">
        <f t="shared" si="1170"/>
        <v>1.2359893251566705</v>
      </c>
      <c r="BK1620" s="1">
        <f t="shared" si="1171"/>
        <v>0.50074691978130392</v>
      </c>
      <c r="BL1620" s="2">
        <f t="shared" si="1172"/>
        <v>1.57</v>
      </c>
      <c r="BM1620" s="2">
        <f t="shared" si="1173"/>
        <v>1.3399589981115883</v>
      </c>
      <c r="BN1620" s="2">
        <f t="shared" si="1174"/>
        <v>1.4613530032753521</v>
      </c>
      <c r="BO1620" s="2">
        <f t="shared" si="1175"/>
        <v>1.3804253745190511</v>
      </c>
      <c r="BP1620" s="2">
        <f t="shared" si="1176"/>
        <v>1.5529178694894648</v>
      </c>
      <c r="BQ1620" s="2">
        <f t="shared" si="1177"/>
        <v>1.6883940658282033</v>
      </c>
      <c r="BR1620" s="2">
        <f t="shared" si="1178"/>
        <v>0.68403351924850719</v>
      </c>
      <c r="BS1620" s="1">
        <f t="shared" si="1190"/>
        <v>6.6153607124468268</v>
      </c>
      <c r="BT1620" s="1">
        <f t="shared" si="1191"/>
        <v>5.6460586703165676</v>
      </c>
      <c r="BU1620" s="1">
        <f t="shared" si="1192"/>
        <v>6.1575651241298983</v>
      </c>
      <c r="BV1620" s="1">
        <f t="shared" si="1193"/>
        <v>5.8165680185082964</v>
      </c>
      <c r="BW1620" s="1">
        <f t="shared" si="1194"/>
        <v>6.5433833525332687</v>
      </c>
      <c r="BX1620" s="1">
        <f t="shared" si="1195"/>
        <v>7.1142266052281888</v>
      </c>
      <c r="BY1620" s="1">
        <f t="shared" si="1196"/>
        <v>2.8822474326326843</v>
      </c>
    </row>
    <row r="1621" spans="1:77" x14ac:dyDescent="0.25">
      <c r="A1621" s="1">
        <v>20060925</v>
      </c>
      <c r="B1621" s="1">
        <v>2006</v>
      </c>
      <c r="C1621" s="1">
        <v>9</v>
      </c>
      <c r="D1621" s="1">
        <v>15.393000000000001</v>
      </c>
      <c r="E1621" s="1">
        <v>150.19800000000001</v>
      </c>
      <c r="F1621" s="1">
        <f t="shared" si="1179"/>
        <v>6.2290114560000003</v>
      </c>
      <c r="G1621" s="1">
        <v>310.22399999999999</v>
      </c>
      <c r="H1621" s="1">
        <v>5.3179999999999996</v>
      </c>
      <c r="I1621" s="1">
        <v>296.9698333</v>
      </c>
      <c r="J1621" s="1">
        <v>127.94979170000001</v>
      </c>
      <c r="K1621" s="1">
        <f t="shared" si="1180"/>
        <v>3.8487290395679999E-3</v>
      </c>
      <c r="L1621" s="1">
        <f t="shared" si="1181"/>
        <v>1.658229300432E-3</v>
      </c>
      <c r="M1621" s="1">
        <f t="shared" si="1151"/>
        <v>2.1904997391360001E-3</v>
      </c>
      <c r="N1621" s="1">
        <f t="shared" si="1152"/>
        <v>0.43085114160651011</v>
      </c>
      <c r="O1621" s="1">
        <f t="shared" si="1153"/>
        <v>2.6837766968976298</v>
      </c>
      <c r="P1621" s="1">
        <f t="shared" si="1154"/>
        <v>3.5452347591023705</v>
      </c>
      <c r="Q1621" s="1">
        <v>39.812800000000003</v>
      </c>
      <c r="R1621" s="1">
        <v>18.738800000000001</v>
      </c>
      <c r="S1621" s="1">
        <v>0.67996092299999999</v>
      </c>
      <c r="T1621" s="1">
        <v>4.0171599999999996</v>
      </c>
      <c r="U1621" s="1">
        <v>1.0073963619999999</v>
      </c>
      <c r="V1621" s="1">
        <v>4.1777778000000002E-2</v>
      </c>
      <c r="W1621" s="1">
        <v>0.19815555600000001</v>
      </c>
      <c r="X1621" s="1">
        <v>2.5533332999999998E-2</v>
      </c>
      <c r="Y1621" s="1">
        <v>0.150433333</v>
      </c>
      <c r="Z1621" s="1">
        <v>0.65175511600000002</v>
      </c>
      <c r="AA1621" s="1">
        <v>0.13690115899999999</v>
      </c>
      <c r="AB1621" s="1">
        <v>1.7111111109999999</v>
      </c>
      <c r="AC1621" s="1">
        <v>0.64017634400000001</v>
      </c>
      <c r="AD1621" s="1">
        <v>0.51584016700000002</v>
      </c>
      <c r="AE1621" s="1">
        <f t="shared" si="1155"/>
        <v>0.41451890496627841</v>
      </c>
      <c r="AF1621" s="1">
        <v>0.736598066</v>
      </c>
      <c r="AG1621" s="1">
        <v>0.754701811</v>
      </c>
      <c r="AH1621" s="1">
        <v>0.62431278400000001</v>
      </c>
      <c r="AI1621" s="1">
        <v>1</v>
      </c>
      <c r="AJ1621" s="1">
        <v>0.88820403000000003</v>
      </c>
      <c r="AK1621" s="1">
        <v>0.99841126300000005</v>
      </c>
      <c r="AL1621" s="1">
        <v>0.85288370999999996</v>
      </c>
      <c r="AM1621" s="1">
        <v>0.67996092299999999</v>
      </c>
      <c r="AN1621" s="1">
        <f t="shared" si="1156"/>
        <v>0.48415983289494047</v>
      </c>
      <c r="AO1621" s="1">
        <f t="shared" si="1157"/>
        <v>0.55278882888442049</v>
      </c>
      <c r="AP1621" s="1">
        <f t="shared" si="1158"/>
        <v>3.4433279478698791</v>
      </c>
      <c r="AQ1621" s="1">
        <f t="shared" si="1159"/>
        <v>2.7856835081301212</v>
      </c>
      <c r="AR1621" s="1">
        <f t="shared" si="1160"/>
        <v>0.11548503893638587</v>
      </c>
      <c r="AS1621" s="1">
        <f t="shared" si="1161"/>
        <v>0.57977777777500006</v>
      </c>
      <c r="AT1621" s="1">
        <f t="shared" si="1162"/>
        <v>1.057501967246042</v>
      </c>
      <c r="AU1621" s="1">
        <f t="shared" si="1163"/>
        <v>0.43163717765240289</v>
      </c>
      <c r="AV1621" s="1">
        <f t="shared" si="1164"/>
        <v>1.2794739333475971</v>
      </c>
      <c r="AW1621" s="1">
        <f t="shared" si="1182"/>
        <v>1.5840336614380903</v>
      </c>
      <c r="AX1621" s="1">
        <f t="shared" si="1183"/>
        <v>2.706720964261768</v>
      </c>
      <c r="AY1621" s="1">
        <f t="shared" si="1184"/>
        <v>3.9331344963658652</v>
      </c>
      <c r="AZ1621" s="1">
        <f t="shared" si="1185"/>
        <v>3.4091556293271483</v>
      </c>
      <c r="BA1621" s="1">
        <f t="shared" si="1186"/>
        <v>3.5060962038578953</v>
      </c>
      <c r="BB1621" s="1">
        <f t="shared" si="1187"/>
        <v>3.3903610901934584</v>
      </c>
      <c r="BC1621" s="1">
        <f t="shared" si="1188"/>
        <v>3.3608085230156113</v>
      </c>
      <c r="BD1621" s="1">
        <f t="shared" si="1189"/>
        <v>3.5745005597285324</v>
      </c>
      <c r="BE1621" s="1">
        <f t="shared" si="1165"/>
        <v>0.98632501135498074</v>
      </c>
      <c r="BF1621" s="1">
        <f t="shared" si="1166"/>
        <v>0.85492511581129738</v>
      </c>
      <c r="BG1621" s="1">
        <f t="shared" si="1167"/>
        <v>0.8792352209864811</v>
      </c>
      <c r="BH1621" s="1">
        <f t="shared" si="1168"/>
        <v>0.85021194771557707</v>
      </c>
      <c r="BI1621" s="1">
        <f t="shared" si="1169"/>
        <v>0.84280095371468755</v>
      </c>
      <c r="BJ1621" s="1">
        <f t="shared" si="1170"/>
        <v>0.89638920520521959</v>
      </c>
      <c r="BK1621" s="1">
        <f t="shared" si="1171"/>
        <v>1.0073963619285808</v>
      </c>
      <c r="BL1621" s="2">
        <f t="shared" si="1172"/>
        <v>1.5700000000000003</v>
      </c>
      <c r="BM1621" s="2">
        <f t="shared" si="1173"/>
        <v>1.3608419297608831</v>
      </c>
      <c r="BN1621" s="2">
        <f t="shared" si="1174"/>
        <v>1.3995379626969295</v>
      </c>
      <c r="BO1621" s="2">
        <f t="shared" si="1175"/>
        <v>1.3533396624300411</v>
      </c>
      <c r="BP1621" s="2">
        <f t="shared" si="1176"/>
        <v>1.3415430837694104</v>
      </c>
      <c r="BQ1621" s="2">
        <f t="shared" si="1177"/>
        <v>1.4268431155759196</v>
      </c>
      <c r="BR1621" s="2">
        <f t="shared" si="1178"/>
        <v>1.6035406889409662</v>
      </c>
      <c r="BS1621" s="1">
        <f t="shared" si="1190"/>
        <v>6.2606352755988306</v>
      </c>
      <c r="BT1621" s="1">
        <f t="shared" si="1191"/>
        <v>5.4265827961624016</v>
      </c>
      <c r="BU1621" s="1">
        <f t="shared" si="1192"/>
        <v>5.5808896425478434</v>
      </c>
      <c r="BV1621" s="1">
        <f t="shared" si="1193"/>
        <v>5.3966662614500178</v>
      </c>
      <c r="BW1621" s="1">
        <f t="shared" si="1194"/>
        <v>5.3496254483964378</v>
      </c>
      <c r="BX1621" s="1">
        <f t="shared" si="1195"/>
        <v>5.6897734663184334</v>
      </c>
      <c r="BY1621" s="1">
        <f t="shared" si="1196"/>
        <v>6.3943843331476833</v>
      </c>
    </row>
    <row r="1622" spans="1:77" x14ac:dyDescent="0.25">
      <c r="A1622" s="1">
        <v>20110330</v>
      </c>
      <c r="B1622" s="1">
        <v>2011</v>
      </c>
      <c r="C1622" s="1">
        <v>3</v>
      </c>
      <c r="D1622" s="1">
        <v>12.324</v>
      </c>
      <c r="E1622" s="1">
        <v>150.18600000000001</v>
      </c>
      <c r="F1622" s="1">
        <f t="shared" si="1179"/>
        <v>6.2285137920000002</v>
      </c>
      <c r="G1622" s="1">
        <v>346.05200000000002</v>
      </c>
      <c r="H1622" s="1">
        <v>4.3609999999999998</v>
      </c>
      <c r="I1622" s="1">
        <v>284.56627079999998</v>
      </c>
      <c r="J1622" s="1">
        <v>184.67829169999999</v>
      </c>
      <c r="K1622" s="1">
        <f t="shared" si="1180"/>
        <v>3.6879788695679998E-3</v>
      </c>
      <c r="L1622" s="1">
        <f t="shared" si="1181"/>
        <v>2.3934306604319997E-3</v>
      </c>
      <c r="M1622" s="1">
        <f t="shared" si="1151"/>
        <v>1.2945482091360002E-3</v>
      </c>
      <c r="N1622" s="1">
        <f t="shared" si="1152"/>
        <v>0.648981663149377</v>
      </c>
      <c r="O1622" s="1">
        <f t="shared" si="1153"/>
        <v>4.0421912396809931</v>
      </c>
      <c r="P1622" s="1">
        <f t="shared" si="1154"/>
        <v>2.1863225523190071</v>
      </c>
      <c r="Q1622" s="1">
        <v>17.896799999999999</v>
      </c>
      <c r="R1622" s="1">
        <v>16.060700000000001</v>
      </c>
      <c r="S1622" s="1">
        <v>0.52703526499999998</v>
      </c>
      <c r="T1622" s="1">
        <v>4.3636299999999997</v>
      </c>
      <c r="U1622" s="1">
        <v>1.0687491280000001</v>
      </c>
      <c r="V1622" s="1">
        <v>3.7777777999999998E-2</v>
      </c>
      <c r="W1622" s="1">
        <v>0.18717777799999999</v>
      </c>
      <c r="X1622" s="1">
        <v>2.2111110999999999E-2</v>
      </c>
      <c r="Y1622" s="1">
        <v>0.157533333</v>
      </c>
      <c r="Z1622" s="1">
        <v>0.66413118500000001</v>
      </c>
      <c r="AA1622" s="1">
        <v>8.5997938999999995E-2</v>
      </c>
      <c r="AB1622" s="1">
        <v>1.7222222220000001</v>
      </c>
      <c r="AC1622" s="1">
        <v>0.655522669</v>
      </c>
      <c r="AD1622" s="1">
        <v>0.56600164100000006</v>
      </c>
      <c r="AE1622" s="1">
        <f t="shared" si="1155"/>
        <v>0.47602898957694678</v>
      </c>
      <c r="AF1622" s="1">
        <v>0.621133253</v>
      </c>
      <c r="AG1622" s="1">
        <v>0.57452052200000003</v>
      </c>
      <c r="AH1622" s="1">
        <v>0.54240725899999997</v>
      </c>
      <c r="AI1622" s="1">
        <v>1</v>
      </c>
      <c r="AJ1622" s="1">
        <v>0.84843588999999997</v>
      </c>
      <c r="AK1622" s="1">
        <v>1</v>
      </c>
      <c r="AL1622" s="1">
        <v>0.62799303699999998</v>
      </c>
      <c r="AM1622" s="1">
        <v>0.52703526499999998</v>
      </c>
      <c r="AN1622" s="1">
        <f t="shared" si="1156"/>
        <v>0.43399835862818303</v>
      </c>
      <c r="AO1622" s="1">
        <f t="shared" si="1157"/>
        <v>0.64723284647550794</v>
      </c>
      <c r="AP1622" s="1">
        <f t="shared" si="1158"/>
        <v>4.0312987109081195</v>
      </c>
      <c r="AQ1622" s="1">
        <f t="shared" si="1159"/>
        <v>2.1972150810918807</v>
      </c>
      <c r="AR1622" s="1">
        <f t="shared" si="1160"/>
        <v>8.862662330277081E-2</v>
      </c>
      <c r="AS1622" s="1">
        <f t="shared" si="1161"/>
        <v>0.58005555554999999</v>
      </c>
      <c r="AT1622" s="1">
        <f t="shared" si="1162"/>
        <v>1.2293220992211447</v>
      </c>
      <c r="AU1622" s="1">
        <f t="shared" si="1163"/>
        <v>0.47298538728561451</v>
      </c>
      <c r="AV1622" s="1">
        <f t="shared" si="1164"/>
        <v>1.2492368347143856</v>
      </c>
      <c r="AW1622" s="1">
        <f t="shared" si="1182"/>
        <v>1.7573967019719252</v>
      </c>
      <c r="AX1622" s="1">
        <f t="shared" si="1183"/>
        <v>2.3485674761278004</v>
      </c>
      <c r="AY1622" s="1">
        <f t="shared" si="1184"/>
        <v>2.5004110323543367</v>
      </c>
      <c r="AZ1622" s="1">
        <f t="shared" si="1185"/>
        <v>2.2809380558547079</v>
      </c>
      <c r="BA1622" s="1">
        <f t="shared" si="1186"/>
        <v>2.2339427864967032</v>
      </c>
      <c r="BB1622" s="1">
        <f t="shared" si="1187"/>
        <v>2.0148194299025377</v>
      </c>
      <c r="BC1622" s="1">
        <f t="shared" si="1188"/>
        <v>2.6462388872944707</v>
      </c>
      <c r="BD1622" s="1">
        <f t="shared" si="1189"/>
        <v>2.6401155760737285</v>
      </c>
      <c r="BE1622" s="1">
        <f t="shared" si="1165"/>
        <v>0.61240575195506008</v>
      </c>
      <c r="BF1622" s="1">
        <f t="shared" si="1166"/>
        <v>0.5586519844872706</v>
      </c>
      <c r="BG1622" s="1">
        <f t="shared" si="1167"/>
        <v>0.54714180760150455</v>
      </c>
      <c r="BH1622" s="1">
        <f t="shared" si="1168"/>
        <v>0.49347366975153922</v>
      </c>
      <c r="BI1622" s="1">
        <f t="shared" si="1169"/>
        <v>0.64812220657193076</v>
      </c>
      <c r="BJ1622" s="1">
        <f t="shared" si="1170"/>
        <v>0.64662247274254403</v>
      </c>
      <c r="BK1622" s="1">
        <f t="shared" si="1171"/>
        <v>1.0687491283732913</v>
      </c>
      <c r="BL1622" s="2">
        <f t="shared" si="1172"/>
        <v>1.5699999999999998</v>
      </c>
      <c r="BM1622" s="2">
        <f t="shared" si="1173"/>
        <v>1.432193627909258</v>
      </c>
      <c r="BN1622" s="2">
        <f t="shared" si="1174"/>
        <v>1.4026854502787207</v>
      </c>
      <c r="BO1622" s="2">
        <f t="shared" si="1175"/>
        <v>1.2650986033958249</v>
      </c>
      <c r="BP1622" s="2">
        <f t="shared" si="1176"/>
        <v>1.661564838457954</v>
      </c>
      <c r="BQ1622" s="2">
        <f t="shared" si="1177"/>
        <v>1.6577200311474081</v>
      </c>
      <c r="BR1622" s="2">
        <f t="shared" si="1178"/>
        <v>2.7399091634743469</v>
      </c>
      <c r="BS1622" s="1">
        <f t="shared" si="1190"/>
        <v>6.4102032161911868</v>
      </c>
      <c r="BT1622" s="1">
        <f t="shared" si="1191"/>
        <v>5.8475491718678025</v>
      </c>
      <c r="BU1622" s="1">
        <f t="shared" si="1192"/>
        <v>5.7270692896058852</v>
      </c>
      <c r="BV1622" s="1">
        <f t="shared" si="1193"/>
        <v>5.1653115517750923</v>
      </c>
      <c r="BW1622" s="1">
        <f t="shared" si="1194"/>
        <v>6.7840562238174291</v>
      </c>
      <c r="BX1622" s="1">
        <f t="shared" si="1195"/>
        <v>6.7683581370736743</v>
      </c>
      <c r="BY1622" s="1">
        <f t="shared" si="1196"/>
        <v>11.186862759092334</v>
      </c>
    </row>
    <row r="1623" spans="1:77" x14ac:dyDescent="0.25">
      <c r="A1623" s="1">
        <v>20130916</v>
      </c>
      <c r="B1623" s="1">
        <v>2013</v>
      </c>
      <c r="C1623" s="1">
        <v>9</v>
      </c>
      <c r="D1623" s="1">
        <v>16.007999999999999</v>
      </c>
      <c r="E1623" s="1">
        <v>150.154</v>
      </c>
      <c r="F1623" s="1">
        <f t="shared" si="1179"/>
        <v>6.2271866879999997</v>
      </c>
      <c r="G1623" s="1">
        <v>337.25299999999999</v>
      </c>
      <c r="H1623" s="1">
        <v>6.9039999999999999</v>
      </c>
      <c r="I1623" s="1">
        <v>311.48006249999997</v>
      </c>
      <c r="J1623" s="1">
        <v>183.28985420000001</v>
      </c>
      <c r="K1623" s="1">
        <f t="shared" si="1180"/>
        <v>4.036781609999999E-3</v>
      </c>
      <c r="L1623" s="1">
        <f t="shared" si="1181"/>
        <v>2.3754365104319999E-3</v>
      </c>
      <c r="M1623" s="1">
        <f t="shared" si="1151"/>
        <v>1.6613450995679991E-3</v>
      </c>
      <c r="N1623" s="1">
        <f t="shared" si="1152"/>
        <v>0.58844811038266698</v>
      </c>
      <c r="O1623" s="1">
        <f t="shared" si="1153"/>
        <v>3.6643762395536981</v>
      </c>
      <c r="P1623" s="1">
        <f t="shared" si="1154"/>
        <v>2.5628104484463017</v>
      </c>
      <c r="Q1623" s="1">
        <v>22.339600000000001</v>
      </c>
      <c r="R1623" s="1">
        <v>3.7380900000000001</v>
      </c>
      <c r="S1623" s="1">
        <v>0.85665563199999994</v>
      </c>
      <c r="T1623" s="1">
        <v>2.3098100000000001</v>
      </c>
      <c r="U1623" s="1">
        <v>0.52276480999999997</v>
      </c>
      <c r="V1623" s="1">
        <v>4.5477778000000003E-2</v>
      </c>
      <c r="W1623" s="1">
        <v>0.26568888899999998</v>
      </c>
      <c r="X1623" s="1">
        <v>2.7277777999999999E-2</v>
      </c>
      <c r="Y1623" s="1">
        <v>0.175977778</v>
      </c>
      <c r="Z1623" s="1">
        <v>0.70769505300000002</v>
      </c>
      <c r="AA1623" s="1">
        <v>0.20311949600000001</v>
      </c>
      <c r="AB1623" s="1">
        <v>2.0777777780000002</v>
      </c>
      <c r="AC1623" s="1">
        <v>0.70954186600000002</v>
      </c>
      <c r="AD1623" s="1">
        <v>0.55477341899999999</v>
      </c>
      <c r="AE1623" s="1">
        <f t="shared" si="1155"/>
        <v>0.46226047700797063</v>
      </c>
      <c r="AF1623" s="1">
        <v>0.75906103599999997</v>
      </c>
      <c r="AG1623" s="1">
        <v>0.78887435299999997</v>
      </c>
      <c r="AH1623" s="1">
        <v>0.64072591400000001</v>
      </c>
      <c r="AI1623" s="1">
        <v>1</v>
      </c>
      <c r="AJ1623" s="1">
        <v>0.93993710600000002</v>
      </c>
      <c r="AK1623" s="1">
        <v>0.99052517200000001</v>
      </c>
      <c r="AL1623" s="1">
        <v>1</v>
      </c>
      <c r="AM1623" s="1">
        <v>0.85665563199999994</v>
      </c>
      <c r="AN1623" s="1">
        <f t="shared" si="1156"/>
        <v>0.44522658063827453</v>
      </c>
      <c r="AO1623" s="1">
        <f t="shared" si="1157"/>
        <v>0.62576111043024119</v>
      </c>
      <c r="AP1623" s="1">
        <f t="shared" si="1158"/>
        <v>3.8967312567392955</v>
      </c>
      <c r="AQ1623" s="1">
        <f t="shared" si="1159"/>
        <v>2.3304554312607042</v>
      </c>
      <c r="AR1623" s="1">
        <f t="shared" si="1160"/>
        <v>9.0982305205002709E-2</v>
      </c>
      <c r="AS1623" s="1">
        <f t="shared" si="1161"/>
        <v>0.58894444445000005</v>
      </c>
      <c r="AT1623" s="1">
        <f t="shared" si="1162"/>
        <v>0.95023157442153394</v>
      </c>
      <c r="AU1623" s="1">
        <f t="shared" si="1163"/>
        <v>0.47643124387973806</v>
      </c>
      <c r="AV1623" s="1">
        <f t="shared" si="1164"/>
        <v>1.6013465341202622</v>
      </c>
      <c r="AW1623" s="1">
        <f t="shared" si="1182"/>
        <v>1.98158415531438</v>
      </c>
      <c r="AX1623" s="1">
        <f t="shared" si="1183"/>
        <v>2.4347343157388472</v>
      </c>
      <c r="AY1623" s="1">
        <f t="shared" si="1184"/>
        <v>5.265580576020203</v>
      </c>
      <c r="AZ1623" s="1">
        <f t="shared" si="1185"/>
        <v>4.7498292114012637</v>
      </c>
      <c r="BA1623" s="1">
        <f t="shared" si="1186"/>
        <v>4.7867305594665437</v>
      </c>
      <c r="BB1623" s="1">
        <f t="shared" si="1187"/>
        <v>4.2163219297537449</v>
      </c>
      <c r="BC1623" s="1">
        <f t="shared" si="1188"/>
        <v>5.1877923896354208</v>
      </c>
      <c r="BD1623" s="1">
        <f t="shared" si="1189"/>
        <v>5.284741853665091</v>
      </c>
      <c r="BE1623" s="1">
        <f t="shared" si="1165"/>
        <v>1.1917258265199999</v>
      </c>
      <c r="BF1623" s="1">
        <f t="shared" si="1166"/>
        <v>1.0749990549122483</v>
      </c>
      <c r="BG1623" s="1">
        <f t="shared" si="1167"/>
        <v>1.083350705577907</v>
      </c>
      <c r="BH1623" s="1">
        <f t="shared" si="1168"/>
        <v>0.9542536979669427</v>
      </c>
      <c r="BI1623" s="1">
        <f t="shared" si="1169"/>
        <v>1.1741205141760833</v>
      </c>
      <c r="BJ1623" s="1">
        <f t="shared" si="1170"/>
        <v>1.196062478311547</v>
      </c>
      <c r="BK1623" s="1">
        <f t="shared" si="1171"/>
        <v>0.52276481037816713</v>
      </c>
      <c r="BL1623" s="2">
        <f t="shared" si="1172"/>
        <v>1.57</v>
      </c>
      <c r="BM1623" s="2">
        <f t="shared" si="1173"/>
        <v>1.4162221533292461</v>
      </c>
      <c r="BN1623" s="2">
        <f t="shared" si="1174"/>
        <v>1.4272247608529693</v>
      </c>
      <c r="BO1623" s="2">
        <f t="shared" si="1175"/>
        <v>1.2571501535575365</v>
      </c>
      <c r="BP1623" s="2">
        <f t="shared" si="1176"/>
        <v>1.5468064602068223</v>
      </c>
      <c r="BQ1623" s="2">
        <f t="shared" si="1177"/>
        <v>1.5757131792910881</v>
      </c>
      <c r="BR1623" s="2">
        <f t="shared" si="1178"/>
        <v>0.68869930820446845</v>
      </c>
      <c r="BS1623" s="1">
        <f t="shared" si="1190"/>
        <v>6.9369659701781918</v>
      </c>
      <c r="BT1623" s="1">
        <f t="shared" si="1191"/>
        <v>6.2575062954506127</v>
      </c>
      <c r="BU1623" s="1">
        <f t="shared" si="1192"/>
        <v>6.3061207629507994</v>
      </c>
      <c r="BV1623" s="1">
        <f t="shared" si="1193"/>
        <v>5.5546546717407121</v>
      </c>
      <c r="BW1623" s="1">
        <f t="shared" si="1194"/>
        <v>6.8344864821060591</v>
      </c>
      <c r="BX1623" s="1">
        <f t="shared" si="1195"/>
        <v>6.9622093652888948</v>
      </c>
      <c r="BY1623" s="1">
        <f t="shared" si="1196"/>
        <v>3.0429832259233502</v>
      </c>
    </row>
    <row r="1624" spans="1:77" x14ac:dyDescent="0.25">
      <c r="A1624" s="1">
        <v>20140212</v>
      </c>
      <c r="B1624" s="1">
        <v>2014</v>
      </c>
      <c r="C1624" s="1">
        <v>2</v>
      </c>
      <c r="D1624" s="1">
        <v>7.9340000000000002</v>
      </c>
      <c r="E1624" s="1">
        <v>150.15199999999999</v>
      </c>
      <c r="F1624" s="1">
        <f t="shared" si="1179"/>
        <v>6.2271037439999999</v>
      </c>
      <c r="G1624" s="1">
        <v>206.44399999999999</v>
      </c>
      <c r="H1624" s="1">
        <v>4.72</v>
      </c>
      <c r="I1624" s="1">
        <v>283.14560419999998</v>
      </c>
      <c r="J1624" s="1">
        <v>60.305812500000002</v>
      </c>
      <c r="K1624" s="1">
        <f t="shared" si="1180"/>
        <v>3.6695670304319997E-3</v>
      </c>
      <c r="L1624" s="1">
        <f t="shared" si="1181"/>
        <v>7.8156332999999997E-4</v>
      </c>
      <c r="M1624" s="1">
        <f t="shared" si="1151"/>
        <v>2.8880037004319998E-3</v>
      </c>
      <c r="N1624" s="1">
        <f t="shared" si="1152"/>
        <v>0.21298516242336918</v>
      </c>
      <c r="O1624" s="1">
        <f t="shared" si="1153"/>
        <v>1.3262807023430103</v>
      </c>
      <c r="P1624" s="1">
        <f t="shared" si="1154"/>
        <v>4.9008230416569898</v>
      </c>
      <c r="Q1624" s="1">
        <v>21.8141</v>
      </c>
      <c r="R1624" s="1">
        <v>10.7859</v>
      </c>
      <c r="S1624" s="1">
        <v>0.66914417199999998</v>
      </c>
      <c r="T1624" s="1">
        <v>2.07775</v>
      </c>
      <c r="U1624" s="1">
        <v>0.44018299500000002</v>
      </c>
      <c r="V1624" s="1">
        <v>2.2177777999999999E-2</v>
      </c>
      <c r="W1624" s="1">
        <v>0.15298888899999999</v>
      </c>
      <c r="X1624" s="1">
        <v>1.3511110999999999E-2</v>
      </c>
      <c r="Y1624" s="1">
        <v>0.111155556</v>
      </c>
      <c r="Z1624" s="1">
        <v>0.74678084199999994</v>
      </c>
      <c r="AA1624" s="1">
        <v>0.15837294299999999</v>
      </c>
      <c r="AB1624" s="1">
        <v>1.6666666670000001</v>
      </c>
      <c r="AC1624" s="1">
        <v>0.758008244</v>
      </c>
      <c r="AD1624" s="1">
        <v>0.27267443000000002</v>
      </c>
      <c r="AE1624" s="1">
        <f t="shared" si="1155"/>
        <v>0.11633896995708157</v>
      </c>
      <c r="AF1624" s="1">
        <v>0.44973639100000001</v>
      </c>
      <c r="AG1624" s="1">
        <v>0.33272634000000001</v>
      </c>
      <c r="AH1624" s="1">
        <v>0.425246864</v>
      </c>
      <c r="AI1624" s="1">
        <v>1</v>
      </c>
      <c r="AJ1624" s="1">
        <v>0.904978862</v>
      </c>
      <c r="AK1624" s="1">
        <v>1</v>
      </c>
      <c r="AL1624" s="1">
        <v>0.83697672400000001</v>
      </c>
      <c r="AM1624" s="1">
        <v>0.66914417199999998</v>
      </c>
      <c r="AN1624" s="1">
        <f t="shared" si="1156"/>
        <v>0.72732557013039856</v>
      </c>
      <c r="AO1624" s="1">
        <f t="shared" si="1157"/>
        <v>0.2326944856632247</v>
      </c>
      <c r="AP1624" s="1">
        <f t="shared" si="1158"/>
        <v>1.4490127028816209</v>
      </c>
      <c r="AQ1624" s="1">
        <f t="shared" si="1159"/>
        <v>4.7780910411183788</v>
      </c>
      <c r="AR1624" s="1">
        <f t="shared" si="1160"/>
        <v>0.21472973070876017</v>
      </c>
      <c r="AS1624" s="1">
        <f t="shared" si="1161"/>
        <v>0.578666666675</v>
      </c>
      <c r="AT1624" s="1">
        <f t="shared" si="1162"/>
        <v>0.45786023601495135</v>
      </c>
      <c r="AU1624" s="1">
        <f t="shared" si="1163"/>
        <v>0.29838439984484305</v>
      </c>
      <c r="AV1624" s="1">
        <f t="shared" si="1164"/>
        <v>1.3682822671551571</v>
      </c>
      <c r="AW1624" s="1">
        <f t="shared" si="1182"/>
        <v>0.90816368520427782</v>
      </c>
      <c r="AX1624" s="1">
        <f t="shared" si="1183"/>
        <v>4.0686662277684738</v>
      </c>
      <c r="AY1624" s="1">
        <f t="shared" si="1184"/>
        <v>2.7895303677401349</v>
      </c>
      <c r="AZ1624" s="1">
        <f t="shared" si="1185"/>
        <v>1.8033393551603225</v>
      </c>
      <c r="BA1624" s="1">
        <f t="shared" si="1186"/>
        <v>1.8770546341219572</v>
      </c>
      <c r="BB1624" s="1">
        <f t="shared" si="1187"/>
        <v>2.355144230370354</v>
      </c>
      <c r="BC1624" s="1">
        <f t="shared" si="1188"/>
        <v>2.2747357294989379</v>
      </c>
      <c r="BD1624" s="1">
        <f t="shared" si="1189"/>
        <v>2.1727873736841428</v>
      </c>
      <c r="BE1624" s="1">
        <f t="shared" si="1165"/>
        <v>0.59097765918833811</v>
      </c>
      <c r="BF1624" s="1">
        <f t="shared" si="1166"/>
        <v>0.38204756010533425</v>
      </c>
      <c r="BG1624" s="1">
        <f t="shared" si="1167"/>
        <v>0.39766455553616531</v>
      </c>
      <c r="BH1624" s="1">
        <f t="shared" si="1168"/>
        <v>0.49895051884405645</v>
      </c>
      <c r="BI1624" s="1">
        <f t="shared" si="1169"/>
        <v>0.48191552679902283</v>
      </c>
      <c r="BJ1624" s="1">
        <f t="shared" si="1170"/>
        <v>0.46031719563393253</v>
      </c>
      <c r="BK1624" s="1">
        <f t="shared" si="1171"/>
        <v>0.44018299480758966</v>
      </c>
      <c r="BL1624" s="2">
        <f t="shared" si="1172"/>
        <v>1.5700000000000003</v>
      </c>
      <c r="BM1624" s="2">
        <f t="shared" si="1173"/>
        <v>1.0149532051502144</v>
      </c>
      <c r="BN1624" s="2">
        <f t="shared" si="1174"/>
        <v>1.0564415464524546</v>
      </c>
      <c r="BO1624" s="2">
        <f t="shared" si="1175"/>
        <v>1.3255193363164393</v>
      </c>
      <c r="BP1624" s="2">
        <f t="shared" si="1176"/>
        <v>1.2802639242126468</v>
      </c>
      <c r="BQ1624" s="2">
        <f t="shared" si="1177"/>
        <v>1.2228854778331952</v>
      </c>
      <c r="BR1624" s="2">
        <f t="shared" si="1178"/>
        <v>1.1693966617910236</v>
      </c>
      <c r="BS1624" s="1">
        <f t="shared" si="1190"/>
        <v>7.4107076794865661</v>
      </c>
      <c r="BT1624" s="1">
        <f t="shared" si="1191"/>
        <v>4.7907780329466236</v>
      </c>
      <c r="BU1624" s="1">
        <f t="shared" si="1192"/>
        <v>4.9866111345374966</v>
      </c>
      <c r="BV1624" s="1">
        <f t="shared" si="1193"/>
        <v>6.256711034998836</v>
      </c>
      <c r="BW1624" s="1">
        <f t="shared" si="1194"/>
        <v>6.0430966209759678</v>
      </c>
      <c r="BX1624" s="1">
        <f t="shared" si="1195"/>
        <v>5.7722591093701032</v>
      </c>
      <c r="BY1624" s="1">
        <f t="shared" si="1196"/>
        <v>5.5197814152233713</v>
      </c>
    </row>
    <row r="1625" spans="1:77" x14ac:dyDescent="0.25">
      <c r="A1625" s="1">
        <v>20140822</v>
      </c>
      <c r="B1625" s="1">
        <v>2014</v>
      </c>
      <c r="C1625" s="1">
        <v>8</v>
      </c>
      <c r="D1625" s="1">
        <v>19.483000000000001</v>
      </c>
      <c r="E1625" s="1">
        <v>149.809</v>
      </c>
      <c r="F1625" s="1">
        <f t="shared" si="1179"/>
        <v>6.2128788479999999</v>
      </c>
      <c r="G1625" s="1">
        <v>405.68799999999999</v>
      </c>
      <c r="H1625" s="1">
        <v>9.5419999999999998</v>
      </c>
      <c r="I1625" s="1">
        <v>297.823375</v>
      </c>
      <c r="J1625" s="1">
        <v>250.2308333</v>
      </c>
      <c r="K1625" s="1">
        <f t="shared" si="1180"/>
        <v>3.8597909399999994E-3</v>
      </c>
      <c r="L1625" s="1">
        <f t="shared" si="1181"/>
        <v>3.2429915995679996E-3</v>
      </c>
      <c r="M1625" s="1">
        <f t="shared" si="1151"/>
        <v>6.1679934043199977E-4</v>
      </c>
      <c r="N1625" s="1">
        <f t="shared" si="1152"/>
        <v>0.84019876982456465</v>
      </c>
      <c r="O1625" s="1">
        <f t="shared" si="1153"/>
        <v>5.2200531651586584</v>
      </c>
      <c r="P1625" s="1">
        <f t="shared" si="1154"/>
        <v>0.99282568284134154</v>
      </c>
      <c r="Q1625" s="1">
        <v>37.359200000000001</v>
      </c>
      <c r="R1625" s="1">
        <v>17.273099999999999</v>
      </c>
      <c r="S1625" s="1">
        <v>0.68382989599999999</v>
      </c>
      <c r="T1625" s="1">
        <v>2.5566</v>
      </c>
      <c r="U1625" s="1">
        <v>0.65179383899999999</v>
      </c>
      <c r="V1625" s="1">
        <v>4.8666666999999997E-2</v>
      </c>
      <c r="W1625" s="1">
        <v>0.225222222</v>
      </c>
      <c r="X1625" s="1">
        <v>2.93E-2</v>
      </c>
      <c r="Y1625" s="1">
        <v>0.173944444</v>
      </c>
      <c r="Z1625" s="1">
        <v>0.64462474400000003</v>
      </c>
      <c r="AA1625" s="1">
        <v>0.12846207500000001</v>
      </c>
      <c r="AB1625" s="1">
        <v>2.011111111</v>
      </c>
      <c r="AC1625" s="1">
        <v>0.63133468299999995</v>
      </c>
      <c r="AD1625" s="1">
        <v>0.63072854</v>
      </c>
      <c r="AE1625" s="1">
        <f t="shared" si="1155"/>
        <v>0.5553998038013489</v>
      </c>
      <c r="AF1625" s="1">
        <v>0.87894271000000002</v>
      </c>
      <c r="AG1625" s="1">
        <v>0.96083099400000005</v>
      </c>
      <c r="AH1625" s="1">
        <v>0.73346677299999996</v>
      </c>
      <c r="AI1625" s="1">
        <v>1</v>
      </c>
      <c r="AJ1625" s="1">
        <v>0.88161099600000004</v>
      </c>
      <c r="AK1625" s="1">
        <v>0.97754593099999998</v>
      </c>
      <c r="AL1625" s="1">
        <v>0.85857337600000005</v>
      </c>
      <c r="AM1625" s="1">
        <v>0.68382989599999999</v>
      </c>
      <c r="AN1625" s="1">
        <f t="shared" si="1156"/>
        <v>0.36927145984106013</v>
      </c>
      <c r="AO1625" s="1">
        <f t="shared" si="1157"/>
        <v>0.77095415001969458</v>
      </c>
      <c r="AP1625" s="1">
        <f t="shared" si="1158"/>
        <v>4.7898447314351795</v>
      </c>
      <c r="AQ1625" s="1">
        <f t="shared" si="1159"/>
        <v>1.4230341165648204</v>
      </c>
      <c r="AR1625" s="1">
        <f t="shared" si="1160"/>
        <v>5.3238118018420801E-2</v>
      </c>
      <c r="AS1625" s="1">
        <f t="shared" si="1161"/>
        <v>0.58727777777500001</v>
      </c>
      <c r="AT1625" s="1">
        <f t="shared" si="1162"/>
        <v>1.2173942747943858</v>
      </c>
      <c r="AU1625" s="1">
        <f t="shared" si="1163"/>
        <v>0.55407780760621028</v>
      </c>
      <c r="AV1625" s="1">
        <f t="shared" si="1164"/>
        <v>1.4570333033937897</v>
      </c>
      <c r="AW1625" s="1">
        <f t="shared" si="1182"/>
        <v>2.1859399344089407</v>
      </c>
      <c r="AX1625" s="1">
        <f t="shared" si="1183"/>
        <v>1.9205619367155573</v>
      </c>
      <c r="AY1625" s="1">
        <f t="shared" si="1184"/>
        <v>4.6471872418040583</v>
      </c>
      <c r="AZ1625" s="1">
        <f t="shared" si="1185"/>
        <v>4.5118083797999056</v>
      </c>
      <c r="BA1625" s="1">
        <f t="shared" si="1186"/>
        <v>4.8395765865919849</v>
      </c>
      <c r="BB1625" s="1">
        <f t="shared" si="1187"/>
        <v>3.8975740425085195</v>
      </c>
      <c r="BC1625" s="1">
        <f t="shared" si="1188"/>
        <v>6.3787366007992627</v>
      </c>
      <c r="BD1625" s="1">
        <f t="shared" si="1189"/>
        <v>6.4551659622150828</v>
      </c>
      <c r="BE1625" s="1">
        <f t="shared" si="1165"/>
        <v>1.184779791441404</v>
      </c>
      <c r="BF1625" s="1">
        <f t="shared" si="1166"/>
        <v>1.1502655505586568</v>
      </c>
      <c r="BG1625" s="1">
        <f t="shared" si="1167"/>
        <v>1.2338286022452702</v>
      </c>
      <c r="BH1625" s="1">
        <f t="shared" si="1168"/>
        <v>0.99366922848971251</v>
      </c>
      <c r="BI1625" s="1">
        <f t="shared" si="1169"/>
        <v>1.6262306264683206</v>
      </c>
      <c r="BJ1625" s="1">
        <f t="shared" si="1170"/>
        <v>1.6457159534342043</v>
      </c>
      <c r="BK1625" s="1">
        <f t="shared" si="1171"/>
        <v>0.65179383941138969</v>
      </c>
      <c r="BL1625" s="2">
        <f t="shared" si="1172"/>
        <v>1.5700000000000003</v>
      </c>
      <c r="BM1625" s="2">
        <f t="shared" si="1173"/>
        <v>1.5242637724095647</v>
      </c>
      <c r="BN1625" s="2">
        <f t="shared" si="1174"/>
        <v>1.634996578704625</v>
      </c>
      <c r="BO1625" s="2">
        <f t="shared" si="1175"/>
        <v>1.3167516022795072</v>
      </c>
      <c r="BP1625" s="2">
        <f t="shared" si="1176"/>
        <v>2.1549844975403074</v>
      </c>
      <c r="BQ1625" s="2">
        <f t="shared" si="1177"/>
        <v>2.1808052986355211</v>
      </c>
      <c r="BR1625" s="2">
        <f t="shared" si="1178"/>
        <v>0.8637185874270481</v>
      </c>
      <c r="BS1625" s="1">
        <f t="shared" si="1190"/>
        <v>6.1581772598905919</v>
      </c>
      <c r="BT1625" s="1">
        <f t="shared" si="1191"/>
        <v>5.978781211036706</v>
      </c>
      <c r="BU1625" s="1">
        <f t="shared" si="1192"/>
        <v>6.4131202235527001</v>
      </c>
      <c r="BV1625" s="1">
        <f t="shared" si="1193"/>
        <v>5.1648342510077452</v>
      </c>
      <c r="BW1625" s="1">
        <f t="shared" si="1194"/>
        <v>8.4527239032926573</v>
      </c>
      <c r="BX1625" s="1">
        <f t="shared" si="1195"/>
        <v>8.5540035658001106</v>
      </c>
      <c r="BY1625" s="1">
        <f t="shared" si="1196"/>
        <v>3.387854881552911</v>
      </c>
    </row>
    <row r="1626" spans="1:77" x14ac:dyDescent="0.25">
      <c r="A1626" s="1">
        <v>20091026</v>
      </c>
      <c r="B1626" s="1">
        <v>2009</v>
      </c>
      <c r="C1626" s="1">
        <v>10</v>
      </c>
      <c r="D1626" s="1">
        <v>14.663</v>
      </c>
      <c r="E1626" s="1">
        <v>149.785</v>
      </c>
      <c r="F1626" s="1">
        <f t="shared" si="1179"/>
        <v>6.2118835199999998</v>
      </c>
      <c r="G1626" s="1">
        <v>218.23400000000001</v>
      </c>
      <c r="H1626" s="1">
        <v>7.25</v>
      </c>
      <c r="I1626" s="1">
        <v>298.63933329999998</v>
      </c>
      <c r="J1626" s="1">
        <v>66.228229170000006</v>
      </c>
      <c r="K1626" s="1">
        <f t="shared" si="1180"/>
        <v>3.8703657595679998E-3</v>
      </c>
      <c r="L1626" s="1">
        <f t="shared" si="1181"/>
        <v>8.5831785004320004E-4</v>
      </c>
      <c r="M1626" s="1">
        <f t="shared" si="1151"/>
        <v>3.0120479095247996E-3</v>
      </c>
      <c r="N1626" s="1">
        <f t="shared" si="1152"/>
        <v>0.22176659865319895</v>
      </c>
      <c r="O1626" s="1">
        <f t="shared" si="1153"/>
        <v>1.3775882794602607</v>
      </c>
      <c r="P1626" s="1">
        <f t="shared" si="1154"/>
        <v>4.8342952405397392</v>
      </c>
      <c r="Q1626" s="1">
        <v>31.828900000000001</v>
      </c>
      <c r="R1626" s="1">
        <v>0.60041800000000001</v>
      </c>
      <c r="S1626" s="1">
        <v>0.98148533400000004</v>
      </c>
      <c r="T1626" s="1">
        <v>3.8792300000000002</v>
      </c>
      <c r="U1626" s="1">
        <v>0.87063038199999998</v>
      </c>
      <c r="V1626" s="1">
        <v>2.8488889E-2</v>
      </c>
      <c r="W1626" s="1">
        <v>0.17068888900000001</v>
      </c>
      <c r="X1626" s="1">
        <v>1.6722221999999998E-2</v>
      </c>
      <c r="Y1626" s="1">
        <v>0.1135</v>
      </c>
      <c r="Z1626" s="1">
        <v>0.71393506600000001</v>
      </c>
      <c r="AA1626" s="1">
        <v>0.20123548499999999</v>
      </c>
      <c r="AB1626" s="1">
        <v>1.544444444</v>
      </c>
      <c r="AC1626" s="1">
        <v>0.71727948200000002</v>
      </c>
      <c r="AD1626" s="1">
        <v>0.31364956900000002</v>
      </c>
      <c r="AE1626" s="1">
        <f t="shared" si="1155"/>
        <v>0.16658438871857759</v>
      </c>
      <c r="AF1626" s="1">
        <v>0.70959830499999998</v>
      </c>
      <c r="AG1626" s="1">
        <v>0.71297574100000005</v>
      </c>
      <c r="AH1626" s="1">
        <v>0.60483053099999995</v>
      </c>
      <c r="AI1626" s="1">
        <v>1</v>
      </c>
      <c r="AJ1626" s="1">
        <v>0.93846522300000002</v>
      </c>
      <c r="AK1626" s="1">
        <v>0.988813045</v>
      </c>
      <c r="AL1626" s="1">
        <v>1</v>
      </c>
      <c r="AM1626" s="1">
        <v>0.98148533400000004</v>
      </c>
      <c r="AN1626" s="1">
        <f t="shared" si="1156"/>
        <v>0.68635043118854067</v>
      </c>
      <c r="AO1626" s="1">
        <f t="shared" si="1157"/>
        <v>0.26550742043357811</v>
      </c>
      <c r="AP1626" s="1">
        <f t="shared" si="1158"/>
        <v>1.6493011694290551</v>
      </c>
      <c r="AQ1626" s="1">
        <f t="shared" si="1159"/>
        <v>4.5625823505709446</v>
      </c>
      <c r="AR1626" s="1">
        <f t="shared" si="1160"/>
        <v>0.20594586587908678</v>
      </c>
      <c r="AS1626" s="1">
        <f t="shared" si="1161"/>
        <v>0.57561111110000007</v>
      </c>
      <c r="AT1626" s="1">
        <f t="shared" si="1162"/>
        <v>0.5638856408663131</v>
      </c>
      <c r="AU1626" s="1">
        <f t="shared" si="1163"/>
        <v>0.31262717318214894</v>
      </c>
      <c r="AV1626" s="1">
        <f t="shared" si="1164"/>
        <v>1.2318172708178512</v>
      </c>
      <c r="AW1626" s="1">
        <f t="shared" si="1182"/>
        <v>0.91790216119314283</v>
      </c>
      <c r="AX1626" s="1">
        <f t="shared" si="1183"/>
        <v>3.8962146548605046</v>
      </c>
      <c r="AY1626" s="1">
        <f t="shared" si="1184"/>
        <v>4.9639103952296955</v>
      </c>
      <c r="AZ1626" s="1">
        <f t="shared" si="1185"/>
        <v>3.3932845371083857</v>
      </c>
      <c r="BA1626" s="1">
        <f t="shared" si="1186"/>
        <v>3.4675701926295881</v>
      </c>
      <c r="BB1626" s="1">
        <f t="shared" si="1187"/>
        <v>4.2942209117214718</v>
      </c>
      <c r="BC1626" s="1">
        <f t="shared" si="1188"/>
        <v>4.0398587110939967</v>
      </c>
      <c r="BD1626" s="1">
        <f t="shared" si="1189"/>
        <v>3.9658168050059639</v>
      </c>
      <c r="BE1626" s="1">
        <f t="shared" si="1165"/>
        <v>1.11406933885</v>
      </c>
      <c r="BF1626" s="1">
        <f t="shared" si="1166"/>
        <v>0.76156778825403004</v>
      </c>
      <c r="BG1626" s="1">
        <f t="shared" si="1167"/>
        <v>0.77824000119568115</v>
      </c>
      <c r="BH1626" s="1">
        <f t="shared" si="1168"/>
        <v>0.96376837434351204</v>
      </c>
      <c r="BI1626" s="1">
        <f t="shared" si="1169"/>
        <v>0.90668089569889221</v>
      </c>
      <c r="BJ1626" s="1">
        <f t="shared" si="1170"/>
        <v>0.89006338837201548</v>
      </c>
      <c r="BK1626" s="1">
        <f t="shared" si="1171"/>
        <v>0.87063038154360273</v>
      </c>
      <c r="BL1626" s="2">
        <f t="shared" si="1172"/>
        <v>1.57</v>
      </c>
      <c r="BM1626" s="2">
        <f t="shared" si="1173"/>
        <v>1.07323789091355</v>
      </c>
      <c r="BN1626" s="2">
        <f t="shared" si="1174"/>
        <v>1.0967331738421799</v>
      </c>
      <c r="BO1626" s="2">
        <f t="shared" si="1175"/>
        <v>1.3581886647030703</v>
      </c>
      <c r="BP1626" s="2">
        <f t="shared" si="1176"/>
        <v>1.2777382489645213</v>
      </c>
      <c r="BQ1626" s="2">
        <f t="shared" si="1177"/>
        <v>1.2543200598147082</v>
      </c>
      <c r="BR1626" s="2">
        <f t="shared" si="1178"/>
        <v>1.2269341335921071</v>
      </c>
      <c r="BS1626" s="1">
        <f t="shared" si="1190"/>
        <v>6.9953808517478002</v>
      </c>
      <c r="BT1626" s="1">
        <f t="shared" si="1191"/>
        <v>4.7819794850107282</v>
      </c>
      <c r="BU1626" s="1">
        <f t="shared" si="1192"/>
        <v>4.8866663973071187</v>
      </c>
      <c r="BV1626" s="1">
        <f t="shared" si="1193"/>
        <v>6.0516222790603651</v>
      </c>
      <c r="BW1626" s="1">
        <f t="shared" si="1194"/>
        <v>5.6931628537274994</v>
      </c>
      <c r="BX1626" s="1">
        <f t="shared" si="1195"/>
        <v>5.5888194448350097</v>
      </c>
      <c r="BY1626" s="1">
        <f t="shared" si="1196"/>
        <v>5.4667971620929965</v>
      </c>
    </row>
    <row r="1627" spans="1:77" x14ac:dyDescent="0.25">
      <c r="A1627" s="1">
        <v>20080215</v>
      </c>
      <c r="B1627" s="1">
        <v>2008</v>
      </c>
      <c r="C1627" s="1">
        <v>2</v>
      </c>
      <c r="D1627" s="1">
        <v>5.19</v>
      </c>
      <c r="E1627" s="1">
        <v>149.672</v>
      </c>
      <c r="F1627" s="1">
        <f t="shared" si="1179"/>
        <v>6.207197184</v>
      </c>
      <c r="G1627" s="1">
        <v>214.613</v>
      </c>
      <c r="H1627" s="1">
        <v>2.2170000000000001</v>
      </c>
      <c r="I1627" s="1">
        <v>287.14550000000003</v>
      </c>
      <c r="J1627" s="1">
        <v>73.290499999999994</v>
      </c>
      <c r="K1627" s="1">
        <f t="shared" si="1180"/>
        <v>3.72140568E-3</v>
      </c>
      <c r="L1627" s="1">
        <f t="shared" si="1181"/>
        <v>9.4984487999999988E-4</v>
      </c>
      <c r="M1627" s="1">
        <f t="shared" si="1151"/>
        <v>2.7715608E-3</v>
      </c>
      <c r="N1627" s="1">
        <f t="shared" si="1152"/>
        <v>0.25523819805638598</v>
      </c>
      <c r="O1627" s="1">
        <f t="shared" si="1153"/>
        <v>1.5843138242248334</v>
      </c>
      <c r="P1627" s="1">
        <f t="shared" si="1154"/>
        <v>4.6228833597751668</v>
      </c>
      <c r="Q1627" s="1">
        <v>26.2197</v>
      </c>
      <c r="R1627" s="1">
        <v>31.3736</v>
      </c>
      <c r="S1627" s="1">
        <v>0.45525608000000001</v>
      </c>
      <c r="T1627" s="1">
        <v>3.3611</v>
      </c>
      <c r="U1627" s="1">
        <v>0.76558372399999997</v>
      </c>
      <c r="V1627" s="1">
        <v>3.2077778000000001E-2</v>
      </c>
      <c r="W1627" s="1">
        <v>0.186044444</v>
      </c>
      <c r="X1627" s="1">
        <v>1.9E-2</v>
      </c>
      <c r="Y1627" s="1">
        <v>0.133066667</v>
      </c>
      <c r="Z1627" s="1">
        <v>0.70587336099999998</v>
      </c>
      <c r="AA1627" s="1">
        <v>0.16601671100000001</v>
      </c>
      <c r="AB1627" s="1">
        <v>1.744444444</v>
      </c>
      <c r="AC1627" s="1">
        <v>0.70728296800000001</v>
      </c>
      <c r="AD1627" s="1">
        <v>0.30259583499999998</v>
      </c>
      <c r="AE1627" s="1">
        <f t="shared" si="1155"/>
        <v>0.15302984058859592</v>
      </c>
      <c r="AF1627" s="1">
        <v>0.34039291900000002</v>
      </c>
      <c r="AG1627" s="1">
        <v>0.218053474</v>
      </c>
      <c r="AH1627" s="1">
        <v>0.35201494500000002</v>
      </c>
      <c r="AI1627" s="1">
        <v>1</v>
      </c>
      <c r="AJ1627" s="1">
        <v>0.910950555</v>
      </c>
      <c r="AK1627" s="1">
        <v>1</v>
      </c>
      <c r="AL1627" s="1">
        <v>0.52243541199999999</v>
      </c>
      <c r="AM1627" s="1">
        <v>0.45525608000000001</v>
      </c>
      <c r="AN1627" s="1">
        <f t="shared" si="1156"/>
        <v>0.69740416470577271</v>
      </c>
      <c r="AO1627" s="1">
        <f t="shared" si="1157"/>
        <v>0.25577080986096479</v>
      </c>
      <c r="AP1627" s="1">
        <f t="shared" si="1158"/>
        <v>1.5876198507183801</v>
      </c>
      <c r="AQ1627" s="1">
        <f t="shared" si="1159"/>
        <v>4.6195773332816197</v>
      </c>
      <c r="AR1627" s="1">
        <f t="shared" si="1160"/>
        <v>0.20464938000690872</v>
      </c>
      <c r="AS1627" s="1">
        <f t="shared" si="1161"/>
        <v>0.58061111110000008</v>
      </c>
      <c r="AT1627" s="1">
        <f t="shared" si="1162"/>
        <v>0.4773224955753087</v>
      </c>
      <c r="AU1627" s="1">
        <f t="shared" si="1163"/>
        <v>0.31030428355094369</v>
      </c>
      <c r="AV1627" s="1">
        <f t="shared" si="1164"/>
        <v>1.4341401604490562</v>
      </c>
      <c r="AW1627" s="1">
        <f t="shared" si="1182"/>
        <v>0.98915940832655813</v>
      </c>
      <c r="AX1627" s="1">
        <f t="shared" si="1183"/>
        <v>3.9575974400721239</v>
      </c>
      <c r="AY1627" s="1">
        <f t="shared" si="1184"/>
        <v>1.2257489170850275</v>
      </c>
      <c r="AZ1627" s="1">
        <f t="shared" si="1185"/>
        <v>0.82563528295496602</v>
      </c>
      <c r="BA1627" s="1">
        <f t="shared" si="1186"/>
        <v>0.90603449390394297</v>
      </c>
      <c r="BB1627" s="1">
        <f t="shared" si="1187"/>
        <v>1.106023900502588</v>
      </c>
      <c r="BC1627" s="1">
        <f t="shared" si="1188"/>
        <v>0.99306461465359652</v>
      </c>
      <c r="BD1627" s="1">
        <f t="shared" si="1189"/>
        <v>1.0366868480668265</v>
      </c>
      <c r="BE1627" s="1">
        <f t="shared" si="1165"/>
        <v>0.27919830436104676</v>
      </c>
      <c r="BF1627" s="1">
        <f t="shared" si="1166"/>
        <v>0.1880613295338438</v>
      </c>
      <c r="BG1627" s="1">
        <f t="shared" si="1167"/>
        <v>0.2063744791977267</v>
      </c>
      <c r="BH1627" s="1">
        <f t="shared" si="1168"/>
        <v>0.2519276120084003</v>
      </c>
      <c r="BI1627" s="1">
        <f t="shared" si="1169"/>
        <v>0.226198002435606</v>
      </c>
      <c r="BJ1627" s="1">
        <f t="shared" si="1170"/>
        <v>0.23613417568581721</v>
      </c>
      <c r="BK1627" s="1">
        <f t="shared" si="1171"/>
        <v>0.76558372412807807</v>
      </c>
      <c r="BL1627" s="2">
        <f t="shared" si="1172"/>
        <v>1.5699999999999998</v>
      </c>
      <c r="BM1627" s="2">
        <f t="shared" si="1173"/>
        <v>1.057514615082771</v>
      </c>
      <c r="BN1627" s="2">
        <f t="shared" si="1174"/>
        <v>1.1604939116014055</v>
      </c>
      <c r="BO1627" s="2">
        <f t="shared" si="1175"/>
        <v>1.4166502613916718</v>
      </c>
      <c r="BP1627" s="2">
        <f t="shared" si="1176"/>
        <v>1.2719664062309708</v>
      </c>
      <c r="BQ1627" s="2">
        <f t="shared" si="1177"/>
        <v>1.3278399260882354</v>
      </c>
      <c r="BR1627" s="2">
        <f t="shared" si="1178"/>
        <v>4.3050635627312159</v>
      </c>
      <c r="BS1627" s="1">
        <f t="shared" si="1190"/>
        <v>6.8926844101993954</v>
      </c>
      <c r="BT1627" s="1">
        <f t="shared" si="1191"/>
        <v>4.6427480897700848</v>
      </c>
      <c r="BU1627" s="1">
        <f t="shared" si="1192"/>
        <v>5.0948524156855566</v>
      </c>
      <c r="BV1627" s="1">
        <f t="shared" si="1193"/>
        <v>6.2194415104453995</v>
      </c>
      <c r="BW1627" s="1">
        <f t="shared" si="1194"/>
        <v>5.584243960844308</v>
      </c>
      <c r="BX1627" s="1">
        <f t="shared" si="1195"/>
        <v>5.8295423934959869</v>
      </c>
      <c r="BY1627" s="1">
        <f t="shared" si="1196"/>
        <v>18.900283123410784</v>
      </c>
    </row>
    <row r="1628" spans="1:77" x14ac:dyDescent="0.25">
      <c r="A1628" s="1">
        <v>20070309</v>
      </c>
      <c r="B1628" s="1">
        <v>2007</v>
      </c>
      <c r="C1628" s="1">
        <v>3</v>
      </c>
      <c r="D1628" s="1">
        <v>10.337999999999999</v>
      </c>
      <c r="E1628" s="1">
        <v>149.40299999999999</v>
      </c>
      <c r="F1628" s="1">
        <f t="shared" si="1179"/>
        <v>6.1960412159999994</v>
      </c>
      <c r="G1628" s="1">
        <v>280.65800000000002</v>
      </c>
      <c r="H1628" s="1">
        <v>6.4489999999999998</v>
      </c>
      <c r="I1628" s="1">
        <v>279.77202080000001</v>
      </c>
      <c r="J1628" s="1">
        <v>178.78070829999999</v>
      </c>
      <c r="K1628" s="1">
        <f t="shared" si="1180"/>
        <v>3.6258453895679998E-3</v>
      </c>
      <c r="L1628" s="1">
        <f t="shared" si="1181"/>
        <v>2.3169979795679995E-3</v>
      </c>
      <c r="M1628" s="1">
        <f t="shared" si="1151"/>
        <v>1.3088474100000002E-3</v>
      </c>
      <c r="N1628" s="1">
        <f t="shared" si="1152"/>
        <v>0.63902282933361854</v>
      </c>
      <c r="O1628" s="1">
        <f t="shared" si="1153"/>
        <v>3.959411788516034</v>
      </c>
      <c r="P1628" s="1">
        <f t="shared" si="1154"/>
        <v>2.2366294274839653</v>
      </c>
      <c r="Q1628" s="1">
        <v>33.951000000000001</v>
      </c>
      <c r="R1628" s="1">
        <v>-28.546900000000001</v>
      </c>
      <c r="S1628" s="1">
        <v>6.2824522119999999</v>
      </c>
      <c r="T1628" s="1">
        <v>4.32822</v>
      </c>
      <c r="U1628" s="1">
        <v>1.1291411069999999</v>
      </c>
      <c r="V1628" s="1">
        <v>3.4555556000000001E-2</v>
      </c>
      <c r="W1628" s="1">
        <v>0.15447777800000001</v>
      </c>
      <c r="X1628" s="1">
        <v>2.1188888999999999E-2</v>
      </c>
      <c r="Y1628" s="1">
        <v>0.119888889</v>
      </c>
      <c r="Z1628" s="1">
        <v>0.63439722200000004</v>
      </c>
      <c r="AA1628" s="1">
        <v>0.12606811700000001</v>
      </c>
      <c r="AB1628" s="1">
        <v>1.1444444439999999</v>
      </c>
      <c r="AC1628" s="1">
        <v>0.61865255500000005</v>
      </c>
      <c r="AD1628" s="1">
        <v>0.467668835</v>
      </c>
      <c r="AE1628" s="1">
        <f t="shared" si="1155"/>
        <v>0.35544921520539552</v>
      </c>
      <c r="AF1628" s="1">
        <v>0.54427306200000003</v>
      </c>
      <c r="AG1628" s="1">
        <v>0.45876715099999998</v>
      </c>
      <c r="AH1628" s="1">
        <v>0.48940485700000003</v>
      </c>
      <c r="AI1628" s="1">
        <v>1</v>
      </c>
      <c r="AJ1628" s="1">
        <v>0.87974071600000003</v>
      </c>
      <c r="AK1628" s="1">
        <v>0.99278118199999998</v>
      </c>
      <c r="AL1628" s="1">
        <v>1</v>
      </c>
      <c r="AM1628" s="1">
        <v>1</v>
      </c>
      <c r="AN1628" s="1">
        <f t="shared" si="1156"/>
        <v>0.53233116462028518</v>
      </c>
      <c r="AO1628" s="1">
        <f t="shared" si="1157"/>
        <v>0.46796684513881581</v>
      </c>
      <c r="AP1628" s="1">
        <f t="shared" si="1158"/>
        <v>2.8995418602015919</v>
      </c>
      <c r="AQ1628" s="1">
        <f t="shared" si="1159"/>
        <v>3.2964993557984075</v>
      </c>
      <c r="AR1628" s="1">
        <f t="shared" si="1160"/>
        <v>0.14816900933475805</v>
      </c>
      <c r="AS1628" s="1">
        <f t="shared" si="1161"/>
        <v>0.56561111110000006</v>
      </c>
      <c r="AT1628" s="1">
        <f t="shared" si="1162"/>
        <v>1.2907223129255649</v>
      </c>
      <c r="AU1628" s="1">
        <f t="shared" si="1163"/>
        <v>0.36645227777579004</v>
      </c>
      <c r="AV1628" s="1">
        <f t="shared" si="1164"/>
        <v>0.77799216622420986</v>
      </c>
      <c r="AW1628" s="1">
        <f t="shared" si="1182"/>
        <v>0.99133753754792731</v>
      </c>
      <c r="AX1628" s="1">
        <f t="shared" si="1183"/>
        <v>2.879320912226897</v>
      </c>
      <c r="AY1628" s="1">
        <f t="shared" si="1184"/>
        <v>3.2754999820175956</v>
      </c>
      <c r="AZ1628" s="1">
        <f t="shared" si="1185"/>
        <v>2.6961768827204304</v>
      </c>
      <c r="BA1628" s="1">
        <f t="shared" si="1186"/>
        <v>2.3590468470135337</v>
      </c>
      <c r="BB1628" s="1">
        <f t="shared" si="1187"/>
        <v>2.6506978736405271</v>
      </c>
      <c r="BC1628" s="1">
        <f t="shared" si="1188"/>
        <v>3.4242874636050855</v>
      </c>
      <c r="BD1628" s="1">
        <f t="shared" si="1189"/>
        <v>3.1261128854895257</v>
      </c>
      <c r="BE1628" s="1">
        <f t="shared" si="1165"/>
        <v>0.85450870734000006</v>
      </c>
      <c r="BF1628" s="1">
        <f t="shared" si="1166"/>
        <v>0.70337555654459161</v>
      </c>
      <c r="BG1628" s="1">
        <f t="shared" si="1167"/>
        <v>0.61542545652964964</v>
      </c>
      <c r="BH1628" s="1">
        <f t="shared" si="1168"/>
        <v>0.69151104441718358</v>
      </c>
      <c r="BI1628" s="1">
        <f t="shared" si="1169"/>
        <v>0.89332421619595992</v>
      </c>
      <c r="BJ1628" s="1">
        <f t="shared" si="1170"/>
        <v>0.81553677162078586</v>
      </c>
      <c r="BK1628" s="1">
        <f t="shared" si="1171"/>
        <v>1.1291411074913165</v>
      </c>
      <c r="BL1628" s="2">
        <f t="shared" si="1172"/>
        <v>1.57</v>
      </c>
      <c r="BM1628" s="2">
        <f t="shared" si="1173"/>
        <v>1.2923210896382589</v>
      </c>
      <c r="BN1628" s="2">
        <f t="shared" si="1174"/>
        <v>1.1307292230634953</v>
      </c>
      <c r="BO1628" s="2">
        <f t="shared" si="1175"/>
        <v>1.2705222666654474</v>
      </c>
      <c r="BP1628" s="2">
        <f t="shared" si="1176"/>
        <v>1.6413162409936795</v>
      </c>
      <c r="BQ1628" s="2">
        <f t="shared" si="1177"/>
        <v>1.4983963538889709</v>
      </c>
      <c r="BR1628" s="2">
        <f t="shared" si="1178"/>
        <v>2.0745856929647499</v>
      </c>
      <c r="BS1628" s="1">
        <f t="shared" si="1190"/>
        <v>6.0181188647870201</v>
      </c>
      <c r="BT1628" s="1">
        <f t="shared" si="1191"/>
        <v>4.9537209738306514</v>
      </c>
      <c r="BU1628" s="1">
        <f t="shared" si="1192"/>
        <v>4.3343075594168088</v>
      </c>
      <c r="BV1628" s="1">
        <f t="shared" si="1193"/>
        <v>4.8701617969116517</v>
      </c>
      <c r="BW1628" s="1">
        <f t="shared" si="1194"/>
        <v>6.2914880465002421</v>
      </c>
      <c r="BX1628" s="1">
        <f t="shared" si="1195"/>
        <v>5.7436480027180279</v>
      </c>
      <c r="BY1628" s="1">
        <f t="shared" si="1196"/>
        <v>7.9522950926423031</v>
      </c>
    </row>
    <row r="1629" spans="1:77" x14ac:dyDescent="0.25">
      <c r="A1629" s="1">
        <v>20141030</v>
      </c>
      <c r="B1629" s="1">
        <v>2014</v>
      </c>
      <c r="C1629" s="1">
        <v>10</v>
      </c>
      <c r="D1629" s="1">
        <v>12.757999999999999</v>
      </c>
      <c r="E1629" s="1">
        <v>149.339</v>
      </c>
      <c r="F1629" s="1">
        <f t="shared" si="1179"/>
        <v>6.1933870080000002</v>
      </c>
      <c r="G1629" s="1">
        <v>207.50299999999999</v>
      </c>
      <c r="H1629" s="1">
        <v>2.411</v>
      </c>
      <c r="I1629" s="1">
        <v>275.76379170000001</v>
      </c>
      <c r="J1629" s="1">
        <v>66.788624999999996</v>
      </c>
      <c r="K1629" s="1">
        <f t="shared" si="1180"/>
        <v>3.5738987404320003E-3</v>
      </c>
      <c r="L1629" s="1">
        <f t="shared" si="1181"/>
        <v>8.6558057999999998E-4</v>
      </c>
      <c r="M1629" s="1">
        <f t="shared" si="1151"/>
        <v>2.7083181604320005E-3</v>
      </c>
      <c r="N1629" s="1">
        <f t="shared" si="1152"/>
        <v>0.24219504884331772</v>
      </c>
      <c r="O1629" s="1">
        <f t="shared" si="1153"/>
        <v>1.5000076689081294</v>
      </c>
      <c r="P1629" s="1">
        <f t="shared" si="1154"/>
        <v>4.6933793390918712</v>
      </c>
      <c r="Q1629" s="1">
        <v>14.098800000000001</v>
      </c>
      <c r="R1629" s="1">
        <v>23.586099999999998</v>
      </c>
      <c r="S1629" s="1">
        <v>0.37412332300000001</v>
      </c>
      <c r="T1629" s="1">
        <v>1.8585100000000001</v>
      </c>
      <c r="U1629" s="1">
        <v>0.43775096400000002</v>
      </c>
      <c r="V1629" s="1">
        <v>3.5311110999999999E-2</v>
      </c>
      <c r="W1629" s="1">
        <v>0.191266667</v>
      </c>
      <c r="X1629" s="1">
        <v>2.1444444E-2</v>
      </c>
      <c r="Y1629" s="1">
        <v>0.14694444400000001</v>
      </c>
      <c r="Z1629" s="1">
        <v>0.68830914200000004</v>
      </c>
      <c r="AA1629" s="1">
        <v>0.13104898600000001</v>
      </c>
      <c r="AB1629" s="1">
        <v>1.4111111110000001</v>
      </c>
      <c r="AC1629" s="1">
        <v>0.68550333600000002</v>
      </c>
      <c r="AD1629" s="1">
        <v>0.28030438099999999</v>
      </c>
      <c r="AE1629" s="1">
        <f t="shared" si="1155"/>
        <v>0.12569513304721028</v>
      </c>
      <c r="AF1629" s="1">
        <v>0.63773918200000002</v>
      </c>
      <c r="AG1629" s="1">
        <v>0.60039829</v>
      </c>
      <c r="AH1629" s="1">
        <v>0.55398985899999997</v>
      </c>
      <c r="AI1629" s="1">
        <v>1</v>
      </c>
      <c r="AJ1629" s="1">
        <v>0.88363201999999996</v>
      </c>
      <c r="AK1629" s="1">
        <v>1</v>
      </c>
      <c r="AL1629" s="1">
        <v>0.40312253399999998</v>
      </c>
      <c r="AM1629" s="1">
        <v>0.37412332300000001</v>
      </c>
      <c r="AN1629" s="1">
        <f t="shared" si="1156"/>
        <v>0.71969561885852262</v>
      </c>
      <c r="AO1629" s="1">
        <f t="shared" si="1157"/>
        <v>0.23813008348801357</v>
      </c>
      <c r="AP1629" s="1">
        <f t="shared" si="1158"/>
        <v>1.4748317652886187</v>
      </c>
      <c r="AQ1629" s="1">
        <f t="shared" si="1159"/>
        <v>4.7185552427113819</v>
      </c>
      <c r="AR1629" s="1">
        <f t="shared" si="1160"/>
        <v>0.21769169925303408</v>
      </c>
      <c r="AS1629" s="1">
        <f t="shared" si="1161"/>
        <v>0.572277777775</v>
      </c>
      <c r="AT1629" s="1">
        <f t="shared" si="1162"/>
        <v>0.55003790628371185</v>
      </c>
      <c r="AU1629" s="1">
        <f t="shared" si="1163"/>
        <v>0.29622051909481223</v>
      </c>
      <c r="AV1629" s="1">
        <f t="shared" si="1164"/>
        <v>1.1148905919051879</v>
      </c>
      <c r="AW1629" s="1">
        <f t="shared" si="1182"/>
        <v>0.7981580787060053</v>
      </c>
      <c r="AX1629" s="1">
        <f t="shared" si="1183"/>
        <v>3.9873725056891787</v>
      </c>
      <c r="AY1629" s="1">
        <f t="shared" si="1184"/>
        <v>1.7136322208792238</v>
      </c>
      <c r="AZ1629" s="1">
        <f t="shared" si="1185"/>
        <v>1.1196527523380264</v>
      </c>
      <c r="BA1629" s="1">
        <f t="shared" si="1186"/>
        <v>1.2018252375135072</v>
      </c>
      <c r="BB1629" s="1">
        <f t="shared" si="1187"/>
        <v>1.5468333871592019</v>
      </c>
      <c r="BC1629" s="1">
        <f t="shared" si="1188"/>
        <v>1.3899987934123752</v>
      </c>
      <c r="BD1629" s="1">
        <f t="shared" si="1189"/>
        <v>1.4575464175623438</v>
      </c>
      <c r="BE1629" s="1">
        <f t="shared" si="1165"/>
        <v>0.40362664507391571</v>
      </c>
      <c r="BF1629" s="1">
        <f t="shared" si="1166"/>
        <v>0.26372151420104784</v>
      </c>
      <c r="BG1629" s="1">
        <f t="shared" si="1167"/>
        <v>0.2830763116334562</v>
      </c>
      <c r="BH1629" s="1">
        <f t="shared" si="1168"/>
        <v>0.36433907050782133</v>
      </c>
      <c r="BI1629" s="1">
        <f t="shared" si="1169"/>
        <v>0.32739845971965398</v>
      </c>
      <c r="BJ1629" s="1">
        <f t="shared" si="1170"/>
        <v>0.34330853691485119</v>
      </c>
      <c r="BK1629" s="1">
        <f t="shared" si="1171"/>
        <v>0.43775096371112932</v>
      </c>
      <c r="BL1629" s="2">
        <f t="shared" si="1172"/>
        <v>1.5700000000000003</v>
      </c>
      <c r="BM1629" s="2">
        <f t="shared" si="1173"/>
        <v>1.0258063543347637</v>
      </c>
      <c r="BN1629" s="2">
        <f t="shared" si="1174"/>
        <v>1.101091354321116</v>
      </c>
      <c r="BO1629" s="2">
        <f t="shared" si="1175"/>
        <v>1.4171818131395351</v>
      </c>
      <c r="BP1629" s="2">
        <f t="shared" si="1176"/>
        <v>1.2734926894276906</v>
      </c>
      <c r="BQ1629" s="2">
        <f t="shared" si="1177"/>
        <v>1.3353786464161974</v>
      </c>
      <c r="BR1629" s="2">
        <f t="shared" si="1178"/>
        <v>1.702734498364483</v>
      </c>
      <c r="BS1629" s="1">
        <f t="shared" si="1190"/>
        <v>6.6655723045432023</v>
      </c>
      <c r="BT1629" s="1">
        <f t="shared" si="1191"/>
        <v>4.3551505893491935</v>
      </c>
      <c r="BU1629" s="1">
        <f t="shared" si="1192"/>
        <v>4.6747796408501898</v>
      </c>
      <c r="BV1629" s="1">
        <f t="shared" si="1193"/>
        <v>6.0167693274937619</v>
      </c>
      <c r="BW1629" s="1">
        <f t="shared" si="1194"/>
        <v>5.4067245864251285</v>
      </c>
      <c r="BX1629" s="1">
        <f t="shared" si="1195"/>
        <v>5.6694668290638184</v>
      </c>
      <c r="BY1629" s="1">
        <f t="shared" si="1196"/>
        <v>7.2291082256615038</v>
      </c>
    </row>
    <row r="1630" spans="1:77" x14ac:dyDescent="0.25">
      <c r="A1630" s="1">
        <v>20071028</v>
      </c>
      <c r="B1630" s="1">
        <v>2007</v>
      </c>
      <c r="C1630" s="1">
        <v>10</v>
      </c>
      <c r="D1630" s="1">
        <v>14.076000000000001</v>
      </c>
      <c r="E1630" s="1">
        <v>149.33099999999999</v>
      </c>
      <c r="F1630" s="1">
        <f t="shared" si="1179"/>
        <v>6.1930552319999999</v>
      </c>
      <c r="G1630" s="1">
        <v>212.81299999999999</v>
      </c>
      <c r="H1630" s="1">
        <v>6.6429999999999998</v>
      </c>
      <c r="I1630" s="1">
        <v>290.94181250000003</v>
      </c>
      <c r="J1630" s="1">
        <v>57.307479170000001</v>
      </c>
      <c r="K1630" s="1">
        <f t="shared" si="1180"/>
        <v>3.7706058899999997E-3</v>
      </c>
      <c r="L1630" s="1">
        <f t="shared" si="1181"/>
        <v>7.4270493004319996E-4</v>
      </c>
      <c r="M1630" s="1">
        <f t="shared" si="1151"/>
        <v>3.0279009599567999E-3</v>
      </c>
      <c r="N1630" s="1">
        <f t="shared" si="1152"/>
        <v>0.19697230410977795</v>
      </c>
      <c r="O1630" s="1">
        <f t="shared" si="1153"/>
        <v>1.2198603585261554</v>
      </c>
      <c r="P1630" s="1">
        <f t="shared" si="1154"/>
        <v>4.9731948734738447</v>
      </c>
      <c r="Q1630" s="1">
        <v>38.327599999999997</v>
      </c>
      <c r="R1630" s="1">
        <v>-6.7574300000000003</v>
      </c>
      <c r="S1630" s="1">
        <v>1.214044777</v>
      </c>
      <c r="T1630" s="1">
        <v>3.5415899999999998</v>
      </c>
      <c r="U1630" s="1">
        <v>0.76826087300000001</v>
      </c>
      <c r="V1630" s="1">
        <v>2.5155555999999999E-2</v>
      </c>
      <c r="W1630" s="1">
        <v>0.165255556</v>
      </c>
      <c r="X1630" s="1">
        <v>1.4999999999999999E-2</v>
      </c>
      <c r="Y1630" s="1">
        <v>0.109444444</v>
      </c>
      <c r="Z1630" s="1">
        <v>0.73577638700000003</v>
      </c>
      <c r="AA1630" s="1">
        <v>0.203171139</v>
      </c>
      <c r="AB1630" s="1">
        <v>1.688888889</v>
      </c>
      <c r="AC1630" s="1">
        <v>0.74436272000000003</v>
      </c>
      <c r="AD1630" s="1">
        <v>0.29829944600000002</v>
      </c>
      <c r="AE1630" s="1">
        <f t="shared" si="1155"/>
        <v>0.14776142979767018</v>
      </c>
      <c r="AF1630" s="1">
        <v>0.68765424799999997</v>
      </c>
      <c r="AG1630" s="1">
        <v>0.67869712999999998</v>
      </c>
      <c r="AH1630" s="1">
        <v>0.58916466499999998</v>
      </c>
      <c r="AI1630" s="1">
        <v>1</v>
      </c>
      <c r="AJ1630" s="1">
        <v>0.93997745200000005</v>
      </c>
      <c r="AK1630" s="1">
        <v>0.991818651</v>
      </c>
      <c r="AL1630" s="1">
        <v>1</v>
      </c>
      <c r="AM1630" s="1">
        <v>1</v>
      </c>
      <c r="AN1630" s="1">
        <f t="shared" si="1156"/>
        <v>0.70170055400750897</v>
      </c>
      <c r="AO1630" s="1">
        <f t="shared" si="1157"/>
        <v>0.25216439609317054</v>
      </c>
      <c r="AP1630" s="1">
        <f t="shared" si="1158"/>
        <v>1.5616680325489301</v>
      </c>
      <c r="AQ1630" s="1">
        <f t="shared" si="1159"/>
        <v>4.63138719945107</v>
      </c>
      <c r="AR1630" s="1">
        <f t="shared" si="1160"/>
        <v>0.20667605244625187</v>
      </c>
      <c r="AS1630" s="1">
        <f t="shared" si="1161"/>
        <v>0.57922222222500008</v>
      </c>
      <c r="AT1630" s="1">
        <f t="shared" si="1162"/>
        <v>0.4864795174003203</v>
      </c>
      <c r="AU1630" s="1">
        <f t="shared" si="1163"/>
        <v>0.30729632866503209</v>
      </c>
      <c r="AV1630" s="1">
        <f t="shared" si="1164"/>
        <v>1.3815925603349679</v>
      </c>
      <c r="AW1630" s="1">
        <f t="shared" si="1182"/>
        <v>0.9553804865973009</v>
      </c>
      <c r="AX1630" s="1">
        <f t="shared" si="1183"/>
        <v>3.9606968056006457</v>
      </c>
      <c r="AY1630" s="1">
        <f t="shared" si="1184"/>
        <v>4.9769049895144715</v>
      </c>
      <c r="AZ1630" s="1">
        <f t="shared" si="1185"/>
        <v>3.3329516710480278</v>
      </c>
      <c r="BA1630" s="1">
        <f t="shared" si="1186"/>
        <v>3.4513529378720467</v>
      </c>
      <c r="BB1630" s="1">
        <f t="shared" si="1187"/>
        <v>4.2496280452824751</v>
      </c>
      <c r="BC1630" s="1">
        <f t="shared" si="1188"/>
        <v>4.0764496998172346</v>
      </c>
      <c r="BD1630" s="1">
        <f t="shared" si="1189"/>
        <v>3.8637256653137588</v>
      </c>
      <c r="BE1630" s="1">
        <f t="shared" si="1165"/>
        <v>1.0796171693600001</v>
      </c>
      <c r="BF1630" s="1">
        <f t="shared" si="1166"/>
        <v>0.72300191711346928</v>
      </c>
      <c r="BG1630" s="1">
        <f t="shared" si="1167"/>
        <v>0.74868616079634009</v>
      </c>
      <c r="BH1630" s="1">
        <f t="shared" si="1168"/>
        <v>0.92185231800623979</v>
      </c>
      <c r="BI1630" s="1">
        <f t="shared" si="1169"/>
        <v>0.88428553392666842</v>
      </c>
      <c r="BJ1630" s="1">
        <f t="shared" si="1170"/>
        <v>0.83814028492767434</v>
      </c>
      <c r="BK1630" s="1">
        <f t="shared" si="1171"/>
        <v>0.76826087274908883</v>
      </c>
      <c r="BL1630" s="2">
        <f t="shared" si="1172"/>
        <v>1.5700000000000003</v>
      </c>
      <c r="BM1630" s="2">
        <f t="shared" si="1173"/>
        <v>1.0514032585652977</v>
      </c>
      <c r="BN1630" s="2">
        <f t="shared" si="1174"/>
        <v>1.0887537784778436</v>
      </c>
      <c r="BO1630" s="2">
        <f t="shared" si="1175"/>
        <v>1.3405753264629579</v>
      </c>
      <c r="BP1630" s="2">
        <f t="shared" si="1176"/>
        <v>1.2859449883405192</v>
      </c>
      <c r="BQ1630" s="2">
        <f t="shared" si="1177"/>
        <v>1.2188396819555085</v>
      </c>
      <c r="BR1630" s="2">
        <f t="shared" si="1178"/>
        <v>1.1172197001378648</v>
      </c>
      <c r="BS1630" s="1">
        <f t="shared" si="1190"/>
        <v>7.2375107170347501</v>
      </c>
      <c r="BT1630" s="1">
        <f t="shared" si="1191"/>
        <v>4.8468422622876428</v>
      </c>
      <c r="BU1630" s="1">
        <f t="shared" si="1192"/>
        <v>5.0190236560162234</v>
      </c>
      <c r="BV1630" s="1">
        <f t="shared" si="1193"/>
        <v>6.1798906320178437</v>
      </c>
      <c r="BW1630" s="1">
        <f t="shared" si="1194"/>
        <v>5.9280513596379834</v>
      </c>
      <c r="BX1630" s="1">
        <f t="shared" si="1195"/>
        <v>5.6187039875797566</v>
      </c>
      <c r="BY1630" s="1">
        <f t="shared" si="1196"/>
        <v>5.1502481229491366</v>
      </c>
    </row>
    <row r="1631" spans="1:77" x14ac:dyDescent="0.25">
      <c r="A1631" s="1">
        <v>20091027</v>
      </c>
      <c r="B1631" s="1">
        <v>2009</v>
      </c>
      <c r="C1631" s="1">
        <v>10</v>
      </c>
      <c r="D1631" s="1">
        <v>12.304</v>
      </c>
      <c r="E1631" s="1">
        <v>149.28800000000001</v>
      </c>
      <c r="F1631" s="1">
        <f t="shared" si="1179"/>
        <v>6.1912719360000006</v>
      </c>
      <c r="G1631" s="1">
        <v>215.51</v>
      </c>
      <c r="H1631" s="1">
        <v>4.3739999999999997</v>
      </c>
      <c r="I1631" s="1">
        <v>291.99552080000001</v>
      </c>
      <c r="J1631" s="1">
        <v>66.212458330000004</v>
      </c>
      <c r="K1631" s="1">
        <f t="shared" si="1180"/>
        <v>3.7842619495679999E-3</v>
      </c>
      <c r="L1631" s="1">
        <f t="shared" si="1181"/>
        <v>8.5811345995679994E-4</v>
      </c>
      <c r="M1631" s="1">
        <f t="shared" si="1151"/>
        <v>2.9261484896112001E-3</v>
      </c>
      <c r="N1631" s="1">
        <f t="shared" si="1152"/>
        <v>0.22675847269366745</v>
      </c>
      <c r="O1631" s="1">
        <f t="shared" si="1153"/>
        <v>1.4039233682385257</v>
      </c>
      <c r="P1631" s="1">
        <f t="shared" si="1154"/>
        <v>4.7873485677614749</v>
      </c>
      <c r="Q1631" s="1">
        <v>21.506799999999998</v>
      </c>
      <c r="R1631" s="1">
        <v>6.2429199999999998</v>
      </c>
      <c r="S1631" s="1">
        <v>0.77502764000000002</v>
      </c>
      <c r="T1631" s="1">
        <v>4.4116</v>
      </c>
      <c r="U1631" s="1">
        <v>0.99340842900000004</v>
      </c>
      <c r="V1631" s="1">
        <v>2.8488889E-2</v>
      </c>
      <c r="W1631" s="1">
        <v>0.17068888900000001</v>
      </c>
      <c r="X1631" s="1">
        <v>1.6722221999999998E-2</v>
      </c>
      <c r="Y1631" s="1">
        <v>0.1135</v>
      </c>
      <c r="Z1631" s="1">
        <v>0.71393506600000001</v>
      </c>
      <c r="AA1631" s="1">
        <v>0.20123548499999999</v>
      </c>
      <c r="AB1631" s="1">
        <v>1.544444444</v>
      </c>
      <c r="AC1631" s="1">
        <v>0.71727948200000002</v>
      </c>
      <c r="AD1631" s="1">
        <v>0.30728040499999998</v>
      </c>
      <c r="AE1631" s="1">
        <f t="shared" si="1155"/>
        <v>0.15877425505824647</v>
      </c>
      <c r="AF1631" s="1">
        <v>0.62036617800000005</v>
      </c>
      <c r="AG1631" s="1">
        <v>0.57332978999999995</v>
      </c>
      <c r="AH1631" s="1">
        <v>0.54187349900000004</v>
      </c>
      <c r="AI1631" s="1">
        <v>1</v>
      </c>
      <c r="AJ1631" s="1">
        <v>0.93846522300000002</v>
      </c>
      <c r="AK1631" s="1">
        <v>1</v>
      </c>
      <c r="AL1631" s="1">
        <v>0.992687706</v>
      </c>
      <c r="AM1631" s="1">
        <v>0.77502764000000002</v>
      </c>
      <c r="AN1631" s="1">
        <f t="shared" si="1156"/>
        <v>0.69271959537840477</v>
      </c>
      <c r="AO1631" s="1">
        <f t="shared" si="1157"/>
        <v>0.25981644823530115</v>
      </c>
      <c r="AP1631" s="1">
        <f t="shared" si="1158"/>
        <v>1.6085942844704169</v>
      </c>
      <c r="AQ1631" s="1">
        <f t="shared" si="1159"/>
        <v>4.5826776515295835</v>
      </c>
      <c r="AR1631" s="1">
        <f t="shared" si="1160"/>
        <v>0.2072655313026697</v>
      </c>
      <c r="AS1631" s="1">
        <f t="shared" si="1161"/>
        <v>0.57561111110000007</v>
      </c>
      <c r="AT1631" s="1">
        <f t="shared" si="1162"/>
        <v>0.54996821429920584</v>
      </c>
      <c r="AU1631" s="1">
        <f t="shared" si="1163"/>
        <v>0.30903898937939084</v>
      </c>
      <c r="AV1631" s="1">
        <f t="shared" si="1164"/>
        <v>1.2354054546206092</v>
      </c>
      <c r="AW1631" s="1">
        <f t="shared" si="1182"/>
        <v>0.90434104991502617</v>
      </c>
      <c r="AX1631" s="1">
        <f t="shared" si="1183"/>
        <v>3.9093566878080792</v>
      </c>
      <c r="AY1631" s="1">
        <f t="shared" si="1184"/>
        <v>4.2936703264572351</v>
      </c>
      <c r="AZ1631" s="1">
        <f t="shared" si="1185"/>
        <v>2.910337633145951</v>
      </c>
      <c r="BA1631" s="1">
        <f t="shared" si="1186"/>
        <v>2.9958097943723963</v>
      </c>
      <c r="BB1631" s="1">
        <f t="shared" si="1187"/>
        <v>3.7266585766468676</v>
      </c>
      <c r="BC1631" s="1">
        <f t="shared" si="1188"/>
        <v>3.4909764993456762</v>
      </c>
      <c r="BD1631" s="1">
        <f t="shared" si="1189"/>
        <v>3.4550636850043435</v>
      </c>
      <c r="BE1631" s="1">
        <f t="shared" si="1165"/>
        <v>0.96685290864652795</v>
      </c>
      <c r="BF1631" s="1">
        <f t="shared" si="1166"/>
        <v>0.65535269170802302</v>
      </c>
      <c r="BG1631" s="1">
        <f t="shared" si="1167"/>
        <v>0.67459939706890715</v>
      </c>
      <c r="BH1631" s="1">
        <f t="shared" si="1168"/>
        <v>0.83917264494233901</v>
      </c>
      <c r="BI1631" s="1">
        <f t="shared" si="1169"/>
        <v>0.78610152288846413</v>
      </c>
      <c r="BJ1631" s="1">
        <f t="shared" si="1170"/>
        <v>0.77801464002052623</v>
      </c>
      <c r="BK1631" s="1">
        <f t="shared" si="1171"/>
        <v>0.99340842856569189</v>
      </c>
      <c r="BL1631" s="2">
        <f t="shared" si="1172"/>
        <v>1.5699999999999998</v>
      </c>
      <c r="BM1631" s="2">
        <f t="shared" si="1173"/>
        <v>1.0641781358675657</v>
      </c>
      <c r="BN1631" s="2">
        <f t="shared" si="1174"/>
        <v>1.0954314187054781</v>
      </c>
      <c r="BO1631" s="2">
        <f t="shared" si="1175"/>
        <v>1.3626695858047397</v>
      </c>
      <c r="BP1631" s="2">
        <f t="shared" si="1176"/>
        <v>1.276491366884942</v>
      </c>
      <c r="BQ1631" s="2">
        <f t="shared" si="1177"/>
        <v>1.2633596836794418</v>
      </c>
      <c r="BR1631" s="2">
        <f t="shared" si="1178"/>
        <v>1.6131215192096291</v>
      </c>
      <c r="BS1631" s="1">
        <f t="shared" si="1190"/>
        <v>6.9721695536650907</v>
      </c>
      <c r="BT1631" s="1">
        <f t="shared" si="1191"/>
        <v>4.7258792347591818</v>
      </c>
      <c r="BU1631" s="1">
        <f t="shared" si="1192"/>
        <v>4.8646710736474459</v>
      </c>
      <c r="BV1631" s="1">
        <f t="shared" si="1193"/>
        <v>6.0514416546835834</v>
      </c>
      <c r="BW1631" s="1">
        <f t="shared" si="1194"/>
        <v>5.6687351870774068</v>
      </c>
      <c r="BX1631" s="1">
        <f t="shared" si="1195"/>
        <v>5.6104190585208702</v>
      </c>
      <c r="BY1631" s="1">
        <f t="shared" si="1196"/>
        <v>7.1636667150288877</v>
      </c>
    </row>
    <row r="1632" spans="1:77" x14ac:dyDescent="0.25">
      <c r="A1632" s="1">
        <v>20121022</v>
      </c>
      <c r="B1632" s="1">
        <v>2012</v>
      </c>
      <c r="C1632" s="1">
        <v>10</v>
      </c>
      <c r="D1632" s="1">
        <v>15.952</v>
      </c>
      <c r="E1632" s="1">
        <v>148.874</v>
      </c>
      <c r="F1632" s="1">
        <f t="shared" si="1179"/>
        <v>6.1741025280000006</v>
      </c>
      <c r="G1632" s="1">
        <v>226.55699999999999</v>
      </c>
      <c r="H1632" s="1">
        <v>1.744</v>
      </c>
      <c r="I1632" s="1">
        <v>341.88916230000001</v>
      </c>
      <c r="J1632" s="1">
        <v>110.10175409999999</v>
      </c>
      <c r="K1632" s="1">
        <f t="shared" si="1180"/>
        <v>4.4308835434080001E-3</v>
      </c>
      <c r="L1632" s="1">
        <f t="shared" si="1181"/>
        <v>1.4269187331359997E-3</v>
      </c>
      <c r="M1632" s="1">
        <f t="shared" si="1151"/>
        <v>3.0039648102720001E-3</v>
      </c>
      <c r="N1632" s="1">
        <f t="shared" si="1152"/>
        <v>0.3220393222157425</v>
      </c>
      <c r="O1632" s="1">
        <f t="shared" si="1153"/>
        <v>1.9883037934076224</v>
      </c>
      <c r="P1632" s="1">
        <f t="shared" si="1154"/>
        <v>4.1857987345923782</v>
      </c>
      <c r="Q1632" s="1">
        <v>15.8774</v>
      </c>
      <c r="R1632" s="1">
        <v>15.018000000000001</v>
      </c>
      <c r="S1632" s="1">
        <v>0.51390821900000005</v>
      </c>
      <c r="T1632" s="1">
        <v>4.6642900000000003</v>
      </c>
      <c r="U1632" s="1">
        <v>0.97902480300000005</v>
      </c>
      <c r="V1632" s="1">
        <v>2.4088888999999999E-2</v>
      </c>
      <c r="W1632" s="1">
        <v>0.17481111099999999</v>
      </c>
      <c r="X1632" s="1">
        <v>1.3377778E-2</v>
      </c>
      <c r="Y1632" s="1">
        <v>0.110522222</v>
      </c>
      <c r="Z1632" s="1">
        <v>0.75777889399999998</v>
      </c>
      <c r="AA1632" s="1">
        <v>0.22531152700000001</v>
      </c>
      <c r="AB1632" s="1">
        <v>0.77777777800000003</v>
      </c>
      <c r="AC1632" s="1">
        <v>0.77164582900000001</v>
      </c>
      <c r="AD1632" s="1">
        <v>0.34288501300000002</v>
      </c>
      <c r="AE1632" s="1">
        <f t="shared" si="1155"/>
        <v>0.20243410545677501</v>
      </c>
      <c r="AF1632" s="1">
        <v>0.75702731700000003</v>
      </c>
      <c r="AG1632" s="1">
        <v>0.78580413299999996</v>
      </c>
      <c r="AH1632" s="1">
        <v>0.63923138499999999</v>
      </c>
      <c r="AI1632" s="1">
        <v>1</v>
      </c>
      <c r="AJ1632" s="1">
        <v>0.95727463000000002</v>
      </c>
      <c r="AK1632" s="1">
        <v>1</v>
      </c>
      <c r="AL1632" s="1">
        <v>0.60868855700000002</v>
      </c>
      <c r="AM1632" s="1">
        <v>0.51390821900000005</v>
      </c>
      <c r="AN1632" s="1">
        <f t="shared" si="1156"/>
        <v>0.65711498651553468</v>
      </c>
      <c r="AO1632" s="1">
        <f t="shared" si="1157"/>
        <v>0.29446290313211088</v>
      </c>
      <c r="AP1632" s="1">
        <f t="shared" si="1158"/>
        <v>1.8180441546301851</v>
      </c>
      <c r="AQ1632" s="1">
        <f t="shared" si="1159"/>
        <v>4.3560583733698159</v>
      </c>
      <c r="AR1632" s="1">
        <f t="shared" si="1160"/>
        <v>0.21127597370769391</v>
      </c>
      <c r="AS1632" s="1">
        <f t="shared" si="1161"/>
        <v>0.55644444445000008</v>
      </c>
      <c r="AT1632" s="1">
        <f t="shared" si="1162"/>
        <v>1.0394127097355854</v>
      </c>
      <c r="AU1632" s="1">
        <f t="shared" si="1163"/>
        <v>0.28074486064551091</v>
      </c>
      <c r="AV1632" s="1">
        <f t="shared" si="1164"/>
        <v>0.49703291735448912</v>
      </c>
      <c r="AW1632" s="1">
        <f t="shared" si="1182"/>
        <v>0.49412343937054792</v>
      </c>
      <c r="AX1632" s="1">
        <f t="shared" si="1183"/>
        <v>3.3044846717233445</v>
      </c>
      <c r="AY1632" s="1">
        <f t="shared" si="1184"/>
        <v>3.4466579923978307</v>
      </c>
      <c r="AZ1632" s="1">
        <f t="shared" si="1185"/>
        <v>2.4473984338965797</v>
      </c>
      <c r="BA1632" s="1">
        <f t="shared" si="1186"/>
        <v>1.6070689520643455</v>
      </c>
      <c r="BB1632" s="1">
        <f t="shared" si="1187"/>
        <v>2.1999318993320456</v>
      </c>
      <c r="BC1632" s="1">
        <f t="shared" si="1188"/>
        <v>2.807067154157358</v>
      </c>
      <c r="BD1632" s="1">
        <f t="shared" si="1189"/>
        <v>2.1633708610367641</v>
      </c>
      <c r="BE1632" s="1">
        <f t="shared" si="1165"/>
        <v>0.72344636835506915</v>
      </c>
      <c r="BF1632" s="1">
        <f t="shared" si="1166"/>
        <v>0.51370385829566734</v>
      </c>
      <c r="BG1632" s="1">
        <f t="shared" si="1167"/>
        <v>0.33732044189806609</v>
      </c>
      <c r="BH1632" s="1">
        <f t="shared" si="1168"/>
        <v>0.46176114564039267</v>
      </c>
      <c r="BI1632" s="1">
        <f t="shared" si="1169"/>
        <v>0.58919757715535437</v>
      </c>
      <c r="BJ1632" s="1">
        <f t="shared" si="1170"/>
        <v>0.45408705948610878</v>
      </c>
      <c r="BK1632" s="1">
        <f t="shared" si="1171"/>
        <v>0.97902480283729287</v>
      </c>
      <c r="BL1632" s="2">
        <f t="shared" si="1172"/>
        <v>1.5699999999999998</v>
      </c>
      <c r="BM1632" s="2">
        <f t="shared" si="1173"/>
        <v>1.1148235623298592</v>
      </c>
      <c r="BN1632" s="2">
        <f t="shared" si="1174"/>
        <v>0.73204195493319302</v>
      </c>
      <c r="BO1632" s="2">
        <f t="shared" si="1175"/>
        <v>1.0020991608594294</v>
      </c>
      <c r="BP1632" s="2">
        <f t="shared" si="1176"/>
        <v>1.278657598678959</v>
      </c>
      <c r="BQ1632" s="2">
        <f t="shared" si="1177"/>
        <v>0.9854451063375711</v>
      </c>
      <c r="BR1632" s="2">
        <f t="shared" si="1178"/>
        <v>2.1246480840721458</v>
      </c>
      <c r="BS1632" s="1">
        <f t="shared" si="1190"/>
        <v>7.4798261277728031</v>
      </c>
      <c r="BT1632" s="1">
        <f t="shared" si="1191"/>
        <v>5.3112652288991287</v>
      </c>
      <c r="BU1632" s="1">
        <f t="shared" si="1192"/>
        <v>3.4876092618695402</v>
      </c>
      <c r="BV1632" s="1">
        <f t="shared" si="1193"/>
        <v>4.7742213286723318</v>
      </c>
      <c r="BW1632" s="1">
        <f t="shared" si="1194"/>
        <v>6.0918066974994325</v>
      </c>
      <c r="BX1632" s="1">
        <f t="shared" si="1195"/>
        <v>4.6948777413182246</v>
      </c>
      <c r="BY1632" s="1">
        <f t="shared" si="1196"/>
        <v>10.122291879977876</v>
      </c>
    </row>
    <row r="1633" spans="1:77" x14ac:dyDescent="0.25">
      <c r="A1633" s="1">
        <v>20071030</v>
      </c>
      <c r="B1633" s="1">
        <v>2007</v>
      </c>
      <c r="C1633" s="1">
        <v>10</v>
      </c>
      <c r="D1633" s="1">
        <v>11.589</v>
      </c>
      <c r="E1633" s="1">
        <v>148.286</v>
      </c>
      <c r="F1633" s="1">
        <f t="shared" si="1179"/>
        <v>6.1497169920000001</v>
      </c>
      <c r="G1633" s="1">
        <v>207.50299999999999</v>
      </c>
      <c r="H1633" s="1">
        <v>6.516</v>
      </c>
      <c r="I1633" s="1">
        <v>282.23383330000001</v>
      </c>
      <c r="J1633" s="1">
        <v>60.319937500000002</v>
      </c>
      <c r="K1633" s="1">
        <f t="shared" si="1180"/>
        <v>3.6577504795679999E-3</v>
      </c>
      <c r="L1633" s="1">
        <f t="shared" si="1181"/>
        <v>7.817463899999999E-4</v>
      </c>
      <c r="M1633" s="1">
        <f t="shared" si="1151"/>
        <v>2.8760040895679999E-3</v>
      </c>
      <c r="N1633" s="1">
        <f t="shared" si="1152"/>
        <v>0.21372326908759737</v>
      </c>
      <c r="O1633" s="1">
        <f t="shared" si="1153"/>
        <v>1.3143376194937859</v>
      </c>
      <c r="P1633" s="1">
        <f t="shared" si="1154"/>
        <v>4.835379372506214</v>
      </c>
      <c r="Q1633" s="1">
        <v>53.584899999999998</v>
      </c>
      <c r="R1633" s="1">
        <v>-23.067299999999999</v>
      </c>
      <c r="S1633" s="1">
        <v>1.7558687449999999</v>
      </c>
      <c r="T1633" s="1">
        <v>3.4230499999999999</v>
      </c>
      <c r="U1633" s="1">
        <v>0.74777940300000001</v>
      </c>
      <c r="V1633" s="1">
        <v>2.5155555999999999E-2</v>
      </c>
      <c r="W1633" s="1">
        <v>0.165255556</v>
      </c>
      <c r="X1633" s="1">
        <v>1.4999999999999999E-2</v>
      </c>
      <c r="Y1633" s="1">
        <v>0.109444444</v>
      </c>
      <c r="Z1633" s="1">
        <v>0.73577638700000003</v>
      </c>
      <c r="AA1633" s="1">
        <v>0.203171139</v>
      </c>
      <c r="AB1633" s="1">
        <v>1.688888889</v>
      </c>
      <c r="AC1633" s="1">
        <v>0.74436272000000003</v>
      </c>
      <c r="AD1633" s="1">
        <v>0.28537900700000002</v>
      </c>
      <c r="AE1633" s="1">
        <f t="shared" si="1155"/>
        <v>0.13191785039852855</v>
      </c>
      <c r="AF1633" s="1">
        <v>0.59284420400000004</v>
      </c>
      <c r="AG1633" s="1">
        <v>0.530977959</v>
      </c>
      <c r="AH1633" s="1">
        <v>0.52279156699999996</v>
      </c>
      <c r="AI1633" s="1">
        <v>1</v>
      </c>
      <c r="AJ1633" s="1">
        <v>0.93997745200000005</v>
      </c>
      <c r="AK1633" s="1">
        <v>0.99244865599999998</v>
      </c>
      <c r="AL1633" s="1">
        <v>1</v>
      </c>
      <c r="AM1633" s="1">
        <v>1</v>
      </c>
      <c r="AN1633" s="1">
        <f t="shared" si="1156"/>
        <v>0.71462099343142027</v>
      </c>
      <c r="AO1633" s="1">
        <f t="shared" si="1157"/>
        <v>0.24191398192169711</v>
      </c>
      <c r="AP1633" s="1">
        <f t="shared" si="1158"/>
        <v>1.4877025252262415</v>
      </c>
      <c r="AQ1633" s="1">
        <f t="shared" si="1159"/>
        <v>4.6620144667737584</v>
      </c>
      <c r="AR1633" s="1">
        <f t="shared" si="1160"/>
        <v>0.20885249374492112</v>
      </c>
      <c r="AS1633" s="1">
        <f t="shared" si="1161"/>
        <v>0.57922222222500008</v>
      </c>
      <c r="AT1633" s="1">
        <f t="shared" si="1162"/>
        <v>0.46343831814628866</v>
      </c>
      <c r="AU1633" s="1">
        <f t="shared" si="1163"/>
        <v>0.30004503921615344</v>
      </c>
      <c r="AV1633" s="1">
        <f t="shared" si="1164"/>
        <v>1.3888438497838465</v>
      </c>
      <c r="AW1633" s="1">
        <f t="shared" si="1182"/>
        <v>0.92853415461884148</v>
      </c>
      <c r="AX1633" s="1">
        <f t="shared" si="1183"/>
        <v>3.9788270949510895</v>
      </c>
      <c r="AY1633" s="1">
        <f t="shared" si="1184"/>
        <v>4.2606903743589832</v>
      </c>
      <c r="AZ1633" s="1">
        <f t="shared" si="1185"/>
        <v>2.8034384861776473</v>
      </c>
      <c r="BA1633" s="1">
        <f t="shared" si="1186"/>
        <v>2.9463652252075412</v>
      </c>
      <c r="BB1633" s="1">
        <f t="shared" si="1187"/>
        <v>3.6575580123392162</v>
      </c>
      <c r="BC1633" s="1">
        <f t="shared" si="1188"/>
        <v>3.4737808957459611</v>
      </c>
      <c r="BD1633" s="1">
        <f t="shared" si="1189"/>
        <v>3.3648944513646133</v>
      </c>
      <c r="BE1633" s="1">
        <f t="shared" si="1165"/>
        <v>0.9307654002800001</v>
      </c>
      <c r="BF1633" s="1">
        <f t="shared" si="1166"/>
        <v>0.61242270981497182</v>
      </c>
      <c r="BG1633" s="1">
        <f t="shared" si="1167"/>
        <v>0.64364564595331741</v>
      </c>
      <c r="BH1633" s="1">
        <f t="shared" si="1168"/>
        <v>0.79900864608459377</v>
      </c>
      <c r="BI1633" s="1">
        <f t="shared" si="1169"/>
        <v>0.75886177633840612</v>
      </c>
      <c r="BJ1633" s="1">
        <f t="shared" si="1170"/>
        <v>0.73507508308334446</v>
      </c>
      <c r="BK1633" s="1">
        <f t="shared" si="1171"/>
        <v>0.74777940274709442</v>
      </c>
      <c r="BL1633" s="2">
        <f t="shared" si="1172"/>
        <v>1.57</v>
      </c>
      <c r="BM1633" s="2">
        <f t="shared" si="1173"/>
        <v>1.0330247064622931</v>
      </c>
      <c r="BN1633" s="2">
        <f t="shared" si="1174"/>
        <v>1.0856910493693843</v>
      </c>
      <c r="BO1633" s="2">
        <f t="shared" si="1175"/>
        <v>1.3477548413117213</v>
      </c>
      <c r="BP1633" s="2">
        <f t="shared" si="1176"/>
        <v>1.2800357517510723</v>
      </c>
      <c r="BQ1633" s="2">
        <f t="shared" si="1177"/>
        <v>1.2399127428820143</v>
      </c>
      <c r="BR1633" s="2">
        <f t="shared" si="1178"/>
        <v>1.2613421834973264</v>
      </c>
      <c r="BS1633" s="1">
        <f t="shared" si="1190"/>
        <v>7.186863505810682</v>
      </c>
      <c r="BT1633" s="1">
        <f t="shared" si="1191"/>
        <v>4.7287946264169722</v>
      </c>
      <c r="BU1633" s="1">
        <f t="shared" si="1192"/>
        <v>4.9698811345847975</v>
      </c>
      <c r="BV1633" s="1">
        <f t="shared" si="1193"/>
        <v>6.1695096075177549</v>
      </c>
      <c r="BW1633" s="1">
        <f t="shared" si="1194"/>
        <v>5.8595173441991868</v>
      </c>
      <c r="BX1633" s="1">
        <f t="shared" si="1195"/>
        <v>5.6758494536359052</v>
      </c>
      <c r="BY1633" s="1">
        <f t="shared" si="1196"/>
        <v>5.7739452910296141</v>
      </c>
    </row>
    <row r="1634" spans="1:77" x14ac:dyDescent="0.25">
      <c r="A1634" s="1">
        <v>20060315</v>
      </c>
      <c r="B1634" s="1">
        <v>2006</v>
      </c>
      <c r="C1634" s="1">
        <v>3</v>
      </c>
      <c r="D1634" s="1">
        <v>6.117</v>
      </c>
      <c r="E1634" s="1">
        <v>148.22499999999999</v>
      </c>
      <c r="F1634" s="1">
        <f t="shared" si="1179"/>
        <v>6.1471871999999994</v>
      </c>
      <c r="G1634" s="1">
        <v>299.55399999999997</v>
      </c>
      <c r="H1634" s="1">
        <v>3.552</v>
      </c>
      <c r="I1634" s="1">
        <v>309.50937499999998</v>
      </c>
      <c r="J1634" s="1">
        <v>201.26825349999999</v>
      </c>
      <c r="K1634" s="1">
        <f t="shared" si="1180"/>
        <v>4.0112414999999993E-3</v>
      </c>
      <c r="L1634" s="1">
        <f t="shared" si="1181"/>
        <v>2.6084365653599997E-3</v>
      </c>
      <c r="M1634" s="1">
        <f t="shared" si="1151"/>
        <v>1.4028049346399996E-3</v>
      </c>
      <c r="N1634" s="1">
        <f t="shared" si="1152"/>
        <v>0.65028160617105701</v>
      </c>
      <c r="O1634" s="1">
        <f t="shared" si="1153"/>
        <v>3.9974027658501625</v>
      </c>
      <c r="P1634" s="1">
        <f t="shared" si="1154"/>
        <v>2.1497844341498369</v>
      </c>
      <c r="Q1634" s="1">
        <v>19.5458</v>
      </c>
      <c r="R1634" s="1">
        <v>35.457099999999997</v>
      </c>
      <c r="S1634" s="1">
        <v>0.355359445</v>
      </c>
      <c r="T1634" s="1">
        <v>3.2732199999999998</v>
      </c>
      <c r="U1634" s="1">
        <v>0.90423948200000004</v>
      </c>
      <c r="V1634" s="1">
        <v>3.7222221999999999E-2</v>
      </c>
      <c r="W1634" s="1">
        <v>0.153844444</v>
      </c>
      <c r="X1634" s="1">
        <v>2.2166667000000001E-2</v>
      </c>
      <c r="Y1634" s="1">
        <v>0.127</v>
      </c>
      <c r="Z1634" s="1">
        <v>0.61037450699999996</v>
      </c>
      <c r="AA1634" s="1">
        <v>9.5584743E-2</v>
      </c>
      <c r="AB1634" s="1">
        <v>0.76666666699999997</v>
      </c>
      <c r="AC1634" s="1">
        <v>0.58886438900000004</v>
      </c>
      <c r="AD1634" s="1">
        <v>0.50518103599999997</v>
      </c>
      <c r="AE1634" s="1">
        <f t="shared" si="1155"/>
        <v>0.40144823543838137</v>
      </c>
      <c r="AF1634" s="1">
        <v>0.37747355799999999</v>
      </c>
      <c r="AG1634" s="1">
        <v>0.25298438099999998</v>
      </c>
      <c r="AH1634" s="1">
        <v>0.37675473700000001</v>
      </c>
      <c r="AI1634" s="1">
        <v>1</v>
      </c>
      <c r="AJ1634" s="1">
        <v>0.85592557999999996</v>
      </c>
      <c r="AK1634" s="1">
        <v>1</v>
      </c>
      <c r="AL1634" s="1">
        <v>0.37552859599999999</v>
      </c>
      <c r="AM1634" s="1">
        <v>0.355359445</v>
      </c>
      <c r="AN1634" s="1">
        <f t="shared" si="1156"/>
        <v>0.49481896419343424</v>
      </c>
      <c r="AO1634" s="1">
        <f t="shared" si="1157"/>
        <v>0.53339769903043566</v>
      </c>
      <c r="AP1634" s="1">
        <f t="shared" si="1158"/>
        <v>3.278895507989346</v>
      </c>
      <c r="AQ1634" s="1">
        <f t="shared" si="1159"/>
        <v>2.8682916920106534</v>
      </c>
      <c r="AR1634" s="1">
        <f t="shared" si="1160"/>
        <v>0.13202630462444723</v>
      </c>
      <c r="AS1634" s="1">
        <f t="shared" si="1161"/>
        <v>0.55616666667500003</v>
      </c>
      <c r="AT1634" s="1">
        <f t="shared" si="1162"/>
        <v>1.8891238740688914</v>
      </c>
      <c r="AU1634" s="1">
        <f t="shared" si="1163"/>
        <v>0.33013148178682966</v>
      </c>
      <c r="AV1634" s="1">
        <f t="shared" si="1164"/>
        <v>0.43653518521317031</v>
      </c>
      <c r="AW1634" s="1">
        <f t="shared" si="1182"/>
        <v>0.69614832124242354</v>
      </c>
      <c r="AX1634" s="1">
        <f t="shared" si="1183"/>
        <v>2.2981540189254761</v>
      </c>
      <c r="AY1634" s="1">
        <f t="shared" si="1184"/>
        <v>0.80560273344920763</v>
      </c>
      <c r="AZ1634" s="1">
        <f t="shared" si="1185"/>
        <v>0.69049901182931672</v>
      </c>
      <c r="BA1634" s="1">
        <f t="shared" si="1186"/>
        <v>0.45924736553978412</v>
      </c>
      <c r="BB1634" s="1">
        <f t="shared" si="1187"/>
        <v>0.53399656761778191</v>
      </c>
      <c r="BC1634" s="1">
        <f t="shared" si="1188"/>
        <v>0.85396188596025302</v>
      </c>
      <c r="BD1634" s="1">
        <f t="shared" si="1189"/>
        <v>0.62477899191629771</v>
      </c>
      <c r="BE1634" s="1">
        <f t="shared" si="1165"/>
        <v>0.22255082096269738</v>
      </c>
      <c r="BF1634" s="1">
        <f t="shared" si="1166"/>
        <v>0.19075297981996545</v>
      </c>
      <c r="BG1634" s="1">
        <f t="shared" si="1167"/>
        <v>0.12686883246812977</v>
      </c>
      <c r="BH1634" s="1">
        <f t="shared" si="1168"/>
        <v>0.14751858401197035</v>
      </c>
      <c r="BI1634" s="1">
        <f t="shared" si="1169"/>
        <v>0.23591022088220123</v>
      </c>
      <c r="BJ1634" s="1">
        <f t="shared" si="1170"/>
        <v>0.17259757421116689</v>
      </c>
      <c r="BK1634" s="1">
        <f t="shared" si="1171"/>
        <v>0.90423948175127278</v>
      </c>
      <c r="BL1634" s="2">
        <f t="shared" si="1172"/>
        <v>1.57</v>
      </c>
      <c r="BM1634" s="2">
        <f t="shared" si="1173"/>
        <v>1.3456799531085224</v>
      </c>
      <c r="BN1634" s="2">
        <f t="shared" si="1174"/>
        <v>0.8950048627695234</v>
      </c>
      <c r="BO1634" s="2">
        <f t="shared" si="1175"/>
        <v>1.0406799485031493</v>
      </c>
      <c r="BP1634" s="2">
        <f t="shared" si="1176"/>
        <v>1.6642448011779596</v>
      </c>
      <c r="BQ1634" s="2">
        <f t="shared" si="1177"/>
        <v>1.2176014015106769</v>
      </c>
      <c r="BR1634" s="2">
        <f t="shared" si="1178"/>
        <v>6.3790193188613422</v>
      </c>
      <c r="BS1634" s="1">
        <f t="shared" si="1190"/>
        <v>5.6831796263166945</v>
      </c>
      <c r="BT1634" s="1">
        <f t="shared" si="1191"/>
        <v>4.8711725433434134</v>
      </c>
      <c r="BU1634" s="1">
        <f t="shared" si="1192"/>
        <v>3.2397919755070861</v>
      </c>
      <c r="BV1634" s="1">
        <f t="shared" si="1193"/>
        <v>3.7671153381206395</v>
      </c>
      <c r="BW1634" s="1">
        <f t="shared" si="1194"/>
        <v>6.0243325778713741</v>
      </c>
      <c r="BX1634" s="1">
        <f t="shared" si="1195"/>
        <v>4.4075461643567717</v>
      </c>
      <c r="BY1634" s="1">
        <f t="shared" si="1196"/>
        <v>23.091154540658202</v>
      </c>
    </row>
    <row r="1635" spans="1:77" x14ac:dyDescent="0.25">
      <c r="A1635" s="1">
        <v>20090305</v>
      </c>
      <c r="B1635" s="1">
        <v>2009</v>
      </c>
      <c r="C1635" s="1">
        <v>3</v>
      </c>
      <c r="D1635" s="1">
        <v>5.6280000000000001</v>
      </c>
      <c r="E1635" s="1">
        <v>148.16900000000001</v>
      </c>
      <c r="F1635" s="1">
        <f t="shared" si="1179"/>
        <v>6.1448647680000006</v>
      </c>
      <c r="G1635" s="1">
        <v>268.13600000000002</v>
      </c>
      <c r="H1635" s="1">
        <v>4.0999999999999996</v>
      </c>
      <c r="I1635" s="1">
        <v>273.1215833</v>
      </c>
      <c r="J1635" s="1">
        <v>131.93043750000001</v>
      </c>
      <c r="K1635" s="1">
        <f t="shared" si="1180"/>
        <v>3.5396557195679999E-3</v>
      </c>
      <c r="L1635" s="1">
        <f t="shared" si="1181"/>
        <v>1.70981847E-3</v>
      </c>
      <c r="M1635" s="1">
        <f t="shared" si="1151"/>
        <v>1.8298372495679999E-3</v>
      </c>
      <c r="N1635" s="1">
        <f t="shared" si="1152"/>
        <v>0.48304654617898157</v>
      </c>
      <c r="O1635" s="1">
        <f t="shared" si="1153"/>
        <v>2.9682557029193091</v>
      </c>
      <c r="P1635" s="1">
        <f t="shared" si="1154"/>
        <v>3.1766090650806915</v>
      </c>
      <c r="Q1635" s="1">
        <v>43.013100000000001</v>
      </c>
      <c r="R1635" s="1">
        <v>-5.3695500000000003</v>
      </c>
      <c r="S1635" s="1">
        <v>1.1426419670000001</v>
      </c>
      <c r="T1635" s="1">
        <v>3.9491499999999999</v>
      </c>
      <c r="U1635" s="1">
        <v>0.94676411199999999</v>
      </c>
      <c r="V1635" s="1">
        <v>3.0866667E-2</v>
      </c>
      <c r="W1635" s="1">
        <v>0.16382222199999999</v>
      </c>
      <c r="X1635" s="1">
        <v>1.8433333E-2</v>
      </c>
      <c r="Y1635" s="1">
        <v>0.12427777800000001</v>
      </c>
      <c r="Z1635" s="1">
        <v>0.68291290599999999</v>
      </c>
      <c r="AA1635" s="1">
        <v>0.13725943800000001</v>
      </c>
      <c r="AB1635" s="1">
        <v>1.5222222219999999</v>
      </c>
      <c r="AC1635" s="1">
        <v>0.678812003</v>
      </c>
      <c r="AD1635" s="1">
        <v>0.44741101500000002</v>
      </c>
      <c r="AE1635" s="1">
        <f t="shared" si="1155"/>
        <v>0.33060823421213986</v>
      </c>
      <c r="AF1635" s="1">
        <v>0.357929514</v>
      </c>
      <c r="AG1635" s="1">
        <v>0.23407125000000001</v>
      </c>
      <c r="AH1635" s="1">
        <v>0.36370429700000001</v>
      </c>
      <c r="AI1635" s="1">
        <v>1</v>
      </c>
      <c r="AJ1635" s="1">
        <v>0.88848393599999997</v>
      </c>
      <c r="AK1635" s="1">
        <v>1</v>
      </c>
      <c r="AL1635" s="1">
        <v>1</v>
      </c>
      <c r="AM1635" s="1">
        <v>1</v>
      </c>
      <c r="AN1635" s="1">
        <f t="shared" si="1156"/>
        <v>0.55258898469433426</v>
      </c>
      <c r="AO1635" s="1">
        <f t="shared" si="1157"/>
        <v>0.43480115341031944</v>
      </c>
      <c r="AP1635" s="1">
        <f t="shared" si="1158"/>
        <v>2.6717942886768351</v>
      </c>
      <c r="AQ1635" s="1">
        <f t="shared" si="1159"/>
        <v>3.4730704793231655</v>
      </c>
      <c r="AR1635" s="1">
        <f t="shared" si="1160"/>
        <v>0.15150313383070291</v>
      </c>
      <c r="AS1635" s="1">
        <f t="shared" si="1161"/>
        <v>0.57505555554999999</v>
      </c>
      <c r="AT1635" s="1">
        <f t="shared" si="1162"/>
        <v>0.92673777333489149</v>
      </c>
      <c r="AU1635" s="1">
        <f t="shared" si="1163"/>
        <v>0.37470001991824103</v>
      </c>
      <c r="AV1635" s="1">
        <f t="shared" si="1164"/>
        <v>1.1475222020817588</v>
      </c>
      <c r="AW1635" s="1">
        <f t="shared" si="1182"/>
        <v>1.2212738133898646</v>
      </c>
      <c r="AX1635" s="1">
        <f t="shared" si="1183"/>
        <v>3.1189427818249515</v>
      </c>
      <c r="AY1635" s="1">
        <f t="shared" si="1184"/>
        <v>2.3440075482752096</v>
      </c>
      <c r="AZ1635" s="1">
        <f t="shared" si="1185"/>
        <v>1.886411815566758</v>
      </c>
      <c r="BA1635" s="1">
        <f t="shared" si="1186"/>
        <v>1.802386955751879</v>
      </c>
      <c r="BB1635" s="1">
        <f t="shared" si="1187"/>
        <v>1.9542404915901541</v>
      </c>
      <c r="BC1635" s="1">
        <f t="shared" si="1188"/>
        <v>2.0820836769744284</v>
      </c>
      <c r="BD1635" s="1">
        <f t="shared" si="1189"/>
        <v>2.1118068992076235</v>
      </c>
      <c r="BE1635" s="1">
        <f t="shared" si="1165"/>
        <v>0.56194933698000005</v>
      </c>
      <c r="BF1635" s="1">
        <f t="shared" si="1166"/>
        <v>0.45224592805130143</v>
      </c>
      <c r="BG1635" s="1">
        <f t="shared" si="1167"/>
        <v>0.43210191686944621</v>
      </c>
      <c r="BH1635" s="1">
        <f t="shared" si="1168"/>
        <v>0.4685070870853778</v>
      </c>
      <c r="BI1635" s="1">
        <f t="shared" si="1169"/>
        <v>0.49915604694771576</v>
      </c>
      <c r="BJ1635" s="1">
        <f t="shared" si="1170"/>
        <v>0.50628185379042145</v>
      </c>
      <c r="BK1635" s="1">
        <f t="shared" si="1171"/>
        <v>0.94676411164611507</v>
      </c>
      <c r="BL1635" s="2">
        <f t="shared" si="1172"/>
        <v>1.57</v>
      </c>
      <c r="BM1635" s="2">
        <f t="shared" si="1173"/>
        <v>1.2635055516860827</v>
      </c>
      <c r="BN1635" s="2">
        <f t="shared" si="1174"/>
        <v>1.2072262832995835</v>
      </c>
      <c r="BO1635" s="2">
        <f t="shared" si="1175"/>
        <v>1.3089367284905649</v>
      </c>
      <c r="BP1635" s="2">
        <f t="shared" si="1176"/>
        <v>1.3945652074606951</v>
      </c>
      <c r="BQ1635" s="2">
        <f t="shared" si="1177"/>
        <v>1.4144736155801376</v>
      </c>
      <c r="BR1635" s="2">
        <f t="shared" si="1178"/>
        <v>2.6451132824048567</v>
      </c>
      <c r="BS1635" s="1">
        <f t="shared" si="1190"/>
        <v>6.5487964992884313</v>
      </c>
      <c r="BT1635" s="1">
        <f t="shared" si="1191"/>
        <v>5.270344416377907</v>
      </c>
      <c r="BU1635" s="1">
        <f t="shared" si="1192"/>
        <v>5.035591884026303</v>
      </c>
      <c r="BV1635" s="1">
        <f t="shared" si="1193"/>
        <v>5.459847302757364</v>
      </c>
      <c r="BW1635" s="1">
        <f t="shared" si="1194"/>
        <v>5.817021495954168</v>
      </c>
      <c r="BX1635" s="1">
        <f t="shared" si="1195"/>
        <v>5.9000636063993968</v>
      </c>
      <c r="BY1635" s="1">
        <f t="shared" si="1196"/>
        <v>11.033317582187424</v>
      </c>
    </row>
    <row r="1636" spans="1:77" x14ac:dyDescent="0.25">
      <c r="A1636" s="1">
        <v>20140924</v>
      </c>
      <c r="B1636" s="1">
        <v>2014</v>
      </c>
      <c r="C1636" s="1">
        <v>9</v>
      </c>
      <c r="D1636" s="1">
        <v>15.807</v>
      </c>
      <c r="E1636" s="1">
        <v>148.14099999999999</v>
      </c>
      <c r="F1636" s="1">
        <f t="shared" si="1179"/>
        <v>6.1437035519999998</v>
      </c>
      <c r="G1636" s="1">
        <v>313.25900000000001</v>
      </c>
      <c r="H1636" s="1">
        <v>4.6159999999999997</v>
      </c>
      <c r="I1636" s="1">
        <v>285.26789580000002</v>
      </c>
      <c r="J1636" s="1">
        <v>207.16308330000001</v>
      </c>
      <c r="K1636" s="1">
        <f t="shared" si="1180"/>
        <v>3.697071929568E-3</v>
      </c>
      <c r="L1636" s="1">
        <f t="shared" si="1181"/>
        <v>2.6848335595680002E-3</v>
      </c>
      <c r="M1636" s="1">
        <f t="shared" si="1151"/>
        <v>1.0122383699999998E-3</v>
      </c>
      <c r="N1636" s="1">
        <f t="shared" si="1152"/>
        <v>0.72620538921505939</v>
      </c>
      <c r="O1636" s="1">
        <f t="shared" si="1153"/>
        <v>4.461590629202103</v>
      </c>
      <c r="P1636" s="1">
        <f t="shared" si="1154"/>
        <v>1.6821129227978968</v>
      </c>
      <c r="Q1636" s="1">
        <v>45.179600000000001</v>
      </c>
      <c r="R1636" s="1">
        <v>4.3917999999999999</v>
      </c>
      <c r="S1636" s="1">
        <v>0.91140456000000003</v>
      </c>
      <c r="T1636" s="1">
        <v>2.43818</v>
      </c>
      <c r="U1636" s="1">
        <v>0.58667930000000001</v>
      </c>
      <c r="V1636" s="1">
        <v>3.8722222000000001E-2</v>
      </c>
      <c r="W1636" s="1">
        <v>0.204055556</v>
      </c>
      <c r="X1636" s="1">
        <v>2.3755556000000001E-2</v>
      </c>
      <c r="Y1636" s="1">
        <v>0.15083333300000001</v>
      </c>
      <c r="Z1636" s="1">
        <v>0.68100686700000002</v>
      </c>
      <c r="AA1636" s="1">
        <v>0.14996869299999999</v>
      </c>
      <c r="AB1636" s="1">
        <v>2.122222222</v>
      </c>
      <c r="AC1636" s="1">
        <v>0.67644851500000003</v>
      </c>
      <c r="AD1636" s="1">
        <v>0.527097386</v>
      </c>
      <c r="AE1636" s="1">
        <f t="shared" si="1155"/>
        <v>0.42832297486204784</v>
      </c>
      <c r="AF1636" s="1">
        <v>0.75175024400000001</v>
      </c>
      <c r="AG1636" s="1">
        <v>0.77781475099999997</v>
      </c>
      <c r="AH1636" s="1">
        <v>0.63536162299999999</v>
      </c>
      <c r="AI1636" s="1">
        <v>1</v>
      </c>
      <c r="AJ1636" s="1">
        <v>0.89841304099999997</v>
      </c>
      <c r="AK1636" s="1">
        <v>1</v>
      </c>
      <c r="AL1636" s="1">
        <v>1</v>
      </c>
      <c r="AM1636" s="1">
        <v>0.91140456000000003</v>
      </c>
      <c r="AN1636" s="1">
        <f t="shared" si="1156"/>
        <v>0.47290261413079904</v>
      </c>
      <c r="AO1636" s="1">
        <f t="shared" si="1157"/>
        <v>0.5735798210808114</v>
      </c>
      <c r="AP1636" s="1">
        <f t="shared" si="1158"/>
        <v>3.5239043841297053</v>
      </c>
      <c r="AQ1636" s="1">
        <f t="shared" si="1159"/>
        <v>2.6197991678702945</v>
      </c>
      <c r="AR1636" s="1">
        <f t="shared" si="1160"/>
        <v>0.10357101620382207</v>
      </c>
      <c r="AS1636" s="1">
        <f t="shared" si="1161"/>
        <v>0.59005555555</v>
      </c>
      <c r="AT1636" s="1">
        <f t="shared" si="1162"/>
        <v>0.83603091670175056</v>
      </c>
      <c r="AU1636" s="1">
        <f t="shared" si="1163"/>
        <v>0.44703438081739438</v>
      </c>
      <c r="AV1636" s="1">
        <f t="shared" si="1164"/>
        <v>1.6751878411826056</v>
      </c>
      <c r="AW1636" s="1">
        <f t="shared" si="1182"/>
        <v>1.8820547219889026</v>
      </c>
      <c r="AX1636" s="1">
        <f t="shared" si="1183"/>
        <v>2.5975937161446474</v>
      </c>
      <c r="AY1636" s="1">
        <f t="shared" si="1184"/>
        <v>4.9049911674138089</v>
      </c>
      <c r="AZ1636" s="1">
        <f t="shared" si="1185"/>
        <v>4.301566816039939</v>
      </c>
      <c r="BA1636" s="1">
        <f t="shared" si="1186"/>
        <v>4.6547156869072071</v>
      </c>
      <c r="BB1636" s="1">
        <f t="shared" si="1187"/>
        <v>4.2366100812861092</v>
      </c>
      <c r="BC1636" s="1">
        <f t="shared" si="1188"/>
        <v>5.7388193561038934</v>
      </c>
      <c r="BD1636" s="1">
        <f t="shared" si="1189"/>
        <v>5.8920319228906921</v>
      </c>
      <c r="BE1636" s="1">
        <f t="shared" si="1165"/>
        <v>1.1802478830800001</v>
      </c>
      <c r="BF1636" s="1">
        <f t="shared" si="1166"/>
        <v>1.0350508197214865</v>
      </c>
      <c r="BG1636" s="1">
        <f t="shared" si="1167"/>
        <v>1.1200261424136471</v>
      </c>
      <c r="BH1636" s="1">
        <f t="shared" si="1168"/>
        <v>1.0194208122314996</v>
      </c>
      <c r="BI1636" s="1">
        <f t="shared" si="1169"/>
        <v>1.3808851362297931</v>
      </c>
      <c r="BJ1636" s="1">
        <f t="shared" si="1170"/>
        <v>1.4177514223125702</v>
      </c>
      <c r="BK1636" s="1">
        <f t="shared" si="1171"/>
        <v>0.58667929978868016</v>
      </c>
      <c r="BL1636" s="2">
        <f t="shared" si="1172"/>
        <v>1.57</v>
      </c>
      <c r="BM1636" s="2">
        <f t="shared" si="1173"/>
        <v>1.3768546508399757</v>
      </c>
      <c r="BN1636" s="2">
        <f t="shared" si="1174"/>
        <v>1.4898912921585259</v>
      </c>
      <c r="BO1636" s="2">
        <f t="shared" si="1175"/>
        <v>1.3560631610935661</v>
      </c>
      <c r="BP1636" s="2">
        <f t="shared" si="1176"/>
        <v>1.8368934992055594</v>
      </c>
      <c r="BQ1636" s="2">
        <f t="shared" si="1177"/>
        <v>1.8859341032851999</v>
      </c>
      <c r="BR1636" s="2">
        <f t="shared" si="1178"/>
        <v>0.78041783753472271</v>
      </c>
      <c r="BS1636" s="1">
        <f t="shared" si="1190"/>
        <v>6.5247616566304814</v>
      </c>
      <c r="BT1636" s="1">
        <f t="shared" si="1191"/>
        <v>5.7220690653210333</v>
      </c>
      <c r="BU1636" s="1">
        <f t="shared" si="1192"/>
        <v>6.1918379462570643</v>
      </c>
      <c r="BV1636" s="1">
        <f t="shared" si="1193"/>
        <v>5.6356617308741557</v>
      </c>
      <c r="BW1636" s="1">
        <f t="shared" si="1194"/>
        <v>7.6339441216116093</v>
      </c>
      <c r="BX1636" s="1">
        <f t="shared" si="1195"/>
        <v>7.8377519261446249</v>
      </c>
      <c r="BY1636" s="1">
        <f t="shared" si="1196"/>
        <v>3.2433378232465198</v>
      </c>
    </row>
    <row r="1637" spans="1:77" x14ac:dyDescent="0.25">
      <c r="A1637" s="1">
        <v>20071027</v>
      </c>
      <c r="B1637" s="1">
        <v>2007</v>
      </c>
      <c r="C1637" s="1">
        <v>10</v>
      </c>
      <c r="D1637" s="1">
        <v>11.791</v>
      </c>
      <c r="E1637" s="1">
        <v>148.06299999999999</v>
      </c>
      <c r="F1637" s="1">
        <f t="shared" si="1179"/>
        <v>6.140468735999999</v>
      </c>
      <c r="G1637" s="1">
        <v>215.51</v>
      </c>
      <c r="H1637" s="1">
        <v>3.2869999999999999</v>
      </c>
      <c r="I1637" s="1">
        <v>290.48483329999999</v>
      </c>
      <c r="J1637" s="1">
        <v>64.70602083</v>
      </c>
      <c r="K1637" s="1">
        <f t="shared" si="1180"/>
        <v>3.7646834395679996E-3</v>
      </c>
      <c r="L1637" s="1">
        <f t="shared" si="1181"/>
        <v>8.3859002995680001E-4</v>
      </c>
      <c r="M1637" s="1">
        <f t="shared" si="1151"/>
        <v>2.9260934096111994E-3</v>
      </c>
      <c r="N1637" s="1">
        <f t="shared" si="1152"/>
        <v>0.22275180461203101</v>
      </c>
      <c r="O1637" s="1">
        <f t="shared" si="1153"/>
        <v>1.3678004921077567</v>
      </c>
      <c r="P1637" s="1">
        <f t="shared" si="1154"/>
        <v>4.7726682438922428</v>
      </c>
      <c r="Q1637" s="1">
        <v>29.730499999999999</v>
      </c>
      <c r="R1637" s="1">
        <v>9.7896099999999997</v>
      </c>
      <c r="S1637" s="1">
        <v>0.75228788599999996</v>
      </c>
      <c r="T1637" s="1">
        <v>3.8707199999999999</v>
      </c>
      <c r="U1637" s="1">
        <v>0.846848296</v>
      </c>
      <c r="V1637" s="1">
        <v>2.5155555999999999E-2</v>
      </c>
      <c r="W1637" s="1">
        <v>0.165255556</v>
      </c>
      <c r="X1637" s="1">
        <v>1.4999999999999999E-2</v>
      </c>
      <c r="Y1637" s="1">
        <v>0.109444444</v>
      </c>
      <c r="Z1637" s="1">
        <v>0.73577638700000003</v>
      </c>
      <c r="AA1637" s="1">
        <v>0.203171139</v>
      </c>
      <c r="AB1637" s="1">
        <v>1.688888889</v>
      </c>
      <c r="AC1637" s="1">
        <v>0.74436272000000003</v>
      </c>
      <c r="AD1637" s="1">
        <v>0.31296459599999998</v>
      </c>
      <c r="AE1637" s="1">
        <f t="shared" si="1155"/>
        <v>0.16574444635193131</v>
      </c>
      <c r="AF1637" s="1">
        <v>0.60063860700000005</v>
      </c>
      <c r="AG1637" s="1">
        <v>0.54289020399999999</v>
      </c>
      <c r="AH1637" s="1">
        <v>0.52818254600000003</v>
      </c>
      <c r="AI1637" s="1">
        <v>1</v>
      </c>
      <c r="AJ1637" s="1">
        <v>0.93997745200000005</v>
      </c>
      <c r="AK1637" s="1">
        <v>1</v>
      </c>
      <c r="AL1637" s="1">
        <v>0.95924689100000005</v>
      </c>
      <c r="AM1637" s="1">
        <v>0.75228788599999996</v>
      </c>
      <c r="AN1637" s="1">
        <f t="shared" si="1156"/>
        <v>0.68703540438958743</v>
      </c>
      <c r="AO1637" s="1">
        <f t="shared" si="1157"/>
        <v>0.26488482378058475</v>
      </c>
      <c r="AP1637" s="1">
        <f t="shared" si="1158"/>
        <v>1.6265169790655498</v>
      </c>
      <c r="AQ1637" s="1">
        <f t="shared" si="1159"/>
        <v>4.5139517569344489</v>
      </c>
      <c r="AR1637" s="1">
        <f t="shared" si="1160"/>
        <v>0.20103845869387615</v>
      </c>
      <c r="AS1637" s="1">
        <f t="shared" si="1161"/>
        <v>0.57922222222500008</v>
      </c>
      <c r="AT1637" s="1">
        <f t="shared" si="1162"/>
        <v>0.50668079164541879</v>
      </c>
      <c r="AU1637" s="1">
        <f t="shared" si="1163"/>
        <v>0.31096119777028536</v>
      </c>
      <c r="AV1637" s="1">
        <f t="shared" si="1164"/>
        <v>1.3779276912297147</v>
      </c>
      <c r="AW1637" s="1">
        <f t="shared" si="1182"/>
        <v>0.97634647659566032</v>
      </c>
      <c r="AX1637" s="1">
        <f t="shared" si="1183"/>
        <v>3.8707990253753173</v>
      </c>
      <c r="AY1637" s="1">
        <f t="shared" si="1184"/>
        <v>4.1345612985920797</v>
      </c>
      <c r="AZ1637" s="1">
        <f t="shared" si="1185"/>
        <v>2.8237830623179745</v>
      </c>
      <c r="BA1637" s="1">
        <f t="shared" si="1186"/>
        <v>2.8828937022390355</v>
      </c>
      <c r="BB1637" s="1">
        <f t="shared" si="1187"/>
        <v>3.5109305384661456</v>
      </c>
      <c r="BC1637" s="1">
        <f t="shared" si="1188"/>
        <v>3.3642220593437253</v>
      </c>
      <c r="BD1637" s="1">
        <f t="shared" si="1189"/>
        <v>3.2284061197512348</v>
      </c>
      <c r="BE1637" s="1">
        <f t="shared" si="1165"/>
        <v>0.90457232471553373</v>
      </c>
      <c r="BF1637" s="1">
        <f t="shared" si="1166"/>
        <v>0.61779613959118884</v>
      </c>
      <c r="BG1637" s="1">
        <f t="shared" si="1167"/>
        <v>0.63072855130486327</v>
      </c>
      <c r="BH1637" s="1">
        <f t="shared" si="1168"/>
        <v>0.76813242560378814</v>
      </c>
      <c r="BI1637" s="1">
        <f t="shared" si="1169"/>
        <v>0.73603508312142174</v>
      </c>
      <c r="BJ1637" s="1">
        <f t="shared" si="1170"/>
        <v>0.70632084469606826</v>
      </c>
      <c r="BK1637" s="1">
        <f t="shared" si="1171"/>
        <v>0.8468482955894755</v>
      </c>
      <c r="BL1637" s="2">
        <f t="shared" si="1172"/>
        <v>1.5699999999999998</v>
      </c>
      <c r="BM1637" s="2">
        <f t="shared" si="1173"/>
        <v>1.0722635577682407</v>
      </c>
      <c r="BN1637" s="2">
        <f t="shared" si="1174"/>
        <v>1.0947093985658283</v>
      </c>
      <c r="BO1637" s="2">
        <f t="shared" si="1175"/>
        <v>1.333191249883966</v>
      </c>
      <c r="BP1637" s="2">
        <f t="shared" si="1176"/>
        <v>1.2774822409739681</v>
      </c>
      <c r="BQ1637" s="2">
        <f t="shared" si="1177"/>
        <v>1.2259094114133515</v>
      </c>
      <c r="BR1637" s="2">
        <f t="shared" si="1178"/>
        <v>1.4698126260866853</v>
      </c>
      <c r="BS1637" s="1">
        <f t="shared" si="1190"/>
        <v>7.1760555363341565</v>
      </c>
      <c r="BT1637" s="1">
        <f t="shared" si="1191"/>
        <v>4.9010336561351222</v>
      </c>
      <c r="BU1637" s="1">
        <f t="shared" si="1192"/>
        <v>5.0036276689524506</v>
      </c>
      <c r="BV1637" s="1">
        <f t="shared" si="1193"/>
        <v>6.0936652546000571</v>
      </c>
      <c r="BW1637" s="1">
        <f t="shared" si="1194"/>
        <v>5.8390340814712154</v>
      </c>
      <c r="BX1637" s="1">
        <f t="shared" si="1195"/>
        <v>5.6033082922400812</v>
      </c>
      <c r="BY1637" s="1">
        <f t="shared" si="1196"/>
        <v>6.7181254986007666</v>
      </c>
    </row>
    <row r="1638" spans="1:77" x14ac:dyDescent="0.25">
      <c r="A1638" s="1">
        <v>20110302</v>
      </c>
      <c r="B1638" s="1">
        <v>2011</v>
      </c>
      <c r="C1638" s="1">
        <v>3</v>
      </c>
      <c r="D1638" s="1">
        <v>7.1269999999999998</v>
      </c>
      <c r="E1638" s="1">
        <v>148</v>
      </c>
      <c r="F1638" s="1">
        <f t="shared" si="1179"/>
        <v>6.1378560000000002</v>
      </c>
      <c r="G1638" s="1">
        <v>258.834</v>
      </c>
      <c r="H1638" s="1">
        <v>4.319</v>
      </c>
      <c r="I1638" s="1">
        <v>266.73558329999997</v>
      </c>
      <c r="J1638" s="1">
        <v>161.0088958</v>
      </c>
      <c r="K1638" s="1">
        <f t="shared" si="1180"/>
        <v>3.4568931595679998E-3</v>
      </c>
      <c r="L1638" s="1">
        <f t="shared" si="1181"/>
        <v>2.0866752895679999E-3</v>
      </c>
      <c r="M1638" s="1">
        <f t="shared" si="1151"/>
        <v>1.37021787E-3</v>
      </c>
      <c r="N1638" s="1">
        <f t="shared" si="1152"/>
        <v>0.60362735937976375</v>
      </c>
      <c r="O1638" s="1">
        <f t="shared" si="1153"/>
        <v>3.7049778095332395</v>
      </c>
      <c r="P1638" s="1">
        <f t="shared" si="1154"/>
        <v>2.4328781904667607</v>
      </c>
      <c r="Q1638" s="1">
        <v>16.662600000000001</v>
      </c>
      <c r="R1638" s="1">
        <v>10.4938</v>
      </c>
      <c r="S1638" s="1">
        <v>0.61357911899999995</v>
      </c>
      <c r="T1638" s="1">
        <v>4.0507400000000002</v>
      </c>
      <c r="U1638" s="1">
        <v>0.96915554299999995</v>
      </c>
      <c r="V1638" s="1">
        <v>2.5688888999999999E-2</v>
      </c>
      <c r="W1638" s="1">
        <v>0.13723333300000001</v>
      </c>
      <c r="X1638" s="1">
        <v>1.4688889E-2</v>
      </c>
      <c r="Y1638" s="1">
        <v>0.107355556</v>
      </c>
      <c r="Z1638" s="1">
        <v>0.684648433</v>
      </c>
      <c r="AA1638" s="1">
        <v>0.122155087</v>
      </c>
      <c r="AB1638" s="1">
        <v>1.311111111</v>
      </c>
      <c r="AC1638" s="1">
        <v>0.68096405699999996</v>
      </c>
      <c r="AD1638" s="1">
        <v>0.42820494999999997</v>
      </c>
      <c r="AE1638" s="1">
        <f t="shared" si="1155"/>
        <v>0.3070569589209074</v>
      </c>
      <c r="AF1638" s="1">
        <v>0.417715795</v>
      </c>
      <c r="AG1638" s="1">
        <v>0.29549361899999999</v>
      </c>
      <c r="AH1638" s="1">
        <v>0.40370963399999998</v>
      </c>
      <c r="AI1638" s="1">
        <v>1</v>
      </c>
      <c r="AJ1638" s="1">
        <v>0.87668366200000003</v>
      </c>
      <c r="AK1638" s="1">
        <v>1</v>
      </c>
      <c r="AL1638" s="1">
        <v>0.75526340999999997</v>
      </c>
      <c r="AM1638" s="1">
        <v>0.61357911899999995</v>
      </c>
      <c r="AN1638" s="1">
        <f t="shared" si="1156"/>
        <v>0.57179505010933651</v>
      </c>
      <c r="AO1638" s="1">
        <f t="shared" si="1157"/>
        <v>0.40497975756055182</v>
      </c>
      <c r="AP1638" s="1">
        <f t="shared" si="1158"/>
        <v>2.4857074348215784</v>
      </c>
      <c r="AQ1638" s="1">
        <f t="shared" si="1159"/>
        <v>3.6521485651784218</v>
      </c>
      <c r="AR1638" s="1">
        <f t="shared" si="1160"/>
        <v>0.16397556841130007</v>
      </c>
      <c r="AS1638" s="1">
        <f t="shared" si="1161"/>
        <v>0.56977777777500005</v>
      </c>
      <c r="AT1638" s="1">
        <f t="shared" si="1162"/>
        <v>0.99016912575891292</v>
      </c>
      <c r="AU1638" s="1">
        <f t="shared" si="1163"/>
        <v>0.35495467362451599</v>
      </c>
      <c r="AV1638" s="1">
        <f t="shared" si="1164"/>
        <v>0.95615643737548406</v>
      </c>
      <c r="AW1638" s="1">
        <f t="shared" si="1182"/>
        <v>1.0229010445894158</v>
      </c>
      <c r="AX1638" s="1">
        <f t="shared" si="1183"/>
        <v>3.1867967606346728</v>
      </c>
      <c r="AY1638" s="1">
        <f t="shared" si="1184"/>
        <v>2.0702361104142186</v>
      </c>
      <c r="AZ1638" s="1">
        <f t="shared" si="1185"/>
        <v>1.6300618128448896</v>
      </c>
      <c r="BA1638" s="1">
        <f t="shared" si="1186"/>
        <v>1.4592865293108355</v>
      </c>
      <c r="BB1638" s="1">
        <f t="shared" si="1187"/>
        <v>1.6710815526585769</v>
      </c>
      <c r="BC1638" s="1">
        <f t="shared" si="1188"/>
        <v>2.0751342731817246</v>
      </c>
      <c r="BD1638" s="1">
        <f t="shared" si="1189"/>
        <v>1.9173620304424561</v>
      </c>
      <c r="BE1638" s="1">
        <f t="shared" si="1165"/>
        <v>0.49531216551582058</v>
      </c>
      <c r="BF1638" s="1">
        <f t="shared" si="1166"/>
        <v>0.38999872641739486</v>
      </c>
      <c r="BG1638" s="1">
        <f t="shared" si="1167"/>
        <v>0.34914006537949699</v>
      </c>
      <c r="BH1638" s="1">
        <f t="shared" si="1168"/>
        <v>0.39981286116937143</v>
      </c>
      <c r="BI1638" s="1">
        <f t="shared" si="1169"/>
        <v>0.49648407030253444</v>
      </c>
      <c r="BJ1638" s="1">
        <f t="shared" si="1170"/>
        <v>0.45873643812842513</v>
      </c>
      <c r="BK1638" s="1">
        <f t="shared" si="1171"/>
        <v>0.96915554281396088</v>
      </c>
      <c r="BL1638" s="2">
        <f t="shared" si="1172"/>
        <v>1.5699999999999998</v>
      </c>
      <c r="BM1638" s="2">
        <f t="shared" si="1173"/>
        <v>1.2361860723482525</v>
      </c>
      <c r="BN1638" s="2">
        <f t="shared" si="1174"/>
        <v>1.1066756296505742</v>
      </c>
      <c r="BO1638" s="2">
        <f t="shared" si="1175"/>
        <v>1.2672941141718508</v>
      </c>
      <c r="BP1638" s="2">
        <f t="shared" si="1176"/>
        <v>1.5737146079649074</v>
      </c>
      <c r="BQ1638" s="2">
        <f t="shared" si="1177"/>
        <v>1.4540652501672164</v>
      </c>
      <c r="BR1638" s="2">
        <f t="shared" si="1178"/>
        <v>3.0719499906353867</v>
      </c>
      <c r="BS1638" s="1">
        <f t="shared" si="1190"/>
        <v>6.5620651371756127</v>
      </c>
      <c r="BT1638" s="1">
        <f t="shared" si="1191"/>
        <v>5.1668366423047889</v>
      </c>
      <c r="BU1638" s="1">
        <f t="shared" si="1192"/>
        <v>4.6255271130521685</v>
      </c>
      <c r="BV1638" s="1">
        <f t="shared" si="1193"/>
        <v>5.2968576593343659</v>
      </c>
      <c r="BW1638" s="1">
        <f t="shared" si="1194"/>
        <v>6.5775909329875839</v>
      </c>
      <c r="BX1638" s="1">
        <f t="shared" si="1195"/>
        <v>6.0774973791725007</v>
      </c>
      <c r="BY1638" s="1">
        <f t="shared" si="1196"/>
        <v>12.839704418277341</v>
      </c>
    </row>
    <row r="1639" spans="1:77" x14ac:dyDescent="0.25">
      <c r="A1639" s="1">
        <v>20130207</v>
      </c>
      <c r="B1639" s="1">
        <v>2013</v>
      </c>
      <c r="C1639" s="1">
        <v>2</v>
      </c>
      <c r="D1639" s="1">
        <v>3.843</v>
      </c>
      <c r="E1639" s="1">
        <v>147.91900000000001</v>
      </c>
      <c r="F1639" s="1">
        <f t="shared" si="1179"/>
        <v>6.1344967680000009</v>
      </c>
      <c r="G1639" s="1">
        <v>193.5</v>
      </c>
      <c r="H1639" s="1">
        <v>3.8079999999999998</v>
      </c>
      <c r="I1639" s="1">
        <v>272.70486449999999</v>
      </c>
      <c r="J1639" s="1">
        <v>64.500401289999999</v>
      </c>
      <c r="K1639" s="1">
        <f t="shared" si="1180"/>
        <v>3.5342550439199996E-3</v>
      </c>
      <c r="L1639" s="1">
        <f t="shared" si="1181"/>
        <v>8.3592520071839997E-4</v>
      </c>
      <c r="M1639" s="1">
        <f t="shared" si="1151"/>
        <v>2.6983298432015999E-3</v>
      </c>
      <c r="N1639" s="1">
        <f t="shared" si="1152"/>
        <v>0.23652090478202673</v>
      </c>
      <c r="O1639" s="1">
        <f t="shared" si="1153"/>
        <v>1.450936725949779</v>
      </c>
      <c r="P1639" s="1">
        <f t="shared" si="1154"/>
        <v>4.6835600420502219</v>
      </c>
      <c r="Q1639" s="1">
        <v>27.897200000000002</v>
      </c>
      <c r="R1639" s="1">
        <v>8.15245</v>
      </c>
      <c r="S1639" s="1">
        <v>0.77385494700000002</v>
      </c>
      <c r="T1639" s="1">
        <v>2.3351700000000002</v>
      </c>
      <c r="U1639" s="1">
        <v>0.57135488199999995</v>
      </c>
      <c r="V1639" s="1">
        <v>4.0555556E-2</v>
      </c>
      <c r="W1639" s="1">
        <v>0.207322222</v>
      </c>
      <c r="X1639" s="1">
        <v>2.52E-2</v>
      </c>
      <c r="Y1639" s="1">
        <v>0.148666667</v>
      </c>
      <c r="Z1639" s="1">
        <v>0.67277779900000001</v>
      </c>
      <c r="AA1639" s="1">
        <v>0.164767937</v>
      </c>
      <c r="AB1639" s="1">
        <v>1.3222222219999999</v>
      </c>
      <c r="AC1639" s="1">
        <v>0.66624447099999995</v>
      </c>
      <c r="AD1639" s="1">
        <v>0.235560724</v>
      </c>
      <c r="AE1639" s="1">
        <f t="shared" si="1155"/>
        <v>7.082860085836909E-2</v>
      </c>
      <c r="AF1639" s="1">
        <v>0.28629471200000001</v>
      </c>
      <c r="AG1639" s="1">
        <v>0.174130848</v>
      </c>
      <c r="AH1639" s="1">
        <v>0.31606618600000003</v>
      </c>
      <c r="AI1639" s="1">
        <v>1</v>
      </c>
      <c r="AJ1639" s="1">
        <v>0.90997495100000003</v>
      </c>
      <c r="AK1639" s="1">
        <v>1</v>
      </c>
      <c r="AL1639" s="1">
        <v>0.99096315700000004</v>
      </c>
      <c r="AM1639" s="1">
        <v>0.77385494700000002</v>
      </c>
      <c r="AN1639" s="1">
        <f t="shared" si="1156"/>
        <v>0.76443927648578813</v>
      </c>
      <c r="AO1639" s="1">
        <f t="shared" si="1157"/>
        <v>0.21045519921987177</v>
      </c>
      <c r="AP1639" s="1">
        <f t="shared" si="1158"/>
        <v>1.2910367394230997</v>
      </c>
      <c r="AQ1639" s="1">
        <f t="shared" si="1159"/>
        <v>4.8434600285769012</v>
      </c>
      <c r="AR1639" s="1">
        <f t="shared" si="1160"/>
        <v>0.22784769703547275</v>
      </c>
      <c r="AS1639" s="1">
        <f t="shared" si="1161"/>
        <v>0.57005555554999998</v>
      </c>
      <c r="AT1639" s="1">
        <f t="shared" si="1162"/>
        <v>0.51051296421081327</v>
      </c>
      <c r="AU1639" s="1">
        <f t="shared" si="1163"/>
        <v>0.27635252310969066</v>
      </c>
      <c r="AV1639" s="1">
        <f t="shared" si="1164"/>
        <v>1.0458696988903093</v>
      </c>
      <c r="AW1639" s="1">
        <f t="shared" si="1182"/>
        <v>0.70166460240886308</v>
      </c>
      <c r="AX1639" s="1">
        <f t="shared" si="1183"/>
        <v>4.0623556070762818</v>
      </c>
      <c r="AY1639" s="1">
        <f t="shared" si="1184"/>
        <v>1.820467990010886</v>
      </c>
      <c r="AZ1639" s="1">
        <f t="shared" si="1185"/>
        <v>1.1156583592050224</v>
      </c>
      <c r="BA1639" s="1">
        <f t="shared" si="1186"/>
        <v>1.2781357358654553</v>
      </c>
      <c r="BB1639" s="1">
        <f t="shared" si="1187"/>
        <v>1.699294658162507</v>
      </c>
      <c r="BC1639" s="1">
        <f t="shared" si="1188"/>
        <v>1.4777623764849277</v>
      </c>
      <c r="BD1639" s="1">
        <f t="shared" si="1189"/>
        <v>1.6093558522066433</v>
      </c>
      <c r="BE1639" s="1">
        <f t="shared" si="1165"/>
        <v>0.4454207932684035</v>
      </c>
      <c r="BF1639" s="1">
        <f t="shared" si="1166"/>
        <v>0.2729723533181459</v>
      </c>
      <c r="BG1639" s="1">
        <f t="shared" si="1167"/>
        <v>0.31272630801406259</v>
      </c>
      <c r="BH1639" s="1">
        <f t="shared" si="1168"/>
        <v>0.41577285554522625</v>
      </c>
      <c r="BI1639" s="1">
        <f t="shared" si="1169"/>
        <v>0.36156971372629387</v>
      </c>
      <c r="BJ1639" s="1">
        <f t="shared" si="1170"/>
        <v>0.39376718748937967</v>
      </c>
      <c r="BK1639" s="1">
        <f t="shared" si="1171"/>
        <v>0.57135488210938445</v>
      </c>
      <c r="BL1639" s="2">
        <f t="shared" si="1172"/>
        <v>1.57</v>
      </c>
      <c r="BM1639" s="2">
        <f t="shared" si="1173"/>
        <v>0.96216117699570802</v>
      </c>
      <c r="BN1639" s="2">
        <f t="shared" si="1174"/>
        <v>1.1022842018204151</v>
      </c>
      <c r="BO1639" s="2">
        <f t="shared" si="1175"/>
        <v>1.4654982279030255</v>
      </c>
      <c r="BP1639" s="2">
        <f t="shared" si="1176"/>
        <v>1.2744453315366797</v>
      </c>
      <c r="BQ1639" s="2">
        <f t="shared" si="1177"/>
        <v>1.38793359829926</v>
      </c>
      <c r="BR1639" s="2">
        <f t="shared" si="1178"/>
        <v>2.0138870444945738</v>
      </c>
      <c r="BS1639" s="1">
        <f t="shared" si="1190"/>
        <v>6.416707049854371</v>
      </c>
      <c r="BT1639" s="1">
        <f t="shared" si="1191"/>
        <v>3.9324244633914271</v>
      </c>
      <c r="BU1639" s="1">
        <f t="shared" si="1192"/>
        <v>4.5051177125886337</v>
      </c>
      <c r="BV1639" s="1">
        <f t="shared" si="1193"/>
        <v>5.9896005162639687</v>
      </c>
      <c r="BW1639" s="1">
        <f t="shared" si="1194"/>
        <v>5.2087530850480279</v>
      </c>
      <c r="BX1639" s="1">
        <f t="shared" si="1195"/>
        <v>5.6725880923163094</v>
      </c>
      <c r="BY1639" s="1">
        <f t="shared" si="1196"/>
        <v>8.2309064942794361</v>
      </c>
    </row>
    <row r="1640" spans="1:77" x14ac:dyDescent="0.25">
      <c r="A1640" s="1">
        <v>20050413</v>
      </c>
      <c r="B1640" s="1">
        <v>2005</v>
      </c>
      <c r="C1640" s="1">
        <v>4</v>
      </c>
      <c r="D1640" s="1">
        <v>13.871</v>
      </c>
      <c r="E1640" s="1">
        <v>147.672</v>
      </c>
      <c r="F1640" s="1">
        <f t="shared" si="1179"/>
        <v>6.1242531840000005</v>
      </c>
      <c r="G1640" s="1">
        <v>386.39299999999997</v>
      </c>
      <c r="H1640" s="1">
        <v>8.5259999999999998</v>
      </c>
      <c r="I1640" s="1">
        <v>285.72435419999999</v>
      </c>
      <c r="J1640" s="1">
        <v>222.5845625</v>
      </c>
      <c r="K1640" s="1">
        <f t="shared" si="1180"/>
        <v>3.7029876304319996E-3</v>
      </c>
      <c r="L1640" s="1">
        <f t="shared" si="1181"/>
        <v>2.8846959299999998E-3</v>
      </c>
      <c r="M1640" s="1">
        <f t="shared" si="1151"/>
        <v>8.182917004319998E-4</v>
      </c>
      <c r="N1640" s="1">
        <f t="shared" si="1152"/>
        <v>0.77901851637118869</v>
      </c>
      <c r="O1640" s="1">
        <f t="shared" si="1153"/>
        <v>4.7709066292812086</v>
      </c>
      <c r="P1640" s="1">
        <f t="shared" si="1154"/>
        <v>1.3533465547187919</v>
      </c>
      <c r="Q1640" s="1">
        <v>45.844000000000001</v>
      </c>
      <c r="R1640" s="1">
        <v>-3.01457</v>
      </c>
      <c r="S1640" s="1">
        <v>1.0703854799999999</v>
      </c>
      <c r="T1640" s="1">
        <v>5.47248</v>
      </c>
      <c r="U1640" s="1">
        <v>1.386024369</v>
      </c>
      <c r="V1640" s="1">
        <v>4.6866667000000001E-2</v>
      </c>
      <c r="W1640" s="1">
        <v>0.225144444</v>
      </c>
      <c r="X1640" s="1">
        <v>2.6588889000000001E-2</v>
      </c>
      <c r="Y1640" s="1">
        <v>0.18878888899999999</v>
      </c>
      <c r="Z1640" s="1">
        <v>0.65540623099999995</v>
      </c>
      <c r="AA1640" s="1">
        <v>8.7829493999999994E-2</v>
      </c>
      <c r="AB1640" s="1">
        <v>1.744444444</v>
      </c>
      <c r="AC1640" s="1">
        <v>0.64470372600000003</v>
      </c>
      <c r="AD1640" s="1">
        <v>0.61781916299999995</v>
      </c>
      <c r="AE1640" s="1">
        <f t="shared" si="1155"/>
        <v>0.53956978908645004</v>
      </c>
      <c r="AF1640" s="1">
        <v>0.67994619899999997</v>
      </c>
      <c r="AG1640" s="1">
        <v>0.66660972100000004</v>
      </c>
      <c r="AH1640" s="1">
        <v>0.58369362199999997</v>
      </c>
      <c r="AI1640" s="1">
        <v>1</v>
      </c>
      <c r="AJ1640" s="1">
        <v>0.84986679200000004</v>
      </c>
      <c r="AK1640" s="1">
        <v>0.98252449900000005</v>
      </c>
      <c r="AL1640" s="1">
        <v>1</v>
      </c>
      <c r="AM1640" s="1">
        <v>1</v>
      </c>
      <c r="AN1640" s="1">
        <f t="shared" si="1156"/>
        <v>0.38218083660935886</v>
      </c>
      <c r="AO1640" s="1">
        <f t="shared" si="1157"/>
        <v>0.74659910179128752</v>
      </c>
      <c r="AP1640" s="1">
        <f t="shared" si="1158"/>
        <v>4.5723619263168329</v>
      </c>
      <c r="AQ1640" s="1">
        <f t="shared" si="1159"/>
        <v>1.5518912576831676</v>
      </c>
      <c r="AR1640" s="1">
        <f t="shared" si="1160"/>
        <v>6.0631058514797075E-2</v>
      </c>
      <c r="AS1640" s="1">
        <f t="shared" si="1161"/>
        <v>0.58061111110000008</v>
      </c>
      <c r="AT1640" s="1">
        <f t="shared" si="1162"/>
        <v>1.3746938250712373</v>
      </c>
      <c r="AU1640" s="1">
        <f t="shared" si="1163"/>
        <v>0.51743272846607546</v>
      </c>
      <c r="AV1640" s="1">
        <f t="shared" si="1164"/>
        <v>1.2270117155339246</v>
      </c>
      <c r="AW1640" s="1">
        <f t="shared" si="1182"/>
        <v>1.9053346500944055</v>
      </c>
      <c r="AX1640" s="1">
        <f t="shared" si="1183"/>
        <v>1.9682475293300545</v>
      </c>
      <c r="AY1640" s="1">
        <f t="shared" si="1184"/>
        <v>4.2149023709853131</v>
      </c>
      <c r="AZ1640" s="1">
        <f t="shared" si="1185"/>
        <v>4.0428187943521037</v>
      </c>
      <c r="BA1640" s="1">
        <f t="shared" si="1186"/>
        <v>3.9428575954312941</v>
      </c>
      <c r="BB1640" s="1">
        <f t="shared" si="1187"/>
        <v>3.313154664064804</v>
      </c>
      <c r="BC1640" s="1">
        <f t="shared" si="1188"/>
        <v>5.3034706978574109</v>
      </c>
      <c r="BD1640" s="1">
        <f t="shared" si="1189"/>
        <v>5.0569911604924824</v>
      </c>
      <c r="BE1640" s="1">
        <f t="shared" si="1165"/>
        <v>1.0675155324299999</v>
      </c>
      <c r="BF1640" s="1">
        <f t="shared" si="1166"/>
        <v>1.0239316306540933</v>
      </c>
      <c r="BG1640" s="1">
        <f t="shared" si="1167"/>
        <v>0.99861428683544085</v>
      </c>
      <c r="BH1640" s="1">
        <f t="shared" si="1168"/>
        <v>0.83912834839998263</v>
      </c>
      <c r="BI1640" s="1">
        <f t="shared" si="1169"/>
        <v>1.3432190944025746</v>
      </c>
      <c r="BJ1640" s="1">
        <f t="shared" si="1170"/>
        <v>1.2807928004095035</v>
      </c>
      <c r="BK1640" s="1">
        <f t="shared" si="1171"/>
        <v>1.3860243694201766</v>
      </c>
      <c r="BL1640" s="2">
        <f t="shared" si="1172"/>
        <v>1.5699999999999998</v>
      </c>
      <c r="BM1640" s="2">
        <f t="shared" si="1173"/>
        <v>1.5059009553402818</v>
      </c>
      <c r="BN1640" s="2">
        <f t="shared" si="1174"/>
        <v>1.4686666214240296</v>
      </c>
      <c r="BO1640" s="2">
        <f t="shared" si="1175"/>
        <v>1.2341099187466487</v>
      </c>
      <c r="BP1640" s="2">
        <f t="shared" si="1176"/>
        <v>1.9754784957663609</v>
      </c>
      <c r="BQ1640" s="2">
        <f t="shared" si="1177"/>
        <v>1.8836678582705093</v>
      </c>
      <c r="BR1640" s="2">
        <f t="shared" si="1178"/>
        <v>2.0384324104739595</v>
      </c>
      <c r="BS1640" s="1">
        <f t="shared" si="1190"/>
        <v>6.1988762893066971</v>
      </c>
      <c r="BT1640" s="1">
        <f t="shared" si="1191"/>
        <v>5.9457921822313233</v>
      </c>
      <c r="BU1640" s="1">
        <f t="shared" si="1192"/>
        <v>5.7987787875424157</v>
      </c>
      <c r="BV1640" s="1">
        <f t="shared" si="1193"/>
        <v>4.8726717921763161</v>
      </c>
      <c r="BW1640" s="1">
        <f t="shared" si="1194"/>
        <v>7.7998387308543675</v>
      </c>
      <c r="BX1640" s="1">
        <f t="shared" si="1195"/>
        <v>7.4373401423962999</v>
      </c>
      <c r="BY1640" s="1">
        <f t="shared" si="1196"/>
        <v>8.0484014883065775</v>
      </c>
    </row>
    <row r="1641" spans="1:77" x14ac:dyDescent="0.25">
      <c r="A1641" s="1">
        <v>20080322</v>
      </c>
      <c r="B1641" s="1">
        <v>2008</v>
      </c>
      <c r="C1641" s="1">
        <v>3</v>
      </c>
      <c r="D1641" s="1">
        <v>6.0419999999999998</v>
      </c>
      <c r="E1641" s="1">
        <v>147.655</v>
      </c>
      <c r="F1641" s="1">
        <f t="shared" si="1179"/>
        <v>6.1235481600000004</v>
      </c>
      <c r="G1641" s="1">
        <v>324.61</v>
      </c>
      <c r="H1641" s="1">
        <v>3.8410000000000002</v>
      </c>
      <c r="I1641" s="1">
        <v>279.95243749999997</v>
      </c>
      <c r="J1641" s="1">
        <v>170.22264580000001</v>
      </c>
      <c r="K1641" s="1">
        <f t="shared" si="1180"/>
        <v>3.6281835899999995E-3</v>
      </c>
      <c r="L1641" s="1">
        <f t="shared" si="1181"/>
        <v>2.2060854895680003E-3</v>
      </c>
      <c r="M1641" s="1">
        <f t="shared" si="1151"/>
        <v>1.4220981004319992E-3</v>
      </c>
      <c r="N1641" s="1">
        <f t="shared" si="1152"/>
        <v>0.60804130630225361</v>
      </c>
      <c r="O1641" s="1">
        <f t="shared" si="1153"/>
        <v>3.7233702224111616</v>
      </c>
      <c r="P1641" s="1">
        <f t="shared" si="1154"/>
        <v>2.4001779375888388</v>
      </c>
      <c r="Q1641" s="1">
        <v>35.459000000000003</v>
      </c>
      <c r="R1641" s="1">
        <v>3.67299</v>
      </c>
      <c r="S1641" s="1">
        <v>0.90613843000000005</v>
      </c>
      <c r="T1641" s="1">
        <v>4.3186099999999996</v>
      </c>
      <c r="U1641" s="1">
        <v>1.149759132</v>
      </c>
      <c r="V1641" s="1">
        <v>4.7077778000000001E-2</v>
      </c>
      <c r="W1641" s="1">
        <v>0.20749999999999999</v>
      </c>
      <c r="X1641" s="1">
        <v>3.2222222000000002E-2</v>
      </c>
      <c r="Y1641" s="1">
        <v>0.156344444</v>
      </c>
      <c r="Z1641" s="1">
        <v>0.63015013799999997</v>
      </c>
      <c r="AA1641" s="1">
        <v>0.14059732599999999</v>
      </c>
      <c r="AB1641" s="1">
        <v>1.8444444440000001</v>
      </c>
      <c r="AC1641" s="1">
        <v>0.61338617100000004</v>
      </c>
      <c r="AD1641" s="1">
        <v>0.54513107999999999</v>
      </c>
      <c r="AE1641" s="1">
        <f t="shared" si="1155"/>
        <v>0.45043664009809936</v>
      </c>
      <c r="AF1641" s="1">
        <v>0.37447845000000002</v>
      </c>
      <c r="AG1641" s="1">
        <v>0.25001277199999999</v>
      </c>
      <c r="AH1641" s="1">
        <v>0.37475313599999999</v>
      </c>
      <c r="AI1641" s="1">
        <v>1</v>
      </c>
      <c r="AJ1641" s="1">
        <v>0.89109166100000003</v>
      </c>
      <c r="AK1641" s="1">
        <v>1</v>
      </c>
      <c r="AL1641" s="1">
        <v>1</v>
      </c>
      <c r="AM1641" s="1">
        <v>0.90613843000000005</v>
      </c>
      <c r="AN1641" s="1">
        <f t="shared" si="1156"/>
        <v>0.45486891962662884</v>
      </c>
      <c r="AO1641" s="1">
        <f t="shared" si="1157"/>
        <v>0.60743865685636078</v>
      </c>
      <c r="AP1641" s="1">
        <f t="shared" si="1158"/>
        <v>3.7196798695056397</v>
      </c>
      <c r="AQ1641" s="1">
        <f t="shared" si="1159"/>
        <v>2.4038682904943607</v>
      </c>
      <c r="AR1641" s="1">
        <f t="shared" si="1160"/>
        <v>9.7197509640920748E-2</v>
      </c>
      <c r="AS1641" s="1">
        <f t="shared" si="1161"/>
        <v>0.58311111110000002</v>
      </c>
      <c r="AT1641" s="1">
        <f t="shared" si="1162"/>
        <v>1.0495838012614509</v>
      </c>
      <c r="AU1641" s="1">
        <f t="shared" si="1163"/>
        <v>0.45367614237008835</v>
      </c>
      <c r="AV1641" s="1">
        <f t="shared" si="1164"/>
        <v>1.3907683016299117</v>
      </c>
      <c r="AW1641" s="1">
        <f t="shared" si="1182"/>
        <v>1.7617818430712202</v>
      </c>
      <c r="AX1641" s="1">
        <f t="shared" si="1183"/>
        <v>2.4576887479081408</v>
      </c>
      <c r="AY1641" s="1">
        <f t="shared" si="1184"/>
        <v>2.2083281126795926</v>
      </c>
      <c r="AZ1641" s="1">
        <f t="shared" si="1185"/>
        <v>1.9727353743421312</v>
      </c>
      <c r="BA1641" s="1">
        <f t="shared" si="1186"/>
        <v>2.1774705069090063</v>
      </c>
      <c r="BB1641" s="1">
        <f t="shared" si="1187"/>
        <v>1.9877974753625127</v>
      </c>
      <c r="BC1641" s="1">
        <f t="shared" si="1188"/>
        <v>2.2248858019495552</v>
      </c>
      <c r="BD1641" s="1">
        <f t="shared" si="1189"/>
        <v>2.4994375047581405</v>
      </c>
      <c r="BE1641" s="1">
        <f t="shared" si="1165"/>
        <v>0.58793116649999999</v>
      </c>
      <c r="BF1641" s="1">
        <f t="shared" si="1166"/>
        <v>0.52520846117628717</v>
      </c>
      <c r="BG1641" s="1">
        <f t="shared" si="1167"/>
        <v>0.57971583470581112</v>
      </c>
      <c r="BH1641" s="1">
        <f t="shared" si="1168"/>
        <v>0.52921849871192705</v>
      </c>
      <c r="BI1641" s="1">
        <f t="shared" si="1169"/>
        <v>0.59233937989507446</v>
      </c>
      <c r="BJ1641" s="1">
        <f t="shared" si="1170"/>
        <v>0.66543427098938213</v>
      </c>
      <c r="BK1641" s="1">
        <f t="shared" si="1171"/>
        <v>1.1497591324314931</v>
      </c>
      <c r="BL1641" s="2">
        <f t="shared" si="1172"/>
        <v>1.5699999999999998</v>
      </c>
      <c r="BM1641" s="2">
        <f t="shared" si="1173"/>
        <v>1.4025065025137953</v>
      </c>
      <c r="BN1641" s="2">
        <f t="shared" si="1174"/>
        <v>1.5480619370909356</v>
      </c>
      <c r="BO1641" s="2">
        <f t="shared" si="1175"/>
        <v>1.4132148290827604</v>
      </c>
      <c r="BP1641" s="2">
        <f t="shared" si="1176"/>
        <v>1.5817716076721489</v>
      </c>
      <c r="BQ1641" s="2">
        <f t="shared" si="1177"/>
        <v>1.7769627891521718</v>
      </c>
      <c r="BR1641" s="2">
        <f t="shared" si="1178"/>
        <v>3.0702945187673496</v>
      </c>
      <c r="BS1641" s="1">
        <f t="shared" si="1190"/>
        <v>5.8970766213104984</v>
      </c>
      <c r="BT1641" s="1">
        <f t="shared" si="1191"/>
        <v>5.2679543358025835</v>
      </c>
      <c r="BU1641" s="1">
        <f t="shared" si="1192"/>
        <v>5.8146750685092989</v>
      </c>
      <c r="BV1641" s="1">
        <f t="shared" si="1193"/>
        <v>5.308175878645387</v>
      </c>
      <c r="BW1641" s="1">
        <f t="shared" si="1194"/>
        <v>5.9412919540485039</v>
      </c>
      <c r="BX1641" s="1">
        <f t="shared" si="1195"/>
        <v>6.6744495037248219</v>
      </c>
      <c r="BY1641" s="1">
        <f t="shared" si="1196"/>
        <v>11.532332501376246</v>
      </c>
    </row>
    <row r="1642" spans="1:77" x14ac:dyDescent="0.25">
      <c r="A1642" s="1">
        <v>20091019</v>
      </c>
      <c r="B1642" s="1">
        <v>2009</v>
      </c>
      <c r="C1642" s="1">
        <v>10</v>
      </c>
      <c r="D1642" s="1">
        <v>8.9350000000000005</v>
      </c>
      <c r="E1642" s="1">
        <v>147.51599999999999</v>
      </c>
      <c r="F1642" s="1">
        <f t="shared" si="1179"/>
        <v>6.1177835519999997</v>
      </c>
      <c r="G1642" s="1">
        <v>237.96299999999999</v>
      </c>
      <c r="H1642" s="1">
        <v>4.7750000000000004</v>
      </c>
      <c r="I1642" s="1">
        <v>282.24124999999998</v>
      </c>
      <c r="J1642" s="1">
        <v>112.16800000000001</v>
      </c>
      <c r="K1642" s="1">
        <f t="shared" si="1180"/>
        <v>3.6578465999999991E-3</v>
      </c>
      <c r="L1642" s="1">
        <f t="shared" si="1181"/>
        <v>1.4536972800000001E-3</v>
      </c>
      <c r="M1642" s="1">
        <f t="shared" si="1151"/>
        <v>2.204149319999999E-3</v>
      </c>
      <c r="N1642" s="1">
        <f t="shared" si="1152"/>
        <v>0.39741887481011373</v>
      </c>
      <c r="O1642" s="1">
        <f t="shared" si="1153"/>
        <v>2.4313226555676608</v>
      </c>
      <c r="P1642" s="1">
        <f t="shared" si="1154"/>
        <v>3.6864608964323389</v>
      </c>
      <c r="Q1642" s="1">
        <v>21.562799999999999</v>
      </c>
      <c r="R1642" s="1">
        <v>20.4208</v>
      </c>
      <c r="S1642" s="1">
        <v>0.51360054899999996</v>
      </c>
      <c r="T1642" s="1">
        <v>4.6093599999999997</v>
      </c>
      <c r="U1642" s="1">
        <v>1.10780379</v>
      </c>
      <c r="V1642" s="1">
        <v>4.5233333000000001E-2</v>
      </c>
      <c r="W1642" s="1">
        <v>0.24102222200000001</v>
      </c>
      <c r="X1642" s="1">
        <v>2.6511111E-2</v>
      </c>
      <c r="Y1642" s="1">
        <v>0.16246666700000001</v>
      </c>
      <c r="Z1642" s="1">
        <v>0.68396537800000001</v>
      </c>
      <c r="AA1642" s="1">
        <v>0.194690751</v>
      </c>
      <c r="AB1642" s="1">
        <v>1.7777777779999999</v>
      </c>
      <c r="AC1642" s="1">
        <v>0.68011706900000002</v>
      </c>
      <c r="AD1642" s="1">
        <v>0.38008850100000002</v>
      </c>
      <c r="AE1642" s="1">
        <f t="shared" si="1155"/>
        <v>0.24805456897608832</v>
      </c>
      <c r="AF1642" s="1">
        <v>0.48926831300000001</v>
      </c>
      <c r="AG1642" s="1">
        <v>0.38268629300000001</v>
      </c>
      <c r="AH1642" s="1">
        <v>0.45196156900000001</v>
      </c>
      <c r="AI1642" s="1">
        <v>1</v>
      </c>
      <c r="AJ1642" s="1">
        <v>0.93335214899999996</v>
      </c>
      <c r="AK1642" s="1">
        <v>1</v>
      </c>
      <c r="AL1642" s="1">
        <v>0.60823610100000003</v>
      </c>
      <c r="AM1642" s="1">
        <v>0.51360054899999996</v>
      </c>
      <c r="AN1642" s="1">
        <f t="shared" si="1156"/>
        <v>0.61991149884645935</v>
      </c>
      <c r="AO1642" s="1">
        <f t="shared" si="1157"/>
        <v>0.3380093408480942</v>
      </c>
      <c r="AP1642" s="1">
        <f t="shared" si="1158"/>
        <v>2.0678679858628324</v>
      </c>
      <c r="AQ1642" s="1">
        <f t="shared" si="1159"/>
        <v>4.0499155661371677</v>
      </c>
      <c r="AR1642" s="1">
        <f t="shared" si="1160"/>
        <v>0.17573933581115719</v>
      </c>
      <c r="AS1642" s="1">
        <f t="shared" si="1161"/>
        <v>0.58144444444999999</v>
      </c>
      <c r="AT1642" s="1">
        <f t="shared" si="1162"/>
        <v>0.60866349518399909</v>
      </c>
      <c r="AU1642" s="1">
        <f t="shared" si="1163"/>
        <v>0.34229683116159676</v>
      </c>
      <c r="AV1642" s="1">
        <f t="shared" si="1164"/>
        <v>1.4354809468384031</v>
      </c>
      <c r="AW1642" s="1">
        <f t="shared" si="1182"/>
        <v>1.1730238212798492</v>
      </c>
      <c r="AX1642" s="1">
        <f t="shared" si="1183"/>
        <v>3.5447773985782578</v>
      </c>
      <c r="AY1642" s="1">
        <f t="shared" si="1184"/>
        <v>1.9440020473848112</v>
      </c>
      <c r="AZ1642" s="1">
        <f t="shared" si="1185"/>
        <v>1.4459206153144804</v>
      </c>
      <c r="BA1642" s="1">
        <f t="shared" si="1186"/>
        <v>1.5553506871778067</v>
      </c>
      <c r="BB1642" s="1">
        <f t="shared" si="1187"/>
        <v>1.7658004610066762</v>
      </c>
      <c r="BC1642" s="1">
        <f t="shared" si="1188"/>
        <v>1.6287147291162545</v>
      </c>
      <c r="BD1642" s="1">
        <f t="shared" si="1189"/>
        <v>1.7924620673385638</v>
      </c>
      <c r="BE1642" s="1">
        <f t="shared" si="1165"/>
        <v>0.46721732213588918</v>
      </c>
      <c r="BF1642" s="1">
        <f t="shared" si="1166"/>
        <v>0.34750948890054495</v>
      </c>
      <c r="BG1642" s="1">
        <f t="shared" si="1167"/>
        <v>0.37380967989360542</v>
      </c>
      <c r="BH1642" s="1">
        <f t="shared" si="1168"/>
        <v>0.42438873144589251</v>
      </c>
      <c r="BI1642" s="1">
        <f t="shared" si="1169"/>
        <v>0.39144183787495018</v>
      </c>
      <c r="BJ1642" s="1">
        <f t="shared" si="1170"/>
        <v>0.43079652527048412</v>
      </c>
      <c r="BK1642" s="1">
        <f t="shared" si="1171"/>
        <v>1.1078037900512492</v>
      </c>
      <c r="BL1642" s="2">
        <f t="shared" si="1172"/>
        <v>1.57</v>
      </c>
      <c r="BM1642" s="2">
        <f t="shared" si="1173"/>
        <v>1.1677433000122626</v>
      </c>
      <c r="BN1642" s="2">
        <f t="shared" si="1174"/>
        <v>1.2561203740264308</v>
      </c>
      <c r="BO1642" s="2">
        <f t="shared" si="1175"/>
        <v>1.4260822037250196</v>
      </c>
      <c r="BP1642" s="2">
        <f t="shared" si="1176"/>
        <v>1.3153700780060702</v>
      </c>
      <c r="BQ1642" s="2">
        <f t="shared" si="1177"/>
        <v>1.4476144454206366</v>
      </c>
      <c r="BR1642" s="2">
        <f t="shared" si="1178"/>
        <v>3.7225759148429076</v>
      </c>
      <c r="BS1642" s="1">
        <f t="shared" si="1190"/>
        <v>6.5324701585153591</v>
      </c>
      <c r="BT1642" s="1">
        <f t="shared" si="1191"/>
        <v>4.8587568535900338</v>
      </c>
      <c r="BU1642" s="1">
        <f t="shared" si="1192"/>
        <v>5.2264769801470132</v>
      </c>
      <c r="BV1642" s="1">
        <f t="shared" si="1193"/>
        <v>5.9336556939003255</v>
      </c>
      <c r="BW1642" s="1">
        <f t="shared" si="1194"/>
        <v>5.4730036827889643</v>
      </c>
      <c r="BX1642" s="1">
        <f t="shared" si="1195"/>
        <v>6.0232472393287058</v>
      </c>
      <c r="BY1642" s="1">
        <f t="shared" si="1196"/>
        <v>15.488927437273446</v>
      </c>
    </row>
    <row r="1643" spans="1:77" x14ac:dyDescent="0.25">
      <c r="A1643" s="1">
        <v>20090508</v>
      </c>
      <c r="B1643" s="1">
        <v>2009</v>
      </c>
      <c r="C1643" s="1">
        <v>5</v>
      </c>
      <c r="D1643" s="1">
        <v>15.071</v>
      </c>
      <c r="E1643" s="1">
        <v>147.29</v>
      </c>
      <c r="F1643" s="1">
        <f t="shared" si="1179"/>
        <v>6.1084108800000001</v>
      </c>
      <c r="G1643" s="1">
        <v>445.09199999999998</v>
      </c>
      <c r="H1643" s="1">
        <v>2.4849999999999999</v>
      </c>
      <c r="I1643" s="1">
        <v>316.35229170000002</v>
      </c>
      <c r="J1643" s="1">
        <v>289.82979169999999</v>
      </c>
      <c r="K1643" s="1">
        <f t="shared" si="1180"/>
        <v>4.0999257004319997E-3</v>
      </c>
      <c r="L1643" s="1">
        <f t="shared" si="1181"/>
        <v>3.7561941004319995E-3</v>
      </c>
      <c r="M1643" s="1">
        <f t="shared" si="1151"/>
        <v>3.437316000000001E-4</v>
      </c>
      <c r="N1643" s="1">
        <f t="shared" si="1152"/>
        <v>0.91616150508196226</v>
      </c>
      <c r="O1643" s="1">
        <f t="shared" si="1153"/>
        <v>5.596290905479834</v>
      </c>
      <c r="P1643" s="1">
        <f t="shared" si="1154"/>
        <v>0.51211997452016611</v>
      </c>
      <c r="Q1643" s="1">
        <v>27.633400000000002</v>
      </c>
      <c r="R1643" s="1">
        <v>30.460999999999999</v>
      </c>
      <c r="S1643" s="1">
        <v>0.47566374700000003</v>
      </c>
      <c r="T1643" s="1">
        <v>5.5997500000000002</v>
      </c>
      <c r="U1643" s="1">
        <v>1.4006031409999999</v>
      </c>
      <c r="V1643" s="1">
        <v>4.4411111000000003E-2</v>
      </c>
      <c r="W1643" s="1">
        <v>0.21941111099999999</v>
      </c>
      <c r="X1643" s="1">
        <v>2.69E-2</v>
      </c>
      <c r="Y1643" s="1">
        <v>0.166066667</v>
      </c>
      <c r="Z1643" s="1">
        <v>0.66332547200000003</v>
      </c>
      <c r="AA1643" s="1">
        <v>0.13838526400000001</v>
      </c>
      <c r="AB1643" s="1">
        <v>2.111111111</v>
      </c>
      <c r="AC1643" s="1">
        <v>0.65452358499999996</v>
      </c>
      <c r="AD1643" s="1">
        <v>0.669079651</v>
      </c>
      <c r="AE1643" s="1">
        <f t="shared" si="1155"/>
        <v>0.60242753034947893</v>
      </c>
      <c r="AF1643" s="1">
        <v>0.72473082099999997</v>
      </c>
      <c r="AG1643" s="1">
        <v>0.73643788799999998</v>
      </c>
      <c r="AH1643" s="1">
        <v>0.61571924200000006</v>
      </c>
      <c r="AI1643" s="1">
        <v>1</v>
      </c>
      <c r="AJ1643" s="1">
        <v>0.88936348799999998</v>
      </c>
      <c r="AK1643" s="1">
        <v>1</v>
      </c>
      <c r="AL1643" s="1">
        <v>0.55244668699999999</v>
      </c>
      <c r="AM1643" s="1">
        <v>0.47566374700000003</v>
      </c>
      <c r="AN1643" s="1">
        <f t="shared" si="1156"/>
        <v>0.33092034905143208</v>
      </c>
      <c r="AO1643" s="1">
        <f t="shared" si="1157"/>
        <v>0.84069952737084008</v>
      </c>
      <c r="AP1643" s="1">
        <f t="shared" si="1158"/>
        <v>5.1353381398028972</v>
      </c>
      <c r="AQ1643" s="1">
        <f t="shared" si="1159"/>
        <v>0.97307274019710288</v>
      </c>
      <c r="AR1643" s="1">
        <f t="shared" si="1160"/>
        <v>3.497643521189768E-2</v>
      </c>
      <c r="AS1643" s="1">
        <f t="shared" si="1161"/>
        <v>0.58977777777500007</v>
      </c>
      <c r="AT1643" s="1">
        <f t="shared" si="1162"/>
        <v>1.2267208531247686</v>
      </c>
      <c r="AU1643" s="1">
        <f t="shared" si="1163"/>
        <v>0.60251433887789396</v>
      </c>
      <c r="AV1643" s="1">
        <f t="shared" si="1164"/>
        <v>1.5085967721221061</v>
      </c>
      <c r="AW1643" s="1">
        <f t="shared" si="1182"/>
        <v>2.3336029648544372</v>
      </c>
      <c r="AX1643" s="1">
        <f t="shared" si="1183"/>
        <v>1.6702813994964747</v>
      </c>
      <c r="AY1643" s="1">
        <f t="shared" si="1184"/>
        <v>2.5131609303731408</v>
      </c>
      <c r="AZ1643" s="1">
        <f t="shared" si="1185"/>
        <v>2.5272729456106577</v>
      </c>
      <c r="BA1643" s="1">
        <f t="shared" si="1186"/>
        <v>2.6330761804488336</v>
      </c>
      <c r="BB1643" s="1">
        <f t="shared" si="1187"/>
        <v>2.0156233424973125</v>
      </c>
      <c r="BC1643" s="1">
        <f t="shared" si="1188"/>
        <v>3.8516889929430556</v>
      </c>
      <c r="BD1643" s="1">
        <f t="shared" si="1189"/>
        <v>3.7014877760618643</v>
      </c>
      <c r="BE1643" s="1">
        <f t="shared" si="1165"/>
        <v>0.62858897141433678</v>
      </c>
      <c r="BF1643" s="1">
        <f t="shared" si="1166"/>
        <v>0.63211865271549295</v>
      </c>
      <c r="BG1643" s="1">
        <f t="shared" si="1167"/>
        <v>0.65858203822951333</v>
      </c>
      <c r="BH1643" s="1">
        <f t="shared" si="1168"/>
        <v>0.50414543227480291</v>
      </c>
      <c r="BI1643" s="1">
        <f t="shared" si="1169"/>
        <v>0.96338009755806664</v>
      </c>
      <c r="BJ1643" s="1">
        <f t="shared" si="1170"/>
        <v>0.92581193895609781</v>
      </c>
      <c r="BK1643" s="1">
        <f t="shared" si="1171"/>
        <v>1.400603140903838</v>
      </c>
      <c r="BL1643" s="2">
        <f t="shared" si="1172"/>
        <v>1.57</v>
      </c>
      <c r="BM1643" s="2">
        <f t="shared" si="1173"/>
        <v>1.5788159352053956</v>
      </c>
      <c r="BN1643" s="2">
        <f t="shared" si="1174"/>
        <v>1.6449124102414265</v>
      </c>
      <c r="BO1643" s="2">
        <f t="shared" si="1175"/>
        <v>1.2591826529990373</v>
      </c>
      <c r="BP1643" s="2">
        <f t="shared" si="1176"/>
        <v>2.4061935890523127</v>
      </c>
      <c r="BQ1643" s="2">
        <f t="shared" si="1177"/>
        <v>2.312361193500764</v>
      </c>
      <c r="BR1643" s="2">
        <f t="shared" si="1178"/>
        <v>3.4982270310459862</v>
      </c>
      <c r="BS1643" s="1">
        <f t="shared" si="1190"/>
        <v>6.2770154108940499</v>
      </c>
      <c r="BT1643" s="1">
        <f t="shared" si="1191"/>
        <v>6.3122623925155219</v>
      </c>
      <c r="BU1643" s="1">
        <f t="shared" si="1192"/>
        <v>6.576522642456248</v>
      </c>
      <c r="BV1643" s="1">
        <f t="shared" si="1193"/>
        <v>5.0343368904493069</v>
      </c>
      <c r="BW1643" s="1">
        <f t="shared" si="1194"/>
        <v>9.620200152914542</v>
      </c>
      <c r="BX1643" s="1">
        <f t="shared" si="1195"/>
        <v>9.2450489472341744</v>
      </c>
      <c r="BY1643" s="1">
        <f t="shared" si="1196"/>
        <v>13.986257952026616</v>
      </c>
    </row>
    <row r="1644" spans="1:77" x14ac:dyDescent="0.25">
      <c r="A1644" s="1">
        <v>20130221</v>
      </c>
      <c r="B1644" s="1">
        <v>2013</v>
      </c>
      <c r="C1644" s="1">
        <v>2</v>
      </c>
      <c r="D1644" s="1">
        <v>3.9660000000000002</v>
      </c>
      <c r="E1644" s="1">
        <v>146.80699999999999</v>
      </c>
      <c r="F1644" s="1">
        <f t="shared" si="1179"/>
        <v>6.0883799039999991</v>
      </c>
      <c r="G1644" s="1">
        <v>231.71899999999999</v>
      </c>
      <c r="H1644" s="1">
        <v>2.5609999999999999</v>
      </c>
      <c r="I1644" s="1">
        <v>275.42819939999998</v>
      </c>
      <c r="J1644" s="1">
        <v>139.2358787</v>
      </c>
      <c r="K1644" s="1">
        <f t="shared" si="1180"/>
        <v>3.5695494642239995E-3</v>
      </c>
      <c r="L1644" s="1">
        <f t="shared" si="1181"/>
        <v>1.804496987952E-3</v>
      </c>
      <c r="M1644" s="1">
        <f t="shared" si="1151"/>
        <v>1.7650524762719995E-3</v>
      </c>
      <c r="N1644" s="1">
        <f t="shared" si="1152"/>
        <v>0.50552513868701565</v>
      </c>
      <c r="O1644" s="1">
        <f t="shared" si="1153"/>
        <v>3.0778290953488385</v>
      </c>
      <c r="P1644" s="1">
        <f t="shared" si="1154"/>
        <v>3.0105508086511605</v>
      </c>
      <c r="Q1644" s="1">
        <v>14.950799999999999</v>
      </c>
      <c r="R1644" s="1">
        <v>34.361400000000003</v>
      </c>
      <c r="S1644" s="1">
        <v>0.30318663499999998</v>
      </c>
      <c r="T1644" s="1">
        <v>2.3913000000000002</v>
      </c>
      <c r="U1644" s="1">
        <v>0.57227758699999998</v>
      </c>
      <c r="V1644" s="1">
        <v>3.4688889000000001E-2</v>
      </c>
      <c r="W1644" s="1">
        <v>0.18836666699999999</v>
      </c>
      <c r="X1644" s="1">
        <v>2.0033333E-2</v>
      </c>
      <c r="Y1644" s="1">
        <v>0.133177778</v>
      </c>
      <c r="Z1644" s="1">
        <v>0.68896637599999999</v>
      </c>
      <c r="AA1644" s="1">
        <v>0.17163689100000001</v>
      </c>
      <c r="AB1644" s="1">
        <v>1.566666667</v>
      </c>
      <c r="AC1644" s="1">
        <v>0.68631830599999999</v>
      </c>
      <c r="AD1644" s="1">
        <v>0.36644383899999999</v>
      </c>
      <c r="AE1644" s="1">
        <f t="shared" si="1155"/>
        <v>0.23132291722869405</v>
      </c>
      <c r="AF1644" s="1">
        <v>0.29124444399999999</v>
      </c>
      <c r="AG1644" s="1">
        <v>0.177816165</v>
      </c>
      <c r="AH1644" s="1">
        <v>0.31934881199999998</v>
      </c>
      <c r="AI1644" s="1">
        <v>1</v>
      </c>
      <c r="AJ1644" s="1">
        <v>0.91534132099999999</v>
      </c>
      <c r="AK1644" s="1">
        <v>1</v>
      </c>
      <c r="AL1644" s="1">
        <v>0.298803875</v>
      </c>
      <c r="AM1644" s="1">
        <v>0.30318663499999998</v>
      </c>
      <c r="AN1644" s="1">
        <f t="shared" si="1156"/>
        <v>0.63355616069463438</v>
      </c>
      <c r="AO1644" s="1">
        <f t="shared" si="1157"/>
        <v>0.32117688297129376</v>
      </c>
      <c r="AP1644" s="1">
        <f t="shared" si="1158"/>
        <v>1.9554468799117846</v>
      </c>
      <c r="AQ1644" s="1">
        <f t="shared" si="1159"/>
        <v>4.1329330240882145</v>
      </c>
      <c r="AR1644" s="1">
        <f t="shared" si="1160"/>
        <v>0.18428699535545201</v>
      </c>
      <c r="AS1644" s="1">
        <f t="shared" si="1161"/>
        <v>0.57616666667500005</v>
      </c>
      <c r="AT1644" s="1">
        <f t="shared" si="1162"/>
        <v>0.6590014792771115</v>
      </c>
      <c r="AU1644" s="1">
        <f t="shared" si="1163"/>
        <v>0.33061094919478629</v>
      </c>
      <c r="AV1644" s="1">
        <f t="shared" si="1164"/>
        <v>1.2360557178052138</v>
      </c>
      <c r="AW1644" s="1">
        <f t="shared" si="1182"/>
        <v>1.0255311721224358</v>
      </c>
      <c r="AX1644" s="1">
        <f t="shared" si="1183"/>
        <v>3.5792623143666238</v>
      </c>
      <c r="AY1644" s="1">
        <f t="shared" si="1184"/>
        <v>0.5709142111249792</v>
      </c>
      <c r="AZ1644" s="1">
        <f t="shared" si="1185"/>
        <v>0.41757995740349696</v>
      </c>
      <c r="BA1644" s="1">
        <f t="shared" si="1186"/>
        <v>0.42731463418070431</v>
      </c>
      <c r="BB1644" s="1">
        <f t="shared" si="1187"/>
        <v>0.5041175298188556</v>
      </c>
      <c r="BC1644" s="1">
        <f t="shared" si="1188"/>
        <v>0.51708248638747345</v>
      </c>
      <c r="BD1644" s="1">
        <f t="shared" si="1189"/>
        <v>0.54314390940314516</v>
      </c>
      <c r="BE1644" s="1">
        <f t="shared" si="1165"/>
        <v>0.13662920044989016</v>
      </c>
      <c r="BF1644" s="1">
        <f t="shared" si="1166"/>
        <v>9.9933780929214497E-2</v>
      </c>
      <c r="BG1644" s="1">
        <f t="shared" si="1167"/>
        <v>0.10226344986859354</v>
      </c>
      <c r="BH1644" s="1">
        <f t="shared" si="1168"/>
        <v>0.12064365133984371</v>
      </c>
      <c r="BI1644" s="1">
        <f t="shared" si="1169"/>
        <v>0.12374637958748587</v>
      </c>
      <c r="BJ1644" s="1">
        <f t="shared" si="1170"/>
        <v>0.12998330856881418</v>
      </c>
      <c r="BK1644" s="1">
        <f t="shared" si="1171"/>
        <v>0.57227758684097563</v>
      </c>
      <c r="BL1644" s="2">
        <f t="shared" si="1172"/>
        <v>1.5699999999999998</v>
      </c>
      <c r="BM1644" s="2">
        <f t="shared" si="1173"/>
        <v>1.148334583985285</v>
      </c>
      <c r="BN1644" s="2">
        <f t="shared" si="1174"/>
        <v>1.1751047050339443</v>
      </c>
      <c r="BO1644" s="2">
        <f t="shared" si="1175"/>
        <v>1.3863107738306821</v>
      </c>
      <c r="BP1644" s="2">
        <f t="shared" si="1176"/>
        <v>1.4219640846365573</v>
      </c>
      <c r="BQ1644" s="2">
        <f t="shared" si="1177"/>
        <v>1.4936323551705473</v>
      </c>
      <c r="BR1644" s="2">
        <f t="shared" si="1178"/>
        <v>6.5760160227963471</v>
      </c>
      <c r="BS1644" s="1">
        <f t="shared" si="1190"/>
        <v>6.5603495337364235</v>
      </c>
      <c r="BT1644" s="1">
        <f t="shared" si="1191"/>
        <v>4.7983925175931681</v>
      </c>
      <c r="BU1644" s="1">
        <f t="shared" si="1192"/>
        <v>4.9102532508031302</v>
      </c>
      <c r="BV1644" s="1">
        <f t="shared" si="1193"/>
        <v>5.7927918717922902</v>
      </c>
      <c r="BW1644" s="1">
        <f t="shared" si="1194"/>
        <v>5.9417716048632991</v>
      </c>
      <c r="BX1644" s="1">
        <f t="shared" si="1195"/>
        <v>6.2412422451062026</v>
      </c>
      <c r="BY1644" s="1">
        <f t="shared" si="1196"/>
        <v>27.478320795538391</v>
      </c>
    </row>
    <row r="1645" spans="1:77" x14ac:dyDescent="0.25">
      <c r="A1645" s="1">
        <v>20040323</v>
      </c>
      <c r="B1645" s="1">
        <v>2004</v>
      </c>
      <c r="C1645" s="1">
        <v>3</v>
      </c>
      <c r="D1645" s="1">
        <v>6.1710000000000003</v>
      </c>
      <c r="E1645" s="1">
        <v>146.495</v>
      </c>
      <c r="F1645" s="1">
        <f t="shared" si="1179"/>
        <v>6.0754406400000001</v>
      </c>
      <c r="G1645" s="1">
        <v>327.709</v>
      </c>
      <c r="H1645" s="1">
        <v>4.2990000000000004</v>
      </c>
      <c r="I1645" s="1">
        <v>311.05756250000002</v>
      </c>
      <c r="J1645" s="1">
        <v>131.85974999999999</v>
      </c>
      <c r="K1645" s="1">
        <f t="shared" si="1180"/>
        <v>4.0313060100000001E-3</v>
      </c>
      <c r="L1645" s="1">
        <f t="shared" si="1181"/>
        <v>1.7089023599999999E-3</v>
      </c>
      <c r="M1645" s="1">
        <f t="shared" si="1151"/>
        <v>2.3224036500000002E-3</v>
      </c>
      <c r="N1645" s="1">
        <f t="shared" si="1152"/>
        <v>0.42390787396464596</v>
      </c>
      <c r="O1645" s="1">
        <f t="shared" si="1153"/>
        <v>2.5754271251008078</v>
      </c>
      <c r="P1645" s="1">
        <f t="shared" si="1154"/>
        <v>3.5000135148991922</v>
      </c>
      <c r="Q1645" s="1">
        <v>26.284099999999999</v>
      </c>
      <c r="R1645" s="1">
        <v>0.72375500000000004</v>
      </c>
      <c r="S1645" s="1">
        <v>0.97320205500000001</v>
      </c>
      <c r="T1645" s="1">
        <v>4.3569399999999998</v>
      </c>
      <c r="U1645" s="1">
        <v>1.0816672949999999</v>
      </c>
      <c r="V1645" s="1">
        <v>4.8300000000000003E-2</v>
      </c>
      <c r="W1645" s="1">
        <v>0.24456666699999999</v>
      </c>
      <c r="X1645" s="1">
        <v>2.9233333E-2</v>
      </c>
      <c r="Y1645" s="1">
        <v>0.20076666700000001</v>
      </c>
      <c r="Z1645" s="1">
        <v>0.67015706799999997</v>
      </c>
      <c r="AA1645" s="1">
        <v>9.8353292999999994E-2</v>
      </c>
      <c r="AB1645" s="1">
        <v>1.422222222</v>
      </c>
      <c r="AC1645" s="1">
        <v>0.66299476400000001</v>
      </c>
      <c r="AD1645" s="1">
        <v>0.55297230200000003</v>
      </c>
      <c r="AE1645" s="1">
        <f t="shared" si="1155"/>
        <v>0.46005187247087687</v>
      </c>
      <c r="AF1645" s="1">
        <v>0.37962947400000002</v>
      </c>
      <c r="AG1645" s="1">
        <v>0.25513983899999998</v>
      </c>
      <c r="AH1645" s="1">
        <v>0.37819588999999998</v>
      </c>
      <c r="AI1645" s="1">
        <v>1</v>
      </c>
      <c r="AJ1645" s="1">
        <v>0.85808850999999997</v>
      </c>
      <c r="AK1645" s="1">
        <v>1</v>
      </c>
      <c r="AL1645" s="1">
        <v>1</v>
      </c>
      <c r="AM1645" s="1">
        <v>0.97320205500000001</v>
      </c>
      <c r="AN1645" s="1">
        <f t="shared" si="1156"/>
        <v>0.44702769835433265</v>
      </c>
      <c r="AO1645" s="1">
        <f t="shared" si="1157"/>
        <v>0.62232925996273059</v>
      </c>
      <c r="AP1645" s="1">
        <f t="shared" si="1158"/>
        <v>3.7809244774386985</v>
      </c>
      <c r="AQ1645" s="1">
        <f t="shared" si="1159"/>
        <v>2.2945161625613015</v>
      </c>
      <c r="AR1645" s="1">
        <f t="shared" si="1160"/>
        <v>9.6834718695817348E-2</v>
      </c>
      <c r="AS1645" s="1">
        <f t="shared" si="1161"/>
        <v>0.57255555555000004</v>
      </c>
      <c r="AT1645" s="1">
        <f t="shared" si="1162"/>
        <v>1.3998604976338769</v>
      </c>
      <c r="AU1645" s="1">
        <f t="shared" si="1163"/>
        <v>0.43477386349771391</v>
      </c>
      <c r="AV1645" s="1">
        <f t="shared" si="1164"/>
        <v>0.98744835850228618</v>
      </c>
      <c r="AW1645" s="1">
        <f t="shared" si="1182"/>
        <v>1.4340087163445823</v>
      </c>
      <c r="AX1645" s="1">
        <f t="shared" si="1183"/>
        <v>2.3375498191879136</v>
      </c>
      <c r="AY1645" s="1">
        <f t="shared" si="1184"/>
        <v>2.4007528667834532</v>
      </c>
      <c r="AZ1645" s="1">
        <f t="shared" si="1185"/>
        <v>2.1616870769080001</v>
      </c>
      <c r="BA1645" s="1">
        <f t="shared" si="1186"/>
        <v>1.8876014554488267</v>
      </c>
      <c r="BB1645" s="1">
        <f t="shared" si="1187"/>
        <v>1.8006758775598468</v>
      </c>
      <c r="BC1645" s="1">
        <f t="shared" si="1188"/>
        <v>2.0423306395765848</v>
      </c>
      <c r="BD1645" s="1">
        <f t="shared" si="1189"/>
        <v>1.8888410633356461</v>
      </c>
      <c r="BE1645" s="1">
        <f t="shared" si="1165"/>
        <v>0.5960182741800002</v>
      </c>
      <c r="BF1645" s="1">
        <f t="shared" si="1166"/>
        <v>0.5366670675362476</v>
      </c>
      <c r="BG1645" s="1">
        <f t="shared" si="1167"/>
        <v>0.46862173003404967</v>
      </c>
      <c r="BH1645" s="1">
        <f t="shared" si="1168"/>
        <v>0.44704131930859942</v>
      </c>
      <c r="BI1645" s="1">
        <f t="shared" si="1169"/>
        <v>0.50703527212123034</v>
      </c>
      <c r="BJ1645" s="1">
        <f t="shared" si="1170"/>
        <v>0.46892947889216174</v>
      </c>
      <c r="BK1645" s="1">
        <f t="shared" si="1171"/>
        <v>1.0816672950535902</v>
      </c>
      <c r="BL1645" s="2">
        <f t="shared" si="1172"/>
        <v>1.5700000000000005</v>
      </c>
      <c r="BM1645" s="2">
        <f t="shared" si="1173"/>
        <v>1.4136601720662174</v>
      </c>
      <c r="BN1645" s="2">
        <f t="shared" si="1174"/>
        <v>1.2344187217509082</v>
      </c>
      <c r="BO1645" s="2">
        <f t="shared" si="1175"/>
        <v>1.1775727384871055</v>
      </c>
      <c r="BP1645" s="2">
        <f t="shared" si="1176"/>
        <v>1.3356056545842125</v>
      </c>
      <c r="BQ1645" s="2">
        <f t="shared" si="1177"/>
        <v>1.235229377611923</v>
      </c>
      <c r="BR1645" s="2">
        <f t="shared" si="1178"/>
        <v>2.8492711160082109</v>
      </c>
      <c r="BS1645" s="1">
        <f t="shared" si="1190"/>
        <v>6.3239369733011115</v>
      </c>
      <c r="BT1645" s="1">
        <f t="shared" si="1191"/>
        <v>5.6942024393711854</v>
      </c>
      <c r="BU1645" s="1">
        <f t="shared" si="1192"/>
        <v>4.9722205063794034</v>
      </c>
      <c r="BV1645" s="1">
        <f t="shared" si="1193"/>
        <v>4.7432457195350608</v>
      </c>
      <c r="BW1645" s="1">
        <f t="shared" si="1194"/>
        <v>5.3797999877548621</v>
      </c>
      <c r="BX1645" s="1">
        <f t="shared" si="1195"/>
        <v>4.9754858162979358</v>
      </c>
      <c r="BY1645" s="1">
        <f t="shared" si="1196"/>
        <v>11.476822265912892</v>
      </c>
    </row>
    <row r="1646" spans="1:77" x14ac:dyDescent="0.25">
      <c r="A1646" s="1">
        <v>20090217</v>
      </c>
      <c r="B1646" s="1">
        <v>2009</v>
      </c>
      <c r="C1646" s="1">
        <v>2</v>
      </c>
      <c r="D1646" s="1">
        <v>7.0819999999999999</v>
      </c>
      <c r="E1646" s="1">
        <v>146.49</v>
      </c>
      <c r="F1646" s="1">
        <f t="shared" si="1179"/>
        <v>6.0752332800000008</v>
      </c>
      <c r="G1646" s="1">
        <v>220.209</v>
      </c>
      <c r="H1646" s="1">
        <v>4.5179999999999998</v>
      </c>
      <c r="I1646" s="1">
        <v>279.29339579999998</v>
      </c>
      <c r="J1646" s="1">
        <v>97.628500000000003</v>
      </c>
      <c r="K1646" s="1">
        <f t="shared" si="1180"/>
        <v>3.6196424095679995E-3</v>
      </c>
      <c r="L1646" s="1">
        <f t="shared" si="1181"/>
        <v>1.2652653600000001E-3</v>
      </c>
      <c r="M1646" s="1">
        <f t="shared" si="1151"/>
        <v>2.3543770495679994E-3</v>
      </c>
      <c r="N1646" s="1">
        <f t="shared" si="1152"/>
        <v>0.34955534741648914</v>
      </c>
      <c r="O1646" s="1">
        <f t="shared" si="1153"/>
        <v>2.1236302798266173</v>
      </c>
      <c r="P1646" s="1">
        <f t="shared" si="1154"/>
        <v>3.9516030001733835</v>
      </c>
      <c r="Q1646" s="1">
        <v>20.312799999999999</v>
      </c>
      <c r="R1646" s="1">
        <v>-3.3258999999999997E-2</v>
      </c>
      <c r="S1646" s="1">
        <v>1.0016400270000001</v>
      </c>
      <c r="T1646" s="1">
        <v>2.3750300000000002</v>
      </c>
      <c r="U1646" s="1">
        <v>0.54573188100000003</v>
      </c>
      <c r="V1646" s="1">
        <v>2.4044444000000002E-2</v>
      </c>
      <c r="W1646" s="1">
        <v>0.14362222199999999</v>
      </c>
      <c r="X1646" s="1">
        <v>1.3922222E-2</v>
      </c>
      <c r="Y1646" s="1">
        <v>0.105011111</v>
      </c>
      <c r="Z1646" s="1">
        <v>0.71318754600000001</v>
      </c>
      <c r="AA1646" s="1">
        <v>0.15529338100000001</v>
      </c>
      <c r="AB1646" s="1">
        <v>1.5555555560000001</v>
      </c>
      <c r="AC1646" s="1">
        <v>0.716352557</v>
      </c>
      <c r="AD1646" s="1">
        <v>0.334768334</v>
      </c>
      <c r="AE1646" s="1">
        <f t="shared" si="1155"/>
        <v>0.19248109625996324</v>
      </c>
      <c r="AF1646" s="1">
        <v>0.41592662800000002</v>
      </c>
      <c r="AG1646" s="1">
        <v>0.29350165700000003</v>
      </c>
      <c r="AH1646" s="1">
        <v>0.40250867400000001</v>
      </c>
      <c r="AI1646" s="1">
        <v>1</v>
      </c>
      <c r="AJ1646" s="1">
        <v>0.90257295400000004</v>
      </c>
      <c r="AK1646" s="1">
        <v>1</v>
      </c>
      <c r="AL1646" s="1">
        <v>1</v>
      </c>
      <c r="AM1646" s="1">
        <v>1</v>
      </c>
      <c r="AN1646" s="1">
        <f t="shared" si="1156"/>
        <v>0.66523166628066976</v>
      </c>
      <c r="AO1646" s="1">
        <f t="shared" si="1157"/>
        <v>0.28595663914215952</v>
      </c>
      <c r="AP1646" s="1">
        <f t="shared" si="1158"/>
        <v>1.7372532907533984</v>
      </c>
      <c r="AQ1646" s="1">
        <f t="shared" si="1159"/>
        <v>4.3379799892466027</v>
      </c>
      <c r="AR1646" s="1">
        <f t="shared" si="1160"/>
        <v>0.19529531128136157</v>
      </c>
      <c r="AS1646" s="1">
        <f t="shared" si="1161"/>
        <v>0.57588888890000001</v>
      </c>
      <c r="AT1646" s="1">
        <f t="shared" si="1162"/>
        <v>0.58969487457481828</v>
      </c>
      <c r="AU1646" s="1">
        <f t="shared" si="1163"/>
        <v>0.315408415415595</v>
      </c>
      <c r="AV1646" s="1">
        <f t="shared" si="1164"/>
        <v>1.2401471405844051</v>
      </c>
      <c r="AW1646" s="1">
        <f t="shared" si="1182"/>
        <v>0.94879860063281951</v>
      </c>
      <c r="AX1646" s="1">
        <f t="shared" si="1183"/>
        <v>3.723705096553243</v>
      </c>
      <c r="AY1646" s="1">
        <f t="shared" si="1184"/>
        <v>2.8418827236888387</v>
      </c>
      <c r="AZ1646" s="1">
        <f t="shared" si="1185"/>
        <v>1.9970617141909017</v>
      </c>
      <c r="BA1646" s="1">
        <f t="shared" si="1186"/>
        <v>2.0112362462122975</v>
      </c>
      <c r="BB1646" s="1">
        <f t="shared" si="1187"/>
        <v>2.4440156851327171</v>
      </c>
      <c r="BC1646" s="1">
        <f t="shared" si="1188"/>
        <v>2.3323002841945883</v>
      </c>
      <c r="BD1646" s="1">
        <f t="shared" si="1189"/>
        <v>2.4121123893347636</v>
      </c>
      <c r="BE1646" s="1">
        <f t="shared" si="1165"/>
        <v>0.6530048059600001</v>
      </c>
      <c r="BF1646" s="1">
        <f t="shared" si="1166"/>
        <v>0.45888272809253389</v>
      </c>
      <c r="BG1646" s="1">
        <f t="shared" si="1167"/>
        <v>0.46213973706586359</v>
      </c>
      <c r="BH1646" s="1">
        <f t="shared" si="1168"/>
        <v>0.56158333872472266</v>
      </c>
      <c r="BI1646" s="1">
        <f t="shared" si="1169"/>
        <v>0.53591349207543704</v>
      </c>
      <c r="BJ1646" s="1">
        <f t="shared" si="1170"/>
        <v>0.55425263316521056</v>
      </c>
      <c r="BK1646" s="1">
        <f t="shared" si="1171"/>
        <v>0.54573188097152092</v>
      </c>
      <c r="BL1646" s="2">
        <f t="shared" si="1172"/>
        <v>1.57</v>
      </c>
      <c r="BM1646" s="2">
        <f t="shared" si="1173"/>
        <v>1.1032780716615573</v>
      </c>
      <c r="BN1646" s="2">
        <f t="shared" si="1174"/>
        <v>1.1111088013000783</v>
      </c>
      <c r="BO1646" s="2">
        <f t="shared" si="1175"/>
        <v>1.3501980900456381</v>
      </c>
      <c r="BP1646" s="2">
        <f t="shared" si="1176"/>
        <v>1.2884808425284016</v>
      </c>
      <c r="BQ1646" s="2">
        <f t="shared" si="1177"/>
        <v>1.3325730930725852</v>
      </c>
      <c r="BR1646" s="2">
        <f t="shared" si="1178"/>
        <v>1.3120869024320341</v>
      </c>
      <c r="BS1646" s="1">
        <f t="shared" si="1190"/>
        <v>6.8326539643642112</v>
      </c>
      <c r="BT1646" s="1">
        <f t="shared" si="1191"/>
        <v>4.8014759809773508</v>
      </c>
      <c r="BU1646" s="1">
        <f t="shared" si="1192"/>
        <v>4.8355553860146152</v>
      </c>
      <c r="BV1646" s="1">
        <f t="shared" si="1193"/>
        <v>5.8760740972148504</v>
      </c>
      <c r="BW1646" s="1">
        <f t="shared" si="1194"/>
        <v>5.6074800870758104</v>
      </c>
      <c r="BX1646" s="1">
        <f t="shared" si="1195"/>
        <v>5.7993699536225973</v>
      </c>
      <c r="BY1646" s="1">
        <f t="shared" si="1196"/>
        <v>5.7102138697405067</v>
      </c>
    </row>
    <row r="1647" spans="1:77" x14ac:dyDescent="0.25">
      <c r="A1647" s="1">
        <v>20110216</v>
      </c>
      <c r="B1647" s="1">
        <v>2011</v>
      </c>
      <c r="C1647" s="1">
        <v>2</v>
      </c>
      <c r="D1647" s="1">
        <v>7.6210000000000004</v>
      </c>
      <c r="E1647" s="1">
        <v>146.45699999999999</v>
      </c>
      <c r="F1647" s="1">
        <f t="shared" si="1179"/>
        <v>6.073864704</v>
      </c>
      <c r="G1647" s="1">
        <v>217.39699999999999</v>
      </c>
      <c r="H1647" s="1">
        <v>1.6240000000000001</v>
      </c>
      <c r="I1647" s="1">
        <v>276.63429170000001</v>
      </c>
      <c r="J1647" s="1">
        <v>73.012479170000006</v>
      </c>
      <c r="K1647" s="1">
        <f t="shared" si="1180"/>
        <v>3.5851804204319999E-3</v>
      </c>
      <c r="L1647" s="1">
        <f t="shared" si="1181"/>
        <v>9.4624173004320006E-4</v>
      </c>
      <c r="M1647" s="1">
        <f t="shared" si="1151"/>
        <v>2.6389386903887999E-3</v>
      </c>
      <c r="N1647" s="1">
        <f t="shared" si="1152"/>
        <v>0.26393141183371233</v>
      </c>
      <c r="O1647" s="1">
        <f t="shared" si="1153"/>
        <v>1.6030836866136733</v>
      </c>
      <c r="P1647" s="1">
        <f t="shared" si="1154"/>
        <v>4.4707810173863267</v>
      </c>
      <c r="Q1647" s="1">
        <v>19.762499999999999</v>
      </c>
      <c r="R1647" s="1">
        <v>27.0411</v>
      </c>
      <c r="S1647" s="1">
        <v>0.42224316099999998</v>
      </c>
      <c r="T1647" s="1">
        <v>3.5315599999999998</v>
      </c>
      <c r="U1647" s="1">
        <v>0.84501433500000001</v>
      </c>
      <c r="V1647" s="1">
        <v>3.1933333000000001E-2</v>
      </c>
      <c r="W1647" s="1">
        <v>0.17434444399999999</v>
      </c>
      <c r="X1647" s="1">
        <v>1.9277777999999999E-2</v>
      </c>
      <c r="Y1647" s="1">
        <v>0.136411111</v>
      </c>
      <c r="Z1647" s="1">
        <v>0.69038513499999998</v>
      </c>
      <c r="AA1647" s="1">
        <v>0.122068077</v>
      </c>
      <c r="AB1647" s="1">
        <v>1.3</v>
      </c>
      <c r="AC1647" s="1">
        <v>0.688077567</v>
      </c>
      <c r="AD1647" s="1">
        <v>0.32631545099999998</v>
      </c>
      <c r="AE1647" s="1">
        <f t="shared" si="1155"/>
        <v>0.18211581974248925</v>
      </c>
      <c r="AF1647" s="1">
        <v>0.437331998</v>
      </c>
      <c r="AG1647" s="1">
        <v>0.31794966099999999</v>
      </c>
      <c r="AH1647" s="1">
        <v>0.41689351499999999</v>
      </c>
      <c r="AI1647" s="1">
        <v>1</v>
      </c>
      <c r="AJ1647" s="1">
        <v>0.87661568499999998</v>
      </c>
      <c r="AK1647" s="1">
        <v>1</v>
      </c>
      <c r="AL1647" s="1">
        <v>0.47388700099999997</v>
      </c>
      <c r="AM1647" s="1">
        <v>0.42224316099999998</v>
      </c>
      <c r="AN1647" s="1">
        <f t="shared" si="1156"/>
        <v>0.67368454946480405</v>
      </c>
      <c r="AO1647" s="1">
        <f t="shared" si="1157"/>
        <v>0.27747992143925271</v>
      </c>
      <c r="AP1647" s="1">
        <f t="shared" si="1158"/>
        <v>1.6853755008985698</v>
      </c>
      <c r="AQ1647" s="1">
        <f t="shared" si="1159"/>
        <v>4.3884892031014306</v>
      </c>
      <c r="AR1647" s="1">
        <f t="shared" si="1160"/>
        <v>0.20333305888556538</v>
      </c>
      <c r="AS1647" s="1">
        <f t="shared" si="1161"/>
        <v>0.56950000000000001</v>
      </c>
      <c r="AT1647" s="1">
        <f t="shared" si="1162"/>
        <v>0.67631707814705699</v>
      </c>
      <c r="AU1647" s="1">
        <f t="shared" si="1163"/>
        <v>0.30597320415567902</v>
      </c>
      <c r="AV1647" s="1">
        <f t="shared" si="1164"/>
        <v>0.99402679584432097</v>
      </c>
      <c r="AW1647" s="1">
        <f t="shared" si="1182"/>
        <v>0.79841833957984165</v>
      </c>
      <c r="AX1647" s="1">
        <f t="shared" si="1183"/>
        <v>3.7075249820240357</v>
      </c>
      <c r="AY1647" s="1">
        <f t="shared" si="1184"/>
        <v>1.3598412632325723</v>
      </c>
      <c r="AZ1647" s="1">
        <f t="shared" si="1185"/>
        <v>0.94518006053353332</v>
      </c>
      <c r="BA1647" s="1">
        <f t="shared" si="1186"/>
        <v>0.92777568113445852</v>
      </c>
      <c r="BB1647" s="1">
        <f t="shared" si="1187"/>
        <v>1.1741651651924101</v>
      </c>
      <c r="BC1647" s="1">
        <f t="shared" si="1188"/>
        <v>1.1012679735002076</v>
      </c>
      <c r="BD1647" s="1">
        <f t="shared" si="1189"/>
        <v>1.1139591463103491</v>
      </c>
      <c r="BE1647" s="1">
        <f t="shared" si="1165"/>
        <v>0.32537613988848607</v>
      </c>
      <c r="BF1647" s="1">
        <f t="shared" si="1166"/>
        <v>0.22615804352406138</v>
      </c>
      <c r="BG1647" s="1">
        <f t="shared" si="1167"/>
        <v>0.22199360908664489</v>
      </c>
      <c r="BH1647" s="1">
        <f t="shared" si="1168"/>
        <v>0.28094847492246761</v>
      </c>
      <c r="BI1647" s="1">
        <f t="shared" si="1169"/>
        <v>0.26350599286015997</v>
      </c>
      <c r="BJ1647" s="1">
        <f t="shared" si="1170"/>
        <v>0.26654267436944534</v>
      </c>
      <c r="BK1647" s="1">
        <f t="shared" si="1171"/>
        <v>0.84501433487391897</v>
      </c>
      <c r="BL1647" s="2">
        <f t="shared" si="1172"/>
        <v>1.57</v>
      </c>
      <c r="BM1647" s="2">
        <f t="shared" si="1173"/>
        <v>1.0912543509012875</v>
      </c>
      <c r="BN1647" s="2">
        <f t="shared" si="1174"/>
        <v>1.071160185210513</v>
      </c>
      <c r="BO1647" s="2">
        <f t="shared" si="1175"/>
        <v>1.3556283069171746</v>
      </c>
      <c r="BP1647" s="2">
        <f t="shared" si="1176"/>
        <v>1.2714651078356185</v>
      </c>
      <c r="BQ1647" s="2">
        <f t="shared" si="1177"/>
        <v>1.2861176572549213</v>
      </c>
      <c r="BR1647" s="2">
        <f t="shared" si="1178"/>
        <v>4.0773503128002391</v>
      </c>
      <c r="BS1647" s="1">
        <f t="shared" si="1190"/>
        <v>6.5614853750703279</v>
      </c>
      <c r="BT1647" s="1">
        <f t="shared" si="1191"/>
        <v>4.5606684483571094</v>
      </c>
      <c r="BU1647" s="1">
        <f t="shared" si="1192"/>
        <v>4.4766891016664996</v>
      </c>
      <c r="BV1647" s="1">
        <f t="shared" si="1193"/>
        <v>5.6655638916359177</v>
      </c>
      <c r="BW1647" s="1">
        <f t="shared" si="1194"/>
        <v>5.3138214713220551</v>
      </c>
      <c r="BX1647" s="1">
        <f t="shared" si="1195"/>
        <v>5.375058725285272</v>
      </c>
      <c r="BY1647" s="1">
        <f t="shared" si="1196"/>
        <v>17.040429583743435</v>
      </c>
    </row>
    <row r="1648" spans="1:77" x14ac:dyDescent="0.25">
      <c r="A1648" s="1">
        <v>20050725</v>
      </c>
      <c r="B1648" s="1">
        <v>2005</v>
      </c>
      <c r="C1648" s="1">
        <v>7</v>
      </c>
      <c r="D1648" s="1">
        <v>22.302</v>
      </c>
      <c r="E1648" s="1">
        <v>146.44900000000001</v>
      </c>
      <c r="F1648" s="1">
        <f t="shared" si="1179"/>
        <v>6.0735329280000006</v>
      </c>
      <c r="G1648" s="1">
        <v>461.96800000000002</v>
      </c>
      <c r="H1648" s="1">
        <v>5.6130000000000004</v>
      </c>
      <c r="I1648" s="1">
        <v>290.20883329999998</v>
      </c>
      <c r="J1648" s="1">
        <v>235.77125000000001</v>
      </c>
      <c r="K1648" s="1">
        <f t="shared" si="1180"/>
        <v>3.7611064795680001E-3</v>
      </c>
      <c r="L1648" s="1">
        <f t="shared" si="1181"/>
        <v>3.0555954000000001E-3</v>
      </c>
      <c r="M1648" s="1">
        <f t="shared" si="1151"/>
        <v>7.05511079568E-4</v>
      </c>
      <c r="N1648" s="1">
        <f t="shared" si="1152"/>
        <v>0.81241927517855472</v>
      </c>
      <c r="O1648" s="1">
        <f t="shared" si="1153"/>
        <v>4.934255219138846</v>
      </c>
      <c r="P1648" s="1">
        <f t="shared" si="1154"/>
        <v>1.1392777088611545</v>
      </c>
      <c r="Q1648" s="1">
        <v>14.5024</v>
      </c>
      <c r="R1648" s="1">
        <v>45.028599999999997</v>
      </c>
      <c r="S1648" s="1">
        <v>0.243610892</v>
      </c>
      <c r="T1648" s="1">
        <v>2.0420400000000001</v>
      </c>
      <c r="U1648" s="1">
        <v>0.59380714899999998</v>
      </c>
      <c r="V1648" s="1">
        <v>5.6255555999999998E-2</v>
      </c>
      <c r="W1648" s="1">
        <v>0.219577778</v>
      </c>
      <c r="X1648" s="1">
        <v>3.3955555999999998E-2</v>
      </c>
      <c r="Y1648" s="1">
        <v>0.18134444399999999</v>
      </c>
      <c r="Z1648" s="1">
        <v>0.59210473100000005</v>
      </c>
      <c r="AA1648" s="1">
        <v>9.5363469000000006E-2</v>
      </c>
      <c r="AB1648" s="1">
        <v>1.6333333329999999</v>
      </c>
      <c r="AC1648" s="1">
        <v>0.56620986600000001</v>
      </c>
      <c r="AD1648" s="1">
        <v>0.682988865</v>
      </c>
      <c r="AE1648" s="1">
        <f t="shared" si="1155"/>
        <v>0.61948358675659121</v>
      </c>
      <c r="AF1648" s="1">
        <v>0.95978717300000005</v>
      </c>
      <c r="AG1648" s="1">
        <v>1.0792191339999999</v>
      </c>
      <c r="AH1648" s="1">
        <v>0.80870029399999999</v>
      </c>
      <c r="AI1648" s="1">
        <v>1</v>
      </c>
      <c r="AJ1648" s="1">
        <v>0.85575270999999997</v>
      </c>
      <c r="AK1648" s="1">
        <v>0.99693969199999999</v>
      </c>
      <c r="AL1648" s="1">
        <v>0.21119248800000001</v>
      </c>
      <c r="AM1648" s="1">
        <v>0.243610892</v>
      </c>
      <c r="AN1648" s="1">
        <f t="shared" si="1156"/>
        <v>0.31701113497038758</v>
      </c>
      <c r="AO1648" s="1">
        <f t="shared" si="1157"/>
        <v>0.86460143556066327</v>
      </c>
      <c r="AP1648" s="1">
        <f t="shared" si="1158"/>
        <v>5.2511852884737591</v>
      </c>
      <c r="AQ1648" s="1">
        <f t="shared" si="1159"/>
        <v>0.82234763952624146</v>
      </c>
      <c r="AR1648" s="1">
        <f t="shared" si="1160"/>
        <v>3.0765344887129589E-2</v>
      </c>
      <c r="AS1648" s="1">
        <f t="shared" si="1161"/>
        <v>0.57783333332500009</v>
      </c>
      <c r="AT1648" s="1">
        <f t="shared" si="1162"/>
        <v>1.6951874202809327</v>
      </c>
      <c r="AU1648" s="1">
        <f t="shared" si="1163"/>
        <v>0.57810207076245701</v>
      </c>
      <c r="AV1648" s="1">
        <f t="shared" si="1164"/>
        <v>1.0552312622375428</v>
      </c>
      <c r="AW1648" s="1">
        <f t="shared" si="1182"/>
        <v>1.9104789533435924</v>
      </c>
      <c r="AX1648" s="1">
        <f t="shared" si="1183"/>
        <v>1.6234114154258574</v>
      </c>
      <c r="AY1648" s="1">
        <f t="shared" si="1184"/>
        <v>1.0943894137349539</v>
      </c>
      <c r="AZ1648" s="1">
        <f t="shared" si="1185"/>
        <v>1.1143260943365398</v>
      </c>
      <c r="BA1648" s="1">
        <f t="shared" si="1186"/>
        <v>1.1281925494748946</v>
      </c>
      <c r="BB1648" s="1">
        <f t="shared" si="1187"/>
        <v>0.90096068679296992</v>
      </c>
      <c r="BC1648" s="1">
        <f t="shared" si="1188"/>
        <v>1.4435868251570561</v>
      </c>
      <c r="BD1648" s="1">
        <f t="shared" si="1189"/>
        <v>1.4653897734623189</v>
      </c>
      <c r="BE1648" s="1">
        <f t="shared" si="1165"/>
        <v>0.31823875039567967</v>
      </c>
      <c r="BF1648" s="1">
        <f t="shared" si="1166"/>
        <v>0.32403616056984558</v>
      </c>
      <c r="BG1648" s="1">
        <f t="shared" si="1167"/>
        <v>0.32806840293281536</v>
      </c>
      <c r="BH1648" s="1">
        <f t="shared" si="1168"/>
        <v>0.26199138946538442</v>
      </c>
      <c r="BI1648" s="1">
        <f t="shared" si="1169"/>
        <v>0.41978226539836544</v>
      </c>
      <c r="BJ1648" s="1">
        <f t="shared" si="1170"/>
        <v>0.42612236969444817</v>
      </c>
      <c r="BK1648" s="1">
        <f t="shared" si="1171"/>
        <v>0.59380714917567723</v>
      </c>
      <c r="BL1648" s="2">
        <f t="shared" si="1172"/>
        <v>1.57</v>
      </c>
      <c r="BM1648" s="2">
        <f t="shared" si="1173"/>
        <v>1.5986009606376463</v>
      </c>
      <c r="BN1648" s="2">
        <f t="shared" si="1174"/>
        <v>1.6184936371328607</v>
      </c>
      <c r="BO1648" s="2">
        <f t="shared" si="1175"/>
        <v>1.2925091018904331</v>
      </c>
      <c r="BP1648" s="2">
        <f t="shared" si="1176"/>
        <v>2.0709550796563869</v>
      </c>
      <c r="BQ1648" s="2">
        <f t="shared" si="1177"/>
        <v>2.1022333690930872</v>
      </c>
      <c r="BR1648" s="2">
        <f t="shared" si="1178"/>
        <v>2.9294899601216815</v>
      </c>
      <c r="BS1648" s="1">
        <f t="shared" si="1190"/>
        <v>5.3990639965358653</v>
      </c>
      <c r="BT1648" s="1">
        <f t="shared" si="1191"/>
        <v>5.4974196760550074</v>
      </c>
      <c r="BU1648" s="1">
        <f t="shared" si="1192"/>
        <v>5.5658284871760575</v>
      </c>
      <c r="BV1648" s="1">
        <f t="shared" si="1193"/>
        <v>4.4448021383513012</v>
      </c>
      <c r="BW1648" s="1">
        <f t="shared" si="1194"/>
        <v>7.1217955471438614</v>
      </c>
      <c r="BX1648" s="1">
        <f t="shared" si="1195"/>
        <v>7.2293582773164209</v>
      </c>
      <c r="BY1648" s="1">
        <f t="shared" si="1196"/>
        <v>10.074206224144111</v>
      </c>
    </row>
    <row r="1649" spans="1:77" x14ac:dyDescent="0.25">
      <c r="A1649" s="1">
        <v>20120610</v>
      </c>
      <c r="B1649" s="1">
        <v>2012</v>
      </c>
      <c r="C1649" s="1">
        <v>6</v>
      </c>
      <c r="D1649" s="1">
        <v>16.427</v>
      </c>
      <c r="E1649" s="1">
        <v>146.04300000000001</v>
      </c>
      <c r="F1649" s="1">
        <f t="shared" si="1179"/>
        <v>6.0566952960000009</v>
      </c>
      <c r="G1649" s="1">
        <v>486.339</v>
      </c>
      <c r="H1649" s="1">
        <v>3.8340000000000001</v>
      </c>
      <c r="I1649" s="1">
        <v>313.70511720000002</v>
      </c>
      <c r="J1649" s="1">
        <v>266.1722125</v>
      </c>
      <c r="K1649" s="1">
        <f t="shared" si="1180"/>
        <v>4.0656183189120001E-3</v>
      </c>
      <c r="L1649" s="1">
        <f t="shared" si="1181"/>
        <v>3.4495918739999997E-3</v>
      </c>
      <c r="M1649" s="1">
        <f t="shared" si="1151"/>
        <v>6.1602644491200046E-4</v>
      </c>
      <c r="N1649" s="1">
        <f t="shared" si="1152"/>
        <v>0.84847902665962627</v>
      </c>
      <c r="O1649" s="1">
        <f t="shared" si="1153"/>
        <v>5.1389789295240176</v>
      </c>
      <c r="P1649" s="1">
        <f t="shared" si="1154"/>
        <v>0.91771636647598331</v>
      </c>
      <c r="Q1649" s="1">
        <v>42.039499999999997</v>
      </c>
      <c r="R1649" s="1">
        <v>-4.5177100000000001</v>
      </c>
      <c r="S1649" s="1">
        <v>1.120402305</v>
      </c>
      <c r="T1649" s="1">
        <v>6.2157099999999996</v>
      </c>
      <c r="U1649" s="1">
        <v>1.4991999439999999</v>
      </c>
      <c r="V1649" s="1">
        <v>4.6544443999999997E-2</v>
      </c>
      <c r="W1649" s="1">
        <v>0.25136666699999999</v>
      </c>
      <c r="X1649" s="1">
        <v>2.8066667E-2</v>
      </c>
      <c r="Y1649" s="1">
        <v>0.17531111099999999</v>
      </c>
      <c r="Z1649" s="1">
        <v>0.68752797499999996</v>
      </c>
      <c r="AA1649" s="1">
        <v>0.178250567</v>
      </c>
      <c r="AB1649" s="1">
        <v>2.111111111</v>
      </c>
      <c r="AC1649" s="1">
        <v>0.68453468900000003</v>
      </c>
      <c r="AD1649" s="1">
        <v>0.69970946199999995</v>
      </c>
      <c r="AE1649" s="1">
        <f t="shared" si="1155"/>
        <v>0.63998707786633979</v>
      </c>
      <c r="AF1649" s="1">
        <v>0.77419773700000005</v>
      </c>
      <c r="AG1649" s="1">
        <v>0.811564968</v>
      </c>
      <c r="AH1649" s="1">
        <v>0.65190819300000002</v>
      </c>
      <c r="AI1649" s="1">
        <v>1</v>
      </c>
      <c r="AJ1649" s="1">
        <v>0.920508255</v>
      </c>
      <c r="AK1649" s="1">
        <v>1</v>
      </c>
      <c r="AL1649" s="1">
        <v>1</v>
      </c>
      <c r="AM1649" s="1">
        <v>1</v>
      </c>
      <c r="AN1649" s="1">
        <f t="shared" si="1156"/>
        <v>0.30029053808146172</v>
      </c>
      <c r="AO1649" s="1">
        <f t="shared" si="1157"/>
        <v>0.8920123914198258</v>
      </c>
      <c r="AP1649" s="1">
        <f t="shared" si="1158"/>
        <v>5.4026472550861708</v>
      </c>
      <c r="AQ1649" s="1">
        <f t="shared" si="1159"/>
        <v>0.65404804091383006</v>
      </c>
      <c r="AR1649" s="1">
        <f t="shared" si="1160"/>
        <v>2.2810550050877905E-2</v>
      </c>
      <c r="AS1649" s="1">
        <f t="shared" si="1161"/>
        <v>0.58977777777500007</v>
      </c>
      <c r="AT1649" s="1">
        <f t="shared" si="1162"/>
        <v>1.2905752005934847</v>
      </c>
      <c r="AU1649" s="1">
        <f t="shared" si="1163"/>
        <v>0.64526307155729956</v>
      </c>
      <c r="AV1649" s="1">
        <f t="shared" si="1164"/>
        <v>1.4658480394427005</v>
      </c>
      <c r="AW1649" s="1">
        <f t="shared" si="1182"/>
        <v>2.3686931741993025</v>
      </c>
      <c r="AX1649" s="1">
        <f t="shared" si="1183"/>
        <v>1.5290556173314598</v>
      </c>
      <c r="AY1649" s="1">
        <f t="shared" si="1184"/>
        <v>5.0394453099186762</v>
      </c>
      <c r="AZ1649" s="1">
        <f t="shared" si="1185"/>
        <v>5.2075926950092057</v>
      </c>
      <c r="BA1649" s="1">
        <f t="shared" si="1186"/>
        <v>5.0766551207762118</v>
      </c>
      <c r="BB1649" s="1">
        <f t="shared" si="1187"/>
        <v>3.7942336738671845</v>
      </c>
      <c r="BC1649" s="1">
        <f t="shared" si="1188"/>
        <v>7.0001433355540614</v>
      </c>
      <c r="BD1649" s="1">
        <f t="shared" si="1189"/>
        <v>6.6883264786246395</v>
      </c>
      <c r="BE1649" s="1">
        <f t="shared" si="1165"/>
        <v>1.2154904470900001</v>
      </c>
      <c r="BF1649" s="1">
        <f t="shared" si="1166"/>
        <v>1.256046803536301</v>
      </c>
      <c r="BG1649" s="1">
        <f t="shared" si="1167"/>
        <v>1.2244652780195751</v>
      </c>
      <c r="BH1649" s="1">
        <f t="shared" si="1168"/>
        <v>0.91515127181471112</v>
      </c>
      <c r="BI1649" s="1">
        <f t="shared" si="1169"/>
        <v>1.6884015659183724</v>
      </c>
      <c r="BJ1649" s="1">
        <f t="shared" si="1170"/>
        <v>1.6131928102854121</v>
      </c>
      <c r="BK1649" s="1">
        <f t="shared" si="1171"/>
        <v>1.499199944091407</v>
      </c>
      <c r="BL1649" s="2">
        <f t="shared" si="1172"/>
        <v>1.57</v>
      </c>
      <c r="BM1649" s="2">
        <f t="shared" si="1173"/>
        <v>1.622385010324954</v>
      </c>
      <c r="BN1649" s="2">
        <f t="shared" si="1174"/>
        <v>1.5815924272322885</v>
      </c>
      <c r="BO1649" s="2">
        <f t="shared" si="1175"/>
        <v>1.1820639974496736</v>
      </c>
      <c r="BP1649" s="2">
        <f t="shared" si="1176"/>
        <v>2.1808402236628757</v>
      </c>
      <c r="BQ1649" s="2">
        <f t="shared" si="1177"/>
        <v>2.0836961065483095</v>
      </c>
      <c r="BR1649" s="2">
        <f t="shared" si="1178"/>
        <v>1.9364561176590043</v>
      </c>
      <c r="BS1649" s="1">
        <f t="shared" si="1190"/>
        <v>6.5092483083797443</v>
      </c>
      <c r="BT1649" s="1">
        <f t="shared" si="1191"/>
        <v>6.7264375057314396</v>
      </c>
      <c r="BU1649" s="1">
        <f t="shared" si="1192"/>
        <v>6.5573107207057255</v>
      </c>
      <c r="BV1649" s="1">
        <f t="shared" si="1193"/>
        <v>4.9008586470037487</v>
      </c>
      <c r="BW1649" s="1">
        <f t="shared" si="1194"/>
        <v>9.0418028896331695</v>
      </c>
      <c r="BX1649" s="1">
        <f t="shared" si="1195"/>
        <v>8.6390416284885614</v>
      </c>
      <c r="BY1649" s="1">
        <f t="shared" si="1196"/>
        <v>8.0285819796964866</v>
      </c>
    </row>
    <row r="1650" spans="1:77" x14ac:dyDescent="0.25">
      <c r="A1650" s="1">
        <v>20061103</v>
      </c>
      <c r="B1650" s="1">
        <v>2006</v>
      </c>
      <c r="C1650" s="1">
        <v>11</v>
      </c>
      <c r="D1650" s="1">
        <v>7.3250000000000002</v>
      </c>
      <c r="E1650" s="1">
        <v>146.012</v>
      </c>
      <c r="F1650" s="1">
        <f t="shared" si="1179"/>
        <v>6.0554096640000008</v>
      </c>
      <c r="G1650" s="1">
        <v>197.249</v>
      </c>
      <c r="H1650" s="1">
        <v>7.1319999999999997</v>
      </c>
      <c r="I1650" s="1">
        <v>267.5222708</v>
      </c>
      <c r="J1650" s="1">
        <v>51.546854170000003</v>
      </c>
      <c r="K1650" s="1">
        <f t="shared" si="1180"/>
        <v>3.4670886295679998E-3</v>
      </c>
      <c r="L1650" s="1">
        <f t="shared" si="1181"/>
        <v>6.6804723004319994E-4</v>
      </c>
      <c r="M1650" s="1">
        <f t="shared" si="1151"/>
        <v>2.7990413995247999E-3</v>
      </c>
      <c r="N1650" s="1">
        <f t="shared" si="1152"/>
        <v>0.1926824784189145</v>
      </c>
      <c r="O1650" s="1">
        <f t="shared" si="1153"/>
        <v>1.1667713419013666</v>
      </c>
      <c r="P1650" s="1">
        <f t="shared" si="1154"/>
        <v>4.8886383220986342</v>
      </c>
      <c r="Q1650" s="1">
        <v>56.721699999999998</v>
      </c>
      <c r="R1650" s="1">
        <v>-7.5654199999999996</v>
      </c>
      <c r="S1650" s="1">
        <v>1.153905462</v>
      </c>
      <c r="T1650" s="1">
        <v>3.42849</v>
      </c>
      <c r="U1650" s="1">
        <v>0.74458376999999998</v>
      </c>
      <c r="V1650" s="1">
        <v>2.3355556E-2</v>
      </c>
      <c r="W1650" s="1">
        <v>0.162533333</v>
      </c>
      <c r="X1650" s="1">
        <v>1.2699999999999999E-2</v>
      </c>
      <c r="Y1650" s="1">
        <v>0.116433333</v>
      </c>
      <c r="Z1650" s="1">
        <v>0.748714879</v>
      </c>
      <c r="AA1650" s="1">
        <v>0.16525271899999999</v>
      </c>
      <c r="AB1650" s="1">
        <v>2.111111111</v>
      </c>
      <c r="AC1650" s="1">
        <v>0.76040644999999996</v>
      </c>
      <c r="AD1650" s="1">
        <v>0.25975797099999998</v>
      </c>
      <c r="AE1650" s="1">
        <f t="shared" si="1155"/>
        <v>0.10050027099938685</v>
      </c>
      <c r="AF1650" s="1">
        <v>0.42558369200000001</v>
      </c>
      <c r="AG1650" s="1">
        <v>0.30436521500000002</v>
      </c>
      <c r="AH1650" s="1">
        <v>0.40899386199999999</v>
      </c>
      <c r="AI1650" s="1">
        <v>1</v>
      </c>
      <c r="AJ1650" s="1">
        <v>0.91035368699999997</v>
      </c>
      <c r="AK1650" s="1">
        <v>0.98939661599999995</v>
      </c>
      <c r="AL1650" s="1">
        <v>1</v>
      </c>
      <c r="AM1650" s="1">
        <v>1</v>
      </c>
      <c r="AN1650" s="1">
        <f t="shared" si="1156"/>
        <v>0.74024202911041381</v>
      </c>
      <c r="AO1650" s="1">
        <f t="shared" si="1157"/>
        <v>0.22417651760851998</v>
      </c>
      <c r="AP1650" s="1">
        <f t="shared" si="1158"/>
        <v>1.3574806511684983</v>
      </c>
      <c r="AQ1650" s="1">
        <f t="shared" si="1159"/>
        <v>4.6979290128315023</v>
      </c>
      <c r="AR1650" s="1">
        <f t="shared" si="1160"/>
        <v>0.20243059519985188</v>
      </c>
      <c r="AS1650" s="1">
        <f t="shared" si="1161"/>
        <v>0.58977777777500007</v>
      </c>
      <c r="AT1650" s="1">
        <f t="shared" si="1162"/>
        <v>0.3242726724448376</v>
      </c>
      <c r="AU1650" s="1">
        <f t="shared" si="1163"/>
        <v>0.28775747491373477</v>
      </c>
      <c r="AV1650" s="1">
        <f t="shared" si="1164"/>
        <v>1.8233536360862652</v>
      </c>
      <c r="AW1650" s="1">
        <f t="shared" si="1182"/>
        <v>1.0344118908993296</v>
      </c>
      <c r="AX1650" s="1">
        <f t="shared" si="1183"/>
        <v>4.0044812739673343</v>
      </c>
      <c r="AY1650" s="1">
        <f t="shared" si="1184"/>
        <v>3.0766206585025069</v>
      </c>
      <c r="AZ1650" s="1">
        <f t="shared" si="1185"/>
        <v>1.9529296707100061</v>
      </c>
      <c r="BA1650" s="1">
        <f t="shared" si="1186"/>
        <v>2.2269403677794597</v>
      </c>
      <c r="BB1650" s="1">
        <f t="shared" si="1187"/>
        <v>2.6963039881944524</v>
      </c>
      <c r="BC1650" s="1">
        <f t="shared" si="1188"/>
        <v>2.5234306391722909</v>
      </c>
      <c r="BD1650" s="1">
        <f t="shared" si="1189"/>
        <v>2.4305361665989649</v>
      </c>
      <c r="BE1650" s="1">
        <f t="shared" si="1165"/>
        <v>0.6681663964400002</v>
      </c>
      <c r="BF1650" s="1">
        <f t="shared" si="1166"/>
        <v>0.42412832955954671</v>
      </c>
      <c r="BG1650" s="1">
        <f t="shared" si="1167"/>
        <v>0.4836367189155561</v>
      </c>
      <c r="BH1650" s="1">
        <f t="shared" si="1168"/>
        <v>0.58557096225687322</v>
      </c>
      <c r="BI1650" s="1">
        <f t="shared" si="1169"/>
        <v>0.54802711935981818</v>
      </c>
      <c r="BJ1650" s="1">
        <f t="shared" si="1170"/>
        <v>0.52785272287808727</v>
      </c>
      <c r="BK1650" s="1">
        <f t="shared" si="1171"/>
        <v>0.74458376992293385</v>
      </c>
      <c r="BL1650" s="2">
        <f t="shared" si="1172"/>
        <v>1.5700000000000005</v>
      </c>
      <c r="BM1650" s="2">
        <f t="shared" si="1173"/>
        <v>0.99658031435928873</v>
      </c>
      <c r="BN1650" s="2">
        <f t="shared" si="1174"/>
        <v>1.1364080156425638</v>
      </c>
      <c r="BO1650" s="2">
        <f t="shared" si="1175"/>
        <v>1.3759243440579796</v>
      </c>
      <c r="BP1650" s="2">
        <f t="shared" si="1176"/>
        <v>1.2877070471953567</v>
      </c>
      <c r="BQ1650" s="2">
        <f t="shared" si="1177"/>
        <v>1.2403029834096351</v>
      </c>
      <c r="BR1650" s="2">
        <f t="shared" si="1178"/>
        <v>1.749558979630577</v>
      </c>
      <c r="BS1650" s="1">
        <f t="shared" si="1190"/>
        <v>7.2291789284597563</v>
      </c>
      <c r="BT1650" s="1">
        <f t="shared" si="1191"/>
        <v>4.5888263752127187</v>
      </c>
      <c r="BU1650" s="1">
        <f t="shared" si="1192"/>
        <v>5.232673172494259</v>
      </c>
      <c r="BV1650" s="1">
        <f t="shared" si="1193"/>
        <v>6.3355434874004812</v>
      </c>
      <c r="BW1650" s="1">
        <f t="shared" si="1194"/>
        <v>5.9293405424291752</v>
      </c>
      <c r="BX1650" s="1">
        <f t="shared" si="1195"/>
        <v>5.711065090809365</v>
      </c>
      <c r="BY1650" s="1">
        <f t="shared" si="1196"/>
        <v>8.0559712800273378</v>
      </c>
    </row>
    <row r="1651" spans="1:77" x14ac:dyDescent="0.25">
      <c r="A1651" s="1">
        <v>20111017</v>
      </c>
      <c r="B1651" s="1">
        <v>2011</v>
      </c>
      <c r="C1651" s="1">
        <v>10</v>
      </c>
      <c r="D1651" s="1">
        <v>13.503</v>
      </c>
      <c r="E1651" s="1">
        <v>145.96199999999999</v>
      </c>
      <c r="F1651" s="1">
        <f t="shared" si="1179"/>
        <v>6.0533360639999998</v>
      </c>
      <c r="G1651" s="1">
        <v>243.78</v>
      </c>
      <c r="H1651" s="1">
        <v>2.2130000000000001</v>
      </c>
      <c r="I1651" s="1">
        <v>282.83802079999998</v>
      </c>
      <c r="J1651" s="1">
        <v>115.44383329999999</v>
      </c>
      <c r="K1651" s="1">
        <f t="shared" si="1180"/>
        <v>3.665580749568E-3</v>
      </c>
      <c r="L1651" s="1">
        <f t="shared" si="1181"/>
        <v>1.4961520795679997E-3</v>
      </c>
      <c r="M1651" s="1">
        <f t="shared" si="1151"/>
        <v>2.1694286700000001E-3</v>
      </c>
      <c r="N1651" s="1">
        <f t="shared" si="1152"/>
        <v>0.40816235728658445</v>
      </c>
      <c r="O1651" s="1">
        <f t="shared" si="1153"/>
        <v>2.4707439173301347</v>
      </c>
      <c r="P1651" s="1">
        <f t="shared" si="1154"/>
        <v>3.5825921466698651</v>
      </c>
      <c r="Q1651" s="1">
        <v>12.9062</v>
      </c>
      <c r="R1651" s="1">
        <v>50.808700000000002</v>
      </c>
      <c r="S1651" s="1">
        <v>0.202561724</v>
      </c>
      <c r="T1651" s="1">
        <v>1.2152799999999999</v>
      </c>
      <c r="U1651" s="1">
        <v>0.28262842700000002</v>
      </c>
      <c r="V1651" s="1">
        <v>2.9033333000000001E-2</v>
      </c>
      <c r="W1651" s="1">
        <v>0.170055556</v>
      </c>
      <c r="X1651" s="1">
        <v>1.9033333E-2</v>
      </c>
      <c r="Y1651" s="1">
        <v>0.11650000000000001</v>
      </c>
      <c r="Z1651" s="1">
        <v>0.70833798800000003</v>
      </c>
      <c r="AA1651" s="1">
        <v>0.18689414600000001</v>
      </c>
      <c r="AB1651" s="1">
        <v>1.1555555559999999</v>
      </c>
      <c r="AC1651" s="1">
        <v>0.71033910499999997</v>
      </c>
      <c r="AD1651" s="1">
        <v>0.40125523000000002</v>
      </c>
      <c r="AE1651" s="1">
        <f t="shared" si="1155"/>
        <v>0.27401009196811776</v>
      </c>
      <c r="AF1651" s="1">
        <v>0.66605557400000004</v>
      </c>
      <c r="AG1651" s="1">
        <v>0.64480002999999997</v>
      </c>
      <c r="AH1651" s="1">
        <v>0.57387243099999996</v>
      </c>
      <c r="AI1651" s="1">
        <v>1</v>
      </c>
      <c r="AJ1651" s="1">
        <v>0.92726105199999997</v>
      </c>
      <c r="AK1651" s="1">
        <v>1</v>
      </c>
      <c r="AL1651" s="1">
        <v>0.15082606500000001</v>
      </c>
      <c r="AM1651" s="1">
        <v>0.202561724</v>
      </c>
      <c r="AN1651" s="1">
        <f t="shared" si="1156"/>
        <v>0.59874476987447689</v>
      </c>
      <c r="AO1651" s="1">
        <f t="shared" si="1157"/>
        <v>0.36604451828675877</v>
      </c>
      <c r="AP1651" s="1">
        <f t="shared" si="1158"/>
        <v>2.2157904835747444</v>
      </c>
      <c r="AQ1651" s="1">
        <f t="shared" si="1159"/>
        <v>3.8375455804252554</v>
      </c>
      <c r="AR1651" s="1">
        <f t="shared" si="1160"/>
        <v>0.17700442890630247</v>
      </c>
      <c r="AS1651" s="1">
        <f t="shared" si="1161"/>
        <v>0.5658888889</v>
      </c>
      <c r="AT1651" s="1">
        <f t="shared" si="1162"/>
        <v>0.97902493619480324</v>
      </c>
      <c r="AU1651" s="1">
        <f t="shared" si="1163"/>
        <v>0.32995853508595507</v>
      </c>
      <c r="AV1651" s="1">
        <f t="shared" si="1164"/>
        <v>0.82559702091404485</v>
      </c>
      <c r="AW1651" s="1">
        <f t="shared" si="1182"/>
        <v>0.84439709600305646</v>
      </c>
      <c r="AX1651" s="1">
        <f t="shared" si="1183"/>
        <v>3.2486398038319306</v>
      </c>
      <c r="AY1651" s="1">
        <f t="shared" si="1184"/>
        <v>0.67818320320858638</v>
      </c>
      <c r="AZ1651" s="1">
        <f t="shared" si="1185"/>
        <v>0.51742860344405106</v>
      </c>
      <c r="BA1651" s="1">
        <f t="shared" si="1186"/>
        <v>0.42766120753383313</v>
      </c>
      <c r="BB1651" s="1">
        <f t="shared" si="1187"/>
        <v>0.51714241536298489</v>
      </c>
      <c r="BC1651" s="1">
        <f t="shared" si="1188"/>
        <v>0.5715391919041285</v>
      </c>
      <c r="BD1651" s="1">
        <f t="shared" si="1189"/>
        <v>0.52682729830596409</v>
      </c>
      <c r="BE1651" s="1">
        <f t="shared" si="1165"/>
        <v>0.15771990983744599</v>
      </c>
      <c r="BF1651" s="1">
        <f t="shared" si="1166"/>
        <v>0.12033443514437973</v>
      </c>
      <c r="BG1651" s="1">
        <f t="shared" si="1167"/>
        <v>9.945791457837666E-2</v>
      </c>
      <c r="BH1651" s="1">
        <f t="shared" si="1168"/>
        <v>0.12026787855888962</v>
      </c>
      <c r="BI1651" s="1">
        <f t="shared" si="1169"/>
        <v>0.1329185231795853</v>
      </c>
      <c r="BJ1651" s="1">
        <f t="shared" si="1170"/>
        <v>0.12252021812926835</v>
      </c>
      <c r="BK1651" s="1">
        <f t="shared" si="1171"/>
        <v>0.28262842712767527</v>
      </c>
      <c r="BL1651" s="2">
        <f t="shared" si="1172"/>
        <v>1.5699999999999996</v>
      </c>
      <c r="BM1651" s="2">
        <f t="shared" si="1173"/>
        <v>1.1978517066830163</v>
      </c>
      <c r="BN1651" s="2">
        <f t="shared" si="1174"/>
        <v>0.99003940624228237</v>
      </c>
      <c r="BO1651" s="2">
        <f t="shared" si="1175"/>
        <v>1.1971891787921041</v>
      </c>
      <c r="BP1651" s="2">
        <f t="shared" si="1176"/>
        <v>1.3231181884837939</v>
      </c>
      <c r="BQ1651" s="2">
        <f t="shared" si="1177"/>
        <v>1.2196097668404942</v>
      </c>
      <c r="BR1651" s="2">
        <f t="shared" si="1178"/>
        <v>2.8133837449423909</v>
      </c>
      <c r="BS1651" s="1">
        <f t="shared" si="1190"/>
        <v>6.7508764754865922</v>
      </c>
      <c r="BT1651" s="1">
        <f t="shared" si="1191"/>
        <v>5.1506680941196441</v>
      </c>
      <c r="BU1651" s="1">
        <f t="shared" si="1192"/>
        <v>4.2570915524877311</v>
      </c>
      <c r="BV1651" s="1">
        <f t="shared" si="1193"/>
        <v>5.1478192763151132</v>
      </c>
      <c r="BW1651" s="1">
        <f t="shared" si="1194"/>
        <v>5.6893041101424719</v>
      </c>
      <c r="BX1651" s="1">
        <f t="shared" si="1195"/>
        <v>5.2442260409154011</v>
      </c>
      <c r="BY1651" s="1">
        <f t="shared" si="1196"/>
        <v>12.097328751750295</v>
      </c>
    </row>
    <row r="1652" spans="1:77" x14ac:dyDescent="0.25">
      <c r="A1652" s="1">
        <v>20050406</v>
      </c>
      <c r="B1652" s="1">
        <v>2005</v>
      </c>
      <c r="C1652" s="1">
        <v>4</v>
      </c>
      <c r="D1652" s="1">
        <v>10.143000000000001</v>
      </c>
      <c r="E1652" s="1">
        <v>145.94</v>
      </c>
      <c r="F1652" s="1">
        <f t="shared" si="1179"/>
        <v>6.0524236799999995</v>
      </c>
      <c r="G1652" s="1">
        <v>366.73200000000003</v>
      </c>
      <c r="H1652" s="1">
        <v>1.931</v>
      </c>
      <c r="I1652" s="1">
        <v>277.37047919999998</v>
      </c>
      <c r="J1652" s="1">
        <v>200.56277080000001</v>
      </c>
      <c r="K1652" s="1">
        <f t="shared" si="1180"/>
        <v>3.5947214104319995E-3</v>
      </c>
      <c r="L1652" s="1">
        <f t="shared" si="1181"/>
        <v>2.5992935095679997E-3</v>
      </c>
      <c r="M1652" s="1">
        <f t="shared" si="1151"/>
        <v>9.9542790086399983E-4</v>
      </c>
      <c r="N1652" s="1">
        <f t="shared" si="1152"/>
        <v>0.72308621803758277</v>
      </c>
      <c r="O1652" s="1">
        <f t="shared" si="1153"/>
        <v>4.3764241487323083</v>
      </c>
      <c r="P1652" s="1">
        <f t="shared" si="1154"/>
        <v>1.6759995312676912</v>
      </c>
      <c r="Q1652" s="1">
        <v>23.229099999999999</v>
      </c>
      <c r="R1652" s="1">
        <v>32.504600000000003</v>
      </c>
      <c r="S1652" s="1">
        <v>0.41678733000000001</v>
      </c>
      <c r="T1652" s="1">
        <v>5.0579099999999997</v>
      </c>
      <c r="U1652" s="1">
        <v>1.2072412189999999</v>
      </c>
      <c r="V1652" s="1">
        <v>3.2566667000000001E-2</v>
      </c>
      <c r="W1652" s="1">
        <v>0.18010000000000001</v>
      </c>
      <c r="X1652" s="1">
        <v>1.9366667000000001E-2</v>
      </c>
      <c r="Y1652" s="1">
        <v>0.14417777800000001</v>
      </c>
      <c r="Z1652" s="1">
        <v>0.69373040500000005</v>
      </c>
      <c r="AA1652" s="1">
        <v>0.110776083</v>
      </c>
      <c r="AB1652" s="1">
        <v>1.744444444</v>
      </c>
      <c r="AC1652" s="1">
        <v>0.692225702</v>
      </c>
      <c r="AD1652" s="1">
        <v>0.60205272499999996</v>
      </c>
      <c r="AE1652" s="1">
        <f t="shared" si="1155"/>
        <v>0.52023632740649906</v>
      </c>
      <c r="AF1652" s="1">
        <v>0.53665931200000005</v>
      </c>
      <c r="AG1652" s="1">
        <v>0.447831743</v>
      </c>
      <c r="AH1652" s="1">
        <v>0.48420069399999999</v>
      </c>
      <c r="AI1652" s="1">
        <v>1</v>
      </c>
      <c r="AJ1652" s="1">
        <v>0.86779381499999997</v>
      </c>
      <c r="AK1652" s="1">
        <v>1</v>
      </c>
      <c r="AL1652" s="1">
        <v>0.46586372100000001</v>
      </c>
      <c r="AM1652" s="1">
        <v>0.41678733000000001</v>
      </c>
      <c r="AN1652" s="1">
        <f t="shared" si="1156"/>
        <v>0.39794727484920867</v>
      </c>
      <c r="AO1652" s="1">
        <f t="shared" si="1157"/>
        <v>0.71651098639270605</v>
      </c>
      <c r="AP1652" s="1">
        <f t="shared" si="1158"/>
        <v>4.3366280610233714</v>
      </c>
      <c r="AQ1652" s="1">
        <f t="shared" si="1159"/>
        <v>1.7157956189766281</v>
      </c>
      <c r="AR1652" s="1">
        <f t="shared" si="1160"/>
        <v>6.8005759870916047E-2</v>
      </c>
      <c r="AS1652" s="1">
        <f t="shared" si="1161"/>
        <v>0.58061111110000008</v>
      </c>
      <c r="AT1652" s="1">
        <f t="shared" si="1162"/>
        <v>1.3038197573134083</v>
      </c>
      <c r="AU1652" s="1">
        <f t="shared" si="1163"/>
        <v>0.49673760777321785</v>
      </c>
      <c r="AV1652" s="1">
        <f t="shared" si="1164"/>
        <v>1.247706836226782</v>
      </c>
      <c r="AW1652" s="1">
        <f t="shared" si="1182"/>
        <v>1.8483252064781472</v>
      </c>
      <c r="AX1652" s="1">
        <f t="shared" si="1183"/>
        <v>2.0384113341893819</v>
      </c>
      <c r="AY1652" s="1">
        <f t="shared" si="1184"/>
        <v>1.644501429513612</v>
      </c>
      <c r="AZ1652" s="1">
        <f t="shared" si="1185"/>
        <v>1.5538696455628418</v>
      </c>
      <c r="BA1652" s="1">
        <f t="shared" si="1186"/>
        <v>1.4292835821368219</v>
      </c>
      <c r="BB1652" s="1">
        <f t="shared" si="1187"/>
        <v>1.2224378303387977</v>
      </c>
      <c r="BC1652" s="1">
        <f t="shared" si="1188"/>
        <v>1.9159847842989701</v>
      </c>
      <c r="BD1652" s="1">
        <f t="shared" si="1189"/>
        <v>1.7581050667083458</v>
      </c>
      <c r="BE1652" s="1">
        <f t="shared" si="1165"/>
        <v>0.39251586327626342</v>
      </c>
      <c r="BF1652" s="1">
        <f t="shared" si="1166"/>
        <v>0.37088352396706248</v>
      </c>
      <c r="BG1652" s="1">
        <f t="shared" si="1167"/>
        <v>0.34114684793856004</v>
      </c>
      <c r="BH1652" s="1">
        <f t="shared" si="1168"/>
        <v>0.29177611625361249</v>
      </c>
      <c r="BI1652" s="1">
        <f t="shared" si="1169"/>
        <v>0.45731454417508649</v>
      </c>
      <c r="BJ1652" s="1">
        <f t="shared" si="1170"/>
        <v>0.41963121199201542</v>
      </c>
      <c r="BK1652" s="1">
        <f t="shared" si="1171"/>
        <v>1.207241218763083</v>
      </c>
      <c r="BL1652" s="2">
        <f t="shared" si="1172"/>
        <v>1.5700000000000003</v>
      </c>
      <c r="BM1652" s="2">
        <f t="shared" si="1173"/>
        <v>1.483474139791539</v>
      </c>
      <c r="BN1652" s="2">
        <f t="shared" si="1174"/>
        <v>1.3645322428321045</v>
      </c>
      <c r="BO1652" s="2">
        <f t="shared" si="1175"/>
        <v>1.1670572972378352</v>
      </c>
      <c r="BP1652" s="2">
        <f t="shared" si="1176"/>
        <v>1.8291842484071763</v>
      </c>
      <c r="BQ1652" s="2">
        <f t="shared" si="1177"/>
        <v>1.6784570114654653</v>
      </c>
      <c r="BR1652" s="2">
        <f t="shared" si="1178"/>
        <v>4.8287697155414788</v>
      </c>
      <c r="BS1652" s="1">
        <f t="shared" si="1190"/>
        <v>6.577739872182395</v>
      </c>
      <c r="BT1652" s="1">
        <f t="shared" si="1191"/>
        <v>6.2152273876804358</v>
      </c>
      <c r="BU1652" s="1">
        <f t="shared" si="1192"/>
        <v>5.716903274238982</v>
      </c>
      <c r="BV1652" s="1">
        <f t="shared" si="1193"/>
        <v>4.8895537051991909</v>
      </c>
      <c r="BW1652" s="1">
        <f t="shared" si="1194"/>
        <v>7.6636294040228456</v>
      </c>
      <c r="BX1652" s="1">
        <f t="shared" si="1195"/>
        <v>7.0321360560894863</v>
      </c>
      <c r="BY1652" s="1">
        <f t="shared" si="1196"/>
        <v>20.230822351276448</v>
      </c>
    </row>
    <row r="1653" spans="1:77" x14ac:dyDescent="0.25">
      <c r="A1653" s="1">
        <v>20130728</v>
      </c>
      <c r="B1653" s="1">
        <v>2013</v>
      </c>
      <c r="C1653" s="1">
        <v>7</v>
      </c>
      <c r="D1653" s="1">
        <v>24.734999999999999</v>
      </c>
      <c r="E1653" s="1">
        <v>145.56</v>
      </c>
      <c r="F1653" s="1">
        <f t="shared" si="1179"/>
        <v>6.0366643199999999</v>
      </c>
      <c r="G1653" s="1">
        <v>457.262</v>
      </c>
      <c r="H1653" s="1">
        <v>5.093</v>
      </c>
      <c r="I1653" s="1">
        <v>303.12860419999998</v>
      </c>
      <c r="J1653" s="1">
        <v>259.46431250000001</v>
      </c>
      <c r="K1653" s="1">
        <f t="shared" si="1180"/>
        <v>3.9285467104319995E-3</v>
      </c>
      <c r="L1653" s="1">
        <f t="shared" si="1181"/>
        <v>3.36265749E-3</v>
      </c>
      <c r="M1653" s="1">
        <f t="shared" si="1151"/>
        <v>5.6588922043199945E-4</v>
      </c>
      <c r="N1653" s="1">
        <f t="shared" si="1152"/>
        <v>0.85595456484472543</v>
      </c>
      <c r="O1653" s="1">
        <f t="shared" si="1153"/>
        <v>5.1671103811392802</v>
      </c>
      <c r="P1653" s="1">
        <f t="shared" si="1154"/>
        <v>0.86955393886071963</v>
      </c>
      <c r="Q1653" s="1">
        <v>12.043900000000001</v>
      </c>
      <c r="R1653" s="1">
        <v>39.538400000000003</v>
      </c>
      <c r="S1653" s="1">
        <v>0.233489007</v>
      </c>
      <c r="T1653" s="1">
        <v>2.9732599999999998</v>
      </c>
      <c r="U1653" s="1">
        <v>0.79038307100000005</v>
      </c>
      <c r="V1653" s="1">
        <v>5.4611110999999997E-2</v>
      </c>
      <c r="W1653" s="1">
        <v>0.24713333300000001</v>
      </c>
      <c r="X1653" s="1">
        <v>3.2888888999999998E-2</v>
      </c>
      <c r="Y1653" s="1">
        <v>0.186388889</v>
      </c>
      <c r="Z1653" s="1">
        <v>0.63803071099999997</v>
      </c>
      <c r="AA1653" s="1">
        <v>0.140118409</v>
      </c>
      <c r="AB1653" s="1">
        <v>1.922222222</v>
      </c>
      <c r="AC1653" s="1">
        <v>0.623158082</v>
      </c>
      <c r="AD1653" s="1">
        <v>0.68167046499999995</v>
      </c>
      <c r="AE1653" s="1">
        <f t="shared" si="1155"/>
        <v>0.6178669098712446</v>
      </c>
      <c r="AF1653" s="1">
        <v>0.99915258299999998</v>
      </c>
      <c r="AG1653" s="1">
        <v>1.187094095</v>
      </c>
      <c r="AH1653" s="1">
        <v>0.87363223899999998</v>
      </c>
      <c r="AI1653" s="1">
        <v>1</v>
      </c>
      <c r="AJ1653" s="1">
        <v>0.89071750699999996</v>
      </c>
      <c r="AK1653" s="1">
        <v>0.99953510800000001</v>
      </c>
      <c r="AL1653" s="1">
        <v>0.19630736300000001</v>
      </c>
      <c r="AM1653" s="1">
        <v>0.233489007</v>
      </c>
      <c r="AN1653" s="1">
        <f t="shared" si="1156"/>
        <v>0.31832953536484554</v>
      </c>
      <c r="AO1653" s="1">
        <f t="shared" si="1157"/>
        <v>0.86237572539694218</v>
      </c>
      <c r="AP1653" s="1">
        <f t="shared" si="1158"/>
        <v>5.2058727719378384</v>
      </c>
      <c r="AQ1653" s="1">
        <f t="shared" si="1159"/>
        <v>0.83079154806216149</v>
      </c>
      <c r="AR1653" s="1">
        <f t="shared" si="1160"/>
        <v>3.022650825745328E-2</v>
      </c>
      <c r="AS1653" s="1">
        <f t="shared" si="1161"/>
        <v>0.58505555554999999</v>
      </c>
      <c r="AT1653" s="1">
        <f t="shared" si="1162"/>
        <v>1.3987405064155842</v>
      </c>
      <c r="AU1653" s="1">
        <f t="shared" si="1163"/>
        <v>0.60183479810621265</v>
      </c>
      <c r="AV1653" s="1">
        <f t="shared" si="1164"/>
        <v>1.3203874238937874</v>
      </c>
      <c r="AW1653" s="1">
        <f t="shared" si="1182"/>
        <v>2.1771455606891528</v>
      </c>
      <c r="AX1653" s="1">
        <f t="shared" si="1183"/>
        <v>1.6052000257711443</v>
      </c>
      <c r="AY1653" s="1">
        <f t="shared" si="1184"/>
        <v>1.1584127149573922</v>
      </c>
      <c r="AZ1653" s="1">
        <f t="shared" si="1185"/>
        <v>1.1781320097045818</v>
      </c>
      <c r="BA1653" s="1">
        <f t="shared" si="1186"/>
        <v>1.2099739286061706</v>
      </c>
      <c r="BB1653" s="1">
        <f t="shared" si="1187"/>
        <v>0.93293468912354027</v>
      </c>
      <c r="BC1653" s="1">
        <f t="shared" si="1188"/>
        <v>1.6265803676174149</v>
      </c>
      <c r="BD1653" s="1">
        <f t="shared" si="1189"/>
        <v>1.6174838322040284</v>
      </c>
      <c r="BE1653" s="1">
        <f t="shared" si="1165"/>
        <v>0.30794138382128883</v>
      </c>
      <c r="BF1653" s="1">
        <f t="shared" si="1166"/>
        <v>0.31318337299666898</v>
      </c>
      <c r="BG1653" s="1">
        <f t="shared" si="1167"/>
        <v>0.32164792491626804</v>
      </c>
      <c r="BH1653" s="1">
        <f t="shared" si="1168"/>
        <v>0.24800245670141294</v>
      </c>
      <c r="BI1653" s="1">
        <f t="shared" si="1169"/>
        <v>0.43239460585433126</v>
      </c>
      <c r="BJ1653" s="1">
        <f t="shared" si="1170"/>
        <v>0.42997646966935277</v>
      </c>
      <c r="BK1653" s="1">
        <f t="shared" si="1171"/>
        <v>0.79038307076434455</v>
      </c>
      <c r="BL1653" s="2">
        <f t="shared" si="1172"/>
        <v>1.5700000000000003</v>
      </c>
      <c r="BM1653" s="2">
        <f t="shared" si="1173"/>
        <v>1.5967256154506442</v>
      </c>
      <c r="BN1653" s="2">
        <f t="shared" si="1174"/>
        <v>1.639881057401515</v>
      </c>
      <c r="BO1653" s="2">
        <f t="shared" si="1175"/>
        <v>1.264408999497068</v>
      </c>
      <c r="BP1653" s="2">
        <f t="shared" si="1176"/>
        <v>2.2045089320806279</v>
      </c>
      <c r="BQ1653" s="2">
        <f t="shared" si="1177"/>
        <v>2.1921803721342341</v>
      </c>
      <c r="BR1653" s="2">
        <f t="shared" si="1178"/>
        <v>4.0296676130421236</v>
      </c>
      <c r="BS1653" s="1">
        <f t="shared" si="1190"/>
        <v>5.9060199701465841</v>
      </c>
      <c r="BT1653" s="1">
        <f t="shared" si="1191"/>
        <v>6.0065562877045213</v>
      </c>
      <c r="BU1653" s="1">
        <f t="shared" si="1192"/>
        <v>6.1688982634894547</v>
      </c>
      <c r="BV1653" s="1">
        <f t="shared" si="1193"/>
        <v>4.7564489181291369</v>
      </c>
      <c r="BW1653" s="1">
        <f t="shared" si="1194"/>
        <v>8.2929132339074574</v>
      </c>
      <c r="BX1653" s="1">
        <f t="shared" si="1195"/>
        <v>8.2465357044510554</v>
      </c>
      <c r="BY1653" s="1">
        <f t="shared" si="1196"/>
        <v>15.158788150114457</v>
      </c>
    </row>
    <row r="1654" spans="1:77" x14ac:dyDescent="0.25">
      <c r="A1654" s="1">
        <v>20070829</v>
      </c>
      <c r="B1654" s="1">
        <v>2007</v>
      </c>
      <c r="C1654" s="1">
        <v>8</v>
      </c>
      <c r="D1654" s="1">
        <v>22.584</v>
      </c>
      <c r="E1654" s="1">
        <v>145.55000000000001</v>
      </c>
      <c r="F1654" s="1">
        <f t="shared" si="1179"/>
        <v>6.0362496000000005</v>
      </c>
      <c r="G1654" s="1">
        <v>387.875</v>
      </c>
      <c r="H1654" s="1">
        <v>5.5309999999999997</v>
      </c>
      <c r="I1654" s="1">
        <v>290.03093749999999</v>
      </c>
      <c r="J1654" s="1">
        <v>166.39608329999999</v>
      </c>
      <c r="K1654" s="1">
        <f t="shared" si="1180"/>
        <v>3.7588009499999997E-3</v>
      </c>
      <c r="L1654" s="1">
        <f t="shared" si="1181"/>
        <v>2.1564932395679998E-3</v>
      </c>
      <c r="M1654" s="1">
        <f t="shared" si="1151"/>
        <v>1.602307710432E-3</v>
      </c>
      <c r="N1654" s="1">
        <f t="shared" si="1152"/>
        <v>0.57371839271457026</v>
      </c>
      <c r="O1654" s="1">
        <f t="shared" si="1153"/>
        <v>3.463107418535968</v>
      </c>
      <c r="P1654" s="1">
        <f t="shared" si="1154"/>
        <v>2.5731421814640325</v>
      </c>
      <c r="Q1654" s="1">
        <v>26.675000000000001</v>
      </c>
      <c r="R1654" s="1">
        <v>29.407900000000001</v>
      </c>
      <c r="S1654" s="1">
        <v>0.47563517599999999</v>
      </c>
      <c r="T1654" s="1">
        <v>1.84517</v>
      </c>
      <c r="U1654" s="1">
        <v>0.47099265400000001</v>
      </c>
      <c r="V1654" s="1">
        <v>5.5433333000000001E-2</v>
      </c>
      <c r="W1654" s="1">
        <v>0.26957777799999999</v>
      </c>
      <c r="X1654" s="1">
        <v>3.3255555999999999E-2</v>
      </c>
      <c r="Y1654" s="1">
        <v>0.195266667</v>
      </c>
      <c r="Z1654" s="1">
        <v>0.658883459</v>
      </c>
      <c r="AA1654" s="1">
        <v>0.159862319</v>
      </c>
      <c r="AB1654" s="1">
        <v>2</v>
      </c>
      <c r="AC1654" s="1">
        <v>0.64901548899999995</v>
      </c>
      <c r="AD1654" s="1">
        <v>0.62475024199999996</v>
      </c>
      <c r="AE1654" s="1">
        <f t="shared" si="1155"/>
        <v>0.54806896627835688</v>
      </c>
      <c r="AF1654" s="1">
        <v>0.96637500499999995</v>
      </c>
      <c r="AG1654" s="1">
        <v>1.0908846320000001</v>
      </c>
      <c r="AH1654" s="1">
        <v>0.81622631400000001</v>
      </c>
      <c r="AI1654" s="1">
        <v>1</v>
      </c>
      <c r="AJ1654" s="1">
        <v>0.90614243699999997</v>
      </c>
      <c r="AK1654" s="1">
        <v>0.99734852100000004</v>
      </c>
      <c r="AL1654" s="1">
        <v>0.55240467100000001</v>
      </c>
      <c r="AM1654" s="1">
        <v>0.47563517599999999</v>
      </c>
      <c r="AN1654" s="1">
        <f t="shared" si="1156"/>
        <v>0.37524975829842089</v>
      </c>
      <c r="AO1654" s="1">
        <f t="shared" si="1157"/>
        <v>0.75971449770291466</v>
      </c>
      <c r="AP1654" s="1">
        <f t="shared" si="1158"/>
        <v>4.5858263328734203</v>
      </c>
      <c r="AQ1654" s="1">
        <f t="shared" si="1159"/>
        <v>1.4504232671265802</v>
      </c>
      <c r="AR1654" s="1">
        <f t="shared" si="1160"/>
        <v>5.5042456674463051E-2</v>
      </c>
      <c r="AS1654" s="1">
        <f t="shared" si="1161"/>
        <v>0.58700000000000008</v>
      </c>
      <c r="AT1654" s="1">
        <f t="shared" si="1162"/>
        <v>1.1736379744069523</v>
      </c>
      <c r="AU1654" s="1">
        <f t="shared" si="1163"/>
        <v>0.53364004890969263</v>
      </c>
      <c r="AV1654" s="1">
        <f t="shared" si="1164"/>
        <v>1.4663599510903074</v>
      </c>
      <c r="AW1654" s="1">
        <f t="shared" si="1182"/>
        <v>2.1176173896602268</v>
      </c>
      <c r="AX1654" s="1">
        <f t="shared" si="1183"/>
        <v>1.8890636833681367</v>
      </c>
      <c r="AY1654" s="1">
        <f t="shared" si="1184"/>
        <v>3.2834086221699899</v>
      </c>
      <c r="AZ1654" s="1">
        <f t="shared" si="1185"/>
        <v>3.169974175821201</v>
      </c>
      <c r="BA1654" s="1">
        <f t="shared" si="1186"/>
        <v>3.3273261771525009</v>
      </c>
      <c r="BB1654" s="1">
        <f t="shared" si="1187"/>
        <v>2.6904085729531126</v>
      </c>
      <c r="BC1654" s="1">
        <f t="shared" si="1188"/>
        <v>3.182815471643782</v>
      </c>
      <c r="BD1654" s="1">
        <f t="shared" si="1189"/>
        <v>3.4367318026528411</v>
      </c>
      <c r="BE1654" s="1">
        <f t="shared" si="1165"/>
        <v>0.83811320471844797</v>
      </c>
      <c r="BF1654" s="1">
        <f t="shared" si="1166"/>
        <v>0.80915826237197441</v>
      </c>
      <c r="BG1654" s="1">
        <f t="shared" si="1167"/>
        <v>0.84932347032512867</v>
      </c>
      <c r="BH1654" s="1">
        <f t="shared" si="1168"/>
        <v>0.68674576044375746</v>
      </c>
      <c r="BI1654" s="1">
        <f t="shared" si="1169"/>
        <v>0.8124360936848154</v>
      </c>
      <c r="BJ1654" s="1">
        <f t="shared" si="1170"/>
        <v>0.87725002773963523</v>
      </c>
      <c r="BK1654" s="1">
        <f t="shared" si="1171"/>
        <v>0.47099265425218062</v>
      </c>
      <c r="BL1654" s="2">
        <f t="shared" si="1172"/>
        <v>1.57</v>
      </c>
      <c r="BM1654" s="2">
        <f t="shared" si="1173"/>
        <v>1.515760000882894</v>
      </c>
      <c r="BN1654" s="2">
        <f t="shared" si="1174"/>
        <v>1.5909996894254892</v>
      </c>
      <c r="BO1654" s="2">
        <f t="shared" si="1175"/>
        <v>1.2864501332596256</v>
      </c>
      <c r="BP1654" s="2">
        <f t="shared" si="1176"/>
        <v>1.5219002157514681</v>
      </c>
      <c r="BQ1654" s="2">
        <f t="shared" si="1177"/>
        <v>1.6433132610217085</v>
      </c>
      <c r="BR1654" s="2">
        <f t="shared" si="1178"/>
        <v>0.88228948429983756</v>
      </c>
      <c r="BS1654" s="1">
        <f t="shared" si="1190"/>
        <v>6.1506625928159862</v>
      </c>
      <c r="BT1654" s="1">
        <f t="shared" si="1191"/>
        <v>5.938170915361237</v>
      </c>
      <c r="BU1654" s="1">
        <f t="shared" si="1192"/>
        <v>6.2329313853065011</v>
      </c>
      <c r="BV1654" s="1">
        <f t="shared" si="1193"/>
        <v>5.0398221096580373</v>
      </c>
      <c r="BW1654" s="1">
        <f t="shared" si="1194"/>
        <v>5.9622259407777909</v>
      </c>
      <c r="BX1654" s="1">
        <f t="shared" si="1195"/>
        <v>6.437876052767308</v>
      </c>
      <c r="BY1654" s="1">
        <f t="shared" si="1196"/>
        <v>3.4564744758712846</v>
      </c>
    </row>
    <row r="1655" spans="1:77" x14ac:dyDescent="0.25">
      <c r="A1655" s="1">
        <v>20130408</v>
      </c>
      <c r="B1655" s="1">
        <v>2013</v>
      </c>
      <c r="C1655" s="1">
        <v>4</v>
      </c>
      <c r="D1655" s="1">
        <v>8.6129999999999995</v>
      </c>
      <c r="E1655" s="1">
        <v>145.54499999999999</v>
      </c>
      <c r="F1655" s="1">
        <f t="shared" si="1179"/>
        <v>6.0360422399999996</v>
      </c>
      <c r="G1655" s="1">
        <v>372.464</v>
      </c>
      <c r="H1655" s="1">
        <v>2.931</v>
      </c>
      <c r="I1655" s="1">
        <v>334.19279390000003</v>
      </c>
      <c r="J1655" s="1">
        <v>200.76137410000001</v>
      </c>
      <c r="K1655" s="1">
        <f t="shared" si="1180"/>
        <v>4.3311386089440003E-3</v>
      </c>
      <c r="L1655" s="1">
        <f t="shared" si="1181"/>
        <v>2.6018674083359999E-3</v>
      </c>
      <c r="M1655" s="1">
        <f t="shared" si="1151"/>
        <v>1.7292712006080004E-3</v>
      </c>
      <c r="N1655" s="1">
        <f t="shared" si="1152"/>
        <v>0.6007351976598081</v>
      </c>
      <c r="O1655" s="1">
        <f t="shared" si="1153"/>
        <v>3.6260630281293507</v>
      </c>
      <c r="P1655" s="1">
        <f t="shared" si="1154"/>
        <v>2.4099792118706489</v>
      </c>
      <c r="Q1655" s="1">
        <v>18.669699999999999</v>
      </c>
      <c r="R1655" s="1">
        <v>4.86714</v>
      </c>
      <c r="S1655" s="1">
        <v>0.79321183299999998</v>
      </c>
      <c r="T1655" s="1">
        <v>2.6446900000000002</v>
      </c>
      <c r="U1655" s="1">
        <v>0.756079273</v>
      </c>
      <c r="V1655" s="1">
        <v>4.7811111000000003E-2</v>
      </c>
      <c r="W1655" s="1">
        <v>0.19294444399999999</v>
      </c>
      <c r="X1655" s="1">
        <v>2.8577778000000002E-2</v>
      </c>
      <c r="Y1655" s="1">
        <v>0.15706666699999999</v>
      </c>
      <c r="Z1655" s="1">
        <v>0.60282444199999996</v>
      </c>
      <c r="AA1655" s="1">
        <v>0.10250468</v>
      </c>
      <c r="AB1655" s="1">
        <v>1.744444444</v>
      </c>
      <c r="AC1655" s="1">
        <v>0.57950230800000002</v>
      </c>
      <c r="AD1655" s="1">
        <v>0.60923740299999996</v>
      </c>
      <c r="AE1655" s="1">
        <f t="shared" si="1155"/>
        <v>0.52904647823421214</v>
      </c>
      <c r="AF1655" s="1">
        <v>0.47657580300000002</v>
      </c>
      <c r="AG1655" s="1">
        <v>0.36618305499999998</v>
      </c>
      <c r="AH1655" s="1">
        <v>0.44336802800000003</v>
      </c>
      <c r="AI1655" s="1">
        <v>1</v>
      </c>
      <c r="AJ1655" s="1">
        <v>0.86133178099999996</v>
      </c>
      <c r="AK1655" s="1">
        <v>1</v>
      </c>
      <c r="AL1655" s="1">
        <v>1</v>
      </c>
      <c r="AM1655" s="1">
        <v>0.79321183299999998</v>
      </c>
      <c r="AN1655" s="1">
        <f t="shared" si="1156"/>
        <v>0.39076259719060091</v>
      </c>
      <c r="AO1655" s="1">
        <f t="shared" si="1157"/>
        <v>0.73025805665470611</v>
      </c>
      <c r="AP1655" s="1">
        <f t="shared" si="1158"/>
        <v>4.4078684760681188</v>
      </c>
      <c r="AQ1655" s="1">
        <f t="shared" si="1159"/>
        <v>1.6281737639318807</v>
      </c>
      <c r="AR1655" s="1">
        <f t="shared" si="1160"/>
        <v>6.426282968273532E-2</v>
      </c>
      <c r="AS1655" s="1">
        <f t="shared" si="1161"/>
        <v>0.58061111110000008</v>
      </c>
      <c r="AT1655" s="1">
        <f t="shared" si="1162"/>
        <v>1.3252383939471042</v>
      </c>
      <c r="AU1655" s="1">
        <f t="shared" si="1163"/>
        <v>0.50285025535312122</v>
      </c>
      <c r="AV1655" s="1">
        <f t="shared" si="1164"/>
        <v>1.2415941886468786</v>
      </c>
      <c r="AW1655" s="1">
        <f t="shared" si="1182"/>
        <v>1.8645367641485877</v>
      </c>
      <c r="AX1655" s="1">
        <f t="shared" si="1183"/>
        <v>1.987135198640275</v>
      </c>
      <c r="AY1655" s="1">
        <f t="shared" si="1184"/>
        <v>2.6172130732847756</v>
      </c>
      <c r="AZ1655" s="1">
        <f t="shared" si="1185"/>
        <v>2.4900097077541576</v>
      </c>
      <c r="BA1655" s="1">
        <f t="shared" si="1186"/>
        <v>2.7250346665320846</v>
      </c>
      <c r="BB1655" s="1">
        <f t="shared" si="1187"/>
        <v>2.3084033098572068</v>
      </c>
      <c r="BC1655" s="1">
        <f t="shared" si="1188"/>
        <v>2.6146870896876298</v>
      </c>
      <c r="BD1655" s="1">
        <f t="shared" si="1189"/>
        <v>2.9760808186353445</v>
      </c>
      <c r="BE1655" s="1">
        <f t="shared" si="1165"/>
        <v>0.74822401071000011</v>
      </c>
      <c r="BF1655" s="1">
        <f t="shared" si="1166"/>
        <v>0.71185837685899833</v>
      </c>
      <c r="BG1655" s="1">
        <f t="shared" si="1167"/>
        <v>0.77904867140122602</v>
      </c>
      <c r="BH1655" s="1">
        <f t="shared" si="1168"/>
        <v>0.65993968946129578</v>
      </c>
      <c r="BI1655" s="1">
        <f t="shared" si="1169"/>
        <v>0.74750186790957773</v>
      </c>
      <c r="BJ1655" s="1">
        <f t="shared" si="1170"/>
        <v>0.85081919735395772</v>
      </c>
      <c r="BK1655" s="1">
        <f t="shared" si="1171"/>
        <v>0.75607927343916237</v>
      </c>
      <c r="BL1655" s="2">
        <f t="shared" si="1172"/>
        <v>1.57</v>
      </c>
      <c r="BM1655" s="2">
        <f t="shared" si="1173"/>
        <v>1.4936939147516859</v>
      </c>
      <c r="BN1655" s="2">
        <f t="shared" si="1174"/>
        <v>1.6346794497269639</v>
      </c>
      <c r="BO1655" s="2">
        <f t="shared" si="1175"/>
        <v>1.3847528248539629</v>
      </c>
      <c r="BP1655" s="2">
        <f t="shared" si="1176"/>
        <v>1.5684847262578661</v>
      </c>
      <c r="BQ1655" s="2">
        <f t="shared" si="1177"/>
        <v>1.785275693810157</v>
      </c>
      <c r="BR1655" s="2">
        <f t="shared" si="1178"/>
        <v>1.5864827141447682</v>
      </c>
      <c r="BS1655" s="1">
        <f t="shared" si="1190"/>
        <v>5.4917036425468195</v>
      </c>
      <c r="BT1655" s="1">
        <f t="shared" si="1191"/>
        <v>5.2247925557272943</v>
      </c>
      <c r="BU1655" s="1">
        <f t="shared" si="1192"/>
        <v>5.7179459162178325</v>
      </c>
      <c r="BV1655" s="1">
        <f t="shared" si="1193"/>
        <v>4.8437274727882205</v>
      </c>
      <c r="BW1655" s="1">
        <f t="shared" si="1194"/>
        <v>5.4864033659040592</v>
      </c>
      <c r="BX1655" s="1">
        <f t="shared" si="1195"/>
        <v>6.2447165800302802</v>
      </c>
      <c r="BY1655" s="1">
        <f t="shared" si="1196"/>
        <v>5.5493585350996097</v>
      </c>
    </row>
    <row r="1656" spans="1:77" x14ac:dyDescent="0.25">
      <c r="A1656" s="1">
        <v>20060310</v>
      </c>
      <c r="B1656" s="1">
        <v>2006</v>
      </c>
      <c r="C1656" s="1">
        <v>3</v>
      </c>
      <c r="D1656" s="1">
        <v>6.6479999999999997</v>
      </c>
      <c r="E1656" s="1">
        <v>145.44300000000001</v>
      </c>
      <c r="F1656" s="1">
        <f t="shared" si="1179"/>
        <v>6.0318120960000003</v>
      </c>
      <c r="G1656" s="1">
        <v>283.80200000000002</v>
      </c>
      <c r="H1656" s="1">
        <v>2.802</v>
      </c>
      <c r="I1656" s="1">
        <v>307.65333329999999</v>
      </c>
      <c r="J1656" s="1">
        <v>113.0123358</v>
      </c>
      <c r="K1656" s="1">
        <f t="shared" si="1180"/>
        <v>3.987187199567999E-3</v>
      </c>
      <c r="L1656" s="1">
        <f t="shared" si="1181"/>
        <v>1.464639871968E-3</v>
      </c>
      <c r="M1656" s="1">
        <f t="shared" si="1151"/>
        <v>2.5225473275999992E-3</v>
      </c>
      <c r="N1656" s="1">
        <f t="shared" si="1152"/>
        <v>0.36733662069508288</v>
      </c>
      <c r="O1656" s="1">
        <f t="shared" si="1153"/>
        <v>2.215705472012365</v>
      </c>
      <c r="P1656" s="1">
        <f t="shared" si="1154"/>
        <v>3.8161066239876353</v>
      </c>
      <c r="Q1656" s="1">
        <v>22.700800000000001</v>
      </c>
      <c r="R1656" s="1">
        <v>-1.9624200000000001</v>
      </c>
      <c r="S1656" s="1">
        <v>1.0946274490000001</v>
      </c>
      <c r="T1656" s="1">
        <v>2.3654099999999998</v>
      </c>
      <c r="U1656" s="1">
        <v>0.66786410600000001</v>
      </c>
      <c r="V1656" s="1">
        <v>4.5199999999999997E-2</v>
      </c>
      <c r="W1656" s="1">
        <v>0.18601111100000001</v>
      </c>
      <c r="X1656" s="1">
        <v>2.7322222E-2</v>
      </c>
      <c r="Y1656" s="1">
        <v>0.160533333</v>
      </c>
      <c r="Z1656" s="1">
        <v>0.60901532999999997</v>
      </c>
      <c r="AA1656" s="1">
        <v>7.3519510999999996E-2</v>
      </c>
      <c r="AB1656" s="1">
        <v>1.4444444439999999</v>
      </c>
      <c r="AC1656" s="1">
        <v>0.58717900899999997</v>
      </c>
      <c r="AD1656" s="1">
        <v>0.48751946800000001</v>
      </c>
      <c r="AE1656" s="1">
        <f t="shared" si="1155"/>
        <v>0.37979088657265486</v>
      </c>
      <c r="AF1656" s="1">
        <v>0.398652487</v>
      </c>
      <c r="AG1656" s="1">
        <v>0.27475699199999998</v>
      </c>
      <c r="AH1656" s="1">
        <v>0.39092607400000001</v>
      </c>
      <c r="AI1656" s="1">
        <v>1</v>
      </c>
      <c r="AJ1656" s="1">
        <v>0.83868711799999995</v>
      </c>
      <c r="AK1656" s="1">
        <v>1</v>
      </c>
      <c r="AL1656" s="1">
        <v>1</v>
      </c>
      <c r="AM1656" s="1">
        <v>1</v>
      </c>
      <c r="AN1656" s="1">
        <f t="shared" si="1156"/>
        <v>0.51248053220202816</v>
      </c>
      <c r="AO1656" s="1">
        <f t="shared" si="1157"/>
        <v>0.50199993546760857</v>
      </c>
      <c r="AP1656" s="1">
        <f t="shared" si="1158"/>
        <v>3.0279692829447411</v>
      </c>
      <c r="AQ1656" s="1">
        <f t="shared" si="1159"/>
        <v>3.0038428130552592</v>
      </c>
      <c r="AR1656" s="1">
        <f t="shared" si="1160"/>
        <v>0.13060432854036613</v>
      </c>
      <c r="AS1656" s="1">
        <f t="shared" si="1161"/>
        <v>0.57311111110000001</v>
      </c>
      <c r="AT1656" s="1">
        <f t="shared" si="1162"/>
        <v>1.1048941079972265</v>
      </c>
      <c r="AU1656" s="1">
        <f t="shared" si="1163"/>
        <v>0.38953645357927369</v>
      </c>
      <c r="AV1656" s="1">
        <f t="shared" si="1164"/>
        <v>1.0549079904207264</v>
      </c>
      <c r="AW1656" s="1">
        <f t="shared" si="1182"/>
        <v>1.2646348109698151</v>
      </c>
      <c r="AX1656" s="1">
        <f t="shared" si="1183"/>
        <v>2.7777797103370769</v>
      </c>
      <c r="AY1656" s="1">
        <f t="shared" si="1184"/>
        <v>2.2167282486341304</v>
      </c>
      <c r="AZ1656" s="1">
        <f t="shared" si="1185"/>
        <v>1.8645330926953785</v>
      </c>
      <c r="BA1656" s="1">
        <f t="shared" si="1186"/>
        <v>1.9508179077706007</v>
      </c>
      <c r="BB1656" s="1">
        <f t="shared" si="1187"/>
        <v>2.026516668963827</v>
      </c>
      <c r="BC1656" s="1">
        <f t="shared" si="1188"/>
        <v>1.831289721138847</v>
      </c>
      <c r="BD1656" s="1">
        <f t="shared" si="1189"/>
        <v>2.0137488055087442</v>
      </c>
      <c r="BE1656" s="1">
        <f t="shared" si="1165"/>
        <v>0.62588440459000005</v>
      </c>
      <c r="BF1656" s="1">
        <f t="shared" si="1166"/>
        <v>0.52644350306766363</v>
      </c>
      <c r="BG1656" s="1">
        <f t="shared" si="1167"/>
        <v>0.55080567743061914</v>
      </c>
      <c r="BH1656" s="1">
        <f t="shared" si="1168"/>
        <v>0.57217892158303885</v>
      </c>
      <c r="BI1656" s="1">
        <f t="shared" si="1169"/>
        <v>0.51705736932481805</v>
      </c>
      <c r="BJ1656" s="1">
        <f t="shared" si="1170"/>
        <v>0.56857396611707467</v>
      </c>
      <c r="BK1656" s="1">
        <f t="shared" si="1171"/>
        <v>0.66786410574839172</v>
      </c>
      <c r="BL1656" s="2">
        <f t="shared" si="1172"/>
        <v>1.57</v>
      </c>
      <c r="BM1656" s="2">
        <f t="shared" si="1173"/>
        <v>1.3205574284242798</v>
      </c>
      <c r="BN1656" s="2">
        <f t="shared" si="1174"/>
        <v>1.3816687350319206</v>
      </c>
      <c r="BO1656" s="2">
        <f t="shared" si="1175"/>
        <v>1.4352824583859647</v>
      </c>
      <c r="BP1656" s="2">
        <f t="shared" si="1176"/>
        <v>1.2970127772583495</v>
      </c>
      <c r="BQ1656" s="2">
        <f t="shared" si="1177"/>
        <v>1.4262396063192619</v>
      </c>
      <c r="BR1656" s="2">
        <f t="shared" si="1178"/>
        <v>1.6753039991655483</v>
      </c>
      <c r="BS1656" s="1">
        <f t="shared" si="1190"/>
        <v>5.5605529149354851</v>
      </c>
      <c r="BT1656" s="1">
        <f t="shared" si="1191"/>
        <v>4.6770888267288759</v>
      </c>
      <c r="BU1656" s="1">
        <f t="shared" si="1192"/>
        <v>4.8935300076795976</v>
      </c>
      <c r="BV1656" s="1">
        <f t="shared" si="1193"/>
        <v>5.083416597282703</v>
      </c>
      <c r="BW1656" s="1">
        <f t="shared" si="1194"/>
        <v>4.593699477256358</v>
      </c>
      <c r="BX1656" s="1">
        <f t="shared" si="1195"/>
        <v>5.0513890447866299</v>
      </c>
      <c r="BY1656" s="1">
        <f t="shared" si="1196"/>
        <v>5.9335137171739252</v>
      </c>
    </row>
    <row r="1657" spans="1:77" x14ac:dyDescent="0.25">
      <c r="A1657" s="1">
        <v>20060410</v>
      </c>
      <c r="B1657" s="1">
        <v>2006</v>
      </c>
      <c r="C1657" s="1">
        <v>4</v>
      </c>
      <c r="D1657" s="1">
        <v>9.08</v>
      </c>
      <c r="E1657" s="1">
        <v>145.40799999999999</v>
      </c>
      <c r="F1657" s="1">
        <f t="shared" si="1179"/>
        <v>6.0303605759999996</v>
      </c>
      <c r="G1657" s="1">
        <v>378.10700000000003</v>
      </c>
      <c r="H1657" s="1">
        <v>3.2389999999999999</v>
      </c>
      <c r="I1657" s="1">
        <v>322.80616670000001</v>
      </c>
      <c r="J1657" s="1">
        <v>135.90817010000001</v>
      </c>
      <c r="K1657" s="1">
        <f t="shared" si="1180"/>
        <v>4.1835679204320006E-3</v>
      </c>
      <c r="L1657" s="1">
        <f t="shared" si="1181"/>
        <v>1.7613698844959999E-3</v>
      </c>
      <c r="M1657" s="1">
        <f t="shared" si="1151"/>
        <v>2.4221980359360007E-3</v>
      </c>
      <c r="N1657" s="1">
        <f t="shared" si="1152"/>
        <v>0.4210209844792287</v>
      </c>
      <c r="O1657" s="1">
        <f t="shared" si="1153"/>
        <v>2.5389083464722484</v>
      </c>
      <c r="P1657" s="1">
        <f t="shared" si="1154"/>
        <v>3.4914522295277512</v>
      </c>
      <c r="Q1657" s="1">
        <v>22.127099999999999</v>
      </c>
      <c r="R1657" s="1">
        <v>-9.8664699999999996</v>
      </c>
      <c r="S1657" s="1">
        <v>1.804727816</v>
      </c>
      <c r="T1657" s="1">
        <v>2.3751899999999999</v>
      </c>
      <c r="U1657" s="1">
        <v>0.69845075700000003</v>
      </c>
      <c r="V1657" s="1">
        <v>5.4033333000000003E-2</v>
      </c>
      <c r="W1657" s="1">
        <v>0.20971111100000001</v>
      </c>
      <c r="X1657" s="1">
        <v>3.2722222000000002E-2</v>
      </c>
      <c r="Y1657" s="1">
        <v>0.188</v>
      </c>
      <c r="Z1657" s="1">
        <v>0.59025993399999999</v>
      </c>
      <c r="AA1657" s="1">
        <v>5.4590155000000001E-2</v>
      </c>
      <c r="AB1657" s="1">
        <v>1.4111111110000001</v>
      </c>
      <c r="AC1657" s="1">
        <v>0.56392231800000003</v>
      </c>
      <c r="AD1657" s="1">
        <v>0.61543161099999999</v>
      </c>
      <c r="AE1657" s="1">
        <f t="shared" si="1155"/>
        <v>0.53664207357449423</v>
      </c>
      <c r="AF1657" s="1">
        <v>0.49497603299999998</v>
      </c>
      <c r="AG1657" s="1">
        <v>0.39024451700000001</v>
      </c>
      <c r="AH1657" s="1">
        <v>0.45583133199999998</v>
      </c>
      <c r="AI1657" s="1">
        <v>1</v>
      </c>
      <c r="AJ1657" s="1">
        <v>0.82389855899999997</v>
      </c>
      <c r="AK1657" s="1">
        <v>1</v>
      </c>
      <c r="AL1657" s="1">
        <v>1</v>
      </c>
      <c r="AM1657" s="1">
        <v>1</v>
      </c>
      <c r="AN1657" s="1">
        <f t="shared" si="1156"/>
        <v>0.38456838937126259</v>
      </c>
      <c r="AO1657" s="1">
        <f t="shared" si="1157"/>
        <v>0.74206304731796646</v>
      </c>
      <c r="AP1657" s="1">
        <f t="shared" si="1158"/>
        <v>4.4749077454526871</v>
      </c>
      <c r="AQ1657" s="1">
        <f t="shared" si="1159"/>
        <v>1.5554528305473125</v>
      </c>
      <c r="AR1657" s="1">
        <f t="shared" si="1160"/>
        <v>6.334158947002555E-2</v>
      </c>
      <c r="AS1657" s="1">
        <f t="shared" si="1161"/>
        <v>0.572277777775</v>
      </c>
      <c r="AT1657" s="1">
        <f t="shared" si="1162"/>
        <v>1.668915021395597</v>
      </c>
      <c r="AU1657" s="1">
        <f t="shared" si="1163"/>
        <v>0.48131042580558026</v>
      </c>
      <c r="AV1657" s="1">
        <f t="shared" si="1164"/>
        <v>0.92980068519441983</v>
      </c>
      <c r="AW1657" s="1">
        <f t="shared" si="1182"/>
        <v>1.5643981175336656</v>
      </c>
      <c r="AX1657" s="1">
        <f t="shared" si="1183"/>
        <v>1.9195454121312916</v>
      </c>
      <c r="AY1657" s="1">
        <f t="shared" si="1184"/>
        <v>2.642691006231848</v>
      </c>
      <c r="AZ1657" s="1">
        <f t="shared" si="1185"/>
        <v>2.5290802139548409</v>
      </c>
      <c r="BA1657" s="1">
        <f t="shared" si="1186"/>
        <v>2.4633159875309714</v>
      </c>
      <c r="BB1657" s="1">
        <f t="shared" si="1187"/>
        <v>2.1686820457077824</v>
      </c>
      <c r="BC1657" s="1">
        <f t="shared" si="1188"/>
        <v>2.244122076549365</v>
      </c>
      <c r="BD1657" s="1">
        <f t="shared" si="1189"/>
        <v>2.2859694558561294</v>
      </c>
      <c r="BE1657" s="1">
        <f t="shared" si="1165"/>
        <v>0.77711237180999992</v>
      </c>
      <c r="BF1657" s="1">
        <f t="shared" si="1166"/>
        <v>0.74370386811380496</v>
      </c>
      <c r="BG1657" s="1">
        <f t="shared" si="1167"/>
        <v>0.72436517363307018</v>
      </c>
      <c r="BH1657" s="1">
        <f t="shared" si="1168"/>
        <v>0.63772482074806836</v>
      </c>
      <c r="BI1657" s="1">
        <f t="shared" si="1169"/>
        <v>0.65990879199498098</v>
      </c>
      <c r="BJ1657" s="1">
        <f t="shared" si="1170"/>
        <v>0.67221447438858095</v>
      </c>
      <c r="BK1657" s="1">
        <f t="shared" si="1171"/>
        <v>0.69845075721934757</v>
      </c>
      <c r="BL1657" s="2">
        <f t="shared" si="1172"/>
        <v>1.5699999999999998</v>
      </c>
      <c r="BM1657" s="2">
        <f t="shared" si="1173"/>
        <v>1.5025048053464136</v>
      </c>
      <c r="BN1657" s="2">
        <f t="shared" si="1174"/>
        <v>1.463434843991871</v>
      </c>
      <c r="BO1657" s="2">
        <f t="shared" si="1175"/>
        <v>1.2883953529686727</v>
      </c>
      <c r="BP1657" s="2">
        <f t="shared" si="1176"/>
        <v>1.3332136265171066</v>
      </c>
      <c r="BQ1657" s="2">
        <f t="shared" si="1177"/>
        <v>1.358074794681182</v>
      </c>
      <c r="BR1657" s="2">
        <f t="shared" si="1178"/>
        <v>1.4110799526718651</v>
      </c>
      <c r="BS1657" s="1">
        <f t="shared" si="1190"/>
        <v>5.3390282155981641</v>
      </c>
      <c r="BT1657" s="1">
        <f t="shared" si="1191"/>
        <v>5.1095003502014835</v>
      </c>
      <c r="BU1657" s="1">
        <f t="shared" si="1192"/>
        <v>4.9766368941159858</v>
      </c>
      <c r="BV1657" s="1">
        <f t="shared" si="1193"/>
        <v>4.3813879887549678</v>
      </c>
      <c r="BW1657" s="1">
        <f t="shared" si="1194"/>
        <v>4.5337994709520917</v>
      </c>
      <c r="BX1657" s="1">
        <f t="shared" si="1195"/>
        <v>4.6183437246468246</v>
      </c>
      <c r="BY1657" s="1">
        <f t="shared" si="1196"/>
        <v>4.7985959756560579</v>
      </c>
    </row>
    <row r="1658" spans="1:77" x14ac:dyDescent="0.25">
      <c r="A1658" s="1">
        <v>20060211</v>
      </c>
      <c r="B1658" s="1">
        <v>2006</v>
      </c>
      <c r="C1658" s="1">
        <v>2</v>
      </c>
      <c r="D1658" s="1">
        <v>2.2869999999999999</v>
      </c>
      <c r="E1658" s="1">
        <v>145.23500000000001</v>
      </c>
      <c r="F1658" s="1">
        <f t="shared" si="1179"/>
        <v>6.0231859200000004</v>
      </c>
      <c r="G1658" s="1">
        <v>203.786</v>
      </c>
      <c r="H1658" s="1">
        <v>3.984</v>
      </c>
      <c r="I1658" s="1">
        <v>293.42370829999999</v>
      </c>
      <c r="J1658" s="1">
        <v>55.943821440000001</v>
      </c>
      <c r="K1658" s="1">
        <f t="shared" si="1180"/>
        <v>3.8027712595679994E-3</v>
      </c>
      <c r="L1658" s="1">
        <f t="shared" si="1181"/>
        <v>7.2503192586239999E-4</v>
      </c>
      <c r="M1658" s="1">
        <f t="shared" si="1151"/>
        <v>3.0777393337055995E-3</v>
      </c>
      <c r="N1658" s="1">
        <f t="shared" si="1152"/>
        <v>0.19065883177647783</v>
      </c>
      <c r="O1658" s="1">
        <f t="shared" si="1153"/>
        <v>1.1483735910797299</v>
      </c>
      <c r="P1658" s="1">
        <f t="shared" si="1154"/>
        <v>4.8748123289202709</v>
      </c>
      <c r="Q1658" s="1">
        <v>12.46</v>
      </c>
      <c r="R1658" s="1">
        <v>30.261399999999998</v>
      </c>
      <c r="S1658" s="1">
        <v>0.29165710900000003</v>
      </c>
      <c r="T1658" s="1">
        <v>2.08047</v>
      </c>
      <c r="U1658" s="1">
        <v>0.57972091999999997</v>
      </c>
      <c r="V1658" s="1">
        <v>4.5911110999999998E-2</v>
      </c>
      <c r="W1658" s="1">
        <v>0.19320000000000001</v>
      </c>
      <c r="X1658" s="1">
        <v>2.6788889E-2</v>
      </c>
      <c r="Y1658" s="1">
        <v>0.14968888899999999</v>
      </c>
      <c r="Z1658" s="1">
        <v>0.61598513099999996</v>
      </c>
      <c r="AA1658" s="1">
        <v>0.126895657</v>
      </c>
      <c r="AB1658" s="1">
        <v>1.111111111</v>
      </c>
      <c r="AC1658" s="1">
        <v>0.59582156200000003</v>
      </c>
      <c r="AD1658" s="1">
        <v>0.28731610600000002</v>
      </c>
      <c r="AE1658" s="1">
        <f t="shared" si="1155"/>
        <v>0.13429320171673823</v>
      </c>
      <c r="AF1658" s="1">
        <v>0.22352606899999999</v>
      </c>
      <c r="AG1658" s="1">
        <v>0.13278736399999999</v>
      </c>
      <c r="AH1658" s="1">
        <v>0.27453963199999998</v>
      </c>
      <c r="AI1658" s="1">
        <v>1</v>
      </c>
      <c r="AJ1658" s="1">
        <v>0.88038723200000002</v>
      </c>
      <c r="AK1658" s="1">
        <v>1</v>
      </c>
      <c r="AL1658" s="1">
        <v>0.28184869000000001</v>
      </c>
      <c r="AM1658" s="1">
        <v>0.29165710900000003</v>
      </c>
      <c r="AN1658" s="1">
        <f t="shared" si="1156"/>
        <v>0.71268389388868725</v>
      </c>
      <c r="AO1658" s="1">
        <f t="shared" si="1157"/>
        <v>0.24339420330268613</v>
      </c>
      <c r="AP1658" s="1">
        <f t="shared" si="1158"/>
        <v>1.4660085383423567</v>
      </c>
      <c r="AQ1658" s="1">
        <f t="shared" si="1159"/>
        <v>4.5571773816576435</v>
      </c>
      <c r="AR1658" s="1">
        <f t="shared" si="1160"/>
        <v>0.21741467599626355</v>
      </c>
      <c r="AS1658" s="1">
        <f t="shared" si="1161"/>
        <v>0.56477777777500004</v>
      </c>
      <c r="AT1658" s="1">
        <f t="shared" si="1162"/>
        <v>0.6673815080128771</v>
      </c>
      <c r="AU1658" s="1">
        <f t="shared" si="1163"/>
        <v>0.28302707050796272</v>
      </c>
      <c r="AV1658" s="1">
        <f t="shared" si="1164"/>
        <v>0.82808404049203732</v>
      </c>
      <c r="AW1658" s="1">
        <f t="shared" si="1182"/>
        <v>0.6356926112186212</v>
      </c>
      <c r="AX1658" s="1">
        <f t="shared" si="1183"/>
        <v>3.7646032908040183</v>
      </c>
      <c r="AY1658" s="1">
        <f t="shared" si="1184"/>
        <v>0.3549656579643295</v>
      </c>
      <c r="AZ1658" s="1">
        <f t="shared" si="1185"/>
        <v>0.23418240106326843</v>
      </c>
      <c r="BA1658" s="1">
        <f t="shared" si="1186"/>
        <v>0.26090524468262244</v>
      </c>
      <c r="BB1658" s="1">
        <f t="shared" si="1187"/>
        <v>0.34844003864869383</v>
      </c>
      <c r="BC1658" s="1">
        <f t="shared" si="1188"/>
        <v>0.29133599138120247</v>
      </c>
      <c r="BD1658" s="1">
        <f t="shared" si="1189"/>
        <v>0.32432134817731789</v>
      </c>
      <c r="BE1658" s="1">
        <f t="shared" si="1165"/>
        <v>9.8910831673744384E-2</v>
      </c>
      <c r="BF1658" s="1">
        <f t="shared" si="1166"/>
        <v>6.5254695863704956E-2</v>
      </c>
      <c r="BG1658" s="1">
        <f t="shared" si="1167"/>
        <v>7.2700989970678351E-2</v>
      </c>
      <c r="BH1658" s="1">
        <f t="shared" si="1168"/>
        <v>9.7092474265883161E-2</v>
      </c>
      <c r="BI1658" s="1">
        <f t="shared" si="1169"/>
        <v>8.1180487625947498E-2</v>
      </c>
      <c r="BJ1658" s="1">
        <f t="shared" si="1170"/>
        <v>9.0371824873808335E-2</v>
      </c>
      <c r="BK1658" s="1">
        <f t="shared" si="1171"/>
        <v>0.57972092047550672</v>
      </c>
      <c r="BL1658" s="2">
        <f t="shared" si="1172"/>
        <v>1.5699999999999998</v>
      </c>
      <c r="BM1658" s="2">
        <f t="shared" si="1173"/>
        <v>1.0357801139914165</v>
      </c>
      <c r="BN1658" s="2">
        <f t="shared" si="1174"/>
        <v>1.1539742647241669</v>
      </c>
      <c r="BO1658" s="2">
        <f t="shared" si="1175"/>
        <v>1.5411374266899434</v>
      </c>
      <c r="BP1658" s="2">
        <f t="shared" si="1176"/>
        <v>1.2885683338821801</v>
      </c>
      <c r="BQ1658" s="2">
        <f t="shared" si="1177"/>
        <v>1.4344613491865092</v>
      </c>
      <c r="BR1658" s="2">
        <f t="shared" si="1178"/>
        <v>9.2018419999611183</v>
      </c>
      <c r="BS1658" s="1">
        <f t="shared" si="1190"/>
        <v>5.6343281476211677</v>
      </c>
      <c r="BT1658" s="1">
        <f t="shared" si="1191"/>
        <v>3.7171497140178982</v>
      </c>
      <c r="BU1658" s="1">
        <f t="shared" si="1192"/>
        <v>4.1413182683858683</v>
      </c>
      <c r="BV1658" s="1">
        <f t="shared" si="1193"/>
        <v>5.5307477595870065</v>
      </c>
      <c r="BW1658" s="1">
        <f t="shared" si="1194"/>
        <v>4.6243419323093491</v>
      </c>
      <c r="BX1658" s="1">
        <f t="shared" si="1195"/>
        <v>5.1479146219083987</v>
      </c>
      <c r="BY1658" s="1">
        <f t="shared" si="1196"/>
        <v>33.02305566263923</v>
      </c>
    </row>
    <row r="1659" spans="1:77" x14ac:dyDescent="0.25">
      <c r="A1659" s="1">
        <v>20121016</v>
      </c>
      <c r="B1659" s="1">
        <v>2012</v>
      </c>
      <c r="C1659" s="1">
        <v>10</v>
      </c>
      <c r="D1659" s="1">
        <v>12.286</v>
      </c>
      <c r="E1659" s="1">
        <v>145.21799999999999</v>
      </c>
      <c r="F1659" s="1">
        <f t="shared" si="1179"/>
        <v>6.0224808960000003</v>
      </c>
      <c r="G1659" s="1">
        <v>243.78</v>
      </c>
      <c r="H1659" s="1">
        <v>5.2249999999999996</v>
      </c>
      <c r="I1659" s="1">
        <v>332.28565700000001</v>
      </c>
      <c r="J1659" s="1">
        <v>138.56209039999999</v>
      </c>
      <c r="K1659" s="1">
        <f t="shared" si="1180"/>
        <v>4.3064221147199998E-3</v>
      </c>
      <c r="L1659" s="1">
        <f t="shared" si="1181"/>
        <v>1.7957646915839997E-3</v>
      </c>
      <c r="M1659" s="1">
        <f t="shared" si="1151"/>
        <v>2.5106574231360001E-3</v>
      </c>
      <c r="N1659" s="1">
        <f t="shared" si="1152"/>
        <v>0.41699690456395466</v>
      </c>
      <c r="O1659" s="1">
        <f t="shared" si="1153"/>
        <v>2.5113558914275522</v>
      </c>
      <c r="P1659" s="1">
        <f t="shared" si="1154"/>
        <v>3.511125004572448</v>
      </c>
      <c r="Q1659" s="1">
        <v>43.838999999999999</v>
      </c>
      <c r="R1659" s="1">
        <v>11.1228</v>
      </c>
      <c r="S1659" s="1">
        <v>0.79762671500000004</v>
      </c>
      <c r="T1659" s="1">
        <v>5.1162700000000001</v>
      </c>
      <c r="U1659" s="1">
        <v>1.100930773</v>
      </c>
      <c r="V1659" s="1">
        <v>2.4088888999999999E-2</v>
      </c>
      <c r="W1659" s="1">
        <v>0.17481111099999999</v>
      </c>
      <c r="X1659" s="1">
        <v>1.3377778E-2</v>
      </c>
      <c r="Y1659" s="1">
        <v>0.110522222</v>
      </c>
      <c r="Z1659" s="1">
        <v>0.75777889399999998</v>
      </c>
      <c r="AA1659" s="1">
        <v>0.22531152700000001</v>
      </c>
      <c r="AB1659" s="1">
        <v>0.77777777800000003</v>
      </c>
      <c r="AC1659" s="1">
        <v>0.77164582900000001</v>
      </c>
      <c r="AD1659" s="1">
        <v>0.404307162</v>
      </c>
      <c r="AE1659" s="1">
        <f t="shared" si="1155"/>
        <v>0.2777524978540773</v>
      </c>
      <c r="AF1659" s="1">
        <v>0.61967567599999995</v>
      </c>
      <c r="AG1659" s="1">
        <v>0.57225832499999996</v>
      </c>
      <c r="AH1659" s="1">
        <v>0.54139311400000001</v>
      </c>
      <c r="AI1659" s="1">
        <v>1</v>
      </c>
      <c r="AJ1659" s="1">
        <v>0.95727463000000002</v>
      </c>
      <c r="AK1659" s="1">
        <v>0.99887563300000004</v>
      </c>
      <c r="AL1659" s="1">
        <v>1</v>
      </c>
      <c r="AM1659" s="1">
        <v>0.79762671500000004</v>
      </c>
      <c r="AN1659" s="1">
        <f t="shared" si="1156"/>
        <v>0.59569283780457782</v>
      </c>
      <c r="AO1659" s="1">
        <f t="shared" si="1157"/>
        <v>0.37027514350700241</v>
      </c>
      <c r="AP1659" s="1">
        <f t="shared" si="1158"/>
        <v>2.2299749780345808</v>
      </c>
      <c r="AQ1659" s="1">
        <f t="shared" si="1159"/>
        <v>3.7925059179654195</v>
      </c>
      <c r="AR1659" s="1">
        <f t="shared" si="1160"/>
        <v>0.18163977653977892</v>
      </c>
      <c r="AS1659" s="1">
        <f t="shared" si="1161"/>
        <v>0.55644444445000008</v>
      </c>
      <c r="AT1659" s="1">
        <f t="shared" si="1162"/>
        <v>1.2749219146621669</v>
      </c>
      <c r="AU1659" s="1">
        <f t="shared" si="1163"/>
        <v>0.29434720791474295</v>
      </c>
      <c r="AV1659" s="1">
        <f t="shared" si="1164"/>
        <v>0.48343057008525708</v>
      </c>
      <c r="AW1659" s="1">
        <f t="shared" si="1182"/>
        <v>0.55877004228674187</v>
      </c>
      <c r="AX1659" s="1">
        <f t="shared" si="1183"/>
        <v>2.906714659777649</v>
      </c>
      <c r="AY1659" s="1">
        <f t="shared" si="1184"/>
        <v>4.5212398384479249</v>
      </c>
      <c r="AZ1659" s="1">
        <f t="shared" si="1185"/>
        <v>3.4620397590602892</v>
      </c>
      <c r="BA1659" s="1">
        <f t="shared" si="1186"/>
        <v>2.0787182944399176</v>
      </c>
      <c r="BB1659" s="1">
        <f t="shared" si="1187"/>
        <v>2.6999998407815826</v>
      </c>
      <c r="BC1659" s="1">
        <f t="shared" si="1188"/>
        <v>3.8299670300901805</v>
      </c>
      <c r="BD1659" s="1">
        <f t="shared" si="1189"/>
        <v>2.7516701889731081</v>
      </c>
      <c r="BE1659" s="1">
        <f t="shared" si="1165"/>
        <v>0.97289081131999999</v>
      </c>
      <c r="BF1659" s="1">
        <f t="shared" si="1166"/>
        <v>0.74496969644736022</v>
      </c>
      <c r="BG1659" s="1">
        <f t="shared" si="1167"/>
        <v>0.44730339469839459</v>
      </c>
      <c r="BH1659" s="1">
        <f t="shared" si="1168"/>
        <v>0.58099219008996617</v>
      </c>
      <c r="BI1659" s="1">
        <f t="shared" si="1169"/>
        <v>0.82414113481589057</v>
      </c>
      <c r="BJ1659" s="1">
        <f t="shared" si="1170"/>
        <v>0.59211073473025599</v>
      </c>
      <c r="BK1659" s="1">
        <f t="shared" si="1171"/>
        <v>1.1009307732148321</v>
      </c>
      <c r="BL1659" s="2">
        <f t="shared" si="1172"/>
        <v>1.57</v>
      </c>
      <c r="BM1659" s="2">
        <f t="shared" si="1173"/>
        <v>1.2021928975107299</v>
      </c>
      <c r="BN1659" s="2">
        <f t="shared" si="1174"/>
        <v>0.72183468227401359</v>
      </c>
      <c r="BO1659" s="2">
        <f t="shared" si="1175"/>
        <v>0.93757462587569151</v>
      </c>
      <c r="BP1659" s="2">
        <f t="shared" si="1176"/>
        <v>1.3299555989283185</v>
      </c>
      <c r="BQ1659" s="2">
        <f t="shared" si="1177"/>
        <v>0.95551714818358635</v>
      </c>
      <c r="BR1659" s="2">
        <f t="shared" si="1178"/>
        <v>1.7766241533334484</v>
      </c>
      <c r="BS1659" s="1">
        <f t="shared" si="1190"/>
        <v>7.2961389539000159</v>
      </c>
      <c r="BT1659" s="1">
        <f t="shared" si="1191"/>
        <v>5.5868575984904227</v>
      </c>
      <c r="BU1659" s="1">
        <f t="shared" si="1192"/>
        <v>3.3545262061245045</v>
      </c>
      <c r="BV1659" s="1">
        <f t="shared" si="1193"/>
        <v>4.3571176751846279</v>
      </c>
      <c r="BW1659" s="1">
        <f t="shared" si="1194"/>
        <v>6.1805992689798277</v>
      </c>
      <c r="BX1659" s="1">
        <f t="shared" si="1195"/>
        <v>4.4405005643195654</v>
      </c>
      <c r="BY1659" s="1">
        <f t="shared" si="1196"/>
        <v>8.2563673194750358</v>
      </c>
    </row>
    <row r="1660" spans="1:77" x14ac:dyDescent="0.25">
      <c r="A1660" s="1">
        <v>20141031</v>
      </c>
      <c r="B1660" s="1">
        <v>2014</v>
      </c>
      <c r="C1660" s="1">
        <v>10</v>
      </c>
      <c r="D1660" s="1">
        <v>12.775</v>
      </c>
      <c r="E1660" s="1">
        <v>144.874</v>
      </c>
      <c r="F1660" s="1">
        <f t="shared" si="1179"/>
        <v>6.0082145279999999</v>
      </c>
      <c r="G1660" s="1">
        <v>204.892</v>
      </c>
      <c r="H1660" s="1">
        <v>2.4740000000000002</v>
      </c>
      <c r="I1660" s="1">
        <v>264.41260419999998</v>
      </c>
      <c r="J1660" s="1">
        <v>77.356645830000005</v>
      </c>
      <c r="K1660" s="1">
        <f t="shared" si="1180"/>
        <v>3.4267873504319995E-3</v>
      </c>
      <c r="L1660" s="1">
        <f t="shared" si="1181"/>
        <v>1.0025421299568E-3</v>
      </c>
      <c r="M1660" s="1">
        <f t="shared" si="1151"/>
        <v>2.4242452204751995E-3</v>
      </c>
      <c r="N1660" s="1">
        <f t="shared" si="1152"/>
        <v>0.29256035681070613</v>
      </c>
      <c r="O1660" s="1">
        <f t="shared" si="1153"/>
        <v>1.7577653861069482</v>
      </c>
      <c r="P1660" s="1">
        <f t="shared" si="1154"/>
        <v>4.2504491418930517</v>
      </c>
      <c r="Q1660" s="1">
        <v>11.368</v>
      </c>
      <c r="R1660" s="1">
        <v>14.977499999999999</v>
      </c>
      <c r="S1660" s="1">
        <v>0.43149683999999999</v>
      </c>
      <c r="T1660" s="1">
        <v>1.86832</v>
      </c>
      <c r="U1660" s="1">
        <v>0.45362424600000001</v>
      </c>
      <c r="V1660" s="1">
        <v>3.5311110999999999E-2</v>
      </c>
      <c r="W1660" s="1">
        <v>0.191266667</v>
      </c>
      <c r="X1660" s="1">
        <v>2.1444444E-2</v>
      </c>
      <c r="Y1660" s="1">
        <v>0.14694444400000001</v>
      </c>
      <c r="Z1660" s="1">
        <v>0.68830914200000004</v>
      </c>
      <c r="AA1660" s="1">
        <v>0.13104898600000001</v>
      </c>
      <c r="AB1660" s="1">
        <v>1.4111111110000001</v>
      </c>
      <c r="AC1660" s="1">
        <v>0.68550333600000002</v>
      </c>
      <c r="AD1660" s="1">
        <v>0.29292505299999999</v>
      </c>
      <c r="AE1660" s="1">
        <f t="shared" si="1155"/>
        <v>0.14117112568976087</v>
      </c>
      <c r="AF1660" s="1">
        <v>0.63838806199999998</v>
      </c>
      <c r="AG1660" s="1">
        <v>0.60141278200000003</v>
      </c>
      <c r="AH1660" s="1">
        <v>0.55444355499999998</v>
      </c>
      <c r="AI1660" s="1">
        <v>1</v>
      </c>
      <c r="AJ1660" s="1">
        <v>0.88363201999999996</v>
      </c>
      <c r="AK1660" s="1">
        <v>1</v>
      </c>
      <c r="AL1660" s="1">
        <v>0.48749535300000002</v>
      </c>
      <c r="AM1660" s="1">
        <v>0.43149683999999999</v>
      </c>
      <c r="AN1660" s="1">
        <f t="shared" si="1156"/>
        <v>0.70707494680124161</v>
      </c>
      <c r="AO1660" s="1">
        <f t="shared" si="1157"/>
        <v>0.24779253406371393</v>
      </c>
      <c r="AP1660" s="1">
        <f t="shared" si="1158"/>
        <v>1.4887907030915408</v>
      </c>
      <c r="AQ1660" s="1">
        <f t="shared" si="1159"/>
        <v>4.5194238249084595</v>
      </c>
      <c r="AR1660" s="1">
        <f t="shared" si="1160"/>
        <v>0.20890335179861733</v>
      </c>
      <c r="AS1660" s="1">
        <f t="shared" si="1161"/>
        <v>0.572277777775</v>
      </c>
      <c r="AT1660" s="1">
        <f t="shared" si="1162"/>
        <v>0.55524388645295586</v>
      </c>
      <c r="AU1660" s="1">
        <f t="shared" si="1163"/>
        <v>0.29282991156228405</v>
      </c>
      <c r="AV1660" s="1">
        <f t="shared" si="1164"/>
        <v>1.118281199437716</v>
      </c>
      <c r="AW1660" s="1">
        <f t="shared" si="1182"/>
        <v>0.79821459245012016</v>
      </c>
      <c r="AX1660" s="1">
        <f t="shared" si="1183"/>
        <v>3.8291624421160191</v>
      </c>
      <c r="AY1660" s="1">
        <f t="shared" si="1184"/>
        <v>2.0123795407225442</v>
      </c>
      <c r="AZ1660" s="1">
        <f t="shared" si="1185"/>
        <v>1.3378587659409551</v>
      </c>
      <c r="BA1660" s="1">
        <f t="shared" si="1186"/>
        <v>1.4199263835357732</v>
      </c>
      <c r="BB1660" s="1">
        <f t="shared" si="1187"/>
        <v>1.8109643790053469</v>
      </c>
      <c r="BC1660" s="1">
        <f t="shared" si="1188"/>
        <v>1.6313319897767344</v>
      </c>
      <c r="BD1660" s="1">
        <f t="shared" si="1189"/>
        <v>1.7441768984783126</v>
      </c>
      <c r="BE1660" s="1">
        <f t="shared" si="1165"/>
        <v>0.48860160540801112</v>
      </c>
      <c r="BF1660" s="1">
        <f t="shared" si="1166"/>
        <v>0.32482935133261581</v>
      </c>
      <c r="BG1660" s="1">
        <f t="shared" si="1167"/>
        <v>0.34475519976100993</v>
      </c>
      <c r="BH1660" s="1">
        <f t="shared" si="1168"/>
        <v>0.43969841921620462</v>
      </c>
      <c r="BI1660" s="1">
        <f t="shared" si="1169"/>
        <v>0.39608404529503888</v>
      </c>
      <c r="BJ1660" s="1">
        <f t="shared" si="1170"/>
        <v>0.42348255657880735</v>
      </c>
      <c r="BK1660" s="1">
        <f t="shared" si="1171"/>
        <v>0.45362424579616423</v>
      </c>
      <c r="BL1660" s="2">
        <f t="shared" si="1172"/>
        <v>1.5699999999999998</v>
      </c>
      <c r="BM1660" s="2">
        <f t="shared" si="1173"/>
        <v>1.0437585058001226</v>
      </c>
      <c r="BN1660" s="2">
        <f t="shared" si="1174"/>
        <v>1.1077852746161094</v>
      </c>
      <c r="BO1660" s="2">
        <f t="shared" si="1175"/>
        <v>1.4128617477484091</v>
      </c>
      <c r="BP1660" s="2">
        <f t="shared" si="1176"/>
        <v>1.2727177811745582</v>
      </c>
      <c r="BQ1660" s="2">
        <f t="shared" si="1177"/>
        <v>1.3607560975439772</v>
      </c>
      <c r="BR1660" s="2">
        <f t="shared" si="1178"/>
        <v>1.4576089354132538</v>
      </c>
      <c r="BS1660" s="1">
        <f t="shared" si="1190"/>
        <v>6.4662822306858354</v>
      </c>
      <c r="BT1660" s="1">
        <f t="shared" si="1191"/>
        <v>4.2988771204984273</v>
      </c>
      <c r="BU1660" s="1">
        <f t="shared" si="1192"/>
        <v>4.5625810424621509</v>
      </c>
      <c r="BV1660" s="1">
        <f t="shared" si="1193"/>
        <v>5.8190845948288352</v>
      </c>
      <c r="BW1660" s="1">
        <f t="shared" si="1194"/>
        <v>5.2418804924120694</v>
      </c>
      <c r="BX1660" s="1">
        <f t="shared" si="1195"/>
        <v>5.60447960117581</v>
      </c>
      <c r="BY1660" s="1">
        <f t="shared" si="1196"/>
        <v>6.0033826486316046</v>
      </c>
    </row>
    <row r="1661" spans="1:77" x14ac:dyDescent="0.25">
      <c r="A1661" s="1">
        <v>20061015</v>
      </c>
      <c r="B1661" s="1">
        <v>2006</v>
      </c>
      <c r="C1661" s="1">
        <v>10</v>
      </c>
      <c r="D1661" s="1">
        <v>14.253</v>
      </c>
      <c r="E1661" s="1">
        <v>144.636</v>
      </c>
      <c r="F1661" s="1">
        <f t="shared" si="1179"/>
        <v>5.9983441920000002</v>
      </c>
      <c r="G1661" s="1">
        <v>249.661</v>
      </c>
      <c r="H1661" s="1">
        <v>2.8010000000000002</v>
      </c>
      <c r="I1661" s="1">
        <v>270.03006249999999</v>
      </c>
      <c r="J1661" s="1">
        <v>168.214</v>
      </c>
      <c r="K1661" s="1">
        <f t="shared" si="1180"/>
        <v>3.4995896099999997E-3</v>
      </c>
      <c r="L1661" s="1">
        <f t="shared" si="1181"/>
        <v>2.1800534399999999E-3</v>
      </c>
      <c r="M1661" s="1">
        <f t="shared" si="1151"/>
        <v>1.3195361699999998E-3</v>
      </c>
      <c r="N1661" s="1">
        <f t="shared" si="1152"/>
        <v>0.6229454544528723</v>
      </c>
      <c r="O1661" s="1">
        <f t="shared" si="1153"/>
        <v>3.7366412486501872</v>
      </c>
      <c r="P1661" s="1">
        <f t="shared" si="1154"/>
        <v>2.261702943349813</v>
      </c>
      <c r="Q1661" s="1">
        <v>39.772199999999998</v>
      </c>
      <c r="R1661" s="1">
        <v>13.82</v>
      </c>
      <c r="S1661" s="1">
        <v>0.74212665300000002</v>
      </c>
      <c r="T1661" s="1">
        <v>6.1689999999999996</v>
      </c>
      <c r="U1661" s="1">
        <v>1.466613258</v>
      </c>
      <c r="V1661" s="1">
        <v>3.2511111000000002E-2</v>
      </c>
      <c r="W1661" s="1">
        <v>0.18495555599999999</v>
      </c>
      <c r="X1661" s="1">
        <v>1.9755556000000001E-2</v>
      </c>
      <c r="Y1661" s="1">
        <v>0.13281111100000001</v>
      </c>
      <c r="Z1661" s="1">
        <v>0.70100143199999998</v>
      </c>
      <c r="AA1661" s="1">
        <v>0.16409664800000001</v>
      </c>
      <c r="AB1661" s="1">
        <v>1.6555555559999999</v>
      </c>
      <c r="AC1661" s="1">
        <v>0.70124177600000004</v>
      </c>
      <c r="AD1661" s="1">
        <v>0.42067042900000001</v>
      </c>
      <c r="AE1661" s="1">
        <f t="shared" si="1155"/>
        <v>0.29781781606376462</v>
      </c>
      <c r="AF1661" s="1">
        <v>0.69429145199999998</v>
      </c>
      <c r="AG1661" s="1">
        <v>0.68908953500000003</v>
      </c>
      <c r="AH1661" s="1">
        <v>0.59388844399999996</v>
      </c>
      <c r="AI1661" s="1">
        <v>1</v>
      </c>
      <c r="AJ1661" s="1">
        <v>0.90945050599999999</v>
      </c>
      <c r="AK1661" s="1">
        <v>1</v>
      </c>
      <c r="AL1661" s="1">
        <v>0.94430390099999995</v>
      </c>
      <c r="AM1661" s="1">
        <v>0.74212665300000002</v>
      </c>
      <c r="AN1661" s="1">
        <f t="shared" si="1156"/>
        <v>0.57932957089813786</v>
      </c>
      <c r="AO1661" s="1">
        <f t="shared" si="1157"/>
        <v>0.39374175758670549</v>
      </c>
      <c r="AP1661" s="1">
        <f t="shared" si="1158"/>
        <v>2.3617985847680867</v>
      </c>
      <c r="AQ1661" s="1">
        <f t="shared" si="1159"/>
        <v>3.6365456072319136</v>
      </c>
      <c r="AR1661" s="1">
        <f t="shared" si="1160"/>
        <v>0.15853074889448743</v>
      </c>
      <c r="AS1661" s="1">
        <f t="shared" si="1161"/>
        <v>0.57838888890000006</v>
      </c>
      <c r="AT1661" s="1">
        <f t="shared" si="1162"/>
        <v>0.75162375335173537</v>
      </c>
      <c r="AU1661" s="1">
        <f t="shared" si="1163"/>
        <v>0.35554361859727679</v>
      </c>
      <c r="AV1661" s="1">
        <f t="shared" si="1164"/>
        <v>1.300011937402723</v>
      </c>
      <c r="AW1661" s="1">
        <f t="shared" si="1182"/>
        <v>1.205784536951934</v>
      </c>
      <c r="AX1661" s="1">
        <f t="shared" si="1183"/>
        <v>3.2323490728729549</v>
      </c>
      <c r="AY1661" s="1">
        <f t="shared" si="1184"/>
        <v>4.3296462882857476</v>
      </c>
      <c r="AZ1661" s="1">
        <f t="shared" si="1185"/>
        <v>3.379519658536458</v>
      </c>
      <c r="BA1661" s="1">
        <f t="shared" si="1186"/>
        <v>3.3307768382495504</v>
      </c>
      <c r="BB1661" s="1">
        <f t="shared" si="1187"/>
        <v>3.6611527904057146</v>
      </c>
      <c r="BC1661" s="1">
        <f t="shared" si="1188"/>
        <v>4.4393101187638742</v>
      </c>
      <c r="BD1661" s="1">
        <f t="shared" si="1189"/>
        <v>4.3149105244344925</v>
      </c>
      <c r="BE1661" s="1">
        <f t="shared" si="1165"/>
        <v>1.0293267386906502</v>
      </c>
      <c r="BF1661" s="1">
        <f t="shared" si="1166"/>
        <v>0.80344437324453544</v>
      </c>
      <c r="BG1661" s="1">
        <f t="shared" si="1167"/>
        <v>0.79185629308744443</v>
      </c>
      <c r="BH1661" s="1">
        <f t="shared" si="1168"/>
        <v>0.87039961481208483</v>
      </c>
      <c r="BI1661" s="1">
        <f t="shared" si="1169"/>
        <v>1.0553981323940529</v>
      </c>
      <c r="BJ1661" s="1">
        <f t="shared" si="1170"/>
        <v>1.0258234696619155</v>
      </c>
      <c r="BK1661" s="1">
        <f t="shared" si="1171"/>
        <v>1.4666132584924774</v>
      </c>
      <c r="BL1661" s="2">
        <f t="shared" si="1172"/>
        <v>1.57</v>
      </c>
      <c r="BM1661" s="2">
        <f t="shared" si="1173"/>
        <v>1.2254686666339669</v>
      </c>
      <c r="BN1661" s="2">
        <f t="shared" si="1174"/>
        <v>1.2077937290628555</v>
      </c>
      <c r="BO1661" s="2">
        <f t="shared" si="1175"/>
        <v>1.3275934102258506</v>
      </c>
      <c r="BP1661" s="2">
        <f t="shared" si="1176"/>
        <v>1.6097658844133496</v>
      </c>
      <c r="BQ1661" s="2">
        <f t="shared" si="1177"/>
        <v>1.564656572914729</v>
      </c>
      <c r="BR1661" s="2">
        <f t="shared" si="1178"/>
        <v>2.2369795025068311</v>
      </c>
      <c r="BS1661" s="1">
        <f t="shared" si="1190"/>
        <v>6.6038745687840636</v>
      </c>
      <c r="BT1661" s="1">
        <f t="shared" si="1191"/>
        <v>5.1546760270227834</v>
      </c>
      <c r="BU1661" s="1">
        <f t="shared" si="1192"/>
        <v>5.0803301220987649</v>
      </c>
      <c r="BV1661" s="1">
        <f t="shared" si="1193"/>
        <v>5.5842422671820406</v>
      </c>
      <c r="BW1661" s="1">
        <f t="shared" si="1194"/>
        <v>6.7711413922124244</v>
      </c>
      <c r="BX1661" s="1">
        <f t="shared" si="1195"/>
        <v>6.5813985673582192</v>
      </c>
      <c r="BY1661" s="1">
        <f t="shared" si="1196"/>
        <v>9.4093834697427319</v>
      </c>
    </row>
    <row r="1662" spans="1:77" x14ac:dyDescent="0.25">
      <c r="A1662" s="1">
        <v>20070219</v>
      </c>
      <c r="B1662" s="1">
        <v>2007</v>
      </c>
      <c r="C1662" s="1">
        <v>2</v>
      </c>
      <c r="D1662" s="1">
        <v>10.243</v>
      </c>
      <c r="E1662" s="1">
        <v>144.423</v>
      </c>
      <c r="F1662" s="1">
        <f t="shared" si="1179"/>
        <v>5.9895106560000002</v>
      </c>
      <c r="G1662" s="1">
        <v>225.91399999999999</v>
      </c>
      <c r="H1662" s="1">
        <v>3.9460000000000002</v>
      </c>
      <c r="I1662" s="1">
        <v>276.6004375</v>
      </c>
      <c r="J1662" s="1">
        <v>91.914208329999994</v>
      </c>
      <c r="K1662" s="1">
        <f t="shared" si="1180"/>
        <v>3.5847416699999997E-3</v>
      </c>
      <c r="L1662" s="1">
        <f t="shared" si="1181"/>
        <v>1.1912081399567999E-3</v>
      </c>
      <c r="M1662" s="1">
        <f t="shared" si="1151"/>
        <v>2.3935335300432001E-3</v>
      </c>
      <c r="N1662" s="1">
        <f t="shared" si="1152"/>
        <v>0.33229957682189132</v>
      </c>
      <c r="O1662" s="1">
        <f t="shared" si="1153"/>
        <v>1.9903118563590088</v>
      </c>
      <c r="P1662" s="1">
        <f t="shared" si="1154"/>
        <v>3.9991987996409915</v>
      </c>
      <c r="Q1662" s="1">
        <v>36.968899999999998</v>
      </c>
      <c r="R1662" s="1">
        <v>0.12889600000000001</v>
      </c>
      <c r="S1662" s="1">
        <v>0.99652550799999995</v>
      </c>
      <c r="T1662" s="1">
        <v>4.1361999999999997</v>
      </c>
      <c r="U1662" s="1">
        <v>1.025940965</v>
      </c>
      <c r="V1662" s="1">
        <v>3.0322221999999999E-2</v>
      </c>
      <c r="W1662" s="1">
        <v>0.15820000000000001</v>
      </c>
      <c r="X1662" s="1">
        <v>1.8388888999999999E-2</v>
      </c>
      <c r="Y1662" s="1">
        <v>0.117744444</v>
      </c>
      <c r="Z1662" s="1">
        <v>0.67831673400000003</v>
      </c>
      <c r="AA1662" s="1">
        <v>0.146607612</v>
      </c>
      <c r="AB1662" s="1">
        <v>1.1777777780000001</v>
      </c>
      <c r="AC1662" s="1">
        <v>0.67311275000000004</v>
      </c>
      <c r="AD1662" s="1">
        <v>0.36071691</v>
      </c>
      <c r="AE1662" s="1">
        <f t="shared" si="1155"/>
        <v>0.2243003188228081</v>
      </c>
      <c r="AF1662" s="1">
        <v>0.54056514099999997</v>
      </c>
      <c r="AG1662" s="1">
        <v>0.45342681400000001</v>
      </c>
      <c r="AH1662" s="1">
        <v>0.48686949600000001</v>
      </c>
      <c r="AI1662" s="1">
        <v>1</v>
      </c>
      <c r="AJ1662" s="1">
        <v>0.89578719699999998</v>
      </c>
      <c r="AK1662" s="1">
        <v>1</v>
      </c>
      <c r="AL1662" s="1">
        <v>1</v>
      </c>
      <c r="AM1662" s="1">
        <v>0.99652550799999995</v>
      </c>
      <c r="AN1662" s="1">
        <f t="shared" si="1156"/>
        <v>0.63928309002540795</v>
      </c>
      <c r="AO1662" s="1">
        <f t="shared" si="1157"/>
        <v>0.31440748788279715</v>
      </c>
      <c r="AP1662" s="1">
        <f t="shared" si="1158"/>
        <v>1.8831469990002045</v>
      </c>
      <c r="AQ1662" s="1">
        <f t="shared" si="1159"/>
        <v>4.1063636569997959</v>
      </c>
      <c r="AR1662" s="1">
        <f t="shared" si="1160"/>
        <v>0.19146198038206641</v>
      </c>
      <c r="AS1662" s="1">
        <f t="shared" si="1161"/>
        <v>0.56644444445000008</v>
      </c>
      <c r="AT1662" s="1">
        <f t="shared" si="1162"/>
        <v>0.81975120564450088</v>
      </c>
      <c r="AU1662" s="1">
        <f t="shared" si="1163"/>
        <v>0.31141925742288645</v>
      </c>
      <c r="AV1662" s="1">
        <f t="shared" si="1164"/>
        <v>0.8663585205771136</v>
      </c>
      <c r="AW1662" s="1">
        <f t="shared" si="1182"/>
        <v>0.77743813724764321</v>
      </c>
      <c r="AX1662" s="1">
        <f t="shared" si="1183"/>
        <v>3.4520326063024904</v>
      </c>
      <c r="AY1662" s="1">
        <f t="shared" si="1184"/>
        <v>3.4215811727586125</v>
      </c>
      <c r="AZ1662" s="1">
        <f t="shared" si="1185"/>
        <v>2.4848707386139575</v>
      </c>
      <c r="BA1662" s="1">
        <f t="shared" si="1186"/>
        <v>2.2956856887262918</v>
      </c>
      <c r="BB1662" s="1">
        <f t="shared" si="1187"/>
        <v>2.8751224526245251</v>
      </c>
      <c r="BC1662" s="1">
        <f t="shared" si="1188"/>
        <v>2.7935862035101504</v>
      </c>
      <c r="BD1662" s="1">
        <f t="shared" si="1189"/>
        <v>2.8175369226250053</v>
      </c>
      <c r="BE1662" s="1">
        <f t="shared" si="1165"/>
        <v>0.84868727137</v>
      </c>
      <c r="BF1662" s="1">
        <f t="shared" si="1166"/>
        <v>0.61634608690612369</v>
      </c>
      <c r="BG1662" s="1">
        <f t="shared" si="1167"/>
        <v>0.56942072238416741</v>
      </c>
      <c r="BH1662" s="1">
        <f t="shared" si="1168"/>
        <v>0.71314392556270778</v>
      </c>
      <c r="BI1662" s="1">
        <f t="shared" si="1169"/>
        <v>0.69291971538480568</v>
      </c>
      <c r="BJ1662" s="1">
        <f t="shared" si="1170"/>
        <v>0.69886043969518274</v>
      </c>
      <c r="BK1662" s="1">
        <f t="shared" si="1171"/>
        <v>1.0259409654777882</v>
      </c>
      <c r="BL1662" s="2">
        <f t="shared" si="1172"/>
        <v>1.57</v>
      </c>
      <c r="BM1662" s="2">
        <f t="shared" si="1173"/>
        <v>1.1401883698344577</v>
      </c>
      <c r="BN1662" s="2">
        <f t="shared" si="1174"/>
        <v>1.0533803961735067</v>
      </c>
      <c r="BO1662" s="2">
        <f t="shared" si="1175"/>
        <v>1.3192562218189867</v>
      </c>
      <c r="BP1662" s="2">
        <f t="shared" si="1176"/>
        <v>1.2818431356912185</v>
      </c>
      <c r="BQ1662" s="2">
        <f t="shared" si="1177"/>
        <v>1.2928329755084647</v>
      </c>
      <c r="BR1662" s="2">
        <f t="shared" si="1178"/>
        <v>1.89790441089095</v>
      </c>
      <c r="BS1662" s="1">
        <f t="shared" si="1190"/>
        <v>6.3296371024387099</v>
      </c>
      <c r="BT1662" s="1">
        <f t="shared" si="1191"/>
        <v>4.596801662084899</v>
      </c>
      <c r="BU1662" s="1">
        <f t="shared" si="1192"/>
        <v>4.2468252475168242</v>
      </c>
      <c r="BV1662" s="1">
        <f t="shared" si="1193"/>
        <v>5.3187344772283884</v>
      </c>
      <c r="BW1662" s="1">
        <f t="shared" si="1194"/>
        <v>5.1678992810047859</v>
      </c>
      <c r="BX1662" s="1">
        <f t="shared" si="1195"/>
        <v>5.212206094926505</v>
      </c>
      <c r="BY1662" s="1">
        <f t="shared" si="1196"/>
        <v>7.6516217681894512</v>
      </c>
    </row>
    <row r="1663" spans="1:77" x14ac:dyDescent="0.25">
      <c r="A1663" s="1">
        <v>20141106</v>
      </c>
      <c r="B1663" s="1">
        <v>2014</v>
      </c>
      <c r="C1663" s="1">
        <v>11</v>
      </c>
      <c r="D1663" s="1">
        <v>9.7669999999999995</v>
      </c>
      <c r="E1663" s="1">
        <v>144.39400000000001</v>
      </c>
      <c r="F1663" s="1">
        <f t="shared" si="1179"/>
        <v>5.988307968</v>
      </c>
      <c r="G1663" s="1">
        <v>189.91300000000001</v>
      </c>
      <c r="H1663" s="1">
        <v>5.38</v>
      </c>
      <c r="I1663" s="1">
        <v>258.3441042</v>
      </c>
      <c r="J1663" s="1">
        <v>56.094875000000002</v>
      </c>
      <c r="K1663" s="1">
        <f t="shared" si="1180"/>
        <v>3.3481395904319997E-3</v>
      </c>
      <c r="L1663" s="1">
        <f t="shared" si="1181"/>
        <v>7.2698958E-4</v>
      </c>
      <c r="M1663" s="1">
        <f t="shared" si="1151"/>
        <v>2.6211500104319999E-3</v>
      </c>
      <c r="N1663" s="1">
        <f t="shared" si="1152"/>
        <v>0.21713239856472019</v>
      </c>
      <c r="O1663" s="1">
        <f t="shared" si="1153"/>
        <v>1.3002556724360657</v>
      </c>
      <c r="P1663" s="1">
        <f t="shared" si="1154"/>
        <v>4.6880522955639341</v>
      </c>
      <c r="Q1663" s="1">
        <v>10.5063</v>
      </c>
      <c r="R1663" s="1">
        <v>-5.50441</v>
      </c>
      <c r="S1663" s="1">
        <v>2.1004660240000002</v>
      </c>
      <c r="T1663" s="1">
        <v>1.34545</v>
      </c>
      <c r="U1663" s="1">
        <v>0.34090531600000001</v>
      </c>
      <c r="V1663" s="1">
        <v>3.8188888999999997E-2</v>
      </c>
      <c r="W1663" s="1">
        <v>0.19116666700000001</v>
      </c>
      <c r="X1663" s="1">
        <v>2.1233333E-2</v>
      </c>
      <c r="Y1663" s="1">
        <v>0.155266667</v>
      </c>
      <c r="Z1663" s="1">
        <v>0.66698963200000005</v>
      </c>
      <c r="AA1663" s="1">
        <v>0.103627441</v>
      </c>
      <c r="AB1663" s="1">
        <v>1.3666666670000001</v>
      </c>
      <c r="AC1663" s="1">
        <v>0.65906714399999999</v>
      </c>
      <c r="AD1663" s="1">
        <v>0.239683434</v>
      </c>
      <c r="AE1663" s="1">
        <f t="shared" si="1155"/>
        <v>7.5884039239730222E-2</v>
      </c>
      <c r="AF1663" s="1">
        <v>0.52194880799999999</v>
      </c>
      <c r="AG1663" s="1">
        <v>0.42705094399999999</v>
      </c>
      <c r="AH1663" s="1">
        <v>0.474165999</v>
      </c>
      <c r="AI1663" s="1">
        <v>1</v>
      </c>
      <c r="AJ1663" s="1">
        <v>0.86220893799999998</v>
      </c>
      <c r="AK1663" s="1">
        <v>0.99810180400000004</v>
      </c>
      <c r="AL1663" s="1">
        <v>1</v>
      </c>
      <c r="AM1663" s="1">
        <v>1</v>
      </c>
      <c r="AN1663" s="1">
        <f t="shared" si="1156"/>
        <v>0.76031656600653985</v>
      </c>
      <c r="AO1663" s="1">
        <f t="shared" si="1157"/>
        <v>0.21259304296094994</v>
      </c>
      <c r="AP1663" s="1">
        <f t="shared" si="1158"/>
        <v>1.2730726131044228</v>
      </c>
      <c r="AQ1663" s="1">
        <f t="shared" si="1159"/>
        <v>4.7152353548955777</v>
      </c>
      <c r="AR1663" s="1">
        <f t="shared" si="1160"/>
        <v>0.22137716771143329</v>
      </c>
      <c r="AS1663" s="1">
        <f t="shared" si="1161"/>
        <v>0.57116666667500005</v>
      </c>
      <c r="AT1663" s="1">
        <f t="shared" si="1162"/>
        <v>0.48886349427572773</v>
      </c>
      <c r="AU1663" s="1">
        <f t="shared" si="1163"/>
        <v>0.27242243989705694</v>
      </c>
      <c r="AV1663" s="1">
        <f t="shared" si="1164"/>
        <v>1.0942442271029431</v>
      </c>
      <c r="AW1663" s="1">
        <f t="shared" si="1182"/>
        <v>0.71350714452641473</v>
      </c>
      <c r="AX1663" s="1">
        <f t="shared" si="1183"/>
        <v>3.968548327893239</v>
      </c>
      <c r="AY1663" s="1">
        <f t="shared" si="1184"/>
        <v>3.2341588821297367</v>
      </c>
      <c r="AZ1663" s="1">
        <f t="shared" si="1185"/>
        <v>1.9941071478447592</v>
      </c>
      <c r="BA1663" s="1">
        <f t="shared" si="1186"/>
        <v>2.3309559494377869</v>
      </c>
      <c r="BB1663" s="1">
        <f t="shared" si="1187"/>
        <v>3.072730259934787</v>
      </c>
      <c r="BC1663" s="1">
        <f t="shared" si="1188"/>
        <v>2.6347532638548672</v>
      </c>
      <c r="BD1663" s="1">
        <f t="shared" si="1189"/>
        <v>2.8798819023937385</v>
      </c>
      <c r="BE1663" s="1">
        <f t="shared" si="1165"/>
        <v>0.81945962855999999</v>
      </c>
      <c r="BF1663" s="1">
        <f t="shared" si="1166"/>
        <v>0.50525974827978681</v>
      </c>
      <c r="BG1663" s="1">
        <f t="shared" si="1167"/>
        <v>0.59060929475986934</v>
      </c>
      <c r="BH1663" s="1">
        <f t="shared" si="1168"/>
        <v>0.77855742072050294</v>
      </c>
      <c r="BI1663" s="1">
        <f t="shared" si="1169"/>
        <v>0.66758437344425647</v>
      </c>
      <c r="BJ1663" s="1">
        <f t="shared" si="1170"/>
        <v>0.72969419253706636</v>
      </c>
      <c r="BK1663" s="1">
        <f t="shared" si="1171"/>
        <v>0.34090531647598382</v>
      </c>
      <c r="BL1663" s="2">
        <f t="shared" si="1172"/>
        <v>1.57</v>
      </c>
      <c r="BM1663" s="2">
        <f t="shared" si="1173"/>
        <v>0.96802548551808709</v>
      </c>
      <c r="BN1663" s="2">
        <f t="shared" si="1174"/>
        <v>1.1315464001593607</v>
      </c>
      <c r="BO1663" s="2">
        <f t="shared" si="1175"/>
        <v>1.4916355948848206</v>
      </c>
      <c r="BP1663" s="2">
        <f t="shared" si="1176"/>
        <v>1.2790226995676106</v>
      </c>
      <c r="BQ1663" s="2">
        <f t="shared" si="1177"/>
        <v>1.3980186971459974</v>
      </c>
      <c r="BR1663" s="2">
        <f t="shared" si="1178"/>
        <v>0.65313937162202285</v>
      </c>
      <c r="BS1663" s="1">
        <f t="shared" si="1190"/>
        <v>6.1963143368836597</v>
      </c>
      <c r="BT1663" s="1">
        <f t="shared" si="1191"/>
        <v>3.8205033085251516</v>
      </c>
      <c r="BU1663" s="1">
        <f t="shared" si="1192"/>
        <v>4.4658708166602175</v>
      </c>
      <c r="BV1663" s="1">
        <f t="shared" si="1193"/>
        <v>5.8870337719686621</v>
      </c>
      <c r="BW1663" s="1">
        <f t="shared" si="1194"/>
        <v>5.0479150895098268</v>
      </c>
      <c r="BX1663" s="1">
        <f t="shared" si="1195"/>
        <v>5.5175562397179352</v>
      </c>
      <c r="BY1663" s="1">
        <f t="shared" si="1196"/>
        <v>2.5777432180667037</v>
      </c>
    </row>
    <row r="1664" spans="1:77" x14ac:dyDescent="0.25">
      <c r="A1664" s="1">
        <v>20060210</v>
      </c>
      <c r="B1664" s="1">
        <v>2006</v>
      </c>
      <c r="C1664" s="1">
        <v>2</v>
      </c>
      <c r="D1664" s="1">
        <v>4.726</v>
      </c>
      <c r="E1664" s="1">
        <v>144.29400000000001</v>
      </c>
      <c r="F1664" s="1">
        <f t="shared" si="1179"/>
        <v>5.9841607680000006</v>
      </c>
      <c r="G1664" s="1">
        <v>201.161</v>
      </c>
      <c r="H1664" s="1">
        <v>4.782</v>
      </c>
      <c r="I1664" s="1">
        <v>291.76854170000001</v>
      </c>
      <c r="J1664" s="1">
        <v>52.44444077</v>
      </c>
      <c r="K1664" s="1">
        <f t="shared" si="1180"/>
        <v>3.7813203004319999E-3</v>
      </c>
      <c r="L1664" s="1">
        <f t="shared" si="1181"/>
        <v>6.7967995237920001E-4</v>
      </c>
      <c r="M1664" s="1">
        <f t="shared" si="1151"/>
        <v>3.1016403480527998E-3</v>
      </c>
      <c r="N1664" s="1">
        <f t="shared" si="1152"/>
        <v>0.17974672822652696</v>
      </c>
      <c r="O1664" s="1">
        <f t="shared" si="1153"/>
        <v>1.0756333192295409</v>
      </c>
      <c r="P1664" s="1">
        <f t="shared" si="1154"/>
        <v>4.9085274487704602</v>
      </c>
      <c r="Q1664" s="1">
        <v>18.200500000000002</v>
      </c>
      <c r="R1664" s="1">
        <v>21.105499999999999</v>
      </c>
      <c r="S1664" s="1">
        <v>0.46304635399999999</v>
      </c>
      <c r="T1664" s="1">
        <v>2.1724299999999999</v>
      </c>
      <c r="U1664" s="1">
        <v>0.60929318899999996</v>
      </c>
      <c r="V1664" s="1">
        <v>4.5911110999999998E-2</v>
      </c>
      <c r="W1664" s="1">
        <v>0.19320000000000001</v>
      </c>
      <c r="X1664" s="1">
        <v>2.6788889E-2</v>
      </c>
      <c r="Y1664" s="1">
        <v>0.14968888899999999</v>
      </c>
      <c r="Z1664" s="1">
        <v>0.61598513099999996</v>
      </c>
      <c r="AA1664" s="1">
        <v>0.126895657</v>
      </c>
      <c r="AB1664" s="1">
        <v>1.111111111</v>
      </c>
      <c r="AC1664" s="1">
        <v>0.59582156200000003</v>
      </c>
      <c r="AD1664" s="1">
        <v>0.28269396200000002</v>
      </c>
      <c r="AE1664" s="1">
        <f t="shared" si="1155"/>
        <v>0.12862533660331088</v>
      </c>
      <c r="AF1664" s="1">
        <v>0.321785235</v>
      </c>
      <c r="AG1664" s="1">
        <v>0.20202552600000001</v>
      </c>
      <c r="AH1664" s="1">
        <v>0.33963170500000001</v>
      </c>
      <c r="AI1664" s="1">
        <v>1</v>
      </c>
      <c r="AJ1664" s="1">
        <v>0.88038723200000002</v>
      </c>
      <c r="AK1664" s="1">
        <v>1</v>
      </c>
      <c r="AL1664" s="1">
        <v>0.53389169700000005</v>
      </c>
      <c r="AM1664" s="1">
        <v>0.46304635399999999</v>
      </c>
      <c r="AN1664" s="1">
        <f t="shared" si="1156"/>
        <v>0.71730603844681629</v>
      </c>
      <c r="AO1664" s="1">
        <f t="shared" si="1157"/>
        <v>0.23989499348884435</v>
      </c>
      <c r="AP1664" s="1">
        <f t="shared" si="1158"/>
        <v>1.4355702084755579</v>
      </c>
      <c r="AQ1664" s="1">
        <f t="shared" si="1159"/>
        <v>4.5485905595244427</v>
      </c>
      <c r="AR1664" s="1">
        <f t="shared" si="1160"/>
        <v>0.21742212139559755</v>
      </c>
      <c r="AS1664" s="1">
        <f t="shared" si="1161"/>
        <v>0.56477777777500004</v>
      </c>
      <c r="AT1664" s="1">
        <f t="shared" si="1162"/>
        <v>0.65352485032187413</v>
      </c>
      <c r="AU1664" s="1">
        <f t="shared" si="1163"/>
        <v>0.27995099553784569</v>
      </c>
      <c r="AV1664" s="1">
        <f t="shared" si="1164"/>
        <v>0.8311601154621544</v>
      </c>
      <c r="AW1664" s="1">
        <f t="shared" si="1182"/>
        <v>0.62788795208957471</v>
      </c>
      <c r="AX1664" s="1">
        <f t="shared" si="1183"/>
        <v>3.7593529027111172</v>
      </c>
      <c r="AY1664" s="1">
        <f t="shared" si="1184"/>
        <v>0.96169730789160157</v>
      </c>
      <c r="AZ1664" s="1">
        <f t="shared" si="1185"/>
        <v>0.63043570272149896</v>
      </c>
      <c r="BA1664" s="1">
        <f t="shared" si="1186"/>
        <v>0.70773438248674325</v>
      </c>
      <c r="BB1664" s="1">
        <f t="shared" si="1187"/>
        <v>0.94734037547298322</v>
      </c>
      <c r="BC1664" s="1">
        <f t="shared" si="1188"/>
        <v>0.79239845099577222</v>
      </c>
      <c r="BD1664" s="1">
        <f t="shared" si="1189"/>
        <v>0.87848172216736098</v>
      </c>
      <c r="BE1664" s="1">
        <f t="shared" si="1165"/>
        <v>0.26972359033839932</v>
      </c>
      <c r="BF1664" s="1">
        <f t="shared" si="1166"/>
        <v>0.17681590643978493</v>
      </c>
      <c r="BG1664" s="1">
        <f t="shared" si="1167"/>
        <v>0.19849557348638325</v>
      </c>
      <c r="BH1664" s="1">
        <f t="shared" si="1168"/>
        <v>0.26569695604669558</v>
      </c>
      <c r="BI1664" s="1">
        <f t="shared" si="1169"/>
        <v>0.22224098313193616</v>
      </c>
      <c r="BJ1664" s="1">
        <f t="shared" si="1170"/>
        <v>0.24638443115653233</v>
      </c>
      <c r="BK1664" s="1">
        <f t="shared" si="1171"/>
        <v>0.60929318877213201</v>
      </c>
      <c r="BL1664" s="2">
        <f t="shared" si="1172"/>
        <v>1.57</v>
      </c>
      <c r="BM1664" s="2">
        <f t="shared" si="1173"/>
        <v>1.0292053904598406</v>
      </c>
      <c r="BN1664" s="2">
        <f t="shared" si="1174"/>
        <v>1.1553978277637336</v>
      </c>
      <c r="BO1664" s="2">
        <f t="shared" si="1175"/>
        <v>1.5465618727303629</v>
      </c>
      <c r="BP1664" s="2">
        <f t="shared" si="1176"/>
        <v>1.2936144854047862</v>
      </c>
      <c r="BQ1664" s="2">
        <f t="shared" si="1177"/>
        <v>1.4341480344023343</v>
      </c>
      <c r="BR1664" s="2">
        <f t="shared" si="1178"/>
        <v>3.5465578119143921</v>
      </c>
      <c r="BS1664" s="1">
        <f t="shared" si="1190"/>
        <v>5.5978224651967423</v>
      </c>
      <c r="BT1664" s="1">
        <f t="shared" si="1191"/>
        <v>3.6696236025590325</v>
      </c>
      <c r="BU1664" s="1">
        <f t="shared" si="1192"/>
        <v>4.119561730251811</v>
      </c>
      <c r="BV1664" s="1">
        <f t="shared" si="1193"/>
        <v>5.5142540095457129</v>
      </c>
      <c r="BW1664" s="1">
        <f t="shared" si="1194"/>
        <v>4.6123721195559462</v>
      </c>
      <c r="BX1664" s="1">
        <f t="shared" si="1195"/>
        <v>5.1134433664937173</v>
      </c>
      <c r="BY1664" s="1">
        <f t="shared" si="1196"/>
        <v>12.64522356283655</v>
      </c>
    </row>
    <row r="1665" spans="1:77" x14ac:dyDescent="0.25">
      <c r="A1665" s="1">
        <v>20121004</v>
      </c>
      <c r="B1665" s="1">
        <v>2012</v>
      </c>
      <c r="C1665" s="1">
        <v>10</v>
      </c>
      <c r="D1665" s="1">
        <v>17.111000000000001</v>
      </c>
      <c r="E1665" s="1">
        <v>144.02699999999999</v>
      </c>
      <c r="F1665" s="1">
        <f t="shared" si="1179"/>
        <v>5.973087743999999</v>
      </c>
      <c r="G1665" s="1">
        <v>279.74200000000002</v>
      </c>
      <c r="H1665" s="1">
        <v>3.0819999999999999</v>
      </c>
      <c r="I1665" s="1">
        <v>289.6777917</v>
      </c>
      <c r="J1665" s="1">
        <v>196.50568749999999</v>
      </c>
      <c r="K1665" s="1">
        <f t="shared" si="1180"/>
        <v>3.7542241804319997E-3</v>
      </c>
      <c r="L1665" s="1">
        <f t="shared" si="1181"/>
        <v>2.5467137099999997E-3</v>
      </c>
      <c r="M1665" s="1">
        <f t="shared" si="1151"/>
        <v>1.207510470432E-3</v>
      </c>
      <c r="N1665" s="1">
        <f t="shared" si="1152"/>
        <v>0.67835951919817117</v>
      </c>
      <c r="O1665" s="1">
        <f t="shared" si="1153"/>
        <v>4.051900930148328</v>
      </c>
      <c r="P1665" s="1">
        <f t="shared" si="1154"/>
        <v>1.921186813851671</v>
      </c>
      <c r="Q1665" s="1">
        <v>36.179200000000002</v>
      </c>
      <c r="R1665" s="1">
        <v>22.408200000000001</v>
      </c>
      <c r="S1665" s="1">
        <v>0.61752527000000002</v>
      </c>
      <c r="T1665" s="1">
        <v>5.4263599999999999</v>
      </c>
      <c r="U1665" s="1">
        <v>1.2672031859999999</v>
      </c>
      <c r="V1665" s="1">
        <v>4.2644443999999997E-2</v>
      </c>
      <c r="W1665" s="1">
        <v>0.25518888899999997</v>
      </c>
      <c r="X1665" s="1">
        <v>2.4133333E-2</v>
      </c>
      <c r="Y1665" s="1">
        <v>0.17066666699999999</v>
      </c>
      <c r="Z1665" s="1">
        <v>0.71363551800000002</v>
      </c>
      <c r="AA1665" s="1">
        <v>0.19847626900000001</v>
      </c>
      <c r="AB1665" s="1">
        <v>1.877777778</v>
      </c>
      <c r="AC1665" s="1">
        <v>0.71690804200000002</v>
      </c>
      <c r="AD1665" s="1">
        <v>0.48514345399999997</v>
      </c>
      <c r="AE1665" s="1">
        <f t="shared" si="1155"/>
        <v>0.37687731943592889</v>
      </c>
      <c r="AF1665" s="1">
        <v>0.79857835600000004</v>
      </c>
      <c r="AG1665" s="1">
        <v>0.84748369300000004</v>
      </c>
      <c r="AH1665" s="1">
        <v>0.67016279700000003</v>
      </c>
      <c r="AI1665" s="1">
        <v>1</v>
      </c>
      <c r="AJ1665" s="1">
        <v>0.93630958500000006</v>
      </c>
      <c r="AK1665" s="1">
        <v>1</v>
      </c>
      <c r="AL1665" s="1">
        <v>0.761066574</v>
      </c>
      <c r="AM1665" s="1">
        <v>0.61752527000000002</v>
      </c>
      <c r="AN1665" s="1">
        <f t="shared" si="1156"/>
        <v>0.51485654638917278</v>
      </c>
      <c r="AO1665" s="1">
        <f t="shared" si="1157"/>
        <v>0.49785263577431704</v>
      </c>
      <c r="AP1665" s="1">
        <f t="shared" si="1158"/>
        <v>2.9737174770616686</v>
      </c>
      <c r="AQ1665" s="1">
        <f t="shared" si="1159"/>
        <v>2.9993702669383304</v>
      </c>
      <c r="AR1665" s="1">
        <f t="shared" si="1160"/>
        <v>0.12486623398638647</v>
      </c>
      <c r="AS1665" s="1">
        <f t="shared" si="1161"/>
        <v>0.58394444445000004</v>
      </c>
      <c r="AT1665" s="1">
        <f t="shared" si="1162"/>
        <v>0.82163528113132756</v>
      </c>
      <c r="AU1665" s="1">
        <f t="shared" si="1163"/>
        <v>0.39885604917390699</v>
      </c>
      <c r="AV1665" s="1">
        <f t="shared" si="1164"/>
        <v>1.478921728826093</v>
      </c>
      <c r="AW1665" s="1">
        <f t="shared" si="1182"/>
        <v>1.5412957230775457</v>
      </c>
      <c r="AX1665" s="1">
        <f t="shared" si="1183"/>
        <v>2.8125285093551171</v>
      </c>
      <c r="AY1665" s="1">
        <f t="shared" si="1184"/>
        <v>4.0860359423841421</v>
      </c>
      <c r="AZ1665" s="1">
        <f t="shared" si="1185"/>
        <v>3.4280480166090284</v>
      </c>
      <c r="BA1665" s="1">
        <f t="shared" si="1186"/>
        <v>3.3775603359370789</v>
      </c>
      <c r="BB1665" s="1">
        <f t="shared" si="1187"/>
        <v>3.3290857538862308</v>
      </c>
      <c r="BC1665" s="1">
        <f t="shared" si="1188"/>
        <v>4.4879789739113356</v>
      </c>
      <c r="BD1665" s="1">
        <f t="shared" si="1189"/>
        <v>4.2761312404175174</v>
      </c>
      <c r="BE1665" s="1">
        <f t="shared" si="1165"/>
        <v>0.95420093075021184</v>
      </c>
      <c r="BF1665" s="1">
        <f t="shared" si="1166"/>
        <v>0.80054278871471318</v>
      </c>
      <c r="BG1665" s="1">
        <f t="shared" si="1167"/>
        <v>0.78875253709483051</v>
      </c>
      <c r="BH1665" s="1">
        <f t="shared" si="1168"/>
        <v>0.77743239895535599</v>
      </c>
      <c r="BI1665" s="1">
        <f t="shared" si="1169"/>
        <v>1.0480656006160434</v>
      </c>
      <c r="BJ1665" s="1">
        <f t="shared" si="1170"/>
        <v>0.99859337195053255</v>
      </c>
      <c r="BK1665" s="1">
        <f t="shared" si="1171"/>
        <v>1.2672031855805279</v>
      </c>
      <c r="BL1665" s="2">
        <f t="shared" si="1172"/>
        <v>1.5700000000000003</v>
      </c>
      <c r="BM1665" s="2">
        <f t="shared" si="1173"/>
        <v>1.3171776905456776</v>
      </c>
      <c r="BN1665" s="2">
        <f t="shared" si="1174"/>
        <v>1.2977785321014885</v>
      </c>
      <c r="BO1665" s="2">
        <f t="shared" si="1175"/>
        <v>1.2791528775813219</v>
      </c>
      <c r="BP1665" s="2">
        <f t="shared" si="1176"/>
        <v>1.724440775459622</v>
      </c>
      <c r="BQ1665" s="2">
        <f t="shared" si="1177"/>
        <v>1.6430413589407289</v>
      </c>
      <c r="BR1665" s="2">
        <f t="shared" si="1178"/>
        <v>2.0850000636629411</v>
      </c>
      <c r="BS1665" s="1">
        <f t="shared" si="1190"/>
        <v>6.7229827836150227</v>
      </c>
      <c r="BT1665" s="1">
        <f t="shared" si="1191"/>
        <v>5.6403585582805</v>
      </c>
      <c r="BU1665" s="1">
        <f t="shared" si="1192"/>
        <v>5.5572883619512625</v>
      </c>
      <c r="BV1665" s="1">
        <f t="shared" si="1193"/>
        <v>5.477530429038751</v>
      </c>
      <c r="BW1665" s="1">
        <f t="shared" si="1194"/>
        <v>7.3843220667380747</v>
      </c>
      <c r="BX1665" s="1">
        <f t="shared" si="1195"/>
        <v>7.0357571776598409</v>
      </c>
      <c r="BY1665" s="1">
        <f t="shared" si="1196"/>
        <v>8.9282926954408754</v>
      </c>
    </row>
    <row r="1666" spans="1:77" x14ac:dyDescent="0.25">
      <c r="A1666" s="1">
        <v>20050530</v>
      </c>
      <c r="B1666" s="1">
        <v>2005</v>
      </c>
      <c r="C1666" s="1">
        <v>5</v>
      </c>
      <c r="D1666" s="1">
        <v>18.846</v>
      </c>
      <c r="E1666" s="1">
        <v>143.82599999999999</v>
      </c>
      <c r="F1666" s="1">
        <f t="shared" si="1179"/>
        <v>5.9647518719999999</v>
      </c>
      <c r="G1666" s="1">
        <v>477.54399999999998</v>
      </c>
      <c r="H1666" s="1">
        <v>8.4589999999999996</v>
      </c>
      <c r="I1666" s="1">
        <v>291.32604170000002</v>
      </c>
      <c r="J1666" s="1">
        <v>243.00991669999999</v>
      </c>
      <c r="K1666" s="1">
        <f t="shared" si="1180"/>
        <v>3.7755855004320002E-3</v>
      </c>
      <c r="L1666" s="1">
        <f t="shared" si="1181"/>
        <v>3.1494085204319994E-3</v>
      </c>
      <c r="M1666" s="1">
        <f t="shared" ref="M1666:M1729" si="1197">K1666-L1666</f>
        <v>6.2617698000000084E-4</v>
      </c>
      <c r="N1666" s="1">
        <f t="shared" ref="N1666:N1729" si="1198">J1666/I1666</f>
        <v>0.83415102639620964</v>
      </c>
      <c r="O1666" s="1">
        <f t="shared" ref="O1666:O1729" si="1199">N1666*F1666</f>
        <v>4.9755038962275124</v>
      </c>
      <c r="P1666" s="1">
        <f t="shared" ref="P1666:P1729" si="1200">F1666-O1666</f>
        <v>0.98924797577248746</v>
      </c>
      <c r="Q1666" s="1">
        <v>32.027200000000001</v>
      </c>
      <c r="R1666" s="1">
        <v>11.099</v>
      </c>
      <c r="S1666" s="1">
        <v>0.742639045</v>
      </c>
      <c r="T1666" s="1">
        <v>4.2000200000000003</v>
      </c>
      <c r="U1666" s="1">
        <v>1.1485309859999999</v>
      </c>
      <c r="V1666" s="1">
        <v>6.0344443999999997E-2</v>
      </c>
      <c r="W1666" s="1">
        <v>0.265755556</v>
      </c>
      <c r="X1666" s="1">
        <v>3.6455556E-2</v>
      </c>
      <c r="Y1666" s="1">
        <v>0.22992222200000001</v>
      </c>
      <c r="Z1666" s="1">
        <v>0.62990221400000002</v>
      </c>
      <c r="AA1666" s="1">
        <v>7.2291589000000003E-2</v>
      </c>
      <c r="AB1666" s="1">
        <v>2.111111111</v>
      </c>
      <c r="AC1666" s="1">
        <v>0.61307874500000004</v>
      </c>
      <c r="AD1666" s="1">
        <v>0.69882146999999994</v>
      </c>
      <c r="AE1666" s="1">
        <f t="shared" ref="AE1666:AE1729" si="1201">(AD1666-0.1778)/(0.9933-0.1778)</f>
        <v>0.63889818516247709</v>
      </c>
      <c r="AF1666" s="1">
        <v>0.85813368099999998</v>
      </c>
      <c r="AG1666" s="1">
        <v>0.93203983199999996</v>
      </c>
      <c r="AH1666" s="1">
        <v>0.71646650700000003</v>
      </c>
      <c r="AI1666" s="1">
        <v>1</v>
      </c>
      <c r="AJ1666" s="1">
        <v>0.83772780400000002</v>
      </c>
      <c r="AK1666" s="1">
        <v>0.98285370000000005</v>
      </c>
      <c r="AL1666" s="1">
        <v>0.94505741899999995</v>
      </c>
      <c r="AM1666" s="1">
        <v>0.742639045</v>
      </c>
      <c r="AN1666" s="1">
        <f t="shared" ref="AN1666:AN1729" si="1202">E1666/G1666</f>
        <v>0.30117853014591323</v>
      </c>
      <c r="AO1666" s="1">
        <f t="shared" ref="AO1666:AO1729" si="1203">0.7527+3.8453*AN1666-16.316*AN1666*AN1666+18.962*AN1666*AN1666*AN1666-7.0802*AN1666*AN1666*AN1666*AN1666</f>
        <v>0.89059718265598109</v>
      </c>
      <c r="AP1666" s="1">
        <f t="shared" ref="AP1666:AP1729" si="1204">F1666*AO1666</f>
        <v>5.3121912124451889</v>
      </c>
      <c r="AQ1666" s="1">
        <f t="shared" ref="AQ1666:AQ1729" si="1205">F1666-AP1666</f>
        <v>0.65256065955481102</v>
      </c>
      <c r="AR1666" s="1">
        <f t="shared" ref="AR1666:AR1729" si="1206">0.07*0.8*AQ1666*(1.1-0.1*AB1666)*EXP(-G1666/1367)</f>
        <v>2.2905572945059304E-2</v>
      </c>
      <c r="AS1666" s="1">
        <f t="shared" ref="AS1666:AS1729" si="1207">0.537+0.025*AB1666</f>
        <v>0.58977777777500007</v>
      </c>
      <c r="AT1666" s="1">
        <f t="shared" ref="AT1666:AT1729" si="1208">AP1666*EXP(-0.5*0.8*AB1666/AS1666)</f>
        <v>1.2689672147553615</v>
      </c>
      <c r="AU1666" s="1">
        <f t="shared" ref="AU1666:AU1729" si="1209">2*G1666/1367*(1-EXP(-0.5*0.8*AB1666/(G1666/1367)))</f>
        <v>0.63637772800227133</v>
      </c>
      <c r="AV1666" s="1">
        <f t="shared" ref="AV1666:AV1729" si="1210">AB1666-AU1666</f>
        <v>1.4747333829977287</v>
      </c>
      <c r="AW1666" s="1">
        <f t="shared" si="1182"/>
        <v>2.3437287167391561</v>
      </c>
      <c r="AX1666" s="1">
        <f t="shared" si="1183"/>
        <v>1.4987550602342883</v>
      </c>
      <c r="AY1666" s="1">
        <f t="shared" si="1184"/>
        <v>4.6560907679584869</v>
      </c>
      <c r="AZ1666" s="1">
        <f t="shared" si="1185"/>
        <v>4.8077010751974401</v>
      </c>
      <c r="BA1666" s="1">
        <f t="shared" si="1186"/>
        <v>5.2536696925567501</v>
      </c>
      <c r="BB1666" s="1">
        <f t="shared" si="1187"/>
        <v>3.9187790262928894</v>
      </c>
      <c r="BC1666" s="1">
        <f t="shared" si="1188"/>
        <v>6.3356478217512437</v>
      </c>
      <c r="BD1666" s="1">
        <f t="shared" si="1189"/>
        <v>6.8268616220638245</v>
      </c>
      <c r="BE1666" s="1">
        <f t="shared" ref="BE1666:BE1729" si="1211">AY1666/AC1666/F1666</f>
        <v>1.2732473947048419</v>
      </c>
      <c r="BF1666" s="1">
        <f t="shared" ref="BF1666:BF1729" si="1212">AZ1666/AC1666/F1666</f>
        <v>1.3147065153110833</v>
      </c>
      <c r="BG1666" s="1">
        <f t="shared" ref="BG1666:BG1729" si="1213">BA1666/AC1666/F1666</f>
        <v>1.4366604050592062</v>
      </c>
      <c r="BH1666" s="1">
        <f t="shared" ref="BH1666:BH1729" si="1214">BB1666/AC1666/F1666</f>
        <v>1.0716232638735974</v>
      </c>
      <c r="BI1666" s="1">
        <f t="shared" ref="BI1666:BI1729" si="1215">BC1666/AC1666/F1666</f>
        <v>1.7325364742296838</v>
      </c>
      <c r="BJ1666" s="1">
        <f t="shared" ref="BJ1666:BJ1729" si="1216">BD1666/AC1666/F1666</f>
        <v>1.8668630418720256</v>
      </c>
      <c r="BK1666" s="1">
        <f t="shared" ref="BK1666:BK1729" si="1217">T1666/AC1666/F1666</f>
        <v>1.148530986446592</v>
      </c>
      <c r="BL1666" s="2">
        <f t="shared" ref="BL1666:BL1729" si="1218">BE1666/AF1666/AL1666</f>
        <v>1.5699999999999998</v>
      </c>
      <c r="BM1666" s="2">
        <f t="shared" ref="BM1666:BM1729" si="1219">BF1666/AF1666/AL1666</f>
        <v>1.6211218947884736</v>
      </c>
      <c r="BN1666" s="2">
        <f t="shared" ref="BN1666:BN1729" si="1220">BG1666/AF1666/AL1666</f>
        <v>1.77149927447197</v>
      </c>
      <c r="BO1666" s="2">
        <f t="shared" ref="BO1666:BO1729" si="1221">BH1666/AF1666/AL1666</f>
        <v>1.3213838341853157</v>
      </c>
      <c r="BP1666" s="2">
        <f t="shared" ref="BP1666:BP1729" si="1222">BI1666/AF1666/AL1666</f>
        <v>2.1363344436068212</v>
      </c>
      <c r="BQ1666" s="2">
        <f t="shared" ref="BQ1666:BQ1729" si="1223">BJ1666/AF1666/AL1666</f>
        <v>2.3019681704658224</v>
      </c>
      <c r="BR1666" s="2">
        <f t="shared" ref="BR1666:BR1729" si="1224">BK1666/AF1666/AL1666</f>
        <v>1.4162162484841816</v>
      </c>
      <c r="BS1666" s="1">
        <f t="shared" si="1190"/>
        <v>5.7412742693177927</v>
      </c>
      <c r="BT1666" s="1">
        <f t="shared" si="1191"/>
        <v>5.9282200139979411</v>
      </c>
      <c r="BU1666" s="1">
        <f t="shared" si="1192"/>
        <v>6.478129428433796</v>
      </c>
      <c r="BV1666" s="1">
        <f t="shared" si="1193"/>
        <v>4.8321191128029559</v>
      </c>
      <c r="BW1666" s="1">
        <f t="shared" si="1194"/>
        <v>7.812281510660628</v>
      </c>
      <c r="BX1666" s="1">
        <f t="shared" si="1195"/>
        <v>8.4179812903719622</v>
      </c>
      <c r="BY1666" s="1">
        <f t="shared" si="1196"/>
        <v>5.1789082211541428</v>
      </c>
    </row>
    <row r="1667" spans="1:77" x14ac:dyDescent="0.25">
      <c r="A1667" s="1">
        <v>20120930</v>
      </c>
      <c r="B1667" s="1">
        <v>2012</v>
      </c>
      <c r="C1667" s="1">
        <v>9</v>
      </c>
      <c r="D1667" s="1">
        <v>14.835000000000001</v>
      </c>
      <c r="E1667" s="1">
        <v>143.815</v>
      </c>
      <c r="F1667" s="1">
        <f t="shared" ref="F1667:F1730" si="1225">0.0864*E1667*0.48</f>
        <v>5.9642956799999993</v>
      </c>
      <c r="G1667" s="1">
        <v>291.94</v>
      </c>
      <c r="H1667" s="1">
        <v>1.641</v>
      </c>
      <c r="I1667" s="1">
        <v>276.56037500000002</v>
      </c>
      <c r="J1667" s="1">
        <v>182.0463958</v>
      </c>
      <c r="K1667" s="1">
        <f t="shared" ref="K1667:K1730" si="1226">I1667*0.0036*0.0036</f>
        <v>3.5842224600000001E-3</v>
      </c>
      <c r="L1667" s="1">
        <f t="shared" ref="L1667:L1730" si="1227">J1667*0.0036*0.0036</f>
        <v>2.3593212895679999E-3</v>
      </c>
      <c r="M1667" s="1">
        <f t="shared" si="1197"/>
        <v>1.2249011704320001E-3</v>
      </c>
      <c r="N1667" s="1">
        <f t="shared" si="1198"/>
        <v>0.65825191262486527</v>
      </c>
      <c r="O1667" s="1">
        <f t="shared" si="1199"/>
        <v>3.9260090388202209</v>
      </c>
      <c r="P1667" s="1">
        <f t="shared" si="1200"/>
        <v>2.0382866411797784</v>
      </c>
      <c r="Q1667" s="1">
        <v>15.2408</v>
      </c>
      <c r="R1667" s="1">
        <v>20.361999999999998</v>
      </c>
      <c r="S1667" s="1">
        <v>0.42807868999999998</v>
      </c>
      <c r="T1667" s="1">
        <v>4.7259900000000004</v>
      </c>
      <c r="U1667" s="1">
        <v>1.1052745770000001</v>
      </c>
      <c r="V1667" s="1">
        <v>4.2644443999999997E-2</v>
      </c>
      <c r="W1667" s="1">
        <v>0.25518888899999997</v>
      </c>
      <c r="X1667" s="1">
        <v>2.4133333E-2</v>
      </c>
      <c r="Y1667" s="1">
        <v>0.17066666699999999</v>
      </c>
      <c r="Z1667" s="1">
        <v>0.71363551800000002</v>
      </c>
      <c r="AA1667" s="1">
        <v>0.19847626900000001</v>
      </c>
      <c r="AB1667" s="1">
        <v>1.877777778</v>
      </c>
      <c r="AC1667" s="1">
        <v>0.71690804200000002</v>
      </c>
      <c r="AD1667" s="1">
        <v>0.50738165400000002</v>
      </c>
      <c r="AE1667" s="1">
        <f t="shared" si="1201"/>
        <v>0.40414672470876767</v>
      </c>
      <c r="AF1667" s="1">
        <v>0.71599027800000004</v>
      </c>
      <c r="AG1667" s="1">
        <v>0.72290736600000005</v>
      </c>
      <c r="AH1667" s="1">
        <v>0.60942087</v>
      </c>
      <c r="AI1667" s="1">
        <v>1</v>
      </c>
      <c r="AJ1667" s="1">
        <v>0.93630958500000006</v>
      </c>
      <c r="AK1667" s="1">
        <v>1</v>
      </c>
      <c r="AL1667" s="1">
        <v>0.48246866199999999</v>
      </c>
      <c r="AM1667" s="1">
        <v>0.42807868999999998</v>
      </c>
      <c r="AN1667" s="1">
        <f t="shared" si="1202"/>
        <v>0.49261834623552786</v>
      </c>
      <c r="AO1667" s="1">
        <f t="shared" si="1203"/>
        <v>0.53737563906515806</v>
      </c>
      <c r="AP1667" s="1">
        <f t="shared" si="1204"/>
        <v>3.2050672026135612</v>
      </c>
      <c r="AQ1667" s="1">
        <f t="shared" si="1205"/>
        <v>2.7592284773864382</v>
      </c>
      <c r="AR1667" s="1">
        <f t="shared" si="1206"/>
        <v>0.11384849742684114</v>
      </c>
      <c r="AS1667" s="1">
        <f t="shared" si="1207"/>
        <v>0.58394444445000004</v>
      </c>
      <c r="AT1667" s="1">
        <f t="shared" si="1208"/>
        <v>0.88555698797124827</v>
      </c>
      <c r="AU1667" s="1">
        <f t="shared" si="1209"/>
        <v>0.4144451360568594</v>
      </c>
      <c r="AV1667" s="1">
        <f t="shared" si="1210"/>
        <v>1.4633326419431407</v>
      </c>
      <c r="AW1667" s="1">
        <f t="shared" ref="AW1667:AW1730" si="1228">(1-0.18)*((AP1667-AT1667)/AB1667+AR1667)*AV1667</f>
        <v>1.6188180438775666</v>
      </c>
      <c r="AX1667" s="1">
        <f t="shared" ref="AX1667:AX1730" si="1229">(1-0.18)*(AQ1667*0.5/(G1667/1367)+(AP1667-AT1667)/AB1667+AR1667)*AU1667</f>
        <v>2.653880800903607</v>
      </c>
      <c r="AY1667" s="1">
        <f t="shared" ref="AY1667:AY1730" si="1230">F1667*AC1667*1.57*AF1667*AL1667</f>
        <v>2.3189880198934176</v>
      </c>
      <c r="AZ1667" s="1">
        <f t="shared" ref="AZ1667:AZ1730" si="1231">F1667*AC1667*((2.04-0.88)*AE1667+0.88)*AL1667*AF1667</f>
        <v>1.9922768767169492</v>
      </c>
      <c r="BA1667" s="1">
        <f t="shared" ref="BA1667:BA1730" si="1232">(AW1667*2.31+AX1667*0.71)*AL1667*AF1667</f>
        <v>1.9426757294137655</v>
      </c>
      <c r="BB1667" s="1">
        <f t="shared" ref="BB1667:BB1730" si="1233">(AW1667/(0.9*L1667+1)+AX1667/(0.9*M1667+1))*1.26*AL1667*AF1667</f>
        <v>1.8569614354103152</v>
      </c>
      <c r="BC1667" s="1">
        <f t="shared" ref="BC1667:BC1730" si="1234">AC1667*(N1667*O1667*2.72/(0.01*L1667+1)+P1667*1.47/(0.01*M1667+1))*AF1667*AL1667</f>
        <v>2.48279381303694</v>
      </c>
      <c r="BD1667" s="1">
        <f t="shared" ref="BD1667:BD1730" si="1235">(N1667*AW1667*3.34/(0.01*L1667+1)+AX1667*1.26/(0.02*M1667+1))*AF1667*AL1667</f>
        <v>2.3845212463409942</v>
      </c>
      <c r="BE1667" s="1">
        <f t="shared" si="1211"/>
        <v>0.54234530814771886</v>
      </c>
      <c r="BF1667" s="1">
        <f t="shared" si="1212"/>
        <v>0.46593686873306461</v>
      </c>
      <c r="BG1667" s="1">
        <f t="shared" si="1213"/>
        <v>0.45433657184155157</v>
      </c>
      <c r="BH1667" s="1">
        <f t="shared" si="1214"/>
        <v>0.43429043758161601</v>
      </c>
      <c r="BI1667" s="1">
        <f t="shared" si="1215"/>
        <v>0.58065482186521034</v>
      </c>
      <c r="BJ1667" s="1">
        <f t="shared" si="1216"/>
        <v>0.557671664983861</v>
      </c>
      <c r="BK1667" s="1">
        <f t="shared" si="1217"/>
        <v>1.1052745770419463</v>
      </c>
      <c r="BL1667" s="2">
        <f t="shared" si="1218"/>
        <v>1.57</v>
      </c>
      <c r="BM1667" s="2">
        <f t="shared" si="1219"/>
        <v>1.3488102006621707</v>
      </c>
      <c r="BN1667" s="2">
        <f t="shared" si="1220"/>
        <v>1.3152292590626633</v>
      </c>
      <c r="BO1667" s="2">
        <f t="shared" si="1221"/>
        <v>1.2571990146495839</v>
      </c>
      <c r="BP1667" s="2">
        <f t="shared" si="1222"/>
        <v>1.6808997084198611</v>
      </c>
      <c r="BQ1667" s="2">
        <f t="shared" si="1223"/>
        <v>1.6143672691019009</v>
      </c>
      <c r="BR1667" s="2">
        <f t="shared" si="1224"/>
        <v>3.199587163171727</v>
      </c>
      <c r="BS1667" s="1">
        <f t="shared" ref="BS1667:BS1730" si="1236">AY1667/AL1667/AF1667</f>
        <v>6.7130869144368379</v>
      </c>
      <c r="BT1667" s="1">
        <f t="shared" ref="BT1667:BT1730" si="1237">AZ1667/AL1667/AF1667</f>
        <v>5.767312170779709</v>
      </c>
      <c r="BU1667" s="1">
        <f t="shared" ref="BU1667:BU1730" si="1238">BA1667/AL1667/AF1667</f>
        <v>5.6237250499987397</v>
      </c>
      <c r="BV1667" s="1">
        <f t="shared" ref="BV1667:BV1730" si="1239">BB1667/AL1667/AF1667</f>
        <v>5.3755963401828089</v>
      </c>
      <c r="BW1667" s="1">
        <f t="shared" ref="BW1667:BW1730" si="1240">BC1667/AL1667/AF1667</f>
        <v>7.1872776032318875</v>
      </c>
      <c r="BX1667" s="1">
        <f t="shared" ref="BX1667:BX1730" si="1241">BD1667/AL1667/AF1667</f>
        <v>6.9027947702567536</v>
      </c>
      <c r="BY1667" s="1">
        <f t="shared" ref="BY1667:BY1730" si="1242">T1667/AF1667/AL1667</f>
        <v>13.68095969215809</v>
      </c>
    </row>
    <row r="1668" spans="1:77" x14ac:dyDescent="0.25">
      <c r="A1668" s="1">
        <v>20050204</v>
      </c>
      <c r="B1668" s="1">
        <v>2005</v>
      </c>
      <c r="C1668" s="1">
        <v>2</v>
      </c>
      <c r="D1668" s="1">
        <v>4.5380000000000003</v>
      </c>
      <c r="E1668" s="1">
        <v>143.714</v>
      </c>
      <c r="F1668" s="1">
        <f t="shared" si="1225"/>
        <v>5.9601070080000005</v>
      </c>
      <c r="G1668" s="1">
        <v>186.18299999999999</v>
      </c>
      <c r="H1668" s="1">
        <v>3.8050000000000002</v>
      </c>
      <c r="I1668" s="1">
        <v>279.01466670000002</v>
      </c>
      <c r="J1668" s="1">
        <v>52.912125000000003</v>
      </c>
      <c r="K1668" s="1">
        <f t="shared" si="1226"/>
        <v>3.6160300804320006E-3</v>
      </c>
      <c r="L1668" s="1">
        <f t="shared" si="1227"/>
        <v>6.8574114E-4</v>
      </c>
      <c r="M1668" s="1">
        <f t="shared" si="1197"/>
        <v>2.9302889404320006E-3</v>
      </c>
      <c r="N1668" s="1">
        <f t="shared" si="1198"/>
        <v>0.18963922443866282</v>
      </c>
      <c r="O1668" s="1">
        <f t="shared" si="1199"/>
        <v>1.1302700705685593</v>
      </c>
      <c r="P1668" s="1">
        <f t="shared" si="1200"/>
        <v>4.8298369374314412</v>
      </c>
      <c r="Q1668" s="1">
        <v>15.9048</v>
      </c>
      <c r="R1668" s="1">
        <v>18.316800000000001</v>
      </c>
      <c r="S1668" s="1">
        <v>0.46475909999999998</v>
      </c>
      <c r="T1668" s="1">
        <v>2.48271</v>
      </c>
      <c r="U1668" s="1">
        <v>0.55877492600000001</v>
      </c>
      <c r="V1668" s="1">
        <v>2.6433333E-2</v>
      </c>
      <c r="W1668" s="1">
        <v>0.17433333300000001</v>
      </c>
      <c r="X1668" s="1">
        <v>1.5566666999999999E-2</v>
      </c>
      <c r="Y1668" s="1">
        <v>0.120866667</v>
      </c>
      <c r="Z1668" s="1">
        <v>0.73667607700000004</v>
      </c>
      <c r="AA1668" s="1">
        <v>0.18112014200000001</v>
      </c>
      <c r="AB1668" s="1">
        <v>1.744444444</v>
      </c>
      <c r="AC1668" s="1">
        <v>0.74547833500000005</v>
      </c>
      <c r="AD1668" s="1">
        <v>0.228103533</v>
      </c>
      <c r="AE1668" s="1">
        <f t="shared" si="1201"/>
        <v>6.1684283261802565E-2</v>
      </c>
      <c r="AF1668" s="1">
        <v>0.31423747099999999</v>
      </c>
      <c r="AG1668" s="1">
        <v>0.19580323699999999</v>
      </c>
      <c r="AH1668" s="1">
        <v>0.334614358</v>
      </c>
      <c r="AI1668" s="1">
        <v>1</v>
      </c>
      <c r="AJ1668" s="1">
        <v>0.92275011100000004</v>
      </c>
      <c r="AK1668" s="1">
        <v>1</v>
      </c>
      <c r="AL1668" s="1">
        <v>0.53641044100000002</v>
      </c>
      <c r="AM1668" s="1">
        <v>0.46475909999999998</v>
      </c>
      <c r="AN1668" s="1">
        <f t="shared" si="1202"/>
        <v>0.77189646745406404</v>
      </c>
      <c r="AO1668" s="1">
        <f t="shared" si="1203"/>
        <v>0.20678997312004332</v>
      </c>
      <c r="AP1668" s="1">
        <f t="shared" si="1204"/>
        <v>1.2324903679769019</v>
      </c>
      <c r="AQ1668" s="1">
        <f t="shared" si="1205"/>
        <v>4.7276166400230988</v>
      </c>
      <c r="AR1668" s="1">
        <f t="shared" si="1206"/>
        <v>0.21383688808938831</v>
      </c>
      <c r="AS1668" s="1">
        <f t="shared" si="1207"/>
        <v>0.58061111110000008</v>
      </c>
      <c r="AT1668" s="1">
        <f t="shared" si="1208"/>
        <v>0.37055179043589581</v>
      </c>
      <c r="AU1668" s="1">
        <f t="shared" si="1209"/>
        <v>0.2707739243830346</v>
      </c>
      <c r="AV1668" s="1">
        <f t="shared" si="1210"/>
        <v>1.4736705196169653</v>
      </c>
      <c r="AW1668" s="1">
        <f t="shared" si="1228"/>
        <v>0.85548383379372361</v>
      </c>
      <c r="AX1668" s="1">
        <f t="shared" si="1229"/>
        <v>4.0107415010096554</v>
      </c>
      <c r="AY1668" s="1">
        <f t="shared" si="1230"/>
        <v>1.1758283568406482</v>
      </c>
      <c r="AZ1668" s="1">
        <f t="shared" si="1231"/>
        <v>0.71265216825432331</v>
      </c>
      <c r="BA1668" s="1">
        <f t="shared" si="1232"/>
        <v>0.81309999327284133</v>
      </c>
      <c r="BB1668" s="1">
        <f t="shared" si="1233"/>
        <v>1.0311651432773326</v>
      </c>
      <c r="BC1668" s="1">
        <f t="shared" si="1234"/>
        <v>0.96538819905987605</v>
      </c>
      <c r="BD1668" s="1">
        <f t="shared" si="1235"/>
        <v>0.94311043715472009</v>
      </c>
      <c r="BE1668" s="1">
        <f t="shared" si="1211"/>
        <v>0.26463960882460053</v>
      </c>
      <c r="BF1668" s="1">
        <f t="shared" si="1212"/>
        <v>0.1603941510150079</v>
      </c>
      <c r="BG1668" s="1">
        <f t="shared" si="1213"/>
        <v>0.18300159449562559</v>
      </c>
      <c r="BH1668" s="1">
        <f t="shared" si="1214"/>
        <v>0.23208076124622576</v>
      </c>
      <c r="BI1668" s="1">
        <f t="shared" si="1215"/>
        <v>0.21727657261944619</v>
      </c>
      <c r="BJ1668" s="1">
        <f t="shared" si="1216"/>
        <v>0.21226259403850006</v>
      </c>
      <c r="BK1668" s="1">
        <f t="shared" si="1217"/>
        <v>0.55877492612126689</v>
      </c>
      <c r="BL1668" s="2">
        <f t="shared" si="1218"/>
        <v>1.57</v>
      </c>
      <c r="BM1668" s="2">
        <f t="shared" si="1219"/>
        <v>0.95155376858369101</v>
      </c>
      <c r="BN1668" s="2">
        <f t="shared" si="1220"/>
        <v>1.085674607192149</v>
      </c>
      <c r="BO1668" s="2">
        <f t="shared" si="1221"/>
        <v>1.3768414969131539</v>
      </c>
      <c r="BP1668" s="2">
        <f t="shared" si="1222"/>
        <v>1.289014220235728</v>
      </c>
      <c r="BQ1668" s="2">
        <f t="shared" si="1223"/>
        <v>1.2592683087788274</v>
      </c>
      <c r="BR1668" s="2">
        <f t="shared" si="1224"/>
        <v>3.3149861349433749</v>
      </c>
      <c r="BS1668" s="1">
        <f t="shared" si="1236"/>
        <v>6.9757151185307062</v>
      </c>
      <c r="BT1668" s="1">
        <f t="shared" si="1237"/>
        <v>4.2278777131236431</v>
      </c>
      <c r="BU1668" s="1">
        <f t="shared" si="1238"/>
        <v>4.8237941217803559</v>
      </c>
      <c r="BV1668" s="1">
        <f t="shared" si="1239"/>
        <v>6.1174866533997045</v>
      </c>
      <c r="BW1668" s="1">
        <f t="shared" si="1240"/>
        <v>5.7272585885983673</v>
      </c>
      <c r="BX1668" s="1">
        <f t="shared" si="1241"/>
        <v>5.5950936177293373</v>
      </c>
      <c r="BY1668" s="1">
        <f t="shared" si="1242"/>
        <v>14.728916496333868</v>
      </c>
    </row>
    <row r="1669" spans="1:77" x14ac:dyDescent="0.25">
      <c r="A1669" s="1">
        <v>20050821</v>
      </c>
      <c r="B1669" s="1">
        <v>2005</v>
      </c>
      <c r="C1669" s="1">
        <v>8</v>
      </c>
      <c r="D1669" s="1">
        <v>17.064</v>
      </c>
      <c r="E1669" s="1">
        <v>143.702</v>
      </c>
      <c r="F1669" s="1">
        <f t="shared" si="1225"/>
        <v>5.9596093439999995</v>
      </c>
      <c r="G1669" s="1">
        <v>408.12799999999999</v>
      </c>
      <c r="H1669" s="1">
        <v>8.1539999999999999</v>
      </c>
      <c r="I1669" s="1">
        <v>293.5283958</v>
      </c>
      <c r="J1669" s="1">
        <v>232.00818749999999</v>
      </c>
      <c r="K1669" s="1">
        <f t="shared" si="1226"/>
        <v>3.804128009568E-3</v>
      </c>
      <c r="L1669" s="1">
        <f t="shared" si="1227"/>
        <v>3.0068261099999998E-3</v>
      </c>
      <c r="M1669" s="1">
        <f t="shared" si="1197"/>
        <v>7.9730189956800021E-4</v>
      </c>
      <c r="N1669" s="1">
        <f t="shared" si="1198"/>
        <v>0.79041139058342513</v>
      </c>
      <c r="O1669" s="1">
        <f t="shared" si="1199"/>
        <v>4.7105431089250134</v>
      </c>
      <c r="P1669" s="1">
        <f t="shared" si="1200"/>
        <v>1.2490662350749862</v>
      </c>
      <c r="Q1669" s="1">
        <v>21.7821</v>
      </c>
      <c r="R1669" s="1">
        <v>28.242000000000001</v>
      </c>
      <c r="S1669" s="1">
        <v>0.43543212199999998</v>
      </c>
      <c r="T1669" s="1">
        <v>1.70387</v>
      </c>
      <c r="U1669" s="1">
        <v>0.49220189600000003</v>
      </c>
      <c r="V1669" s="1">
        <v>6.0344443999999997E-2</v>
      </c>
      <c r="W1669" s="1">
        <v>0.24436666700000001</v>
      </c>
      <c r="X1669" s="1">
        <v>3.5955556E-2</v>
      </c>
      <c r="Y1669" s="1">
        <v>0.199722222</v>
      </c>
      <c r="Z1669" s="1">
        <v>0.60392357299999999</v>
      </c>
      <c r="AA1669" s="1">
        <v>0.10053042600000001</v>
      </c>
      <c r="AB1669" s="1">
        <v>2</v>
      </c>
      <c r="AC1669" s="1">
        <v>0.58086523099999998</v>
      </c>
      <c r="AD1669" s="1">
        <v>0.64789967900000001</v>
      </c>
      <c r="AE1669" s="1">
        <f t="shared" si="1201"/>
        <v>0.57645576824034339</v>
      </c>
      <c r="AF1669" s="1">
        <v>0.79691719599999999</v>
      </c>
      <c r="AG1669" s="1">
        <v>0.84506173799999995</v>
      </c>
      <c r="AH1669" s="1">
        <v>0.66890846000000004</v>
      </c>
      <c r="AI1669" s="1">
        <v>1</v>
      </c>
      <c r="AJ1669" s="1">
        <v>0.85978939499999996</v>
      </c>
      <c r="AK1669" s="1">
        <v>0.98435369500000003</v>
      </c>
      <c r="AL1669" s="1">
        <v>0.493282532</v>
      </c>
      <c r="AM1669" s="1">
        <v>0.43543212199999998</v>
      </c>
      <c r="AN1669" s="1">
        <f t="shared" si="1202"/>
        <v>0.35210032146777481</v>
      </c>
      <c r="AO1669" s="1">
        <f t="shared" si="1203"/>
        <v>0.80276049473927324</v>
      </c>
      <c r="AP1669" s="1">
        <f t="shared" si="1204"/>
        <v>4.7841389454422352</v>
      </c>
      <c r="AQ1669" s="1">
        <f t="shared" si="1205"/>
        <v>1.1754703985577644</v>
      </c>
      <c r="AR1669" s="1">
        <f t="shared" si="1206"/>
        <v>4.3952177012025091E-2</v>
      </c>
      <c r="AS1669" s="1">
        <f t="shared" si="1207"/>
        <v>0.58700000000000008</v>
      </c>
      <c r="AT1669" s="1">
        <f t="shared" si="1208"/>
        <v>1.2243915782331962</v>
      </c>
      <c r="AU1669" s="1">
        <f t="shared" si="1209"/>
        <v>0.55615640732546634</v>
      </c>
      <c r="AV1669" s="1">
        <f t="shared" si="1210"/>
        <v>1.4438435926745337</v>
      </c>
      <c r="AW1669" s="1">
        <f t="shared" si="1228"/>
        <v>2.1593218120643587</v>
      </c>
      <c r="AX1669" s="1">
        <f t="shared" si="1229"/>
        <v>1.7295216346775919</v>
      </c>
      <c r="AY1669" s="1">
        <f t="shared" si="1230"/>
        <v>2.1364944117010829</v>
      </c>
      <c r="AZ1669" s="1">
        <f t="shared" si="1231"/>
        <v>2.1074934612263929</v>
      </c>
      <c r="BA1669" s="1">
        <f t="shared" si="1232"/>
        <v>2.4435402868983398</v>
      </c>
      <c r="BB1669" s="1">
        <f t="shared" si="1233"/>
        <v>1.9226928337590337</v>
      </c>
      <c r="BC1669" s="1">
        <f t="shared" si="1234"/>
        <v>2.731667536625809</v>
      </c>
      <c r="BD1669" s="1">
        <f t="shared" si="1235"/>
        <v>3.0974910166454372</v>
      </c>
      <c r="BE1669" s="1">
        <f t="shared" si="1211"/>
        <v>0.61717537161243585</v>
      </c>
      <c r="BF1669" s="1">
        <f t="shared" si="1212"/>
        <v>0.60879778247000527</v>
      </c>
      <c r="BG1669" s="1">
        <f t="shared" si="1213"/>
        <v>0.70587260905386273</v>
      </c>
      <c r="BH1669" s="1">
        <f t="shared" si="1214"/>
        <v>0.55541388625818777</v>
      </c>
      <c r="BI1669" s="1">
        <f t="shared" si="1215"/>
        <v>0.78910476798126905</v>
      </c>
      <c r="BJ1669" s="1">
        <f t="shared" si="1216"/>
        <v>0.89478126354762266</v>
      </c>
      <c r="BK1669" s="1">
        <f t="shared" si="1217"/>
        <v>0.49220189609202158</v>
      </c>
      <c r="BL1669" s="2">
        <f t="shared" si="1218"/>
        <v>1.57</v>
      </c>
      <c r="BM1669" s="2">
        <f t="shared" si="1219"/>
        <v>1.5486886911587985</v>
      </c>
      <c r="BN1669" s="2">
        <f t="shared" si="1220"/>
        <v>1.7956322419658821</v>
      </c>
      <c r="BO1669" s="2">
        <f t="shared" si="1221"/>
        <v>1.4128882025009575</v>
      </c>
      <c r="BP1669" s="2">
        <f t="shared" si="1222"/>
        <v>2.0073621578480192</v>
      </c>
      <c r="BQ1669" s="2">
        <f t="shared" si="1223"/>
        <v>2.2761870424277659</v>
      </c>
      <c r="BR1669" s="2">
        <f t="shared" si="1224"/>
        <v>1.2520865420238085</v>
      </c>
      <c r="BS1669" s="1">
        <f t="shared" si="1236"/>
        <v>5.4349158774875406</v>
      </c>
      <c r="BT1669" s="1">
        <f t="shared" si="1237"/>
        <v>5.3611418833530893</v>
      </c>
      <c r="BU1669" s="1">
        <f t="shared" si="1238"/>
        <v>6.2159937464897581</v>
      </c>
      <c r="BV1669" s="1">
        <f t="shared" si="1239"/>
        <v>4.8910372769982686</v>
      </c>
      <c r="BW1669" s="1">
        <f t="shared" si="1240"/>
        <v>6.948945518188439</v>
      </c>
      <c r="BX1669" s="1">
        <f t="shared" si="1241"/>
        <v>7.8795446477847566</v>
      </c>
      <c r="BY1669" s="1">
        <f t="shared" si="1242"/>
        <v>4.3343853676647557</v>
      </c>
    </row>
    <row r="1670" spans="1:77" x14ac:dyDescent="0.25">
      <c r="A1670" s="1">
        <v>20071024</v>
      </c>
      <c r="B1670" s="1">
        <v>2007</v>
      </c>
      <c r="C1670" s="1">
        <v>10</v>
      </c>
      <c r="D1670" s="1">
        <v>7.7789999999999999</v>
      </c>
      <c r="E1670" s="1">
        <v>143.66200000000001</v>
      </c>
      <c r="F1670" s="1">
        <f t="shared" si="1225"/>
        <v>5.9579504640000005</v>
      </c>
      <c r="G1670" s="1">
        <v>223.75800000000001</v>
      </c>
      <c r="H1670" s="1">
        <v>4.1040000000000001</v>
      </c>
      <c r="I1670" s="1">
        <v>276.03779170000001</v>
      </c>
      <c r="J1670" s="1">
        <v>92.060666670000003</v>
      </c>
      <c r="K1670" s="1">
        <f t="shared" si="1226"/>
        <v>3.5774497804319997E-3</v>
      </c>
      <c r="L1670" s="1">
        <f t="shared" si="1227"/>
        <v>1.1931062400431999E-3</v>
      </c>
      <c r="M1670" s="1">
        <f t="shared" si="1197"/>
        <v>2.3843435403887998E-3</v>
      </c>
      <c r="N1670" s="1">
        <f t="shared" si="1198"/>
        <v>0.33350747411445836</v>
      </c>
      <c r="O1670" s="1">
        <f t="shared" si="1199"/>
        <v>1.9870210101477053</v>
      </c>
      <c r="P1670" s="1">
        <f t="shared" si="1200"/>
        <v>3.9709294538522952</v>
      </c>
      <c r="Q1670" s="1">
        <v>26.468299999999999</v>
      </c>
      <c r="R1670" s="1">
        <v>21.0002</v>
      </c>
      <c r="S1670" s="1">
        <v>0.55759714299999996</v>
      </c>
      <c r="T1670" s="1">
        <v>3.3100800000000001</v>
      </c>
      <c r="U1670" s="1">
        <v>0.74637483500000001</v>
      </c>
      <c r="V1670" s="1">
        <v>2.5155555999999999E-2</v>
      </c>
      <c r="W1670" s="1">
        <v>0.165255556</v>
      </c>
      <c r="X1670" s="1">
        <v>1.4999999999999999E-2</v>
      </c>
      <c r="Y1670" s="1">
        <v>0.109444444</v>
      </c>
      <c r="Z1670" s="1">
        <v>0.73577638700000003</v>
      </c>
      <c r="AA1670" s="1">
        <v>0.203171139</v>
      </c>
      <c r="AB1670" s="1">
        <v>1.688888889</v>
      </c>
      <c r="AC1670" s="1">
        <v>0.74436272000000003</v>
      </c>
      <c r="AD1670" s="1">
        <v>0.357958151</v>
      </c>
      <c r="AE1670" s="1">
        <f t="shared" si="1201"/>
        <v>0.22091741385652974</v>
      </c>
      <c r="AF1670" s="1">
        <v>0.443596084</v>
      </c>
      <c r="AG1670" s="1">
        <v>0.32535648900000003</v>
      </c>
      <c r="AH1670" s="1">
        <v>0.42111022199999998</v>
      </c>
      <c r="AI1670" s="1">
        <v>1</v>
      </c>
      <c r="AJ1670" s="1">
        <v>0.93997745200000005</v>
      </c>
      <c r="AK1670" s="1">
        <v>1</v>
      </c>
      <c r="AL1670" s="1">
        <v>0.67293697500000005</v>
      </c>
      <c r="AM1670" s="1">
        <v>0.55759714299999996</v>
      </c>
      <c r="AN1670" s="1">
        <f t="shared" si="1202"/>
        <v>0.64204184878306025</v>
      </c>
      <c r="AO1670" s="1">
        <f t="shared" si="1203"/>
        <v>0.31120943961138248</v>
      </c>
      <c r="AP1670" s="1">
        <f t="shared" si="1204"/>
        <v>1.8541704251338165</v>
      </c>
      <c r="AQ1670" s="1">
        <f t="shared" si="1205"/>
        <v>4.1037800388661836</v>
      </c>
      <c r="AR1670" s="1">
        <f t="shared" si="1206"/>
        <v>0.18167113371879945</v>
      </c>
      <c r="AS1670" s="1">
        <f t="shared" si="1207"/>
        <v>0.57922222222500008</v>
      </c>
      <c r="AT1670" s="1">
        <f t="shared" si="1208"/>
        <v>0.57759774471709557</v>
      </c>
      <c r="AU1670" s="1">
        <f t="shared" si="1209"/>
        <v>0.32209083013705453</v>
      </c>
      <c r="AV1670" s="1">
        <f t="shared" si="1210"/>
        <v>1.3667980588629454</v>
      </c>
      <c r="AW1670" s="1">
        <f t="shared" si="1228"/>
        <v>1.0507669569781739</v>
      </c>
      <c r="AX1670" s="1">
        <f t="shared" si="1229"/>
        <v>3.5584420460501667</v>
      </c>
      <c r="AY1670" s="1">
        <f t="shared" si="1230"/>
        <v>2.0784675564293327</v>
      </c>
      <c r="AZ1670" s="1">
        <f t="shared" si="1231"/>
        <v>1.5042600480159569</v>
      </c>
      <c r="BA1670" s="1">
        <f t="shared" si="1232"/>
        <v>1.4787594787745009</v>
      </c>
      <c r="BB1670" s="1">
        <f t="shared" si="1233"/>
        <v>1.7303505820418046</v>
      </c>
      <c r="BC1670" s="1">
        <f t="shared" si="1234"/>
        <v>1.6975322760642142</v>
      </c>
      <c r="BD1670" s="1">
        <f t="shared" si="1235"/>
        <v>1.6877504796752227</v>
      </c>
      <c r="BE1670" s="1">
        <f t="shared" si="1211"/>
        <v>0.46866416481542533</v>
      </c>
      <c r="BF1670" s="1">
        <f t="shared" si="1212"/>
        <v>0.33918873397270644</v>
      </c>
      <c r="BG1670" s="1">
        <f t="shared" si="1213"/>
        <v>0.33343872697890165</v>
      </c>
      <c r="BH1670" s="1">
        <f t="shared" si="1214"/>
        <v>0.39016885679162133</v>
      </c>
      <c r="BI1670" s="1">
        <f t="shared" si="1215"/>
        <v>0.38276880673355473</v>
      </c>
      <c r="BJ1670" s="1">
        <f t="shared" si="1216"/>
        <v>0.3805631541021916</v>
      </c>
      <c r="BK1670" s="1">
        <f t="shared" si="1217"/>
        <v>0.74637483461002363</v>
      </c>
      <c r="BL1670" s="2">
        <f t="shared" si="1218"/>
        <v>1.57</v>
      </c>
      <c r="BM1670" s="2">
        <f t="shared" si="1219"/>
        <v>1.1362642000735745</v>
      </c>
      <c r="BN1670" s="2">
        <f t="shared" si="1220"/>
        <v>1.1170019827802407</v>
      </c>
      <c r="BO1670" s="2">
        <f t="shared" si="1221"/>
        <v>1.3070448972860831</v>
      </c>
      <c r="BP1670" s="2">
        <f t="shared" si="1222"/>
        <v>1.2822551235773547</v>
      </c>
      <c r="BQ1670" s="2">
        <f t="shared" si="1223"/>
        <v>1.2748663046933595</v>
      </c>
      <c r="BR1670" s="2">
        <f t="shared" si="1224"/>
        <v>2.5003159582282812</v>
      </c>
      <c r="BS1670" s="1">
        <f t="shared" si="1236"/>
        <v>6.9627556544230353</v>
      </c>
      <c r="BT1670" s="1">
        <f t="shared" si="1237"/>
        <v>5.039191072599202</v>
      </c>
      <c r="BU1670" s="1">
        <f t="shared" si="1238"/>
        <v>4.9537655233151998</v>
      </c>
      <c r="BV1670" s="1">
        <f t="shared" si="1239"/>
        <v>5.7965823243079315</v>
      </c>
      <c r="BW1670" s="1">
        <f t="shared" si="1240"/>
        <v>5.6866427465612324</v>
      </c>
      <c r="BX1670" s="1">
        <f t="shared" si="1241"/>
        <v>5.6538742494503751</v>
      </c>
      <c r="BY1670" s="1">
        <f t="shared" si="1242"/>
        <v>11.088591768151666</v>
      </c>
    </row>
    <row r="1671" spans="1:77" x14ac:dyDescent="0.25">
      <c r="A1671" s="1">
        <v>20050811</v>
      </c>
      <c r="B1671" s="1">
        <v>2005</v>
      </c>
      <c r="C1671" s="1">
        <v>8</v>
      </c>
      <c r="D1671" s="1">
        <v>18.858000000000001</v>
      </c>
      <c r="E1671" s="1">
        <v>143.54599999999999</v>
      </c>
      <c r="F1671" s="1">
        <f t="shared" si="1225"/>
        <v>5.9531397119999996</v>
      </c>
      <c r="G1671" s="1">
        <v>430.91500000000002</v>
      </c>
      <c r="H1671" s="1">
        <v>4.2880000000000003</v>
      </c>
      <c r="I1671" s="1">
        <v>311.37539579999998</v>
      </c>
      <c r="J1671" s="1">
        <v>226.5823542</v>
      </c>
      <c r="K1671" s="1">
        <f t="shared" si="1226"/>
        <v>4.0354251295679992E-3</v>
      </c>
      <c r="L1671" s="1">
        <f t="shared" si="1227"/>
        <v>2.9365073104320001E-3</v>
      </c>
      <c r="M1671" s="1">
        <f t="shared" si="1197"/>
        <v>1.0989178191359991E-3</v>
      </c>
      <c r="N1671" s="1">
        <f t="shared" si="1198"/>
        <v>0.7276822679513717</v>
      </c>
      <c r="O1671" s="1">
        <f t="shared" si="1199"/>
        <v>4.3319942070595356</v>
      </c>
      <c r="P1671" s="1">
        <f t="shared" si="1200"/>
        <v>1.6211455049404639</v>
      </c>
      <c r="Q1671" s="1">
        <v>35.277500000000003</v>
      </c>
      <c r="R1671" s="1">
        <v>15.4077</v>
      </c>
      <c r="S1671" s="1">
        <v>0.69601185399999999</v>
      </c>
      <c r="T1671" s="1">
        <v>2.1098699999999999</v>
      </c>
      <c r="U1671" s="1">
        <v>0.584405179</v>
      </c>
      <c r="V1671" s="1">
        <v>5.7688889E-2</v>
      </c>
      <c r="W1671" s="1">
        <v>0.249622222</v>
      </c>
      <c r="X1671" s="1">
        <v>3.1388889000000003E-2</v>
      </c>
      <c r="Y1671" s="1">
        <v>0.20022222200000001</v>
      </c>
      <c r="Z1671" s="1">
        <v>0.62455708899999995</v>
      </c>
      <c r="AA1671" s="1">
        <v>0.109815739</v>
      </c>
      <c r="AB1671" s="1">
        <v>1.7</v>
      </c>
      <c r="AC1671" s="1">
        <v>0.60645079000000002</v>
      </c>
      <c r="AD1671" s="1">
        <v>0.66688093900000001</v>
      </c>
      <c r="AE1671" s="1">
        <f t="shared" si="1201"/>
        <v>0.59973137829552425</v>
      </c>
      <c r="AF1671" s="1">
        <v>0.85853173400000005</v>
      </c>
      <c r="AG1671" s="1">
        <v>0.93259263699999995</v>
      </c>
      <c r="AH1671" s="1">
        <v>0.71678676299999999</v>
      </c>
      <c r="AI1671" s="1">
        <v>1</v>
      </c>
      <c r="AJ1671" s="1">
        <v>0.867043546</v>
      </c>
      <c r="AK1671" s="1">
        <v>1</v>
      </c>
      <c r="AL1671" s="1">
        <v>0.87648802100000001</v>
      </c>
      <c r="AM1671" s="1">
        <v>0.69601185399999999</v>
      </c>
      <c r="AN1671" s="1">
        <f t="shared" si="1202"/>
        <v>0.3331190606035993</v>
      </c>
      <c r="AO1671" s="1">
        <f t="shared" si="1203"/>
        <v>0.83684128331964114</v>
      </c>
      <c r="AP1671" s="1">
        <f t="shared" si="1204"/>
        <v>4.9818330763711982</v>
      </c>
      <c r="AQ1671" s="1">
        <f t="shared" si="1205"/>
        <v>0.97130663562880137</v>
      </c>
      <c r="AR1671" s="1">
        <f t="shared" si="1206"/>
        <v>3.6908473434050688E-2</v>
      </c>
      <c r="AS1671" s="1">
        <f t="shared" si="1207"/>
        <v>0.57950000000000002</v>
      </c>
      <c r="AT1671" s="1">
        <f t="shared" si="1208"/>
        <v>1.5409090650374648</v>
      </c>
      <c r="AU1671" s="1">
        <f t="shared" si="1209"/>
        <v>0.55754088633328902</v>
      </c>
      <c r="AV1671" s="1">
        <f t="shared" si="1210"/>
        <v>1.1424591136667108</v>
      </c>
      <c r="AW1671" s="1">
        <f t="shared" si="1228"/>
        <v>1.9307613464256534</v>
      </c>
      <c r="AX1671" s="1">
        <f t="shared" si="1229"/>
        <v>1.6466053784687973</v>
      </c>
      <c r="AY1671" s="1">
        <f t="shared" si="1230"/>
        <v>4.2652415487030826</v>
      </c>
      <c r="AZ1671" s="1">
        <f t="shared" si="1231"/>
        <v>4.2806953034831032</v>
      </c>
      <c r="BA1671" s="1">
        <f t="shared" si="1232"/>
        <v>4.2358936283980535</v>
      </c>
      <c r="BB1671" s="1">
        <f t="shared" si="1233"/>
        <v>3.3854798129644266</v>
      </c>
      <c r="BC1671" s="1">
        <f t="shared" si="1234"/>
        <v>5.0002725479379633</v>
      </c>
      <c r="BD1671" s="1">
        <f t="shared" si="1235"/>
        <v>5.0922505125468573</v>
      </c>
      <c r="BE1671" s="1">
        <f t="shared" si="1211"/>
        <v>1.1814136653839931</v>
      </c>
      <c r="BF1671" s="1">
        <f t="shared" si="1212"/>
        <v>1.1856941444307569</v>
      </c>
      <c r="BG1671" s="1">
        <f t="shared" si="1213"/>
        <v>1.173284692217279</v>
      </c>
      <c r="BH1671" s="1">
        <f t="shared" si="1214"/>
        <v>0.93773167808842606</v>
      </c>
      <c r="BI1671" s="1">
        <f t="shared" si="1215"/>
        <v>1.3850072150250408</v>
      </c>
      <c r="BJ1671" s="1">
        <f t="shared" si="1216"/>
        <v>1.4104838552252175</v>
      </c>
      <c r="BK1671" s="1">
        <f t="shared" si="1217"/>
        <v>0.58440517886768939</v>
      </c>
      <c r="BL1671" s="2">
        <f t="shared" si="1218"/>
        <v>1.5700000000000003</v>
      </c>
      <c r="BM1671" s="2">
        <f t="shared" si="1219"/>
        <v>1.5756883988228081</v>
      </c>
      <c r="BN1671" s="2">
        <f t="shared" si="1220"/>
        <v>1.5591972742099673</v>
      </c>
      <c r="BO1671" s="2">
        <f t="shared" si="1221"/>
        <v>1.2461670096903017</v>
      </c>
      <c r="BP1671" s="2">
        <f t="shared" si="1222"/>
        <v>1.8405588078943989</v>
      </c>
      <c r="BQ1671" s="2">
        <f t="shared" si="1223"/>
        <v>1.8744151329787009</v>
      </c>
      <c r="BR1671" s="2">
        <f t="shared" si="1224"/>
        <v>0.776625628859688</v>
      </c>
      <c r="BS1671" s="1">
        <f t="shared" si="1236"/>
        <v>5.6681494616767534</v>
      </c>
      <c r="BT1671" s="1">
        <f t="shared" si="1237"/>
        <v>5.6886862099094282</v>
      </c>
      <c r="BU1671" s="1">
        <f t="shared" si="1238"/>
        <v>5.6291485289561054</v>
      </c>
      <c r="BV1671" s="1">
        <f t="shared" si="1239"/>
        <v>4.4990196593219185</v>
      </c>
      <c r="BW1671" s="1">
        <f t="shared" si="1240"/>
        <v>6.6449442141089436</v>
      </c>
      <c r="BX1671" s="1">
        <f t="shared" si="1241"/>
        <v>6.7671752400968037</v>
      </c>
      <c r="BY1671" s="1">
        <f t="shared" si="1242"/>
        <v>2.8038408535958022</v>
      </c>
    </row>
    <row r="1672" spans="1:77" x14ac:dyDescent="0.25">
      <c r="A1672" s="1">
        <v>20131012</v>
      </c>
      <c r="B1672" s="1">
        <v>2013</v>
      </c>
      <c r="C1672" s="1">
        <v>10</v>
      </c>
      <c r="D1672" s="1">
        <v>9.7940000000000005</v>
      </c>
      <c r="E1672" s="1">
        <v>143.51</v>
      </c>
      <c r="F1672" s="1">
        <f t="shared" si="1225"/>
        <v>5.9516467200000003</v>
      </c>
      <c r="G1672" s="1">
        <v>258.58499999999998</v>
      </c>
      <c r="H1672" s="1">
        <v>3.302</v>
      </c>
      <c r="I1672" s="1">
        <v>262.62348939999998</v>
      </c>
      <c r="J1672" s="1">
        <v>142.34335419999999</v>
      </c>
      <c r="K1672" s="1">
        <f t="shared" si="1226"/>
        <v>3.4036004226239997E-3</v>
      </c>
      <c r="L1672" s="1">
        <f t="shared" si="1227"/>
        <v>1.8447698704319999E-3</v>
      </c>
      <c r="M1672" s="1">
        <f t="shared" si="1197"/>
        <v>1.5588305521919998E-3</v>
      </c>
      <c r="N1672" s="1">
        <f t="shared" si="1198"/>
        <v>0.54200541819470627</v>
      </c>
      <c r="O1672" s="1">
        <f t="shared" si="1199"/>
        <v>3.2258247694207522</v>
      </c>
      <c r="P1672" s="1">
        <f t="shared" si="1200"/>
        <v>2.725821950579248</v>
      </c>
      <c r="Q1672" s="1">
        <v>13.3156</v>
      </c>
      <c r="R1672" s="1">
        <v>25.390999999999998</v>
      </c>
      <c r="S1672" s="1">
        <v>0.34401368199999999</v>
      </c>
      <c r="T1672" s="1">
        <v>2.2053400000000001</v>
      </c>
      <c r="U1672" s="1">
        <v>0.515584771</v>
      </c>
      <c r="V1672" s="1">
        <v>3.0633332999999999E-2</v>
      </c>
      <c r="W1672" s="1">
        <v>0.184388889</v>
      </c>
      <c r="X1672" s="1">
        <v>1.7966666999999999E-2</v>
      </c>
      <c r="Y1672" s="1">
        <v>0.12624444400000001</v>
      </c>
      <c r="Z1672" s="1">
        <v>0.71506821300000001</v>
      </c>
      <c r="AA1672" s="1">
        <v>0.18718031500000001</v>
      </c>
      <c r="AB1672" s="1">
        <v>1.8444444440000001</v>
      </c>
      <c r="AC1672" s="1">
        <v>0.71868458400000002</v>
      </c>
      <c r="AD1672" s="1">
        <v>0.44501807900000001</v>
      </c>
      <c r="AE1672" s="1">
        <f t="shared" si="1201"/>
        <v>0.32767391661557332</v>
      </c>
      <c r="AF1672" s="1">
        <v>0.52300641400000003</v>
      </c>
      <c r="AG1672" s="1">
        <v>0.42852906800000001</v>
      </c>
      <c r="AH1672" s="1">
        <v>0.474886576</v>
      </c>
      <c r="AI1672" s="1">
        <v>1</v>
      </c>
      <c r="AJ1672" s="1">
        <v>0.92748462099999995</v>
      </c>
      <c r="AK1672" s="1">
        <v>1</v>
      </c>
      <c r="AL1672" s="1">
        <v>0.35884365000000001</v>
      </c>
      <c r="AM1672" s="1">
        <v>0.34401368199999999</v>
      </c>
      <c r="AN1672" s="1">
        <f t="shared" si="1202"/>
        <v>0.55498192083840903</v>
      </c>
      <c r="AO1672" s="1">
        <f t="shared" si="1203"/>
        <v>0.43099649620804048</v>
      </c>
      <c r="AP1672" s="1">
        <f t="shared" si="1204"/>
        <v>2.5651388829880766</v>
      </c>
      <c r="AQ1672" s="1">
        <f t="shared" si="1205"/>
        <v>3.3865078370119237</v>
      </c>
      <c r="AR1672" s="1">
        <f t="shared" si="1206"/>
        <v>0.14370524783753136</v>
      </c>
      <c r="AS1672" s="1">
        <f t="shared" si="1207"/>
        <v>0.58311111110000002</v>
      </c>
      <c r="AT1672" s="1">
        <f t="shared" si="1208"/>
        <v>0.72380643335524431</v>
      </c>
      <c r="AU1672" s="1">
        <f t="shared" si="1209"/>
        <v>0.37066857982942092</v>
      </c>
      <c r="AV1672" s="1">
        <f t="shared" si="1210"/>
        <v>1.4737758641705792</v>
      </c>
      <c r="AW1672" s="1">
        <f t="shared" si="1228"/>
        <v>1.3801244497328491</v>
      </c>
      <c r="AX1672" s="1">
        <f t="shared" si="1229"/>
        <v>3.067853485788433</v>
      </c>
      <c r="AY1672" s="1">
        <f t="shared" si="1230"/>
        <v>1.2603390901252316</v>
      </c>
      <c r="AZ1672" s="1">
        <f t="shared" si="1231"/>
        <v>1.0115640029192696</v>
      </c>
      <c r="BA1672" s="1">
        <f t="shared" si="1232"/>
        <v>1.0071270734128646</v>
      </c>
      <c r="BB1672" s="1">
        <f t="shared" si="1233"/>
        <v>1.0502724229816764</v>
      </c>
      <c r="BC1672" s="1">
        <f t="shared" si="1234"/>
        <v>1.1818937031894095</v>
      </c>
      <c r="BD1672" s="1">
        <f t="shared" si="1235"/>
        <v>1.1943357862864843</v>
      </c>
      <c r="BE1672" s="1">
        <f t="shared" si="1211"/>
        <v>0.29465372299987863</v>
      </c>
      <c r="BF1672" s="1">
        <f t="shared" si="1212"/>
        <v>0.23649278344862457</v>
      </c>
      <c r="BG1672" s="1">
        <f t="shared" si="1213"/>
        <v>0.23545547705386666</v>
      </c>
      <c r="BH1672" s="1">
        <f t="shared" si="1214"/>
        <v>0.24554239570947894</v>
      </c>
      <c r="BI1672" s="1">
        <f t="shared" si="1215"/>
        <v>0.27631403529685794</v>
      </c>
      <c r="BJ1672" s="1">
        <f t="shared" si="1216"/>
        <v>0.27922286049727502</v>
      </c>
      <c r="BK1672" s="1">
        <f t="shared" si="1217"/>
        <v>0.51558477125071556</v>
      </c>
      <c r="BL1672" s="2">
        <f t="shared" si="1218"/>
        <v>1.5699999999999998</v>
      </c>
      <c r="BM1672" s="2">
        <f t="shared" si="1219"/>
        <v>1.2601017432740651</v>
      </c>
      <c r="BN1672" s="2">
        <f t="shared" si="1220"/>
        <v>1.254574675693892</v>
      </c>
      <c r="BO1672" s="2">
        <f t="shared" si="1221"/>
        <v>1.3083206868695858</v>
      </c>
      <c r="BP1672" s="2">
        <f t="shared" si="1222"/>
        <v>1.4722808556409981</v>
      </c>
      <c r="BQ1672" s="2">
        <f t="shared" si="1223"/>
        <v>1.4877799150730646</v>
      </c>
      <c r="BR1672" s="2">
        <f t="shared" si="1224"/>
        <v>2.7471843308898451</v>
      </c>
      <c r="BS1672" s="1">
        <f t="shared" si="1236"/>
        <v>6.7154500929127181</v>
      </c>
      <c r="BT1672" s="1">
        <f t="shared" si="1237"/>
        <v>5.3899046935982797</v>
      </c>
      <c r="BU1672" s="1">
        <f t="shared" si="1238"/>
        <v>5.3662634537926701</v>
      </c>
      <c r="BV1672" s="1">
        <f t="shared" si="1239"/>
        <v>5.5961543173235624</v>
      </c>
      <c r="BW1672" s="1">
        <f t="shared" si="1240"/>
        <v>6.297470451470037</v>
      </c>
      <c r="BX1672" s="1">
        <f t="shared" si="1241"/>
        <v>6.363765457905151</v>
      </c>
      <c r="BY1672" s="1">
        <f t="shared" si="1242"/>
        <v>11.75068743319909</v>
      </c>
    </row>
    <row r="1673" spans="1:77" x14ac:dyDescent="0.25">
      <c r="A1673" s="1">
        <v>20120421</v>
      </c>
      <c r="B1673" s="1">
        <v>2012</v>
      </c>
      <c r="C1673" s="1">
        <v>4</v>
      </c>
      <c r="D1673" s="1">
        <v>11.029</v>
      </c>
      <c r="E1673" s="1">
        <v>143.27699999999999</v>
      </c>
      <c r="F1673" s="1">
        <f t="shared" si="1225"/>
        <v>5.941983743999999</v>
      </c>
      <c r="G1673" s="1">
        <v>409.80900000000003</v>
      </c>
      <c r="H1673" s="1">
        <v>2.0859999999999999</v>
      </c>
      <c r="I1673" s="1">
        <v>269.5470833</v>
      </c>
      <c r="J1673" s="1">
        <v>201.4816458</v>
      </c>
      <c r="K1673" s="1">
        <f t="shared" si="1226"/>
        <v>3.4933301995679999E-3</v>
      </c>
      <c r="L1673" s="1">
        <f t="shared" si="1227"/>
        <v>2.6112021295679995E-3</v>
      </c>
      <c r="M1673" s="1">
        <f t="shared" si="1197"/>
        <v>8.8212807000000041E-4</v>
      </c>
      <c r="N1673" s="1">
        <f t="shared" si="1198"/>
        <v>0.74748219618371958</v>
      </c>
      <c r="O1673" s="1">
        <f t="shared" si="1199"/>
        <v>4.4415270586530795</v>
      </c>
      <c r="P1673" s="1">
        <f t="shared" si="1200"/>
        <v>1.5004566853469194</v>
      </c>
      <c r="Q1673" s="1">
        <v>21.999300000000002</v>
      </c>
      <c r="R1673" s="1">
        <v>9.4643499999999996</v>
      </c>
      <c r="S1673" s="1">
        <v>0.69919732800000001</v>
      </c>
      <c r="T1673" s="1">
        <v>3.8842300000000001</v>
      </c>
      <c r="U1673" s="1">
        <v>1.1250482770000001</v>
      </c>
      <c r="V1673" s="1">
        <v>5.5688888999999998E-2</v>
      </c>
      <c r="W1673" s="1">
        <v>0.225611111</v>
      </c>
      <c r="X1673" s="1">
        <v>3.3000000000000002E-2</v>
      </c>
      <c r="Y1673" s="1">
        <v>0.19012222200000001</v>
      </c>
      <c r="Z1673" s="1">
        <v>0.60406051199999999</v>
      </c>
      <c r="AA1673" s="1">
        <v>8.5364549999999997E-2</v>
      </c>
      <c r="AB1673" s="1">
        <v>1.6777777780000001</v>
      </c>
      <c r="AC1673" s="1">
        <v>0.58103503499999998</v>
      </c>
      <c r="AD1673" s="1">
        <v>0.650381031</v>
      </c>
      <c r="AE1673" s="1">
        <f t="shared" si="1201"/>
        <v>0.57949850521152668</v>
      </c>
      <c r="AF1673" s="1">
        <v>0.57116303499999999</v>
      </c>
      <c r="AG1673" s="1">
        <v>0.49826979300000002</v>
      </c>
      <c r="AH1673" s="1">
        <v>0.50784627699999996</v>
      </c>
      <c r="AI1673" s="1">
        <v>1</v>
      </c>
      <c r="AJ1673" s="1">
        <v>0.84794105500000005</v>
      </c>
      <c r="AK1673" s="1">
        <v>1</v>
      </c>
      <c r="AL1673" s="1">
        <v>0.88117254099999998</v>
      </c>
      <c r="AM1673" s="1">
        <v>0.69919732800000001</v>
      </c>
      <c r="AN1673" s="1">
        <f t="shared" si="1202"/>
        <v>0.3496189688367019</v>
      </c>
      <c r="AO1673" s="1">
        <f t="shared" si="1203"/>
        <v>0.80728735824495645</v>
      </c>
      <c r="AP1673" s="1">
        <f t="shared" si="1204"/>
        <v>4.7968883594282348</v>
      </c>
      <c r="AQ1673" s="1">
        <f t="shared" si="1205"/>
        <v>1.1450953845717642</v>
      </c>
      <c r="AR1673" s="1">
        <f t="shared" si="1206"/>
        <v>4.4294851334629945E-2</v>
      </c>
      <c r="AS1673" s="1">
        <f t="shared" si="1207"/>
        <v>0.57894444445000004</v>
      </c>
      <c r="AT1673" s="1">
        <f t="shared" si="1208"/>
        <v>1.5049650500642031</v>
      </c>
      <c r="AU1673" s="1">
        <f t="shared" si="1209"/>
        <v>0.53565667968214359</v>
      </c>
      <c r="AV1673" s="1">
        <f t="shared" si="1210"/>
        <v>1.1421210983178565</v>
      </c>
      <c r="AW1673" s="1">
        <f t="shared" si="1228"/>
        <v>1.8790428082265933</v>
      </c>
      <c r="AX1673" s="1">
        <f t="shared" si="1229"/>
        <v>1.7201526867619543</v>
      </c>
      <c r="AY1673" s="1">
        <f t="shared" si="1230"/>
        <v>2.7280635297215472</v>
      </c>
      <c r="AZ1673" s="1">
        <f t="shared" si="1231"/>
        <v>2.6971656316980859</v>
      </c>
      <c r="BA1673" s="1">
        <f t="shared" si="1232"/>
        <v>2.7992649922321053</v>
      </c>
      <c r="BB1673" s="1">
        <f t="shared" si="1233"/>
        <v>2.2787685808995271</v>
      </c>
      <c r="BC1673" s="1">
        <f t="shared" si="1234"/>
        <v>3.2856707108936405</v>
      </c>
      <c r="BD1673" s="1">
        <f t="shared" si="1235"/>
        <v>3.4518021435297848</v>
      </c>
      <c r="BE1673" s="1">
        <f t="shared" si="1211"/>
        <v>0.79017029711566833</v>
      </c>
      <c r="BF1673" s="1">
        <f t="shared" si="1212"/>
        <v>0.78122087163658505</v>
      </c>
      <c r="BG1673" s="1">
        <f t="shared" si="1213"/>
        <v>0.81079345349530751</v>
      </c>
      <c r="BH1673" s="1">
        <f t="shared" si="1214"/>
        <v>0.66003420631887466</v>
      </c>
      <c r="BI1673" s="1">
        <f t="shared" si="1215"/>
        <v>0.95167849779366198</v>
      </c>
      <c r="BJ1673" s="1">
        <f t="shared" si="1216"/>
        <v>0.99979765706403012</v>
      </c>
      <c r="BK1673" s="1">
        <f t="shared" si="1217"/>
        <v>1.1250482768188561</v>
      </c>
      <c r="BL1673" s="2">
        <f t="shared" si="1218"/>
        <v>1.5699999999999998</v>
      </c>
      <c r="BM1673" s="2">
        <f t="shared" si="1219"/>
        <v>1.5522182660453709</v>
      </c>
      <c r="BN1673" s="2">
        <f t="shared" si="1220"/>
        <v>1.6109764270236719</v>
      </c>
      <c r="BO1673" s="2">
        <f t="shared" si="1221"/>
        <v>1.311430849404533</v>
      </c>
      <c r="BP1673" s="2">
        <f t="shared" si="1222"/>
        <v>1.8909028180254814</v>
      </c>
      <c r="BQ1673" s="2">
        <f t="shared" si="1223"/>
        <v>1.9865114233226495</v>
      </c>
      <c r="BR1673" s="2">
        <f t="shared" si="1224"/>
        <v>2.2353735657404012</v>
      </c>
      <c r="BS1673" s="1">
        <f t="shared" si="1236"/>
        <v>5.4204261502832178</v>
      </c>
      <c r="BT1673" s="1">
        <f t="shared" si="1237"/>
        <v>5.3590347007768173</v>
      </c>
      <c r="BU1673" s="1">
        <f t="shared" si="1238"/>
        <v>5.5618972946044183</v>
      </c>
      <c r="BV1673" s="1">
        <f t="shared" si="1239"/>
        <v>4.5277159684079393</v>
      </c>
      <c r="BW1673" s="1">
        <f t="shared" si="1240"/>
        <v>6.5283433646302864</v>
      </c>
      <c r="BX1673" s="1">
        <f t="shared" si="1241"/>
        <v>6.8584321444677867</v>
      </c>
      <c r="BY1673" s="1">
        <f t="shared" si="1242"/>
        <v>7.7176288734975245</v>
      </c>
    </row>
    <row r="1674" spans="1:77" x14ac:dyDescent="0.25">
      <c r="A1674" s="1">
        <v>20040213</v>
      </c>
      <c r="B1674" s="1">
        <v>2004</v>
      </c>
      <c r="C1674" s="1">
        <v>2</v>
      </c>
      <c r="D1674" s="1">
        <v>7.0039999999999996</v>
      </c>
      <c r="E1674" s="1">
        <v>143.221</v>
      </c>
      <c r="F1674" s="1">
        <f t="shared" si="1225"/>
        <v>5.9396613120000001</v>
      </c>
      <c r="G1674" s="1">
        <v>209.136</v>
      </c>
      <c r="H1674" s="1">
        <v>3.996</v>
      </c>
      <c r="I1674" s="1">
        <v>271.63029169999999</v>
      </c>
      <c r="J1674" s="1">
        <v>169.32154170000001</v>
      </c>
      <c r="K1674" s="1">
        <f t="shared" si="1226"/>
        <v>3.5203285804319994E-3</v>
      </c>
      <c r="L1674" s="1">
        <f t="shared" si="1227"/>
        <v>2.1944071804319999E-3</v>
      </c>
      <c r="M1674" s="1">
        <f t="shared" si="1197"/>
        <v>1.3259213999999996E-3</v>
      </c>
      <c r="N1674" s="1">
        <f t="shared" si="1198"/>
        <v>0.62335294285589438</v>
      </c>
      <c r="O1674" s="1">
        <f t="shared" si="1199"/>
        <v>3.7025053584025027</v>
      </c>
      <c r="P1674" s="1">
        <f t="shared" si="1200"/>
        <v>2.2371559535974974</v>
      </c>
      <c r="Q1674" s="1">
        <v>26.0122</v>
      </c>
      <c r="R1674" s="1">
        <v>15.846399999999999</v>
      </c>
      <c r="S1674" s="1">
        <v>0.62143024400000002</v>
      </c>
      <c r="T1674" s="1">
        <v>3.6489099999999999</v>
      </c>
      <c r="U1674" s="1">
        <v>0.876496316</v>
      </c>
      <c r="V1674" s="1">
        <v>3.3266667E-2</v>
      </c>
      <c r="W1674" s="1">
        <v>0.18904444400000001</v>
      </c>
      <c r="X1674" s="1">
        <v>2.0011111000000002E-2</v>
      </c>
      <c r="Y1674" s="1">
        <v>0.14564444400000001</v>
      </c>
      <c r="Z1674" s="1">
        <v>0.70071970900000002</v>
      </c>
      <c r="AA1674" s="1">
        <v>0.12967266499999999</v>
      </c>
      <c r="AB1674" s="1">
        <v>1.9</v>
      </c>
      <c r="AC1674" s="1">
        <v>0.70089243899999998</v>
      </c>
      <c r="AD1674" s="1">
        <v>0.31517768299999999</v>
      </c>
      <c r="AE1674" s="1">
        <f t="shared" si="1201"/>
        <v>0.16845822562844878</v>
      </c>
      <c r="AF1674" s="1">
        <v>0.41282453299999999</v>
      </c>
      <c r="AG1674" s="1">
        <v>0.29007036200000003</v>
      </c>
      <c r="AH1674" s="1">
        <v>0.40042700799999997</v>
      </c>
      <c r="AI1674" s="1">
        <v>1</v>
      </c>
      <c r="AJ1674" s="1">
        <v>0.88255676999999999</v>
      </c>
      <c r="AK1674" s="1">
        <v>1</v>
      </c>
      <c r="AL1674" s="1">
        <v>0.76680918200000003</v>
      </c>
      <c r="AM1674" s="1">
        <v>0.62143024400000002</v>
      </c>
      <c r="AN1674" s="1">
        <f t="shared" si="1202"/>
        <v>0.68482231657868564</v>
      </c>
      <c r="AO1674" s="1">
        <f t="shared" si="1203"/>
        <v>0.26690556429260726</v>
      </c>
      <c r="AP1674" s="1">
        <f t="shared" si="1204"/>
        <v>1.5853286541863281</v>
      </c>
      <c r="AQ1674" s="1">
        <f t="shared" si="1205"/>
        <v>4.3543326578136723</v>
      </c>
      <c r="AR1674" s="1">
        <f t="shared" si="1206"/>
        <v>0.19041832203373477</v>
      </c>
      <c r="AS1674" s="1">
        <f t="shared" si="1207"/>
        <v>0.58450000000000002</v>
      </c>
      <c r="AT1674" s="1">
        <f t="shared" si="1208"/>
        <v>0.43194159745032407</v>
      </c>
      <c r="AU1674" s="1">
        <f t="shared" si="1209"/>
        <v>0.30384866138347688</v>
      </c>
      <c r="AV1674" s="1">
        <f t="shared" si="1210"/>
        <v>1.5961513386165231</v>
      </c>
      <c r="AW1674" s="1">
        <f t="shared" si="1228"/>
        <v>1.043756234530052</v>
      </c>
      <c r="AX1674" s="1">
        <f t="shared" si="1229"/>
        <v>3.7443971329344845</v>
      </c>
      <c r="AY1674" s="1">
        <f t="shared" si="1230"/>
        <v>2.0690239214285682</v>
      </c>
      <c r="AZ1674" s="1">
        <f t="shared" si="1231"/>
        <v>1.4172307039603049</v>
      </c>
      <c r="BA1674" s="1">
        <f t="shared" si="1232"/>
        <v>1.6048202652819283</v>
      </c>
      <c r="BB1674" s="1">
        <f t="shared" si="1233"/>
        <v>1.9072147412658726</v>
      </c>
      <c r="BC1674" s="1">
        <f t="shared" si="1234"/>
        <v>2.1224601212723981</v>
      </c>
      <c r="BD1674" s="1">
        <f t="shared" si="1235"/>
        <v>2.1813565648692887</v>
      </c>
      <c r="BE1674" s="1">
        <f t="shared" si="1211"/>
        <v>0.49699549866104142</v>
      </c>
      <c r="BF1674" s="1">
        <f t="shared" si="1212"/>
        <v>0.34042974232321271</v>
      </c>
      <c r="BG1674" s="1">
        <f t="shared" si="1213"/>
        <v>0.38549020131890877</v>
      </c>
      <c r="BH1674" s="1">
        <f t="shared" si="1214"/>
        <v>0.45812768599342962</v>
      </c>
      <c r="BI1674" s="1">
        <f t="shared" si="1215"/>
        <v>0.5098312858710794</v>
      </c>
      <c r="BJ1674" s="1">
        <f t="shared" si="1216"/>
        <v>0.52397866573055829</v>
      </c>
      <c r="BK1674" s="1">
        <f t="shared" si="1217"/>
        <v>0.87649631608276712</v>
      </c>
      <c r="BL1674" s="2">
        <f t="shared" si="1218"/>
        <v>1.57</v>
      </c>
      <c r="BM1674" s="2">
        <f t="shared" si="1219"/>
        <v>1.0754115417290007</v>
      </c>
      <c r="BN1674" s="2">
        <f t="shared" si="1220"/>
        <v>1.2177567356268066</v>
      </c>
      <c r="BO1674" s="2">
        <f t="shared" si="1221"/>
        <v>1.4472172664489893</v>
      </c>
      <c r="BP1674" s="2">
        <f t="shared" si="1222"/>
        <v>1.6105480250305122</v>
      </c>
      <c r="BQ1674" s="2">
        <f t="shared" si="1223"/>
        <v>1.6552393480690943</v>
      </c>
      <c r="BR1674" s="2">
        <f t="shared" si="1224"/>
        <v>2.7688363777082521</v>
      </c>
      <c r="BS1674" s="1">
        <f t="shared" si="1236"/>
        <v>6.5360100149685438</v>
      </c>
      <c r="BT1674" s="1">
        <f t="shared" si="1237"/>
        <v>4.4770067560213436</v>
      </c>
      <c r="BU1674" s="1">
        <f t="shared" si="1238"/>
        <v>5.0695988661479037</v>
      </c>
      <c r="BV1674" s="1">
        <f t="shared" si="1239"/>
        <v>6.0248576734687846</v>
      </c>
      <c r="BW1674" s="1">
        <f t="shared" si="1240"/>
        <v>6.7048140262339064</v>
      </c>
      <c r="BX1674" s="1">
        <f t="shared" si="1241"/>
        <v>6.890866851050701</v>
      </c>
      <c r="BY1674" s="1">
        <f t="shared" si="1242"/>
        <v>11.526842225802779</v>
      </c>
    </row>
    <row r="1675" spans="1:77" x14ac:dyDescent="0.25">
      <c r="A1675" s="1">
        <v>20061030</v>
      </c>
      <c r="B1675" s="1">
        <v>2006</v>
      </c>
      <c r="C1675" s="1">
        <v>10</v>
      </c>
      <c r="D1675" s="1">
        <v>18.324000000000002</v>
      </c>
      <c r="E1675" s="1">
        <v>143.16200000000001</v>
      </c>
      <c r="F1675" s="1">
        <f t="shared" si="1225"/>
        <v>5.9372144640000002</v>
      </c>
      <c r="G1675" s="1">
        <v>207.50299999999999</v>
      </c>
      <c r="H1675" s="1">
        <v>9.5050000000000008</v>
      </c>
      <c r="I1675" s="1">
        <v>282.59918750000003</v>
      </c>
      <c r="J1675" s="1">
        <v>50.925125000000001</v>
      </c>
      <c r="K1675" s="1">
        <f t="shared" si="1226"/>
        <v>3.6624854699999999E-3</v>
      </c>
      <c r="L1675" s="1">
        <f t="shared" si="1227"/>
        <v>6.5998962000000006E-4</v>
      </c>
      <c r="M1675" s="1">
        <f t="shared" si="1197"/>
        <v>3.0024958500000001E-3</v>
      </c>
      <c r="N1675" s="1">
        <f t="shared" si="1198"/>
        <v>0.18020265893368853</v>
      </c>
      <c r="O1675" s="1">
        <f t="shared" si="1199"/>
        <v>1.0699018330723544</v>
      </c>
      <c r="P1675" s="1">
        <f t="shared" si="1200"/>
        <v>4.8673126309276462</v>
      </c>
      <c r="Q1675" s="1">
        <v>45.359099999999998</v>
      </c>
      <c r="R1675" s="1">
        <v>-5.5221400000000003</v>
      </c>
      <c r="S1675" s="1">
        <v>1.1386185090000001</v>
      </c>
      <c r="T1675" s="1">
        <v>4.1052900000000001</v>
      </c>
      <c r="U1675" s="1">
        <v>0.94896043100000005</v>
      </c>
      <c r="V1675" s="1">
        <v>2.8633333E-2</v>
      </c>
      <c r="W1675" s="1">
        <v>0.17817777800000001</v>
      </c>
      <c r="X1675" s="1">
        <v>1.6811111E-2</v>
      </c>
      <c r="Y1675" s="1">
        <v>0.129566667</v>
      </c>
      <c r="Z1675" s="1">
        <v>0.72309676300000003</v>
      </c>
      <c r="AA1675" s="1">
        <v>0.157959345</v>
      </c>
      <c r="AB1675" s="1">
        <v>1.6333333329999999</v>
      </c>
      <c r="AC1675" s="1">
        <v>0.72863998600000002</v>
      </c>
      <c r="AD1675" s="1">
        <v>0.31007262499999999</v>
      </c>
      <c r="AE1675" s="1">
        <f t="shared" si="1201"/>
        <v>0.16219819129368485</v>
      </c>
      <c r="AF1675" s="1">
        <v>0.84061542700000003</v>
      </c>
      <c r="AG1675" s="1">
        <v>0.90758091500000004</v>
      </c>
      <c r="AH1675" s="1">
        <v>0.702535362</v>
      </c>
      <c r="AI1675" s="1">
        <v>1</v>
      </c>
      <c r="AJ1675" s="1">
        <v>0.90465573799999999</v>
      </c>
      <c r="AK1675" s="1">
        <v>0.97772679399999995</v>
      </c>
      <c r="AL1675" s="1">
        <v>1</v>
      </c>
      <c r="AM1675" s="1">
        <v>1</v>
      </c>
      <c r="AN1675" s="1">
        <f t="shared" si="1202"/>
        <v>0.68992737454398256</v>
      </c>
      <c r="AO1675" s="1">
        <f t="shared" si="1203"/>
        <v>0.26228428003148085</v>
      </c>
      <c r="AP1675" s="1">
        <f t="shared" si="1204"/>
        <v>1.5572380210827346</v>
      </c>
      <c r="AQ1675" s="1">
        <f t="shared" si="1205"/>
        <v>4.3799764429172656</v>
      </c>
      <c r="AR1675" s="1">
        <f t="shared" si="1206"/>
        <v>0.19738828744339815</v>
      </c>
      <c r="AS1675" s="1">
        <f t="shared" si="1207"/>
        <v>0.57783333332500009</v>
      </c>
      <c r="AT1675" s="1">
        <f t="shared" si="1208"/>
        <v>0.50270751434289573</v>
      </c>
      <c r="AU1675" s="1">
        <f t="shared" si="1209"/>
        <v>0.29948633321040569</v>
      </c>
      <c r="AV1675" s="1">
        <f t="shared" si="1210"/>
        <v>1.3338469997895943</v>
      </c>
      <c r="AW1675" s="1">
        <f t="shared" si="1228"/>
        <v>0.92205608817466689</v>
      </c>
      <c r="AX1675" s="1">
        <f t="shared" si="1229"/>
        <v>3.7500735072537941</v>
      </c>
      <c r="AY1675" s="1">
        <f t="shared" si="1230"/>
        <v>5.7094299083161308</v>
      </c>
      <c r="AZ1675" s="1">
        <f t="shared" si="1231"/>
        <v>3.8844120996666569</v>
      </c>
      <c r="BA1675" s="1">
        <f t="shared" si="1232"/>
        <v>4.0286509081971431</v>
      </c>
      <c r="BB1675" s="1">
        <f t="shared" si="1233"/>
        <v>4.937320794591427</v>
      </c>
      <c r="BC1675" s="1">
        <f t="shared" si="1234"/>
        <v>4.7035224793732127</v>
      </c>
      <c r="BD1675" s="1">
        <f t="shared" si="1235"/>
        <v>4.4382556711711452</v>
      </c>
      <c r="BE1675" s="1">
        <f t="shared" si="1211"/>
        <v>1.31976622039</v>
      </c>
      <c r="BF1675" s="1">
        <f t="shared" si="1212"/>
        <v>0.89790328588624346</v>
      </c>
      <c r="BG1675" s="1">
        <f t="shared" si="1213"/>
        <v>0.93124488219703505</v>
      </c>
      <c r="BH1675" s="1">
        <f t="shared" si="1214"/>
        <v>1.1412889392756658</v>
      </c>
      <c r="BI1675" s="1">
        <f t="shared" si="1215"/>
        <v>1.0872451689231026</v>
      </c>
      <c r="BJ1675" s="1">
        <f t="shared" si="1216"/>
        <v>1.025927282815799</v>
      </c>
      <c r="BK1675" s="1">
        <f t="shared" si="1217"/>
        <v>0.94896043106040828</v>
      </c>
      <c r="BL1675" s="2">
        <f t="shared" si="1218"/>
        <v>1.57</v>
      </c>
      <c r="BM1675" s="2">
        <f t="shared" si="1219"/>
        <v>1.0681499019006744</v>
      </c>
      <c r="BN1675" s="2">
        <f t="shared" si="1220"/>
        <v>1.1078132190845875</v>
      </c>
      <c r="BO1675" s="2">
        <f t="shared" si="1221"/>
        <v>1.3576826008876777</v>
      </c>
      <c r="BP1675" s="2">
        <f t="shared" si="1222"/>
        <v>1.2933918817113292</v>
      </c>
      <c r="BQ1675" s="2">
        <f t="shared" si="1223"/>
        <v>1.2204478407886739</v>
      </c>
      <c r="BR1675" s="2">
        <f t="shared" si="1224"/>
        <v>1.1288877179509678</v>
      </c>
      <c r="BS1675" s="1">
        <f t="shared" si="1236"/>
        <v>6.7919642263668933</v>
      </c>
      <c r="BT1675" s="1">
        <f t="shared" si="1237"/>
        <v>4.6209146000679535</v>
      </c>
      <c r="BU1675" s="1">
        <f t="shared" si="1238"/>
        <v>4.7925017538336743</v>
      </c>
      <c r="BV1675" s="1">
        <f t="shared" si="1239"/>
        <v>5.8734596534967309</v>
      </c>
      <c r="BW1675" s="1">
        <f t="shared" si="1240"/>
        <v>5.5953320963418536</v>
      </c>
      <c r="BX1675" s="1">
        <f t="shared" si="1241"/>
        <v>5.2797694743843255</v>
      </c>
      <c r="BY1675" s="1">
        <f t="shared" si="1242"/>
        <v>4.8836719719158808</v>
      </c>
    </row>
    <row r="1676" spans="1:77" x14ac:dyDescent="0.25">
      <c r="A1676" s="1">
        <v>20061101</v>
      </c>
      <c r="B1676" s="1">
        <v>2006</v>
      </c>
      <c r="C1676" s="1">
        <v>11</v>
      </c>
      <c r="D1676" s="1">
        <v>14.625999999999999</v>
      </c>
      <c r="E1676" s="1">
        <v>143.124</v>
      </c>
      <c r="F1676" s="1">
        <f t="shared" si="1225"/>
        <v>5.9356385280000001</v>
      </c>
      <c r="G1676" s="1">
        <v>202.31200000000001</v>
      </c>
      <c r="H1676" s="1">
        <v>6.9569999999999999</v>
      </c>
      <c r="I1676" s="1">
        <v>265.88060419999999</v>
      </c>
      <c r="J1676" s="1">
        <v>76.085583330000006</v>
      </c>
      <c r="K1676" s="1">
        <f t="shared" si="1226"/>
        <v>3.4458126304319995E-3</v>
      </c>
      <c r="L1676" s="1">
        <f t="shared" si="1227"/>
        <v>9.8606915995679998E-4</v>
      </c>
      <c r="M1676" s="1">
        <f t="shared" si="1197"/>
        <v>2.4597434704751995E-3</v>
      </c>
      <c r="N1676" s="1">
        <f t="shared" si="1198"/>
        <v>0.28616447430955555</v>
      </c>
      <c r="O1676" s="1">
        <f t="shared" si="1199"/>
        <v>1.6985688790566642</v>
      </c>
      <c r="P1676" s="1">
        <f t="shared" si="1200"/>
        <v>4.2370696489433364</v>
      </c>
      <c r="Q1676" s="1">
        <v>46.595500000000001</v>
      </c>
      <c r="R1676" s="1">
        <v>-11.896000000000001</v>
      </c>
      <c r="S1676" s="1">
        <v>1.342829147</v>
      </c>
      <c r="T1676" s="1">
        <v>3.8780399999999999</v>
      </c>
      <c r="U1676" s="1">
        <v>0.85920945400000004</v>
      </c>
      <c r="V1676" s="1">
        <v>2.3355556E-2</v>
      </c>
      <c r="W1676" s="1">
        <v>0.162533333</v>
      </c>
      <c r="X1676" s="1">
        <v>1.2699999999999999E-2</v>
      </c>
      <c r="Y1676" s="1">
        <v>0.116433333</v>
      </c>
      <c r="Z1676" s="1">
        <v>0.748714879</v>
      </c>
      <c r="AA1676" s="1">
        <v>0.16525271899999999</v>
      </c>
      <c r="AB1676" s="1">
        <v>2.111111111</v>
      </c>
      <c r="AC1676" s="1">
        <v>0.76040644999999996</v>
      </c>
      <c r="AD1676" s="1">
        <v>0.292558029</v>
      </c>
      <c r="AE1676" s="1">
        <f t="shared" si="1201"/>
        <v>0.14072106560392397</v>
      </c>
      <c r="AF1676" s="1">
        <v>0.70822095900000004</v>
      </c>
      <c r="AG1676" s="1">
        <v>0.71083200099999999</v>
      </c>
      <c r="AH1676" s="1">
        <v>0.60384307400000004</v>
      </c>
      <c r="AI1676" s="1">
        <v>1</v>
      </c>
      <c r="AJ1676" s="1">
        <v>0.91035368699999997</v>
      </c>
      <c r="AK1676" s="1">
        <v>0.99026271700000001</v>
      </c>
      <c r="AL1676" s="1">
        <v>1</v>
      </c>
      <c r="AM1676" s="1">
        <v>1</v>
      </c>
      <c r="AN1676" s="1">
        <f t="shared" si="1202"/>
        <v>0.70744197081735138</v>
      </c>
      <c r="AO1676" s="1">
        <f t="shared" si="1203"/>
        <v>0.24749960700556106</v>
      </c>
      <c r="AP1676" s="1">
        <f t="shared" si="1204"/>
        <v>1.469068203007067</v>
      </c>
      <c r="AQ1676" s="1">
        <f t="shared" si="1205"/>
        <v>4.4665703249929329</v>
      </c>
      <c r="AR1676" s="1">
        <f t="shared" si="1206"/>
        <v>0.19174999807946846</v>
      </c>
      <c r="AS1676" s="1">
        <f t="shared" si="1207"/>
        <v>0.58977777777500007</v>
      </c>
      <c r="AT1676" s="1">
        <f t="shared" si="1208"/>
        <v>0.35092851731093</v>
      </c>
      <c r="AU1676" s="1">
        <f t="shared" si="1209"/>
        <v>0.29500950741979148</v>
      </c>
      <c r="AV1676" s="1">
        <f t="shared" si="1210"/>
        <v>1.8161016035802087</v>
      </c>
      <c r="AW1676" s="1">
        <f t="shared" si="1228"/>
        <v>1.0743039927414042</v>
      </c>
      <c r="AX1676" s="1">
        <f t="shared" si="1229"/>
        <v>3.8249149746535425</v>
      </c>
      <c r="AY1676" s="1">
        <f t="shared" si="1230"/>
        <v>5.0185893963381991</v>
      </c>
      <c r="AZ1676" s="1">
        <f t="shared" si="1231"/>
        <v>3.3347613478266767</v>
      </c>
      <c r="BA1676" s="1">
        <f t="shared" si="1232"/>
        <v>3.6808593507569558</v>
      </c>
      <c r="BB1676" s="1">
        <f t="shared" si="1233"/>
        <v>4.3634698804936098</v>
      </c>
      <c r="BC1676" s="1">
        <f t="shared" si="1234"/>
        <v>4.0661803773181653</v>
      </c>
      <c r="BD1676" s="1">
        <f t="shared" si="1235"/>
        <v>4.1402271297861999</v>
      </c>
      <c r="BE1676" s="1">
        <f t="shared" si="1211"/>
        <v>1.1119069056300002</v>
      </c>
      <c r="BF1676" s="1">
        <f t="shared" si="1212"/>
        <v>0.73884190923887505</v>
      </c>
      <c r="BG1676" s="1">
        <f t="shared" si="1213"/>
        <v>0.81552257169030407</v>
      </c>
      <c r="BH1676" s="1">
        <f t="shared" si="1214"/>
        <v>0.96676016096663331</v>
      </c>
      <c r="BI1676" s="1">
        <f t="shared" si="1215"/>
        <v>0.90089339533857071</v>
      </c>
      <c r="BJ1676" s="1">
        <f t="shared" si="1216"/>
        <v>0.91729902028743715</v>
      </c>
      <c r="BK1676" s="1">
        <f t="shared" si="1217"/>
        <v>0.85920945424537432</v>
      </c>
      <c r="BL1676" s="2">
        <f t="shared" si="1218"/>
        <v>1.57</v>
      </c>
      <c r="BM1676" s="2">
        <f t="shared" si="1219"/>
        <v>1.0432364361005517</v>
      </c>
      <c r="BN1676" s="2">
        <f t="shared" si="1220"/>
        <v>1.1515086659420708</v>
      </c>
      <c r="BO1676" s="2">
        <f t="shared" si="1221"/>
        <v>1.3650544348923077</v>
      </c>
      <c r="BP1676" s="2">
        <f t="shared" si="1222"/>
        <v>1.2720513053025457</v>
      </c>
      <c r="BQ1676" s="2">
        <f t="shared" si="1223"/>
        <v>1.2952158625503727</v>
      </c>
      <c r="BR1676" s="2">
        <f t="shared" si="1224"/>
        <v>1.2131940509901999</v>
      </c>
      <c r="BS1676" s="1">
        <f t="shared" si="1236"/>
        <v>7.0861915798487392</v>
      </c>
      <c r="BT1676" s="1">
        <f t="shared" si="1237"/>
        <v>4.7086453817115519</v>
      </c>
      <c r="BU1676" s="1">
        <f t="shared" si="1238"/>
        <v>5.1973318552366585</v>
      </c>
      <c r="BV1676" s="1">
        <f t="shared" si="1239"/>
        <v>6.1611702181968457</v>
      </c>
      <c r="BW1676" s="1">
        <f t="shared" si="1240"/>
        <v>5.7414007953952195</v>
      </c>
      <c r="BX1676" s="1">
        <f t="shared" si="1241"/>
        <v>5.8459539740706825</v>
      </c>
      <c r="BY1676" s="1">
        <f t="shared" si="1242"/>
        <v>5.4757487062734604</v>
      </c>
    </row>
    <row r="1677" spans="1:77" x14ac:dyDescent="0.25">
      <c r="A1677" s="1">
        <v>20080509</v>
      </c>
      <c r="B1677" s="1">
        <v>2008</v>
      </c>
      <c r="C1677" s="1">
        <v>5</v>
      </c>
      <c r="D1677" s="1">
        <v>14.673999999999999</v>
      </c>
      <c r="E1677" s="1">
        <v>142.93</v>
      </c>
      <c r="F1677" s="1">
        <f t="shared" si="1225"/>
        <v>5.927592960000001</v>
      </c>
      <c r="G1677" s="1">
        <v>448.85500000000002</v>
      </c>
      <c r="H1677" s="1">
        <v>4.3179999999999996</v>
      </c>
      <c r="I1677" s="1">
        <v>279.38154170000001</v>
      </c>
      <c r="J1677" s="1">
        <v>225.198375</v>
      </c>
      <c r="K1677" s="1">
        <f t="shared" si="1226"/>
        <v>3.620784780432E-3</v>
      </c>
      <c r="L1677" s="1">
        <f t="shared" si="1227"/>
        <v>2.9185709399999998E-3</v>
      </c>
      <c r="M1677" s="1">
        <f t="shared" si="1197"/>
        <v>7.0221384043200018E-4</v>
      </c>
      <c r="N1677" s="1">
        <f t="shared" si="1198"/>
        <v>0.80606032034076924</v>
      </c>
      <c r="O1677" s="1">
        <f t="shared" si="1199"/>
        <v>4.7779974801872891</v>
      </c>
      <c r="P1677" s="1">
        <f t="shared" si="1200"/>
        <v>1.1495954798127119</v>
      </c>
      <c r="Q1677" s="1">
        <v>44.432499999999997</v>
      </c>
      <c r="R1677" s="1">
        <v>22.931899999999999</v>
      </c>
      <c r="S1677" s="1">
        <v>0.65958429100000004</v>
      </c>
      <c r="T1677" s="1">
        <v>5.6148400000000001</v>
      </c>
      <c r="U1677" s="1">
        <v>1.5741942470000001</v>
      </c>
      <c r="V1677" s="1">
        <v>5.2722221999999999E-2</v>
      </c>
      <c r="W1677" s="1">
        <v>0.22531111100000001</v>
      </c>
      <c r="X1677" s="1">
        <v>3.1788889000000001E-2</v>
      </c>
      <c r="Y1677" s="1">
        <v>0.16985555599999999</v>
      </c>
      <c r="Z1677" s="1">
        <v>0.62074891200000004</v>
      </c>
      <c r="AA1677" s="1">
        <v>0.14033459700000001</v>
      </c>
      <c r="AB1677" s="1">
        <v>1.811111111</v>
      </c>
      <c r="AC1677" s="1">
        <v>0.60172865099999995</v>
      </c>
      <c r="AD1677" s="1">
        <v>0.68156754399999997</v>
      </c>
      <c r="AE1677" s="1">
        <f t="shared" si="1201"/>
        <v>0.617740703862661</v>
      </c>
      <c r="AF1677" s="1">
        <v>0.71000762900000003</v>
      </c>
      <c r="AG1677" s="1">
        <v>0.71361258400000005</v>
      </c>
      <c r="AH1677" s="1">
        <v>0.60512409899999997</v>
      </c>
      <c r="AI1677" s="1">
        <v>1</v>
      </c>
      <c r="AJ1677" s="1">
        <v>0.89088640399999997</v>
      </c>
      <c r="AK1677" s="1">
        <v>1</v>
      </c>
      <c r="AL1677" s="1">
        <v>0.82291807500000003</v>
      </c>
      <c r="AM1677" s="1">
        <v>0.65958429100000004</v>
      </c>
      <c r="AN1677" s="1">
        <f t="shared" si="1202"/>
        <v>0.31843245591560748</v>
      </c>
      <c r="AO1677" s="1">
        <f t="shared" si="1203"/>
        <v>0.86220160669297385</v>
      </c>
      <c r="AP1677" s="1">
        <f t="shared" si="1204"/>
        <v>5.1107801739339616</v>
      </c>
      <c r="AQ1677" s="1">
        <f t="shared" si="1205"/>
        <v>0.81681278606603946</v>
      </c>
      <c r="AR1677" s="1">
        <f t="shared" si="1206"/>
        <v>3.0267237645577719E-2</v>
      </c>
      <c r="AS1677" s="1">
        <f t="shared" si="1207"/>
        <v>0.58227777777500001</v>
      </c>
      <c r="AT1677" s="1">
        <f t="shared" si="1208"/>
        <v>1.4728451061276404</v>
      </c>
      <c r="AU1677" s="1">
        <f t="shared" si="1209"/>
        <v>0.58439434736787987</v>
      </c>
      <c r="AV1677" s="1">
        <f t="shared" si="1210"/>
        <v>1.2267167636321201</v>
      </c>
      <c r="AW1677" s="1">
        <f t="shared" si="1228"/>
        <v>2.0509886000437407</v>
      </c>
      <c r="AX1677" s="1">
        <f t="shared" si="1229"/>
        <v>1.573107586686745</v>
      </c>
      <c r="AY1677" s="1">
        <f t="shared" si="1230"/>
        <v>3.2718872802574333</v>
      </c>
      <c r="AZ1677" s="1">
        <f t="shared" si="1231"/>
        <v>3.3272784906538462</v>
      </c>
      <c r="BA1677" s="1">
        <f t="shared" si="1232"/>
        <v>3.4207672461615677</v>
      </c>
      <c r="BB1677" s="1">
        <f t="shared" si="1233"/>
        <v>2.6633377098489834</v>
      </c>
      <c r="BC1677" s="1">
        <f t="shared" si="1234"/>
        <v>4.2770280632028559</v>
      </c>
      <c r="BD1677" s="1">
        <f t="shared" si="1235"/>
        <v>4.3842378092470984</v>
      </c>
      <c r="BE1677" s="1">
        <f t="shared" si="1211"/>
        <v>0.91731663472843106</v>
      </c>
      <c r="BF1677" s="1">
        <f t="shared" si="1212"/>
        <v>0.93284628913338763</v>
      </c>
      <c r="BG1677" s="1">
        <f t="shared" si="1213"/>
        <v>0.95905709141400441</v>
      </c>
      <c r="BH1677" s="1">
        <f t="shared" si="1214"/>
        <v>0.74670175830500185</v>
      </c>
      <c r="BI1677" s="1">
        <f t="shared" si="1215"/>
        <v>1.1991210740204989</v>
      </c>
      <c r="BJ1677" s="1">
        <f t="shared" si="1216"/>
        <v>1.2291787364726285</v>
      </c>
      <c r="BK1677" s="1">
        <f t="shared" si="1217"/>
        <v>1.5741942469770331</v>
      </c>
      <c r="BL1677" s="2">
        <f t="shared" si="1218"/>
        <v>1.5700000000000003</v>
      </c>
      <c r="BM1677" s="2">
        <f t="shared" si="1219"/>
        <v>1.5965792164806867</v>
      </c>
      <c r="BN1677" s="2">
        <f t="shared" si="1220"/>
        <v>1.64143936402696</v>
      </c>
      <c r="BO1677" s="2">
        <f t="shared" si="1221"/>
        <v>1.2779902992666381</v>
      </c>
      <c r="BP1677" s="2">
        <f t="shared" si="1222"/>
        <v>2.0523121623860314</v>
      </c>
      <c r="BQ1677" s="2">
        <f t="shared" si="1223"/>
        <v>2.1037562638699363</v>
      </c>
      <c r="BR1677" s="2">
        <f t="shared" si="1224"/>
        <v>2.6942550414837054</v>
      </c>
      <c r="BS1677" s="1">
        <f t="shared" si="1236"/>
        <v>5.5998799493316991</v>
      </c>
      <c r="BT1677" s="1">
        <f t="shared" si="1237"/>
        <v>5.6946827655349761</v>
      </c>
      <c r="BU1677" s="1">
        <f t="shared" si="1238"/>
        <v>5.8546900526486301</v>
      </c>
      <c r="BV1677" s="1">
        <f t="shared" si="1239"/>
        <v>4.5583390142061555</v>
      </c>
      <c r="BW1677" s="1">
        <f t="shared" si="1240"/>
        <v>7.3201921833854255</v>
      </c>
      <c r="BX1677" s="1">
        <f t="shared" si="1241"/>
        <v>7.5036831339657466</v>
      </c>
      <c r="BY1677" s="1">
        <f t="shared" si="1242"/>
        <v>9.6098756593569732</v>
      </c>
    </row>
    <row r="1678" spans="1:77" x14ac:dyDescent="0.25">
      <c r="A1678" s="1">
        <v>20090531</v>
      </c>
      <c r="B1678" s="1">
        <v>2009</v>
      </c>
      <c r="C1678" s="1">
        <v>5</v>
      </c>
      <c r="D1678" s="1">
        <v>15.545</v>
      </c>
      <c r="E1678" s="1">
        <v>142.9</v>
      </c>
      <c r="F1678" s="1">
        <f t="shared" si="1225"/>
        <v>5.9263488000000004</v>
      </c>
      <c r="G1678" s="1">
        <v>478.52699999999999</v>
      </c>
      <c r="H1678" s="1">
        <v>1.097</v>
      </c>
      <c r="I1678" s="1">
        <v>286.52977079999999</v>
      </c>
      <c r="J1678" s="1">
        <v>171.9836042</v>
      </c>
      <c r="K1678" s="1">
        <f t="shared" si="1226"/>
        <v>3.713425829568E-3</v>
      </c>
      <c r="L1678" s="1">
        <f t="shared" si="1227"/>
        <v>2.2289075104320001E-3</v>
      </c>
      <c r="M1678" s="1">
        <f t="shared" si="1197"/>
        <v>1.484518319136E-3</v>
      </c>
      <c r="N1678" s="1">
        <f t="shared" si="1198"/>
        <v>0.60022944114957566</v>
      </c>
      <c r="O1678" s="1">
        <f t="shared" si="1199"/>
        <v>3.5571690282814585</v>
      </c>
      <c r="P1678" s="1">
        <f t="shared" si="1200"/>
        <v>2.3691797717185419</v>
      </c>
      <c r="Q1678" s="1">
        <v>26.574100000000001</v>
      </c>
      <c r="R1678" s="1">
        <v>26.42</v>
      </c>
      <c r="S1678" s="1">
        <v>0.50145393500000002</v>
      </c>
      <c r="T1678" s="1">
        <v>5.2802499999999997</v>
      </c>
      <c r="U1678" s="1">
        <v>1.2722419069999999</v>
      </c>
      <c r="V1678" s="1">
        <v>4.1722222000000003E-2</v>
      </c>
      <c r="W1678" s="1">
        <v>0.236666667</v>
      </c>
      <c r="X1678" s="1">
        <v>2.4244444E-2</v>
      </c>
      <c r="Y1678" s="1">
        <v>0.155233333</v>
      </c>
      <c r="Z1678" s="1">
        <v>0.70025943099999999</v>
      </c>
      <c r="AA1678" s="1">
        <v>0.207791105</v>
      </c>
      <c r="AB1678" s="1">
        <v>2.4222222219999998</v>
      </c>
      <c r="AC1678" s="1">
        <v>0.70032169399999999</v>
      </c>
      <c r="AD1678" s="1">
        <v>0.701375262</v>
      </c>
      <c r="AE1678" s="1">
        <f t="shared" si="1201"/>
        <v>0.64202975107296156</v>
      </c>
      <c r="AF1678" s="1">
        <v>0.74217544499999999</v>
      </c>
      <c r="AG1678" s="1">
        <v>0.76323805199999994</v>
      </c>
      <c r="AH1678" s="1">
        <v>0.62836936200000004</v>
      </c>
      <c r="AI1678" s="1">
        <v>1</v>
      </c>
      <c r="AJ1678" s="1">
        <v>0.94358680100000003</v>
      </c>
      <c r="AK1678" s="1">
        <v>1</v>
      </c>
      <c r="AL1678" s="1">
        <v>0.59037343399999997</v>
      </c>
      <c r="AM1678" s="1">
        <v>0.50145393500000002</v>
      </c>
      <c r="AN1678" s="1">
        <f t="shared" si="1202"/>
        <v>0.29862473799806494</v>
      </c>
      <c r="AO1678" s="1">
        <f t="shared" si="1203"/>
        <v>0.89465413576561159</v>
      </c>
      <c r="AP1678" s="1">
        <f t="shared" si="1204"/>
        <v>5.3020324639095699</v>
      </c>
      <c r="AQ1678" s="1">
        <f t="shared" si="1205"/>
        <v>0.62431633609043047</v>
      </c>
      <c r="AR1678" s="1">
        <f t="shared" si="1206"/>
        <v>2.1131969997431176E-2</v>
      </c>
      <c r="AS1678" s="1">
        <f t="shared" si="1207"/>
        <v>0.59755555555000006</v>
      </c>
      <c r="AT1678" s="1">
        <f t="shared" si="1208"/>
        <v>1.0477757966137515</v>
      </c>
      <c r="AU1678" s="1">
        <f t="shared" si="1209"/>
        <v>0.65614594655684577</v>
      </c>
      <c r="AV1678" s="1">
        <f t="shared" si="1210"/>
        <v>1.766076275443154</v>
      </c>
      <c r="AW1678" s="1">
        <f t="shared" si="1228"/>
        <v>2.5741103934996086</v>
      </c>
      <c r="AX1678" s="1">
        <f t="shared" si="1229"/>
        <v>1.4361427311706443</v>
      </c>
      <c r="AY1678" s="1">
        <f t="shared" si="1230"/>
        <v>2.8550770231988634</v>
      </c>
      <c r="AZ1678" s="1">
        <f t="shared" si="1231"/>
        <v>2.9546492187218201</v>
      </c>
      <c r="BA1678" s="1">
        <f t="shared" si="1232"/>
        <v>3.052164257413156</v>
      </c>
      <c r="BB1678" s="1">
        <f t="shared" si="1233"/>
        <v>2.2100873291512739</v>
      </c>
      <c r="BC1678" s="1">
        <f t="shared" si="1234"/>
        <v>2.8506783771698223</v>
      </c>
      <c r="BD1678" s="1">
        <f t="shared" si="1235"/>
        <v>3.0539189175079819</v>
      </c>
      <c r="BE1678" s="1">
        <f t="shared" si="1211"/>
        <v>0.68791224576935117</v>
      </c>
      <c r="BF1678" s="1">
        <f t="shared" si="1212"/>
        <v>0.71190351888801362</v>
      </c>
      <c r="BG1678" s="1">
        <f t="shared" si="1213"/>
        <v>0.73539913344319741</v>
      </c>
      <c r="BH1678" s="1">
        <f t="shared" si="1214"/>
        <v>0.53250617254431387</v>
      </c>
      <c r="BI1678" s="1">
        <f t="shared" si="1215"/>
        <v>0.6868524206075094</v>
      </c>
      <c r="BJ1678" s="1">
        <f t="shared" si="1216"/>
        <v>0.73582190738470088</v>
      </c>
      <c r="BK1678" s="1">
        <f t="shared" si="1217"/>
        <v>1.2722419066837951</v>
      </c>
      <c r="BL1678" s="2">
        <f t="shared" si="1218"/>
        <v>1.57</v>
      </c>
      <c r="BM1678" s="2">
        <f t="shared" si="1219"/>
        <v>1.6247545112446351</v>
      </c>
      <c r="BN1678" s="2">
        <f t="shared" si="1220"/>
        <v>1.6783777968868081</v>
      </c>
      <c r="BO1678" s="2">
        <f t="shared" si="1221"/>
        <v>1.2153217158673539</v>
      </c>
      <c r="BP1678" s="2">
        <f t="shared" si="1222"/>
        <v>1.5675811951098055</v>
      </c>
      <c r="BQ1678" s="2">
        <f t="shared" si="1223"/>
        <v>1.6793426802600036</v>
      </c>
      <c r="BR1678" s="2">
        <f t="shared" si="1224"/>
        <v>2.9035967970880834</v>
      </c>
      <c r="BS1678" s="1">
        <f t="shared" si="1236"/>
        <v>6.5160504904358616</v>
      </c>
      <c r="BT1678" s="1">
        <f t="shared" si="1237"/>
        <v>6.743300910721965</v>
      </c>
      <c r="BU1678" s="1">
        <f t="shared" si="1238"/>
        <v>6.9658563481152536</v>
      </c>
      <c r="BV1678" s="1">
        <f t="shared" si="1239"/>
        <v>5.0440112501368315</v>
      </c>
      <c r="BW1678" s="1">
        <f t="shared" si="1240"/>
        <v>6.5060116020339391</v>
      </c>
      <c r="BX1678" s="1">
        <f t="shared" si="1241"/>
        <v>6.9698609524318922</v>
      </c>
      <c r="BY1678" s="1">
        <f t="shared" si="1242"/>
        <v>12.050944798531086</v>
      </c>
    </row>
    <row r="1679" spans="1:77" x14ac:dyDescent="0.25">
      <c r="A1679" s="1">
        <v>20040212</v>
      </c>
      <c r="B1679" s="1">
        <v>2004</v>
      </c>
      <c r="C1679" s="1">
        <v>2</v>
      </c>
      <c r="D1679" s="1">
        <v>10.725</v>
      </c>
      <c r="E1679" s="1">
        <v>142.75399999999999</v>
      </c>
      <c r="F1679" s="1">
        <f t="shared" si="1225"/>
        <v>5.9202938879999998</v>
      </c>
      <c r="G1679" s="1">
        <v>206.44399999999999</v>
      </c>
      <c r="H1679" s="1">
        <v>7.2519999999999998</v>
      </c>
      <c r="I1679" s="1">
        <v>267.57779169999998</v>
      </c>
      <c r="J1679" s="1">
        <v>111.8329792</v>
      </c>
      <c r="K1679" s="1">
        <f t="shared" si="1226"/>
        <v>3.4678081804319994E-3</v>
      </c>
      <c r="L1679" s="1">
        <f t="shared" si="1227"/>
        <v>1.4493554104320001E-3</v>
      </c>
      <c r="M1679" s="1">
        <f t="shared" si="1197"/>
        <v>2.0184527699999991E-3</v>
      </c>
      <c r="N1679" s="1">
        <f t="shared" si="1198"/>
        <v>0.41794566914351289</v>
      </c>
      <c r="O1679" s="1">
        <f t="shared" si="1199"/>
        <v>2.4743611905464094</v>
      </c>
      <c r="P1679" s="1">
        <f t="shared" si="1200"/>
        <v>3.4459326974535904</v>
      </c>
      <c r="Q1679" s="1">
        <v>36.149299999999997</v>
      </c>
      <c r="R1679" s="1">
        <v>-8.9064599999999992</v>
      </c>
      <c r="S1679" s="1">
        <v>1.3269284699999999</v>
      </c>
      <c r="T1679" s="1">
        <v>3.6784500000000002</v>
      </c>
      <c r="U1679" s="1">
        <v>0.88648260099999998</v>
      </c>
      <c r="V1679" s="1">
        <v>3.3266667E-2</v>
      </c>
      <c r="W1679" s="1">
        <v>0.18904444400000001</v>
      </c>
      <c r="X1679" s="1">
        <v>2.0011111000000002E-2</v>
      </c>
      <c r="Y1679" s="1">
        <v>0.14564444400000001</v>
      </c>
      <c r="Z1679" s="1">
        <v>0.70071970900000002</v>
      </c>
      <c r="AA1679" s="1">
        <v>0.12967266499999999</v>
      </c>
      <c r="AB1679" s="1">
        <v>1.9</v>
      </c>
      <c r="AC1679" s="1">
        <v>0.70089243899999998</v>
      </c>
      <c r="AD1679" s="1">
        <v>0.30850981399999999</v>
      </c>
      <c r="AE1679" s="1">
        <f t="shared" si="1201"/>
        <v>0.16028180748007356</v>
      </c>
      <c r="AF1679" s="1">
        <v>0.55935082000000003</v>
      </c>
      <c r="AG1679" s="1">
        <v>0.48075727200000001</v>
      </c>
      <c r="AH1679" s="1">
        <v>0.49973311999999998</v>
      </c>
      <c r="AI1679" s="1">
        <v>1</v>
      </c>
      <c r="AJ1679" s="1">
        <v>0.88255676999999999</v>
      </c>
      <c r="AK1679" s="1">
        <v>0.98880315699999999</v>
      </c>
      <c r="AL1679" s="1">
        <v>1</v>
      </c>
      <c r="AM1679" s="1">
        <v>1</v>
      </c>
      <c r="AN1679" s="1">
        <f t="shared" si="1202"/>
        <v>0.69149018620061609</v>
      </c>
      <c r="AO1679" s="1">
        <f t="shared" si="1203"/>
        <v>0.26089782746766121</v>
      </c>
      <c r="AP1679" s="1">
        <f t="shared" si="1204"/>
        <v>1.5445918133492731</v>
      </c>
      <c r="AQ1679" s="1">
        <f t="shared" si="1205"/>
        <v>4.3757020746507269</v>
      </c>
      <c r="AR1679" s="1">
        <f t="shared" si="1206"/>
        <v>0.19173002085912896</v>
      </c>
      <c r="AS1679" s="1">
        <f t="shared" si="1207"/>
        <v>0.58450000000000002</v>
      </c>
      <c r="AT1679" s="1">
        <f t="shared" si="1208"/>
        <v>0.42084236193233099</v>
      </c>
      <c r="AU1679" s="1">
        <f t="shared" si="1209"/>
        <v>0.30006936475896101</v>
      </c>
      <c r="AV1679" s="1">
        <f t="shared" si="1210"/>
        <v>1.599930635241039</v>
      </c>
      <c r="AW1679" s="1">
        <f t="shared" si="1228"/>
        <v>1.0274838095141015</v>
      </c>
      <c r="AX1679" s="1">
        <f t="shared" si="1229"/>
        <v>3.7573775791082724</v>
      </c>
      <c r="AY1679" s="1">
        <f t="shared" si="1230"/>
        <v>3.644001712948655</v>
      </c>
      <c r="AZ1679" s="1">
        <f t="shared" si="1231"/>
        <v>2.4740378581965694</v>
      </c>
      <c r="BA1679" s="1">
        <f t="shared" si="1232"/>
        <v>2.8198137185532053</v>
      </c>
      <c r="BB1679" s="1">
        <f t="shared" si="1233"/>
        <v>3.3665390765179741</v>
      </c>
      <c r="BC1679" s="1">
        <f t="shared" si="1234"/>
        <v>3.088631375046841</v>
      </c>
      <c r="BD1679" s="1">
        <f t="shared" si="1235"/>
        <v>3.4502929385724412</v>
      </c>
      <c r="BE1679" s="1">
        <f t="shared" si="1211"/>
        <v>0.87818078740000005</v>
      </c>
      <c r="BF1679" s="1">
        <f t="shared" si="1212"/>
        <v>0.59622708371627109</v>
      </c>
      <c r="BG1679" s="1">
        <f t="shared" si="1213"/>
        <v>0.67955682426850372</v>
      </c>
      <c r="BH1679" s="1">
        <f t="shared" si="1214"/>
        <v>0.81131409091384254</v>
      </c>
      <c r="BI1679" s="1">
        <f t="shared" si="1215"/>
        <v>0.74434013663845877</v>
      </c>
      <c r="BJ1679" s="1">
        <f t="shared" si="1216"/>
        <v>0.83149822866148015</v>
      </c>
      <c r="BK1679" s="1">
        <f t="shared" si="1217"/>
        <v>0.88648260123829603</v>
      </c>
      <c r="BL1679" s="2">
        <f t="shared" si="1218"/>
        <v>1.57</v>
      </c>
      <c r="BM1679" s="2">
        <f t="shared" si="1219"/>
        <v>1.0659268966768853</v>
      </c>
      <c r="BN1679" s="2">
        <f t="shared" si="1220"/>
        <v>1.2149027050116843</v>
      </c>
      <c r="BO1679" s="2">
        <f t="shared" si="1221"/>
        <v>1.450456604164525</v>
      </c>
      <c r="BP1679" s="2">
        <f t="shared" si="1222"/>
        <v>1.3307214542716836</v>
      </c>
      <c r="BQ1679" s="2">
        <f t="shared" si="1223"/>
        <v>1.4865415387457197</v>
      </c>
      <c r="BR1679" s="2">
        <f t="shared" si="1224"/>
        <v>1.5848418730096721</v>
      </c>
      <c r="BS1679" s="1">
        <f t="shared" si="1236"/>
        <v>6.5146980797286664</v>
      </c>
      <c r="BT1679" s="1">
        <f t="shared" si="1237"/>
        <v>4.4230521700076695</v>
      </c>
      <c r="BU1679" s="1">
        <f t="shared" si="1238"/>
        <v>5.0412256811444474</v>
      </c>
      <c r="BV1679" s="1">
        <f t="shared" si="1239"/>
        <v>6.0186540470575762</v>
      </c>
      <c r="BW1679" s="1">
        <f t="shared" si="1240"/>
        <v>5.5218143329920224</v>
      </c>
      <c r="BX1679" s="1">
        <f t="shared" si="1241"/>
        <v>6.1683880942061391</v>
      </c>
      <c r="BY1679" s="1">
        <f t="shared" si="1242"/>
        <v>6.5762842718278307</v>
      </c>
    </row>
    <row r="1680" spans="1:77" x14ac:dyDescent="0.25">
      <c r="A1680" s="1">
        <v>20080208</v>
      </c>
      <c r="B1680" s="1">
        <v>2008</v>
      </c>
      <c r="C1680" s="1">
        <v>2</v>
      </c>
      <c r="D1680" s="1">
        <v>7.27</v>
      </c>
      <c r="E1680" s="1">
        <v>142.518</v>
      </c>
      <c r="F1680" s="1">
        <f t="shared" si="1225"/>
        <v>5.9105064960000009</v>
      </c>
      <c r="G1680" s="1">
        <v>196.017</v>
      </c>
      <c r="H1680" s="1">
        <v>3.7469999999999999</v>
      </c>
      <c r="I1680" s="1">
        <v>271.2867708</v>
      </c>
      <c r="J1680" s="1">
        <v>54.171875</v>
      </c>
      <c r="K1680" s="1">
        <f t="shared" si="1226"/>
        <v>3.5158765495679999E-3</v>
      </c>
      <c r="L1680" s="1">
        <f t="shared" si="1227"/>
        <v>7.0206749999999997E-4</v>
      </c>
      <c r="M1680" s="1">
        <f t="shared" si="1197"/>
        <v>2.8138090495679999E-3</v>
      </c>
      <c r="N1680" s="1">
        <f t="shared" si="1198"/>
        <v>0.19968491216970172</v>
      </c>
      <c r="O1680" s="1">
        <f t="shared" si="1199"/>
        <v>1.1802389705322116</v>
      </c>
      <c r="P1680" s="1">
        <f t="shared" si="1200"/>
        <v>4.7302675254677897</v>
      </c>
      <c r="Q1680" s="1">
        <v>27.648900000000001</v>
      </c>
      <c r="R1680" s="1">
        <v>0.78278999999999999</v>
      </c>
      <c r="S1680" s="1">
        <v>0.97246769399999999</v>
      </c>
      <c r="T1680" s="1">
        <v>3.0022099999999998</v>
      </c>
      <c r="U1680" s="1">
        <v>0.73489907200000004</v>
      </c>
      <c r="V1680" s="1">
        <v>3.4622222000000001E-2</v>
      </c>
      <c r="W1680" s="1">
        <v>0.190844444</v>
      </c>
      <c r="X1680" s="1">
        <v>0.02</v>
      </c>
      <c r="Y1680" s="1">
        <v>0.135944444</v>
      </c>
      <c r="Z1680" s="1">
        <v>0.692883896</v>
      </c>
      <c r="AA1680" s="1">
        <v>0.16799836800000001</v>
      </c>
      <c r="AB1680" s="1">
        <v>1.544444444</v>
      </c>
      <c r="AC1680" s="1">
        <v>0.69117603100000002</v>
      </c>
      <c r="AD1680" s="1">
        <v>0.27293040899999998</v>
      </c>
      <c r="AE1680" s="1">
        <f t="shared" si="1201"/>
        <v>0.11665286204782341</v>
      </c>
      <c r="AF1680" s="1">
        <v>0.42339889600000002</v>
      </c>
      <c r="AG1680" s="1">
        <v>0.30188345300000002</v>
      </c>
      <c r="AH1680" s="1">
        <v>0.40752602100000002</v>
      </c>
      <c r="AI1680" s="1">
        <v>1</v>
      </c>
      <c r="AJ1680" s="1">
        <v>0.91249872499999996</v>
      </c>
      <c r="AK1680" s="1">
        <v>1</v>
      </c>
      <c r="AL1680" s="1">
        <v>1</v>
      </c>
      <c r="AM1680" s="1">
        <v>0.97246769399999999</v>
      </c>
      <c r="AN1680" s="1">
        <f t="shared" si="1202"/>
        <v>0.72706959090282985</v>
      </c>
      <c r="AO1680" s="1">
        <f t="shared" si="1203"/>
        <v>0.2328719411425666</v>
      </c>
      <c r="AP1680" s="1">
        <f t="shared" si="1204"/>
        <v>1.3763911208592698</v>
      </c>
      <c r="AQ1680" s="1">
        <f t="shared" si="1205"/>
        <v>4.5341153751407308</v>
      </c>
      <c r="AR1680" s="1">
        <f t="shared" si="1206"/>
        <v>0.20801432654746341</v>
      </c>
      <c r="AS1680" s="1">
        <f t="shared" si="1207"/>
        <v>0.57561111110000007</v>
      </c>
      <c r="AT1680" s="1">
        <f t="shared" si="1208"/>
        <v>0.47057942094172367</v>
      </c>
      <c r="AU1680" s="1">
        <f t="shared" si="1209"/>
        <v>0.28292515728123813</v>
      </c>
      <c r="AV1680" s="1">
        <f t="shared" si="1210"/>
        <v>1.2615192867187619</v>
      </c>
      <c r="AW1680" s="1">
        <f t="shared" si="1228"/>
        <v>0.82187869366170596</v>
      </c>
      <c r="AX1680" s="1">
        <f t="shared" si="1229"/>
        <v>3.8522700766592091</v>
      </c>
      <c r="AY1680" s="1">
        <f t="shared" si="1230"/>
        <v>2.7155808767283087</v>
      </c>
      <c r="AZ1680" s="1">
        <f t="shared" si="1231"/>
        <v>1.7561632470932724</v>
      </c>
      <c r="BA1680" s="1">
        <f t="shared" si="1232"/>
        <v>1.9618829451241411</v>
      </c>
      <c r="BB1680" s="1">
        <f t="shared" si="1233"/>
        <v>2.4881089163614867</v>
      </c>
      <c r="BC1680" s="1">
        <f t="shared" si="1234"/>
        <v>2.2224292614305536</v>
      </c>
      <c r="BD1680" s="1">
        <f t="shared" si="1235"/>
        <v>2.2870879303462566</v>
      </c>
      <c r="BE1680" s="1">
        <f t="shared" si="1211"/>
        <v>0.66473626672000008</v>
      </c>
      <c r="BF1680" s="1">
        <f t="shared" si="1212"/>
        <v>0.429884232367295</v>
      </c>
      <c r="BG1680" s="1">
        <f t="shared" si="1213"/>
        <v>0.48024154090179866</v>
      </c>
      <c r="BH1680" s="1">
        <f t="shared" si="1214"/>
        <v>0.60905430820661743</v>
      </c>
      <c r="BI1680" s="1">
        <f t="shared" si="1215"/>
        <v>0.54401963975843637</v>
      </c>
      <c r="BJ1680" s="1">
        <f t="shared" si="1216"/>
        <v>0.55984717874077439</v>
      </c>
      <c r="BK1680" s="1">
        <f t="shared" si="1217"/>
        <v>0.73489907239066077</v>
      </c>
      <c r="BL1680" s="2">
        <f t="shared" si="1218"/>
        <v>1.57</v>
      </c>
      <c r="BM1680" s="2">
        <f t="shared" si="1219"/>
        <v>1.0153173199754753</v>
      </c>
      <c r="BN1680" s="2">
        <f t="shared" si="1220"/>
        <v>1.1342531722184712</v>
      </c>
      <c r="BO1680" s="2">
        <f t="shared" si="1221"/>
        <v>1.4384881820915694</v>
      </c>
      <c r="BP1680" s="2">
        <f t="shared" si="1222"/>
        <v>1.28488676965855</v>
      </c>
      <c r="BQ1680" s="2">
        <f t="shared" si="1223"/>
        <v>1.3222688675616536</v>
      </c>
      <c r="BR1680" s="2">
        <f t="shared" si="1224"/>
        <v>1.7357132466180563</v>
      </c>
      <c r="BS1680" s="1">
        <f t="shared" si="1236"/>
        <v>6.4137646611348478</v>
      </c>
      <c r="BT1680" s="1">
        <f t="shared" si="1237"/>
        <v>4.14777474311901</v>
      </c>
      <c r="BU1680" s="1">
        <f t="shared" si="1238"/>
        <v>4.6336515367865792</v>
      </c>
      <c r="BV1680" s="1">
        <f t="shared" si="1239"/>
        <v>5.8765125272350414</v>
      </c>
      <c r="BW1680" s="1">
        <f t="shared" si="1240"/>
        <v>5.2490199724813493</v>
      </c>
      <c r="BX1680" s="1">
        <f t="shared" si="1241"/>
        <v>5.4017333345768961</v>
      </c>
      <c r="BY1680" s="1">
        <f t="shared" si="1242"/>
        <v>7.0907364860016067</v>
      </c>
    </row>
    <row r="1681" spans="1:77" x14ac:dyDescent="0.25">
      <c r="A1681" s="1">
        <v>20110224</v>
      </c>
      <c r="B1681" s="1">
        <v>2011</v>
      </c>
      <c r="C1681" s="1">
        <v>2</v>
      </c>
      <c r="D1681" s="1">
        <v>11.244</v>
      </c>
      <c r="E1681" s="1">
        <v>142.49799999999999</v>
      </c>
      <c r="F1681" s="1">
        <f t="shared" si="1225"/>
        <v>5.9096770559999996</v>
      </c>
      <c r="G1681" s="1">
        <v>240.595</v>
      </c>
      <c r="H1681" s="1">
        <v>4.1790000000000003</v>
      </c>
      <c r="I1681" s="1">
        <v>269.16666670000001</v>
      </c>
      <c r="J1681" s="1">
        <v>125.18787500000001</v>
      </c>
      <c r="K1681" s="1">
        <f t="shared" si="1226"/>
        <v>3.4884000004319999E-3</v>
      </c>
      <c r="L1681" s="1">
        <f t="shared" si="1227"/>
        <v>1.6224348599999999E-3</v>
      </c>
      <c r="M1681" s="1">
        <f t="shared" si="1197"/>
        <v>1.865965140432E-3</v>
      </c>
      <c r="N1681" s="1">
        <f t="shared" si="1198"/>
        <v>0.46509427238822365</v>
      </c>
      <c r="O1681" s="1">
        <f t="shared" si="1199"/>
        <v>2.7485569504096996</v>
      </c>
      <c r="P1681" s="1">
        <f t="shared" si="1200"/>
        <v>3.1611201055903</v>
      </c>
      <c r="Q1681" s="1">
        <v>14.324400000000001</v>
      </c>
      <c r="R1681" s="1">
        <v>-2.1445500000000002</v>
      </c>
      <c r="S1681" s="1">
        <v>1.176073597</v>
      </c>
      <c r="T1681" s="1">
        <v>3.5856699999999999</v>
      </c>
      <c r="U1681" s="1">
        <v>0.88776957199999995</v>
      </c>
      <c r="V1681" s="1">
        <v>3.0688889E-2</v>
      </c>
      <c r="W1681" s="1">
        <v>0.16518888900000001</v>
      </c>
      <c r="X1681" s="1">
        <v>1.8511111E-2</v>
      </c>
      <c r="Y1681" s="1">
        <v>0.129033333</v>
      </c>
      <c r="Z1681" s="1">
        <v>0.68665267399999996</v>
      </c>
      <c r="AA1681" s="1">
        <v>0.122885198</v>
      </c>
      <c r="AB1681" s="1">
        <v>1.3</v>
      </c>
      <c r="AC1681" s="1">
        <v>0.68344931600000003</v>
      </c>
      <c r="AD1681" s="1">
        <v>0.40772667800000001</v>
      </c>
      <c r="AE1681" s="1">
        <f t="shared" si="1201"/>
        <v>0.28194565052115272</v>
      </c>
      <c r="AF1681" s="1">
        <v>0.57949936700000004</v>
      </c>
      <c r="AG1681" s="1">
        <v>0.51076530499999995</v>
      </c>
      <c r="AH1681" s="1">
        <v>0.51358420100000002</v>
      </c>
      <c r="AI1681" s="1">
        <v>1</v>
      </c>
      <c r="AJ1681" s="1">
        <v>0.87725406100000003</v>
      </c>
      <c r="AK1681" s="1">
        <v>1</v>
      </c>
      <c r="AL1681" s="1">
        <v>1</v>
      </c>
      <c r="AM1681" s="1">
        <v>1</v>
      </c>
      <c r="AN1681" s="1">
        <f t="shared" si="1202"/>
        <v>0.59227332238824582</v>
      </c>
      <c r="AO1681" s="1">
        <f t="shared" si="1203"/>
        <v>0.37507053596063544</v>
      </c>
      <c r="AP1681" s="1">
        <f t="shared" si="1204"/>
        <v>2.2165457407481899</v>
      </c>
      <c r="AQ1681" s="1">
        <f t="shared" si="1205"/>
        <v>3.6931313152518097</v>
      </c>
      <c r="AR1681" s="1">
        <f t="shared" si="1206"/>
        <v>0.16823553335254313</v>
      </c>
      <c r="AS1681" s="1">
        <f t="shared" si="1207"/>
        <v>0.56950000000000001</v>
      </c>
      <c r="AT1681" s="1">
        <f t="shared" si="1208"/>
        <v>0.88946809667214854</v>
      </c>
      <c r="AU1681" s="1">
        <f t="shared" si="1209"/>
        <v>0.33366346180848516</v>
      </c>
      <c r="AV1681" s="1">
        <f t="shared" si="1210"/>
        <v>0.96633653819151488</v>
      </c>
      <c r="AW1681" s="1">
        <f t="shared" si="1228"/>
        <v>0.94220989988625869</v>
      </c>
      <c r="AX1681" s="1">
        <f t="shared" si="1229"/>
        <v>3.1959096757304128</v>
      </c>
      <c r="AY1681" s="1">
        <f t="shared" si="1230"/>
        <v>3.6747066925099605</v>
      </c>
      <c r="AZ1681" s="1">
        <f t="shared" si="1231"/>
        <v>2.8252103626280158</v>
      </c>
      <c r="BA1681" s="1">
        <f t="shared" si="1232"/>
        <v>2.5762228138988732</v>
      </c>
      <c r="BB1681" s="1">
        <f t="shared" si="1233"/>
        <v>3.0166120345349823</v>
      </c>
      <c r="BC1681" s="1">
        <f t="shared" si="1234"/>
        <v>3.2174928920666734</v>
      </c>
      <c r="BD1681" s="1">
        <f t="shared" si="1235"/>
        <v>3.1816340906601774</v>
      </c>
      <c r="BE1681" s="1">
        <f t="shared" si="1211"/>
        <v>0.90981400619000008</v>
      </c>
      <c r="BF1681" s="1">
        <f t="shared" si="1212"/>
        <v>0.69948874112627724</v>
      </c>
      <c r="BG1681" s="1">
        <f t="shared" si="1213"/>
        <v>0.63784236274663053</v>
      </c>
      <c r="BH1681" s="1">
        <f t="shared" si="1214"/>
        <v>0.74687753606441065</v>
      </c>
      <c r="BI1681" s="1">
        <f t="shared" si="1215"/>
        <v>0.79661326548475142</v>
      </c>
      <c r="BJ1681" s="1">
        <f t="shared" si="1216"/>
        <v>0.78773504948146766</v>
      </c>
      <c r="BK1681" s="1">
        <f t="shared" si="1217"/>
        <v>0.88776957198372497</v>
      </c>
      <c r="BL1681" s="2">
        <f t="shared" si="1218"/>
        <v>1.57</v>
      </c>
      <c r="BM1681" s="2">
        <f t="shared" si="1219"/>
        <v>1.2070569546045375</v>
      </c>
      <c r="BN1681" s="2">
        <f t="shared" si="1220"/>
        <v>1.1006782734701943</v>
      </c>
      <c r="BO1681" s="2">
        <f t="shared" si="1221"/>
        <v>1.2888323587494284</v>
      </c>
      <c r="BP1681" s="2">
        <f t="shared" si="1222"/>
        <v>1.3746576973996096</v>
      </c>
      <c r="BQ1681" s="2">
        <f t="shared" si="1223"/>
        <v>1.3593372043863985</v>
      </c>
      <c r="BR1681" s="2">
        <f t="shared" si="1224"/>
        <v>1.5319595197827454</v>
      </c>
      <c r="BS1681" s="1">
        <f t="shared" si="1236"/>
        <v>6.3411746444754273</v>
      </c>
      <c r="BT1681" s="1">
        <f t="shared" si="1237"/>
        <v>4.8752604808764453</v>
      </c>
      <c r="BU1681" s="1">
        <f t="shared" si="1238"/>
        <v>4.4456007385058509</v>
      </c>
      <c r="BV1681" s="1">
        <f t="shared" si="1239"/>
        <v>5.2055484549562623</v>
      </c>
      <c r="BW1681" s="1">
        <f t="shared" si="1240"/>
        <v>5.5521939717091584</v>
      </c>
      <c r="BX1681" s="1">
        <f t="shared" si="1241"/>
        <v>5.4903150406032752</v>
      </c>
      <c r="BY1681" s="1">
        <f t="shared" si="1242"/>
        <v>6.1875304861204441</v>
      </c>
    </row>
    <row r="1682" spans="1:77" x14ac:dyDescent="0.25">
      <c r="A1682" s="1">
        <v>20080212</v>
      </c>
      <c r="B1682" s="1">
        <v>2008</v>
      </c>
      <c r="C1682" s="1">
        <v>2</v>
      </c>
      <c r="D1682" s="1">
        <v>5.8010000000000002</v>
      </c>
      <c r="E1682" s="1">
        <v>142.47999999999999</v>
      </c>
      <c r="F1682" s="1">
        <f t="shared" si="1225"/>
        <v>5.9089305599999999</v>
      </c>
      <c r="G1682" s="1">
        <v>206.44399999999999</v>
      </c>
      <c r="H1682" s="1">
        <v>3.0659999999999998</v>
      </c>
      <c r="I1682" s="1">
        <v>273.30306250000001</v>
      </c>
      <c r="J1682" s="1">
        <v>74.99327083</v>
      </c>
      <c r="K1682" s="1">
        <f t="shared" si="1226"/>
        <v>3.5420076900000001E-3</v>
      </c>
      <c r="L1682" s="1">
        <f t="shared" si="1227"/>
        <v>9.7191278995680007E-4</v>
      </c>
      <c r="M1682" s="1">
        <f t="shared" si="1197"/>
        <v>2.5700949000431999E-3</v>
      </c>
      <c r="N1682" s="1">
        <f t="shared" si="1198"/>
        <v>0.27439601350972787</v>
      </c>
      <c r="O1682" s="1">
        <f t="shared" si="1199"/>
        <v>1.6213869897698039</v>
      </c>
      <c r="P1682" s="1">
        <f t="shared" si="1200"/>
        <v>4.2875435702301958</v>
      </c>
      <c r="Q1682" s="1">
        <v>25.408300000000001</v>
      </c>
      <c r="R1682" s="1">
        <v>29.426300000000001</v>
      </c>
      <c r="S1682" s="1">
        <v>0.46336254799999999</v>
      </c>
      <c r="T1682" s="1">
        <v>3.2893699999999999</v>
      </c>
      <c r="U1682" s="1">
        <v>0.78706507400000003</v>
      </c>
      <c r="V1682" s="1">
        <v>3.2077778000000001E-2</v>
      </c>
      <c r="W1682" s="1">
        <v>0.186044444</v>
      </c>
      <c r="X1682" s="1">
        <v>1.9E-2</v>
      </c>
      <c r="Y1682" s="1">
        <v>0.133066667</v>
      </c>
      <c r="Z1682" s="1">
        <v>0.70587336099999998</v>
      </c>
      <c r="AA1682" s="1">
        <v>0.16601671100000001</v>
      </c>
      <c r="AB1682" s="1">
        <v>1.744444444</v>
      </c>
      <c r="AC1682" s="1">
        <v>0.70728296800000001</v>
      </c>
      <c r="AD1682" s="1">
        <v>0.30983705</v>
      </c>
      <c r="AE1682" s="1">
        <f t="shared" si="1201"/>
        <v>0.1619093194359289</v>
      </c>
      <c r="AF1682" s="1">
        <v>0.36484813100000002</v>
      </c>
      <c r="AG1682" s="1">
        <v>0.240637775</v>
      </c>
      <c r="AH1682" s="1">
        <v>0.36832132400000001</v>
      </c>
      <c r="AI1682" s="1">
        <v>1</v>
      </c>
      <c r="AJ1682" s="1">
        <v>0.910950555</v>
      </c>
      <c r="AK1682" s="1">
        <v>1</v>
      </c>
      <c r="AL1682" s="1">
        <v>0.53435668800000002</v>
      </c>
      <c r="AM1682" s="1">
        <v>0.46336254799999999</v>
      </c>
      <c r="AN1682" s="1">
        <f t="shared" si="1202"/>
        <v>0.69016294975877235</v>
      </c>
      <c r="AO1682" s="1">
        <f t="shared" si="1203"/>
        <v>0.26207444180555184</v>
      </c>
      <c r="AP1682" s="1">
        <f t="shared" si="1204"/>
        <v>1.5485796781797667</v>
      </c>
      <c r="AQ1682" s="1">
        <f t="shared" si="1205"/>
        <v>4.3603508818202332</v>
      </c>
      <c r="AR1682" s="1">
        <f t="shared" si="1206"/>
        <v>0.19432331614886406</v>
      </c>
      <c r="AS1682" s="1">
        <f t="shared" si="1207"/>
        <v>0.58061111110000008</v>
      </c>
      <c r="AT1682" s="1">
        <f t="shared" si="1208"/>
        <v>0.46558495489427631</v>
      </c>
      <c r="AU1682" s="1">
        <f t="shared" si="1209"/>
        <v>0.29906487959822836</v>
      </c>
      <c r="AV1682" s="1">
        <f t="shared" si="1210"/>
        <v>1.4453795644017715</v>
      </c>
      <c r="AW1682" s="1">
        <f t="shared" si="1228"/>
        <v>0.96612294976670121</v>
      </c>
      <c r="AX1682" s="1">
        <f t="shared" si="1229"/>
        <v>3.74017611834438</v>
      </c>
      <c r="AY1682" s="1">
        <f t="shared" si="1230"/>
        <v>1.2792196264440689</v>
      </c>
      <c r="AZ1682" s="1">
        <f t="shared" si="1231"/>
        <v>0.87004437137432211</v>
      </c>
      <c r="BA1682" s="1">
        <f t="shared" si="1232"/>
        <v>0.95281727841086183</v>
      </c>
      <c r="BB1682" s="1">
        <f t="shared" si="1233"/>
        <v>1.1537670861114049</v>
      </c>
      <c r="BC1682" s="1">
        <f t="shared" si="1234"/>
        <v>1.0359282558071541</v>
      </c>
      <c r="BD1682" s="1">
        <f t="shared" si="1235"/>
        <v>1.0913428842518571</v>
      </c>
      <c r="BE1682" s="1">
        <f t="shared" si="1211"/>
        <v>0.30608569107951578</v>
      </c>
      <c r="BF1682" s="1">
        <f t="shared" si="1212"/>
        <v>0.20818014919160246</v>
      </c>
      <c r="BG1682" s="1">
        <f t="shared" si="1213"/>
        <v>0.22798566337321866</v>
      </c>
      <c r="BH1682" s="1">
        <f t="shared" si="1214"/>
        <v>0.2760679937962548</v>
      </c>
      <c r="BI1682" s="1">
        <f t="shared" si="1215"/>
        <v>0.24787206944983023</v>
      </c>
      <c r="BJ1682" s="1">
        <f t="shared" si="1216"/>
        <v>0.26113142264671707</v>
      </c>
      <c r="BK1682" s="1">
        <f t="shared" si="1217"/>
        <v>0.78706507377859414</v>
      </c>
      <c r="BL1682" s="2">
        <f t="shared" si="1218"/>
        <v>1.5700000000000003</v>
      </c>
      <c r="BM1682" s="2">
        <f t="shared" si="1219"/>
        <v>1.0678148105456775</v>
      </c>
      <c r="BN1682" s="2">
        <f t="shared" si="1220"/>
        <v>1.1694028892156456</v>
      </c>
      <c r="BO1682" s="2">
        <f t="shared" si="1221"/>
        <v>1.4160307485511412</v>
      </c>
      <c r="BP1682" s="2">
        <f t="shared" si="1222"/>
        <v>1.2714058852726204</v>
      </c>
      <c r="BQ1682" s="2">
        <f t="shared" si="1223"/>
        <v>1.3394168545070639</v>
      </c>
      <c r="BR1682" s="2">
        <f t="shared" si="1224"/>
        <v>4.0370791639240053</v>
      </c>
      <c r="BS1682" s="1">
        <f t="shared" si="1236"/>
        <v>6.5614789323668434</v>
      </c>
      <c r="BT1682" s="1">
        <f t="shared" si="1237"/>
        <v>4.4627034287036658</v>
      </c>
      <c r="BU1682" s="1">
        <f t="shared" si="1238"/>
        <v>4.8872690579855895</v>
      </c>
      <c r="BV1682" s="1">
        <f t="shared" si="1239"/>
        <v>5.9179974039502943</v>
      </c>
      <c r="BW1682" s="1">
        <f t="shared" si="1240"/>
        <v>5.3135687456710272</v>
      </c>
      <c r="BX1682" s="1">
        <f t="shared" si="1241"/>
        <v>5.5978060334427786</v>
      </c>
      <c r="BY1682" s="1">
        <f t="shared" si="1242"/>
        <v>16.872108205340453</v>
      </c>
    </row>
    <row r="1683" spans="1:77" x14ac:dyDescent="0.25">
      <c r="A1683" s="1">
        <v>20071031</v>
      </c>
      <c r="B1683" s="1">
        <v>2007</v>
      </c>
      <c r="C1683" s="1">
        <v>10</v>
      </c>
      <c r="D1683" s="1">
        <v>11.257</v>
      </c>
      <c r="E1683" s="1">
        <v>142.422</v>
      </c>
      <c r="F1683" s="1">
        <f t="shared" si="1225"/>
        <v>5.9065251840000004</v>
      </c>
      <c r="G1683" s="1">
        <v>204.892</v>
      </c>
      <c r="H1683" s="1">
        <v>6.859</v>
      </c>
      <c r="I1683" s="1">
        <v>278.59497920000001</v>
      </c>
      <c r="J1683" s="1">
        <v>59.091875000000002</v>
      </c>
      <c r="K1683" s="1">
        <f t="shared" si="1226"/>
        <v>3.610590930432E-3</v>
      </c>
      <c r="L1683" s="1">
        <f t="shared" si="1227"/>
        <v>7.6583069999999992E-4</v>
      </c>
      <c r="M1683" s="1">
        <f t="shared" si="1197"/>
        <v>2.8447602304319999E-3</v>
      </c>
      <c r="N1683" s="1">
        <f t="shared" si="1198"/>
        <v>0.21210674783043612</v>
      </c>
      <c r="O1683" s="1">
        <f t="shared" si="1199"/>
        <v>1.2528138477568085</v>
      </c>
      <c r="P1683" s="1">
        <f t="shared" si="1200"/>
        <v>4.6537113362431919</v>
      </c>
      <c r="Q1683" s="1">
        <v>43.619700000000002</v>
      </c>
      <c r="R1683" s="1">
        <v>-2.5848800000000001</v>
      </c>
      <c r="S1683" s="1">
        <v>1.0629923560000001</v>
      </c>
      <c r="T1683" s="1">
        <v>4.0794499999999996</v>
      </c>
      <c r="U1683" s="1">
        <v>0.92786531500000002</v>
      </c>
      <c r="V1683" s="1">
        <v>2.5155555999999999E-2</v>
      </c>
      <c r="W1683" s="1">
        <v>0.165255556</v>
      </c>
      <c r="X1683" s="1">
        <v>1.4999999999999999E-2</v>
      </c>
      <c r="Y1683" s="1">
        <v>0.109444444</v>
      </c>
      <c r="Z1683" s="1">
        <v>0.73577638700000003</v>
      </c>
      <c r="AA1683" s="1">
        <v>0.203171139</v>
      </c>
      <c r="AB1683" s="1">
        <v>1.688888889</v>
      </c>
      <c r="AC1683" s="1">
        <v>0.74436272000000003</v>
      </c>
      <c r="AD1683" s="1">
        <v>0.30489233399999999</v>
      </c>
      <c r="AE1683" s="1">
        <f t="shared" si="1201"/>
        <v>0.15584590312691599</v>
      </c>
      <c r="AF1683" s="1">
        <v>0.58000293999999997</v>
      </c>
      <c r="AG1683" s="1">
        <v>0.51152350099999999</v>
      </c>
      <c r="AH1683" s="1">
        <v>0.51393114500000003</v>
      </c>
      <c r="AI1683" s="1">
        <v>1</v>
      </c>
      <c r="AJ1683" s="1">
        <v>0.93997745200000005</v>
      </c>
      <c r="AK1683" s="1">
        <v>0.99074806500000001</v>
      </c>
      <c r="AL1683" s="1">
        <v>1</v>
      </c>
      <c r="AM1683" s="1">
        <v>1</v>
      </c>
      <c r="AN1683" s="1">
        <f t="shared" si="1202"/>
        <v>0.6951076664779493</v>
      </c>
      <c r="AO1683" s="1">
        <f t="shared" si="1203"/>
        <v>0.25773927965427368</v>
      </c>
      <c r="AP1683" s="1">
        <f t="shared" si="1204"/>
        <v>1.5223435461839865</v>
      </c>
      <c r="AQ1683" s="1">
        <f t="shared" si="1205"/>
        <v>4.3841816378160141</v>
      </c>
      <c r="AR1683" s="1">
        <f t="shared" si="1206"/>
        <v>0.19678142405869253</v>
      </c>
      <c r="AS1683" s="1">
        <f t="shared" si="1207"/>
        <v>0.57922222222500008</v>
      </c>
      <c r="AT1683" s="1">
        <f t="shared" si="1208"/>
        <v>0.47422943815805735</v>
      </c>
      <c r="AU1683" s="1">
        <f t="shared" si="1209"/>
        <v>0.29646251963138304</v>
      </c>
      <c r="AV1683" s="1">
        <f t="shared" si="1210"/>
        <v>1.392426369368617</v>
      </c>
      <c r="AW1683" s="1">
        <f t="shared" si="1228"/>
        <v>0.93327063984489322</v>
      </c>
      <c r="AX1683" s="1">
        <f t="shared" si="1229"/>
        <v>3.7540807056615235</v>
      </c>
      <c r="AY1683" s="1">
        <f t="shared" si="1230"/>
        <v>4.0035616601609334</v>
      </c>
      <c r="AZ1683" s="1">
        <f t="shared" si="1231"/>
        <v>2.7050338425592537</v>
      </c>
      <c r="BA1683" s="1">
        <f t="shared" si="1232"/>
        <v>2.7963406123378918</v>
      </c>
      <c r="BB1683" s="1">
        <f t="shared" si="1233"/>
        <v>3.4180577662196661</v>
      </c>
      <c r="BC1683" s="1">
        <f t="shared" si="1234"/>
        <v>3.2654273365695023</v>
      </c>
      <c r="BD1683" s="1">
        <f t="shared" si="1235"/>
        <v>3.1268135625939766</v>
      </c>
      <c r="BE1683" s="1">
        <f t="shared" si="1211"/>
        <v>0.91060461579999996</v>
      </c>
      <c r="BF1683" s="1">
        <f t="shared" si="1212"/>
        <v>0.6152562423206569</v>
      </c>
      <c r="BG1683" s="1">
        <f t="shared" si="1213"/>
        <v>0.63602384204107021</v>
      </c>
      <c r="BH1683" s="1">
        <f t="shared" si="1214"/>
        <v>0.77743255710605197</v>
      </c>
      <c r="BI1683" s="1">
        <f t="shared" si="1215"/>
        <v>0.74271697494479472</v>
      </c>
      <c r="BJ1683" s="1">
        <f t="shared" si="1216"/>
        <v>0.7111894619176824</v>
      </c>
      <c r="BK1683" s="1">
        <f t="shared" si="1217"/>
        <v>0.9278653147497633</v>
      </c>
      <c r="BL1683" s="2">
        <f t="shared" si="1218"/>
        <v>1.57</v>
      </c>
      <c r="BM1683" s="2">
        <f t="shared" si="1219"/>
        <v>1.0607812476272223</v>
      </c>
      <c r="BN1683" s="2">
        <f t="shared" si="1220"/>
        <v>1.0965872725422223</v>
      </c>
      <c r="BO1683" s="2">
        <f t="shared" si="1221"/>
        <v>1.3403941661158683</v>
      </c>
      <c r="BP1683" s="2">
        <f t="shared" si="1222"/>
        <v>1.2805400175123161</v>
      </c>
      <c r="BQ1683" s="2">
        <f t="shared" si="1223"/>
        <v>1.226182511967409</v>
      </c>
      <c r="BR1683" s="2">
        <f t="shared" si="1224"/>
        <v>1.5997596749246881</v>
      </c>
      <c r="BS1683" s="1">
        <f t="shared" si="1236"/>
        <v>6.9026575281858635</v>
      </c>
      <c r="BT1683" s="1">
        <f t="shared" si="1237"/>
        <v>4.6638278119060121</v>
      </c>
      <c r="BU1683" s="1">
        <f t="shared" si="1238"/>
        <v>4.8212524790613855</v>
      </c>
      <c r="BV1683" s="1">
        <f t="shared" si="1239"/>
        <v>5.8931731729147208</v>
      </c>
      <c r="BW1683" s="1">
        <f t="shared" si="1240"/>
        <v>5.6300185936462714</v>
      </c>
      <c r="BX1683" s="1">
        <f t="shared" si="1241"/>
        <v>5.3910305395934319</v>
      </c>
      <c r="BY1683" s="1">
        <f t="shared" si="1242"/>
        <v>7.033498830195585</v>
      </c>
    </row>
    <row r="1684" spans="1:77" x14ac:dyDescent="0.25">
      <c r="A1684" s="1">
        <v>20070327</v>
      </c>
      <c r="B1684" s="1">
        <v>2007</v>
      </c>
      <c r="C1684" s="1">
        <v>3</v>
      </c>
      <c r="D1684" s="1">
        <v>7.641</v>
      </c>
      <c r="E1684" s="1">
        <v>142.411</v>
      </c>
      <c r="F1684" s="1">
        <f t="shared" si="1225"/>
        <v>5.9060689919999998</v>
      </c>
      <c r="G1684" s="1">
        <v>336.93900000000002</v>
      </c>
      <c r="H1684" s="1">
        <v>2.4980000000000002</v>
      </c>
      <c r="I1684" s="1">
        <v>270.26575000000003</v>
      </c>
      <c r="J1684" s="1">
        <v>203.45745830000001</v>
      </c>
      <c r="K1684" s="1">
        <f t="shared" si="1226"/>
        <v>3.5026441200000005E-3</v>
      </c>
      <c r="L1684" s="1">
        <f t="shared" si="1227"/>
        <v>2.6368086595679996E-3</v>
      </c>
      <c r="M1684" s="1">
        <f t="shared" si="1197"/>
        <v>8.6583546043200081E-4</v>
      </c>
      <c r="N1684" s="1">
        <f t="shared" si="1198"/>
        <v>0.7528051863767421</v>
      </c>
      <c r="O1684" s="1">
        <f t="shared" si="1199"/>
        <v>4.4461193682764568</v>
      </c>
      <c r="P1684" s="1">
        <f t="shared" si="1200"/>
        <v>1.459949623723543</v>
      </c>
      <c r="Q1684" s="1">
        <v>27.572299999999998</v>
      </c>
      <c r="R1684" s="1">
        <v>26.906300000000002</v>
      </c>
      <c r="S1684" s="1">
        <v>0.50611249199999997</v>
      </c>
      <c r="T1684" s="1">
        <v>4.78247</v>
      </c>
      <c r="U1684" s="1">
        <v>1.3204753170000001</v>
      </c>
      <c r="V1684" s="1">
        <v>4.3211111000000003E-2</v>
      </c>
      <c r="W1684" s="1">
        <v>0.190377778</v>
      </c>
      <c r="X1684" s="1">
        <v>2.5544443999999999E-2</v>
      </c>
      <c r="Y1684" s="1">
        <v>0.156155556</v>
      </c>
      <c r="Z1684" s="1">
        <v>0.63002426</v>
      </c>
      <c r="AA1684" s="1">
        <v>9.8755931000000005E-2</v>
      </c>
      <c r="AB1684" s="1">
        <v>1.688888889</v>
      </c>
      <c r="AC1684" s="1">
        <v>0.61323008199999995</v>
      </c>
      <c r="AD1684" s="1">
        <v>0.57733892499999995</v>
      </c>
      <c r="AE1684" s="1">
        <f t="shared" si="1201"/>
        <v>0.48993123850398529</v>
      </c>
      <c r="AF1684" s="1">
        <v>0.438125192</v>
      </c>
      <c r="AG1684" s="1">
        <v>0.31888128999999998</v>
      </c>
      <c r="AH1684" s="1">
        <v>0.41742727499999999</v>
      </c>
      <c r="AI1684" s="1">
        <v>1</v>
      </c>
      <c r="AJ1684" s="1">
        <v>0.85840307100000002</v>
      </c>
      <c r="AK1684" s="1">
        <v>1</v>
      </c>
      <c r="AL1684" s="1">
        <v>0.59722425300000004</v>
      </c>
      <c r="AM1684" s="1">
        <v>0.50611249199999997</v>
      </c>
      <c r="AN1684" s="1">
        <f t="shared" si="1202"/>
        <v>0.42266107515010132</v>
      </c>
      <c r="AO1684" s="1">
        <f t="shared" si="1203"/>
        <v>0.66900761259929298</v>
      </c>
      <c r="AP1684" s="1">
        <f t="shared" si="1204"/>
        <v>3.9512051161846324</v>
      </c>
      <c r="AQ1684" s="1">
        <f t="shared" si="1205"/>
        <v>1.9548638758153674</v>
      </c>
      <c r="AR1684" s="1">
        <f t="shared" si="1206"/>
        <v>7.9663775807583007E-2</v>
      </c>
      <c r="AS1684" s="1">
        <f t="shared" si="1207"/>
        <v>0.57922222222500008</v>
      </c>
      <c r="AT1684" s="1">
        <f t="shared" si="1208"/>
        <v>1.2308508069630033</v>
      </c>
      <c r="AU1684" s="1">
        <f t="shared" si="1209"/>
        <v>0.46115619770056743</v>
      </c>
      <c r="AV1684" s="1">
        <f t="shared" si="1210"/>
        <v>1.2277326912994326</v>
      </c>
      <c r="AW1684" s="1">
        <f t="shared" si="1228"/>
        <v>1.7017945389615645</v>
      </c>
      <c r="AX1684" s="1">
        <f t="shared" si="1229"/>
        <v>2.1387877305114396</v>
      </c>
      <c r="AY1684" s="1">
        <f t="shared" si="1230"/>
        <v>1.4878435988559955</v>
      </c>
      <c r="AZ1684" s="1">
        <f t="shared" si="1231"/>
        <v>1.372531205869465</v>
      </c>
      <c r="BA1684" s="1">
        <f t="shared" si="1232"/>
        <v>1.4259589903234429</v>
      </c>
      <c r="BB1684" s="1">
        <f t="shared" si="1233"/>
        <v>1.2643254491833502</v>
      </c>
      <c r="BC1684" s="1">
        <f t="shared" si="1234"/>
        <v>1.805123071281221</v>
      </c>
      <c r="BD1684" s="1">
        <f t="shared" si="1235"/>
        <v>1.8247190126443957</v>
      </c>
      <c r="BE1684" s="1">
        <f t="shared" si="1211"/>
        <v>0.41080461510491006</v>
      </c>
      <c r="BF1684" s="1">
        <f t="shared" si="1212"/>
        <v>0.37896601106475336</v>
      </c>
      <c r="BG1684" s="1">
        <f t="shared" si="1213"/>
        <v>0.39371781726629268</v>
      </c>
      <c r="BH1684" s="1">
        <f t="shared" si="1214"/>
        <v>0.34908960183615323</v>
      </c>
      <c r="BI1684" s="1">
        <f t="shared" si="1215"/>
        <v>0.49840782262655559</v>
      </c>
      <c r="BJ1684" s="1">
        <f t="shared" si="1216"/>
        <v>0.50381840688118229</v>
      </c>
      <c r="BK1684" s="1">
        <f t="shared" si="1217"/>
        <v>1.320475316835324</v>
      </c>
      <c r="BL1684" s="2">
        <f t="shared" si="1218"/>
        <v>1.57</v>
      </c>
      <c r="BM1684" s="2">
        <f t="shared" si="1219"/>
        <v>1.4483202366646231</v>
      </c>
      <c r="BN1684" s="2">
        <f t="shared" si="1220"/>
        <v>1.5046982199803707</v>
      </c>
      <c r="BO1684" s="2">
        <f t="shared" si="1221"/>
        <v>1.3341395269933758</v>
      </c>
      <c r="BP1684" s="2">
        <f t="shared" si="1222"/>
        <v>1.9047991496489385</v>
      </c>
      <c r="BQ1684" s="2">
        <f t="shared" si="1223"/>
        <v>1.9254771483067548</v>
      </c>
      <c r="BR1684" s="2">
        <f t="shared" si="1224"/>
        <v>5.0465505284112373</v>
      </c>
      <c r="BS1684" s="1">
        <f t="shared" si="1236"/>
        <v>5.6861933004510528</v>
      </c>
      <c r="BT1684" s="1">
        <f t="shared" si="1237"/>
        <v>5.2454960679172373</v>
      </c>
      <c r="BU1684" s="1">
        <f t="shared" si="1238"/>
        <v>5.4496846736643372</v>
      </c>
      <c r="BV1684" s="1">
        <f t="shared" si="1239"/>
        <v>4.83195875175584</v>
      </c>
      <c r="BW1684" s="1">
        <f t="shared" si="1240"/>
        <v>6.8987618875405454</v>
      </c>
      <c r="BX1684" s="1">
        <f t="shared" si="1241"/>
        <v>6.9736530324034813</v>
      </c>
      <c r="BY1684" s="1">
        <f t="shared" si="1242"/>
        <v>18.277491595566683</v>
      </c>
    </row>
    <row r="1685" spans="1:77" x14ac:dyDescent="0.25">
      <c r="A1685" s="1">
        <v>20080229</v>
      </c>
      <c r="B1685" s="1">
        <v>2008</v>
      </c>
      <c r="C1685" s="1">
        <v>2</v>
      </c>
      <c r="D1685" s="1">
        <v>12.981999999999999</v>
      </c>
      <c r="E1685" s="1">
        <v>142.173</v>
      </c>
      <c r="F1685" s="1">
        <f t="shared" si="1225"/>
        <v>5.8961986560000001</v>
      </c>
      <c r="G1685" s="1">
        <v>255.75700000000001</v>
      </c>
      <c r="H1685" s="1">
        <v>4.2290000000000001</v>
      </c>
      <c r="I1685" s="1">
        <v>281.78470829999998</v>
      </c>
      <c r="J1685" s="1">
        <v>132.35912500000001</v>
      </c>
      <c r="K1685" s="1">
        <f t="shared" si="1226"/>
        <v>3.6519298195679998E-3</v>
      </c>
      <c r="L1685" s="1">
        <f t="shared" si="1227"/>
        <v>1.71537426E-3</v>
      </c>
      <c r="M1685" s="1">
        <f t="shared" si="1197"/>
        <v>1.9365555595679998E-3</v>
      </c>
      <c r="N1685" s="1">
        <f t="shared" si="1198"/>
        <v>0.46971720289053037</v>
      </c>
      <c r="O1685" s="1">
        <f t="shared" si="1199"/>
        <v>2.7695459403832245</v>
      </c>
      <c r="P1685" s="1">
        <f t="shared" si="1200"/>
        <v>3.1266527156167756</v>
      </c>
      <c r="Q1685" s="1">
        <v>27.213899999999999</v>
      </c>
      <c r="R1685" s="1">
        <v>0.94685799999999998</v>
      </c>
      <c r="S1685" s="1">
        <v>0.96637668600000004</v>
      </c>
      <c r="T1685" s="1">
        <v>3.4938799999999999</v>
      </c>
      <c r="U1685" s="1">
        <v>0.84907358399999999</v>
      </c>
      <c r="V1685" s="1">
        <v>3.2988889E-2</v>
      </c>
      <c r="W1685" s="1">
        <v>0.1857</v>
      </c>
      <c r="X1685" s="1">
        <v>1.9300000000000001E-2</v>
      </c>
      <c r="Y1685" s="1">
        <v>0.13626666700000001</v>
      </c>
      <c r="Z1685" s="1">
        <v>0.69830301699999997</v>
      </c>
      <c r="AA1685" s="1">
        <v>0.15353556099999999</v>
      </c>
      <c r="AB1685" s="1">
        <v>1.6333333329999999</v>
      </c>
      <c r="AC1685" s="1">
        <v>0.69789574099999996</v>
      </c>
      <c r="AD1685" s="1">
        <v>0.44410905699999997</v>
      </c>
      <c r="AE1685" s="1">
        <f t="shared" si="1201"/>
        <v>0.32655923605150217</v>
      </c>
      <c r="AF1685" s="1">
        <v>0.64627919499999997</v>
      </c>
      <c r="AG1685" s="1">
        <v>0.61376522899999997</v>
      </c>
      <c r="AH1685" s="1">
        <v>0.55996797399999998</v>
      </c>
      <c r="AI1685" s="1">
        <v>1</v>
      </c>
      <c r="AJ1685" s="1">
        <v>0.90119965700000004</v>
      </c>
      <c r="AK1685" s="1">
        <v>1</v>
      </c>
      <c r="AL1685" s="1">
        <v>1</v>
      </c>
      <c r="AM1685" s="1">
        <v>0.96637668600000004</v>
      </c>
      <c r="AN1685" s="1">
        <f t="shared" si="1202"/>
        <v>0.55589094335638911</v>
      </c>
      <c r="AO1685" s="1">
        <f t="shared" si="1203"/>
        <v>0.42955769234970442</v>
      </c>
      <c r="AP1685" s="1">
        <f t="shared" si="1204"/>
        <v>2.5327574883067889</v>
      </c>
      <c r="AQ1685" s="1">
        <f t="shared" si="1205"/>
        <v>3.3634411676932112</v>
      </c>
      <c r="AR1685" s="1">
        <f t="shared" si="1206"/>
        <v>0.14631983211292274</v>
      </c>
      <c r="AS1685" s="1">
        <f t="shared" si="1207"/>
        <v>0.57783333332500009</v>
      </c>
      <c r="AT1685" s="1">
        <f t="shared" si="1208"/>
        <v>0.81762466889601837</v>
      </c>
      <c r="AU1685" s="1">
        <f t="shared" si="1209"/>
        <v>0.36279718004329559</v>
      </c>
      <c r="AV1685" s="1">
        <f t="shared" si="1210"/>
        <v>1.2705361529567043</v>
      </c>
      <c r="AW1685" s="1">
        <f t="shared" si="1228"/>
        <v>1.2464581502492473</v>
      </c>
      <c r="AX1685" s="1">
        <f t="shared" si="1229"/>
        <v>3.0299906123434965</v>
      </c>
      <c r="AY1685" s="1">
        <f t="shared" si="1230"/>
        <v>4.1752499855782794</v>
      </c>
      <c r="AZ1685" s="1">
        <f t="shared" si="1231"/>
        <v>3.3476694676571284</v>
      </c>
      <c r="BA1685" s="1">
        <f t="shared" si="1232"/>
        <v>3.2511796551713368</v>
      </c>
      <c r="BB1685" s="1">
        <f t="shared" si="1233"/>
        <v>3.476505166227303</v>
      </c>
      <c r="BC1685" s="1">
        <f t="shared" si="1234"/>
        <v>3.6689423754633061</v>
      </c>
      <c r="BD1685" s="1">
        <f t="shared" si="1235"/>
        <v>3.731046983076121</v>
      </c>
      <c r="BE1685" s="1">
        <f t="shared" si="1211"/>
        <v>1.0146583361500001</v>
      </c>
      <c r="BF1685" s="1">
        <f t="shared" si="1212"/>
        <v>0.81354188222640866</v>
      </c>
      <c r="BG1685" s="1">
        <f t="shared" si="1213"/>
        <v>0.79009318024917863</v>
      </c>
      <c r="BH1685" s="1">
        <f t="shared" si="1214"/>
        <v>0.84485119687809906</v>
      </c>
      <c r="BI1685" s="1">
        <f t="shared" si="1215"/>
        <v>0.89161678437853442</v>
      </c>
      <c r="BJ1685" s="1">
        <f t="shared" si="1216"/>
        <v>0.9067092837606856</v>
      </c>
      <c r="BK1685" s="1">
        <f t="shared" si="1217"/>
        <v>0.84907358355855689</v>
      </c>
      <c r="BL1685" s="2">
        <f t="shared" si="1218"/>
        <v>1.5700000000000003</v>
      </c>
      <c r="BM1685" s="2">
        <f t="shared" si="1219"/>
        <v>1.2588087138197428</v>
      </c>
      <c r="BN1685" s="2">
        <f t="shared" si="1220"/>
        <v>1.2225260945452199</v>
      </c>
      <c r="BO1685" s="2">
        <f t="shared" si="1221"/>
        <v>1.3072542074917004</v>
      </c>
      <c r="BP1685" s="2">
        <f t="shared" si="1222"/>
        <v>1.3796154839527743</v>
      </c>
      <c r="BQ1685" s="2">
        <f t="shared" si="1223"/>
        <v>1.4029683931890855</v>
      </c>
      <c r="BR1685" s="2">
        <f t="shared" si="1224"/>
        <v>1.313787586119892</v>
      </c>
      <c r="BS1685" s="1">
        <f t="shared" si="1236"/>
        <v>6.4604431302763503</v>
      </c>
      <c r="BT1685" s="1">
        <f t="shared" si="1237"/>
        <v>5.1799121704004856</v>
      </c>
      <c r="BU1685" s="1">
        <f t="shared" si="1238"/>
        <v>5.030611661839643</v>
      </c>
      <c r="BV1685" s="1">
        <f t="shared" si="1239"/>
        <v>5.3792620791812791</v>
      </c>
      <c r="BW1685" s="1">
        <f t="shared" si="1240"/>
        <v>5.6770238061946374</v>
      </c>
      <c r="BX1685" s="1">
        <f t="shared" si="1241"/>
        <v>5.7731194380721496</v>
      </c>
      <c r="BY1685" s="1">
        <f t="shared" si="1242"/>
        <v>5.4061464875099379</v>
      </c>
    </row>
    <row r="1686" spans="1:77" x14ac:dyDescent="0.25">
      <c r="A1686" s="1">
        <v>20120416</v>
      </c>
      <c r="B1686" s="1">
        <v>2012</v>
      </c>
      <c r="C1686" s="1">
        <v>4</v>
      </c>
      <c r="D1686" s="1">
        <v>7.8680000000000003</v>
      </c>
      <c r="E1686" s="1">
        <v>141.96</v>
      </c>
      <c r="F1686" s="1">
        <f t="shared" si="1225"/>
        <v>5.8873651200000001</v>
      </c>
      <c r="G1686" s="1">
        <v>397.08100000000002</v>
      </c>
      <c r="H1686" s="1">
        <v>4.8659999999999997</v>
      </c>
      <c r="I1686" s="1">
        <v>262.04752079999997</v>
      </c>
      <c r="J1686" s="1">
        <v>228.3918333</v>
      </c>
      <c r="K1686" s="1">
        <f t="shared" si="1226"/>
        <v>3.3961358695679994E-3</v>
      </c>
      <c r="L1686" s="1">
        <f t="shared" si="1227"/>
        <v>2.9599581595679998E-3</v>
      </c>
      <c r="M1686" s="1">
        <f t="shared" si="1197"/>
        <v>4.361777099999996E-4</v>
      </c>
      <c r="N1686" s="1">
        <f t="shared" si="1198"/>
        <v>0.87156647238160023</v>
      </c>
      <c r="O1686" s="1">
        <f t="shared" si="1199"/>
        <v>5.1312300492608767</v>
      </c>
      <c r="P1686" s="1">
        <f t="shared" si="1200"/>
        <v>0.75613507073912345</v>
      </c>
      <c r="Q1686" s="1">
        <v>13.1381</v>
      </c>
      <c r="R1686" s="1">
        <v>7.4074200000000001</v>
      </c>
      <c r="S1686" s="1">
        <v>0.63946300700000003</v>
      </c>
      <c r="T1686" s="1">
        <v>3.96949</v>
      </c>
      <c r="U1686" s="1">
        <v>1.1604098899999999</v>
      </c>
      <c r="V1686" s="1">
        <v>5.5688888999999998E-2</v>
      </c>
      <c r="W1686" s="1">
        <v>0.225611111</v>
      </c>
      <c r="X1686" s="1">
        <v>3.3000000000000002E-2</v>
      </c>
      <c r="Y1686" s="1">
        <v>0.19012222200000001</v>
      </c>
      <c r="Z1686" s="1">
        <v>0.60406051199999999</v>
      </c>
      <c r="AA1686" s="1">
        <v>8.5364549999999997E-2</v>
      </c>
      <c r="AB1686" s="1">
        <v>1.6777777780000001</v>
      </c>
      <c r="AC1686" s="1">
        <v>0.58103503499999998</v>
      </c>
      <c r="AD1686" s="1">
        <v>0.64249107900000002</v>
      </c>
      <c r="AE1686" s="1">
        <f t="shared" si="1201"/>
        <v>0.56982351808706322</v>
      </c>
      <c r="AF1686" s="1">
        <v>0.44712240199999997</v>
      </c>
      <c r="AG1686" s="1">
        <v>0.32957574699999997</v>
      </c>
      <c r="AH1686" s="1">
        <v>0.42348545500000001</v>
      </c>
      <c r="AI1686" s="1">
        <v>1</v>
      </c>
      <c r="AJ1686" s="1">
        <v>0.84794105500000005</v>
      </c>
      <c r="AK1686" s="1">
        <v>1</v>
      </c>
      <c r="AL1686" s="1">
        <v>0.79332795099999998</v>
      </c>
      <c r="AM1686" s="1">
        <v>0.63946300700000003</v>
      </c>
      <c r="AN1686" s="1">
        <f t="shared" si="1202"/>
        <v>0.35750892135357776</v>
      </c>
      <c r="AO1686" s="1">
        <f t="shared" si="1203"/>
        <v>0.79282814222006703</v>
      </c>
      <c r="AP1686" s="1">
        <f t="shared" si="1204"/>
        <v>4.6676687506608223</v>
      </c>
      <c r="AQ1686" s="1">
        <f t="shared" si="1205"/>
        <v>1.2196963693391778</v>
      </c>
      <c r="AR1686" s="1">
        <f t="shared" si="1206"/>
        <v>4.7621929490236775E-2</v>
      </c>
      <c r="AS1686" s="1">
        <f t="shared" si="1207"/>
        <v>0.57894444445000004</v>
      </c>
      <c r="AT1686" s="1">
        <f t="shared" si="1208"/>
        <v>1.4644239783513926</v>
      </c>
      <c r="AU1686" s="1">
        <f t="shared" si="1209"/>
        <v>0.52330842116312581</v>
      </c>
      <c r="AV1686" s="1">
        <f t="shared" si="1210"/>
        <v>1.1544693568368742</v>
      </c>
      <c r="AW1686" s="1">
        <f t="shared" si="1228"/>
        <v>1.8524723213988616</v>
      </c>
      <c r="AX1686" s="1">
        <f t="shared" si="1229"/>
        <v>1.7406183046032988</v>
      </c>
      <c r="AY1686" s="1">
        <f t="shared" si="1230"/>
        <v>1.9050313569905475</v>
      </c>
      <c r="AZ1686" s="1">
        <f t="shared" si="1231"/>
        <v>1.869837153658122</v>
      </c>
      <c r="BA1686" s="1">
        <f t="shared" si="1232"/>
        <v>1.9562693216786955</v>
      </c>
      <c r="BB1686" s="1">
        <f t="shared" si="1233"/>
        <v>1.6033927681866404</v>
      </c>
      <c r="BC1686" s="1">
        <f t="shared" si="1234"/>
        <v>2.7361149742221529</v>
      </c>
      <c r="BD1686" s="1">
        <f t="shared" si="1235"/>
        <v>2.690726146816655</v>
      </c>
      <c r="BE1686" s="1">
        <f t="shared" si="1211"/>
        <v>0.55690207746902742</v>
      </c>
      <c r="BF1686" s="1">
        <f t="shared" si="1212"/>
        <v>0.54661367729189991</v>
      </c>
      <c r="BG1686" s="1">
        <f t="shared" si="1213"/>
        <v>0.57188058628748151</v>
      </c>
      <c r="BH1686" s="1">
        <f t="shared" si="1214"/>
        <v>0.46872339414536229</v>
      </c>
      <c r="BI1686" s="1">
        <f t="shared" si="1215"/>
        <v>0.79985461013384895</v>
      </c>
      <c r="BJ1686" s="1">
        <f t="shared" si="1216"/>
        <v>0.78658599269967922</v>
      </c>
      <c r="BK1686" s="1">
        <f t="shared" si="1217"/>
        <v>1.1604098900422974</v>
      </c>
      <c r="BL1686" s="2">
        <f t="shared" si="1218"/>
        <v>1.5699999999999998</v>
      </c>
      <c r="BM1686" s="2">
        <f t="shared" si="1219"/>
        <v>1.5409952809809933</v>
      </c>
      <c r="BN1686" s="2">
        <f t="shared" si="1220"/>
        <v>1.6122269188720717</v>
      </c>
      <c r="BO1686" s="2">
        <f t="shared" si="1221"/>
        <v>1.3214095593837072</v>
      </c>
      <c r="BP1686" s="2">
        <f t="shared" si="1222"/>
        <v>2.2549237805276161</v>
      </c>
      <c r="BQ1686" s="2">
        <f t="shared" si="1223"/>
        <v>2.2175173311454892</v>
      </c>
      <c r="BR1686" s="2">
        <f t="shared" si="1224"/>
        <v>3.2713893538451204</v>
      </c>
      <c r="BS1686" s="1">
        <f t="shared" si="1236"/>
        <v>5.3706016757344566</v>
      </c>
      <c r="BT1686" s="1">
        <f t="shared" si="1237"/>
        <v>5.2713833365193707</v>
      </c>
      <c r="BU1686" s="1">
        <f t="shared" si="1238"/>
        <v>5.5150500586997122</v>
      </c>
      <c r="BV1686" s="1">
        <f t="shared" si="1239"/>
        <v>4.5202320980622099</v>
      </c>
      <c r="BW1686" s="1">
        <f t="shared" si="1240"/>
        <v>7.7135652448121617</v>
      </c>
      <c r="BX1686" s="1">
        <f t="shared" si="1241"/>
        <v>7.5856065570829072</v>
      </c>
      <c r="BY1686" s="1">
        <f t="shared" si="1242"/>
        <v>11.190655506841061</v>
      </c>
    </row>
    <row r="1687" spans="1:77" x14ac:dyDescent="0.25">
      <c r="A1687" s="1">
        <v>20091028</v>
      </c>
      <c r="B1687" s="1">
        <v>2009</v>
      </c>
      <c r="C1687" s="1">
        <v>10</v>
      </c>
      <c r="D1687" s="1">
        <v>11.997</v>
      </c>
      <c r="E1687" s="1">
        <v>141.70599999999999</v>
      </c>
      <c r="F1687" s="1">
        <f t="shared" si="1225"/>
        <v>5.8768312319999998</v>
      </c>
      <c r="G1687" s="1">
        <v>212.81299999999999</v>
      </c>
      <c r="H1687" s="1">
        <v>2.323</v>
      </c>
      <c r="I1687" s="1">
        <v>278.8163333</v>
      </c>
      <c r="J1687" s="1">
        <v>85.559562499999998</v>
      </c>
      <c r="K1687" s="1">
        <f t="shared" si="1226"/>
        <v>3.6134596795679998E-3</v>
      </c>
      <c r="L1687" s="1">
        <f t="shared" si="1227"/>
        <v>1.1088519299999999E-3</v>
      </c>
      <c r="M1687" s="1">
        <f t="shared" si="1197"/>
        <v>2.504607749568E-3</v>
      </c>
      <c r="N1687" s="1">
        <f t="shared" si="1198"/>
        <v>0.30686711028489089</v>
      </c>
      <c r="O1687" s="1">
        <f t="shared" si="1199"/>
        <v>1.8034062177958352</v>
      </c>
      <c r="P1687" s="1">
        <f t="shared" si="1200"/>
        <v>4.0734250142041644</v>
      </c>
      <c r="Q1687" s="1">
        <v>21.366199999999999</v>
      </c>
      <c r="R1687" s="1">
        <v>7.6879400000000002</v>
      </c>
      <c r="S1687" s="1">
        <v>0.73539261499999997</v>
      </c>
      <c r="T1687" s="1">
        <v>4.3605799999999997</v>
      </c>
      <c r="U1687" s="1">
        <v>1.0344574499999999</v>
      </c>
      <c r="V1687" s="1">
        <v>2.8488889E-2</v>
      </c>
      <c r="W1687" s="1">
        <v>0.17068888900000001</v>
      </c>
      <c r="X1687" s="1">
        <v>1.6722221999999998E-2</v>
      </c>
      <c r="Y1687" s="1">
        <v>0.1135</v>
      </c>
      <c r="Z1687" s="1">
        <v>0.71393506600000001</v>
      </c>
      <c r="AA1687" s="1">
        <v>0.20123548499999999</v>
      </c>
      <c r="AB1687" s="1">
        <v>1.544444444</v>
      </c>
      <c r="AC1687" s="1">
        <v>0.71727948200000002</v>
      </c>
      <c r="AD1687" s="1">
        <v>0.334129024</v>
      </c>
      <c r="AE1687" s="1">
        <f t="shared" si="1201"/>
        <v>0.19169714776210914</v>
      </c>
      <c r="AF1687" s="1">
        <v>0.60857223199999999</v>
      </c>
      <c r="AG1687" s="1">
        <v>0.555085948</v>
      </c>
      <c r="AH1687" s="1">
        <v>0.53368027799999995</v>
      </c>
      <c r="AI1687" s="1">
        <v>1</v>
      </c>
      <c r="AJ1687" s="1">
        <v>0.93846522300000002</v>
      </c>
      <c r="AK1687" s="1">
        <v>1</v>
      </c>
      <c r="AL1687" s="1">
        <v>0.93440090399999998</v>
      </c>
      <c r="AM1687" s="1">
        <v>0.73539261499999997</v>
      </c>
      <c r="AN1687" s="1">
        <f t="shared" si="1202"/>
        <v>0.66587097592722244</v>
      </c>
      <c r="AO1687" s="1">
        <f t="shared" si="1203"/>
        <v>0.28530190172063352</v>
      </c>
      <c r="AP1687" s="1">
        <f t="shared" si="1204"/>
        <v>1.6766711265808136</v>
      </c>
      <c r="AQ1687" s="1">
        <f t="shared" si="1205"/>
        <v>4.2001601054191866</v>
      </c>
      <c r="AR1687" s="1">
        <f t="shared" si="1206"/>
        <v>0.19034017044436113</v>
      </c>
      <c r="AS1687" s="1">
        <f t="shared" si="1207"/>
        <v>0.57561111110000007</v>
      </c>
      <c r="AT1687" s="1">
        <f t="shared" si="1208"/>
        <v>0.57324325614912142</v>
      </c>
      <c r="AU1687" s="1">
        <f t="shared" si="1209"/>
        <v>0.30547123046716712</v>
      </c>
      <c r="AV1687" s="1">
        <f t="shared" si="1210"/>
        <v>1.2389732135328329</v>
      </c>
      <c r="AW1687" s="1">
        <f t="shared" si="1228"/>
        <v>0.91922853944510396</v>
      </c>
      <c r="AX1687" s="1">
        <f t="shared" si="1229"/>
        <v>3.6056545688907669</v>
      </c>
      <c r="AY1687" s="1">
        <f t="shared" si="1230"/>
        <v>3.763367774068052</v>
      </c>
      <c r="AZ1687" s="1">
        <f t="shared" si="1231"/>
        <v>2.6424323620201009</v>
      </c>
      <c r="BA1687" s="1">
        <f t="shared" si="1232"/>
        <v>2.6632360659929564</v>
      </c>
      <c r="BB1687" s="1">
        <f t="shared" si="1233"/>
        <v>3.2356097413676093</v>
      </c>
      <c r="BC1687" s="1">
        <f t="shared" si="1234"/>
        <v>3.0562678368683573</v>
      </c>
      <c r="BD1687" s="1">
        <f t="shared" si="1235"/>
        <v>3.1190688973796918</v>
      </c>
      <c r="BE1687" s="1">
        <f t="shared" si="1211"/>
        <v>0.89278119665625333</v>
      </c>
      <c r="BF1687" s="1">
        <f t="shared" si="1212"/>
        <v>0.62686244552107828</v>
      </c>
      <c r="BG1687" s="1">
        <f t="shared" si="1213"/>
        <v>0.63179769417143572</v>
      </c>
      <c r="BH1687" s="1">
        <f t="shared" si="1214"/>
        <v>0.76758151481119863</v>
      </c>
      <c r="BI1687" s="1">
        <f t="shared" si="1215"/>
        <v>0.72503635586799575</v>
      </c>
      <c r="BJ1687" s="1">
        <f t="shared" si="1216"/>
        <v>0.73993460906050357</v>
      </c>
      <c r="BK1687" s="1">
        <f t="shared" si="1217"/>
        <v>1.0344574498779582</v>
      </c>
      <c r="BL1687" s="2">
        <f t="shared" si="1218"/>
        <v>1.5699999999999998</v>
      </c>
      <c r="BM1687" s="2">
        <f t="shared" si="1219"/>
        <v>1.1023686914040467</v>
      </c>
      <c r="BN1687" s="2">
        <f t="shared" si="1220"/>
        <v>1.1110475708541081</v>
      </c>
      <c r="BO1687" s="2">
        <f t="shared" si="1221"/>
        <v>1.3498301518525164</v>
      </c>
      <c r="BP1687" s="2">
        <f t="shared" si="1222"/>
        <v>1.2750123803862266</v>
      </c>
      <c r="BQ1687" s="2">
        <f t="shared" si="1223"/>
        <v>1.3012116973071484</v>
      </c>
      <c r="BR1687" s="2">
        <f t="shared" si="1224"/>
        <v>1.8191447158510432</v>
      </c>
      <c r="BS1687" s="1">
        <f t="shared" si="1236"/>
        <v>6.6180688251678985</v>
      </c>
      <c r="BT1687" s="1">
        <f t="shared" si="1237"/>
        <v>4.6468483251097155</v>
      </c>
      <c r="BU1687" s="1">
        <f t="shared" si="1238"/>
        <v>4.6834326700306343</v>
      </c>
      <c r="BV1687" s="1">
        <f t="shared" si="1239"/>
        <v>5.689980157482033</v>
      </c>
      <c r="BW1687" s="1">
        <f t="shared" si="1240"/>
        <v>5.374598526329426</v>
      </c>
      <c r="BX1687" s="1">
        <f t="shared" si="1241"/>
        <v>5.4850373050269106</v>
      </c>
      <c r="BY1687" s="1">
        <f t="shared" si="1242"/>
        <v>7.6682961353138239</v>
      </c>
    </row>
    <row r="1688" spans="1:77" x14ac:dyDescent="0.25">
      <c r="A1688" s="1">
        <v>20140418</v>
      </c>
      <c r="B1688" s="1">
        <v>2014</v>
      </c>
      <c r="C1688" s="1">
        <v>4</v>
      </c>
      <c r="D1688" s="1">
        <v>15.352</v>
      </c>
      <c r="E1688" s="1">
        <v>141.703</v>
      </c>
      <c r="F1688" s="1">
        <f t="shared" si="1225"/>
        <v>5.8767068160000004</v>
      </c>
      <c r="G1688" s="1">
        <v>399.68400000000003</v>
      </c>
      <c r="H1688" s="1">
        <v>10.079000000000001</v>
      </c>
      <c r="I1688" s="1">
        <v>279.66854169999999</v>
      </c>
      <c r="J1688" s="1">
        <v>233.9646875</v>
      </c>
      <c r="K1688" s="1">
        <f t="shared" si="1226"/>
        <v>3.6245043004319998E-3</v>
      </c>
      <c r="L1688" s="1">
        <f t="shared" si="1227"/>
        <v>3.0321823499999995E-3</v>
      </c>
      <c r="M1688" s="1">
        <f t="shared" si="1197"/>
        <v>5.9232195043200028E-4</v>
      </c>
      <c r="N1688" s="1">
        <f t="shared" si="1198"/>
        <v>0.83657849423398345</v>
      </c>
      <c r="O1688" s="1">
        <f t="shared" si="1199"/>
        <v>4.916326539183868</v>
      </c>
      <c r="P1688" s="1">
        <f t="shared" si="1200"/>
        <v>0.96038027681613247</v>
      </c>
      <c r="Q1688" s="1">
        <v>18.365400000000001</v>
      </c>
      <c r="R1688" s="1">
        <v>-0.240624</v>
      </c>
      <c r="S1688" s="1">
        <v>1.0132759710000001</v>
      </c>
      <c r="T1688" s="1">
        <v>2.6745299999999999</v>
      </c>
      <c r="U1688" s="1">
        <v>0.70021339000000005</v>
      </c>
      <c r="V1688" s="1">
        <v>3.7588889E-2</v>
      </c>
      <c r="W1688" s="1">
        <v>0.18328888900000001</v>
      </c>
      <c r="X1688" s="1">
        <v>2.2266667E-2</v>
      </c>
      <c r="Y1688" s="1">
        <v>0.143433333</v>
      </c>
      <c r="Z1688" s="1">
        <v>0.65964082599999996</v>
      </c>
      <c r="AA1688" s="1">
        <v>0.12198605799999999</v>
      </c>
      <c r="AB1688" s="1">
        <v>1.5222222219999999</v>
      </c>
      <c r="AC1688" s="1">
        <v>0.64995462400000004</v>
      </c>
      <c r="AD1688" s="1">
        <v>0.64546241500000001</v>
      </c>
      <c r="AE1688" s="1">
        <f t="shared" si="1201"/>
        <v>0.57346709380748018</v>
      </c>
      <c r="AF1688" s="1">
        <v>0.73509089400000005</v>
      </c>
      <c r="AG1688" s="1">
        <v>0.75238965499999999</v>
      </c>
      <c r="AH1688" s="1">
        <v>0.623218575</v>
      </c>
      <c r="AI1688" s="1">
        <v>1</v>
      </c>
      <c r="AJ1688" s="1">
        <v>0.87655160799999998</v>
      </c>
      <c r="AK1688" s="1">
        <v>0.97492474100000004</v>
      </c>
      <c r="AL1688" s="1">
        <v>1</v>
      </c>
      <c r="AM1688" s="1">
        <v>1</v>
      </c>
      <c r="AN1688" s="1">
        <f t="shared" si="1202"/>
        <v>0.3545375846919066</v>
      </c>
      <c r="AO1688" s="1">
        <f t="shared" si="1203"/>
        <v>0.79829544316378021</v>
      </c>
      <c r="AP1688" s="1">
        <f t="shared" si="1204"/>
        <v>4.6913482720223278</v>
      </c>
      <c r="AQ1688" s="1">
        <f t="shared" si="1205"/>
        <v>1.1853585439776726</v>
      </c>
      <c r="AR1688" s="1">
        <f t="shared" si="1206"/>
        <v>4.6964001254517614E-2</v>
      </c>
      <c r="AS1688" s="1">
        <f t="shared" si="1207"/>
        <v>0.57505555554999999</v>
      </c>
      <c r="AT1688" s="1">
        <f t="shared" si="1208"/>
        <v>1.6272396681054249</v>
      </c>
      <c r="AU1688" s="1">
        <f t="shared" si="1209"/>
        <v>0.51189058197727877</v>
      </c>
      <c r="AV1688" s="1">
        <f t="shared" si="1210"/>
        <v>1.0103316400227211</v>
      </c>
      <c r="AW1688" s="1">
        <f t="shared" si="1228"/>
        <v>1.7065544984293819</v>
      </c>
      <c r="AX1688" s="1">
        <f t="shared" si="1229"/>
        <v>1.7155046371577773</v>
      </c>
      <c r="AY1688" s="1">
        <f t="shared" si="1230"/>
        <v>4.4081641452938758</v>
      </c>
      <c r="AZ1688" s="1">
        <f t="shared" si="1231"/>
        <v>4.3385932880987941</v>
      </c>
      <c r="BA1688" s="1">
        <f t="shared" si="1232"/>
        <v>3.793178676659021</v>
      </c>
      <c r="BB1688" s="1">
        <f t="shared" si="1233"/>
        <v>3.1644125348217611</v>
      </c>
      <c r="BC1688" s="1">
        <f t="shared" si="1234"/>
        <v>6.0192481853659476</v>
      </c>
      <c r="BD1688" s="1">
        <f t="shared" si="1235"/>
        <v>5.0940128398179967</v>
      </c>
      <c r="BE1688" s="1">
        <f t="shared" si="1211"/>
        <v>1.1540927035800002</v>
      </c>
      <c r="BF1688" s="1">
        <f t="shared" si="1212"/>
        <v>1.1358784955731662</v>
      </c>
      <c r="BG1688" s="1">
        <f t="shared" si="1213"/>
        <v>0.99308457893542734</v>
      </c>
      <c r="BH1688" s="1">
        <f t="shared" si="1214"/>
        <v>0.82846856359778775</v>
      </c>
      <c r="BI1688" s="1">
        <f t="shared" si="1215"/>
        <v>1.5758874177097779</v>
      </c>
      <c r="BJ1688" s="1">
        <f t="shared" si="1216"/>
        <v>1.3336533887135587</v>
      </c>
      <c r="BK1688" s="1">
        <f t="shared" si="1217"/>
        <v>0.70021338969446245</v>
      </c>
      <c r="BL1688" s="2">
        <f t="shared" si="1218"/>
        <v>1.57</v>
      </c>
      <c r="BM1688" s="2">
        <f t="shared" si="1219"/>
        <v>1.545221828816677</v>
      </c>
      <c r="BN1688" s="2">
        <f t="shared" si="1220"/>
        <v>1.3509684136223667</v>
      </c>
      <c r="BO1688" s="2">
        <f t="shared" si="1221"/>
        <v>1.1270287393844218</v>
      </c>
      <c r="BP1688" s="2">
        <f t="shared" si="1222"/>
        <v>2.1437994002817531</v>
      </c>
      <c r="BQ1688" s="2">
        <f t="shared" si="1223"/>
        <v>1.8142700441526058</v>
      </c>
      <c r="BR1688" s="2">
        <f t="shared" si="1224"/>
        <v>0.95255348067808121</v>
      </c>
      <c r="BS1688" s="1">
        <f t="shared" si="1236"/>
        <v>5.9967606472538826</v>
      </c>
      <c r="BT1688" s="1">
        <f t="shared" si="1237"/>
        <v>5.90211812377422</v>
      </c>
      <c r="BU1688" s="1">
        <f t="shared" si="1238"/>
        <v>5.1601491837538944</v>
      </c>
      <c r="BV1688" s="1">
        <f t="shared" si="1239"/>
        <v>4.304790823353283</v>
      </c>
      <c r="BW1688" s="1">
        <f t="shared" si="1240"/>
        <v>8.1884406873987849</v>
      </c>
      <c r="BX1688" s="1">
        <f t="shared" si="1241"/>
        <v>6.9297727415706447</v>
      </c>
      <c r="BY1688" s="1">
        <f t="shared" si="1242"/>
        <v>3.6383663868375979</v>
      </c>
    </row>
    <row r="1689" spans="1:77" x14ac:dyDescent="0.25">
      <c r="A1689" s="1">
        <v>20141013</v>
      </c>
      <c r="B1689" s="1">
        <v>2014</v>
      </c>
      <c r="C1689" s="1">
        <v>10</v>
      </c>
      <c r="D1689" s="1">
        <v>18.574999999999999</v>
      </c>
      <c r="E1689" s="1">
        <v>141.679</v>
      </c>
      <c r="F1689" s="1">
        <f t="shared" si="1225"/>
        <v>5.8757114880000003</v>
      </c>
      <c r="G1689" s="1">
        <v>255.59800000000001</v>
      </c>
      <c r="H1689" s="1">
        <v>4.2510000000000003</v>
      </c>
      <c r="I1689" s="1">
        <v>265.76239579999998</v>
      </c>
      <c r="J1689" s="1">
        <v>114.898625</v>
      </c>
      <c r="K1689" s="1">
        <f t="shared" si="1226"/>
        <v>3.4442806495679997E-3</v>
      </c>
      <c r="L1689" s="1">
        <f t="shared" si="1227"/>
        <v>1.4890861799999999E-3</v>
      </c>
      <c r="M1689" s="1">
        <f t="shared" si="1197"/>
        <v>1.9551944695679999E-3</v>
      </c>
      <c r="N1689" s="1">
        <f t="shared" si="1198"/>
        <v>0.43233590160162155</v>
      </c>
      <c r="O1689" s="1">
        <f t="shared" si="1199"/>
        <v>2.5402810237154854</v>
      </c>
      <c r="P1689" s="1">
        <f t="shared" si="1200"/>
        <v>3.335430464284515</v>
      </c>
      <c r="Q1689" s="1">
        <v>36.733899999999998</v>
      </c>
      <c r="R1689" s="1">
        <v>13.545199999999999</v>
      </c>
      <c r="S1689" s="1">
        <v>0.73059979200000003</v>
      </c>
      <c r="T1689" s="1">
        <v>2.6410499999999999</v>
      </c>
      <c r="U1689" s="1">
        <v>0.64241663199999999</v>
      </c>
      <c r="V1689" s="1">
        <v>2.9722222E-2</v>
      </c>
      <c r="W1689" s="1">
        <v>0.168255556</v>
      </c>
      <c r="X1689" s="1">
        <v>1.8277778000000001E-2</v>
      </c>
      <c r="Y1689" s="1">
        <v>0.121866667</v>
      </c>
      <c r="Z1689" s="1">
        <v>0.69974183700000003</v>
      </c>
      <c r="AA1689" s="1">
        <v>0.15989429699999999</v>
      </c>
      <c r="AB1689" s="1">
        <v>1.422222222</v>
      </c>
      <c r="AC1689" s="1">
        <v>0.69967987799999998</v>
      </c>
      <c r="AD1689" s="1">
        <v>0.44569597599999999</v>
      </c>
      <c r="AE1689" s="1">
        <f t="shared" si="1201"/>
        <v>0.32850518209687313</v>
      </c>
      <c r="AF1689" s="1">
        <v>0.84908728</v>
      </c>
      <c r="AG1689" s="1">
        <v>0.91944352200000001</v>
      </c>
      <c r="AH1689" s="1">
        <v>0.70923405399999995</v>
      </c>
      <c r="AI1689" s="1">
        <v>1</v>
      </c>
      <c r="AJ1689" s="1">
        <v>0.90616741999999995</v>
      </c>
      <c r="AK1689" s="1">
        <v>1</v>
      </c>
      <c r="AL1689" s="1">
        <v>0.92735263499999998</v>
      </c>
      <c r="AM1689" s="1">
        <v>0.73059979200000003</v>
      </c>
      <c r="AN1689" s="1">
        <f t="shared" si="1202"/>
        <v>0.55430402428813996</v>
      </c>
      <c r="AO1689" s="1">
        <f t="shared" si="1203"/>
        <v>0.43207180863733285</v>
      </c>
      <c r="AP1689" s="1">
        <f t="shared" si="1204"/>
        <v>2.5387292896513145</v>
      </c>
      <c r="AQ1689" s="1">
        <f t="shared" si="1205"/>
        <v>3.3369821983486858</v>
      </c>
      <c r="AR1689" s="1">
        <f t="shared" si="1206"/>
        <v>0.14845794813839355</v>
      </c>
      <c r="AS1689" s="1">
        <f t="shared" si="1207"/>
        <v>0.57255555555000004</v>
      </c>
      <c r="AT1689" s="1">
        <f t="shared" si="1208"/>
        <v>0.93994653106016923</v>
      </c>
      <c r="AU1689" s="1">
        <f t="shared" si="1209"/>
        <v>0.35611222142431603</v>
      </c>
      <c r="AV1689" s="1">
        <f t="shared" si="1210"/>
        <v>1.0661100005756841</v>
      </c>
      <c r="AW1689" s="1">
        <f t="shared" si="1228"/>
        <v>1.112521715498942</v>
      </c>
      <c r="AX1689" s="1">
        <f t="shared" si="1229"/>
        <v>2.9773827563733111</v>
      </c>
      <c r="AY1689" s="1">
        <f t="shared" si="1230"/>
        <v>5.0822584259639818</v>
      </c>
      <c r="AZ1689" s="1">
        <f t="shared" si="1231"/>
        <v>4.0822059626003284</v>
      </c>
      <c r="BA1689" s="1">
        <f t="shared" si="1232"/>
        <v>3.6880923933353436</v>
      </c>
      <c r="BB1689" s="1">
        <f t="shared" si="1233"/>
        <v>4.0510434130390207</v>
      </c>
      <c r="BC1689" s="1">
        <f t="shared" si="1234"/>
        <v>4.3469473116387309</v>
      </c>
      <c r="BD1689" s="1">
        <f t="shared" si="1235"/>
        <v>4.2187614656991226</v>
      </c>
      <c r="BE1689" s="1">
        <f t="shared" si="1211"/>
        <v>1.2362232225311831</v>
      </c>
      <c r="BF1689" s="1">
        <f t="shared" si="1212"/>
        <v>0.99296757212116504</v>
      </c>
      <c r="BG1689" s="1">
        <f t="shared" si="1213"/>
        <v>0.89710224891151069</v>
      </c>
      <c r="BH1689" s="1">
        <f t="shared" si="1214"/>
        <v>0.9853875035350893</v>
      </c>
      <c r="BI1689" s="1">
        <f t="shared" si="1215"/>
        <v>1.0573640227175216</v>
      </c>
      <c r="BJ1689" s="1">
        <f t="shared" si="1216"/>
        <v>1.0261837272133056</v>
      </c>
      <c r="BK1689" s="1">
        <f t="shared" si="1217"/>
        <v>0.64241663217798761</v>
      </c>
      <c r="BL1689" s="2">
        <f t="shared" si="1218"/>
        <v>1.57</v>
      </c>
      <c r="BM1689" s="2">
        <f t="shared" si="1219"/>
        <v>1.2610660112323728</v>
      </c>
      <c r="BN1689" s="2">
        <f t="shared" si="1220"/>
        <v>1.1393173215976733</v>
      </c>
      <c r="BO1689" s="2">
        <f t="shared" si="1221"/>
        <v>1.251439345543492</v>
      </c>
      <c r="BP1689" s="2">
        <f t="shared" si="1222"/>
        <v>1.342849321554979</v>
      </c>
      <c r="BQ1689" s="2">
        <f t="shared" si="1223"/>
        <v>1.3032504343561226</v>
      </c>
      <c r="BR1689" s="2">
        <f t="shared" si="1224"/>
        <v>0.81586730789147544</v>
      </c>
      <c r="BS1689" s="1">
        <f t="shared" si="1236"/>
        <v>6.4544538424266511</v>
      </c>
      <c r="BT1689" s="1">
        <f t="shared" si="1237"/>
        <v>5.1843900393327633</v>
      </c>
      <c r="BU1689" s="1">
        <f t="shared" si="1238"/>
        <v>4.6838669198276062</v>
      </c>
      <c r="BV1689" s="1">
        <f t="shared" si="1239"/>
        <v>5.1448136894312642</v>
      </c>
      <c r="BW1689" s="1">
        <f t="shared" si="1240"/>
        <v>5.5206108046564042</v>
      </c>
      <c r="BX1689" s="1">
        <f t="shared" si="1241"/>
        <v>5.3578151424675644</v>
      </c>
      <c r="BY1689" s="1">
        <f t="shared" si="1242"/>
        <v>3.3541260384270193</v>
      </c>
    </row>
    <row r="1690" spans="1:77" x14ac:dyDescent="0.25">
      <c r="A1690" s="1">
        <v>20050704</v>
      </c>
      <c r="B1690" s="1">
        <v>2005</v>
      </c>
      <c r="C1690" s="1">
        <v>7</v>
      </c>
      <c r="D1690" s="1">
        <v>20.295000000000002</v>
      </c>
      <c r="E1690" s="1">
        <v>141.32499999999999</v>
      </c>
      <c r="F1690" s="1">
        <f t="shared" si="1225"/>
        <v>5.8610303999999998</v>
      </c>
      <c r="G1690" s="1">
        <v>484.48599999999999</v>
      </c>
      <c r="H1690" s="1">
        <v>8.3810000000000002</v>
      </c>
      <c r="I1690" s="1">
        <v>290.73302080000002</v>
      </c>
      <c r="J1690" s="1">
        <v>206.9290417</v>
      </c>
      <c r="K1690" s="1">
        <f t="shared" si="1226"/>
        <v>3.7678999495679997E-3</v>
      </c>
      <c r="L1690" s="1">
        <f t="shared" si="1227"/>
        <v>2.6818003804319995E-3</v>
      </c>
      <c r="M1690" s="1">
        <f t="shared" si="1197"/>
        <v>1.0860995691360001E-3</v>
      </c>
      <c r="N1690" s="1">
        <f t="shared" si="1198"/>
        <v>0.71174936073859274</v>
      </c>
      <c r="O1690" s="1">
        <f t="shared" si="1199"/>
        <v>4.1715846404694581</v>
      </c>
      <c r="P1690" s="1">
        <f t="shared" si="1200"/>
        <v>1.6894457595305417</v>
      </c>
      <c r="Q1690" s="1">
        <v>35.619100000000003</v>
      </c>
      <c r="R1690" s="1">
        <v>8.5449699999999993</v>
      </c>
      <c r="S1690" s="1">
        <v>0.806517606</v>
      </c>
      <c r="T1690" s="1">
        <v>3.8203299999999998</v>
      </c>
      <c r="U1690" s="1">
        <v>1.1691343089999999</v>
      </c>
      <c r="V1690" s="1">
        <v>7.2022221999999997E-2</v>
      </c>
      <c r="W1690" s="1">
        <v>0.27515555600000002</v>
      </c>
      <c r="X1690" s="1">
        <v>4.2811110999999999E-2</v>
      </c>
      <c r="Y1690" s="1">
        <v>0.246733333</v>
      </c>
      <c r="Z1690" s="1">
        <v>0.58509889400000004</v>
      </c>
      <c r="AA1690" s="1">
        <v>5.4460294999999999E-2</v>
      </c>
      <c r="AB1690" s="1">
        <v>1.6666666670000001</v>
      </c>
      <c r="AC1690" s="1">
        <v>0.55752262900000005</v>
      </c>
      <c r="AD1690" s="1">
        <v>0.70829910500000004</v>
      </c>
      <c r="AE1690" s="1">
        <f t="shared" si="1201"/>
        <v>0.65052005518087086</v>
      </c>
      <c r="AF1690" s="1">
        <v>0.90438345799999997</v>
      </c>
      <c r="AG1690" s="1">
        <v>0.99607208700000005</v>
      </c>
      <c r="AH1690" s="1">
        <v>0.75513744299999996</v>
      </c>
      <c r="AI1690" s="1">
        <v>1</v>
      </c>
      <c r="AJ1690" s="1">
        <v>0.82379710500000003</v>
      </c>
      <c r="AK1690" s="1">
        <v>0.98323708799999998</v>
      </c>
      <c r="AL1690" s="1">
        <v>1</v>
      </c>
      <c r="AM1690" s="1">
        <v>0.806517606</v>
      </c>
      <c r="AN1690" s="1">
        <f t="shared" si="1202"/>
        <v>0.29170089538190991</v>
      </c>
      <c r="AO1690" s="1">
        <f t="shared" si="1203"/>
        <v>0.90544579219774646</v>
      </c>
      <c r="AP1690" s="1">
        <f t="shared" si="1204"/>
        <v>5.3068453136230742</v>
      </c>
      <c r="AQ1690" s="1">
        <f t="shared" si="1205"/>
        <v>0.55418508637692554</v>
      </c>
      <c r="AR1690" s="1">
        <f t="shared" si="1206"/>
        <v>2.0321648648632687E-2</v>
      </c>
      <c r="AS1690" s="1">
        <f t="shared" si="1207"/>
        <v>0.578666666675</v>
      </c>
      <c r="AT1690" s="1">
        <f t="shared" si="1208"/>
        <v>1.6768613849679996</v>
      </c>
      <c r="AU1690" s="1">
        <f t="shared" si="1209"/>
        <v>0.60078190622391137</v>
      </c>
      <c r="AV1690" s="1">
        <f t="shared" si="1210"/>
        <v>1.0658847607760888</v>
      </c>
      <c r="AW1690" s="1">
        <f t="shared" si="1228"/>
        <v>1.9213807581146398</v>
      </c>
      <c r="AX1690" s="1">
        <f t="shared" si="1229"/>
        <v>1.4681404378380993</v>
      </c>
      <c r="AY1690" s="1">
        <f t="shared" si="1230"/>
        <v>4.6396875611278263</v>
      </c>
      <c r="AZ1690" s="1">
        <f t="shared" si="1231"/>
        <v>4.8306040964364723</v>
      </c>
      <c r="BA1690" s="1">
        <f t="shared" si="1232"/>
        <v>4.9567170577670314</v>
      </c>
      <c r="BB1690" s="1">
        <f t="shared" si="1233"/>
        <v>3.8555323746181753</v>
      </c>
      <c r="BC1690" s="1">
        <f t="shared" si="1234"/>
        <v>5.3241270017637667</v>
      </c>
      <c r="BD1690" s="1">
        <f t="shared" si="1235"/>
        <v>5.8036845702161441</v>
      </c>
      <c r="BE1690" s="1">
        <f t="shared" si="1211"/>
        <v>1.4198820290599996</v>
      </c>
      <c r="BF1690" s="1">
        <f t="shared" si="1212"/>
        <v>1.4783081523632788</v>
      </c>
      <c r="BG1690" s="1">
        <f t="shared" si="1213"/>
        <v>1.5169024596448821</v>
      </c>
      <c r="BH1690" s="1">
        <f t="shared" si="1214"/>
        <v>1.1799072801894968</v>
      </c>
      <c r="BI1690" s="1">
        <f t="shared" si="1215"/>
        <v>1.6293408016465349</v>
      </c>
      <c r="BJ1690" s="1">
        <f t="shared" si="1216"/>
        <v>1.7760996435672878</v>
      </c>
      <c r="BK1690" s="1">
        <f t="shared" si="1217"/>
        <v>1.1691343092853019</v>
      </c>
      <c r="BL1690" s="2">
        <f t="shared" si="1218"/>
        <v>1.5699999999999996</v>
      </c>
      <c r="BM1690" s="2">
        <f t="shared" si="1219"/>
        <v>1.63460326400981</v>
      </c>
      <c r="BN1690" s="2">
        <f t="shared" si="1220"/>
        <v>1.6772779800721236</v>
      </c>
      <c r="BO1690" s="2">
        <f t="shared" si="1221"/>
        <v>1.3046537613578253</v>
      </c>
      <c r="BP1690" s="2">
        <f t="shared" si="1222"/>
        <v>1.8016039404897375</v>
      </c>
      <c r="BQ1690" s="2">
        <f t="shared" si="1223"/>
        <v>1.963878958484099</v>
      </c>
      <c r="BR1690" s="2">
        <f t="shared" si="1224"/>
        <v>1.2927418109468582</v>
      </c>
      <c r="BS1690" s="1">
        <f t="shared" si="1236"/>
        <v>5.1302216112933658</v>
      </c>
      <c r="BT1690" s="1">
        <f t="shared" si="1237"/>
        <v>5.3413229241489208</v>
      </c>
      <c r="BU1690" s="1">
        <f t="shared" si="1238"/>
        <v>5.4807692621098685</v>
      </c>
      <c r="BV1690" s="1">
        <f t="shared" si="1239"/>
        <v>4.2631610966707614</v>
      </c>
      <c r="BW1690" s="1">
        <f t="shared" si="1240"/>
        <v>5.887023866555249</v>
      </c>
      <c r="BX1690" s="1">
        <f t="shared" si="1241"/>
        <v>6.4172829775665186</v>
      </c>
      <c r="BY1690" s="1">
        <f t="shared" si="1242"/>
        <v>4.2242369276064311</v>
      </c>
    </row>
    <row r="1691" spans="1:77" x14ac:dyDescent="0.25">
      <c r="A1691" s="1">
        <v>20050209</v>
      </c>
      <c r="B1691" s="1">
        <v>2005</v>
      </c>
      <c r="C1691" s="1">
        <v>2</v>
      </c>
      <c r="D1691" s="1">
        <v>6.33</v>
      </c>
      <c r="E1691" s="1">
        <v>141.23599999999999</v>
      </c>
      <c r="F1691" s="1">
        <f t="shared" si="1225"/>
        <v>5.8573393919999992</v>
      </c>
      <c r="G1691" s="1">
        <v>198.571</v>
      </c>
      <c r="H1691" s="1">
        <v>2.9830000000000001</v>
      </c>
      <c r="I1691" s="1">
        <v>269.16081250000002</v>
      </c>
      <c r="J1691" s="1">
        <v>71.801520830000001</v>
      </c>
      <c r="K1691" s="1">
        <f t="shared" si="1226"/>
        <v>3.48832413E-3</v>
      </c>
      <c r="L1691" s="1">
        <f t="shared" si="1227"/>
        <v>9.3054770995680005E-4</v>
      </c>
      <c r="M1691" s="1">
        <f t="shared" si="1197"/>
        <v>2.5577764200432002E-3</v>
      </c>
      <c r="N1691" s="1">
        <f t="shared" si="1198"/>
        <v>0.26676067798688191</v>
      </c>
      <c r="O1691" s="1">
        <f t="shared" si="1199"/>
        <v>1.5625078274091904</v>
      </c>
      <c r="P1691" s="1">
        <f t="shared" si="1200"/>
        <v>4.2948315645908091</v>
      </c>
      <c r="Q1691" s="1">
        <v>22.8079</v>
      </c>
      <c r="R1691" s="1">
        <v>11.2685</v>
      </c>
      <c r="S1691" s="1">
        <v>0.66931659399999999</v>
      </c>
      <c r="T1691" s="1">
        <v>3.1667800000000002</v>
      </c>
      <c r="U1691" s="1">
        <v>0.72524121699999999</v>
      </c>
      <c r="V1691" s="1">
        <v>2.6433333E-2</v>
      </c>
      <c r="W1691" s="1">
        <v>0.17433333300000001</v>
      </c>
      <c r="X1691" s="1">
        <v>1.5566666999999999E-2</v>
      </c>
      <c r="Y1691" s="1">
        <v>0.120866667</v>
      </c>
      <c r="Z1691" s="1">
        <v>0.73667607700000004</v>
      </c>
      <c r="AA1691" s="1">
        <v>0.18112014200000001</v>
      </c>
      <c r="AB1691" s="1">
        <v>1.744444444</v>
      </c>
      <c r="AC1691" s="1">
        <v>0.74547833500000005</v>
      </c>
      <c r="AD1691" s="1">
        <v>0.28873803300000001</v>
      </c>
      <c r="AE1691" s="1">
        <f t="shared" si="1201"/>
        <v>0.13603682771305947</v>
      </c>
      <c r="AF1691" s="1">
        <v>0.38597469099999998</v>
      </c>
      <c r="AG1691" s="1">
        <v>0.26156373100000002</v>
      </c>
      <c r="AH1691" s="1">
        <v>0.38243928500000002</v>
      </c>
      <c r="AI1691" s="1">
        <v>1</v>
      </c>
      <c r="AJ1691" s="1">
        <v>0.92275011100000004</v>
      </c>
      <c r="AK1691" s="1">
        <v>1</v>
      </c>
      <c r="AL1691" s="1">
        <v>0.83723028499999996</v>
      </c>
      <c r="AM1691" s="1">
        <v>0.66931659399999999</v>
      </c>
      <c r="AN1691" s="1">
        <f t="shared" si="1202"/>
        <v>0.71126196675244624</v>
      </c>
      <c r="AO1691" s="1">
        <f t="shared" si="1203"/>
        <v>0.24449340732913782</v>
      </c>
      <c r="AP1691" s="1">
        <f t="shared" si="1204"/>
        <v>1.4320808658332602</v>
      </c>
      <c r="AQ1691" s="1">
        <f t="shared" si="1205"/>
        <v>4.425258526166739</v>
      </c>
      <c r="AR1691" s="1">
        <f t="shared" si="1206"/>
        <v>0.19835509748681768</v>
      </c>
      <c r="AS1691" s="1">
        <f t="shared" si="1207"/>
        <v>0.58061111110000008</v>
      </c>
      <c r="AT1691" s="1">
        <f t="shared" si="1208"/>
        <v>0.43055925033683312</v>
      </c>
      <c r="AU1691" s="1">
        <f t="shared" si="1209"/>
        <v>0.28813860606759462</v>
      </c>
      <c r="AV1691" s="1">
        <f t="shared" si="1210"/>
        <v>1.4563058379324054</v>
      </c>
      <c r="AW1691" s="1">
        <f t="shared" si="1228"/>
        <v>0.92246799701043825</v>
      </c>
      <c r="AX1691" s="1">
        <f t="shared" si="1229"/>
        <v>3.781472583359029</v>
      </c>
      <c r="AY1691" s="1">
        <f t="shared" si="1230"/>
        <v>2.2153320257201745</v>
      </c>
      <c r="AZ1691" s="1">
        <f t="shared" si="1231"/>
        <v>1.4643806384213318</v>
      </c>
      <c r="BA1691" s="1">
        <f t="shared" si="1232"/>
        <v>1.5562070740607155</v>
      </c>
      <c r="BB1691" s="1">
        <f t="shared" si="1233"/>
        <v>1.911446468032554</v>
      </c>
      <c r="BC1691" s="1">
        <f t="shared" si="1234"/>
        <v>1.7939830128505934</v>
      </c>
      <c r="BD1691" s="1">
        <f t="shared" si="1235"/>
        <v>1.8052128622017249</v>
      </c>
      <c r="BE1691" s="1">
        <f t="shared" si="1211"/>
        <v>0.50734502986148544</v>
      </c>
      <c r="BF1691" s="1">
        <f t="shared" si="1212"/>
        <v>0.33536563824419496</v>
      </c>
      <c r="BG1691" s="1">
        <f t="shared" si="1213"/>
        <v>0.35639530115280205</v>
      </c>
      <c r="BH1691" s="1">
        <f t="shared" si="1214"/>
        <v>0.43775057379371846</v>
      </c>
      <c r="BI1691" s="1">
        <f t="shared" si="1215"/>
        <v>0.41084963999010421</v>
      </c>
      <c r="BJ1691" s="1">
        <f t="shared" si="1216"/>
        <v>0.41342144782217743</v>
      </c>
      <c r="BK1691" s="1">
        <f t="shared" si="1217"/>
        <v>0.72524121667155272</v>
      </c>
      <c r="BL1691" s="2">
        <f t="shared" si="1218"/>
        <v>1.5699999999999996</v>
      </c>
      <c r="BM1691" s="2">
        <f t="shared" si="1219"/>
        <v>1.0378027201471487</v>
      </c>
      <c r="BN1691" s="2">
        <f t="shared" si="1220"/>
        <v>1.1028798743976342</v>
      </c>
      <c r="BO1691" s="2">
        <f t="shared" si="1221"/>
        <v>1.3546371017841148</v>
      </c>
      <c r="BP1691" s="2">
        <f t="shared" si="1222"/>
        <v>1.2713910589812414</v>
      </c>
      <c r="BQ1691" s="2">
        <f t="shared" si="1223"/>
        <v>1.279349623781723</v>
      </c>
      <c r="BR1691" s="2">
        <f t="shared" si="1224"/>
        <v>2.2442886855227582</v>
      </c>
      <c r="BS1691" s="1">
        <f t="shared" si="1236"/>
        <v>6.8554357994405724</v>
      </c>
      <c r="BT1691" s="1">
        <f t="shared" si="1237"/>
        <v>4.5315859365946309</v>
      </c>
      <c r="BU1691" s="1">
        <f t="shared" si="1238"/>
        <v>4.8157466072790225</v>
      </c>
      <c r="BV1691" s="1">
        <f t="shared" si="1239"/>
        <v>5.9150494795039767</v>
      </c>
      <c r="BW1691" s="1">
        <f t="shared" si="1240"/>
        <v>5.5515540005278101</v>
      </c>
      <c r="BX1691" s="1">
        <f t="shared" si="1241"/>
        <v>5.5863052298560847</v>
      </c>
      <c r="BY1691" s="1">
        <f t="shared" si="1242"/>
        <v>9.7997305726191986</v>
      </c>
    </row>
    <row r="1692" spans="1:77" x14ac:dyDescent="0.25">
      <c r="A1692" s="1">
        <v>20080909</v>
      </c>
      <c r="B1692" s="1">
        <v>2008</v>
      </c>
      <c r="C1692" s="1">
        <v>9</v>
      </c>
      <c r="D1692" s="1">
        <v>18.352</v>
      </c>
      <c r="E1692" s="1">
        <v>141.17599999999999</v>
      </c>
      <c r="F1692" s="1">
        <f t="shared" si="1225"/>
        <v>5.8548510719999998</v>
      </c>
      <c r="G1692" s="1">
        <v>354.75900000000001</v>
      </c>
      <c r="H1692" s="1">
        <v>7.99</v>
      </c>
      <c r="I1692" s="1">
        <v>273.54674999999997</v>
      </c>
      <c r="J1692" s="1">
        <v>216.3619583</v>
      </c>
      <c r="K1692" s="1">
        <f t="shared" si="1226"/>
        <v>3.5451658799999998E-3</v>
      </c>
      <c r="L1692" s="1">
        <f t="shared" si="1227"/>
        <v>2.8040509795679998E-3</v>
      </c>
      <c r="M1692" s="1">
        <f t="shared" si="1197"/>
        <v>7.4111490043199998E-4</v>
      </c>
      <c r="N1692" s="1">
        <f t="shared" si="1198"/>
        <v>0.79095057170300875</v>
      </c>
      <c r="O1692" s="1">
        <f t="shared" si="1199"/>
        <v>4.6308978026343732</v>
      </c>
      <c r="P1692" s="1">
        <f t="shared" si="1200"/>
        <v>1.2239532693656265</v>
      </c>
      <c r="Q1692" s="1">
        <v>34.325299999999999</v>
      </c>
      <c r="R1692" s="1">
        <v>14.5844</v>
      </c>
      <c r="S1692" s="1">
        <v>0.70180966099999997</v>
      </c>
      <c r="T1692" s="1">
        <v>3.63374</v>
      </c>
      <c r="U1692" s="1">
        <v>0.94897979499999996</v>
      </c>
      <c r="V1692" s="1">
        <v>4.4666667E-2</v>
      </c>
      <c r="W1692" s="1">
        <v>0.220344444</v>
      </c>
      <c r="X1692" s="1">
        <v>2.6966667E-2</v>
      </c>
      <c r="Y1692" s="1">
        <v>0.15671111099999999</v>
      </c>
      <c r="Z1692" s="1">
        <v>0.662907213</v>
      </c>
      <c r="AA1692" s="1">
        <v>0.16876381300000001</v>
      </c>
      <c r="AB1692" s="1">
        <v>1.8333333329999999</v>
      </c>
      <c r="AC1692" s="1">
        <v>0.65400494399999998</v>
      </c>
      <c r="AD1692" s="1">
        <v>0.60205096999999996</v>
      </c>
      <c r="AE1692" s="1">
        <f t="shared" si="1201"/>
        <v>0.52023417535254446</v>
      </c>
      <c r="AF1692" s="1">
        <v>0.84156474699999995</v>
      </c>
      <c r="AG1692" s="1">
        <v>0.90891374000000003</v>
      </c>
      <c r="AH1692" s="1">
        <v>0.70328262600000002</v>
      </c>
      <c r="AI1692" s="1">
        <v>1</v>
      </c>
      <c r="AJ1692" s="1">
        <v>0.91309672900000005</v>
      </c>
      <c r="AK1692" s="1">
        <v>0.98516119599999996</v>
      </c>
      <c r="AL1692" s="1">
        <v>0.885014207</v>
      </c>
      <c r="AM1692" s="1">
        <v>0.70180966099999997</v>
      </c>
      <c r="AN1692" s="1">
        <f t="shared" si="1202"/>
        <v>0.39794903018669009</v>
      </c>
      <c r="AO1692" s="1">
        <f t="shared" si="1203"/>
        <v>0.71650762193211048</v>
      </c>
      <c r="AP1692" s="1">
        <f t="shared" si="1204"/>
        <v>4.195045418365388</v>
      </c>
      <c r="AQ1692" s="1">
        <f t="shared" si="1205"/>
        <v>1.6598056536346117</v>
      </c>
      <c r="AR1692" s="1">
        <f t="shared" si="1206"/>
        <v>6.5727957899022582E-2</v>
      </c>
      <c r="AS1692" s="1">
        <f t="shared" si="1207"/>
        <v>0.58283333332499998</v>
      </c>
      <c r="AT1692" s="1">
        <f t="shared" si="1208"/>
        <v>1.1920599181523033</v>
      </c>
      <c r="AU1692" s="1">
        <f t="shared" si="1209"/>
        <v>0.48827340908657541</v>
      </c>
      <c r="AV1692" s="1">
        <f t="shared" si="1210"/>
        <v>1.3450599239134244</v>
      </c>
      <c r="AW1692" s="1">
        <f t="shared" si="1228"/>
        <v>1.8791165590167564</v>
      </c>
      <c r="AX1692" s="1">
        <f t="shared" si="1229"/>
        <v>1.9625237037731151</v>
      </c>
      <c r="AY1692" s="1">
        <f t="shared" si="1230"/>
        <v>4.4774867924401116</v>
      </c>
      <c r="AZ1692" s="1">
        <f t="shared" si="1231"/>
        <v>4.2307163632630624</v>
      </c>
      <c r="BA1692" s="1">
        <f t="shared" si="1232"/>
        <v>4.2707771304600879</v>
      </c>
      <c r="BB1692" s="1">
        <f t="shared" si="1233"/>
        <v>3.5994972018160096</v>
      </c>
      <c r="BC1692" s="1">
        <f t="shared" si="1234"/>
        <v>5.7291648125349299</v>
      </c>
      <c r="BD1692" s="1">
        <f t="shared" si="1235"/>
        <v>5.5389097358879367</v>
      </c>
      <c r="BE1692" s="1">
        <f t="shared" si="1211"/>
        <v>1.1693309088124162</v>
      </c>
      <c r="BF1692" s="1">
        <f t="shared" si="1212"/>
        <v>1.1048848694170943</v>
      </c>
      <c r="BG1692" s="1">
        <f t="shared" si="1213"/>
        <v>1.1153470540054025</v>
      </c>
      <c r="BH1692" s="1">
        <f t="shared" si="1214"/>
        <v>0.9400370183947474</v>
      </c>
      <c r="BI1692" s="1">
        <f t="shared" si="1215"/>
        <v>1.496216473109159</v>
      </c>
      <c r="BJ1692" s="1">
        <f t="shared" si="1216"/>
        <v>1.4465298627416132</v>
      </c>
      <c r="BK1692" s="1">
        <f t="shared" si="1217"/>
        <v>0.94897979459419302</v>
      </c>
      <c r="BL1692" s="2">
        <f t="shared" si="1218"/>
        <v>1.5700000000000003</v>
      </c>
      <c r="BM1692" s="2">
        <f t="shared" si="1219"/>
        <v>1.4834716434089519</v>
      </c>
      <c r="BN1692" s="2">
        <f t="shared" si="1220"/>
        <v>1.4975186763573289</v>
      </c>
      <c r="BO1692" s="2">
        <f t="shared" si="1221"/>
        <v>1.2621389785878911</v>
      </c>
      <c r="BP1692" s="2">
        <f t="shared" si="1222"/>
        <v>2.0088923033490218</v>
      </c>
      <c r="BQ1692" s="2">
        <f t="shared" si="1223"/>
        <v>1.9421806670712529</v>
      </c>
      <c r="BR1692" s="2">
        <f t="shared" si="1224"/>
        <v>1.2741459806497701</v>
      </c>
      <c r="BS1692" s="1">
        <f t="shared" si="1236"/>
        <v>6.0116894295305681</v>
      </c>
      <c r="BT1692" s="1">
        <f t="shared" si="1237"/>
        <v>5.6803635654076023</v>
      </c>
      <c r="BU1692" s="1">
        <f t="shared" si="1238"/>
        <v>5.7341510810076191</v>
      </c>
      <c r="BV1692" s="1">
        <f t="shared" si="1239"/>
        <v>4.832858316035245</v>
      </c>
      <c r="BW1692" s="1">
        <f t="shared" si="1240"/>
        <v>7.6922526274577274</v>
      </c>
      <c r="BX1692" s="1">
        <f t="shared" si="1241"/>
        <v>7.4368069977521536</v>
      </c>
      <c r="BY1692" s="1">
        <f t="shared" si="1242"/>
        <v>4.8788343462108816</v>
      </c>
    </row>
    <row r="1693" spans="1:77" x14ac:dyDescent="0.25">
      <c r="A1693" s="1">
        <v>20050919</v>
      </c>
      <c r="B1693" s="1">
        <v>2005</v>
      </c>
      <c r="C1693" s="1">
        <v>9</v>
      </c>
      <c r="D1693" s="1">
        <v>15.009</v>
      </c>
      <c r="E1693" s="1">
        <v>140.90199999999999</v>
      </c>
      <c r="F1693" s="1">
        <f t="shared" si="1225"/>
        <v>5.843487743999999</v>
      </c>
      <c r="G1693" s="1">
        <v>328.32499999999999</v>
      </c>
      <c r="H1693" s="1">
        <v>7.7729999999999997</v>
      </c>
      <c r="I1693" s="1">
        <v>277.12291670000002</v>
      </c>
      <c r="J1693" s="1">
        <v>215.05812499999999</v>
      </c>
      <c r="K1693" s="1">
        <f t="shared" si="1226"/>
        <v>3.5915130004320001E-3</v>
      </c>
      <c r="L1693" s="1">
        <f t="shared" si="1227"/>
        <v>2.7871532999999998E-3</v>
      </c>
      <c r="M1693" s="1">
        <f t="shared" si="1197"/>
        <v>8.0435970043200031E-4</v>
      </c>
      <c r="N1693" s="1">
        <f t="shared" si="1198"/>
        <v>0.77603876128660843</v>
      </c>
      <c r="O1693" s="1">
        <f t="shared" si="1199"/>
        <v>4.5347729904472374</v>
      </c>
      <c r="P1693" s="1">
        <f t="shared" si="1200"/>
        <v>1.3087147535527617</v>
      </c>
      <c r="Q1693" s="1">
        <v>32.288499999999999</v>
      </c>
      <c r="R1693" s="1">
        <v>15.983499999999999</v>
      </c>
      <c r="S1693" s="1">
        <v>0.66888672500000002</v>
      </c>
      <c r="T1693" s="1">
        <v>4.0304700000000002</v>
      </c>
      <c r="U1693" s="1">
        <v>1.1377963369999999</v>
      </c>
      <c r="V1693" s="1">
        <v>5.3255556000000003E-2</v>
      </c>
      <c r="W1693" s="1">
        <v>0.230288889</v>
      </c>
      <c r="X1693" s="1">
        <v>3.1344443999999999E-2</v>
      </c>
      <c r="Y1693" s="1">
        <v>0.18222222199999999</v>
      </c>
      <c r="Z1693" s="1">
        <v>0.62435831900000005</v>
      </c>
      <c r="AA1693" s="1">
        <v>0.116522115</v>
      </c>
      <c r="AB1693" s="1">
        <v>1.7222222220000001</v>
      </c>
      <c r="AC1693" s="1">
        <v>0.60620431600000002</v>
      </c>
      <c r="AD1693" s="1">
        <v>0.57084596099999996</v>
      </c>
      <c r="AE1693" s="1">
        <f t="shared" si="1201"/>
        <v>0.48196929613733908</v>
      </c>
      <c r="AF1693" s="1">
        <v>0.72243799600000003</v>
      </c>
      <c r="AG1693" s="1">
        <v>0.73289457899999999</v>
      </c>
      <c r="AH1693" s="1">
        <v>0.61406458500000005</v>
      </c>
      <c r="AI1693" s="1">
        <v>1</v>
      </c>
      <c r="AJ1693" s="1">
        <v>0.87228290200000003</v>
      </c>
      <c r="AK1693" s="1">
        <v>0.98623067600000003</v>
      </c>
      <c r="AL1693" s="1">
        <v>0.83659812499999997</v>
      </c>
      <c r="AM1693" s="1">
        <v>0.66888672500000002</v>
      </c>
      <c r="AN1693" s="1">
        <f t="shared" si="1202"/>
        <v>0.42915403944262542</v>
      </c>
      <c r="AO1693" s="1">
        <f t="shared" si="1203"/>
        <v>0.65652878306251361</v>
      </c>
      <c r="AP1693" s="1">
        <f t="shared" si="1204"/>
        <v>3.8364178974090324</v>
      </c>
      <c r="AQ1693" s="1">
        <f t="shared" si="1205"/>
        <v>2.0070698465909667</v>
      </c>
      <c r="AR1693" s="1">
        <f t="shared" si="1206"/>
        <v>8.2013617324111318E-2</v>
      </c>
      <c r="AS1693" s="1">
        <f t="shared" si="1207"/>
        <v>0.58005555554999999</v>
      </c>
      <c r="AT1693" s="1">
        <f t="shared" si="1208"/>
        <v>1.1698942800668914</v>
      </c>
      <c r="AU1693" s="1">
        <f t="shared" si="1209"/>
        <v>0.45307434878531955</v>
      </c>
      <c r="AV1693" s="1">
        <f t="shared" si="1210"/>
        <v>1.2691478732146806</v>
      </c>
      <c r="AW1693" s="1">
        <f t="shared" si="1228"/>
        <v>1.6966736296310794</v>
      </c>
      <c r="AX1693" s="1">
        <f t="shared" si="1229"/>
        <v>2.1580140677423625</v>
      </c>
      <c r="AY1693" s="1">
        <f t="shared" si="1230"/>
        <v>3.361307775676222</v>
      </c>
      <c r="AZ1693" s="1">
        <f t="shared" si="1231"/>
        <v>3.0810226294125416</v>
      </c>
      <c r="BA1693" s="1">
        <f t="shared" si="1232"/>
        <v>3.2948372428052237</v>
      </c>
      <c r="BB1693" s="1">
        <f t="shared" si="1233"/>
        <v>2.9310452413923134</v>
      </c>
      <c r="BC1693" s="1">
        <f t="shared" si="1234"/>
        <v>4.2118194194921701</v>
      </c>
      <c r="BD1693" s="1">
        <f t="shared" si="1235"/>
        <v>4.30123866007182</v>
      </c>
      <c r="BE1693" s="1">
        <f t="shared" si="1211"/>
        <v>0.94889272842530126</v>
      </c>
      <c r="BF1693" s="1">
        <f t="shared" si="1212"/>
        <v>0.86976860325597705</v>
      </c>
      <c r="BG1693" s="1">
        <f t="shared" si="1213"/>
        <v>0.93012818512692497</v>
      </c>
      <c r="BH1693" s="1">
        <f t="shared" si="1214"/>
        <v>0.82743018546798253</v>
      </c>
      <c r="BI1693" s="1">
        <f t="shared" si="1215"/>
        <v>1.1889910378089588</v>
      </c>
      <c r="BJ1693" s="1">
        <f t="shared" si="1216"/>
        <v>1.2142339708665459</v>
      </c>
      <c r="BK1693" s="1">
        <f t="shared" si="1217"/>
        <v>1.137796337131586</v>
      </c>
      <c r="BL1693" s="2">
        <f t="shared" si="1218"/>
        <v>1.57</v>
      </c>
      <c r="BM1693" s="2">
        <f t="shared" si="1219"/>
        <v>1.4390843835193134</v>
      </c>
      <c r="BN1693" s="2">
        <f t="shared" si="1220"/>
        <v>1.538952936305729</v>
      </c>
      <c r="BO1693" s="2">
        <f t="shared" si="1221"/>
        <v>1.3690329288754768</v>
      </c>
      <c r="BP1693" s="2">
        <f t="shared" si="1222"/>
        <v>1.9672570707311696</v>
      </c>
      <c r="BQ1693" s="2">
        <f t="shared" si="1223"/>
        <v>2.0090230193080765</v>
      </c>
      <c r="BR1693" s="2">
        <f t="shared" si="1224"/>
        <v>1.8825523642288238</v>
      </c>
      <c r="BS1693" s="1">
        <f t="shared" si="1236"/>
        <v>5.5614855607222671</v>
      </c>
      <c r="BT1693" s="1">
        <f t="shared" si="1237"/>
        <v>5.0977369551615066</v>
      </c>
      <c r="BU1693" s="1">
        <f t="shared" si="1238"/>
        <v>5.4515060725448716</v>
      </c>
      <c r="BV1693" s="1">
        <f t="shared" si="1239"/>
        <v>4.8495903605696036</v>
      </c>
      <c r="BW1693" s="1">
        <f t="shared" si="1240"/>
        <v>6.9687081484714533</v>
      </c>
      <c r="BX1693" s="1">
        <f t="shared" si="1241"/>
        <v>7.1166576516181639</v>
      </c>
      <c r="BY1693" s="1">
        <f t="shared" si="1242"/>
        <v>6.6686546439249481</v>
      </c>
    </row>
    <row r="1694" spans="1:77" x14ac:dyDescent="0.25">
      <c r="A1694" s="1">
        <v>20050203</v>
      </c>
      <c r="B1694" s="1">
        <v>2005</v>
      </c>
      <c r="C1694" s="1">
        <v>2</v>
      </c>
      <c r="D1694" s="1">
        <v>6.3929999999999998</v>
      </c>
      <c r="E1694" s="1">
        <v>140.87200000000001</v>
      </c>
      <c r="F1694" s="1">
        <f t="shared" si="1225"/>
        <v>5.8422435840000002</v>
      </c>
      <c r="G1694" s="1">
        <v>183.82400000000001</v>
      </c>
      <c r="H1694" s="1">
        <v>5.0199999999999996</v>
      </c>
      <c r="I1694" s="1">
        <v>271.95962500000002</v>
      </c>
      <c r="J1694" s="1">
        <v>59.910229170000001</v>
      </c>
      <c r="K1694" s="1">
        <f t="shared" si="1226"/>
        <v>3.5245967400000001E-3</v>
      </c>
      <c r="L1694" s="1">
        <f t="shared" si="1227"/>
        <v>7.7643657004319996E-4</v>
      </c>
      <c r="M1694" s="1">
        <f t="shared" si="1197"/>
        <v>2.7481601699568003E-3</v>
      </c>
      <c r="N1694" s="1">
        <f t="shared" si="1198"/>
        <v>0.22029089490765402</v>
      </c>
      <c r="O1694" s="1">
        <f t="shared" si="1199"/>
        <v>1.28699306738786</v>
      </c>
      <c r="P1694" s="1">
        <f t="shared" si="1200"/>
        <v>4.5552505166121406</v>
      </c>
      <c r="Q1694" s="1">
        <v>22.194099999999999</v>
      </c>
      <c r="R1694" s="1">
        <v>-21.715399999999999</v>
      </c>
      <c r="S1694" s="1">
        <v>46.363275539999997</v>
      </c>
      <c r="T1694" s="1">
        <v>2.4944799999999998</v>
      </c>
      <c r="U1694" s="1">
        <v>0.57275031899999995</v>
      </c>
      <c r="V1694" s="1">
        <v>2.6433333E-2</v>
      </c>
      <c r="W1694" s="1">
        <v>0.17433333300000001</v>
      </c>
      <c r="X1694" s="1">
        <v>1.5566666999999999E-2</v>
      </c>
      <c r="Y1694" s="1">
        <v>0.120866667</v>
      </c>
      <c r="Z1694" s="1">
        <v>0.73667607700000004</v>
      </c>
      <c r="AA1694" s="1">
        <v>0.18112014200000001</v>
      </c>
      <c r="AB1694" s="1">
        <v>1.744444444</v>
      </c>
      <c r="AC1694" s="1">
        <v>0.74547833500000005</v>
      </c>
      <c r="AD1694" s="1">
        <v>0.23365828199999999</v>
      </c>
      <c r="AE1694" s="1">
        <f t="shared" si="1201"/>
        <v>6.8495747394236653E-2</v>
      </c>
      <c r="AF1694" s="1">
        <v>0.38848768099999997</v>
      </c>
      <c r="AG1694" s="1">
        <v>0.26414093599999999</v>
      </c>
      <c r="AH1694" s="1">
        <v>0.38412063000000002</v>
      </c>
      <c r="AI1694" s="1">
        <v>1</v>
      </c>
      <c r="AJ1694" s="1">
        <v>0.92275011100000004</v>
      </c>
      <c r="AK1694" s="1">
        <v>0.99990000499999998</v>
      </c>
      <c r="AL1694" s="1">
        <v>1</v>
      </c>
      <c r="AM1694" s="1">
        <v>1</v>
      </c>
      <c r="AN1694" s="1">
        <f t="shared" si="1202"/>
        <v>0.76634171816520147</v>
      </c>
      <c r="AO1694" s="1">
        <f t="shared" si="1203"/>
        <v>0.20949563239740643</v>
      </c>
      <c r="AP1694" s="1">
        <f t="shared" si="1204"/>
        <v>1.2239245142497703</v>
      </c>
      <c r="AQ1694" s="1">
        <f t="shared" si="1205"/>
        <v>4.6183190697502301</v>
      </c>
      <c r="AR1694" s="1">
        <f t="shared" si="1206"/>
        <v>0.20925399540782935</v>
      </c>
      <c r="AS1694" s="1">
        <f t="shared" si="1207"/>
        <v>0.58061111110000008</v>
      </c>
      <c r="AT1694" s="1">
        <f t="shared" si="1208"/>
        <v>0.36797644176164146</v>
      </c>
      <c r="AU1694" s="1">
        <f t="shared" si="1209"/>
        <v>0.26744506769769039</v>
      </c>
      <c r="AV1694" s="1">
        <f t="shared" si="1210"/>
        <v>1.4769993763023095</v>
      </c>
      <c r="AW1694" s="1">
        <f t="shared" si="1228"/>
        <v>0.84770664316772781</v>
      </c>
      <c r="AX1694" s="1">
        <f t="shared" si="1229"/>
        <v>3.9193961473011592</v>
      </c>
      <c r="AY1694" s="1">
        <f t="shared" si="1230"/>
        <v>2.6563884979047265</v>
      </c>
      <c r="AZ1694" s="1">
        <f t="shared" si="1231"/>
        <v>1.6233664994744885</v>
      </c>
      <c r="BA1694" s="1">
        <f t="shared" si="1232"/>
        <v>1.8418098435481394</v>
      </c>
      <c r="BB1694" s="1">
        <f t="shared" si="1233"/>
        <v>2.3284472726301821</v>
      </c>
      <c r="BC1694" s="1">
        <f t="shared" si="1234"/>
        <v>2.1625645818396158</v>
      </c>
      <c r="BD1694" s="1">
        <f t="shared" si="1235"/>
        <v>2.1607223873415582</v>
      </c>
      <c r="BE1694" s="1">
        <f t="shared" si="1211"/>
        <v>0.60992565916999997</v>
      </c>
      <c r="BF1694" s="1">
        <f t="shared" si="1212"/>
        <v>0.37273647399371651</v>
      </c>
      <c r="BG1694" s="1">
        <f t="shared" si="1213"/>
        <v>0.42289261671550266</v>
      </c>
      <c r="BH1694" s="1">
        <f t="shared" si="1214"/>
        <v>0.53462802550219757</v>
      </c>
      <c r="BI1694" s="1">
        <f t="shared" si="1215"/>
        <v>0.49654018194876631</v>
      </c>
      <c r="BJ1694" s="1">
        <f t="shared" si="1216"/>
        <v>0.49611720101264445</v>
      </c>
      <c r="BK1694" s="1">
        <f t="shared" si="1217"/>
        <v>0.57275031851946734</v>
      </c>
      <c r="BL1694" s="2">
        <f t="shared" si="1218"/>
        <v>1.57</v>
      </c>
      <c r="BM1694" s="2">
        <f t="shared" si="1219"/>
        <v>0.95945506697731431</v>
      </c>
      <c r="BN1694" s="2">
        <f t="shared" si="1220"/>
        <v>1.0885612012894244</v>
      </c>
      <c r="BO1694" s="2">
        <f t="shared" si="1221"/>
        <v>1.3761775511800529</v>
      </c>
      <c r="BP1694" s="2">
        <f t="shared" si="1222"/>
        <v>1.2781362350297185</v>
      </c>
      <c r="BQ1694" s="2">
        <f t="shared" si="1223"/>
        <v>1.2770474464868411</v>
      </c>
      <c r="BR1694" s="2">
        <f t="shared" si="1224"/>
        <v>1.4743075431508146</v>
      </c>
      <c r="BS1694" s="1">
        <f t="shared" si="1236"/>
        <v>6.837767650873662</v>
      </c>
      <c r="BT1694" s="1">
        <f t="shared" si="1237"/>
        <v>4.1786820506014672</v>
      </c>
      <c r="BU1694" s="1">
        <f t="shared" si="1238"/>
        <v>4.7409736103012738</v>
      </c>
      <c r="BV1694" s="1">
        <f t="shared" si="1239"/>
        <v>5.9936193256799362</v>
      </c>
      <c r="BW1694" s="1">
        <f t="shared" si="1240"/>
        <v>5.5666233129271756</v>
      </c>
      <c r="BX1694" s="1">
        <f t="shared" si="1241"/>
        <v>5.5618813491837811</v>
      </c>
      <c r="BY1694" s="1">
        <f t="shared" si="1242"/>
        <v>6.421001545220169</v>
      </c>
    </row>
    <row r="1695" spans="1:77" x14ac:dyDescent="0.25">
      <c r="A1695" s="1">
        <v>20140615</v>
      </c>
      <c r="B1695" s="1">
        <v>2014</v>
      </c>
      <c r="C1695" s="1">
        <v>6</v>
      </c>
      <c r="D1695" s="1">
        <v>19.765999999999998</v>
      </c>
      <c r="E1695" s="1">
        <v>140.73699999999999</v>
      </c>
      <c r="F1695" s="1">
        <f t="shared" si="1225"/>
        <v>5.8366448639999993</v>
      </c>
      <c r="G1695" s="1">
        <v>487.79199999999997</v>
      </c>
      <c r="H1695" s="1">
        <v>11.263</v>
      </c>
      <c r="I1695" s="1">
        <v>285.2324792</v>
      </c>
      <c r="J1695" s="1">
        <v>209.24587500000001</v>
      </c>
      <c r="K1695" s="1">
        <f t="shared" si="1226"/>
        <v>3.6966129304319998E-3</v>
      </c>
      <c r="L1695" s="1">
        <f t="shared" si="1227"/>
        <v>2.7118265400000001E-3</v>
      </c>
      <c r="M1695" s="1">
        <f t="shared" si="1197"/>
        <v>9.8478639043199975E-4</v>
      </c>
      <c r="N1695" s="1">
        <f t="shared" si="1198"/>
        <v>0.73359764493467972</v>
      </c>
      <c r="O1695" s="1">
        <f t="shared" si="1199"/>
        <v>4.2817489265504936</v>
      </c>
      <c r="P1695" s="1">
        <f t="shared" si="1200"/>
        <v>1.5548959374495057</v>
      </c>
      <c r="Q1695" s="1">
        <v>13.8811</v>
      </c>
      <c r="R1695" s="1">
        <v>30.011500000000002</v>
      </c>
      <c r="S1695" s="1">
        <v>0.316251487</v>
      </c>
      <c r="T1695" s="1">
        <v>1.73166</v>
      </c>
      <c r="U1695" s="1">
        <v>0.48850313299999998</v>
      </c>
      <c r="V1695" s="1">
        <v>4.5533333000000002E-2</v>
      </c>
      <c r="W1695" s="1">
        <v>0.197488889</v>
      </c>
      <c r="X1695" s="1">
        <v>2.7433333000000001E-2</v>
      </c>
      <c r="Y1695" s="1">
        <v>0.15340000000000001</v>
      </c>
      <c r="Z1695" s="1">
        <v>0.62527432599999999</v>
      </c>
      <c r="AA1695" s="1">
        <v>0.12564914499999999</v>
      </c>
      <c r="AB1695" s="1">
        <v>1.888888889</v>
      </c>
      <c r="AC1695" s="1">
        <v>0.60734016400000002</v>
      </c>
      <c r="AD1695" s="1">
        <v>0.71148153300000005</v>
      </c>
      <c r="AE1695" s="1">
        <f t="shared" si="1201"/>
        <v>0.6544224806866954</v>
      </c>
      <c r="AF1695" s="1">
        <v>0.88795951399999995</v>
      </c>
      <c r="AG1695" s="1">
        <v>0.97328282499999996</v>
      </c>
      <c r="AH1695" s="1">
        <v>0.74101948200000001</v>
      </c>
      <c r="AI1695" s="1">
        <v>0.99060714299999997</v>
      </c>
      <c r="AJ1695" s="1">
        <v>0.87941339500000004</v>
      </c>
      <c r="AK1695" s="1">
        <v>0.96917023599999996</v>
      </c>
      <c r="AL1695" s="1">
        <v>0.31801689300000002</v>
      </c>
      <c r="AM1695" s="1">
        <v>0.316251487</v>
      </c>
      <c r="AN1695" s="1">
        <f t="shared" si="1202"/>
        <v>0.28851846688752586</v>
      </c>
      <c r="AO1695" s="1">
        <f t="shared" si="1203"/>
        <v>0.91029994978365203</v>
      </c>
      <c r="AP1695" s="1">
        <f t="shared" si="1204"/>
        <v>5.31309752660421</v>
      </c>
      <c r="AQ1695" s="1">
        <f t="shared" si="1205"/>
        <v>0.52354733739578929</v>
      </c>
      <c r="AR1695" s="1">
        <f t="shared" si="1206"/>
        <v>1.8695811162843783E-2</v>
      </c>
      <c r="AS1695" s="1">
        <f t="shared" si="1207"/>
        <v>0.58422222222499998</v>
      </c>
      <c r="AT1695" s="1">
        <f t="shared" si="1208"/>
        <v>1.4577696072741047</v>
      </c>
      <c r="AU1695" s="1">
        <f t="shared" si="1209"/>
        <v>0.62778103882227809</v>
      </c>
      <c r="AV1695" s="1">
        <f t="shared" si="1210"/>
        <v>1.261107850177722</v>
      </c>
      <c r="AW1695" s="1">
        <f t="shared" si="1228"/>
        <v>2.1300066820612615</v>
      </c>
      <c r="AX1695" s="1">
        <f t="shared" si="1229"/>
        <v>1.4379633011398327</v>
      </c>
      <c r="AY1695" s="1">
        <f t="shared" si="1230"/>
        <v>1.5715864616043205</v>
      </c>
      <c r="AZ1695" s="1">
        <f t="shared" si="1231"/>
        <v>1.6407863941141423</v>
      </c>
      <c r="BA1695" s="1">
        <f t="shared" si="1232"/>
        <v>1.6777320420899244</v>
      </c>
      <c r="BB1695" s="1">
        <f t="shared" si="1233"/>
        <v>1.2672087236430181</v>
      </c>
      <c r="BC1695" s="1">
        <f t="shared" si="1234"/>
        <v>1.8572529150941683</v>
      </c>
      <c r="BD1695" s="1">
        <f t="shared" si="1235"/>
        <v>1.9853532955233917</v>
      </c>
      <c r="BE1695" s="1">
        <f t="shared" si="1211"/>
        <v>0.44334621743074992</v>
      </c>
      <c r="BF1695" s="1">
        <f t="shared" si="1212"/>
        <v>0.46286759221618434</v>
      </c>
      <c r="BG1695" s="1">
        <f t="shared" si="1213"/>
        <v>0.47328999892479784</v>
      </c>
      <c r="BH1695" s="1">
        <f t="shared" si="1214"/>
        <v>0.35748093283322552</v>
      </c>
      <c r="BI1695" s="1">
        <f t="shared" si="1215"/>
        <v>0.52393302871715808</v>
      </c>
      <c r="BJ1695" s="1">
        <f t="shared" si="1216"/>
        <v>0.56007028269729253</v>
      </c>
      <c r="BK1695" s="1">
        <f t="shared" si="1217"/>
        <v>0.48850313338307633</v>
      </c>
      <c r="BL1695" s="2">
        <f t="shared" si="1218"/>
        <v>1.57</v>
      </c>
      <c r="BM1695" s="2">
        <f t="shared" si="1219"/>
        <v>1.6391300775965669</v>
      </c>
      <c r="BN1695" s="2">
        <f t="shared" si="1220"/>
        <v>1.6760384302320079</v>
      </c>
      <c r="BO1695" s="2">
        <f t="shared" si="1221"/>
        <v>1.2659295207268342</v>
      </c>
      <c r="BP1695" s="2">
        <f t="shared" si="1222"/>
        <v>1.8553780831894056</v>
      </c>
      <c r="BQ1695" s="2">
        <f t="shared" si="1223"/>
        <v>1.9833491507618339</v>
      </c>
      <c r="BR1695" s="2">
        <f t="shared" si="1224"/>
        <v>1.7299119497534146</v>
      </c>
      <c r="BS1695" s="1">
        <f t="shared" si="1236"/>
        <v>5.5653812927910824</v>
      </c>
      <c r="BT1695" s="1">
        <f t="shared" si="1237"/>
        <v>5.8104355861828836</v>
      </c>
      <c r="BU1695" s="1">
        <f t="shared" si="1238"/>
        <v>5.9412693793707962</v>
      </c>
      <c r="BV1695" s="1">
        <f t="shared" si="1239"/>
        <v>4.4875034857612119</v>
      </c>
      <c r="BW1695" s="1">
        <f t="shared" si="1240"/>
        <v>6.5769977549279579</v>
      </c>
      <c r="BX1695" s="1">
        <f t="shared" si="1241"/>
        <v>7.0306332870847079</v>
      </c>
      <c r="BY1695" s="1">
        <f t="shared" si="1242"/>
        <v>6.132241785562675</v>
      </c>
    </row>
    <row r="1696" spans="1:77" x14ac:dyDescent="0.25">
      <c r="A1696" s="1">
        <v>20110206</v>
      </c>
      <c r="B1696" s="1">
        <v>2011</v>
      </c>
      <c r="C1696" s="1">
        <v>2</v>
      </c>
      <c r="D1696" s="1">
        <v>9.2080000000000002</v>
      </c>
      <c r="E1696" s="1">
        <v>140.614</v>
      </c>
      <c r="F1696" s="1">
        <f t="shared" si="1225"/>
        <v>5.8315438080000002</v>
      </c>
      <c r="G1696" s="1">
        <v>191.02199999999999</v>
      </c>
      <c r="H1696" s="1">
        <v>6.4249999999999998</v>
      </c>
      <c r="I1696" s="1">
        <v>257.45756249999999</v>
      </c>
      <c r="J1696" s="1">
        <v>54.40475</v>
      </c>
      <c r="K1696" s="1">
        <f t="shared" si="1226"/>
        <v>3.3366500099999996E-3</v>
      </c>
      <c r="L1696" s="1">
        <f t="shared" si="1227"/>
        <v>7.0508555999999997E-4</v>
      </c>
      <c r="M1696" s="1">
        <f t="shared" si="1197"/>
        <v>2.6315644499999994E-3</v>
      </c>
      <c r="N1696" s="1">
        <f t="shared" si="1198"/>
        <v>0.21131540853456188</v>
      </c>
      <c r="O1696" s="1">
        <f t="shared" si="1199"/>
        <v>1.2322950621747146</v>
      </c>
      <c r="P1696" s="1">
        <f t="shared" si="1200"/>
        <v>4.5992487458252853</v>
      </c>
      <c r="Q1696" s="1">
        <v>20.177800000000001</v>
      </c>
      <c r="R1696" s="1">
        <v>-1.53844</v>
      </c>
      <c r="S1696" s="1">
        <v>1.0825371690000001</v>
      </c>
      <c r="T1696" s="1">
        <v>3.0617899999999998</v>
      </c>
      <c r="U1696" s="1">
        <v>0.71857198300000003</v>
      </c>
      <c r="V1696" s="1">
        <v>2.5466666999999998E-2</v>
      </c>
      <c r="W1696" s="1">
        <v>0.159566667</v>
      </c>
      <c r="X1696" s="1">
        <v>1.4933333E-2</v>
      </c>
      <c r="Y1696" s="1">
        <v>0.11636666699999999</v>
      </c>
      <c r="Z1696" s="1">
        <v>0.72473427999999995</v>
      </c>
      <c r="AA1696" s="1">
        <v>0.15655955499999999</v>
      </c>
      <c r="AB1696" s="1">
        <v>1.4111111110000001</v>
      </c>
      <c r="AC1696" s="1">
        <v>0.73067050700000002</v>
      </c>
      <c r="AD1696" s="1">
        <v>0.26388583500000001</v>
      </c>
      <c r="AE1696" s="1">
        <f t="shared" si="1201"/>
        <v>0.10556202942979769</v>
      </c>
      <c r="AF1696" s="1">
        <v>0.50001040500000005</v>
      </c>
      <c r="AG1696" s="1">
        <v>0.39697977000000001</v>
      </c>
      <c r="AH1696" s="1">
        <v>0.45924739799999997</v>
      </c>
      <c r="AI1696" s="1">
        <v>1</v>
      </c>
      <c r="AJ1696" s="1">
        <v>0.90356215200000001</v>
      </c>
      <c r="AK1696" s="1">
        <v>0.99290032299999997</v>
      </c>
      <c r="AL1696" s="1">
        <v>1</v>
      </c>
      <c r="AM1696" s="1">
        <v>1</v>
      </c>
      <c r="AN1696" s="1">
        <f t="shared" si="1202"/>
        <v>0.736114164860592</v>
      </c>
      <c r="AO1696" s="1">
        <f t="shared" si="1203"/>
        <v>0.22680627037154677</v>
      </c>
      <c r="AP1696" s="1">
        <f t="shared" si="1204"/>
        <v>1.3226307016007675</v>
      </c>
      <c r="AQ1696" s="1">
        <f t="shared" si="1205"/>
        <v>4.5089131063992323</v>
      </c>
      <c r="AR1696" s="1">
        <f t="shared" si="1206"/>
        <v>0.21054294234521226</v>
      </c>
      <c r="AS1696" s="1">
        <f t="shared" si="1207"/>
        <v>0.572277777775</v>
      </c>
      <c r="AT1696" s="1">
        <f t="shared" si="1208"/>
        <v>0.49327458156061255</v>
      </c>
      <c r="AU1696" s="1">
        <f t="shared" si="1209"/>
        <v>0.27455471635840412</v>
      </c>
      <c r="AV1696" s="1">
        <f t="shared" si="1210"/>
        <v>1.136556394641596</v>
      </c>
      <c r="AW1696" s="1">
        <f t="shared" si="1228"/>
        <v>0.74397391917416433</v>
      </c>
      <c r="AX1696" s="1">
        <f t="shared" si="1229"/>
        <v>3.8119197087368941</v>
      </c>
      <c r="AY1696" s="1">
        <f t="shared" si="1230"/>
        <v>3.3449052065943441</v>
      </c>
      <c r="AZ1696" s="1">
        <f t="shared" si="1231"/>
        <v>2.1357367902922046</v>
      </c>
      <c r="BA1696" s="1">
        <f t="shared" si="1232"/>
        <v>2.2125674158175346</v>
      </c>
      <c r="BB1696" s="1">
        <f t="shared" si="1233"/>
        <v>2.8643010355301195</v>
      </c>
      <c r="BC1696" s="1">
        <f t="shared" si="1234"/>
        <v>2.7287489823998552</v>
      </c>
      <c r="BD1696" s="1">
        <f t="shared" si="1235"/>
        <v>2.663982578741074</v>
      </c>
      <c r="BE1696" s="1">
        <f t="shared" si="1211"/>
        <v>0.78501633585000019</v>
      </c>
      <c r="BF1696" s="1">
        <f t="shared" si="1212"/>
        <v>0.5012364075818655</v>
      </c>
      <c r="BG1696" s="1">
        <f t="shared" si="1213"/>
        <v>0.51926779932715406</v>
      </c>
      <c r="BH1696" s="1">
        <f t="shared" si="1214"/>
        <v>0.67222326637249508</v>
      </c>
      <c r="BI1696" s="1">
        <f t="shared" si="1215"/>
        <v>0.64041053342703513</v>
      </c>
      <c r="BJ1696" s="1">
        <f t="shared" si="1216"/>
        <v>0.62521049583369337</v>
      </c>
      <c r="BK1696" s="1">
        <f t="shared" si="1217"/>
        <v>0.71857198290811375</v>
      </c>
      <c r="BL1696" s="2">
        <f t="shared" si="1218"/>
        <v>1.5700000000000003</v>
      </c>
      <c r="BM1696" s="2">
        <f t="shared" si="1219"/>
        <v>1.0024519541385652</v>
      </c>
      <c r="BN1696" s="2">
        <f t="shared" si="1220"/>
        <v>1.0385139871782347</v>
      </c>
      <c r="BO1696" s="2">
        <f t="shared" si="1221"/>
        <v>1.3444185553948522</v>
      </c>
      <c r="BP1696" s="2">
        <f t="shared" si="1222"/>
        <v>1.2807944135223248</v>
      </c>
      <c r="BQ1696" s="2">
        <f t="shared" si="1223"/>
        <v>1.2503949709480411</v>
      </c>
      <c r="BR1696" s="2">
        <f t="shared" si="1224"/>
        <v>1.4371140594726497</v>
      </c>
      <c r="BS1696" s="1">
        <f t="shared" si="1236"/>
        <v>6.6896712011309925</v>
      </c>
      <c r="BT1696" s="1">
        <f t="shared" si="1237"/>
        <v>4.2713846930689465</v>
      </c>
      <c r="BU1696" s="1">
        <f t="shared" si="1238"/>
        <v>4.4250427464955138</v>
      </c>
      <c r="BV1696" s="1">
        <f t="shared" si="1239"/>
        <v>5.7284828613318943</v>
      </c>
      <c r="BW1696" s="1">
        <f t="shared" si="1240"/>
        <v>5.4573843966304159</v>
      </c>
      <c r="BX1696" s="1">
        <f t="shared" si="1241"/>
        <v>5.3278542848344799</v>
      </c>
      <c r="BY1696" s="1">
        <f t="shared" si="1242"/>
        <v>6.1234525709519971</v>
      </c>
    </row>
    <row r="1697" spans="1:77" x14ac:dyDescent="0.25">
      <c r="A1697" s="1">
        <v>20080615</v>
      </c>
      <c r="B1697" s="1">
        <v>2008</v>
      </c>
      <c r="C1697" s="1">
        <v>6</v>
      </c>
      <c r="D1697" s="1">
        <v>15.606</v>
      </c>
      <c r="E1697" s="1">
        <v>140.50700000000001</v>
      </c>
      <c r="F1697" s="1">
        <f t="shared" si="1225"/>
        <v>5.827106304</v>
      </c>
      <c r="G1697" s="1">
        <v>488.03800000000001</v>
      </c>
      <c r="H1697" s="1">
        <v>5.1639999999999997</v>
      </c>
      <c r="I1697" s="1">
        <v>280.59281249999998</v>
      </c>
      <c r="J1697" s="1">
        <v>257.9815625</v>
      </c>
      <c r="K1697" s="1">
        <f t="shared" si="1226"/>
        <v>3.63648285E-3</v>
      </c>
      <c r="L1697" s="1">
        <f t="shared" si="1227"/>
        <v>3.3434410499999997E-3</v>
      </c>
      <c r="M1697" s="1">
        <f t="shared" si="1197"/>
        <v>2.9304180000000023E-4</v>
      </c>
      <c r="N1697" s="1">
        <f t="shared" si="1198"/>
        <v>0.91941614684089601</v>
      </c>
      <c r="O1697" s="1">
        <f t="shared" si="1199"/>
        <v>5.3575356252559745</v>
      </c>
      <c r="P1697" s="1">
        <f t="shared" si="1200"/>
        <v>0.46957067874402547</v>
      </c>
      <c r="Q1697" s="1">
        <v>42.351999999999997</v>
      </c>
      <c r="R1697" s="1">
        <v>11.3912</v>
      </c>
      <c r="S1697" s="1">
        <v>0.78804388299999995</v>
      </c>
      <c r="T1697" s="1">
        <v>5.1832200000000004</v>
      </c>
      <c r="U1697" s="1">
        <v>1.321251425</v>
      </c>
      <c r="V1697" s="1">
        <v>5.2088888999999999E-2</v>
      </c>
      <c r="W1697" s="1">
        <v>0.271855556</v>
      </c>
      <c r="X1697" s="1">
        <v>3.1533332999999997E-2</v>
      </c>
      <c r="Y1697" s="1">
        <v>0.18948888899999999</v>
      </c>
      <c r="Z1697" s="1">
        <v>0.67840850600000002</v>
      </c>
      <c r="AA1697" s="1">
        <v>0.178536163</v>
      </c>
      <c r="AB1697" s="1">
        <v>2.5555555559999998</v>
      </c>
      <c r="AC1697" s="1">
        <v>0.67322654699999995</v>
      </c>
      <c r="AD1697" s="1">
        <v>0.71209823800000005</v>
      </c>
      <c r="AE1697" s="1">
        <f t="shared" si="1201"/>
        <v>0.65517870999386896</v>
      </c>
      <c r="AF1697" s="1">
        <v>0.74440914599999997</v>
      </c>
      <c r="AG1697" s="1">
        <v>0.766647631</v>
      </c>
      <c r="AH1697" s="1">
        <v>0.62999733099999999</v>
      </c>
      <c r="AI1697" s="1">
        <v>1</v>
      </c>
      <c r="AJ1697" s="1">
        <v>0.92073137699999996</v>
      </c>
      <c r="AK1697" s="1">
        <v>0.999180336</v>
      </c>
      <c r="AL1697" s="1">
        <v>1</v>
      </c>
      <c r="AM1697" s="1">
        <v>0.78804388299999995</v>
      </c>
      <c r="AN1697" s="1">
        <f t="shared" si="1202"/>
        <v>0.28790176174806059</v>
      </c>
      <c r="AO1697" s="1">
        <f t="shared" si="1203"/>
        <v>0.91123261595608329</v>
      </c>
      <c r="AP1697" s="1">
        <f t="shared" si="1204"/>
        <v>5.3098493208481035</v>
      </c>
      <c r="AQ1697" s="1">
        <f t="shared" si="1205"/>
        <v>0.5172569831518965</v>
      </c>
      <c r="AR1697" s="1">
        <f t="shared" si="1206"/>
        <v>1.7116552874945484E-2</v>
      </c>
      <c r="AS1697" s="1">
        <f t="shared" si="1207"/>
        <v>0.60088888890000003</v>
      </c>
      <c r="AT1697" s="1">
        <f t="shared" si="1208"/>
        <v>0.96887470984766477</v>
      </c>
      <c r="AU1697" s="1">
        <f t="shared" si="1209"/>
        <v>0.673269241331791</v>
      </c>
      <c r="AV1697" s="1">
        <f t="shared" si="1210"/>
        <v>1.8822863146682089</v>
      </c>
      <c r="AW1697" s="1">
        <f t="shared" si="1228"/>
        <v>2.6482304201171667</v>
      </c>
      <c r="AX1697" s="1">
        <f t="shared" si="1229"/>
        <v>1.3471765521350576</v>
      </c>
      <c r="AY1697" s="1">
        <f t="shared" si="1230"/>
        <v>4.5848541705035286</v>
      </c>
      <c r="AZ1697" s="1">
        <f t="shared" si="1231"/>
        <v>4.7892957487478336</v>
      </c>
      <c r="BA1697" s="1">
        <f t="shared" si="1232"/>
        <v>5.2658815321381001</v>
      </c>
      <c r="BB1697" s="1">
        <f t="shared" si="1233"/>
        <v>3.7397289317464724</v>
      </c>
      <c r="BC1697" s="1">
        <f t="shared" si="1234"/>
        <v>7.0602896616986683</v>
      </c>
      <c r="BD1697" s="1">
        <f t="shared" si="1235"/>
        <v>7.3171539329573028</v>
      </c>
      <c r="BE1697" s="1">
        <f t="shared" si="1211"/>
        <v>1.16872235922</v>
      </c>
      <c r="BF1697" s="1">
        <f t="shared" si="1212"/>
        <v>1.2208364363013446</v>
      </c>
      <c r="BG1697" s="1">
        <f t="shared" si="1213"/>
        <v>1.3423226254844156</v>
      </c>
      <c r="BH1697" s="1">
        <f t="shared" si="1214"/>
        <v>0.95329200393608549</v>
      </c>
      <c r="BI1697" s="1">
        <f t="shared" si="1215"/>
        <v>1.7997340991307531</v>
      </c>
      <c r="BJ1697" s="1">
        <f t="shared" si="1216"/>
        <v>1.865211212674748</v>
      </c>
      <c r="BK1697" s="1">
        <f t="shared" si="1217"/>
        <v>1.321251425122427</v>
      </c>
      <c r="BL1697" s="2">
        <f t="shared" si="1218"/>
        <v>1.57</v>
      </c>
      <c r="BM1697" s="2">
        <f t="shared" si="1219"/>
        <v>1.6400073035928884</v>
      </c>
      <c r="BN1697" s="2">
        <f t="shared" si="1220"/>
        <v>1.8032054451469832</v>
      </c>
      <c r="BO1697" s="2">
        <f t="shared" si="1221"/>
        <v>1.2806022186300294</v>
      </c>
      <c r="BP1697" s="2">
        <f t="shared" si="1222"/>
        <v>2.4176679031973545</v>
      </c>
      <c r="BQ1697" s="2">
        <f t="shared" si="1223"/>
        <v>2.5056264054482051</v>
      </c>
      <c r="BR1697" s="2">
        <f t="shared" si="1224"/>
        <v>1.7748995054964398</v>
      </c>
      <c r="BS1697" s="1">
        <f t="shared" si="1236"/>
        <v>6.1590513699888483</v>
      </c>
      <c r="BT1697" s="1">
        <f t="shared" si="1237"/>
        <v>6.4336874076340722</v>
      </c>
      <c r="BU1697" s="1">
        <f t="shared" si="1238"/>
        <v>7.073907622486546</v>
      </c>
      <c r="BV1697" s="1">
        <f t="shared" si="1239"/>
        <v>5.0237546809325107</v>
      </c>
      <c r="BW1697" s="1">
        <f t="shared" si="1240"/>
        <v>9.4844208989590637</v>
      </c>
      <c r="BX1697" s="1">
        <f t="shared" si="1241"/>
        <v>9.8294788185706992</v>
      </c>
      <c r="BY1697" s="1">
        <f t="shared" si="1242"/>
        <v>6.9628644782932323</v>
      </c>
    </row>
    <row r="1698" spans="1:77" x14ac:dyDescent="0.25">
      <c r="A1698" s="1">
        <v>20141016</v>
      </c>
      <c r="B1698" s="1">
        <v>2014</v>
      </c>
      <c r="C1698" s="1">
        <v>10</v>
      </c>
      <c r="D1698" s="1">
        <v>16.855</v>
      </c>
      <c r="E1698" s="1">
        <v>140.50299999999999</v>
      </c>
      <c r="F1698" s="1">
        <f t="shared" si="1225"/>
        <v>5.8269404159999993</v>
      </c>
      <c r="G1698" s="1">
        <v>246.71299999999999</v>
      </c>
      <c r="H1698" s="1">
        <v>2.585</v>
      </c>
      <c r="I1698" s="1">
        <v>269.14210420000001</v>
      </c>
      <c r="J1698" s="1">
        <v>122.10787500000001</v>
      </c>
      <c r="K1698" s="1">
        <f t="shared" si="1226"/>
        <v>3.4880816704319999E-3</v>
      </c>
      <c r="L1698" s="1">
        <f t="shared" si="1227"/>
        <v>1.58251806E-3</v>
      </c>
      <c r="M1698" s="1">
        <f t="shared" si="1197"/>
        <v>1.905563610432E-3</v>
      </c>
      <c r="N1698" s="1">
        <f t="shared" si="1198"/>
        <v>0.45369294916882053</v>
      </c>
      <c r="O1698" s="1">
        <f t="shared" si="1199"/>
        <v>2.6436417819660338</v>
      </c>
      <c r="P1698" s="1">
        <f t="shared" si="1200"/>
        <v>3.1832986340339655</v>
      </c>
      <c r="Q1698" s="1">
        <v>26.393699999999999</v>
      </c>
      <c r="R1698" s="1">
        <v>19.1492</v>
      </c>
      <c r="S1698" s="1">
        <v>0.57953489999999996</v>
      </c>
      <c r="T1698" s="1">
        <v>1.98265</v>
      </c>
      <c r="U1698" s="1">
        <v>0.508879207</v>
      </c>
      <c r="V1698" s="1">
        <v>3.6633332999999997E-2</v>
      </c>
      <c r="W1698" s="1">
        <v>0.18859999999999999</v>
      </c>
      <c r="X1698" s="1">
        <v>2.18E-2</v>
      </c>
      <c r="Y1698" s="1">
        <v>0.152433333</v>
      </c>
      <c r="Z1698" s="1">
        <v>0.67470771299999999</v>
      </c>
      <c r="AA1698" s="1">
        <v>0.106050241</v>
      </c>
      <c r="AB1698" s="1">
        <v>1.566666667</v>
      </c>
      <c r="AC1698" s="1">
        <v>0.66863756399999996</v>
      </c>
      <c r="AD1698" s="1">
        <v>0.43050021700000002</v>
      </c>
      <c r="AE1698" s="1">
        <f t="shared" si="1201"/>
        <v>0.30987151072961377</v>
      </c>
      <c r="AF1698" s="1">
        <v>0.78950430500000002</v>
      </c>
      <c r="AG1698" s="1">
        <v>0.83420841099999998</v>
      </c>
      <c r="AH1698" s="1">
        <v>0.66333066500000004</v>
      </c>
      <c r="AI1698" s="1">
        <v>1</v>
      </c>
      <c r="AJ1698" s="1">
        <v>0.86410175099999997</v>
      </c>
      <c r="AK1698" s="1">
        <v>1</v>
      </c>
      <c r="AL1698" s="1">
        <v>0.70519838199999996</v>
      </c>
      <c r="AM1698" s="1">
        <v>0.57953489999999996</v>
      </c>
      <c r="AN1698" s="1">
        <f t="shared" si="1202"/>
        <v>0.56949978314884087</v>
      </c>
      <c r="AO1698" s="1">
        <f t="shared" si="1203"/>
        <v>0.4084559353918038</v>
      </c>
      <c r="AP1698" s="1">
        <f t="shared" si="1204"/>
        <v>2.3800483980895861</v>
      </c>
      <c r="AQ1698" s="1">
        <f t="shared" si="1205"/>
        <v>3.4468920179104132</v>
      </c>
      <c r="AR1698" s="1">
        <f t="shared" si="1206"/>
        <v>0.15201989279972422</v>
      </c>
      <c r="AS1698" s="1">
        <f t="shared" si="1207"/>
        <v>0.57616666667500005</v>
      </c>
      <c r="AT1698" s="1">
        <f t="shared" si="1208"/>
        <v>0.80209563921414939</v>
      </c>
      <c r="AU1698" s="1">
        <f t="shared" si="1209"/>
        <v>0.34974894759747283</v>
      </c>
      <c r="AV1698" s="1">
        <f t="shared" si="1210"/>
        <v>1.2169177194025271</v>
      </c>
      <c r="AW1698" s="1">
        <f t="shared" si="1228"/>
        <v>1.1567575673072232</v>
      </c>
      <c r="AX1698" s="1">
        <f t="shared" si="1229"/>
        <v>3.0711583940254519</v>
      </c>
      <c r="AY1698" s="1">
        <f t="shared" si="1230"/>
        <v>3.4056248868574142</v>
      </c>
      <c r="AZ1698" s="1">
        <f t="shared" si="1231"/>
        <v>2.6886019170002684</v>
      </c>
      <c r="BA1698" s="1">
        <f t="shared" si="1232"/>
        <v>2.7017378485165775</v>
      </c>
      <c r="BB1698" s="1">
        <f t="shared" si="1233"/>
        <v>2.9610996089969532</v>
      </c>
      <c r="BC1698" s="1">
        <f t="shared" si="1234"/>
        <v>2.9564395293657633</v>
      </c>
      <c r="BD1698" s="1">
        <f t="shared" si="1235"/>
        <v>3.1302885971333194</v>
      </c>
      <c r="BE1698" s="1">
        <f t="shared" si="1211"/>
        <v>0.87410873879481421</v>
      </c>
      <c r="BF1698" s="1">
        <f t="shared" si="1212"/>
        <v>0.69007319034452974</v>
      </c>
      <c r="BG1698" s="1">
        <f t="shared" si="1213"/>
        <v>0.69344473974062659</v>
      </c>
      <c r="BH1698" s="1">
        <f t="shared" si="1214"/>
        <v>0.76001413269403073</v>
      </c>
      <c r="BI1698" s="1">
        <f t="shared" si="1215"/>
        <v>0.75881804784486762</v>
      </c>
      <c r="BJ1698" s="1">
        <f t="shared" si="1216"/>
        <v>0.80343922440291737</v>
      </c>
      <c r="BK1698" s="1">
        <f t="shared" si="1217"/>
        <v>0.5088792067674649</v>
      </c>
      <c r="BL1698" s="2">
        <f t="shared" si="1218"/>
        <v>1.57</v>
      </c>
      <c r="BM1698" s="2">
        <f t="shared" si="1219"/>
        <v>1.2394509524463517</v>
      </c>
      <c r="BN1698" s="2">
        <f t="shared" si="1220"/>
        <v>1.2455066435943092</v>
      </c>
      <c r="BO1698" s="2">
        <f t="shared" si="1221"/>
        <v>1.3650729427265478</v>
      </c>
      <c r="BP1698" s="2">
        <f t="shared" si="1222"/>
        <v>1.3629246365378063</v>
      </c>
      <c r="BQ1698" s="2">
        <f t="shared" si="1223"/>
        <v>1.4430694103936623</v>
      </c>
      <c r="BR1698" s="2">
        <f t="shared" si="1224"/>
        <v>0.91400568277862837</v>
      </c>
      <c r="BS1698" s="1">
        <f t="shared" si="1236"/>
        <v>6.1168946551639962</v>
      </c>
      <c r="BT1698" s="1">
        <f t="shared" si="1237"/>
        <v>4.8290387938579711</v>
      </c>
      <c r="BU1698" s="1">
        <f t="shared" si="1238"/>
        <v>4.8526324402377563</v>
      </c>
      <c r="BV1698" s="1">
        <f t="shared" si="1239"/>
        <v>5.3184760428490501</v>
      </c>
      <c r="BW1698" s="1">
        <f t="shared" si="1240"/>
        <v>5.3101060029486868</v>
      </c>
      <c r="BX1698" s="1">
        <f t="shared" si="1241"/>
        <v>5.6223589576227084</v>
      </c>
      <c r="BY1698" s="1">
        <f t="shared" si="1242"/>
        <v>3.5610678189669498</v>
      </c>
    </row>
    <row r="1699" spans="1:77" x14ac:dyDescent="0.25">
      <c r="A1699" s="1">
        <v>20141018</v>
      </c>
      <c r="B1699" s="1">
        <v>2014</v>
      </c>
      <c r="C1699" s="1">
        <v>10</v>
      </c>
      <c r="D1699" s="1">
        <v>17.489000000000001</v>
      </c>
      <c r="E1699" s="1">
        <v>140.239</v>
      </c>
      <c r="F1699" s="1">
        <f t="shared" si="1225"/>
        <v>5.8159918079999997</v>
      </c>
      <c r="G1699" s="1">
        <v>240.863</v>
      </c>
      <c r="H1699" s="1">
        <v>2.52</v>
      </c>
      <c r="I1699" s="1">
        <v>260.09018750000001</v>
      </c>
      <c r="J1699" s="1">
        <v>124.22624999999999</v>
      </c>
      <c r="K1699" s="1">
        <f t="shared" si="1226"/>
        <v>3.3707688300000003E-3</v>
      </c>
      <c r="L1699" s="1">
        <f t="shared" si="1227"/>
        <v>1.6099721999999997E-3</v>
      </c>
      <c r="M1699" s="1">
        <f t="shared" si="1197"/>
        <v>1.7607966300000005E-3</v>
      </c>
      <c r="N1699" s="1">
        <f t="shared" si="1198"/>
        <v>0.47762759215973877</v>
      </c>
      <c r="O1699" s="1">
        <f t="shared" si="1199"/>
        <v>2.7778781632758056</v>
      </c>
      <c r="P1699" s="1">
        <f t="shared" si="1200"/>
        <v>3.0381136447241941</v>
      </c>
      <c r="Q1699" s="1">
        <v>26.002700000000001</v>
      </c>
      <c r="R1699" s="1">
        <v>18.281600000000001</v>
      </c>
      <c r="S1699" s="1">
        <v>0.58717649400000005</v>
      </c>
      <c r="T1699" s="1">
        <v>2.0911599999999999</v>
      </c>
      <c r="U1699" s="1">
        <v>0.53774044899999995</v>
      </c>
      <c r="V1699" s="1">
        <v>3.6633332999999997E-2</v>
      </c>
      <c r="W1699" s="1">
        <v>0.18859999999999999</v>
      </c>
      <c r="X1699" s="1">
        <v>2.18E-2</v>
      </c>
      <c r="Y1699" s="1">
        <v>0.152433333</v>
      </c>
      <c r="Z1699" s="1">
        <v>0.67470771299999999</v>
      </c>
      <c r="AA1699" s="1">
        <v>0.106050241</v>
      </c>
      <c r="AB1699" s="1">
        <v>1.566666667</v>
      </c>
      <c r="AC1699" s="1">
        <v>0.66863756399999996</v>
      </c>
      <c r="AD1699" s="1">
        <v>0.41776445499999998</v>
      </c>
      <c r="AE1699" s="1">
        <f t="shared" si="1201"/>
        <v>0.29425438994481912</v>
      </c>
      <c r="AF1699" s="1">
        <v>0.81185628399999998</v>
      </c>
      <c r="AG1699" s="1">
        <v>0.86670961700000004</v>
      </c>
      <c r="AH1699" s="1">
        <v>0.68025086700000004</v>
      </c>
      <c r="AI1699" s="1">
        <v>1</v>
      </c>
      <c r="AJ1699" s="1">
        <v>0.86410175099999997</v>
      </c>
      <c r="AK1699" s="1">
        <v>1</v>
      </c>
      <c r="AL1699" s="1">
        <v>0.71643602100000003</v>
      </c>
      <c r="AM1699" s="1">
        <v>0.58717649400000005</v>
      </c>
      <c r="AN1699" s="1">
        <f t="shared" si="1202"/>
        <v>0.58223554468722882</v>
      </c>
      <c r="AO1699" s="1">
        <f t="shared" si="1203"/>
        <v>0.38947930043787693</v>
      </c>
      <c r="AP1699" s="1">
        <f t="shared" si="1204"/>
        <v>2.2652084207322631</v>
      </c>
      <c r="AQ1699" s="1">
        <f t="shared" si="1205"/>
        <v>3.5507833872677366</v>
      </c>
      <c r="AR1699" s="1">
        <f t="shared" si="1206"/>
        <v>0.15727346744321544</v>
      </c>
      <c r="AS1699" s="1">
        <f t="shared" si="1207"/>
        <v>0.57616666667500005</v>
      </c>
      <c r="AT1699" s="1">
        <f t="shared" si="1208"/>
        <v>0.7633936341962273</v>
      </c>
      <c r="AU1699" s="1">
        <f t="shared" si="1209"/>
        <v>0.34234061426342882</v>
      </c>
      <c r="AV1699" s="1">
        <f t="shared" si="1210"/>
        <v>1.2243260527365711</v>
      </c>
      <c r="AW1699" s="1">
        <f t="shared" si="1228"/>
        <v>1.1202834285028918</v>
      </c>
      <c r="AX1699" s="1">
        <f t="shared" si="1229"/>
        <v>3.1418053521065703</v>
      </c>
      <c r="AY1699" s="1">
        <f t="shared" si="1230"/>
        <v>3.5511644132350959</v>
      </c>
      <c r="AZ1699" s="1">
        <f t="shared" si="1231"/>
        <v>2.7625233863304262</v>
      </c>
      <c r="BA1699" s="1">
        <f t="shared" si="1232"/>
        <v>2.8026684501144095</v>
      </c>
      <c r="BB1699" s="1">
        <f t="shared" si="1233"/>
        <v>3.1187272182547185</v>
      </c>
      <c r="BC1699" s="1">
        <f t="shared" si="1234"/>
        <v>3.1403431100697996</v>
      </c>
      <c r="BD1699" s="1">
        <f t="shared" si="1235"/>
        <v>3.3419280716804436</v>
      </c>
      <c r="BE1699" s="1">
        <f t="shared" si="1211"/>
        <v>0.91317964460050538</v>
      </c>
      <c r="BF1699" s="1">
        <f t="shared" si="1212"/>
        <v>0.71038111182006702</v>
      </c>
      <c r="BG1699" s="1">
        <f t="shared" si="1213"/>
        <v>0.72070438914907298</v>
      </c>
      <c r="BH1699" s="1">
        <f t="shared" si="1214"/>
        <v>0.80197869807365207</v>
      </c>
      <c r="BI1699" s="1">
        <f t="shared" si="1215"/>
        <v>0.80753721074962148</v>
      </c>
      <c r="BJ1699" s="1">
        <f t="shared" si="1216"/>
        <v>0.85937465395961221</v>
      </c>
      <c r="BK1699" s="1">
        <f t="shared" si="1217"/>
        <v>0.53774044887523265</v>
      </c>
      <c r="BL1699" s="2">
        <f t="shared" si="1218"/>
        <v>1.57</v>
      </c>
      <c r="BM1699" s="2">
        <f t="shared" si="1219"/>
        <v>1.2213350923359905</v>
      </c>
      <c r="BN1699" s="2">
        <f t="shared" si="1220"/>
        <v>1.2390835665845923</v>
      </c>
      <c r="BO1699" s="2">
        <f t="shared" si="1221"/>
        <v>1.3788158369719938</v>
      </c>
      <c r="BP1699" s="2">
        <f t="shared" si="1222"/>
        <v>1.3883724066490257</v>
      </c>
      <c r="BQ1699" s="2">
        <f t="shared" si="1223"/>
        <v>1.4774948332393483</v>
      </c>
      <c r="BR1699" s="2">
        <f t="shared" si="1224"/>
        <v>0.9245196273548737</v>
      </c>
      <c r="BS1699" s="1">
        <f t="shared" si="1236"/>
        <v>6.1054012337497685</v>
      </c>
      <c r="BT1699" s="1">
        <f t="shared" si="1237"/>
        <v>4.749516420108308</v>
      </c>
      <c r="BU1699" s="1">
        <f t="shared" si="1238"/>
        <v>4.8185365198373455</v>
      </c>
      <c r="BV1699" s="1">
        <f t="shared" si="1239"/>
        <v>5.3619260587022488</v>
      </c>
      <c r="BW1699" s="1">
        <f t="shared" si="1240"/>
        <v>5.399089556980317</v>
      </c>
      <c r="BX1699" s="1">
        <f t="shared" si="1241"/>
        <v>5.7456680112856215</v>
      </c>
      <c r="BY1699" s="1">
        <f t="shared" si="1242"/>
        <v>3.5952632315148554</v>
      </c>
    </row>
    <row r="1700" spans="1:77" x14ac:dyDescent="0.25">
      <c r="A1700" s="1">
        <v>20110901</v>
      </c>
      <c r="B1700" s="1">
        <v>2011</v>
      </c>
      <c r="C1700" s="1">
        <v>9</v>
      </c>
      <c r="D1700" s="1">
        <v>20.015000000000001</v>
      </c>
      <c r="E1700" s="1">
        <v>140.209</v>
      </c>
      <c r="F1700" s="1">
        <f t="shared" si="1225"/>
        <v>5.814747648</v>
      </c>
      <c r="G1700" s="1">
        <v>379.875</v>
      </c>
      <c r="H1700" s="1">
        <v>1.865</v>
      </c>
      <c r="I1700" s="1">
        <v>273.98060420000002</v>
      </c>
      <c r="J1700" s="1">
        <v>210.77424999999999</v>
      </c>
      <c r="K1700" s="1">
        <f t="shared" si="1226"/>
        <v>3.550788630432E-3</v>
      </c>
      <c r="L1700" s="1">
        <f t="shared" si="1227"/>
        <v>2.7316342799999999E-3</v>
      </c>
      <c r="M1700" s="1">
        <f t="shared" si="1197"/>
        <v>8.1915435043200015E-4</v>
      </c>
      <c r="N1700" s="1">
        <f t="shared" si="1198"/>
        <v>0.76930354473610574</v>
      </c>
      <c r="O1700" s="1">
        <f t="shared" si="1199"/>
        <v>4.473305977352334</v>
      </c>
      <c r="P1700" s="1">
        <f t="shared" si="1200"/>
        <v>1.341441670647666</v>
      </c>
      <c r="Q1700" s="1">
        <v>32.867800000000003</v>
      </c>
      <c r="R1700" s="1">
        <v>26.023199999999999</v>
      </c>
      <c r="S1700" s="1">
        <v>0.55811244500000001</v>
      </c>
      <c r="T1700" s="1">
        <v>4.3619899999999996</v>
      </c>
      <c r="U1700" s="1">
        <v>1.1031495259999999</v>
      </c>
      <c r="V1700" s="1">
        <v>4.8722222000000003E-2</v>
      </c>
      <c r="W1700" s="1">
        <v>0.25953333299999998</v>
      </c>
      <c r="X1700" s="1">
        <v>2.7911110999999999E-2</v>
      </c>
      <c r="Y1700" s="1">
        <v>0.18798888899999999</v>
      </c>
      <c r="Z1700" s="1">
        <v>0.68388422400000004</v>
      </c>
      <c r="AA1700" s="1">
        <v>0.159867914</v>
      </c>
      <c r="AB1700" s="1">
        <v>1.9666666669999999</v>
      </c>
      <c r="AC1700" s="1">
        <v>0.680016438</v>
      </c>
      <c r="AD1700" s="1">
        <v>0.63090753499999996</v>
      </c>
      <c r="AE1700" s="1">
        <f t="shared" si="1201"/>
        <v>0.55561929491109752</v>
      </c>
      <c r="AF1700" s="1">
        <v>0.8957638</v>
      </c>
      <c r="AG1700" s="1">
        <v>0.98408365799999997</v>
      </c>
      <c r="AH1700" s="1">
        <v>0.74766479900000005</v>
      </c>
      <c r="AI1700" s="1">
        <v>1</v>
      </c>
      <c r="AJ1700" s="1">
        <v>0.90614680800000003</v>
      </c>
      <c r="AK1700" s="1">
        <v>1</v>
      </c>
      <c r="AL1700" s="1">
        <v>0.67369477200000005</v>
      </c>
      <c r="AM1700" s="1">
        <v>0.55811244500000001</v>
      </c>
      <c r="AN1700" s="1">
        <f t="shared" si="1202"/>
        <v>0.3690924646265219</v>
      </c>
      <c r="AO1700" s="1">
        <f t="shared" si="1203"/>
        <v>0.77128951360951981</v>
      </c>
      <c r="AP1700" s="1">
        <f t="shared" si="1204"/>
        <v>4.4848538851880191</v>
      </c>
      <c r="AQ1700" s="1">
        <f t="shared" si="1205"/>
        <v>1.3298937628119809</v>
      </c>
      <c r="AR1700" s="1">
        <f t="shared" si="1206"/>
        <v>5.0952690209342157E-2</v>
      </c>
      <c r="AS1700" s="1">
        <f t="shared" si="1207"/>
        <v>0.58616666667500006</v>
      </c>
      <c r="AT1700" s="1">
        <f t="shared" si="1208"/>
        <v>1.1719312514194868</v>
      </c>
      <c r="AU1700" s="1">
        <f t="shared" si="1209"/>
        <v>0.52300919683466873</v>
      </c>
      <c r="AV1700" s="1">
        <f t="shared" si="1210"/>
        <v>1.4436574701653311</v>
      </c>
      <c r="AW1700" s="1">
        <f t="shared" si="1228"/>
        <v>2.0544710973122196</v>
      </c>
      <c r="AX1700" s="1">
        <f t="shared" si="1229"/>
        <v>1.7705091627100624</v>
      </c>
      <c r="AY1700" s="1">
        <f t="shared" si="1230"/>
        <v>3.7463350873898946</v>
      </c>
      <c r="AZ1700" s="1">
        <f t="shared" si="1231"/>
        <v>3.6378068192486568</v>
      </c>
      <c r="BA1700" s="1">
        <f t="shared" si="1232"/>
        <v>3.6225722096431081</v>
      </c>
      <c r="BB1700" s="1">
        <f t="shared" si="1233"/>
        <v>2.9035924519203267</v>
      </c>
      <c r="BC1700" s="1">
        <f t="shared" si="1234"/>
        <v>4.6503449456314252</v>
      </c>
      <c r="BD1700" s="1">
        <f t="shared" si="1235"/>
        <v>4.5318109642316591</v>
      </c>
      <c r="BE1700" s="1">
        <f t="shared" si="1211"/>
        <v>0.9474500807407602</v>
      </c>
      <c r="BF1700" s="1">
        <f t="shared" si="1212"/>
        <v>0.92000322561048153</v>
      </c>
      <c r="BG1700" s="1">
        <f t="shared" si="1213"/>
        <v>0.91615038496378753</v>
      </c>
      <c r="BH1700" s="1">
        <f t="shared" si="1214"/>
        <v>0.73432003246853927</v>
      </c>
      <c r="BI1700" s="1">
        <f t="shared" si="1215"/>
        <v>1.1760746413318193</v>
      </c>
      <c r="BJ1700" s="1">
        <f t="shared" si="1216"/>
        <v>1.1460973361447448</v>
      </c>
      <c r="BK1700" s="1">
        <f t="shared" si="1217"/>
        <v>1.1031495264802178</v>
      </c>
      <c r="BL1700" s="2">
        <f t="shared" si="1218"/>
        <v>1.57</v>
      </c>
      <c r="BM1700" s="2">
        <f t="shared" si="1219"/>
        <v>1.5245183820968735</v>
      </c>
      <c r="BN1700" s="2">
        <f t="shared" si="1220"/>
        <v>1.518133919275803</v>
      </c>
      <c r="BO1700" s="2">
        <f t="shared" si="1221"/>
        <v>1.2168265900344111</v>
      </c>
      <c r="BP1700" s="2">
        <f t="shared" si="1222"/>
        <v>1.9488490469569928</v>
      </c>
      <c r="BQ1700" s="2">
        <f t="shared" si="1223"/>
        <v>1.8991742724222651</v>
      </c>
      <c r="BR1700" s="2">
        <f t="shared" si="1224"/>
        <v>1.828006342265365</v>
      </c>
      <c r="BS1700" s="1">
        <f t="shared" si="1236"/>
        <v>6.2079746540350857</v>
      </c>
      <c r="BT1700" s="1">
        <f t="shared" si="1237"/>
        <v>6.028134697877686</v>
      </c>
      <c r="BU1700" s="1">
        <f t="shared" si="1238"/>
        <v>6.0028897403153714</v>
      </c>
      <c r="BV1700" s="1">
        <f t="shared" si="1239"/>
        <v>4.8114832033691499</v>
      </c>
      <c r="BW1700" s="1">
        <f t="shared" si="1240"/>
        <v>7.7059907567193902</v>
      </c>
      <c r="BX1700" s="1">
        <f t="shared" si="1241"/>
        <v>7.5095705393585632</v>
      </c>
      <c r="BY1700" s="1">
        <f t="shared" si="1242"/>
        <v>7.22816371987183</v>
      </c>
    </row>
    <row r="1701" spans="1:77" x14ac:dyDescent="0.25">
      <c r="A1701" s="1">
        <v>20071101</v>
      </c>
      <c r="B1701" s="1">
        <v>2007</v>
      </c>
      <c r="C1701" s="1">
        <v>11</v>
      </c>
      <c r="D1701" s="1">
        <v>10.554</v>
      </c>
      <c r="E1701" s="1">
        <v>140.20400000000001</v>
      </c>
      <c r="F1701" s="1">
        <f t="shared" si="1225"/>
        <v>5.8145402879999999</v>
      </c>
      <c r="G1701" s="1">
        <v>202.31200000000001</v>
      </c>
      <c r="H1701" s="1">
        <v>5.3</v>
      </c>
      <c r="I1701" s="1">
        <v>270.10354169999999</v>
      </c>
      <c r="J1701" s="1">
        <v>65.835395829999996</v>
      </c>
      <c r="K1701" s="1">
        <f t="shared" si="1226"/>
        <v>3.5005419004319996E-3</v>
      </c>
      <c r="L1701" s="1">
        <f t="shared" si="1227"/>
        <v>8.5322672995679987E-4</v>
      </c>
      <c r="M1701" s="1">
        <f t="shared" si="1197"/>
        <v>2.6473151704751998E-3</v>
      </c>
      <c r="N1701" s="1">
        <f t="shared" si="1198"/>
        <v>0.2437413275503155</v>
      </c>
      <c r="O1701" s="1">
        <f t="shared" si="1199"/>
        <v>1.4172437688919137</v>
      </c>
      <c r="P1701" s="1">
        <f t="shared" si="1200"/>
        <v>4.3972965191080862</v>
      </c>
      <c r="Q1701" s="1">
        <v>33.544699999999999</v>
      </c>
      <c r="R1701" s="1">
        <v>0.34948499999999999</v>
      </c>
      <c r="S1701" s="1">
        <v>0.98968893899999999</v>
      </c>
      <c r="T1701" s="1">
        <v>4.00488</v>
      </c>
      <c r="U1701" s="1">
        <v>0.96868289799999996</v>
      </c>
      <c r="V1701" s="1">
        <v>3.0377778000000001E-2</v>
      </c>
      <c r="W1701" s="1">
        <v>0.17833333300000001</v>
      </c>
      <c r="X1701" s="1">
        <v>1.7666667E-2</v>
      </c>
      <c r="Y1701" s="1">
        <v>0.12303333299999999</v>
      </c>
      <c r="Z1701" s="1">
        <v>0.70890118999999996</v>
      </c>
      <c r="AA1701" s="1">
        <v>0.183497401</v>
      </c>
      <c r="AB1701" s="1">
        <v>1.8555555560000001</v>
      </c>
      <c r="AC1701" s="1">
        <v>0.711037476</v>
      </c>
      <c r="AD1701" s="1">
        <v>0.30699118199999997</v>
      </c>
      <c r="AE1701" s="1">
        <f t="shared" si="1201"/>
        <v>0.15841959779276515</v>
      </c>
      <c r="AF1701" s="1">
        <v>0.55269401399999996</v>
      </c>
      <c r="AG1701" s="1">
        <v>0.47099591499999999</v>
      </c>
      <c r="AH1701" s="1">
        <v>0.49516946899999997</v>
      </c>
      <c r="AI1701" s="1">
        <v>1</v>
      </c>
      <c r="AJ1701" s="1">
        <v>0.92460734499999997</v>
      </c>
      <c r="AK1701" s="1">
        <v>0.99850112400000002</v>
      </c>
      <c r="AL1701" s="1">
        <v>1</v>
      </c>
      <c r="AM1701" s="1">
        <v>0.98968893899999999</v>
      </c>
      <c r="AN1701" s="1">
        <f t="shared" si="1202"/>
        <v>0.69300881806318948</v>
      </c>
      <c r="AO1701" s="1">
        <f t="shared" si="1203"/>
        <v>0.25956323846264917</v>
      </c>
      <c r="AP1701" s="1">
        <f t="shared" si="1204"/>
        <v>1.5092409073248247</v>
      </c>
      <c r="AQ1701" s="1">
        <f t="shared" si="1205"/>
        <v>4.3052993806751747</v>
      </c>
      <c r="AR1701" s="1">
        <f t="shared" si="1206"/>
        <v>0.19014039724758219</v>
      </c>
      <c r="AS1701" s="1">
        <f t="shared" si="1207"/>
        <v>0.58338888890000007</v>
      </c>
      <c r="AT1701" s="1">
        <f t="shared" si="1208"/>
        <v>0.42288585993441036</v>
      </c>
      <c r="AU1701" s="1">
        <f t="shared" si="1209"/>
        <v>0.29402967182838147</v>
      </c>
      <c r="AV1701" s="1">
        <f t="shared" si="1210"/>
        <v>1.5615258841716186</v>
      </c>
      <c r="AW1701" s="1">
        <f t="shared" si="1228"/>
        <v>0.99311950806350691</v>
      </c>
      <c r="AX1701" s="1">
        <f t="shared" si="1229"/>
        <v>3.6939158416611777</v>
      </c>
      <c r="AY1701" s="1">
        <f t="shared" si="1230"/>
        <v>3.5875031301264704</v>
      </c>
      <c r="AZ1701" s="1">
        <f t="shared" si="1231"/>
        <v>2.4307429846745237</v>
      </c>
      <c r="BA1701" s="1">
        <f t="shared" si="1232"/>
        <v>2.7174783623207723</v>
      </c>
      <c r="BB1701" s="1">
        <f t="shared" si="1233"/>
        <v>3.2573803194609718</v>
      </c>
      <c r="BC1701" s="1">
        <f t="shared" si="1234"/>
        <v>2.9094517644265139</v>
      </c>
      <c r="BD1701" s="1">
        <f t="shared" si="1235"/>
        <v>3.0191326684216055</v>
      </c>
      <c r="BE1701" s="1">
        <f t="shared" si="1211"/>
        <v>0.86772960198000004</v>
      </c>
      <c r="BF1701" s="1">
        <f t="shared" si="1212"/>
        <v>0.58793750586440463</v>
      </c>
      <c r="BG1701" s="1">
        <f t="shared" si="1213"/>
        <v>0.657291807754531</v>
      </c>
      <c r="BH1701" s="1">
        <f t="shared" si="1214"/>
        <v>0.78788093712512275</v>
      </c>
      <c r="BI1701" s="1">
        <f t="shared" si="1215"/>
        <v>0.70372549652293326</v>
      </c>
      <c r="BJ1701" s="1">
        <f t="shared" si="1216"/>
        <v>0.73025463495607867</v>
      </c>
      <c r="BK1701" s="1">
        <f t="shared" si="1217"/>
        <v>0.96868289791712403</v>
      </c>
      <c r="BL1701" s="2">
        <f t="shared" si="1218"/>
        <v>1.5700000000000003</v>
      </c>
      <c r="BM1701" s="2">
        <f t="shared" si="1219"/>
        <v>1.0637667334396075</v>
      </c>
      <c r="BN1701" s="2">
        <f t="shared" si="1220"/>
        <v>1.1892508170977423</v>
      </c>
      <c r="BO1701" s="2">
        <f t="shared" si="1221"/>
        <v>1.4255282618731651</v>
      </c>
      <c r="BP1701" s="2">
        <f t="shared" si="1222"/>
        <v>1.2732641908492486</v>
      </c>
      <c r="BQ1701" s="2">
        <f t="shared" si="1223"/>
        <v>1.3212638755955095</v>
      </c>
      <c r="BR1701" s="2">
        <f t="shared" si="1224"/>
        <v>1.7526567565052806</v>
      </c>
      <c r="BS1701" s="1">
        <f t="shared" si="1236"/>
        <v>6.4909389992533386</v>
      </c>
      <c r="BT1701" s="1">
        <f t="shared" si="1237"/>
        <v>4.3979904306952093</v>
      </c>
      <c r="BU1701" s="1">
        <f t="shared" si="1238"/>
        <v>4.9167863112061365</v>
      </c>
      <c r="BV1701" s="1">
        <f t="shared" si="1239"/>
        <v>5.8936413946053197</v>
      </c>
      <c r="BW1701" s="1">
        <f t="shared" si="1240"/>
        <v>5.2641275112969002</v>
      </c>
      <c r="BX1701" s="1">
        <f t="shared" si="1241"/>
        <v>5.4625752983487272</v>
      </c>
      <c r="BY1701" s="1">
        <f t="shared" si="1242"/>
        <v>7.2461070656719659</v>
      </c>
    </row>
    <row r="1702" spans="1:77" x14ac:dyDescent="0.25">
      <c r="A1702" s="1">
        <v>20140220</v>
      </c>
      <c r="B1702" s="1">
        <v>2014</v>
      </c>
      <c r="C1702" s="1">
        <v>2</v>
      </c>
      <c r="D1702" s="1">
        <v>11.804</v>
      </c>
      <c r="E1702" s="1">
        <v>140.09200000000001</v>
      </c>
      <c r="F1702" s="1">
        <f t="shared" si="1225"/>
        <v>5.8098954240000005</v>
      </c>
      <c r="G1702" s="1">
        <v>228.80500000000001</v>
      </c>
      <c r="H1702" s="1">
        <v>5.4379999999999997</v>
      </c>
      <c r="I1702" s="1">
        <v>275.07266670000001</v>
      </c>
      <c r="J1702" s="1">
        <v>108.59358330000001</v>
      </c>
      <c r="K1702" s="1">
        <f t="shared" si="1226"/>
        <v>3.5649417604319998E-3</v>
      </c>
      <c r="L1702" s="1">
        <f t="shared" si="1227"/>
        <v>1.407372839568E-3</v>
      </c>
      <c r="M1702" s="1">
        <f t="shared" si="1197"/>
        <v>2.157568920864E-3</v>
      </c>
      <c r="N1702" s="1">
        <f t="shared" si="1198"/>
        <v>0.39478143940209964</v>
      </c>
      <c r="O1702" s="1">
        <f t="shared" si="1199"/>
        <v>2.2936388782623922</v>
      </c>
      <c r="P1702" s="1">
        <f t="shared" si="1200"/>
        <v>3.5162565457376083</v>
      </c>
      <c r="Q1702" s="1">
        <v>9.9054699999999993</v>
      </c>
      <c r="R1702" s="1">
        <v>2.0369799999999998</v>
      </c>
      <c r="S1702" s="1">
        <v>0.82943365899999999</v>
      </c>
      <c r="T1702" s="1">
        <v>1.67659</v>
      </c>
      <c r="U1702" s="1">
        <v>0.43626883900000002</v>
      </c>
      <c r="V1702" s="1">
        <v>2.6933333E-2</v>
      </c>
      <c r="W1702" s="1">
        <v>0.13576666700000001</v>
      </c>
      <c r="X1702" s="1">
        <v>1.5055555999999999E-2</v>
      </c>
      <c r="Y1702" s="1">
        <v>0.10532222199999999</v>
      </c>
      <c r="Z1702" s="1">
        <v>0.66892030700000005</v>
      </c>
      <c r="AA1702" s="1">
        <v>0.12627892199999999</v>
      </c>
      <c r="AB1702" s="1">
        <v>0.84444444399999996</v>
      </c>
      <c r="AC1702" s="1">
        <v>0.66146118099999995</v>
      </c>
      <c r="AD1702" s="1">
        <v>0.38772317000000001</v>
      </c>
      <c r="AE1702" s="1">
        <f t="shared" si="1201"/>
        <v>0.2574165174739424</v>
      </c>
      <c r="AF1702" s="1">
        <v>0.60113972900000001</v>
      </c>
      <c r="AG1702" s="1">
        <v>0.54365851499999995</v>
      </c>
      <c r="AH1702" s="1">
        <v>0.52852949000000005</v>
      </c>
      <c r="AI1702" s="1">
        <v>1</v>
      </c>
      <c r="AJ1702" s="1">
        <v>0.87990540799999994</v>
      </c>
      <c r="AK1702" s="1">
        <v>0.99781239600000005</v>
      </c>
      <c r="AL1702" s="1">
        <v>1</v>
      </c>
      <c r="AM1702" s="1">
        <v>0.82943365899999999</v>
      </c>
      <c r="AN1702" s="1">
        <f t="shared" si="1202"/>
        <v>0.61227682961473751</v>
      </c>
      <c r="AO1702" s="1">
        <f t="shared" si="1203"/>
        <v>0.34785506790624077</v>
      </c>
      <c r="AP1702" s="1">
        <f t="shared" si="1204"/>
        <v>2.0210015672436779</v>
      </c>
      <c r="AQ1702" s="1">
        <f t="shared" si="1205"/>
        <v>3.7888938567563226</v>
      </c>
      <c r="AR1702" s="1">
        <f t="shared" si="1206"/>
        <v>0.18226909665054475</v>
      </c>
      <c r="AS1702" s="1">
        <f t="shared" si="1207"/>
        <v>0.5581111111</v>
      </c>
      <c r="AT1702" s="1">
        <f t="shared" si="1208"/>
        <v>1.1033789097919882</v>
      </c>
      <c r="AU1702" s="1">
        <f t="shared" si="1209"/>
        <v>0.29026163323221016</v>
      </c>
      <c r="AV1702" s="1">
        <f t="shared" si="1210"/>
        <v>0.55418281076778975</v>
      </c>
      <c r="AW1702" s="1">
        <f t="shared" si="1228"/>
        <v>0.57663860640644549</v>
      </c>
      <c r="AX1702" s="1">
        <f t="shared" si="1229"/>
        <v>2.9959694943268662</v>
      </c>
      <c r="AY1702" s="1">
        <f t="shared" si="1230"/>
        <v>3.6270017145268705</v>
      </c>
      <c r="AZ1702" s="1">
        <f t="shared" si="1231"/>
        <v>2.7227997981179972</v>
      </c>
      <c r="BA1702" s="1">
        <f t="shared" si="1232"/>
        <v>2.079446633441373</v>
      </c>
      <c r="BB1702" s="1">
        <f t="shared" si="1233"/>
        <v>2.7010717465848608</v>
      </c>
      <c r="BC1702" s="1">
        <f t="shared" si="1234"/>
        <v>3.0345866834473818</v>
      </c>
      <c r="BD1702" s="1">
        <f t="shared" si="1235"/>
        <v>2.7262205781081867</v>
      </c>
      <c r="BE1702" s="1">
        <f t="shared" si="1211"/>
        <v>0.94378937453000011</v>
      </c>
      <c r="BF1702" s="1">
        <f t="shared" si="1212"/>
        <v>0.70850518436311516</v>
      </c>
      <c r="BG1702" s="1">
        <f t="shared" si="1213"/>
        <v>0.5410969698976712</v>
      </c>
      <c r="BH1702" s="1">
        <f t="shared" si="1214"/>
        <v>0.70285128459127855</v>
      </c>
      <c r="BI1702" s="1">
        <f t="shared" si="1215"/>
        <v>0.78963587374578126</v>
      </c>
      <c r="BJ1702" s="1">
        <f t="shared" si="1216"/>
        <v>0.70939531237006215</v>
      </c>
      <c r="BK1702" s="1">
        <f t="shared" si="1217"/>
        <v>0.43626883910907233</v>
      </c>
      <c r="BL1702" s="2">
        <f t="shared" si="1218"/>
        <v>1.57</v>
      </c>
      <c r="BM1702" s="2">
        <f t="shared" si="1219"/>
        <v>1.1786031602697733</v>
      </c>
      <c r="BN1702" s="2">
        <f t="shared" si="1220"/>
        <v>0.90011846463348821</v>
      </c>
      <c r="BO1702" s="2">
        <f t="shared" si="1221"/>
        <v>1.1691978598061992</v>
      </c>
      <c r="BP1702" s="2">
        <f t="shared" si="1222"/>
        <v>1.3135646101104412</v>
      </c>
      <c r="BQ1702" s="2">
        <f t="shared" si="1223"/>
        <v>1.1800838942223066</v>
      </c>
      <c r="BR1702" s="2">
        <f t="shared" si="1224"/>
        <v>0.7257361609335129</v>
      </c>
      <c r="BS1702" s="1">
        <f t="shared" si="1236"/>
        <v>6.0335418531734915</v>
      </c>
      <c r="BT1702" s="1">
        <f t="shared" si="1237"/>
        <v>4.5293958571784847</v>
      </c>
      <c r="BU1702" s="1">
        <f t="shared" si="1238"/>
        <v>3.459173521770964</v>
      </c>
      <c r="BV1702" s="1">
        <f t="shared" si="1239"/>
        <v>4.4932510966761621</v>
      </c>
      <c r="BW1702" s="1">
        <f t="shared" si="1240"/>
        <v>5.0480554471011878</v>
      </c>
      <c r="BX1702" s="1">
        <f t="shared" si="1241"/>
        <v>4.5350863478001582</v>
      </c>
      <c r="BY1702" s="1">
        <f t="shared" si="1242"/>
        <v>2.7890187906712116</v>
      </c>
    </row>
    <row r="1703" spans="1:77" x14ac:dyDescent="0.25">
      <c r="A1703" s="1">
        <v>20070402</v>
      </c>
      <c r="B1703" s="1">
        <v>2007</v>
      </c>
      <c r="C1703" s="1">
        <v>4</v>
      </c>
      <c r="D1703" s="1">
        <v>11.598000000000001</v>
      </c>
      <c r="E1703" s="1">
        <v>139.953</v>
      </c>
      <c r="F1703" s="1">
        <f t="shared" si="1225"/>
        <v>5.8041308159999998</v>
      </c>
      <c r="G1703" s="1">
        <v>355.024</v>
      </c>
      <c r="H1703" s="1">
        <v>4.0019999999999998</v>
      </c>
      <c r="I1703" s="1">
        <v>268.7084792</v>
      </c>
      <c r="J1703" s="1">
        <v>204.612875</v>
      </c>
      <c r="K1703" s="1">
        <f t="shared" si="1226"/>
        <v>3.4824618904319999E-3</v>
      </c>
      <c r="L1703" s="1">
        <f t="shared" si="1227"/>
        <v>2.6517828599999997E-3</v>
      </c>
      <c r="M1703" s="1">
        <f t="shared" si="1197"/>
        <v>8.306790304320002E-4</v>
      </c>
      <c r="N1703" s="1">
        <f t="shared" si="1198"/>
        <v>0.76146787629915624</v>
      </c>
      <c r="O1703" s="1">
        <f t="shared" si="1199"/>
        <v>4.4196591662220088</v>
      </c>
      <c r="P1703" s="1">
        <f t="shared" si="1200"/>
        <v>1.384471649777991</v>
      </c>
      <c r="Q1703" s="1">
        <v>43.806699999999999</v>
      </c>
      <c r="R1703" s="1">
        <v>14.1347</v>
      </c>
      <c r="S1703" s="1">
        <v>0.75605180400000005</v>
      </c>
      <c r="T1703" s="1">
        <v>4.7525199999999996</v>
      </c>
      <c r="U1703" s="1">
        <v>1.2644841040000001</v>
      </c>
      <c r="V1703" s="1">
        <v>3.6555556000000003E-2</v>
      </c>
      <c r="W1703" s="1">
        <v>0.17703333299999999</v>
      </c>
      <c r="X1703" s="1">
        <v>2.2133333000000002E-2</v>
      </c>
      <c r="Y1703" s="1">
        <v>0.14454444399999999</v>
      </c>
      <c r="Z1703" s="1">
        <v>0.65770170800000005</v>
      </c>
      <c r="AA1703" s="1">
        <v>0.101029646</v>
      </c>
      <c r="AB1703" s="1">
        <v>1.6444444439999999</v>
      </c>
      <c r="AC1703" s="1">
        <v>0.64755011799999995</v>
      </c>
      <c r="AD1703" s="1">
        <v>0.60579284799999999</v>
      </c>
      <c r="AE1703" s="1">
        <f t="shared" si="1201"/>
        <v>0.5248226217044758</v>
      </c>
      <c r="AF1703" s="1">
        <v>0.59319178500000003</v>
      </c>
      <c r="AG1703" s="1">
        <v>0.53150759299999994</v>
      </c>
      <c r="AH1703" s="1">
        <v>0.52303175899999998</v>
      </c>
      <c r="AI1703" s="1">
        <v>1</v>
      </c>
      <c r="AJ1703" s="1">
        <v>0.86017941099999995</v>
      </c>
      <c r="AK1703" s="1">
        <v>1</v>
      </c>
      <c r="AL1703" s="1">
        <v>0.96478206499999997</v>
      </c>
      <c r="AM1703" s="1">
        <v>0.75605180400000005</v>
      </c>
      <c r="AN1703" s="1">
        <f t="shared" si="1202"/>
        <v>0.39420715219252783</v>
      </c>
      <c r="AO1703" s="1">
        <f t="shared" si="1203"/>
        <v>0.72367360792033741</v>
      </c>
      <c r="AP1703" s="1">
        <f t="shared" si="1204"/>
        <v>4.2002962884563315</v>
      </c>
      <c r="AQ1703" s="1">
        <f t="shared" si="1205"/>
        <v>1.6038345275436683</v>
      </c>
      <c r="AR1703" s="1">
        <f t="shared" si="1206"/>
        <v>6.4807670540200119E-2</v>
      </c>
      <c r="AS1703" s="1">
        <f t="shared" si="1207"/>
        <v>0.57811111110000002</v>
      </c>
      <c r="AT1703" s="1">
        <f t="shared" si="1208"/>
        <v>1.3462863573638775</v>
      </c>
      <c r="AU1703" s="1">
        <f t="shared" si="1209"/>
        <v>0.47815716033556455</v>
      </c>
      <c r="AV1703" s="1">
        <f t="shared" si="1210"/>
        <v>1.1662872836644353</v>
      </c>
      <c r="AW1703" s="1">
        <f t="shared" si="1228"/>
        <v>1.7217788203461952</v>
      </c>
      <c r="AX1703" s="1">
        <f t="shared" si="1229"/>
        <v>1.916566357641601</v>
      </c>
      <c r="AY1703" s="1">
        <f t="shared" si="1230"/>
        <v>3.3770273727805034</v>
      </c>
      <c r="AZ1703" s="1">
        <f t="shared" si="1231"/>
        <v>3.2023559903779337</v>
      </c>
      <c r="BA1703" s="1">
        <f t="shared" si="1232"/>
        <v>3.0549823866476014</v>
      </c>
      <c r="BB1703" s="1">
        <f t="shared" si="1233"/>
        <v>2.6196185359905391</v>
      </c>
      <c r="BC1703" s="1">
        <f t="shared" si="1234"/>
        <v>4.1465252966149899</v>
      </c>
      <c r="BD1703" s="1">
        <f t="shared" si="1235"/>
        <v>3.8880525648993758</v>
      </c>
      <c r="BE1703" s="1">
        <f t="shared" si="1211"/>
        <v>0.89851224857913747</v>
      </c>
      <c r="BF1703" s="1">
        <f t="shared" si="1212"/>
        <v>0.85203812822406988</v>
      </c>
      <c r="BG1703" s="1">
        <f t="shared" si="1213"/>
        <v>0.81282701932508417</v>
      </c>
      <c r="BH1703" s="1">
        <f t="shared" si="1214"/>
        <v>0.69699149025684692</v>
      </c>
      <c r="BI1703" s="1">
        <f t="shared" si="1215"/>
        <v>1.1032495022343336</v>
      </c>
      <c r="BJ1703" s="1">
        <f t="shared" si="1216"/>
        <v>1.0344786899980765</v>
      </c>
      <c r="BK1703" s="1">
        <f t="shared" si="1217"/>
        <v>1.2644841039891896</v>
      </c>
      <c r="BL1703" s="2">
        <f t="shared" si="1218"/>
        <v>1.5699999999999998</v>
      </c>
      <c r="BM1703" s="2">
        <f t="shared" si="1219"/>
        <v>1.4887942411771922</v>
      </c>
      <c r="BN1703" s="2">
        <f t="shared" si="1220"/>
        <v>1.420279381119627</v>
      </c>
      <c r="BO1703" s="2">
        <f t="shared" si="1221"/>
        <v>1.2178761518651349</v>
      </c>
      <c r="BP1703" s="2">
        <f t="shared" si="1222"/>
        <v>1.9277441362062264</v>
      </c>
      <c r="BQ1703" s="2">
        <f t="shared" si="1223"/>
        <v>1.8075786344207334</v>
      </c>
      <c r="BR1703" s="2">
        <f t="shared" si="1224"/>
        <v>2.2094746581389262</v>
      </c>
      <c r="BS1703" s="1">
        <f t="shared" si="1236"/>
        <v>5.9007909838175303</v>
      </c>
      <c r="BT1703" s="1">
        <f t="shared" si="1237"/>
        <v>5.5955819331833352</v>
      </c>
      <c r="BU1703" s="1">
        <f t="shared" si="1238"/>
        <v>5.3380711889252472</v>
      </c>
      <c r="BV1703" s="1">
        <f t="shared" si="1239"/>
        <v>4.577345615498202</v>
      </c>
      <c r="BW1703" s="1">
        <f t="shared" si="1240"/>
        <v>7.2453600114858698</v>
      </c>
      <c r="BX1703" s="1">
        <f t="shared" si="1241"/>
        <v>6.793722107344629</v>
      </c>
      <c r="BY1703" s="1">
        <f t="shared" si="1242"/>
        <v>8.3042344851716532</v>
      </c>
    </row>
    <row r="1704" spans="1:77" x14ac:dyDescent="0.25">
      <c r="A1704" s="1">
        <v>20040818</v>
      </c>
      <c r="B1704" s="1">
        <v>2004</v>
      </c>
      <c r="C1704" s="1">
        <v>8</v>
      </c>
      <c r="D1704" s="1">
        <v>20.690999999999999</v>
      </c>
      <c r="E1704" s="1">
        <v>139.84899999999999</v>
      </c>
      <c r="F1704" s="1">
        <f t="shared" si="1225"/>
        <v>5.7998177279999998</v>
      </c>
      <c r="G1704" s="1">
        <v>412.923</v>
      </c>
      <c r="H1704" s="1">
        <v>3.0310000000000001</v>
      </c>
      <c r="I1704" s="1">
        <v>276.96291669999999</v>
      </c>
      <c r="J1704" s="1">
        <v>202.8153542</v>
      </c>
      <c r="K1704" s="1">
        <f t="shared" si="1226"/>
        <v>3.5894394004319999E-3</v>
      </c>
      <c r="L1704" s="1">
        <f t="shared" si="1227"/>
        <v>2.6284869904320001E-3</v>
      </c>
      <c r="M1704" s="1">
        <f t="shared" si="1197"/>
        <v>9.6095240999999982E-4</v>
      </c>
      <c r="N1704" s="1">
        <f t="shared" si="1198"/>
        <v>0.73228342846954142</v>
      </c>
      <c r="O1704" s="1">
        <f t="shared" si="1199"/>
        <v>4.2471104103582658</v>
      </c>
      <c r="P1704" s="1">
        <f t="shared" si="1200"/>
        <v>1.5527073176417341</v>
      </c>
      <c r="Q1704" s="1">
        <v>39.671500000000002</v>
      </c>
      <c r="R1704" s="1">
        <v>21.893799999999999</v>
      </c>
      <c r="S1704" s="1">
        <v>0.64438084399999995</v>
      </c>
      <c r="T1704" s="1">
        <v>4.3744300000000003</v>
      </c>
      <c r="U1704" s="1">
        <v>1.133376712</v>
      </c>
      <c r="V1704" s="1">
        <v>5.2177778000000001E-2</v>
      </c>
      <c r="W1704" s="1">
        <v>0.26613333300000003</v>
      </c>
      <c r="X1704" s="1">
        <v>3.0266667000000001E-2</v>
      </c>
      <c r="Y1704" s="1">
        <v>0.20477777799999999</v>
      </c>
      <c r="Z1704" s="1">
        <v>0.67215861300000002</v>
      </c>
      <c r="AA1704" s="1">
        <v>0.13029115999999999</v>
      </c>
      <c r="AB1704" s="1">
        <v>1.8666666670000001</v>
      </c>
      <c r="AC1704" s="1">
        <v>0.66547668000000004</v>
      </c>
      <c r="AD1704" s="1">
        <v>0.66131942300000002</v>
      </c>
      <c r="AE1704" s="1">
        <f t="shared" si="1201"/>
        <v>0.59291161618638877</v>
      </c>
      <c r="AF1704" s="1">
        <v>0.91626449799999998</v>
      </c>
      <c r="AG1704" s="1">
        <v>1.0127812389999999</v>
      </c>
      <c r="AH1704" s="1">
        <v>0.765705898</v>
      </c>
      <c r="AI1704" s="1">
        <v>1</v>
      </c>
      <c r="AJ1704" s="1">
        <v>0.88303996900000004</v>
      </c>
      <c r="AK1704" s="1">
        <v>1</v>
      </c>
      <c r="AL1704" s="1">
        <v>0.80056006499999999</v>
      </c>
      <c r="AM1704" s="1">
        <v>0.64438084399999995</v>
      </c>
      <c r="AN1704" s="1">
        <f t="shared" si="1202"/>
        <v>0.33868057725048006</v>
      </c>
      <c r="AO1704" s="1">
        <f t="shared" si="1203"/>
        <v>0.82699366757709225</v>
      </c>
      <c r="AP1704" s="1">
        <f t="shared" si="1204"/>
        <v>4.7964125341573585</v>
      </c>
      <c r="AQ1704" s="1">
        <f t="shared" si="1205"/>
        <v>1.0034051938426414</v>
      </c>
      <c r="AR1704" s="1">
        <f t="shared" si="1206"/>
        <v>3.7940973596522633E-2</v>
      </c>
      <c r="AS1704" s="1">
        <f t="shared" si="1207"/>
        <v>0.583666666675</v>
      </c>
      <c r="AT1704" s="1">
        <f t="shared" si="1208"/>
        <v>1.3345568115958939</v>
      </c>
      <c r="AU1704" s="1">
        <f t="shared" si="1209"/>
        <v>0.55312557922335748</v>
      </c>
      <c r="AV1704" s="1">
        <f t="shared" si="1210"/>
        <v>1.3135410877766427</v>
      </c>
      <c r="AW1704" s="1">
        <f t="shared" si="1228"/>
        <v>2.0384257801645873</v>
      </c>
      <c r="AX1704" s="1">
        <f t="shared" si="1229"/>
        <v>1.611697638518895</v>
      </c>
      <c r="AY1704" s="1">
        <f t="shared" si="1230"/>
        <v>4.4448961679769416</v>
      </c>
      <c r="AZ1704" s="1">
        <f t="shared" si="1231"/>
        <v>4.4386038789002216</v>
      </c>
      <c r="BA1704" s="1">
        <f t="shared" si="1232"/>
        <v>4.2933709777492659</v>
      </c>
      <c r="BB1704" s="1">
        <f t="shared" si="1233"/>
        <v>3.3678609548225307</v>
      </c>
      <c r="BC1704" s="1">
        <f t="shared" si="1234"/>
        <v>5.2434808631160426</v>
      </c>
      <c r="BD1704" s="1">
        <f t="shared" si="1235"/>
        <v>5.1465601698422221</v>
      </c>
      <c r="BE1704" s="1">
        <f t="shared" si="1211"/>
        <v>1.1516338827394337</v>
      </c>
      <c r="BF1704" s="1">
        <f t="shared" si="1212"/>
        <v>1.1500036054445559</v>
      </c>
      <c r="BG1704" s="1">
        <f t="shared" si="1213"/>
        <v>1.1123750257132745</v>
      </c>
      <c r="BH1704" s="1">
        <f t="shared" si="1214"/>
        <v>0.8725834398273683</v>
      </c>
      <c r="BI1704" s="1">
        <f t="shared" si="1215"/>
        <v>1.3585402216962588</v>
      </c>
      <c r="BJ1704" s="1">
        <f t="shared" si="1216"/>
        <v>1.3334289142338103</v>
      </c>
      <c r="BK1704" s="1">
        <f t="shared" si="1217"/>
        <v>1.1333767123664327</v>
      </c>
      <c r="BL1704" s="2">
        <f t="shared" si="1218"/>
        <v>1.57</v>
      </c>
      <c r="BM1704" s="2">
        <f t="shared" si="1219"/>
        <v>1.5677774747762114</v>
      </c>
      <c r="BN1704" s="2">
        <f t="shared" si="1220"/>
        <v>1.5164791662915884</v>
      </c>
      <c r="BO1704" s="2">
        <f t="shared" si="1221"/>
        <v>1.1895759764120555</v>
      </c>
      <c r="BP1704" s="2">
        <f t="shared" si="1222"/>
        <v>1.8520713744454094</v>
      </c>
      <c r="BQ1704" s="2">
        <f t="shared" si="1223"/>
        <v>1.8178376189898449</v>
      </c>
      <c r="BR1704" s="2">
        <f t="shared" si="1224"/>
        <v>1.5451103558906865</v>
      </c>
      <c r="BS1704" s="1">
        <f t="shared" si="1236"/>
        <v>6.059640210588296</v>
      </c>
      <c r="BT1704" s="1">
        <f t="shared" si="1237"/>
        <v>6.0510620556742092</v>
      </c>
      <c r="BU1704" s="1">
        <f t="shared" si="1238"/>
        <v>5.8530688755286127</v>
      </c>
      <c r="BV1704" s="1">
        <f t="shared" si="1239"/>
        <v>4.5913391211568948</v>
      </c>
      <c r="BW1704" s="1">
        <f t="shared" si="1240"/>
        <v>7.1483351423369008</v>
      </c>
      <c r="BX1704" s="1">
        <f t="shared" si="1241"/>
        <v>7.0162050524528334</v>
      </c>
      <c r="BY1704" s="1">
        <f t="shared" si="1242"/>
        <v>5.9635750588226726</v>
      </c>
    </row>
    <row r="1705" spans="1:77" x14ac:dyDescent="0.25">
      <c r="A1705" s="1">
        <v>20051106</v>
      </c>
      <c r="B1705" s="1">
        <v>2005</v>
      </c>
      <c r="C1705" s="1">
        <v>11</v>
      </c>
      <c r="D1705" s="1">
        <v>11.326000000000001</v>
      </c>
      <c r="E1705" s="1">
        <v>139.82499999999999</v>
      </c>
      <c r="F1705" s="1">
        <f t="shared" si="1225"/>
        <v>5.7988223999999997</v>
      </c>
      <c r="G1705" s="1">
        <v>189.91300000000001</v>
      </c>
      <c r="H1705" s="1">
        <v>6.024</v>
      </c>
      <c r="I1705" s="1">
        <v>250.81956249999999</v>
      </c>
      <c r="J1705" s="1">
        <v>52.794375000000002</v>
      </c>
      <c r="K1705" s="1">
        <f t="shared" si="1226"/>
        <v>3.2506215299999996E-3</v>
      </c>
      <c r="L1705" s="1">
        <f t="shared" si="1227"/>
        <v>6.8421509999999999E-4</v>
      </c>
      <c r="M1705" s="1">
        <f t="shared" si="1197"/>
        <v>2.5664064299999994E-3</v>
      </c>
      <c r="N1705" s="1">
        <f t="shared" si="1198"/>
        <v>0.21048746945326485</v>
      </c>
      <c r="O1705" s="1">
        <f t="shared" si="1199"/>
        <v>1.2205794527849079</v>
      </c>
      <c r="P1705" s="1">
        <f t="shared" si="1200"/>
        <v>4.5782429472150916</v>
      </c>
      <c r="Q1705" s="1">
        <v>33.866599999999998</v>
      </c>
      <c r="R1705" s="1">
        <v>-1.81464</v>
      </c>
      <c r="S1705" s="1">
        <v>1.0566155699999999</v>
      </c>
      <c r="T1705" s="1">
        <v>3.3855900000000001</v>
      </c>
      <c r="U1705" s="1">
        <v>0.89350481000000004</v>
      </c>
      <c r="V1705" s="1">
        <v>3.5066667000000003E-2</v>
      </c>
      <c r="W1705" s="1">
        <v>0.17269999999999999</v>
      </c>
      <c r="X1705" s="1">
        <v>2.0533333000000001E-2</v>
      </c>
      <c r="Y1705" s="1">
        <v>0.13973333299999999</v>
      </c>
      <c r="Z1705" s="1">
        <v>0.66244183899999998</v>
      </c>
      <c r="AA1705" s="1">
        <v>0.105515845</v>
      </c>
      <c r="AB1705" s="1">
        <v>1.455555556</v>
      </c>
      <c r="AC1705" s="1">
        <v>0.65342787999999996</v>
      </c>
      <c r="AD1705" s="1">
        <v>0.26374181899999999</v>
      </c>
      <c r="AE1705" s="1">
        <f t="shared" si="1201"/>
        <v>0.10538543102391169</v>
      </c>
      <c r="AF1705" s="1">
        <v>0.58267481799999998</v>
      </c>
      <c r="AG1705" s="1">
        <v>0.515552542</v>
      </c>
      <c r="AH1705" s="1">
        <v>0.51577261799999996</v>
      </c>
      <c r="AI1705" s="1">
        <v>1</v>
      </c>
      <c r="AJ1705" s="1">
        <v>0.86368425400000004</v>
      </c>
      <c r="AK1705" s="1">
        <v>0.99489308499999995</v>
      </c>
      <c r="AL1705" s="1">
        <v>1</v>
      </c>
      <c r="AM1705" s="1">
        <v>1</v>
      </c>
      <c r="AN1705" s="1">
        <f t="shared" si="1202"/>
        <v>0.73625818137778865</v>
      </c>
      <c r="AO1705" s="1">
        <f t="shared" si="1203"/>
        <v>0.22671306891931975</v>
      </c>
      <c r="AP1705" s="1">
        <f t="shared" si="1204"/>
        <v>1.314668822422095</v>
      </c>
      <c r="AQ1705" s="1">
        <f t="shared" si="1205"/>
        <v>4.4841535775779047</v>
      </c>
      <c r="AR1705" s="1">
        <f t="shared" si="1206"/>
        <v>0.20858544323670916</v>
      </c>
      <c r="AS1705" s="1">
        <f t="shared" si="1207"/>
        <v>0.57338888890000006</v>
      </c>
      <c r="AT1705" s="1">
        <f t="shared" si="1208"/>
        <v>0.47624602624870843</v>
      </c>
      <c r="AU1705" s="1">
        <f t="shared" si="1209"/>
        <v>0.27364883820660069</v>
      </c>
      <c r="AV1705" s="1">
        <f t="shared" si="1210"/>
        <v>1.1819067177933993</v>
      </c>
      <c r="AW1705" s="1">
        <f t="shared" si="1228"/>
        <v>0.76040675933359791</v>
      </c>
      <c r="AX1705" s="1">
        <f t="shared" si="1229"/>
        <v>3.7974187797925221</v>
      </c>
      <c r="AY1705" s="1">
        <f t="shared" si="1230"/>
        <v>3.4662778355811374</v>
      </c>
      <c r="AZ1705" s="1">
        <f t="shared" si="1231"/>
        <v>2.2127814703585775</v>
      </c>
      <c r="BA1705" s="1">
        <f t="shared" si="1232"/>
        <v>2.5944802103661835</v>
      </c>
      <c r="BB1705" s="1">
        <f t="shared" si="1233"/>
        <v>3.3394517668742085</v>
      </c>
      <c r="BC1705" s="1">
        <f t="shared" si="1234"/>
        <v>2.828355415971179</v>
      </c>
      <c r="BD1705" s="1">
        <f t="shared" si="1235"/>
        <v>3.099297339381708</v>
      </c>
      <c r="BE1705" s="1">
        <f t="shared" si="1211"/>
        <v>0.91479946426000003</v>
      </c>
      <c r="BF1705" s="1">
        <f t="shared" si="1212"/>
        <v>0.58398414657638276</v>
      </c>
      <c r="BG1705" s="1">
        <f t="shared" si="1213"/>
        <v>0.68471981158378215</v>
      </c>
      <c r="BH1705" s="1">
        <f t="shared" si="1214"/>
        <v>0.8813282812762363</v>
      </c>
      <c r="BI1705" s="1">
        <f t="shared" si="1215"/>
        <v>0.74644276714002</v>
      </c>
      <c r="BJ1705" s="1">
        <f t="shared" si="1216"/>
        <v>0.81794815076428795</v>
      </c>
      <c r="BK1705" s="1">
        <f t="shared" si="1217"/>
        <v>0.89350480980263491</v>
      </c>
      <c r="BL1705" s="2">
        <f t="shared" si="1218"/>
        <v>1.57</v>
      </c>
      <c r="BM1705" s="2">
        <f t="shared" si="1219"/>
        <v>1.0022470999877375</v>
      </c>
      <c r="BN1705" s="2">
        <f t="shared" si="1220"/>
        <v>1.1751319783031746</v>
      </c>
      <c r="BO1705" s="2">
        <f t="shared" si="1221"/>
        <v>1.512555981570215</v>
      </c>
      <c r="BP1705" s="2">
        <f t="shared" si="1222"/>
        <v>1.2810623422892116</v>
      </c>
      <c r="BQ1705" s="2">
        <f t="shared" si="1223"/>
        <v>1.4037815355945038</v>
      </c>
      <c r="BR1705" s="2">
        <f t="shared" si="1224"/>
        <v>1.5334536214719938</v>
      </c>
      <c r="BS1705" s="1">
        <f t="shared" si="1236"/>
        <v>5.9489061969057628</v>
      </c>
      <c r="BT1705" s="1">
        <f t="shared" si="1237"/>
        <v>3.7976267413680773</v>
      </c>
      <c r="BU1705" s="1">
        <f t="shared" si="1238"/>
        <v>4.4527069477133017</v>
      </c>
      <c r="BV1705" s="1">
        <f t="shared" si="1239"/>
        <v>5.7312443642865798</v>
      </c>
      <c r="BW1705" s="1">
        <f t="shared" si="1240"/>
        <v>4.854088985138155</v>
      </c>
      <c r="BX1705" s="1">
        <f t="shared" si="1241"/>
        <v>5.3190857810191279</v>
      </c>
      <c r="BY1705" s="1">
        <f t="shared" si="1242"/>
        <v>5.810427867160719</v>
      </c>
    </row>
    <row r="1706" spans="1:77" x14ac:dyDescent="0.25">
      <c r="A1706" s="1">
        <v>20040209</v>
      </c>
      <c r="B1706" s="1">
        <v>2004</v>
      </c>
      <c r="C1706" s="1">
        <v>2</v>
      </c>
      <c r="D1706" s="1">
        <v>8.093</v>
      </c>
      <c r="E1706" s="1">
        <v>139.58199999999999</v>
      </c>
      <c r="F1706" s="1">
        <f t="shared" si="1225"/>
        <v>5.788744704</v>
      </c>
      <c r="G1706" s="1">
        <v>198.571</v>
      </c>
      <c r="H1706" s="1">
        <v>6.2350000000000003</v>
      </c>
      <c r="I1706" s="1">
        <v>258.6208542</v>
      </c>
      <c r="J1706" s="1">
        <v>50.809208329999997</v>
      </c>
      <c r="K1706" s="1">
        <f t="shared" si="1226"/>
        <v>3.3517262704319999E-3</v>
      </c>
      <c r="L1706" s="1">
        <f t="shared" si="1227"/>
        <v>6.5848733995679993E-4</v>
      </c>
      <c r="M1706" s="1">
        <f t="shared" si="1197"/>
        <v>2.6932389304752001E-3</v>
      </c>
      <c r="N1706" s="1">
        <f t="shared" si="1198"/>
        <v>0.19646214721225677</v>
      </c>
      <c r="O1706" s="1">
        <f t="shared" si="1199"/>
        <v>1.1372692142114198</v>
      </c>
      <c r="P1706" s="1">
        <f t="shared" si="1200"/>
        <v>4.6514754897885799</v>
      </c>
      <c r="Q1706" s="1">
        <v>38.805799999999998</v>
      </c>
      <c r="R1706" s="1">
        <v>-9.4207800000000006</v>
      </c>
      <c r="S1706" s="1">
        <v>1.320598046</v>
      </c>
      <c r="T1706" s="1">
        <v>3.2075100000000001</v>
      </c>
      <c r="U1706" s="1">
        <v>0.67613082000000002</v>
      </c>
      <c r="V1706" s="1">
        <v>1.7922222000000002E-2</v>
      </c>
      <c r="W1706" s="1">
        <v>0.158111111</v>
      </c>
      <c r="X1706" s="1">
        <v>1.0211111E-2</v>
      </c>
      <c r="Y1706" s="1">
        <v>0.1032</v>
      </c>
      <c r="Z1706" s="1">
        <v>0.79637695100000006</v>
      </c>
      <c r="AA1706" s="1">
        <v>0.21013691600000001</v>
      </c>
      <c r="AB1706" s="1">
        <v>1.1777777780000001</v>
      </c>
      <c r="AC1706" s="1">
        <v>0.81950741900000001</v>
      </c>
      <c r="AD1706" s="1">
        <v>0.29706754800000001</v>
      </c>
      <c r="AE1706" s="1">
        <f t="shared" si="1201"/>
        <v>0.14625082526057637</v>
      </c>
      <c r="AF1706" s="1">
        <v>0.45603007000000001</v>
      </c>
      <c r="AG1706" s="1">
        <v>0.340391581</v>
      </c>
      <c r="AH1706" s="1">
        <v>0.42949025899999999</v>
      </c>
      <c r="AI1706" s="1">
        <v>1</v>
      </c>
      <c r="AJ1706" s="1">
        <v>0.94541946600000004</v>
      </c>
      <c r="AK1706" s="1">
        <v>0.99384402599999999</v>
      </c>
      <c r="AL1706" s="1">
        <v>1</v>
      </c>
      <c r="AM1706" s="1">
        <v>1</v>
      </c>
      <c r="AN1706" s="1">
        <f t="shared" si="1202"/>
        <v>0.70293245237219937</v>
      </c>
      <c r="AO1706" s="1">
        <f t="shared" si="1203"/>
        <v>0.25114862991074127</v>
      </c>
      <c r="AP1706" s="1">
        <f t="shared" si="1204"/>
        <v>1.4538353013126595</v>
      </c>
      <c r="AQ1706" s="1">
        <f t="shared" si="1205"/>
        <v>4.3349094026873409</v>
      </c>
      <c r="AR1706" s="1">
        <f t="shared" si="1206"/>
        <v>0.20620158880522482</v>
      </c>
      <c r="AS1706" s="1">
        <f t="shared" si="1207"/>
        <v>0.56644444445000008</v>
      </c>
      <c r="AT1706" s="1">
        <f t="shared" si="1208"/>
        <v>0.63286787579107062</v>
      </c>
      <c r="AU1706" s="1">
        <f t="shared" si="1209"/>
        <v>0.27917946715109793</v>
      </c>
      <c r="AV1706" s="1">
        <f t="shared" si="1210"/>
        <v>0.89859831084890218</v>
      </c>
      <c r="AW1706" s="1">
        <f t="shared" si="1228"/>
        <v>0.66555987785462756</v>
      </c>
      <c r="AX1706" s="1">
        <f t="shared" si="1229"/>
        <v>3.6226382059041602</v>
      </c>
      <c r="AY1706" s="1">
        <f t="shared" si="1230"/>
        <v>3.3964906162574744</v>
      </c>
      <c r="AZ1706" s="1">
        <f t="shared" si="1231"/>
        <v>2.2707832017979808</v>
      </c>
      <c r="BA1706" s="1">
        <f t="shared" si="1232"/>
        <v>1.8740630716399536</v>
      </c>
      <c r="BB1706" s="1">
        <f t="shared" si="1233"/>
        <v>2.4587297301106164</v>
      </c>
      <c r="BC1706" s="1">
        <f t="shared" si="1234"/>
        <v>2.7824245861368535</v>
      </c>
      <c r="BD1706" s="1">
        <f t="shared" si="1235"/>
        <v>2.2806085998575312</v>
      </c>
      <c r="BE1706" s="1">
        <f t="shared" si="1211"/>
        <v>0.71596720990000007</v>
      </c>
      <c r="BF1706" s="1">
        <f t="shared" si="1212"/>
        <v>0.47867239953412061</v>
      </c>
      <c r="BG1706" s="1">
        <f t="shared" si="1213"/>
        <v>0.3950453159376453</v>
      </c>
      <c r="BH1706" s="1">
        <f t="shared" si="1214"/>
        <v>0.5182908076764231</v>
      </c>
      <c r="BI1706" s="1">
        <f t="shared" si="1215"/>
        <v>0.58652444324685005</v>
      </c>
      <c r="BJ1706" s="1">
        <f t="shared" si="1216"/>
        <v>0.48074355580382483</v>
      </c>
      <c r="BK1706" s="1">
        <f t="shared" si="1217"/>
        <v>0.67613081998053226</v>
      </c>
      <c r="BL1706" s="2">
        <f t="shared" si="1218"/>
        <v>1.57</v>
      </c>
      <c r="BM1706" s="2">
        <f t="shared" si="1219"/>
        <v>1.0496509573022688</v>
      </c>
      <c r="BN1706" s="2">
        <f t="shared" si="1220"/>
        <v>0.86627032278298077</v>
      </c>
      <c r="BO1706" s="2">
        <f t="shared" si="1221"/>
        <v>1.1365277023868692</v>
      </c>
      <c r="BP1706" s="2">
        <f t="shared" si="1222"/>
        <v>1.2861530013730236</v>
      </c>
      <c r="BQ1706" s="2">
        <f t="shared" si="1223"/>
        <v>1.054192667171761</v>
      </c>
      <c r="BR1706" s="2">
        <f t="shared" si="1224"/>
        <v>1.4826452562229773</v>
      </c>
      <c r="BS1706" s="1">
        <f t="shared" si="1236"/>
        <v>7.4479531936511867</v>
      </c>
      <c r="BT1706" s="1">
        <f t="shared" si="1237"/>
        <v>4.9794593628397807</v>
      </c>
      <c r="BU1706" s="1">
        <f t="shared" si="1238"/>
        <v>4.1095164440361431</v>
      </c>
      <c r="BV1706" s="1">
        <f t="shared" si="1239"/>
        <v>5.3915956246275956</v>
      </c>
      <c r="BW1706" s="1">
        <f t="shared" si="1240"/>
        <v>6.1014059580256479</v>
      </c>
      <c r="BX1706" s="1">
        <f t="shared" si="1241"/>
        <v>5.0010048676341254</v>
      </c>
      <c r="BY1706" s="1">
        <f t="shared" si="1242"/>
        <v>7.0335493446736965</v>
      </c>
    </row>
    <row r="1707" spans="1:77" x14ac:dyDescent="0.25">
      <c r="A1707" s="1">
        <v>20040307</v>
      </c>
      <c r="B1707" s="1">
        <v>2004</v>
      </c>
      <c r="C1707" s="1">
        <v>3</v>
      </c>
      <c r="D1707" s="1">
        <v>6.6890000000000001</v>
      </c>
      <c r="E1707" s="1">
        <v>139.57599999999999</v>
      </c>
      <c r="F1707" s="1">
        <f t="shared" si="1225"/>
        <v>5.7884958719999995</v>
      </c>
      <c r="G1707" s="1">
        <v>277.51799999999997</v>
      </c>
      <c r="H1707" s="1">
        <v>4.2839999999999998</v>
      </c>
      <c r="I1707" s="1">
        <v>298.05200000000002</v>
      </c>
      <c r="J1707" s="1">
        <v>129.44933330000001</v>
      </c>
      <c r="K1707" s="1">
        <f t="shared" si="1226"/>
        <v>3.8627539199999998E-3</v>
      </c>
      <c r="L1707" s="1">
        <f t="shared" si="1227"/>
        <v>1.677663359568E-3</v>
      </c>
      <c r="M1707" s="1">
        <f t="shared" si="1197"/>
        <v>2.1850905604320001E-3</v>
      </c>
      <c r="N1707" s="1">
        <f t="shared" si="1198"/>
        <v>0.43431794888140324</v>
      </c>
      <c r="O1707" s="1">
        <f t="shared" si="1199"/>
        <v>2.5140476542355095</v>
      </c>
      <c r="P1707" s="1">
        <f t="shared" si="1200"/>
        <v>3.27444821776449</v>
      </c>
      <c r="Q1707" s="1">
        <v>33.226399999999998</v>
      </c>
      <c r="R1707" s="1">
        <v>-24.1355</v>
      </c>
      <c r="S1707" s="1">
        <v>3.6549076550000001</v>
      </c>
      <c r="T1707" s="1">
        <v>3.99133</v>
      </c>
      <c r="U1707" s="1">
        <v>1.0379983399999999</v>
      </c>
      <c r="V1707" s="1">
        <v>4.0844444000000001E-2</v>
      </c>
      <c r="W1707" s="1">
        <v>0.20760000000000001</v>
      </c>
      <c r="X1707" s="1">
        <v>2.4466667000000001E-2</v>
      </c>
      <c r="Y1707" s="1">
        <v>0.168133333</v>
      </c>
      <c r="Z1707" s="1">
        <v>0.67119857199999999</v>
      </c>
      <c r="AA1707" s="1">
        <v>0.105039036</v>
      </c>
      <c r="AB1707" s="1">
        <v>1.8555555560000001</v>
      </c>
      <c r="AC1707" s="1">
        <v>0.66428622900000001</v>
      </c>
      <c r="AD1707" s="1">
        <v>0.497056047</v>
      </c>
      <c r="AE1707" s="1">
        <f t="shared" si="1201"/>
        <v>0.39148503617412633</v>
      </c>
      <c r="AF1707" s="1">
        <v>0.40028579199999997</v>
      </c>
      <c r="AG1707" s="1">
        <v>0.276491441</v>
      </c>
      <c r="AH1707" s="1">
        <v>0.39202028300000002</v>
      </c>
      <c r="AI1707" s="1">
        <v>1</v>
      </c>
      <c r="AJ1707" s="1">
        <v>0.86331174700000002</v>
      </c>
      <c r="AK1707" s="1">
        <v>1</v>
      </c>
      <c r="AL1707" s="1">
        <v>1</v>
      </c>
      <c r="AM1707" s="1">
        <v>1</v>
      </c>
      <c r="AN1707" s="1">
        <f t="shared" si="1202"/>
        <v>0.50294395318501861</v>
      </c>
      <c r="AO1707" s="1">
        <f t="shared" si="1203"/>
        <v>0.51883306490473258</v>
      </c>
      <c r="AP1707" s="1">
        <f t="shared" si="1204"/>
        <v>3.0032630544581522</v>
      </c>
      <c r="AQ1707" s="1">
        <f t="shared" si="1205"/>
        <v>2.7852328175418473</v>
      </c>
      <c r="AR1707" s="1">
        <f t="shared" si="1206"/>
        <v>0.11642323850631472</v>
      </c>
      <c r="AS1707" s="1">
        <f t="shared" si="1207"/>
        <v>0.58338888890000007</v>
      </c>
      <c r="AT1707" s="1">
        <f t="shared" si="1208"/>
        <v>0.84150745797432669</v>
      </c>
      <c r="AU1707" s="1">
        <f t="shared" si="1209"/>
        <v>0.39553540838594181</v>
      </c>
      <c r="AV1707" s="1">
        <f t="shared" si="1210"/>
        <v>1.4600201476140584</v>
      </c>
      <c r="AW1707" s="1">
        <f t="shared" si="1228"/>
        <v>1.5341626045455798</v>
      </c>
      <c r="AX1707" s="1">
        <f t="shared" si="1229"/>
        <v>2.6405090616364468</v>
      </c>
      <c r="AY1707" s="1">
        <f t="shared" si="1230"/>
        <v>2.4165222874130934</v>
      </c>
      <c r="AZ1707" s="1">
        <f t="shared" si="1231"/>
        <v>2.0534631200277573</v>
      </c>
      <c r="BA1707" s="1">
        <f t="shared" si="1232"/>
        <v>2.1690194346564149</v>
      </c>
      <c r="BB1707" s="1">
        <f t="shared" si="1233"/>
        <v>2.1017573693578435</v>
      </c>
      <c r="BC1707" s="1">
        <f t="shared" si="1234"/>
        <v>2.0695975703539182</v>
      </c>
      <c r="BD1707" s="1">
        <f t="shared" si="1235"/>
        <v>2.222526272250307</v>
      </c>
      <c r="BE1707" s="1">
        <f t="shared" si="1211"/>
        <v>0.62844869343999987</v>
      </c>
      <c r="BF1707" s="1">
        <f t="shared" si="1212"/>
        <v>0.53403033836288616</v>
      </c>
      <c r="BG1707" s="1">
        <f t="shared" si="1213"/>
        <v>0.56408229167007573</v>
      </c>
      <c r="BH1707" s="1">
        <f t="shared" si="1214"/>
        <v>0.5465898988727329</v>
      </c>
      <c r="BI1707" s="1">
        <f t="shared" si="1215"/>
        <v>0.53822631631006368</v>
      </c>
      <c r="BJ1707" s="1">
        <f t="shared" si="1216"/>
        <v>0.57799745494050636</v>
      </c>
      <c r="BK1707" s="1">
        <f t="shared" si="1217"/>
        <v>1.0379983402814297</v>
      </c>
      <c r="BL1707" s="2">
        <f t="shared" si="1218"/>
        <v>1.5699999999999998</v>
      </c>
      <c r="BM1707" s="2">
        <f t="shared" si="1219"/>
        <v>1.3341226419619865</v>
      </c>
      <c r="BN1707" s="2">
        <f t="shared" si="1220"/>
        <v>1.4091988847560089</v>
      </c>
      <c r="BO1707" s="2">
        <f t="shared" si="1221"/>
        <v>1.3654991253667403</v>
      </c>
      <c r="BP1707" s="2">
        <f t="shared" si="1222"/>
        <v>1.3446050973252224</v>
      </c>
      <c r="BQ1707" s="2">
        <f t="shared" si="1223"/>
        <v>1.4439619554133623</v>
      </c>
      <c r="BR1707" s="2">
        <f t="shared" si="1224"/>
        <v>2.593143101820186</v>
      </c>
      <c r="BS1707" s="1">
        <f t="shared" si="1236"/>
        <v>6.0369924081969257</v>
      </c>
      <c r="BT1707" s="1">
        <f t="shared" si="1237"/>
        <v>5.129992523011552</v>
      </c>
      <c r="BU1707" s="1">
        <f t="shared" si="1238"/>
        <v>5.4186770502621666</v>
      </c>
      <c r="BV1707" s="1">
        <f t="shared" si="1239"/>
        <v>5.2506419447379331</v>
      </c>
      <c r="BW1707" s="1">
        <f t="shared" si="1240"/>
        <v>5.1702998500479334</v>
      </c>
      <c r="BX1707" s="1">
        <f t="shared" si="1241"/>
        <v>5.5523486385704821</v>
      </c>
      <c r="BY1707" s="1">
        <f t="shared" si="1242"/>
        <v>9.9712007764692299</v>
      </c>
    </row>
    <row r="1708" spans="1:77" x14ac:dyDescent="0.25">
      <c r="A1708" s="1">
        <v>20041021</v>
      </c>
      <c r="B1708" s="1">
        <v>2004</v>
      </c>
      <c r="C1708" s="1">
        <v>10</v>
      </c>
      <c r="D1708" s="1">
        <v>18.617000000000001</v>
      </c>
      <c r="E1708" s="1">
        <v>139.566</v>
      </c>
      <c r="F1708" s="1">
        <f t="shared" si="1225"/>
        <v>5.7880811520000002</v>
      </c>
      <c r="G1708" s="1">
        <v>229.37700000000001</v>
      </c>
      <c r="H1708" s="1">
        <v>5.62</v>
      </c>
      <c r="I1708" s="1">
        <v>254.9101489</v>
      </c>
      <c r="J1708" s="1">
        <v>88.005437499999999</v>
      </c>
      <c r="K1708" s="1">
        <f t="shared" si="1226"/>
        <v>3.303635529744E-3</v>
      </c>
      <c r="L1708" s="1">
        <f t="shared" si="1227"/>
        <v>1.1405504699999998E-3</v>
      </c>
      <c r="M1708" s="1">
        <f t="shared" si="1197"/>
        <v>2.163085059744E-3</v>
      </c>
      <c r="N1708" s="1">
        <f t="shared" si="1198"/>
        <v>0.34524101091998538</v>
      </c>
      <c r="O1708" s="1">
        <f t="shared" si="1199"/>
        <v>1.9982829882033937</v>
      </c>
      <c r="P1708" s="1">
        <f t="shared" si="1200"/>
        <v>3.7897981637966067</v>
      </c>
      <c r="Q1708" s="1">
        <v>28.531300000000002</v>
      </c>
      <c r="R1708" s="1">
        <v>11.8447</v>
      </c>
      <c r="S1708" s="1">
        <v>0.70664008300000003</v>
      </c>
      <c r="T1708" s="1">
        <v>4.6036700000000002</v>
      </c>
      <c r="U1708" s="1">
        <v>1.0843835129999999</v>
      </c>
      <c r="V1708" s="1">
        <v>4.0122221999999999E-2</v>
      </c>
      <c r="W1708" s="1">
        <v>0.25381111099999998</v>
      </c>
      <c r="X1708" s="1">
        <v>2.1566667000000001E-2</v>
      </c>
      <c r="Y1708" s="1">
        <v>0.17056666700000001</v>
      </c>
      <c r="Z1708" s="1">
        <v>0.72699780899999999</v>
      </c>
      <c r="AA1708" s="1">
        <v>0.196156463</v>
      </c>
      <c r="AB1708" s="1">
        <v>1.9</v>
      </c>
      <c r="AC1708" s="1">
        <v>0.73347728300000004</v>
      </c>
      <c r="AD1708" s="1">
        <v>0.39154317999999999</v>
      </c>
      <c r="AE1708" s="1">
        <f t="shared" si="1201"/>
        <v>0.26210077253218883</v>
      </c>
      <c r="AF1708" s="1">
        <v>0.85049631000000003</v>
      </c>
      <c r="AG1708" s="1">
        <v>0.92140993400000004</v>
      </c>
      <c r="AH1708" s="1">
        <v>0.71035495100000001</v>
      </c>
      <c r="AI1708" s="1">
        <v>1</v>
      </c>
      <c r="AJ1708" s="1">
        <v>0.93449723699999998</v>
      </c>
      <c r="AK1708" s="1">
        <v>0.99690480000000004</v>
      </c>
      <c r="AL1708" s="1">
        <v>0.89211776899999995</v>
      </c>
      <c r="AM1708" s="1">
        <v>0.70664008300000003</v>
      </c>
      <c r="AN1708" s="1">
        <f t="shared" si="1202"/>
        <v>0.60845681999502998</v>
      </c>
      <c r="AO1708" s="1">
        <f t="shared" si="1203"/>
        <v>0.35289490341835417</v>
      </c>
      <c r="AP1708" s="1">
        <f t="shared" si="1204"/>
        <v>2.0425843391126364</v>
      </c>
      <c r="AQ1708" s="1">
        <f t="shared" si="1205"/>
        <v>3.7454968128873638</v>
      </c>
      <c r="AR1708" s="1">
        <f t="shared" si="1206"/>
        <v>0.16138605894718924</v>
      </c>
      <c r="AS1708" s="1">
        <f t="shared" si="1207"/>
        <v>0.58450000000000002</v>
      </c>
      <c r="AT1708" s="1">
        <f t="shared" si="1208"/>
        <v>0.55652633290486797</v>
      </c>
      <c r="AU1708" s="1">
        <f t="shared" si="1209"/>
        <v>0.33197141035932048</v>
      </c>
      <c r="AV1708" s="1">
        <f t="shared" si="1210"/>
        <v>1.5680285896406794</v>
      </c>
      <c r="AW1708" s="1">
        <f t="shared" si="1228"/>
        <v>1.2131647754861019</v>
      </c>
      <c r="AX1708" s="1">
        <f t="shared" si="1229"/>
        <v>3.295016098107995</v>
      </c>
      <c r="AY1708" s="1">
        <f t="shared" si="1230"/>
        <v>5.0572631793408611</v>
      </c>
      <c r="AZ1708" s="1">
        <f t="shared" si="1231"/>
        <v>3.8140039476537608</v>
      </c>
      <c r="BA1708" s="1">
        <f t="shared" si="1232"/>
        <v>3.9013587679460056</v>
      </c>
      <c r="BB1708" s="1">
        <f t="shared" si="1233"/>
        <v>4.3025832066106187</v>
      </c>
      <c r="BC1708" s="1">
        <f t="shared" si="1234"/>
        <v>4.1446097666949466</v>
      </c>
      <c r="BD1708" s="1">
        <f t="shared" si="1235"/>
        <v>4.2113500000031197</v>
      </c>
      <c r="BE1708" s="1">
        <f t="shared" si="1211"/>
        <v>1.191226306873294</v>
      </c>
      <c r="BF1708" s="1">
        <f t="shared" si="1212"/>
        <v>0.89837955349515952</v>
      </c>
      <c r="BG1708" s="1">
        <f t="shared" si="1213"/>
        <v>0.91895577353239188</v>
      </c>
      <c r="BH1708" s="1">
        <f t="shared" si="1214"/>
        <v>1.013463235246111</v>
      </c>
      <c r="BI1708" s="1">
        <f t="shared" si="1215"/>
        <v>0.97625296741121792</v>
      </c>
      <c r="BJ1708" s="1">
        <f t="shared" si="1216"/>
        <v>0.9919734705419091</v>
      </c>
      <c r="BK1708" s="1">
        <f t="shared" si="1217"/>
        <v>1.0843835129177788</v>
      </c>
      <c r="BL1708" s="2">
        <f t="shared" si="1218"/>
        <v>1.5700000000000003</v>
      </c>
      <c r="BM1708" s="2">
        <f t="shared" si="1219"/>
        <v>1.1840368961373393</v>
      </c>
      <c r="BN1708" s="2">
        <f t="shared" si="1220"/>
        <v>1.2111557276071105</v>
      </c>
      <c r="BO1708" s="2">
        <f t="shared" si="1221"/>
        <v>1.335713684423893</v>
      </c>
      <c r="BP1708" s="2">
        <f t="shared" si="1222"/>
        <v>1.2866716844582256</v>
      </c>
      <c r="BQ1708" s="2">
        <f t="shared" si="1223"/>
        <v>1.3073908289001981</v>
      </c>
      <c r="BR1708" s="2">
        <f t="shared" si="1224"/>
        <v>1.4291844508954412</v>
      </c>
      <c r="BS1708" s="1">
        <f t="shared" si="1236"/>
        <v>6.6653188783293791</v>
      </c>
      <c r="BT1708" s="1">
        <f t="shared" si="1237"/>
        <v>5.0267410678106552</v>
      </c>
      <c r="BU1708" s="1">
        <f t="shared" si="1238"/>
        <v>5.1418720610295718</v>
      </c>
      <c r="BV1708" s="1">
        <f t="shared" si="1239"/>
        <v>5.6706736540340525</v>
      </c>
      <c r="BW1708" s="1">
        <f t="shared" si="1240"/>
        <v>5.4624694704657788</v>
      </c>
      <c r="BX1708" s="1">
        <f t="shared" si="1241"/>
        <v>5.5504310657472509</v>
      </c>
      <c r="BY1708" s="1">
        <f t="shared" si="1242"/>
        <v>6.0674968797249624</v>
      </c>
    </row>
    <row r="1709" spans="1:77" x14ac:dyDescent="0.25">
      <c r="A1709" s="1">
        <v>20071102</v>
      </c>
      <c r="B1709" s="1">
        <v>2007</v>
      </c>
      <c r="C1709" s="1">
        <v>11</v>
      </c>
      <c r="D1709" s="1">
        <v>10.462999999999999</v>
      </c>
      <c r="E1709" s="1">
        <v>139.505</v>
      </c>
      <c r="F1709" s="1">
        <f t="shared" si="1225"/>
        <v>5.7855513599999995</v>
      </c>
      <c r="G1709" s="1">
        <v>199.76400000000001</v>
      </c>
      <c r="H1709" s="1">
        <v>4.9770000000000003</v>
      </c>
      <c r="I1709" s="1">
        <v>259.71243750000002</v>
      </c>
      <c r="J1709" s="1">
        <v>58.976374999999997</v>
      </c>
      <c r="K1709" s="1">
        <f t="shared" si="1226"/>
        <v>3.3658731900000002E-3</v>
      </c>
      <c r="L1709" s="1">
        <f t="shared" si="1227"/>
        <v>7.6433381999999994E-4</v>
      </c>
      <c r="M1709" s="1">
        <f t="shared" si="1197"/>
        <v>2.6015393700000002E-3</v>
      </c>
      <c r="N1709" s="1">
        <f t="shared" si="1198"/>
        <v>0.22708336792688255</v>
      </c>
      <c r="O1709" s="1">
        <f t="shared" si="1199"/>
        <v>1.3138024881427557</v>
      </c>
      <c r="P1709" s="1">
        <f t="shared" si="1200"/>
        <v>4.471748871857244</v>
      </c>
      <c r="Q1709" s="1">
        <v>33.312600000000003</v>
      </c>
      <c r="R1709" s="1">
        <v>0.19244900000000001</v>
      </c>
      <c r="S1709" s="1">
        <v>0.99425611899999999</v>
      </c>
      <c r="T1709" s="1">
        <v>3.9283000000000001</v>
      </c>
      <c r="U1709" s="1">
        <v>0.95492090799999996</v>
      </c>
      <c r="V1709" s="1">
        <v>3.0377778000000001E-2</v>
      </c>
      <c r="W1709" s="1">
        <v>0.17833333300000001</v>
      </c>
      <c r="X1709" s="1">
        <v>1.7666667E-2</v>
      </c>
      <c r="Y1709" s="1">
        <v>0.12303333299999999</v>
      </c>
      <c r="Z1709" s="1">
        <v>0.70890118999999996</v>
      </c>
      <c r="AA1709" s="1">
        <v>0.183497401</v>
      </c>
      <c r="AB1709" s="1">
        <v>1.8555555560000001</v>
      </c>
      <c r="AC1709" s="1">
        <v>0.711037476</v>
      </c>
      <c r="AD1709" s="1">
        <v>0.30165094799999997</v>
      </c>
      <c r="AE1709" s="1">
        <f t="shared" si="1201"/>
        <v>0.15187118087063148</v>
      </c>
      <c r="AF1709" s="1">
        <v>0.54914795699999996</v>
      </c>
      <c r="AG1709" s="1">
        <v>0.46582971699999998</v>
      </c>
      <c r="AH1709" s="1">
        <v>0.49274085899999998</v>
      </c>
      <c r="AI1709" s="1">
        <v>1</v>
      </c>
      <c r="AJ1709" s="1">
        <v>0.92460734499999997</v>
      </c>
      <c r="AK1709" s="1">
        <v>1</v>
      </c>
      <c r="AL1709" s="1">
        <v>1</v>
      </c>
      <c r="AM1709" s="1">
        <v>0.99425611899999999</v>
      </c>
      <c r="AN1709" s="1">
        <f t="shared" si="1202"/>
        <v>0.69834905188121976</v>
      </c>
      <c r="AO1709" s="1">
        <f t="shared" si="1203"/>
        <v>0.25496914577449092</v>
      </c>
      <c r="AP1709" s="1">
        <f t="shared" si="1204"/>
        <v>1.4751370880936441</v>
      </c>
      <c r="AQ1709" s="1">
        <f t="shared" si="1205"/>
        <v>4.310414271906355</v>
      </c>
      <c r="AR1709" s="1">
        <f t="shared" si="1206"/>
        <v>0.19072145408756574</v>
      </c>
      <c r="AS1709" s="1">
        <f t="shared" si="1207"/>
        <v>0.58338888890000007</v>
      </c>
      <c r="AT1709" s="1">
        <f t="shared" si="1208"/>
        <v>0.41333004757030678</v>
      </c>
      <c r="AU1709" s="1">
        <f t="shared" si="1209"/>
        <v>0.29044673767584167</v>
      </c>
      <c r="AV1709" s="1">
        <f t="shared" si="1210"/>
        <v>1.5651088183241584</v>
      </c>
      <c r="AW1709" s="1">
        <f t="shared" si="1228"/>
        <v>0.97916539851580175</v>
      </c>
      <c r="AX1709" s="1">
        <f t="shared" si="1229"/>
        <v>3.6942446639169337</v>
      </c>
      <c r="AY1709" s="1">
        <f t="shared" si="1230"/>
        <v>3.5467148166061575</v>
      </c>
      <c r="AZ1709" s="1">
        <f t="shared" si="1231"/>
        <v>2.3859463750371055</v>
      </c>
      <c r="BA1709" s="1">
        <f t="shared" si="1232"/>
        <v>2.6824701325418765</v>
      </c>
      <c r="BB1709" s="1">
        <f t="shared" si="1233"/>
        <v>3.22721923998402</v>
      </c>
      <c r="BC1709" s="1">
        <f t="shared" si="1234"/>
        <v>2.8834987268890648</v>
      </c>
      <c r="BD1709" s="1">
        <f t="shared" si="1235"/>
        <v>2.963837570987478</v>
      </c>
      <c r="BE1709" s="1">
        <f t="shared" si="1211"/>
        <v>0.86216229248999987</v>
      </c>
      <c r="BF1709" s="1">
        <f t="shared" si="1212"/>
        <v>0.57999391065465034</v>
      </c>
      <c r="BG1709" s="1">
        <f t="shared" si="1213"/>
        <v>0.65207515083530132</v>
      </c>
      <c r="BH1709" s="1">
        <f t="shared" si="1214"/>
        <v>0.78449688858122435</v>
      </c>
      <c r="BI1709" s="1">
        <f t="shared" si="1215"/>
        <v>0.70094270368925848</v>
      </c>
      <c r="BJ1709" s="1">
        <f t="shared" si="1216"/>
        <v>0.72047207821905623</v>
      </c>
      <c r="BK1709" s="1">
        <f t="shared" si="1217"/>
        <v>0.95492090814037256</v>
      </c>
      <c r="BL1709" s="2">
        <f t="shared" si="1218"/>
        <v>1.5699999999999998</v>
      </c>
      <c r="BM1709" s="2">
        <f t="shared" si="1219"/>
        <v>1.0561705698099326</v>
      </c>
      <c r="BN1709" s="2">
        <f t="shared" si="1220"/>
        <v>1.1874307142970968</v>
      </c>
      <c r="BO1709" s="2">
        <f t="shared" si="1221"/>
        <v>1.4285710773958582</v>
      </c>
      <c r="BP1709" s="2">
        <f t="shared" si="1222"/>
        <v>1.2764186677822031</v>
      </c>
      <c r="BQ1709" s="2">
        <f t="shared" si="1223"/>
        <v>1.311981714645724</v>
      </c>
      <c r="BR1709" s="2">
        <f t="shared" si="1224"/>
        <v>1.7389137043450251</v>
      </c>
      <c r="BS1709" s="1">
        <f t="shared" si="1236"/>
        <v>6.4585778229639441</v>
      </c>
      <c r="BT1709" s="1">
        <f t="shared" si="1237"/>
        <v>4.3448151716188681</v>
      </c>
      <c r="BU1709" s="1">
        <f t="shared" si="1238"/>
        <v>4.8847857819525249</v>
      </c>
      <c r="BV1709" s="1">
        <f t="shared" si="1239"/>
        <v>5.8767754643290431</v>
      </c>
      <c r="BW1709" s="1">
        <f t="shared" si="1240"/>
        <v>5.250859427105298</v>
      </c>
      <c r="BX1709" s="1">
        <f t="shared" si="1241"/>
        <v>5.3971566919395428</v>
      </c>
      <c r="BY1709" s="1">
        <f t="shared" si="1242"/>
        <v>7.1534455330769813</v>
      </c>
    </row>
    <row r="1710" spans="1:77" x14ac:dyDescent="0.25">
      <c r="A1710" s="1">
        <v>20141020</v>
      </c>
      <c r="B1710" s="1">
        <v>2014</v>
      </c>
      <c r="C1710" s="1">
        <v>10</v>
      </c>
      <c r="D1710" s="1">
        <v>17.213000000000001</v>
      </c>
      <c r="E1710" s="1">
        <v>139.47</v>
      </c>
      <c r="F1710" s="1">
        <f t="shared" si="1225"/>
        <v>5.7840998400000005</v>
      </c>
      <c r="G1710" s="1">
        <v>235.08099999999999</v>
      </c>
      <c r="H1710" s="1">
        <v>1.851</v>
      </c>
      <c r="I1710" s="1">
        <v>255.84755319999999</v>
      </c>
      <c r="J1710" s="1">
        <v>118.4978936</v>
      </c>
      <c r="K1710" s="1">
        <f t="shared" si="1226"/>
        <v>3.3157842894719998E-3</v>
      </c>
      <c r="L1710" s="1">
        <f t="shared" si="1227"/>
        <v>1.5357327010559999E-3</v>
      </c>
      <c r="M1710" s="1">
        <f t="shared" si="1197"/>
        <v>1.7800515884159999E-3</v>
      </c>
      <c r="N1710" s="1">
        <f t="shared" si="1198"/>
        <v>0.4631582054152707</v>
      </c>
      <c r="O1710" s="1">
        <f t="shared" si="1199"/>
        <v>2.6789533018371547</v>
      </c>
      <c r="P1710" s="1">
        <f t="shared" si="1200"/>
        <v>3.1051465381628458</v>
      </c>
      <c r="Q1710" s="1">
        <v>24.792100000000001</v>
      </c>
      <c r="R1710" s="1">
        <v>21.301300000000001</v>
      </c>
      <c r="S1710" s="1">
        <v>0.53786659299999995</v>
      </c>
      <c r="T1710" s="1">
        <v>1.4541500000000001</v>
      </c>
      <c r="U1710" s="1">
        <v>0.37599550700000001</v>
      </c>
      <c r="V1710" s="1">
        <v>3.6633332999999997E-2</v>
      </c>
      <c r="W1710" s="1">
        <v>0.18859999999999999</v>
      </c>
      <c r="X1710" s="1">
        <v>2.18E-2</v>
      </c>
      <c r="Y1710" s="1">
        <v>0.152433333</v>
      </c>
      <c r="Z1710" s="1">
        <v>0.67470771299999999</v>
      </c>
      <c r="AA1710" s="1">
        <v>0.106050241</v>
      </c>
      <c r="AB1710" s="1">
        <v>1.566666667</v>
      </c>
      <c r="AC1710" s="1">
        <v>0.66863756399999996</v>
      </c>
      <c r="AD1710" s="1">
        <v>0.40671513199999998</v>
      </c>
      <c r="AE1710" s="1">
        <f t="shared" si="1201"/>
        <v>0.28070525076640096</v>
      </c>
      <c r="AF1710" s="1">
        <v>0.80217582899999995</v>
      </c>
      <c r="AG1710" s="1">
        <v>0.85271601900000005</v>
      </c>
      <c r="AH1710" s="1">
        <v>0.672884975</v>
      </c>
      <c r="AI1710" s="1">
        <v>1</v>
      </c>
      <c r="AJ1710" s="1">
        <v>0.86410175099999997</v>
      </c>
      <c r="AK1710" s="1">
        <v>1</v>
      </c>
      <c r="AL1710" s="1">
        <v>0.64392145999999995</v>
      </c>
      <c r="AM1710" s="1">
        <v>0.53786659299999995</v>
      </c>
      <c r="AN1710" s="1">
        <f t="shared" si="1202"/>
        <v>0.59328486776898182</v>
      </c>
      <c r="AO1710" s="1">
        <f t="shared" si="1203"/>
        <v>0.37364593506803945</v>
      </c>
      <c r="AP1710" s="1">
        <f t="shared" si="1204"/>
        <v>2.1612053932436974</v>
      </c>
      <c r="AQ1710" s="1">
        <f t="shared" si="1205"/>
        <v>3.6228944467563031</v>
      </c>
      <c r="AR1710" s="1">
        <f t="shared" si="1206"/>
        <v>0.16114762119316212</v>
      </c>
      <c r="AS1710" s="1">
        <f t="shared" si="1207"/>
        <v>0.57616666667500005</v>
      </c>
      <c r="AT1710" s="1">
        <f t="shared" si="1208"/>
        <v>0.72834376929406497</v>
      </c>
      <c r="AU1710" s="1">
        <f t="shared" si="1209"/>
        <v>0.3349446733013739</v>
      </c>
      <c r="AV1710" s="1">
        <f t="shared" si="1210"/>
        <v>1.2317219936986261</v>
      </c>
      <c r="AW1710" s="1">
        <f t="shared" si="1228"/>
        <v>1.0865104947459874</v>
      </c>
      <c r="AX1710" s="1">
        <f t="shared" si="1229"/>
        <v>3.1885580338259172</v>
      </c>
      <c r="AY1710" s="1">
        <f t="shared" si="1230"/>
        <v>3.1363799985246499</v>
      </c>
      <c r="AZ1710" s="1">
        <f t="shared" si="1231"/>
        <v>2.4084563478495613</v>
      </c>
      <c r="BA1710" s="1">
        <f t="shared" si="1232"/>
        <v>2.4658065321636102</v>
      </c>
      <c r="BB1710" s="1">
        <f t="shared" si="1233"/>
        <v>2.7780824419866494</v>
      </c>
      <c r="BC1710" s="1">
        <f t="shared" si="1234"/>
        <v>2.7420684189293367</v>
      </c>
      <c r="BD1710" s="1">
        <f t="shared" si="1235"/>
        <v>2.9433329637395511</v>
      </c>
      <c r="BE1710" s="1">
        <f t="shared" si="1211"/>
        <v>0.8109650226486329</v>
      </c>
      <c r="BF1710" s="1">
        <f t="shared" si="1212"/>
        <v>0.62274783591300609</v>
      </c>
      <c r="BG1710" s="1">
        <f t="shared" si="1213"/>
        <v>0.63757671300794472</v>
      </c>
      <c r="BH1710" s="1">
        <f t="shared" si="1214"/>
        <v>0.71832102345546378</v>
      </c>
      <c r="BI1710" s="1">
        <f t="shared" si="1215"/>
        <v>0.70900897802790686</v>
      </c>
      <c r="BJ1710" s="1">
        <f t="shared" si="1216"/>
        <v>0.76104938965441915</v>
      </c>
      <c r="BK1710" s="1">
        <f t="shared" si="1217"/>
        <v>0.37599550699827011</v>
      </c>
      <c r="BL1710" s="2">
        <f t="shared" si="1218"/>
        <v>1.5700000000000005</v>
      </c>
      <c r="BM1710" s="2">
        <f t="shared" si="1219"/>
        <v>1.2056180908890251</v>
      </c>
      <c r="BN1710" s="2">
        <f t="shared" si="1220"/>
        <v>1.2343262797613592</v>
      </c>
      <c r="BO1710" s="2">
        <f t="shared" si="1221"/>
        <v>1.390644448686297</v>
      </c>
      <c r="BP1710" s="2">
        <f t="shared" si="1222"/>
        <v>1.3726166535126958</v>
      </c>
      <c r="BQ1710" s="2">
        <f t="shared" si="1223"/>
        <v>1.4733650754196956</v>
      </c>
      <c r="BR1710" s="2">
        <f t="shared" si="1224"/>
        <v>0.72791418803650343</v>
      </c>
      <c r="BS1710" s="1">
        <f t="shared" si="1236"/>
        <v>6.0719222903121128</v>
      </c>
      <c r="BT1710" s="1">
        <f t="shared" si="1237"/>
        <v>4.6626874902373281</v>
      </c>
      <c r="BU1710" s="1">
        <f t="shared" si="1238"/>
        <v>4.7737154468796312</v>
      </c>
      <c r="BV1710" s="1">
        <f t="shared" si="1239"/>
        <v>5.3782707171191868</v>
      </c>
      <c r="BW1710" s="1">
        <f t="shared" si="1240"/>
        <v>5.3085488245333474</v>
      </c>
      <c r="BX1710" s="1">
        <f t="shared" si="1241"/>
        <v>5.698189963826902</v>
      </c>
      <c r="BY1710" s="1">
        <f t="shared" si="1242"/>
        <v>2.8151836839320299</v>
      </c>
    </row>
    <row r="1711" spans="1:77" x14ac:dyDescent="0.25">
      <c r="A1711" s="1">
        <v>20080213</v>
      </c>
      <c r="B1711" s="1">
        <v>2008</v>
      </c>
      <c r="C1711" s="1">
        <v>2</v>
      </c>
      <c r="D1711" s="1">
        <v>4.1689999999999996</v>
      </c>
      <c r="E1711" s="1">
        <v>139.446</v>
      </c>
      <c r="F1711" s="1">
        <f t="shared" si="1225"/>
        <v>5.7831045119999995</v>
      </c>
      <c r="G1711" s="1">
        <v>209.136</v>
      </c>
      <c r="H1711" s="1">
        <v>2.4980000000000002</v>
      </c>
      <c r="I1711" s="1">
        <v>258.55808330000002</v>
      </c>
      <c r="J1711" s="1">
        <v>95.714020829999995</v>
      </c>
      <c r="K1711" s="1">
        <f t="shared" si="1226"/>
        <v>3.3509127595680002E-3</v>
      </c>
      <c r="L1711" s="1">
        <f t="shared" si="1227"/>
        <v>1.2404537099567998E-3</v>
      </c>
      <c r="M1711" s="1">
        <f t="shared" si="1197"/>
        <v>2.1104590496112004E-3</v>
      </c>
      <c r="N1711" s="1">
        <f t="shared" si="1198"/>
        <v>0.37018382720197085</v>
      </c>
      <c r="O1711" s="1">
        <f t="shared" si="1199"/>
        <v>2.1408117613611459</v>
      </c>
      <c r="P1711" s="1">
        <f t="shared" si="1200"/>
        <v>3.6422927506388536</v>
      </c>
      <c r="Q1711" s="1">
        <v>22.7928</v>
      </c>
      <c r="R1711" s="1">
        <v>32.767400000000002</v>
      </c>
      <c r="S1711" s="1">
        <v>0.41023610399999999</v>
      </c>
      <c r="T1711" s="1">
        <v>3.4311500000000001</v>
      </c>
      <c r="U1711" s="1">
        <v>0.83885222999999998</v>
      </c>
      <c r="V1711" s="1">
        <v>3.2077778000000001E-2</v>
      </c>
      <c r="W1711" s="1">
        <v>0.186044444</v>
      </c>
      <c r="X1711" s="1">
        <v>1.9E-2</v>
      </c>
      <c r="Y1711" s="1">
        <v>0.133066667</v>
      </c>
      <c r="Z1711" s="1">
        <v>0.70587336099999998</v>
      </c>
      <c r="AA1711" s="1">
        <v>0.16601671100000001</v>
      </c>
      <c r="AB1711" s="1">
        <v>1.744444444</v>
      </c>
      <c r="AC1711" s="1">
        <v>0.70728296800000001</v>
      </c>
      <c r="AD1711" s="1">
        <v>0.33322813899999998</v>
      </c>
      <c r="AE1711" s="1">
        <f t="shared" si="1201"/>
        <v>0.19059244512568974</v>
      </c>
      <c r="AF1711" s="1">
        <v>0.29940937200000001</v>
      </c>
      <c r="AG1711" s="1">
        <v>0.184038647</v>
      </c>
      <c r="AH1711" s="1">
        <v>0.32476648000000002</v>
      </c>
      <c r="AI1711" s="1">
        <v>1</v>
      </c>
      <c r="AJ1711" s="1">
        <v>0.910950555</v>
      </c>
      <c r="AK1711" s="1">
        <v>1</v>
      </c>
      <c r="AL1711" s="1">
        <v>0.456229565</v>
      </c>
      <c r="AM1711" s="1">
        <v>0.41023610399999999</v>
      </c>
      <c r="AN1711" s="1">
        <f t="shared" si="1202"/>
        <v>0.66677186137250399</v>
      </c>
      <c r="AO1711" s="1">
        <f t="shared" si="1203"/>
        <v>0.28438306036335592</v>
      </c>
      <c r="AP1711" s="1">
        <f t="shared" si="1204"/>
        <v>1.6446169595236919</v>
      </c>
      <c r="AQ1711" s="1">
        <f t="shared" si="1205"/>
        <v>4.1384875524763078</v>
      </c>
      <c r="AR1711" s="1">
        <f t="shared" si="1206"/>
        <v>0.184072911663511</v>
      </c>
      <c r="AS1711" s="1">
        <f t="shared" si="1207"/>
        <v>0.58061111110000008</v>
      </c>
      <c r="AT1711" s="1">
        <f t="shared" si="1208"/>
        <v>0.49445884103182242</v>
      </c>
      <c r="AU1711" s="1">
        <f t="shared" si="1209"/>
        <v>0.30277998508300441</v>
      </c>
      <c r="AV1711" s="1">
        <f t="shared" si="1210"/>
        <v>1.4416644589169956</v>
      </c>
      <c r="AW1711" s="1">
        <f t="shared" si="1228"/>
        <v>0.9970369198468666</v>
      </c>
      <c r="AX1711" s="1">
        <f t="shared" si="1229"/>
        <v>3.5674892677064269</v>
      </c>
      <c r="AY1711" s="1">
        <f t="shared" si="1230"/>
        <v>0.87720825321520357</v>
      </c>
      <c r="AZ1711" s="1">
        <f t="shared" si="1231"/>
        <v>0.6152119816767232</v>
      </c>
      <c r="BA1711" s="1">
        <f t="shared" si="1232"/>
        <v>0.66060466086984493</v>
      </c>
      <c r="BB1711" s="1">
        <f t="shared" si="1233"/>
        <v>0.78426914867879871</v>
      </c>
      <c r="BC1711" s="1">
        <f t="shared" si="1234"/>
        <v>0.72553710850454278</v>
      </c>
      <c r="BD1711" s="1">
        <f t="shared" si="1235"/>
        <v>0.78238428752588485</v>
      </c>
      <c r="BE1711" s="1">
        <f t="shared" si="1211"/>
        <v>0.21446106984483859</v>
      </c>
      <c r="BF1711" s="1">
        <f t="shared" si="1212"/>
        <v>0.15040786413962864</v>
      </c>
      <c r="BG1711" s="1">
        <f t="shared" si="1213"/>
        <v>0.161505528242992</v>
      </c>
      <c r="BH1711" s="1">
        <f t="shared" si="1214"/>
        <v>0.19173919084262536</v>
      </c>
      <c r="BI1711" s="1">
        <f t="shared" si="1215"/>
        <v>0.17738030157799042</v>
      </c>
      <c r="BJ1711" s="1">
        <f t="shared" si="1216"/>
        <v>0.19127837741789838</v>
      </c>
      <c r="BK1711" s="1">
        <f t="shared" si="1217"/>
        <v>0.8388522304721111</v>
      </c>
      <c r="BL1711" s="2">
        <f t="shared" si="1218"/>
        <v>1.57</v>
      </c>
      <c r="BM1711" s="2">
        <f t="shared" si="1219"/>
        <v>1.1010872363458004</v>
      </c>
      <c r="BN1711" s="2">
        <f t="shared" si="1220"/>
        <v>1.1823296392438467</v>
      </c>
      <c r="BO1711" s="2">
        <f t="shared" si="1221"/>
        <v>1.4036604864496653</v>
      </c>
      <c r="BP1711" s="2">
        <f t="shared" si="1222"/>
        <v>1.2985437108885489</v>
      </c>
      <c r="BQ1711" s="2">
        <f t="shared" si="1223"/>
        <v>1.4002870206857168</v>
      </c>
      <c r="BR1711" s="2">
        <f t="shared" si="1224"/>
        <v>6.1409653639891628</v>
      </c>
      <c r="BS1711" s="1">
        <f t="shared" si="1236"/>
        <v>6.4217573778974364</v>
      </c>
      <c r="BT1711" s="1">
        <f t="shared" si="1237"/>
        <v>4.5037675692435286</v>
      </c>
      <c r="BU1711" s="1">
        <f t="shared" si="1238"/>
        <v>4.8360726649178254</v>
      </c>
      <c r="BV1711" s="1">
        <f t="shared" si="1239"/>
        <v>5.7413803088670337</v>
      </c>
      <c r="BW1711" s="1">
        <f t="shared" si="1240"/>
        <v>5.3114220738349385</v>
      </c>
      <c r="BX1711" s="1">
        <f t="shared" si="1241"/>
        <v>5.7275818511226246</v>
      </c>
      <c r="BY1711" s="1">
        <f t="shared" si="1242"/>
        <v>25.118337346248421</v>
      </c>
    </row>
    <row r="1712" spans="1:77" x14ac:dyDescent="0.25">
      <c r="A1712" s="1">
        <v>20040819</v>
      </c>
      <c r="B1712" s="1">
        <v>2004</v>
      </c>
      <c r="C1712" s="1">
        <v>8</v>
      </c>
      <c r="D1712" s="1">
        <v>22.294</v>
      </c>
      <c r="E1712" s="1">
        <v>139.35499999999999</v>
      </c>
      <c r="F1712" s="1">
        <f t="shared" si="1225"/>
        <v>5.77933056</v>
      </c>
      <c r="G1712" s="1">
        <v>410.53899999999999</v>
      </c>
      <c r="H1712" s="1">
        <v>3.113</v>
      </c>
      <c r="I1712" s="1">
        <v>271.47864579999998</v>
      </c>
      <c r="J1712" s="1">
        <v>234.58008330000001</v>
      </c>
      <c r="K1712" s="1">
        <f t="shared" si="1226"/>
        <v>3.5183632495679996E-3</v>
      </c>
      <c r="L1712" s="1">
        <f t="shared" si="1227"/>
        <v>3.040157879568E-3</v>
      </c>
      <c r="M1712" s="1">
        <f t="shared" si="1197"/>
        <v>4.782053699999996E-4</v>
      </c>
      <c r="N1712" s="1">
        <f t="shared" si="1198"/>
        <v>0.86408300221453382</v>
      </c>
      <c r="O1712" s="1">
        <f t="shared" si="1199"/>
        <v>4.9938213010750028</v>
      </c>
      <c r="P1712" s="1">
        <f t="shared" si="1200"/>
        <v>0.78550925892499723</v>
      </c>
      <c r="Q1712" s="1">
        <v>36.704599999999999</v>
      </c>
      <c r="R1712" s="1">
        <v>19.430800000000001</v>
      </c>
      <c r="S1712" s="1">
        <v>0.65385835000000003</v>
      </c>
      <c r="T1712" s="1">
        <v>5.6184700000000003</v>
      </c>
      <c r="U1712" s="1">
        <v>1.460856945</v>
      </c>
      <c r="V1712" s="1">
        <v>5.2177778000000001E-2</v>
      </c>
      <c r="W1712" s="1">
        <v>0.26613333300000003</v>
      </c>
      <c r="X1712" s="1">
        <v>3.0266667000000001E-2</v>
      </c>
      <c r="Y1712" s="1">
        <v>0.20477777799999999</v>
      </c>
      <c r="Z1712" s="1">
        <v>0.67215861300000002</v>
      </c>
      <c r="AA1712" s="1">
        <v>0.13029115999999999</v>
      </c>
      <c r="AB1712" s="1">
        <v>1.8666666670000001</v>
      </c>
      <c r="AC1712" s="1">
        <v>0.66547668000000004</v>
      </c>
      <c r="AD1712" s="1">
        <v>0.660556001</v>
      </c>
      <c r="AE1712" s="1">
        <f t="shared" si="1201"/>
        <v>0.59197547639484982</v>
      </c>
      <c r="AF1712" s="1">
        <v>0.959594905</v>
      </c>
      <c r="AG1712" s="1">
        <v>1.078889368</v>
      </c>
      <c r="AH1712" s="1">
        <v>0.80848678900000004</v>
      </c>
      <c r="AI1712" s="1">
        <v>1</v>
      </c>
      <c r="AJ1712" s="1">
        <v>0.88303996900000004</v>
      </c>
      <c r="AK1712" s="1">
        <v>1</v>
      </c>
      <c r="AL1712" s="1">
        <v>0.814497574</v>
      </c>
      <c r="AM1712" s="1">
        <v>0.65385835000000003</v>
      </c>
      <c r="AN1712" s="1">
        <f t="shared" si="1202"/>
        <v>0.33944399923028018</v>
      </c>
      <c r="AO1712" s="1">
        <f t="shared" si="1203"/>
        <v>0.82563239698656798</v>
      </c>
      <c r="AP1712" s="1">
        <f t="shared" si="1204"/>
        <v>4.7716025432305242</v>
      </c>
      <c r="AQ1712" s="1">
        <f t="shared" si="1205"/>
        <v>1.0077280167694758</v>
      </c>
      <c r="AR1712" s="1">
        <f t="shared" si="1206"/>
        <v>3.8170939875100222E-2</v>
      </c>
      <c r="AS1712" s="1">
        <f t="shared" si="1207"/>
        <v>0.583666666675</v>
      </c>
      <c r="AT1712" s="1">
        <f t="shared" si="1208"/>
        <v>1.3276536642641652</v>
      </c>
      <c r="AU1712" s="1">
        <f t="shared" si="1209"/>
        <v>0.55065482619816419</v>
      </c>
      <c r="AV1712" s="1">
        <f t="shared" si="1210"/>
        <v>1.3160118408018358</v>
      </c>
      <c r="AW1712" s="1">
        <f t="shared" si="1228"/>
        <v>2.032156155515251</v>
      </c>
      <c r="AX1712" s="1">
        <f t="shared" si="1229"/>
        <v>1.6078753623593172</v>
      </c>
      <c r="AY1712" s="1">
        <f t="shared" si="1230"/>
        <v>4.7194105352119209</v>
      </c>
      <c r="AZ1712" s="1">
        <f t="shared" si="1231"/>
        <v>4.7094653623267719</v>
      </c>
      <c r="BA1712" s="1">
        <f t="shared" si="1232"/>
        <v>4.5612460802529178</v>
      </c>
      <c r="BB1712" s="1">
        <f t="shared" si="1233"/>
        <v>3.578562960479089</v>
      </c>
      <c r="BC1712" s="1">
        <f t="shared" si="1234"/>
        <v>6.7051537829692105</v>
      </c>
      <c r="BD1712" s="1">
        <f t="shared" si="1235"/>
        <v>6.1671988949924446</v>
      </c>
      <c r="BE1712" s="1">
        <f t="shared" si="1211"/>
        <v>1.2270927237680591</v>
      </c>
      <c r="BF1712" s="1">
        <f t="shared" si="1212"/>
        <v>1.2245068819149443</v>
      </c>
      <c r="BG1712" s="1">
        <f t="shared" si="1213"/>
        <v>1.1859684243686177</v>
      </c>
      <c r="BH1712" s="1">
        <f t="shared" si="1214"/>
        <v>0.9304612382386418</v>
      </c>
      <c r="BI1712" s="1">
        <f t="shared" si="1215"/>
        <v>1.7434053167103696</v>
      </c>
      <c r="BJ1712" s="1">
        <f t="shared" si="1216"/>
        <v>1.6035318041548214</v>
      </c>
      <c r="BK1712" s="1">
        <f t="shared" si="1217"/>
        <v>1.4608569447962936</v>
      </c>
      <c r="BL1712" s="2">
        <f t="shared" si="1218"/>
        <v>1.57</v>
      </c>
      <c r="BM1712" s="2">
        <f t="shared" si="1219"/>
        <v>1.5666915526180258</v>
      </c>
      <c r="BN1712" s="2">
        <f t="shared" si="1220"/>
        <v>1.5173836419966202</v>
      </c>
      <c r="BO1712" s="2">
        <f t="shared" si="1221"/>
        <v>1.1904757609098069</v>
      </c>
      <c r="BP1712" s="2">
        <f t="shared" si="1222"/>
        <v>2.2305945542813332</v>
      </c>
      <c r="BQ1712" s="2">
        <f t="shared" si="1223"/>
        <v>2.05163382013414</v>
      </c>
      <c r="BR1712" s="2">
        <f t="shared" si="1224"/>
        <v>1.8690889114616731</v>
      </c>
      <c r="BS1712" s="1">
        <f t="shared" si="1236"/>
        <v>6.038235250495406</v>
      </c>
      <c r="BT1712" s="1">
        <f t="shared" si="1237"/>
        <v>6.0255109297270959</v>
      </c>
      <c r="BU1712" s="1">
        <f t="shared" si="1238"/>
        <v>5.8358722265153453</v>
      </c>
      <c r="BV1712" s="1">
        <f t="shared" si="1239"/>
        <v>4.5785813403732076</v>
      </c>
      <c r="BW1712" s="1">
        <f t="shared" si="1240"/>
        <v>8.5788883230730146</v>
      </c>
      <c r="BX1712" s="1">
        <f t="shared" si="1241"/>
        <v>7.8906036011735763</v>
      </c>
      <c r="BY1712" s="1">
        <f t="shared" si="1242"/>
        <v>7.1885341092343706</v>
      </c>
    </row>
    <row r="1713" spans="1:77" x14ac:dyDescent="0.25">
      <c r="A1713" s="1">
        <v>20130619</v>
      </c>
      <c r="B1713" s="1">
        <v>2013</v>
      </c>
      <c r="C1713" s="1">
        <v>6</v>
      </c>
      <c r="D1713" s="1">
        <v>19.154</v>
      </c>
      <c r="E1713" s="1">
        <v>139.28299999999999</v>
      </c>
      <c r="F1713" s="1">
        <f t="shared" si="1225"/>
        <v>5.7763445759999996</v>
      </c>
      <c r="G1713" s="1">
        <v>488.49599999999998</v>
      </c>
      <c r="H1713" s="1">
        <v>0.82699999999999996</v>
      </c>
      <c r="I1713" s="1">
        <v>283.99617990000002</v>
      </c>
      <c r="J1713" s="1">
        <v>252.05588760000001</v>
      </c>
      <c r="K1713" s="1">
        <f t="shared" si="1226"/>
        <v>3.6805904915040003E-3</v>
      </c>
      <c r="L1713" s="1">
        <f t="shared" si="1227"/>
        <v>3.2666443032959998E-3</v>
      </c>
      <c r="M1713" s="1">
        <f t="shared" si="1197"/>
        <v>4.1394618820800051E-4</v>
      </c>
      <c r="N1713" s="1">
        <f t="shared" si="1198"/>
        <v>0.88753266923785123</v>
      </c>
      <c r="O1713" s="1">
        <f t="shared" si="1199"/>
        <v>5.1266945199748637</v>
      </c>
      <c r="P1713" s="1">
        <f t="shared" si="1200"/>
        <v>0.64965005602513592</v>
      </c>
      <c r="Q1713" s="1">
        <v>32.7637</v>
      </c>
      <c r="R1713" s="1">
        <v>13.0809</v>
      </c>
      <c r="S1713" s="1">
        <v>0.71466868500000003</v>
      </c>
      <c r="T1713" s="1">
        <v>3.65476</v>
      </c>
      <c r="U1713" s="1">
        <v>0.962640049</v>
      </c>
      <c r="V1713" s="1">
        <v>4.5544444000000003E-2</v>
      </c>
      <c r="W1713" s="1">
        <v>0.2268</v>
      </c>
      <c r="X1713" s="1">
        <v>2.7855556E-2</v>
      </c>
      <c r="Y1713" s="1">
        <v>0.16496666700000001</v>
      </c>
      <c r="Z1713" s="1">
        <v>0.665537924</v>
      </c>
      <c r="AA1713" s="1">
        <v>0.15783204200000001</v>
      </c>
      <c r="AB1713" s="1">
        <v>2.2888888889999999</v>
      </c>
      <c r="AC1713" s="1">
        <v>0.65726702599999998</v>
      </c>
      <c r="AD1713" s="1">
        <v>0.71487381699999997</v>
      </c>
      <c r="AE1713" s="1">
        <f t="shared" si="1201"/>
        <v>0.65858224034334778</v>
      </c>
      <c r="AF1713" s="1">
        <v>0.86827905500000002</v>
      </c>
      <c r="AG1713" s="1">
        <v>0.94609910500000005</v>
      </c>
      <c r="AH1713" s="1">
        <v>0.72468641600000006</v>
      </c>
      <c r="AI1713" s="1">
        <v>1</v>
      </c>
      <c r="AJ1713" s="1">
        <v>0.90455628300000002</v>
      </c>
      <c r="AK1713" s="1">
        <v>1</v>
      </c>
      <c r="AL1713" s="1">
        <v>0.90392453699999997</v>
      </c>
      <c r="AM1713" s="1">
        <v>0.71466868500000003</v>
      </c>
      <c r="AN1713" s="1">
        <f t="shared" si="1202"/>
        <v>0.28512618322360878</v>
      </c>
      <c r="AO1713" s="1">
        <f t="shared" si="1203"/>
        <v>0.91539743287691233</v>
      </c>
      <c r="AP1713" s="1">
        <f t="shared" si="1204"/>
        <v>5.2876509962828759</v>
      </c>
      <c r="AQ1713" s="1">
        <f t="shared" si="1205"/>
        <v>0.48869357971712368</v>
      </c>
      <c r="AR1713" s="1">
        <f t="shared" si="1206"/>
        <v>1.6676447526173949E-2</v>
      </c>
      <c r="AS1713" s="1">
        <f t="shared" si="1207"/>
        <v>0.59422222222499999</v>
      </c>
      <c r="AT1713" s="1">
        <f t="shared" si="1208"/>
        <v>1.1327079695576423</v>
      </c>
      <c r="AU1713" s="1">
        <f t="shared" si="1209"/>
        <v>0.65956298760050636</v>
      </c>
      <c r="AV1713" s="1">
        <f t="shared" si="1210"/>
        <v>1.6293259013994934</v>
      </c>
      <c r="AW1713" s="1">
        <f t="shared" si="1228"/>
        <v>2.4475621447159668</v>
      </c>
      <c r="AX1713" s="1">
        <f t="shared" si="1229"/>
        <v>1.3606057607292923</v>
      </c>
      <c r="AY1713" s="1">
        <f t="shared" si="1230"/>
        <v>4.6782786946322341</v>
      </c>
      <c r="AZ1713" s="1">
        <f t="shared" si="1231"/>
        <v>4.8986506478494576</v>
      </c>
      <c r="BA1713" s="1">
        <f t="shared" si="1232"/>
        <v>5.1956853273685715</v>
      </c>
      <c r="BB1713" s="1">
        <f t="shared" si="1233"/>
        <v>3.7583847792962515</v>
      </c>
      <c r="BC1713" s="1">
        <f t="shared" si="1234"/>
        <v>6.8768880136291131</v>
      </c>
      <c r="BD1713" s="1">
        <f t="shared" si="1235"/>
        <v>7.0398416797037999</v>
      </c>
      <c r="BE1713" s="1">
        <f t="shared" si="1211"/>
        <v>1.2322282261609458</v>
      </c>
      <c r="BF1713" s="1">
        <f t="shared" si="1212"/>
        <v>1.290272767483388</v>
      </c>
      <c r="BG1713" s="1">
        <f t="shared" si="1213"/>
        <v>1.3685097730453013</v>
      </c>
      <c r="BH1713" s="1">
        <f t="shared" si="1214"/>
        <v>0.98993414290094606</v>
      </c>
      <c r="BI1713" s="1">
        <f t="shared" si="1215"/>
        <v>1.8113276424220845</v>
      </c>
      <c r="BJ1713" s="1">
        <f t="shared" si="1216"/>
        <v>1.8542485798010451</v>
      </c>
      <c r="BK1713" s="1">
        <f t="shared" si="1217"/>
        <v>0.96264004900161348</v>
      </c>
      <c r="BL1713" s="2">
        <f t="shared" si="1218"/>
        <v>1.5699999999999998</v>
      </c>
      <c r="BM1713" s="2">
        <f t="shared" si="1219"/>
        <v>1.6439553987982836</v>
      </c>
      <c r="BN1713" s="2">
        <f t="shared" si="1220"/>
        <v>1.7436383115285752</v>
      </c>
      <c r="BO1713" s="2">
        <f t="shared" si="1221"/>
        <v>1.2612895658109085</v>
      </c>
      <c r="BP1713" s="2">
        <f t="shared" si="1222"/>
        <v>2.3078390335713959</v>
      </c>
      <c r="BQ1713" s="2">
        <f t="shared" si="1223"/>
        <v>2.3625252274552282</v>
      </c>
      <c r="BR1713" s="2">
        <f t="shared" si="1224"/>
        <v>1.226513761692658</v>
      </c>
      <c r="BS1713" s="1">
        <f t="shared" si="1236"/>
        <v>5.9606632883714381</v>
      </c>
      <c r="BT1713" s="1">
        <f t="shared" si="1237"/>
        <v>6.2414424161381881</v>
      </c>
      <c r="BU1713" s="1">
        <f t="shared" si="1238"/>
        <v>6.6198986444116823</v>
      </c>
      <c r="BV1713" s="1">
        <f t="shared" si="1239"/>
        <v>4.7886130005955625</v>
      </c>
      <c r="BW1713" s="1">
        <f t="shared" si="1240"/>
        <v>8.7619435687131464</v>
      </c>
      <c r="BX1713" s="1">
        <f t="shared" si="1241"/>
        <v>8.9695652172890181</v>
      </c>
      <c r="BY1713" s="1">
        <f t="shared" si="1242"/>
        <v>4.6565831541425364</v>
      </c>
    </row>
    <row r="1714" spans="1:77" x14ac:dyDescent="0.25">
      <c r="A1714" s="1">
        <v>20070223</v>
      </c>
      <c r="B1714" s="1">
        <v>2007</v>
      </c>
      <c r="C1714" s="1">
        <v>2</v>
      </c>
      <c r="D1714" s="1">
        <v>8.3550000000000004</v>
      </c>
      <c r="E1714" s="1">
        <v>139.26900000000001</v>
      </c>
      <c r="F1714" s="1">
        <f t="shared" si="1225"/>
        <v>5.7757639680000006</v>
      </c>
      <c r="G1714" s="1">
        <v>237.61600000000001</v>
      </c>
      <c r="H1714" s="1">
        <v>1.1879999999999999</v>
      </c>
      <c r="I1714" s="1">
        <v>264.66208330000001</v>
      </c>
      <c r="J1714" s="1">
        <v>116.2324583</v>
      </c>
      <c r="K1714" s="1">
        <f t="shared" si="1226"/>
        <v>3.4300205995680001E-3</v>
      </c>
      <c r="L1714" s="1">
        <f t="shared" si="1227"/>
        <v>1.506372659568E-3</v>
      </c>
      <c r="M1714" s="1">
        <f t="shared" si="1197"/>
        <v>1.92364794E-3</v>
      </c>
      <c r="N1714" s="1">
        <f t="shared" si="1198"/>
        <v>0.43917306495410635</v>
      </c>
      <c r="O1714" s="1">
        <f t="shared" si="1199"/>
        <v>2.5365599642780512</v>
      </c>
      <c r="P1714" s="1">
        <f t="shared" si="1200"/>
        <v>3.2392040037219494</v>
      </c>
      <c r="Q1714" s="1">
        <v>18.640599999999999</v>
      </c>
      <c r="R1714" s="1">
        <v>30.094000000000001</v>
      </c>
      <c r="S1714" s="1">
        <v>0.38249211</v>
      </c>
      <c r="T1714" s="1">
        <v>3.87554</v>
      </c>
      <c r="U1714" s="1">
        <v>0.996861836</v>
      </c>
      <c r="V1714" s="1">
        <v>3.0322221999999999E-2</v>
      </c>
      <c r="W1714" s="1">
        <v>0.15820000000000001</v>
      </c>
      <c r="X1714" s="1">
        <v>1.8388888999999999E-2</v>
      </c>
      <c r="Y1714" s="1">
        <v>0.117744444</v>
      </c>
      <c r="Z1714" s="1">
        <v>0.67831673400000003</v>
      </c>
      <c r="AA1714" s="1">
        <v>0.146607612</v>
      </c>
      <c r="AB1714" s="1">
        <v>1.1777777780000001</v>
      </c>
      <c r="AC1714" s="1">
        <v>0.67311275000000004</v>
      </c>
      <c r="AD1714" s="1">
        <v>0.41389047899999998</v>
      </c>
      <c r="AE1714" s="1">
        <f t="shared" si="1201"/>
        <v>0.28950395953402819</v>
      </c>
      <c r="AF1714" s="1">
        <v>0.46638924999999998</v>
      </c>
      <c r="AG1714" s="1">
        <v>0.35325035799999999</v>
      </c>
      <c r="AH1714" s="1">
        <v>0.43648251900000001</v>
      </c>
      <c r="AI1714" s="1">
        <v>1</v>
      </c>
      <c r="AJ1714" s="1">
        <v>0.89578719699999998</v>
      </c>
      <c r="AK1714" s="1">
        <v>1</v>
      </c>
      <c r="AL1714" s="1">
        <v>0.41542957400000002</v>
      </c>
      <c r="AM1714" s="1">
        <v>0.38249211</v>
      </c>
      <c r="AN1714" s="1">
        <f t="shared" si="1202"/>
        <v>0.58610952124436067</v>
      </c>
      <c r="AO1714" s="1">
        <f t="shared" si="1203"/>
        <v>0.3838601877594886</v>
      </c>
      <c r="AP1714" s="1">
        <f t="shared" si="1204"/>
        <v>2.2170858412109693</v>
      </c>
      <c r="AQ1714" s="1">
        <f t="shared" si="1205"/>
        <v>3.5586781267890313</v>
      </c>
      <c r="AR1714" s="1">
        <f t="shared" si="1206"/>
        <v>0.1645114517409916</v>
      </c>
      <c r="AS1714" s="1">
        <f t="shared" si="1207"/>
        <v>0.56644444445000008</v>
      </c>
      <c r="AT1714" s="1">
        <f t="shared" si="1208"/>
        <v>0.9651178544823984</v>
      </c>
      <c r="AU1714" s="1">
        <f t="shared" si="1209"/>
        <v>0.32452145676247696</v>
      </c>
      <c r="AV1714" s="1">
        <f t="shared" si="1210"/>
        <v>0.85325632123752304</v>
      </c>
      <c r="AW1714" s="1">
        <f t="shared" si="1228"/>
        <v>0.85884734597634538</v>
      </c>
      <c r="AX1714" s="1">
        <f t="shared" si="1229"/>
        <v>3.0506586525246107</v>
      </c>
      <c r="AY1714" s="1">
        <f t="shared" si="1230"/>
        <v>1.1826135436468492</v>
      </c>
      <c r="AZ1714" s="1">
        <f t="shared" si="1231"/>
        <v>0.91582842703888623</v>
      </c>
      <c r="BA1714" s="1">
        <f t="shared" si="1232"/>
        <v>0.80405192889174093</v>
      </c>
      <c r="BB1714" s="1">
        <f t="shared" si="1233"/>
        <v>0.95284643621952414</v>
      </c>
      <c r="BC1714" s="1">
        <f t="shared" si="1234"/>
        <v>1.016148516030893</v>
      </c>
      <c r="BD1714" s="1">
        <f t="shared" si="1235"/>
        <v>0.9888036517293638</v>
      </c>
      <c r="BE1714" s="1">
        <f t="shared" si="1211"/>
        <v>0.30419046328971683</v>
      </c>
      <c r="BF1714" s="1">
        <f t="shared" si="1212"/>
        <v>0.23556830970814802</v>
      </c>
      <c r="BG1714" s="1">
        <f t="shared" si="1213"/>
        <v>0.20681729046019348</v>
      </c>
      <c r="BH1714" s="1">
        <f t="shared" si="1214"/>
        <v>0.24509003844465221</v>
      </c>
      <c r="BI1714" s="1">
        <f t="shared" si="1215"/>
        <v>0.26137252488197404</v>
      </c>
      <c r="BJ1714" s="1">
        <f t="shared" si="1216"/>
        <v>0.2543389110821303</v>
      </c>
      <c r="BK1714" s="1">
        <f t="shared" si="1217"/>
        <v>0.99686183574595666</v>
      </c>
      <c r="BL1714" s="2">
        <f t="shared" si="1218"/>
        <v>1.57</v>
      </c>
      <c r="BM1714" s="2">
        <f t="shared" si="1219"/>
        <v>1.2158245930594727</v>
      </c>
      <c r="BN1714" s="2">
        <f t="shared" si="1220"/>
        <v>1.067433681223761</v>
      </c>
      <c r="BO1714" s="2">
        <f t="shared" si="1221"/>
        <v>1.2649685206982355</v>
      </c>
      <c r="BP1714" s="2">
        <f t="shared" si="1222"/>
        <v>1.349006341707266</v>
      </c>
      <c r="BQ1714" s="2">
        <f t="shared" si="1223"/>
        <v>1.3127041725125752</v>
      </c>
      <c r="BR1714" s="2">
        <f t="shared" si="1224"/>
        <v>5.1450432245489113</v>
      </c>
      <c r="BS1714" s="1">
        <f t="shared" si="1236"/>
        <v>6.1037523775266864</v>
      </c>
      <c r="BT1714" s="1">
        <f t="shared" si="1237"/>
        <v>4.7268103506638042</v>
      </c>
      <c r="BU1714" s="1">
        <f t="shared" si="1238"/>
        <v>4.1499050124978307</v>
      </c>
      <c r="BV1714" s="1">
        <f t="shared" si="1239"/>
        <v>4.9178691819797891</v>
      </c>
      <c r="BW1714" s="1">
        <f t="shared" si="1240"/>
        <v>5.2445864111428673</v>
      </c>
      <c r="BX1714" s="1">
        <f t="shared" si="1241"/>
        <v>5.1034530025240965</v>
      </c>
      <c r="BY1714" s="1">
        <f t="shared" si="1242"/>
        <v>20.002592238419101</v>
      </c>
    </row>
    <row r="1715" spans="1:77" x14ac:dyDescent="0.25">
      <c r="A1715" s="1">
        <v>20140330</v>
      </c>
      <c r="B1715" s="1">
        <v>2014</v>
      </c>
      <c r="C1715" s="1">
        <v>3</v>
      </c>
      <c r="D1715" s="1">
        <v>11.851000000000001</v>
      </c>
      <c r="E1715" s="1">
        <v>139.01599999999999</v>
      </c>
      <c r="F1715" s="1">
        <f t="shared" si="1225"/>
        <v>5.7652715519999997</v>
      </c>
      <c r="G1715" s="1">
        <v>346.05200000000002</v>
      </c>
      <c r="H1715" s="1">
        <v>2.5299999999999998</v>
      </c>
      <c r="I1715" s="1">
        <v>267.54818749999998</v>
      </c>
      <c r="J1715" s="1">
        <v>243.09345830000001</v>
      </c>
      <c r="K1715" s="1">
        <f t="shared" si="1226"/>
        <v>3.4674245099999999E-3</v>
      </c>
      <c r="L1715" s="1">
        <f t="shared" si="1227"/>
        <v>3.1504912195680001E-3</v>
      </c>
      <c r="M1715" s="1">
        <f t="shared" si="1197"/>
        <v>3.1693329043199978E-4</v>
      </c>
      <c r="N1715" s="1">
        <f t="shared" si="1198"/>
        <v>0.9085969169572492</v>
      </c>
      <c r="O1715" s="1">
        <f t="shared" si="1199"/>
        <v>5.2383079575685354</v>
      </c>
      <c r="P1715" s="1">
        <f t="shared" si="1200"/>
        <v>0.52696359443146434</v>
      </c>
      <c r="Q1715" s="1">
        <v>13.348000000000001</v>
      </c>
      <c r="R1715" s="1">
        <v>17.709</v>
      </c>
      <c r="S1715" s="1">
        <v>0.429790385</v>
      </c>
      <c r="T1715" s="1">
        <v>2.4540099999999998</v>
      </c>
      <c r="U1715" s="1">
        <v>0.70117952400000005</v>
      </c>
      <c r="V1715" s="1">
        <v>5.3800000000000001E-2</v>
      </c>
      <c r="W1715" s="1">
        <v>0.23316666699999999</v>
      </c>
      <c r="X1715" s="1">
        <v>3.1688888999999998E-2</v>
      </c>
      <c r="Y1715" s="1">
        <v>0.18417777799999999</v>
      </c>
      <c r="Z1715" s="1">
        <v>0.62504356000000005</v>
      </c>
      <c r="AA1715" s="1">
        <v>0.117382391</v>
      </c>
      <c r="AB1715" s="1">
        <v>1.2111111109999999</v>
      </c>
      <c r="AC1715" s="1">
        <v>0.60705401400000003</v>
      </c>
      <c r="AD1715" s="1">
        <v>0.59828002700000005</v>
      </c>
      <c r="AE1715" s="1">
        <f t="shared" si="1201"/>
        <v>0.51561008828939314</v>
      </c>
      <c r="AF1715" s="1">
        <v>0.60295096999999998</v>
      </c>
      <c r="AG1715" s="1">
        <v>0.54643781800000002</v>
      </c>
      <c r="AH1715" s="1">
        <v>0.52978382700000004</v>
      </c>
      <c r="AI1715" s="1">
        <v>1</v>
      </c>
      <c r="AJ1715" s="1">
        <v>0.87295499300000001</v>
      </c>
      <c r="AK1715" s="1">
        <v>1</v>
      </c>
      <c r="AL1715" s="1">
        <v>0.48498585999999999</v>
      </c>
      <c r="AM1715" s="1">
        <v>0.429790385</v>
      </c>
      <c r="AN1715" s="1">
        <f t="shared" si="1202"/>
        <v>0.40171997272086268</v>
      </c>
      <c r="AO1715" s="1">
        <f t="shared" si="1203"/>
        <v>0.70927448381963365</v>
      </c>
      <c r="AP1715" s="1">
        <f t="shared" si="1204"/>
        <v>4.0891600041248184</v>
      </c>
      <c r="AQ1715" s="1">
        <f t="shared" si="1205"/>
        <v>1.6761115478751814</v>
      </c>
      <c r="AR1715" s="1">
        <f t="shared" si="1206"/>
        <v>7.1331931329908713E-2</v>
      </c>
      <c r="AS1715" s="1">
        <f t="shared" si="1207"/>
        <v>0.56727777777499999</v>
      </c>
      <c r="AT1715" s="1">
        <f t="shared" si="1208"/>
        <v>1.7408240101677754</v>
      </c>
      <c r="AU1715" s="1">
        <f t="shared" si="1209"/>
        <v>0.43159783971227977</v>
      </c>
      <c r="AV1715" s="1">
        <f t="shared" si="1210"/>
        <v>0.77951327128772019</v>
      </c>
      <c r="AW1715" s="1">
        <f t="shared" si="1228"/>
        <v>1.2850014846462723</v>
      </c>
      <c r="AX1715" s="1">
        <f t="shared" si="1229"/>
        <v>1.8831118608487851</v>
      </c>
      <c r="AY1715" s="1">
        <f t="shared" si="1230"/>
        <v>1.6067852280011607</v>
      </c>
      <c r="AZ1715" s="1">
        <f t="shared" si="1231"/>
        <v>1.5127398863925325</v>
      </c>
      <c r="BA1715" s="1">
        <f t="shared" si="1232"/>
        <v>1.2589858065736033</v>
      </c>
      <c r="BB1715" s="1">
        <f t="shared" si="1233"/>
        <v>1.1657630520676527</v>
      </c>
      <c r="BC1715" s="1">
        <f t="shared" si="1234"/>
        <v>2.435541404156957</v>
      </c>
      <c r="BD1715" s="1">
        <f t="shared" si="1235"/>
        <v>1.8341320658250009</v>
      </c>
      <c r="BE1715" s="1">
        <f t="shared" si="1211"/>
        <v>0.45910363071555615</v>
      </c>
      <c r="BF1715" s="1">
        <f t="shared" si="1212"/>
        <v>0.43223223743164008</v>
      </c>
      <c r="BG1715" s="1">
        <f t="shared" si="1213"/>
        <v>0.35972757574846004</v>
      </c>
      <c r="BH1715" s="1">
        <f t="shared" si="1214"/>
        <v>0.33309121868397007</v>
      </c>
      <c r="BI1715" s="1">
        <f t="shared" si="1215"/>
        <v>0.69590252755654225</v>
      </c>
      <c r="BJ1715" s="1">
        <f t="shared" si="1216"/>
        <v>0.52406300229657887</v>
      </c>
      <c r="BK1715" s="1">
        <f t="shared" si="1217"/>
        <v>0.70117952367151581</v>
      </c>
      <c r="BL1715" s="2">
        <f t="shared" si="1218"/>
        <v>1.57</v>
      </c>
      <c r="BM1715" s="2">
        <f t="shared" si="1219"/>
        <v>1.4781077024156961</v>
      </c>
      <c r="BN1715" s="2">
        <f t="shared" si="1220"/>
        <v>1.2301629874824374</v>
      </c>
      <c r="BO1715" s="2">
        <f t="shared" si="1221"/>
        <v>1.1390744449543151</v>
      </c>
      <c r="BP1715" s="2">
        <f t="shared" si="1222"/>
        <v>2.3797828968612227</v>
      </c>
      <c r="BQ1715" s="2">
        <f t="shared" si="1223"/>
        <v>1.7921420319051944</v>
      </c>
      <c r="BR1715" s="2">
        <f t="shared" si="1224"/>
        <v>2.3978286785676226</v>
      </c>
      <c r="BS1715" s="1">
        <f t="shared" si="1236"/>
        <v>5.4947350427833275</v>
      </c>
      <c r="BT1715" s="1">
        <f t="shared" si="1237"/>
        <v>5.1731275092175002</v>
      </c>
      <c r="BU1715" s="1">
        <f t="shared" si="1238"/>
        <v>4.3053628507355262</v>
      </c>
      <c r="BV1715" s="1">
        <f t="shared" si="1239"/>
        <v>3.9865683242225751</v>
      </c>
      <c r="BW1715" s="1">
        <f t="shared" si="1240"/>
        <v>8.328838520764192</v>
      </c>
      <c r="BX1715" s="1">
        <f t="shared" si="1241"/>
        <v>6.2721946651938776</v>
      </c>
      <c r="BY1715" s="1">
        <f t="shared" si="1242"/>
        <v>8.3919957112843022</v>
      </c>
    </row>
    <row r="1716" spans="1:77" x14ac:dyDescent="0.25">
      <c r="A1716" s="1">
        <v>20080207</v>
      </c>
      <c r="B1716" s="1">
        <v>2008</v>
      </c>
      <c r="C1716" s="1">
        <v>2</v>
      </c>
      <c r="D1716" s="1">
        <v>10.701000000000001</v>
      </c>
      <c r="E1716" s="1">
        <v>138.821</v>
      </c>
      <c r="F1716" s="1">
        <f t="shared" si="1225"/>
        <v>5.7571845120000003</v>
      </c>
      <c r="G1716" s="1">
        <v>193.5</v>
      </c>
      <c r="H1716" s="1">
        <v>6.234</v>
      </c>
      <c r="I1716" s="1">
        <v>271.25964579999999</v>
      </c>
      <c r="J1716" s="1">
        <v>50.961125000000003</v>
      </c>
      <c r="K1716" s="1">
        <f t="shared" si="1226"/>
        <v>3.5155250095679999E-3</v>
      </c>
      <c r="L1716" s="1">
        <f t="shared" si="1227"/>
        <v>6.6045618000000006E-4</v>
      </c>
      <c r="M1716" s="1">
        <f t="shared" si="1197"/>
        <v>2.8550688295679999E-3</v>
      </c>
      <c r="N1716" s="1">
        <f t="shared" si="1198"/>
        <v>0.18786843450195204</v>
      </c>
      <c r="O1716" s="1">
        <f t="shared" si="1199"/>
        <v>1.0815932414083247</v>
      </c>
      <c r="P1716" s="1">
        <f t="shared" si="1200"/>
        <v>4.675591270591676</v>
      </c>
      <c r="Q1716" s="1">
        <v>25.807099999999998</v>
      </c>
      <c r="R1716" s="1">
        <v>-14.831200000000001</v>
      </c>
      <c r="S1716" s="1">
        <v>2.3512513780000002</v>
      </c>
      <c r="T1716" s="1">
        <v>3.2177500000000001</v>
      </c>
      <c r="U1716" s="1">
        <v>0.80863676299999998</v>
      </c>
      <c r="V1716" s="1">
        <v>3.4622222000000001E-2</v>
      </c>
      <c r="W1716" s="1">
        <v>0.190844444</v>
      </c>
      <c r="X1716" s="1">
        <v>0.02</v>
      </c>
      <c r="Y1716" s="1">
        <v>0.135944444</v>
      </c>
      <c r="Z1716" s="1">
        <v>0.692883896</v>
      </c>
      <c r="AA1716" s="1">
        <v>0.16799836800000001</v>
      </c>
      <c r="AB1716" s="1">
        <v>1.544444444</v>
      </c>
      <c r="AC1716" s="1">
        <v>0.69117603100000002</v>
      </c>
      <c r="AD1716" s="1">
        <v>0.28257881099999999</v>
      </c>
      <c r="AE1716" s="1">
        <f t="shared" si="1201"/>
        <v>0.12848413366033107</v>
      </c>
      <c r="AF1716" s="1">
        <v>0.55841706199999996</v>
      </c>
      <c r="AG1716" s="1">
        <v>0.47938318299999999</v>
      </c>
      <c r="AH1716" s="1">
        <v>0.49909260700000002</v>
      </c>
      <c r="AI1716" s="1">
        <v>1</v>
      </c>
      <c r="AJ1716" s="1">
        <v>0.91249872499999996</v>
      </c>
      <c r="AK1716" s="1">
        <v>0.99384899500000001</v>
      </c>
      <c r="AL1716" s="1">
        <v>1</v>
      </c>
      <c r="AM1716" s="1">
        <v>1</v>
      </c>
      <c r="AN1716" s="1">
        <f t="shared" si="1202"/>
        <v>0.71742118863049098</v>
      </c>
      <c r="AO1716" s="1">
        <f t="shared" si="1203"/>
        <v>0.23980925706727718</v>
      </c>
      <c r="AP1716" s="1">
        <f t="shared" si="1204"/>
        <v>1.3806261406219549</v>
      </c>
      <c r="AQ1716" s="1">
        <f t="shared" si="1205"/>
        <v>4.3765583713780458</v>
      </c>
      <c r="AR1716" s="1">
        <f t="shared" si="1206"/>
        <v>0.20115602894507989</v>
      </c>
      <c r="AS1716" s="1">
        <f t="shared" si="1207"/>
        <v>0.57561111110000007</v>
      </c>
      <c r="AT1716" s="1">
        <f t="shared" si="1208"/>
        <v>0.47202734741945107</v>
      </c>
      <c r="AU1716" s="1">
        <f t="shared" si="1209"/>
        <v>0.27949981103292787</v>
      </c>
      <c r="AV1716" s="1">
        <f t="shared" si="1210"/>
        <v>1.2649446329670722</v>
      </c>
      <c r="AW1716" s="1">
        <f t="shared" si="1228"/>
        <v>0.8188683251225457</v>
      </c>
      <c r="AX1716" s="1">
        <f t="shared" si="1229"/>
        <v>3.7240538601180755</v>
      </c>
      <c r="AY1716" s="1">
        <f t="shared" si="1230"/>
        <v>3.4886479778422315</v>
      </c>
      <c r="AZ1716" s="1">
        <f t="shared" si="1231"/>
        <v>2.2866011972437685</v>
      </c>
      <c r="BA1716" s="1">
        <f t="shared" si="1232"/>
        <v>2.5327922051471163</v>
      </c>
      <c r="BB1716" s="1">
        <f t="shared" si="1233"/>
        <v>3.1893670784753971</v>
      </c>
      <c r="BC1716" s="1">
        <f t="shared" si="1234"/>
        <v>2.8660239866123352</v>
      </c>
      <c r="BD1716" s="1">
        <f t="shared" si="1235"/>
        <v>2.9070413326640629</v>
      </c>
      <c r="BE1716" s="1">
        <f t="shared" si="1211"/>
        <v>0.87671478734000008</v>
      </c>
      <c r="BF1716" s="1">
        <f t="shared" si="1212"/>
        <v>0.57463438418137225</v>
      </c>
      <c r="BG1716" s="1">
        <f t="shared" si="1213"/>
        <v>0.6365034229923624</v>
      </c>
      <c r="BH1716" s="1">
        <f t="shared" si="1214"/>
        <v>0.80150399172237929</v>
      </c>
      <c r="BI1716" s="1">
        <f t="shared" si="1215"/>
        <v>0.72024624607963372</v>
      </c>
      <c r="BJ1716" s="1">
        <f t="shared" si="1216"/>
        <v>0.73055411149035754</v>
      </c>
      <c r="BK1716" s="1">
        <f t="shared" si="1217"/>
        <v>0.80863676268883289</v>
      </c>
      <c r="BL1716" s="2">
        <f t="shared" si="1218"/>
        <v>1.5700000000000003</v>
      </c>
      <c r="BM1716" s="2">
        <f t="shared" si="1219"/>
        <v>1.0290415950459844</v>
      </c>
      <c r="BN1716" s="2">
        <f t="shared" si="1220"/>
        <v>1.1398351990046509</v>
      </c>
      <c r="BO1716" s="2">
        <f t="shared" si="1221"/>
        <v>1.4353142951108098</v>
      </c>
      <c r="BP1716" s="2">
        <f t="shared" si="1222"/>
        <v>1.2897998558640633</v>
      </c>
      <c r="BQ1716" s="2">
        <f t="shared" si="1223"/>
        <v>1.3082589362041335</v>
      </c>
      <c r="BR1716" s="2">
        <f t="shared" si="1224"/>
        <v>1.4480874917980799</v>
      </c>
      <c r="BS1716" s="1">
        <f t="shared" si="1236"/>
        <v>6.2473878669599667</v>
      </c>
      <c r="BT1716" s="1">
        <f t="shared" si="1237"/>
        <v>4.0947910671894343</v>
      </c>
      <c r="BU1716" s="1">
        <f t="shared" si="1238"/>
        <v>4.5356640717169139</v>
      </c>
      <c r="BV1716" s="1">
        <f t="shared" si="1239"/>
        <v>5.7114427468467959</v>
      </c>
      <c r="BW1716" s="1">
        <f t="shared" si="1240"/>
        <v>5.1324076244152002</v>
      </c>
      <c r="BX1716" s="1">
        <f t="shared" si="1241"/>
        <v>5.2058605126647493</v>
      </c>
      <c r="BY1716" s="1">
        <f t="shared" si="1242"/>
        <v>5.762270207997334</v>
      </c>
    </row>
    <row r="1717" spans="1:77" x14ac:dyDescent="0.25">
      <c r="A1717" s="1">
        <v>20131028</v>
      </c>
      <c r="B1717" s="1">
        <v>2013</v>
      </c>
      <c r="C1717" s="1">
        <v>10</v>
      </c>
      <c r="D1717" s="1">
        <v>16.102</v>
      </c>
      <c r="E1717" s="1">
        <v>138.53200000000001</v>
      </c>
      <c r="F1717" s="1">
        <f t="shared" si="1225"/>
        <v>5.7451991040000001</v>
      </c>
      <c r="G1717" s="1">
        <v>212.81299999999999</v>
      </c>
      <c r="H1717" s="1">
        <v>3.0659999999999998</v>
      </c>
      <c r="I1717" s="1">
        <v>279.06177079999998</v>
      </c>
      <c r="J1717" s="1">
        <v>97.057062500000001</v>
      </c>
      <c r="K1717" s="1">
        <f t="shared" si="1226"/>
        <v>3.6166405495679991E-3</v>
      </c>
      <c r="L1717" s="1">
        <f t="shared" si="1227"/>
        <v>1.2578595299999999E-3</v>
      </c>
      <c r="M1717" s="1">
        <f t="shared" si="1197"/>
        <v>2.358781019567999E-3</v>
      </c>
      <c r="N1717" s="1">
        <f t="shared" si="1198"/>
        <v>0.34779777330933503</v>
      </c>
      <c r="O1717" s="1">
        <f t="shared" si="1199"/>
        <v>1.9981674555899869</v>
      </c>
      <c r="P1717" s="1">
        <f t="shared" si="1200"/>
        <v>3.7470316484100135</v>
      </c>
      <c r="Q1717" s="1">
        <v>14.2629</v>
      </c>
      <c r="R1717" s="1">
        <v>12.340999999999999</v>
      </c>
      <c r="S1717" s="1">
        <v>0.53612064400000004</v>
      </c>
      <c r="T1717" s="1">
        <v>1.76579</v>
      </c>
      <c r="U1717" s="1">
        <v>0.42396415900000001</v>
      </c>
      <c r="V1717" s="1">
        <v>2.7733332999999999E-2</v>
      </c>
      <c r="W1717" s="1">
        <v>0.170444444</v>
      </c>
      <c r="X1717" s="1">
        <v>1.5611111E-2</v>
      </c>
      <c r="Y1717" s="1">
        <v>0.11942222199999999</v>
      </c>
      <c r="Z1717" s="1">
        <v>0.72011661999999999</v>
      </c>
      <c r="AA1717" s="1">
        <v>0.17601962600000001</v>
      </c>
      <c r="AB1717" s="1">
        <v>1.4777777780000001</v>
      </c>
      <c r="AC1717" s="1">
        <v>0.72494460900000002</v>
      </c>
      <c r="AD1717" s="1">
        <v>0.34904352599999999</v>
      </c>
      <c r="AE1717" s="1">
        <f t="shared" si="1201"/>
        <v>0.20998593010423053</v>
      </c>
      <c r="AF1717" s="1">
        <v>0.76246924900000002</v>
      </c>
      <c r="AG1717" s="1">
        <v>0.79400837099999999</v>
      </c>
      <c r="AH1717" s="1">
        <v>0.643234588</v>
      </c>
      <c r="AI1717" s="1">
        <v>1</v>
      </c>
      <c r="AJ1717" s="1">
        <v>0.91876533299999996</v>
      </c>
      <c r="AK1717" s="1">
        <v>1</v>
      </c>
      <c r="AL1717" s="1">
        <v>0.64135388800000004</v>
      </c>
      <c r="AM1717" s="1">
        <v>0.53612064400000004</v>
      </c>
      <c r="AN1717" s="1">
        <f t="shared" si="1202"/>
        <v>0.650956473523704</v>
      </c>
      <c r="AO1717" s="1">
        <f t="shared" si="1203"/>
        <v>0.30115627582689708</v>
      </c>
      <c r="AP1717" s="1">
        <f t="shared" si="1204"/>
        <v>1.7302027660446659</v>
      </c>
      <c r="AQ1717" s="1">
        <f t="shared" si="1205"/>
        <v>4.0149963379553339</v>
      </c>
      <c r="AR1717" s="1">
        <f t="shared" si="1206"/>
        <v>0.18323187412006076</v>
      </c>
      <c r="AS1717" s="1">
        <f t="shared" si="1207"/>
        <v>0.57394444445000004</v>
      </c>
      <c r="AT1717" s="1">
        <f t="shared" si="1208"/>
        <v>0.61775003814203133</v>
      </c>
      <c r="AU1717" s="1">
        <f t="shared" si="1209"/>
        <v>0.30437140983067085</v>
      </c>
      <c r="AV1717" s="1">
        <f t="shared" si="1210"/>
        <v>1.1734063681693292</v>
      </c>
      <c r="AW1717" s="1">
        <f t="shared" si="1228"/>
        <v>0.90063155519298432</v>
      </c>
      <c r="AX1717" s="1">
        <f t="shared" si="1229"/>
        <v>3.4520397623996875</v>
      </c>
      <c r="AY1717" s="1">
        <f t="shared" si="1230"/>
        <v>3.1976404262419456</v>
      </c>
      <c r="AZ1717" s="1">
        <f t="shared" si="1231"/>
        <v>2.288418212728117</v>
      </c>
      <c r="BA1717" s="1">
        <f t="shared" si="1232"/>
        <v>2.2159152577815844</v>
      </c>
      <c r="BB1717" s="1">
        <f t="shared" si="1233"/>
        <v>2.6767907553720303</v>
      </c>
      <c r="BC1717" s="1">
        <f t="shared" si="1234"/>
        <v>2.6227386347935573</v>
      </c>
      <c r="BD1717" s="1">
        <f t="shared" si="1235"/>
        <v>2.638499610107484</v>
      </c>
      <c r="BE1717" s="1">
        <f t="shared" si="1211"/>
        <v>0.7677498092027466</v>
      </c>
      <c r="BF1717" s="1">
        <f t="shared" si="1212"/>
        <v>0.54944659561455211</v>
      </c>
      <c r="BG1717" s="1">
        <f t="shared" si="1213"/>
        <v>0.5320387190534418</v>
      </c>
      <c r="BH1717" s="1">
        <f t="shared" si="1214"/>
        <v>0.6426943989220929</v>
      </c>
      <c r="BI1717" s="1">
        <f t="shared" si="1215"/>
        <v>0.6297165465905542</v>
      </c>
      <c r="BJ1717" s="1">
        <f t="shared" si="1216"/>
        <v>0.63350073873761736</v>
      </c>
      <c r="BK1717" s="1">
        <f t="shared" si="1217"/>
        <v>0.42396415946786054</v>
      </c>
      <c r="BL1717" s="2">
        <f t="shared" si="1218"/>
        <v>1.57</v>
      </c>
      <c r="BM1717" s="2">
        <f t="shared" si="1219"/>
        <v>1.1235836789209077</v>
      </c>
      <c r="BN1717" s="2">
        <f t="shared" si="1220"/>
        <v>1.0879856678587831</v>
      </c>
      <c r="BO1717" s="2">
        <f t="shared" si="1221"/>
        <v>1.3142695630956807</v>
      </c>
      <c r="BP1717" s="2">
        <f t="shared" si="1222"/>
        <v>1.287730672540079</v>
      </c>
      <c r="BQ1717" s="2">
        <f t="shared" si="1223"/>
        <v>1.2954691071182114</v>
      </c>
      <c r="BR1717" s="2">
        <f t="shared" si="1224"/>
        <v>0.86698000101848782</v>
      </c>
      <c r="BS1717" s="1">
        <f t="shared" si="1236"/>
        <v>6.5389732553799957</v>
      </c>
      <c r="BT1717" s="1">
        <f t="shared" si="1237"/>
        <v>4.6796710997740627</v>
      </c>
      <c r="BU1717" s="1">
        <f t="shared" si="1238"/>
        <v>4.5314071237995712</v>
      </c>
      <c r="BV1717" s="1">
        <f t="shared" si="1239"/>
        <v>5.4738684862691773</v>
      </c>
      <c r="BW1717" s="1">
        <f t="shared" si="1240"/>
        <v>5.3633353043771148</v>
      </c>
      <c r="BX1717" s="1">
        <f t="shared" si="1241"/>
        <v>5.3955655061254699</v>
      </c>
      <c r="BY1717" s="1">
        <f t="shared" si="1242"/>
        <v>3.6109293245918557</v>
      </c>
    </row>
    <row r="1718" spans="1:77" x14ac:dyDescent="0.25">
      <c r="A1718" s="1">
        <v>20090223</v>
      </c>
      <c r="B1718" s="1">
        <v>2009</v>
      </c>
      <c r="C1718" s="1">
        <v>2</v>
      </c>
      <c r="D1718" s="1">
        <v>7.8630000000000004</v>
      </c>
      <c r="E1718" s="1">
        <v>138.45599999999999</v>
      </c>
      <c r="F1718" s="1">
        <f t="shared" si="1225"/>
        <v>5.7420472319999991</v>
      </c>
      <c r="G1718" s="1">
        <v>237.61600000000001</v>
      </c>
      <c r="H1718" s="1">
        <v>4.6349999999999998</v>
      </c>
      <c r="I1718" s="1">
        <v>262.61706249999997</v>
      </c>
      <c r="J1718" s="1">
        <v>108.20527079999999</v>
      </c>
      <c r="K1718" s="1">
        <f t="shared" si="1226"/>
        <v>3.4035171299999995E-3</v>
      </c>
      <c r="L1718" s="1">
        <f t="shared" si="1227"/>
        <v>1.4023403095679997E-3</v>
      </c>
      <c r="M1718" s="1">
        <f t="shared" si="1197"/>
        <v>2.0011768204319996E-3</v>
      </c>
      <c r="N1718" s="1">
        <f t="shared" si="1198"/>
        <v>0.41202681109114914</v>
      </c>
      <c r="O1718" s="1">
        <f t="shared" si="1199"/>
        <v>2.3658774101357194</v>
      </c>
      <c r="P1718" s="1">
        <f t="shared" si="1200"/>
        <v>3.3761698218642797</v>
      </c>
      <c r="Q1718" s="1">
        <v>27.2166</v>
      </c>
      <c r="R1718" s="1">
        <v>-13.3543</v>
      </c>
      <c r="S1718" s="1">
        <v>1.9633538450000001</v>
      </c>
      <c r="T1718" s="1">
        <v>3.0685199999999999</v>
      </c>
      <c r="U1718" s="1">
        <v>0.80598410700000001</v>
      </c>
      <c r="V1718" s="1">
        <v>4.1966666999999999E-2</v>
      </c>
      <c r="W1718" s="1">
        <v>0.21252222200000001</v>
      </c>
      <c r="X1718" s="1">
        <v>2.5355556000000001E-2</v>
      </c>
      <c r="Y1718" s="1">
        <v>0.16158888900000001</v>
      </c>
      <c r="Z1718" s="1">
        <v>0.67018861100000005</v>
      </c>
      <c r="AA1718" s="1">
        <v>0.13614493499999999</v>
      </c>
      <c r="AB1718" s="1">
        <v>1.8333333329999999</v>
      </c>
      <c r="AC1718" s="1">
        <v>0.66303387800000002</v>
      </c>
      <c r="AD1718" s="1">
        <v>0.41731196599999998</v>
      </c>
      <c r="AE1718" s="1">
        <f t="shared" si="1201"/>
        <v>0.29369952912323727</v>
      </c>
      <c r="AF1718" s="1">
        <v>0.44692433599999998</v>
      </c>
      <c r="AG1718" s="1">
        <v>0.32933781699999998</v>
      </c>
      <c r="AH1718" s="1">
        <v>0.42335201500000003</v>
      </c>
      <c r="AI1718" s="1">
        <v>1</v>
      </c>
      <c r="AJ1718" s="1">
        <v>0.88761323000000003</v>
      </c>
      <c r="AK1718" s="1">
        <v>1</v>
      </c>
      <c r="AL1718" s="1">
        <v>1</v>
      </c>
      <c r="AM1718" s="1">
        <v>1</v>
      </c>
      <c r="AN1718" s="1">
        <f t="shared" si="1202"/>
        <v>0.58268803447579276</v>
      </c>
      <c r="AO1718" s="1">
        <f t="shared" si="1203"/>
        <v>0.38881923632985105</v>
      </c>
      <c r="AP1718" s="1">
        <f t="shared" si="1204"/>
        <v>2.2326184197161747</v>
      </c>
      <c r="AQ1718" s="1">
        <f t="shared" si="1205"/>
        <v>3.5094288122838244</v>
      </c>
      <c r="AR1718" s="1">
        <f t="shared" si="1206"/>
        <v>0.15140685788852012</v>
      </c>
      <c r="AS1718" s="1">
        <f t="shared" si="1207"/>
        <v>0.58283333332499998</v>
      </c>
      <c r="AT1718" s="1">
        <f t="shared" si="1208"/>
        <v>0.63441862131476423</v>
      </c>
      <c r="AU1718" s="1">
        <f t="shared" si="1209"/>
        <v>0.3425301448528883</v>
      </c>
      <c r="AV1718" s="1">
        <f t="shared" si="1210"/>
        <v>1.4908031881471115</v>
      </c>
      <c r="AW1718" s="1">
        <f t="shared" si="1228"/>
        <v>1.2507612238247654</v>
      </c>
      <c r="AX1718" s="1">
        <f t="shared" si="1229"/>
        <v>3.1227618597121993</v>
      </c>
      <c r="AY1718" s="1">
        <f t="shared" si="1230"/>
        <v>2.6713828649399325</v>
      </c>
      <c r="AZ1718" s="1">
        <f t="shared" si="1231"/>
        <v>2.0770281738945235</v>
      </c>
      <c r="BA1718" s="1">
        <f t="shared" si="1232"/>
        <v>2.2821830761880944</v>
      </c>
      <c r="BB1718" s="1">
        <f t="shared" si="1233"/>
        <v>2.458789413565039</v>
      </c>
      <c r="BC1718" s="1">
        <f t="shared" si="1234"/>
        <v>2.2563156278821164</v>
      </c>
      <c r="BD1718" s="1">
        <f t="shared" si="1235"/>
        <v>2.5276958178935649</v>
      </c>
      <c r="BE1718" s="1">
        <f t="shared" si="1211"/>
        <v>0.70167120752000012</v>
      </c>
      <c r="BF1718" s="1">
        <f t="shared" si="1212"/>
        <v>0.54555671744282197</v>
      </c>
      <c r="BG1718" s="1">
        <f t="shared" si="1213"/>
        <v>0.59944314829114376</v>
      </c>
      <c r="BH1718" s="1">
        <f t="shared" si="1214"/>
        <v>0.64583095126365087</v>
      </c>
      <c r="BI1718" s="1">
        <f t="shared" si="1215"/>
        <v>0.59264874830957281</v>
      </c>
      <c r="BJ1718" s="1">
        <f t="shared" si="1216"/>
        <v>0.66393005662425419</v>
      </c>
      <c r="BK1718" s="1">
        <f t="shared" si="1217"/>
        <v>0.80598410731652426</v>
      </c>
      <c r="BL1718" s="2">
        <f t="shared" si="1218"/>
        <v>1.5700000000000003</v>
      </c>
      <c r="BM1718" s="2">
        <f t="shared" si="1219"/>
        <v>1.2206914537829554</v>
      </c>
      <c r="BN1718" s="2">
        <f t="shared" si="1220"/>
        <v>1.3412631624766653</v>
      </c>
      <c r="BO1718" s="2">
        <f t="shared" si="1221"/>
        <v>1.4450565772360422</v>
      </c>
      <c r="BP1718" s="2">
        <f t="shared" si="1222"/>
        <v>1.3260605891677666</v>
      </c>
      <c r="BQ1718" s="2">
        <f t="shared" si="1223"/>
        <v>1.4855536007872576</v>
      </c>
      <c r="BR1718" s="2">
        <f t="shared" si="1224"/>
        <v>1.8034017000061602</v>
      </c>
      <c r="BS1718" s="1">
        <f t="shared" si="1236"/>
        <v>5.977259794910637</v>
      </c>
      <c r="BT1718" s="1">
        <f t="shared" si="1237"/>
        <v>4.6473821329222123</v>
      </c>
      <c r="BU1718" s="1">
        <f t="shared" si="1238"/>
        <v>5.1064193474308688</v>
      </c>
      <c r="BV1718" s="1">
        <f t="shared" si="1239"/>
        <v>5.5015787136841867</v>
      </c>
      <c r="BW1718" s="1">
        <f t="shared" si="1240"/>
        <v>5.0485405383745237</v>
      </c>
      <c r="BX1718" s="1">
        <f t="shared" si="1241"/>
        <v>5.6557578415098098</v>
      </c>
      <c r="BY1718" s="1">
        <f t="shared" si="1242"/>
        <v>6.8658601754906448</v>
      </c>
    </row>
    <row r="1719" spans="1:77" x14ac:dyDescent="0.25">
      <c r="A1719" s="1">
        <v>20060212</v>
      </c>
      <c r="B1719" s="1">
        <v>2006</v>
      </c>
      <c r="C1719" s="1">
        <v>2</v>
      </c>
      <c r="D1719" s="1">
        <v>3.3220000000000001</v>
      </c>
      <c r="E1719" s="1">
        <v>138.38399999999999</v>
      </c>
      <c r="F1719" s="1">
        <f t="shared" si="1225"/>
        <v>5.7390612479999996</v>
      </c>
      <c r="G1719" s="1">
        <v>206.44399999999999</v>
      </c>
      <c r="H1719" s="1">
        <v>4.0170000000000003</v>
      </c>
      <c r="I1719" s="1">
        <v>279.05872920000002</v>
      </c>
      <c r="J1719" s="1">
        <v>81.246662150000006</v>
      </c>
      <c r="K1719" s="1">
        <f t="shared" si="1226"/>
        <v>3.6166011304319999E-3</v>
      </c>
      <c r="L1719" s="1">
        <f t="shared" si="1227"/>
        <v>1.0529567414640001E-3</v>
      </c>
      <c r="M1719" s="1">
        <f t="shared" si="1197"/>
        <v>2.5636443889679996E-3</v>
      </c>
      <c r="N1719" s="1">
        <f t="shared" si="1198"/>
        <v>0.291145388581523</v>
      </c>
      <c r="O1719" s="1">
        <f t="shared" si="1199"/>
        <v>1.6709012171421203</v>
      </c>
      <c r="P1719" s="1">
        <f t="shared" si="1200"/>
        <v>4.0681600308578796</v>
      </c>
      <c r="Q1719" s="1">
        <v>15.3613</v>
      </c>
      <c r="R1719" s="1">
        <v>24.7317</v>
      </c>
      <c r="S1719" s="1">
        <v>0.38314169599999998</v>
      </c>
      <c r="T1719" s="1">
        <v>2.0057200000000002</v>
      </c>
      <c r="U1719" s="1">
        <v>0.58656106200000002</v>
      </c>
      <c r="V1719" s="1">
        <v>4.5911110999999998E-2</v>
      </c>
      <c r="W1719" s="1">
        <v>0.19320000000000001</v>
      </c>
      <c r="X1719" s="1">
        <v>2.6788889E-2</v>
      </c>
      <c r="Y1719" s="1">
        <v>0.14968888899999999</v>
      </c>
      <c r="Z1719" s="1">
        <v>0.61598513099999996</v>
      </c>
      <c r="AA1719" s="1">
        <v>0.126895657</v>
      </c>
      <c r="AB1719" s="1">
        <v>1.111111111</v>
      </c>
      <c r="AC1719" s="1">
        <v>0.59582156200000003</v>
      </c>
      <c r="AD1719" s="1">
        <v>0.32967778199999997</v>
      </c>
      <c r="AE1719" s="1">
        <f t="shared" si="1201"/>
        <v>0.1862388497854077</v>
      </c>
      <c r="AF1719" s="1">
        <v>0.26530843500000001</v>
      </c>
      <c r="AG1719" s="1">
        <v>0.159217526</v>
      </c>
      <c r="AH1719" s="1">
        <v>0.30216172899999999</v>
      </c>
      <c r="AI1719" s="1">
        <v>1</v>
      </c>
      <c r="AJ1719" s="1">
        <v>0.88038723200000002</v>
      </c>
      <c r="AK1719" s="1">
        <v>1</v>
      </c>
      <c r="AL1719" s="1">
        <v>0.416384847</v>
      </c>
      <c r="AM1719" s="1">
        <v>0.38314169599999998</v>
      </c>
      <c r="AN1719" s="1">
        <f t="shared" si="1202"/>
        <v>0.6703222181317936</v>
      </c>
      <c r="AO1719" s="1">
        <f t="shared" si="1203"/>
        <v>0.28080504606373813</v>
      </c>
      <c r="AP1719" s="1">
        <f t="shared" si="1204"/>
        <v>1.6115573581072544</v>
      </c>
      <c r="AQ1719" s="1">
        <f t="shared" si="1205"/>
        <v>4.1275038898927452</v>
      </c>
      <c r="AR1719" s="1">
        <f t="shared" si="1206"/>
        <v>0.19653322050473851</v>
      </c>
      <c r="AS1719" s="1">
        <f t="shared" si="1207"/>
        <v>0.56477777777500004</v>
      </c>
      <c r="AT1719" s="1">
        <f t="shared" si="1208"/>
        <v>0.73364073385205675</v>
      </c>
      <c r="AU1719" s="1">
        <f t="shared" si="1209"/>
        <v>0.28611909041545119</v>
      </c>
      <c r="AV1719" s="1">
        <f t="shared" si="1210"/>
        <v>0.8249920205845489</v>
      </c>
      <c r="AW1719" s="1">
        <f t="shared" si="1228"/>
        <v>0.66746780457913735</v>
      </c>
      <c r="AX1719" s="1">
        <f t="shared" si="1229"/>
        <v>3.4376418281814556</v>
      </c>
      <c r="AY1719" s="1">
        <f t="shared" si="1230"/>
        <v>0.59306555606904643</v>
      </c>
      <c r="AZ1719" s="1">
        <f t="shared" si="1231"/>
        <v>0.41402664450442428</v>
      </c>
      <c r="BA1719" s="1">
        <f t="shared" si="1232"/>
        <v>0.43995684807860186</v>
      </c>
      <c r="BB1719" s="1">
        <f t="shared" si="1233"/>
        <v>0.57021193216215937</v>
      </c>
      <c r="BC1719" s="1">
        <f t="shared" si="1234"/>
        <v>0.48070406281643985</v>
      </c>
      <c r="BD1719" s="1">
        <f t="shared" si="1235"/>
        <v>0.55017165906728394</v>
      </c>
      <c r="BE1719" s="1">
        <f t="shared" si="1211"/>
        <v>0.17343854702099659</v>
      </c>
      <c r="BF1719" s="1">
        <f t="shared" si="1212"/>
        <v>0.12107966634714815</v>
      </c>
      <c r="BG1719" s="1">
        <f t="shared" si="1213"/>
        <v>0.12866280245384262</v>
      </c>
      <c r="BH1719" s="1">
        <f t="shared" si="1214"/>
        <v>0.16675513861190439</v>
      </c>
      <c r="BI1719" s="1">
        <f t="shared" si="1215"/>
        <v>0.14057908666047486</v>
      </c>
      <c r="BJ1719" s="1">
        <f t="shared" si="1216"/>
        <v>0.16089447816398167</v>
      </c>
      <c r="BK1719" s="1">
        <f t="shared" si="1217"/>
        <v>0.58656106221493898</v>
      </c>
      <c r="BL1719" s="2">
        <f t="shared" si="1218"/>
        <v>1.57</v>
      </c>
      <c r="BM1719" s="2">
        <f t="shared" si="1219"/>
        <v>1.096037065751073</v>
      </c>
      <c r="BN1719" s="2">
        <f t="shared" si="1220"/>
        <v>1.1646811122563117</v>
      </c>
      <c r="BO1719" s="2">
        <f t="shared" si="1221"/>
        <v>1.5095004664043659</v>
      </c>
      <c r="BP1719" s="2">
        <f t="shared" si="1222"/>
        <v>1.2725496716149631</v>
      </c>
      <c r="BQ1719" s="2">
        <f t="shared" si="1223"/>
        <v>1.4564486099325473</v>
      </c>
      <c r="BR1719" s="2">
        <f t="shared" si="1224"/>
        <v>5.3096666427098773</v>
      </c>
      <c r="BS1719" s="1">
        <f t="shared" si="1236"/>
        <v>5.3685466063993363</v>
      </c>
      <c r="BT1719" s="1">
        <f t="shared" si="1237"/>
        <v>3.7478509998890503</v>
      </c>
      <c r="BU1719" s="1">
        <f t="shared" si="1238"/>
        <v>3.9825763265866403</v>
      </c>
      <c r="BV1719" s="1">
        <f t="shared" si="1239"/>
        <v>5.1616710867983269</v>
      </c>
      <c r="BW1719" s="1">
        <f t="shared" si="1240"/>
        <v>4.3514281662567518</v>
      </c>
      <c r="BX1719" s="1">
        <f t="shared" si="1241"/>
        <v>4.9802625746805136</v>
      </c>
      <c r="BY1719" s="1">
        <f t="shared" si="1242"/>
        <v>18.156173780784627</v>
      </c>
    </row>
    <row r="1720" spans="1:77" x14ac:dyDescent="0.25">
      <c r="A1720" s="1">
        <v>20091029</v>
      </c>
      <c r="B1720" s="1">
        <v>2009</v>
      </c>
      <c r="C1720" s="1">
        <v>10</v>
      </c>
      <c r="D1720" s="1">
        <v>14.134</v>
      </c>
      <c r="E1720" s="1">
        <v>138.30500000000001</v>
      </c>
      <c r="F1720" s="1">
        <f t="shared" si="1225"/>
        <v>5.7357849600000002</v>
      </c>
      <c r="G1720" s="1">
        <v>210.143</v>
      </c>
      <c r="H1720" s="1">
        <v>4.0490000000000004</v>
      </c>
      <c r="I1720" s="1">
        <v>280.37204170000001</v>
      </c>
      <c r="J1720" s="1">
        <v>85.632187500000001</v>
      </c>
      <c r="K1720" s="1">
        <f t="shared" si="1226"/>
        <v>3.6336216604320004E-3</v>
      </c>
      <c r="L1720" s="1">
        <f t="shared" si="1227"/>
        <v>1.1097931499999998E-3</v>
      </c>
      <c r="M1720" s="1">
        <f t="shared" si="1197"/>
        <v>2.5238285104320006E-3</v>
      </c>
      <c r="N1720" s="1">
        <f t="shared" si="1198"/>
        <v>0.30542341875737744</v>
      </c>
      <c r="O1720" s="1">
        <f t="shared" si="1199"/>
        <v>1.7518430517403474</v>
      </c>
      <c r="P1720" s="1">
        <f t="shared" si="1200"/>
        <v>3.983941908259653</v>
      </c>
      <c r="Q1720" s="1">
        <v>19.5962</v>
      </c>
      <c r="R1720" s="1">
        <v>-3.13666</v>
      </c>
      <c r="S1720" s="1">
        <v>1.190567902</v>
      </c>
      <c r="T1720" s="1">
        <v>4.2147199999999998</v>
      </c>
      <c r="U1720" s="1">
        <v>1.024442198</v>
      </c>
      <c r="V1720" s="1">
        <v>2.8488889E-2</v>
      </c>
      <c r="W1720" s="1">
        <v>0.17068888900000001</v>
      </c>
      <c r="X1720" s="1">
        <v>1.6722221999999998E-2</v>
      </c>
      <c r="Y1720" s="1">
        <v>0.1135</v>
      </c>
      <c r="Z1720" s="1">
        <v>0.71393506600000001</v>
      </c>
      <c r="AA1720" s="1">
        <v>0.20123548499999999</v>
      </c>
      <c r="AB1720" s="1">
        <v>1.544444444</v>
      </c>
      <c r="AC1720" s="1">
        <v>0.71727948200000002</v>
      </c>
      <c r="AD1720" s="1">
        <v>0.34185292900000003</v>
      </c>
      <c r="AE1720" s="1">
        <f t="shared" si="1201"/>
        <v>0.20116852115266712</v>
      </c>
      <c r="AF1720" s="1">
        <v>0.68983102200000002</v>
      </c>
      <c r="AG1720" s="1">
        <v>0.68210733800000001</v>
      </c>
      <c r="AH1720" s="1">
        <v>0.59071256999999999</v>
      </c>
      <c r="AI1720" s="1">
        <v>1</v>
      </c>
      <c r="AJ1720" s="1">
        <v>0.93846522300000002</v>
      </c>
      <c r="AK1720" s="1">
        <v>1</v>
      </c>
      <c r="AL1720" s="1">
        <v>1</v>
      </c>
      <c r="AM1720" s="1">
        <v>1</v>
      </c>
      <c r="AN1720" s="1">
        <f t="shared" si="1202"/>
        <v>0.65814707128003314</v>
      </c>
      <c r="AO1720" s="1">
        <f t="shared" si="1203"/>
        <v>0.29336136317645911</v>
      </c>
      <c r="AP1720" s="1">
        <f t="shared" si="1204"/>
        <v>1.6826576947526319</v>
      </c>
      <c r="AQ1720" s="1">
        <f t="shared" si="1205"/>
        <v>4.053127265247368</v>
      </c>
      <c r="AR1720" s="1">
        <f t="shared" si="1206"/>
        <v>0.18403613547503947</v>
      </c>
      <c r="AS1720" s="1">
        <f t="shared" si="1207"/>
        <v>0.57561111110000007</v>
      </c>
      <c r="AT1720" s="1">
        <f t="shared" si="1208"/>
        <v>0.57529002595243406</v>
      </c>
      <c r="AU1720" s="1">
        <f t="shared" si="1209"/>
        <v>0.30192452414245347</v>
      </c>
      <c r="AV1720" s="1">
        <f t="shared" si="1210"/>
        <v>1.2425199198575465</v>
      </c>
      <c r="AW1720" s="1">
        <f t="shared" si="1228"/>
        <v>0.91803604572347952</v>
      </c>
      <c r="AX1720" s="1">
        <f t="shared" si="1229"/>
        <v>3.4868960442340793</v>
      </c>
      <c r="AY1720" s="1">
        <f t="shared" si="1230"/>
        <v>4.4557789968251882</v>
      </c>
      <c r="AZ1720" s="1">
        <f t="shared" si="1231"/>
        <v>3.1597872509557408</v>
      </c>
      <c r="BA1720" s="1">
        <f t="shared" si="1232"/>
        <v>3.1707113417206001</v>
      </c>
      <c r="BB1720" s="1">
        <f t="shared" si="1233"/>
        <v>3.8210452751953348</v>
      </c>
      <c r="BC1720" s="1">
        <f t="shared" si="1234"/>
        <v>3.617780397632044</v>
      </c>
      <c r="BD1720" s="1">
        <f t="shared" si="1235"/>
        <v>3.6766327455018453</v>
      </c>
      <c r="BE1720" s="1">
        <f t="shared" si="1211"/>
        <v>1.0830347045400002</v>
      </c>
      <c r="BF1720" s="1">
        <f t="shared" si="1212"/>
        <v>0.76802715174752867</v>
      </c>
      <c r="BG1720" s="1">
        <f t="shared" si="1213"/>
        <v>0.77068239327147259</v>
      </c>
      <c r="BH1720" s="1">
        <f t="shared" si="1214"/>
        <v>0.92875446551630214</v>
      </c>
      <c r="BI1720" s="1">
        <f t="shared" si="1215"/>
        <v>0.87934830852961743</v>
      </c>
      <c r="BJ1720" s="1">
        <f t="shared" si="1216"/>
        <v>0.89365313272131797</v>
      </c>
      <c r="BK1720" s="1">
        <f t="shared" si="1217"/>
        <v>1.024442198136676</v>
      </c>
      <c r="BL1720" s="2">
        <f t="shared" si="1218"/>
        <v>1.5700000000000003</v>
      </c>
      <c r="BM1720" s="2">
        <f t="shared" si="1219"/>
        <v>1.1133554845370939</v>
      </c>
      <c r="BN1720" s="2">
        <f t="shared" si="1220"/>
        <v>1.1172046032911993</v>
      </c>
      <c r="BO1720" s="2">
        <f t="shared" si="1221"/>
        <v>1.3463506799441995</v>
      </c>
      <c r="BP1720" s="2">
        <f t="shared" si="1222"/>
        <v>1.2747300142869153</v>
      </c>
      <c r="BQ1720" s="2">
        <f t="shared" si="1223"/>
        <v>1.2954667218797793</v>
      </c>
      <c r="BR1720" s="2">
        <f t="shared" si="1224"/>
        <v>1.485062523234387</v>
      </c>
      <c r="BS1720" s="1">
        <f t="shared" si="1236"/>
        <v>6.4592325580063408</v>
      </c>
      <c r="BT1720" s="1">
        <f t="shared" si="1237"/>
        <v>4.5805235632846628</v>
      </c>
      <c r="BU1720" s="1">
        <f t="shared" si="1238"/>
        <v>4.5963594570274342</v>
      </c>
      <c r="BV1720" s="1">
        <f t="shared" si="1239"/>
        <v>5.5391032779551264</v>
      </c>
      <c r="BW1720" s="1">
        <f t="shared" si="1240"/>
        <v>5.2444443381846693</v>
      </c>
      <c r="BX1720" s="1">
        <f t="shared" si="1241"/>
        <v>5.329758489031601</v>
      </c>
      <c r="BY1720" s="1">
        <f t="shared" si="1242"/>
        <v>6.109786115127771</v>
      </c>
    </row>
    <row r="1721" spans="1:77" x14ac:dyDescent="0.25">
      <c r="A1721" s="1">
        <v>20070213</v>
      </c>
      <c r="B1721" s="1">
        <v>2007</v>
      </c>
      <c r="C1721" s="1">
        <v>2</v>
      </c>
      <c r="D1721" s="1">
        <v>8.6110000000000007</v>
      </c>
      <c r="E1721" s="1">
        <v>138.07900000000001</v>
      </c>
      <c r="F1721" s="1">
        <f t="shared" si="1225"/>
        <v>5.7264122879999997</v>
      </c>
      <c r="G1721" s="1">
        <v>209.136</v>
      </c>
      <c r="H1721" s="1">
        <v>4.83</v>
      </c>
      <c r="I1721" s="1">
        <v>257.7142083</v>
      </c>
      <c r="J1721" s="1">
        <v>80.849458330000004</v>
      </c>
      <c r="K1721" s="1">
        <f t="shared" si="1226"/>
        <v>3.3399761395679997E-3</v>
      </c>
      <c r="L1721" s="1">
        <f t="shared" si="1227"/>
        <v>1.0478089799568001E-3</v>
      </c>
      <c r="M1721" s="1">
        <f t="shared" si="1197"/>
        <v>2.2921671596111996E-3</v>
      </c>
      <c r="N1721" s="1">
        <f t="shared" si="1198"/>
        <v>0.31371750460837905</v>
      </c>
      <c r="O1721" s="1">
        <f t="shared" si="1199"/>
        <v>1.7964757733501182</v>
      </c>
      <c r="P1721" s="1">
        <f t="shared" si="1200"/>
        <v>3.9299365146498815</v>
      </c>
      <c r="Q1721" s="1">
        <v>27.494299999999999</v>
      </c>
      <c r="R1721" s="1">
        <v>-24.928799999999999</v>
      </c>
      <c r="S1721" s="1">
        <v>10.71693627</v>
      </c>
      <c r="T1721" s="1">
        <v>3.4902099999999998</v>
      </c>
      <c r="U1721" s="1">
        <v>0.86409626699999997</v>
      </c>
      <c r="V1721" s="1">
        <v>2.7166666999999999E-2</v>
      </c>
      <c r="W1721" s="1">
        <v>0.15658888900000001</v>
      </c>
      <c r="X1721" s="1">
        <v>1.6577778000000001E-2</v>
      </c>
      <c r="Y1721" s="1">
        <v>0.121866667</v>
      </c>
      <c r="Z1721" s="1">
        <v>0.70431732700000005</v>
      </c>
      <c r="AA1721" s="1">
        <v>0.124695741</v>
      </c>
      <c r="AB1721" s="1">
        <v>1.3444444440000001</v>
      </c>
      <c r="AC1721" s="1">
        <v>0.70535348499999995</v>
      </c>
      <c r="AD1721" s="1">
        <v>0.33976455500000002</v>
      </c>
      <c r="AE1721" s="1">
        <f t="shared" si="1201"/>
        <v>0.19860767014101782</v>
      </c>
      <c r="AF1721" s="1">
        <v>0.476496894</v>
      </c>
      <c r="AG1721" s="1">
        <v>0.36608179200000002</v>
      </c>
      <c r="AH1721" s="1">
        <v>0.44331465199999998</v>
      </c>
      <c r="AI1721" s="1">
        <v>1</v>
      </c>
      <c r="AJ1721" s="1">
        <v>0.87866854800000005</v>
      </c>
      <c r="AK1721" s="1">
        <v>1</v>
      </c>
      <c r="AL1721" s="1">
        <v>1</v>
      </c>
      <c r="AM1721" s="1">
        <v>1</v>
      </c>
      <c r="AN1721" s="1">
        <f t="shared" si="1202"/>
        <v>0.66023544487797414</v>
      </c>
      <c r="AO1721" s="1">
        <f t="shared" si="1203"/>
        <v>0.29115019280208942</v>
      </c>
      <c r="AP1721" s="1">
        <f t="shared" si="1204"/>
        <v>1.667246041715454</v>
      </c>
      <c r="AQ1721" s="1">
        <f t="shared" si="1205"/>
        <v>4.0591662462845459</v>
      </c>
      <c r="AR1721" s="1">
        <f t="shared" si="1206"/>
        <v>0.18834749232186215</v>
      </c>
      <c r="AS1721" s="1">
        <f t="shared" si="1207"/>
        <v>0.57061111110000007</v>
      </c>
      <c r="AT1721" s="1">
        <f t="shared" si="1208"/>
        <v>0.64967297187544959</v>
      </c>
      <c r="AU1721" s="1">
        <f t="shared" si="1209"/>
        <v>0.29687714926202807</v>
      </c>
      <c r="AV1721" s="1">
        <f t="shared" si="1210"/>
        <v>1.0475672947379719</v>
      </c>
      <c r="AW1721" s="1">
        <f t="shared" si="1228"/>
        <v>0.81194889832658956</v>
      </c>
      <c r="AX1721" s="1">
        <f t="shared" si="1229"/>
        <v>3.4596177550162808</v>
      </c>
      <c r="AY1721" s="1">
        <f t="shared" si="1230"/>
        <v>3.0216847718318531</v>
      </c>
      <c r="AZ1721" s="1">
        <f t="shared" si="1231"/>
        <v>2.1370911689398771</v>
      </c>
      <c r="BA1721" s="1">
        <f t="shared" si="1232"/>
        <v>2.064151457433562</v>
      </c>
      <c r="BB1721" s="1">
        <f t="shared" si="1233"/>
        <v>2.5598537630701692</v>
      </c>
      <c r="BC1721" s="1">
        <f t="shared" si="1234"/>
        <v>2.4568185831893548</v>
      </c>
      <c r="BD1721" s="1">
        <f t="shared" si="1235"/>
        <v>2.4823977940785151</v>
      </c>
      <c r="BE1721" s="1">
        <f t="shared" si="1211"/>
        <v>0.74810012358</v>
      </c>
      <c r="BF1721" s="1">
        <f t="shared" si="1212"/>
        <v>0.52909495473825496</v>
      </c>
      <c r="BG1721" s="1">
        <f t="shared" si="1213"/>
        <v>0.51103674836926838</v>
      </c>
      <c r="BH1721" s="1">
        <f t="shared" si="1214"/>
        <v>0.63376131565787519</v>
      </c>
      <c r="BI1721" s="1">
        <f t="shared" si="1215"/>
        <v>0.60825215880588634</v>
      </c>
      <c r="BJ1721" s="1">
        <f t="shared" si="1216"/>
        <v>0.61458498710275034</v>
      </c>
      <c r="BK1721" s="1">
        <f t="shared" si="1217"/>
        <v>0.86409626730761013</v>
      </c>
      <c r="BL1721" s="2">
        <f t="shared" si="1218"/>
        <v>1.57</v>
      </c>
      <c r="BM1721" s="2">
        <f t="shared" si="1219"/>
        <v>1.1103848973635806</v>
      </c>
      <c r="BN1721" s="2">
        <f t="shared" si="1220"/>
        <v>1.0724870503967405</v>
      </c>
      <c r="BO1721" s="2">
        <f t="shared" si="1221"/>
        <v>1.3300429103277118</v>
      </c>
      <c r="BP1721" s="2">
        <f t="shared" si="1222"/>
        <v>1.2765081293602016</v>
      </c>
      <c r="BQ1721" s="2">
        <f t="shared" si="1223"/>
        <v>1.289798516719713</v>
      </c>
      <c r="BR1721" s="2">
        <f t="shared" si="1224"/>
        <v>1.8134352567419048</v>
      </c>
      <c r="BS1721" s="1">
        <f t="shared" si="1236"/>
        <v>6.3414574363035685</v>
      </c>
      <c r="BT1721" s="1">
        <f t="shared" si="1237"/>
        <v>4.485005455124492</v>
      </c>
      <c r="BU1721" s="1">
        <f t="shared" si="1238"/>
        <v>4.3319305611959811</v>
      </c>
      <c r="BV1721" s="1">
        <f t="shared" si="1239"/>
        <v>5.3722359900003234</v>
      </c>
      <c r="BW1721" s="1">
        <f t="shared" si="1240"/>
        <v>5.1560012544160569</v>
      </c>
      <c r="BX1721" s="1">
        <f t="shared" si="1241"/>
        <v>5.2096830542583037</v>
      </c>
      <c r="BY1721" s="1">
        <f t="shared" si="1242"/>
        <v>7.3247277032617966</v>
      </c>
    </row>
    <row r="1722" spans="1:77" x14ac:dyDescent="0.25">
      <c r="A1722" s="1">
        <v>20070625</v>
      </c>
      <c r="B1722" s="1">
        <v>2007</v>
      </c>
      <c r="C1722" s="1">
        <v>6</v>
      </c>
      <c r="D1722" s="1">
        <v>17.631</v>
      </c>
      <c r="E1722" s="1">
        <v>137.78399999999999</v>
      </c>
      <c r="F1722" s="1">
        <f t="shared" si="1225"/>
        <v>5.7141780479999991</v>
      </c>
      <c r="G1722" s="1">
        <v>488.14699999999999</v>
      </c>
      <c r="H1722" s="1">
        <v>5.758</v>
      </c>
      <c r="I1722" s="1">
        <v>268.5804167</v>
      </c>
      <c r="J1722" s="1">
        <v>229.8820417</v>
      </c>
      <c r="K1722" s="1">
        <f t="shared" si="1226"/>
        <v>3.4808022004319998E-3</v>
      </c>
      <c r="L1722" s="1">
        <f t="shared" si="1227"/>
        <v>2.9792712604319997E-3</v>
      </c>
      <c r="M1722" s="1">
        <f t="shared" si="1197"/>
        <v>5.0153094000000018E-4</v>
      </c>
      <c r="N1722" s="1">
        <f t="shared" si="1198"/>
        <v>0.85591512785824042</v>
      </c>
      <c r="O1722" s="1">
        <f t="shared" si="1199"/>
        <v>4.8908514345586696</v>
      </c>
      <c r="P1722" s="1">
        <f t="shared" si="1200"/>
        <v>0.82332661344132951</v>
      </c>
      <c r="Q1722" s="1">
        <v>43.122199999999999</v>
      </c>
      <c r="R1722" s="1">
        <v>-3.6815600000000002</v>
      </c>
      <c r="S1722" s="1">
        <v>1.0933443270000001</v>
      </c>
      <c r="T1722" s="1">
        <v>6.3786199999999997</v>
      </c>
      <c r="U1722" s="1">
        <v>1.6134688079999999</v>
      </c>
      <c r="V1722" s="1">
        <v>5.5899999999999998E-2</v>
      </c>
      <c r="W1722" s="1">
        <v>0.308777778</v>
      </c>
      <c r="X1722" s="1">
        <v>3.3877777999999997E-2</v>
      </c>
      <c r="Y1722" s="1">
        <v>0.2112</v>
      </c>
      <c r="Z1722" s="1">
        <v>0.69342798800000005</v>
      </c>
      <c r="AA1722" s="1">
        <v>0.18765759300000001</v>
      </c>
      <c r="AB1722" s="1">
        <v>2.3111111110000002</v>
      </c>
      <c r="AC1722" s="1">
        <v>0.69185070500000001</v>
      </c>
      <c r="AD1722" s="1">
        <v>0.717740763</v>
      </c>
      <c r="AE1722" s="1">
        <f t="shared" si="1201"/>
        <v>0.66209780870631518</v>
      </c>
      <c r="AF1722" s="1">
        <v>0.81680489199999995</v>
      </c>
      <c r="AG1722" s="1">
        <v>0.87381529800000002</v>
      </c>
      <c r="AH1722" s="1">
        <v>0.68404056599999996</v>
      </c>
      <c r="AI1722" s="1">
        <v>1</v>
      </c>
      <c r="AJ1722" s="1">
        <v>0.92785749500000003</v>
      </c>
      <c r="AK1722" s="1">
        <v>0.99621717300000001</v>
      </c>
      <c r="AL1722" s="1">
        <v>1</v>
      </c>
      <c r="AM1722" s="1">
        <v>1</v>
      </c>
      <c r="AN1722" s="1">
        <f t="shared" si="1202"/>
        <v>0.28225923748379073</v>
      </c>
      <c r="AO1722" s="1">
        <f t="shared" si="1203"/>
        <v>0.91964190520206746</v>
      </c>
      <c r="AP1722" s="1">
        <f t="shared" si="1204"/>
        <v>5.2549975867265504</v>
      </c>
      <c r="AQ1722" s="1">
        <f t="shared" si="1205"/>
        <v>0.45918046127344869</v>
      </c>
      <c r="AR1722" s="1">
        <f t="shared" si="1206"/>
        <v>1.56333436687296E-2</v>
      </c>
      <c r="AS1722" s="1">
        <f t="shared" si="1207"/>
        <v>0.59477777777500007</v>
      </c>
      <c r="AT1722" s="1">
        <f t="shared" si="1208"/>
        <v>1.1106116623902329</v>
      </c>
      <c r="AU1722" s="1">
        <f t="shared" si="1209"/>
        <v>0.66054464718988903</v>
      </c>
      <c r="AV1722" s="1">
        <f t="shared" si="1210"/>
        <v>1.6505664638101112</v>
      </c>
      <c r="AW1722" s="1">
        <f t="shared" si="1228"/>
        <v>2.4482511478175244</v>
      </c>
      <c r="AX1722" s="1">
        <f t="shared" si="1229"/>
        <v>1.3280191856025321</v>
      </c>
      <c r="AY1722" s="1">
        <f t="shared" si="1230"/>
        <v>5.0697219244870499</v>
      </c>
      <c r="AZ1722" s="1">
        <f t="shared" si="1231"/>
        <v>5.3217014998817582</v>
      </c>
      <c r="BA1722" s="1">
        <f t="shared" si="1232"/>
        <v>5.3895676411260514</v>
      </c>
      <c r="BB1722" s="1">
        <f t="shared" si="1233"/>
        <v>3.8790851612770663</v>
      </c>
      <c r="BC1722" s="1">
        <f t="shared" si="1234"/>
        <v>7.118248194693928</v>
      </c>
      <c r="BD1722" s="1">
        <f t="shared" si="1235"/>
        <v>7.0833588365249023</v>
      </c>
      <c r="BE1722" s="1">
        <f t="shared" si="1211"/>
        <v>1.28238368044</v>
      </c>
      <c r="BF1722" s="1">
        <f t="shared" si="1212"/>
        <v>1.3461217907552061</v>
      </c>
      <c r="BG1722" s="1">
        <f t="shared" si="1213"/>
        <v>1.3632884979794733</v>
      </c>
      <c r="BH1722" s="1">
        <f t="shared" si="1214"/>
        <v>0.98121269370449504</v>
      </c>
      <c r="BI1722" s="1">
        <f t="shared" si="1215"/>
        <v>1.8005573982483429</v>
      </c>
      <c r="BJ1722" s="1">
        <f t="shared" si="1216"/>
        <v>1.7917321521690897</v>
      </c>
      <c r="BK1722" s="1">
        <f t="shared" si="1217"/>
        <v>1.6134688082632505</v>
      </c>
      <c r="BL1722" s="2">
        <f t="shared" si="1218"/>
        <v>1.57</v>
      </c>
      <c r="BM1722" s="2">
        <f t="shared" si="1219"/>
        <v>1.6480334580993257</v>
      </c>
      <c r="BN1722" s="2">
        <f t="shared" si="1220"/>
        <v>1.6690503586987251</v>
      </c>
      <c r="BO1722" s="2">
        <f t="shared" si="1221"/>
        <v>1.2012816075353465</v>
      </c>
      <c r="BP1722" s="2">
        <f t="shared" si="1222"/>
        <v>2.2043910557875832</v>
      </c>
      <c r="BQ1722" s="2">
        <f t="shared" si="1223"/>
        <v>2.1935864607543141</v>
      </c>
      <c r="BR1722" s="2">
        <f t="shared" si="1224"/>
        <v>1.9753417542744718</v>
      </c>
      <c r="BS1722" s="1">
        <f t="shared" si="1236"/>
        <v>6.2067722342767873</v>
      </c>
      <c r="BT1722" s="1">
        <f t="shared" si="1237"/>
        <v>6.5152664387834722</v>
      </c>
      <c r="BU1722" s="1">
        <f t="shared" si="1238"/>
        <v>6.5983537732362798</v>
      </c>
      <c r="BV1722" s="1">
        <f t="shared" si="1239"/>
        <v>4.7490963867501748</v>
      </c>
      <c r="BW1722" s="1">
        <f t="shared" si="1240"/>
        <v>8.714747260223227</v>
      </c>
      <c r="BX1722" s="1">
        <f t="shared" si="1241"/>
        <v>8.6720328268123339</v>
      </c>
      <c r="BY1722" s="1">
        <f t="shared" si="1242"/>
        <v>7.8092333462664918</v>
      </c>
    </row>
    <row r="1723" spans="1:77" x14ac:dyDescent="0.25">
      <c r="A1723" s="1">
        <v>20060421</v>
      </c>
      <c r="B1723" s="1">
        <v>2006</v>
      </c>
      <c r="C1723" s="1">
        <v>4</v>
      </c>
      <c r="D1723" s="1">
        <v>11.805</v>
      </c>
      <c r="E1723" s="1">
        <v>137.768</v>
      </c>
      <c r="F1723" s="1">
        <f t="shared" si="1225"/>
        <v>5.7135144960000002</v>
      </c>
      <c r="G1723" s="1">
        <v>407.322</v>
      </c>
      <c r="H1723" s="1">
        <v>1.827</v>
      </c>
      <c r="I1723" s="1">
        <v>296.20629170000001</v>
      </c>
      <c r="J1723" s="1">
        <v>234.65283550000001</v>
      </c>
      <c r="K1723" s="1">
        <f t="shared" si="1226"/>
        <v>3.8388335404319998E-3</v>
      </c>
      <c r="L1723" s="1">
        <f t="shared" si="1227"/>
        <v>3.04110074808E-3</v>
      </c>
      <c r="M1723" s="1">
        <f t="shared" si="1197"/>
        <v>7.9773279235199977E-4</v>
      </c>
      <c r="N1723" s="1">
        <f t="shared" si="1198"/>
        <v>0.79219396101706774</v>
      </c>
      <c r="O1723" s="1">
        <f t="shared" si="1199"/>
        <v>4.5262116799146757</v>
      </c>
      <c r="P1723" s="1">
        <f t="shared" si="1200"/>
        <v>1.1873028160853245</v>
      </c>
      <c r="Q1723" s="1">
        <v>11.6389</v>
      </c>
      <c r="R1723" s="1">
        <v>48.446800000000003</v>
      </c>
      <c r="S1723" s="1">
        <v>0.19370499099999999</v>
      </c>
      <c r="T1723" s="1">
        <v>3.3115999999999999</v>
      </c>
      <c r="U1723" s="1">
        <v>1.0122771310000001</v>
      </c>
      <c r="V1723" s="1">
        <v>4.3466667E-2</v>
      </c>
      <c r="W1723" s="1">
        <v>0.17237777800000001</v>
      </c>
      <c r="X1723" s="1">
        <v>2.6188889E-2</v>
      </c>
      <c r="Y1723" s="1">
        <v>0.15540000000000001</v>
      </c>
      <c r="Z1723" s="1">
        <v>0.59724080899999998</v>
      </c>
      <c r="AA1723" s="1">
        <v>5.1796610999999999E-2</v>
      </c>
      <c r="AB1723" s="1">
        <v>1.377777778</v>
      </c>
      <c r="AC1723" s="1">
        <v>0.57257860299999996</v>
      </c>
      <c r="AD1723" s="1">
        <v>0.66177127700000005</v>
      </c>
      <c r="AE1723" s="1">
        <f t="shared" si="1201"/>
        <v>0.59346569834457397</v>
      </c>
      <c r="AF1723" s="1">
        <v>0.60117827499999998</v>
      </c>
      <c r="AG1723" s="1">
        <v>0.54371762400000001</v>
      </c>
      <c r="AH1723" s="1">
        <v>0.52855617799999999</v>
      </c>
      <c r="AI1723" s="1">
        <v>1</v>
      </c>
      <c r="AJ1723" s="1">
        <v>0.821716102</v>
      </c>
      <c r="AK1723" s="1">
        <v>1</v>
      </c>
      <c r="AL1723" s="1">
        <v>0.13780145699999999</v>
      </c>
      <c r="AM1723" s="1">
        <v>0.19370499099999999</v>
      </c>
      <c r="AN1723" s="1">
        <f t="shared" si="1202"/>
        <v>0.33822872322143172</v>
      </c>
      <c r="AO1723" s="1">
        <f t="shared" si="1203"/>
        <v>0.82779832195447012</v>
      </c>
      <c r="AP1723" s="1">
        <f t="shared" si="1204"/>
        <v>4.72963771225134</v>
      </c>
      <c r="AQ1723" s="1">
        <f t="shared" si="1205"/>
        <v>0.98387678374866017</v>
      </c>
      <c r="AR1723" s="1">
        <f t="shared" si="1206"/>
        <v>3.9354857617370467E-2</v>
      </c>
      <c r="AS1723" s="1">
        <f t="shared" si="1207"/>
        <v>0.57144444444999998</v>
      </c>
      <c r="AT1723" s="1">
        <f t="shared" si="1208"/>
        <v>1.8029621491772865</v>
      </c>
      <c r="AU1723" s="1">
        <f t="shared" si="1209"/>
        <v>0.50219171272705476</v>
      </c>
      <c r="AV1723" s="1">
        <f t="shared" si="1210"/>
        <v>0.87558606527294525</v>
      </c>
      <c r="AW1723" s="1">
        <f t="shared" si="1228"/>
        <v>1.553390361194368</v>
      </c>
      <c r="AX1723" s="1">
        <f t="shared" si="1229"/>
        <v>1.5708140912060495</v>
      </c>
      <c r="AY1723" s="1">
        <f t="shared" si="1230"/>
        <v>0.42549571223098565</v>
      </c>
      <c r="AZ1723" s="1">
        <f t="shared" si="1231"/>
        <v>0.42506756329002332</v>
      </c>
      <c r="BA1723" s="1">
        <f t="shared" si="1232"/>
        <v>0.38966228088705812</v>
      </c>
      <c r="BB1723" s="1">
        <f t="shared" si="1233"/>
        <v>0.32555200606845947</v>
      </c>
      <c r="BC1723" s="1">
        <f t="shared" si="1234"/>
        <v>0.54539725746959389</v>
      </c>
      <c r="BD1723" s="1">
        <f t="shared" si="1235"/>
        <v>0.50445138797501798</v>
      </c>
      <c r="BE1723" s="1">
        <f t="shared" si="1211"/>
        <v>0.13006389027244225</v>
      </c>
      <c r="BF1723" s="1">
        <f t="shared" si="1212"/>
        <v>0.12993301535343166</v>
      </c>
      <c r="BG1723" s="1">
        <f t="shared" si="1213"/>
        <v>0.11911046501237384</v>
      </c>
      <c r="BH1723" s="1">
        <f t="shared" si="1214"/>
        <v>9.9513483163551561E-2</v>
      </c>
      <c r="BI1723" s="1">
        <f t="shared" si="1215"/>
        <v>0.16671493275097315</v>
      </c>
      <c r="BJ1723" s="1">
        <f t="shared" si="1216"/>
        <v>0.15419875709052089</v>
      </c>
      <c r="BK1723" s="1">
        <f t="shared" si="1217"/>
        <v>1.0122771314611938</v>
      </c>
      <c r="BL1723" s="2">
        <f t="shared" si="1218"/>
        <v>1.5699999999999998</v>
      </c>
      <c r="BM1723" s="2">
        <f t="shared" si="1219"/>
        <v>1.5684202100797058</v>
      </c>
      <c r="BN1723" s="2">
        <f t="shared" si="1220"/>
        <v>1.4377813063849967</v>
      </c>
      <c r="BO1723" s="2">
        <f t="shared" si="1221"/>
        <v>1.2012263222291069</v>
      </c>
      <c r="BP1723" s="2">
        <f t="shared" si="1222"/>
        <v>2.0124143901182805</v>
      </c>
      <c r="BQ1723" s="2">
        <f t="shared" si="1223"/>
        <v>1.8613317510725871</v>
      </c>
      <c r="BR1723" s="2">
        <f t="shared" si="1224"/>
        <v>12.219187762760679</v>
      </c>
      <c r="BS1723" s="1">
        <f t="shared" si="1236"/>
        <v>5.1361547528936882</v>
      </c>
      <c r="BT1723" s="1">
        <f t="shared" si="1237"/>
        <v>5.1309865710416558</v>
      </c>
      <c r="BU1723" s="1">
        <f t="shared" si="1238"/>
        <v>4.7036097391152847</v>
      </c>
      <c r="BV1723" s="1">
        <f t="shared" si="1239"/>
        <v>3.9297352128777283</v>
      </c>
      <c r="BW1723" s="1">
        <f t="shared" si="1240"/>
        <v>6.5834851812723949</v>
      </c>
      <c r="BX1723" s="1">
        <f t="shared" si="1241"/>
        <v>6.0892279745117204</v>
      </c>
      <c r="BY1723" s="1">
        <f t="shared" si="1242"/>
        <v>39.97429255044819</v>
      </c>
    </row>
    <row r="1724" spans="1:77" x14ac:dyDescent="0.25">
      <c r="A1724" s="1">
        <v>20120430</v>
      </c>
      <c r="B1724" s="1">
        <v>2012</v>
      </c>
      <c r="C1724" s="1">
        <v>4</v>
      </c>
      <c r="D1724" s="1">
        <v>12.388999999999999</v>
      </c>
      <c r="E1724" s="1">
        <v>137.70099999999999</v>
      </c>
      <c r="F1724" s="1">
        <f t="shared" si="1225"/>
        <v>5.710735871999999</v>
      </c>
      <c r="G1724" s="1">
        <v>430.74599999999998</v>
      </c>
      <c r="H1724" s="1">
        <v>1.5269999999999999</v>
      </c>
      <c r="I1724" s="1">
        <v>260.25916669999998</v>
      </c>
      <c r="J1724" s="1">
        <v>154.495125</v>
      </c>
      <c r="K1724" s="1">
        <f t="shared" si="1226"/>
        <v>3.3729588004319994E-3</v>
      </c>
      <c r="L1724" s="1">
        <f t="shared" si="1227"/>
        <v>2.0022568199999998E-3</v>
      </c>
      <c r="M1724" s="1">
        <f t="shared" si="1197"/>
        <v>1.3707019804319997E-3</v>
      </c>
      <c r="N1724" s="1">
        <f t="shared" si="1198"/>
        <v>0.59362030148235323</v>
      </c>
      <c r="O1724" s="1">
        <f t="shared" si="1199"/>
        <v>3.3900087500227287</v>
      </c>
      <c r="P1724" s="1">
        <f t="shared" si="1200"/>
        <v>2.3207271219772703</v>
      </c>
      <c r="Q1724" s="1">
        <v>21.366499999999998</v>
      </c>
      <c r="R1724" s="1">
        <v>9.2809799999999996</v>
      </c>
      <c r="S1724" s="1">
        <v>0.69716988199999996</v>
      </c>
      <c r="T1724" s="1">
        <v>4.1376200000000001</v>
      </c>
      <c r="U1724" s="1">
        <v>1.1089125179999999</v>
      </c>
      <c r="V1724" s="1">
        <v>3.5733332999999999E-2</v>
      </c>
      <c r="W1724" s="1">
        <v>0.17595555600000001</v>
      </c>
      <c r="X1724" s="1">
        <v>2.1577777999999999E-2</v>
      </c>
      <c r="Y1724" s="1">
        <v>0.13927777799999999</v>
      </c>
      <c r="Z1724" s="1">
        <v>0.662397652</v>
      </c>
      <c r="AA1724" s="1">
        <v>0.116351204</v>
      </c>
      <c r="AB1724" s="1">
        <v>1.3444444440000001</v>
      </c>
      <c r="AC1724" s="1">
        <v>0.65337308800000005</v>
      </c>
      <c r="AD1724" s="1">
        <v>0.68031972399999996</v>
      </c>
      <c r="AE1724" s="1">
        <f t="shared" si="1201"/>
        <v>0.61621057510729604</v>
      </c>
      <c r="AF1724" s="1">
        <v>0.62362516099999998</v>
      </c>
      <c r="AG1724" s="1">
        <v>0.57839187000000003</v>
      </c>
      <c r="AH1724" s="1">
        <v>0.54414198000000003</v>
      </c>
      <c r="AI1724" s="1">
        <v>1</v>
      </c>
      <c r="AJ1724" s="1">
        <v>0.87214937800000003</v>
      </c>
      <c r="AK1724" s="1">
        <v>1</v>
      </c>
      <c r="AL1724" s="1">
        <v>0.87819100299999997</v>
      </c>
      <c r="AM1724" s="1">
        <v>0.69716988199999996</v>
      </c>
      <c r="AN1724" s="1">
        <f t="shared" si="1202"/>
        <v>0.31968027561486351</v>
      </c>
      <c r="AO1724" s="1">
        <f t="shared" si="1203"/>
        <v>0.86008636295846519</v>
      </c>
      <c r="AP1724" s="1">
        <f t="shared" si="1204"/>
        <v>4.9117260459649179</v>
      </c>
      <c r="AQ1724" s="1">
        <f t="shared" si="1205"/>
        <v>0.79900982603508108</v>
      </c>
      <c r="AR1724" s="1">
        <f t="shared" si="1206"/>
        <v>3.1526071550495367E-2</v>
      </c>
      <c r="AS1724" s="1">
        <f t="shared" si="1207"/>
        <v>0.57061111110000007</v>
      </c>
      <c r="AT1724" s="1">
        <f t="shared" si="1208"/>
        <v>1.9139440595323267</v>
      </c>
      <c r="AU1724" s="1">
        <f t="shared" si="1209"/>
        <v>0.51584358672659558</v>
      </c>
      <c r="AV1724" s="1">
        <f t="shared" si="1210"/>
        <v>0.82860085727340449</v>
      </c>
      <c r="AW1724" s="1">
        <f t="shared" si="1228"/>
        <v>1.536433670253698</v>
      </c>
      <c r="AX1724" s="1">
        <f t="shared" si="1229"/>
        <v>1.49279524581062</v>
      </c>
      <c r="AY1724" s="1">
        <f t="shared" si="1230"/>
        <v>3.2082306324356944</v>
      </c>
      <c r="AZ1724" s="1">
        <f t="shared" si="1231"/>
        <v>3.258917135368065</v>
      </c>
      <c r="BA1724" s="1">
        <f t="shared" si="1232"/>
        <v>2.5241995970268518</v>
      </c>
      <c r="BB1724" s="1">
        <f t="shared" si="1233"/>
        <v>2.0871555882691406</v>
      </c>
      <c r="BC1724" s="1">
        <f t="shared" si="1234"/>
        <v>3.1792914668682499</v>
      </c>
      <c r="BD1724" s="1">
        <f t="shared" si="1235"/>
        <v>2.6983766530047513</v>
      </c>
      <c r="BE1724" s="1">
        <f t="shared" si="1211"/>
        <v>0.85982934884636353</v>
      </c>
      <c r="BF1724" s="1">
        <f t="shared" si="1212"/>
        <v>0.87341370352804437</v>
      </c>
      <c r="BG1724" s="1">
        <f t="shared" si="1213"/>
        <v>0.67650401250052716</v>
      </c>
      <c r="BH1724" s="1">
        <f t="shared" si="1214"/>
        <v>0.55937301148453977</v>
      </c>
      <c r="BI1724" s="1">
        <f t="shared" si="1215"/>
        <v>0.85207344014253006</v>
      </c>
      <c r="BJ1724" s="1">
        <f t="shared" si="1216"/>
        <v>0.72318474147036249</v>
      </c>
      <c r="BK1724" s="1">
        <f t="shared" si="1217"/>
        <v>1.1089125184471911</v>
      </c>
      <c r="BL1724" s="2">
        <f t="shared" si="1218"/>
        <v>1.57</v>
      </c>
      <c r="BM1724" s="2">
        <f t="shared" si="1219"/>
        <v>1.5948042671244638</v>
      </c>
      <c r="BN1724" s="2">
        <f t="shared" si="1220"/>
        <v>1.2352582533393011</v>
      </c>
      <c r="BO1724" s="2">
        <f t="shared" si="1221"/>
        <v>1.0213836375892877</v>
      </c>
      <c r="BP1724" s="2">
        <f t="shared" si="1222"/>
        <v>1.5558381472075171</v>
      </c>
      <c r="BQ1724" s="2">
        <f t="shared" si="1223"/>
        <v>1.3204946372577768</v>
      </c>
      <c r="BR1724" s="2">
        <f t="shared" si="1224"/>
        <v>2.0248118493489282</v>
      </c>
      <c r="BS1724" s="1">
        <f t="shared" si="1236"/>
        <v>5.8580485763623891</v>
      </c>
      <c r="BT1724" s="1">
        <f t="shared" si="1237"/>
        <v>5.9505992780924384</v>
      </c>
      <c r="BU1724" s="1">
        <f t="shared" si="1238"/>
        <v>4.6090464028115825</v>
      </c>
      <c r="BV1724" s="1">
        <f t="shared" si="1239"/>
        <v>3.8110286395539905</v>
      </c>
      <c r="BW1724" s="1">
        <f t="shared" si="1240"/>
        <v>5.8052072887256649</v>
      </c>
      <c r="BX1724" s="1">
        <f t="shared" si="1241"/>
        <v>4.9270839043834957</v>
      </c>
      <c r="BY1724" s="1">
        <f t="shared" si="1242"/>
        <v>7.5550612557198642</v>
      </c>
    </row>
    <row r="1725" spans="1:77" x14ac:dyDescent="0.25">
      <c r="A1725" s="1">
        <v>20070618</v>
      </c>
      <c r="B1725" s="1">
        <v>2007</v>
      </c>
      <c r="C1725" s="1">
        <v>6</v>
      </c>
      <c r="D1725" s="1">
        <v>19.763999999999999</v>
      </c>
      <c r="E1725" s="1">
        <v>137.34899999999999</v>
      </c>
      <c r="F1725" s="1">
        <f t="shared" si="1225"/>
        <v>5.6961377280000001</v>
      </c>
      <c r="G1725" s="1">
        <v>488.39</v>
      </c>
      <c r="H1725" s="1">
        <v>1.821</v>
      </c>
      <c r="I1725" s="1">
        <v>273.64141669999998</v>
      </c>
      <c r="J1725" s="1">
        <v>232.7358333</v>
      </c>
      <c r="K1725" s="1">
        <f t="shared" si="1226"/>
        <v>3.5463927604319993E-3</v>
      </c>
      <c r="L1725" s="1">
        <f t="shared" si="1227"/>
        <v>3.0162563995679999E-3</v>
      </c>
      <c r="M1725" s="1">
        <f t="shared" si="1197"/>
        <v>5.3013636086399933E-4</v>
      </c>
      <c r="N1725" s="1">
        <f t="shared" si="1198"/>
        <v>0.85051391747161642</v>
      </c>
      <c r="O1725" s="1">
        <f t="shared" si="1199"/>
        <v>4.8446444134991529</v>
      </c>
      <c r="P1725" s="1">
        <f t="shared" si="1200"/>
        <v>0.8514933145008472</v>
      </c>
      <c r="Q1725" s="1">
        <v>33.784500000000001</v>
      </c>
      <c r="R1725" s="1">
        <v>23.734000000000002</v>
      </c>
      <c r="S1725" s="1">
        <v>0.58736754300000005</v>
      </c>
      <c r="T1725" s="1">
        <v>6.0939699999999997</v>
      </c>
      <c r="U1725" s="1">
        <v>1.546348732</v>
      </c>
      <c r="V1725" s="1">
        <v>5.5899999999999998E-2</v>
      </c>
      <c r="W1725" s="1">
        <v>0.308777778</v>
      </c>
      <c r="X1725" s="1">
        <v>3.3877777999999997E-2</v>
      </c>
      <c r="Y1725" s="1">
        <v>0.2112</v>
      </c>
      <c r="Z1725" s="1">
        <v>0.69342798800000005</v>
      </c>
      <c r="AA1725" s="1">
        <v>0.18765759300000001</v>
      </c>
      <c r="AB1725" s="1">
        <v>2.3111111110000002</v>
      </c>
      <c r="AC1725" s="1">
        <v>0.69185070500000001</v>
      </c>
      <c r="AD1725" s="1">
        <v>0.71877188299999994</v>
      </c>
      <c r="AE1725" s="1">
        <f t="shared" si="1201"/>
        <v>0.66336221091354985</v>
      </c>
      <c r="AF1725" s="1">
        <v>0.88789632600000001</v>
      </c>
      <c r="AG1725" s="1">
        <v>0.97319550200000005</v>
      </c>
      <c r="AH1725" s="1">
        <v>0.74096610600000001</v>
      </c>
      <c r="AI1725" s="1">
        <v>1</v>
      </c>
      <c r="AJ1725" s="1">
        <v>0.92785749500000003</v>
      </c>
      <c r="AK1725" s="1">
        <v>1</v>
      </c>
      <c r="AL1725" s="1">
        <v>0.71671697499999998</v>
      </c>
      <c r="AM1725" s="1">
        <v>0.58736754300000005</v>
      </c>
      <c r="AN1725" s="1">
        <f t="shared" si="1202"/>
        <v>0.28122811687380983</v>
      </c>
      <c r="AO1725" s="1">
        <f t="shared" si="1203"/>
        <v>0.92115389916260715</v>
      </c>
      <c r="AP1725" s="1">
        <f t="shared" si="1204"/>
        <v>5.2470194783144342</v>
      </c>
      <c r="AQ1725" s="1">
        <f t="shared" si="1205"/>
        <v>0.44911824968556591</v>
      </c>
      <c r="AR1725" s="1">
        <f t="shared" si="1206"/>
        <v>1.5288045867520483E-2</v>
      </c>
      <c r="AS1725" s="1">
        <f t="shared" si="1207"/>
        <v>0.59477777777500007</v>
      </c>
      <c r="AT1725" s="1">
        <f t="shared" si="1208"/>
        <v>1.1089255378773137</v>
      </c>
      <c r="AU1725" s="1">
        <f t="shared" si="1209"/>
        <v>0.66080429269518792</v>
      </c>
      <c r="AV1725" s="1">
        <f t="shared" si="1210"/>
        <v>1.6503068183048124</v>
      </c>
      <c r="AW1725" s="1">
        <f t="shared" si="1228"/>
        <v>2.4437145281739139</v>
      </c>
      <c r="AX1725" s="1">
        <f t="shared" si="1229"/>
        <v>1.3190750685472785</v>
      </c>
      <c r="AY1725" s="1">
        <f t="shared" si="1230"/>
        <v>3.9373359428230752</v>
      </c>
      <c r="AZ1725" s="1">
        <f t="shared" si="1231"/>
        <v>4.1367110101957252</v>
      </c>
      <c r="BA1725" s="1">
        <f t="shared" si="1232"/>
        <v>4.1882867658139782</v>
      </c>
      <c r="BB1725" s="1">
        <f t="shared" si="1233"/>
        <v>3.0112958917589454</v>
      </c>
      <c r="BC1725" s="1">
        <f t="shared" si="1234"/>
        <v>5.4853387007696588</v>
      </c>
      <c r="BD1725" s="1">
        <f t="shared" si="1235"/>
        <v>5.4751446609630463</v>
      </c>
      <c r="BE1725" s="1">
        <f t="shared" si="1211"/>
        <v>0.99910147914840408</v>
      </c>
      <c r="BF1725" s="1">
        <f t="shared" si="1212"/>
        <v>1.049693028259274</v>
      </c>
      <c r="BG1725" s="1">
        <f t="shared" si="1213"/>
        <v>1.0627804087812029</v>
      </c>
      <c r="BH1725" s="1">
        <f t="shared" si="1214"/>
        <v>0.76411823204821883</v>
      </c>
      <c r="BI1725" s="1">
        <f t="shared" si="1215"/>
        <v>1.3919081554518027</v>
      </c>
      <c r="BJ1725" s="1">
        <f t="shared" si="1216"/>
        <v>1.3893214114205119</v>
      </c>
      <c r="BK1725" s="1">
        <f t="shared" si="1217"/>
        <v>1.5463487315538893</v>
      </c>
      <c r="BL1725" s="2">
        <f t="shared" si="1218"/>
        <v>1.57</v>
      </c>
      <c r="BM1725" s="2">
        <f t="shared" si="1219"/>
        <v>1.6495001646597176</v>
      </c>
      <c r="BN1725" s="2">
        <f t="shared" si="1220"/>
        <v>1.6700658307589633</v>
      </c>
      <c r="BO1725" s="2">
        <f t="shared" si="1221"/>
        <v>1.200744518302838</v>
      </c>
      <c r="BP1725" s="2">
        <f t="shared" si="1222"/>
        <v>2.1872611037689511</v>
      </c>
      <c r="BQ1725" s="2">
        <f t="shared" si="1223"/>
        <v>2.1831962632959012</v>
      </c>
      <c r="BR1725" s="2">
        <f t="shared" si="1224"/>
        <v>2.429950870064713</v>
      </c>
      <c r="BS1725" s="1">
        <f t="shared" si="1236"/>
        <v>6.1871767375434201</v>
      </c>
      <c r="BT1725" s="1">
        <f t="shared" si="1237"/>
        <v>6.5004771002271644</v>
      </c>
      <c r="BU1725" s="1">
        <f t="shared" si="1238"/>
        <v>6.5815238587503089</v>
      </c>
      <c r="BV1725" s="1">
        <f t="shared" si="1239"/>
        <v>4.7319863384561138</v>
      </c>
      <c r="BW1725" s="1">
        <f t="shared" si="1240"/>
        <v>8.6197267644412729</v>
      </c>
      <c r="BX1725" s="1">
        <f t="shared" si="1241"/>
        <v>8.603707728507084</v>
      </c>
      <c r="BY1725" s="1">
        <f t="shared" si="1242"/>
        <v>9.5761372590049589</v>
      </c>
    </row>
    <row r="1726" spans="1:77" x14ac:dyDescent="0.25">
      <c r="A1726" s="1">
        <v>20050216</v>
      </c>
      <c r="B1726" s="1">
        <v>2005</v>
      </c>
      <c r="C1726" s="1">
        <v>2</v>
      </c>
      <c r="D1726" s="1">
        <v>2.1429999999999998</v>
      </c>
      <c r="E1726" s="1">
        <v>137.286</v>
      </c>
      <c r="F1726" s="1">
        <f t="shared" si="1225"/>
        <v>5.6935249919999995</v>
      </c>
      <c r="G1726" s="1">
        <v>217.39699999999999</v>
      </c>
      <c r="H1726" s="1">
        <v>4.0579999999999998</v>
      </c>
      <c r="I1726" s="1">
        <v>259.82629170000001</v>
      </c>
      <c r="J1726" s="1">
        <v>105.85118749999999</v>
      </c>
      <c r="K1726" s="1">
        <f t="shared" si="1226"/>
        <v>3.367348740432E-3</v>
      </c>
      <c r="L1726" s="1">
        <f t="shared" si="1227"/>
        <v>1.3718313899999997E-3</v>
      </c>
      <c r="M1726" s="1">
        <f t="shared" si="1197"/>
        <v>1.9955173504320003E-3</v>
      </c>
      <c r="N1726" s="1">
        <f t="shared" si="1198"/>
        <v>0.40739213421179726</v>
      </c>
      <c r="O1726" s="1">
        <f t="shared" si="1199"/>
        <v>2.3194972976790855</v>
      </c>
      <c r="P1726" s="1">
        <f t="shared" si="1200"/>
        <v>3.374027694320914</v>
      </c>
      <c r="Q1726" s="1">
        <v>24.343800000000002</v>
      </c>
      <c r="R1726" s="1">
        <v>-1.3444199999999999</v>
      </c>
      <c r="S1726" s="1">
        <v>1.0584546189999999</v>
      </c>
      <c r="T1726" s="1">
        <v>2.9165700000000001</v>
      </c>
      <c r="U1726" s="1">
        <v>0.71685000300000001</v>
      </c>
      <c r="V1726" s="1">
        <v>3.8433333E-2</v>
      </c>
      <c r="W1726" s="1">
        <v>0.228255556</v>
      </c>
      <c r="X1726" s="1">
        <v>2.2477778E-2</v>
      </c>
      <c r="Y1726" s="1">
        <v>0.16165555600000001</v>
      </c>
      <c r="Z1726" s="1">
        <v>0.71177402099999998</v>
      </c>
      <c r="AA1726" s="1">
        <v>0.17080816099999999</v>
      </c>
      <c r="AB1726" s="1">
        <v>2.3333333330000001</v>
      </c>
      <c r="AC1726" s="1">
        <v>0.71459978599999996</v>
      </c>
      <c r="AD1726" s="1">
        <v>0.36850094500000002</v>
      </c>
      <c r="AE1726" s="1">
        <f t="shared" si="1201"/>
        <v>0.23384542611894549</v>
      </c>
      <c r="AF1726" s="1">
        <v>0.21770378000000001</v>
      </c>
      <c r="AG1726" s="1">
        <v>0.129429976</v>
      </c>
      <c r="AH1726" s="1">
        <v>0.270696557</v>
      </c>
      <c r="AI1726" s="1">
        <v>1</v>
      </c>
      <c r="AJ1726" s="1">
        <v>0.91469387599999996</v>
      </c>
      <c r="AK1726" s="1">
        <v>1</v>
      </c>
      <c r="AL1726" s="1">
        <v>1</v>
      </c>
      <c r="AM1726" s="1">
        <v>1</v>
      </c>
      <c r="AN1726" s="1">
        <f t="shared" si="1202"/>
        <v>0.6314990547247662</v>
      </c>
      <c r="AO1726" s="1">
        <f t="shared" si="1203"/>
        <v>0.32365129685874239</v>
      </c>
      <c r="AP1726" s="1">
        <f t="shared" si="1204"/>
        <v>1.8427167473584607</v>
      </c>
      <c r="AQ1726" s="1">
        <f t="shared" si="1205"/>
        <v>3.8508082446415388</v>
      </c>
      <c r="AR1726" s="1">
        <f t="shared" si="1206"/>
        <v>0.15941354215439194</v>
      </c>
      <c r="AS1726" s="1">
        <f t="shared" si="1207"/>
        <v>0.59533333332500005</v>
      </c>
      <c r="AT1726" s="1">
        <f t="shared" si="1208"/>
        <v>0.3842322144156734</v>
      </c>
      <c r="AU1726" s="1">
        <f t="shared" si="1209"/>
        <v>0.31716547060474209</v>
      </c>
      <c r="AV1726" s="1">
        <f t="shared" si="1210"/>
        <v>2.0161678623952581</v>
      </c>
      <c r="AW1726" s="1">
        <f t="shared" si="1228"/>
        <v>1.2969448180722836</v>
      </c>
      <c r="AX1726" s="1">
        <f t="shared" si="1229"/>
        <v>3.3527624122773796</v>
      </c>
      <c r="AY1726" s="1">
        <f t="shared" si="1230"/>
        <v>1.3906240479843692</v>
      </c>
      <c r="AZ1726" s="1">
        <f t="shared" si="1231"/>
        <v>1.0197266286560178</v>
      </c>
      <c r="BA1726" s="1">
        <f t="shared" si="1232"/>
        <v>1.1704634393109188</v>
      </c>
      <c r="BB1726" s="1">
        <f t="shared" si="1233"/>
        <v>1.2733586783518243</v>
      </c>
      <c r="BC1726" s="1">
        <f t="shared" si="1234"/>
        <v>1.1714403527178823</v>
      </c>
      <c r="BD1726" s="1">
        <f t="shared" si="1235"/>
        <v>1.3038338880187974</v>
      </c>
      <c r="BE1726" s="1">
        <f t="shared" si="1211"/>
        <v>0.34179493460000004</v>
      </c>
      <c r="BF1726" s="1">
        <f t="shared" si="1212"/>
        <v>0.25063380491409404</v>
      </c>
      <c r="BG1726" s="1">
        <f t="shared" si="1213"/>
        <v>0.28768269560045989</v>
      </c>
      <c r="BH1726" s="1">
        <f t="shared" si="1214"/>
        <v>0.31297283174445456</v>
      </c>
      <c r="BI1726" s="1">
        <f t="shared" si="1215"/>
        <v>0.28792280654527413</v>
      </c>
      <c r="BJ1726" s="1">
        <f t="shared" si="1216"/>
        <v>0.32046318998336332</v>
      </c>
      <c r="BK1726" s="1">
        <f t="shared" si="1217"/>
        <v>0.71685000259504139</v>
      </c>
      <c r="BL1726" s="2">
        <f t="shared" si="1218"/>
        <v>1.57</v>
      </c>
      <c r="BM1726" s="2">
        <f t="shared" si="1219"/>
        <v>1.1512606942979768</v>
      </c>
      <c r="BN1726" s="2">
        <f t="shared" si="1220"/>
        <v>1.3214409763599873</v>
      </c>
      <c r="BO1726" s="2">
        <f t="shared" si="1221"/>
        <v>1.4376086246387387</v>
      </c>
      <c r="BP1726" s="2">
        <f t="shared" si="1222"/>
        <v>1.3225439013749514</v>
      </c>
      <c r="BQ1726" s="2">
        <f t="shared" si="1223"/>
        <v>1.4720148174889902</v>
      </c>
      <c r="BR1726" s="2">
        <f t="shared" si="1224"/>
        <v>3.29277701377092</v>
      </c>
      <c r="BS1726" s="1">
        <f t="shared" si="1236"/>
        <v>6.3876890331640963</v>
      </c>
      <c r="BT1726" s="1">
        <f t="shared" si="1237"/>
        <v>4.6840097524076878</v>
      </c>
      <c r="BU1726" s="1">
        <f t="shared" si="1238"/>
        <v>5.3764038424639145</v>
      </c>
      <c r="BV1726" s="1">
        <f t="shared" si="1239"/>
        <v>5.8490425768069993</v>
      </c>
      <c r="BW1726" s="1">
        <f t="shared" si="1240"/>
        <v>5.3808911940705952</v>
      </c>
      <c r="BX1726" s="1">
        <f t="shared" si="1241"/>
        <v>5.9890273288722744</v>
      </c>
      <c r="BY1726" s="1">
        <f t="shared" si="1242"/>
        <v>13.396965362751166</v>
      </c>
    </row>
    <row r="1727" spans="1:77" x14ac:dyDescent="0.25">
      <c r="A1727" s="1">
        <v>20121012</v>
      </c>
      <c r="B1727" s="1">
        <v>2012</v>
      </c>
      <c r="C1727" s="1">
        <v>10</v>
      </c>
      <c r="D1727" s="1">
        <v>15.978999999999999</v>
      </c>
      <c r="E1727" s="1">
        <v>137.16499999999999</v>
      </c>
      <c r="F1727" s="1">
        <f t="shared" si="1225"/>
        <v>5.6885068799999994</v>
      </c>
      <c r="G1727" s="1">
        <v>255.59800000000001</v>
      </c>
      <c r="H1727" s="1">
        <v>7.7830000000000004</v>
      </c>
      <c r="I1727" s="1">
        <v>259.05081250000001</v>
      </c>
      <c r="J1727" s="1">
        <v>120.5157083</v>
      </c>
      <c r="K1727" s="1">
        <f t="shared" si="1226"/>
        <v>3.3572985299999999E-3</v>
      </c>
      <c r="L1727" s="1">
        <f t="shared" si="1227"/>
        <v>1.561883579568E-3</v>
      </c>
      <c r="M1727" s="1">
        <f t="shared" si="1197"/>
        <v>1.795414950432E-3</v>
      </c>
      <c r="N1727" s="1">
        <f t="shared" si="1198"/>
        <v>0.46522034475379226</v>
      </c>
      <c r="O1727" s="1">
        <f t="shared" si="1199"/>
        <v>2.646409131847919</v>
      </c>
      <c r="P1727" s="1">
        <f t="shared" si="1200"/>
        <v>3.0420977481520803</v>
      </c>
      <c r="Q1727" s="1">
        <v>12.1439</v>
      </c>
      <c r="R1727" s="1">
        <v>-10.997400000000001</v>
      </c>
      <c r="S1727" s="1">
        <v>10.59215002</v>
      </c>
      <c r="T1727" s="1">
        <v>3.4713400000000001</v>
      </c>
      <c r="U1727" s="1">
        <v>0.879233822</v>
      </c>
      <c r="V1727" s="1">
        <v>4.9877777999999998E-2</v>
      </c>
      <c r="W1727" s="1">
        <v>0.27741111099999999</v>
      </c>
      <c r="X1727" s="1">
        <v>3.1044444000000001E-2</v>
      </c>
      <c r="Y1727" s="1">
        <v>0.184266667</v>
      </c>
      <c r="Z1727" s="1">
        <v>0.695206408</v>
      </c>
      <c r="AA1727" s="1">
        <v>0.20175206300000001</v>
      </c>
      <c r="AB1727" s="1">
        <v>1.744444444</v>
      </c>
      <c r="AC1727" s="1">
        <v>0.69405594599999998</v>
      </c>
      <c r="AD1727" s="1">
        <v>0.46335652100000002</v>
      </c>
      <c r="AE1727" s="1">
        <f t="shared" si="1201"/>
        <v>0.35016127651747397</v>
      </c>
      <c r="AF1727" s="1">
        <v>0.75800816400000004</v>
      </c>
      <c r="AG1727" s="1">
        <v>0.78728549599999997</v>
      </c>
      <c r="AH1727" s="1">
        <v>0.63995196200000004</v>
      </c>
      <c r="AI1727" s="1">
        <v>1</v>
      </c>
      <c r="AJ1727" s="1">
        <v>0.93886879899999998</v>
      </c>
      <c r="AK1727" s="1">
        <v>0.98618136599999995</v>
      </c>
      <c r="AL1727" s="1">
        <v>1</v>
      </c>
      <c r="AM1727" s="1">
        <v>1</v>
      </c>
      <c r="AN1727" s="1">
        <f t="shared" si="1202"/>
        <v>0.53664347921345235</v>
      </c>
      <c r="AO1727" s="1">
        <f t="shared" si="1203"/>
        <v>0.46076792286829371</v>
      </c>
      <c r="AP1727" s="1">
        <f t="shared" si="1204"/>
        <v>2.6210814993195979</v>
      </c>
      <c r="AQ1727" s="1">
        <f t="shared" si="1205"/>
        <v>3.0674253806804015</v>
      </c>
      <c r="AR1727" s="1">
        <f t="shared" si="1206"/>
        <v>0.13187464582663916</v>
      </c>
      <c r="AS1727" s="1">
        <f t="shared" si="1207"/>
        <v>0.58061111110000008</v>
      </c>
      <c r="AT1727" s="1">
        <f t="shared" si="1208"/>
        <v>0.78803572643375119</v>
      </c>
      <c r="AU1727" s="1">
        <f t="shared" si="1209"/>
        <v>0.36499930531034869</v>
      </c>
      <c r="AV1727" s="1">
        <f t="shared" si="1210"/>
        <v>1.3794451386896514</v>
      </c>
      <c r="AW1727" s="1">
        <f t="shared" si="1228"/>
        <v>1.3377658625940985</v>
      </c>
      <c r="AX1727" s="1">
        <f t="shared" si="1229"/>
        <v>2.8090245484261254</v>
      </c>
      <c r="AY1727" s="1">
        <f t="shared" si="1230"/>
        <v>4.6985765022246948</v>
      </c>
      <c r="AZ1727" s="1">
        <f t="shared" si="1231"/>
        <v>3.8492027994427902</v>
      </c>
      <c r="BA1727" s="1">
        <f t="shared" si="1232"/>
        <v>3.8542036126116006</v>
      </c>
      <c r="BB1727" s="1">
        <f t="shared" si="1233"/>
        <v>3.9544375367274083</v>
      </c>
      <c r="BC1727" s="1">
        <f t="shared" si="1234"/>
        <v>4.1143737582136017</v>
      </c>
      <c r="BD1727" s="1">
        <f t="shared" si="1235"/>
        <v>4.2583989565771718</v>
      </c>
      <c r="BE1727" s="1">
        <f t="shared" si="1211"/>
        <v>1.1900728174799999</v>
      </c>
      <c r="BF1727" s="1">
        <f t="shared" si="1212"/>
        <v>0.97494030764761208</v>
      </c>
      <c r="BG1727" s="1">
        <f t="shared" si="1213"/>
        <v>0.97620693208475362</v>
      </c>
      <c r="BH1727" s="1">
        <f t="shared" si="1214"/>
        <v>1.0015945507439574</v>
      </c>
      <c r="BI1727" s="1">
        <f t="shared" si="1215"/>
        <v>1.0421037878780253</v>
      </c>
      <c r="BJ1727" s="1">
        <f t="shared" si="1216"/>
        <v>1.0785830222851898</v>
      </c>
      <c r="BK1727" s="1">
        <f t="shared" si="1217"/>
        <v>0.87923382162129238</v>
      </c>
      <c r="BL1727" s="2">
        <f t="shared" si="1218"/>
        <v>1.5699999999999998</v>
      </c>
      <c r="BM1727" s="2">
        <f t="shared" si="1219"/>
        <v>1.28618708076027</v>
      </c>
      <c r="BN1727" s="2">
        <f t="shared" si="1220"/>
        <v>1.2878580712552241</v>
      </c>
      <c r="BO1727" s="2">
        <f t="shared" si="1221"/>
        <v>1.3213506111313564</v>
      </c>
      <c r="BP1727" s="2">
        <f t="shared" si="1222"/>
        <v>1.3747923008887608</v>
      </c>
      <c r="BQ1727" s="2">
        <f t="shared" si="1223"/>
        <v>1.422917421619208</v>
      </c>
      <c r="BR1727" s="2">
        <f t="shared" si="1224"/>
        <v>1.1599265857264465</v>
      </c>
      <c r="BS1727" s="1">
        <f t="shared" si="1236"/>
        <v>6.1985829775636754</v>
      </c>
      <c r="BT1727" s="1">
        <f t="shared" si="1237"/>
        <v>5.0780492641802075</v>
      </c>
      <c r="BU1727" s="1">
        <f t="shared" si="1238"/>
        <v>5.0846465719749165</v>
      </c>
      <c r="BV1727" s="1">
        <f t="shared" si="1239"/>
        <v>5.2168798761478881</v>
      </c>
      <c r="BW1727" s="1">
        <f t="shared" si="1240"/>
        <v>5.4278752573087079</v>
      </c>
      <c r="BX1727" s="1">
        <f t="shared" si="1241"/>
        <v>5.6178800688710941</v>
      </c>
      <c r="BY1727" s="1">
        <f t="shared" si="1242"/>
        <v>4.5795548977754805</v>
      </c>
    </row>
    <row r="1728" spans="1:77" x14ac:dyDescent="0.25">
      <c r="A1728" s="1">
        <v>20141107</v>
      </c>
      <c r="B1728" s="1">
        <v>2014</v>
      </c>
      <c r="C1728" s="1">
        <v>11</v>
      </c>
      <c r="D1728" s="1">
        <v>9.3059999999999992</v>
      </c>
      <c r="E1728" s="1">
        <v>137.01499999999999</v>
      </c>
      <c r="F1728" s="1">
        <f t="shared" si="1225"/>
        <v>5.6822860799999999</v>
      </c>
      <c r="G1728" s="1">
        <v>187.53899999999999</v>
      </c>
      <c r="H1728" s="1">
        <v>4.0990000000000002</v>
      </c>
      <c r="I1728" s="1">
        <v>241.12789359999999</v>
      </c>
      <c r="J1728" s="1">
        <v>79.899291669999997</v>
      </c>
      <c r="K1728" s="1">
        <f t="shared" si="1226"/>
        <v>3.1250175010559995E-3</v>
      </c>
      <c r="L1728" s="1">
        <f t="shared" si="1227"/>
        <v>1.0354948200431999E-3</v>
      </c>
      <c r="M1728" s="1">
        <f t="shared" si="1197"/>
        <v>2.0895226810127999E-3</v>
      </c>
      <c r="N1728" s="1">
        <f t="shared" si="1198"/>
        <v>0.33135648670552648</v>
      </c>
      <c r="O1728" s="1">
        <f t="shared" si="1199"/>
        <v>1.8828623519245182</v>
      </c>
      <c r="P1728" s="1">
        <f t="shared" si="1200"/>
        <v>3.7994237280754817</v>
      </c>
      <c r="Q1728" s="1">
        <v>12.469200000000001</v>
      </c>
      <c r="R1728" s="1">
        <v>8.3891899999999993</v>
      </c>
      <c r="S1728" s="1">
        <v>0.59780261099999998</v>
      </c>
      <c r="T1728" s="1">
        <v>1.6119300000000001</v>
      </c>
      <c r="U1728" s="1">
        <v>0.43042097000000001</v>
      </c>
      <c r="V1728" s="1">
        <v>3.8188888999999997E-2</v>
      </c>
      <c r="W1728" s="1">
        <v>0.19116666700000001</v>
      </c>
      <c r="X1728" s="1">
        <v>2.1233333E-2</v>
      </c>
      <c r="Y1728" s="1">
        <v>0.155266667</v>
      </c>
      <c r="Z1728" s="1">
        <v>0.66698963200000005</v>
      </c>
      <c r="AA1728" s="1">
        <v>0.103627441</v>
      </c>
      <c r="AB1728" s="1">
        <v>1.3666666670000001</v>
      </c>
      <c r="AC1728" s="1">
        <v>0.65906714399999999</v>
      </c>
      <c r="AD1728" s="1">
        <v>0.26940529699999999</v>
      </c>
      <c r="AE1728" s="1">
        <f t="shared" si="1201"/>
        <v>0.11233022317596565</v>
      </c>
      <c r="AF1728" s="1">
        <v>0.50386215899999998</v>
      </c>
      <c r="AG1728" s="1">
        <v>0.40217556199999999</v>
      </c>
      <c r="AH1728" s="1">
        <v>0.46186282400000001</v>
      </c>
      <c r="AI1728" s="1">
        <v>1</v>
      </c>
      <c r="AJ1728" s="1">
        <v>0.86220893799999998</v>
      </c>
      <c r="AK1728" s="1">
        <v>1</v>
      </c>
      <c r="AL1728" s="1">
        <v>0.732062663</v>
      </c>
      <c r="AM1728" s="1">
        <v>0.59780261099999998</v>
      </c>
      <c r="AN1728" s="1">
        <f t="shared" si="1202"/>
        <v>0.73059470296844919</v>
      </c>
      <c r="AO1728" s="1">
        <f t="shared" si="1203"/>
        <v>0.23045792977854651</v>
      </c>
      <c r="AP1728" s="1">
        <f t="shared" si="1204"/>
        <v>1.3095278864062523</v>
      </c>
      <c r="AQ1728" s="1">
        <f t="shared" si="1205"/>
        <v>4.3727581935937474</v>
      </c>
      <c r="AR1728" s="1">
        <f t="shared" si="1206"/>
        <v>0.20565493310003968</v>
      </c>
      <c r="AS1728" s="1">
        <f t="shared" si="1207"/>
        <v>0.57116666667500005</v>
      </c>
      <c r="AT1728" s="1">
        <f t="shared" si="1208"/>
        <v>0.50286242262251735</v>
      </c>
      <c r="AU1728" s="1">
        <f t="shared" si="1209"/>
        <v>0.26927764392289866</v>
      </c>
      <c r="AV1728" s="1">
        <f t="shared" si="1210"/>
        <v>1.0973890230771013</v>
      </c>
      <c r="AW1728" s="1">
        <f t="shared" si="1228"/>
        <v>0.71619593724448072</v>
      </c>
      <c r="AX1728" s="1">
        <f t="shared" si="1229"/>
        <v>3.6947182468390114</v>
      </c>
      <c r="AY1728" s="1">
        <f t="shared" si="1230"/>
        <v>2.16876456854295</v>
      </c>
      <c r="AZ1728" s="1">
        <f t="shared" si="1231"/>
        <v>1.3956111322283065</v>
      </c>
      <c r="BA1728" s="1">
        <f t="shared" si="1232"/>
        <v>1.5778529430795638</v>
      </c>
      <c r="BB1728" s="1">
        <f t="shared" si="1233"/>
        <v>2.0464918792061204</v>
      </c>
      <c r="BC1728" s="1">
        <f t="shared" si="1234"/>
        <v>1.7702789499143912</v>
      </c>
      <c r="BD1728" s="1">
        <f t="shared" si="1235"/>
        <v>2.0094602605938041</v>
      </c>
      <c r="BE1728" s="1">
        <f t="shared" si="1211"/>
        <v>0.57910811802687712</v>
      </c>
      <c r="BF1728" s="1">
        <f t="shared" si="1212"/>
        <v>0.37265904653960508</v>
      </c>
      <c r="BG1728" s="1">
        <f t="shared" si="1213"/>
        <v>0.42132164165880948</v>
      </c>
      <c r="BH1728" s="1">
        <f t="shared" si="1214"/>
        <v>0.54645860501149779</v>
      </c>
      <c r="BI1728" s="1">
        <f t="shared" si="1215"/>
        <v>0.47270364240424306</v>
      </c>
      <c r="BJ1728" s="1">
        <f t="shared" si="1216"/>
        <v>0.53657034361460709</v>
      </c>
      <c r="BK1728" s="1">
        <f t="shared" si="1217"/>
        <v>0.43042096972204269</v>
      </c>
      <c r="BL1728" s="2">
        <f t="shared" si="1218"/>
        <v>1.5700000000000005</v>
      </c>
      <c r="BM1728" s="2">
        <f t="shared" si="1219"/>
        <v>1.0103030588841204</v>
      </c>
      <c r="BN1728" s="2">
        <f t="shared" si="1220"/>
        <v>1.1422305383286497</v>
      </c>
      <c r="BO1728" s="2">
        <f t="shared" si="1221"/>
        <v>1.4814850339021388</v>
      </c>
      <c r="BP1728" s="2">
        <f t="shared" si="1222"/>
        <v>1.281530504361222</v>
      </c>
      <c r="BQ1728" s="2">
        <f t="shared" si="1223"/>
        <v>1.4546773102494064</v>
      </c>
      <c r="BR1728" s="2">
        <f t="shared" si="1224"/>
        <v>1.1668994120925866</v>
      </c>
      <c r="BS1728" s="1">
        <f t="shared" si="1236"/>
        <v>5.8796626512743932</v>
      </c>
      <c r="BT1728" s="1">
        <f t="shared" si="1237"/>
        <v>3.7835930966810407</v>
      </c>
      <c r="BU1728" s="1">
        <f t="shared" si="1238"/>
        <v>4.2776625702904489</v>
      </c>
      <c r="BV1728" s="1">
        <f t="shared" si="1239"/>
        <v>5.5481733899722183</v>
      </c>
      <c r="BW1728" s="1">
        <f t="shared" si="1240"/>
        <v>4.7993420655805803</v>
      </c>
      <c r="BX1728" s="1">
        <f t="shared" si="1241"/>
        <v>5.4477782488724378</v>
      </c>
      <c r="BY1728" s="1">
        <f t="shared" si="1242"/>
        <v>4.3700477013215462</v>
      </c>
    </row>
    <row r="1729" spans="1:77" x14ac:dyDescent="0.25">
      <c r="A1729" s="1">
        <v>20050131</v>
      </c>
      <c r="B1729" s="1">
        <v>2005</v>
      </c>
      <c r="C1729" s="1">
        <v>1</v>
      </c>
      <c r="D1729" s="1">
        <v>4.5380000000000003</v>
      </c>
      <c r="E1729" s="1">
        <v>136.816</v>
      </c>
      <c r="F1729" s="1">
        <f t="shared" si="1225"/>
        <v>5.6740331520000007</v>
      </c>
      <c r="G1729" s="1">
        <v>177.005</v>
      </c>
      <c r="H1729" s="1">
        <v>4.343</v>
      </c>
      <c r="I1729" s="1">
        <v>265.41141670000002</v>
      </c>
      <c r="J1729" s="1">
        <v>52.072708329999998</v>
      </c>
      <c r="K1729" s="1">
        <f t="shared" si="1226"/>
        <v>3.4397319604320001E-3</v>
      </c>
      <c r="L1729" s="1">
        <f t="shared" si="1227"/>
        <v>6.7486229995679999E-4</v>
      </c>
      <c r="M1729" s="1">
        <f t="shared" si="1197"/>
        <v>2.7648696604752002E-3</v>
      </c>
      <c r="N1729" s="1">
        <f t="shared" si="1198"/>
        <v>0.19619618845883655</v>
      </c>
      <c r="O1729" s="1">
        <f t="shared" si="1199"/>
        <v>1.1132236776114786</v>
      </c>
      <c r="P1729" s="1">
        <f t="shared" si="1200"/>
        <v>4.5608094743885221</v>
      </c>
      <c r="Q1729" s="1">
        <v>13.923400000000001</v>
      </c>
      <c r="R1729" s="1">
        <v>-12.0992</v>
      </c>
      <c r="S1729" s="1">
        <v>7.6326060739999999</v>
      </c>
      <c r="T1729" s="1">
        <v>1.8964000000000001</v>
      </c>
      <c r="U1729" s="1">
        <v>0.452436597</v>
      </c>
      <c r="V1729" s="1">
        <v>2.9766667E-2</v>
      </c>
      <c r="W1729" s="1">
        <v>0.19173333300000001</v>
      </c>
      <c r="X1729" s="1">
        <v>1.7722221999999999E-2</v>
      </c>
      <c r="Y1729" s="1">
        <v>0.13315555600000001</v>
      </c>
      <c r="Z1729" s="1">
        <v>0.73122648300000004</v>
      </c>
      <c r="AA1729" s="1">
        <v>0.18030095500000001</v>
      </c>
      <c r="AB1729" s="1">
        <v>2.1444444439999999</v>
      </c>
      <c r="AC1729" s="1">
        <v>0.73872083899999996</v>
      </c>
      <c r="AD1729" s="1">
        <v>0.22705008300000001</v>
      </c>
      <c r="AE1729" s="1">
        <f t="shared" si="1201"/>
        <v>6.039249908031883E-2</v>
      </c>
      <c r="AF1729" s="1">
        <v>0.31423747099999999</v>
      </c>
      <c r="AG1729" s="1">
        <v>0.19580323699999999</v>
      </c>
      <c r="AH1729" s="1">
        <v>0.334614358</v>
      </c>
      <c r="AI1729" s="1">
        <v>1</v>
      </c>
      <c r="AJ1729" s="1">
        <v>0.922110121</v>
      </c>
      <c r="AK1729" s="1">
        <v>1</v>
      </c>
      <c r="AL1729" s="1">
        <v>1</v>
      </c>
      <c r="AM1729" s="1">
        <v>1</v>
      </c>
      <c r="AN1729" s="1">
        <f t="shared" si="1202"/>
        <v>0.77294991666902069</v>
      </c>
      <c r="AO1729" s="1">
        <f t="shared" si="1203"/>
        <v>0.20629283009073873</v>
      </c>
      <c r="AP1729" s="1">
        <f t="shared" si="1204"/>
        <v>1.1705123569547549</v>
      </c>
      <c r="AQ1729" s="1">
        <f t="shared" si="1205"/>
        <v>4.5035207950452456</v>
      </c>
      <c r="AR1729" s="1">
        <f t="shared" si="1206"/>
        <v>0.19621025696683728</v>
      </c>
      <c r="AS1729" s="1">
        <f t="shared" si="1207"/>
        <v>0.59061111110000009</v>
      </c>
      <c r="AT1729" s="1">
        <f t="shared" si="1208"/>
        <v>0.2739212147696139</v>
      </c>
      <c r="AU1729" s="1">
        <f t="shared" si="1209"/>
        <v>0.25862480248949216</v>
      </c>
      <c r="AV1729" s="1">
        <f t="shared" si="1210"/>
        <v>1.8858196415105077</v>
      </c>
      <c r="AW1729" s="1">
        <f t="shared" si="1228"/>
        <v>0.94995146713953305</v>
      </c>
      <c r="AX1729" s="1">
        <f t="shared" si="1229"/>
        <v>3.8182634058384317</v>
      </c>
      <c r="AY1729" s="1">
        <f t="shared" si="1230"/>
        <v>2.067901473649981</v>
      </c>
      <c r="AZ1729" s="1">
        <f t="shared" si="1231"/>
        <v>1.2513507979062899</v>
      </c>
      <c r="BA1729" s="1">
        <f t="shared" si="1232"/>
        <v>1.5414463204077853</v>
      </c>
      <c r="BB1729" s="1">
        <f t="shared" si="1233"/>
        <v>1.8839423373776212</v>
      </c>
      <c r="BC1729" s="1">
        <f t="shared" si="1234"/>
        <v>1.6941764057722186</v>
      </c>
      <c r="BD1729" s="1">
        <f t="shared" si="1235"/>
        <v>1.7073277136110738</v>
      </c>
      <c r="BE1729" s="1">
        <f t="shared" si="1211"/>
        <v>0.49335282947000009</v>
      </c>
      <c r="BF1729" s="1">
        <f t="shared" si="1212"/>
        <v>0.2985429744469083</v>
      </c>
      <c r="BG1729" s="1">
        <f t="shared" si="1213"/>
        <v>0.36775296760488774</v>
      </c>
      <c r="BH1729" s="1">
        <f t="shared" si="1214"/>
        <v>0.44946449071533279</v>
      </c>
      <c r="BI1729" s="1">
        <f t="shared" si="1215"/>
        <v>0.40419078667889835</v>
      </c>
      <c r="BJ1729" s="1">
        <f t="shared" si="1216"/>
        <v>0.40732838052280523</v>
      </c>
      <c r="BK1729" s="1">
        <f t="shared" si="1217"/>
        <v>0.45243659706645656</v>
      </c>
      <c r="BL1729" s="2">
        <f t="shared" si="1218"/>
        <v>1.5700000000000003</v>
      </c>
      <c r="BM1729" s="2">
        <f t="shared" si="1219"/>
        <v>0.95005529893316987</v>
      </c>
      <c r="BN1729" s="2">
        <f t="shared" si="1220"/>
        <v>1.1703027218064892</v>
      </c>
      <c r="BO1729" s="2">
        <f t="shared" si="1221"/>
        <v>1.4303338468356397</v>
      </c>
      <c r="BP1729" s="2">
        <f t="shared" si="1222"/>
        <v>1.2862590364944044</v>
      </c>
      <c r="BQ1729" s="2">
        <f t="shared" si="1223"/>
        <v>1.2962438223123469</v>
      </c>
      <c r="BR1729" s="2">
        <f t="shared" si="1224"/>
        <v>1.4397920007014586</v>
      </c>
      <c r="BS1729" s="1">
        <f t="shared" si="1236"/>
        <v>6.5806966529780313</v>
      </c>
      <c r="BT1729" s="1">
        <f t="shared" si="1237"/>
        <v>3.9821819909767857</v>
      </c>
      <c r="BU1729" s="1">
        <f t="shared" si="1238"/>
        <v>4.9053549072376077</v>
      </c>
      <c r="BV1729" s="1">
        <f t="shared" si="1239"/>
        <v>5.995282266568462</v>
      </c>
      <c r="BW1729" s="1">
        <f t="shared" si="1240"/>
        <v>5.3913888766378806</v>
      </c>
      <c r="BX1729" s="1">
        <f t="shared" si="1241"/>
        <v>5.4332403712957387</v>
      </c>
      <c r="BY1729" s="1">
        <f t="shared" si="1242"/>
        <v>6.0349263694271524</v>
      </c>
    </row>
    <row r="1730" spans="1:77" x14ac:dyDescent="0.25">
      <c r="A1730" s="1">
        <v>20050202</v>
      </c>
      <c r="B1730" s="1">
        <v>2005</v>
      </c>
      <c r="C1730" s="1">
        <v>2</v>
      </c>
      <c r="D1730" s="1">
        <v>6.1369999999999996</v>
      </c>
      <c r="E1730" s="1">
        <v>136.733</v>
      </c>
      <c r="F1730" s="1">
        <f t="shared" si="1225"/>
        <v>5.6705909760000006</v>
      </c>
      <c r="G1730" s="1">
        <v>181.50800000000001</v>
      </c>
      <c r="H1730" s="1">
        <v>5.0990000000000002</v>
      </c>
      <c r="I1730" s="1">
        <v>269.59912500000002</v>
      </c>
      <c r="J1730" s="1">
        <v>51.909687499999997</v>
      </c>
      <c r="K1730" s="1">
        <f t="shared" si="1226"/>
        <v>3.4940046600000002E-3</v>
      </c>
      <c r="L1730" s="1">
        <f t="shared" si="1227"/>
        <v>6.7274955000000002E-4</v>
      </c>
      <c r="M1730" s="1">
        <f t="shared" ref="M1730:M1793" si="1243">K1730-L1730</f>
        <v>2.8212551100000004E-3</v>
      </c>
      <c r="N1730" s="1">
        <f t="shared" ref="N1730:N1793" si="1244">J1730/I1730</f>
        <v>0.19254397617202948</v>
      </c>
      <c r="O1730" s="1">
        <f t="shared" ref="O1730:O1793" si="1245">N1730*F1730</f>
        <v>1.0918381337642695</v>
      </c>
      <c r="P1730" s="1">
        <f t="shared" ref="P1730:P1793" si="1246">F1730-O1730</f>
        <v>4.5787528422357315</v>
      </c>
      <c r="Q1730" s="1">
        <v>18.7271</v>
      </c>
      <c r="R1730" s="1">
        <v>-19.945499999999999</v>
      </c>
      <c r="S1730" s="1">
        <v>-15.370239659999999</v>
      </c>
      <c r="T1730" s="1">
        <v>2.3266499999999999</v>
      </c>
      <c r="U1730" s="1">
        <v>0.55038641799999999</v>
      </c>
      <c r="V1730" s="1">
        <v>2.6433333E-2</v>
      </c>
      <c r="W1730" s="1">
        <v>0.17433333300000001</v>
      </c>
      <c r="X1730" s="1">
        <v>1.5566666999999999E-2</v>
      </c>
      <c r="Y1730" s="1">
        <v>0.120866667</v>
      </c>
      <c r="Z1730" s="1">
        <v>0.73667607700000004</v>
      </c>
      <c r="AA1730" s="1">
        <v>0.18112014200000001</v>
      </c>
      <c r="AB1730" s="1">
        <v>1.744444444</v>
      </c>
      <c r="AC1730" s="1">
        <v>0.74547833500000005</v>
      </c>
      <c r="AD1730" s="1">
        <v>0.246683342</v>
      </c>
      <c r="AE1730" s="1">
        <f t="shared" ref="AE1730:AE1793" si="1247">(AD1730-0.1778)/(0.9933-0.1778)</f>
        <v>8.4467617412630286E-2</v>
      </c>
      <c r="AF1730" s="1">
        <v>0.3782721</v>
      </c>
      <c r="AG1730" s="1">
        <v>0.25378114699999998</v>
      </c>
      <c r="AH1730" s="1">
        <v>0.377288497</v>
      </c>
      <c r="AI1730" s="1">
        <v>1</v>
      </c>
      <c r="AJ1730" s="1">
        <v>0.92275011100000004</v>
      </c>
      <c r="AK1730" s="1">
        <v>0.99950512199999997</v>
      </c>
      <c r="AL1730" s="1">
        <v>0</v>
      </c>
      <c r="AM1730" s="1">
        <v>0</v>
      </c>
      <c r="AN1730" s="1">
        <f t="shared" ref="AN1730:AN1793" si="1248">E1730/G1730</f>
        <v>0.75331665821892146</v>
      </c>
      <c r="AO1730" s="1">
        <f t="shared" ref="AO1730:AO1793" si="1249">0.7527+3.8453*AN1730-16.316*AN1730*AN1730+18.962*AN1730*AN1730*AN1730-7.0802*AN1730*AN1730*AN1730*AN1730</f>
        <v>0.21640854897226891</v>
      </c>
      <c r="AP1730" s="1">
        <f t="shared" ref="AP1730:AP1793" si="1250">F1730*AO1730</f>
        <v>1.2271643649314024</v>
      </c>
      <c r="AQ1730" s="1">
        <f t="shared" ref="AQ1730:AQ1793" si="1251">F1730-AP1730</f>
        <v>4.443426611068598</v>
      </c>
      <c r="AR1730" s="1">
        <f t="shared" ref="AR1730:AR1793" si="1252">0.07*0.8*AQ1730*(1.1-0.1*AB1730)*EXP(-G1730/1367)</f>
        <v>0.20167108151273316</v>
      </c>
      <c r="AS1730" s="1">
        <f t="shared" ref="AS1730:AS1793" si="1253">0.537+0.025*AB1730</f>
        <v>0.58061111110000008</v>
      </c>
      <c r="AT1730" s="1">
        <f t="shared" ref="AT1730:AT1793" si="1254">AP1730*EXP(-0.5*0.8*AB1730/AS1730)</f>
        <v>0.36895051223068237</v>
      </c>
      <c r="AU1730" s="1">
        <f t="shared" ref="AU1730:AU1793" si="1255">2*G1730/1367*(1-EXP(-0.5*0.8*AB1730/(G1730/1367)))</f>
        <v>0.26417041786024303</v>
      </c>
      <c r="AV1730" s="1">
        <f t="shared" ref="AV1730:AV1793" si="1256">AB1730-AU1730</f>
        <v>1.4802740261397569</v>
      </c>
      <c r="AW1730" s="1">
        <f t="shared" si="1228"/>
        <v>0.8419583443868468</v>
      </c>
      <c r="AX1730" s="1">
        <f t="shared" si="1229"/>
        <v>3.7748455145394009</v>
      </c>
      <c r="AY1730" s="1">
        <f t="shared" si="1230"/>
        <v>0</v>
      </c>
      <c r="AZ1730" s="1">
        <f t="shared" si="1231"/>
        <v>0</v>
      </c>
      <c r="BA1730" s="1">
        <f t="shared" si="1232"/>
        <v>0</v>
      </c>
      <c r="BB1730" s="1">
        <f t="shared" si="1233"/>
        <v>0</v>
      </c>
      <c r="BC1730" s="1">
        <f t="shared" si="1234"/>
        <v>0</v>
      </c>
      <c r="BD1730" s="1">
        <f t="shared" si="1235"/>
        <v>0</v>
      </c>
      <c r="BE1730" s="1">
        <f t="shared" ref="BE1730:BE1793" si="1257">AY1730/AC1730/F1730</f>
        <v>0</v>
      </c>
      <c r="BF1730" s="1">
        <f t="shared" ref="BF1730:BF1793" si="1258">AZ1730/AC1730/F1730</f>
        <v>0</v>
      </c>
      <c r="BG1730" s="1">
        <f t="shared" ref="BG1730:BG1793" si="1259">BA1730/AC1730/F1730</f>
        <v>0</v>
      </c>
      <c r="BH1730" s="1">
        <f t="shared" ref="BH1730:BH1793" si="1260">BB1730/AC1730/F1730</f>
        <v>0</v>
      </c>
      <c r="BI1730" s="1">
        <f t="shared" ref="BI1730:BI1793" si="1261">BC1730/AC1730/F1730</f>
        <v>0</v>
      </c>
      <c r="BJ1730" s="1">
        <f t="shared" ref="BJ1730:BJ1793" si="1262">BD1730/AC1730/F1730</f>
        <v>0</v>
      </c>
      <c r="BK1730" s="1">
        <f t="shared" ref="BK1730:BK1793" si="1263">T1730/AC1730/F1730</f>
        <v>0.55038641765648377</v>
      </c>
      <c r="BL1730" s="2" t="e">
        <f t="shared" ref="BL1730:BL1793" si="1264">BE1730/AF1730/AL1730</f>
        <v>#DIV/0!</v>
      </c>
      <c r="BM1730" s="2" t="e">
        <f t="shared" ref="BM1730:BM1793" si="1265">BF1730/AF1730/AL1730</f>
        <v>#DIV/0!</v>
      </c>
      <c r="BN1730" s="2" t="e">
        <f t="shared" ref="BN1730:BN1793" si="1266">BG1730/AF1730/AL1730</f>
        <v>#DIV/0!</v>
      </c>
      <c r="BO1730" s="2" t="e">
        <f t="shared" ref="BO1730:BO1793" si="1267">BH1730/AF1730/AL1730</f>
        <v>#DIV/0!</v>
      </c>
      <c r="BP1730" s="2" t="e">
        <f t="shared" ref="BP1730:BP1793" si="1268">BI1730/AF1730/AL1730</f>
        <v>#DIV/0!</v>
      </c>
      <c r="BQ1730" s="2" t="e">
        <f t="shared" ref="BQ1730:BQ1793" si="1269">BJ1730/AF1730/AL1730</f>
        <v>#DIV/0!</v>
      </c>
      <c r="BR1730" s="2" t="e">
        <f t="shared" ref="BR1730:BR1793" si="1270">BK1730/AF1730/AL1730</f>
        <v>#DIV/0!</v>
      </c>
      <c r="BS1730" s="1" t="e">
        <f t="shared" si="1236"/>
        <v>#DIV/0!</v>
      </c>
      <c r="BT1730" s="1" t="e">
        <f t="shared" si="1237"/>
        <v>#DIV/0!</v>
      </c>
      <c r="BU1730" s="1" t="e">
        <f t="shared" si="1238"/>
        <v>#DIV/0!</v>
      </c>
      <c r="BV1730" s="1" t="e">
        <f t="shared" si="1239"/>
        <v>#DIV/0!</v>
      </c>
      <c r="BW1730" s="1" t="e">
        <f t="shared" si="1240"/>
        <v>#DIV/0!</v>
      </c>
      <c r="BX1730" s="1" t="e">
        <f t="shared" si="1241"/>
        <v>#DIV/0!</v>
      </c>
      <c r="BY1730" s="1" t="e">
        <f t="shared" si="1242"/>
        <v>#DIV/0!</v>
      </c>
    </row>
    <row r="1731" spans="1:77" x14ac:dyDescent="0.25">
      <c r="A1731" s="1">
        <v>20080214</v>
      </c>
      <c r="B1731" s="1">
        <v>2008</v>
      </c>
      <c r="C1731" s="1">
        <v>2</v>
      </c>
      <c r="D1731" s="1">
        <v>4.7060000000000004</v>
      </c>
      <c r="E1731" s="1">
        <v>136.63499999999999</v>
      </c>
      <c r="F1731" s="1">
        <f t="shared" ref="F1731:F1794" si="1271">0.0864*E1731*0.48</f>
        <v>5.6665267199999994</v>
      </c>
      <c r="G1731" s="1">
        <v>211.85900000000001</v>
      </c>
      <c r="H1731" s="1">
        <v>1.9219999999999999</v>
      </c>
      <c r="I1731" s="1">
        <v>256.83885420000001</v>
      </c>
      <c r="J1731" s="1">
        <v>108.63060419999999</v>
      </c>
      <c r="K1731" s="1">
        <f t="shared" ref="K1731:K1794" si="1272">I1731*0.0036*0.0036</f>
        <v>3.3286315504319998E-3</v>
      </c>
      <c r="L1731" s="1">
        <f t="shared" ref="L1731:L1794" si="1273">J1731*0.0036*0.0036</f>
        <v>1.4078526304319998E-3</v>
      </c>
      <c r="M1731" s="1">
        <f t="shared" si="1243"/>
        <v>1.9207789199999999E-3</v>
      </c>
      <c r="N1731" s="1">
        <f t="shared" si="1244"/>
        <v>0.42295237820758036</v>
      </c>
      <c r="O1731" s="1">
        <f t="shared" si="1245"/>
        <v>2.3966709524007994</v>
      </c>
      <c r="P1731" s="1">
        <f t="shared" si="1246"/>
        <v>3.2698557675991999</v>
      </c>
      <c r="Q1731" s="1">
        <v>22.401199999999999</v>
      </c>
      <c r="R1731" s="1">
        <v>27.185500000000001</v>
      </c>
      <c r="S1731" s="1">
        <v>0.45175823399999998</v>
      </c>
      <c r="T1731" s="1">
        <v>3.3055599999999998</v>
      </c>
      <c r="U1731" s="1">
        <v>0.82477388900000004</v>
      </c>
      <c r="V1731" s="1">
        <v>3.2077778000000001E-2</v>
      </c>
      <c r="W1731" s="1">
        <v>0.186044444</v>
      </c>
      <c r="X1731" s="1">
        <v>1.9E-2</v>
      </c>
      <c r="Y1731" s="1">
        <v>0.133066667</v>
      </c>
      <c r="Z1731" s="1">
        <v>0.70587336099999998</v>
      </c>
      <c r="AA1731" s="1">
        <v>0.16601671100000001</v>
      </c>
      <c r="AB1731" s="1">
        <v>1.744444444</v>
      </c>
      <c r="AC1731" s="1">
        <v>0.70728296800000001</v>
      </c>
      <c r="AD1731" s="1">
        <v>0.35506634100000001</v>
      </c>
      <c r="AE1731" s="1">
        <f t="shared" si="1247"/>
        <v>0.21737135622317599</v>
      </c>
      <c r="AF1731" s="1">
        <v>0.320982508</v>
      </c>
      <c r="AG1731" s="1">
        <v>0.20135618299999999</v>
      </c>
      <c r="AH1731" s="1">
        <v>0.33909794500000001</v>
      </c>
      <c r="AI1731" s="1">
        <v>1</v>
      </c>
      <c r="AJ1731" s="1">
        <v>0.910950555</v>
      </c>
      <c r="AK1731" s="1">
        <v>1</v>
      </c>
      <c r="AL1731" s="1">
        <v>0.51729152099999998</v>
      </c>
      <c r="AM1731" s="1">
        <v>0.45175823399999998</v>
      </c>
      <c r="AN1731" s="1">
        <f t="shared" si="1248"/>
        <v>0.64493365870697017</v>
      </c>
      <c r="AO1731" s="1">
        <f t="shared" si="1249"/>
        <v>0.30790120315860614</v>
      </c>
      <c r="AP1731" s="1">
        <f t="shared" si="1250"/>
        <v>1.7447303948183899</v>
      </c>
      <c r="AQ1731" s="1">
        <f t="shared" si="1251"/>
        <v>3.9217963251816093</v>
      </c>
      <c r="AR1731" s="1">
        <f t="shared" si="1252"/>
        <v>0.17408773293918964</v>
      </c>
      <c r="AS1731" s="1">
        <f t="shared" si="1253"/>
        <v>0.58061111110000008</v>
      </c>
      <c r="AT1731" s="1">
        <f t="shared" si="1254"/>
        <v>0.52455823463279028</v>
      </c>
      <c r="AU1731" s="1">
        <f t="shared" si="1255"/>
        <v>0.30652665796838396</v>
      </c>
      <c r="AV1731" s="1">
        <f t="shared" si="1256"/>
        <v>1.4379177860316159</v>
      </c>
      <c r="AW1731" s="1">
        <f t="shared" ref="AW1731:AW1794" si="1274">(1-0.18)*((AP1731-AT1731)/AB1731+AR1731)*AV1731</f>
        <v>1.0299957152745467</v>
      </c>
      <c r="AX1731" s="1">
        <f t="shared" ref="AX1731:AX1794" si="1275">(1-0.18)*(AQ1731*0.5/(G1731/1367)+(AP1731-AT1731)/AB1731+AR1731)*AU1731</f>
        <v>3.3997998137772667</v>
      </c>
      <c r="AY1731" s="1">
        <f t="shared" ref="AY1731:AY1794" si="1276">F1731*AC1731*1.57*AF1731*AL1731</f>
        <v>1.0447840150644843</v>
      </c>
      <c r="AZ1731" s="1">
        <f t="shared" ref="AZ1731:AZ1794" si="1277">F1731*AC1731*((2.04-0.88)*AE1731+0.88)*AL1731*AF1731</f>
        <v>0.75340957356814398</v>
      </c>
      <c r="BA1731" s="1">
        <f t="shared" ref="BA1731:BA1794" si="1278">(AW1731*2.31+AX1731*0.71)*AL1731*AF1731</f>
        <v>0.7958616214007167</v>
      </c>
      <c r="BB1731" s="1">
        <f t="shared" ref="BB1731:BB1794" si="1279">(AW1731/(0.9*L1731+1)+AX1731/(0.9*M1731+1))*1.26*AL1731*AF1731</f>
        <v>0.9252676724322928</v>
      </c>
      <c r="BC1731" s="1">
        <f t="shared" ref="BC1731:BC1794" si="1280">AC1731*(N1731*O1731*2.72/(0.01*L1731+1)+P1731*1.47/(0.01*M1731+1))*AF1731*AL1731</f>
        <v>0.88827547852029398</v>
      </c>
      <c r="BD1731" s="1">
        <f t="shared" ref="BD1731:BD1794" si="1281">(N1731*AW1731*3.34/(0.01*L1731+1)+AX1731*1.26/(0.02*M1731+1))*AF1731*AL1731</f>
        <v>0.95284549825106402</v>
      </c>
      <c r="BE1731" s="1">
        <f t="shared" si="1257"/>
        <v>0.26068520175101201</v>
      </c>
      <c r="BF1731" s="1">
        <f t="shared" si="1258"/>
        <v>0.18798404632428603</v>
      </c>
      <c r="BG1731" s="1">
        <f t="shared" si="1259"/>
        <v>0.1985763031873419</v>
      </c>
      <c r="BH1731" s="1">
        <f t="shared" si="1260"/>
        <v>0.23086454844623022</v>
      </c>
      <c r="BI1731" s="1">
        <f t="shared" si="1261"/>
        <v>0.22163458570357977</v>
      </c>
      <c r="BJ1731" s="1">
        <f t="shared" si="1262"/>
        <v>0.23774552191420287</v>
      </c>
      <c r="BK1731" s="1">
        <f t="shared" si="1263"/>
        <v>0.82477388922043404</v>
      </c>
      <c r="BL1731" s="2">
        <f t="shared" si="1264"/>
        <v>1.5699999999999998</v>
      </c>
      <c r="BM1731" s="2">
        <f t="shared" si="1265"/>
        <v>1.132150773218884</v>
      </c>
      <c r="BN1731" s="2">
        <f t="shared" si="1266"/>
        <v>1.1959435898547948</v>
      </c>
      <c r="BO1731" s="2">
        <f t="shared" si="1267"/>
        <v>1.3904024418185998</v>
      </c>
      <c r="BP1731" s="2">
        <f t="shared" si="1268"/>
        <v>1.3348141636630872</v>
      </c>
      <c r="BQ1731" s="2">
        <f t="shared" si="1269"/>
        <v>1.4318437214622195</v>
      </c>
      <c r="BR1731" s="2">
        <f t="shared" si="1270"/>
        <v>4.9672746952198432</v>
      </c>
      <c r="BS1731" s="1">
        <f t="shared" ref="BS1731:BS1794" si="1282">AY1731/AL1731/AF1731</f>
        <v>6.2923054037334607</v>
      </c>
      <c r="BT1731" s="1">
        <f t="shared" ref="BT1731:BT1794" si="1283">AZ1731/AL1731/AF1731</f>
        <v>4.5374767058383432</v>
      </c>
      <c r="BU1731" s="1">
        <f t="shared" ref="BU1731:BU1794" si="1284">BA1731/AL1731/AF1731</f>
        <v>4.7931479700660624</v>
      </c>
      <c r="BV1731" s="1">
        <f t="shared" ref="BV1731:BV1794" si="1285">BB1731/AL1731/AF1731</f>
        <v>5.5725075146620213</v>
      </c>
      <c r="BW1731" s="1">
        <f t="shared" ref="BW1731:BW1794" si="1286">BC1731/AL1731/AF1731</f>
        <v>5.3497187101893005</v>
      </c>
      <c r="BX1731" s="1">
        <f t="shared" ref="BX1731:BX1794" si="1287">BD1731/AL1731/AF1731</f>
        <v>5.7385974432220062</v>
      </c>
      <c r="BY1731" s="1">
        <f t="shared" ref="BY1731:BY1794" si="1288">T1731/AF1731/AL1731</f>
        <v>19.908031469146685</v>
      </c>
    </row>
    <row r="1732" spans="1:77" x14ac:dyDescent="0.25">
      <c r="A1732" s="1">
        <v>20080317</v>
      </c>
      <c r="B1732" s="1">
        <v>2008</v>
      </c>
      <c r="C1732" s="1">
        <v>3</v>
      </c>
      <c r="D1732" s="1">
        <v>10.356999999999999</v>
      </c>
      <c r="E1732" s="1">
        <v>136.18799999999999</v>
      </c>
      <c r="F1732" s="1">
        <f t="shared" si="1271"/>
        <v>5.6479887359999994</v>
      </c>
      <c r="G1732" s="1">
        <v>308.99099999999999</v>
      </c>
      <c r="H1732" s="1">
        <v>4.3840000000000003</v>
      </c>
      <c r="I1732" s="1">
        <v>260.14683330000003</v>
      </c>
      <c r="J1732" s="1">
        <v>194.3394375</v>
      </c>
      <c r="K1732" s="1">
        <f t="shared" si="1272"/>
        <v>3.3715029595679999E-3</v>
      </c>
      <c r="L1732" s="1">
        <f t="shared" si="1273"/>
        <v>2.51863911E-3</v>
      </c>
      <c r="M1732" s="1">
        <f t="shared" si="1243"/>
        <v>8.5286384956799986E-4</v>
      </c>
      <c r="N1732" s="1">
        <f t="shared" si="1244"/>
        <v>0.74703749046173762</v>
      </c>
      <c r="O1732" s="1">
        <f t="shared" si="1245"/>
        <v>4.219259331497601</v>
      </c>
      <c r="P1732" s="1">
        <f t="shared" si="1246"/>
        <v>1.4287294045023984</v>
      </c>
      <c r="Q1732" s="1">
        <v>25.7255</v>
      </c>
      <c r="R1732" s="1">
        <v>5.5784500000000001</v>
      </c>
      <c r="S1732" s="1">
        <v>0.82179724899999995</v>
      </c>
      <c r="T1732" s="1">
        <v>4.6129699999999998</v>
      </c>
      <c r="U1732" s="1">
        <v>1.216523443</v>
      </c>
      <c r="V1732" s="1">
        <v>3.9399999999999998E-2</v>
      </c>
      <c r="W1732" s="1">
        <v>0.20449999999999999</v>
      </c>
      <c r="X1732" s="1">
        <v>2.3822222000000001E-2</v>
      </c>
      <c r="Y1732" s="1">
        <v>0.15502222199999999</v>
      </c>
      <c r="Z1732" s="1">
        <v>0.67691676899999997</v>
      </c>
      <c r="AA1732" s="1">
        <v>0.13762091700000001</v>
      </c>
      <c r="AB1732" s="1">
        <v>2.011111111</v>
      </c>
      <c r="AC1732" s="1">
        <v>0.67137679400000005</v>
      </c>
      <c r="AD1732" s="1">
        <v>0.55924929899999998</v>
      </c>
      <c r="AE1732" s="1">
        <f t="shared" si="1247"/>
        <v>0.46774898712446356</v>
      </c>
      <c r="AF1732" s="1">
        <v>0.54501433700000002</v>
      </c>
      <c r="AG1732" s="1">
        <v>0.45983807399999999</v>
      </c>
      <c r="AH1732" s="1">
        <v>0.48991193</v>
      </c>
      <c r="AI1732" s="1">
        <v>1</v>
      </c>
      <c r="AJ1732" s="1">
        <v>0.88876634099999996</v>
      </c>
      <c r="AK1732" s="1">
        <v>1</v>
      </c>
      <c r="AL1732" s="1">
        <v>1</v>
      </c>
      <c r="AM1732" s="1">
        <v>0.82179724899999995</v>
      </c>
      <c r="AN1732" s="1">
        <f t="shared" si="1248"/>
        <v>0.440750701476742</v>
      </c>
      <c r="AO1732" s="1">
        <f t="shared" si="1249"/>
        <v>0.63430555521887699</v>
      </c>
      <c r="AP1732" s="1">
        <f t="shared" si="1250"/>
        <v>3.5825506310584427</v>
      </c>
      <c r="AQ1732" s="1">
        <f t="shared" si="1251"/>
        <v>2.0654381049415567</v>
      </c>
      <c r="AR1732" s="1">
        <f t="shared" si="1252"/>
        <v>8.2935430630763821E-2</v>
      </c>
      <c r="AS1732" s="1">
        <f t="shared" si="1253"/>
        <v>0.58727777777500001</v>
      </c>
      <c r="AT1732" s="1">
        <f t="shared" si="1254"/>
        <v>0.9105465567157881</v>
      </c>
      <c r="AU1732" s="1">
        <f t="shared" si="1255"/>
        <v>0.43920146427609041</v>
      </c>
      <c r="AV1732" s="1">
        <f t="shared" si="1256"/>
        <v>1.5719096467239095</v>
      </c>
      <c r="AW1732" s="1">
        <f t="shared" si="1274"/>
        <v>1.8194478753337826</v>
      </c>
      <c r="AX1732" s="1">
        <f t="shared" si="1275"/>
        <v>2.1538069301369971</v>
      </c>
      <c r="AY1732" s="1">
        <f t="shared" si="1276"/>
        <v>3.2446490338878817</v>
      </c>
      <c r="AZ1732" s="1">
        <f t="shared" si="1277"/>
        <v>2.9400009279393822</v>
      </c>
      <c r="BA1732" s="1">
        <f t="shared" si="1278"/>
        <v>3.124091675780122</v>
      </c>
      <c r="BB1732" s="1">
        <f t="shared" si="1279"/>
        <v>2.7245456176914633</v>
      </c>
      <c r="BC1732" s="1">
        <f t="shared" si="1280"/>
        <v>3.9054627713846002</v>
      </c>
      <c r="BD1732" s="1">
        <f t="shared" si="1281"/>
        <v>3.9531797382993279</v>
      </c>
      <c r="BE1732" s="1">
        <f t="shared" si="1257"/>
        <v>0.85567250909000014</v>
      </c>
      <c r="BF1732" s="1">
        <f t="shared" si="1258"/>
        <v>0.77533130531607086</v>
      </c>
      <c r="BG1732" s="1">
        <f t="shared" si="1259"/>
        <v>0.82387935795903777</v>
      </c>
      <c r="BH1732" s="1">
        <f t="shared" si="1260"/>
        <v>0.71851185150423791</v>
      </c>
      <c r="BI1732" s="1">
        <f t="shared" si="1261"/>
        <v>1.0299410179177244</v>
      </c>
      <c r="BJ1732" s="1">
        <f t="shared" si="1262"/>
        <v>1.0425248432805452</v>
      </c>
      <c r="BK1732" s="1">
        <f t="shared" si="1263"/>
        <v>1.2165234430693412</v>
      </c>
      <c r="BL1732" s="2">
        <f t="shared" si="1264"/>
        <v>1.5700000000000003</v>
      </c>
      <c r="BM1732" s="2">
        <f t="shared" si="1265"/>
        <v>1.4225888250643779</v>
      </c>
      <c r="BN1732" s="2">
        <f t="shared" si="1266"/>
        <v>1.5116654774515368</v>
      </c>
      <c r="BO1732" s="2">
        <f t="shared" si="1267"/>
        <v>1.3183356890375488</v>
      </c>
      <c r="BP1732" s="2">
        <f t="shared" si="1268"/>
        <v>1.8897503203071231</v>
      </c>
      <c r="BQ1732" s="2">
        <f t="shared" si="1269"/>
        <v>1.9128393007403495</v>
      </c>
      <c r="BR1732" s="2">
        <f t="shared" si="1270"/>
        <v>2.2320943881322908</v>
      </c>
      <c r="BS1732" s="1">
        <f t="shared" si="1282"/>
        <v>5.9533278550943542</v>
      </c>
      <c r="BT1732" s="1">
        <f t="shared" si="1283"/>
        <v>5.3943552093004516</v>
      </c>
      <c r="BU1732" s="1">
        <f t="shared" si="1284"/>
        <v>5.7321275124183053</v>
      </c>
      <c r="BV1732" s="1">
        <f t="shared" si="1285"/>
        <v>4.9990347642753168</v>
      </c>
      <c r="BW1732" s="1">
        <f t="shared" si="1286"/>
        <v>7.1657982299731691</v>
      </c>
      <c r="BX1732" s="1">
        <f t="shared" si="1287"/>
        <v>7.2533499945329467</v>
      </c>
      <c r="BY1732" s="1">
        <f t="shared" si="1288"/>
        <v>8.4639424815718183</v>
      </c>
    </row>
    <row r="1733" spans="1:77" x14ac:dyDescent="0.25">
      <c r="A1733" s="1">
        <v>20080307</v>
      </c>
      <c r="B1733" s="1">
        <v>2008</v>
      </c>
      <c r="C1733" s="1">
        <v>3</v>
      </c>
      <c r="D1733" s="1">
        <v>6.9930000000000003</v>
      </c>
      <c r="E1733" s="1">
        <v>136.13999999999999</v>
      </c>
      <c r="F1733" s="1">
        <f t="shared" si="1271"/>
        <v>5.6459980799999991</v>
      </c>
      <c r="G1733" s="1">
        <v>277.51799999999997</v>
      </c>
      <c r="H1733" s="1">
        <v>5.0529999999999999</v>
      </c>
      <c r="I1733" s="1">
        <v>251.4326667</v>
      </c>
      <c r="J1733" s="1">
        <v>192.94027080000001</v>
      </c>
      <c r="K1733" s="1">
        <f t="shared" si="1272"/>
        <v>3.2585673604319998E-3</v>
      </c>
      <c r="L1733" s="1">
        <f t="shared" si="1273"/>
        <v>2.500505909568E-3</v>
      </c>
      <c r="M1733" s="1">
        <f t="shared" si="1243"/>
        <v>7.5806145086399976E-4</v>
      </c>
      <c r="N1733" s="1">
        <f t="shared" si="1244"/>
        <v>0.76736357821877255</v>
      </c>
      <c r="O1733" s="1">
        <f t="shared" si="1245"/>
        <v>4.3325332892851192</v>
      </c>
      <c r="P1733" s="1">
        <f t="shared" si="1246"/>
        <v>1.31346479071488</v>
      </c>
      <c r="Q1733" s="1">
        <v>29.365500000000001</v>
      </c>
      <c r="R1733" s="1">
        <v>-23.7974</v>
      </c>
      <c r="S1733" s="1">
        <v>5.2738815749999999</v>
      </c>
      <c r="T1733" s="1">
        <v>3.1612499999999999</v>
      </c>
      <c r="U1733" s="1">
        <v>0.78277458799999999</v>
      </c>
      <c r="V1733" s="1">
        <v>2.4977777999999999E-2</v>
      </c>
      <c r="W1733" s="1">
        <v>0.14867777800000001</v>
      </c>
      <c r="X1733" s="1">
        <v>1.4988889E-2</v>
      </c>
      <c r="Y1733" s="1">
        <v>0.109666667</v>
      </c>
      <c r="Z1733" s="1">
        <v>0.71232964200000004</v>
      </c>
      <c r="AA1733" s="1">
        <v>0.151004257</v>
      </c>
      <c r="AB1733" s="1">
        <v>1.455555556</v>
      </c>
      <c r="AC1733" s="1">
        <v>0.71528875599999997</v>
      </c>
      <c r="AD1733" s="1">
        <v>0.50943722599999997</v>
      </c>
      <c r="AE1733" s="1">
        <f t="shared" si="1247"/>
        <v>0.40666735254445124</v>
      </c>
      <c r="AF1733" s="1">
        <v>0.41238696899999999</v>
      </c>
      <c r="AG1733" s="1">
        <v>0.289588654</v>
      </c>
      <c r="AH1733" s="1">
        <v>0.40013344000000001</v>
      </c>
      <c r="AI1733" s="1">
        <v>1</v>
      </c>
      <c r="AJ1733" s="1">
        <v>0.89922207600000004</v>
      </c>
      <c r="AK1733" s="1">
        <v>0.99973503500000005</v>
      </c>
      <c r="AL1733" s="1">
        <v>1</v>
      </c>
      <c r="AM1733" s="1">
        <v>1</v>
      </c>
      <c r="AN1733" s="1">
        <f t="shared" si="1248"/>
        <v>0.49056277430653145</v>
      </c>
      <c r="AO1733" s="1">
        <f t="shared" si="1249"/>
        <v>0.54110362462609918</v>
      </c>
      <c r="AP1733" s="1">
        <f t="shared" si="1250"/>
        <v>3.0550700257199961</v>
      </c>
      <c r="AQ1733" s="1">
        <f t="shared" si="1251"/>
        <v>2.5909280542800031</v>
      </c>
      <c r="AR1733" s="1">
        <f t="shared" si="1252"/>
        <v>0.11303862189551457</v>
      </c>
      <c r="AS1733" s="1">
        <f t="shared" si="1253"/>
        <v>0.57338888890000006</v>
      </c>
      <c r="AT1733" s="1">
        <f t="shared" si="1254"/>
        <v>1.1067159537411988</v>
      </c>
      <c r="AU1733" s="1">
        <f t="shared" si="1255"/>
        <v>0.38295562699436242</v>
      </c>
      <c r="AV1733" s="1">
        <f t="shared" si="1256"/>
        <v>1.0725999290056376</v>
      </c>
      <c r="AW1733" s="1">
        <f t="shared" si="1274"/>
        <v>1.2767307547341114</v>
      </c>
      <c r="AX1733" s="1">
        <f t="shared" si="1275"/>
        <v>2.459686602020053</v>
      </c>
      <c r="AY1733" s="1">
        <f t="shared" si="1276"/>
        <v>2.6147291602739573</v>
      </c>
      <c r="AZ1733" s="1">
        <f t="shared" si="1277"/>
        <v>2.2512220661829114</v>
      </c>
      <c r="BA1733" s="1">
        <f t="shared" si="1278"/>
        <v>1.9364147802345095</v>
      </c>
      <c r="BB1733" s="1">
        <f t="shared" si="1279"/>
        <v>1.9391098098684429</v>
      </c>
      <c r="BC1733" s="1">
        <f t="shared" si="1280"/>
        <v>3.2369287145641579</v>
      </c>
      <c r="BD1733" s="1">
        <f t="shared" si="1281"/>
        <v>2.6274534767245479</v>
      </c>
      <c r="BE1733" s="1">
        <f t="shared" si="1257"/>
        <v>0.64744754133000004</v>
      </c>
      <c r="BF1733" s="1">
        <f t="shared" si="1258"/>
        <v>0.5574375403321904</v>
      </c>
      <c r="BG1733" s="1">
        <f t="shared" si="1259"/>
        <v>0.47948636803612449</v>
      </c>
      <c r="BH1733" s="1">
        <f t="shared" si="1260"/>
        <v>0.48015369922163009</v>
      </c>
      <c r="BI1733" s="1">
        <f t="shared" si="1261"/>
        <v>0.80151381242310415</v>
      </c>
      <c r="BJ1733" s="1">
        <f t="shared" si="1262"/>
        <v>0.65059827966504669</v>
      </c>
      <c r="BK1733" s="1">
        <f t="shared" si="1263"/>
        <v>0.7827745875657024</v>
      </c>
      <c r="BL1733" s="2">
        <f t="shared" si="1264"/>
        <v>1.57</v>
      </c>
      <c r="BM1733" s="2">
        <f t="shared" si="1265"/>
        <v>1.3517341289515634</v>
      </c>
      <c r="BN1733" s="2">
        <f t="shared" si="1266"/>
        <v>1.162709794634962</v>
      </c>
      <c r="BO1733" s="2">
        <f t="shared" si="1267"/>
        <v>1.1643280106206026</v>
      </c>
      <c r="BP1733" s="2">
        <f t="shared" si="1268"/>
        <v>1.9435963613658804</v>
      </c>
      <c r="BQ1733" s="2">
        <f t="shared" si="1269"/>
        <v>1.5776402470783375</v>
      </c>
      <c r="BR1733" s="2">
        <f t="shared" si="1270"/>
        <v>1.8981554860083429</v>
      </c>
      <c r="BS1733" s="1">
        <f t="shared" si="1282"/>
        <v>6.3404747405438924</v>
      </c>
      <c r="BT1733" s="1">
        <f t="shared" si="1283"/>
        <v>5.4590038856996754</v>
      </c>
      <c r="BU1733" s="1">
        <f t="shared" si="1284"/>
        <v>4.6956255308700348</v>
      </c>
      <c r="BV1733" s="1">
        <f t="shared" si="1285"/>
        <v>4.7021607267819441</v>
      </c>
      <c r="BW1733" s="1">
        <f t="shared" si="1286"/>
        <v>7.8492507229639399</v>
      </c>
      <c r="BX1733" s="1">
        <f t="shared" si="1287"/>
        <v>6.3713300230991248</v>
      </c>
      <c r="BY1733" s="1">
        <f t="shared" si="1288"/>
        <v>7.6657368870450417</v>
      </c>
    </row>
    <row r="1734" spans="1:77" x14ac:dyDescent="0.25">
      <c r="A1734" s="1">
        <v>20060502</v>
      </c>
      <c r="B1734" s="1">
        <v>2006</v>
      </c>
      <c r="C1734" s="1">
        <v>5</v>
      </c>
      <c r="D1734" s="1">
        <v>13.192</v>
      </c>
      <c r="E1734" s="1">
        <v>135.982</v>
      </c>
      <c r="F1734" s="1">
        <f t="shared" si="1271"/>
        <v>5.6394455040000002</v>
      </c>
      <c r="G1734" s="1">
        <v>432.90300000000002</v>
      </c>
      <c r="H1734" s="1">
        <v>4.4009999999999998</v>
      </c>
      <c r="I1734" s="1">
        <v>299.3654583</v>
      </c>
      <c r="J1734" s="1">
        <v>216.7391915</v>
      </c>
      <c r="K1734" s="1">
        <f t="shared" si="1272"/>
        <v>3.8797763395679997E-3</v>
      </c>
      <c r="L1734" s="1">
        <f t="shared" si="1273"/>
        <v>2.8089399218399996E-3</v>
      </c>
      <c r="M1734" s="1">
        <f t="shared" si="1243"/>
        <v>1.0708364177280001E-3</v>
      </c>
      <c r="N1734" s="1">
        <f t="shared" si="1244"/>
        <v>0.72399532240891129</v>
      </c>
      <c r="O1734" s="1">
        <f t="shared" si="1245"/>
        <v>4.082932165875965</v>
      </c>
      <c r="P1734" s="1">
        <f t="shared" si="1246"/>
        <v>1.5565133381240353</v>
      </c>
      <c r="Q1734" s="1">
        <v>21.012899999999998</v>
      </c>
      <c r="R1734" s="1">
        <v>37.178600000000003</v>
      </c>
      <c r="S1734" s="1">
        <v>0.36109912999999999</v>
      </c>
      <c r="T1734" s="1">
        <v>2.8358699999999999</v>
      </c>
      <c r="U1734" s="1">
        <v>0.83727067899999996</v>
      </c>
      <c r="V1734" s="1">
        <v>4.1011111000000003E-2</v>
      </c>
      <c r="W1734" s="1">
        <v>0.174744444</v>
      </c>
      <c r="X1734" s="1">
        <v>2.5322221999999998E-2</v>
      </c>
      <c r="Y1734" s="1">
        <v>0.14768888899999999</v>
      </c>
      <c r="Z1734" s="1">
        <v>0.61983726400000005</v>
      </c>
      <c r="AA1734" s="1">
        <v>8.3910540000000006E-2</v>
      </c>
      <c r="AB1734" s="1">
        <v>1.188888889</v>
      </c>
      <c r="AC1734" s="1">
        <v>0.600598207</v>
      </c>
      <c r="AD1734" s="1">
        <v>0.68588344300000004</v>
      </c>
      <c r="AE1734" s="1">
        <f t="shared" si="1247"/>
        <v>0.62303303862660964</v>
      </c>
      <c r="AF1734" s="1">
        <v>0.65426545199999997</v>
      </c>
      <c r="AG1734" s="1">
        <v>0.626288862</v>
      </c>
      <c r="AH1734" s="1">
        <v>0.565572458</v>
      </c>
      <c r="AI1734" s="1">
        <v>1</v>
      </c>
      <c r="AJ1734" s="1">
        <v>0.84680510899999994</v>
      </c>
      <c r="AK1734" s="1">
        <v>1</v>
      </c>
      <c r="AL1734" s="1">
        <v>0.38396930899999998</v>
      </c>
      <c r="AM1734" s="1">
        <v>0.36109912999999999</v>
      </c>
      <c r="AN1734" s="1">
        <f t="shared" si="1248"/>
        <v>0.31411655728881527</v>
      </c>
      <c r="AO1734" s="1">
        <f t="shared" si="1249"/>
        <v>0.86945672234937499</v>
      </c>
      <c r="AP1734" s="1">
        <f t="shared" si="1250"/>
        <v>4.9032538037757591</v>
      </c>
      <c r="AQ1734" s="1">
        <f t="shared" si="1251"/>
        <v>0.73619170022424107</v>
      </c>
      <c r="AR1734" s="1">
        <f t="shared" si="1252"/>
        <v>2.9468925718603541E-2</v>
      </c>
      <c r="AS1734" s="1">
        <f t="shared" si="1253"/>
        <v>0.56672222222500002</v>
      </c>
      <c r="AT1734" s="1">
        <f t="shared" si="1254"/>
        <v>2.1186214292781425</v>
      </c>
      <c r="AU1734" s="1">
        <f t="shared" si="1255"/>
        <v>0.49227800977022246</v>
      </c>
      <c r="AV1734" s="1">
        <f t="shared" si="1256"/>
        <v>0.6966108792297776</v>
      </c>
      <c r="AW1734" s="1">
        <f t="shared" si="1274"/>
        <v>1.3547549887892187</v>
      </c>
      <c r="AX1734" s="1">
        <f t="shared" si="1275"/>
        <v>1.4265780239601404</v>
      </c>
      <c r="AY1734" s="1">
        <f t="shared" si="1276"/>
        <v>1.335889660586735</v>
      </c>
      <c r="AZ1734" s="1">
        <f t="shared" si="1277"/>
        <v>1.3637291967785901</v>
      </c>
      <c r="BA1734" s="1">
        <f t="shared" si="1278"/>
        <v>1.0406333861377426</v>
      </c>
      <c r="BB1734" s="1">
        <f t="shared" si="1279"/>
        <v>0.87887170764792433</v>
      </c>
      <c r="BC1734" s="1">
        <f t="shared" si="1280"/>
        <v>1.5583304190519744</v>
      </c>
      <c r="BD1734" s="1">
        <f t="shared" si="1281"/>
        <v>1.2745163369387511</v>
      </c>
      <c r="BE1734" s="1">
        <f t="shared" si="1257"/>
        <v>0.39441203000600983</v>
      </c>
      <c r="BF1734" s="1">
        <f t="shared" si="1258"/>
        <v>0.40263145733433631</v>
      </c>
      <c r="BG1734" s="1">
        <f t="shared" si="1259"/>
        <v>0.30723969084269032</v>
      </c>
      <c r="BH1734" s="1">
        <f t="shared" si="1260"/>
        <v>0.25948069257158546</v>
      </c>
      <c r="BI1734" s="1">
        <f t="shared" si="1261"/>
        <v>0.46008610002150674</v>
      </c>
      <c r="BJ1734" s="1">
        <f t="shared" si="1262"/>
        <v>0.37629198769833488</v>
      </c>
      <c r="BK1734" s="1">
        <f t="shared" si="1263"/>
        <v>0.83727067925796139</v>
      </c>
      <c r="BL1734" s="2">
        <f t="shared" si="1264"/>
        <v>1.5699999999999998</v>
      </c>
      <c r="BM1734" s="2">
        <f t="shared" si="1265"/>
        <v>1.6027183248068673</v>
      </c>
      <c r="BN1734" s="2">
        <f t="shared" si="1266"/>
        <v>1.2230010190502398</v>
      </c>
      <c r="BO1734" s="2">
        <f t="shared" si="1267"/>
        <v>1.0328911299464716</v>
      </c>
      <c r="BP1734" s="2">
        <f t="shared" si="1268"/>
        <v>1.8314227814571451</v>
      </c>
      <c r="BQ1734" s="2">
        <f t="shared" si="1269"/>
        <v>1.497871200017362</v>
      </c>
      <c r="BR1734" s="2">
        <f t="shared" si="1270"/>
        <v>3.3328470392116829</v>
      </c>
      <c r="BS1734" s="1">
        <f t="shared" si="1282"/>
        <v>5.3176541473372803</v>
      </c>
      <c r="BT1734" s="1">
        <f t="shared" si="1283"/>
        <v>5.4284724502692328</v>
      </c>
      <c r="BU1734" s="1">
        <f t="shared" si="1284"/>
        <v>4.1423544211147947</v>
      </c>
      <c r="BV1734" s="1">
        <f t="shared" si="1285"/>
        <v>3.4984444591769073</v>
      </c>
      <c r="BW1734" s="1">
        <f t="shared" si="1286"/>
        <v>6.2031037893908056</v>
      </c>
      <c r="BX1734" s="1">
        <f t="shared" si="1287"/>
        <v>5.0733509547448365</v>
      </c>
      <c r="BY1734" s="1">
        <f t="shared" si="1288"/>
        <v>11.288489095862918</v>
      </c>
    </row>
    <row r="1735" spans="1:77" x14ac:dyDescent="0.25">
      <c r="A1735" s="1">
        <v>20141015</v>
      </c>
      <c r="B1735" s="1">
        <v>2014</v>
      </c>
      <c r="C1735" s="1">
        <v>10</v>
      </c>
      <c r="D1735" s="1">
        <v>16.312999999999999</v>
      </c>
      <c r="E1735" s="1">
        <v>135.77600000000001</v>
      </c>
      <c r="F1735" s="1">
        <f t="shared" si="1271"/>
        <v>5.630902272000001</v>
      </c>
      <c r="G1735" s="1">
        <v>249.661</v>
      </c>
      <c r="H1735" s="1">
        <v>2.1960000000000002</v>
      </c>
      <c r="I1735" s="1">
        <v>254.83539579999999</v>
      </c>
      <c r="J1735" s="1">
        <v>164.85360420000001</v>
      </c>
      <c r="K1735" s="1">
        <f t="shared" si="1272"/>
        <v>3.3026667295679999E-3</v>
      </c>
      <c r="L1735" s="1">
        <f t="shared" si="1273"/>
        <v>2.1365027104319999E-3</v>
      </c>
      <c r="M1735" s="1">
        <f t="shared" si="1243"/>
        <v>1.166164019136E-3</v>
      </c>
      <c r="N1735" s="1">
        <f t="shared" si="1244"/>
        <v>0.6469023021016298</v>
      </c>
      <c r="O1735" s="1">
        <f t="shared" si="1245"/>
        <v>3.6426436426660982</v>
      </c>
      <c r="P1735" s="1">
        <f t="shared" si="1246"/>
        <v>1.9882586293339028</v>
      </c>
      <c r="Q1735" s="1">
        <v>31.489899999999999</v>
      </c>
      <c r="R1735" s="1">
        <v>11.853</v>
      </c>
      <c r="S1735" s="1">
        <v>0.72652960499999997</v>
      </c>
      <c r="T1735" s="1">
        <v>2.3510800000000001</v>
      </c>
      <c r="U1735" s="1">
        <v>0.59674670900000004</v>
      </c>
      <c r="V1735" s="1">
        <v>2.9722222E-2</v>
      </c>
      <c r="W1735" s="1">
        <v>0.168255556</v>
      </c>
      <c r="X1735" s="1">
        <v>1.8277778000000001E-2</v>
      </c>
      <c r="Y1735" s="1">
        <v>0.121866667</v>
      </c>
      <c r="Z1735" s="1">
        <v>0.69974183700000003</v>
      </c>
      <c r="AA1735" s="1">
        <v>0.15989429699999999</v>
      </c>
      <c r="AB1735" s="1">
        <v>1.422222222</v>
      </c>
      <c r="AC1735" s="1">
        <v>0.69967987799999998</v>
      </c>
      <c r="AD1735" s="1">
        <v>0.45615855100000002</v>
      </c>
      <c r="AE1735" s="1">
        <f t="shared" si="1247"/>
        <v>0.34133482648681795</v>
      </c>
      <c r="AF1735" s="1">
        <v>0.77009371299999996</v>
      </c>
      <c r="AG1735" s="1">
        <v>0.80544146000000005</v>
      </c>
      <c r="AH1735" s="1">
        <v>0.64886575899999999</v>
      </c>
      <c r="AI1735" s="1">
        <v>1</v>
      </c>
      <c r="AJ1735" s="1">
        <v>0.90616741999999995</v>
      </c>
      <c r="AK1735" s="1">
        <v>1</v>
      </c>
      <c r="AL1735" s="1">
        <v>0.92136706599999996</v>
      </c>
      <c r="AM1735" s="1">
        <v>0.72652960499999997</v>
      </c>
      <c r="AN1735" s="1">
        <f t="shared" si="1248"/>
        <v>0.54384144900485065</v>
      </c>
      <c r="AO1735" s="1">
        <f t="shared" si="1249"/>
        <v>0.44891643911461632</v>
      </c>
      <c r="AP1735" s="1">
        <f t="shared" si="1250"/>
        <v>2.5278045969486431</v>
      </c>
      <c r="AQ1735" s="1">
        <f t="shared" si="1251"/>
        <v>3.1030976750513579</v>
      </c>
      <c r="AR1735" s="1">
        <f t="shared" si="1252"/>
        <v>0.13865361230567519</v>
      </c>
      <c r="AS1735" s="1">
        <f t="shared" si="1253"/>
        <v>0.57255555555000004</v>
      </c>
      <c r="AT1735" s="1">
        <f t="shared" si="1254"/>
        <v>0.93590174099506362</v>
      </c>
      <c r="AU1735" s="1">
        <f t="shared" si="1255"/>
        <v>0.3490569144617931</v>
      </c>
      <c r="AV1735" s="1">
        <f t="shared" si="1256"/>
        <v>1.0731653075382068</v>
      </c>
      <c r="AW1735" s="1">
        <f t="shared" si="1274"/>
        <v>1.1069994759248314</v>
      </c>
      <c r="AX1735" s="1">
        <f t="shared" si="1275"/>
        <v>2.7916686325368065</v>
      </c>
      <c r="AY1735" s="1">
        <f t="shared" si="1276"/>
        <v>4.3888757791914319</v>
      </c>
      <c r="AZ1735" s="1">
        <f t="shared" si="1277"/>
        <v>3.5668656195292776</v>
      </c>
      <c r="BA1735" s="1">
        <f t="shared" si="1278"/>
        <v>3.2207773336744019</v>
      </c>
      <c r="BB1735" s="1">
        <f t="shared" si="1279"/>
        <v>3.4809677613719128</v>
      </c>
      <c r="BC1735" s="1">
        <f t="shared" si="1280"/>
        <v>4.6329081325543644</v>
      </c>
      <c r="BD1735" s="1">
        <f t="shared" si="1281"/>
        <v>4.1928161704111231</v>
      </c>
      <c r="BE1735" s="1">
        <f t="shared" si="1257"/>
        <v>1.1139762062802141</v>
      </c>
      <c r="BF1735" s="1">
        <f t="shared" si="1258"/>
        <v>0.90533513160551904</v>
      </c>
      <c r="BG1735" s="1">
        <f t="shared" si="1259"/>
        <v>0.81749165297654225</v>
      </c>
      <c r="BH1735" s="1">
        <f t="shared" si="1260"/>
        <v>0.88353269859718131</v>
      </c>
      <c r="BI1735" s="1">
        <f t="shared" si="1261"/>
        <v>1.1759160398243194</v>
      </c>
      <c r="BJ1735" s="1">
        <f t="shared" si="1262"/>
        <v>1.0642127246548334</v>
      </c>
      <c r="BK1735" s="1">
        <f t="shared" si="1263"/>
        <v>0.59674670936888441</v>
      </c>
      <c r="BL1735" s="2">
        <f t="shared" si="1264"/>
        <v>1.5700000000000003</v>
      </c>
      <c r="BM1735" s="2">
        <f t="shared" si="1265"/>
        <v>1.2759483987247089</v>
      </c>
      <c r="BN1735" s="2">
        <f t="shared" si="1266"/>
        <v>1.1521448016011973</v>
      </c>
      <c r="BO1735" s="2">
        <f t="shared" si="1267"/>
        <v>1.2452207946429392</v>
      </c>
      <c r="BP1735" s="2">
        <f t="shared" si="1268"/>
        <v>1.65729588488157</v>
      </c>
      <c r="BQ1735" s="2">
        <f t="shared" si="1269"/>
        <v>1.4998650494405672</v>
      </c>
      <c r="BR1735" s="2">
        <f t="shared" si="1270"/>
        <v>0.84103442104712156</v>
      </c>
      <c r="BS1735" s="1">
        <f t="shared" si="1282"/>
        <v>6.1855315530835275</v>
      </c>
      <c r="BT1735" s="1">
        <f t="shared" si="1283"/>
        <v>5.0270185225592918</v>
      </c>
      <c r="BU1735" s="1">
        <f t="shared" si="1284"/>
        <v>4.5392535184874943</v>
      </c>
      <c r="BV1735" s="1">
        <f t="shared" si="1285"/>
        <v>4.9059570164456323</v>
      </c>
      <c r="BW1735" s="1">
        <f t="shared" si="1286"/>
        <v>6.5294624132040981</v>
      </c>
      <c r="BX1735" s="1">
        <f t="shared" si="1287"/>
        <v>5.90921183992472</v>
      </c>
      <c r="BY1735" s="1">
        <f t="shared" si="1288"/>
        <v>3.313531814405291</v>
      </c>
    </row>
    <row r="1736" spans="1:77" x14ac:dyDescent="0.25">
      <c r="A1736" s="1">
        <v>20111021</v>
      </c>
      <c r="B1736" s="1">
        <v>2011</v>
      </c>
      <c r="C1736" s="1">
        <v>10</v>
      </c>
      <c r="D1736" s="1">
        <v>9.58</v>
      </c>
      <c r="E1736" s="1">
        <v>135.553</v>
      </c>
      <c r="F1736" s="1">
        <f t="shared" si="1271"/>
        <v>5.6216540159999999</v>
      </c>
      <c r="G1736" s="1">
        <v>232.21899999999999</v>
      </c>
      <c r="H1736" s="1">
        <v>5.3</v>
      </c>
      <c r="I1736" s="1">
        <v>253.57114580000001</v>
      </c>
      <c r="J1736" s="1">
        <v>103.78929170000001</v>
      </c>
      <c r="K1736" s="1">
        <f t="shared" si="1272"/>
        <v>3.2862820495680001E-3</v>
      </c>
      <c r="L1736" s="1">
        <f t="shared" si="1273"/>
        <v>1.3451092204319998E-3</v>
      </c>
      <c r="M1736" s="1">
        <f t="shared" si="1243"/>
        <v>1.9411728291360002E-3</v>
      </c>
      <c r="N1736" s="1">
        <f t="shared" si="1244"/>
        <v>0.40931033920500587</v>
      </c>
      <c r="O1736" s="1">
        <f t="shared" si="1245"/>
        <v>2.3010011121821434</v>
      </c>
      <c r="P1736" s="1">
        <f t="shared" si="1246"/>
        <v>3.3206529038178565</v>
      </c>
      <c r="Q1736" s="1">
        <v>9.9802099999999996</v>
      </c>
      <c r="R1736" s="1">
        <v>44.759399999999999</v>
      </c>
      <c r="S1736" s="1">
        <v>0.18232154</v>
      </c>
      <c r="T1736" s="1">
        <v>1.2808299999999999</v>
      </c>
      <c r="U1736" s="1">
        <v>0.32074629900000001</v>
      </c>
      <c r="V1736" s="1">
        <v>2.9033333000000001E-2</v>
      </c>
      <c r="W1736" s="1">
        <v>0.170055556</v>
      </c>
      <c r="X1736" s="1">
        <v>1.9033333E-2</v>
      </c>
      <c r="Y1736" s="1">
        <v>0.11650000000000001</v>
      </c>
      <c r="Z1736" s="1">
        <v>0.70833798800000003</v>
      </c>
      <c r="AA1736" s="1">
        <v>0.18689414600000001</v>
      </c>
      <c r="AB1736" s="1">
        <v>1.1555555559999999</v>
      </c>
      <c r="AC1736" s="1">
        <v>0.71033910499999997</v>
      </c>
      <c r="AD1736" s="1">
        <v>0.41627084800000003</v>
      </c>
      <c r="AE1736" s="1">
        <f t="shared" si="1247"/>
        <v>0.29242286695278974</v>
      </c>
      <c r="AF1736" s="1">
        <v>0.51461868200000005</v>
      </c>
      <c r="AG1736" s="1">
        <v>0.41687658</v>
      </c>
      <c r="AH1736" s="1">
        <v>0.46917534</v>
      </c>
      <c r="AI1736" s="1">
        <v>1</v>
      </c>
      <c r="AJ1736" s="1">
        <v>0.92726105199999997</v>
      </c>
      <c r="AK1736" s="1">
        <v>0.99850112400000002</v>
      </c>
      <c r="AL1736" s="1">
        <v>0.121061088</v>
      </c>
      <c r="AM1736" s="1">
        <v>0.18232154</v>
      </c>
      <c r="AN1736" s="1">
        <f t="shared" si="1248"/>
        <v>0.5837291522226864</v>
      </c>
      <c r="AO1736" s="1">
        <f t="shared" si="1249"/>
        <v>0.38730426389369021</v>
      </c>
      <c r="AP1736" s="1">
        <f t="shared" si="1250"/>
        <v>2.1772905705318872</v>
      </c>
      <c r="AQ1736" s="1">
        <f t="shared" si="1251"/>
        <v>3.4443634454681127</v>
      </c>
      <c r="AR1736" s="1">
        <f t="shared" si="1252"/>
        <v>0.16021843140028516</v>
      </c>
      <c r="AS1736" s="1">
        <f t="shared" si="1253"/>
        <v>0.5658888889</v>
      </c>
      <c r="AT1736" s="1">
        <f t="shared" si="1254"/>
        <v>0.96201413341823416</v>
      </c>
      <c r="AU1736" s="1">
        <f t="shared" si="1255"/>
        <v>0.31739027660595043</v>
      </c>
      <c r="AV1736" s="1">
        <f t="shared" si="1256"/>
        <v>0.8381652793940495</v>
      </c>
      <c r="AW1736" s="1">
        <f t="shared" si="1274"/>
        <v>0.83293342636806078</v>
      </c>
      <c r="AX1736" s="1">
        <f t="shared" si="1275"/>
        <v>2.9539097945136303</v>
      </c>
      <c r="AY1736" s="1">
        <f t="shared" si="1276"/>
        <v>0.39058864228365298</v>
      </c>
      <c r="AZ1736" s="1">
        <f t="shared" si="1277"/>
        <v>0.30331833367995126</v>
      </c>
      <c r="BA1736" s="1">
        <f t="shared" si="1278"/>
        <v>0.25053143667510835</v>
      </c>
      <c r="BB1736" s="1">
        <f t="shared" si="1279"/>
        <v>0.29677758522071163</v>
      </c>
      <c r="BC1736" s="1">
        <f t="shared" si="1280"/>
        <v>0.32938461883142461</v>
      </c>
      <c r="BD1736" s="1">
        <f t="shared" si="1281"/>
        <v>0.30280853605206376</v>
      </c>
      <c r="BE1736" s="1">
        <f t="shared" si="1257"/>
        <v>9.7811467150432249E-2</v>
      </c>
      <c r="BF1736" s="1">
        <f t="shared" si="1258"/>
        <v>7.5957178522653823E-2</v>
      </c>
      <c r="BG1736" s="1">
        <f t="shared" si="1259"/>
        <v>6.273824872434991E-2</v>
      </c>
      <c r="BH1736" s="1">
        <f t="shared" si="1260"/>
        <v>7.4319239950452448E-2</v>
      </c>
      <c r="BI1736" s="1">
        <f t="shared" si="1261"/>
        <v>8.2484714958225805E-2</v>
      </c>
      <c r="BJ1736" s="1">
        <f t="shared" si="1262"/>
        <v>7.5829514662174038E-2</v>
      </c>
      <c r="BK1736" s="1">
        <f t="shared" si="1263"/>
        <v>0.32074629906751739</v>
      </c>
      <c r="BL1736" s="2">
        <f t="shared" si="1264"/>
        <v>1.57</v>
      </c>
      <c r="BM1736" s="2">
        <f t="shared" si="1265"/>
        <v>1.2192105256652364</v>
      </c>
      <c r="BN1736" s="2">
        <f t="shared" si="1266"/>
        <v>1.0070296803312397</v>
      </c>
      <c r="BO1736" s="2">
        <f t="shared" si="1267"/>
        <v>1.1929195024010506</v>
      </c>
      <c r="BP1736" s="2">
        <f t="shared" si="1268"/>
        <v>1.3239858909921505</v>
      </c>
      <c r="BQ1736" s="2">
        <f t="shared" si="1269"/>
        <v>1.2171613563112484</v>
      </c>
      <c r="BR1736" s="2">
        <f t="shared" si="1270"/>
        <v>5.148391126385194</v>
      </c>
      <c r="BS1736" s="1">
        <f t="shared" si="1282"/>
        <v>6.2694506712817999</v>
      </c>
      <c r="BT1736" s="1">
        <f t="shared" si="1283"/>
        <v>4.8686498398507965</v>
      </c>
      <c r="BU1736" s="1">
        <f t="shared" si="1284"/>
        <v>4.0213521690148974</v>
      </c>
      <c r="BV1736" s="1">
        <f t="shared" si="1285"/>
        <v>4.7636624045308391</v>
      </c>
      <c r="BW1736" s="1">
        <f t="shared" si="1286"/>
        <v>5.2870472821964141</v>
      </c>
      <c r="BX1736" s="1">
        <f t="shared" si="1287"/>
        <v>4.8604669314546642</v>
      </c>
      <c r="BY1736" s="1">
        <f t="shared" si="1288"/>
        <v>20.558970830150901</v>
      </c>
    </row>
    <row r="1737" spans="1:77" x14ac:dyDescent="0.25">
      <c r="A1737" s="1">
        <v>20050130</v>
      </c>
      <c r="B1737" s="1">
        <v>2005</v>
      </c>
      <c r="C1737" s="1">
        <v>1</v>
      </c>
      <c r="D1737" s="1">
        <v>0.68</v>
      </c>
      <c r="E1737" s="1">
        <v>135.13999999999999</v>
      </c>
      <c r="F1737" s="1">
        <f t="shared" si="1271"/>
        <v>5.6045260799999994</v>
      </c>
      <c r="G1737" s="1">
        <v>174.81899999999999</v>
      </c>
      <c r="H1737" s="1">
        <v>4.1230000000000002</v>
      </c>
      <c r="I1737" s="1">
        <v>256.00170830000002</v>
      </c>
      <c r="J1737" s="1">
        <v>54.094916670000003</v>
      </c>
      <c r="K1737" s="1">
        <f t="shared" si="1272"/>
        <v>3.317782139568E-3</v>
      </c>
      <c r="L1737" s="1">
        <f t="shared" si="1273"/>
        <v>7.0107012004320002E-4</v>
      </c>
      <c r="M1737" s="1">
        <f t="shared" si="1243"/>
        <v>2.6167120195248E-3</v>
      </c>
      <c r="N1737" s="1">
        <f t="shared" si="1244"/>
        <v>0.21130685818161785</v>
      </c>
      <c r="O1737" s="1">
        <f t="shared" si="1245"/>
        <v>1.1842747975617385</v>
      </c>
      <c r="P1737" s="1">
        <f t="shared" si="1246"/>
        <v>4.4202512824382607</v>
      </c>
      <c r="Q1737" s="1">
        <v>9.8433100000000007</v>
      </c>
      <c r="R1737" s="1">
        <v>4.4451700000000001</v>
      </c>
      <c r="S1737" s="1">
        <v>0.68889832900000003</v>
      </c>
      <c r="T1737" s="1">
        <v>1.5475099999999999</v>
      </c>
      <c r="U1737" s="1">
        <v>0.373778416</v>
      </c>
      <c r="V1737" s="1">
        <v>2.9766667E-2</v>
      </c>
      <c r="W1737" s="1">
        <v>0.19173333300000001</v>
      </c>
      <c r="X1737" s="1">
        <v>1.7722221999999999E-2</v>
      </c>
      <c r="Y1737" s="1">
        <v>0.13315555600000001</v>
      </c>
      <c r="Z1737" s="1">
        <v>0.73122648300000004</v>
      </c>
      <c r="AA1737" s="1">
        <v>0.18030095500000001</v>
      </c>
      <c r="AB1737" s="1">
        <v>2.1444444439999999</v>
      </c>
      <c r="AC1737" s="1">
        <v>0.73872083899999996</v>
      </c>
      <c r="AD1737" s="1">
        <v>0.22697189700000001</v>
      </c>
      <c r="AE1737" s="1">
        <f t="shared" si="1247"/>
        <v>6.0296624156958918E-2</v>
      </c>
      <c r="AF1737" s="1">
        <v>0.15843629000000001</v>
      </c>
      <c r="AG1737" s="1">
        <v>9.9353548E-2</v>
      </c>
      <c r="AH1737" s="1">
        <v>0.231651988</v>
      </c>
      <c r="AI1737" s="1">
        <v>1</v>
      </c>
      <c r="AJ1737" s="1">
        <v>0.922110121</v>
      </c>
      <c r="AK1737" s="1">
        <v>1</v>
      </c>
      <c r="AL1737" s="1">
        <v>0.86602695399999996</v>
      </c>
      <c r="AM1737" s="1">
        <v>0.68889832900000003</v>
      </c>
      <c r="AN1737" s="1">
        <f t="shared" si="1248"/>
        <v>0.77302810335261041</v>
      </c>
      <c r="AO1737" s="1">
        <f t="shared" si="1249"/>
        <v>0.20625613369963114</v>
      </c>
      <c r="AP1737" s="1">
        <f t="shared" si="1250"/>
        <v>1.1559678804795495</v>
      </c>
      <c r="AQ1737" s="1">
        <f t="shared" si="1251"/>
        <v>4.4485581995204502</v>
      </c>
      <c r="AR1737" s="1">
        <f t="shared" si="1252"/>
        <v>0.19412581889668151</v>
      </c>
      <c r="AS1737" s="1">
        <f t="shared" si="1253"/>
        <v>0.59061111110000009</v>
      </c>
      <c r="AT1737" s="1">
        <f t="shared" si="1254"/>
        <v>0.27051754231745684</v>
      </c>
      <c r="AU1737" s="1">
        <f t="shared" si="1255"/>
        <v>0.25545779262355967</v>
      </c>
      <c r="AV1737" s="1">
        <f t="shared" si="1256"/>
        <v>1.8889866513764402</v>
      </c>
      <c r="AW1737" s="1">
        <f t="shared" si="1274"/>
        <v>0.94027087351803862</v>
      </c>
      <c r="AX1737" s="1">
        <f t="shared" si="1275"/>
        <v>3.7705185893924518</v>
      </c>
      <c r="AY1737" s="1">
        <f t="shared" si="1276"/>
        <v>0.89187701297106514</v>
      </c>
      <c r="AZ1737" s="1">
        <f t="shared" si="1277"/>
        <v>0.53963903958416592</v>
      </c>
      <c r="BA1737" s="1">
        <f t="shared" si="1278"/>
        <v>0.66534464968045615</v>
      </c>
      <c r="BB1737" s="1">
        <f t="shared" si="1279"/>
        <v>0.8127894658233803</v>
      </c>
      <c r="BC1737" s="1">
        <f t="shared" si="1280"/>
        <v>0.72758834222222946</v>
      </c>
      <c r="BD1737" s="1">
        <f t="shared" si="1281"/>
        <v>0.74288432879742727</v>
      </c>
      <c r="BE1737" s="1">
        <f t="shared" si="1257"/>
        <v>0.21541985328186419</v>
      </c>
      <c r="BF1737" s="1">
        <f t="shared" si="1258"/>
        <v>0.130341920513382</v>
      </c>
      <c r="BG1737" s="1">
        <f t="shared" si="1259"/>
        <v>0.16070427282184832</v>
      </c>
      <c r="BH1737" s="1">
        <f t="shared" si="1260"/>
        <v>0.1963174125246771</v>
      </c>
      <c r="BI1737" s="1">
        <f t="shared" si="1261"/>
        <v>0.17573832675536447</v>
      </c>
      <c r="BJ1737" s="1">
        <f t="shared" si="1262"/>
        <v>0.17943284868597664</v>
      </c>
      <c r="BK1737" s="1">
        <f t="shared" si="1263"/>
        <v>0.37377841597430306</v>
      </c>
      <c r="BL1737" s="2">
        <f t="shared" si="1264"/>
        <v>1.5699999999999996</v>
      </c>
      <c r="BM1737" s="2">
        <f t="shared" si="1265"/>
        <v>0.94994408402207242</v>
      </c>
      <c r="BN1737" s="2">
        <f t="shared" si="1266"/>
        <v>1.1712277419489958</v>
      </c>
      <c r="BO1737" s="2">
        <f t="shared" si="1267"/>
        <v>1.4307796285630991</v>
      </c>
      <c r="BP1737" s="2">
        <f t="shared" si="1268"/>
        <v>1.2807973304341231</v>
      </c>
      <c r="BQ1737" s="2">
        <f t="shared" si="1269"/>
        <v>1.3077233511452766</v>
      </c>
      <c r="BR1737" s="2">
        <f t="shared" si="1270"/>
        <v>2.7241319875555776</v>
      </c>
      <c r="BS1737" s="1">
        <f t="shared" si="1282"/>
        <v>6.5000829265835183</v>
      </c>
      <c r="BT1737" s="1">
        <f t="shared" si="1283"/>
        <v>3.9329396953891038</v>
      </c>
      <c r="BU1737" s="1">
        <f t="shared" si="1284"/>
        <v>4.8490939162953097</v>
      </c>
      <c r="BV1737" s="1">
        <f t="shared" si="1285"/>
        <v>5.9236855002079682</v>
      </c>
      <c r="BW1737" s="1">
        <f t="shared" si="1286"/>
        <v>5.3027317579417801</v>
      </c>
      <c r="BX1737" s="1">
        <f t="shared" si="1287"/>
        <v>5.414210335970699</v>
      </c>
      <c r="BY1737" s="1">
        <f t="shared" si="1288"/>
        <v>11.278397338898113</v>
      </c>
    </row>
    <row r="1738" spans="1:77" x14ac:dyDescent="0.25">
      <c r="A1738" s="1">
        <v>20070221</v>
      </c>
      <c r="B1738" s="1">
        <v>2007</v>
      </c>
      <c r="C1738" s="1">
        <v>2</v>
      </c>
      <c r="D1738" s="1">
        <v>7.2450000000000001</v>
      </c>
      <c r="E1738" s="1">
        <v>134.95400000000001</v>
      </c>
      <c r="F1738" s="1">
        <f t="shared" si="1271"/>
        <v>5.5968122880000006</v>
      </c>
      <c r="G1738" s="1">
        <v>231.71899999999999</v>
      </c>
      <c r="H1738" s="1">
        <v>1.86</v>
      </c>
      <c r="I1738" s="1">
        <v>256.85883330000001</v>
      </c>
      <c r="J1738" s="1">
        <v>123.0570625</v>
      </c>
      <c r="K1738" s="1">
        <f t="shared" si="1272"/>
        <v>3.328890479568E-3</v>
      </c>
      <c r="L1738" s="1">
        <f t="shared" si="1273"/>
        <v>1.59481953E-3</v>
      </c>
      <c r="M1738" s="1">
        <f t="shared" si="1243"/>
        <v>1.7340709495680001E-3</v>
      </c>
      <c r="N1738" s="1">
        <f t="shared" si="1244"/>
        <v>0.47908440959192039</v>
      </c>
      <c r="O1738" s="1">
        <f t="shared" si="1245"/>
        <v>2.6813455105932853</v>
      </c>
      <c r="P1738" s="1">
        <f t="shared" si="1246"/>
        <v>2.9154667774067153</v>
      </c>
      <c r="Q1738" s="1">
        <v>21.4436</v>
      </c>
      <c r="R1738" s="1">
        <v>17.630700000000001</v>
      </c>
      <c r="S1738" s="1">
        <v>0.54879038099999999</v>
      </c>
      <c r="T1738" s="1">
        <v>3.9919699999999998</v>
      </c>
      <c r="U1738" s="1">
        <v>1.0596408939999999</v>
      </c>
      <c r="V1738" s="1">
        <v>3.0322221999999999E-2</v>
      </c>
      <c r="W1738" s="1">
        <v>0.15820000000000001</v>
      </c>
      <c r="X1738" s="1">
        <v>1.8388888999999999E-2</v>
      </c>
      <c r="Y1738" s="1">
        <v>0.117744444</v>
      </c>
      <c r="Z1738" s="1">
        <v>0.67831673400000003</v>
      </c>
      <c r="AA1738" s="1">
        <v>0.146607612</v>
      </c>
      <c r="AB1738" s="1">
        <v>1.1777777780000001</v>
      </c>
      <c r="AC1738" s="1">
        <v>0.67311275000000004</v>
      </c>
      <c r="AD1738" s="1">
        <v>0.417596313</v>
      </c>
      <c r="AE1738" s="1">
        <f t="shared" si="1247"/>
        <v>0.29404820723482528</v>
      </c>
      <c r="AF1738" s="1">
        <v>0.42240562100000001</v>
      </c>
      <c r="AG1738" s="1">
        <v>0.30075980299999999</v>
      </c>
      <c r="AH1738" s="1">
        <v>0.40685882000000001</v>
      </c>
      <c r="AI1738" s="1">
        <v>1</v>
      </c>
      <c r="AJ1738" s="1">
        <v>0.89578719699999998</v>
      </c>
      <c r="AK1738" s="1">
        <v>1</v>
      </c>
      <c r="AL1738" s="1">
        <v>0.65998585399999998</v>
      </c>
      <c r="AM1738" s="1">
        <v>0.54879038099999999</v>
      </c>
      <c r="AN1738" s="1">
        <f t="shared" si="1248"/>
        <v>0.58240368722461267</v>
      </c>
      <c r="AO1738" s="1">
        <f t="shared" si="1249"/>
        <v>0.38923390949674108</v>
      </c>
      <c r="AP1738" s="1">
        <f t="shared" si="1250"/>
        <v>2.1784691275776407</v>
      </c>
      <c r="AQ1738" s="1">
        <f t="shared" si="1251"/>
        <v>3.41834316042236</v>
      </c>
      <c r="AR1738" s="1">
        <f t="shared" si="1252"/>
        <v>0.15870717277573726</v>
      </c>
      <c r="AS1738" s="1">
        <f t="shared" si="1253"/>
        <v>0.56644444445000008</v>
      </c>
      <c r="AT1738" s="1">
        <f t="shared" si="1254"/>
        <v>0.94830764392753653</v>
      </c>
      <c r="AU1738" s="1">
        <f t="shared" si="1255"/>
        <v>0.31797067004761814</v>
      </c>
      <c r="AV1738" s="1">
        <f t="shared" si="1256"/>
        <v>0.85980710795238191</v>
      </c>
      <c r="AW1738" s="1">
        <f t="shared" si="1274"/>
        <v>0.84829497970882517</v>
      </c>
      <c r="AX1738" s="1">
        <f t="shared" si="1275"/>
        <v>2.9427306113825606</v>
      </c>
      <c r="AY1738" s="1">
        <f t="shared" si="1276"/>
        <v>1.6488931982465287</v>
      </c>
      <c r="AZ1738" s="1">
        <f t="shared" si="1277"/>
        <v>1.282456533465993</v>
      </c>
      <c r="BA1738" s="1">
        <f t="shared" si="1278"/>
        <v>1.1287594031092485</v>
      </c>
      <c r="BB1738" s="1">
        <f t="shared" si="1279"/>
        <v>1.3296167551477149</v>
      </c>
      <c r="BC1738" s="1">
        <f t="shared" si="1280"/>
        <v>1.459871406214456</v>
      </c>
      <c r="BD1738" s="1">
        <f t="shared" si="1281"/>
        <v>1.4120525400945798</v>
      </c>
      <c r="BE1738" s="1">
        <f t="shared" si="1257"/>
        <v>0.43768732318083403</v>
      </c>
      <c r="BF1738" s="1">
        <f t="shared" si="1258"/>
        <v>0.3404192386901817</v>
      </c>
      <c r="BG1738" s="1">
        <f t="shared" si="1259"/>
        <v>0.29962139584750574</v>
      </c>
      <c r="BH1738" s="1">
        <f t="shared" si="1260"/>
        <v>0.35293759416065013</v>
      </c>
      <c r="BI1738" s="1">
        <f t="shared" si="1261"/>
        <v>0.38751279261369853</v>
      </c>
      <c r="BJ1738" s="1">
        <f t="shared" si="1262"/>
        <v>0.37481960452134155</v>
      </c>
      <c r="BK1738" s="1">
        <f t="shared" si="1263"/>
        <v>1.0596408944959224</v>
      </c>
      <c r="BL1738" s="2">
        <f t="shared" si="1264"/>
        <v>1.57</v>
      </c>
      <c r="BM1738" s="2">
        <f t="shared" si="1265"/>
        <v>1.2210959203923977</v>
      </c>
      <c r="BN1738" s="2">
        <f t="shared" si="1266"/>
        <v>1.0747526066370265</v>
      </c>
      <c r="BO1738" s="2">
        <f t="shared" si="1267"/>
        <v>1.2659997068347464</v>
      </c>
      <c r="BP1738" s="2">
        <f t="shared" si="1268"/>
        <v>1.3900221737793934</v>
      </c>
      <c r="BQ1738" s="2">
        <f t="shared" si="1269"/>
        <v>1.3444912565022509</v>
      </c>
      <c r="BR1738" s="2">
        <f t="shared" si="1270"/>
        <v>3.8009695877603789</v>
      </c>
      <c r="BS1738" s="1">
        <f t="shared" si="1282"/>
        <v>5.9146385653428721</v>
      </c>
      <c r="BT1738" s="1">
        <f t="shared" si="1283"/>
        <v>4.6002172119335825</v>
      </c>
      <c r="BU1738" s="1">
        <f t="shared" si="1284"/>
        <v>4.0489001372090039</v>
      </c>
      <c r="BV1738" s="1">
        <f t="shared" si="1285"/>
        <v>4.7693826049411214</v>
      </c>
      <c r="BW1738" s="1">
        <f t="shared" si="1286"/>
        <v>5.2366106724314214</v>
      </c>
      <c r="BX1738" s="1">
        <f t="shared" si="1287"/>
        <v>5.0650826983914063</v>
      </c>
      <c r="BY1738" s="1">
        <f t="shared" si="1288"/>
        <v>14.319338413670659</v>
      </c>
    </row>
    <row r="1739" spans="1:77" x14ac:dyDescent="0.25">
      <c r="A1739" s="1">
        <v>20071103</v>
      </c>
      <c r="B1739" s="1">
        <v>2007</v>
      </c>
      <c r="C1739" s="1">
        <v>11</v>
      </c>
      <c r="D1739" s="1">
        <v>10.081</v>
      </c>
      <c r="E1739" s="1">
        <v>134.93799999999999</v>
      </c>
      <c r="F1739" s="1">
        <f t="shared" si="1271"/>
        <v>5.596148736</v>
      </c>
      <c r="G1739" s="1">
        <v>197.249</v>
      </c>
      <c r="H1739" s="1">
        <v>4.0179999999999998</v>
      </c>
      <c r="I1739" s="1">
        <v>256.97283329999999</v>
      </c>
      <c r="J1739" s="1">
        <v>64.029791669999994</v>
      </c>
      <c r="K1739" s="1">
        <f t="shared" si="1272"/>
        <v>3.3303679195679997E-3</v>
      </c>
      <c r="L1739" s="1">
        <f t="shared" si="1273"/>
        <v>8.2982610004319994E-4</v>
      </c>
      <c r="M1739" s="1">
        <f t="shared" si="1243"/>
        <v>2.5005418195247998E-3</v>
      </c>
      <c r="N1739" s="1">
        <f t="shared" si="1244"/>
        <v>0.24916949721003834</v>
      </c>
      <c r="O1739" s="1">
        <f t="shared" si="1245"/>
        <v>1.3943895668617114</v>
      </c>
      <c r="P1739" s="1">
        <f t="shared" si="1246"/>
        <v>4.2017591691382883</v>
      </c>
      <c r="Q1739" s="1">
        <v>33.347799999999999</v>
      </c>
      <c r="R1739" s="1">
        <v>5.8284399999999996</v>
      </c>
      <c r="S1739" s="1">
        <v>0.85122513</v>
      </c>
      <c r="T1739" s="1">
        <v>3.8163200000000002</v>
      </c>
      <c r="U1739" s="1">
        <v>0.95909812800000005</v>
      </c>
      <c r="V1739" s="1">
        <v>3.0377778000000001E-2</v>
      </c>
      <c r="W1739" s="1">
        <v>0.17833333300000001</v>
      </c>
      <c r="X1739" s="1">
        <v>1.7666667E-2</v>
      </c>
      <c r="Y1739" s="1">
        <v>0.12303333299999999</v>
      </c>
      <c r="Z1739" s="1">
        <v>0.70890118999999996</v>
      </c>
      <c r="AA1739" s="1">
        <v>0.183497401</v>
      </c>
      <c r="AB1739" s="1">
        <v>1.8555555560000001</v>
      </c>
      <c r="AC1739" s="1">
        <v>0.711037476</v>
      </c>
      <c r="AD1739" s="1">
        <v>0.31590020699999999</v>
      </c>
      <c r="AE1739" s="1">
        <f t="shared" si="1247"/>
        <v>0.16934421459227467</v>
      </c>
      <c r="AF1739" s="1">
        <v>0.534236296</v>
      </c>
      <c r="AG1739" s="1">
        <v>0.44437674799999999</v>
      </c>
      <c r="AH1739" s="1">
        <v>0.48254603699999998</v>
      </c>
      <c r="AI1739" s="1">
        <v>1</v>
      </c>
      <c r="AJ1739" s="1">
        <v>0.92460734499999997</v>
      </c>
      <c r="AK1739" s="1">
        <v>1</v>
      </c>
      <c r="AL1739" s="1">
        <v>1</v>
      </c>
      <c r="AM1739" s="1">
        <v>0.85122513</v>
      </c>
      <c r="AN1739" s="1">
        <f t="shared" si="1248"/>
        <v>0.68409979264787146</v>
      </c>
      <c r="AO1739" s="1">
        <f t="shared" si="1249"/>
        <v>0.2675710544875276</v>
      </c>
      <c r="AP1739" s="1">
        <f t="shared" si="1250"/>
        <v>1.4973674183605648</v>
      </c>
      <c r="AQ1739" s="1">
        <f t="shared" si="1251"/>
        <v>4.0987813176394354</v>
      </c>
      <c r="AR1739" s="1">
        <f t="shared" si="1252"/>
        <v>0.18169136935973573</v>
      </c>
      <c r="AS1739" s="1">
        <f t="shared" si="1253"/>
        <v>0.58338888890000007</v>
      </c>
      <c r="AT1739" s="1">
        <f t="shared" si="1254"/>
        <v>0.41955893540784628</v>
      </c>
      <c r="AU1739" s="1">
        <f t="shared" si="1255"/>
        <v>0.28690271791030636</v>
      </c>
      <c r="AV1739" s="1">
        <f t="shared" si="1256"/>
        <v>1.5686528380896938</v>
      </c>
      <c r="AW1739" s="1">
        <f t="shared" si="1274"/>
        <v>0.98085966566263505</v>
      </c>
      <c r="AX1739" s="1">
        <f t="shared" si="1275"/>
        <v>3.5207852879300345</v>
      </c>
      <c r="AY1739" s="1">
        <f t="shared" si="1276"/>
        <v>3.3374501158860186</v>
      </c>
      <c r="AZ1739" s="1">
        <f t="shared" si="1277"/>
        <v>2.2882563245693044</v>
      </c>
      <c r="BA1739" s="1">
        <f t="shared" si="1278"/>
        <v>2.5459262448862994</v>
      </c>
      <c r="BB1739" s="1">
        <f t="shared" si="1279"/>
        <v>3.0244127208494409</v>
      </c>
      <c r="BC1739" s="1">
        <f t="shared" si="1280"/>
        <v>2.7051717469365091</v>
      </c>
      <c r="BD1739" s="1">
        <f t="shared" si="1281"/>
        <v>2.8059467938660902</v>
      </c>
      <c r="BE1739" s="1">
        <f t="shared" si="1257"/>
        <v>0.83875098471999998</v>
      </c>
      <c r="BF1739" s="1">
        <f t="shared" si="1258"/>
        <v>0.57507293858525488</v>
      </c>
      <c r="BG1739" s="1">
        <f t="shared" si="1259"/>
        <v>0.63982923213100218</v>
      </c>
      <c r="BH1739" s="1">
        <f t="shared" si="1260"/>
        <v>0.76008001909527212</v>
      </c>
      <c r="BI1739" s="1">
        <f t="shared" si="1261"/>
        <v>0.67985000158642372</v>
      </c>
      <c r="BJ1739" s="1">
        <f t="shared" si="1262"/>
        <v>0.70517627371407499</v>
      </c>
      <c r="BK1739" s="1">
        <f t="shared" si="1263"/>
        <v>0.95909812787025039</v>
      </c>
      <c r="BL1739" s="2">
        <f t="shared" si="1264"/>
        <v>1.57</v>
      </c>
      <c r="BM1739" s="2">
        <f t="shared" si="1265"/>
        <v>1.0764392889270384</v>
      </c>
      <c r="BN1739" s="2">
        <f t="shared" si="1266"/>
        <v>1.1976521193367256</v>
      </c>
      <c r="BO1739" s="2">
        <f t="shared" si="1267"/>
        <v>1.4227412566054332</v>
      </c>
      <c r="BP1739" s="2">
        <f t="shared" si="1268"/>
        <v>1.2725642317391772</v>
      </c>
      <c r="BQ1739" s="2">
        <f t="shared" si="1269"/>
        <v>1.3199707301693238</v>
      </c>
      <c r="BR1739" s="2">
        <f t="shared" si="1270"/>
        <v>1.7952694997538139</v>
      </c>
      <c r="BS1739" s="1">
        <f t="shared" si="1282"/>
        <v>6.2471422119286677</v>
      </c>
      <c r="BT1739" s="1">
        <f t="shared" si="1283"/>
        <v>4.2832288665188418</v>
      </c>
      <c r="BU1739" s="1">
        <f t="shared" si="1284"/>
        <v>4.7655433821110114</v>
      </c>
      <c r="BV1739" s="1">
        <f t="shared" si="1285"/>
        <v>5.6611891470014255</v>
      </c>
      <c r="BW1739" s="1">
        <f t="shared" si="1286"/>
        <v>5.0636240315212673</v>
      </c>
      <c r="BX1739" s="1">
        <f t="shared" si="1287"/>
        <v>5.2522578770389092</v>
      </c>
      <c r="BY1739" s="1">
        <f t="shared" si="1288"/>
        <v>7.1435056520382885</v>
      </c>
    </row>
    <row r="1740" spans="1:77" x14ac:dyDescent="0.25">
      <c r="A1740" s="1">
        <v>20110331</v>
      </c>
      <c r="B1740" s="1">
        <v>2011</v>
      </c>
      <c r="C1740" s="1">
        <v>3</v>
      </c>
      <c r="D1740" s="1">
        <v>14.817</v>
      </c>
      <c r="E1740" s="1">
        <v>134.911</v>
      </c>
      <c r="F1740" s="1">
        <f t="shared" si="1271"/>
        <v>5.5950289920000005</v>
      </c>
      <c r="G1740" s="1">
        <v>349.05900000000003</v>
      </c>
      <c r="H1740" s="1">
        <v>4.6630000000000003</v>
      </c>
      <c r="I1740" s="1">
        <v>264.04791669999997</v>
      </c>
      <c r="J1740" s="1">
        <v>202.94870829999999</v>
      </c>
      <c r="K1740" s="1">
        <f t="shared" si="1272"/>
        <v>3.4220610004319992E-3</v>
      </c>
      <c r="L1740" s="1">
        <f t="shared" si="1273"/>
        <v>2.6302152595679999E-3</v>
      </c>
      <c r="M1740" s="1">
        <f t="shared" si="1243"/>
        <v>7.9184574086399928E-4</v>
      </c>
      <c r="N1740" s="1">
        <f t="shared" si="1244"/>
        <v>0.76860560324201188</v>
      </c>
      <c r="O1740" s="1">
        <f t="shared" si="1245"/>
        <v>4.3003706335527063</v>
      </c>
      <c r="P1740" s="1">
        <f t="shared" si="1246"/>
        <v>1.2946583584472942</v>
      </c>
      <c r="Q1740" s="1">
        <v>21.2685</v>
      </c>
      <c r="R1740" s="1">
        <v>0.68586400000000003</v>
      </c>
      <c r="S1740" s="1">
        <v>0.96875955999999996</v>
      </c>
      <c r="T1740" s="1">
        <v>4.7609700000000004</v>
      </c>
      <c r="U1740" s="1">
        <v>1.298091747</v>
      </c>
      <c r="V1740" s="1">
        <v>3.7777777999999998E-2</v>
      </c>
      <c r="W1740" s="1">
        <v>0.18717777799999999</v>
      </c>
      <c r="X1740" s="1">
        <v>2.2111110999999999E-2</v>
      </c>
      <c r="Y1740" s="1">
        <v>0.157533333</v>
      </c>
      <c r="Z1740" s="1">
        <v>0.66413118500000001</v>
      </c>
      <c r="AA1740" s="1">
        <v>8.5997938999999995E-2</v>
      </c>
      <c r="AB1740" s="1">
        <v>1.7222222220000001</v>
      </c>
      <c r="AC1740" s="1">
        <v>0.655522669</v>
      </c>
      <c r="AD1740" s="1">
        <v>0.613500869</v>
      </c>
      <c r="AE1740" s="1">
        <f t="shared" si="1247"/>
        <v>0.53427451747394239</v>
      </c>
      <c r="AF1740" s="1">
        <v>0.71532219600000002</v>
      </c>
      <c r="AG1740" s="1">
        <v>0.72187069500000001</v>
      </c>
      <c r="AH1740" s="1">
        <v>0.60894048599999995</v>
      </c>
      <c r="AI1740" s="1">
        <v>1</v>
      </c>
      <c r="AJ1740" s="1">
        <v>0.84843588999999997</v>
      </c>
      <c r="AK1740" s="1">
        <v>1</v>
      </c>
      <c r="AL1740" s="1">
        <v>1</v>
      </c>
      <c r="AM1740" s="1">
        <v>0.96875955999999996</v>
      </c>
      <c r="AN1740" s="1">
        <f t="shared" si="1248"/>
        <v>0.38649913051948237</v>
      </c>
      <c r="AO1740" s="1">
        <f t="shared" si="1249"/>
        <v>0.73838882671436479</v>
      </c>
      <c r="AP1740" s="1">
        <f t="shared" si="1250"/>
        <v>4.1313068928357355</v>
      </c>
      <c r="AQ1740" s="1">
        <f t="shared" si="1251"/>
        <v>1.463722099164265</v>
      </c>
      <c r="AR1740" s="1">
        <f t="shared" si="1252"/>
        <v>5.8910802748526274E-2</v>
      </c>
      <c r="AS1740" s="1">
        <f t="shared" si="1253"/>
        <v>0.58005555554999999</v>
      </c>
      <c r="AT1740" s="1">
        <f t="shared" si="1254"/>
        <v>1.2598190375437459</v>
      </c>
      <c r="AU1740" s="1">
        <f t="shared" si="1255"/>
        <v>0.47629842659130583</v>
      </c>
      <c r="AV1740" s="1">
        <f t="shared" si="1256"/>
        <v>1.2459237954086944</v>
      </c>
      <c r="AW1740" s="1">
        <f t="shared" si="1274"/>
        <v>1.7636120997453733</v>
      </c>
      <c r="AX1740" s="1">
        <f t="shared" si="1275"/>
        <v>1.7936185650486869</v>
      </c>
      <c r="AY1740" s="1">
        <f t="shared" si="1276"/>
        <v>4.1189963744527027</v>
      </c>
      <c r="AZ1740" s="1">
        <f t="shared" si="1277"/>
        <v>3.9347131070229535</v>
      </c>
      <c r="BA1740" s="1">
        <f t="shared" si="1278"/>
        <v>3.8251233042127595</v>
      </c>
      <c r="BB1740" s="1">
        <f t="shared" si="1279"/>
        <v>3.2012480607576492</v>
      </c>
      <c r="BC1740" s="1">
        <f t="shared" si="1280"/>
        <v>5.1079680511893919</v>
      </c>
      <c r="BD1740" s="1">
        <f t="shared" si="1281"/>
        <v>4.8550694853641954</v>
      </c>
      <c r="BE1740" s="1">
        <f t="shared" si="1257"/>
        <v>1.1230558477199999</v>
      </c>
      <c r="BF1740" s="1">
        <f t="shared" si="1258"/>
        <v>1.0728105009633091</v>
      </c>
      <c r="BG1740" s="1">
        <f t="shared" si="1259"/>
        <v>1.0429305356251937</v>
      </c>
      <c r="BH1740" s="1">
        <f t="shared" si="1260"/>
        <v>0.87282921075983833</v>
      </c>
      <c r="BI1740" s="1">
        <f t="shared" si="1261"/>
        <v>1.3927017332267986</v>
      </c>
      <c r="BJ1740" s="1">
        <f t="shared" si="1262"/>
        <v>1.3237482340220983</v>
      </c>
      <c r="BK1740" s="1">
        <f t="shared" si="1263"/>
        <v>1.2980917469319042</v>
      </c>
      <c r="BL1740" s="2">
        <f t="shared" si="1264"/>
        <v>1.5699999999999998</v>
      </c>
      <c r="BM1740" s="2">
        <f t="shared" si="1265"/>
        <v>1.4997584402697732</v>
      </c>
      <c r="BN1740" s="2">
        <f t="shared" si="1266"/>
        <v>1.4579871021158606</v>
      </c>
      <c r="BO1740" s="2">
        <f t="shared" si="1267"/>
        <v>1.2201903081444971</v>
      </c>
      <c r="BP1740" s="2">
        <f t="shared" si="1268"/>
        <v>1.9469572466989387</v>
      </c>
      <c r="BQ1740" s="2">
        <f t="shared" si="1269"/>
        <v>1.8505622241618491</v>
      </c>
      <c r="BR1740" s="2">
        <f t="shared" si="1270"/>
        <v>1.8146951879735942</v>
      </c>
      <c r="BS1740" s="1">
        <f t="shared" si="1282"/>
        <v>5.7582392906101054</v>
      </c>
      <c r="BT1740" s="1">
        <f t="shared" si="1283"/>
        <v>5.5006165459780494</v>
      </c>
      <c r="BU1740" s="1">
        <f t="shared" si="1284"/>
        <v>5.3474131315963795</v>
      </c>
      <c r="BV1740" s="1">
        <f t="shared" si="1285"/>
        <v>4.4752533594772572</v>
      </c>
      <c r="BW1740" s="1">
        <f t="shared" si="1286"/>
        <v>7.1407934490954785</v>
      </c>
      <c r="BX1740" s="1">
        <f t="shared" si="1287"/>
        <v>6.787248476998462</v>
      </c>
      <c r="BY1740" s="1">
        <f t="shared" si="1288"/>
        <v>6.6557000839940388</v>
      </c>
    </row>
    <row r="1741" spans="1:77" x14ac:dyDescent="0.25">
      <c r="A1741" s="1">
        <v>20061028</v>
      </c>
      <c r="B1741" s="1">
        <v>2006</v>
      </c>
      <c r="C1741" s="1">
        <v>10</v>
      </c>
      <c r="D1741" s="1">
        <v>18.716999999999999</v>
      </c>
      <c r="E1741" s="1">
        <v>134.52600000000001</v>
      </c>
      <c r="F1741" s="1">
        <f t="shared" si="1271"/>
        <v>5.5790622720000007</v>
      </c>
      <c r="G1741" s="1">
        <v>212.81299999999999</v>
      </c>
      <c r="H1741" s="1">
        <v>5.9610000000000003</v>
      </c>
      <c r="I1741" s="1">
        <v>266.28191670000001</v>
      </c>
      <c r="J1741" s="1">
        <v>88.936812500000002</v>
      </c>
      <c r="K1741" s="1">
        <f t="shared" si="1272"/>
        <v>3.4510136404320001E-3</v>
      </c>
      <c r="L1741" s="1">
        <f t="shared" si="1273"/>
        <v>1.15262109E-3</v>
      </c>
      <c r="M1741" s="1">
        <f t="shared" si="1243"/>
        <v>2.2983925504320001E-3</v>
      </c>
      <c r="N1741" s="1">
        <f t="shared" si="1244"/>
        <v>0.33399493890604098</v>
      </c>
      <c r="O1741" s="1">
        <f t="shared" si="1245"/>
        <v>1.8633785626896384</v>
      </c>
      <c r="P1741" s="1">
        <f t="shared" si="1246"/>
        <v>3.7156837093103623</v>
      </c>
      <c r="Q1741" s="1">
        <v>42.051900000000003</v>
      </c>
      <c r="R1741" s="1">
        <v>-2.9915099999999999</v>
      </c>
      <c r="S1741" s="1">
        <v>1.0765867929999999</v>
      </c>
      <c r="T1741" s="1">
        <v>5.0842499999999999</v>
      </c>
      <c r="U1741" s="1">
        <v>1.2506986689999999</v>
      </c>
      <c r="V1741" s="1">
        <v>2.8633333E-2</v>
      </c>
      <c r="W1741" s="1">
        <v>0.17817777800000001</v>
      </c>
      <c r="X1741" s="1">
        <v>1.6811111E-2</v>
      </c>
      <c r="Y1741" s="1">
        <v>0.129566667</v>
      </c>
      <c r="Z1741" s="1">
        <v>0.72309676300000003</v>
      </c>
      <c r="AA1741" s="1">
        <v>0.157959345</v>
      </c>
      <c r="AB1741" s="1">
        <v>1.6333333329999999</v>
      </c>
      <c r="AC1741" s="1">
        <v>0.72863998600000002</v>
      </c>
      <c r="AD1741" s="1">
        <v>0.36786756399999998</v>
      </c>
      <c r="AE1741" s="1">
        <f t="shared" si="1247"/>
        <v>0.23306874800735744</v>
      </c>
      <c r="AF1741" s="1">
        <v>0.85384091699999998</v>
      </c>
      <c r="AG1741" s="1">
        <v>0.92607076099999996</v>
      </c>
      <c r="AH1741" s="1">
        <v>0.71302375200000001</v>
      </c>
      <c r="AI1741" s="1">
        <v>1</v>
      </c>
      <c r="AJ1741" s="1">
        <v>0.90465573799999999</v>
      </c>
      <c r="AK1741" s="1">
        <v>0.99520652600000004</v>
      </c>
      <c r="AL1741" s="1">
        <v>1</v>
      </c>
      <c r="AM1741" s="1">
        <v>1</v>
      </c>
      <c r="AN1741" s="1">
        <f t="shared" si="1248"/>
        <v>0.63213243551850695</v>
      </c>
      <c r="AO1741" s="1">
        <f t="shared" si="1249"/>
        <v>0.32288702042141693</v>
      </c>
      <c r="AP1741" s="1">
        <f t="shared" si="1250"/>
        <v>1.8014067937516209</v>
      </c>
      <c r="AQ1741" s="1">
        <f t="shared" si="1251"/>
        <v>3.7776554782483798</v>
      </c>
      <c r="AR1741" s="1">
        <f t="shared" si="1252"/>
        <v>0.16958403742711328</v>
      </c>
      <c r="AS1741" s="1">
        <f t="shared" si="1253"/>
        <v>0.57783333332500009</v>
      </c>
      <c r="AT1741" s="1">
        <f t="shared" si="1254"/>
        <v>0.58153006756002534</v>
      </c>
      <c r="AU1741" s="1">
        <f t="shared" si="1255"/>
        <v>0.30667317156103441</v>
      </c>
      <c r="AV1741" s="1">
        <f t="shared" si="1256"/>
        <v>1.3266601614389655</v>
      </c>
      <c r="AW1741" s="1">
        <f t="shared" si="1274"/>
        <v>0.99696762361904157</v>
      </c>
      <c r="AX1741" s="1">
        <f t="shared" si="1275"/>
        <v>3.2815320968031227</v>
      </c>
      <c r="AY1741" s="1">
        <f t="shared" si="1276"/>
        <v>5.4494268188567503</v>
      </c>
      <c r="AZ1741" s="1">
        <f t="shared" si="1277"/>
        <v>3.9928670448326016</v>
      </c>
      <c r="BA1741" s="1">
        <f t="shared" si="1278"/>
        <v>3.9557450684676572</v>
      </c>
      <c r="BB1741" s="1">
        <f t="shared" si="1279"/>
        <v>4.5945799928470556</v>
      </c>
      <c r="BC1741" s="1">
        <f t="shared" si="1280"/>
        <v>4.4512603948699958</v>
      </c>
      <c r="BD1741" s="1">
        <f t="shared" si="1281"/>
        <v>4.4798368219213511</v>
      </c>
      <c r="BE1741" s="1">
        <f t="shared" si="1257"/>
        <v>1.3405302396900001</v>
      </c>
      <c r="BF1741" s="1">
        <f t="shared" si="1258"/>
        <v>0.9822242218462669</v>
      </c>
      <c r="BG1741" s="1">
        <f t="shared" si="1259"/>
        <v>0.97309241156081283</v>
      </c>
      <c r="BH1741" s="1">
        <f t="shared" si="1260"/>
        <v>1.1302424316945487</v>
      </c>
      <c r="BI1741" s="1">
        <f t="shared" si="1261"/>
        <v>1.0949865669192569</v>
      </c>
      <c r="BJ1741" s="1">
        <f t="shared" si="1262"/>
        <v>1.1020162171701933</v>
      </c>
      <c r="BK1741" s="1">
        <f t="shared" si="1263"/>
        <v>1.2506986693645963</v>
      </c>
      <c r="BL1741" s="2">
        <f t="shared" si="1264"/>
        <v>1.57</v>
      </c>
      <c r="BM1741" s="2">
        <f t="shared" si="1265"/>
        <v>1.1503597476885346</v>
      </c>
      <c r="BN1741" s="2">
        <f t="shared" si="1266"/>
        <v>1.1396647691467015</v>
      </c>
      <c r="BO1741" s="2">
        <f t="shared" si="1267"/>
        <v>1.3237154711040262</v>
      </c>
      <c r="BP1741" s="2">
        <f t="shared" si="1268"/>
        <v>1.282424565417327</v>
      </c>
      <c r="BQ1741" s="2">
        <f t="shared" si="1269"/>
        <v>1.2906575396294733</v>
      </c>
      <c r="BR1741" s="2">
        <f t="shared" si="1270"/>
        <v>1.4647912093027469</v>
      </c>
      <c r="BS1741" s="1">
        <f t="shared" si="1282"/>
        <v>6.3822507335482381</v>
      </c>
      <c r="BT1741" s="1">
        <f t="shared" si="1283"/>
        <v>4.6763594544773985</v>
      </c>
      <c r="BU1741" s="1">
        <f t="shared" si="1284"/>
        <v>4.632882999290203</v>
      </c>
      <c r="BV1741" s="1">
        <f t="shared" si="1285"/>
        <v>5.381072634689696</v>
      </c>
      <c r="BW1741" s="1">
        <f t="shared" si="1286"/>
        <v>5.2132198237930032</v>
      </c>
      <c r="BX1741" s="1">
        <f t="shared" si="1287"/>
        <v>5.2466879165985798</v>
      </c>
      <c r="BY1741" s="1">
        <f t="shared" si="1288"/>
        <v>5.9545635478136729</v>
      </c>
    </row>
    <row r="1742" spans="1:77" x14ac:dyDescent="0.25">
      <c r="A1742" s="1">
        <v>20130425</v>
      </c>
      <c r="B1742" s="1">
        <v>2013</v>
      </c>
      <c r="C1742" s="1">
        <v>4</v>
      </c>
      <c r="D1742" s="1">
        <v>15.635999999999999</v>
      </c>
      <c r="E1742" s="1">
        <v>134.52099999999999</v>
      </c>
      <c r="F1742" s="1">
        <f t="shared" si="1271"/>
        <v>5.5788549119999997</v>
      </c>
      <c r="G1742" s="1">
        <v>417.08199999999999</v>
      </c>
      <c r="H1742" s="1">
        <v>8.5050000000000008</v>
      </c>
      <c r="I1742" s="1">
        <v>302.29924949999997</v>
      </c>
      <c r="J1742" s="1">
        <v>221.5837665</v>
      </c>
      <c r="K1742" s="1">
        <f t="shared" si="1272"/>
        <v>3.9177982735200002E-3</v>
      </c>
      <c r="L1742" s="1">
        <f t="shared" si="1273"/>
        <v>2.87172561384E-3</v>
      </c>
      <c r="M1742" s="1">
        <f t="shared" si="1243"/>
        <v>1.0460726596800002E-3</v>
      </c>
      <c r="N1742" s="1">
        <f t="shared" si="1244"/>
        <v>0.73299476219837589</v>
      </c>
      <c r="O1742" s="1">
        <f t="shared" si="1245"/>
        <v>4.0892714295606813</v>
      </c>
      <c r="P1742" s="1">
        <f t="shared" si="1246"/>
        <v>1.4895834824393184</v>
      </c>
      <c r="Q1742" s="1">
        <v>21.055299999999999</v>
      </c>
      <c r="R1742" s="1">
        <v>9.9775100000000005</v>
      </c>
      <c r="S1742" s="1">
        <v>0.67848512599999999</v>
      </c>
      <c r="T1742" s="1">
        <v>3.2291500000000002</v>
      </c>
      <c r="U1742" s="1">
        <v>0.86627153000000001</v>
      </c>
      <c r="V1742" s="1">
        <v>4.9322221999999999E-2</v>
      </c>
      <c r="W1742" s="1">
        <v>0.25357777799999998</v>
      </c>
      <c r="X1742" s="1">
        <v>2.9700000000000001E-2</v>
      </c>
      <c r="Y1742" s="1">
        <v>0.19358888899999999</v>
      </c>
      <c r="Z1742" s="1">
        <v>0.67433329799999997</v>
      </c>
      <c r="AA1742" s="1">
        <v>0.134153311</v>
      </c>
      <c r="AB1742" s="1">
        <v>1.888888889</v>
      </c>
      <c r="AC1742" s="1">
        <v>0.66817329000000003</v>
      </c>
      <c r="AD1742" s="1">
        <v>0.67747109699999997</v>
      </c>
      <c r="AE1742" s="1">
        <f t="shared" si="1247"/>
        <v>0.61271747026364198</v>
      </c>
      <c r="AF1742" s="1">
        <v>0.74550670699999999</v>
      </c>
      <c r="AG1742" s="1">
        <v>0.768321009</v>
      </c>
      <c r="AH1742" s="1">
        <v>0.63079797199999998</v>
      </c>
      <c r="AI1742" s="1">
        <v>1</v>
      </c>
      <c r="AJ1742" s="1">
        <v>0.88605727400000001</v>
      </c>
      <c r="AK1742" s="1">
        <v>0.98262766999999995</v>
      </c>
      <c r="AL1742" s="1">
        <v>0.85071342100000003</v>
      </c>
      <c r="AM1742" s="1">
        <v>0.67848512599999999</v>
      </c>
      <c r="AN1742" s="1">
        <f t="shared" si="1248"/>
        <v>0.32252890318930089</v>
      </c>
      <c r="AO1742" s="1">
        <f t="shared" si="1249"/>
        <v>0.85522884452710624</v>
      </c>
      <c r="AP1742" s="1">
        <f t="shared" si="1250"/>
        <v>4.7711976401741305</v>
      </c>
      <c r="AQ1742" s="1">
        <f t="shared" si="1251"/>
        <v>0.80765727182586922</v>
      </c>
      <c r="AR1742" s="1">
        <f t="shared" si="1252"/>
        <v>3.0372459306473674E-2</v>
      </c>
      <c r="AS1742" s="1">
        <f t="shared" si="1253"/>
        <v>0.58422222222499998</v>
      </c>
      <c r="AT1742" s="1">
        <f t="shared" si="1254"/>
        <v>1.3090870015685863</v>
      </c>
      <c r="AU1742" s="1">
        <f t="shared" si="1255"/>
        <v>0.55892725267717536</v>
      </c>
      <c r="AV1742" s="1">
        <f t="shared" si="1256"/>
        <v>1.3299616363228246</v>
      </c>
      <c r="AW1742" s="1">
        <f t="shared" si="1274"/>
        <v>2.0320068106429665</v>
      </c>
      <c r="AX1742" s="1">
        <f t="shared" si="1275"/>
        <v>1.4605827184273428</v>
      </c>
      <c r="AY1742" s="1">
        <f t="shared" si="1276"/>
        <v>3.7116641277129556</v>
      </c>
      <c r="AZ1742" s="1">
        <f t="shared" si="1277"/>
        <v>3.760724917169481</v>
      </c>
      <c r="BA1742" s="1">
        <f t="shared" si="1278"/>
        <v>3.6346401361988305</v>
      </c>
      <c r="BB1742" s="1">
        <f t="shared" si="1279"/>
        <v>2.7856718598367074</v>
      </c>
      <c r="BC1742" s="1">
        <f t="shared" si="1280"/>
        <v>4.3827349445843824</v>
      </c>
      <c r="BD1742" s="1">
        <f t="shared" si="1281"/>
        <v>4.3221059842204648</v>
      </c>
      <c r="BE1742" s="1">
        <f t="shared" si="1257"/>
        <v>0.99571372091195109</v>
      </c>
      <c r="BF1742" s="1">
        <f t="shared" si="1258"/>
        <v>1.0088750683668284</v>
      </c>
      <c r="BG1742" s="1">
        <f t="shared" si="1259"/>
        <v>0.97505079383905424</v>
      </c>
      <c r="BH1742" s="1">
        <f t="shared" si="1260"/>
        <v>0.74730137139505515</v>
      </c>
      <c r="BI1742" s="1">
        <f t="shared" si="1261"/>
        <v>1.1757392827814721</v>
      </c>
      <c r="BJ1742" s="1">
        <f t="shared" si="1262"/>
        <v>1.1594745870434506</v>
      </c>
      <c r="BK1742" s="1">
        <f t="shared" si="1263"/>
        <v>0.8662715297636665</v>
      </c>
      <c r="BL1742" s="2">
        <f t="shared" si="1264"/>
        <v>1.57</v>
      </c>
      <c r="BM1742" s="2">
        <f t="shared" si="1265"/>
        <v>1.5907522655058246</v>
      </c>
      <c r="BN1742" s="2">
        <f t="shared" si="1266"/>
        <v>1.5374195556181187</v>
      </c>
      <c r="BO1742" s="2">
        <f t="shared" si="1267"/>
        <v>1.1783137346100565</v>
      </c>
      <c r="BP1742" s="2">
        <f t="shared" si="1268"/>
        <v>1.853856821693975</v>
      </c>
      <c r="BQ1742" s="2">
        <f t="shared" si="1269"/>
        <v>1.8282113256318073</v>
      </c>
      <c r="BR1742" s="2">
        <f t="shared" si="1270"/>
        <v>1.3659009343401651</v>
      </c>
      <c r="BS1742" s="1">
        <f t="shared" si="1282"/>
        <v>5.8523976903444099</v>
      </c>
      <c r="BT1742" s="1">
        <f t="shared" si="1283"/>
        <v>5.9297547035391247</v>
      </c>
      <c r="BU1742" s="1">
        <f t="shared" si="1284"/>
        <v>5.7309494626686659</v>
      </c>
      <c r="BV1742" s="1">
        <f t="shared" si="1285"/>
        <v>4.3923315789382107</v>
      </c>
      <c r="BW1742" s="1">
        <f t="shared" si="1286"/>
        <v>6.9105142557395212</v>
      </c>
      <c r="BX1742" s="1">
        <f t="shared" si="1287"/>
        <v>6.814917031585404</v>
      </c>
      <c r="BY1742" s="1">
        <f t="shared" si="1288"/>
        <v>5.0915894734851301</v>
      </c>
    </row>
    <row r="1743" spans="1:77" x14ac:dyDescent="0.25">
      <c r="A1743" s="1">
        <v>20080221</v>
      </c>
      <c r="B1743" s="1">
        <v>2008</v>
      </c>
      <c r="C1743" s="1">
        <v>2</v>
      </c>
      <c r="D1743" s="1">
        <v>9.8889999999999993</v>
      </c>
      <c r="E1743" s="1">
        <v>134.267</v>
      </c>
      <c r="F1743" s="1">
        <f t="shared" si="1271"/>
        <v>5.5683210240000003</v>
      </c>
      <c r="G1743" s="1">
        <v>231.71899999999999</v>
      </c>
      <c r="H1743" s="1">
        <v>2.8820000000000001</v>
      </c>
      <c r="I1743" s="1">
        <v>270.02014580000002</v>
      </c>
      <c r="J1743" s="1">
        <v>102.2740417</v>
      </c>
      <c r="K1743" s="1">
        <f t="shared" si="1272"/>
        <v>3.4994610895680003E-3</v>
      </c>
      <c r="L1743" s="1">
        <f t="shared" si="1273"/>
        <v>1.3254715804319997E-3</v>
      </c>
      <c r="M1743" s="1">
        <f t="shared" si="1243"/>
        <v>2.1739895091360006E-3</v>
      </c>
      <c r="N1743" s="1">
        <f t="shared" si="1244"/>
        <v>0.37876448587563122</v>
      </c>
      <c r="O1743" s="1">
        <f t="shared" si="1245"/>
        <v>2.1090822498458284</v>
      </c>
      <c r="P1743" s="1">
        <f t="shared" si="1246"/>
        <v>3.4592387741541719</v>
      </c>
      <c r="Q1743" s="1">
        <v>26.9651</v>
      </c>
      <c r="R1743" s="1">
        <v>6.7701700000000002</v>
      </c>
      <c r="S1743" s="1">
        <v>0.79931478199999995</v>
      </c>
      <c r="T1743" s="1">
        <v>3.44557</v>
      </c>
      <c r="U1743" s="1">
        <v>0.86284814700000001</v>
      </c>
      <c r="V1743" s="1">
        <v>2.7344443999999999E-2</v>
      </c>
      <c r="W1743" s="1">
        <v>0.163755556</v>
      </c>
      <c r="X1743" s="1">
        <v>1.5477777999999999E-2</v>
      </c>
      <c r="Y1743" s="1">
        <v>0.1172</v>
      </c>
      <c r="Z1743" s="1">
        <v>0.71382057600000004</v>
      </c>
      <c r="AA1743" s="1">
        <v>0.165704344</v>
      </c>
      <c r="AB1743" s="1">
        <v>1.244444444</v>
      </c>
      <c r="AC1743" s="1">
        <v>0.71713751400000003</v>
      </c>
      <c r="AD1743" s="1">
        <v>0.42056111099999999</v>
      </c>
      <c r="AE1743" s="1">
        <f t="shared" si="1247"/>
        <v>0.29768376578786021</v>
      </c>
      <c r="AF1743" s="1">
        <v>0.52672607999999999</v>
      </c>
      <c r="AG1743" s="1">
        <v>0.43374764500000001</v>
      </c>
      <c r="AH1743" s="1">
        <v>0.47742193799999999</v>
      </c>
      <c r="AI1743" s="1">
        <v>1</v>
      </c>
      <c r="AJ1743" s="1">
        <v>0.91070651899999999</v>
      </c>
      <c r="AK1743" s="1">
        <v>1</v>
      </c>
      <c r="AL1743" s="1">
        <v>1</v>
      </c>
      <c r="AM1743" s="1">
        <v>0.79931478199999995</v>
      </c>
      <c r="AN1743" s="1">
        <f t="shared" si="1248"/>
        <v>0.57943888934442145</v>
      </c>
      <c r="AO1743" s="1">
        <f t="shared" si="1249"/>
        <v>0.3935806796363237</v>
      </c>
      <c r="AP1743" s="1">
        <f t="shared" si="1250"/>
        <v>2.19158357305915</v>
      </c>
      <c r="AQ1743" s="1">
        <f t="shared" si="1251"/>
        <v>3.3767374509408503</v>
      </c>
      <c r="AR1743" s="1">
        <f t="shared" si="1252"/>
        <v>0.15571141171468578</v>
      </c>
      <c r="AS1743" s="1">
        <f t="shared" si="1253"/>
        <v>0.56811111110000001</v>
      </c>
      <c r="AT1743" s="1">
        <f t="shared" si="1254"/>
        <v>0.91249419853694769</v>
      </c>
      <c r="AU1743" s="1">
        <f t="shared" si="1255"/>
        <v>0.32103450491833702</v>
      </c>
      <c r="AV1743" s="1">
        <f t="shared" si="1256"/>
        <v>0.92340993908166302</v>
      </c>
      <c r="AW1743" s="1">
        <f t="shared" si="1274"/>
        <v>0.8961803272455966</v>
      </c>
      <c r="AX1743" s="1">
        <f t="shared" si="1275"/>
        <v>2.9336103442384531</v>
      </c>
      <c r="AY1743" s="1">
        <f t="shared" si="1276"/>
        <v>3.3022593709357233</v>
      </c>
      <c r="AZ1743" s="1">
        <f t="shared" si="1277"/>
        <v>2.5772623518443161</v>
      </c>
      <c r="BA1743" s="1">
        <f t="shared" si="1278"/>
        <v>2.1875144267931708</v>
      </c>
      <c r="BB1743" s="1">
        <f t="shared" si="1279"/>
        <v>2.5372251463405049</v>
      </c>
      <c r="BC1743" s="1">
        <f t="shared" si="1280"/>
        <v>2.7415257978953296</v>
      </c>
      <c r="BD1743" s="1">
        <f t="shared" si="1281"/>
        <v>2.5440380732285592</v>
      </c>
      <c r="BE1743" s="1">
        <f t="shared" si="1257"/>
        <v>0.82695994559999997</v>
      </c>
      <c r="BF1743" s="1">
        <f t="shared" si="1258"/>
        <v>0.64540440191837012</v>
      </c>
      <c r="BG1743" s="1">
        <f t="shared" si="1259"/>
        <v>0.5478027641624964</v>
      </c>
      <c r="BH1743" s="1">
        <f t="shared" si="1260"/>
        <v>0.63537818605634167</v>
      </c>
      <c r="BI1743" s="1">
        <f t="shared" si="1261"/>
        <v>0.68653965967733999</v>
      </c>
      <c r="BJ1743" s="1">
        <f t="shared" si="1262"/>
        <v>0.63708429603010974</v>
      </c>
      <c r="BK1743" s="1">
        <f t="shared" si="1263"/>
        <v>0.86284814719250991</v>
      </c>
      <c r="BL1743" s="2">
        <f t="shared" si="1264"/>
        <v>1.57</v>
      </c>
      <c r="BM1743" s="2">
        <f t="shared" si="1265"/>
        <v>1.2253131683139178</v>
      </c>
      <c r="BN1743" s="2">
        <f t="shared" si="1266"/>
        <v>1.0400145065201565</v>
      </c>
      <c r="BO1743" s="2">
        <f t="shared" si="1267"/>
        <v>1.2062781969260792</v>
      </c>
      <c r="BP1743" s="2">
        <f t="shared" si="1268"/>
        <v>1.3034092780774023</v>
      </c>
      <c r="BQ1743" s="2">
        <f t="shared" si="1269"/>
        <v>1.2095172808418937</v>
      </c>
      <c r="BR1743" s="2">
        <f t="shared" si="1270"/>
        <v>1.6381344686644526</v>
      </c>
      <c r="BS1743" s="1">
        <f t="shared" si="1282"/>
        <v>6.2694054771993128</v>
      </c>
      <c r="BT1743" s="1">
        <f t="shared" si="1283"/>
        <v>4.8929841329374009</v>
      </c>
      <c r="BU1743" s="1">
        <f t="shared" si="1284"/>
        <v>4.1530399003466298</v>
      </c>
      <c r="BV1743" s="1">
        <f t="shared" si="1285"/>
        <v>4.816972697346797</v>
      </c>
      <c r="BW1743" s="1">
        <f t="shared" si="1286"/>
        <v>5.2048415713445015</v>
      </c>
      <c r="BX1743" s="1">
        <f t="shared" si="1287"/>
        <v>4.8299071753359151</v>
      </c>
      <c r="BY1743" s="1">
        <f t="shared" si="1288"/>
        <v>6.5414835733973913</v>
      </c>
    </row>
    <row r="1744" spans="1:77" x14ac:dyDescent="0.25">
      <c r="A1744" s="1">
        <v>20141025</v>
      </c>
      <c r="B1744" s="1">
        <v>2014</v>
      </c>
      <c r="C1744" s="1">
        <v>10</v>
      </c>
      <c r="D1744" s="1">
        <v>19.37</v>
      </c>
      <c r="E1744" s="1">
        <v>134.21899999999999</v>
      </c>
      <c r="F1744" s="1">
        <f t="shared" si="1271"/>
        <v>5.566330368</v>
      </c>
      <c r="G1744" s="1">
        <v>220.98400000000001</v>
      </c>
      <c r="H1744" s="1">
        <v>11.981</v>
      </c>
      <c r="I1744" s="1">
        <v>251.80156249999999</v>
      </c>
      <c r="J1744" s="1">
        <v>81.744520829999999</v>
      </c>
      <c r="K1744" s="1">
        <f t="shared" si="1272"/>
        <v>3.26334825E-3</v>
      </c>
      <c r="L1744" s="1">
        <f t="shared" si="1273"/>
        <v>1.0594089899567999E-3</v>
      </c>
      <c r="M1744" s="1">
        <f t="shared" si="1243"/>
        <v>2.2039392600431999E-3</v>
      </c>
      <c r="N1744" s="1">
        <f t="shared" si="1244"/>
        <v>0.32463865600516278</v>
      </c>
      <c r="O1744" s="1">
        <f t="shared" si="1245"/>
        <v>1.8070460095482432</v>
      </c>
      <c r="P1744" s="1">
        <f t="shared" si="1246"/>
        <v>3.7592843584517568</v>
      </c>
      <c r="Q1744" s="1">
        <v>18.165099999999999</v>
      </c>
      <c r="R1744" s="1">
        <v>-13.7211</v>
      </c>
      <c r="S1744" s="1">
        <v>4.0875562560000001</v>
      </c>
      <c r="T1744" s="1">
        <v>1.33033</v>
      </c>
      <c r="U1744" s="1">
        <v>0.348642907</v>
      </c>
      <c r="V1744" s="1">
        <v>3.5311110999999999E-2</v>
      </c>
      <c r="W1744" s="1">
        <v>0.191266667</v>
      </c>
      <c r="X1744" s="1">
        <v>2.1444444E-2</v>
      </c>
      <c r="Y1744" s="1">
        <v>0.14694444400000001</v>
      </c>
      <c r="Z1744" s="1">
        <v>0.68830914200000004</v>
      </c>
      <c r="AA1744" s="1">
        <v>0.13104898600000001</v>
      </c>
      <c r="AB1744" s="1">
        <v>1.4111111110000001</v>
      </c>
      <c r="AC1744" s="1">
        <v>0.68550333600000002</v>
      </c>
      <c r="AD1744" s="1">
        <v>0.39263023600000002</v>
      </c>
      <c r="AE1744" s="1">
        <f t="shared" si="1247"/>
        <v>0.26343376578786026</v>
      </c>
      <c r="AF1744" s="1">
        <v>0.87530128799999996</v>
      </c>
      <c r="AG1744" s="1">
        <v>0.95580319700000005</v>
      </c>
      <c r="AH1744" s="1">
        <v>0.73045102699999997</v>
      </c>
      <c r="AI1744" s="1">
        <v>0.96496428599999995</v>
      </c>
      <c r="AJ1744" s="1">
        <v>0.88363201999999996</v>
      </c>
      <c r="AK1744" s="1">
        <v>0.96569715300000003</v>
      </c>
      <c r="AL1744" s="1">
        <v>1</v>
      </c>
      <c r="AM1744" s="1">
        <v>1</v>
      </c>
      <c r="AN1744" s="1">
        <f t="shared" si="1248"/>
        <v>0.60736976432682899</v>
      </c>
      <c r="AO1744" s="1">
        <f t="shared" si="1249"/>
        <v>0.35434281357838759</v>
      </c>
      <c r="AP1744" s="1">
        <f t="shared" si="1250"/>
        <v>1.9723891639039417</v>
      </c>
      <c r="AQ1744" s="1">
        <f t="shared" si="1251"/>
        <v>3.5939412040960583</v>
      </c>
      <c r="AR1744" s="1">
        <f t="shared" si="1252"/>
        <v>0.1641802428113682</v>
      </c>
      <c r="AS1744" s="1">
        <f t="shared" si="1253"/>
        <v>0.572277777775</v>
      </c>
      <c r="AT1744" s="1">
        <f t="shared" si="1254"/>
        <v>0.73560173548207819</v>
      </c>
      <c r="AU1744" s="1">
        <f t="shared" si="1255"/>
        <v>0.3134671677153672</v>
      </c>
      <c r="AV1744" s="1">
        <f t="shared" si="1256"/>
        <v>1.0976439432846328</v>
      </c>
      <c r="AW1744" s="1">
        <f t="shared" si="1274"/>
        <v>0.93665019598097998</v>
      </c>
      <c r="AX1744" s="1">
        <f t="shared" si="1275"/>
        <v>3.1247819064413558</v>
      </c>
      <c r="AY1744" s="1">
        <f t="shared" si="1276"/>
        <v>5.243675056347759</v>
      </c>
      <c r="AZ1744" s="1">
        <f t="shared" si="1277"/>
        <v>3.9597534311550566</v>
      </c>
      <c r="BA1744" s="1">
        <f t="shared" si="1278"/>
        <v>3.8357952894822875</v>
      </c>
      <c r="BB1744" s="1">
        <f t="shared" si="1279"/>
        <v>4.4714644220596442</v>
      </c>
      <c r="BC1744" s="1">
        <f t="shared" si="1280"/>
        <v>4.2731534929708932</v>
      </c>
      <c r="BD1744" s="1">
        <f t="shared" si="1281"/>
        <v>4.3350558974685667</v>
      </c>
      <c r="BE1744" s="1">
        <f t="shared" si="1257"/>
        <v>1.3742230221599998</v>
      </c>
      <c r="BF1744" s="1">
        <f t="shared" si="1258"/>
        <v>1.0377424742562931</v>
      </c>
      <c r="BG1744" s="1">
        <f t="shared" si="1259"/>
        <v>1.005256454386569</v>
      </c>
      <c r="BH1744" s="1">
        <f t="shared" si="1260"/>
        <v>1.1718478520374966</v>
      </c>
      <c r="BI1744" s="1">
        <f t="shared" si="1261"/>
        <v>1.1198760114159472</v>
      </c>
      <c r="BJ1744" s="1">
        <f t="shared" si="1262"/>
        <v>1.1360989292118897</v>
      </c>
      <c r="BK1744" s="1">
        <f t="shared" si="1263"/>
        <v>0.34864290663034342</v>
      </c>
      <c r="BL1744" s="2">
        <f t="shared" si="1264"/>
        <v>1.5699999999999998</v>
      </c>
      <c r="BM1744" s="2">
        <f t="shared" si="1265"/>
        <v>1.185583168313918</v>
      </c>
      <c r="BN1744" s="2">
        <f t="shared" si="1266"/>
        <v>1.148469067929178</v>
      </c>
      <c r="BO1744" s="2">
        <f t="shared" si="1267"/>
        <v>1.3387937023548591</v>
      </c>
      <c r="BP1744" s="2">
        <f t="shared" si="1268"/>
        <v>1.2794177579411345</v>
      </c>
      <c r="BQ1744" s="2">
        <f t="shared" si="1269"/>
        <v>1.2979518535929422</v>
      </c>
      <c r="BR1744" s="2">
        <f t="shared" si="1270"/>
        <v>0.39831188575875082</v>
      </c>
      <c r="BS1744" s="1">
        <f t="shared" si="1282"/>
        <v>5.9907087173711089</v>
      </c>
      <c r="BT1744" s="1">
        <f t="shared" si="1283"/>
        <v>4.5238747908195203</v>
      </c>
      <c r="BU1744" s="1">
        <f t="shared" si="1284"/>
        <v>4.3822571062894262</v>
      </c>
      <c r="BV1744" s="1">
        <f t="shared" si="1285"/>
        <v>5.1084860531584688</v>
      </c>
      <c r="BW1744" s="1">
        <f t="shared" si="1286"/>
        <v>4.8819230036034096</v>
      </c>
      <c r="BX1744" s="1">
        <f t="shared" si="1287"/>
        <v>4.9526442573549225</v>
      </c>
      <c r="BY1744" s="1">
        <f t="shared" si="1288"/>
        <v>1.5198538128964802</v>
      </c>
    </row>
    <row r="1745" spans="1:77" x14ac:dyDescent="0.25">
      <c r="A1745" s="1">
        <v>20071104</v>
      </c>
      <c r="B1745" s="1">
        <v>2007</v>
      </c>
      <c r="C1745" s="1">
        <v>11</v>
      </c>
      <c r="D1745" s="1">
        <v>10.736000000000001</v>
      </c>
      <c r="E1745" s="1">
        <v>134.21899999999999</v>
      </c>
      <c r="F1745" s="1">
        <f t="shared" si="1271"/>
        <v>5.566330368</v>
      </c>
      <c r="G1745" s="1">
        <v>194.768</v>
      </c>
      <c r="H1745" s="1">
        <v>3.415</v>
      </c>
      <c r="I1745" s="1">
        <v>259.42418750000002</v>
      </c>
      <c r="J1745" s="1">
        <v>54.254770829999998</v>
      </c>
      <c r="K1745" s="1">
        <f t="shared" si="1272"/>
        <v>3.3621374700000001E-3</v>
      </c>
      <c r="L1745" s="1">
        <f t="shared" si="1273"/>
        <v>7.0314182995680002E-4</v>
      </c>
      <c r="M1745" s="1">
        <f t="shared" si="1243"/>
        <v>2.6589956400432002E-3</v>
      </c>
      <c r="N1745" s="1">
        <f t="shared" si="1244"/>
        <v>0.20913535994017518</v>
      </c>
      <c r="O1745" s="1">
        <f t="shared" si="1245"/>
        <v>1.1641165050576079</v>
      </c>
      <c r="P1745" s="1">
        <f t="shared" si="1246"/>
        <v>4.4022138629423919</v>
      </c>
      <c r="Q1745" s="1">
        <v>32.567999999999998</v>
      </c>
      <c r="R1745" s="1">
        <v>-6.5870800000000003</v>
      </c>
      <c r="S1745" s="1">
        <v>1.2535352870000001</v>
      </c>
      <c r="T1745" s="1">
        <v>3.8736999999999999</v>
      </c>
      <c r="U1745" s="1">
        <v>0.97873363499999999</v>
      </c>
      <c r="V1745" s="1">
        <v>3.0377778000000001E-2</v>
      </c>
      <c r="W1745" s="1">
        <v>0.17833333300000001</v>
      </c>
      <c r="X1745" s="1">
        <v>1.7666667E-2</v>
      </c>
      <c r="Y1745" s="1">
        <v>0.12303333299999999</v>
      </c>
      <c r="Z1745" s="1">
        <v>0.70890118999999996</v>
      </c>
      <c r="AA1745" s="1">
        <v>0.183497401</v>
      </c>
      <c r="AB1745" s="1">
        <v>1.8555555560000001</v>
      </c>
      <c r="AC1745" s="1">
        <v>0.711037476</v>
      </c>
      <c r="AD1745" s="1">
        <v>0.31087755700000003</v>
      </c>
      <c r="AE1745" s="1">
        <f t="shared" si="1247"/>
        <v>0.16318523237277746</v>
      </c>
      <c r="AF1745" s="1">
        <v>0.559778734</v>
      </c>
      <c r="AG1745" s="1">
        <v>0.48138749600000003</v>
      </c>
      <c r="AH1745" s="1">
        <v>0.50002668800000005</v>
      </c>
      <c r="AI1745" s="1">
        <v>1</v>
      </c>
      <c r="AJ1745" s="1">
        <v>0.92460734499999997</v>
      </c>
      <c r="AK1745" s="1">
        <v>1</v>
      </c>
      <c r="AL1745" s="1">
        <v>1</v>
      </c>
      <c r="AM1745" s="1">
        <v>1</v>
      </c>
      <c r="AN1745" s="1">
        <f t="shared" si="1248"/>
        <v>0.68912244311180482</v>
      </c>
      <c r="AO1745" s="1">
        <f t="shared" si="1249"/>
        <v>0.26300354148517879</v>
      </c>
      <c r="AP1745" s="1">
        <f t="shared" si="1250"/>
        <v>1.4639645998604986</v>
      </c>
      <c r="AQ1745" s="1">
        <f t="shared" si="1251"/>
        <v>4.1023657681395012</v>
      </c>
      <c r="AR1745" s="1">
        <f t="shared" si="1252"/>
        <v>0.18218060533862243</v>
      </c>
      <c r="AS1745" s="1">
        <f t="shared" si="1253"/>
        <v>0.58338888890000007</v>
      </c>
      <c r="AT1745" s="1">
        <f t="shared" si="1254"/>
        <v>0.41019954184974855</v>
      </c>
      <c r="AU1745" s="1">
        <f t="shared" si="1255"/>
        <v>0.28339951133546737</v>
      </c>
      <c r="AV1745" s="1">
        <f t="shared" si="1256"/>
        <v>1.5721560446645326</v>
      </c>
      <c r="AW1745" s="1">
        <f t="shared" si="1274"/>
        <v>0.96697644761076129</v>
      </c>
      <c r="AX1745" s="1">
        <f t="shared" si="1275"/>
        <v>3.5198643460528656</v>
      </c>
      <c r="AY1745" s="1">
        <f t="shared" si="1276"/>
        <v>3.4783839455308376</v>
      </c>
      <c r="AZ1745" s="1">
        <f t="shared" si="1277"/>
        <v>2.3690561192927611</v>
      </c>
      <c r="BA1745" s="1">
        <f t="shared" si="1278"/>
        <v>2.649331584629163</v>
      </c>
      <c r="BB1745" s="1">
        <f t="shared" si="1279"/>
        <v>3.158305620565474</v>
      </c>
      <c r="BC1745" s="1">
        <f t="shared" si="1280"/>
        <v>2.8392154780473375</v>
      </c>
      <c r="BD1745" s="1">
        <f t="shared" si="1281"/>
        <v>2.8605998912964985</v>
      </c>
      <c r="BE1745" s="1">
        <f t="shared" si="1257"/>
        <v>0.8788526123799999</v>
      </c>
      <c r="BF1745" s="1">
        <f t="shared" si="1258"/>
        <v>0.59856852835074981</v>
      </c>
      <c r="BG1745" s="1">
        <f t="shared" si="1259"/>
        <v>0.66938325977607138</v>
      </c>
      <c r="BH1745" s="1">
        <f t="shared" si="1260"/>
        <v>0.79798124324219921</v>
      </c>
      <c r="BI1745" s="1">
        <f t="shared" si="1261"/>
        <v>0.71735954945331137</v>
      </c>
      <c r="BJ1745" s="1">
        <f t="shared" si="1262"/>
        <v>0.72276256066269373</v>
      </c>
      <c r="BK1745" s="1">
        <f t="shared" si="1263"/>
        <v>0.97873363547187631</v>
      </c>
      <c r="BL1745" s="2">
        <f t="shared" si="1264"/>
        <v>1.5699999999999998</v>
      </c>
      <c r="BM1745" s="2">
        <f t="shared" si="1265"/>
        <v>1.0692948695524218</v>
      </c>
      <c r="BN1745" s="2">
        <f t="shared" si="1266"/>
        <v>1.1957997314275812</v>
      </c>
      <c r="BO1745" s="2">
        <f t="shared" si="1267"/>
        <v>1.4255297580529367</v>
      </c>
      <c r="BP1745" s="2">
        <f t="shared" si="1268"/>
        <v>1.2815055411756877</v>
      </c>
      <c r="BQ1745" s="2">
        <f t="shared" si="1269"/>
        <v>1.2911575891746787</v>
      </c>
      <c r="BR1745" s="2">
        <f t="shared" si="1270"/>
        <v>1.7484294704769479</v>
      </c>
      <c r="BS1745" s="1">
        <f t="shared" si="1282"/>
        <v>6.2138551078484481</v>
      </c>
      <c r="BT1745" s="1">
        <f t="shared" si="1283"/>
        <v>4.2321295458372328</v>
      </c>
      <c r="BU1745" s="1">
        <f t="shared" si="1284"/>
        <v>4.7328192796783934</v>
      </c>
      <c r="BV1745" s="1">
        <f t="shared" si="1285"/>
        <v>5.642060744246626</v>
      </c>
      <c r="BW1745" s="1">
        <f t="shared" si="1286"/>
        <v>5.0720316896628255</v>
      </c>
      <c r="BX1745" s="1">
        <f t="shared" si="1287"/>
        <v>5.110233236006601</v>
      </c>
      <c r="BY1745" s="1">
        <f t="shared" si="1288"/>
        <v>6.9200556661375421</v>
      </c>
    </row>
    <row r="1746" spans="1:77" x14ac:dyDescent="0.25">
      <c r="A1746" s="1">
        <v>20080216</v>
      </c>
      <c r="B1746" s="1">
        <v>2008</v>
      </c>
      <c r="C1746" s="1">
        <v>2</v>
      </c>
      <c r="D1746" s="1">
        <v>4.7110000000000003</v>
      </c>
      <c r="E1746" s="1">
        <v>134.172</v>
      </c>
      <c r="F1746" s="1">
        <f t="shared" si="1271"/>
        <v>5.5643811839999993</v>
      </c>
      <c r="G1746" s="1">
        <v>217.39699999999999</v>
      </c>
      <c r="H1746" s="1">
        <v>2.226</v>
      </c>
      <c r="I1746" s="1">
        <v>242.98318750000001</v>
      </c>
      <c r="J1746" s="1">
        <v>134.93587500000001</v>
      </c>
      <c r="K1746" s="1">
        <f t="shared" si="1272"/>
        <v>3.1490621100000002E-3</v>
      </c>
      <c r="L1746" s="1">
        <f t="shared" si="1273"/>
        <v>1.7487689400000001E-3</v>
      </c>
      <c r="M1746" s="1">
        <f t="shared" si="1243"/>
        <v>1.4002931700000001E-3</v>
      </c>
      <c r="N1746" s="1">
        <f t="shared" si="1244"/>
        <v>0.55533008842432774</v>
      </c>
      <c r="O1746" s="1">
        <f t="shared" si="1245"/>
        <v>3.0900682949373852</v>
      </c>
      <c r="P1746" s="1">
        <f t="shared" si="1246"/>
        <v>2.474312889062614</v>
      </c>
      <c r="Q1746" s="1">
        <v>19.487500000000001</v>
      </c>
      <c r="R1746" s="1">
        <v>25.615500000000001</v>
      </c>
      <c r="S1746" s="1">
        <v>0.43206660299999999</v>
      </c>
      <c r="T1746" s="1">
        <v>3.4619300000000002</v>
      </c>
      <c r="U1746" s="1">
        <v>0.87964655999999997</v>
      </c>
      <c r="V1746" s="1">
        <v>3.2077778000000001E-2</v>
      </c>
      <c r="W1746" s="1">
        <v>0.186044444</v>
      </c>
      <c r="X1746" s="1">
        <v>1.9E-2</v>
      </c>
      <c r="Y1746" s="1">
        <v>0.133066667</v>
      </c>
      <c r="Z1746" s="1">
        <v>0.70587336099999998</v>
      </c>
      <c r="AA1746" s="1">
        <v>0.16601671100000001</v>
      </c>
      <c r="AB1746" s="1">
        <v>1.744444444</v>
      </c>
      <c r="AC1746" s="1">
        <v>0.70728296800000001</v>
      </c>
      <c r="AD1746" s="1">
        <v>0.38282496999999999</v>
      </c>
      <c r="AE1746" s="1">
        <f t="shared" si="1247"/>
        <v>0.25141014101778053</v>
      </c>
      <c r="AF1746" s="1">
        <v>0.32118319499999998</v>
      </c>
      <c r="AG1746" s="1">
        <v>0.20152335299999999</v>
      </c>
      <c r="AH1746" s="1">
        <v>0.339231385</v>
      </c>
      <c r="AI1746" s="1">
        <v>1</v>
      </c>
      <c r="AJ1746" s="1">
        <v>0.910950555</v>
      </c>
      <c r="AK1746" s="1">
        <v>1</v>
      </c>
      <c r="AL1746" s="1">
        <v>0.48833324</v>
      </c>
      <c r="AM1746" s="1">
        <v>0.43206660299999999</v>
      </c>
      <c r="AN1746" s="1">
        <f t="shared" si="1248"/>
        <v>0.61717503001421359</v>
      </c>
      <c r="AO1746" s="1">
        <f t="shared" si="1249"/>
        <v>0.34150335490158135</v>
      </c>
      <c r="AP1746" s="1">
        <f t="shared" si="1250"/>
        <v>1.9002548422872332</v>
      </c>
      <c r="AQ1746" s="1">
        <f t="shared" si="1251"/>
        <v>3.6641263417127661</v>
      </c>
      <c r="AR1746" s="1">
        <f t="shared" si="1252"/>
        <v>0.16199222017696069</v>
      </c>
      <c r="AS1746" s="1">
        <f t="shared" si="1253"/>
        <v>0.58061111110000008</v>
      </c>
      <c r="AT1746" s="1">
        <f t="shared" si="1254"/>
        <v>0.57131710915505618</v>
      </c>
      <c r="AU1746" s="1">
        <f t="shared" si="1255"/>
        <v>0.31411086951871514</v>
      </c>
      <c r="AV1746" s="1">
        <f t="shared" si="1256"/>
        <v>1.4303335744812848</v>
      </c>
      <c r="AW1746" s="1">
        <f t="shared" si="1274"/>
        <v>1.0835048604261972</v>
      </c>
      <c r="AX1746" s="1">
        <f t="shared" si="1275"/>
        <v>3.2051819101896886</v>
      </c>
      <c r="AY1746" s="1">
        <f t="shared" si="1276"/>
        <v>0.96912283491694207</v>
      </c>
      <c r="AZ1746" s="1">
        <f t="shared" si="1277"/>
        <v>0.7232222755995743</v>
      </c>
      <c r="BA1746" s="1">
        <f t="shared" si="1278"/>
        <v>0.74949293347177015</v>
      </c>
      <c r="BB1746" s="1">
        <f t="shared" si="1279"/>
        <v>0.84641360258263165</v>
      </c>
      <c r="BC1746" s="1">
        <f t="shared" si="1280"/>
        <v>0.92126288729605921</v>
      </c>
      <c r="BD1746" s="1">
        <f t="shared" si="1281"/>
        <v>0.9486058551848614</v>
      </c>
      <c r="BE1746" s="1">
        <f t="shared" si="1257"/>
        <v>0.24624575548920583</v>
      </c>
      <c r="BF1746" s="1">
        <f t="shared" si="1258"/>
        <v>0.18376454379686852</v>
      </c>
      <c r="BG1746" s="1">
        <f t="shared" si="1259"/>
        <v>0.19043969142713954</v>
      </c>
      <c r="BH1746" s="1">
        <f t="shared" si="1260"/>
        <v>0.2150663976895803</v>
      </c>
      <c r="BI1746" s="1">
        <f t="shared" si="1261"/>
        <v>0.23408495550084504</v>
      </c>
      <c r="BJ1746" s="1">
        <f t="shared" si="1262"/>
        <v>0.24103256785967697</v>
      </c>
      <c r="BK1746" s="1">
        <f t="shared" si="1263"/>
        <v>0.87964656035971744</v>
      </c>
      <c r="BL1746" s="2">
        <f t="shared" si="1264"/>
        <v>1.57</v>
      </c>
      <c r="BM1746" s="2">
        <f t="shared" si="1265"/>
        <v>1.1716357635806252</v>
      </c>
      <c r="BN1746" s="2">
        <f t="shared" si="1266"/>
        <v>1.2141947987960968</v>
      </c>
      <c r="BO1746" s="2">
        <f t="shared" si="1267"/>
        <v>1.3712083836809206</v>
      </c>
      <c r="BP1746" s="2">
        <f t="shared" si="1268"/>
        <v>1.492465847405994</v>
      </c>
      <c r="BQ1746" s="2">
        <f t="shared" si="1269"/>
        <v>1.5367620480925648</v>
      </c>
      <c r="BR1746" s="2">
        <f t="shared" si="1270"/>
        <v>5.608401643395208</v>
      </c>
      <c r="BS1746" s="1">
        <f t="shared" si="1282"/>
        <v>6.1788795010775122</v>
      </c>
      <c r="BT1746" s="1">
        <f t="shared" si="1283"/>
        <v>4.6110803836417986</v>
      </c>
      <c r="BU1746" s="1">
        <f t="shared" si="1284"/>
        <v>4.7785753838191942</v>
      </c>
      <c r="BV1746" s="1">
        <f t="shared" si="1285"/>
        <v>5.3965167984915086</v>
      </c>
      <c r="BW1746" s="1">
        <f t="shared" si="1286"/>
        <v>5.8737367073854605</v>
      </c>
      <c r="BX1746" s="1">
        <f t="shared" si="1287"/>
        <v>6.0480684821611739</v>
      </c>
      <c r="BY1746" s="1">
        <f t="shared" si="1288"/>
        <v>22.072380858715974</v>
      </c>
    </row>
    <row r="1747" spans="1:77" x14ac:dyDescent="0.25">
      <c r="A1747" s="1">
        <v>20110207</v>
      </c>
      <c r="B1747" s="1">
        <v>2011</v>
      </c>
      <c r="C1747" s="1">
        <v>2</v>
      </c>
      <c r="D1747" s="1">
        <v>5.7549999999999999</v>
      </c>
      <c r="E1747" s="1">
        <v>134.16900000000001</v>
      </c>
      <c r="F1747" s="1">
        <f t="shared" si="1271"/>
        <v>5.5642567679999999</v>
      </c>
      <c r="G1747" s="1">
        <v>193.5</v>
      </c>
      <c r="H1747" s="1">
        <v>0.85</v>
      </c>
      <c r="I1747" s="1">
        <v>244.42272919999999</v>
      </c>
      <c r="J1747" s="1">
        <v>78.208833330000004</v>
      </c>
      <c r="K1747" s="1">
        <f t="shared" si="1272"/>
        <v>3.1677185704319997E-3</v>
      </c>
      <c r="L1747" s="1">
        <f t="shared" si="1273"/>
        <v>1.0135864799567999E-3</v>
      </c>
      <c r="M1747" s="1">
        <f t="shared" si="1243"/>
        <v>2.1541320904751998E-3</v>
      </c>
      <c r="N1747" s="1">
        <f t="shared" si="1244"/>
        <v>0.31997365214756796</v>
      </c>
      <c r="O1747" s="1">
        <f t="shared" si="1245"/>
        <v>1.7804155595437827</v>
      </c>
      <c r="P1747" s="1">
        <f t="shared" si="1246"/>
        <v>3.7838412084562174</v>
      </c>
      <c r="Q1747" s="1">
        <v>11.6029</v>
      </c>
      <c r="R1747" s="1">
        <v>28.752600000000001</v>
      </c>
      <c r="S1747" s="1">
        <v>0.28751719100000001</v>
      </c>
      <c r="T1747" s="1">
        <v>3.0059999999999998</v>
      </c>
      <c r="U1747" s="1">
        <v>0.73936729400000001</v>
      </c>
      <c r="V1747" s="1">
        <v>2.5466666999999998E-2</v>
      </c>
      <c r="W1747" s="1">
        <v>0.159566667</v>
      </c>
      <c r="X1747" s="1">
        <v>1.4933333E-2</v>
      </c>
      <c r="Y1747" s="1">
        <v>0.11636666699999999</v>
      </c>
      <c r="Z1747" s="1">
        <v>0.72473427999999995</v>
      </c>
      <c r="AA1747" s="1">
        <v>0.15655955499999999</v>
      </c>
      <c r="AB1747" s="1">
        <v>1.4111111110000001</v>
      </c>
      <c r="AC1747" s="1">
        <v>0.73067050700000002</v>
      </c>
      <c r="AD1747" s="1">
        <v>0.30662015500000001</v>
      </c>
      <c r="AE1747" s="1">
        <f t="shared" si="1247"/>
        <v>0.15796462906192521</v>
      </c>
      <c r="AF1747" s="1">
        <v>0.363008948</v>
      </c>
      <c r="AG1747" s="1">
        <v>0.23887846099999999</v>
      </c>
      <c r="AH1747" s="1">
        <v>0.36709367500000001</v>
      </c>
      <c r="AI1747" s="1">
        <v>1</v>
      </c>
      <c r="AJ1747" s="1">
        <v>0.90356215200000001</v>
      </c>
      <c r="AK1747" s="1">
        <v>1</v>
      </c>
      <c r="AL1747" s="1">
        <v>0.27576057500000001</v>
      </c>
      <c r="AM1747" s="1">
        <v>0.28751719100000001</v>
      </c>
      <c r="AN1747" s="1">
        <f t="shared" si="1248"/>
        <v>0.69337984496124039</v>
      </c>
      <c r="AO1747" s="1">
        <f t="shared" si="1249"/>
        <v>0.25923907291803716</v>
      </c>
      <c r="AP1747" s="1">
        <f t="shared" si="1250"/>
        <v>1.4424727660142338</v>
      </c>
      <c r="AQ1747" s="1">
        <f t="shared" si="1251"/>
        <v>4.1217840019857661</v>
      </c>
      <c r="AR1747" s="1">
        <f t="shared" si="1252"/>
        <v>0.19211744103268519</v>
      </c>
      <c r="AS1747" s="1">
        <f t="shared" si="1253"/>
        <v>0.572277777775</v>
      </c>
      <c r="AT1747" s="1">
        <f t="shared" si="1254"/>
        <v>0.53796963068155479</v>
      </c>
      <c r="AU1747" s="1">
        <f t="shared" si="1255"/>
        <v>0.27785166084190122</v>
      </c>
      <c r="AV1747" s="1">
        <f t="shared" si="1256"/>
        <v>1.1332594501580988</v>
      </c>
      <c r="AW1747" s="1">
        <f t="shared" si="1274"/>
        <v>0.77418076534785307</v>
      </c>
      <c r="AX1747" s="1">
        <f t="shared" si="1275"/>
        <v>3.5069975380141303</v>
      </c>
      <c r="AY1747" s="1">
        <f t="shared" si="1276"/>
        <v>0.63896622007998627</v>
      </c>
      <c r="AZ1747" s="1">
        <f t="shared" si="1277"/>
        <v>0.43272215638121608</v>
      </c>
      <c r="BA1747" s="1">
        <f t="shared" si="1278"/>
        <v>0.42827562928965668</v>
      </c>
      <c r="BB1747" s="1">
        <f t="shared" si="1279"/>
        <v>0.53904217000851795</v>
      </c>
      <c r="BC1747" s="1">
        <f t="shared" si="1280"/>
        <v>0.52016592143320084</v>
      </c>
      <c r="BD1747" s="1">
        <f t="shared" si="1281"/>
        <v>0.52514269724650031</v>
      </c>
      <c r="BE1747" s="1">
        <f t="shared" si="1257"/>
        <v>0.15716258328208141</v>
      </c>
      <c r="BF1747" s="1">
        <f t="shared" si="1258"/>
        <v>0.10643400199114042</v>
      </c>
      <c r="BG1747" s="1">
        <f t="shared" si="1259"/>
        <v>0.10534031712583447</v>
      </c>
      <c r="BH1747" s="1">
        <f t="shared" si="1260"/>
        <v>0.1325848805057529</v>
      </c>
      <c r="BI1747" s="1">
        <f t="shared" si="1261"/>
        <v>0.12794200597570313</v>
      </c>
      <c r="BJ1747" s="1">
        <f t="shared" si="1262"/>
        <v>0.12916611285123719</v>
      </c>
      <c r="BK1747" s="1">
        <f t="shared" si="1263"/>
        <v>0.73936729438810944</v>
      </c>
      <c r="BL1747" s="2">
        <f t="shared" si="1264"/>
        <v>1.57</v>
      </c>
      <c r="BM1747" s="2">
        <f t="shared" si="1265"/>
        <v>1.0632389697118336</v>
      </c>
      <c r="BN1747" s="2">
        <f t="shared" si="1266"/>
        <v>1.0523134351305619</v>
      </c>
      <c r="BO1747" s="2">
        <f t="shared" si="1267"/>
        <v>1.324477226366416</v>
      </c>
      <c r="BP1747" s="2">
        <f t="shared" si="1268"/>
        <v>1.2780965111862959</v>
      </c>
      <c r="BQ1747" s="2">
        <f t="shared" si="1269"/>
        <v>1.2903249166658561</v>
      </c>
      <c r="BR1747" s="2">
        <f t="shared" si="1270"/>
        <v>7.3860242555689712</v>
      </c>
      <c r="BS1747" s="1">
        <f t="shared" si="1282"/>
        <v>6.3830521525918043</v>
      </c>
      <c r="BT1747" s="1">
        <f t="shared" si="1283"/>
        <v>4.3227450919354204</v>
      </c>
      <c r="BU1747" s="1">
        <f t="shared" si="1284"/>
        <v>4.2783258199435723</v>
      </c>
      <c r="BV1747" s="1">
        <f t="shared" si="1285"/>
        <v>5.3848453572082633</v>
      </c>
      <c r="BW1747" s="1">
        <f t="shared" si="1286"/>
        <v>5.1962781445527142</v>
      </c>
      <c r="BX1747" s="1">
        <f t="shared" si="1287"/>
        <v>5.2459944183865188</v>
      </c>
      <c r="BY1747" s="1">
        <f t="shared" si="1288"/>
        <v>30.028903199748278</v>
      </c>
    </row>
    <row r="1748" spans="1:77" x14ac:dyDescent="0.25">
      <c r="A1748" s="1">
        <v>20130228</v>
      </c>
      <c r="B1748" s="1">
        <v>2013</v>
      </c>
      <c r="C1748" s="1">
        <v>2</v>
      </c>
      <c r="D1748" s="1">
        <v>4.8390000000000004</v>
      </c>
      <c r="E1748" s="1">
        <v>133.93199999999999</v>
      </c>
      <c r="F1748" s="1">
        <f t="shared" si="1271"/>
        <v>5.5544279039999997</v>
      </c>
      <c r="G1748" s="1">
        <v>252.69200000000001</v>
      </c>
      <c r="H1748" s="1">
        <v>2.95</v>
      </c>
      <c r="I1748" s="1">
        <v>285.01748459999999</v>
      </c>
      <c r="J1748" s="1">
        <v>124.0977843</v>
      </c>
      <c r="K1748" s="1">
        <f t="shared" si="1272"/>
        <v>3.6938266004159998E-3</v>
      </c>
      <c r="L1748" s="1">
        <f t="shared" si="1273"/>
        <v>1.6083072845279999E-3</v>
      </c>
      <c r="M1748" s="1">
        <f t="shared" si="1243"/>
        <v>2.0855193158879999E-3</v>
      </c>
      <c r="N1748" s="1">
        <f t="shared" si="1244"/>
        <v>0.43540411029225679</v>
      </c>
      <c r="O1748" s="1">
        <f t="shared" si="1245"/>
        <v>2.4184207397236044</v>
      </c>
      <c r="P1748" s="1">
        <f t="shared" si="1246"/>
        <v>3.1360071642763954</v>
      </c>
      <c r="Q1748" s="1">
        <v>10.203799999999999</v>
      </c>
      <c r="R1748" s="1">
        <v>22.6191</v>
      </c>
      <c r="S1748" s="1">
        <v>0.31087441999999998</v>
      </c>
      <c r="T1748" s="1">
        <v>1.6044700000000001</v>
      </c>
      <c r="U1748" s="1">
        <v>0.43158748400000002</v>
      </c>
      <c r="V1748" s="1">
        <v>3.0355555999999999E-2</v>
      </c>
      <c r="W1748" s="1">
        <v>0.15658888900000001</v>
      </c>
      <c r="X1748" s="1">
        <v>1.8433333E-2</v>
      </c>
      <c r="Y1748" s="1">
        <v>0.1087</v>
      </c>
      <c r="Z1748" s="1">
        <v>0.67524516700000003</v>
      </c>
      <c r="AA1748" s="1">
        <v>0.18051600000000001</v>
      </c>
      <c r="AB1748" s="1">
        <v>1.6666666670000001</v>
      </c>
      <c r="AC1748" s="1">
        <v>0.66930400700000003</v>
      </c>
      <c r="AD1748" s="1">
        <v>0.46997926299999998</v>
      </c>
      <c r="AE1748" s="1">
        <f t="shared" si="1247"/>
        <v>0.35828235806253833</v>
      </c>
      <c r="AF1748" s="1">
        <v>0.32631961199999998</v>
      </c>
      <c r="AG1748" s="1">
        <v>0.20584055400000001</v>
      </c>
      <c r="AH1748" s="1">
        <v>0.34264745099999999</v>
      </c>
      <c r="AI1748" s="1">
        <v>1</v>
      </c>
      <c r="AJ1748" s="1">
        <v>0.92227812499999995</v>
      </c>
      <c r="AK1748" s="1">
        <v>1</v>
      </c>
      <c r="AL1748" s="1">
        <v>0.31010944099999999</v>
      </c>
      <c r="AM1748" s="1">
        <v>0.31087441999999998</v>
      </c>
      <c r="AN1748" s="1">
        <f t="shared" si="1248"/>
        <v>0.53002073670713745</v>
      </c>
      <c r="AO1748" s="1">
        <f t="shared" si="1249"/>
        <v>0.47185346248578008</v>
      </c>
      <c r="AP1748" s="1">
        <f t="shared" si="1250"/>
        <v>2.6208760386300338</v>
      </c>
      <c r="AQ1748" s="1">
        <f t="shared" si="1251"/>
        <v>2.9335518653699659</v>
      </c>
      <c r="AR1748" s="1">
        <f t="shared" si="1252"/>
        <v>0.12744963273489476</v>
      </c>
      <c r="AS1748" s="1">
        <f t="shared" si="1253"/>
        <v>0.578666666675</v>
      </c>
      <c r="AT1748" s="1">
        <f t="shared" si="1254"/>
        <v>0.82814658506904293</v>
      </c>
      <c r="AU1748" s="1">
        <f t="shared" si="1255"/>
        <v>0.35966677052013202</v>
      </c>
      <c r="AV1748" s="1">
        <f t="shared" si="1256"/>
        <v>1.3069998964798681</v>
      </c>
      <c r="AW1748" s="1">
        <f t="shared" si="1274"/>
        <v>1.2893966857665291</v>
      </c>
      <c r="AX1748" s="1">
        <f t="shared" si="1275"/>
        <v>2.6950333532628314</v>
      </c>
      <c r="AY1748" s="1">
        <f t="shared" si="1276"/>
        <v>0.59063689941231556</v>
      </c>
      <c r="AZ1748" s="1">
        <f t="shared" si="1277"/>
        <v>0.48740994747506927</v>
      </c>
      <c r="BA1748" s="1">
        <f t="shared" si="1278"/>
        <v>0.49504290336477635</v>
      </c>
      <c r="BB1748" s="1">
        <f t="shared" si="1279"/>
        <v>0.50715509416916993</v>
      </c>
      <c r="BC1748" s="1">
        <f t="shared" si="1280"/>
        <v>0.50620933750621422</v>
      </c>
      <c r="BD1748" s="1">
        <f t="shared" si="1281"/>
        <v>0.53336486443226794</v>
      </c>
      <c r="BE1748" s="1">
        <f t="shared" si="1257"/>
        <v>0.15887582416951129</v>
      </c>
      <c r="BF1748" s="1">
        <f t="shared" si="1258"/>
        <v>0.13110873565564632</v>
      </c>
      <c r="BG1748" s="1">
        <f t="shared" si="1259"/>
        <v>0.13316192968912674</v>
      </c>
      <c r="BH1748" s="1">
        <f t="shared" si="1260"/>
        <v>0.13641999619066283</v>
      </c>
      <c r="BI1748" s="1">
        <f t="shared" si="1261"/>
        <v>0.13616559645803453</v>
      </c>
      <c r="BJ1748" s="1">
        <f t="shared" si="1262"/>
        <v>0.14347018024788397</v>
      </c>
      <c r="BK1748" s="1">
        <f t="shared" si="1263"/>
        <v>0.43158748438997468</v>
      </c>
      <c r="BL1748" s="2">
        <f t="shared" si="1264"/>
        <v>1.5699999999999998</v>
      </c>
      <c r="BM1748" s="2">
        <f t="shared" si="1265"/>
        <v>1.2956075353525442</v>
      </c>
      <c r="BN1748" s="2">
        <f t="shared" si="1266"/>
        <v>1.3158970579996461</v>
      </c>
      <c r="BO1748" s="2">
        <f t="shared" si="1267"/>
        <v>1.3480930477554827</v>
      </c>
      <c r="BP1748" s="2">
        <f t="shared" si="1268"/>
        <v>1.3455790870423643</v>
      </c>
      <c r="BQ1748" s="2">
        <f t="shared" si="1269"/>
        <v>1.4177624831632727</v>
      </c>
      <c r="BR1748" s="2">
        <f t="shared" si="1270"/>
        <v>4.2649179258973255</v>
      </c>
      <c r="BS1748" s="1">
        <f t="shared" si="1282"/>
        <v>5.8366333388015041</v>
      </c>
      <c r="BT1748" s="1">
        <f t="shared" si="1283"/>
        <v>4.8165516782427442</v>
      </c>
      <c r="BU1748" s="1">
        <f t="shared" si="1284"/>
        <v>4.8919800249372933</v>
      </c>
      <c r="BV1748" s="1">
        <f t="shared" si="1285"/>
        <v>5.0116718639083926</v>
      </c>
      <c r="BW1748" s="1">
        <f t="shared" si="1286"/>
        <v>5.0023259614175508</v>
      </c>
      <c r="BX1748" s="1">
        <f t="shared" si="1287"/>
        <v>5.2706750163902951</v>
      </c>
      <c r="BY1748" s="1">
        <f t="shared" si="1288"/>
        <v>15.855262518181206</v>
      </c>
    </row>
    <row r="1749" spans="1:77" x14ac:dyDescent="0.25">
      <c r="A1749" s="1">
        <v>20070815</v>
      </c>
      <c r="B1749" s="1">
        <v>2007</v>
      </c>
      <c r="C1749" s="1">
        <v>8</v>
      </c>
      <c r="D1749" s="1">
        <v>21.651</v>
      </c>
      <c r="E1749" s="1">
        <v>133.83699999999999</v>
      </c>
      <c r="F1749" s="1">
        <f t="shared" si="1271"/>
        <v>5.5504880639999996</v>
      </c>
      <c r="G1749" s="1">
        <v>422.16399999999999</v>
      </c>
      <c r="H1749" s="1">
        <v>2.6219999999999999</v>
      </c>
      <c r="I1749" s="1">
        <v>263.69437499999998</v>
      </c>
      <c r="J1749" s="1">
        <v>184.46622919999999</v>
      </c>
      <c r="K1749" s="1">
        <f t="shared" si="1272"/>
        <v>3.4174790999999993E-3</v>
      </c>
      <c r="L1749" s="1">
        <f t="shared" si="1273"/>
        <v>2.3906823304319998E-3</v>
      </c>
      <c r="M1749" s="1">
        <f t="shared" si="1243"/>
        <v>1.0267967695679996E-3</v>
      </c>
      <c r="N1749" s="1">
        <f t="shared" si="1244"/>
        <v>0.69954555989296319</v>
      </c>
      <c r="O1749" s="1">
        <f t="shared" si="1245"/>
        <v>3.8828192804100889</v>
      </c>
      <c r="P1749" s="1">
        <f t="shared" si="1246"/>
        <v>1.6676687835899107</v>
      </c>
      <c r="Q1749" s="1">
        <v>21.096800000000002</v>
      </c>
      <c r="R1749" s="1">
        <v>55.323799999999999</v>
      </c>
      <c r="S1749" s="1">
        <v>0.27606169000000003</v>
      </c>
      <c r="T1749" s="1">
        <v>2.1838199999999999</v>
      </c>
      <c r="U1749" s="1">
        <v>0.60014981899999997</v>
      </c>
      <c r="V1749" s="1">
        <v>5.2222221999999999E-2</v>
      </c>
      <c r="W1749" s="1">
        <v>0.25878888900000002</v>
      </c>
      <c r="X1749" s="1">
        <v>3.1622221999999998E-2</v>
      </c>
      <c r="Y1749" s="1">
        <v>0.18729999999999999</v>
      </c>
      <c r="Z1749" s="1">
        <v>0.66417777300000003</v>
      </c>
      <c r="AA1749" s="1">
        <v>0.16025704900000001</v>
      </c>
      <c r="AB1749" s="1">
        <v>1.955555556</v>
      </c>
      <c r="AC1749" s="1">
        <v>0.65558043899999996</v>
      </c>
      <c r="AD1749" s="1">
        <v>0.68297391500000004</v>
      </c>
      <c r="AE1749" s="1">
        <f t="shared" si="1247"/>
        <v>0.6194652544451259</v>
      </c>
      <c r="AF1749" s="1">
        <v>0.94327595900000005</v>
      </c>
      <c r="AG1749" s="1">
        <v>1.052482084</v>
      </c>
      <c r="AH1749" s="1">
        <v>0.79132639400000004</v>
      </c>
      <c r="AI1749" s="1">
        <v>1</v>
      </c>
      <c r="AJ1749" s="1">
        <v>0.90645081999999999</v>
      </c>
      <c r="AK1749" s="1">
        <v>1</v>
      </c>
      <c r="AL1749" s="1">
        <v>0.25891425000000001</v>
      </c>
      <c r="AM1749" s="1">
        <v>0.27606169000000003</v>
      </c>
      <c r="AN1749" s="1">
        <f t="shared" si="1248"/>
        <v>0.31702608464956744</v>
      </c>
      <c r="AO1749" s="1">
        <f t="shared" si="1249"/>
        <v>0.864576247127673</v>
      </c>
      <c r="AP1749" s="1">
        <f t="shared" si="1250"/>
        <v>4.7988201401000632</v>
      </c>
      <c r="AQ1749" s="1">
        <f t="shared" si="1251"/>
        <v>0.75166792389993642</v>
      </c>
      <c r="AR1749" s="1">
        <f t="shared" si="1252"/>
        <v>2.7955989936810165E-2</v>
      </c>
      <c r="AS1749" s="1">
        <f t="shared" si="1253"/>
        <v>0.58588888890000002</v>
      </c>
      <c r="AT1749" s="1">
        <f t="shared" si="1254"/>
        <v>1.2627182348956247</v>
      </c>
      <c r="AU1749" s="1">
        <f t="shared" si="1255"/>
        <v>0.56859122177711541</v>
      </c>
      <c r="AV1749" s="1">
        <f t="shared" si="1256"/>
        <v>1.3869643342228846</v>
      </c>
      <c r="AW1749" s="1">
        <f t="shared" si="1274"/>
        <v>2.0883185406110294</v>
      </c>
      <c r="AX1749" s="1">
        <f t="shared" si="1275"/>
        <v>1.423524472473044</v>
      </c>
      <c r="AY1749" s="1">
        <f t="shared" si="1276"/>
        <v>1.3952483951607193</v>
      </c>
      <c r="AZ1749" s="1">
        <f t="shared" si="1277"/>
        <v>1.4206469771996204</v>
      </c>
      <c r="BA1749" s="1">
        <f t="shared" si="1278"/>
        <v>1.4249991505810082</v>
      </c>
      <c r="BB1749" s="1">
        <f t="shared" si="1279"/>
        <v>1.0789039046097151</v>
      </c>
      <c r="BC1749" s="1">
        <f t="shared" si="1280"/>
        <v>1.575388048868867</v>
      </c>
      <c r="BD1749" s="1">
        <f t="shared" si="1281"/>
        <v>1.6296834065746602</v>
      </c>
      <c r="BE1749" s="1">
        <f t="shared" si="1257"/>
        <v>0.38343731232399975</v>
      </c>
      <c r="BF1749" s="1">
        <f t="shared" si="1258"/>
        <v>0.39041726232259133</v>
      </c>
      <c r="BG1749" s="1">
        <f t="shared" si="1259"/>
        <v>0.39161331147764883</v>
      </c>
      <c r="BH1749" s="1">
        <f t="shared" si="1260"/>
        <v>0.29650061944114603</v>
      </c>
      <c r="BI1749" s="1">
        <f t="shared" si="1261"/>
        <v>0.43294266556461158</v>
      </c>
      <c r="BJ1749" s="1">
        <f t="shared" si="1262"/>
        <v>0.44786392697052874</v>
      </c>
      <c r="BK1749" s="1">
        <f t="shared" si="1263"/>
        <v>0.60014981870159501</v>
      </c>
      <c r="BL1749" s="2">
        <f t="shared" si="1264"/>
        <v>1.57</v>
      </c>
      <c r="BM1749" s="2">
        <f t="shared" si="1265"/>
        <v>1.5985796951563467</v>
      </c>
      <c r="BN1749" s="2">
        <f t="shared" si="1266"/>
        <v>1.6034769680953285</v>
      </c>
      <c r="BO1749" s="2">
        <f t="shared" si="1267"/>
        <v>1.2140341003883641</v>
      </c>
      <c r="BP1749" s="2">
        <f t="shared" si="1268"/>
        <v>1.7727017248704404</v>
      </c>
      <c r="BQ1749" s="2">
        <f t="shared" si="1269"/>
        <v>1.8337974493978828</v>
      </c>
      <c r="BR1749" s="2">
        <f t="shared" si="1270"/>
        <v>2.4573383577374104</v>
      </c>
      <c r="BS1749" s="1">
        <f t="shared" si="1282"/>
        <v>5.712902500608366</v>
      </c>
      <c r="BT1749" s="1">
        <f t="shared" si="1283"/>
        <v>5.816898049605383</v>
      </c>
      <c r="BU1749" s="1">
        <f t="shared" si="1284"/>
        <v>5.8347182042673396</v>
      </c>
      <c r="BV1749" s="1">
        <f t="shared" si="1285"/>
        <v>4.4176168458168874</v>
      </c>
      <c r="BW1749" s="1">
        <f t="shared" si="1286"/>
        <v>6.4504917941688555</v>
      </c>
      <c r="BX1749" s="1">
        <f t="shared" si="1287"/>
        <v>6.672806391257585</v>
      </c>
      <c r="BY1749" s="1">
        <f t="shared" si="1288"/>
        <v>8.9417416871075854</v>
      </c>
    </row>
    <row r="1750" spans="1:77" x14ac:dyDescent="0.25">
      <c r="A1750" s="1">
        <v>20080202</v>
      </c>
      <c r="B1750" s="1">
        <v>2008</v>
      </c>
      <c r="C1750" s="1">
        <v>2</v>
      </c>
      <c r="D1750" s="1">
        <v>5.4669999999999996</v>
      </c>
      <c r="E1750" s="1">
        <v>133.774</v>
      </c>
      <c r="F1750" s="1">
        <f t="shared" si="1271"/>
        <v>5.5478753279999999</v>
      </c>
      <c r="G1750" s="1">
        <v>181.50800000000001</v>
      </c>
      <c r="H1750" s="1">
        <v>3.363</v>
      </c>
      <c r="I1750" s="1">
        <v>250.14210420000001</v>
      </c>
      <c r="J1750" s="1">
        <v>52.207291669999996</v>
      </c>
      <c r="K1750" s="1">
        <f t="shared" si="1272"/>
        <v>3.2418416704319999E-3</v>
      </c>
      <c r="L1750" s="1">
        <f t="shared" si="1273"/>
        <v>6.7660650004319994E-4</v>
      </c>
      <c r="M1750" s="1">
        <f t="shared" si="1243"/>
        <v>2.5652351703888002E-3</v>
      </c>
      <c r="N1750" s="1">
        <f t="shared" si="1244"/>
        <v>0.2087105321072133</v>
      </c>
      <c r="O1750" s="1">
        <f t="shared" si="1245"/>
        <v>1.1579000117713605</v>
      </c>
      <c r="P1750" s="1">
        <f t="shared" si="1246"/>
        <v>4.3899753162286395</v>
      </c>
      <c r="Q1750" s="1">
        <v>26.883800000000001</v>
      </c>
      <c r="R1750" s="1">
        <v>-6.4329000000000001</v>
      </c>
      <c r="S1750" s="1">
        <v>1.314553394</v>
      </c>
      <c r="T1750" s="1">
        <v>2.5300699999999998</v>
      </c>
      <c r="U1750" s="1">
        <v>0.65980738900000002</v>
      </c>
      <c r="V1750" s="1">
        <v>3.4622222000000001E-2</v>
      </c>
      <c r="W1750" s="1">
        <v>0.190844444</v>
      </c>
      <c r="X1750" s="1">
        <v>0.02</v>
      </c>
      <c r="Y1750" s="1">
        <v>0.135944444</v>
      </c>
      <c r="Z1750" s="1">
        <v>0.692883896</v>
      </c>
      <c r="AA1750" s="1">
        <v>0.16799836800000001</v>
      </c>
      <c r="AB1750" s="1">
        <v>1.544444444</v>
      </c>
      <c r="AC1750" s="1">
        <v>0.69117603100000002</v>
      </c>
      <c r="AD1750" s="1">
        <v>0.26298565400000001</v>
      </c>
      <c r="AE1750" s="1">
        <f t="shared" si="1247"/>
        <v>0.10445819006744329</v>
      </c>
      <c r="AF1750" s="1">
        <v>0.35148671799999998</v>
      </c>
      <c r="AG1750" s="1">
        <v>0.22808246700000001</v>
      </c>
      <c r="AH1750" s="1">
        <v>0.35940752599999998</v>
      </c>
      <c r="AI1750" s="1">
        <v>1</v>
      </c>
      <c r="AJ1750" s="1">
        <v>0.91249872499999996</v>
      </c>
      <c r="AK1750" s="1">
        <v>1</v>
      </c>
      <c r="AL1750" s="1">
        <v>1</v>
      </c>
      <c r="AM1750" s="1">
        <v>1</v>
      </c>
      <c r="AN1750" s="1">
        <f t="shared" si="1248"/>
        <v>0.73701434647508646</v>
      </c>
      <c r="AO1750" s="1">
        <f t="shared" si="1249"/>
        <v>0.22622543786402627</v>
      </c>
      <c r="AP1750" s="1">
        <f t="shared" si="1250"/>
        <v>1.2550705252918284</v>
      </c>
      <c r="AQ1750" s="1">
        <f t="shared" si="1251"/>
        <v>4.2928048027081713</v>
      </c>
      <c r="AR1750" s="1">
        <f t="shared" si="1252"/>
        <v>0.19904501969415564</v>
      </c>
      <c r="AS1750" s="1">
        <f t="shared" si="1253"/>
        <v>0.57561111110000007</v>
      </c>
      <c r="AT1750" s="1">
        <f t="shared" si="1254"/>
        <v>0.4291006764589852</v>
      </c>
      <c r="AU1750" s="1">
        <f t="shared" si="1255"/>
        <v>0.26302439185506671</v>
      </c>
      <c r="AV1750" s="1">
        <f t="shared" si="1256"/>
        <v>1.2814200521449333</v>
      </c>
      <c r="AW1750" s="1">
        <f t="shared" si="1274"/>
        <v>0.77109890645089962</v>
      </c>
      <c r="AX1750" s="1">
        <f t="shared" si="1275"/>
        <v>3.6448087170570735</v>
      </c>
      <c r="AY1750" s="1">
        <f t="shared" si="1276"/>
        <v>2.1160402922032331</v>
      </c>
      <c r="AZ1750" s="1">
        <f t="shared" si="1277"/>
        <v>1.3493753085461861</v>
      </c>
      <c r="BA1750" s="1">
        <f t="shared" si="1278"/>
        <v>1.5356639812912831</v>
      </c>
      <c r="BB1750" s="1">
        <f t="shared" si="1279"/>
        <v>1.9517614864763337</v>
      </c>
      <c r="BC1750" s="1">
        <f t="shared" si="1280"/>
        <v>1.7274009363796234</v>
      </c>
      <c r="BD1750" s="1">
        <f t="shared" si="1281"/>
        <v>1.8030381236896083</v>
      </c>
      <c r="BE1750" s="1">
        <f t="shared" si="1257"/>
        <v>0.55183414725999991</v>
      </c>
      <c r="BF1750" s="1">
        <f t="shared" si="1258"/>
        <v>0.35189848485823</v>
      </c>
      <c r="BG1750" s="1">
        <f t="shared" si="1259"/>
        <v>0.40048000348397</v>
      </c>
      <c r="BH1750" s="1">
        <f t="shared" si="1260"/>
        <v>0.50899249863675722</v>
      </c>
      <c r="BI1750" s="1">
        <f t="shared" si="1261"/>
        <v>0.45048235906257589</v>
      </c>
      <c r="BJ1750" s="1">
        <f t="shared" si="1262"/>
        <v>0.47020749516425725</v>
      </c>
      <c r="BK1750" s="1">
        <f t="shared" si="1263"/>
        <v>0.65980738935003846</v>
      </c>
      <c r="BL1750" s="2">
        <f t="shared" si="1264"/>
        <v>1.5699999999999998</v>
      </c>
      <c r="BM1750" s="2">
        <f t="shared" si="1265"/>
        <v>1.0011715004782344</v>
      </c>
      <c r="BN1750" s="2">
        <f t="shared" si="1266"/>
        <v>1.1393887250213819</v>
      </c>
      <c r="BO1750" s="2">
        <f t="shared" si="1267"/>
        <v>1.4481130369107069</v>
      </c>
      <c r="BP1750" s="2">
        <f t="shared" si="1268"/>
        <v>1.2816483127040263</v>
      </c>
      <c r="BQ1750" s="2">
        <f t="shared" si="1269"/>
        <v>1.3377674634187948</v>
      </c>
      <c r="BR1750" s="2">
        <f t="shared" si="1270"/>
        <v>1.877190105800921</v>
      </c>
      <c r="BS1750" s="1">
        <f t="shared" si="1282"/>
        <v>6.0202567660130848</v>
      </c>
      <c r="BT1750" s="1">
        <f t="shared" si="1283"/>
        <v>3.8390506367474924</v>
      </c>
      <c r="BU1750" s="1">
        <f t="shared" si="1284"/>
        <v>4.3690526630121003</v>
      </c>
      <c r="BV1750" s="1">
        <f t="shared" si="1285"/>
        <v>5.5528740817920008</v>
      </c>
      <c r="BW1750" s="1">
        <f t="shared" si="1286"/>
        <v>4.9145553670099806</v>
      </c>
      <c r="BX1750" s="1">
        <f t="shared" si="1287"/>
        <v>5.1297475305727156</v>
      </c>
      <c r="BY1750" s="1">
        <f t="shared" si="1288"/>
        <v>7.1981951818731309</v>
      </c>
    </row>
    <row r="1751" spans="1:77" x14ac:dyDescent="0.25">
      <c r="A1751" s="1">
        <v>20130427</v>
      </c>
      <c r="B1751" s="1">
        <v>2013</v>
      </c>
      <c r="C1751" s="1">
        <v>4</v>
      </c>
      <c r="D1751" s="1">
        <v>8.8949999999999996</v>
      </c>
      <c r="E1751" s="1">
        <v>133.69399999999999</v>
      </c>
      <c r="F1751" s="1">
        <f t="shared" si="1271"/>
        <v>5.5445575680000001</v>
      </c>
      <c r="G1751" s="1">
        <v>421.77</v>
      </c>
      <c r="H1751" s="1">
        <v>2.4540000000000002</v>
      </c>
      <c r="I1751" s="1">
        <v>293.50403160000002</v>
      </c>
      <c r="J1751" s="1">
        <v>193.977924</v>
      </c>
      <c r="K1751" s="1">
        <f t="shared" si="1272"/>
        <v>3.8038122495360001E-3</v>
      </c>
      <c r="L1751" s="1">
        <f t="shared" si="1273"/>
        <v>2.5139538950399998E-3</v>
      </c>
      <c r="M1751" s="1">
        <f t="shared" si="1243"/>
        <v>1.2898583544960003E-3</v>
      </c>
      <c r="N1751" s="1">
        <f t="shared" si="1244"/>
        <v>0.66090378023958973</v>
      </c>
      <c r="O1751" s="1">
        <f t="shared" si="1245"/>
        <v>3.6644190564472261</v>
      </c>
      <c r="P1751" s="1">
        <f t="shared" si="1246"/>
        <v>1.880138511552774</v>
      </c>
      <c r="Q1751" s="1">
        <v>30.596299999999999</v>
      </c>
      <c r="R1751" s="1">
        <v>-26.0212</v>
      </c>
      <c r="S1751" s="1">
        <v>6.6875696710000003</v>
      </c>
      <c r="T1751" s="1">
        <v>2.55382</v>
      </c>
      <c r="U1751" s="1">
        <v>0.68934126399999995</v>
      </c>
      <c r="V1751" s="1">
        <v>4.9322221999999999E-2</v>
      </c>
      <c r="W1751" s="1">
        <v>0.25357777799999998</v>
      </c>
      <c r="X1751" s="1">
        <v>2.9700000000000001E-2</v>
      </c>
      <c r="Y1751" s="1">
        <v>0.19358888899999999</v>
      </c>
      <c r="Z1751" s="1">
        <v>0.67433329799999997</v>
      </c>
      <c r="AA1751" s="1">
        <v>0.134153311</v>
      </c>
      <c r="AB1751" s="1">
        <v>1.888888889</v>
      </c>
      <c r="AC1751" s="1">
        <v>0.66817329000000003</v>
      </c>
      <c r="AD1751" s="1">
        <v>0.68301681000000003</v>
      </c>
      <c r="AE1751" s="1">
        <f t="shared" si="1247"/>
        <v>0.61951785407725335</v>
      </c>
      <c r="AF1751" s="1">
        <v>0.48769289999999998</v>
      </c>
      <c r="AG1751" s="1">
        <v>0.38061489100000001</v>
      </c>
      <c r="AH1751" s="1">
        <v>0.45089404900000002</v>
      </c>
      <c r="AI1751" s="1">
        <v>1</v>
      </c>
      <c r="AJ1751" s="1">
        <v>0.88605727400000001</v>
      </c>
      <c r="AK1751" s="1">
        <v>1</v>
      </c>
      <c r="AL1751" s="1">
        <v>1</v>
      </c>
      <c r="AM1751" s="1">
        <v>1</v>
      </c>
      <c r="AN1751" s="1">
        <f t="shared" si="1248"/>
        <v>0.3169831898902245</v>
      </c>
      <c r="AO1751" s="1">
        <f t="shared" si="1249"/>
        <v>0.86464851664123543</v>
      </c>
      <c r="AP1751" s="1">
        <f t="shared" si="1250"/>
        <v>4.7940934766031358</v>
      </c>
      <c r="AQ1751" s="1">
        <f t="shared" si="1251"/>
        <v>0.75046409139686432</v>
      </c>
      <c r="AR1751" s="1">
        <f t="shared" si="1252"/>
        <v>2.8125055958394686E-2</v>
      </c>
      <c r="AS1751" s="1">
        <f t="shared" si="1253"/>
        <v>0.58422222222499998</v>
      </c>
      <c r="AT1751" s="1">
        <f t="shared" si="1254"/>
        <v>1.3153689970170408</v>
      </c>
      <c r="AU1751" s="1">
        <f t="shared" si="1255"/>
        <v>0.56376220630658125</v>
      </c>
      <c r="AV1751" s="1">
        <f t="shared" si="1256"/>
        <v>1.3251266826934187</v>
      </c>
      <c r="AW1751" s="1">
        <f t="shared" si="1274"/>
        <v>2.031734891673024</v>
      </c>
      <c r="AX1751" s="1">
        <f t="shared" si="1275"/>
        <v>1.4265969391439712</v>
      </c>
      <c r="AY1751" s="1">
        <f t="shared" si="1276"/>
        <v>2.8366260920704627</v>
      </c>
      <c r="AZ1751" s="1">
        <f t="shared" si="1277"/>
        <v>2.8883732177717776</v>
      </c>
      <c r="BA1751" s="1">
        <f t="shared" si="1278"/>
        <v>2.7828690447726743</v>
      </c>
      <c r="BB1751" s="1">
        <f t="shared" si="1279"/>
        <v>2.1212860102109508</v>
      </c>
      <c r="BC1751" s="1">
        <f t="shared" si="1280"/>
        <v>3.0471404270560138</v>
      </c>
      <c r="BD1751" s="1">
        <f t="shared" si="1281"/>
        <v>3.063805049454174</v>
      </c>
      <c r="BE1751" s="1">
        <f t="shared" si="1257"/>
        <v>0.76567785300000002</v>
      </c>
      <c r="BF1751" s="1">
        <f t="shared" si="1258"/>
        <v>0.77964572427378653</v>
      </c>
      <c r="BG1751" s="1">
        <f t="shared" si="1259"/>
        <v>0.75116745253740436</v>
      </c>
      <c r="BH1751" s="1">
        <f t="shared" si="1260"/>
        <v>0.57258928923964469</v>
      </c>
      <c r="BI1751" s="1">
        <f t="shared" si="1261"/>
        <v>0.82250105027934584</v>
      </c>
      <c r="BJ1751" s="1">
        <f t="shared" si="1262"/>
        <v>0.82699925761606452</v>
      </c>
      <c r="BK1751" s="1">
        <f t="shared" si="1263"/>
        <v>0.68934126355765302</v>
      </c>
      <c r="BL1751" s="2">
        <f t="shared" si="1264"/>
        <v>1.57</v>
      </c>
      <c r="BM1751" s="2">
        <f t="shared" si="1265"/>
        <v>1.5986407107296139</v>
      </c>
      <c r="BN1751" s="2">
        <f t="shared" si="1266"/>
        <v>1.5402468490671166</v>
      </c>
      <c r="BO1751" s="2">
        <f t="shared" si="1267"/>
        <v>1.1740775583151708</v>
      </c>
      <c r="BP1751" s="2">
        <f t="shared" si="1268"/>
        <v>1.6865143008629937</v>
      </c>
      <c r="BQ1751" s="2">
        <f t="shared" si="1269"/>
        <v>1.6957377431905705</v>
      </c>
      <c r="BR1751" s="2">
        <f t="shared" si="1270"/>
        <v>1.413474060331108</v>
      </c>
      <c r="BS1751" s="1">
        <f t="shared" si="1282"/>
        <v>5.816418676733786</v>
      </c>
      <c r="BT1751" s="1">
        <f t="shared" si="1283"/>
        <v>5.9225246415762411</v>
      </c>
      <c r="BU1751" s="1">
        <f t="shared" si="1284"/>
        <v>5.7061914265569058</v>
      </c>
      <c r="BV1751" s="1">
        <f t="shared" si="1285"/>
        <v>4.3496348013492732</v>
      </c>
      <c r="BW1751" s="1">
        <f t="shared" si="1286"/>
        <v>6.2480721516676043</v>
      </c>
      <c r="BX1751" s="1">
        <f t="shared" si="1287"/>
        <v>6.2822424715516139</v>
      </c>
      <c r="BY1751" s="1">
        <f t="shared" si="1288"/>
        <v>5.236533072349423</v>
      </c>
    </row>
    <row r="1752" spans="1:77" x14ac:dyDescent="0.25">
      <c r="A1752" s="1">
        <v>20060207</v>
      </c>
      <c r="B1752" s="1">
        <v>2006</v>
      </c>
      <c r="C1752" s="1">
        <v>2</v>
      </c>
      <c r="D1752" s="1">
        <v>5.0490000000000004</v>
      </c>
      <c r="E1752" s="1">
        <v>133.54900000000001</v>
      </c>
      <c r="F1752" s="1">
        <f t="shared" si="1271"/>
        <v>5.5385441279999998</v>
      </c>
      <c r="G1752" s="1">
        <v>193.5</v>
      </c>
      <c r="H1752" s="1">
        <v>3.798</v>
      </c>
      <c r="I1752" s="1">
        <v>270.47310420000002</v>
      </c>
      <c r="J1752" s="1">
        <v>63.097758880000001</v>
      </c>
      <c r="K1752" s="1">
        <f t="shared" si="1272"/>
        <v>3.5053314304319999E-3</v>
      </c>
      <c r="L1752" s="1">
        <f t="shared" si="1273"/>
        <v>8.1774695508479993E-4</v>
      </c>
      <c r="M1752" s="1">
        <f t="shared" si="1243"/>
        <v>2.6875844753471998E-3</v>
      </c>
      <c r="N1752" s="1">
        <f t="shared" si="1244"/>
        <v>0.23328662961379948</v>
      </c>
      <c r="O1752" s="1">
        <f t="shared" si="1245"/>
        <v>1.2920682925884199</v>
      </c>
      <c r="P1752" s="1">
        <f t="shared" si="1246"/>
        <v>4.2464758354115801</v>
      </c>
      <c r="Q1752" s="1">
        <v>13.166399999999999</v>
      </c>
      <c r="R1752" s="1">
        <v>20.918199999999999</v>
      </c>
      <c r="S1752" s="1">
        <v>0.38628588899999999</v>
      </c>
      <c r="T1752" s="1">
        <v>2.1696200000000001</v>
      </c>
      <c r="U1752" s="1">
        <v>0.60582711099999997</v>
      </c>
      <c r="V1752" s="1">
        <v>3.0044444E-2</v>
      </c>
      <c r="W1752" s="1">
        <v>0.14511111099999999</v>
      </c>
      <c r="X1752" s="1">
        <v>1.7611110999999999E-2</v>
      </c>
      <c r="Y1752" s="1">
        <v>0.115355556</v>
      </c>
      <c r="Z1752" s="1">
        <v>0.65693986699999996</v>
      </c>
      <c r="AA1752" s="1">
        <v>0.11423939700000001</v>
      </c>
      <c r="AB1752" s="1">
        <v>1.311111111</v>
      </c>
      <c r="AC1752" s="1">
        <v>0.64660543500000001</v>
      </c>
      <c r="AD1752" s="1">
        <v>0.30982428899999997</v>
      </c>
      <c r="AE1752" s="1">
        <f t="shared" si="1247"/>
        <v>0.16189367136725932</v>
      </c>
      <c r="AF1752" s="1">
        <v>0.33474163000000001</v>
      </c>
      <c r="AG1752" s="1">
        <v>0.21308120699999999</v>
      </c>
      <c r="AH1752" s="1">
        <v>0.34825193500000001</v>
      </c>
      <c r="AI1752" s="1">
        <v>1</v>
      </c>
      <c r="AJ1752" s="1">
        <v>0.87049952900000005</v>
      </c>
      <c r="AK1752" s="1">
        <v>1</v>
      </c>
      <c r="AL1752" s="1">
        <v>0.42100865999999998</v>
      </c>
      <c r="AM1752" s="1">
        <v>0.38628588899999999</v>
      </c>
      <c r="AN1752" s="1">
        <f t="shared" si="1248"/>
        <v>0.69017571059431526</v>
      </c>
      <c r="AO1752" s="1">
        <f t="shared" si="1249"/>
        <v>0.26206308370034304</v>
      </c>
      <c r="AP1752" s="1">
        <f t="shared" si="1250"/>
        <v>1.4514479533941074</v>
      </c>
      <c r="AQ1752" s="1">
        <f t="shared" si="1251"/>
        <v>4.0870961746058923</v>
      </c>
      <c r="AR1752" s="1">
        <f t="shared" si="1252"/>
        <v>0.19248731322136142</v>
      </c>
      <c r="AS1752" s="1">
        <f t="shared" si="1253"/>
        <v>0.56977777777500005</v>
      </c>
      <c r="AT1752" s="1">
        <f t="shared" si="1254"/>
        <v>0.57817703361375905</v>
      </c>
      <c r="AU1752" s="1">
        <f t="shared" si="1255"/>
        <v>0.27613724960332264</v>
      </c>
      <c r="AV1752" s="1">
        <f t="shared" si="1256"/>
        <v>1.0349738613966775</v>
      </c>
      <c r="AW1752" s="1">
        <f t="shared" si="1274"/>
        <v>0.72862568843428444</v>
      </c>
      <c r="AX1752" s="1">
        <f t="shared" si="1275"/>
        <v>3.4633741171025303</v>
      </c>
      <c r="AY1752" s="1">
        <f t="shared" si="1276"/>
        <v>0.79238341907926646</v>
      </c>
      <c r="AZ1752" s="1">
        <f t="shared" si="1277"/>
        <v>0.5389199792167414</v>
      </c>
      <c r="BA1752" s="1">
        <f t="shared" si="1278"/>
        <v>0.58374548340299393</v>
      </c>
      <c r="BB1752" s="1">
        <f t="shared" si="1279"/>
        <v>0.74279720448776299</v>
      </c>
      <c r="BC1752" s="1">
        <f t="shared" si="1280"/>
        <v>0.6435297857791501</v>
      </c>
      <c r="BD1752" s="1">
        <f t="shared" si="1281"/>
        <v>0.69496954745296557</v>
      </c>
      <c r="BE1752" s="1">
        <f t="shared" si="1257"/>
        <v>0.22125872639524982</v>
      </c>
      <c r="BF1752" s="1">
        <f t="shared" si="1258"/>
        <v>0.15048364889942553</v>
      </c>
      <c r="BG1752" s="1">
        <f t="shared" si="1259"/>
        <v>0.16300035953150785</v>
      </c>
      <c r="BH1752" s="1">
        <f t="shared" si="1260"/>
        <v>0.20741267355882609</v>
      </c>
      <c r="BI1752" s="1">
        <f t="shared" si="1261"/>
        <v>0.17969404378041257</v>
      </c>
      <c r="BJ1752" s="1">
        <f t="shared" si="1262"/>
        <v>0.19405766608746269</v>
      </c>
      <c r="BK1752" s="1">
        <f t="shared" si="1263"/>
        <v>0.60582711147523416</v>
      </c>
      <c r="BL1752" s="2">
        <f t="shared" si="1264"/>
        <v>1.57</v>
      </c>
      <c r="BM1752" s="2">
        <f t="shared" si="1265"/>
        <v>1.0677966587860208</v>
      </c>
      <c r="BN1752" s="2">
        <f t="shared" si="1266"/>
        <v>1.1566123001508946</v>
      </c>
      <c r="BO1752" s="2">
        <f t="shared" si="1267"/>
        <v>1.4717516583081447</v>
      </c>
      <c r="BP1752" s="2">
        <f t="shared" si="1268"/>
        <v>1.2750667660957147</v>
      </c>
      <c r="BQ1752" s="2">
        <f t="shared" si="1269"/>
        <v>1.3769876592937731</v>
      </c>
      <c r="BR1752" s="2">
        <f t="shared" si="1270"/>
        <v>4.2988070143593564</v>
      </c>
      <c r="BS1752" s="1">
        <f t="shared" si="1282"/>
        <v>5.6225667941888533</v>
      </c>
      <c r="BT1752" s="1">
        <f t="shared" si="1283"/>
        <v>3.8240497048637492</v>
      </c>
      <c r="BU1752" s="1">
        <f t="shared" si="1284"/>
        <v>4.1421209634259935</v>
      </c>
      <c r="BV1752" s="1">
        <f t="shared" si="1285"/>
        <v>5.2707146517807342</v>
      </c>
      <c r="BW1752" s="1">
        <f t="shared" si="1286"/>
        <v>4.5663363435818667</v>
      </c>
      <c r="BX1752" s="1">
        <f t="shared" si="1287"/>
        <v>4.9313408211165619</v>
      </c>
      <c r="BY1752" s="1">
        <f t="shared" si="1288"/>
        <v>15.395114378065633</v>
      </c>
    </row>
    <row r="1753" spans="1:77" x14ac:dyDescent="0.25">
      <c r="A1753" s="1">
        <v>20070305</v>
      </c>
      <c r="B1753" s="1">
        <v>2007</v>
      </c>
      <c r="C1753" s="1">
        <v>3</v>
      </c>
      <c r="D1753" s="1">
        <v>11.978</v>
      </c>
      <c r="E1753" s="1">
        <v>133.49600000000001</v>
      </c>
      <c r="F1753" s="1">
        <f t="shared" si="1271"/>
        <v>5.5363461120000013</v>
      </c>
      <c r="G1753" s="1">
        <v>268.13600000000002</v>
      </c>
      <c r="H1753" s="1">
        <v>6.3129999999999997</v>
      </c>
      <c r="I1753" s="1">
        <v>250.04318749999999</v>
      </c>
      <c r="J1753" s="1">
        <v>90.798749999999998</v>
      </c>
      <c r="K1753" s="1">
        <f t="shared" si="1272"/>
        <v>3.2405597099999998E-3</v>
      </c>
      <c r="L1753" s="1">
        <f t="shared" si="1273"/>
        <v>1.1767517999999998E-3</v>
      </c>
      <c r="M1753" s="1">
        <f t="shared" si="1243"/>
        <v>2.0638079099999998E-3</v>
      </c>
      <c r="N1753" s="1">
        <f t="shared" si="1244"/>
        <v>0.36313226890054745</v>
      </c>
      <c r="O1753" s="1">
        <f t="shared" si="1245"/>
        <v>2.0104259250692849</v>
      </c>
      <c r="P1753" s="1">
        <f t="shared" si="1246"/>
        <v>3.5259201869307164</v>
      </c>
      <c r="Q1753" s="1">
        <v>39.943899999999999</v>
      </c>
      <c r="R1753" s="1">
        <v>-3.78606</v>
      </c>
      <c r="S1753" s="1">
        <v>1.1047092409999999</v>
      </c>
      <c r="T1753" s="1">
        <v>3.5249799999999998</v>
      </c>
      <c r="U1753" s="1">
        <v>0.94656973899999997</v>
      </c>
      <c r="V1753" s="1">
        <v>2.9433332999999999E-2</v>
      </c>
      <c r="W1753" s="1">
        <v>0.153344444</v>
      </c>
      <c r="X1753" s="1">
        <v>1.7111110999999998E-2</v>
      </c>
      <c r="Y1753" s="1">
        <v>0.119522222</v>
      </c>
      <c r="Z1753" s="1">
        <v>0.67793313300000002</v>
      </c>
      <c r="AA1753" s="1">
        <v>0.123951461</v>
      </c>
      <c r="AB1753" s="1">
        <v>0.97777777799999999</v>
      </c>
      <c r="AC1753" s="1">
        <v>0.67263708499999997</v>
      </c>
      <c r="AD1753" s="1">
        <v>0.50213324599999998</v>
      </c>
      <c r="AE1753" s="1">
        <f t="shared" si="1247"/>
        <v>0.39771090864500308</v>
      </c>
      <c r="AF1753" s="1">
        <v>0.60784114300000003</v>
      </c>
      <c r="AG1753" s="1">
        <v>0.553959337</v>
      </c>
      <c r="AH1753" s="1">
        <v>0.53317320499999998</v>
      </c>
      <c r="AI1753" s="1">
        <v>1</v>
      </c>
      <c r="AJ1753" s="1">
        <v>0.87808707900000005</v>
      </c>
      <c r="AK1753" s="1">
        <v>0.99345650299999999</v>
      </c>
      <c r="AL1753" s="1">
        <v>1</v>
      </c>
      <c r="AM1753" s="1">
        <v>1</v>
      </c>
      <c r="AN1753" s="1">
        <f t="shared" si="1248"/>
        <v>0.49786675418444371</v>
      </c>
      <c r="AO1753" s="1">
        <f t="shared" si="1249"/>
        <v>0.52791132657448148</v>
      </c>
      <c r="AP1753" s="1">
        <f t="shared" si="1250"/>
        <v>2.9226998203613936</v>
      </c>
      <c r="AQ1753" s="1">
        <f t="shared" si="1251"/>
        <v>2.6136462916386076</v>
      </c>
      <c r="AR1753" s="1">
        <f t="shared" si="1252"/>
        <v>0.12056252626676729</v>
      </c>
      <c r="AS1753" s="1">
        <f t="shared" si="1253"/>
        <v>0.56144444445000008</v>
      </c>
      <c r="AT1753" s="1">
        <f t="shared" si="1254"/>
        <v>1.4562897195800031</v>
      </c>
      <c r="AU1753" s="1">
        <f t="shared" si="1255"/>
        <v>0.33888428400445758</v>
      </c>
      <c r="AV1753" s="1">
        <f t="shared" si="1256"/>
        <v>0.63889349399554241</v>
      </c>
      <c r="AW1753" s="1">
        <f t="shared" si="1274"/>
        <v>0.84886335280419978</v>
      </c>
      <c r="AX1753" s="1">
        <f t="shared" si="1275"/>
        <v>2.301636939870463</v>
      </c>
      <c r="AY1753" s="1">
        <f t="shared" si="1276"/>
        <v>3.5538065706084661</v>
      </c>
      <c r="AZ1753" s="1">
        <f t="shared" si="1277"/>
        <v>3.0362289458190888</v>
      </c>
      <c r="BA1753" s="1">
        <f t="shared" si="1278"/>
        <v>2.1852111392249607</v>
      </c>
      <c r="BB1753" s="1">
        <f t="shared" si="1279"/>
        <v>2.4089486943745735</v>
      </c>
      <c r="BC1753" s="1">
        <f t="shared" si="1280"/>
        <v>2.9309735495814095</v>
      </c>
      <c r="BD1753" s="1">
        <f t="shared" si="1281"/>
        <v>2.3885024386590805</v>
      </c>
      <c r="BE1753" s="1">
        <f t="shared" si="1257"/>
        <v>0.95431059451000011</v>
      </c>
      <c r="BF1753" s="1">
        <f t="shared" si="1258"/>
        <v>0.81532446766144284</v>
      </c>
      <c r="BG1753" s="1">
        <f t="shared" si="1259"/>
        <v>0.58679899988102036</v>
      </c>
      <c r="BH1753" s="1">
        <f t="shared" si="1260"/>
        <v>0.64687968098361737</v>
      </c>
      <c r="BI1753" s="1">
        <f t="shared" si="1261"/>
        <v>0.7870600312709819</v>
      </c>
      <c r="BJ1753" s="1">
        <f t="shared" si="1262"/>
        <v>0.64138920814563882</v>
      </c>
      <c r="BK1753" s="1">
        <f t="shared" si="1263"/>
        <v>0.94656973940478262</v>
      </c>
      <c r="BL1753" s="2">
        <f t="shared" si="1264"/>
        <v>1.57</v>
      </c>
      <c r="BM1753" s="2">
        <f t="shared" si="1265"/>
        <v>1.3413446540282035</v>
      </c>
      <c r="BN1753" s="2">
        <f t="shared" si="1266"/>
        <v>0.96538216709858404</v>
      </c>
      <c r="BO1753" s="2">
        <f t="shared" si="1267"/>
        <v>1.0642249022350521</v>
      </c>
      <c r="BP1753" s="2">
        <f t="shared" si="1268"/>
        <v>1.2948449448262864</v>
      </c>
      <c r="BQ1753" s="2">
        <f t="shared" si="1269"/>
        <v>1.0551921592211779</v>
      </c>
      <c r="BR1753" s="2">
        <f t="shared" si="1270"/>
        <v>1.5572650030450186</v>
      </c>
      <c r="BS1753" s="1">
        <f t="shared" si="1282"/>
        <v>5.8466041852130202</v>
      </c>
      <c r="BT1753" s="1">
        <f t="shared" si="1283"/>
        <v>4.9951027185059909</v>
      </c>
      <c r="BU1753" s="1">
        <f t="shared" si="1284"/>
        <v>3.5950365722857307</v>
      </c>
      <c r="BV1753" s="1">
        <f t="shared" si="1285"/>
        <v>3.9631221448505558</v>
      </c>
      <c r="BW1753" s="1">
        <f t="shared" si="1286"/>
        <v>4.8219400468938138</v>
      </c>
      <c r="BX1753" s="1">
        <f t="shared" si="1287"/>
        <v>3.9294846460550965</v>
      </c>
      <c r="BY1753" s="1">
        <f t="shared" si="1288"/>
        <v>5.7991796715215109</v>
      </c>
    </row>
    <row r="1754" spans="1:77" x14ac:dyDescent="0.25">
      <c r="A1754" s="1">
        <v>20110205</v>
      </c>
      <c r="B1754" s="1">
        <v>2011</v>
      </c>
      <c r="C1754" s="1">
        <v>2</v>
      </c>
      <c r="D1754" s="1">
        <v>12.208</v>
      </c>
      <c r="E1754" s="1">
        <v>133.46</v>
      </c>
      <c r="F1754" s="1">
        <f t="shared" si="1271"/>
        <v>5.5348531200000002</v>
      </c>
      <c r="G1754" s="1">
        <v>188.583</v>
      </c>
      <c r="H1754" s="1">
        <v>7.8609999999999998</v>
      </c>
      <c r="I1754" s="1">
        <v>251.8878958</v>
      </c>
      <c r="J1754" s="1">
        <v>55.432437499999999</v>
      </c>
      <c r="K1754" s="1">
        <f t="shared" si="1272"/>
        <v>3.2644671295680001E-3</v>
      </c>
      <c r="L1754" s="1">
        <f t="shared" si="1273"/>
        <v>7.1840438999999992E-4</v>
      </c>
      <c r="M1754" s="1">
        <f t="shared" si="1243"/>
        <v>2.5460627395680001E-3</v>
      </c>
      <c r="N1754" s="1">
        <f t="shared" si="1244"/>
        <v>0.22006788902636901</v>
      </c>
      <c r="O1754" s="1">
        <f t="shared" si="1245"/>
        <v>1.2180434421894124</v>
      </c>
      <c r="P1754" s="1">
        <f t="shared" si="1246"/>
        <v>4.3168096778105873</v>
      </c>
      <c r="Q1754" s="1">
        <v>21.0075</v>
      </c>
      <c r="R1754" s="1">
        <v>-13.8546</v>
      </c>
      <c r="S1754" s="1">
        <v>2.93692069</v>
      </c>
      <c r="T1754" s="1">
        <v>2.9651900000000002</v>
      </c>
      <c r="U1754" s="1">
        <v>0.73320403899999997</v>
      </c>
      <c r="V1754" s="1">
        <v>2.5466666999999998E-2</v>
      </c>
      <c r="W1754" s="1">
        <v>0.159566667</v>
      </c>
      <c r="X1754" s="1">
        <v>1.4933333E-2</v>
      </c>
      <c r="Y1754" s="1">
        <v>0.11636666699999999</v>
      </c>
      <c r="Z1754" s="1">
        <v>0.72473427999999995</v>
      </c>
      <c r="AA1754" s="1">
        <v>0.15655955499999999</v>
      </c>
      <c r="AB1754" s="1">
        <v>1.4111111110000001</v>
      </c>
      <c r="AC1754" s="1">
        <v>0.73067050700000002</v>
      </c>
      <c r="AD1754" s="1">
        <v>0.292301003</v>
      </c>
      <c r="AE1754" s="1">
        <f t="shared" si="1247"/>
        <v>0.14040588963825876</v>
      </c>
      <c r="AF1754" s="1">
        <v>0.61668204599999998</v>
      </c>
      <c r="AG1754" s="1">
        <v>0.56761760100000003</v>
      </c>
      <c r="AH1754" s="1">
        <v>0.53931144900000005</v>
      </c>
      <c r="AI1754" s="1">
        <v>1</v>
      </c>
      <c r="AJ1754" s="1">
        <v>0.90356215200000001</v>
      </c>
      <c r="AK1754" s="1">
        <v>0.98579682999999996</v>
      </c>
      <c r="AL1754" s="1">
        <v>1</v>
      </c>
      <c r="AM1754" s="1">
        <v>1</v>
      </c>
      <c r="AN1754" s="1">
        <f t="shared" si="1248"/>
        <v>0.70769899725850161</v>
      </c>
      <c r="AO1754" s="1">
        <f t="shared" si="1249"/>
        <v>0.24729489833478158</v>
      </c>
      <c r="AP1754" s="1">
        <f t="shared" si="1250"/>
        <v>1.3687409396083488</v>
      </c>
      <c r="AQ1754" s="1">
        <f t="shared" si="1251"/>
        <v>4.1661121803916519</v>
      </c>
      <c r="AR1754" s="1">
        <f t="shared" si="1252"/>
        <v>0.19488331111404222</v>
      </c>
      <c r="AS1754" s="1">
        <f t="shared" si="1253"/>
        <v>0.572277777775</v>
      </c>
      <c r="AT1754" s="1">
        <f t="shared" si="1254"/>
        <v>0.51047137604853865</v>
      </c>
      <c r="AU1754" s="1">
        <f t="shared" si="1255"/>
        <v>0.27129646511682753</v>
      </c>
      <c r="AV1754" s="1">
        <f t="shared" si="1256"/>
        <v>1.1398146458831726</v>
      </c>
      <c r="AW1754" s="1">
        <f t="shared" si="1274"/>
        <v>0.75062127162032399</v>
      </c>
      <c r="AX1754" s="1">
        <f t="shared" si="1275"/>
        <v>3.5377768316320681</v>
      </c>
      <c r="AY1754" s="1">
        <f t="shared" si="1276"/>
        <v>3.9155126834198106</v>
      </c>
      <c r="AZ1754" s="1">
        <f t="shared" si="1277"/>
        <v>2.6008751399921963</v>
      </c>
      <c r="BA1754" s="1">
        <f t="shared" si="1278"/>
        <v>2.6182819211134136</v>
      </c>
      <c r="BB1754" s="1">
        <f t="shared" si="1279"/>
        <v>3.3255069314498344</v>
      </c>
      <c r="BC1754" s="1">
        <f t="shared" si="1280"/>
        <v>3.1877743215277667</v>
      </c>
      <c r="BD1754" s="1">
        <f t="shared" si="1281"/>
        <v>3.0890186957804637</v>
      </c>
      <c r="BE1754" s="1">
        <f t="shared" si="1257"/>
        <v>0.96819081222000003</v>
      </c>
      <c r="BF1754" s="1">
        <f t="shared" si="1258"/>
        <v>0.64311971837938309</v>
      </c>
      <c r="BG1754" s="1">
        <f t="shared" si="1259"/>
        <v>0.64742390199836386</v>
      </c>
      <c r="BH1754" s="1">
        <f t="shared" si="1260"/>
        <v>0.82229978991960395</v>
      </c>
      <c r="BI1754" s="1">
        <f t="shared" si="1261"/>
        <v>0.7882425774288101</v>
      </c>
      <c r="BJ1754" s="1">
        <f t="shared" si="1262"/>
        <v>0.76382322363423472</v>
      </c>
      <c r="BK1754" s="1">
        <f t="shared" si="1263"/>
        <v>0.7332040390632073</v>
      </c>
      <c r="BL1754" s="2">
        <f t="shared" si="1264"/>
        <v>1.57</v>
      </c>
      <c r="BM1754" s="2">
        <f t="shared" si="1265"/>
        <v>1.0428708319803801</v>
      </c>
      <c r="BN1754" s="2">
        <f t="shared" si="1266"/>
        <v>1.0498504151333179</v>
      </c>
      <c r="BO1754" s="2">
        <f t="shared" si="1267"/>
        <v>1.3334258638682728</v>
      </c>
      <c r="BP1754" s="2">
        <f t="shared" si="1268"/>
        <v>1.2781993290409659</v>
      </c>
      <c r="BQ1754" s="2">
        <f t="shared" si="1269"/>
        <v>1.2386013644934861</v>
      </c>
      <c r="BR1754" s="2">
        <f t="shared" si="1270"/>
        <v>1.188949871038093</v>
      </c>
      <c r="BS1754" s="1">
        <f t="shared" si="1282"/>
        <v>6.349321678516664</v>
      </c>
      <c r="BT1754" s="1">
        <f t="shared" si="1283"/>
        <v>4.2175301792265838</v>
      </c>
      <c r="BU1754" s="1">
        <f t="shared" si="1284"/>
        <v>4.2457566879017161</v>
      </c>
      <c r="BV1754" s="1">
        <f t="shared" si="1285"/>
        <v>5.3925794548749266</v>
      </c>
      <c r="BW1754" s="1">
        <f t="shared" si="1286"/>
        <v>5.1692348467167255</v>
      </c>
      <c r="BX1754" s="1">
        <f t="shared" si="1287"/>
        <v>5.0090945825597517</v>
      </c>
      <c r="BY1754" s="1">
        <f t="shared" si="1288"/>
        <v>4.8082962999055763</v>
      </c>
    </row>
    <row r="1755" spans="1:77" x14ac:dyDescent="0.25">
      <c r="A1755" s="1">
        <v>20110204</v>
      </c>
      <c r="B1755" s="1">
        <v>2011</v>
      </c>
      <c r="C1755" s="1">
        <v>2</v>
      </c>
      <c r="D1755" s="1">
        <v>10.089</v>
      </c>
      <c r="E1755" s="1">
        <v>133.39699999999999</v>
      </c>
      <c r="F1755" s="1">
        <f t="shared" si="1271"/>
        <v>5.5322403839999996</v>
      </c>
      <c r="G1755" s="1">
        <v>186.18299999999999</v>
      </c>
      <c r="H1755" s="1">
        <v>4.7889999999999997</v>
      </c>
      <c r="I1755" s="1">
        <v>247.37881250000001</v>
      </c>
      <c r="J1755" s="1">
        <v>68.254770829999998</v>
      </c>
      <c r="K1755" s="1">
        <f t="shared" si="1272"/>
        <v>3.2060294100000001E-3</v>
      </c>
      <c r="L1755" s="1">
        <f t="shared" si="1273"/>
        <v>8.8458182995679996E-4</v>
      </c>
      <c r="M1755" s="1">
        <f t="shared" si="1243"/>
        <v>2.3214475800432E-3</v>
      </c>
      <c r="N1755" s="1">
        <f t="shared" si="1244"/>
        <v>0.27591195114981804</v>
      </c>
      <c r="O1755" s="1">
        <f t="shared" si="1245"/>
        <v>1.5264112385792585</v>
      </c>
      <c r="P1755" s="1">
        <f t="shared" si="1246"/>
        <v>4.0058291454207406</v>
      </c>
      <c r="Q1755" s="1">
        <v>13.7636</v>
      </c>
      <c r="R1755" s="1">
        <v>-27.0823</v>
      </c>
      <c r="S1755" s="1">
        <v>-1.033404161</v>
      </c>
      <c r="T1755" s="1">
        <v>2.56833</v>
      </c>
      <c r="U1755" s="1">
        <v>0.63537219300000003</v>
      </c>
      <c r="V1755" s="1">
        <v>2.5466666999999998E-2</v>
      </c>
      <c r="W1755" s="1">
        <v>0.159566667</v>
      </c>
      <c r="X1755" s="1">
        <v>1.4933333E-2</v>
      </c>
      <c r="Y1755" s="1">
        <v>0.11636666699999999</v>
      </c>
      <c r="Z1755" s="1">
        <v>0.72473427999999995</v>
      </c>
      <c r="AA1755" s="1">
        <v>0.15655955499999999</v>
      </c>
      <c r="AB1755" s="1">
        <v>1.4111111110000001</v>
      </c>
      <c r="AC1755" s="1">
        <v>0.73067050700000002</v>
      </c>
      <c r="AD1755" s="1">
        <v>0.28351675500000001</v>
      </c>
      <c r="AE1755" s="1">
        <f t="shared" si="1247"/>
        <v>0.12963427958307788</v>
      </c>
      <c r="AF1755" s="1">
        <v>0.53454900299999997</v>
      </c>
      <c r="AG1755" s="1">
        <v>0.44482194400000002</v>
      </c>
      <c r="AH1755" s="1">
        <v>0.48275954100000001</v>
      </c>
      <c r="AI1755" s="1">
        <v>1</v>
      </c>
      <c r="AJ1755" s="1">
        <v>0.90356215200000001</v>
      </c>
      <c r="AK1755" s="1">
        <v>1</v>
      </c>
      <c r="AL1755" s="1">
        <v>0</v>
      </c>
      <c r="AM1755" s="1">
        <v>0</v>
      </c>
      <c r="AN1755" s="1">
        <f t="shared" si="1248"/>
        <v>0.71648324497940197</v>
      </c>
      <c r="AO1755" s="1">
        <f t="shared" si="1249"/>
        <v>0.24050964512297779</v>
      </c>
      <c r="AP1755" s="1">
        <f t="shared" si="1250"/>
        <v>1.3305571714908462</v>
      </c>
      <c r="AQ1755" s="1">
        <f t="shared" si="1251"/>
        <v>4.2016832125091534</v>
      </c>
      <c r="AR1755" s="1">
        <f t="shared" si="1252"/>
        <v>0.19689263576617899</v>
      </c>
      <c r="AS1755" s="1">
        <f t="shared" si="1253"/>
        <v>0.572277777775</v>
      </c>
      <c r="AT1755" s="1">
        <f t="shared" si="1254"/>
        <v>0.49623075527830202</v>
      </c>
      <c r="AU1755" s="1">
        <f t="shared" si="1255"/>
        <v>0.2680777087921325</v>
      </c>
      <c r="AV1755" s="1">
        <f t="shared" si="1256"/>
        <v>1.1430334022078676</v>
      </c>
      <c r="AW1755" s="1">
        <f t="shared" si="1274"/>
        <v>0.73872078470294178</v>
      </c>
      <c r="AX1755" s="1">
        <f t="shared" si="1275"/>
        <v>3.5640081043522671</v>
      </c>
      <c r="AY1755" s="1">
        <f t="shared" si="1276"/>
        <v>0</v>
      </c>
      <c r="AZ1755" s="1">
        <f t="shared" si="1277"/>
        <v>0</v>
      </c>
      <c r="BA1755" s="1">
        <f t="shared" si="1278"/>
        <v>0</v>
      </c>
      <c r="BB1755" s="1">
        <f t="shared" si="1279"/>
        <v>0</v>
      </c>
      <c r="BC1755" s="1">
        <f t="shared" si="1280"/>
        <v>0</v>
      </c>
      <c r="BD1755" s="1">
        <f t="shared" si="1281"/>
        <v>0</v>
      </c>
      <c r="BE1755" s="1">
        <f t="shared" si="1257"/>
        <v>0</v>
      </c>
      <c r="BF1755" s="1">
        <f t="shared" si="1258"/>
        <v>0</v>
      </c>
      <c r="BG1755" s="1">
        <f t="shared" si="1259"/>
        <v>0</v>
      </c>
      <c r="BH1755" s="1">
        <f t="shared" si="1260"/>
        <v>0</v>
      </c>
      <c r="BI1755" s="1">
        <f t="shared" si="1261"/>
        <v>0</v>
      </c>
      <c r="BJ1755" s="1">
        <f t="shared" si="1262"/>
        <v>0</v>
      </c>
      <c r="BK1755" s="1">
        <f t="shared" si="1263"/>
        <v>0.63537219349412122</v>
      </c>
      <c r="BL1755" s="2" t="e">
        <f t="shared" si="1264"/>
        <v>#DIV/0!</v>
      </c>
      <c r="BM1755" s="2" t="e">
        <f t="shared" si="1265"/>
        <v>#DIV/0!</v>
      </c>
      <c r="BN1755" s="2" t="e">
        <f t="shared" si="1266"/>
        <v>#DIV/0!</v>
      </c>
      <c r="BO1755" s="2" t="e">
        <f t="shared" si="1267"/>
        <v>#DIV/0!</v>
      </c>
      <c r="BP1755" s="2" t="e">
        <f t="shared" si="1268"/>
        <v>#DIV/0!</v>
      </c>
      <c r="BQ1755" s="2" t="e">
        <f t="shared" si="1269"/>
        <v>#DIV/0!</v>
      </c>
      <c r="BR1755" s="2" t="e">
        <f t="shared" si="1270"/>
        <v>#DIV/0!</v>
      </c>
      <c r="BS1755" s="1" t="e">
        <f t="shared" si="1282"/>
        <v>#DIV/0!</v>
      </c>
      <c r="BT1755" s="1" t="e">
        <f t="shared" si="1283"/>
        <v>#DIV/0!</v>
      </c>
      <c r="BU1755" s="1" t="e">
        <f t="shared" si="1284"/>
        <v>#DIV/0!</v>
      </c>
      <c r="BV1755" s="1" t="e">
        <f t="shared" si="1285"/>
        <v>#DIV/0!</v>
      </c>
      <c r="BW1755" s="1" t="e">
        <f t="shared" si="1286"/>
        <v>#DIV/0!</v>
      </c>
      <c r="BX1755" s="1" t="e">
        <f t="shared" si="1287"/>
        <v>#DIV/0!</v>
      </c>
      <c r="BY1755" s="1" t="e">
        <f t="shared" si="1288"/>
        <v>#DIV/0!</v>
      </c>
    </row>
    <row r="1756" spans="1:77" x14ac:dyDescent="0.25">
      <c r="A1756" s="1">
        <v>20110726</v>
      </c>
      <c r="B1756" s="1">
        <v>2011</v>
      </c>
      <c r="C1756" s="1">
        <v>7</v>
      </c>
      <c r="D1756" s="1">
        <v>19.603000000000002</v>
      </c>
      <c r="E1756" s="1">
        <v>133.39599999999999</v>
      </c>
      <c r="F1756" s="1">
        <f t="shared" si="1271"/>
        <v>5.5321989119999992</v>
      </c>
      <c r="G1756" s="1">
        <v>460.43900000000002</v>
      </c>
      <c r="H1756" s="1">
        <v>4.0250000000000004</v>
      </c>
      <c r="I1756" s="1">
        <v>295.9604665</v>
      </c>
      <c r="J1756" s="1">
        <v>241.4441793</v>
      </c>
      <c r="K1756" s="1">
        <f t="shared" si="1272"/>
        <v>3.8356476458399997E-3</v>
      </c>
      <c r="L1756" s="1">
        <f t="shared" si="1273"/>
        <v>3.1291165637279995E-3</v>
      </c>
      <c r="M1756" s="1">
        <f t="shared" si="1243"/>
        <v>7.0653108211200018E-4</v>
      </c>
      <c r="N1756" s="1">
        <f t="shared" si="1244"/>
        <v>0.81579875229720933</v>
      </c>
      <c r="O1756" s="1">
        <f t="shared" si="1245"/>
        <v>4.5131609698695785</v>
      </c>
      <c r="P1756" s="1">
        <f t="shared" si="1246"/>
        <v>1.0190379421304208</v>
      </c>
      <c r="Q1756" s="1">
        <v>15.5548</v>
      </c>
      <c r="R1756" s="1">
        <v>26.052199999999999</v>
      </c>
      <c r="S1756" s="1">
        <v>0.373850554</v>
      </c>
      <c r="T1756" s="1">
        <v>4.4459900000000001</v>
      </c>
      <c r="U1756" s="1">
        <v>1.208623614</v>
      </c>
      <c r="V1756" s="1">
        <v>5.2066666999999997E-2</v>
      </c>
      <c r="W1756" s="1">
        <v>0.26514444399999998</v>
      </c>
      <c r="X1756" s="1">
        <v>3.1766666999999998E-2</v>
      </c>
      <c r="Y1756" s="1">
        <v>0.19301111100000001</v>
      </c>
      <c r="Z1756" s="1">
        <v>0.67172229999999999</v>
      </c>
      <c r="AA1756" s="1">
        <v>0.157442886</v>
      </c>
      <c r="AB1756" s="1">
        <v>2.122222222</v>
      </c>
      <c r="AC1756" s="1">
        <v>0.66493565200000004</v>
      </c>
      <c r="AD1756" s="1">
        <v>0.71028518399999996</v>
      </c>
      <c r="AE1756" s="1">
        <f t="shared" si="1247"/>
        <v>0.65295546781115887</v>
      </c>
      <c r="AF1756" s="1">
        <v>0.88278443500000003</v>
      </c>
      <c r="AG1756" s="1">
        <v>0.96613481700000003</v>
      </c>
      <c r="AH1756" s="1">
        <v>0.73666933499999998</v>
      </c>
      <c r="AI1756" s="1">
        <v>1</v>
      </c>
      <c r="AJ1756" s="1">
        <v>0.90425225499999995</v>
      </c>
      <c r="AK1756" s="1">
        <v>1</v>
      </c>
      <c r="AL1756" s="1">
        <v>0.40272140299999998</v>
      </c>
      <c r="AM1756" s="1">
        <v>0.373850554</v>
      </c>
      <c r="AN1756" s="1">
        <f t="shared" si="1248"/>
        <v>0.28971481564333162</v>
      </c>
      <c r="AO1756" s="1">
        <f t="shared" si="1249"/>
        <v>0.90848321987253677</v>
      </c>
      <c r="AP1756" s="1">
        <f t="shared" si="1250"/>
        <v>5.0259098805491043</v>
      </c>
      <c r="AQ1756" s="1">
        <f t="shared" si="1251"/>
        <v>0.50628903145089499</v>
      </c>
      <c r="AR1756" s="1">
        <f t="shared" si="1252"/>
        <v>1.7972555065848012E-2</v>
      </c>
      <c r="AS1756" s="1">
        <f t="shared" si="1253"/>
        <v>0.59005555555</v>
      </c>
      <c r="AT1756" s="1">
        <f t="shared" si="1254"/>
        <v>1.1923751574018859</v>
      </c>
      <c r="AU1756" s="1">
        <f t="shared" si="1255"/>
        <v>0.61946203601872574</v>
      </c>
      <c r="AV1756" s="1">
        <f t="shared" si="1256"/>
        <v>1.5027601859812743</v>
      </c>
      <c r="AW1756" s="1">
        <f t="shared" si="1274"/>
        <v>2.2480798609295678</v>
      </c>
      <c r="AX1756" s="1">
        <f t="shared" si="1275"/>
        <v>1.3084575429876975</v>
      </c>
      <c r="AY1756" s="1">
        <f t="shared" si="1276"/>
        <v>2.0532244959804777</v>
      </c>
      <c r="AZ1756" s="1">
        <f t="shared" si="1277"/>
        <v>2.1414063589580685</v>
      </c>
      <c r="BA1756" s="1">
        <f t="shared" si="1278"/>
        <v>2.1764947414308997</v>
      </c>
      <c r="BB1756" s="1">
        <f t="shared" si="1279"/>
        <v>1.5899518334283462</v>
      </c>
      <c r="BC1756" s="1">
        <f t="shared" si="1280"/>
        <v>2.7214409965604678</v>
      </c>
      <c r="BD1756" s="1">
        <f t="shared" si="1281"/>
        <v>2.763760515982272</v>
      </c>
      <c r="BE1756" s="1">
        <f t="shared" si="1257"/>
        <v>0.55816041234932667</v>
      </c>
      <c r="BF1756" s="1">
        <f t="shared" si="1258"/>
        <v>0.58213227957459079</v>
      </c>
      <c r="BG1756" s="1">
        <f t="shared" si="1259"/>
        <v>0.59167090823796742</v>
      </c>
      <c r="BH1756" s="1">
        <f t="shared" si="1260"/>
        <v>0.43222169455861181</v>
      </c>
      <c r="BI1756" s="1">
        <f t="shared" si="1261"/>
        <v>0.73981224741777885</v>
      </c>
      <c r="BJ1756" s="1">
        <f t="shared" si="1262"/>
        <v>0.75131663013732142</v>
      </c>
      <c r="BK1756" s="1">
        <f t="shared" si="1263"/>
        <v>1.2086236144946998</v>
      </c>
      <c r="BL1756" s="2">
        <f t="shared" si="1264"/>
        <v>1.5699999999999996</v>
      </c>
      <c r="BM1756" s="2">
        <f t="shared" si="1265"/>
        <v>1.6374283426609444</v>
      </c>
      <c r="BN1756" s="2">
        <f t="shared" si="1266"/>
        <v>1.6642587066032168</v>
      </c>
      <c r="BO1756" s="2">
        <f t="shared" si="1267"/>
        <v>1.2157581323275999</v>
      </c>
      <c r="BP1756" s="2">
        <f t="shared" si="1268"/>
        <v>2.0809523619868986</v>
      </c>
      <c r="BQ1756" s="2">
        <f t="shared" si="1269"/>
        <v>2.1133120214504895</v>
      </c>
      <c r="BR1756" s="2">
        <f t="shared" si="1270"/>
        <v>3.3996303442048785</v>
      </c>
      <c r="BS1756" s="1">
        <f t="shared" si="1282"/>
        <v>5.7753333761547241</v>
      </c>
      <c r="BT1756" s="1">
        <f t="shared" si="1283"/>
        <v>6.0233723302111262</v>
      </c>
      <c r="BU1756" s="1">
        <f t="shared" si="1284"/>
        <v>6.1220693342685681</v>
      </c>
      <c r="BV1756" s="1">
        <f t="shared" si="1285"/>
        <v>4.4722347254542161</v>
      </c>
      <c r="BW1756" s="1">
        <f t="shared" si="1286"/>
        <v>7.6549004015101536</v>
      </c>
      <c r="BX1756" s="1">
        <f t="shared" si="1287"/>
        <v>7.773937230389822</v>
      </c>
      <c r="BY1756" s="1">
        <f t="shared" si="1288"/>
        <v>12.505731588200515</v>
      </c>
    </row>
    <row r="1757" spans="1:77" x14ac:dyDescent="0.25">
      <c r="A1757" s="1">
        <v>20130327</v>
      </c>
      <c r="B1757" s="1">
        <v>2013</v>
      </c>
      <c r="C1757" s="1">
        <v>3</v>
      </c>
      <c r="D1757" s="1">
        <v>7.6710000000000003</v>
      </c>
      <c r="E1757" s="1">
        <v>133.328</v>
      </c>
      <c r="F1757" s="1">
        <f t="shared" si="1271"/>
        <v>5.5293788160000004</v>
      </c>
      <c r="G1757" s="1">
        <v>336.93900000000002</v>
      </c>
      <c r="H1757" s="1">
        <v>1.956</v>
      </c>
      <c r="I1757" s="1">
        <v>321.01934180000001</v>
      </c>
      <c r="J1757" s="1">
        <v>220.4186948</v>
      </c>
      <c r="K1757" s="1">
        <f t="shared" si="1272"/>
        <v>4.1604106697280003E-3</v>
      </c>
      <c r="L1757" s="1">
        <f t="shared" si="1273"/>
        <v>2.8566262846080001E-3</v>
      </c>
      <c r="M1757" s="1">
        <f t="shared" si="1243"/>
        <v>1.3037843851200002E-3</v>
      </c>
      <c r="N1757" s="1">
        <f t="shared" si="1244"/>
        <v>0.68662122837858242</v>
      </c>
      <c r="O1757" s="1">
        <f t="shared" si="1245"/>
        <v>3.7965888748124317</v>
      </c>
      <c r="P1757" s="1">
        <f t="shared" si="1246"/>
        <v>1.7327899411875687</v>
      </c>
      <c r="Q1757" s="1">
        <v>13.8672</v>
      </c>
      <c r="R1757" s="1">
        <v>23.0534</v>
      </c>
      <c r="S1757" s="1">
        <v>0.37559519600000002</v>
      </c>
      <c r="T1757" s="1">
        <v>2.8662999999999998</v>
      </c>
      <c r="U1757" s="1">
        <v>2.6120660959999999</v>
      </c>
      <c r="V1757" s="1">
        <v>0.10186666699999999</v>
      </c>
      <c r="W1757" s="1">
        <v>0.18733333299999999</v>
      </c>
      <c r="X1757" s="1">
        <v>9.9366667000000006E-2</v>
      </c>
      <c r="Y1757" s="1">
        <v>0.148733333</v>
      </c>
      <c r="Z1757" s="1">
        <v>0.29552789099999999</v>
      </c>
      <c r="AA1757" s="1">
        <v>0.114858163</v>
      </c>
      <c r="AB1757" s="1">
        <v>0.62222222199999999</v>
      </c>
      <c r="AC1757" s="1">
        <v>0.19845458499999999</v>
      </c>
      <c r="AD1757" s="1">
        <v>0.60429632700000002</v>
      </c>
      <c r="AE1757" s="1">
        <f t="shared" si="1247"/>
        <v>0.52298752544451266</v>
      </c>
      <c r="AF1757" s="1">
        <v>0.43931483599999999</v>
      </c>
      <c r="AG1757" s="1">
        <v>0.32028197400000002</v>
      </c>
      <c r="AH1757" s="1">
        <v>0.41822791599999998</v>
      </c>
      <c r="AI1757" s="1">
        <v>1</v>
      </c>
      <c r="AJ1757" s="1">
        <v>0.87098293999999998</v>
      </c>
      <c r="AK1757" s="1">
        <v>1</v>
      </c>
      <c r="AL1757" s="1">
        <v>0.40528705300000001</v>
      </c>
      <c r="AM1757" s="1">
        <v>0.37559519600000002</v>
      </c>
      <c r="AN1757" s="1">
        <f t="shared" si="1248"/>
        <v>0.39570367336520851</v>
      </c>
      <c r="AO1757" s="1">
        <f t="shared" si="1249"/>
        <v>0.72080917281746104</v>
      </c>
      <c r="AP1757" s="1">
        <f t="shared" si="1250"/>
        <v>3.9856269705553524</v>
      </c>
      <c r="AQ1757" s="1">
        <f t="shared" si="1251"/>
        <v>1.5437518454446479</v>
      </c>
      <c r="AR1757" s="1">
        <f t="shared" si="1252"/>
        <v>7.0117223860197461E-2</v>
      </c>
      <c r="AS1757" s="1">
        <f t="shared" si="1253"/>
        <v>0.55255555555000002</v>
      </c>
      <c r="AT1757" s="1">
        <f t="shared" si="1254"/>
        <v>2.5402494834872864</v>
      </c>
      <c r="AU1757" s="1">
        <f t="shared" si="1255"/>
        <v>0.31337420853227504</v>
      </c>
      <c r="AV1757" s="1">
        <f t="shared" si="1256"/>
        <v>0.30884801346772495</v>
      </c>
      <c r="AW1757" s="1">
        <f t="shared" si="1274"/>
        <v>0.60605158269617443</v>
      </c>
      <c r="AX1757" s="1">
        <f t="shared" si="1275"/>
        <v>1.4196478256154466</v>
      </c>
      <c r="AY1757" s="1">
        <f t="shared" si="1276"/>
        <v>0.30674375813585375</v>
      </c>
      <c r="AZ1757" s="1">
        <f t="shared" si="1277"/>
        <v>0.29046202013672284</v>
      </c>
      <c r="BA1757" s="1">
        <f t="shared" si="1278"/>
        <v>0.42872844398172461</v>
      </c>
      <c r="BB1757" s="1">
        <f t="shared" si="1279"/>
        <v>0.45372601507956128</v>
      </c>
      <c r="BC1757" s="1">
        <f t="shared" si="1280"/>
        <v>0.34053727880998375</v>
      </c>
      <c r="BD1757" s="1">
        <f t="shared" si="1281"/>
        <v>0.56593411888687783</v>
      </c>
      <c r="BE1757" s="1">
        <f t="shared" si="1257"/>
        <v>0.27953632589794075</v>
      </c>
      <c r="BF1757" s="1">
        <f t="shared" si="1258"/>
        <v>0.26469873882797273</v>
      </c>
      <c r="BG1757" s="1">
        <f t="shared" si="1259"/>
        <v>0.39070126403522176</v>
      </c>
      <c r="BH1757" s="1">
        <f t="shared" si="1260"/>
        <v>0.4134816108091145</v>
      </c>
      <c r="BI1757" s="1">
        <f t="shared" si="1261"/>
        <v>0.31033244271482685</v>
      </c>
      <c r="BJ1757" s="1">
        <f t="shared" si="1262"/>
        <v>0.51573712617767886</v>
      </c>
      <c r="BK1757" s="1">
        <f t="shared" si="1263"/>
        <v>2.6120660964400408</v>
      </c>
      <c r="BL1757" s="2">
        <f t="shared" si="1264"/>
        <v>1.57</v>
      </c>
      <c r="BM1757" s="2">
        <f t="shared" si="1265"/>
        <v>1.4866655295156352</v>
      </c>
      <c r="BN1757" s="2">
        <f t="shared" si="1266"/>
        <v>2.1943516019426115</v>
      </c>
      <c r="BO1757" s="2">
        <f t="shared" si="1267"/>
        <v>2.3222961340892834</v>
      </c>
      <c r="BP1757" s="2">
        <f t="shared" si="1268"/>
        <v>1.7429646522583395</v>
      </c>
      <c r="BQ1757" s="2">
        <f t="shared" si="1269"/>
        <v>2.8966084658155715</v>
      </c>
      <c r="BR1757" s="2">
        <f t="shared" si="1270"/>
        <v>14.670521830168601</v>
      </c>
      <c r="BS1757" s="1">
        <f t="shared" si="1282"/>
        <v>1.7228090078322023</v>
      </c>
      <c r="BT1757" s="1">
        <f t="shared" si="1283"/>
        <v>1.6313635451485138</v>
      </c>
      <c r="BU1757" s="1">
        <f t="shared" si="1284"/>
        <v>2.4079291122151298</v>
      </c>
      <c r="BV1757" s="1">
        <f t="shared" si="1285"/>
        <v>2.5483265596579083</v>
      </c>
      <c r="BW1757" s="1">
        <f t="shared" si="1286"/>
        <v>1.9126084097094194</v>
      </c>
      <c r="BX1757" s="1">
        <f t="shared" si="1287"/>
        <v>3.1785370427197983</v>
      </c>
      <c r="BY1757" s="1">
        <f t="shared" si="1288"/>
        <v>16.098412202938491</v>
      </c>
    </row>
    <row r="1758" spans="1:77" x14ac:dyDescent="0.25">
      <c r="A1758" s="1">
        <v>20041013</v>
      </c>
      <c r="B1758" s="1">
        <v>2004</v>
      </c>
      <c r="C1758" s="1">
        <v>10</v>
      </c>
      <c r="D1758" s="1">
        <v>13.243</v>
      </c>
      <c r="E1758" s="1">
        <v>132.89699999999999</v>
      </c>
      <c r="F1758" s="1">
        <f t="shared" si="1271"/>
        <v>5.5115043839999993</v>
      </c>
      <c r="G1758" s="1">
        <v>252.62299999999999</v>
      </c>
      <c r="H1758" s="1">
        <v>2.5939999999999999</v>
      </c>
      <c r="I1758" s="1">
        <v>261.40493750000002</v>
      </c>
      <c r="J1758" s="1">
        <v>138.17147919999999</v>
      </c>
      <c r="K1758" s="1">
        <f t="shared" si="1272"/>
        <v>3.38780799E-3</v>
      </c>
      <c r="L1758" s="1">
        <f t="shared" si="1273"/>
        <v>1.7907023704319999E-3</v>
      </c>
      <c r="M1758" s="1">
        <f t="shared" si="1243"/>
        <v>1.5971056195680001E-3</v>
      </c>
      <c r="N1758" s="1">
        <f t="shared" si="1244"/>
        <v>0.52857256837392363</v>
      </c>
      <c r="O1758" s="1">
        <f t="shared" si="1245"/>
        <v>2.9132300278550196</v>
      </c>
      <c r="P1758" s="1">
        <f t="shared" si="1246"/>
        <v>2.5982743561449797</v>
      </c>
      <c r="Q1758" s="1">
        <v>31.365600000000001</v>
      </c>
      <c r="R1758" s="1">
        <v>4.7457200000000004</v>
      </c>
      <c r="S1758" s="1">
        <v>0.86858082199999997</v>
      </c>
      <c r="T1758" s="1">
        <v>5.4325299999999999</v>
      </c>
      <c r="U1758" s="1">
        <v>2.8821076730000001</v>
      </c>
      <c r="V1758" s="1">
        <v>8.6288888999999994E-2</v>
      </c>
      <c r="W1758" s="1">
        <v>0.206855556</v>
      </c>
      <c r="X1758" s="1">
        <v>8.3011110999999999E-2</v>
      </c>
      <c r="Y1758" s="1">
        <v>0.143322222</v>
      </c>
      <c r="Z1758" s="1">
        <v>0.41128757199999999</v>
      </c>
      <c r="AA1758" s="1">
        <v>0.181431656</v>
      </c>
      <c r="AB1758" s="1">
        <v>1.0333333330000001</v>
      </c>
      <c r="AC1758" s="1">
        <v>0.34199658900000002</v>
      </c>
      <c r="AD1758" s="1">
        <v>0.47393151100000003</v>
      </c>
      <c r="AE1758" s="1">
        <f t="shared" si="1247"/>
        <v>0.36312876885346418</v>
      </c>
      <c r="AF1758" s="1">
        <v>0.656201967</v>
      </c>
      <c r="AG1758" s="1">
        <v>0.62932799800000006</v>
      </c>
      <c r="AH1758" s="1">
        <v>0.56693354699999998</v>
      </c>
      <c r="AI1758" s="1">
        <v>1</v>
      </c>
      <c r="AJ1758" s="1">
        <v>0.922993481</v>
      </c>
      <c r="AK1758" s="1">
        <v>1</v>
      </c>
      <c r="AL1758" s="1">
        <v>1</v>
      </c>
      <c r="AM1758" s="1">
        <v>0.86858082199999997</v>
      </c>
      <c r="AN1758" s="1">
        <f t="shared" si="1248"/>
        <v>0.52606848940911954</v>
      </c>
      <c r="AO1758" s="1">
        <f t="shared" si="1249"/>
        <v>0.47854884610086912</v>
      </c>
      <c r="AP1758" s="1">
        <f t="shared" si="1250"/>
        <v>2.637524063243081</v>
      </c>
      <c r="AQ1758" s="1">
        <f t="shared" si="1251"/>
        <v>2.8739803207569183</v>
      </c>
      <c r="AR1758" s="1">
        <f t="shared" si="1252"/>
        <v>0.13334099318272929</v>
      </c>
      <c r="AS1758" s="1">
        <f t="shared" si="1253"/>
        <v>0.56283333332500007</v>
      </c>
      <c r="AT1758" s="1">
        <f t="shared" si="1254"/>
        <v>1.2654920205417899</v>
      </c>
      <c r="AU1758" s="1">
        <f t="shared" si="1255"/>
        <v>0.33012233149583853</v>
      </c>
      <c r="AV1758" s="1">
        <f t="shared" si="1256"/>
        <v>0.70321100150416149</v>
      </c>
      <c r="AW1758" s="1">
        <f t="shared" si="1274"/>
        <v>0.84252654452784204</v>
      </c>
      <c r="AX1758" s="1">
        <f t="shared" si="1275"/>
        <v>2.5004565136074213</v>
      </c>
      <c r="AY1758" s="1">
        <f t="shared" si="1276"/>
        <v>1.9419100618256599</v>
      </c>
      <c r="AZ1758" s="1">
        <f t="shared" si="1277"/>
        <v>1.609471598711766</v>
      </c>
      <c r="BA1758" s="1">
        <f t="shared" si="1278"/>
        <v>2.4420952826913975</v>
      </c>
      <c r="BB1758" s="1">
        <f t="shared" si="1279"/>
        <v>2.759938491093632</v>
      </c>
      <c r="BC1758" s="1">
        <f t="shared" si="1280"/>
        <v>1.7970851553869349</v>
      </c>
      <c r="BD1758" s="1">
        <f t="shared" si="1281"/>
        <v>3.0433804540298999</v>
      </c>
      <c r="BE1758" s="1">
        <f t="shared" si="1257"/>
        <v>1.03023708819</v>
      </c>
      <c r="BF1758" s="1">
        <f t="shared" si="1258"/>
        <v>0.85386927333928075</v>
      </c>
      <c r="BG1758" s="1">
        <f t="shared" si="1259"/>
        <v>1.2955992054324064</v>
      </c>
      <c r="BH1758" s="1">
        <f t="shared" si="1260"/>
        <v>1.4642238332987632</v>
      </c>
      <c r="BI1758" s="1">
        <f t="shared" si="1261"/>
        <v>0.95340346296713596</v>
      </c>
      <c r="BJ1758" s="1">
        <f t="shared" si="1262"/>
        <v>1.6145976473629358</v>
      </c>
      <c r="BK1758" s="1">
        <f t="shared" si="1263"/>
        <v>2.8821076726092412</v>
      </c>
      <c r="BL1758" s="2">
        <f t="shared" si="1264"/>
        <v>1.57</v>
      </c>
      <c r="BM1758" s="2">
        <f t="shared" si="1265"/>
        <v>1.3012293718700187</v>
      </c>
      <c r="BN1758" s="2">
        <f t="shared" si="1266"/>
        <v>1.9743909201546272</v>
      </c>
      <c r="BO1758" s="2">
        <f t="shared" si="1267"/>
        <v>2.2313615425336923</v>
      </c>
      <c r="BP1758" s="2">
        <f t="shared" si="1268"/>
        <v>1.4529116200700689</v>
      </c>
      <c r="BQ1758" s="2">
        <f t="shared" si="1269"/>
        <v>2.4605193653175013</v>
      </c>
      <c r="BR1758" s="2">
        <f t="shared" si="1270"/>
        <v>4.3921045921053166</v>
      </c>
      <c r="BS1758" s="1">
        <f t="shared" si="1282"/>
        <v>2.9593176483508774</v>
      </c>
      <c r="BT1758" s="1">
        <f t="shared" si="1283"/>
        <v>2.4527076718009382</v>
      </c>
      <c r="BU1758" s="1">
        <f t="shared" si="1284"/>
        <v>3.7215604425205839</v>
      </c>
      <c r="BV1758" s="1">
        <f t="shared" si="1285"/>
        <v>4.2059284029754087</v>
      </c>
      <c r="BW1758" s="1">
        <f t="shared" si="1286"/>
        <v>2.7386159227817966</v>
      </c>
      <c r="BX1758" s="1">
        <f t="shared" si="1287"/>
        <v>4.6378715808236821</v>
      </c>
      <c r="BY1758" s="1">
        <f t="shared" si="1288"/>
        <v>8.2787468998854745</v>
      </c>
    </row>
    <row r="1759" spans="1:77" x14ac:dyDescent="0.25">
      <c r="A1759" s="1">
        <v>20060304</v>
      </c>
      <c r="B1759" s="1">
        <v>2006</v>
      </c>
      <c r="C1759" s="1">
        <v>3</v>
      </c>
      <c r="D1759" s="1">
        <v>9.8569999999999993</v>
      </c>
      <c r="E1759" s="1">
        <v>132.84800000000001</v>
      </c>
      <c r="F1759" s="1">
        <f t="shared" si="1271"/>
        <v>5.5094722560000005</v>
      </c>
      <c r="G1759" s="1">
        <v>265.02499999999998</v>
      </c>
      <c r="H1759" s="1">
        <v>3.5779999999999998</v>
      </c>
      <c r="I1759" s="1">
        <v>277.16827080000002</v>
      </c>
      <c r="J1759" s="1">
        <v>148.7509278</v>
      </c>
      <c r="K1759" s="1">
        <f t="shared" si="1272"/>
        <v>3.5921007895679999E-3</v>
      </c>
      <c r="L1759" s="1">
        <f t="shared" si="1273"/>
        <v>1.9278120242879999E-3</v>
      </c>
      <c r="M1759" s="1">
        <f t="shared" si="1243"/>
        <v>1.6642887652800001E-3</v>
      </c>
      <c r="N1759" s="1">
        <f t="shared" si="1244"/>
        <v>0.53668093887751023</v>
      </c>
      <c r="O1759" s="1">
        <f t="shared" si="1245"/>
        <v>2.9568287430696745</v>
      </c>
      <c r="P1759" s="1">
        <f t="shared" si="1246"/>
        <v>2.552643512930326</v>
      </c>
      <c r="Q1759" s="1">
        <v>19.9068</v>
      </c>
      <c r="R1759" s="1">
        <v>10.377599999999999</v>
      </c>
      <c r="S1759" s="1">
        <v>0.65732852600000002</v>
      </c>
      <c r="T1759" s="1">
        <v>2.91011</v>
      </c>
      <c r="U1759" s="1">
        <v>0.88205123699999999</v>
      </c>
      <c r="V1759" s="1">
        <v>4.8399999999999999E-2</v>
      </c>
      <c r="W1759" s="1">
        <v>0.20527777799999999</v>
      </c>
      <c r="X1759" s="1">
        <v>2.7388889E-2</v>
      </c>
      <c r="Y1759" s="1">
        <v>0.17307777799999999</v>
      </c>
      <c r="Z1759" s="1">
        <v>0.618413561</v>
      </c>
      <c r="AA1759" s="1">
        <v>8.5105132999999999E-2</v>
      </c>
      <c r="AB1759" s="1">
        <v>1.2</v>
      </c>
      <c r="AC1759" s="1">
        <v>0.59883281600000005</v>
      </c>
      <c r="AD1759" s="1">
        <v>0.49873408200000002</v>
      </c>
      <c r="AE1759" s="1">
        <f t="shared" si="1247"/>
        <v>0.39354271244635197</v>
      </c>
      <c r="AF1759" s="1">
        <v>0.52547340799999998</v>
      </c>
      <c r="AG1759" s="1">
        <v>0.43198674300000001</v>
      </c>
      <c r="AH1759" s="1">
        <v>0.47656792100000001</v>
      </c>
      <c r="AI1759" s="1">
        <v>1</v>
      </c>
      <c r="AJ1759" s="1">
        <v>0.84773838499999998</v>
      </c>
      <c r="AK1759" s="1">
        <v>1</v>
      </c>
      <c r="AL1759" s="1">
        <v>0.81960077399999998</v>
      </c>
      <c r="AM1759" s="1">
        <v>0.65732852600000002</v>
      </c>
      <c r="AN1759" s="1">
        <f t="shared" si="1248"/>
        <v>0.50126591830959355</v>
      </c>
      <c r="AO1759" s="1">
        <f t="shared" si="1249"/>
        <v>0.52182481665227898</v>
      </c>
      <c r="AP1759" s="1">
        <f t="shared" si="1250"/>
        <v>2.8749793498380183</v>
      </c>
      <c r="AQ1759" s="1">
        <f t="shared" si="1251"/>
        <v>2.6344929061619822</v>
      </c>
      <c r="AR1759" s="1">
        <f t="shared" si="1252"/>
        <v>0.11910033104477849</v>
      </c>
      <c r="AS1759" s="1">
        <f t="shared" si="1253"/>
        <v>0.56700000000000006</v>
      </c>
      <c r="AT1759" s="1">
        <f t="shared" si="1254"/>
        <v>1.2330424415958552</v>
      </c>
      <c r="AU1759" s="1">
        <f t="shared" si="1255"/>
        <v>0.35514041619823739</v>
      </c>
      <c r="AV1759" s="1">
        <f t="shared" si="1256"/>
        <v>0.84485958380176251</v>
      </c>
      <c r="AW1759" s="1">
        <f t="shared" si="1274"/>
        <v>1.0304350968489795</v>
      </c>
      <c r="AX1759" s="1">
        <f t="shared" si="1275"/>
        <v>2.4117691068229932</v>
      </c>
      <c r="AY1759" s="1">
        <f t="shared" si="1276"/>
        <v>2.2308396119087197</v>
      </c>
      <c r="AZ1759" s="1">
        <f t="shared" si="1277"/>
        <v>1.8990690687181719</v>
      </c>
      <c r="BA1759" s="1">
        <f t="shared" si="1278"/>
        <v>1.7626208000869958</v>
      </c>
      <c r="BB1759" s="1">
        <f t="shared" si="1279"/>
        <v>1.865002728216556</v>
      </c>
      <c r="BC1759" s="1">
        <f t="shared" si="1280"/>
        <v>2.0809108098484876</v>
      </c>
      <c r="BD1759" s="1">
        <f t="shared" si="1281"/>
        <v>2.1041922209128572</v>
      </c>
      <c r="BE1759" s="1">
        <f t="shared" si="1257"/>
        <v>0.67616510670375185</v>
      </c>
      <c r="BF1759" s="1">
        <f t="shared" si="1258"/>
        <v>0.57560580896667302</v>
      </c>
      <c r="BG1759" s="1">
        <f t="shared" si="1259"/>
        <v>0.5342484842957157</v>
      </c>
      <c r="BH1759" s="1">
        <f t="shared" si="1260"/>
        <v>0.56528033749964401</v>
      </c>
      <c r="BI1759" s="1">
        <f t="shared" si="1261"/>
        <v>0.63072184673030895</v>
      </c>
      <c r="BJ1759" s="1">
        <f t="shared" si="1262"/>
        <v>0.63777841758933385</v>
      </c>
      <c r="BK1759" s="1">
        <f t="shared" si="1263"/>
        <v>0.88205123674761476</v>
      </c>
      <c r="BL1759" s="2">
        <f t="shared" si="1264"/>
        <v>1.57</v>
      </c>
      <c r="BM1759" s="2">
        <f t="shared" si="1265"/>
        <v>1.3365095464377683</v>
      </c>
      <c r="BN1759" s="2">
        <f t="shared" si="1266"/>
        <v>1.2404812257071465</v>
      </c>
      <c r="BO1759" s="2">
        <f t="shared" si="1267"/>
        <v>1.3125346473450561</v>
      </c>
      <c r="BP1759" s="2">
        <f t="shared" si="1268"/>
        <v>1.4644844721341645</v>
      </c>
      <c r="BQ1759" s="2">
        <f t="shared" si="1269"/>
        <v>1.4808692517372963</v>
      </c>
      <c r="BR1759" s="2">
        <f t="shared" si="1270"/>
        <v>2.048050731935338</v>
      </c>
      <c r="BS1759" s="1">
        <f t="shared" si="1282"/>
        <v>5.1798268736029351</v>
      </c>
      <c r="BT1759" s="1">
        <f t="shared" si="1283"/>
        <v>4.409482844245364</v>
      </c>
      <c r="BU1759" s="1">
        <f t="shared" si="1284"/>
        <v>4.0926611395654682</v>
      </c>
      <c r="BV1759" s="1">
        <f t="shared" si="1285"/>
        <v>4.3303835916260329</v>
      </c>
      <c r="BW1759" s="1">
        <f t="shared" si="1286"/>
        <v>4.8317044743533462</v>
      </c>
      <c r="BX1759" s="1">
        <f t="shared" si="1287"/>
        <v>4.885762004102622</v>
      </c>
      <c r="BY1759" s="1">
        <f t="shared" si="1288"/>
        <v>6.7570370826629471</v>
      </c>
    </row>
    <row r="1760" spans="1:77" x14ac:dyDescent="0.25">
      <c r="A1760" s="1">
        <v>20121028</v>
      </c>
      <c r="B1760" s="1">
        <v>2012</v>
      </c>
      <c r="C1760" s="1">
        <v>10</v>
      </c>
      <c r="D1760" s="1">
        <v>4.6529999999999996</v>
      </c>
      <c r="E1760" s="1">
        <v>132.74100000000001</v>
      </c>
      <c r="F1760" s="1">
        <f t="shared" si="1271"/>
        <v>5.5050347520000011</v>
      </c>
      <c r="G1760" s="1">
        <v>210.143</v>
      </c>
      <c r="H1760" s="1">
        <v>5.181</v>
      </c>
      <c r="I1760" s="1">
        <v>241.0510625</v>
      </c>
      <c r="J1760" s="1">
        <v>103.0859375</v>
      </c>
      <c r="K1760" s="1">
        <f t="shared" si="1272"/>
        <v>3.1240217699999998E-3</v>
      </c>
      <c r="L1760" s="1">
        <f t="shared" si="1273"/>
        <v>1.3359937499999998E-3</v>
      </c>
      <c r="M1760" s="1">
        <f t="shared" si="1243"/>
        <v>1.78802802E-3</v>
      </c>
      <c r="N1760" s="1">
        <f t="shared" si="1244"/>
        <v>0.42765186940422634</v>
      </c>
      <c r="O1760" s="1">
        <f t="shared" si="1245"/>
        <v>2.3542384028280319</v>
      </c>
      <c r="P1760" s="1">
        <f t="shared" si="1246"/>
        <v>3.1507963491719693</v>
      </c>
      <c r="Q1760" s="1">
        <v>35.624000000000002</v>
      </c>
      <c r="R1760" s="1">
        <v>3.5711200000000001</v>
      </c>
      <c r="S1760" s="1">
        <v>0.90888865799999996</v>
      </c>
      <c r="T1760" s="1">
        <v>2.87866</v>
      </c>
      <c r="U1760" s="1">
        <v>0.70467015799999999</v>
      </c>
      <c r="V1760" s="1">
        <v>3.2877778000000003E-2</v>
      </c>
      <c r="W1760" s="1">
        <v>0.21425555600000001</v>
      </c>
      <c r="X1760" s="1">
        <v>1.7299999999999999E-2</v>
      </c>
      <c r="Y1760" s="1">
        <v>0.141522222</v>
      </c>
      <c r="Z1760" s="1">
        <v>0.73392680399999999</v>
      </c>
      <c r="AA1760" s="1">
        <v>0.20443473000000001</v>
      </c>
      <c r="AB1760" s="1">
        <v>2.1555555559999999</v>
      </c>
      <c r="AC1760" s="1">
        <v>0.74206923700000005</v>
      </c>
      <c r="AD1760" s="1">
        <v>0.368330137</v>
      </c>
      <c r="AE1760" s="1">
        <f t="shared" si="1247"/>
        <v>0.23363597424892704</v>
      </c>
      <c r="AF1760" s="1">
        <v>0.31885501999999999</v>
      </c>
      <c r="AG1760" s="1">
        <v>0.19959095900000001</v>
      </c>
      <c r="AH1760" s="1">
        <v>0.33768347999999998</v>
      </c>
      <c r="AI1760" s="1">
        <v>1</v>
      </c>
      <c r="AJ1760" s="1">
        <v>0.94096463299999999</v>
      </c>
      <c r="AK1760" s="1">
        <v>0.99909540900000005</v>
      </c>
      <c r="AL1760" s="1">
        <v>1</v>
      </c>
      <c r="AM1760" s="1">
        <v>0.90888865799999996</v>
      </c>
      <c r="AN1760" s="1">
        <f t="shared" si="1248"/>
        <v>0.63166986290288052</v>
      </c>
      <c r="AO1760" s="1">
        <f t="shared" si="1249"/>
        <v>0.32344497840909359</v>
      </c>
      <c r="AP1760" s="1">
        <f t="shared" si="1250"/>
        <v>1.7805758465019503</v>
      </c>
      <c r="AQ1760" s="1">
        <f t="shared" si="1251"/>
        <v>3.724458905498051</v>
      </c>
      <c r="AR1760" s="1">
        <f t="shared" si="1252"/>
        <v>0.15818290934619156</v>
      </c>
      <c r="AS1760" s="1">
        <f t="shared" si="1253"/>
        <v>0.59088888890000002</v>
      </c>
      <c r="AT1760" s="1">
        <f t="shared" si="1254"/>
        <v>0.41384723734278889</v>
      </c>
      <c r="AU1760" s="1">
        <f t="shared" si="1255"/>
        <v>0.30632444246608737</v>
      </c>
      <c r="AV1760" s="1">
        <f t="shared" si="1256"/>
        <v>1.8492311135339126</v>
      </c>
      <c r="AW1760" s="1">
        <f t="shared" si="1274"/>
        <v>1.2013168523917561</v>
      </c>
      <c r="AX1760" s="1">
        <f t="shared" si="1275"/>
        <v>3.2418598637844718</v>
      </c>
      <c r="AY1760" s="1">
        <f t="shared" si="1276"/>
        <v>2.0450192674978838</v>
      </c>
      <c r="AZ1760" s="1">
        <f t="shared" si="1277"/>
        <v>1.4992697040413914</v>
      </c>
      <c r="BA1760" s="1">
        <f t="shared" si="1278"/>
        <v>1.6187511868900695</v>
      </c>
      <c r="BB1760" s="1">
        <f t="shared" si="1279"/>
        <v>1.782406615360236</v>
      </c>
      <c r="BC1760" s="1">
        <f t="shared" si="1280"/>
        <v>1.7438417421179475</v>
      </c>
      <c r="BD1760" s="1">
        <f t="shared" si="1281"/>
        <v>1.8495134625436529</v>
      </c>
      <c r="BE1760" s="1">
        <f t="shared" si="1257"/>
        <v>0.50060238139999991</v>
      </c>
      <c r="BF1760" s="1">
        <f t="shared" si="1258"/>
        <v>0.36700778136055884</v>
      </c>
      <c r="BG1760" s="1">
        <f t="shared" si="1259"/>
        <v>0.39625577711193066</v>
      </c>
      <c r="BH1760" s="1">
        <f t="shared" si="1260"/>
        <v>0.43631715869560689</v>
      </c>
      <c r="BI1760" s="1">
        <f t="shared" si="1261"/>
        <v>0.42687682349177303</v>
      </c>
      <c r="BJ1760" s="1">
        <f t="shared" si="1262"/>
        <v>0.45274431321790481</v>
      </c>
      <c r="BK1760" s="1">
        <f t="shared" si="1263"/>
        <v>0.7046701584401649</v>
      </c>
      <c r="BL1760" s="2">
        <f t="shared" si="1264"/>
        <v>1.5699999999999998</v>
      </c>
      <c r="BM1760" s="2">
        <f t="shared" si="1265"/>
        <v>1.1510177301287552</v>
      </c>
      <c r="BN1760" s="2">
        <f t="shared" si="1266"/>
        <v>1.2427459260698819</v>
      </c>
      <c r="BO1760" s="2">
        <f t="shared" si="1267"/>
        <v>1.3683872961937589</v>
      </c>
      <c r="BP1760" s="2">
        <f t="shared" si="1268"/>
        <v>1.3387803130456377</v>
      </c>
      <c r="BQ1760" s="2">
        <f t="shared" si="1269"/>
        <v>1.419906492981998</v>
      </c>
      <c r="BR1760" s="2">
        <f t="shared" si="1270"/>
        <v>2.210001769582191</v>
      </c>
      <c r="BS1760" s="1">
        <f t="shared" si="1282"/>
        <v>6.4136335927779458</v>
      </c>
      <c r="BT1760" s="1">
        <f t="shared" si="1283"/>
        <v>4.7020420253737623</v>
      </c>
      <c r="BU1760" s="1">
        <f t="shared" si="1284"/>
        <v>5.0767624323119316</v>
      </c>
      <c r="BV1760" s="1">
        <f t="shared" si="1285"/>
        <v>5.5900221215279471</v>
      </c>
      <c r="BW1760" s="1">
        <f t="shared" si="1286"/>
        <v>5.469074133184253</v>
      </c>
      <c r="BX1760" s="1">
        <f t="shared" si="1287"/>
        <v>5.8004840649636096</v>
      </c>
      <c r="BY1760" s="1">
        <f t="shared" si="1288"/>
        <v>9.0281156620962086</v>
      </c>
    </row>
    <row r="1761" spans="1:77" x14ac:dyDescent="0.25">
      <c r="A1761" s="1">
        <v>20090211</v>
      </c>
      <c r="B1761" s="1">
        <v>2009</v>
      </c>
      <c r="C1761" s="1">
        <v>2</v>
      </c>
      <c r="D1761" s="1">
        <v>5.5960000000000001</v>
      </c>
      <c r="E1761" s="1">
        <v>132.61699999999999</v>
      </c>
      <c r="F1761" s="1">
        <f t="shared" si="1271"/>
        <v>5.4998922239999999</v>
      </c>
      <c r="G1761" s="1">
        <v>203.786</v>
      </c>
      <c r="H1761" s="1">
        <v>4.2699999999999996</v>
      </c>
      <c r="I1761" s="1">
        <v>240.51189579999999</v>
      </c>
      <c r="J1761" s="1">
        <v>103.2420417</v>
      </c>
      <c r="K1761" s="1">
        <f t="shared" si="1272"/>
        <v>3.1170341695679997E-3</v>
      </c>
      <c r="L1761" s="1">
        <f t="shared" si="1273"/>
        <v>1.338016860432E-3</v>
      </c>
      <c r="M1761" s="1">
        <f t="shared" si="1243"/>
        <v>1.7790173091359997E-3</v>
      </c>
      <c r="N1761" s="1">
        <f t="shared" si="1244"/>
        <v>0.42925960629345306</v>
      </c>
      <c r="O1761" s="1">
        <f t="shared" si="1245"/>
        <v>2.3608815707306641</v>
      </c>
      <c r="P1761" s="1">
        <f t="shared" si="1246"/>
        <v>3.1390106532693358</v>
      </c>
      <c r="Q1761" s="1">
        <v>26.457100000000001</v>
      </c>
      <c r="R1761" s="1">
        <v>-22.880400000000002</v>
      </c>
      <c r="S1761" s="1">
        <v>7.3970699250000003</v>
      </c>
      <c r="T1761" s="1">
        <v>3.1033499999999998</v>
      </c>
      <c r="U1761" s="1">
        <v>0.78767990099999996</v>
      </c>
      <c r="V1761" s="1">
        <v>2.4044444000000002E-2</v>
      </c>
      <c r="W1761" s="1">
        <v>0.14362222199999999</v>
      </c>
      <c r="X1761" s="1">
        <v>1.3922222E-2</v>
      </c>
      <c r="Y1761" s="1">
        <v>0.105011111</v>
      </c>
      <c r="Z1761" s="1">
        <v>0.71318754600000001</v>
      </c>
      <c r="AA1761" s="1">
        <v>0.15529338100000001</v>
      </c>
      <c r="AB1761" s="1">
        <v>1.5555555560000001</v>
      </c>
      <c r="AC1761" s="1">
        <v>0.716352557</v>
      </c>
      <c r="AD1761" s="1">
        <v>0.34923399999999999</v>
      </c>
      <c r="AE1761" s="1">
        <f t="shared" si="1247"/>
        <v>0.21021949724095645</v>
      </c>
      <c r="AF1761" s="1">
        <v>0.35664926899999999</v>
      </c>
      <c r="AG1761" s="1">
        <v>0.23287155900000001</v>
      </c>
      <c r="AH1761" s="1">
        <v>0.36285028000000003</v>
      </c>
      <c r="AI1761" s="1">
        <v>1</v>
      </c>
      <c r="AJ1761" s="1">
        <v>0.90257295400000004</v>
      </c>
      <c r="AK1761" s="1">
        <v>1</v>
      </c>
      <c r="AL1761" s="1">
        <v>1</v>
      </c>
      <c r="AM1761" s="1">
        <v>1</v>
      </c>
      <c r="AN1761" s="1">
        <f t="shared" si="1248"/>
        <v>0.65076599962705972</v>
      </c>
      <c r="AO1761" s="1">
        <f t="shared" si="1249"/>
        <v>0.30136657669154365</v>
      </c>
      <c r="AP1761" s="1">
        <f t="shared" si="1250"/>
        <v>1.6574836917193205</v>
      </c>
      <c r="AQ1761" s="1">
        <f t="shared" si="1251"/>
        <v>3.8424085322806794</v>
      </c>
      <c r="AR1761" s="1">
        <f t="shared" si="1252"/>
        <v>0.17507550207320505</v>
      </c>
      <c r="AS1761" s="1">
        <f t="shared" si="1253"/>
        <v>0.57588888890000001</v>
      </c>
      <c r="AT1761" s="1">
        <f t="shared" si="1254"/>
        <v>0.56261780760499014</v>
      </c>
      <c r="AU1761" s="1">
        <f t="shared" si="1255"/>
        <v>0.29356142180729433</v>
      </c>
      <c r="AV1761" s="1">
        <f t="shared" si="1256"/>
        <v>1.2619941341927057</v>
      </c>
      <c r="AW1761" s="1">
        <f t="shared" si="1274"/>
        <v>0.90953512648527834</v>
      </c>
      <c r="AX1761" s="1">
        <f t="shared" si="1275"/>
        <v>3.3138502409567696</v>
      </c>
      <c r="AY1761" s="1">
        <f t="shared" si="1276"/>
        <v>2.2060836969748148</v>
      </c>
      <c r="AZ1761" s="1">
        <f t="shared" si="1277"/>
        <v>1.5791830241345706</v>
      </c>
      <c r="BA1761" s="1">
        <f t="shared" si="1278"/>
        <v>1.5884658466277624</v>
      </c>
      <c r="BB1761" s="1">
        <f t="shared" si="1279"/>
        <v>1.8950246775716355</v>
      </c>
      <c r="BC1761" s="1">
        <f t="shared" si="1280"/>
        <v>1.8831303402017803</v>
      </c>
      <c r="BD1761" s="1">
        <f t="shared" si="1281"/>
        <v>1.9541920640004484</v>
      </c>
      <c r="BE1761" s="1">
        <f t="shared" si="1257"/>
        <v>0.55993935233000003</v>
      </c>
      <c r="BF1761" s="1">
        <f t="shared" si="1258"/>
        <v>0.40082192754382018</v>
      </c>
      <c r="BG1761" s="1">
        <f t="shared" si="1259"/>
        <v>0.40317805647118587</v>
      </c>
      <c r="BH1761" s="1">
        <f t="shared" si="1260"/>
        <v>0.48098759447064737</v>
      </c>
      <c r="BI1761" s="1">
        <f t="shared" si="1261"/>
        <v>0.47796862126831413</v>
      </c>
      <c r="BJ1761" s="1">
        <f t="shared" si="1262"/>
        <v>0.49600522416504172</v>
      </c>
      <c r="BK1761" s="1">
        <f t="shared" si="1263"/>
        <v>0.78767990146347722</v>
      </c>
      <c r="BL1761" s="2">
        <f t="shared" si="1264"/>
        <v>1.57</v>
      </c>
      <c r="BM1761" s="2">
        <f t="shared" si="1265"/>
        <v>1.1238546167995096</v>
      </c>
      <c r="BN1761" s="2">
        <f t="shared" si="1266"/>
        <v>1.1304609079997465</v>
      </c>
      <c r="BO1761" s="2">
        <f t="shared" si="1267"/>
        <v>1.3486291330955942</v>
      </c>
      <c r="BP1761" s="2">
        <f t="shared" si="1268"/>
        <v>1.3401643093464861</v>
      </c>
      <c r="BQ1761" s="2">
        <f t="shared" si="1269"/>
        <v>1.390736690855356</v>
      </c>
      <c r="BR1761" s="2">
        <f t="shared" si="1270"/>
        <v>2.2085560519219154</v>
      </c>
      <c r="BS1761" s="1">
        <f t="shared" si="1282"/>
        <v>6.1855831168823023</v>
      </c>
      <c r="BT1761" s="1">
        <f t="shared" si="1283"/>
        <v>4.4278319385383922</v>
      </c>
      <c r="BU1761" s="1">
        <f t="shared" si="1284"/>
        <v>4.4538598132602996</v>
      </c>
      <c r="BV1761" s="1">
        <f t="shared" si="1285"/>
        <v>5.3134124819182951</v>
      </c>
      <c r="BW1761" s="1">
        <f t="shared" si="1286"/>
        <v>5.2800622456954489</v>
      </c>
      <c r="BX1761" s="1">
        <f t="shared" si="1287"/>
        <v>5.4793104426647474</v>
      </c>
      <c r="BY1761" s="1">
        <f t="shared" si="1288"/>
        <v>8.7014057499722508</v>
      </c>
    </row>
    <row r="1762" spans="1:77" x14ac:dyDescent="0.25">
      <c r="A1762" s="1">
        <v>20090215</v>
      </c>
      <c r="B1762" s="1">
        <v>2009</v>
      </c>
      <c r="C1762" s="1">
        <v>2</v>
      </c>
      <c r="D1762" s="1">
        <v>2.1379999999999999</v>
      </c>
      <c r="E1762" s="1">
        <v>132.46</v>
      </c>
      <c r="F1762" s="1">
        <f t="shared" si="1271"/>
        <v>5.4933811200000005</v>
      </c>
      <c r="G1762" s="1">
        <v>214.613</v>
      </c>
      <c r="H1762" s="1">
        <v>4.4130000000000003</v>
      </c>
      <c r="I1762" s="1">
        <v>240.66477080000001</v>
      </c>
      <c r="J1762" s="1">
        <v>112.14095829999999</v>
      </c>
      <c r="K1762" s="1">
        <f t="shared" si="1272"/>
        <v>3.1190154295679998E-3</v>
      </c>
      <c r="L1762" s="1">
        <f t="shared" si="1273"/>
        <v>1.4533468195679997E-3</v>
      </c>
      <c r="M1762" s="1">
        <f t="shared" si="1243"/>
        <v>1.6656686100000001E-3</v>
      </c>
      <c r="N1762" s="1">
        <f t="shared" si="1244"/>
        <v>0.46596333118149913</v>
      </c>
      <c r="O1762" s="1">
        <f t="shared" si="1245"/>
        <v>2.5597141661247549</v>
      </c>
      <c r="P1762" s="1">
        <f t="shared" si="1246"/>
        <v>2.9336669538752456</v>
      </c>
      <c r="Q1762" s="1">
        <v>14.1411</v>
      </c>
      <c r="R1762" s="1">
        <v>23.227</v>
      </c>
      <c r="S1762" s="1">
        <v>0.37842705399999998</v>
      </c>
      <c r="T1762" s="1">
        <v>2.6851799999999999</v>
      </c>
      <c r="U1762" s="1">
        <v>0.68234946900000004</v>
      </c>
      <c r="V1762" s="1">
        <v>2.4044444000000002E-2</v>
      </c>
      <c r="W1762" s="1">
        <v>0.14362222199999999</v>
      </c>
      <c r="X1762" s="1">
        <v>1.3922222E-2</v>
      </c>
      <c r="Y1762" s="1">
        <v>0.105011111</v>
      </c>
      <c r="Z1762" s="1">
        <v>0.71318754600000001</v>
      </c>
      <c r="AA1762" s="1">
        <v>0.15529338100000001</v>
      </c>
      <c r="AB1762" s="1">
        <v>1.5555555560000001</v>
      </c>
      <c r="AC1762" s="1">
        <v>0.716352557</v>
      </c>
      <c r="AD1762" s="1">
        <v>0.38279601000000002</v>
      </c>
      <c r="AE1762" s="1">
        <f t="shared" si="1247"/>
        <v>0.25137462906192526</v>
      </c>
      <c r="AF1762" s="1">
        <v>0.217501579</v>
      </c>
      <c r="AG1762" s="1">
        <v>0.12931474800000001</v>
      </c>
      <c r="AH1762" s="1">
        <v>0.27056311700000002</v>
      </c>
      <c r="AI1762" s="1">
        <v>1</v>
      </c>
      <c r="AJ1762" s="1">
        <v>0.90257295400000004</v>
      </c>
      <c r="AK1762" s="1">
        <v>1</v>
      </c>
      <c r="AL1762" s="1">
        <v>0.40945155</v>
      </c>
      <c r="AM1762" s="1">
        <v>0.37842705399999998</v>
      </c>
      <c r="AN1762" s="1">
        <f t="shared" si="1248"/>
        <v>0.61720399043860352</v>
      </c>
      <c r="AO1762" s="1">
        <f t="shared" si="1249"/>
        <v>0.34146617220010533</v>
      </c>
      <c r="AP1762" s="1">
        <f t="shared" si="1250"/>
        <v>1.8758038234827277</v>
      </c>
      <c r="AQ1762" s="1">
        <f t="shared" si="1251"/>
        <v>3.6175772965172728</v>
      </c>
      <c r="AR1762" s="1">
        <f t="shared" si="1252"/>
        <v>0.16353094078392794</v>
      </c>
      <c r="AS1762" s="1">
        <f t="shared" si="1253"/>
        <v>0.57588888890000001</v>
      </c>
      <c r="AT1762" s="1">
        <f t="shared" si="1254"/>
        <v>0.63672459640925727</v>
      </c>
      <c r="AU1762" s="1">
        <f t="shared" si="1255"/>
        <v>0.3080253488841419</v>
      </c>
      <c r="AV1762" s="1">
        <f t="shared" si="1256"/>
        <v>1.247530207115858</v>
      </c>
      <c r="AW1762" s="1">
        <f t="shared" si="1274"/>
        <v>0.98213953228405138</v>
      </c>
      <c r="AX1762" s="1">
        <f t="shared" si="1275"/>
        <v>3.1525493891433514</v>
      </c>
      <c r="AY1762" s="1">
        <f t="shared" si="1276"/>
        <v>0.55021336070992577</v>
      </c>
      <c r="AZ1762" s="1">
        <f t="shared" si="1277"/>
        <v>0.41059043668194095</v>
      </c>
      <c r="BA1762" s="1">
        <f t="shared" si="1278"/>
        <v>0.40138167372567474</v>
      </c>
      <c r="BB1762" s="1">
        <f t="shared" si="1279"/>
        <v>0.46328414955499941</v>
      </c>
      <c r="BC1762" s="1">
        <f t="shared" si="1280"/>
        <v>0.4820792876536244</v>
      </c>
      <c r="BD1762" s="1">
        <f t="shared" si="1281"/>
        <v>0.48986150590158545</v>
      </c>
      <c r="BE1762" s="1">
        <f t="shared" si="1257"/>
        <v>0.139818483078926</v>
      </c>
      <c r="BF1762" s="1">
        <f t="shared" si="1258"/>
        <v>0.10433794619147489</v>
      </c>
      <c r="BG1762" s="1">
        <f t="shared" si="1259"/>
        <v>0.10199784440638329</v>
      </c>
      <c r="BH1762" s="1">
        <f t="shared" si="1260"/>
        <v>0.1177283062368968</v>
      </c>
      <c r="BI1762" s="1">
        <f t="shared" si="1261"/>
        <v>0.12250446742429137</v>
      </c>
      <c r="BJ1762" s="1">
        <f t="shared" si="1262"/>
        <v>0.12448206016943138</v>
      </c>
      <c r="BK1762" s="1">
        <f t="shared" si="1263"/>
        <v>0.6823494687759909</v>
      </c>
      <c r="BL1762" s="2">
        <f t="shared" si="1264"/>
        <v>1.57</v>
      </c>
      <c r="BM1762" s="2">
        <f t="shared" si="1265"/>
        <v>1.1715945697118335</v>
      </c>
      <c r="BN1762" s="2">
        <f t="shared" si="1266"/>
        <v>1.1453179307318504</v>
      </c>
      <c r="BO1762" s="2">
        <f t="shared" si="1267"/>
        <v>1.3219528400089389</v>
      </c>
      <c r="BP1762" s="2">
        <f t="shared" si="1268"/>
        <v>1.3755836111279232</v>
      </c>
      <c r="BQ1762" s="2">
        <f t="shared" si="1269"/>
        <v>1.3977896924806812</v>
      </c>
      <c r="BR1762" s="2">
        <f t="shared" si="1270"/>
        <v>7.6619960565126073</v>
      </c>
      <c r="BS1762" s="1">
        <f t="shared" si="1282"/>
        <v>6.1782602506634134</v>
      </c>
      <c r="BT1762" s="1">
        <f t="shared" si="1283"/>
        <v>4.6104561528303982</v>
      </c>
      <c r="BU1762" s="1">
        <f t="shared" si="1284"/>
        <v>4.5070523858679383</v>
      </c>
      <c r="BV1762" s="1">
        <f t="shared" si="1285"/>
        <v>5.2021456590311068</v>
      </c>
      <c r="BW1762" s="1">
        <f t="shared" si="1286"/>
        <v>5.41319334146222</v>
      </c>
      <c r="BX1762" s="1">
        <f t="shared" si="1287"/>
        <v>5.500578659770972</v>
      </c>
      <c r="BY1762" s="1">
        <f t="shared" si="1288"/>
        <v>30.151468583880035</v>
      </c>
    </row>
    <row r="1763" spans="1:77" x14ac:dyDescent="0.25">
      <c r="A1763" s="1">
        <v>20091009</v>
      </c>
      <c r="B1763" s="1">
        <v>2009</v>
      </c>
      <c r="C1763" s="1">
        <v>10</v>
      </c>
      <c r="D1763" s="1">
        <v>17.992999999999999</v>
      </c>
      <c r="E1763" s="1">
        <v>132.41999999999999</v>
      </c>
      <c r="F1763" s="1">
        <f t="shared" si="1271"/>
        <v>5.4917222399999996</v>
      </c>
      <c r="G1763" s="1">
        <v>267.60700000000003</v>
      </c>
      <c r="H1763" s="1">
        <v>4.9859999999999998</v>
      </c>
      <c r="I1763" s="1">
        <v>243.60974469999999</v>
      </c>
      <c r="J1763" s="1">
        <v>140.43872920000001</v>
      </c>
      <c r="K1763" s="1">
        <f t="shared" si="1272"/>
        <v>3.1571822913119998E-3</v>
      </c>
      <c r="L1763" s="1">
        <f t="shared" si="1273"/>
        <v>1.8200859304319998E-3</v>
      </c>
      <c r="M1763" s="1">
        <f t="shared" si="1243"/>
        <v>1.33709636088E-3</v>
      </c>
      <c r="N1763" s="1">
        <f t="shared" si="1244"/>
        <v>0.57649060538586905</v>
      </c>
      <c r="O1763" s="1">
        <f t="shared" si="1245"/>
        <v>3.1659262787486404</v>
      </c>
      <c r="P1763" s="1">
        <f t="shared" si="1246"/>
        <v>2.3257959612513592</v>
      </c>
      <c r="Q1763" s="1">
        <v>21.561399999999999</v>
      </c>
      <c r="R1763" s="1">
        <v>0.45183899999999999</v>
      </c>
      <c r="S1763" s="1">
        <v>0.97947421499999998</v>
      </c>
      <c r="T1763" s="1">
        <v>2.9127399999999999</v>
      </c>
      <c r="U1763" s="1">
        <v>0.78417533699999997</v>
      </c>
      <c r="V1763" s="1">
        <v>4.2477778000000001E-2</v>
      </c>
      <c r="W1763" s="1">
        <v>0.22378888899999999</v>
      </c>
      <c r="X1763" s="1">
        <v>2.6244443999999999E-2</v>
      </c>
      <c r="Y1763" s="1">
        <v>0.15286666700000001</v>
      </c>
      <c r="Z1763" s="1">
        <v>0.68093807299999998</v>
      </c>
      <c r="AA1763" s="1">
        <v>0.18829463900000001</v>
      </c>
      <c r="AB1763" s="1">
        <v>1.8</v>
      </c>
      <c r="AC1763" s="1">
        <v>0.67636321099999996</v>
      </c>
      <c r="AD1763" s="1">
        <v>0.50516989499999998</v>
      </c>
      <c r="AE1763" s="1">
        <f t="shared" si="1247"/>
        <v>0.40143457388105458</v>
      </c>
      <c r="AF1763" s="1">
        <v>0.82931602299999996</v>
      </c>
      <c r="AG1763" s="1">
        <v>0.89164119500000005</v>
      </c>
      <c r="AH1763" s="1">
        <v>0.69370162800000001</v>
      </c>
      <c r="AI1763" s="1">
        <v>1</v>
      </c>
      <c r="AJ1763" s="1">
        <v>0.92835518699999997</v>
      </c>
      <c r="AK1763" s="1">
        <v>1</v>
      </c>
      <c r="AL1763" s="1">
        <v>1</v>
      </c>
      <c r="AM1763" s="1">
        <v>0.97947421499999998</v>
      </c>
      <c r="AN1763" s="1">
        <f t="shared" si="1248"/>
        <v>0.49483010534104105</v>
      </c>
      <c r="AO1763" s="1">
        <f t="shared" si="1249"/>
        <v>0.53337759476293489</v>
      </c>
      <c r="AP1763" s="1">
        <f t="shared" si="1250"/>
        <v>2.9291615994773168</v>
      </c>
      <c r="AQ1763" s="1">
        <f t="shared" si="1251"/>
        <v>2.5625606405226828</v>
      </c>
      <c r="AR1763" s="1">
        <f t="shared" si="1252"/>
        <v>0.10855042781175742</v>
      </c>
      <c r="AS1763" s="1">
        <f t="shared" si="1253"/>
        <v>0.58200000000000007</v>
      </c>
      <c r="AT1763" s="1">
        <f t="shared" si="1254"/>
        <v>0.8501035073973997</v>
      </c>
      <c r="AU1763" s="1">
        <f t="shared" si="1255"/>
        <v>0.38162863706990779</v>
      </c>
      <c r="AV1763" s="1">
        <f t="shared" si="1256"/>
        <v>1.4183713629300922</v>
      </c>
      <c r="AW1763" s="1">
        <f t="shared" si="1274"/>
        <v>1.4696282048100393</v>
      </c>
      <c r="AX1763" s="1">
        <f t="shared" si="1275"/>
        <v>2.443608768532687</v>
      </c>
      <c r="AY1763" s="1">
        <f t="shared" si="1276"/>
        <v>4.8362445066187014</v>
      </c>
      <c r="AZ1763" s="1">
        <f t="shared" si="1277"/>
        <v>4.1451978592072463</v>
      </c>
      <c r="BA1763" s="1">
        <f t="shared" si="1278"/>
        <v>4.2542281368530004</v>
      </c>
      <c r="BB1763" s="1">
        <f t="shared" si="1279"/>
        <v>4.0835102640195586</v>
      </c>
      <c r="BC1763" s="1">
        <f t="shared" si="1280"/>
        <v>4.7022549371234348</v>
      </c>
      <c r="BD1763" s="1">
        <f t="shared" si="1281"/>
        <v>4.9000559353154509</v>
      </c>
      <c r="BE1763" s="1">
        <f t="shared" si="1257"/>
        <v>1.3020261561099999</v>
      </c>
      <c r="BF1763" s="1">
        <f t="shared" si="1258"/>
        <v>1.1159808044346533</v>
      </c>
      <c r="BG1763" s="1">
        <f t="shared" si="1259"/>
        <v>1.145334215559427</v>
      </c>
      <c r="BH1763" s="1">
        <f t="shared" si="1260"/>
        <v>1.0993731117648611</v>
      </c>
      <c r="BI1763" s="1">
        <f t="shared" si="1261"/>
        <v>1.2659531403867463</v>
      </c>
      <c r="BJ1763" s="1">
        <f t="shared" si="1262"/>
        <v>1.3192056326869617</v>
      </c>
      <c r="BK1763" s="1">
        <f t="shared" si="1263"/>
        <v>0.78417533703219899</v>
      </c>
      <c r="BL1763" s="2">
        <f t="shared" si="1264"/>
        <v>1.57</v>
      </c>
      <c r="BM1763" s="2">
        <f t="shared" si="1265"/>
        <v>1.3456641057020231</v>
      </c>
      <c r="BN1763" s="2">
        <f t="shared" si="1266"/>
        <v>1.3810588289567234</v>
      </c>
      <c r="BO1763" s="2">
        <f t="shared" si="1267"/>
        <v>1.3256383348146901</v>
      </c>
      <c r="BP1763" s="2">
        <f t="shared" si="1268"/>
        <v>1.5265026905029984</v>
      </c>
      <c r="BQ1763" s="2">
        <f t="shared" si="1269"/>
        <v>1.5907152353270784</v>
      </c>
      <c r="BR1763" s="2">
        <f t="shared" si="1270"/>
        <v>0.94556877629771663</v>
      </c>
      <c r="BS1763" s="1">
        <f t="shared" si="1282"/>
        <v>5.8316062544214242</v>
      </c>
      <c r="BT1763" s="1">
        <f t="shared" si="1283"/>
        <v>4.9983332580651787</v>
      </c>
      <c r="BU1763" s="1">
        <f t="shared" si="1284"/>
        <v>5.1298033787693988</v>
      </c>
      <c r="BV1763" s="1">
        <f t="shared" si="1285"/>
        <v>4.9239495569465905</v>
      </c>
      <c r="BW1763" s="1">
        <f t="shared" si="1286"/>
        <v>5.670039896387526</v>
      </c>
      <c r="BX1763" s="1">
        <f t="shared" si="1287"/>
        <v>5.9085509014884323</v>
      </c>
      <c r="BY1763" s="1">
        <f t="shared" si="1288"/>
        <v>3.5122196113652082</v>
      </c>
    </row>
    <row r="1764" spans="1:77" x14ac:dyDescent="0.25">
      <c r="A1764" s="1">
        <v>20061105</v>
      </c>
      <c r="B1764" s="1">
        <v>2006</v>
      </c>
      <c r="C1764" s="1">
        <v>11</v>
      </c>
      <c r="D1764" s="1">
        <v>9.7170000000000005</v>
      </c>
      <c r="E1764" s="1">
        <v>132.154</v>
      </c>
      <c r="F1764" s="1">
        <f t="shared" si="1271"/>
        <v>5.4806906880000001</v>
      </c>
      <c r="G1764" s="1">
        <v>192.32300000000001</v>
      </c>
      <c r="H1764" s="1">
        <v>3.9569999999999999</v>
      </c>
      <c r="I1764" s="1">
        <v>249.989375</v>
      </c>
      <c r="J1764" s="1">
        <v>59.757479170000003</v>
      </c>
      <c r="K1764" s="1">
        <f t="shared" si="1272"/>
        <v>3.2398623000000001E-3</v>
      </c>
      <c r="L1764" s="1">
        <f t="shared" si="1273"/>
        <v>7.7445693004319998E-4</v>
      </c>
      <c r="M1764" s="1">
        <f t="shared" si="1243"/>
        <v>2.4654053699567999E-3</v>
      </c>
      <c r="N1764" s="1">
        <f t="shared" si="1244"/>
        <v>0.23904007588322507</v>
      </c>
      <c r="O1764" s="1">
        <f t="shared" si="1245"/>
        <v>1.3101047179520051</v>
      </c>
      <c r="P1764" s="1">
        <f t="shared" si="1246"/>
        <v>4.1705859700479948</v>
      </c>
      <c r="Q1764" s="1">
        <v>32.828800000000001</v>
      </c>
      <c r="R1764" s="1">
        <v>16.414400000000001</v>
      </c>
      <c r="S1764" s="1">
        <v>0.66666666699999999</v>
      </c>
      <c r="T1764" s="1">
        <v>3.9142299999999999</v>
      </c>
      <c r="U1764" s="1">
        <v>0.93921551199999997</v>
      </c>
      <c r="V1764" s="1">
        <v>2.3355556E-2</v>
      </c>
      <c r="W1764" s="1">
        <v>0.162533333</v>
      </c>
      <c r="X1764" s="1">
        <v>1.2699999999999999E-2</v>
      </c>
      <c r="Y1764" s="1">
        <v>0.116433333</v>
      </c>
      <c r="Z1764" s="1">
        <v>0.748714879</v>
      </c>
      <c r="AA1764" s="1">
        <v>0.16525271899999999</v>
      </c>
      <c r="AB1764" s="1">
        <v>2.111111111</v>
      </c>
      <c r="AC1764" s="1">
        <v>0.76040644999999996</v>
      </c>
      <c r="AD1764" s="1">
        <v>0.31285389699999999</v>
      </c>
      <c r="AE1764" s="1">
        <f t="shared" si="1247"/>
        <v>0.16560870263641936</v>
      </c>
      <c r="AF1764" s="1">
        <v>0.51998977400000002</v>
      </c>
      <c r="AG1764" s="1">
        <v>0.42431966900000001</v>
      </c>
      <c r="AH1764" s="1">
        <v>0.47283159899999999</v>
      </c>
      <c r="AI1764" s="1">
        <v>1</v>
      </c>
      <c r="AJ1764" s="1">
        <v>0.91035368699999997</v>
      </c>
      <c r="AK1764" s="1">
        <v>1</v>
      </c>
      <c r="AL1764" s="1">
        <v>0.83333333399999998</v>
      </c>
      <c r="AM1764" s="1">
        <v>0.66666666699999999</v>
      </c>
      <c r="AN1764" s="1">
        <f t="shared" si="1248"/>
        <v>0.68714610317018765</v>
      </c>
      <c r="AO1764" s="1">
        <f t="shared" si="1249"/>
        <v>0.26478444484365782</v>
      </c>
      <c r="AP1764" s="1">
        <f t="shared" si="1250"/>
        <v>1.4512016411818851</v>
      </c>
      <c r="AQ1764" s="1">
        <f t="shared" si="1251"/>
        <v>4.0294890468181155</v>
      </c>
      <c r="AR1764" s="1">
        <f t="shared" si="1252"/>
        <v>0.17425476654022695</v>
      </c>
      <c r="AS1764" s="1">
        <f t="shared" si="1253"/>
        <v>0.58977777777500007</v>
      </c>
      <c r="AT1764" s="1">
        <f t="shared" si="1254"/>
        <v>0.34666058336618788</v>
      </c>
      <c r="AU1764" s="1">
        <f t="shared" si="1255"/>
        <v>0.28068370568977452</v>
      </c>
      <c r="AV1764" s="1">
        <f t="shared" si="1256"/>
        <v>1.8304274053102256</v>
      </c>
      <c r="AW1764" s="1">
        <f t="shared" si="1274"/>
        <v>1.0468505532514436</v>
      </c>
      <c r="AX1764" s="1">
        <f t="shared" si="1275"/>
        <v>3.4565360118453015</v>
      </c>
      <c r="AY1764" s="1">
        <f t="shared" si="1276"/>
        <v>2.8352691624312922</v>
      </c>
      <c r="AZ1764" s="1">
        <f t="shared" si="1277"/>
        <v>1.9361206052059088</v>
      </c>
      <c r="BA1764" s="1">
        <f t="shared" si="1278"/>
        <v>2.1113167977981258</v>
      </c>
      <c r="BB1764" s="1">
        <f t="shared" si="1279"/>
        <v>2.4542243588907948</v>
      </c>
      <c r="BC1764" s="1">
        <f t="shared" si="1280"/>
        <v>2.3007279873594921</v>
      </c>
      <c r="BD1764" s="1">
        <f t="shared" si="1281"/>
        <v>2.2493081590447961</v>
      </c>
      <c r="BE1764" s="1">
        <f t="shared" si="1257"/>
        <v>0.68031995486092278</v>
      </c>
      <c r="BF1764" s="1">
        <f t="shared" si="1258"/>
        <v>0.46457017209945617</v>
      </c>
      <c r="BG1764" s="1">
        <f t="shared" si="1259"/>
        <v>0.50660832051071158</v>
      </c>
      <c r="BH1764" s="1">
        <f t="shared" si="1260"/>
        <v>0.58888864139706654</v>
      </c>
      <c r="BI1764" s="1">
        <f t="shared" si="1261"/>
        <v>0.55205734300212217</v>
      </c>
      <c r="BJ1764" s="1">
        <f t="shared" si="1262"/>
        <v>0.53971920744111845</v>
      </c>
      <c r="BK1764" s="1">
        <f t="shared" si="1263"/>
        <v>0.93921551159952743</v>
      </c>
      <c r="BL1764" s="2">
        <f t="shared" si="1264"/>
        <v>1.5700000000000005</v>
      </c>
      <c r="BM1764" s="2">
        <f t="shared" si="1265"/>
        <v>1.0721060950582464</v>
      </c>
      <c r="BN1764" s="2">
        <f t="shared" si="1266"/>
        <v>1.169119114497259</v>
      </c>
      <c r="BO1764" s="2">
        <f t="shared" si="1267"/>
        <v>1.3590005120199666</v>
      </c>
      <c r="BP1764" s="2">
        <f t="shared" si="1268"/>
        <v>1.2740035366014169</v>
      </c>
      <c r="BQ1764" s="2">
        <f t="shared" si="1269"/>
        <v>1.2455303561627573</v>
      </c>
      <c r="BR1764" s="2">
        <f t="shared" si="1270"/>
        <v>2.1674630336437848</v>
      </c>
      <c r="BS1764" s="1">
        <f t="shared" si="1282"/>
        <v>6.5430575028879172</v>
      </c>
      <c r="BT1764" s="1">
        <f t="shared" si="1283"/>
        <v>4.4680584899125622</v>
      </c>
      <c r="BU1764" s="1">
        <f t="shared" si="1284"/>
        <v>4.8723653464209988</v>
      </c>
      <c r="BV1764" s="1">
        <f t="shared" si="1285"/>
        <v>5.6637060487902948</v>
      </c>
      <c r="BW1764" s="1">
        <f t="shared" si="1286"/>
        <v>5.3094766871755663</v>
      </c>
      <c r="BX1764" s="1">
        <f t="shared" si="1287"/>
        <v>5.1908132114429222</v>
      </c>
      <c r="BY1764" s="1">
        <f t="shared" si="1288"/>
        <v>9.0330160920478768</v>
      </c>
    </row>
    <row r="1765" spans="1:77" x14ac:dyDescent="0.25">
      <c r="A1765" s="1">
        <v>20060713</v>
      </c>
      <c r="B1765" s="1">
        <v>2006</v>
      </c>
      <c r="C1765" s="1">
        <v>7</v>
      </c>
      <c r="D1765" s="1">
        <v>24.635000000000002</v>
      </c>
      <c r="E1765" s="1">
        <v>132.017</v>
      </c>
      <c r="F1765" s="1">
        <f t="shared" si="1271"/>
        <v>5.4750090239999993</v>
      </c>
      <c r="G1765" s="1">
        <v>477.15300000000002</v>
      </c>
      <c r="H1765" s="1">
        <v>13.877000000000001</v>
      </c>
      <c r="I1765" s="1">
        <v>265.09818749999999</v>
      </c>
      <c r="J1765" s="1">
        <v>143.84658329999999</v>
      </c>
      <c r="K1765" s="1">
        <f t="shared" si="1272"/>
        <v>3.43567251E-3</v>
      </c>
      <c r="L1765" s="1">
        <f t="shared" si="1273"/>
        <v>1.8642517195679995E-3</v>
      </c>
      <c r="M1765" s="1">
        <f t="shared" si="1243"/>
        <v>1.5714207904320005E-3</v>
      </c>
      <c r="N1765" s="1">
        <f t="shared" si="1244"/>
        <v>0.54261624591454438</v>
      </c>
      <c r="O1765" s="1">
        <f t="shared" si="1245"/>
        <v>2.9708288429511334</v>
      </c>
      <c r="P1765" s="1">
        <f t="shared" si="1246"/>
        <v>2.504180181048866</v>
      </c>
      <c r="Q1765" s="1">
        <v>21.351299999999998</v>
      </c>
      <c r="R1765" s="1">
        <v>25.5181</v>
      </c>
      <c r="S1765" s="1">
        <v>0.45554882299999999</v>
      </c>
      <c r="T1765" s="1">
        <v>0.19752400000000001</v>
      </c>
      <c r="U1765" s="1">
        <v>6.3929033999999996E-2</v>
      </c>
      <c r="V1765" s="1">
        <v>7.7755556000000003E-2</v>
      </c>
      <c r="W1765" s="1">
        <v>0.30208888900000003</v>
      </c>
      <c r="X1765" s="1">
        <v>4.3722221999999998E-2</v>
      </c>
      <c r="Y1765" s="1">
        <v>0.25046666699999998</v>
      </c>
      <c r="Z1765" s="1">
        <v>0.59059263900000003</v>
      </c>
      <c r="AA1765" s="1">
        <v>9.3424491999999998E-2</v>
      </c>
      <c r="AB1765" s="1">
        <v>1.6</v>
      </c>
      <c r="AC1765" s="1">
        <v>0.56433487199999999</v>
      </c>
      <c r="AD1765" s="1">
        <v>0.72332354600000004</v>
      </c>
      <c r="AE1765" s="1">
        <f t="shared" si="1247"/>
        <v>0.66894364929491124</v>
      </c>
      <c r="AF1765" s="1">
        <v>0.99859646000000002</v>
      </c>
      <c r="AG1765" s="1">
        <v>1.18213769</v>
      </c>
      <c r="AH1765" s="1">
        <v>0.87096343700000001</v>
      </c>
      <c r="AI1765" s="1">
        <v>0.89724999999999999</v>
      </c>
      <c r="AJ1765" s="1">
        <v>0.854237884</v>
      </c>
      <c r="AK1765" s="1">
        <v>0.95658560100000001</v>
      </c>
      <c r="AL1765" s="1">
        <v>0.52286591599999999</v>
      </c>
      <c r="AM1765" s="1">
        <v>0.45554882299999999</v>
      </c>
      <c r="AN1765" s="1">
        <f t="shared" si="1248"/>
        <v>0.27667645388376472</v>
      </c>
      <c r="AO1765" s="1">
        <f t="shared" si="1249"/>
        <v>0.92773383053781855</v>
      </c>
      <c r="AP1765" s="1">
        <f t="shared" si="1250"/>
        <v>5.0793510940646431</v>
      </c>
      <c r="AQ1765" s="1">
        <f t="shared" si="1251"/>
        <v>0.3956579299353562</v>
      </c>
      <c r="AR1765" s="1">
        <f t="shared" si="1252"/>
        <v>1.4690776173774707E-2</v>
      </c>
      <c r="AS1765" s="1">
        <f t="shared" si="1253"/>
        <v>0.57700000000000007</v>
      </c>
      <c r="AT1765" s="1">
        <f t="shared" si="1254"/>
        <v>1.6753097509176946</v>
      </c>
      <c r="AU1765" s="1">
        <f t="shared" si="1255"/>
        <v>0.58651324929780069</v>
      </c>
      <c r="AV1765" s="1">
        <f t="shared" si="1256"/>
        <v>1.0134867507021994</v>
      </c>
      <c r="AW1765" s="1">
        <f t="shared" si="1274"/>
        <v>1.7803086888104149</v>
      </c>
      <c r="AX1765" s="1">
        <f t="shared" si="1275"/>
        <v>1.302858523689475</v>
      </c>
      <c r="AY1765" s="1">
        <f t="shared" si="1276"/>
        <v>2.532804877426357</v>
      </c>
      <c r="AZ1765" s="1">
        <f t="shared" si="1277"/>
        <v>2.6715035845974127</v>
      </c>
      <c r="BA1765" s="1">
        <f t="shared" si="1278"/>
        <v>2.6302624706598956</v>
      </c>
      <c r="BB1765" s="1">
        <f t="shared" si="1279"/>
        <v>2.0252013762415704</v>
      </c>
      <c r="BC1765" s="1">
        <f t="shared" si="1280"/>
        <v>2.3766174886890581</v>
      </c>
      <c r="BD1765" s="1">
        <f t="shared" si="1281"/>
        <v>2.541744865044663</v>
      </c>
      <c r="BE1765" s="1">
        <f t="shared" si="1257"/>
        <v>0.81974732285244389</v>
      </c>
      <c r="BF1765" s="1">
        <f t="shared" si="1258"/>
        <v>0.86463743456215425</v>
      </c>
      <c r="BG1765" s="1">
        <f t="shared" si="1259"/>
        <v>0.85128966622711977</v>
      </c>
      <c r="BH1765" s="1">
        <f t="shared" si="1260"/>
        <v>0.65546044277127014</v>
      </c>
      <c r="BI1765" s="1">
        <f t="shared" si="1261"/>
        <v>0.76919696466187804</v>
      </c>
      <c r="BJ1765" s="1">
        <f t="shared" si="1262"/>
        <v>0.82264076757918003</v>
      </c>
      <c r="BK1765" s="1">
        <f t="shared" si="1263"/>
        <v>6.3929034424332232E-2</v>
      </c>
      <c r="BL1765" s="2">
        <f t="shared" si="1264"/>
        <v>1.5699999999999996</v>
      </c>
      <c r="BM1765" s="2">
        <f t="shared" si="1265"/>
        <v>1.655974633182097</v>
      </c>
      <c r="BN1765" s="2">
        <f t="shared" si="1266"/>
        <v>1.6304106627953634</v>
      </c>
      <c r="BO1765" s="2">
        <f t="shared" si="1267"/>
        <v>1.2553537736116878</v>
      </c>
      <c r="BP1765" s="2">
        <f t="shared" si="1268"/>
        <v>1.4731847251625922</v>
      </c>
      <c r="BQ1765" s="2">
        <f t="shared" si="1269"/>
        <v>1.5755415956775174</v>
      </c>
      <c r="BR1765" s="2">
        <f t="shared" si="1270"/>
        <v>0.12243844078313401</v>
      </c>
      <c r="BS1765" s="1">
        <f t="shared" si="1282"/>
        <v>4.8508894713098787</v>
      </c>
      <c r="BT1765" s="1">
        <f t="shared" si="1283"/>
        <v>5.1165286069167344</v>
      </c>
      <c r="BU1765" s="1">
        <f t="shared" si="1284"/>
        <v>5.0375426229715856</v>
      </c>
      <c r="BV1765" s="1">
        <f t="shared" si="1285"/>
        <v>3.878714906485389</v>
      </c>
      <c r="BW1765" s="1">
        <f t="shared" si="1286"/>
        <v>4.5517555876342399</v>
      </c>
      <c r="BX1765" s="1">
        <f t="shared" si="1287"/>
        <v>4.8680115529190022</v>
      </c>
      <c r="BY1765" s="1">
        <f t="shared" si="1288"/>
        <v>0.3783027664194285</v>
      </c>
    </row>
    <row r="1766" spans="1:77" x14ac:dyDescent="0.25">
      <c r="A1766" s="1">
        <v>20110220</v>
      </c>
      <c r="B1766" s="1">
        <v>2011</v>
      </c>
      <c r="C1766" s="1">
        <v>2</v>
      </c>
      <c r="D1766" s="1">
        <v>9.6449999999999996</v>
      </c>
      <c r="E1766" s="1">
        <v>131.864</v>
      </c>
      <c r="F1766" s="1">
        <f t="shared" si="1271"/>
        <v>5.4686638080000005</v>
      </c>
      <c r="G1766" s="1">
        <v>228.80500000000001</v>
      </c>
      <c r="H1766" s="1">
        <v>4.2210000000000001</v>
      </c>
      <c r="I1766" s="1">
        <v>246.56333330000001</v>
      </c>
      <c r="J1766" s="1">
        <v>90.737708330000004</v>
      </c>
      <c r="K1766" s="1">
        <f t="shared" si="1272"/>
        <v>3.1954607995679997E-3</v>
      </c>
      <c r="L1766" s="1">
        <f t="shared" si="1273"/>
        <v>1.1759606999568E-3</v>
      </c>
      <c r="M1766" s="1">
        <f t="shared" si="1243"/>
        <v>2.0195000996112E-3</v>
      </c>
      <c r="N1766" s="1">
        <f t="shared" si="1244"/>
        <v>0.368009740603227</v>
      </c>
      <c r="O1766" s="1">
        <f t="shared" si="1245"/>
        <v>2.0125215494283357</v>
      </c>
      <c r="P1766" s="1">
        <f t="shared" si="1246"/>
        <v>3.4561422585716648</v>
      </c>
      <c r="Q1766" s="1">
        <v>18.798200000000001</v>
      </c>
      <c r="R1766" s="1">
        <v>-13.857699999999999</v>
      </c>
      <c r="S1766" s="1">
        <v>3.8049185310000002</v>
      </c>
      <c r="T1766" s="1">
        <v>3.0434600000000001</v>
      </c>
      <c r="U1766" s="1">
        <v>0.81429179600000001</v>
      </c>
      <c r="V1766" s="1">
        <v>3.0688889E-2</v>
      </c>
      <c r="W1766" s="1">
        <v>0.16518888900000001</v>
      </c>
      <c r="X1766" s="1">
        <v>1.8511111E-2</v>
      </c>
      <c r="Y1766" s="1">
        <v>0.129033333</v>
      </c>
      <c r="Z1766" s="1">
        <v>0.68665267399999996</v>
      </c>
      <c r="AA1766" s="1">
        <v>0.122885198</v>
      </c>
      <c r="AB1766" s="1">
        <v>1.3</v>
      </c>
      <c r="AC1766" s="1">
        <v>0.68344931600000003</v>
      </c>
      <c r="AD1766" s="1">
        <v>0.42368392300000002</v>
      </c>
      <c r="AE1766" s="1">
        <f t="shared" si="1247"/>
        <v>0.30151308767627227</v>
      </c>
      <c r="AF1766" s="1">
        <v>0.51716761600000005</v>
      </c>
      <c r="AG1766" s="1">
        <v>0.42040048000000002</v>
      </c>
      <c r="AH1766" s="1">
        <v>0.47091006099999999</v>
      </c>
      <c r="AI1766" s="1">
        <v>1</v>
      </c>
      <c r="AJ1766" s="1">
        <v>0.87725406100000003</v>
      </c>
      <c r="AK1766" s="1">
        <v>1</v>
      </c>
      <c r="AL1766" s="1">
        <v>1</v>
      </c>
      <c r="AM1766" s="1">
        <v>1</v>
      </c>
      <c r="AN1766" s="1">
        <f t="shared" si="1248"/>
        <v>0.5763160770088066</v>
      </c>
      <c r="AO1766" s="1">
        <f t="shared" si="1249"/>
        <v>0.39820441057186517</v>
      </c>
      <c r="AP1766" s="1">
        <f t="shared" si="1250"/>
        <v>2.1776460482803319</v>
      </c>
      <c r="AQ1766" s="1">
        <f t="shared" si="1251"/>
        <v>3.2910177597196686</v>
      </c>
      <c r="AR1766" s="1">
        <f t="shared" si="1252"/>
        <v>0.15121639353791208</v>
      </c>
      <c r="AS1766" s="1">
        <f t="shared" si="1253"/>
        <v>0.56950000000000001</v>
      </c>
      <c r="AT1766" s="1">
        <f t="shared" si="1254"/>
        <v>0.87385820656952495</v>
      </c>
      <c r="AU1766" s="1">
        <f t="shared" si="1255"/>
        <v>0.31977594942131382</v>
      </c>
      <c r="AV1766" s="1">
        <f t="shared" si="1256"/>
        <v>0.98022405057868622</v>
      </c>
      <c r="AW1766" s="1">
        <f t="shared" si="1274"/>
        <v>0.92767100125628088</v>
      </c>
      <c r="AX1766" s="1">
        <f t="shared" si="1275"/>
        <v>2.8805128109611964</v>
      </c>
      <c r="AY1766" s="1">
        <f t="shared" si="1276"/>
        <v>3.0347192078586191</v>
      </c>
      <c r="AZ1766" s="1">
        <f t="shared" si="1277"/>
        <v>2.3770456502434643</v>
      </c>
      <c r="BA1766" s="1">
        <f t="shared" si="1278"/>
        <v>2.1659414740958267</v>
      </c>
      <c r="BB1766" s="1">
        <f t="shared" si="1279"/>
        <v>2.4774868582201219</v>
      </c>
      <c r="BC1766" s="1">
        <f t="shared" si="1280"/>
        <v>2.5077515605292087</v>
      </c>
      <c r="BD1766" s="1">
        <f t="shared" si="1281"/>
        <v>2.4666492042657175</v>
      </c>
      <c r="BE1766" s="1">
        <f t="shared" si="1257"/>
        <v>0.81195315712000016</v>
      </c>
      <c r="BF1766" s="1">
        <f t="shared" si="1258"/>
        <v>0.63598955558575065</v>
      </c>
      <c r="BG1766" s="1">
        <f t="shared" si="1259"/>
        <v>0.57950765707585838</v>
      </c>
      <c r="BH1766" s="1">
        <f t="shared" si="1260"/>
        <v>0.66286306523712291</v>
      </c>
      <c r="BI1766" s="1">
        <f t="shared" si="1261"/>
        <v>0.67096052628904668</v>
      </c>
      <c r="BJ1766" s="1">
        <f t="shared" si="1262"/>
        <v>0.65996340080646809</v>
      </c>
      <c r="BK1766" s="1">
        <f t="shared" si="1263"/>
        <v>0.81429179647633498</v>
      </c>
      <c r="BL1766" s="2">
        <f t="shared" si="1264"/>
        <v>1.57</v>
      </c>
      <c r="BM1766" s="2">
        <f t="shared" si="1265"/>
        <v>1.2297551817044758</v>
      </c>
      <c r="BN1766" s="2">
        <f t="shared" si="1266"/>
        <v>1.1205412696912915</v>
      </c>
      <c r="BO1766" s="2">
        <f t="shared" si="1267"/>
        <v>1.2817180440724325</v>
      </c>
      <c r="BP1766" s="2">
        <f t="shared" si="1268"/>
        <v>1.297375368315882</v>
      </c>
      <c r="BQ1766" s="2">
        <f t="shared" si="1269"/>
        <v>1.2761112265901584</v>
      </c>
      <c r="BR1766" s="2">
        <f t="shared" si="1270"/>
        <v>1.5745220143024865</v>
      </c>
      <c r="BS1766" s="1">
        <f t="shared" si="1282"/>
        <v>5.8679606262481423</v>
      </c>
      <c r="BT1766" s="1">
        <f t="shared" si="1283"/>
        <v>4.5962770612525441</v>
      </c>
      <c r="BU1766" s="1">
        <f t="shared" si="1284"/>
        <v>4.1880841086844587</v>
      </c>
      <c r="BV1766" s="1">
        <f t="shared" si="1285"/>
        <v>4.7904910933559339</v>
      </c>
      <c r="BW1766" s="1">
        <f t="shared" si="1286"/>
        <v>4.8490111966508138</v>
      </c>
      <c r="BX1766" s="1">
        <f t="shared" si="1287"/>
        <v>4.7695353072256506</v>
      </c>
      <c r="BY1766" s="1">
        <f t="shared" si="1288"/>
        <v>5.8848619013298773</v>
      </c>
    </row>
    <row r="1767" spans="1:77" x14ac:dyDescent="0.25">
      <c r="A1767" s="1">
        <v>20130225</v>
      </c>
      <c r="B1767" s="1">
        <v>2013</v>
      </c>
      <c r="C1767" s="1">
        <v>2</v>
      </c>
      <c r="D1767" s="1">
        <v>1.252</v>
      </c>
      <c r="E1767" s="1">
        <v>131.81899999999999</v>
      </c>
      <c r="F1767" s="1">
        <f t="shared" si="1271"/>
        <v>5.4667975679999996</v>
      </c>
      <c r="G1767" s="1">
        <v>243.59299999999999</v>
      </c>
      <c r="H1767" s="1">
        <v>3.4169999999999998</v>
      </c>
      <c r="I1767" s="1">
        <v>236.59574140000001</v>
      </c>
      <c r="J1767" s="1">
        <v>158.0219621</v>
      </c>
      <c r="K1767" s="1">
        <f t="shared" si="1272"/>
        <v>3.0662808085439998E-3</v>
      </c>
      <c r="L1767" s="1">
        <f t="shared" si="1273"/>
        <v>2.0479646288159999E-3</v>
      </c>
      <c r="M1767" s="1">
        <f t="shared" si="1243"/>
        <v>1.0183161797279999E-3</v>
      </c>
      <c r="N1767" s="1">
        <f t="shared" si="1244"/>
        <v>0.66789859008003261</v>
      </c>
      <c r="O1767" s="1">
        <f t="shared" si="1245"/>
        <v>3.6512663879201508</v>
      </c>
      <c r="P1767" s="1">
        <f t="shared" si="1246"/>
        <v>1.8155311800798488</v>
      </c>
      <c r="Q1767" s="1">
        <v>11.7683</v>
      </c>
      <c r="R1767" s="1">
        <v>30.860399999999998</v>
      </c>
      <c r="S1767" s="1">
        <v>0.27606518600000002</v>
      </c>
      <c r="T1767" s="1">
        <v>2.1588599999999998</v>
      </c>
      <c r="U1767" s="1">
        <v>0.57539476199999995</v>
      </c>
      <c r="V1767" s="1">
        <v>3.4688889000000001E-2</v>
      </c>
      <c r="W1767" s="1">
        <v>0.18836666699999999</v>
      </c>
      <c r="X1767" s="1">
        <v>2.0033333E-2</v>
      </c>
      <c r="Y1767" s="1">
        <v>0.133177778</v>
      </c>
      <c r="Z1767" s="1">
        <v>0.68896637599999999</v>
      </c>
      <c r="AA1767" s="1">
        <v>0.17163689100000001</v>
      </c>
      <c r="AB1767" s="1">
        <v>1.566666667</v>
      </c>
      <c r="AC1767" s="1">
        <v>0.68631830599999999</v>
      </c>
      <c r="AD1767" s="1">
        <v>0.45885555</v>
      </c>
      <c r="AE1767" s="1">
        <f t="shared" si="1247"/>
        <v>0.34464199877375845</v>
      </c>
      <c r="AF1767" s="1">
        <v>0.181632509</v>
      </c>
      <c r="AG1767" s="1">
        <v>0.110272783</v>
      </c>
      <c r="AH1767" s="1">
        <v>0.24691753399999999</v>
      </c>
      <c r="AI1767" s="1">
        <v>1</v>
      </c>
      <c r="AJ1767" s="1">
        <v>0.91534132099999999</v>
      </c>
      <c r="AK1767" s="1">
        <v>1</v>
      </c>
      <c r="AL1767" s="1">
        <v>0.258919391</v>
      </c>
      <c r="AM1767" s="1">
        <v>0.27606518600000002</v>
      </c>
      <c r="AN1767" s="1">
        <f t="shared" si="1248"/>
        <v>0.54114444996366884</v>
      </c>
      <c r="AO1767" s="1">
        <f t="shared" si="1249"/>
        <v>0.45333252731716389</v>
      </c>
      <c r="AP1767" s="1">
        <f t="shared" si="1250"/>
        <v>2.4782771578327649</v>
      </c>
      <c r="AQ1767" s="1">
        <f t="shared" si="1251"/>
        <v>2.9885204101672347</v>
      </c>
      <c r="AR1767" s="1">
        <f t="shared" si="1252"/>
        <v>0.13210528447180389</v>
      </c>
      <c r="AS1767" s="1">
        <f t="shared" si="1253"/>
        <v>0.57616666667500005</v>
      </c>
      <c r="AT1767" s="1">
        <f t="shared" si="1254"/>
        <v>0.83519952899162619</v>
      </c>
      <c r="AU1767" s="1">
        <f t="shared" si="1255"/>
        <v>0.34580723292870552</v>
      </c>
      <c r="AV1767" s="1">
        <f t="shared" si="1256"/>
        <v>1.2208594340712944</v>
      </c>
      <c r="AW1767" s="1">
        <f t="shared" si="1274"/>
        <v>1.1821827974574912</v>
      </c>
      <c r="AX1767" s="1">
        <f t="shared" si="1275"/>
        <v>2.7126660395253119</v>
      </c>
      <c r="AY1767" s="1">
        <f t="shared" si="1276"/>
        <v>0.27702335638783199</v>
      </c>
      <c r="AZ1767" s="1">
        <f t="shared" si="1277"/>
        <v>0.22581545107911632</v>
      </c>
      <c r="BA1767" s="1">
        <f t="shared" si="1278"/>
        <v>0.21900247522877392</v>
      </c>
      <c r="BB1767" s="1">
        <f t="shared" si="1279"/>
        <v>0.23051517581868244</v>
      </c>
      <c r="BC1767" s="1">
        <f t="shared" si="1280"/>
        <v>0.30022980499770363</v>
      </c>
      <c r="BD1767" s="1">
        <f t="shared" si="1281"/>
        <v>0.28475688466298732</v>
      </c>
      <c r="BE1767" s="1">
        <f t="shared" si="1257"/>
        <v>7.383424042724876E-2</v>
      </c>
      <c r="BF1767" s="1">
        <f t="shared" si="1258"/>
        <v>6.0185944335397749E-2</v>
      </c>
      <c r="BG1767" s="1">
        <f t="shared" si="1259"/>
        <v>5.8370101427715336E-2</v>
      </c>
      <c r="BH1767" s="1">
        <f t="shared" si="1260"/>
        <v>6.1438548487219566E-2</v>
      </c>
      <c r="BI1767" s="1">
        <f t="shared" si="1261"/>
        <v>8.0019388598383687E-2</v>
      </c>
      <c r="BJ1767" s="1">
        <f t="shared" si="1262"/>
        <v>7.5895435531748712E-2</v>
      </c>
      <c r="BK1767" s="1">
        <f t="shared" si="1263"/>
        <v>0.57539476225829045</v>
      </c>
      <c r="BL1767" s="2">
        <f t="shared" si="1264"/>
        <v>1.5699999999999996</v>
      </c>
      <c r="BM1767" s="2">
        <f t="shared" si="1265"/>
        <v>1.2797847185775599</v>
      </c>
      <c r="BN1767" s="2">
        <f t="shared" si="1266"/>
        <v>1.2411729126110527</v>
      </c>
      <c r="BO1767" s="2">
        <f t="shared" si="1267"/>
        <v>1.3064199017524718</v>
      </c>
      <c r="BP1767" s="2">
        <f t="shared" si="1268"/>
        <v>1.7015200450697405</v>
      </c>
      <c r="BQ1767" s="2">
        <f t="shared" si="1269"/>
        <v>1.6138289375679773</v>
      </c>
      <c r="BR1767" s="2">
        <f t="shared" si="1270"/>
        <v>12.235106253116195</v>
      </c>
      <c r="BS1767" s="1">
        <f t="shared" si="1282"/>
        <v>5.8905822964000469</v>
      </c>
      <c r="BT1767" s="1">
        <f t="shared" si="1283"/>
        <v>4.8017052270422234</v>
      </c>
      <c r="BU1767" s="1">
        <f t="shared" si="1284"/>
        <v>4.6568351501897762</v>
      </c>
      <c r="BV1767" s="1">
        <f t="shared" si="1285"/>
        <v>4.9016394553680245</v>
      </c>
      <c r="BW1767" s="1">
        <f t="shared" si="1286"/>
        <v>6.3840406716290587</v>
      </c>
      <c r="BX1767" s="1">
        <f t="shared" si="1287"/>
        <v>6.0550268592713534</v>
      </c>
      <c r="BY1767" s="1">
        <f t="shared" si="1288"/>
        <v>45.905668973999859</v>
      </c>
    </row>
    <row r="1768" spans="1:77" x14ac:dyDescent="0.25">
      <c r="A1768" s="1">
        <v>20081002</v>
      </c>
      <c r="B1768" s="1">
        <v>2008</v>
      </c>
      <c r="C1768" s="1">
        <v>10</v>
      </c>
      <c r="D1768" s="1">
        <v>14.904999999999999</v>
      </c>
      <c r="E1768" s="1">
        <v>131.809</v>
      </c>
      <c r="F1768" s="1">
        <f t="shared" si="1271"/>
        <v>5.4663828479999994</v>
      </c>
      <c r="G1768" s="1">
        <v>285.83699999999999</v>
      </c>
      <c r="H1768" s="1">
        <v>6.16</v>
      </c>
      <c r="I1768" s="1">
        <v>258.24018749999999</v>
      </c>
      <c r="J1768" s="1">
        <v>147.5905625</v>
      </c>
      <c r="K1768" s="1">
        <f t="shared" si="1272"/>
        <v>3.3467928299999996E-3</v>
      </c>
      <c r="L1768" s="1">
        <f t="shared" si="1273"/>
        <v>1.9127736900000001E-3</v>
      </c>
      <c r="M1768" s="1">
        <f t="shared" si="1243"/>
        <v>1.4340191399999996E-3</v>
      </c>
      <c r="N1768" s="1">
        <f t="shared" si="1244"/>
        <v>0.57152437786237287</v>
      </c>
      <c r="O1768" s="1">
        <f t="shared" si="1245"/>
        <v>3.1241710563607454</v>
      </c>
      <c r="P1768" s="1">
        <f t="shared" si="1246"/>
        <v>2.342211791639254</v>
      </c>
      <c r="Q1768" s="1">
        <v>6.3876999999999997</v>
      </c>
      <c r="R1768" s="1">
        <v>31.3507</v>
      </c>
      <c r="S1768" s="1">
        <v>0.16926260800000001</v>
      </c>
      <c r="T1768" s="1">
        <v>1.8516900000000001</v>
      </c>
      <c r="U1768" s="1">
        <v>0.51811812099999999</v>
      </c>
      <c r="V1768" s="1">
        <v>4.0511111000000002E-2</v>
      </c>
      <c r="W1768" s="1">
        <v>0.199722222</v>
      </c>
      <c r="X1768" s="1">
        <v>2.4355556E-2</v>
      </c>
      <c r="Y1768" s="1">
        <v>0.14026666700000001</v>
      </c>
      <c r="Z1768" s="1">
        <v>0.66273530400000003</v>
      </c>
      <c r="AA1768" s="1">
        <v>0.17487499400000001</v>
      </c>
      <c r="AB1768" s="1">
        <v>1.9777777780000001</v>
      </c>
      <c r="AC1768" s="1">
        <v>0.65379177700000002</v>
      </c>
      <c r="AD1768" s="1">
        <v>0.53886655699999997</v>
      </c>
      <c r="AE1768" s="1">
        <f t="shared" si="1247"/>
        <v>0.44275482158185164</v>
      </c>
      <c r="AF1768" s="1">
        <v>0.71858646999999998</v>
      </c>
      <c r="AG1768" s="1">
        <v>0.72693269000000005</v>
      </c>
      <c r="AH1768" s="1">
        <v>0.61128903099999998</v>
      </c>
      <c r="AI1768" s="1">
        <v>1</v>
      </c>
      <c r="AJ1768" s="1">
        <v>0.91787108900000003</v>
      </c>
      <c r="AK1768" s="1">
        <v>0.99421678800000002</v>
      </c>
      <c r="AL1768" s="1">
        <v>0.101856776</v>
      </c>
      <c r="AM1768" s="1">
        <v>0.16926260800000001</v>
      </c>
      <c r="AN1768" s="1">
        <f t="shared" si="1248"/>
        <v>0.46113344318615157</v>
      </c>
      <c r="AO1768" s="1">
        <f t="shared" si="1249"/>
        <v>0.59560939605075314</v>
      </c>
      <c r="AP1768" s="1">
        <f t="shared" si="1250"/>
        <v>3.2558289866794756</v>
      </c>
      <c r="AQ1768" s="1">
        <f t="shared" si="1251"/>
        <v>2.2105538613205238</v>
      </c>
      <c r="AR1768" s="1">
        <f t="shared" si="1252"/>
        <v>9.0613421548469256E-2</v>
      </c>
      <c r="AS1768" s="1">
        <f t="shared" si="1253"/>
        <v>0.58644444444999999</v>
      </c>
      <c r="AT1768" s="1">
        <f t="shared" si="1254"/>
        <v>0.84488994082617741</v>
      </c>
      <c r="AU1768" s="1">
        <f t="shared" si="1255"/>
        <v>0.40868452475871603</v>
      </c>
      <c r="AV1768" s="1">
        <f t="shared" si="1256"/>
        <v>1.569093253241284</v>
      </c>
      <c r="AW1768" s="1">
        <f t="shared" si="1274"/>
        <v>1.6850407519226804</v>
      </c>
      <c r="AX1768" s="1">
        <f t="shared" si="1275"/>
        <v>2.2103109381746062</v>
      </c>
      <c r="AY1768" s="1">
        <f t="shared" si="1276"/>
        <v>0.41068431158577012</v>
      </c>
      <c r="AZ1768" s="1">
        <f t="shared" si="1277"/>
        <v>0.36454002977994948</v>
      </c>
      <c r="BA1768" s="1">
        <f t="shared" si="1278"/>
        <v>0.39976241844242755</v>
      </c>
      <c r="BB1768" s="1">
        <f t="shared" si="1279"/>
        <v>0.35871143219504659</v>
      </c>
      <c r="BC1768" s="1">
        <f t="shared" si="1280"/>
        <v>0.39715899922852749</v>
      </c>
      <c r="BD1768" s="1">
        <f t="shared" si="1281"/>
        <v>0.43926062495140566</v>
      </c>
      <c r="BE1768" s="1">
        <f t="shared" si="1257"/>
        <v>0.11491285474493051</v>
      </c>
      <c r="BF1768" s="1">
        <f t="shared" si="1258"/>
        <v>0.10200130443031866</v>
      </c>
      <c r="BG1768" s="1">
        <f t="shared" si="1259"/>
        <v>0.11185681903839376</v>
      </c>
      <c r="BH1768" s="1">
        <f t="shared" si="1260"/>
        <v>0.10037041479381323</v>
      </c>
      <c r="BI1768" s="1">
        <f t="shared" si="1261"/>
        <v>0.11112836088811311</v>
      </c>
      <c r="BJ1768" s="1">
        <f t="shared" si="1262"/>
        <v>0.12290874271603722</v>
      </c>
      <c r="BK1768" s="1">
        <f t="shared" si="1263"/>
        <v>0.51811812138872348</v>
      </c>
      <c r="BL1768" s="2">
        <f t="shared" si="1264"/>
        <v>1.5699999999999998</v>
      </c>
      <c r="BM1768" s="2">
        <f t="shared" si="1265"/>
        <v>1.3935955930349482</v>
      </c>
      <c r="BN1768" s="2">
        <f t="shared" si="1266"/>
        <v>1.5282468291305382</v>
      </c>
      <c r="BO1768" s="2">
        <f t="shared" si="1267"/>
        <v>1.3713135190668355</v>
      </c>
      <c r="BP1768" s="2">
        <f t="shared" si="1268"/>
        <v>1.5182942498609759</v>
      </c>
      <c r="BQ1768" s="2">
        <f t="shared" si="1269"/>
        <v>1.6792440366441364</v>
      </c>
      <c r="BR1768" s="2">
        <f t="shared" si="1270"/>
        <v>7.0788029101346623</v>
      </c>
      <c r="BS1768" s="1">
        <f t="shared" si="1282"/>
        <v>5.6109855648512967</v>
      </c>
      <c r="BT1768" s="1">
        <f t="shared" si="1283"/>
        <v>4.9805380609932968</v>
      </c>
      <c r="BU1768" s="1">
        <f t="shared" si="1284"/>
        <v>5.4617649030453626</v>
      </c>
      <c r="BV1768" s="1">
        <f t="shared" si="1285"/>
        <v>4.900904688133406</v>
      </c>
      <c r="BW1768" s="1">
        <f t="shared" si="1286"/>
        <v>5.426195617303609</v>
      </c>
      <c r="BX1768" s="1">
        <f t="shared" si="1287"/>
        <v>6.0014102225941865</v>
      </c>
      <c r="BY1768" s="1">
        <f t="shared" si="1288"/>
        <v>25.298764933243916</v>
      </c>
    </row>
    <row r="1769" spans="1:77" x14ac:dyDescent="0.25">
      <c r="A1769" s="1">
        <v>20121101</v>
      </c>
      <c r="B1769" s="1">
        <v>2012</v>
      </c>
      <c r="C1769" s="1">
        <v>11</v>
      </c>
      <c r="D1769" s="1">
        <v>10.728999999999999</v>
      </c>
      <c r="E1769" s="1">
        <v>131.74199999999999</v>
      </c>
      <c r="F1769" s="1">
        <f t="shared" si="1271"/>
        <v>5.463604224</v>
      </c>
      <c r="G1769" s="1">
        <v>199.76400000000001</v>
      </c>
      <c r="H1769" s="1">
        <v>3.0009999999999999</v>
      </c>
      <c r="I1769" s="1">
        <v>246.85166670000001</v>
      </c>
      <c r="J1769" s="1">
        <v>74.274583329999999</v>
      </c>
      <c r="K1769" s="1">
        <f t="shared" si="1272"/>
        <v>3.1991976004319997E-3</v>
      </c>
      <c r="L1769" s="1">
        <f t="shared" si="1273"/>
        <v>9.6259859995679979E-4</v>
      </c>
      <c r="M1769" s="1">
        <f t="shared" si="1243"/>
        <v>2.2365990004751999E-3</v>
      </c>
      <c r="N1769" s="1">
        <f t="shared" si="1244"/>
        <v>0.30088750998900993</v>
      </c>
      <c r="O1769" s="1">
        <f t="shared" si="1245"/>
        <v>1.6439302705247969</v>
      </c>
      <c r="P1769" s="1">
        <f t="shared" si="1246"/>
        <v>3.8196739534752031</v>
      </c>
      <c r="Q1769" s="1">
        <v>22.4224</v>
      </c>
      <c r="R1769" s="1">
        <v>-4.38964</v>
      </c>
      <c r="S1769" s="1">
        <v>1.2434258540000001</v>
      </c>
      <c r="T1769" s="1">
        <v>4.2757100000000001</v>
      </c>
      <c r="U1769" s="1">
        <v>1.033953033</v>
      </c>
      <c r="V1769" s="1">
        <v>2.5911111000000001E-2</v>
      </c>
      <c r="W1769" s="1">
        <v>0.178011111</v>
      </c>
      <c r="X1769" s="1">
        <v>1.4933333E-2</v>
      </c>
      <c r="Y1769" s="1">
        <v>0.111522222</v>
      </c>
      <c r="Z1769" s="1">
        <v>0.74587261000000005</v>
      </c>
      <c r="AA1769" s="1">
        <v>0.22964156899999999</v>
      </c>
      <c r="AB1769" s="1">
        <v>1.8</v>
      </c>
      <c r="AC1769" s="1">
        <v>0.75688203600000004</v>
      </c>
      <c r="AD1769" s="1">
        <v>0.34051180399999997</v>
      </c>
      <c r="AE1769" s="1">
        <f t="shared" si="1247"/>
        <v>0.19952397792765172</v>
      </c>
      <c r="AF1769" s="1">
        <v>0.55950642900000003</v>
      </c>
      <c r="AG1769" s="1">
        <v>0.480986413</v>
      </c>
      <c r="AH1769" s="1">
        <v>0.49983987200000002</v>
      </c>
      <c r="AI1769" s="1">
        <v>1</v>
      </c>
      <c r="AJ1769" s="1">
        <v>0.96065747599999995</v>
      </c>
      <c r="AK1769" s="1">
        <v>1</v>
      </c>
      <c r="AL1769" s="1">
        <v>1</v>
      </c>
      <c r="AM1769" s="1">
        <v>1</v>
      </c>
      <c r="AN1769" s="1">
        <f t="shared" si="1248"/>
        <v>0.65948819607136411</v>
      </c>
      <c r="AO1769" s="1">
        <f t="shared" si="1249"/>
        <v>0.29193865077455183</v>
      </c>
      <c r="AP1769" s="1">
        <f t="shared" si="1250"/>
        <v>1.5950372455207023</v>
      </c>
      <c r="AQ1769" s="1">
        <f t="shared" si="1251"/>
        <v>3.868566978479298</v>
      </c>
      <c r="AR1769" s="1">
        <f t="shared" si="1252"/>
        <v>0.17221110729477768</v>
      </c>
      <c r="AS1769" s="1">
        <f t="shared" si="1253"/>
        <v>0.58200000000000007</v>
      </c>
      <c r="AT1769" s="1">
        <f t="shared" si="1254"/>
        <v>0.46291292262215689</v>
      </c>
      <c r="AU1769" s="1">
        <f t="shared" si="1255"/>
        <v>0.29014789700384591</v>
      </c>
      <c r="AV1769" s="1">
        <f t="shared" si="1256"/>
        <v>1.5098521029961542</v>
      </c>
      <c r="AW1769" s="1">
        <f t="shared" si="1274"/>
        <v>0.99191037340170951</v>
      </c>
      <c r="AX1769" s="1">
        <f t="shared" si="1275"/>
        <v>3.3398474377983076</v>
      </c>
      <c r="AY1769" s="1">
        <f t="shared" si="1276"/>
        <v>3.6325547054340639</v>
      </c>
      <c r="AZ1769" s="1">
        <f t="shared" si="1277"/>
        <v>2.5715891643496001</v>
      </c>
      <c r="BA1769" s="1">
        <f t="shared" si="1278"/>
        <v>2.6087572738646134</v>
      </c>
      <c r="BB1769" s="1">
        <f t="shared" si="1279"/>
        <v>3.0484591262195395</v>
      </c>
      <c r="BC1769" s="1">
        <f t="shared" si="1280"/>
        <v>2.9475070945095672</v>
      </c>
      <c r="BD1769" s="1">
        <f t="shared" si="1281"/>
        <v>2.9121439265298212</v>
      </c>
      <c r="BE1769" s="1">
        <f t="shared" si="1257"/>
        <v>0.87842509353000009</v>
      </c>
      <c r="BF1769" s="1">
        <f t="shared" si="1258"/>
        <v>0.62186219765260331</v>
      </c>
      <c r="BG1769" s="1">
        <f t="shared" si="1259"/>
        <v>0.63085019720790736</v>
      </c>
      <c r="BH1769" s="1">
        <f t="shared" si="1260"/>
        <v>0.73717898565048545</v>
      </c>
      <c r="BI1769" s="1">
        <f t="shared" si="1261"/>
        <v>0.71276674548126839</v>
      </c>
      <c r="BJ1769" s="1">
        <f t="shared" si="1262"/>
        <v>0.70421521724312353</v>
      </c>
      <c r="BK1769" s="1">
        <f t="shared" si="1263"/>
        <v>1.0339530333950897</v>
      </c>
      <c r="BL1769" s="2">
        <f t="shared" si="1264"/>
        <v>1.57</v>
      </c>
      <c r="BM1769" s="2">
        <f t="shared" si="1265"/>
        <v>1.111447814396076</v>
      </c>
      <c r="BN1769" s="2">
        <f t="shared" si="1266"/>
        <v>1.1275119721777269</v>
      </c>
      <c r="BO1769" s="2">
        <f t="shared" si="1267"/>
        <v>1.317552305820753</v>
      </c>
      <c r="BP1769" s="2">
        <f t="shared" si="1268"/>
        <v>1.2739205637997564</v>
      </c>
      <c r="BQ1769" s="2">
        <f t="shared" si="1269"/>
        <v>1.258636506647046</v>
      </c>
      <c r="BR1769" s="2">
        <f t="shared" si="1270"/>
        <v>1.8479734634024905</v>
      </c>
      <c r="BS1769" s="1">
        <f t="shared" si="1282"/>
        <v>6.4924271056661329</v>
      </c>
      <c r="BT1769" s="1">
        <f t="shared" si="1283"/>
        <v>4.5961744692474298</v>
      </c>
      <c r="BU1769" s="1">
        <f t="shared" si="1284"/>
        <v>4.6626046433947472</v>
      </c>
      <c r="BV1769" s="1">
        <f t="shared" si="1285"/>
        <v>5.44847917416788</v>
      </c>
      <c r="BW1769" s="1">
        <f t="shared" si="1286"/>
        <v>5.2680486617063824</v>
      </c>
      <c r="BX1769" s="1">
        <f t="shared" si="1287"/>
        <v>5.2048444407237024</v>
      </c>
      <c r="BY1769" s="1">
        <f t="shared" si="1288"/>
        <v>7.6419318499019422</v>
      </c>
    </row>
    <row r="1770" spans="1:77" x14ac:dyDescent="0.25">
      <c r="A1770" s="1">
        <v>20050228</v>
      </c>
      <c r="B1770" s="1">
        <v>2005</v>
      </c>
      <c r="C1770" s="1">
        <v>2</v>
      </c>
      <c r="D1770" s="1">
        <v>-2.2559999999999998</v>
      </c>
      <c r="E1770" s="1">
        <v>131.70599999999999</v>
      </c>
      <c r="F1770" s="1">
        <f t="shared" si="1271"/>
        <v>5.4621112319999998</v>
      </c>
      <c r="G1770" s="1">
        <v>252.69200000000001</v>
      </c>
      <c r="H1770" s="1">
        <v>3.173</v>
      </c>
      <c r="I1770" s="1">
        <v>248.1652292</v>
      </c>
      <c r="J1770" s="1">
        <v>154.70322920000001</v>
      </c>
      <c r="K1770" s="1">
        <f t="shared" si="1272"/>
        <v>3.2162213704319998E-3</v>
      </c>
      <c r="L1770" s="1">
        <f t="shared" si="1273"/>
        <v>2.0049538504320003E-3</v>
      </c>
      <c r="M1770" s="1">
        <f t="shared" si="1243"/>
        <v>1.2112675199999995E-3</v>
      </c>
      <c r="N1770" s="1">
        <f t="shared" si="1244"/>
        <v>0.62338801329545812</v>
      </c>
      <c r="O1770" s="1">
        <f t="shared" si="1245"/>
        <v>3.4050146693152872</v>
      </c>
      <c r="P1770" s="1">
        <f t="shared" si="1246"/>
        <v>2.0570965626847126</v>
      </c>
      <c r="Q1770" s="1">
        <v>6.03254</v>
      </c>
      <c r="R1770" s="1">
        <v>28.042200000000001</v>
      </c>
      <c r="S1770" s="1">
        <v>0.177038475</v>
      </c>
      <c r="T1770" s="1">
        <v>1.0474699999999999</v>
      </c>
      <c r="U1770" s="1">
        <v>0.25798311099999999</v>
      </c>
      <c r="V1770" s="1">
        <v>3.0755556E-2</v>
      </c>
      <c r="W1770" s="1">
        <v>0.201322222</v>
      </c>
      <c r="X1770" s="1">
        <v>1.8411111000000001E-2</v>
      </c>
      <c r="Y1770" s="1">
        <v>0.142433333</v>
      </c>
      <c r="Z1770" s="1">
        <v>0.73495475300000002</v>
      </c>
      <c r="AA1770" s="1">
        <v>0.17131036299999999</v>
      </c>
      <c r="AB1770" s="1">
        <v>2.2888888889999999</v>
      </c>
      <c r="AC1770" s="1">
        <v>0.74334389400000001</v>
      </c>
      <c r="AD1770" s="1">
        <v>0.478788406</v>
      </c>
      <c r="AE1770" s="1">
        <f t="shared" si="1247"/>
        <v>0.36908449540159416</v>
      </c>
      <c r="AF1770" s="1">
        <v>3.8954317000000002E-2</v>
      </c>
      <c r="AG1770" s="1">
        <v>5.7369139999999999E-2</v>
      </c>
      <c r="AH1770" s="1">
        <v>0.15329597</v>
      </c>
      <c r="AI1770" s="1">
        <v>1</v>
      </c>
      <c r="AJ1770" s="1">
        <v>0.91508622100000003</v>
      </c>
      <c r="AK1770" s="1">
        <v>1</v>
      </c>
      <c r="AL1770" s="1">
        <v>0.113291875</v>
      </c>
      <c r="AM1770" s="1">
        <v>0.177038475</v>
      </c>
      <c r="AN1770" s="1">
        <f t="shared" si="1248"/>
        <v>0.52121159356054003</v>
      </c>
      <c r="AO1770" s="1">
        <f t="shared" si="1249"/>
        <v>0.48685589978952037</v>
      </c>
      <c r="AP1770" s="1">
        <f t="shared" si="1250"/>
        <v>2.6592610786058057</v>
      </c>
      <c r="AQ1770" s="1">
        <f t="shared" si="1251"/>
        <v>2.8028501533941941</v>
      </c>
      <c r="AR1770" s="1">
        <f t="shared" si="1252"/>
        <v>0.11365314919447367</v>
      </c>
      <c r="AS1770" s="1">
        <f t="shared" si="1253"/>
        <v>0.59422222222499999</v>
      </c>
      <c r="AT1770" s="1">
        <f t="shared" si="1254"/>
        <v>0.56966055796586179</v>
      </c>
      <c r="AU1770" s="1">
        <f t="shared" si="1255"/>
        <v>0.36709188959401362</v>
      </c>
      <c r="AV1770" s="1">
        <f t="shared" si="1256"/>
        <v>1.9217969994059863</v>
      </c>
      <c r="AW1770" s="1">
        <f t="shared" si="1274"/>
        <v>1.6177687922561994</v>
      </c>
      <c r="AX1770" s="1">
        <f t="shared" si="1275"/>
        <v>2.5911225761460321</v>
      </c>
      <c r="AY1770" s="1">
        <f t="shared" si="1276"/>
        <v>2.8132241011485183E-2</v>
      </c>
      <c r="AZ1770" s="1">
        <f t="shared" si="1277"/>
        <v>2.3440034334309183E-2</v>
      </c>
      <c r="BA1770" s="1">
        <f t="shared" si="1278"/>
        <v>2.4611324390866701E-2</v>
      </c>
      <c r="BB1770" s="1">
        <f t="shared" si="1279"/>
        <v>2.337224305414921E-2</v>
      </c>
      <c r="BC1770" s="1">
        <f t="shared" si="1280"/>
        <v>2.8860060349615645E-2</v>
      </c>
      <c r="BD1770" s="1">
        <f t="shared" si="1281"/>
        <v>2.9273026984319172E-2</v>
      </c>
      <c r="BE1770" s="1">
        <f t="shared" si="1257"/>
        <v>6.9287359512707697E-3</v>
      </c>
      <c r="BF1770" s="1">
        <f t="shared" si="1258"/>
        <v>5.7730846442288148E-3</v>
      </c>
      <c r="BG1770" s="1">
        <f t="shared" si="1259"/>
        <v>6.0615636004883906E-3</v>
      </c>
      <c r="BH1770" s="1">
        <f t="shared" si="1260"/>
        <v>5.7563882182371812E-3</v>
      </c>
      <c r="BI1770" s="1">
        <f t="shared" si="1261"/>
        <v>7.1079917742276335E-3</v>
      </c>
      <c r="BJ1770" s="1">
        <f t="shared" si="1262"/>
        <v>7.2097020065328907E-3</v>
      </c>
      <c r="BK1770" s="1">
        <f t="shared" si="1263"/>
        <v>0.25798311069191426</v>
      </c>
      <c r="BL1770" s="2">
        <f t="shared" si="1264"/>
        <v>1.57</v>
      </c>
      <c r="BM1770" s="2">
        <f t="shared" si="1265"/>
        <v>1.3081380146658494</v>
      </c>
      <c r="BN1770" s="2">
        <f t="shared" si="1266"/>
        <v>1.3735051991729263</v>
      </c>
      <c r="BO1770" s="2">
        <f t="shared" si="1267"/>
        <v>1.3043547287979478</v>
      </c>
      <c r="BP1770" s="2">
        <f t="shared" si="1268"/>
        <v>1.6106180353850346</v>
      </c>
      <c r="BQ1770" s="2">
        <f t="shared" si="1269"/>
        <v>1.6336648170552128</v>
      </c>
      <c r="BR1770" s="2">
        <f t="shared" si="1270"/>
        <v>58.457052864313582</v>
      </c>
      <c r="BS1770" s="1">
        <f t="shared" si="1282"/>
        <v>6.3745564412699478</v>
      </c>
      <c r="BT1770" s="1">
        <f t="shared" si="1283"/>
        <v>5.3113373295912565</v>
      </c>
      <c r="BU1770" s="1">
        <f t="shared" si="1284"/>
        <v>5.5767429391755021</v>
      </c>
      <c r="BV1770" s="1">
        <f t="shared" si="1285"/>
        <v>5.2959763300381359</v>
      </c>
      <c r="BW1770" s="1">
        <f t="shared" si="1286"/>
        <v>6.5394748865536432</v>
      </c>
      <c r="BX1770" s="1">
        <f t="shared" si="1287"/>
        <v>6.6330500525066229</v>
      </c>
      <c r="BY1770" s="1">
        <f t="shared" si="1288"/>
        <v>237.34890628908786</v>
      </c>
    </row>
    <row r="1771" spans="1:77" x14ac:dyDescent="0.25">
      <c r="A1771" s="1">
        <v>20050129</v>
      </c>
      <c r="B1771" s="1">
        <v>2005</v>
      </c>
      <c r="C1771" s="1">
        <v>1</v>
      </c>
      <c r="D1771" s="1">
        <v>1.2070000000000001</v>
      </c>
      <c r="E1771" s="1">
        <v>131.678</v>
      </c>
      <c r="F1771" s="1">
        <f t="shared" si="1271"/>
        <v>5.460950016</v>
      </c>
      <c r="G1771" s="1">
        <v>172.68</v>
      </c>
      <c r="H1771" s="1">
        <v>4.0549999999999997</v>
      </c>
      <c r="I1771" s="1">
        <v>248.72456249999999</v>
      </c>
      <c r="J1771" s="1">
        <v>58.880520830000002</v>
      </c>
      <c r="K1771" s="1">
        <f t="shared" si="1272"/>
        <v>3.2234703299999995E-3</v>
      </c>
      <c r="L1771" s="1">
        <f t="shared" si="1273"/>
        <v>7.6309154995679996E-4</v>
      </c>
      <c r="M1771" s="1">
        <f t="shared" si="1243"/>
        <v>2.4603787800431993E-3</v>
      </c>
      <c r="N1771" s="1">
        <f t="shared" si="1244"/>
        <v>0.23672981967753989</v>
      </c>
      <c r="O1771" s="1">
        <f t="shared" si="1245"/>
        <v>1.2927697125557387</v>
      </c>
      <c r="P1771" s="1">
        <f t="shared" si="1246"/>
        <v>4.1681803034442613</v>
      </c>
      <c r="Q1771" s="1">
        <v>15.351800000000001</v>
      </c>
      <c r="R1771" s="1">
        <v>-1.0758000000000001</v>
      </c>
      <c r="S1771" s="1">
        <v>1.075357243</v>
      </c>
      <c r="T1771" s="1">
        <v>1.60463</v>
      </c>
      <c r="U1771" s="1">
        <v>0.397764807</v>
      </c>
      <c r="V1771" s="1">
        <v>2.9766667E-2</v>
      </c>
      <c r="W1771" s="1">
        <v>0.19173333300000001</v>
      </c>
      <c r="X1771" s="1">
        <v>1.7722221999999999E-2</v>
      </c>
      <c r="Y1771" s="1">
        <v>0.13315555600000001</v>
      </c>
      <c r="Z1771" s="1">
        <v>0.73122648300000004</v>
      </c>
      <c r="AA1771" s="1">
        <v>0.18030095500000001</v>
      </c>
      <c r="AB1771" s="1">
        <v>2.1444444439999999</v>
      </c>
      <c r="AC1771" s="1">
        <v>0.73872083899999996</v>
      </c>
      <c r="AD1771" s="1">
        <v>0.237444985</v>
      </c>
      <c r="AE1771" s="1">
        <f t="shared" si="1247"/>
        <v>7.3139160024524821E-2</v>
      </c>
      <c r="AF1771" s="1">
        <v>0.17980871100000001</v>
      </c>
      <c r="AG1771" s="1">
        <v>0.10937612400000001</v>
      </c>
      <c r="AH1771" s="1">
        <v>0.24571657299999999</v>
      </c>
      <c r="AI1771" s="1">
        <v>1</v>
      </c>
      <c r="AJ1771" s="1">
        <v>0.922110121</v>
      </c>
      <c r="AK1771" s="1">
        <v>1</v>
      </c>
      <c r="AL1771" s="1">
        <v>1</v>
      </c>
      <c r="AM1771" s="1">
        <v>1</v>
      </c>
      <c r="AN1771" s="1">
        <f t="shared" si="1248"/>
        <v>0.76255501505675238</v>
      </c>
      <c r="AO1771" s="1">
        <f t="shared" si="1249"/>
        <v>0.21142232941446082</v>
      </c>
      <c r="AP1771" s="1">
        <f t="shared" si="1250"/>
        <v>1.1545667731986571</v>
      </c>
      <c r="AQ1771" s="1">
        <f t="shared" si="1251"/>
        <v>4.3063832428013429</v>
      </c>
      <c r="AR1771" s="1">
        <f t="shared" si="1252"/>
        <v>0.18821587843935017</v>
      </c>
      <c r="AS1771" s="1">
        <f t="shared" si="1253"/>
        <v>0.59061111110000009</v>
      </c>
      <c r="AT1771" s="1">
        <f t="shared" si="1254"/>
        <v>0.27018965768973441</v>
      </c>
      <c r="AU1771" s="1">
        <f t="shared" si="1255"/>
        <v>0.25235674618230336</v>
      </c>
      <c r="AV1771" s="1">
        <f t="shared" si="1256"/>
        <v>1.8920876978176966</v>
      </c>
      <c r="AW1771" s="1">
        <f t="shared" si="1274"/>
        <v>0.93186864217802345</v>
      </c>
      <c r="AX1771" s="1">
        <f t="shared" si="1275"/>
        <v>3.6515514445513633</v>
      </c>
      <c r="AY1771" s="1">
        <f t="shared" si="1276"/>
        <v>1.1388300861793401</v>
      </c>
      <c r="AZ1771" s="1">
        <f t="shared" si="1277"/>
        <v>0.69986652477569655</v>
      </c>
      <c r="BA1771" s="1">
        <f t="shared" si="1278"/>
        <v>0.85323154800824763</v>
      </c>
      <c r="BB1771" s="1">
        <f t="shared" si="1279"/>
        <v>1.0364422061266882</v>
      </c>
      <c r="BC1771" s="1">
        <f t="shared" si="1280"/>
        <v>0.92441807569998913</v>
      </c>
      <c r="BD1771" s="1">
        <f t="shared" si="1281"/>
        <v>0.9597344730792986</v>
      </c>
      <c r="BE1771" s="1">
        <f t="shared" si="1257"/>
        <v>0.28229967627000002</v>
      </c>
      <c r="BF1771" s="1">
        <f t="shared" si="1258"/>
        <v>0.17348689306165374</v>
      </c>
      <c r="BG1771" s="1">
        <f t="shared" si="1259"/>
        <v>0.21150388693555128</v>
      </c>
      <c r="BH1771" s="1">
        <f t="shared" si="1260"/>
        <v>0.25691918646418055</v>
      </c>
      <c r="BI1771" s="1">
        <f t="shared" si="1261"/>
        <v>0.22915000813136888</v>
      </c>
      <c r="BJ1771" s="1">
        <f t="shared" si="1262"/>
        <v>0.23790443749549767</v>
      </c>
      <c r="BK1771" s="1">
        <f t="shared" si="1263"/>
        <v>0.39776480708623896</v>
      </c>
      <c r="BL1771" s="2">
        <f t="shared" si="1264"/>
        <v>1.57</v>
      </c>
      <c r="BM1771" s="2">
        <f t="shared" si="1265"/>
        <v>0.96484142562844877</v>
      </c>
      <c r="BN1771" s="2">
        <f t="shared" si="1266"/>
        <v>1.1762716375601583</v>
      </c>
      <c r="BO1771" s="2">
        <f t="shared" si="1267"/>
        <v>1.4288472735015632</v>
      </c>
      <c r="BP1771" s="2">
        <f t="shared" si="1268"/>
        <v>1.2744099374104787</v>
      </c>
      <c r="BQ1771" s="2">
        <f t="shared" si="1269"/>
        <v>1.3230973970749262</v>
      </c>
      <c r="BR1771" s="2">
        <f t="shared" si="1270"/>
        <v>2.2121553782021102</v>
      </c>
      <c r="BS1771" s="1">
        <f t="shared" si="1282"/>
        <v>6.3335645967638357</v>
      </c>
      <c r="BT1771" s="1">
        <f t="shared" si="1283"/>
        <v>3.8922837546824778</v>
      </c>
      <c r="BU1771" s="1">
        <f t="shared" si="1284"/>
        <v>4.7452180890627016</v>
      </c>
      <c r="BV1771" s="1">
        <f t="shared" si="1285"/>
        <v>5.7641379016764551</v>
      </c>
      <c r="BW1771" s="1">
        <f t="shared" si="1286"/>
        <v>5.1411195295203971</v>
      </c>
      <c r="BX1771" s="1">
        <f t="shared" si="1287"/>
        <v>5.3375304663593219</v>
      </c>
      <c r="BY1771" s="1">
        <f t="shared" si="1288"/>
        <v>8.9240948954914643</v>
      </c>
    </row>
    <row r="1772" spans="1:77" x14ac:dyDescent="0.25">
      <c r="A1772" s="1">
        <v>20071108</v>
      </c>
      <c r="B1772" s="1">
        <v>2007</v>
      </c>
      <c r="C1772" s="1">
        <v>11</v>
      </c>
      <c r="D1772" s="1">
        <v>9.3330000000000002</v>
      </c>
      <c r="E1772" s="1">
        <v>131.642</v>
      </c>
      <c r="F1772" s="1">
        <f t="shared" si="1271"/>
        <v>5.4594570239999998</v>
      </c>
      <c r="G1772" s="1">
        <v>185.20400000000001</v>
      </c>
      <c r="H1772" s="1">
        <v>5.5519999999999996</v>
      </c>
      <c r="I1772" s="1">
        <v>244.54118750000001</v>
      </c>
      <c r="J1772" s="1">
        <v>57.292541669999999</v>
      </c>
      <c r="K1772" s="1">
        <f t="shared" si="1272"/>
        <v>3.1692537899999998E-3</v>
      </c>
      <c r="L1772" s="1">
        <f t="shared" si="1273"/>
        <v>7.4251134004319993E-4</v>
      </c>
      <c r="M1772" s="1">
        <f t="shared" si="1243"/>
        <v>2.4267424499568001E-3</v>
      </c>
      <c r="N1772" s="1">
        <f t="shared" si="1244"/>
        <v>0.23428585693769888</v>
      </c>
      <c r="O1772" s="1">
        <f t="shared" si="1245"/>
        <v>1.2790735672823792</v>
      </c>
      <c r="P1772" s="1">
        <f t="shared" si="1246"/>
        <v>4.180383456717621</v>
      </c>
      <c r="Q1772" s="1">
        <v>41.048900000000003</v>
      </c>
      <c r="R1772" s="1">
        <v>-14.764200000000001</v>
      </c>
      <c r="S1772" s="1">
        <v>1.5617031960000001</v>
      </c>
      <c r="T1772" s="1">
        <v>3.6095799999999998</v>
      </c>
      <c r="U1772" s="1">
        <v>0.92985392499999997</v>
      </c>
      <c r="V1772" s="1">
        <v>3.0377778000000001E-2</v>
      </c>
      <c r="W1772" s="1">
        <v>0.17833333300000001</v>
      </c>
      <c r="X1772" s="1">
        <v>1.7666667E-2</v>
      </c>
      <c r="Y1772" s="1">
        <v>0.12303333299999999</v>
      </c>
      <c r="Z1772" s="1">
        <v>0.70890118999999996</v>
      </c>
      <c r="AA1772" s="1">
        <v>0.183497401</v>
      </c>
      <c r="AB1772" s="1">
        <v>1.8555555560000001</v>
      </c>
      <c r="AC1772" s="1">
        <v>0.711037476</v>
      </c>
      <c r="AD1772" s="1">
        <v>0.28920541700000002</v>
      </c>
      <c r="AE1772" s="1">
        <f t="shared" si="1247"/>
        <v>0.13660995340282039</v>
      </c>
      <c r="AF1772" s="1">
        <v>0.50492294199999999</v>
      </c>
      <c r="AG1772" s="1">
        <v>0.40361291799999999</v>
      </c>
      <c r="AH1772" s="1">
        <v>0.46258339999999998</v>
      </c>
      <c r="AI1772" s="1">
        <v>1</v>
      </c>
      <c r="AJ1772" s="1">
        <v>0.92460734499999997</v>
      </c>
      <c r="AK1772" s="1">
        <v>0.99724380499999998</v>
      </c>
      <c r="AL1772" s="1">
        <v>1</v>
      </c>
      <c r="AM1772" s="1">
        <v>1</v>
      </c>
      <c r="AN1772" s="1">
        <f t="shared" si="1248"/>
        <v>0.71079458327033973</v>
      </c>
      <c r="AO1772" s="1">
        <f t="shared" si="1249"/>
        <v>0.24485705508376654</v>
      </c>
      <c r="AP1772" s="1">
        <f t="shared" si="1250"/>
        <v>1.3367865692530241</v>
      </c>
      <c r="AQ1772" s="1">
        <f t="shared" si="1251"/>
        <v>4.1226704547469755</v>
      </c>
      <c r="AR1772" s="1">
        <f t="shared" si="1252"/>
        <v>0.18436770726890184</v>
      </c>
      <c r="AS1772" s="1">
        <f t="shared" si="1253"/>
        <v>0.58338888890000007</v>
      </c>
      <c r="AT1772" s="1">
        <f t="shared" si="1254"/>
        <v>0.37456454774298498</v>
      </c>
      <c r="AU1772" s="1">
        <f t="shared" si="1255"/>
        <v>0.26983258384376096</v>
      </c>
      <c r="AV1772" s="1">
        <f t="shared" si="1256"/>
        <v>1.5857229721562391</v>
      </c>
      <c r="AW1772" s="1">
        <f t="shared" si="1274"/>
        <v>0.91401545936549733</v>
      </c>
      <c r="AX1772" s="1">
        <f t="shared" si="1275"/>
        <v>3.5220044265862356</v>
      </c>
      <c r="AY1772" s="1">
        <f t="shared" si="1276"/>
        <v>3.0772777687793313</v>
      </c>
      <c r="AZ1772" s="1">
        <f t="shared" si="1277"/>
        <v>2.0354478297722092</v>
      </c>
      <c r="BA1772" s="1">
        <f t="shared" si="1278"/>
        <v>2.3287040298676231</v>
      </c>
      <c r="BB1772" s="1">
        <f t="shared" si="1279"/>
        <v>2.8169372162278297</v>
      </c>
      <c r="BC1772" s="1">
        <f t="shared" si="1280"/>
        <v>2.498811865479913</v>
      </c>
      <c r="BD1772" s="1">
        <f t="shared" si="1281"/>
        <v>2.6017343593176285</v>
      </c>
      <c r="BE1772" s="1">
        <f t="shared" si="1257"/>
        <v>0.79272901894000003</v>
      </c>
      <c r="BF1772" s="1">
        <f t="shared" si="1258"/>
        <v>0.52434608847121666</v>
      </c>
      <c r="BG1772" s="1">
        <f t="shared" si="1259"/>
        <v>0.59989100747666779</v>
      </c>
      <c r="BH1772" s="1">
        <f t="shared" si="1260"/>
        <v>0.72566340890366121</v>
      </c>
      <c r="BI1772" s="1">
        <f t="shared" si="1261"/>
        <v>0.64371201674890777</v>
      </c>
      <c r="BJ1772" s="1">
        <f t="shared" si="1262"/>
        <v>0.67022559585918573</v>
      </c>
      <c r="BK1772" s="1">
        <f t="shared" si="1263"/>
        <v>0.9298539251854695</v>
      </c>
      <c r="BL1772" s="2">
        <f t="shared" si="1264"/>
        <v>1.57</v>
      </c>
      <c r="BM1772" s="2">
        <f t="shared" si="1265"/>
        <v>1.0384675459472719</v>
      </c>
      <c r="BN1772" s="2">
        <f t="shared" si="1266"/>
        <v>1.1880842749994667</v>
      </c>
      <c r="BO1772" s="2">
        <f t="shared" si="1267"/>
        <v>1.4371765442649687</v>
      </c>
      <c r="BP1772" s="2">
        <f t="shared" si="1268"/>
        <v>1.2748717937021523</v>
      </c>
      <c r="BQ1772" s="2">
        <f t="shared" si="1269"/>
        <v>1.3273819430830809</v>
      </c>
      <c r="BR1772" s="2">
        <f t="shared" si="1270"/>
        <v>1.8415759076074414</v>
      </c>
      <c r="BS1772" s="1">
        <f t="shared" si="1282"/>
        <v>6.094549312000427</v>
      </c>
      <c r="BT1772" s="1">
        <f t="shared" si="1283"/>
        <v>4.0312048838775265</v>
      </c>
      <c r="BU1772" s="1">
        <f t="shared" si="1284"/>
        <v>4.6119988540105261</v>
      </c>
      <c r="BV1772" s="1">
        <f t="shared" si="1285"/>
        <v>5.5789447892186086</v>
      </c>
      <c r="BW1772" s="1">
        <f t="shared" si="1286"/>
        <v>4.948897460634524</v>
      </c>
      <c r="BX1772" s="1">
        <f t="shared" si="1287"/>
        <v>5.1527354827890326</v>
      </c>
      <c r="BY1772" s="1">
        <f t="shared" si="1288"/>
        <v>7.1487740004493592</v>
      </c>
    </row>
    <row r="1773" spans="1:77" x14ac:dyDescent="0.25">
      <c r="A1773" s="1">
        <v>20071105</v>
      </c>
      <c r="B1773" s="1">
        <v>2007</v>
      </c>
      <c r="C1773" s="1">
        <v>11</v>
      </c>
      <c r="D1773" s="1">
        <v>11.452999999999999</v>
      </c>
      <c r="E1773" s="1">
        <v>131.636</v>
      </c>
      <c r="F1773" s="1">
        <f t="shared" si="1271"/>
        <v>5.4592081919999993</v>
      </c>
      <c r="G1773" s="1">
        <v>192.32300000000001</v>
      </c>
      <c r="H1773" s="1">
        <v>5.3040000000000003</v>
      </c>
      <c r="I1773" s="1">
        <v>249.00125</v>
      </c>
      <c r="J1773" s="1">
        <v>63.633416670000003</v>
      </c>
      <c r="K1773" s="1">
        <f t="shared" si="1272"/>
        <v>3.2270561999999995E-3</v>
      </c>
      <c r="L1773" s="1">
        <f t="shared" si="1273"/>
        <v>8.2468908004320002E-4</v>
      </c>
      <c r="M1773" s="1">
        <f t="shared" si="1243"/>
        <v>2.4023671199567996E-3</v>
      </c>
      <c r="N1773" s="1">
        <f t="shared" si="1244"/>
        <v>0.25555460733630858</v>
      </c>
      <c r="O1773" s="1">
        <f t="shared" si="1245"/>
        <v>1.3951258058737188</v>
      </c>
      <c r="P1773" s="1">
        <f t="shared" si="1246"/>
        <v>4.0640823861262803</v>
      </c>
      <c r="Q1773" s="1">
        <v>36.008899999999997</v>
      </c>
      <c r="R1773" s="1">
        <v>-8.98597</v>
      </c>
      <c r="S1773" s="1">
        <v>1.3325312979999999</v>
      </c>
      <c r="T1773" s="1">
        <v>4.0988100000000003</v>
      </c>
      <c r="U1773" s="1">
        <v>1.05593124</v>
      </c>
      <c r="V1773" s="1">
        <v>3.0377778000000001E-2</v>
      </c>
      <c r="W1773" s="1">
        <v>0.17833333300000001</v>
      </c>
      <c r="X1773" s="1">
        <v>1.7666667E-2</v>
      </c>
      <c r="Y1773" s="1">
        <v>0.12303333299999999</v>
      </c>
      <c r="Z1773" s="1">
        <v>0.70890118999999996</v>
      </c>
      <c r="AA1773" s="1">
        <v>0.183497401</v>
      </c>
      <c r="AB1773" s="1">
        <v>1.8555555560000001</v>
      </c>
      <c r="AC1773" s="1">
        <v>0.711037476</v>
      </c>
      <c r="AD1773" s="1">
        <v>0.31554728199999998</v>
      </c>
      <c r="AE1773" s="1">
        <f t="shared" si="1247"/>
        <v>0.1689114432863274</v>
      </c>
      <c r="AF1773" s="1">
        <v>0.58758845400000004</v>
      </c>
      <c r="AG1773" s="1">
        <v>0.52298839699999999</v>
      </c>
      <c r="AH1773" s="1">
        <v>0.51916199600000001</v>
      </c>
      <c r="AI1773" s="1">
        <v>1</v>
      </c>
      <c r="AJ1773" s="1">
        <v>0.92460734499999997</v>
      </c>
      <c r="AK1773" s="1">
        <v>0.99848115500000001</v>
      </c>
      <c r="AL1773" s="1">
        <v>1</v>
      </c>
      <c r="AM1773" s="1">
        <v>1</v>
      </c>
      <c r="AN1773" s="1">
        <f t="shared" si="1248"/>
        <v>0.68445271756368187</v>
      </c>
      <c r="AO1773" s="1">
        <f t="shared" si="1249"/>
        <v>0.26724563375385357</v>
      </c>
      <c r="AP1773" s="1">
        <f t="shared" si="1250"/>
        <v>1.458949553065269</v>
      </c>
      <c r="AQ1773" s="1">
        <f t="shared" si="1251"/>
        <v>4.0002586389347305</v>
      </c>
      <c r="AR1773" s="1">
        <f t="shared" si="1252"/>
        <v>0.17796418373152043</v>
      </c>
      <c r="AS1773" s="1">
        <f t="shared" si="1253"/>
        <v>0.58338888890000007</v>
      </c>
      <c r="AT1773" s="1">
        <f t="shared" si="1254"/>
        <v>0.40879433717611485</v>
      </c>
      <c r="AU1773" s="1">
        <f t="shared" si="1255"/>
        <v>0.27994042757260978</v>
      </c>
      <c r="AV1773" s="1">
        <f t="shared" si="1256"/>
        <v>1.5756151284273903</v>
      </c>
      <c r="AW1773" s="1">
        <f t="shared" si="1274"/>
        <v>0.961142873666332</v>
      </c>
      <c r="AX1773" s="1">
        <f t="shared" si="1275"/>
        <v>3.434200840438594</v>
      </c>
      <c r="AY1773" s="1">
        <f t="shared" si="1276"/>
        <v>3.5809235887213564</v>
      </c>
      <c r="AZ1773" s="1">
        <f t="shared" si="1277"/>
        <v>2.4540440542744011</v>
      </c>
      <c r="BA1773" s="1">
        <f t="shared" si="1278"/>
        <v>2.7372941129535153</v>
      </c>
      <c r="BB1773" s="1">
        <f t="shared" si="1279"/>
        <v>3.248129823122345</v>
      </c>
      <c r="BC1773" s="1">
        <f t="shared" si="1280"/>
        <v>2.9011072803962259</v>
      </c>
      <c r="BD1773" s="1">
        <f t="shared" si="1281"/>
        <v>3.0244730098200518</v>
      </c>
      <c r="BE1773" s="1">
        <f t="shared" si="1257"/>
        <v>0.92251387278000008</v>
      </c>
      <c r="BF1773" s="1">
        <f t="shared" si="1258"/>
        <v>0.63220831955528534</v>
      </c>
      <c r="BG1773" s="1">
        <f t="shared" si="1259"/>
        <v>0.70517890999743871</v>
      </c>
      <c r="BH1773" s="1">
        <f t="shared" si="1260"/>
        <v>0.8367798832286043</v>
      </c>
      <c r="BI1773" s="1">
        <f t="shared" si="1261"/>
        <v>0.74738029066523848</v>
      </c>
      <c r="BJ1773" s="1">
        <f t="shared" si="1262"/>
        <v>0.77916164371548324</v>
      </c>
      <c r="BK1773" s="1">
        <f t="shared" si="1263"/>
        <v>1.0559312404204504</v>
      </c>
      <c r="BL1773" s="2">
        <f t="shared" si="1264"/>
        <v>1.57</v>
      </c>
      <c r="BM1773" s="2">
        <f t="shared" si="1265"/>
        <v>1.0759372742121398</v>
      </c>
      <c r="BN1773" s="2">
        <f t="shared" si="1266"/>
        <v>1.2001238370103144</v>
      </c>
      <c r="BO1773" s="2">
        <f t="shared" si="1267"/>
        <v>1.4240917729615639</v>
      </c>
      <c r="BP1773" s="2">
        <f t="shared" si="1268"/>
        <v>1.2719451608986831</v>
      </c>
      <c r="BQ1773" s="2">
        <f t="shared" si="1269"/>
        <v>1.3260329375285567</v>
      </c>
      <c r="BR1773" s="2">
        <f t="shared" si="1270"/>
        <v>1.7970592056944168</v>
      </c>
      <c r="BS1773" s="1">
        <f t="shared" si="1282"/>
        <v>6.0942715336631785</v>
      </c>
      <c r="BT1773" s="1">
        <f t="shared" si="1283"/>
        <v>4.1764674536549027</v>
      </c>
      <c r="BU1773" s="1">
        <f t="shared" si="1284"/>
        <v>4.6585226348806286</v>
      </c>
      <c r="BV1773" s="1">
        <f t="shared" si="1285"/>
        <v>5.5278993333016455</v>
      </c>
      <c r="BW1773" s="1">
        <f t="shared" si="1286"/>
        <v>4.9373115837232326</v>
      </c>
      <c r="BX1773" s="1">
        <f t="shared" si="1287"/>
        <v>5.1472641935541699</v>
      </c>
      <c r="BY1773" s="1">
        <f t="shared" si="1288"/>
        <v>6.9756476188349339</v>
      </c>
    </row>
    <row r="1774" spans="1:77" x14ac:dyDescent="0.25">
      <c r="A1774" s="1">
        <v>20041017</v>
      </c>
      <c r="B1774" s="1">
        <v>2004</v>
      </c>
      <c r="C1774" s="1">
        <v>10</v>
      </c>
      <c r="D1774" s="1">
        <v>11.089</v>
      </c>
      <c r="E1774" s="1">
        <v>131.595</v>
      </c>
      <c r="F1774" s="1">
        <f t="shared" si="1271"/>
        <v>5.4575078399999999</v>
      </c>
      <c r="G1774" s="1">
        <v>240.863</v>
      </c>
      <c r="H1774" s="1">
        <v>4.5119999999999996</v>
      </c>
      <c r="I1774" s="1">
        <v>252.82739580000001</v>
      </c>
      <c r="J1774" s="1">
        <v>116.5775208</v>
      </c>
      <c r="K1774" s="1">
        <f t="shared" si="1272"/>
        <v>3.276643049568E-3</v>
      </c>
      <c r="L1774" s="1">
        <f t="shared" si="1273"/>
        <v>1.5108446695679999E-3</v>
      </c>
      <c r="M1774" s="1">
        <f t="shared" si="1243"/>
        <v>1.7657983800000001E-3</v>
      </c>
      <c r="N1774" s="1">
        <f t="shared" si="1244"/>
        <v>0.46109528768084557</v>
      </c>
      <c r="O1774" s="1">
        <f t="shared" si="1245"/>
        <v>2.5164311475052701</v>
      </c>
      <c r="P1774" s="1">
        <f t="shared" si="1246"/>
        <v>2.9410766924947298</v>
      </c>
      <c r="Q1774" s="1">
        <v>32.991999999999997</v>
      </c>
      <c r="R1774" s="1">
        <v>-3.2400799999999998</v>
      </c>
      <c r="S1774" s="1">
        <v>1.1089032240000001</v>
      </c>
      <c r="T1774" s="1">
        <v>4.41852</v>
      </c>
      <c r="U1774" s="1">
        <v>1.1038137240000001</v>
      </c>
      <c r="V1774" s="1">
        <v>4.0122221999999999E-2</v>
      </c>
      <c r="W1774" s="1">
        <v>0.25381111099999998</v>
      </c>
      <c r="X1774" s="1">
        <v>2.1566667000000001E-2</v>
      </c>
      <c r="Y1774" s="1">
        <v>0.17056666700000001</v>
      </c>
      <c r="Z1774" s="1">
        <v>0.72699780899999999</v>
      </c>
      <c r="AA1774" s="1">
        <v>0.196156463</v>
      </c>
      <c r="AB1774" s="1">
        <v>1.9</v>
      </c>
      <c r="AC1774" s="1">
        <v>0.73347728300000004</v>
      </c>
      <c r="AD1774" s="1">
        <v>0.45365207600000002</v>
      </c>
      <c r="AE1774" s="1">
        <f t="shared" si="1247"/>
        <v>0.33826128264868183</v>
      </c>
      <c r="AF1774" s="1">
        <v>0.57349095699999997</v>
      </c>
      <c r="AG1774" s="1">
        <v>0.50174831900000005</v>
      </c>
      <c r="AH1774" s="1">
        <v>0.50944755799999997</v>
      </c>
      <c r="AI1774" s="1">
        <v>1</v>
      </c>
      <c r="AJ1774" s="1">
        <v>0.93449723699999998</v>
      </c>
      <c r="AK1774" s="1">
        <v>1</v>
      </c>
      <c r="AL1774" s="1">
        <v>1</v>
      </c>
      <c r="AM1774" s="1">
        <v>1</v>
      </c>
      <c r="AN1774" s="1">
        <f t="shared" si="1248"/>
        <v>0.54634792392355824</v>
      </c>
      <c r="AO1774" s="1">
        <f t="shared" si="1249"/>
        <v>0.44483912981969742</v>
      </c>
      <c r="AP1774" s="1">
        <f t="shared" si="1250"/>
        <v>2.4277130385297765</v>
      </c>
      <c r="AQ1774" s="1">
        <f t="shared" si="1251"/>
        <v>3.0297948014702234</v>
      </c>
      <c r="AR1774" s="1">
        <f t="shared" si="1252"/>
        <v>0.1294555607317773</v>
      </c>
      <c r="AS1774" s="1">
        <f t="shared" si="1253"/>
        <v>0.58450000000000002</v>
      </c>
      <c r="AT1774" s="1">
        <f t="shared" si="1254"/>
        <v>0.6614592155667196</v>
      </c>
      <c r="AU1774" s="1">
        <f t="shared" si="1255"/>
        <v>0.34767825932567981</v>
      </c>
      <c r="AV1774" s="1">
        <f t="shared" si="1256"/>
        <v>1.5523217406743202</v>
      </c>
      <c r="AW1774" s="1">
        <f t="shared" si="1274"/>
        <v>1.3480851373204648</v>
      </c>
      <c r="AX1774" s="1">
        <f t="shared" si="1275"/>
        <v>2.75310249292624</v>
      </c>
      <c r="AY1774" s="1">
        <f t="shared" si="1276"/>
        <v>3.6041865565732674</v>
      </c>
      <c r="AZ1774" s="1">
        <f t="shared" si="1277"/>
        <v>2.9209592484848037</v>
      </c>
      <c r="BA1774" s="1">
        <f t="shared" si="1278"/>
        <v>2.9068991702548121</v>
      </c>
      <c r="BB1774" s="1">
        <f t="shared" si="1279"/>
        <v>2.959033130958709</v>
      </c>
      <c r="BC1774" s="1">
        <f t="shared" si="1280"/>
        <v>3.1461181199399277</v>
      </c>
      <c r="BD1774" s="1">
        <f t="shared" si="1281"/>
        <v>3.1799413609319145</v>
      </c>
      <c r="BE1774" s="1">
        <f t="shared" si="1257"/>
        <v>0.90038080248999997</v>
      </c>
      <c r="BF1774" s="1">
        <f t="shared" si="1258"/>
        <v>0.72970019473459835</v>
      </c>
      <c r="BG1774" s="1">
        <f t="shared" si="1259"/>
        <v>0.72618777263294443</v>
      </c>
      <c r="BH1774" s="1">
        <f t="shared" si="1260"/>
        <v>0.73921163159217262</v>
      </c>
      <c r="BI1774" s="1">
        <f t="shared" si="1261"/>
        <v>0.78594831679664134</v>
      </c>
      <c r="BJ1774" s="1">
        <f t="shared" si="1262"/>
        <v>0.79439787854633392</v>
      </c>
      <c r="BK1774" s="1">
        <f t="shared" si="1263"/>
        <v>1.1038137235605776</v>
      </c>
      <c r="BL1774" s="2">
        <f t="shared" si="1264"/>
        <v>1.57</v>
      </c>
      <c r="BM1774" s="2">
        <f t="shared" si="1265"/>
        <v>1.2723830878724709</v>
      </c>
      <c r="BN1774" s="2">
        <f t="shared" si="1266"/>
        <v>1.2662584540682555</v>
      </c>
      <c r="BO1774" s="2">
        <f t="shared" si="1267"/>
        <v>1.2889682436477767</v>
      </c>
      <c r="BP1774" s="2">
        <f t="shared" si="1268"/>
        <v>1.3704633128097281</v>
      </c>
      <c r="BQ1774" s="2">
        <f t="shared" si="1269"/>
        <v>1.3851968698895003</v>
      </c>
      <c r="BR1774" s="2">
        <f t="shared" si="1270"/>
        <v>1.9247273389187507</v>
      </c>
      <c r="BS1774" s="1">
        <f t="shared" si="1282"/>
        <v>6.2846440952220064</v>
      </c>
      <c r="BT1774" s="1">
        <f t="shared" si="1283"/>
        <v>5.0932960892089598</v>
      </c>
      <c r="BU1774" s="1">
        <f t="shared" si="1284"/>
        <v>5.0687794371879038</v>
      </c>
      <c r="BV1774" s="1">
        <f t="shared" si="1285"/>
        <v>5.1596857715730451</v>
      </c>
      <c r="BW1774" s="1">
        <f t="shared" si="1286"/>
        <v>5.4859071124637246</v>
      </c>
      <c r="BX1774" s="1">
        <f t="shared" si="1287"/>
        <v>5.5448849229751929</v>
      </c>
      <c r="BY1774" s="1">
        <f t="shared" si="1288"/>
        <v>7.7046027423236252</v>
      </c>
    </row>
    <row r="1775" spans="1:77" x14ac:dyDescent="0.25">
      <c r="A1775" s="1">
        <v>20110202</v>
      </c>
      <c r="B1775" s="1">
        <v>2011</v>
      </c>
      <c r="C1775" s="1">
        <v>2</v>
      </c>
      <c r="D1775" s="1">
        <v>4.2779999999999996</v>
      </c>
      <c r="E1775" s="1">
        <v>131.471</v>
      </c>
      <c r="F1775" s="1">
        <f t="shared" si="1271"/>
        <v>5.4523653119999995</v>
      </c>
      <c r="G1775" s="1">
        <v>181.50800000000001</v>
      </c>
      <c r="H1775" s="1">
        <v>4.1349999999999998</v>
      </c>
      <c r="I1775" s="1">
        <v>236.1775208</v>
      </c>
      <c r="J1775" s="1">
        <v>66.117020830000001</v>
      </c>
      <c r="K1775" s="1">
        <f t="shared" si="1272"/>
        <v>3.0608606695679999E-3</v>
      </c>
      <c r="L1775" s="1">
        <f t="shared" si="1273"/>
        <v>8.568765899567999E-4</v>
      </c>
      <c r="M1775" s="1">
        <f t="shared" si="1243"/>
        <v>2.2039840796112E-3</v>
      </c>
      <c r="N1775" s="1">
        <f t="shared" si="1244"/>
        <v>0.27994629042612934</v>
      </c>
      <c r="O1775" s="1">
        <f t="shared" si="1245"/>
        <v>1.5263694431425052</v>
      </c>
      <c r="P1775" s="1">
        <f t="shared" si="1246"/>
        <v>3.9259958688574943</v>
      </c>
      <c r="Q1775" s="1">
        <v>13.826000000000001</v>
      </c>
      <c r="R1775" s="1">
        <v>-21.629300000000001</v>
      </c>
      <c r="S1775" s="1">
        <v>-1.771814489</v>
      </c>
      <c r="T1775" s="1">
        <v>2.0642299999999998</v>
      </c>
      <c r="U1775" s="1">
        <v>0.51814529799999998</v>
      </c>
      <c r="V1775" s="1">
        <v>2.5466666999999998E-2</v>
      </c>
      <c r="W1775" s="1">
        <v>0.159566667</v>
      </c>
      <c r="X1775" s="1">
        <v>1.4933333E-2</v>
      </c>
      <c r="Y1775" s="1">
        <v>0.11636666699999999</v>
      </c>
      <c r="Z1775" s="1">
        <v>0.72473427999999995</v>
      </c>
      <c r="AA1775" s="1">
        <v>0.15655955499999999</v>
      </c>
      <c r="AB1775" s="1">
        <v>1.4111111110000001</v>
      </c>
      <c r="AC1775" s="1">
        <v>0.73067050700000002</v>
      </c>
      <c r="AD1775" s="1">
        <v>0.27567380000000002</v>
      </c>
      <c r="AE1775" s="1">
        <f t="shared" si="1247"/>
        <v>0.12001692213366036</v>
      </c>
      <c r="AF1775" s="1">
        <v>0.303791331</v>
      </c>
      <c r="AG1775" s="1">
        <v>0.18745251499999999</v>
      </c>
      <c r="AH1775" s="1">
        <v>0.32767547400000002</v>
      </c>
      <c r="AI1775" s="1">
        <v>1</v>
      </c>
      <c r="AJ1775" s="1">
        <v>0.90356215200000001</v>
      </c>
      <c r="AK1775" s="1">
        <v>1</v>
      </c>
      <c r="AL1775" s="1">
        <v>0</v>
      </c>
      <c r="AM1775" s="1">
        <v>0</v>
      </c>
      <c r="AN1775" s="1">
        <f t="shared" si="1248"/>
        <v>0.72432620049804963</v>
      </c>
      <c r="AO1775" s="1">
        <f t="shared" si="1249"/>
        <v>0.23479509568285195</v>
      </c>
      <c r="AP1775" s="1">
        <f t="shared" si="1250"/>
        <v>1.2801886351289029</v>
      </c>
      <c r="AQ1775" s="1">
        <f t="shared" si="1251"/>
        <v>4.1721766768710964</v>
      </c>
      <c r="AR1775" s="1">
        <f t="shared" si="1252"/>
        <v>0.19617971575699794</v>
      </c>
      <c r="AS1775" s="1">
        <f t="shared" si="1253"/>
        <v>0.572277777775</v>
      </c>
      <c r="AT1775" s="1">
        <f t="shared" si="1254"/>
        <v>0.47744583015317998</v>
      </c>
      <c r="AU1775" s="1">
        <f t="shared" si="1255"/>
        <v>0.26177262199823348</v>
      </c>
      <c r="AV1775" s="1">
        <f t="shared" si="1256"/>
        <v>1.1493384890017666</v>
      </c>
      <c r="AW1775" s="1">
        <f t="shared" si="1274"/>
        <v>0.72102957888240371</v>
      </c>
      <c r="AX1775" s="1">
        <f t="shared" si="1275"/>
        <v>3.5366556756805476</v>
      </c>
      <c r="AY1775" s="1">
        <f t="shared" si="1276"/>
        <v>0</v>
      </c>
      <c r="AZ1775" s="1">
        <f t="shared" si="1277"/>
        <v>0</v>
      </c>
      <c r="BA1775" s="1">
        <f t="shared" si="1278"/>
        <v>0</v>
      </c>
      <c r="BB1775" s="1">
        <f t="shared" si="1279"/>
        <v>0</v>
      </c>
      <c r="BC1775" s="1">
        <f t="shared" si="1280"/>
        <v>0</v>
      </c>
      <c r="BD1775" s="1">
        <f t="shared" si="1281"/>
        <v>0</v>
      </c>
      <c r="BE1775" s="1">
        <f t="shared" si="1257"/>
        <v>0</v>
      </c>
      <c r="BF1775" s="1">
        <f t="shared" si="1258"/>
        <v>0</v>
      </c>
      <c r="BG1775" s="1">
        <f t="shared" si="1259"/>
        <v>0</v>
      </c>
      <c r="BH1775" s="1">
        <f t="shared" si="1260"/>
        <v>0</v>
      </c>
      <c r="BI1775" s="1">
        <f t="shared" si="1261"/>
        <v>0</v>
      </c>
      <c r="BJ1775" s="1">
        <f t="shared" si="1262"/>
        <v>0</v>
      </c>
      <c r="BK1775" s="1">
        <f t="shared" si="1263"/>
        <v>0.51814529823064337</v>
      </c>
      <c r="BL1775" s="2" t="e">
        <f t="shared" si="1264"/>
        <v>#DIV/0!</v>
      </c>
      <c r="BM1775" s="2" t="e">
        <f t="shared" si="1265"/>
        <v>#DIV/0!</v>
      </c>
      <c r="BN1775" s="2" t="e">
        <f t="shared" si="1266"/>
        <v>#DIV/0!</v>
      </c>
      <c r="BO1775" s="2" t="e">
        <f t="shared" si="1267"/>
        <v>#DIV/0!</v>
      </c>
      <c r="BP1775" s="2" t="e">
        <f t="shared" si="1268"/>
        <v>#DIV/0!</v>
      </c>
      <c r="BQ1775" s="2" t="e">
        <f t="shared" si="1269"/>
        <v>#DIV/0!</v>
      </c>
      <c r="BR1775" s="2" t="e">
        <f t="shared" si="1270"/>
        <v>#DIV/0!</v>
      </c>
      <c r="BS1775" s="1" t="e">
        <f t="shared" si="1282"/>
        <v>#DIV/0!</v>
      </c>
      <c r="BT1775" s="1" t="e">
        <f t="shared" si="1283"/>
        <v>#DIV/0!</v>
      </c>
      <c r="BU1775" s="1" t="e">
        <f t="shared" si="1284"/>
        <v>#DIV/0!</v>
      </c>
      <c r="BV1775" s="1" t="e">
        <f t="shared" si="1285"/>
        <v>#DIV/0!</v>
      </c>
      <c r="BW1775" s="1" t="e">
        <f t="shared" si="1286"/>
        <v>#DIV/0!</v>
      </c>
      <c r="BX1775" s="1" t="e">
        <f t="shared" si="1287"/>
        <v>#DIV/0!</v>
      </c>
      <c r="BY1775" s="1" t="e">
        <f t="shared" si="1288"/>
        <v>#DIV/0!</v>
      </c>
    </row>
    <row r="1776" spans="1:77" x14ac:dyDescent="0.25">
      <c r="A1776" s="1">
        <v>20070301</v>
      </c>
      <c r="B1776" s="1">
        <v>2007</v>
      </c>
      <c r="C1776" s="1">
        <v>3</v>
      </c>
      <c r="D1776" s="1">
        <v>11.824999999999999</v>
      </c>
      <c r="E1776" s="1">
        <v>131.40600000000001</v>
      </c>
      <c r="F1776" s="1">
        <f t="shared" si="1271"/>
        <v>5.4496696320000009</v>
      </c>
      <c r="G1776" s="1">
        <v>255.75700000000001</v>
      </c>
      <c r="H1776" s="1">
        <v>5.577</v>
      </c>
      <c r="I1776" s="1">
        <v>249.70229169999999</v>
      </c>
      <c r="J1776" s="1">
        <v>156.5271042</v>
      </c>
      <c r="K1776" s="1">
        <f t="shared" si="1272"/>
        <v>3.2361417004319994E-3</v>
      </c>
      <c r="L1776" s="1">
        <f t="shared" si="1273"/>
        <v>2.0285912704319999E-3</v>
      </c>
      <c r="M1776" s="1">
        <f t="shared" si="1243"/>
        <v>1.2075504299999995E-3</v>
      </c>
      <c r="N1776" s="1">
        <f t="shared" si="1244"/>
        <v>0.62685489642224212</v>
      </c>
      <c r="O1776" s="1">
        <f t="shared" si="1245"/>
        <v>3.4161520927027991</v>
      </c>
      <c r="P1776" s="1">
        <f t="shared" si="1246"/>
        <v>2.0335175392972018</v>
      </c>
      <c r="Q1776" s="1">
        <v>24.495999999999999</v>
      </c>
      <c r="R1776" s="1">
        <v>-15.3064</v>
      </c>
      <c r="S1776" s="1">
        <v>2.6656220070000001</v>
      </c>
      <c r="T1776" s="1">
        <v>4.5806199999999997</v>
      </c>
      <c r="U1776" s="1">
        <v>1.2496065169999999</v>
      </c>
      <c r="V1776" s="1">
        <v>2.9433332999999999E-2</v>
      </c>
      <c r="W1776" s="1">
        <v>0.153344444</v>
      </c>
      <c r="X1776" s="1">
        <v>1.7111110999999998E-2</v>
      </c>
      <c r="Y1776" s="1">
        <v>0.119522222</v>
      </c>
      <c r="Z1776" s="1">
        <v>0.67793313300000002</v>
      </c>
      <c r="AA1776" s="1">
        <v>0.123951461</v>
      </c>
      <c r="AB1776" s="1">
        <v>0.97777777799999999</v>
      </c>
      <c r="AC1776" s="1">
        <v>0.67263708499999997</v>
      </c>
      <c r="AD1776" s="1">
        <v>0.48620761099999998</v>
      </c>
      <c r="AE1776" s="1">
        <f t="shared" si="1247"/>
        <v>0.37818223298589826</v>
      </c>
      <c r="AF1776" s="1">
        <v>0.60194910599999996</v>
      </c>
      <c r="AG1776" s="1">
        <v>0.54490003200000003</v>
      </c>
      <c r="AH1776" s="1">
        <v>0.52908993900000001</v>
      </c>
      <c r="AI1776" s="1">
        <v>1</v>
      </c>
      <c r="AJ1776" s="1">
        <v>0.87808707900000005</v>
      </c>
      <c r="AK1776" s="1">
        <v>0.99711915799999995</v>
      </c>
      <c r="AL1776" s="1">
        <v>1</v>
      </c>
      <c r="AM1776" s="1">
        <v>1</v>
      </c>
      <c r="AN1776" s="1">
        <f t="shared" si="1248"/>
        <v>0.51379238886912193</v>
      </c>
      <c r="AO1776" s="1">
        <f t="shared" si="1249"/>
        <v>0.49970773999190843</v>
      </c>
      <c r="AP1776" s="1">
        <f t="shared" si="1250"/>
        <v>2.7232420955092556</v>
      </c>
      <c r="AQ1776" s="1">
        <f t="shared" si="1251"/>
        <v>2.7264275364907453</v>
      </c>
      <c r="AR1776" s="1">
        <f t="shared" si="1252"/>
        <v>0.12690895876834854</v>
      </c>
      <c r="AS1776" s="1">
        <f t="shared" si="1253"/>
        <v>0.56144444445000008</v>
      </c>
      <c r="AT1776" s="1">
        <f t="shared" si="1254"/>
        <v>1.3569061865297056</v>
      </c>
      <c r="AU1776" s="1">
        <f t="shared" si="1255"/>
        <v>0.32792624359378786</v>
      </c>
      <c r="AV1776" s="1">
        <f t="shared" si="1256"/>
        <v>0.64985153440621213</v>
      </c>
      <c r="AW1776" s="1">
        <f t="shared" si="1274"/>
        <v>0.81226523993533839</v>
      </c>
      <c r="AX1776" s="1">
        <f t="shared" si="1275"/>
        <v>2.3691560883286016</v>
      </c>
      <c r="AY1776" s="1">
        <f t="shared" si="1276"/>
        <v>3.4642594436657124</v>
      </c>
      <c r="AZ1776" s="1">
        <f t="shared" si="1277"/>
        <v>2.9097382815296111</v>
      </c>
      <c r="BA1776" s="1">
        <f t="shared" si="1278"/>
        <v>2.1419958803163697</v>
      </c>
      <c r="BB1776" s="1">
        <f t="shared" si="1279"/>
        <v>2.409894225581966</v>
      </c>
      <c r="BC1776" s="1">
        <f t="shared" si="1280"/>
        <v>3.5686528136343214</v>
      </c>
      <c r="BD1776" s="1">
        <f t="shared" si="1281"/>
        <v>2.8205324836902892</v>
      </c>
      <c r="BE1776" s="1">
        <f t="shared" si="1257"/>
        <v>0.94506009642</v>
      </c>
      <c r="BF1776" s="1">
        <f t="shared" si="1258"/>
        <v>0.79378510345909647</v>
      </c>
      <c r="BG1776" s="1">
        <f t="shared" si="1259"/>
        <v>0.58434273359185784</v>
      </c>
      <c r="BH1776" s="1">
        <f t="shared" si="1260"/>
        <v>0.65742618479537396</v>
      </c>
      <c r="BI1776" s="1">
        <f t="shared" si="1261"/>
        <v>0.97353891271320092</v>
      </c>
      <c r="BJ1776" s="1">
        <f t="shared" si="1262"/>
        <v>0.7694495012104251</v>
      </c>
      <c r="BK1776" s="1">
        <f t="shared" si="1263"/>
        <v>1.2496065174271942</v>
      </c>
      <c r="BL1776" s="2">
        <f t="shared" si="1264"/>
        <v>1.57</v>
      </c>
      <c r="BM1776" s="2">
        <f t="shared" si="1265"/>
        <v>1.3186913902636421</v>
      </c>
      <c r="BN1776" s="2">
        <f t="shared" si="1266"/>
        <v>0.97075106145578005</v>
      </c>
      <c r="BO1776" s="2">
        <f t="shared" si="1267"/>
        <v>1.092162407489935</v>
      </c>
      <c r="BP1776" s="2">
        <f t="shared" si="1268"/>
        <v>1.6173110035538469</v>
      </c>
      <c r="BQ1776" s="2">
        <f t="shared" si="1269"/>
        <v>1.2782633839652635</v>
      </c>
      <c r="BR1776" s="2">
        <f t="shared" si="1270"/>
        <v>2.0759338372157901</v>
      </c>
      <c r="BS1776" s="1">
        <f t="shared" si="1282"/>
        <v>5.7550703359059607</v>
      </c>
      <c r="BT1776" s="1">
        <f t="shared" si="1283"/>
        <v>4.8338609568922779</v>
      </c>
      <c r="BU1776" s="1">
        <f t="shared" si="1284"/>
        <v>3.5584335269639387</v>
      </c>
      <c r="BV1776" s="1">
        <f t="shared" si="1285"/>
        <v>4.0034850148643066</v>
      </c>
      <c r="BW1776" s="1">
        <f t="shared" si="1286"/>
        <v>5.9284959111382447</v>
      </c>
      <c r="BX1776" s="1">
        <f t="shared" si="1287"/>
        <v>4.6856660398301004</v>
      </c>
      <c r="BY1776" s="1">
        <f t="shared" si="1288"/>
        <v>7.6096466534165765</v>
      </c>
    </row>
    <row r="1777" spans="1:77" x14ac:dyDescent="0.25">
      <c r="A1777" s="1">
        <v>20091030</v>
      </c>
      <c r="B1777" s="1">
        <v>2009</v>
      </c>
      <c r="C1777" s="1">
        <v>10</v>
      </c>
      <c r="D1777" s="1">
        <v>13.733000000000001</v>
      </c>
      <c r="E1777" s="1">
        <v>131.11699999999999</v>
      </c>
      <c r="F1777" s="1">
        <f t="shared" si="1271"/>
        <v>5.4376842239999998</v>
      </c>
      <c r="G1777" s="1">
        <v>207.50299999999999</v>
      </c>
      <c r="H1777" s="1">
        <v>3.754</v>
      </c>
      <c r="I1777" s="1">
        <v>267.4963333</v>
      </c>
      <c r="J1777" s="1">
        <v>81.546458329999993</v>
      </c>
      <c r="K1777" s="1">
        <f t="shared" si="1272"/>
        <v>3.4667524795679999E-3</v>
      </c>
      <c r="L1777" s="1">
        <f t="shared" si="1273"/>
        <v>1.0568420999567999E-3</v>
      </c>
      <c r="M1777" s="1">
        <f t="shared" si="1243"/>
        <v>2.4099103796112E-3</v>
      </c>
      <c r="N1777" s="1">
        <f t="shared" si="1244"/>
        <v>0.30485075187383881</v>
      </c>
      <c r="O1777" s="1">
        <f t="shared" si="1245"/>
        <v>1.6576821241389117</v>
      </c>
      <c r="P1777" s="1">
        <f t="shared" si="1246"/>
        <v>3.7800020998610879</v>
      </c>
      <c r="Q1777" s="1">
        <v>24.843599999999999</v>
      </c>
      <c r="R1777" s="1">
        <v>-3.7576800000000001</v>
      </c>
      <c r="S1777" s="1">
        <v>1.178208017</v>
      </c>
      <c r="T1777" s="1">
        <v>3.91072</v>
      </c>
      <c r="U1777" s="1">
        <v>1.00266148</v>
      </c>
      <c r="V1777" s="1">
        <v>2.8488889E-2</v>
      </c>
      <c r="W1777" s="1">
        <v>0.17068888900000001</v>
      </c>
      <c r="X1777" s="1">
        <v>1.6722221999999998E-2</v>
      </c>
      <c r="Y1777" s="1">
        <v>0.1135</v>
      </c>
      <c r="Z1777" s="1">
        <v>0.71393506600000001</v>
      </c>
      <c r="AA1777" s="1">
        <v>0.20123548499999999</v>
      </c>
      <c r="AB1777" s="1">
        <v>1.544444444</v>
      </c>
      <c r="AC1777" s="1">
        <v>0.71727948200000002</v>
      </c>
      <c r="AD1777" s="1">
        <v>0.36811997899999999</v>
      </c>
      <c r="AE1777" s="1">
        <f t="shared" si="1247"/>
        <v>0.2333782697731453</v>
      </c>
      <c r="AF1777" s="1">
        <v>0.67474513599999997</v>
      </c>
      <c r="AG1777" s="1">
        <v>0.658446015</v>
      </c>
      <c r="AH1777" s="1">
        <v>0.58001067500000003</v>
      </c>
      <c r="AI1777" s="1">
        <v>1</v>
      </c>
      <c r="AJ1777" s="1">
        <v>0.93846522300000002</v>
      </c>
      <c r="AK1777" s="1">
        <v>1</v>
      </c>
      <c r="AL1777" s="1">
        <v>1</v>
      </c>
      <c r="AM1777" s="1">
        <v>1</v>
      </c>
      <c r="AN1777" s="1">
        <f t="shared" si="1248"/>
        <v>0.63188002101174445</v>
      </c>
      <c r="AO1777" s="1">
        <f t="shared" si="1249"/>
        <v>0.32319134287303442</v>
      </c>
      <c r="AP1777" s="1">
        <f t="shared" si="1250"/>
        <v>1.757412466474074</v>
      </c>
      <c r="AQ1777" s="1">
        <f t="shared" si="1251"/>
        <v>3.6802717575259258</v>
      </c>
      <c r="AR1777" s="1">
        <f t="shared" si="1252"/>
        <v>0.16742930663871675</v>
      </c>
      <c r="AS1777" s="1">
        <f t="shared" si="1253"/>
        <v>0.57561111110000007</v>
      </c>
      <c r="AT1777" s="1">
        <f t="shared" si="1254"/>
        <v>0.60084820971007524</v>
      </c>
      <c r="AU1777" s="1">
        <f t="shared" si="1255"/>
        <v>0.29840350124086368</v>
      </c>
      <c r="AV1777" s="1">
        <f t="shared" si="1256"/>
        <v>1.2460409427591363</v>
      </c>
      <c r="AW1777" s="1">
        <f t="shared" si="1274"/>
        <v>0.93621630952265056</v>
      </c>
      <c r="AX1777" s="1">
        <f t="shared" si="1275"/>
        <v>3.1904839137174559</v>
      </c>
      <c r="AY1777" s="1">
        <f t="shared" si="1276"/>
        <v>4.1318239299999435</v>
      </c>
      <c r="AZ1777" s="1">
        <f t="shared" si="1277"/>
        <v>3.028386907870777</v>
      </c>
      <c r="BA1777" s="1">
        <f t="shared" si="1278"/>
        <v>2.9877061831374232</v>
      </c>
      <c r="BB1777" s="1">
        <f t="shared" si="1279"/>
        <v>3.5018065600368771</v>
      </c>
      <c r="BC1777" s="1">
        <f t="shared" si="1280"/>
        <v>3.3544686967980213</v>
      </c>
      <c r="BD1777" s="1">
        <f t="shared" si="1281"/>
        <v>3.3555499152598829</v>
      </c>
      <c r="BE1777" s="1">
        <f t="shared" si="1257"/>
        <v>1.05934986352</v>
      </c>
      <c r="BF1777" s="1">
        <f t="shared" si="1258"/>
        <v>0.7764419084379296</v>
      </c>
      <c r="BG1777" s="1">
        <f t="shared" si="1259"/>
        <v>0.76601186085500339</v>
      </c>
      <c r="BH1777" s="1">
        <f t="shared" si="1260"/>
        <v>0.89782100212788041</v>
      </c>
      <c r="BI1777" s="1">
        <f t="shared" si="1261"/>
        <v>0.8600453495449758</v>
      </c>
      <c r="BJ1777" s="1">
        <f t="shared" si="1262"/>
        <v>0.86032256092895842</v>
      </c>
      <c r="BK1777" s="1">
        <f t="shared" si="1263"/>
        <v>1.0026614803658858</v>
      </c>
      <c r="BL1777" s="2">
        <f t="shared" si="1264"/>
        <v>1.57</v>
      </c>
      <c r="BM1777" s="2">
        <f t="shared" si="1265"/>
        <v>1.1507187929368485</v>
      </c>
      <c r="BN1777" s="2">
        <f t="shared" si="1266"/>
        <v>1.135261034108445</v>
      </c>
      <c r="BO1777" s="2">
        <f t="shared" si="1267"/>
        <v>1.3306075942248519</v>
      </c>
      <c r="BP1777" s="2">
        <f t="shared" si="1268"/>
        <v>1.2746225258376309</v>
      </c>
      <c r="BQ1777" s="2">
        <f t="shared" si="1269"/>
        <v>1.2750333644923948</v>
      </c>
      <c r="BR1777" s="2">
        <f t="shared" si="1270"/>
        <v>1.4859854882538728</v>
      </c>
      <c r="BS1777" s="1">
        <f t="shared" si="1282"/>
        <v>6.1235327378483593</v>
      </c>
      <c r="BT1777" s="1">
        <f t="shared" si="1283"/>
        <v>4.4881937583478591</v>
      </c>
      <c r="BU1777" s="1">
        <f t="shared" si="1284"/>
        <v>4.4279032537367167</v>
      </c>
      <c r="BV1777" s="1">
        <f t="shared" si="1285"/>
        <v>5.1898211238633918</v>
      </c>
      <c r="BW1777" s="1">
        <f t="shared" si="1286"/>
        <v>4.9714603601055396</v>
      </c>
      <c r="BX1777" s="1">
        <f t="shared" si="1287"/>
        <v>4.973062770266317</v>
      </c>
      <c r="BY1777" s="1">
        <f t="shared" si="1288"/>
        <v>5.7958476339427811</v>
      </c>
    </row>
    <row r="1778" spans="1:77" x14ac:dyDescent="0.25">
      <c r="A1778" s="1">
        <v>20051105</v>
      </c>
      <c r="B1778" s="1">
        <v>2005</v>
      </c>
      <c r="C1778" s="1">
        <v>11</v>
      </c>
      <c r="D1778" s="1">
        <v>12.548999999999999</v>
      </c>
      <c r="E1778" s="1">
        <v>130.94800000000001</v>
      </c>
      <c r="F1778" s="1">
        <f t="shared" si="1271"/>
        <v>5.4306754560000003</v>
      </c>
      <c r="G1778" s="1">
        <v>192.32300000000001</v>
      </c>
      <c r="H1778" s="1">
        <v>6.5979999999999999</v>
      </c>
      <c r="I1778" s="1">
        <v>235.97139580000001</v>
      </c>
      <c r="J1778" s="1">
        <v>66.168833329999998</v>
      </c>
      <c r="K1778" s="1">
        <f t="shared" si="1272"/>
        <v>3.058189289568E-3</v>
      </c>
      <c r="L1778" s="1">
        <f t="shared" si="1273"/>
        <v>8.5754807995679994E-4</v>
      </c>
      <c r="M1778" s="1">
        <f t="shared" si="1243"/>
        <v>2.2006412096112001E-3</v>
      </c>
      <c r="N1778" s="1">
        <f t="shared" si="1244"/>
        <v>0.28041039934383433</v>
      </c>
      <c r="O1778" s="1">
        <f t="shared" si="1245"/>
        <v>1.5228178733237197</v>
      </c>
      <c r="P1778" s="1">
        <f t="shared" si="1246"/>
        <v>3.9078575826762805</v>
      </c>
      <c r="Q1778" s="1">
        <v>44.1999</v>
      </c>
      <c r="R1778" s="1">
        <v>-38.2637</v>
      </c>
      <c r="S1778" s="1">
        <v>7.4458239280000003</v>
      </c>
      <c r="T1778" s="1">
        <v>3.1692200000000001</v>
      </c>
      <c r="U1778" s="1">
        <v>0.89310162100000001</v>
      </c>
      <c r="V1778" s="1">
        <v>3.5066667000000003E-2</v>
      </c>
      <c r="W1778" s="1">
        <v>0.17269999999999999</v>
      </c>
      <c r="X1778" s="1">
        <v>2.0533333000000001E-2</v>
      </c>
      <c r="Y1778" s="1">
        <v>0.13973333299999999</v>
      </c>
      <c r="Z1778" s="1">
        <v>0.66244183899999998</v>
      </c>
      <c r="AA1778" s="1">
        <v>0.105515845</v>
      </c>
      <c r="AB1778" s="1">
        <v>1.455555556</v>
      </c>
      <c r="AC1778" s="1">
        <v>0.65342787999999996</v>
      </c>
      <c r="AD1778" s="1">
        <v>0.31912459799999998</v>
      </c>
      <c r="AE1778" s="1">
        <f t="shared" si="1247"/>
        <v>0.17329809687308398</v>
      </c>
      <c r="AF1778" s="1">
        <v>0.629751901</v>
      </c>
      <c r="AG1778" s="1">
        <v>0.58792926499999998</v>
      </c>
      <c r="AH1778" s="1">
        <v>0.54841206300000001</v>
      </c>
      <c r="AI1778" s="1">
        <v>1</v>
      </c>
      <c r="AJ1778" s="1">
        <v>0.86368425400000004</v>
      </c>
      <c r="AK1778" s="1">
        <v>0.99204183499999998</v>
      </c>
      <c r="AL1778" s="1">
        <v>1</v>
      </c>
      <c r="AM1778" s="1">
        <v>1</v>
      </c>
      <c r="AN1778" s="1">
        <f t="shared" si="1248"/>
        <v>0.6808754023179755</v>
      </c>
      <c r="AO1778" s="1">
        <f t="shared" si="1249"/>
        <v>0.27057553480287688</v>
      </c>
      <c r="AP1778" s="1">
        <f t="shared" si="1250"/>
        <v>1.4694079158480573</v>
      </c>
      <c r="AQ1778" s="1">
        <f t="shared" si="1251"/>
        <v>3.961267540151943</v>
      </c>
      <c r="AR1778" s="1">
        <f t="shared" si="1252"/>
        <v>0.18393824523408842</v>
      </c>
      <c r="AS1778" s="1">
        <f t="shared" si="1253"/>
        <v>0.57338888890000006</v>
      </c>
      <c r="AT1778" s="1">
        <f t="shared" si="1254"/>
        <v>0.53230111563134963</v>
      </c>
      <c r="AU1778" s="1">
        <f t="shared" si="1255"/>
        <v>0.27689184897786023</v>
      </c>
      <c r="AV1778" s="1">
        <f t="shared" si="1256"/>
        <v>1.1786637070221397</v>
      </c>
      <c r="AW1778" s="1">
        <f t="shared" si="1274"/>
        <v>0.80002589212828568</v>
      </c>
      <c r="AX1778" s="1">
        <f t="shared" si="1275"/>
        <v>3.3843743695757667</v>
      </c>
      <c r="AY1778" s="1">
        <f t="shared" si="1276"/>
        <v>3.5084932865757326</v>
      </c>
      <c r="AZ1778" s="1">
        <f t="shared" si="1277"/>
        <v>2.4157781752580263</v>
      </c>
      <c r="BA1778" s="1">
        <f t="shared" si="1278"/>
        <v>2.6770536760078616</v>
      </c>
      <c r="BB1778" s="1">
        <f t="shared" si="1279"/>
        <v>3.3144710557852299</v>
      </c>
      <c r="BC1778" s="1">
        <f t="shared" si="1280"/>
        <v>2.8417570542942796</v>
      </c>
      <c r="BD1778" s="1">
        <f t="shared" si="1281"/>
        <v>3.1571971986852776</v>
      </c>
      <c r="BE1778" s="1">
        <f t="shared" si="1257"/>
        <v>0.98871048456999988</v>
      </c>
      <c r="BF1778" s="1">
        <f t="shared" si="1258"/>
        <v>0.68077804777678796</v>
      </c>
      <c r="BG1778" s="1">
        <f t="shared" si="1259"/>
        <v>0.75440675555885783</v>
      </c>
      <c r="BH1778" s="1">
        <f t="shared" si="1260"/>
        <v>0.93403407559517848</v>
      </c>
      <c r="BI1778" s="1">
        <f t="shared" si="1261"/>
        <v>0.80082096919835877</v>
      </c>
      <c r="BJ1778" s="1">
        <f t="shared" si="1262"/>
        <v>0.88971353718672341</v>
      </c>
      <c r="BK1778" s="1">
        <f t="shared" si="1263"/>
        <v>0.89310162111416058</v>
      </c>
      <c r="BL1778" s="2">
        <f t="shared" si="1264"/>
        <v>1.5699999999999998</v>
      </c>
      <c r="BM1778" s="2">
        <f t="shared" si="1265"/>
        <v>1.0810257923727775</v>
      </c>
      <c r="BN1778" s="2">
        <f t="shared" si="1266"/>
        <v>1.1979427999517192</v>
      </c>
      <c r="BO1778" s="2">
        <f t="shared" si="1267"/>
        <v>1.4831778579977299</v>
      </c>
      <c r="BP1778" s="2">
        <f t="shared" si="1268"/>
        <v>1.2716451795170662</v>
      </c>
      <c r="BQ1778" s="2">
        <f t="shared" si="1269"/>
        <v>1.4128000817050703</v>
      </c>
      <c r="BR1778" s="2">
        <f t="shared" si="1270"/>
        <v>1.4181801113993946</v>
      </c>
      <c r="BS1778" s="1">
        <f t="shared" si="1282"/>
        <v>5.571230957785918</v>
      </c>
      <c r="BT1778" s="1">
        <f t="shared" si="1283"/>
        <v>3.8360792105938022</v>
      </c>
      <c r="BU1778" s="1">
        <f t="shared" si="1284"/>
        <v>4.2509656132151346</v>
      </c>
      <c r="BV1778" s="1">
        <f t="shared" si="1285"/>
        <v>5.2631378333627765</v>
      </c>
      <c r="BW1778" s="1">
        <f t="shared" si="1286"/>
        <v>4.5125025423214717</v>
      </c>
      <c r="BX1778" s="1">
        <f t="shared" si="1287"/>
        <v>5.013398440992205</v>
      </c>
      <c r="BY1778" s="1">
        <f t="shared" si="1288"/>
        <v>5.0324897709201197</v>
      </c>
    </row>
    <row r="1779" spans="1:77" x14ac:dyDescent="0.25">
      <c r="A1779" s="1">
        <v>20090213</v>
      </c>
      <c r="B1779" s="1">
        <v>2009</v>
      </c>
      <c r="C1779" s="1">
        <v>2</v>
      </c>
      <c r="D1779" s="1">
        <v>2.7509999999999999</v>
      </c>
      <c r="E1779" s="1">
        <v>130.773</v>
      </c>
      <c r="F1779" s="1">
        <f t="shared" si="1271"/>
        <v>5.4234178559999995</v>
      </c>
      <c r="G1779" s="1">
        <v>209.136</v>
      </c>
      <c r="H1779" s="1">
        <v>3.3490000000000002</v>
      </c>
      <c r="I1779" s="1">
        <v>238.2923333</v>
      </c>
      <c r="J1779" s="1">
        <v>93.48147917</v>
      </c>
      <c r="K1779" s="1">
        <f t="shared" si="1272"/>
        <v>3.0882686395679996E-3</v>
      </c>
      <c r="L1779" s="1">
        <f t="shared" si="1273"/>
        <v>1.2115199700431999E-3</v>
      </c>
      <c r="M1779" s="1">
        <f t="shared" si="1243"/>
        <v>1.8767486695247997E-3</v>
      </c>
      <c r="N1779" s="1">
        <f t="shared" si="1244"/>
        <v>0.39229746872431165</v>
      </c>
      <c r="O1779" s="1">
        <f t="shared" si="1245"/>
        <v>2.1275930967430332</v>
      </c>
      <c r="P1779" s="1">
        <f t="shared" si="1246"/>
        <v>3.2958247592569663</v>
      </c>
      <c r="Q1779" s="1">
        <v>19.462399999999999</v>
      </c>
      <c r="R1779" s="1">
        <v>11.0238</v>
      </c>
      <c r="S1779" s="1">
        <v>0.63840032499999999</v>
      </c>
      <c r="T1779" s="1">
        <v>2.7806099999999998</v>
      </c>
      <c r="U1779" s="1">
        <v>0.71571512999999998</v>
      </c>
      <c r="V1779" s="1">
        <v>2.4044444000000002E-2</v>
      </c>
      <c r="W1779" s="1">
        <v>0.14362222199999999</v>
      </c>
      <c r="X1779" s="1">
        <v>1.3922222E-2</v>
      </c>
      <c r="Y1779" s="1">
        <v>0.105011111</v>
      </c>
      <c r="Z1779" s="1">
        <v>0.71318754600000001</v>
      </c>
      <c r="AA1779" s="1">
        <v>0.15529338100000001</v>
      </c>
      <c r="AB1779" s="1">
        <v>1.5555555560000001</v>
      </c>
      <c r="AC1779" s="1">
        <v>0.716352557</v>
      </c>
      <c r="AD1779" s="1">
        <v>0.37469876099999999</v>
      </c>
      <c r="AE1779" s="1">
        <f t="shared" si="1247"/>
        <v>0.24144544573881055</v>
      </c>
      <c r="AF1779" s="1">
        <v>0.24227198699999999</v>
      </c>
      <c r="AG1779" s="1">
        <v>0.144127222</v>
      </c>
      <c r="AH1779" s="1">
        <v>0.286922872</v>
      </c>
      <c r="AI1779" s="1">
        <v>1</v>
      </c>
      <c r="AJ1779" s="1">
        <v>0.90257295400000004</v>
      </c>
      <c r="AK1779" s="1">
        <v>1</v>
      </c>
      <c r="AL1779" s="1">
        <v>0.79176518399999996</v>
      </c>
      <c r="AM1779" s="1">
        <v>0.63840032499999999</v>
      </c>
      <c r="AN1779" s="1">
        <f t="shared" si="1248"/>
        <v>0.6253012393848979</v>
      </c>
      <c r="AO1779" s="1">
        <f t="shared" si="1249"/>
        <v>0.33124258836328679</v>
      </c>
      <c r="AP1779" s="1">
        <f t="shared" si="1250"/>
        <v>1.7964669683971073</v>
      </c>
      <c r="AQ1779" s="1">
        <f t="shared" si="1251"/>
        <v>3.6269508876028924</v>
      </c>
      <c r="AR1779" s="1">
        <f t="shared" si="1252"/>
        <v>0.16461288555216466</v>
      </c>
      <c r="AS1779" s="1">
        <f t="shared" si="1253"/>
        <v>0.57588888890000001</v>
      </c>
      <c r="AT1779" s="1">
        <f t="shared" si="1254"/>
        <v>0.60979442044822263</v>
      </c>
      <c r="AU1779" s="1">
        <f t="shared" si="1255"/>
        <v>0.30073759150052221</v>
      </c>
      <c r="AV1779" s="1">
        <f t="shared" si="1256"/>
        <v>1.2548179644994779</v>
      </c>
      <c r="AW1779" s="1">
        <f t="shared" si="1274"/>
        <v>0.95432485366756803</v>
      </c>
      <c r="AX1779" s="1">
        <f t="shared" si="1275"/>
        <v>3.1518820666128984</v>
      </c>
      <c r="AY1779" s="1">
        <f t="shared" si="1276"/>
        <v>1.1700357629229035</v>
      </c>
      <c r="AZ1779" s="1">
        <f t="shared" si="1277"/>
        <v>0.86454219534452725</v>
      </c>
      <c r="BA1779" s="1">
        <f t="shared" si="1278"/>
        <v>0.85213831767147641</v>
      </c>
      <c r="BB1779" s="1">
        <f t="shared" si="1279"/>
        <v>0.99091955996555814</v>
      </c>
      <c r="BC1779" s="1">
        <f t="shared" si="1280"/>
        <v>0.9776890015562606</v>
      </c>
      <c r="BD1779" s="1">
        <f t="shared" si="1281"/>
        <v>1.0016269777533768</v>
      </c>
      <c r="BE1779" s="1">
        <f t="shared" si="1257"/>
        <v>0.30116136325320797</v>
      </c>
      <c r="BF1779" s="1">
        <f t="shared" si="1258"/>
        <v>0.22252884432305617</v>
      </c>
      <c r="BG1779" s="1">
        <f t="shared" si="1259"/>
        <v>0.21933614814400088</v>
      </c>
      <c r="BH1779" s="1">
        <f t="shared" si="1260"/>
        <v>0.25505774695979144</v>
      </c>
      <c r="BI1779" s="1">
        <f t="shared" si="1261"/>
        <v>0.25165226728693824</v>
      </c>
      <c r="BJ1779" s="1">
        <f t="shared" si="1262"/>
        <v>0.25781378283500733</v>
      </c>
      <c r="BK1779" s="1">
        <f t="shared" si="1263"/>
        <v>0.71571513009443088</v>
      </c>
      <c r="BL1779" s="2">
        <f t="shared" si="1264"/>
        <v>1.5700000000000003</v>
      </c>
      <c r="BM1779" s="2">
        <f t="shared" si="1265"/>
        <v>1.1600767170570203</v>
      </c>
      <c r="BN1779" s="2">
        <f t="shared" si="1266"/>
        <v>1.1434327061953</v>
      </c>
      <c r="BO1779" s="2">
        <f t="shared" si="1267"/>
        <v>1.3296548348739987</v>
      </c>
      <c r="BP1779" s="2">
        <f t="shared" si="1268"/>
        <v>1.3119015512899945</v>
      </c>
      <c r="BQ1779" s="2">
        <f t="shared" si="1269"/>
        <v>1.3440224691460319</v>
      </c>
      <c r="BR1779" s="2">
        <f t="shared" si="1270"/>
        <v>3.7311318494182282</v>
      </c>
      <c r="BS1779" s="1">
        <f t="shared" si="1282"/>
        <v>6.0995744206553404</v>
      </c>
      <c r="BT1779" s="1">
        <f t="shared" si="1283"/>
        <v>4.5069899804833273</v>
      </c>
      <c r="BU1779" s="1">
        <f t="shared" si="1284"/>
        <v>4.4423266792672385</v>
      </c>
      <c r="BV1779" s="1">
        <f t="shared" si="1285"/>
        <v>5.165814407068881</v>
      </c>
      <c r="BW1779" s="1">
        <f t="shared" si="1286"/>
        <v>5.0968414934181592</v>
      </c>
      <c r="BX1779" s="1">
        <f t="shared" si="1287"/>
        <v>5.2216338048338642</v>
      </c>
      <c r="BY1779" s="1">
        <f t="shared" si="1288"/>
        <v>14.495742922805016</v>
      </c>
    </row>
    <row r="1780" spans="1:77" x14ac:dyDescent="0.25">
      <c r="A1780" s="1">
        <v>20050303</v>
      </c>
      <c r="B1780" s="1">
        <v>2005</v>
      </c>
      <c r="C1780" s="1">
        <v>3</v>
      </c>
      <c r="D1780" s="1">
        <v>2.0720000000000001</v>
      </c>
      <c r="E1780" s="1">
        <v>130.767</v>
      </c>
      <c r="F1780" s="1">
        <f t="shared" si="1271"/>
        <v>5.4231690239999999</v>
      </c>
      <c r="G1780" s="1">
        <v>261.92399999999998</v>
      </c>
      <c r="H1780" s="1">
        <v>3.0840000000000001</v>
      </c>
      <c r="I1780" s="1">
        <v>249.81752080000001</v>
      </c>
      <c r="J1780" s="1">
        <v>168.9678333</v>
      </c>
      <c r="K1780" s="1">
        <f t="shared" si="1272"/>
        <v>3.2376350695679998E-3</v>
      </c>
      <c r="L1780" s="1">
        <f t="shared" si="1273"/>
        <v>2.1898231195679996E-3</v>
      </c>
      <c r="M1780" s="1">
        <f t="shared" si="1243"/>
        <v>1.0478119500000002E-3</v>
      </c>
      <c r="N1780" s="1">
        <f t="shared" si="1244"/>
        <v>0.67636502339350724</v>
      </c>
      <c r="O1780" s="1">
        <f t="shared" si="1245"/>
        <v>3.6680418437847035</v>
      </c>
      <c r="P1780" s="1">
        <f t="shared" si="1246"/>
        <v>1.7551271802152963</v>
      </c>
      <c r="Q1780" s="1">
        <v>7.4568899999999996</v>
      </c>
      <c r="R1780" s="1">
        <v>17.026900000000001</v>
      </c>
      <c r="S1780" s="1">
        <v>0.304564367</v>
      </c>
      <c r="T1780" s="1">
        <v>1.3709499999999999</v>
      </c>
      <c r="U1780" s="1">
        <v>0.34007812500000001</v>
      </c>
      <c r="V1780" s="1">
        <v>3.0755556E-2</v>
      </c>
      <c r="W1780" s="1">
        <v>0.201322222</v>
      </c>
      <c r="X1780" s="1">
        <v>1.8411111000000001E-2</v>
      </c>
      <c r="Y1780" s="1">
        <v>0.142433333</v>
      </c>
      <c r="Z1780" s="1">
        <v>0.73495475300000002</v>
      </c>
      <c r="AA1780" s="1">
        <v>0.17131036299999999</v>
      </c>
      <c r="AB1780" s="1">
        <v>2.2888888889999999</v>
      </c>
      <c r="AC1780" s="1">
        <v>0.74334389400000001</v>
      </c>
      <c r="AD1780" s="1">
        <v>0.50074449099999996</v>
      </c>
      <c r="AE1780" s="1">
        <f t="shared" si="1247"/>
        <v>0.39600795953402818</v>
      </c>
      <c r="AF1780" s="1">
        <v>0.21483228700000001</v>
      </c>
      <c r="AG1780" s="1">
        <v>0.12780216599999999</v>
      </c>
      <c r="AH1780" s="1">
        <v>0.26880170799999997</v>
      </c>
      <c r="AI1780" s="1">
        <v>1</v>
      </c>
      <c r="AJ1780" s="1">
        <v>0.91508622100000003</v>
      </c>
      <c r="AK1780" s="1">
        <v>1</v>
      </c>
      <c r="AL1780" s="1">
        <v>0.30082995099999998</v>
      </c>
      <c r="AM1780" s="1">
        <v>0.304564367</v>
      </c>
      <c r="AN1780" s="1">
        <f t="shared" si="1248"/>
        <v>0.49925550923168555</v>
      </c>
      <c r="AO1780" s="1">
        <f t="shared" si="1249"/>
        <v>0.52542045046154984</v>
      </c>
      <c r="AP1780" s="1">
        <f t="shared" si="1250"/>
        <v>2.8494439115192036</v>
      </c>
      <c r="AQ1780" s="1">
        <f t="shared" si="1251"/>
        <v>2.5737251124807963</v>
      </c>
      <c r="AR1780" s="1">
        <f t="shared" si="1252"/>
        <v>0.10365989324616648</v>
      </c>
      <c r="AS1780" s="1">
        <f t="shared" si="1253"/>
        <v>0.59422222222499999</v>
      </c>
      <c r="AT1780" s="1">
        <f t="shared" si="1254"/>
        <v>0.61040107027756552</v>
      </c>
      <c r="AU1780" s="1">
        <f t="shared" si="1255"/>
        <v>0.37998720407496872</v>
      </c>
      <c r="AV1780" s="1">
        <f t="shared" si="1256"/>
        <v>1.9089016849250311</v>
      </c>
      <c r="AW1780" s="1">
        <f t="shared" si="1274"/>
        <v>1.6934699984585577</v>
      </c>
      <c r="AX1780" s="1">
        <f t="shared" si="1275"/>
        <v>2.4298091829443731</v>
      </c>
      <c r="AY1780" s="1">
        <f t="shared" si="1276"/>
        <v>0.4090375663685899</v>
      </c>
      <c r="AZ1780" s="1">
        <f t="shared" si="1277"/>
        <v>0.34895052965580342</v>
      </c>
      <c r="BA1780" s="1">
        <f t="shared" si="1278"/>
        <v>0.36431314339560661</v>
      </c>
      <c r="BB1780" s="1">
        <f t="shared" si="1279"/>
        <v>0.33530616904906452</v>
      </c>
      <c r="BC1780" s="1">
        <f t="shared" si="1280"/>
        <v>0.44812504433536188</v>
      </c>
      <c r="BD1780" s="1">
        <f t="shared" si="1281"/>
        <v>0.44509685748974182</v>
      </c>
      <c r="BE1780" s="1">
        <f t="shared" si="1257"/>
        <v>0.10146593860314186</v>
      </c>
      <c r="BF1780" s="1">
        <f t="shared" si="1258"/>
        <v>8.6560736540477495E-2</v>
      </c>
      <c r="BG1780" s="1">
        <f t="shared" si="1259"/>
        <v>9.0371589505268538E-2</v>
      </c>
      <c r="BH1780" s="1">
        <f t="shared" si="1260"/>
        <v>8.3176113783469008E-2</v>
      </c>
      <c r="BI1780" s="1">
        <f t="shared" si="1261"/>
        <v>0.11116198602181411</v>
      </c>
      <c r="BJ1780" s="1">
        <f t="shared" si="1262"/>
        <v>0.11041081340144984</v>
      </c>
      <c r="BK1780" s="1">
        <f t="shared" si="1263"/>
        <v>0.34007812476233046</v>
      </c>
      <c r="BL1780" s="2">
        <f t="shared" si="1264"/>
        <v>1.57</v>
      </c>
      <c r="BM1780" s="2">
        <f t="shared" si="1265"/>
        <v>1.3393692330594729</v>
      </c>
      <c r="BN1780" s="2">
        <f t="shared" si="1266"/>
        <v>1.3983352194494778</v>
      </c>
      <c r="BO1780" s="2">
        <f t="shared" si="1267"/>
        <v>1.2869983803215197</v>
      </c>
      <c r="BP1780" s="2">
        <f t="shared" si="1268"/>
        <v>1.7200286170599133</v>
      </c>
      <c r="BQ1780" s="2">
        <f t="shared" si="1269"/>
        <v>1.7084055933121647</v>
      </c>
      <c r="BR1780" s="2">
        <f t="shared" si="1270"/>
        <v>5.2620875855212956</v>
      </c>
      <c r="BS1780" s="1">
        <f t="shared" si="1282"/>
        <v>6.3291089407889336</v>
      </c>
      <c r="BT1780" s="1">
        <f t="shared" si="1283"/>
        <v>5.3993718394740924</v>
      </c>
      <c r="BU1780" s="1">
        <f t="shared" si="1284"/>
        <v>5.6370802163297737</v>
      </c>
      <c r="BV1780" s="1">
        <f t="shared" si="1285"/>
        <v>5.1882502902380923</v>
      </c>
      <c r="BW1780" s="1">
        <f t="shared" si="1286"/>
        <v>6.9339162411762558</v>
      </c>
      <c r="BX1780" s="1">
        <f t="shared" si="1287"/>
        <v>6.8870605828827021</v>
      </c>
      <c r="BY1780" s="1">
        <f t="shared" si="1288"/>
        <v>21.212946232316739</v>
      </c>
    </row>
    <row r="1781" spans="1:77" x14ac:dyDescent="0.25">
      <c r="A1781" s="1">
        <v>20070324</v>
      </c>
      <c r="B1781" s="1">
        <v>2007</v>
      </c>
      <c r="C1781" s="1">
        <v>3</v>
      </c>
      <c r="D1781" s="1">
        <v>6.7880000000000003</v>
      </c>
      <c r="E1781" s="1">
        <v>130.54</v>
      </c>
      <c r="F1781" s="1">
        <f t="shared" si="1271"/>
        <v>5.4137548799999999</v>
      </c>
      <c r="G1781" s="1">
        <v>327.709</v>
      </c>
      <c r="H1781" s="1">
        <v>4.5679999999999996</v>
      </c>
      <c r="I1781" s="1">
        <v>241.88660419999999</v>
      </c>
      <c r="J1781" s="1">
        <v>163.70645830000001</v>
      </c>
      <c r="K1781" s="1">
        <f t="shared" si="1272"/>
        <v>3.1348503904319999E-3</v>
      </c>
      <c r="L1781" s="1">
        <f t="shared" si="1273"/>
        <v>2.1216356995679996E-3</v>
      </c>
      <c r="M1781" s="1">
        <f t="shared" si="1243"/>
        <v>1.0132146908640003E-3</v>
      </c>
      <c r="N1781" s="1">
        <f t="shared" si="1244"/>
        <v>0.67679009691930681</v>
      </c>
      <c r="O1781" s="1">
        <f t="shared" si="1245"/>
        <v>3.6639756899325699</v>
      </c>
      <c r="P1781" s="1">
        <f t="shared" si="1246"/>
        <v>1.74977919006743</v>
      </c>
      <c r="Q1781" s="1">
        <v>34.248600000000003</v>
      </c>
      <c r="R1781" s="1">
        <v>13.1442</v>
      </c>
      <c r="S1781" s="1">
        <v>0.72265407400000004</v>
      </c>
      <c r="T1781" s="1">
        <v>3.9903499999999998</v>
      </c>
      <c r="U1781" s="1">
        <v>1.2019570550000001</v>
      </c>
      <c r="V1781" s="1">
        <v>4.3211111000000003E-2</v>
      </c>
      <c r="W1781" s="1">
        <v>0.190377778</v>
      </c>
      <c r="X1781" s="1">
        <v>2.5544443999999999E-2</v>
      </c>
      <c r="Y1781" s="1">
        <v>0.156155556</v>
      </c>
      <c r="Z1781" s="1">
        <v>0.63002426</v>
      </c>
      <c r="AA1781" s="1">
        <v>9.8755931000000005E-2</v>
      </c>
      <c r="AB1781" s="1">
        <v>1.688888889</v>
      </c>
      <c r="AC1781" s="1">
        <v>0.61323008199999995</v>
      </c>
      <c r="AD1781" s="1">
        <v>0.60165878900000003</v>
      </c>
      <c r="AE1781" s="1">
        <f t="shared" si="1247"/>
        <v>0.51975326670754152</v>
      </c>
      <c r="AF1781" s="1">
        <v>0.40422842399999998</v>
      </c>
      <c r="AG1781" s="1">
        <v>0.280710874</v>
      </c>
      <c r="AH1781" s="1">
        <v>0.394662397</v>
      </c>
      <c r="AI1781" s="1">
        <v>1</v>
      </c>
      <c r="AJ1781" s="1">
        <v>0.85840307100000002</v>
      </c>
      <c r="AK1781" s="1">
        <v>1</v>
      </c>
      <c r="AL1781" s="1">
        <v>0.91566775600000005</v>
      </c>
      <c r="AM1781" s="1">
        <v>0.72265407400000004</v>
      </c>
      <c r="AN1781" s="1">
        <f t="shared" si="1248"/>
        <v>0.39834121125754857</v>
      </c>
      <c r="AO1781" s="1">
        <f t="shared" si="1249"/>
        <v>0.71575586508098521</v>
      </c>
      <c r="AP1781" s="1">
        <f t="shared" si="1250"/>
        <v>3.8749268074708052</v>
      </c>
      <c r="AQ1781" s="1">
        <f t="shared" si="1251"/>
        <v>1.5388280725291947</v>
      </c>
      <c r="AR1781" s="1">
        <f t="shared" si="1252"/>
        <v>6.3134511909660421E-2</v>
      </c>
      <c r="AS1781" s="1">
        <f t="shared" si="1253"/>
        <v>0.57922222222500008</v>
      </c>
      <c r="AT1781" s="1">
        <f t="shared" si="1254"/>
        <v>1.2070891405666897</v>
      </c>
      <c r="AU1781" s="1">
        <f t="shared" si="1255"/>
        <v>0.4508215348030819</v>
      </c>
      <c r="AV1781" s="1">
        <f t="shared" si="1256"/>
        <v>1.238067354196918</v>
      </c>
      <c r="AW1781" s="1">
        <f t="shared" si="1274"/>
        <v>1.6677704394042057</v>
      </c>
      <c r="AX1781" s="1">
        <f t="shared" si="1275"/>
        <v>1.7937661809104475</v>
      </c>
      <c r="AY1781" s="1">
        <f t="shared" si="1276"/>
        <v>1.9292409044161949</v>
      </c>
      <c r="AZ1781" s="1">
        <f t="shared" si="1277"/>
        <v>1.82222798738609</v>
      </c>
      <c r="BA1781" s="1">
        <f t="shared" si="1278"/>
        <v>1.897377962721392</v>
      </c>
      <c r="BB1781" s="1">
        <f t="shared" si="1279"/>
        <v>1.6121298028330047</v>
      </c>
      <c r="BC1781" s="1">
        <f t="shared" si="1280"/>
        <v>2.1147543296599371</v>
      </c>
      <c r="BD1781" s="1">
        <f t="shared" si="1281"/>
        <v>2.2319301960126827</v>
      </c>
      <c r="BE1781" s="1">
        <f t="shared" si="1257"/>
        <v>0.58111812624732961</v>
      </c>
      <c r="BF1781" s="1">
        <f t="shared" si="1258"/>
        <v>0.5488841290899793</v>
      </c>
      <c r="BG1781" s="1">
        <f t="shared" si="1259"/>
        <v>0.57152050008668431</v>
      </c>
      <c r="BH1781" s="1">
        <f t="shared" si="1260"/>
        <v>0.48559920544152457</v>
      </c>
      <c r="BI1781" s="1">
        <f t="shared" si="1261"/>
        <v>0.63699772833569102</v>
      </c>
      <c r="BJ1781" s="1">
        <f t="shared" si="1262"/>
        <v>0.67229296789879811</v>
      </c>
      <c r="BK1781" s="1">
        <f t="shared" si="1263"/>
        <v>1.2019570545922778</v>
      </c>
      <c r="BL1781" s="2">
        <f t="shared" si="1264"/>
        <v>1.5700000000000003</v>
      </c>
      <c r="BM1781" s="2">
        <f t="shared" si="1265"/>
        <v>1.4829137893807482</v>
      </c>
      <c r="BN1781" s="2">
        <f t="shared" si="1266"/>
        <v>1.5440702063975891</v>
      </c>
      <c r="BO1781" s="2">
        <f t="shared" si="1267"/>
        <v>1.311937656232586</v>
      </c>
      <c r="BP1781" s="2">
        <f t="shared" si="1268"/>
        <v>1.7209692630743862</v>
      </c>
      <c r="BQ1781" s="2">
        <f t="shared" si="1269"/>
        <v>1.8163259962603231</v>
      </c>
      <c r="BR1781" s="2">
        <f t="shared" si="1270"/>
        <v>3.2473132233819175</v>
      </c>
      <c r="BS1781" s="1">
        <f t="shared" si="1282"/>
        <v>5.2122074379147705</v>
      </c>
      <c r="BT1781" s="1">
        <f t="shared" si="1283"/>
        <v>4.923091899870518</v>
      </c>
      <c r="BU1781" s="1">
        <f t="shared" si="1284"/>
        <v>5.1261237034701335</v>
      </c>
      <c r="BV1781" s="1">
        <f t="shared" si="1285"/>
        <v>4.3554721082139851</v>
      </c>
      <c r="BW1781" s="1">
        <f t="shared" si="1286"/>
        <v>5.7134068747891824</v>
      </c>
      <c r="BX1781" s="1">
        <f t="shared" si="1287"/>
        <v>6.0299795333668866</v>
      </c>
      <c r="BY1781" s="1">
        <f t="shared" si="1288"/>
        <v>10.780681615382306</v>
      </c>
    </row>
    <row r="1782" spans="1:77" x14ac:dyDescent="0.25">
      <c r="A1782" s="1">
        <v>20111018</v>
      </c>
      <c r="B1782" s="1">
        <v>2011</v>
      </c>
      <c r="C1782" s="1">
        <v>10</v>
      </c>
      <c r="D1782" s="1">
        <v>13.749000000000001</v>
      </c>
      <c r="E1782" s="1">
        <v>130.357</v>
      </c>
      <c r="F1782" s="1">
        <f t="shared" si="1271"/>
        <v>5.4061655039999996</v>
      </c>
      <c r="G1782" s="1">
        <v>240.863</v>
      </c>
      <c r="H1782" s="1">
        <v>1.758</v>
      </c>
      <c r="I1782" s="1">
        <v>233.6629149</v>
      </c>
      <c r="J1782" s="1">
        <v>138.798</v>
      </c>
      <c r="K1782" s="1">
        <f t="shared" si="1272"/>
        <v>3.0282713771039999E-3</v>
      </c>
      <c r="L1782" s="1">
        <f t="shared" si="1273"/>
        <v>1.7988220799999999E-3</v>
      </c>
      <c r="M1782" s="1">
        <f t="shared" si="1243"/>
        <v>1.2294492971039999E-3</v>
      </c>
      <c r="N1782" s="1">
        <f t="shared" si="1244"/>
        <v>0.59400953745441787</v>
      </c>
      <c r="O1782" s="1">
        <f t="shared" si="1245"/>
        <v>3.2113138704330697</v>
      </c>
      <c r="P1782" s="1">
        <f t="shared" si="1246"/>
        <v>2.1948516335669299</v>
      </c>
      <c r="Q1782" s="1">
        <v>12.155799999999999</v>
      </c>
      <c r="R1782" s="1">
        <v>47.885199999999998</v>
      </c>
      <c r="S1782" s="1">
        <v>0.20245832</v>
      </c>
      <c r="T1782" s="1">
        <v>0.78252600000000005</v>
      </c>
      <c r="U1782" s="1">
        <v>0.20377162800000001</v>
      </c>
      <c r="V1782" s="1">
        <v>2.9033333000000001E-2</v>
      </c>
      <c r="W1782" s="1">
        <v>0.170055556</v>
      </c>
      <c r="X1782" s="1">
        <v>1.9033333E-2</v>
      </c>
      <c r="Y1782" s="1">
        <v>0.11650000000000001</v>
      </c>
      <c r="Z1782" s="1">
        <v>0.70833798800000003</v>
      </c>
      <c r="AA1782" s="1">
        <v>0.18689414600000001</v>
      </c>
      <c r="AB1782" s="1">
        <v>1.1555555559999999</v>
      </c>
      <c r="AC1782" s="1">
        <v>0.71033910499999997</v>
      </c>
      <c r="AD1782" s="1">
        <v>0.45879192699999999</v>
      </c>
      <c r="AE1782" s="1">
        <f t="shared" si="1247"/>
        <v>0.34456398160637647</v>
      </c>
      <c r="AF1782" s="1">
        <v>0.67534865200000005</v>
      </c>
      <c r="AG1782" s="1">
        <v>0.65939353199999995</v>
      </c>
      <c r="AH1782" s="1">
        <v>0.58043768299999998</v>
      </c>
      <c r="AI1782" s="1">
        <v>1</v>
      </c>
      <c r="AJ1782" s="1">
        <v>0.92726105199999997</v>
      </c>
      <c r="AK1782" s="1">
        <v>1</v>
      </c>
      <c r="AL1782" s="1">
        <v>0.150674</v>
      </c>
      <c r="AM1782" s="1">
        <v>0.20245832</v>
      </c>
      <c r="AN1782" s="1">
        <f t="shared" si="1248"/>
        <v>0.54120807263880299</v>
      </c>
      <c r="AO1782" s="1">
        <f t="shared" si="1249"/>
        <v>0.4532280096714586</v>
      </c>
      <c r="AP1782" s="1">
        <f t="shared" si="1250"/>
        <v>2.4502256313324176</v>
      </c>
      <c r="AQ1782" s="1">
        <f t="shared" si="1251"/>
        <v>2.9559398726675821</v>
      </c>
      <c r="AR1782" s="1">
        <f t="shared" si="1252"/>
        <v>0.13663215240307913</v>
      </c>
      <c r="AS1782" s="1">
        <f t="shared" si="1253"/>
        <v>0.5658888889</v>
      </c>
      <c r="AT1782" s="1">
        <f t="shared" si="1254"/>
        <v>1.0826077691732143</v>
      </c>
      <c r="AU1782" s="1">
        <f t="shared" si="1255"/>
        <v>0.32682573749605281</v>
      </c>
      <c r="AV1782" s="1">
        <f t="shared" si="1256"/>
        <v>0.82872981850394711</v>
      </c>
      <c r="AW1782" s="1">
        <f t="shared" si="1274"/>
        <v>0.89711746489007715</v>
      </c>
      <c r="AX1782" s="1">
        <f t="shared" si="1275"/>
        <v>2.6017844464302873</v>
      </c>
      <c r="AY1782" s="1">
        <f t="shared" si="1276"/>
        <v>0.61350918400575738</v>
      </c>
      <c r="AZ1782" s="1">
        <f t="shared" si="1277"/>
        <v>0.50006634131787631</v>
      </c>
      <c r="BA1782" s="1">
        <f t="shared" si="1278"/>
        <v>0.39884947422413919</v>
      </c>
      <c r="BB1782" s="1">
        <f t="shared" si="1279"/>
        <v>0.44805508658178606</v>
      </c>
      <c r="BC1782" s="1">
        <f t="shared" si="1280"/>
        <v>0.6082439927038189</v>
      </c>
      <c r="BD1782" s="1">
        <f t="shared" si="1281"/>
        <v>0.51469031698570078</v>
      </c>
      <c r="BE1782" s="1">
        <f t="shared" si="1257"/>
        <v>0.15975924798257338</v>
      </c>
      <c r="BF1782" s="1">
        <f t="shared" si="1258"/>
        <v>0.13021846243395613</v>
      </c>
      <c r="BG1782" s="1">
        <f t="shared" si="1259"/>
        <v>0.10386134995445365</v>
      </c>
      <c r="BH1782" s="1">
        <f t="shared" si="1260"/>
        <v>0.11667460822624165</v>
      </c>
      <c r="BI1782" s="1">
        <f t="shared" si="1261"/>
        <v>0.15838817966801302</v>
      </c>
      <c r="BJ1782" s="1">
        <f t="shared" si="1262"/>
        <v>0.13402658041509649</v>
      </c>
      <c r="BK1782" s="1">
        <f t="shared" si="1263"/>
        <v>0.20377162811247831</v>
      </c>
      <c r="BL1782" s="2">
        <f t="shared" si="1264"/>
        <v>1.57</v>
      </c>
      <c r="BM1782" s="2">
        <f t="shared" si="1265"/>
        <v>1.2796942186633968</v>
      </c>
      <c r="BN1782" s="2">
        <f t="shared" si="1266"/>
        <v>1.0206753066731959</v>
      </c>
      <c r="BO1782" s="2">
        <f t="shared" si="1267"/>
        <v>1.1465948746527692</v>
      </c>
      <c r="BP1782" s="2">
        <f t="shared" si="1268"/>
        <v>1.5565261180116812</v>
      </c>
      <c r="BQ1782" s="2">
        <f t="shared" si="1269"/>
        <v>1.3171176874508974</v>
      </c>
      <c r="BR1782" s="2">
        <f t="shared" si="1270"/>
        <v>2.0025222963711506</v>
      </c>
      <c r="BS1782" s="1">
        <f t="shared" si="1282"/>
        <v>6.029130901981377</v>
      </c>
      <c r="BT1782" s="1">
        <f t="shared" si="1283"/>
        <v>4.9142955151785985</v>
      </c>
      <c r="BU1782" s="1">
        <f t="shared" si="1284"/>
        <v>3.9196083008615816</v>
      </c>
      <c r="BV1782" s="1">
        <f t="shared" si="1285"/>
        <v>4.4031659814155883</v>
      </c>
      <c r="BW1782" s="1">
        <f t="shared" si="1286"/>
        <v>5.9773883553155018</v>
      </c>
      <c r="BX1782" s="1">
        <f t="shared" si="1287"/>
        <v>5.0580095229022</v>
      </c>
      <c r="BY1782" s="1">
        <f t="shared" si="1288"/>
        <v>7.6901076808649771</v>
      </c>
    </row>
    <row r="1783" spans="1:77" x14ac:dyDescent="0.25">
      <c r="A1783" s="1">
        <v>20041107</v>
      </c>
      <c r="B1783" s="1">
        <v>2004</v>
      </c>
      <c r="C1783" s="1">
        <v>11</v>
      </c>
      <c r="D1783" s="1">
        <v>10.43</v>
      </c>
      <c r="E1783" s="1">
        <v>129.983</v>
      </c>
      <c r="F1783" s="1">
        <f t="shared" si="1271"/>
        <v>5.3906549760000004</v>
      </c>
      <c r="G1783" s="1">
        <v>185.20400000000001</v>
      </c>
      <c r="H1783" s="1">
        <v>6.3550000000000004</v>
      </c>
      <c r="I1783" s="1">
        <v>239.13054170000001</v>
      </c>
      <c r="J1783" s="1">
        <v>66.228666669999996</v>
      </c>
      <c r="K1783" s="1">
        <f t="shared" si="1272"/>
        <v>3.0991318204319999E-3</v>
      </c>
      <c r="L1783" s="1">
        <f t="shared" si="1273"/>
        <v>8.5832352004319994E-4</v>
      </c>
      <c r="M1783" s="1">
        <f t="shared" si="1243"/>
        <v>2.2408083003888002E-3</v>
      </c>
      <c r="N1783" s="1">
        <f t="shared" si="1244"/>
        <v>0.27695611860858338</v>
      </c>
      <c r="O1783" s="1">
        <f t="shared" si="1245"/>
        <v>1.4929748789110062</v>
      </c>
      <c r="P1783" s="1">
        <f t="shared" si="1246"/>
        <v>3.897680097088994</v>
      </c>
      <c r="Q1783" s="1">
        <v>40.659199999999998</v>
      </c>
      <c r="R1783" s="1">
        <v>-30.2605</v>
      </c>
      <c r="S1783" s="1">
        <v>3.9100272149999999</v>
      </c>
      <c r="T1783" s="1">
        <v>3.50589</v>
      </c>
      <c r="U1783" s="1">
        <v>0.94782960999999999</v>
      </c>
      <c r="V1783" s="1">
        <v>2.9911111000000001E-2</v>
      </c>
      <c r="W1783" s="1">
        <v>0.162344444</v>
      </c>
      <c r="X1783" s="1">
        <v>1.9211110999999999E-2</v>
      </c>
      <c r="Y1783" s="1">
        <v>0.115644444</v>
      </c>
      <c r="Z1783" s="1">
        <v>0.68884008600000002</v>
      </c>
      <c r="AA1783" s="1">
        <v>0.167992326</v>
      </c>
      <c r="AB1783" s="1">
        <v>1.5222222219999999</v>
      </c>
      <c r="AC1783" s="1">
        <v>0.68616170700000001</v>
      </c>
      <c r="AD1783" s="1">
        <v>0.29816310699999998</v>
      </c>
      <c r="AE1783" s="1">
        <f t="shared" si="1247"/>
        <v>0.14759424524831391</v>
      </c>
      <c r="AF1783" s="1">
        <v>0.54786142500000001</v>
      </c>
      <c r="AG1783" s="1">
        <v>0.463961334</v>
      </c>
      <c r="AH1783" s="1">
        <v>0.49186015500000002</v>
      </c>
      <c r="AI1783" s="1">
        <v>1</v>
      </c>
      <c r="AJ1783" s="1">
        <v>0.912494005</v>
      </c>
      <c r="AK1783" s="1">
        <v>0.99324789899999999</v>
      </c>
      <c r="AL1783" s="1">
        <v>1</v>
      </c>
      <c r="AM1783" s="1">
        <v>1</v>
      </c>
      <c r="AN1783" s="1">
        <f t="shared" si="1248"/>
        <v>0.70183689337163346</v>
      </c>
      <c r="AO1783" s="1">
        <f t="shared" si="1249"/>
        <v>0.25205157628641839</v>
      </c>
      <c r="AP1783" s="1">
        <f t="shared" si="1250"/>
        <v>1.358723083917025</v>
      </c>
      <c r="AQ1783" s="1">
        <f t="shared" si="1251"/>
        <v>4.0319318920829756</v>
      </c>
      <c r="AR1783" s="1">
        <f t="shared" si="1252"/>
        <v>0.18688249234658688</v>
      </c>
      <c r="AS1783" s="1">
        <f t="shared" si="1253"/>
        <v>0.57505555554999999</v>
      </c>
      <c r="AT1783" s="1">
        <f t="shared" si="1254"/>
        <v>0.47128628528941502</v>
      </c>
      <c r="AU1783" s="1">
        <f t="shared" si="1255"/>
        <v>0.26793662492401565</v>
      </c>
      <c r="AV1783" s="1">
        <f t="shared" si="1256"/>
        <v>1.2542855970759843</v>
      </c>
      <c r="AW1783" s="1">
        <f t="shared" si="1274"/>
        <v>0.79182239436911073</v>
      </c>
      <c r="AX1783" s="1">
        <f t="shared" si="1275"/>
        <v>3.4383902348765427</v>
      </c>
      <c r="AY1783" s="1">
        <f t="shared" si="1276"/>
        <v>3.1815473329468227</v>
      </c>
      <c r="AZ1783" s="1">
        <f t="shared" si="1277"/>
        <v>2.1302370845183232</v>
      </c>
      <c r="BA1783" s="1">
        <f t="shared" si="1278"/>
        <v>2.3395692390907361</v>
      </c>
      <c r="BB1783" s="1">
        <f t="shared" si="1279"/>
        <v>2.9149395371328288</v>
      </c>
      <c r="BC1783" s="1">
        <f t="shared" si="1280"/>
        <v>2.57661898690609</v>
      </c>
      <c r="BD1783" s="1">
        <f t="shared" si="1281"/>
        <v>2.7747172978149406</v>
      </c>
      <c r="BE1783" s="1">
        <f t="shared" si="1257"/>
        <v>0.86014243725000006</v>
      </c>
      <c r="BF1783" s="1">
        <f t="shared" si="1258"/>
        <v>0.57591703848730724</v>
      </c>
      <c r="BG1783" s="1">
        <f t="shared" si="1259"/>
        <v>0.63251071784707258</v>
      </c>
      <c r="BH1783" s="1">
        <f t="shared" si="1260"/>
        <v>0.78806408816917817</v>
      </c>
      <c r="BI1783" s="1">
        <f t="shared" si="1261"/>
        <v>0.6965979453806459</v>
      </c>
      <c r="BJ1783" s="1">
        <f t="shared" si="1262"/>
        <v>0.75015451585681892</v>
      </c>
      <c r="BK1783" s="1">
        <f t="shared" si="1263"/>
        <v>0.94782961048620229</v>
      </c>
      <c r="BL1783" s="2">
        <f t="shared" si="1264"/>
        <v>1.57</v>
      </c>
      <c r="BM1783" s="2">
        <f t="shared" si="1265"/>
        <v>1.0512093244880441</v>
      </c>
      <c r="BN1783" s="2">
        <f t="shared" si="1266"/>
        <v>1.154508583711789</v>
      </c>
      <c r="BO1783" s="2">
        <f t="shared" si="1267"/>
        <v>1.4384368970112802</v>
      </c>
      <c r="BP1783" s="2">
        <f t="shared" si="1268"/>
        <v>1.2714856596823656</v>
      </c>
      <c r="BQ1783" s="2">
        <f t="shared" si="1269"/>
        <v>1.3692413475849643</v>
      </c>
      <c r="BR1783" s="2">
        <f t="shared" si="1270"/>
        <v>1.730053563245856</v>
      </c>
      <c r="BS1783" s="1">
        <f t="shared" si="1282"/>
        <v>5.8072118016829215</v>
      </c>
      <c r="BT1783" s="1">
        <f t="shared" si="1283"/>
        <v>3.8882771943987899</v>
      </c>
      <c r="BU1783" s="1">
        <f t="shared" si="1284"/>
        <v>4.2703667977549911</v>
      </c>
      <c r="BV1783" s="1">
        <f t="shared" si="1285"/>
        <v>5.3205781683439906</v>
      </c>
      <c r="BW1783" s="1">
        <f t="shared" si="1286"/>
        <v>4.7030487443172149</v>
      </c>
      <c r="BX1783" s="1">
        <f t="shared" si="1287"/>
        <v>5.0646334478010395</v>
      </c>
      <c r="BY1783" s="1">
        <f t="shared" si="1288"/>
        <v>6.3992276879139647</v>
      </c>
    </row>
    <row r="1784" spans="1:77" x14ac:dyDescent="0.25">
      <c r="A1784" s="1">
        <v>20070201</v>
      </c>
      <c r="B1784" s="1">
        <v>2007</v>
      </c>
      <c r="C1784" s="1">
        <v>2</v>
      </c>
      <c r="D1784" s="1">
        <v>5.4039999999999999</v>
      </c>
      <c r="E1784" s="1">
        <v>129.68100000000001</v>
      </c>
      <c r="F1784" s="1">
        <f t="shared" si="1271"/>
        <v>5.3781304319999998</v>
      </c>
      <c r="G1784" s="1">
        <v>179.23500000000001</v>
      </c>
      <c r="H1784" s="1">
        <v>3.3690000000000002</v>
      </c>
      <c r="I1784" s="1">
        <v>241.44416670000001</v>
      </c>
      <c r="J1784" s="1">
        <v>59.205166669999997</v>
      </c>
      <c r="K1784" s="1">
        <f t="shared" si="1272"/>
        <v>3.129116400432E-3</v>
      </c>
      <c r="L1784" s="1">
        <f t="shared" si="1273"/>
        <v>7.6729896004319991E-4</v>
      </c>
      <c r="M1784" s="1">
        <f t="shared" si="1243"/>
        <v>2.3618174403888001E-3</v>
      </c>
      <c r="N1784" s="1">
        <f t="shared" si="1244"/>
        <v>0.24521266129226388</v>
      </c>
      <c r="O1784" s="1">
        <f t="shared" si="1245"/>
        <v>1.3187856760076329</v>
      </c>
      <c r="P1784" s="1">
        <f t="shared" si="1246"/>
        <v>4.0593447559923668</v>
      </c>
      <c r="Q1784" s="1">
        <v>17.773700000000002</v>
      </c>
      <c r="R1784" s="1">
        <v>1.3788</v>
      </c>
      <c r="S1784" s="1">
        <v>0.92800939800000004</v>
      </c>
      <c r="T1784" s="1">
        <v>2.5851199999999999</v>
      </c>
      <c r="U1784" s="1">
        <v>0.69305515699999998</v>
      </c>
      <c r="V1784" s="1">
        <v>2.8744444000000001E-2</v>
      </c>
      <c r="W1784" s="1">
        <v>0.15962222200000001</v>
      </c>
      <c r="X1784" s="1">
        <v>1.6555555999999999E-2</v>
      </c>
      <c r="Y1784" s="1">
        <v>0.1268</v>
      </c>
      <c r="Z1784" s="1">
        <v>0.69480328300000005</v>
      </c>
      <c r="AA1784" s="1">
        <v>0.114593839</v>
      </c>
      <c r="AB1784" s="1">
        <v>1.266666667</v>
      </c>
      <c r="AC1784" s="1">
        <v>0.69355607100000005</v>
      </c>
      <c r="AD1784" s="1">
        <v>0.27647501899999999</v>
      </c>
      <c r="AE1784" s="1">
        <f t="shared" si="1247"/>
        <v>0.12099941017780501</v>
      </c>
      <c r="AF1784" s="1">
        <v>0.348964569</v>
      </c>
      <c r="AG1784" s="1">
        <v>0.22577103600000001</v>
      </c>
      <c r="AH1784" s="1">
        <v>0.35772618099999998</v>
      </c>
      <c r="AI1784" s="1">
        <v>1</v>
      </c>
      <c r="AJ1784" s="1">
        <v>0.87077643699999996</v>
      </c>
      <c r="AK1784" s="1">
        <v>1</v>
      </c>
      <c r="AL1784" s="1">
        <v>1</v>
      </c>
      <c r="AM1784" s="1">
        <v>0.92800939800000004</v>
      </c>
      <c r="AN1784" s="1">
        <f t="shared" si="1248"/>
        <v>0.72352498116997244</v>
      </c>
      <c r="AO1784" s="1">
        <f t="shared" si="1249"/>
        <v>0.23536413776094633</v>
      </c>
      <c r="AP1784" s="1">
        <f t="shared" si="1250"/>
        <v>1.2658190318935858</v>
      </c>
      <c r="AQ1784" s="1">
        <f t="shared" si="1251"/>
        <v>4.1123114001064138</v>
      </c>
      <c r="AR1784" s="1">
        <f t="shared" si="1252"/>
        <v>0.19660422378361722</v>
      </c>
      <c r="AS1784" s="1">
        <f t="shared" si="1253"/>
        <v>0.56866666667499999</v>
      </c>
      <c r="AT1784" s="1">
        <f t="shared" si="1254"/>
        <v>0.51931031354620283</v>
      </c>
      <c r="AU1784" s="1">
        <f t="shared" si="1255"/>
        <v>0.25673004485163725</v>
      </c>
      <c r="AV1784" s="1">
        <f t="shared" si="1256"/>
        <v>1.0099366221483628</v>
      </c>
      <c r="AW1784" s="1">
        <f t="shared" si="1274"/>
        <v>0.65088560414933749</v>
      </c>
      <c r="AX1784" s="1">
        <f t="shared" si="1275"/>
        <v>3.4668129070216431</v>
      </c>
      <c r="AY1784" s="1">
        <f t="shared" si="1276"/>
        <v>2.0435905945579034</v>
      </c>
      <c r="AZ1784" s="1">
        <f t="shared" si="1277"/>
        <v>1.3281507648733744</v>
      </c>
      <c r="BA1784" s="1">
        <f t="shared" si="1278"/>
        <v>1.3836385521305785</v>
      </c>
      <c r="BB1784" s="1">
        <f t="shared" si="1279"/>
        <v>1.8071020961915589</v>
      </c>
      <c r="BC1784" s="1">
        <f t="shared" si="1280"/>
        <v>1.6570805603603205</v>
      </c>
      <c r="BD1784" s="1">
        <f t="shared" si="1281"/>
        <v>1.710294842965578</v>
      </c>
      <c r="BE1784" s="1">
        <f t="shared" si="1257"/>
        <v>0.54787437333</v>
      </c>
      <c r="BF1784" s="1">
        <f t="shared" si="1258"/>
        <v>0.35606924886546426</v>
      </c>
      <c r="BG1784" s="1">
        <f t="shared" si="1259"/>
        <v>0.37094519160662065</v>
      </c>
      <c r="BH1784" s="1">
        <f t="shared" si="1260"/>
        <v>0.48447322625717198</v>
      </c>
      <c r="BI1784" s="1">
        <f t="shared" si="1261"/>
        <v>0.44425335288898155</v>
      </c>
      <c r="BJ1784" s="1">
        <f t="shared" si="1262"/>
        <v>0.45851978267790316</v>
      </c>
      <c r="BK1784" s="1">
        <f t="shared" si="1263"/>
        <v>0.69305515681786878</v>
      </c>
      <c r="BL1784" s="2">
        <f t="shared" si="1264"/>
        <v>1.57</v>
      </c>
      <c r="BM1784" s="2">
        <f t="shared" si="1265"/>
        <v>1.0203593158062538</v>
      </c>
      <c r="BN1784" s="2">
        <f t="shared" si="1266"/>
        <v>1.0629881213144612</v>
      </c>
      <c r="BO1784" s="2">
        <f t="shared" si="1267"/>
        <v>1.388316377348819</v>
      </c>
      <c r="BP1784" s="2">
        <f t="shared" si="1268"/>
        <v>1.2730614863338219</v>
      </c>
      <c r="BQ1784" s="2">
        <f t="shared" si="1269"/>
        <v>1.3139436590707383</v>
      </c>
      <c r="BR1784" s="2">
        <f t="shared" si="1270"/>
        <v>1.9860330199249219</v>
      </c>
      <c r="BS1784" s="1">
        <f t="shared" si="1282"/>
        <v>5.8561549684372212</v>
      </c>
      <c r="BT1784" s="1">
        <f t="shared" si="1283"/>
        <v>3.8059759725159212</v>
      </c>
      <c r="BU1784" s="1">
        <f t="shared" si="1284"/>
        <v>3.9649829095703368</v>
      </c>
      <c r="BV1784" s="1">
        <f t="shared" si="1285"/>
        <v>5.1784686948879299</v>
      </c>
      <c r="BW1784" s="1">
        <f t="shared" si="1286"/>
        <v>4.7485639161273143</v>
      </c>
      <c r="BX1784" s="1">
        <f t="shared" si="1287"/>
        <v>4.9010558517921572</v>
      </c>
      <c r="BY1784" s="1">
        <f t="shared" si="1288"/>
        <v>7.4079726987985417</v>
      </c>
    </row>
    <row r="1785" spans="1:77" x14ac:dyDescent="0.25">
      <c r="A1785" s="1">
        <v>20111030</v>
      </c>
      <c r="B1785" s="1">
        <v>2011</v>
      </c>
      <c r="C1785" s="1">
        <v>10</v>
      </c>
      <c r="D1785" s="1">
        <v>15.351000000000001</v>
      </c>
      <c r="E1785" s="1">
        <v>129.655</v>
      </c>
      <c r="F1785" s="1">
        <f t="shared" si="1271"/>
        <v>5.3770521599999999</v>
      </c>
      <c r="G1785" s="1">
        <v>207.50299999999999</v>
      </c>
      <c r="H1785" s="1">
        <v>3.1120000000000001</v>
      </c>
      <c r="I1785" s="1">
        <v>256.07079169999997</v>
      </c>
      <c r="J1785" s="1">
        <v>78.693791669999996</v>
      </c>
      <c r="K1785" s="1">
        <f t="shared" si="1272"/>
        <v>3.3186774604319997E-3</v>
      </c>
      <c r="L1785" s="1">
        <f t="shared" si="1273"/>
        <v>1.0198715400431999E-3</v>
      </c>
      <c r="M1785" s="1">
        <f t="shared" si="1243"/>
        <v>2.2988059203888E-3</v>
      </c>
      <c r="N1785" s="1">
        <f t="shared" si="1244"/>
        <v>0.30731264252189217</v>
      </c>
      <c r="O1785" s="1">
        <f t="shared" si="1245"/>
        <v>1.652436108267648</v>
      </c>
      <c r="P1785" s="1">
        <f t="shared" si="1246"/>
        <v>3.7246160517323519</v>
      </c>
      <c r="Q1785" s="1">
        <v>21.4618</v>
      </c>
      <c r="R1785" s="1">
        <v>19.520900000000001</v>
      </c>
      <c r="S1785" s="1">
        <v>0.52367950399999996</v>
      </c>
      <c r="T1785" s="1">
        <v>3.8062200000000002</v>
      </c>
      <c r="U1785" s="1">
        <v>1.0551213079999999</v>
      </c>
      <c r="V1785" s="1">
        <v>3.8122221999999997E-2</v>
      </c>
      <c r="W1785" s="1">
        <v>0.19757777800000001</v>
      </c>
      <c r="X1785" s="1">
        <v>2.24E-2</v>
      </c>
      <c r="Y1785" s="1">
        <v>0.137755556</v>
      </c>
      <c r="Z1785" s="1">
        <v>0.67651911799999997</v>
      </c>
      <c r="AA1785" s="1">
        <v>0.17839628799999999</v>
      </c>
      <c r="AB1785" s="1">
        <v>1.7</v>
      </c>
      <c r="AC1785" s="1">
        <v>0.67088370600000002</v>
      </c>
      <c r="AD1785" s="1">
        <v>0.37516566000000001</v>
      </c>
      <c r="AE1785" s="1">
        <f t="shared" si="1247"/>
        <v>0.2420179767014102</v>
      </c>
      <c r="AF1785" s="1">
        <v>0.73505412000000003</v>
      </c>
      <c r="AG1785" s="1">
        <v>0.75233321099999995</v>
      </c>
      <c r="AH1785" s="1">
        <v>0.62319188700000006</v>
      </c>
      <c r="AI1785" s="1">
        <v>1</v>
      </c>
      <c r="AJ1785" s="1">
        <v>0.9206221</v>
      </c>
      <c r="AK1785" s="1">
        <v>1</v>
      </c>
      <c r="AL1785" s="1">
        <v>0.62305809400000001</v>
      </c>
      <c r="AM1785" s="1">
        <v>0.52367950399999996</v>
      </c>
      <c r="AN1785" s="1">
        <f t="shared" si="1248"/>
        <v>0.62483433974448566</v>
      </c>
      <c r="AO1785" s="1">
        <f t="shared" si="1249"/>
        <v>0.33182271376657368</v>
      </c>
      <c r="AP1785" s="1">
        <f t="shared" si="1250"/>
        <v>1.7842280397956167</v>
      </c>
      <c r="AQ1785" s="1">
        <f t="shared" si="1251"/>
        <v>3.5928241202043831</v>
      </c>
      <c r="AR1785" s="1">
        <f t="shared" si="1252"/>
        <v>0.16076201661687636</v>
      </c>
      <c r="AS1785" s="1">
        <f t="shared" si="1253"/>
        <v>0.57950000000000002</v>
      </c>
      <c r="AT1785" s="1">
        <f t="shared" si="1254"/>
        <v>0.55187179467235892</v>
      </c>
      <c r="AU1785" s="1">
        <f t="shared" si="1255"/>
        <v>0.30014729631978249</v>
      </c>
      <c r="AV1785" s="1">
        <f t="shared" si="1256"/>
        <v>1.3998527036802175</v>
      </c>
      <c r="AW1785" s="1">
        <f t="shared" si="1274"/>
        <v>1.0166507434892351</v>
      </c>
      <c r="AX1785" s="1">
        <f t="shared" si="1275"/>
        <v>3.1307012597238688</v>
      </c>
      <c r="AY1785" s="1">
        <f t="shared" si="1276"/>
        <v>2.5938150408092775</v>
      </c>
      <c r="AZ1785" s="1">
        <f t="shared" si="1277"/>
        <v>1.9176733012259914</v>
      </c>
      <c r="BA1785" s="1">
        <f t="shared" si="1278"/>
        <v>2.0935526506038182</v>
      </c>
      <c r="BB1785" s="1">
        <f t="shared" si="1279"/>
        <v>2.3889888126541057</v>
      </c>
      <c r="BC1785" s="1">
        <f t="shared" si="1280"/>
        <v>2.1066140903559347</v>
      </c>
      <c r="BD1785" s="1">
        <f t="shared" si="1281"/>
        <v>2.284414315187314</v>
      </c>
      <c r="BE1785" s="1">
        <f t="shared" si="1257"/>
        <v>0.71903082782065442</v>
      </c>
      <c r="BF1785" s="1">
        <f t="shared" si="1258"/>
        <v>0.53159774292922657</v>
      </c>
      <c r="BG1785" s="1">
        <f t="shared" si="1259"/>
        <v>0.58035321399791173</v>
      </c>
      <c r="BH1785" s="1">
        <f t="shared" si="1260"/>
        <v>0.66225099962448331</v>
      </c>
      <c r="BI1785" s="1">
        <f t="shared" si="1261"/>
        <v>0.58397397249060812</v>
      </c>
      <c r="BJ1785" s="1">
        <f t="shared" si="1262"/>
        <v>0.63326192897007916</v>
      </c>
      <c r="BK1785" s="1">
        <f t="shared" si="1263"/>
        <v>1.0551213075754413</v>
      </c>
      <c r="BL1785" s="2">
        <f t="shared" si="1264"/>
        <v>1.5700000000000003</v>
      </c>
      <c r="BM1785" s="2">
        <f t="shared" si="1265"/>
        <v>1.1607408529736358</v>
      </c>
      <c r="BN1785" s="2">
        <f t="shared" si="1266"/>
        <v>1.267198165533993</v>
      </c>
      <c r="BO1785" s="2">
        <f t="shared" si="1267"/>
        <v>1.4460215461996528</v>
      </c>
      <c r="BP1785" s="2">
        <f t="shared" si="1268"/>
        <v>1.2751040725043004</v>
      </c>
      <c r="BQ1785" s="2">
        <f t="shared" si="1269"/>
        <v>1.3827240641356895</v>
      </c>
      <c r="BR1785" s="2">
        <f t="shared" si="1270"/>
        <v>2.3038517804783591</v>
      </c>
      <c r="BS1785" s="1">
        <f t="shared" si="1282"/>
        <v>5.6635813883160857</v>
      </c>
      <c r="BT1785" s="1">
        <f t="shared" si="1283"/>
        <v>4.1872294850698228</v>
      </c>
      <c r="BU1785" s="1">
        <f t="shared" si="1284"/>
        <v>4.5712611118640805</v>
      </c>
      <c r="BV1785" s="1">
        <f t="shared" si="1285"/>
        <v>5.2163444051977077</v>
      </c>
      <c r="BW1785" s="1">
        <f t="shared" si="1286"/>
        <v>4.5997806963066239</v>
      </c>
      <c r="BX1785" s="1">
        <f t="shared" si="1287"/>
        <v>4.9880065444685782</v>
      </c>
      <c r="BY1785" s="1">
        <f t="shared" si="1288"/>
        <v>8.3108611881249086</v>
      </c>
    </row>
    <row r="1786" spans="1:77" x14ac:dyDescent="0.25">
      <c r="A1786" s="1">
        <v>20131111</v>
      </c>
      <c r="B1786" s="1">
        <v>2013</v>
      </c>
      <c r="C1786" s="1">
        <v>11</v>
      </c>
      <c r="D1786" s="1">
        <v>9.6769999999999996</v>
      </c>
      <c r="E1786" s="1">
        <v>129.55500000000001</v>
      </c>
      <c r="F1786" s="1">
        <f t="shared" si="1271"/>
        <v>5.3729049599999996</v>
      </c>
      <c r="G1786" s="1">
        <v>178.435</v>
      </c>
      <c r="H1786" s="1">
        <v>7.7409999999999997</v>
      </c>
      <c r="I1786" s="1">
        <v>250.6604375</v>
      </c>
      <c r="J1786" s="1">
        <v>50.43941667</v>
      </c>
      <c r="K1786" s="1">
        <f t="shared" si="1272"/>
        <v>3.2485592699999996E-3</v>
      </c>
      <c r="L1786" s="1">
        <f t="shared" si="1273"/>
        <v>6.5369484004319995E-4</v>
      </c>
      <c r="M1786" s="1">
        <f t="shared" si="1243"/>
        <v>2.5948644299567999E-3</v>
      </c>
      <c r="N1786" s="1">
        <f t="shared" si="1244"/>
        <v>0.2012260776892644</v>
      </c>
      <c r="O1786" s="1">
        <f t="shared" si="1245"/>
        <v>1.081168590897994</v>
      </c>
      <c r="P1786" s="1">
        <f t="shared" si="1246"/>
        <v>4.2917363691020061</v>
      </c>
      <c r="Q1786" s="1">
        <v>20.8338</v>
      </c>
      <c r="R1786" s="1">
        <v>-38.429499999999997</v>
      </c>
      <c r="S1786" s="1">
        <v>-1.184027916</v>
      </c>
      <c r="T1786" s="1">
        <v>1.27746</v>
      </c>
      <c r="U1786" s="1">
        <v>0.31127308799999998</v>
      </c>
      <c r="V1786" s="1">
        <v>2.2222222E-2</v>
      </c>
      <c r="W1786" s="1">
        <v>0.156611111</v>
      </c>
      <c r="X1786" s="1">
        <v>1.3711111E-2</v>
      </c>
      <c r="Y1786" s="1">
        <v>0.106922222</v>
      </c>
      <c r="Z1786" s="1">
        <v>0.75147561600000001</v>
      </c>
      <c r="AA1786" s="1">
        <v>0.188548782</v>
      </c>
      <c r="AB1786" s="1">
        <v>1.7111111109999999</v>
      </c>
      <c r="AC1786" s="1">
        <v>0.76382976400000002</v>
      </c>
      <c r="AD1786" s="1">
        <v>0.273937288</v>
      </c>
      <c r="AE1786" s="1">
        <f t="shared" si="1247"/>
        <v>0.11788753893316983</v>
      </c>
      <c r="AF1786" s="1">
        <v>0.51842207500000004</v>
      </c>
      <c r="AG1786" s="1">
        <v>0.42214030899999999</v>
      </c>
      <c r="AH1786" s="1">
        <v>0.47176407799999998</v>
      </c>
      <c r="AI1786" s="1">
        <v>1</v>
      </c>
      <c r="AJ1786" s="1">
        <v>0.92855373600000002</v>
      </c>
      <c r="AK1786" s="1">
        <v>0.98638848599999995</v>
      </c>
      <c r="AL1786" s="1">
        <v>0</v>
      </c>
      <c r="AM1786" s="1">
        <v>0</v>
      </c>
      <c r="AN1786" s="1">
        <f t="shared" si="1248"/>
        <v>0.72606271191190075</v>
      </c>
      <c r="AO1786" s="1">
        <f t="shared" si="1249"/>
        <v>0.23357324299958981</v>
      </c>
      <c r="AP1786" s="1">
        <f t="shared" si="1250"/>
        <v>1.2549668358357813</v>
      </c>
      <c r="AQ1786" s="1">
        <f t="shared" si="1251"/>
        <v>4.1179381241642181</v>
      </c>
      <c r="AR1786" s="1">
        <f t="shared" si="1252"/>
        <v>0.18799357088975438</v>
      </c>
      <c r="AS1786" s="1">
        <f t="shared" si="1253"/>
        <v>0.57977777777500006</v>
      </c>
      <c r="AT1786" s="1">
        <f t="shared" si="1254"/>
        <v>0.38542070863330696</v>
      </c>
      <c r="AU1786" s="1">
        <f t="shared" si="1255"/>
        <v>0.25968195238566016</v>
      </c>
      <c r="AV1786" s="1">
        <f t="shared" si="1256"/>
        <v>1.4514291586143397</v>
      </c>
      <c r="AW1786" s="1">
        <f t="shared" si="1274"/>
        <v>0.82856183465172362</v>
      </c>
      <c r="AX1786" s="1">
        <f t="shared" si="1275"/>
        <v>3.5071173874358554</v>
      </c>
      <c r="AY1786" s="1">
        <f t="shared" si="1276"/>
        <v>0</v>
      </c>
      <c r="AZ1786" s="1">
        <f t="shared" si="1277"/>
        <v>0</v>
      </c>
      <c r="BA1786" s="1">
        <f t="shared" si="1278"/>
        <v>0</v>
      </c>
      <c r="BB1786" s="1">
        <f t="shared" si="1279"/>
        <v>0</v>
      </c>
      <c r="BC1786" s="1">
        <f t="shared" si="1280"/>
        <v>0</v>
      </c>
      <c r="BD1786" s="1">
        <f t="shared" si="1281"/>
        <v>0</v>
      </c>
      <c r="BE1786" s="1">
        <f t="shared" si="1257"/>
        <v>0</v>
      </c>
      <c r="BF1786" s="1">
        <f t="shared" si="1258"/>
        <v>0</v>
      </c>
      <c r="BG1786" s="1">
        <f t="shared" si="1259"/>
        <v>0</v>
      </c>
      <c r="BH1786" s="1">
        <f t="shared" si="1260"/>
        <v>0</v>
      </c>
      <c r="BI1786" s="1">
        <f t="shared" si="1261"/>
        <v>0</v>
      </c>
      <c r="BJ1786" s="1">
        <f t="shared" si="1262"/>
        <v>0</v>
      </c>
      <c r="BK1786" s="1">
        <f t="shared" si="1263"/>
        <v>0.31127308817978605</v>
      </c>
      <c r="BL1786" s="2" t="e">
        <f t="shared" si="1264"/>
        <v>#DIV/0!</v>
      </c>
      <c r="BM1786" s="2" t="e">
        <f t="shared" si="1265"/>
        <v>#DIV/0!</v>
      </c>
      <c r="BN1786" s="2" t="e">
        <f t="shared" si="1266"/>
        <v>#DIV/0!</v>
      </c>
      <c r="BO1786" s="2" t="e">
        <f t="shared" si="1267"/>
        <v>#DIV/0!</v>
      </c>
      <c r="BP1786" s="2" t="e">
        <f t="shared" si="1268"/>
        <v>#DIV/0!</v>
      </c>
      <c r="BQ1786" s="2" t="e">
        <f t="shared" si="1269"/>
        <v>#DIV/0!</v>
      </c>
      <c r="BR1786" s="2" t="e">
        <f t="shared" si="1270"/>
        <v>#DIV/0!</v>
      </c>
      <c r="BS1786" s="1" t="e">
        <f t="shared" si="1282"/>
        <v>#DIV/0!</v>
      </c>
      <c r="BT1786" s="1" t="e">
        <f t="shared" si="1283"/>
        <v>#DIV/0!</v>
      </c>
      <c r="BU1786" s="1" t="e">
        <f t="shared" si="1284"/>
        <v>#DIV/0!</v>
      </c>
      <c r="BV1786" s="1" t="e">
        <f t="shared" si="1285"/>
        <v>#DIV/0!</v>
      </c>
      <c r="BW1786" s="1" t="e">
        <f t="shared" si="1286"/>
        <v>#DIV/0!</v>
      </c>
      <c r="BX1786" s="1" t="e">
        <f t="shared" si="1287"/>
        <v>#DIV/0!</v>
      </c>
      <c r="BY1786" s="1" t="e">
        <f t="shared" si="1288"/>
        <v>#DIV/0!</v>
      </c>
    </row>
    <row r="1787" spans="1:77" x14ac:dyDescent="0.25">
      <c r="A1787" s="1">
        <v>20120911</v>
      </c>
      <c r="B1787" s="1">
        <v>2012</v>
      </c>
      <c r="C1787" s="1">
        <v>9</v>
      </c>
      <c r="D1787" s="1">
        <v>21.138000000000002</v>
      </c>
      <c r="E1787" s="1">
        <v>129.447</v>
      </c>
      <c r="F1787" s="1">
        <f t="shared" si="1271"/>
        <v>5.3684259839999999</v>
      </c>
      <c r="G1787" s="1">
        <v>348.98200000000003</v>
      </c>
      <c r="H1787" s="1">
        <v>2.6280000000000001</v>
      </c>
      <c r="I1787" s="1">
        <v>263.63681550000001</v>
      </c>
      <c r="J1787" s="1">
        <v>190.30942959999999</v>
      </c>
      <c r="K1787" s="1">
        <f t="shared" si="1272"/>
        <v>3.4167331288799999E-3</v>
      </c>
      <c r="L1787" s="1">
        <f t="shared" si="1273"/>
        <v>2.4664102076159995E-3</v>
      </c>
      <c r="M1787" s="1">
        <f t="shared" si="1243"/>
        <v>9.5032292126400039E-4</v>
      </c>
      <c r="N1787" s="1">
        <f t="shared" si="1244"/>
        <v>0.72186211640839659</v>
      </c>
      <c r="O1787" s="1">
        <f t="shared" si="1245"/>
        <v>3.8752633425920688</v>
      </c>
      <c r="P1787" s="1">
        <f t="shared" si="1246"/>
        <v>1.4931626414079311</v>
      </c>
      <c r="Q1787" s="1">
        <v>19.440300000000001</v>
      </c>
      <c r="R1787" s="1">
        <v>26.227399999999999</v>
      </c>
      <c r="S1787" s="1">
        <v>0.42569036799999999</v>
      </c>
      <c r="T1787" s="1">
        <v>4.7416200000000002</v>
      </c>
      <c r="U1787" s="1">
        <v>1.2765560920000001</v>
      </c>
      <c r="V1787" s="1">
        <v>4.8744443999999998E-2</v>
      </c>
      <c r="W1787" s="1">
        <v>0.26928888899999998</v>
      </c>
      <c r="X1787" s="1">
        <v>2.9455556000000001E-2</v>
      </c>
      <c r="Y1787" s="1">
        <v>0.18672222199999999</v>
      </c>
      <c r="Z1787" s="1">
        <v>0.69346330099999998</v>
      </c>
      <c r="AA1787" s="1">
        <v>0.18106284</v>
      </c>
      <c r="AB1787" s="1">
        <v>1.7777777779999999</v>
      </c>
      <c r="AC1787" s="1">
        <v>0.69189449300000005</v>
      </c>
      <c r="AD1787" s="1">
        <v>0.62907256</v>
      </c>
      <c r="AE1787" s="1">
        <f t="shared" si="1247"/>
        <v>0.5533691722869406</v>
      </c>
      <c r="AF1787" s="1">
        <v>0.92918630400000002</v>
      </c>
      <c r="AG1787" s="1">
        <v>1.031370111</v>
      </c>
      <c r="AH1787" s="1">
        <v>0.77763544200000001</v>
      </c>
      <c r="AI1787" s="1">
        <v>1</v>
      </c>
      <c r="AJ1787" s="1">
        <v>0.92270534400000004</v>
      </c>
      <c r="AK1787" s="1">
        <v>1</v>
      </c>
      <c r="AL1787" s="1">
        <v>0.47895642399999999</v>
      </c>
      <c r="AM1787" s="1">
        <v>0.42569036799999999</v>
      </c>
      <c r="AN1787" s="1">
        <f t="shared" si="1248"/>
        <v>0.3709274403837447</v>
      </c>
      <c r="AO1787" s="1">
        <f t="shared" si="1249"/>
        <v>0.7678482101426114</v>
      </c>
      <c r="AP1787" s="1">
        <f t="shared" si="1250"/>
        <v>4.122136283097487</v>
      </c>
      <c r="AQ1787" s="1">
        <f t="shared" si="1251"/>
        <v>1.2462897009025129</v>
      </c>
      <c r="AR1787" s="1">
        <f t="shared" si="1252"/>
        <v>4.9862195443362164E-2</v>
      </c>
      <c r="AS1787" s="1">
        <f t="shared" si="1253"/>
        <v>0.58144444444999999</v>
      </c>
      <c r="AT1787" s="1">
        <f t="shared" si="1254"/>
        <v>1.2133240104532108</v>
      </c>
      <c r="AU1787" s="1">
        <f t="shared" si="1255"/>
        <v>0.47907885648717563</v>
      </c>
      <c r="AV1787" s="1">
        <f t="shared" si="1256"/>
        <v>1.2986989215128242</v>
      </c>
      <c r="AW1787" s="1">
        <f t="shared" si="1274"/>
        <v>1.7955508183586166</v>
      </c>
      <c r="AX1787" s="1">
        <f t="shared" si="1275"/>
        <v>1.6212677406375036</v>
      </c>
      <c r="AY1787" s="1">
        <f t="shared" si="1276"/>
        <v>2.5952864450866162</v>
      </c>
      <c r="AZ1787" s="1">
        <f t="shared" si="1277"/>
        <v>2.515788423920851</v>
      </c>
      <c r="BA1787" s="1">
        <f t="shared" si="1278"/>
        <v>2.3581866313668716</v>
      </c>
      <c r="BB1787" s="1">
        <f t="shared" si="1279"/>
        <v>1.9129743561417221</v>
      </c>
      <c r="BC1787" s="1">
        <f t="shared" si="1280"/>
        <v>3.0187558888178581</v>
      </c>
      <c r="BD1787" s="1">
        <f t="shared" si="1281"/>
        <v>2.8356863565330923</v>
      </c>
      <c r="BE1787" s="1">
        <f t="shared" si="1257"/>
        <v>0.6987124065479785</v>
      </c>
      <c r="BF1787" s="1">
        <f t="shared" si="1258"/>
        <v>0.6773096616641936</v>
      </c>
      <c r="BG1787" s="1">
        <f t="shared" si="1259"/>
        <v>0.6348795368661615</v>
      </c>
      <c r="BH1787" s="1">
        <f t="shared" si="1260"/>
        <v>0.51501787734253102</v>
      </c>
      <c r="BI1787" s="1">
        <f t="shared" si="1261"/>
        <v>0.81272038231079058</v>
      </c>
      <c r="BJ1787" s="1">
        <f t="shared" si="1262"/>
        <v>0.7634337404796101</v>
      </c>
      <c r="BK1787" s="1">
        <f t="shared" si="1263"/>
        <v>1.276556091682379</v>
      </c>
      <c r="BL1787" s="2">
        <f t="shared" si="1264"/>
        <v>1.5699999999999998</v>
      </c>
      <c r="BM1787" s="2">
        <f t="shared" si="1265"/>
        <v>1.5219082398528514</v>
      </c>
      <c r="BN1787" s="2">
        <f t="shared" si="1266"/>
        <v>1.4265681610040639</v>
      </c>
      <c r="BO1787" s="2">
        <f t="shared" si="1267"/>
        <v>1.1572401747130721</v>
      </c>
      <c r="BP1787" s="2">
        <f t="shared" si="1268"/>
        <v>1.8261748156611901</v>
      </c>
      <c r="BQ1787" s="2">
        <f t="shared" si="1269"/>
        <v>1.7154282095471625</v>
      </c>
      <c r="BR1787" s="2">
        <f t="shared" si="1270"/>
        <v>2.8684091554108004</v>
      </c>
      <c r="BS1787" s="1">
        <f t="shared" si="1282"/>
        <v>5.8315834678200984</v>
      </c>
      <c r="BT1787" s="1">
        <f t="shared" si="1283"/>
        <v>5.6529521853917668</v>
      </c>
      <c r="BU1787" s="1">
        <f t="shared" si="1284"/>
        <v>5.2988224862610318</v>
      </c>
      <c r="BV1787" s="1">
        <f t="shared" si="1285"/>
        <v>4.2984348223910791</v>
      </c>
      <c r="BW1787" s="1">
        <f t="shared" si="1286"/>
        <v>6.7831152002287984</v>
      </c>
      <c r="BX1787" s="1">
        <f t="shared" si="1287"/>
        <v>6.3717597369601702</v>
      </c>
      <c r="BY1787" s="1">
        <f t="shared" si="1288"/>
        <v>10.654374146265885</v>
      </c>
    </row>
    <row r="1788" spans="1:77" x14ac:dyDescent="0.25">
      <c r="A1788" s="1">
        <v>20040430</v>
      </c>
      <c r="B1788" s="1">
        <v>2004</v>
      </c>
      <c r="C1788" s="1">
        <v>4</v>
      </c>
      <c r="D1788" s="1">
        <v>9.49</v>
      </c>
      <c r="E1788" s="1">
        <v>129.161</v>
      </c>
      <c r="F1788" s="1">
        <f t="shared" si="1271"/>
        <v>5.356564992</v>
      </c>
      <c r="G1788" s="1">
        <v>430.74599999999998</v>
      </c>
      <c r="H1788" s="1">
        <v>2.7189999999999999</v>
      </c>
      <c r="I1788" s="1">
        <v>281.1026875</v>
      </c>
      <c r="J1788" s="1">
        <v>170.41749999999999</v>
      </c>
      <c r="K1788" s="1">
        <f t="shared" si="1272"/>
        <v>3.64309083E-3</v>
      </c>
      <c r="L1788" s="1">
        <f t="shared" si="1273"/>
        <v>2.2086107999999996E-3</v>
      </c>
      <c r="M1788" s="1">
        <f t="shared" si="1243"/>
        <v>1.4344800300000004E-3</v>
      </c>
      <c r="N1788" s="1">
        <f t="shared" si="1244"/>
        <v>0.60624642729536338</v>
      </c>
      <c r="O1788" s="1">
        <f t="shared" si="1245"/>
        <v>3.2473983889754168</v>
      </c>
      <c r="P1788" s="1">
        <f t="shared" si="1246"/>
        <v>2.1091666030245833</v>
      </c>
      <c r="Q1788" s="1">
        <v>31.665900000000001</v>
      </c>
      <c r="R1788" s="1">
        <v>0.89258700000000002</v>
      </c>
      <c r="S1788" s="1">
        <v>0.97258511999999997</v>
      </c>
      <c r="T1788" s="1">
        <v>4.3547200000000004</v>
      </c>
      <c r="U1788" s="1">
        <v>1.978058286</v>
      </c>
      <c r="V1788" s="1">
        <v>5.9955556E-2</v>
      </c>
      <c r="W1788" s="1">
        <v>0.164988889</v>
      </c>
      <c r="X1788" s="1">
        <v>4.9644444000000003E-2</v>
      </c>
      <c r="Y1788" s="1">
        <v>0.13370000000000001</v>
      </c>
      <c r="Z1788" s="1">
        <v>0.46693010400000001</v>
      </c>
      <c r="AA1788" s="1">
        <v>0.104754111</v>
      </c>
      <c r="AB1788" s="1">
        <v>1.1333333329999999</v>
      </c>
      <c r="AC1788" s="1">
        <v>0.41099332900000002</v>
      </c>
      <c r="AD1788" s="1">
        <v>0.70014579399999999</v>
      </c>
      <c r="AE1788" s="1">
        <f t="shared" si="1247"/>
        <v>0.64052212630288174</v>
      </c>
      <c r="AF1788" s="1">
        <v>0.51108760399999997</v>
      </c>
      <c r="AG1788" s="1">
        <v>0.41202007600000001</v>
      </c>
      <c r="AH1788" s="1">
        <v>0.46677341900000002</v>
      </c>
      <c r="AI1788" s="1">
        <v>1</v>
      </c>
      <c r="AJ1788" s="1">
        <v>0.863089149</v>
      </c>
      <c r="AK1788" s="1">
        <v>1</v>
      </c>
      <c r="AL1788" s="1">
        <v>1</v>
      </c>
      <c r="AM1788" s="1">
        <v>0.97258511999999997</v>
      </c>
      <c r="AN1788" s="1">
        <f t="shared" si="1248"/>
        <v>0.29985420642327498</v>
      </c>
      <c r="AO1788" s="1">
        <f t="shared" si="1249"/>
        <v>0.89270601293906704</v>
      </c>
      <c r="AP1788" s="1">
        <f t="shared" si="1250"/>
        <v>4.7818377770573059</v>
      </c>
      <c r="AQ1788" s="1">
        <f t="shared" si="1251"/>
        <v>0.57472721494269408</v>
      </c>
      <c r="AR1788" s="1">
        <f t="shared" si="1252"/>
        <v>2.3172489214295985E-2</v>
      </c>
      <c r="AS1788" s="1">
        <f t="shared" si="1253"/>
        <v>0.56533333332500002</v>
      </c>
      <c r="AT1788" s="1">
        <f t="shared" si="1254"/>
        <v>2.1445680409111332</v>
      </c>
      <c r="AU1788" s="1">
        <f t="shared" si="1255"/>
        <v>0.4806960542851535</v>
      </c>
      <c r="AV1788" s="1">
        <f t="shared" si="1256"/>
        <v>0.65263727871484645</v>
      </c>
      <c r="AW1788" s="1">
        <f t="shared" si="1274"/>
        <v>1.2577257956359296</v>
      </c>
      <c r="AX1788" s="1">
        <f t="shared" si="1275"/>
        <v>1.2858410055731802</v>
      </c>
      <c r="AY1788" s="1">
        <f t="shared" si="1276"/>
        <v>1.7665102080183945</v>
      </c>
      <c r="AZ1788" s="1">
        <f t="shared" si="1277"/>
        <v>1.8261503678751501</v>
      </c>
      <c r="BA1788" s="1">
        <f t="shared" si="1278"/>
        <v>1.9514825794600721</v>
      </c>
      <c r="BB1788" s="1">
        <f t="shared" si="1279"/>
        <v>1.6353072693289024</v>
      </c>
      <c r="BC1788" s="1">
        <f t="shared" si="1280"/>
        <v>1.7760536807990825</v>
      </c>
      <c r="BD1788" s="1">
        <f t="shared" si="1281"/>
        <v>2.1295893269696733</v>
      </c>
      <c r="BE1788" s="1">
        <f t="shared" si="1257"/>
        <v>0.80240753828</v>
      </c>
      <c r="BF1788" s="1">
        <f t="shared" si="1258"/>
        <v>0.82949807737570525</v>
      </c>
      <c r="BG1788" s="1">
        <f t="shared" si="1259"/>
        <v>0.88642812561916173</v>
      </c>
      <c r="BH1788" s="1">
        <f t="shared" si="1260"/>
        <v>0.7428108110315147</v>
      </c>
      <c r="BI1788" s="1">
        <f t="shared" si="1261"/>
        <v>0.80674250020993088</v>
      </c>
      <c r="BJ1788" s="1">
        <f t="shared" si="1262"/>
        <v>0.96733011880976572</v>
      </c>
      <c r="BK1788" s="1">
        <f t="shared" si="1263"/>
        <v>1.9780582864666334</v>
      </c>
      <c r="BL1788" s="2">
        <f t="shared" si="1264"/>
        <v>1.57</v>
      </c>
      <c r="BM1788" s="2">
        <f t="shared" si="1265"/>
        <v>1.6230056665113428</v>
      </c>
      <c r="BN1788" s="2">
        <f t="shared" si="1266"/>
        <v>1.7343956665776652</v>
      </c>
      <c r="BO1788" s="2">
        <f t="shared" si="1267"/>
        <v>1.4533923445177408</v>
      </c>
      <c r="BP1788" s="2">
        <f t="shared" si="1268"/>
        <v>1.5784818373523513</v>
      </c>
      <c r="BQ1788" s="2">
        <f t="shared" si="1269"/>
        <v>1.8926894552695233</v>
      </c>
      <c r="BR1788" s="2">
        <f t="shared" si="1270"/>
        <v>3.8702920418837503</v>
      </c>
      <c r="BS1788" s="1">
        <f t="shared" si="1282"/>
        <v>3.4563745905650936</v>
      </c>
      <c r="BT1788" s="1">
        <f t="shared" si="1283"/>
        <v>3.5730672267980701</v>
      </c>
      <c r="BU1788" s="1">
        <f t="shared" si="1284"/>
        <v>3.8182937018759553</v>
      </c>
      <c r="BV1788" s="1">
        <f t="shared" si="1285"/>
        <v>3.1996613819827697</v>
      </c>
      <c r="BW1788" s="1">
        <f t="shared" si="1286"/>
        <v>3.4750474613332289</v>
      </c>
      <c r="BX1788" s="1">
        <f t="shared" si="1287"/>
        <v>4.1667794528815714</v>
      </c>
      <c r="BY1788" s="1">
        <f t="shared" si="1288"/>
        <v>8.5204962239702464</v>
      </c>
    </row>
    <row r="1789" spans="1:77" x14ac:dyDescent="0.25">
      <c r="A1789" s="1">
        <v>20071110</v>
      </c>
      <c r="B1789" s="1">
        <v>2007</v>
      </c>
      <c r="C1789" s="1">
        <v>11</v>
      </c>
      <c r="D1789" s="1">
        <v>8.2739999999999991</v>
      </c>
      <c r="E1789" s="1">
        <v>129.04599999999999</v>
      </c>
      <c r="F1789" s="1">
        <f t="shared" si="1271"/>
        <v>5.3517957120000004</v>
      </c>
      <c r="G1789" s="1">
        <v>180.65100000000001</v>
      </c>
      <c r="H1789" s="1">
        <v>5.2889999999999997</v>
      </c>
      <c r="I1789" s="1">
        <v>238.38258329999999</v>
      </c>
      <c r="J1789" s="1">
        <v>55.017187499999999</v>
      </c>
      <c r="K1789" s="1">
        <f t="shared" si="1272"/>
        <v>3.0894382795679997E-3</v>
      </c>
      <c r="L1789" s="1">
        <f t="shared" si="1273"/>
        <v>7.1302274999999994E-4</v>
      </c>
      <c r="M1789" s="1">
        <f t="shared" si="1243"/>
        <v>2.3764155295679999E-3</v>
      </c>
      <c r="N1789" s="1">
        <f t="shared" si="1244"/>
        <v>0.2307936542107269</v>
      </c>
      <c r="O1789" s="1">
        <f t="shared" si="1245"/>
        <v>1.2351604889617791</v>
      </c>
      <c r="P1789" s="1">
        <f t="shared" si="1246"/>
        <v>4.1166352230382213</v>
      </c>
      <c r="Q1789" s="1">
        <v>35.733600000000003</v>
      </c>
      <c r="R1789" s="1">
        <v>-28.5122</v>
      </c>
      <c r="S1789" s="1">
        <v>4.948292575</v>
      </c>
      <c r="T1789" s="1">
        <v>2.92536</v>
      </c>
      <c r="U1789" s="1">
        <v>0.74584315199999995</v>
      </c>
      <c r="V1789" s="1">
        <v>2.5166667E-2</v>
      </c>
      <c r="W1789" s="1">
        <v>0.158877778</v>
      </c>
      <c r="X1789" s="1">
        <v>1.4455556E-2</v>
      </c>
      <c r="Y1789" s="1">
        <v>0.103855556</v>
      </c>
      <c r="Z1789" s="1">
        <v>0.72651533199999996</v>
      </c>
      <c r="AA1789" s="1">
        <v>0.209422311</v>
      </c>
      <c r="AB1789" s="1">
        <v>1.6555555559999999</v>
      </c>
      <c r="AC1789" s="1">
        <v>0.73287901200000005</v>
      </c>
      <c r="AD1789" s="1">
        <v>0.28566130299999998</v>
      </c>
      <c r="AE1789" s="1">
        <f t="shared" si="1247"/>
        <v>0.13226401348865724</v>
      </c>
      <c r="AF1789" s="1">
        <v>0.46318816000000002</v>
      </c>
      <c r="AG1789" s="1">
        <v>0.34924500000000003</v>
      </c>
      <c r="AH1789" s="1">
        <v>0.43432079000000001</v>
      </c>
      <c r="AI1789" s="1">
        <v>1</v>
      </c>
      <c r="AJ1789" s="1">
        <v>0.94486117999999997</v>
      </c>
      <c r="AK1789" s="1">
        <v>0.99855604399999998</v>
      </c>
      <c r="AL1789" s="1">
        <v>1</v>
      </c>
      <c r="AM1789" s="1">
        <v>1</v>
      </c>
      <c r="AN1789" s="1">
        <f t="shared" si="1248"/>
        <v>0.71433869726710608</v>
      </c>
      <c r="AO1789" s="1">
        <f t="shared" si="1249"/>
        <v>0.24212846133704891</v>
      </c>
      <c r="AP1789" s="1">
        <f t="shared" si="1250"/>
        <v>1.2958220611367761</v>
      </c>
      <c r="AQ1789" s="1">
        <f t="shared" si="1251"/>
        <v>4.0559736508632245</v>
      </c>
      <c r="AR1789" s="1">
        <f t="shared" si="1252"/>
        <v>0.18597047615916917</v>
      </c>
      <c r="AS1789" s="1">
        <f t="shared" si="1253"/>
        <v>0.57838888890000006</v>
      </c>
      <c r="AT1789" s="1">
        <f t="shared" si="1254"/>
        <v>0.41238514052342157</v>
      </c>
      <c r="AU1789" s="1">
        <f t="shared" si="1255"/>
        <v>0.26254162870641207</v>
      </c>
      <c r="AV1789" s="1">
        <f t="shared" si="1256"/>
        <v>1.393013927293588</v>
      </c>
      <c r="AW1789" s="1">
        <f t="shared" si="1274"/>
        <v>0.82196719704478061</v>
      </c>
      <c r="AX1789" s="1">
        <f t="shared" si="1275"/>
        <v>3.4586520697917069</v>
      </c>
      <c r="AY1789" s="1">
        <f t="shared" si="1276"/>
        <v>2.8522587016999488</v>
      </c>
      <c r="AZ1789" s="1">
        <f t="shared" si="1277"/>
        <v>1.8774516116139504</v>
      </c>
      <c r="BA1789" s="1">
        <f t="shared" si="1278"/>
        <v>2.0169005926524917</v>
      </c>
      <c r="BB1789" s="1">
        <f t="shared" si="1279"/>
        <v>2.4936269167023459</v>
      </c>
      <c r="BC1789" s="1">
        <f t="shared" si="1280"/>
        <v>2.3173932641157227</v>
      </c>
      <c r="BD1789" s="1">
        <f t="shared" si="1281"/>
        <v>2.3119129397898726</v>
      </c>
      <c r="BE1789" s="1">
        <f t="shared" si="1257"/>
        <v>0.72720541119999993</v>
      </c>
      <c r="BF1789" s="1">
        <f t="shared" si="1258"/>
        <v>0.47867080584875055</v>
      </c>
      <c r="BG1789" s="1">
        <f t="shared" si="1259"/>
        <v>0.51422440185920859</v>
      </c>
      <c r="BH1789" s="1">
        <f t="shared" si="1260"/>
        <v>0.63576946448060345</v>
      </c>
      <c r="BI1789" s="1">
        <f t="shared" si="1261"/>
        <v>0.59083733202005528</v>
      </c>
      <c r="BJ1789" s="1">
        <f t="shared" si="1262"/>
        <v>0.58944008095635825</v>
      </c>
      <c r="BK1789" s="1">
        <f t="shared" si="1263"/>
        <v>0.7458431524602368</v>
      </c>
      <c r="BL1789" s="2">
        <f t="shared" si="1264"/>
        <v>1.5699999999999998</v>
      </c>
      <c r="BM1789" s="2">
        <f t="shared" si="1265"/>
        <v>1.0334262556468423</v>
      </c>
      <c r="BN1789" s="2">
        <f t="shared" si="1266"/>
        <v>1.110184685764007</v>
      </c>
      <c r="BO1789" s="2">
        <f t="shared" si="1267"/>
        <v>1.3725943782341143</v>
      </c>
      <c r="BP1789" s="2">
        <f t="shared" si="1268"/>
        <v>1.2755881584280031</v>
      </c>
      <c r="BQ1789" s="2">
        <f t="shared" si="1269"/>
        <v>1.2725715634794255</v>
      </c>
      <c r="BR1789" s="2">
        <f t="shared" si="1270"/>
        <v>1.6102379483539406</v>
      </c>
      <c r="BS1789" s="1">
        <f t="shared" si="1282"/>
        <v>6.1578834435231435</v>
      </c>
      <c r="BT1789" s="1">
        <f t="shared" si="1283"/>
        <v>4.0533238406049721</v>
      </c>
      <c r="BU1789" s="1">
        <f t="shared" si="1284"/>
        <v>4.3543871947255548</v>
      </c>
      <c r="BV1789" s="1">
        <f t="shared" si="1285"/>
        <v>5.3836154117202515</v>
      </c>
      <c r="BW1789" s="1">
        <f t="shared" si="1286"/>
        <v>5.0031357971579471</v>
      </c>
      <c r="BX1789" s="1">
        <f t="shared" si="1287"/>
        <v>4.9913040518779077</v>
      </c>
      <c r="BY1789" s="1">
        <f t="shared" si="1288"/>
        <v>6.3157054791728697</v>
      </c>
    </row>
    <row r="1790" spans="1:77" x14ac:dyDescent="0.25">
      <c r="A1790" s="1">
        <v>20141108</v>
      </c>
      <c r="B1790" s="1">
        <v>2014</v>
      </c>
      <c r="C1790" s="1">
        <v>11</v>
      </c>
      <c r="D1790" s="1">
        <v>12.202</v>
      </c>
      <c r="E1790" s="1">
        <v>128.73099999999999</v>
      </c>
      <c r="F1790" s="1">
        <f t="shared" si="1271"/>
        <v>5.3387320319999994</v>
      </c>
      <c r="G1790" s="1">
        <v>185.20400000000001</v>
      </c>
      <c r="H1790" s="1">
        <v>5.0890000000000004</v>
      </c>
      <c r="I1790" s="1">
        <v>238.30554169999999</v>
      </c>
      <c r="J1790" s="1">
        <v>65.676208329999994</v>
      </c>
      <c r="K1790" s="1">
        <f t="shared" si="1272"/>
        <v>3.0884398204319998E-3</v>
      </c>
      <c r="L1790" s="1">
        <f t="shared" si="1273"/>
        <v>8.5116365995679987E-4</v>
      </c>
      <c r="M1790" s="1">
        <f t="shared" si="1243"/>
        <v>2.2372761604751998E-3</v>
      </c>
      <c r="N1790" s="1">
        <f t="shared" si="1244"/>
        <v>0.27559664731875599</v>
      </c>
      <c r="O1790" s="1">
        <f t="shared" si="1245"/>
        <v>1.4713366489524493</v>
      </c>
      <c r="P1790" s="1">
        <f t="shared" si="1246"/>
        <v>3.8673953830475503</v>
      </c>
      <c r="Q1790" s="1">
        <v>17.899799999999999</v>
      </c>
      <c r="R1790" s="1">
        <v>0.59115300000000004</v>
      </c>
      <c r="S1790" s="1">
        <v>0.96803015000000003</v>
      </c>
      <c r="T1790" s="1">
        <v>1.6617200000000001</v>
      </c>
      <c r="U1790" s="1">
        <v>0.47226967800000003</v>
      </c>
      <c r="V1790" s="1">
        <v>3.8188888999999997E-2</v>
      </c>
      <c r="W1790" s="1">
        <v>0.19116666700000001</v>
      </c>
      <c r="X1790" s="1">
        <v>2.1233333E-2</v>
      </c>
      <c r="Y1790" s="1">
        <v>0.155266667</v>
      </c>
      <c r="Z1790" s="1">
        <v>0.66698963200000005</v>
      </c>
      <c r="AA1790" s="1">
        <v>0.103627441</v>
      </c>
      <c r="AB1790" s="1">
        <v>1.3666666670000001</v>
      </c>
      <c r="AC1790" s="1">
        <v>0.65906714399999999</v>
      </c>
      <c r="AD1790" s="1">
        <v>0.30492321999999999</v>
      </c>
      <c r="AE1790" s="1">
        <f t="shared" si="1247"/>
        <v>0.15588377682403434</v>
      </c>
      <c r="AF1790" s="1">
        <v>0.61645166900000004</v>
      </c>
      <c r="AG1790" s="1">
        <v>0.56726078599999996</v>
      </c>
      <c r="AH1790" s="1">
        <v>0.53915132099999996</v>
      </c>
      <c r="AI1790" s="1">
        <v>1</v>
      </c>
      <c r="AJ1790" s="1">
        <v>0.86220893799999998</v>
      </c>
      <c r="AK1790" s="1">
        <v>0.99955509899999995</v>
      </c>
      <c r="AL1790" s="1">
        <v>1</v>
      </c>
      <c r="AM1790" s="1">
        <v>0.96803015000000003</v>
      </c>
      <c r="AN1790" s="1">
        <f t="shared" si="1248"/>
        <v>0.69507678019913166</v>
      </c>
      <c r="AO1790" s="1">
        <f t="shared" si="1249"/>
        <v>0.25776594815324061</v>
      </c>
      <c r="AP1790" s="1">
        <f t="shared" si="1250"/>
        <v>1.3761433241645566</v>
      </c>
      <c r="AQ1790" s="1">
        <f t="shared" si="1251"/>
        <v>3.9625887078354429</v>
      </c>
      <c r="AR1790" s="1">
        <f t="shared" si="1252"/>
        <v>0.18668288074129849</v>
      </c>
      <c r="AS1790" s="1">
        <f t="shared" si="1253"/>
        <v>0.57116666667500005</v>
      </c>
      <c r="AT1790" s="1">
        <f t="shared" si="1254"/>
        <v>0.52844293966452582</v>
      </c>
      <c r="AU1790" s="1">
        <f t="shared" si="1255"/>
        <v>0.26617184534494531</v>
      </c>
      <c r="AV1790" s="1">
        <f t="shared" si="1256"/>
        <v>1.1004948216550547</v>
      </c>
      <c r="AW1790" s="1">
        <f t="shared" si="1274"/>
        <v>0.72819763564675577</v>
      </c>
      <c r="AX1790" s="1">
        <f t="shared" si="1275"/>
        <v>3.3679807278205161</v>
      </c>
      <c r="AY1790" s="1">
        <f t="shared" si="1276"/>
        <v>3.4053869666981962</v>
      </c>
      <c r="AZ1790" s="1">
        <f t="shared" si="1277"/>
        <v>2.3009683093740576</v>
      </c>
      <c r="BA1790" s="1">
        <f t="shared" si="1278"/>
        <v>2.5110559885336472</v>
      </c>
      <c r="BB1790" s="1">
        <f t="shared" si="1279"/>
        <v>3.1759311161980723</v>
      </c>
      <c r="BC1790" s="1">
        <f t="shared" si="1280"/>
        <v>2.7578014437032539</v>
      </c>
      <c r="BD1790" s="1">
        <f t="shared" si="1281"/>
        <v>3.0290960571540504</v>
      </c>
      <c r="BE1790" s="1">
        <f t="shared" si="1257"/>
        <v>0.96782912033000013</v>
      </c>
      <c r="BF1790" s="1">
        <f t="shared" si="1258"/>
        <v>0.65394745341611149</v>
      </c>
      <c r="BG1790" s="1">
        <f t="shared" si="1259"/>
        <v>0.71365549121081207</v>
      </c>
      <c r="BH1790" s="1">
        <f t="shared" si="1260"/>
        <v>0.90261654504390099</v>
      </c>
      <c r="BI1790" s="1">
        <f t="shared" si="1261"/>
        <v>0.78378186426549301</v>
      </c>
      <c r="BJ1790" s="1">
        <f t="shared" si="1262"/>
        <v>0.86088523890515467</v>
      </c>
      <c r="BK1790" s="1">
        <f t="shared" si="1263"/>
        <v>0.47226967788454</v>
      </c>
      <c r="BL1790" s="2">
        <f t="shared" si="1264"/>
        <v>1.57</v>
      </c>
      <c r="BM1790" s="2">
        <f t="shared" si="1265"/>
        <v>1.06082518111588</v>
      </c>
      <c r="BN1790" s="2">
        <f t="shared" si="1266"/>
        <v>1.1576827950981052</v>
      </c>
      <c r="BO1790" s="2">
        <f t="shared" si="1267"/>
        <v>1.4642129958186567</v>
      </c>
      <c r="BP1790" s="2">
        <f t="shared" si="1268"/>
        <v>1.2714408990682657</v>
      </c>
      <c r="BQ1790" s="2">
        <f t="shared" si="1269"/>
        <v>1.396517005626202</v>
      </c>
      <c r="BR1790" s="2">
        <f t="shared" si="1270"/>
        <v>0.76610982114891468</v>
      </c>
      <c r="BS1790" s="1">
        <f t="shared" si="1282"/>
        <v>5.5241751104711438</v>
      </c>
      <c r="BT1790" s="1">
        <f t="shared" si="1283"/>
        <v>3.7326013134276348</v>
      </c>
      <c r="BU1790" s="1">
        <f t="shared" si="1284"/>
        <v>4.073402855096572</v>
      </c>
      <c r="BV1790" s="1">
        <f t="shared" si="1285"/>
        <v>5.151954769382046</v>
      </c>
      <c r="BW1790" s="1">
        <f t="shared" si="1286"/>
        <v>4.4736701713808706</v>
      </c>
      <c r="BX1790" s="1">
        <f t="shared" si="1287"/>
        <v>4.9137608177260859</v>
      </c>
      <c r="BY1790" s="1">
        <f t="shared" si="1288"/>
        <v>2.6956208954639069</v>
      </c>
    </row>
    <row r="1791" spans="1:77" x14ac:dyDescent="0.25">
      <c r="A1791" s="1">
        <v>20121024</v>
      </c>
      <c r="B1791" s="1">
        <v>2012</v>
      </c>
      <c r="C1791" s="1">
        <v>10</v>
      </c>
      <c r="D1791" s="1">
        <v>15.521000000000001</v>
      </c>
      <c r="E1791" s="1">
        <v>128.60300000000001</v>
      </c>
      <c r="F1791" s="1">
        <f t="shared" si="1271"/>
        <v>5.3334236160000001</v>
      </c>
      <c r="G1791" s="1">
        <v>220.98400000000001</v>
      </c>
      <c r="H1791" s="1">
        <v>1.415</v>
      </c>
      <c r="I1791" s="1">
        <v>297.4119048</v>
      </c>
      <c r="J1791" s="1">
        <v>117.5770833</v>
      </c>
      <c r="K1791" s="1">
        <f t="shared" si="1272"/>
        <v>3.8544582862079999E-3</v>
      </c>
      <c r="L1791" s="1">
        <f t="shared" si="1273"/>
        <v>1.5237989995679998E-3</v>
      </c>
      <c r="M1791" s="1">
        <f t="shared" si="1243"/>
        <v>2.33065928664E-3</v>
      </c>
      <c r="N1791" s="1">
        <f t="shared" si="1244"/>
        <v>0.39533415240747283</v>
      </c>
      <c r="O1791" s="1">
        <f t="shared" si="1245"/>
        <v>2.1084845046613587</v>
      </c>
      <c r="P1791" s="1">
        <f t="shared" si="1246"/>
        <v>3.2249391113386414</v>
      </c>
      <c r="Q1791" s="1">
        <v>21.447299999999998</v>
      </c>
      <c r="R1791" s="1">
        <v>12.0327</v>
      </c>
      <c r="S1791" s="1">
        <v>0.64060035800000004</v>
      </c>
      <c r="T1791" s="1">
        <v>3.8207300000000002</v>
      </c>
      <c r="U1791" s="1">
        <v>0.96537454</v>
      </c>
      <c r="V1791" s="1">
        <v>3.2877778000000003E-2</v>
      </c>
      <c r="W1791" s="1">
        <v>0.21425555600000001</v>
      </c>
      <c r="X1791" s="1">
        <v>1.7299999999999999E-2</v>
      </c>
      <c r="Y1791" s="1">
        <v>0.141522222</v>
      </c>
      <c r="Z1791" s="1">
        <v>0.73392680399999999</v>
      </c>
      <c r="AA1791" s="1">
        <v>0.20443473000000001</v>
      </c>
      <c r="AB1791" s="1">
        <v>2.1555555559999999</v>
      </c>
      <c r="AC1791" s="1">
        <v>0.74206923700000005</v>
      </c>
      <c r="AD1791" s="1">
        <v>0.41804384</v>
      </c>
      <c r="AE1791" s="1">
        <f t="shared" si="1247"/>
        <v>0.29459698344573881</v>
      </c>
      <c r="AF1791" s="1">
        <v>0.74129588499999999</v>
      </c>
      <c r="AG1791" s="1">
        <v>0.76189401499999998</v>
      </c>
      <c r="AH1791" s="1">
        <v>0.62772885</v>
      </c>
      <c r="AI1791" s="1">
        <v>1</v>
      </c>
      <c r="AJ1791" s="1">
        <v>0.94096463299999999</v>
      </c>
      <c r="AK1791" s="1">
        <v>1</v>
      </c>
      <c r="AL1791" s="1">
        <v>0.79500052600000004</v>
      </c>
      <c r="AM1791" s="1">
        <v>0.64060035800000004</v>
      </c>
      <c r="AN1791" s="1">
        <f t="shared" si="1248"/>
        <v>0.58195615972197079</v>
      </c>
      <c r="AO1791" s="1">
        <f t="shared" si="1249"/>
        <v>0.38988734158429217</v>
      </c>
      <c r="AP1791" s="1">
        <f t="shared" si="1250"/>
        <v>2.0794343551851227</v>
      </c>
      <c r="AQ1791" s="1">
        <f t="shared" si="1251"/>
        <v>3.2539892608148775</v>
      </c>
      <c r="AR1791" s="1">
        <f t="shared" si="1252"/>
        <v>0.1371097418092109</v>
      </c>
      <c r="AS1791" s="1">
        <f t="shared" si="1253"/>
        <v>0.59088888890000002</v>
      </c>
      <c r="AT1791" s="1">
        <f t="shared" si="1254"/>
        <v>0.48330890527336151</v>
      </c>
      <c r="AU1791" s="1">
        <f t="shared" si="1255"/>
        <v>0.32175196679716572</v>
      </c>
      <c r="AV1791" s="1">
        <f t="shared" si="1256"/>
        <v>1.8338035892028342</v>
      </c>
      <c r="AW1791" s="1">
        <f t="shared" si="1274"/>
        <v>1.319634138088543</v>
      </c>
      <c r="AX1791" s="1">
        <f t="shared" si="1275"/>
        <v>2.8869311862973999</v>
      </c>
      <c r="AY1791" s="1">
        <f t="shared" si="1276"/>
        <v>3.6619226396112561</v>
      </c>
      <c r="AZ1791" s="1">
        <f t="shared" si="1277"/>
        <v>2.8496114039602674</v>
      </c>
      <c r="BA1791" s="1">
        <f t="shared" si="1278"/>
        <v>3.0044522829628688</v>
      </c>
      <c r="BB1791" s="1">
        <f t="shared" si="1279"/>
        <v>3.117783521699812</v>
      </c>
      <c r="BC1791" s="1">
        <f t="shared" si="1280"/>
        <v>3.0646745627791301</v>
      </c>
      <c r="BD1791" s="1">
        <f t="shared" si="1281"/>
        <v>3.1704828153334699</v>
      </c>
      <c r="BE1791" s="1">
        <f t="shared" si="1257"/>
        <v>0.92524907103971787</v>
      </c>
      <c r="BF1791" s="1">
        <f t="shared" si="1258"/>
        <v>0.7200043703321708</v>
      </c>
      <c r="BG1791" s="1">
        <f t="shared" si="1259"/>
        <v>0.75912763795841942</v>
      </c>
      <c r="BH1791" s="1">
        <f t="shared" si="1260"/>
        <v>0.78776276591739502</v>
      </c>
      <c r="BI1791" s="1">
        <f t="shared" si="1261"/>
        <v>0.77434385466741174</v>
      </c>
      <c r="BJ1791" s="1">
        <f t="shared" si="1262"/>
        <v>0.80107816803745924</v>
      </c>
      <c r="BK1791" s="1">
        <f t="shared" si="1263"/>
        <v>0.96537453985343191</v>
      </c>
      <c r="BL1791" s="2">
        <f t="shared" si="1264"/>
        <v>1.5700000000000003</v>
      </c>
      <c r="BM1791" s="2">
        <f t="shared" si="1265"/>
        <v>1.2217325007970568</v>
      </c>
      <c r="BN1791" s="2">
        <f t="shared" si="1266"/>
        <v>1.2881184417244957</v>
      </c>
      <c r="BO1791" s="2">
        <f t="shared" si="1267"/>
        <v>1.3367076835867682</v>
      </c>
      <c r="BP1791" s="2">
        <f t="shared" si="1268"/>
        <v>1.3139379329089322</v>
      </c>
      <c r="BQ1791" s="2">
        <f t="shared" si="1269"/>
        <v>1.359301795791614</v>
      </c>
      <c r="BR1791" s="2">
        <f t="shared" si="1270"/>
        <v>1.6380865163871394</v>
      </c>
      <c r="BS1791" s="1">
        <f t="shared" si="1282"/>
        <v>6.2136982615169556</v>
      </c>
      <c r="BT1791" s="1">
        <f t="shared" si="1283"/>
        <v>4.8353357428289394</v>
      </c>
      <c r="BU1791" s="1">
        <f t="shared" si="1284"/>
        <v>5.0980760012556878</v>
      </c>
      <c r="BV1791" s="1">
        <f t="shared" si="1285"/>
        <v>5.2903810252607997</v>
      </c>
      <c r="BW1791" s="1">
        <f t="shared" si="1286"/>
        <v>5.2002635983805181</v>
      </c>
      <c r="BX1791" s="1">
        <f t="shared" si="1287"/>
        <v>5.3798033155332652</v>
      </c>
      <c r="BY1791" s="1">
        <f t="shared" si="1288"/>
        <v>6.4831690057892564</v>
      </c>
    </row>
    <row r="1792" spans="1:77" x14ac:dyDescent="0.25">
      <c r="A1792" s="1">
        <v>20140202</v>
      </c>
      <c r="B1792" s="1">
        <v>2014</v>
      </c>
      <c r="C1792" s="1">
        <v>2</v>
      </c>
      <c r="D1792" s="1">
        <v>5.9370000000000003</v>
      </c>
      <c r="E1792" s="1">
        <v>128.39699999999999</v>
      </c>
      <c r="F1792" s="1">
        <f t="shared" si="1271"/>
        <v>5.3248803839999992</v>
      </c>
      <c r="G1792" s="1">
        <v>181.50800000000001</v>
      </c>
      <c r="H1792" s="1">
        <v>3.4649999999999999</v>
      </c>
      <c r="I1792" s="1">
        <v>246.9122917</v>
      </c>
      <c r="J1792" s="1">
        <v>57.626041669999999</v>
      </c>
      <c r="K1792" s="1">
        <f t="shared" si="1272"/>
        <v>3.1999833004319996E-3</v>
      </c>
      <c r="L1792" s="1">
        <f t="shared" si="1273"/>
        <v>7.4683350004320001E-4</v>
      </c>
      <c r="M1792" s="1">
        <f t="shared" si="1243"/>
        <v>2.4531498003887995E-3</v>
      </c>
      <c r="N1792" s="1">
        <f t="shared" si="1244"/>
        <v>0.23338668671876411</v>
      </c>
      <c r="O1792" s="1">
        <f t="shared" si="1245"/>
        <v>1.2427561899955002</v>
      </c>
      <c r="P1792" s="1">
        <f t="shared" si="1246"/>
        <v>4.082124194004499</v>
      </c>
      <c r="Q1792" s="1">
        <v>12.9717</v>
      </c>
      <c r="R1792" s="1">
        <v>2.5827100000000001</v>
      </c>
      <c r="S1792" s="1">
        <v>0.83395641499999995</v>
      </c>
      <c r="T1792" s="1">
        <v>1.00153</v>
      </c>
      <c r="U1792" s="1">
        <v>0.26495815</v>
      </c>
      <c r="V1792" s="1">
        <v>2.6588889000000001E-2</v>
      </c>
      <c r="W1792" s="1">
        <v>0.1555</v>
      </c>
      <c r="X1792" s="1">
        <v>1.5633332999999999E-2</v>
      </c>
      <c r="Y1792" s="1">
        <v>0.110255556</v>
      </c>
      <c r="Z1792" s="1">
        <v>0.70795704100000001</v>
      </c>
      <c r="AA1792" s="1">
        <v>0.17024834699999999</v>
      </c>
      <c r="AB1792" s="1">
        <v>1.8666666670000001</v>
      </c>
      <c r="AC1792" s="1">
        <v>0.70986673099999997</v>
      </c>
      <c r="AD1792" s="1">
        <v>0.29260969199999998</v>
      </c>
      <c r="AE1792" s="1">
        <f t="shared" si="1247"/>
        <v>0.14078441692213364</v>
      </c>
      <c r="AF1792" s="1">
        <v>0.370283792</v>
      </c>
      <c r="AG1792" s="1">
        <v>0.24589565299999999</v>
      </c>
      <c r="AH1792" s="1">
        <v>0.37195089399999998</v>
      </c>
      <c r="AI1792" s="1">
        <v>1</v>
      </c>
      <c r="AJ1792" s="1">
        <v>0.91425652099999999</v>
      </c>
      <c r="AK1792" s="1">
        <v>1</v>
      </c>
      <c r="AL1792" s="1">
        <v>1</v>
      </c>
      <c r="AM1792" s="1">
        <v>0.83395641499999995</v>
      </c>
      <c r="AN1792" s="1">
        <f t="shared" si="1248"/>
        <v>0.70739030786521795</v>
      </c>
      <c r="AO1792" s="1">
        <f t="shared" si="1249"/>
        <v>0.24754079648221028</v>
      </c>
      <c r="AP1792" s="1">
        <f t="shared" si="1250"/>
        <v>1.3181251314278575</v>
      </c>
      <c r="AQ1792" s="1">
        <f t="shared" si="1251"/>
        <v>4.0067552525721419</v>
      </c>
      <c r="AR1792" s="1">
        <f t="shared" si="1252"/>
        <v>0.17945073716663434</v>
      </c>
      <c r="AS1792" s="1">
        <f t="shared" si="1253"/>
        <v>0.583666666675</v>
      </c>
      <c r="AT1792" s="1">
        <f t="shared" si="1254"/>
        <v>0.36675595774036646</v>
      </c>
      <c r="AU1792" s="1">
        <f t="shared" si="1255"/>
        <v>0.26459741947322118</v>
      </c>
      <c r="AV1792" s="1">
        <f t="shared" si="1256"/>
        <v>1.6020692475267788</v>
      </c>
      <c r="AW1792" s="1">
        <f t="shared" si="1274"/>
        <v>0.90528526111887908</v>
      </c>
      <c r="AX1792" s="1">
        <f t="shared" si="1275"/>
        <v>3.4231876323165134</v>
      </c>
      <c r="AY1792" s="1">
        <f t="shared" si="1276"/>
        <v>2.1974602821039793</v>
      </c>
      <c r="AZ1792" s="1">
        <f t="shared" si="1277"/>
        <v>1.4602752350962716</v>
      </c>
      <c r="BA1792" s="1">
        <f t="shared" si="1278"/>
        <v>1.674301918076927</v>
      </c>
      <c r="BB1792" s="1">
        <f t="shared" si="1279"/>
        <v>2.0156797292812136</v>
      </c>
      <c r="BC1792" s="1">
        <f t="shared" si="1280"/>
        <v>1.7846308923898169</v>
      </c>
      <c r="BD1792" s="1">
        <f t="shared" si="1281"/>
        <v>1.8583358019301575</v>
      </c>
      <c r="BE1792" s="1">
        <f t="shared" si="1257"/>
        <v>0.58134555344000005</v>
      </c>
      <c r="BF1792" s="1">
        <f t="shared" si="1258"/>
        <v>0.38632075475282646</v>
      </c>
      <c r="BG1792" s="1">
        <f t="shared" si="1259"/>
        <v>0.44294223796306498</v>
      </c>
      <c r="BH1792" s="1">
        <f t="shared" si="1260"/>
        <v>0.53325489307812168</v>
      </c>
      <c r="BI1792" s="1">
        <f t="shared" si="1261"/>
        <v>0.47213014145089677</v>
      </c>
      <c r="BJ1792" s="1">
        <f t="shared" si="1262"/>
        <v>0.49162902467391878</v>
      </c>
      <c r="BK1792" s="1">
        <f t="shared" si="1263"/>
        <v>0.26495815049694404</v>
      </c>
      <c r="BL1792" s="2">
        <f t="shared" si="1264"/>
        <v>1.57</v>
      </c>
      <c r="BM1792" s="2">
        <f t="shared" si="1265"/>
        <v>1.043309923629675</v>
      </c>
      <c r="BN1792" s="2">
        <f t="shared" si="1266"/>
        <v>1.1962236736601881</v>
      </c>
      <c r="BO1792" s="2">
        <f t="shared" si="1267"/>
        <v>1.4401248572017478</v>
      </c>
      <c r="BP1792" s="2">
        <f t="shared" si="1268"/>
        <v>1.2750494395144814</v>
      </c>
      <c r="BQ1792" s="2">
        <f t="shared" si="1269"/>
        <v>1.3277087339375599</v>
      </c>
      <c r="BR1792" s="2">
        <f t="shared" si="1270"/>
        <v>0.71555427545406591</v>
      </c>
      <c r="BS1792" s="1">
        <f t="shared" si="1282"/>
        <v>5.934530026915084</v>
      </c>
      <c r="BT1792" s="1">
        <f t="shared" si="1283"/>
        <v>3.9436650122030499</v>
      </c>
      <c r="BU1792" s="1">
        <f t="shared" si="1284"/>
        <v>4.5216721721293354</v>
      </c>
      <c r="BV1792" s="1">
        <f t="shared" si="1285"/>
        <v>5.4436077755226551</v>
      </c>
      <c r="BW1792" s="1">
        <f t="shared" si="1286"/>
        <v>4.8196300538853096</v>
      </c>
      <c r="BX1792" s="1">
        <f t="shared" si="1287"/>
        <v>5.018679839840674</v>
      </c>
      <c r="BY1792" s="1">
        <f t="shared" si="1288"/>
        <v>2.7047632697895674</v>
      </c>
    </row>
    <row r="1793" spans="1:77" x14ac:dyDescent="0.25">
      <c r="A1793" s="1">
        <v>20140331</v>
      </c>
      <c r="B1793" s="1">
        <v>2014</v>
      </c>
      <c r="C1793" s="1">
        <v>3</v>
      </c>
      <c r="D1793" s="1">
        <v>11.494999999999999</v>
      </c>
      <c r="E1793" s="1">
        <v>127.715</v>
      </c>
      <c r="F1793" s="1">
        <f t="shared" si="1271"/>
        <v>5.2965964800000007</v>
      </c>
      <c r="G1793" s="1">
        <v>349.05900000000003</v>
      </c>
      <c r="H1793" s="1">
        <v>2.0009999999999999</v>
      </c>
      <c r="I1793" s="1">
        <v>247.39033330000001</v>
      </c>
      <c r="J1793" s="1">
        <v>235.8857917</v>
      </c>
      <c r="K1793" s="1">
        <f t="shared" si="1272"/>
        <v>3.2061787195679999E-3</v>
      </c>
      <c r="L1793" s="1">
        <f t="shared" si="1273"/>
        <v>3.0570798604319998E-3</v>
      </c>
      <c r="M1793" s="1">
        <f t="shared" si="1243"/>
        <v>1.4909885913600004E-4</v>
      </c>
      <c r="N1793" s="1">
        <f t="shared" si="1244"/>
        <v>0.95349639799365593</v>
      </c>
      <c r="O1793" s="1">
        <f t="shared" si="1245"/>
        <v>5.0502856653058776</v>
      </c>
      <c r="P1793" s="1">
        <f t="shared" si="1246"/>
        <v>0.24631081469412308</v>
      </c>
      <c r="Q1793" s="1">
        <v>12.242100000000001</v>
      </c>
      <c r="R1793" s="1">
        <v>22.1509</v>
      </c>
      <c r="S1793" s="1">
        <v>0.35594743099999998</v>
      </c>
      <c r="T1793" s="1">
        <v>2.7350099999999999</v>
      </c>
      <c r="U1793" s="1">
        <v>0.85061824900000005</v>
      </c>
      <c r="V1793" s="1">
        <v>5.3800000000000001E-2</v>
      </c>
      <c r="W1793" s="1">
        <v>0.23316666699999999</v>
      </c>
      <c r="X1793" s="1">
        <v>3.1688888999999998E-2</v>
      </c>
      <c r="Y1793" s="1">
        <v>0.18417777799999999</v>
      </c>
      <c r="Z1793" s="1">
        <v>0.62504356000000005</v>
      </c>
      <c r="AA1793" s="1">
        <v>0.117382391</v>
      </c>
      <c r="AB1793" s="1">
        <v>1.2111111109999999</v>
      </c>
      <c r="AC1793" s="1">
        <v>0.60705401400000003</v>
      </c>
      <c r="AD1793" s="1">
        <v>0.63411629599999997</v>
      </c>
      <c r="AE1793" s="1">
        <f t="shared" si="1247"/>
        <v>0.55955401103617419</v>
      </c>
      <c r="AF1793" s="1">
        <v>0.58921223199999995</v>
      </c>
      <c r="AG1793" s="1">
        <v>0.52545292700000001</v>
      </c>
      <c r="AH1793" s="1">
        <v>0.52028289299999997</v>
      </c>
      <c r="AI1793" s="1">
        <v>1</v>
      </c>
      <c r="AJ1793" s="1">
        <v>0.87295499300000001</v>
      </c>
      <c r="AK1793" s="1">
        <v>1</v>
      </c>
      <c r="AL1793" s="1">
        <v>0.37639328100000002</v>
      </c>
      <c r="AM1793" s="1">
        <v>0.35594743099999998</v>
      </c>
      <c r="AN1793" s="1">
        <f t="shared" si="1248"/>
        <v>0.36588370447402874</v>
      </c>
      <c r="AO1793" s="1">
        <f t="shared" si="1249"/>
        <v>0.77728909907066279</v>
      </c>
      <c r="AP1793" s="1">
        <f t="shared" si="1250"/>
        <v>4.116986706080044</v>
      </c>
      <c r="AQ1793" s="1">
        <f t="shared" si="1251"/>
        <v>1.1796097739199567</v>
      </c>
      <c r="AR1793" s="1">
        <f t="shared" si="1252"/>
        <v>5.0091507982591696E-2</v>
      </c>
      <c r="AS1793" s="1">
        <f t="shared" si="1253"/>
        <v>0.56727777777499999</v>
      </c>
      <c r="AT1793" s="1">
        <f t="shared" si="1254"/>
        <v>1.7526703039881628</v>
      </c>
      <c r="AU1793" s="1">
        <f t="shared" si="1255"/>
        <v>0.43409577531232807</v>
      </c>
      <c r="AV1793" s="1">
        <f t="shared" si="1256"/>
        <v>0.77701533568767189</v>
      </c>
      <c r="AW1793" s="1">
        <f t="shared" si="1274"/>
        <v>1.2757574525968716</v>
      </c>
      <c r="AX1793" s="1">
        <f t="shared" si="1275"/>
        <v>1.5349283928819277</v>
      </c>
      <c r="AY1793" s="1">
        <f t="shared" si="1276"/>
        <v>1.119534525810747</v>
      </c>
      <c r="AZ1793" s="1">
        <f t="shared" si="1277"/>
        <v>1.0903572118662952</v>
      </c>
      <c r="BA1793" s="1">
        <f t="shared" si="1278"/>
        <v>0.89526319053833625</v>
      </c>
      <c r="BB1793" s="1">
        <f t="shared" si="1279"/>
        <v>0.78437437077739947</v>
      </c>
      <c r="BC1793" s="1">
        <f t="shared" si="1280"/>
        <v>1.8120680534435318</v>
      </c>
      <c r="BD1793" s="1">
        <f t="shared" si="1281"/>
        <v>1.3299338134027279</v>
      </c>
      <c r="BE1793" s="1">
        <f t="shared" si="1257"/>
        <v>0.34818757457626681</v>
      </c>
      <c r="BF1793" s="1">
        <f t="shared" si="1258"/>
        <v>0.33911310841131148</v>
      </c>
      <c r="BG1793" s="1">
        <f t="shared" si="1259"/>
        <v>0.2784367178807744</v>
      </c>
      <c r="BH1793" s="1">
        <f t="shared" si="1260"/>
        <v>0.24394907296225382</v>
      </c>
      <c r="BI1793" s="1">
        <f t="shared" si="1261"/>
        <v>0.56357313325261238</v>
      </c>
      <c r="BJ1793" s="1">
        <f t="shared" si="1262"/>
        <v>0.41362407157592279</v>
      </c>
      <c r="BK1793" s="1">
        <f t="shared" si="1263"/>
        <v>0.85061824926944452</v>
      </c>
      <c r="BL1793" s="2">
        <f t="shared" si="1264"/>
        <v>1.5700000000000003</v>
      </c>
      <c r="BM1793" s="2">
        <f t="shared" si="1265"/>
        <v>1.5290826528019625</v>
      </c>
      <c r="BN1793" s="2">
        <f t="shared" si="1266"/>
        <v>1.2554889346778335</v>
      </c>
      <c r="BO1793" s="2">
        <f t="shared" si="1267"/>
        <v>1.0999819422529291</v>
      </c>
      <c r="BP1793" s="2">
        <f t="shared" si="1268"/>
        <v>2.5411872330119394</v>
      </c>
      <c r="BQ1793" s="2">
        <f t="shared" si="1269"/>
        <v>1.8650573420504328</v>
      </c>
      <c r="BR1793" s="2">
        <f t="shared" si="1270"/>
        <v>3.8354919843944848</v>
      </c>
      <c r="BS1793" s="1">
        <f t="shared" si="1282"/>
        <v>5.0480526413439675</v>
      </c>
      <c r="BT1793" s="1">
        <f t="shared" si="1283"/>
        <v>4.9164902702612636</v>
      </c>
      <c r="BU1793" s="1">
        <f t="shared" si="1284"/>
        <v>4.0367988744449423</v>
      </c>
      <c r="BV1793" s="1">
        <f t="shared" si="1285"/>
        <v>3.5367941076564104</v>
      </c>
      <c r="BW1793" s="1">
        <f t="shared" si="1286"/>
        <v>8.1707305246850215</v>
      </c>
      <c r="BX1793" s="1">
        <f t="shared" si="1287"/>
        <v>5.9967564597424481</v>
      </c>
      <c r="BY1793" s="1">
        <f t="shared" si="1288"/>
        <v>12.332334676863816</v>
      </c>
    </row>
    <row r="1794" spans="1:77" x14ac:dyDescent="0.25">
      <c r="A1794" s="1">
        <v>20140326</v>
      </c>
      <c r="B1794" s="1">
        <v>2014</v>
      </c>
      <c r="C1794" s="1">
        <v>3</v>
      </c>
      <c r="D1794" s="1">
        <v>7.8470000000000004</v>
      </c>
      <c r="E1794" s="1">
        <v>127.709</v>
      </c>
      <c r="F1794" s="1">
        <f t="shared" si="1271"/>
        <v>5.2963476480000002</v>
      </c>
      <c r="G1794" s="1">
        <v>333.875</v>
      </c>
      <c r="H1794" s="1">
        <v>2.6309999999999998</v>
      </c>
      <c r="I1794" s="1">
        <v>248.34160420000001</v>
      </c>
      <c r="J1794" s="1">
        <v>177.59375</v>
      </c>
      <c r="K1794" s="1">
        <f t="shared" si="1272"/>
        <v>3.2185071904320003E-3</v>
      </c>
      <c r="L1794" s="1">
        <f t="shared" si="1273"/>
        <v>2.3016149999999999E-3</v>
      </c>
      <c r="M1794" s="1">
        <f t="shared" ref="M1794:M1857" si="1289">K1794-L1794</f>
        <v>9.1689219043200034E-4</v>
      </c>
      <c r="N1794" s="1">
        <f t="shared" ref="N1794:N1857" si="1290">J1794/I1794</f>
        <v>0.71511880005806938</v>
      </c>
      <c r="O1794" s="1">
        <f t="shared" ref="O1794:O1857" si="1291">N1794*F1794</f>
        <v>3.7875177747281383</v>
      </c>
      <c r="P1794" s="1">
        <f t="shared" ref="P1794:P1857" si="1292">F1794-O1794</f>
        <v>1.5088298732718619</v>
      </c>
      <c r="Q1794" s="1">
        <v>17.1174</v>
      </c>
      <c r="R1794" s="1">
        <v>12.8908</v>
      </c>
      <c r="S1794" s="1">
        <v>0.570424084</v>
      </c>
      <c r="T1794" s="1">
        <v>2.1773600000000002</v>
      </c>
      <c r="U1794" s="1">
        <v>0.62937522300000004</v>
      </c>
      <c r="V1794" s="1">
        <v>4.4522222E-2</v>
      </c>
      <c r="W1794" s="1">
        <v>0.21912222200000001</v>
      </c>
      <c r="X1794" s="1">
        <v>2.6011111E-2</v>
      </c>
      <c r="Y1794" s="1">
        <v>0.1686</v>
      </c>
      <c r="Z1794" s="1">
        <v>0.66225556399999996</v>
      </c>
      <c r="AA1794" s="1">
        <v>0.13030520100000001</v>
      </c>
      <c r="AB1794" s="1">
        <v>1.755555556</v>
      </c>
      <c r="AC1794" s="1">
        <v>0.653196899</v>
      </c>
      <c r="AD1794" s="1">
        <v>0.61749457100000005</v>
      </c>
      <c r="AE1794" s="1">
        <f t="shared" ref="AE1794:AE1857" si="1293">(AD1794-0.1778)/(0.9933-0.1778)</f>
        <v>0.53917176088289409</v>
      </c>
      <c r="AF1794" s="1">
        <v>0.44629049300000001</v>
      </c>
      <c r="AG1794" s="1">
        <v>0.32857715399999998</v>
      </c>
      <c r="AH1794" s="1">
        <v>0.42292500700000002</v>
      </c>
      <c r="AI1794" s="1">
        <v>1</v>
      </c>
      <c r="AJ1794" s="1">
        <v>0.88305093800000001</v>
      </c>
      <c r="AK1794" s="1">
        <v>1</v>
      </c>
      <c r="AL1794" s="1">
        <v>0.69180012400000002</v>
      </c>
      <c r="AM1794" s="1">
        <v>0.570424084</v>
      </c>
      <c r="AN1794" s="1">
        <f t="shared" ref="AN1794:AN1857" si="1294">E1794/G1794</f>
        <v>0.3825054286783976</v>
      </c>
      <c r="AO1794" s="1">
        <f t="shared" ref="AO1794:AO1857" si="1295">0.7527+3.8453*AN1794-16.316*AN1794*AN1794+18.962*AN1794*AN1794*AN1794-7.0802*AN1794*AN1794*AN1794*AN1794</f>
        <v>0.74598292473227112</v>
      </c>
      <c r="AP1794" s="1">
        <f t="shared" ref="AP1794:AP1857" si="1296">F1794*AO1794</f>
        <v>3.9509849088539255</v>
      </c>
      <c r="AQ1794" s="1">
        <f t="shared" ref="AQ1794:AQ1857" si="1297">F1794-AP1794</f>
        <v>1.3453627391460747</v>
      </c>
      <c r="AR1794" s="1">
        <f t="shared" ref="AR1794:AR1857" si="1298">0.07*0.8*AQ1794*(1.1-0.1*AB1794)*EXP(-G1794/1367)</f>
        <v>5.4555243444226492E-2</v>
      </c>
      <c r="AS1794" s="1">
        <f t="shared" ref="AS1794:AS1857" si="1299">0.537+0.025*AB1794</f>
        <v>0.58088888890000001</v>
      </c>
      <c r="AT1794" s="1">
        <f t="shared" ref="AT1794:AT1857" si="1300">AP1794*EXP(-0.5*0.8*AB1794/AS1794)</f>
        <v>1.1794988025492235</v>
      </c>
      <c r="AU1794" s="1">
        <f t="shared" ref="AU1794:AU1857" si="1301">2*G1794/1367*(1-EXP(-0.5*0.8*AB1794/(G1794/1367)))</f>
        <v>0.46092424495499024</v>
      </c>
      <c r="AV1794" s="1">
        <f t="shared" ref="AV1794:AV1857" si="1302">AB1794-AU1794</f>
        <v>1.2946313110450098</v>
      </c>
      <c r="AW1794" s="1">
        <f t="shared" si="1274"/>
        <v>1.7338542547574025</v>
      </c>
      <c r="AX1794" s="1">
        <f t="shared" si="1275"/>
        <v>1.6582677505424406</v>
      </c>
      <c r="AY1794" s="1">
        <f t="shared" si="1276"/>
        <v>1.6769438526056017</v>
      </c>
      <c r="AZ1794" s="1">
        <f t="shared" si="1277"/>
        <v>1.6079854034330023</v>
      </c>
      <c r="BA1794" s="1">
        <f t="shared" si="1278"/>
        <v>1.6000875103276602</v>
      </c>
      <c r="BB1794" s="1">
        <f t="shared" si="1279"/>
        <v>1.3176676419687396</v>
      </c>
      <c r="BC1794" s="1">
        <f t="shared" si="1280"/>
        <v>1.9330074460289701</v>
      </c>
      <c r="BD1794" s="1">
        <f t="shared" si="1281"/>
        <v>1.9236558578318521</v>
      </c>
      <c r="BE1794" s="1">
        <f t="shared" ref="BE1794:BE1857" si="1303">AY1794/AC1794/F1794</f>
        <v>0.48472779488395129</v>
      </c>
      <c r="BF1794" s="1">
        <f t="shared" ref="BF1794:BF1857" si="1304">AZ1794/AC1794/F1794</f>
        <v>0.46479506013310412</v>
      </c>
      <c r="BG1794" s="1">
        <f t="shared" ref="BG1794:BG1857" si="1305">BA1794/AC1794/F1794</f>
        <v>0.46251214034229937</v>
      </c>
      <c r="BH1794" s="1">
        <f t="shared" ref="BH1794:BH1857" si="1306">BB1794/AC1794/F1794</f>
        <v>0.38087746914664306</v>
      </c>
      <c r="BI1794" s="1">
        <f t="shared" ref="BI1794:BI1857" si="1307">BC1794/AC1794/F1794</f>
        <v>0.55874407205227328</v>
      </c>
      <c r="BJ1794" s="1">
        <f t="shared" ref="BJ1794:BJ1857" si="1308">BD1794/AC1794/F1794</f>
        <v>0.55604095547600352</v>
      </c>
      <c r="BK1794" s="1">
        <f t="shared" ref="BK1794:BK1857" si="1309">T1794/AC1794/F1794</f>
        <v>0.62937522316481787</v>
      </c>
      <c r="BL1794" s="2">
        <f t="shared" ref="BL1794:BL1857" si="1310">BE1794/AF1794/AL1794</f>
        <v>1.5700000000000003</v>
      </c>
      <c r="BM1794" s="2">
        <f t="shared" ref="BM1794:BM1857" si="1311">BF1794/AF1794/AL1794</f>
        <v>1.5054392426241574</v>
      </c>
      <c r="BN1794" s="2">
        <f t="shared" ref="BN1794:BN1857" si="1312">BG1794/AF1794/AL1794</f>
        <v>1.4980450223846897</v>
      </c>
      <c r="BO1794" s="2">
        <f t="shared" ref="BO1794:BO1857" si="1313">BH1794/AF1794/AL1794</f>
        <v>1.2336359352023367</v>
      </c>
      <c r="BP1794" s="2">
        <f t="shared" ref="BP1794:BP1857" si="1314">BI1794/AF1794/AL1794</f>
        <v>1.8097336327331641</v>
      </c>
      <c r="BQ1794" s="2">
        <f t="shared" ref="BQ1794:BQ1857" si="1315">BJ1794/AF1794/AL1794</f>
        <v>1.8009784239963522</v>
      </c>
      <c r="BR1794" s="2">
        <f t="shared" ref="BR1794:BR1857" si="1316">BK1794/AF1794/AL1794</f>
        <v>2.0385030749171911</v>
      </c>
      <c r="BS1794" s="1">
        <f t="shared" si="1282"/>
        <v>5.4315058397282838</v>
      </c>
      <c r="BT1794" s="1">
        <f t="shared" si="1283"/>
        <v>5.2081541641205318</v>
      </c>
      <c r="BU1794" s="1">
        <f t="shared" si="1284"/>
        <v>5.182573431374732</v>
      </c>
      <c r="BV1794" s="1">
        <f t="shared" si="1285"/>
        <v>4.2678348956370415</v>
      </c>
      <c r="BW1794" s="1">
        <f t="shared" si="1286"/>
        <v>6.2608782130846246</v>
      </c>
      <c r="BX1794" s="1">
        <f t="shared" si="1287"/>
        <v>6.2305890618858779</v>
      </c>
      <c r="BY1794" s="1">
        <f t="shared" si="1288"/>
        <v>7.0523193348514575</v>
      </c>
    </row>
    <row r="1795" spans="1:77" x14ac:dyDescent="0.25">
      <c r="A1795" s="1">
        <v>20140506</v>
      </c>
      <c r="B1795" s="1">
        <v>2014</v>
      </c>
      <c r="C1795" s="1">
        <v>5</v>
      </c>
      <c r="D1795" s="1">
        <v>13.286</v>
      </c>
      <c r="E1795" s="1">
        <v>127.643</v>
      </c>
      <c r="F1795" s="1">
        <f t="shared" ref="F1795:F1858" si="1317">0.0864*E1795*0.48</f>
        <v>5.2936104959999994</v>
      </c>
      <c r="G1795" s="1">
        <v>441.17599999999999</v>
      </c>
      <c r="H1795" s="1">
        <v>3.7570000000000001</v>
      </c>
      <c r="I1795" s="1">
        <v>257.9968958</v>
      </c>
      <c r="J1795" s="1">
        <v>250.07439579999999</v>
      </c>
      <c r="K1795" s="1">
        <f t="shared" ref="K1795:K1858" si="1318">I1795*0.0036*0.0036</f>
        <v>3.3436397695679998E-3</v>
      </c>
      <c r="L1795" s="1">
        <f t="shared" ref="L1795:L1858" si="1319">J1795*0.0036*0.0036</f>
        <v>3.2409641695679997E-3</v>
      </c>
      <c r="M1795" s="1">
        <f t="shared" si="1289"/>
        <v>1.0267560000000019E-4</v>
      </c>
      <c r="N1795" s="1">
        <f t="shared" si="1290"/>
        <v>0.96929226619012676</v>
      </c>
      <c r="O1795" s="1">
        <f t="shared" si="1291"/>
        <v>5.1310557139956803</v>
      </c>
      <c r="P1795" s="1">
        <f t="shared" si="1292"/>
        <v>0.16255478200431916</v>
      </c>
      <c r="Q1795" s="1">
        <v>11.9908</v>
      </c>
      <c r="R1795" s="1">
        <v>33.585599999999999</v>
      </c>
      <c r="S1795" s="1">
        <v>0.263092302</v>
      </c>
      <c r="T1795" s="1">
        <v>2.2275499999999999</v>
      </c>
      <c r="U1795" s="1">
        <v>0.67648389399999997</v>
      </c>
      <c r="V1795" s="1">
        <v>4.8388888999999997E-2</v>
      </c>
      <c r="W1795" s="1">
        <v>0.218311111</v>
      </c>
      <c r="X1795" s="1">
        <v>2.8988889E-2</v>
      </c>
      <c r="Y1795" s="1">
        <v>0.17783333300000001</v>
      </c>
      <c r="Z1795" s="1">
        <v>0.63712869100000002</v>
      </c>
      <c r="AA1795" s="1">
        <v>0.10217933999999999</v>
      </c>
      <c r="AB1795" s="1">
        <v>2.0888888890000001</v>
      </c>
      <c r="AC1795" s="1">
        <v>0.62203957700000001</v>
      </c>
      <c r="AD1795" s="1">
        <v>0.71067555800000004</v>
      </c>
      <c r="AE1795" s="1">
        <f t="shared" si="1293"/>
        <v>0.6534341606376457</v>
      </c>
      <c r="AF1795" s="1">
        <v>0.65783378599999998</v>
      </c>
      <c r="AG1795" s="1">
        <v>0.63188948199999995</v>
      </c>
      <c r="AH1795" s="1">
        <v>0.56808113199999999</v>
      </c>
      <c r="AI1795" s="1">
        <v>1</v>
      </c>
      <c r="AJ1795" s="1">
        <v>0.86107760899999997</v>
      </c>
      <c r="AK1795" s="1">
        <v>1</v>
      </c>
      <c r="AL1795" s="1">
        <v>0.239841621</v>
      </c>
      <c r="AM1795" s="1">
        <v>0.263092302</v>
      </c>
      <c r="AN1795" s="1">
        <f t="shared" si="1294"/>
        <v>0.28932444194607143</v>
      </c>
      <c r="AO1795" s="1">
        <f t="shared" si="1295"/>
        <v>0.9090771019985372</v>
      </c>
      <c r="AP1795" s="1">
        <f t="shared" si="1296"/>
        <v>4.8123000888127185</v>
      </c>
      <c r="AQ1795" s="1">
        <f t="shared" si="1297"/>
        <v>0.48131040718728091</v>
      </c>
      <c r="AR1795" s="1">
        <f t="shared" si="1298"/>
        <v>1.7393379816070788E-2</v>
      </c>
      <c r="AS1795" s="1">
        <f t="shared" si="1299"/>
        <v>0.58922222222500009</v>
      </c>
      <c r="AT1795" s="1">
        <f t="shared" si="1300"/>
        <v>1.1654530698899219</v>
      </c>
      <c r="AU1795" s="1">
        <f t="shared" si="1301"/>
        <v>0.59699462870092967</v>
      </c>
      <c r="AV1795" s="1">
        <f t="shared" si="1302"/>
        <v>1.4918942602990706</v>
      </c>
      <c r="AW1795" s="1">
        <f t="shared" ref="AW1795:AW1858" si="1320">(1-0.18)*((AP1795-AT1795)/AB1795+AR1795)*AV1795</f>
        <v>2.1570463761138146</v>
      </c>
      <c r="AX1795" s="1">
        <f t="shared" ref="AX1795:AX1858" si="1321">(1-0.18)*(AQ1795*0.5/(G1795/1367)+(AP1795-AT1795)/AB1795+AR1795)*AU1795</f>
        <v>1.2281975029176897</v>
      </c>
      <c r="AY1795" s="1">
        <f t="shared" ref="AY1795:AY1858" si="1322">F1795*AC1795*1.57*AF1795*AL1795</f>
        <v>0.8156622783878188</v>
      </c>
      <c r="AZ1795" s="1">
        <f t="shared" ref="AZ1795:AZ1858" si="1323">F1795*AC1795*((2.04-0.88)*AE1795+0.88)*AL1795*AF1795</f>
        <v>0.85098181950455798</v>
      </c>
      <c r="BA1795" s="1">
        <f t="shared" ref="BA1795:BA1858" si="1324">(AW1795*2.31+AX1795*0.71)*AL1795*AF1795</f>
        <v>0.92374604850683262</v>
      </c>
      <c r="BB1795" s="1">
        <f t="shared" ref="BB1795:BB1858" si="1325">(AW1795/(0.9*L1795+1)+AX1795/(0.9*M1795+1))*1.26*AL1795*AF1795</f>
        <v>0.67170884410280163</v>
      </c>
      <c r="BC1795" s="1">
        <f t="shared" ref="BC1795:BC1858" si="1326">AC1795*(N1795*O1795*2.72/(0.01*L1795+1)+P1795*1.47/(0.01*M1795+1))*AF1795*AL1795</f>
        <v>1.3510756195747131</v>
      </c>
      <c r="BD1795" s="1">
        <f t="shared" ref="BD1795:BD1858" si="1327">(N1795*AW1795*3.34/(0.01*L1795+1)+AX1795*1.26/(0.02*M1795+1))*AF1795*AL1795</f>
        <v>1.3459231683099298</v>
      </c>
      <c r="BE1795" s="1">
        <f t="shared" si="1303"/>
        <v>0.24770819688500714</v>
      </c>
      <c r="BF1795" s="1">
        <f t="shared" si="1304"/>
        <v>0.25843437618328963</v>
      </c>
      <c r="BG1795" s="1">
        <f t="shared" si="1305"/>
        <v>0.28053211987140864</v>
      </c>
      <c r="BH1795" s="1">
        <f t="shared" si="1306"/>
        <v>0.20399102792063384</v>
      </c>
      <c r="BI1795" s="1">
        <f t="shared" si="1307"/>
        <v>0.41030769038582537</v>
      </c>
      <c r="BJ1795" s="1">
        <f t="shared" si="1308"/>
        <v>0.40874294423272389</v>
      </c>
      <c r="BK1795" s="1">
        <f t="shared" si="1309"/>
        <v>0.67648389363035433</v>
      </c>
      <c r="BL1795" s="2">
        <f t="shared" si="1310"/>
        <v>1.5699999999999998</v>
      </c>
      <c r="BM1795" s="2">
        <f t="shared" si="1311"/>
        <v>1.637983626339669</v>
      </c>
      <c r="BN1795" s="2">
        <f t="shared" si="1312"/>
        <v>1.7780413960325003</v>
      </c>
      <c r="BO1795" s="2">
        <f t="shared" si="1313"/>
        <v>1.2929160918484714</v>
      </c>
      <c r="BP1795" s="2">
        <f t="shared" si="1314"/>
        <v>2.6005722943629235</v>
      </c>
      <c r="BQ1795" s="2">
        <f t="shared" si="1315"/>
        <v>2.5906547724913733</v>
      </c>
      <c r="BR1795" s="2">
        <f t="shared" si="1316"/>
        <v>4.2876244159683683</v>
      </c>
      <c r="BS1795" s="1">
        <f t="shared" ref="BS1795:BS1858" si="1328">AY1795/AL1795/AF1795</f>
        <v>5.169751316963322</v>
      </c>
      <c r="BT1795" s="1">
        <f t="shared" ref="BT1795:BT1858" si="1329">AZ1795/AL1795/AF1795</f>
        <v>5.3936101970916317</v>
      </c>
      <c r="BU1795" s="1">
        <f t="shared" ref="BU1795:BU1858" si="1330">BA1795/AL1795/AF1795</f>
        <v>5.8547973558944726</v>
      </c>
      <c r="BV1795" s="1">
        <f t="shared" ref="BV1795:BV1858" si="1331">BB1795/AL1795/AF1795</f>
        <v>4.2573596615010869</v>
      </c>
      <c r="BW1795" s="1">
        <f t="shared" ref="BW1795:BW1858" si="1332">BC1795/AL1795/AF1795</f>
        <v>8.5632560787522625</v>
      </c>
      <c r="BX1795" s="1">
        <f t="shared" ref="BX1795:BX1858" si="1333">BD1795/AL1795/AF1795</f>
        <v>8.5305993133022877</v>
      </c>
      <c r="BY1795" s="1">
        <f t="shared" ref="BY1795:BY1858" si="1334">T1795/AF1795/AL1795</f>
        <v>14.118440745921378</v>
      </c>
    </row>
    <row r="1796" spans="1:77" x14ac:dyDescent="0.25">
      <c r="A1796" s="1">
        <v>20140325</v>
      </c>
      <c r="B1796" s="1">
        <v>2014</v>
      </c>
      <c r="C1796" s="1">
        <v>3</v>
      </c>
      <c r="D1796" s="1">
        <v>7.891</v>
      </c>
      <c r="E1796" s="1">
        <v>127.45099999999999</v>
      </c>
      <c r="F1796" s="1">
        <f t="shared" si="1317"/>
        <v>5.2856478720000002</v>
      </c>
      <c r="G1796" s="1">
        <v>330.798</v>
      </c>
      <c r="H1796" s="1">
        <v>2.8279999999999998</v>
      </c>
      <c r="I1796" s="1">
        <v>247.97956249999999</v>
      </c>
      <c r="J1796" s="1">
        <v>158.94020829999999</v>
      </c>
      <c r="K1796" s="1">
        <f t="shared" si="1318"/>
        <v>3.2138151299999996E-3</v>
      </c>
      <c r="L1796" s="1">
        <f t="shared" si="1319"/>
        <v>2.0598650995679998E-3</v>
      </c>
      <c r="M1796" s="1">
        <f t="shared" si="1289"/>
        <v>1.1539500304319997E-3</v>
      </c>
      <c r="N1796" s="1">
        <f t="shared" si="1290"/>
        <v>0.64094075615606427</v>
      </c>
      <c r="O1796" s="1">
        <f t="shared" si="1291"/>
        <v>3.3877871438543723</v>
      </c>
      <c r="P1796" s="1">
        <f t="shared" si="1292"/>
        <v>1.8978607281456279</v>
      </c>
      <c r="Q1796" s="1">
        <v>10.512700000000001</v>
      </c>
      <c r="R1796" s="1">
        <v>11.620699999999999</v>
      </c>
      <c r="S1796" s="1">
        <v>0.474969955</v>
      </c>
      <c r="T1796" s="1">
        <v>1.75457</v>
      </c>
      <c r="U1796" s="1">
        <v>0.50819262499999995</v>
      </c>
      <c r="V1796" s="1">
        <v>4.4522222E-2</v>
      </c>
      <c r="W1796" s="1">
        <v>0.21912222200000001</v>
      </c>
      <c r="X1796" s="1">
        <v>2.6011111E-2</v>
      </c>
      <c r="Y1796" s="1">
        <v>0.1686</v>
      </c>
      <c r="Z1796" s="1">
        <v>0.66225556399999996</v>
      </c>
      <c r="AA1796" s="1">
        <v>0.13030520100000001</v>
      </c>
      <c r="AB1796" s="1">
        <v>1.755555556</v>
      </c>
      <c r="AC1796" s="1">
        <v>0.653196899</v>
      </c>
      <c r="AD1796" s="1">
        <v>0.61471653400000004</v>
      </c>
      <c r="AE1796" s="1">
        <f t="shared" si="1293"/>
        <v>0.5357652164316371</v>
      </c>
      <c r="AF1796" s="1">
        <v>0.44803343800000001</v>
      </c>
      <c r="AG1796" s="1">
        <v>0.33067158899999999</v>
      </c>
      <c r="AH1796" s="1">
        <v>0.424099279</v>
      </c>
      <c r="AI1796" s="1">
        <v>1</v>
      </c>
      <c r="AJ1796" s="1">
        <v>0.88305093800000001</v>
      </c>
      <c r="AK1796" s="1">
        <v>1</v>
      </c>
      <c r="AL1796" s="1">
        <v>0.55142640399999998</v>
      </c>
      <c r="AM1796" s="1">
        <v>0.474969955</v>
      </c>
      <c r="AN1796" s="1">
        <f t="shared" si="1294"/>
        <v>0.3852834660427209</v>
      </c>
      <c r="AO1796" s="1">
        <f t="shared" si="1295"/>
        <v>0.74070285812718739</v>
      </c>
      <c r="AP1796" s="1">
        <f t="shared" si="1296"/>
        <v>3.915094485844286</v>
      </c>
      <c r="AQ1796" s="1">
        <f t="shared" si="1297"/>
        <v>1.3705533861557142</v>
      </c>
      <c r="AR1796" s="1">
        <f t="shared" si="1298"/>
        <v>5.5701978248214254E-2</v>
      </c>
      <c r="AS1796" s="1">
        <f t="shared" si="1299"/>
        <v>0.58088888890000001</v>
      </c>
      <c r="AT1796" s="1">
        <f t="shared" si="1300"/>
        <v>1.1687843321223712</v>
      </c>
      <c r="AU1796" s="1">
        <f t="shared" si="1301"/>
        <v>0.45739679268931421</v>
      </c>
      <c r="AV1796" s="1">
        <f t="shared" si="1302"/>
        <v>1.2981587633106857</v>
      </c>
      <c r="AW1796" s="1">
        <f t="shared" si="1320"/>
        <v>1.7245335666733124</v>
      </c>
      <c r="AX1796" s="1">
        <f t="shared" si="1321"/>
        <v>1.6697590340024608</v>
      </c>
      <c r="AY1796" s="1">
        <f t="shared" si="1322"/>
        <v>1.3391831595989092</v>
      </c>
      <c r="AZ1796" s="1">
        <f t="shared" si="1323"/>
        <v>1.2807432972268862</v>
      </c>
      <c r="BA1796" s="1">
        <f t="shared" si="1324"/>
        <v>1.2770898204697034</v>
      </c>
      <c r="BB1796" s="1">
        <f t="shared" si="1325"/>
        <v>1.0550848737117364</v>
      </c>
      <c r="BC1796" s="1">
        <f t="shared" si="1326"/>
        <v>1.4033084741601953</v>
      </c>
      <c r="BD1796" s="1">
        <f t="shared" si="1327"/>
        <v>1.4318347554424882</v>
      </c>
      <c r="BE1796" s="1">
        <f t="shared" si="1303"/>
        <v>0.3878802241133123</v>
      </c>
      <c r="BF1796" s="1">
        <f t="shared" si="1304"/>
        <v>0.37095373668585646</v>
      </c>
      <c r="BG1796" s="1">
        <f t="shared" si="1305"/>
        <v>0.36989554582285811</v>
      </c>
      <c r="BH1796" s="1">
        <f t="shared" si="1306"/>
        <v>0.30559416338273332</v>
      </c>
      <c r="BI1796" s="1">
        <f t="shared" si="1307"/>
        <v>0.40645344257494365</v>
      </c>
      <c r="BJ1796" s="1">
        <f t="shared" si="1308"/>
        <v>0.41471577793779951</v>
      </c>
      <c r="BK1796" s="1">
        <f t="shared" si="1309"/>
        <v>0.50819262469394078</v>
      </c>
      <c r="BL1796" s="2">
        <f t="shared" si="1310"/>
        <v>1.5700000000000005</v>
      </c>
      <c r="BM1796" s="2">
        <f t="shared" si="1311"/>
        <v>1.5014876510606989</v>
      </c>
      <c r="BN1796" s="2">
        <f t="shared" si="1312"/>
        <v>1.4972044740601049</v>
      </c>
      <c r="BO1796" s="2">
        <f t="shared" si="1313"/>
        <v>1.2369355452644357</v>
      </c>
      <c r="BP1796" s="2">
        <f t="shared" si="1314"/>
        <v>1.6451777254213475</v>
      </c>
      <c r="BQ1796" s="2">
        <f t="shared" si="1315"/>
        <v>1.6786206949600428</v>
      </c>
      <c r="BR1796" s="2">
        <f t="shared" si="1316"/>
        <v>2.0569814369716513</v>
      </c>
      <c r="BS1796" s="1">
        <f t="shared" si="1328"/>
        <v>5.4205330147382682</v>
      </c>
      <c r="BT1796" s="1">
        <f t="shared" si="1329"/>
        <v>5.1839894164307845</v>
      </c>
      <c r="BU1796" s="1">
        <f t="shared" si="1330"/>
        <v>5.1692014531570987</v>
      </c>
      <c r="BV1796" s="1">
        <f t="shared" si="1331"/>
        <v>4.2706050701969129</v>
      </c>
      <c r="BW1796" s="1">
        <f t="shared" si="1332"/>
        <v>5.6800892839225625</v>
      </c>
      <c r="BX1796" s="1">
        <f t="shared" si="1333"/>
        <v>5.7955534371043349</v>
      </c>
      <c r="BY1796" s="1">
        <f t="shared" si="1334"/>
        <v>7.1018699298143941</v>
      </c>
    </row>
    <row r="1797" spans="1:77" x14ac:dyDescent="0.25">
      <c r="A1797" s="1">
        <v>20041105</v>
      </c>
      <c r="B1797" s="1">
        <v>2004</v>
      </c>
      <c r="C1797" s="1">
        <v>11</v>
      </c>
      <c r="D1797" s="1">
        <v>15.794</v>
      </c>
      <c r="E1797" s="1">
        <v>127.392</v>
      </c>
      <c r="F1797" s="1">
        <f t="shared" si="1317"/>
        <v>5.2832010239999994</v>
      </c>
      <c r="G1797" s="1">
        <v>189.91300000000001</v>
      </c>
      <c r="H1797" s="1">
        <v>5.2670000000000003</v>
      </c>
      <c r="I1797" s="1">
        <v>231.9558542</v>
      </c>
      <c r="J1797" s="1">
        <v>78.5859375</v>
      </c>
      <c r="K1797" s="1">
        <f t="shared" si="1318"/>
        <v>3.0061478704320002E-3</v>
      </c>
      <c r="L1797" s="1">
        <f t="shared" si="1319"/>
        <v>1.01847375E-3</v>
      </c>
      <c r="M1797" s="1">
        <f t="shared" si="1289"/>
        <v>1.9876741204320003E-3</v>
      </c>
      <c r="N1797" s="1">
        <f t="shared" si="1290"/>
        <v>0.33879695673574423</v>
      </c>
      <c r="O1797" s="1">
        <f t="shared" si="1291"/>
        <v>1.7899324287543674</v>
      </c>
      <c r="P1797" s="1">
        <f t="shared" si="1292"/>
        <v>3.4932685952456319</v>
      </c>
      <c r="Q1797" s="1">
        <v>30.867899999999999</v>
      </c>
      <c r="R1797" s="1">
        <v>-15.476699999999999</v>
      </c>
      <c r="S1797" s="1">
        <v>2.0055551220000001</v>
      </c>
      <c r="T1797" s="1">
        <v>4.17807</v>
      </c>
      <c r="U1797" s="1">
        <v>1.1525296279999999</v>
      </c>
      <c r="V1797" s="1">
        <v>2.9911111000000001E-2</v>
      </c>
      <c r="W1797" s="1">
        <v>0.162344444</v>
      </c>
      <c r="X1797" s="1">
        <v>1.9211110999999999E-2</v>
      </c>
      <c r="Y1797" s="1">
        <v>0.115644444</v>
      </c>
      <c r="Z1797" s="1">
        <v>0.68884008600000002</v>
      </c>
      <c r="AA1797" s="1">
        <v>0.167992326</v>
      </c>
      <c r="AB1797" s="1">
        <v>1.5222222219999999</v>
      </c>
      <c r="AC1797" s="1">
        <v>0.68616170700000001</v>
      </c>
      <c r="AD1797" s="1">
        <v>0.329208638</v>
      </c>
      <c r="AE1797" s="1">
        <f t="shared" si="1293"/>
        <v>0.18566356591048436</v>
      </c>
      <c r="AF1797" s="1">
        <v>0.75127634899999995</v>
      </c>
      <c r="AG1797" s="1">
        <v>0.777095702</v>
      </c>
      <c r="AH1797" s="1">
        <v>0.635014678</v>
      </c>
      <c r="AI1797" s="1">
        <v>1</v>
      </c>
      <c r="AJ1797" s="1">
        <v>0.912494005</v>
      </c>
      <c r="AK1797" s="1">
        <v>0.99866589100000003</v>
      </c>
      <c r="AL1797" s="1">
        <v>1</v>
      </c>
      <c r="AM1797" s="1">
        <v>1</v>
      </c>
      <c r="AN1797" s="1">
        <f t="shared" si="1294"/>
        <v>0.67079136236065984</v>
      </c>
      <c r="AO1797" s="1">
        <f t="shared" si="1295"/>
        <v>0.28033739101422572</v>
      </c>
      <c r="AP1797" s="1">
        <f t="shared" si="1296"/>
        <v>1.4810787912718455</v>
      </c>
      <c r="AQ1797" s="1">
        <f t="shared" si="1297"/>
        <v>3.8021222327281539</v>
      </c>
      <c r="AR1797" s="1">
        <f t="shared" si="1298"/>
        <v>0.17562464538951331</v>
      </c>
      <c r="AS1797" s="1">
        <f t="shared" si="1299"/>
        <v>0.57505555554999999</v>
      </c>
      <c r="AT1797" s="1">
        <f t="shared" si="1300"/>
        <v>0.51372654959770403</v>
      </c>
      <c r="AU1797" s="1">
        <f t="shared" si="1301"/>
        <v>0.27438321561118423</v>
      </c>
      <c r="AV1797" s="1">
        <f t="shared" si="1302"/>
        <v>1.2478390063888156</v>
      </c>
      <c r="AW1797" s="1">
        <f t="shared" si="1320"/>
        <v>0.82995200597851404</v>
      </c>
      <c r="AX1797" s="1">
        <f t="shared" si="1321"/>
        <v>3.2612941080214157</v>
      </c>
      <c r="AY1797" s="1">
        <f t="shared" si="1322"/>
        <v>4.2758551316348017</v>
      </c>
      <c r="AZ1797" s="1">
        <f t="shared" si="1323"/>
        <v>2.9832116615691335</v>
      </c>
      <c r="BA1797" s="1">
        <f t="shared" si="1324"/>
        <v>3.179933375439099</v>
      </c>
      <c r="BB1797" s="1">
        <f t="shared" si="1325"/>
        <v>3.8665748471726911</v>
      </c>
      <c r="BC1797" s="1">
        <f t="shared" si="1326"/>
        <v>3.497368333060674</v>
      </c>
      <c r="BD1797" s="1">
        <f t="shared" si="1327"/>
        <v>3.7926054925617447</v>
      </c>
      <c r="BE1797" s="1">
        <f t="shared" si="1303"/>
        <v>1.1795038679299998</v>
      </c>
      <c r="BF1797" s="1">
        <f t="shared" si="1304"/>
        <v>0.8229253764098774</v>
      </c>
      <c r="BG1797" s="1">
        <f t="shared" si="1305"/>
        <v>0.87719148582475115</v>
      </c>
      <c r="BH1797" s="1">
        <f t="shared" si="1306"/>
        <v>1.0666030179879722</v>
      </c>
      <c r="BI1797" s="1">
        <f t="shared" si="1307"/>
        <v>0.96475660410033026</v>
      </c>
      <c r="BJ1797" s="1">
        <f t="shared" si="1308"/>
        <v>1.0461984118481615</v>
      </c>
      <c r="BK1797" s="1">
        <f t="shared" si="1309"/>
        <v>1.1525296282893798</v>
      </c>
      <c r="BL1797" s="2">
        <f t="shared" si="1310"/>
        <v>1.5699999999999998</v>
      </c>
      <c r="BM1797" s="2">
        <f t="shared" si="1311"/>
        <v>1.0953697364561619</v>
      </c>
      <c r="BN1797" s="2">
        <f t="shared" si="1312"/>
        <v>1.16760162487792</v>
      </c>
      <c r="BO1797" s="2">
        <f t="shared" si="1313"/>
        <v>1.4197212775401402</v>
      </c>
      <c r="BP1797" s="2">
        <f t="shared" si="1314"/>
        <v>1.2841567625341688</v>
      </c>
      <c r="BQ1797" s="2">
        <f t="shared" si="1315"/>
        <v>1.3925613567374016</v>
      </c>
      <c r="BR1797" s="2">
        <f t="shared" si="1316"/>
        <v>1.5340954494620724</v>
      </c>
      <c r="BS1797" s="1">
        <f t="shared" si="1328"/>
        <v>5.6914544658916206</v>
      </c>
      <c r="BT1797" s="1">
        <f t="shared" si="1329"/>
        <v>3.9708579479974202</v>
      </c>
      <c r="BU1797" s="1">
        <f t="shared" si="1330"/>
        <v>4.2327079505055725</v>
      </c>
      <c r="BV1797" s="1">
        <f t="shared" si="1331"/>
        <v>5.1466745257179545</v>
      </c>
      <c r="BW1797" s="1">
        <f t="shared" si="1332"/>
        <v>4.6552355038407764</v>
      </c>
      <c r="BX1797" s="1">
        <f t="shared" si="1333"/>
        <v>5.0482162756886479</v>
      </c>
      <c r="BY1797" s="1">
        <f t="shared" si="1334"/>
        <v>5.5612957942324366</v>
      </c>
    </row>
    <row r="1798" spans="1:77" x14ac:dyDescent="0.25">
      <c r="A1798" s="1">
        <v>20141105</v>
      </c>
      <c r="B1798" s="1">
        <v>2014</v>
      </c>
      <c r="C1798" s="1">
        <v>11</v>
      </c>
      <c r="D1798" s="1">
        <v>10.227</v>
      </c>
      <c r="E1798" s="1">
        <v>127.05200000000001</v>
      </c>
      <c r="F1798" s="1">
        <f t="shared" si="1317"/>
        <v>5.2691005440000005</v>
      </c>
      <c r="G1798" s="1">
        <v>192.32300000000001</v>
      </c>
      <c r="H1798" s="1">
        <v>4.8499999999999996</v>
      </c>
      <c r="I1798" s="1">
        <v>228.08985419999999</v>
      </c>
      <c r="J1798" s="1">
        <v>88.311750000000004</v>
      </c>
      <c r="K1798" s="1">
        <f t="shared" si="1318"/>
        <v>2.9560445104319997E-3</v>
      </c>
      <c r="L1798" s="1">
        <f t="shared" si="1319"/>
        <v>1.14452028E-3</v>
      </c>
      <c r="M1798" s="1">
        <f t="shared" si="1289"/>
        <v>1.8115242304319998E-3</v>
      </c>
      <c r="N1798" s="1">
        <f t="shared" si="1290"/>
        <v>0.38717965036079194</v>
      </c>
      <c r="O1798" s="1">
        <f t="shared" si="1291"/>
        <v>2.0400885063417786</v>
      </c>
      <c r="P1798" s="1">
        <f t="shared" si="1292"/>
        <v>3.2290120376582219</v>
      </c>
      <c r="Q1798" s="1">
        <v>8.4123800000000006</v>
      </c>
      <c r="R1798" s="1">
        <v>-1.8266</v>
      </c>
      <c r="S1798" s="1">
        <v>1.27735515</v>
      </c>
      <c r="T1798" s="1">
        <v>1.39347</v>
      </c>
      <c r="U1798" s="1">
        <v>0.40126518100000003</v>
      </c>
      <c r="V1798" s="1">
        <v>3.8188888999999997E-2</v>
      </c>
      <c r="W1798" s="1">
        <v>0.19116666700000001</v>
      </c>
      <c r="X1798" s="1">
        <v>2.1233333E-2</v>
      </c>
      <c r="Y1798" s="1">
        <v>0.155266667</v>
      </c>
      <c r="Z1798" s="1">
        <v>0.66698963200000005</v>
      </c>
      <c r="AA1798" s="1">
        <v>0.103627441</v>
      </c>
      <c r="AB1798" s="1">
        <v>1.3666666670000001</v>
      </c>
      <c r="AC1798" s="1">
        <v>0.65906714399999999</v>
      </c>
      <c r="AD1798" s="1">
        <v>0.339382185</v>
      </c>
      <c r="AE1798" s="1">
        <f t="shared" si="1293"/>
        <v>0.19813879215205396</v>
      </c>
      <c r="AF1798" s="1">
        <v>0.53994039800000004</v>
      </c>
      <c r="AG1798" s="1">
        <v>0.45252976499999997</v>
      </c>
      <c r="AH1798" s="1">
        <v>0.48644248699999998</v>
      </c>
      <c r="AI1798" s="1">
        <v>1</v>
      </c>
      <c r="AJ1798" s="1">
        <v>0.86220893799999998</v>
      </c>
      <c r="AK1798" s="1">
        <v>1</v>
      </c>
      <c r="AL1798" s="1">
        <v>1</v>
      </c>
      <c r="AM1798" s="1">
        <v>1</v>
      </c>
      <c r="AN1798" s="1">
        <f t="shared" si="1294"/>
        <v>0.66061781482194015</v>
      </c>
      <c r="AO1798" s="1">
        <f t="shared" si="1295"/>
        <v>0.29074791257760446</v>
      </c>
      <c r="AP1798" s="1">
        <f t="shared" si="1296"/>
        <v>1.5319799843295203</v>
      </c>
      <c r="AQ1798" s="1">
        <f t="shared" si="1297"/>
        <v>3.7371205596704802</v>
      </c>
      <c r="AR1798" s="1">
        <f t="shared" si="1298"/>
        <v>0.17514627527024235</v>
      </c>
      <c r="AS1798" s="1">
        <f t="shared" si="1299"/>
        <v>0.57116666667500005</v>
      </c>
      <c r="AT1798" s="1">
        <f t="shared" si="1300"/>
        <v>0.5882846591707912</v>
      </c>
      <c r="AU1798" s="1">
        <f t="shared" si="1301"/>
        <v>0.27560148303680082</v>
      </c>
      <c r="AV1798" s="1">
        <f t="shared" si="1302"/>
        <v>1.0910651839631993</v>
      </c>
      <c r="AW1798" s="1">
        <f t="shared" si="1320"/>
        <v>0.77447859047855483</v>
      </c>
      <c r="AX1798" s="1">
        <f t="shared" si="1321"/>
        <v>3.1971422412376298</v>
      </c>
      <c r="AY1798" s="1">
        <f t="shared" si="1322"/>
        <v>2.9438225120812276</v>
      </c>
      <c r="AZ1798" s="1">
        <f t="shared" si="1323"/>
        <v>2.0810031320903746</v>
      </c>
      <c r="BA1798" s="1">
        <f t="shared" si="1324"/>
        <v>2.1916270035499212</v>
      </c>
      <c r="BB1798" s="1">
        <f t="shared" si="1325"/>
        <v>2.6979099274800378</v>
      </c>
      <c r="BC1798" s="1">
        <f t="shared" si="1326"/>
        <v>2.4536383952536385</v>
      </c>
      <c r="BD1798" s="1">
        <f t="shared" si="1327"/>
        <v>2.7157825296341924</v>
      </c>
      <c r="BE1798" s="1">
        <f t="shared" si="1303"/>
        <v>0.84770642486000014</v>
      </c>
      <c r="BF1798" s="1">
        <f t="shared" si="1304"/>
        <v>0.59924799066083057</v>
      </c>
      <c r="BG1798" s="1">
        <f t="shared" si="1305"/>
        <v>0.63110336447983373</v>
      </c>
      <c r="BH1798" s="1">
        <f t="shared" si="1306"/>
        <v>0.77689316181005541</v>
      </c>
      <c r="BI1798" s="1">
        <f t="shared" si="1307"/>
        <v>0.70655245803837319</v>
      </c>
      <c r="BJ1798" s="1">
        <f t="shared" si="1308"/>
        <v>0.78203977632668009</v>
      </c>
      <c r="BK1798" s="1">
        <f t="shared" si="1309"/>
        <v>0.4012651805609504</v>
      </c>
      <c r="BL1798" s="2">
        <f t="shared" si="1310"/>
        <v>1.57</v>
      </c>
      <c r="BM1798" s="2">
        <f t="shared" si="1311"/>
        <v>1.1098409988963829</v>
      </c>
      <c r="BN1798" s="2">
        <f t="shared" si="1312"/>
        <v>1.1688389437380711</v>
      </c>
      <c r="BO1798" s="2">
        <f t="shared" si="1313"/>
        <v>1.4388498521091495</v>
      </c>
      <c r="BP1798" s="2">
        <f t="shared" si="1314"/>
        <v>1.3085749105929525</v>
      </c>
      <c r="BQ1798" s="2">
        <f t="shared" si="1315"/>
        <v>1.4483816717983011</v>
      </c>
      <c r="BR1798" s="2">
        <f t="shared" si="1316"/>
        <v>0.74316569393081489</v>
      </c>
      <c r="BS1798" s="1">
        <f t="shared" si="1328"/>
        <v>5.4521249437631951</v>
      </c>
      <c r="BT1798" s="1">
        <f t="shared" si="1329"/>
        <v>3.8541349004420566</v>
      </c>
      <c r="BU1798" s="1">
        <f t="shared" si="1330"/>
        <v>4.0590165352841794</v>
      </c>
      <c r="BV1798" s="1">
        <f t="shared" si="1331"/>
        <v>4.9966809993721517</v>
      </c>
      <c r="BW1798" s="1">
        <f t="shared" si="1332"/>
        <v>4.544276376322629</v>
      </c>
      <c r="BX1798" s="1">
        <f t="shared" si="1333"/>
        <v>5.0297820642681232</v>
      </c>
      <c r="BY1798" s="1">
        <f t="shared" si="1334"/>
        <v>2.5807848517383949</v>
      </c>
    </row>
    <row r="1799" spans="1:77" x14ac:dyDescent="0.25">
      <c r="A1799" s="1">
        <v>20060302</v>
      </c>
      <c r="B1799" s="1">
        <v>2006</v>
      </c>
      <c r="C1799" s="1">
        <v>3</v>
      </c>
      <c r="D1799" s="1">
        <v>4.0460000000000003</v>
      </c>
      <c r="E1799" s="1">
        <v>126.97</v>
      </c>
      <c r="F1799" s="1">
        <f t="shared" si="1317"/>
        <v>5.2656998400000008</v>
      </c>
      <c r="G1799" s="1">
        <v>258.834</v>
      </c>
      <c r="H1799" s="1">
        <v>3.024</v>
      </c>
      <c r="I1799" s="1">
        <v>262.57731250000001</v>
      </c>
      <c r="J1799" s="1">
        <v>122.6582914</v>
      </c>
      <c r="K1799" s="1">
        <f t="shared" si="1318"/>
        <v>3.4030019699999997E-3</v>
      </c>
      <c r="L1799" s="1">
        <f t="shared" si="1319"/>
        <v>1.5896514565439997E-3</v>
      </c>
      <c r="M1799" s="1">
        <f t="shared" si="1289"/>
        <v>1.813350513456E-3</v>
      </c>
      <c r="N1799" s="1">
        <f t="shared" si="1290"/>
        <v>0.46713209999816718</v>
      </c>
      <c r="O1799" s="1">
        <f t="shared" si="1291"/>
        <v>2.4597774242192134</v>
      </c>
      <c r="P1799" s="1">
        <f t="shared" si="1292"/>
        <v>2.8059224157807874</v>
      </c>
      <c r="Q1799" s="1">
        <v>8.96251</v>
      </c>
      <c r="R1799" s="1">
        <v>14.377000000000001</v>
      </c>
      <c r="S1799" s="1">
        <v>0.38400592</v>
      </c>
      <c r="T1799" s="1">
        <v>1.7844199999999999</v>
      </c>
      <c r="U1799" s="1">
        <v>0.565894393</v>
      </c>
      <c r="V1799" s="1">
        <v>4.8399999999999999E-2</v>
      </c>
      <c r="W1799" s="1">
        <v>0.20527777799999999</v>
      </c>
      <c r="X1799" s="1">
        <v>2.7388889E-2</v>
      </c>
      <c r="Y1799" s="1">
        <v>0.17307777799999999</v>
      </c>
      <c r="Z1799" s="1">
        <v>0.618413561</v>
      </c>
      <c r="AA1799" s="1">
        <v>8.5105132999999999E-2</v>
      </c>
      <c r="AB1799" s="1">
        <v>1.2</v>
      </c>
      <c r="AC1799" s="1">
        <v>0.59883281600000005</v>
      </c>
      <c r="AD1799" s="1">
        <v>0.509453936</v>
      </c>
      <c r="AE1799" s="1">
        <f t="shared" si="1293"/>
        <v>0.40668784304107913</v>
      </c>
      <c r="AF1799" s="1">
        <v>0.29446276999999998</v>
      </c>
      <c r="AG1799" s="1">
        <v>0.18024743300000001</v>
      </c>
      <c r="AH1799" s="1">
        <v>0.32148385400000001</v>
      </c>
      <c r="AI1799" s="1">
        <v>1</v>
      </c>
      <c r="AJ1799" s="1">
        <v>0.84773838499999998</v>
      </c>
      <c r="AK1799" s="1">
        <v>1</v>
      </c>
      <c r="AL1799" s="1">
        <v>0.41765576500000001</v>
      </c>
      <c r="AM1799" s="1">
        <v>0.38400592</v>
      </c>
      <c r="AN1799" s="1">
        <f t="shared" si="1294"/>
        <v>0.49054606427285441</v>
      </c>
      <c r="AO1799" s="1">
        <f t="shared" si="1295"/>
        <v>0.54113397763802484</v>
      </c>
      <c r="AP1799" s="1">
        <f t="shared" si="1296"/>
        <v>2.8494490994671113</v>
      </c>
      <c r="AQ1799" s="1">
        <f t="shared" si="1297"/>
        <v>2.4162507405328895</v>
      </c>
      <c r="AR1799" s="1">
        <f t="shared" si="1298"/>
        <v>0.10972985607008372</v>
      </c>
      <c r="AS1799" s="1">
        <f t="shared" si="1299"/>
        <v>0.56700000000000006</v>
      </c>
      <c r="AT1799" s="1">
        <f t="shared" si="1300"/>
        <v>1.222092838686996</v>
      </c>
      <c r="AU1799" s="1">
        <f t="shared" si="1301"/>
        <v>0.34867538441162149</v>
      </c>
      <c r="AV1799" s="1">
        <f t="shared" si="1302"/>
        <v>0.85132461558837846</v>
      </c>
      <c r="AW1799" s="1">
        <f t="shared" si="1320"/>
        <v>1.0232966660555758</v>
      </c>
      <c r="AX1799" s="1">
        <f t="shared" si="1321"/>
        <v>2.2434015715058253</v>
      </c>
      <c r="AY1799" s="1">
        <f t="shared" si="1322"/>
        <v>0.60884986923677353</v>
      </c>
      <c r="AZ1799" s="1">
        <f t="shared" si="1323"/>
        <v>0.52421504419938014</v>
      </c>
      <c r="BA1799" s="1">
        <f t="shared" si="1324"/>
        <v>0.48660252556652822</v>
      </c>
      <c r="BB1799" s="1">
        <f t="shared" si="1325"/>
        <v>0.50541437369777364</v>
      </c>
      <c r="BC1799" s="1">
        <f t="shared" si="1326"/>
        <v>0.533938027941249</v>
      </c>
      <c r="BD1799" s="1">
        <f t="shared" si="1327"/>
        <v>0.54397420734706392</v>
      </c>
      <c r="BE1799" s="1">
        <f t="shared" si="1303"/>
        <v>0.19308499534533938</v>
      </c>
      <c r="BF1799" s="1">
        <f t="shared" si="1304"/>
        <v>0.16624469263018246</v>
      </c>
      <c r="BG1799" s="1">
        <f t="shared" si="1305"/>
        <v>0.15431660764224522</v>
      </c>
      <c r="BH1799" s="1">
        <f t="shared" si="1306"/>
        <v>0.16028242252106259</v>
      </c>
      <c r="BI1799" s="1">
        <f t="shared" si="1307"/>
        <v>0.16932814943193053</v>
      </c>
      <c r="BJ1799" s="1">
        <f t="shared" si="1308"/>
        <v>0.17251093019902825</v>
      </c>
      <c r="BK1799" s="1">
        <f t="shared" si="1309"/>
        <v>0.56589439335190472</v>
      </c>
      <c r="BL1799" s="2">
        <f t="shared" si="1310"/>
        <v>1.5699999999999996</v>
      </c>
      <c r="BM1799" s="2">
        <f t="shared" si="1311"/>
        <v>1.3517578979276519</v>
      </c>
      <c r="BN1799" s="2">
        <f t="shared" si="1312"/>
        <v>1.254769038707559</v>
      </c>
      <c r="BO1799" s="2">
        <f t="shared" si="1313"/>
        <v>1.3032778798165805</v>
      </c>
      <c r="BP1799" s="2">
        <f t="shared" si="1314"/>
        <v>1.376829898836299</v>
      </c>
      <c r="BQ1799" s="2">
        <f t="shared" si="1315"/>
        <v>1.4027095162317686</v>
      </c>
      <c r="BR1799" s="2">
        <f t="shared" si="1316"/>
        <v>4.6013632285277186</v>
      </c>
      <c r="BS1799" s="1">
        <f t="shared" si="1328"/>
        <v>4.9506399655347817</v>
      </c>
      <c r="BT1799" s="1">
        <f t="shared" si="1329"/>
        <v>4.2624628491770196</v>
      </c>
      <c r="BU1799" s="1">
        <f t="shared" si="1330"/>
        <v>3.9566304143575164</v>
      </c>
      <c r="BV1799" s="1">
        <f t="shared" si="1331"/>
        <v>4.109592075170319</v>
      </c>
      <c r="BW1799" s="1">
        <f t="shared" si="1332"/>
        <v>4.3415217343453456</v>
      </c>
      <c r="BX1799" s="1">
        <f t="shared" si="1333"/>
        <v>4.4231272554732186</v>
      </c>
      <c r="BY1799" s="1">
        <f t="shared" si="1334"/>
        <v>14.509358404516863</v>
      </c>
    </row>
    <row r="1800" spans="1:77" x14ac:dyDescent="0.25">
      <c r="A1800" s="1">
        <v>20071029</v>
      </c>
      <c r="B1800" s="1">
        <v>2007</v>
      </c>
      <c r="C1800" s="1">
        <v>10</v>
      </c>
      <c r="D1800" s="1">
        <v>11.972</v>
      </c>
      <c r="E1800" s="1">
        <v>126.866</v>
      </c>
      <c r="F1800" s="1">
        <f t="shared" si="1317"/>
        <v>5.2613867519999999</v>
      </c>
      <c r="G1800" s="1">
        <v>210.143</v>
      </c>
      <c r="H1800" s="1">
        <v>4.7370000000000001</v>
      </c>
      <c r="I1800" s="1">
        <v>245.32918749999999</v>
      </c>
      <c r="J1800" s="1">
        <v>86.470229169999996</v>
      </c>
      <c r="K1800" s="1">
        <f t="shared" si="1318"/>
        <v>3.1794662699999999E-3</v>
      </c>
      <c r="L1800" s="1">
        <f t="shared" si="1319"/>
        <v>1.1206541700431998E-3</v>
      </c>
      <c r="M1800" s="1">
        <f t="shared" si="1289"/>
        <v>2.0588120999567999E-3</v>
      </c>
      <c r="N1800" s="1">
        <f t="shared" si="1290"/>
        <v>0.3524661294938663</v>
      </c>
      <c r="O1800" s="1">
        <f t="shared" si="1291"/>
        <v>1.8544606242477446</v>
      </c>
      <c r="P1800" s="1">
        <f t="shared" si="1292"/>
        <v>3.4069261277522553</v>
      </c>
      <c r="Q1800" s="1">
        <v>31.6632</v>
      </c>
      <c r="R1800" s="1">
        <v>-8.7545000000000002</v>
      </c>
      <c r="S1800" s="1">
        <v>1.382147394</v>
      </c>
      <c r="T1800" s="1">
        <v>3.5942400000000001</v>
      </c>
      <c r="U1800" s="1">
        <v>0.917745433</v>
      </c>
      <c r="V1800" s="1">
        <v>2.5155555999999999E-2</v>
      </c>
      <c r="W1800" s="1">
        <v>0.165255556</v>
      </c>
      <c r="X1800" s="1">
        <v>1.4999999999999999E-2</v>
      </c>
      <c r="Y1800" s="1">
        <v>0.109444444</v>
      </c>
      <c r="Z1800" s="1">
        <v>0.73577638700000003</v>
      </c>
      <c r="AA1800" s="1">
        <v>0.203171139</v>
      </c>
      <c r="AB1800" s="1">
        <v>1.688888889</v>
      </c>
      <c r="AC1800" s="1">
        <v>0.74436272000000003</v>
      </c>
      <c r="AD1800" s="1">
        <v>0.39628729000000001</v>
      </c>
      <c r="AE1800" s="1">
        <f t="shared" si="1293"/>
        <v>0.26791819742489276</v>
      </c>
      <c r="AF1800" s="1">
        <v>0.60761024399999997</v>
      </c>
      <c r="AG1800" s="1">
        <v>0.55360363499999998</v>
      </c>
      <c r="AH1800" s="1">
        <v>0.533013077</v>
      </c>
      <c r="AI1800" s="1">
        <v>1</v>
      </c>
      <c r="AJ1800" s="1">
        <v>0.93997745200000005</v>
      </c>
      <c r="AK1800" s="1">
        <v>1</v>
      </c>
      <c r="AL1800" s="1">
        <v>1</v>
      </c>
      <c r="AM1800" s="1">
        <v>1</v>
      </c>
      <c r="AN1800" s="1">
        <f t="shared" si="1294"/>
        <v>0.60371270991658066</v>
      </c>
      <c r="AO1800" s="1">
        <f t="shared" si="1295"/>
        <v>0.35925824598665757</v>
      </c>
      <c r="AP1800" s="1">
        <f t="shared" si="1296"/>
        <v>1.8901965759809574</v>
      </c>
      <c r="AQ1800" s="1">
        <f t="shared" si="1297"/>
        <v>3.3711901760190424</v>
      </c>
      <c r="AR1800" s="1">
        <f t="shared" si="1298"/>
        <v>0.15073377498480547</v>
      </c>
      <c r="AS1800" s="1">
        <f t="shared" si="1299"/>
        <v>0.57922222222500008</v>
      </c>
      <c r="AT1800" s="1">
        <f t="shared" si="1300"/>
        <v>0.58882035036222913</v>
      </c>
      <c r="AU1800" s="1">
        <f t="shared" si="1301"/>
        <v>0.30365604982836841</v>
      </c>
      <c r="AV1800" s="1">
        <f t="shared" si="1302"/>
        <v>1.3852328391716315</v>
      </c>
      <c r="AW1800" s="1">
        <f t="shared" si="1320"/>
        <v>1.046479827428187</v>
      </c>
      <c r="AX1800" s="1">
        <f t="shared" si="1321"/>
        <v>2.9596495805603151</v>
      </c>
      <c r="AY1800" s="1">
        <f t="shared" si="1322"/>
        <v>3.7360233402257852</v>
      </c>
      <c r="AZ1800" s="1">
        <f t="shared" si="1323"/>
        <v>2.8336311850098146</v>
      </c>
      <c r="BA1800" s="1">
        <f t="shared" si="1324"/>
        <v>2.7456203208848122</v>
      </c>
      <c r="BB1800" s="1">
        <f t="shared" si="1325"/>
        <v>3.062050251856407</v>
      </c>
      <c r="BC1800" s="1">
        <f t="shared" si="1326"/>
        <v>3.0691633032821088</v>
      </c>
      <c r="BD1800" s="1">
        <f t="shared" si="1327"/>
        <v>3.0143214627846366</v>
      </c>
      <c r="BE1800" s="1">
        <f t="shared" si="1303"/>
        <v>0.95394808308000001</v>
      </c>
      <c r="BF1800" s="1">
        <f t="shared" si="1304"/>
        <v>0.72353323063887987</v>
      </c>
      <c r="BG1800" s="1">
        <f t="shared" si="1305"/>
        <v>0.70106072779921969</v>
      </c>
      <c r="BH1800" s="1">
        <f t="shared" si="1306"/>
        <v>0.78185725892079638</v>
      </c>
      <c r="BI1800" s="1">
        <f t="shared" si="1307"/>
        <v>0.78367349001853581</v>
      </c>
      <c r="BJ1800" s="1">
        <f t="shared" si="1308"/>
        <v>0.769670293611315</v>
      </c>
      <c r="BK1800" s="1">
        <f t="shared" si="1309"/>
        <v>0.91774543301494627</v>
      </c>
      <c r="BL1800" s="2">
        <f t="shared" si="1310"/>
        <v>1.57</v>
      </c>
      <c r="BM1800" s="2">
        <f t="shared" si="1311"/>
        <v>1.1907851090128756</v>
      </c>
      <c r="BN1800" s="2">
        <f t="shared" si="1312"/>
        <v>1.1538000465298601</v>
      </c>
      <c r="BO1800" s="2">
        <f t="shared" si="1313"/>
        <v>1.2867743206133246</v>
      </c>
      <c r="BP1800" s="2">
        <f t="shared" si="1314"/>
        <v>1.2897634589889104</v>
      </c>
      <c r="BQ1800" s="2">
        <f t="shared" si="1315"/>
        <v>1.2667171121810696</v>
      </c>
      <c r="BR1800" s="2">
        <f t="shared" si="1316"/>
        <v>1.5104179728328384</v>
      </c>
      <c r="BS1800" s="1">
        <f t="shared" si="1328"/>
        <v>6.1487168412943767</v>
      </c>
      <c r="BT1800" s="1">
        <f t="shared" si="1329"/>
        <v>4.6635671682484254</v>
      </c>
      <c r="BU1800" s="1">
        <f t="shared" si="1330"/>
        <v>4.518719603556935</v>
      </c>
      <c r="BV1800" s="1">
        <f t="shared" si="1331"/>
        <v>5.0394974115288402</v>
      </c>
      <c r="BW1800" s="1">
        <f t="shared" si="1332"/>
        <v>5.0512040137396186</v>
      </c>
      <c r="BX1800" s="1">
        <f t="shared" si="1333"/>
        <v>4.9609457584863179</v>
      </c>
      <c r="BY1800" s="1">
        <f t="shared" si="1334"/>
        <v>5.9153709725802459</v>
      </c>
    </row>
    <row r="1801" spans="1:77" x14ac:dyDescent="0.25">
      <c r="A1801" s="1">
        <v>20071106</v>
      </c>
      <c r="B1801" s="1">
        <v>2007</v>
      </c>
      <c r="C1801" s="1">
        <v>11</v>
      </c>
      <c r="D1801" s="1">
        <v>10.869</v>
      </c>
      <c r="E1801" s="1">
        <v>126.866</v>
      </c>
      <c r="F1801" s="1">
        <f t="shared" si="1317"/>
        <v>5.2613867519999999</v>
      </c>
      <c r="G1801" s="1">
        <v>189.91300000000001</v>
      </c>
      <c r="H1801" s="1">
        <v>5.99</v>
      </c>
      <c r="I1801" s="1">
        <v>234.36789580000001</v>
      </c>
      <c r="J1801" s="1">
        <v>81.093333329999993</v>
      </c>
      <c r="K1801" s="1">
        <f t="shared" si="1318"/>
        <v>3.037407929568E-3</v>
      </c>
      <c r="L1801" s="1">
        <f t="shared" si="1319"/>
        <v>1.0509695999567999E-3</v>
      </c>
      <c r="M1801" s="1">
        <f t="shared" si="1289"/>
        <v>1.9864383296112004E-3</v>
      </c>
      <c r="N1801" s="1">
        <f t="shared" si="1290"/>
        <v>0.34600871016566931</v>
      </c>
      <c r="O1801" s="1">
        <f t="shared" si="1291"/>
        <v>1.8204856437422603</v>
      </c>
      <c r="P1801" s="1">
        <f t="shared" si="1292"/>
        <v>3.4409011082577399</v>
      </c>
      <c r="Q1801" s="1">
        <v>49.280900000000003</v>
      </c>
      <c r="R1801" s="1">
        <v>-28.071899999999999</v>
      </c>
      <c r="S1801" s="1">
        <v>2.3235843269999998</v>
      </c>
      <c r="T1801" s="1">
        <v>4.2502300000000002</v>
      </c>
      <c r="U1801" s="1">
        <v>1.1361082520000001</v>
      </c>
      <c r="V1801" s="1">
        <v>3.0377778000000001E-2</v>
      </c>
      <c r="W1801" s="1">
        <v>0.17833333300000001</v>
      </c>
      <c r="X1801" s="1">
        <v>1.7666667E-2</v>
      </c>
      <c r="Y1801" s="1">
        <v>0.12303333299999999</v>
      </c>
      <c r="Z1801" s="1">
        <v>0.70890118999999996</v>
      </c>
      <c r="AA1801" s="1">
        <v>0.183497401</v>
      </c>
      <c r="AB1801" s="1">
        <v>1.8555555560000001</v>
      </c>
      <c r="AC1801" s="1">
        <v>0.711037476</v>
      </c>
      <c r="AD1801" s="1">
        <v>0.33197832700000002</v>
      </c>
      <c r="AE1801" s="1">
        <f t="shared" si="1293"/>
        <v>0.18905987369711835</v>
      </c>
      <c r="AF1801" s="1">
        <v>0.56494966400000002</v>
      </c>
      <c r="AG1801" s="1">
        <v>0.489028503</v>
      </c>
      <c r="AH1801" s="1">
        <v>0.50357619399999998</v>
      </c>
      <c r="AI1801" s="1">
        <v>1</v>
      </c>
      <c r="AJ1801" s="1">
        <v>0.92460734499999997</v>
      </c>
      <c r="AK1801" s="1">
        <v>0.99506223100000002</v>
      </c>
      <c r="AL1801" s="1">
        <v>1</v>
      </c>
      <c r="AM1801" s="1">
        <v>1</v>
      </c>
      <c r="AN1801" s="1">
        <f t="shared" si="1294"/>
        <v>0.66802167308188487</v>
      </c>
      <c r="AO1801" s="1">
        <f t="shared" si="1295"/>
        <v>0.2831156696082624</v>
      </c>
      <c r="AP1801" s="1">
        <f t="shared" si="1296"/>
        <v>1.4895810333605208</v>
      </c>
      <c r="AQ1801" s="1">
        <f t="shared" si="1297"/>
        <v>3.7718057186394791</v>
      </c>
      <c r="AR1801" s="1">
        <f t="shared" si="1298"/>
        <v>0.16809682256447106</v>
      </c>
      <c r="AS1801" s="1">
        <f t="shared" si="1299"/>
        <v>0.58338888890000007</v>
      </c>
      <c r="AT1801" s="1">
        <f t="shared" si="1300"/>
        <v>0.41737720809013101</v>
      </c>
      <c r="AU1801" s="1">
        <f t="shared" si="1301"/>
        <v>0.27652452406318645</v>
      </c>
      <c r="AV1801" s="1">
        <f t="shared" si="1302"/>
        <v>1.5790310319368137</v>
      </c>
      <c r="AW1801" s="1">
        <f t="shared" si="1320"/>
        <v>0.96583580520343304</v>
      </c>
      <c r="AX1801" s="1">
        <f t="shared" si="1321"/>
        <v>3.2472252457179982</v>
      </c>
      <c r="AY1801" s="1">
        <f t="shared" si="1322"/>
        <v>3.318196686523458</v>
      </c>
      <c r="AZ1801" s="1">
        <f t="shared" si="1323"/>
        <v>2.3233917108471185</v>
      </c>
      <c r="BA1801" s="1">
        <f t="shared" si="1324"/>
        <v>2.5629566536481385</v>
      </c>
      <c r="BB1801" s="1">
        <f t="shared" si="1325"/>
        <v>2.9942361655395389</v>
      </c>
      <c r="BC1801" s="1">
        <f t="shared" si="1326"/>
        <v>2.7200517715203736</v>
      </c>
      <c r="BD1801" s="1">
        <f t="shared" si="1327"/>
        <v>2.9419844839518641</v>
      </c>
      <c r="BE1801" s="1">
        <f t="shared" si="1303"/>
        <v>0.88697097248000001</v>
      </c>
      <c r="BF1801" s="1">
        <f t="shared" si="1304"/>
        <v>0.62105450638044057</v>
      </c>
      <c r="BG1801" s="1">
        <f t="shared" si="1305"/>
        <v>0.68509144281381495</v>
      </c>
      <c r="BH1801" s="1">
        <f t="shared" si="1306"/>
        <v>0.80037466566393556</v>
      </c>
      <c r="BI1801" s="1">
        <f t="shared" si="1307"/>
        <v>0.72708377257440693</v>
      </c>
      <c r="BJ1801" s="1">
        <f t="shared" si="1308"/>
        <v>0.78640752350513454</v>
      </c>
      <c r="BK1801" s="1">
        <f t="shared" si="1309"/>
        <v>1.1361082517122874</v>
      </c>
      <c r="BL1801" s="2">
        <f t="shared" si="1310"/>
        <v>1.57</v>
      </c>
      <c r="BM1801" s="2">
        <f t="shared" si="1311"/>
        <v>1.0993094534886572</v>
      </c>
      <c r="BN1801" s="2">
        <f t="shared" si="1312"/>
        <v>1.2126592623547696</v>
      </c>
      <c r="BO1801" s="2">
        <f t="shared" si="1313"/>
        <v>1.4167185444399797</v>
      </c>
      <c r="BP1801" s="2">
        <f t="shared" si="1314"/>
        <v>1.2869885919153443</v>
      </c>
      <c r="BQ1801" s="2">
        <f t="shared" si="1315"/>
        <v>1.3919957362876394</v>
      </c>
      <c r="BR1801" s="2">
        <f t="shared" si="1316"/>
        <v>2.0109902246305031</v>
      </c>
      <c r="BS1801" s="1">
        <f t="shared" si="1328"/>
        <v>5.8734377555510111</v>
      </c>
      <c r="BT1801" s="1">
        <f t="shared" si="1329"/>
        <v>4.1125641077416741</v>
      </c>
      <c r="BU1801" s="1">
        <f t="shared" si="1330"/>
        <v>4.5366106344797092</v>
      </c>
      <c r="BV1801" s="1">
        <f t="shared" si="1331"/>
        <v>5.3000052152248713</v>
      </c>
      <c r="BW1801" s="1">
        <f t="shared" si="1332"/>
        <v>4.8146798641522395</v>
      </c>
      <c r="BX1801" s="1">
        <f t="shared" si="1333"/>
        <v>5.2075161229795226</v>
      </c>
      <c r="BY1801" s="1">
        <f t="shared" si="1334"/>
        <v>7.5232012174450995</v>
      </c>
    </row>
    <row r="1802" spans="1:77" x14ac:dyDescent="0.25">
      <c r="A1802" s="1">
        <v>20041114</v>
      </c>
      <c r="B1802" s="1">
        <v>2004</v>
      </c>
      <c r="C1802" s="1">
        <v>11</v>
      </c>
      <c r="D1802" s="1">
        <v>6.9409999999999998</v>
      </c>
      <c r="E1802" s="1">
        <v>126.771</v>
      </c>
      <c r="F1802" s="1">
        <f t="shared" si="1317"/>
        <v>5.2574469119999998</v>
      </c>
      <c r="G1802" s="1">
        <v>169.995</v>
      </c>
      <c r="H1802" s="1">
        <v>6.7130000000000001</v>
      </c>
      <c r="I1802" s="1">
        <v>242.5973333</v>
      </c>
      <c r="J1802" s="1">
        <v>47.038770829999997</v>
      </c>
      <c r="K1802" s="1">
        <f t="shared" si="1318"/>
        <v>3.1440614395679997E-3</v>
      </c>
      <c r="L1802" s="1">
        <f t="shared" si="1319"/>
        <v>6.0962246995679991E-4</v>
      </c>
      <c r="M1802" s="1">
        <f t="shared" si="1289"/>
        <v>2.5344389696111999E-3</v>
      </c>
      <c r="N1802" s="1">
        <f t="shared" si="1290"/>
        <v>0.19389648760825845</v>
      </c>
      <c r="O1802" s="1">
        <f t="shared" si="1291"/>
        <v>1.0194004900236846</v>
      </c>
      <c r="P1802" s="1">
        <f t="shared" si="1292"/>
        <v>4.238046421976315</v>
      </c>
      <c r="Q1802" s="1">
        <v>39.016599999999997</v>
      </c>
      <c r="R1802" s="1">
        <v>-42.252299999999998</v>
      </c>
      <c r="S1802" s="1">
        <v>-12.058163609999999</v>
      </c>
      <c r="T1802" s="1">
        <v>2.5809899999999999</v>
      </c>
      <c r="U1802" s="1">
        <v>0.68279491199999998</v>
      </c>
      <c r="V1802" s="1">
        <v>3.3455555999999997E-2</v>
      </c>
      <c r="W1802" s="1">
        <v>0.20157777800000001</v>
      </c>
      <c r="X1802" s="1">
        <v>1.9555556000000002E-2</v>
      </c>
      <c r="Y1802" s="1">
        <v>0.14058888899999999</v>
      </c>
      <c r="Z1802" s="1">
        <v>0.71531224599999998</v>
      </c>
      <c r="AA1802" s="1">
        <v>0.17824322100000001</v>
      </c>
      <c r="AB1802" s="1">
        <v>2.233333333</v>
      </c>
      <c r="AC1802" s="1">
        <v>0.71898718500000003</v>
      </c>
      <c r="AD1802" s="1">
        <v>0.254266302</v>
      </c>
      <c r="AE1802" s="1">
        <f t="shared" si="1293"/>
        <v>9.3766158185162471E-2</v>
      </c>
      <c r="AF1802" s="1">
        <v>0.410318193</v>
      </c>
      <c r="AG1802" s="1">
        <v>0.28731883400000002</v>
      </c>
      <c r="AH1802" s="1">
        <v>0.39874566299999997</v>
      </c>
      <c r="AI1802" s="1">
        <v>1</v>
      </c>
      <c r="AJ1802" s="1">
        <v>0.92050251599999999</v>
      </c>
      <c r="AK1802" s="1">
        <v>0.99147157500000005</v>
      </c>
      <c r="AL1802" s="1">
        <v>0</v>
      </c>
      <c r="AM1802" s="1">
        <v>0</v>
      </c>
      <c r="AN1802" s="1">
        <f t="shared" si="1294"/>
        <v>0.74573369804994261</v>
      </c>
      <c r="AO1802" s="1">
        <f t="shared" si="1295"/>
        <v>0.22081065382729426</v>
      </c>
      <c r="AP1802" s="1">
        <f t="shared" si="1296"/>
        <v>1.160900290101009</v>
      </c>
      <c r="AQ1802" s="1">
        <f t="shared" si="1297"/>
        <v>4.096546621898991</v>
      </c>
      <c r="AR1802" s="1">
        <f t="shared" si="1298"/>
        <v>0.17759600308768872</v>
      </c>
      <c r="AS1802" s="1">
        <f t="shared" si="1299"/>
        <v>0.59283333332499999</v>
      </c>
      <c r="AT1802" s="1">
        <f t="shared" si="1300"/>
        <v>0.25725383148594555</v>
      </c>
      <c r="AU1802" s="1">
        <f t="shared" si="1301"/>
        <v>0.2485237653208501</v>
      </c>
      <c r="AV1802" s="1">
        <f t="shared" si="1302"/>
        <v>1.98480956767915</v>
      </c>
      <c r="AW1802" s="1">
        <f t="shared" si="1320"/>
        <v>0.94757852021776723</v>
      </c>
      <c r="AX1802" s="1">
        <f t="shared" si="1321"/>
        <v>3.4752680686813284</v>
      </c>
      <c r="AY1802" s="1">
        <f t="shared" si="1322"/>
        <v>0</v>
      </c>
      <c r="AZ1802" s="1">
        <f t="shared" si="1323"/>
        <v>0</v>
      </c>
      <c r="BA1802" s="1">
        <f t="shared" si="1324"/>
        <v>0</v>
      </c>
      <c r="BB1802" s="1">
        <f t="shared" si="1325"/>
        <v>0</v>
      </c>
      <c r="BC1802" s="1">
        <f t="shared" si="1326"/>
        <v>0</v>
      </c>
      <c r="BD1802" s="1">
        <f t="shared" si="1327"/>
        <v>0</v>
      </c>
      <c r="BE1802" s="1">
        <f t="shared" si="1303"/>
        <v>0</v>
      </c>
      <c r="BF1802" s="1">
        <f t="shared" si="1304"/>
        <v>0</v>
      </c>
      <c r="BG1802" s="1">
        <f t="shared" si="1305"/>
        <v>0</v>
      </c>
      <c r="BH1802" s="1">
        <f t="shared" si="1306"/>
        <v>0</v>
      </c>
      <c r="BI1802" s="1">
        <f t="shared" si="1307"/>
        <v>0</v>
      </c>
      <c r="BJ1802" s="1">
        <f t="shared" si="1308"/>
        <v>0</v>
      </c>
      <c r="BK1802" s="1">
        <f t="shared" si="1309"/>
        <v>0.68279491188924502</v>
      </c>
      <c r="BL1802" s="2" t="e">
        <f t="shared" si="1310"/>
        <v>#DIV/0!</v>
      </c>
      <c r="BM1802" s="2" t="e">
        <f t="shared" si="1311"/>
        <v>#DIV/0!</v>
      </c>
      <c r="BN1802" s="2" t="e">
        <f t="shared" si="1312"/>
        <v>#DIV/0!</v>
      </c>
      <c r="BO1802" s="2" t="e">
        <f t="shared" si="1313"/>
        <v>#DIV/0!</v>
      </c>
      <c r="BP1802" s="2" t="e">
        <f t="shared" si="1314"/>
        <v>#DIV/0!</v>
      </c>
      <c r="BQ1802" s="2" t="e">
        <f t="shared" si="1315"/>
        <v>#DIV/0!</v>
      </c>
      <c r="BR1802" s="2" t="e">
        <f t="shared" si="1316"/>
        <v>#DIV/0!</v>
      </c>
      <c r="BS1802" s="1" t="e">
        <f t="shared" si="1328"/>
        <v>#DIV/0!</v>
      </c>
      <c r="BT1802" s="1" t="e">
        <f t="shared" si="1329"/>
        <v>#DIV/0!</v>
      </c>
      <c r="BU1802" s="1" t="e">
        <f t="shared" si="1330"/>
        <v>#DIV/0!</v>
      </c>
      <c r="BV1802" s="1" t="e">
        <f t="shared" si="1331"/>
        <v>#DIV/0!</v>
      </c>
      <c r="BW1802" s="1" t="e">
        <f t="shared" si="1332"/>
        <v>#DIV/0!</v>
      </c>
      <c r="BX1802" s="1" t="e">
        <f t="shared" si="1333"/>
        <v>#DIV/0!</v>
      </c>
      <c r="BY1802" s="1" t="e">
        <f t="shared" si="1334"/>
        <v>#DIV/0!</v>
      </c>
    </row>
    <row r="1803" spans="1:77" x14ac:dyDescent="0.25">
      <c r="A1803" s="1">
        <v>20140131</v>
      </c>
      <c r="B1803" s="1">
        <v>2014</v>
      </c>
      <c r="C1803" s="1">
        <v>1</v>
      </c>
      <c r="D1803" s="1">
        <v>6.149</v>
      </c>
      <c r="E1803" s="1">
        <v>126.63500000000001</v>
      </c>
      <c r="F1803" s="1">
        <f t="shared" si="1317"/>
        <v>5.2518067200000003</v>
      </c>
      <c r="G1803" s="1">
        <v>177.005</v>
      </c>
      <c r="H1803" s="1">
        <v>3.26</v>
      </c>
      <c r="I1803" s="1">
        <v>247.58610419999999</v>
      </c>
      <c r="J1803" s="1">
        <v>53.59033333</v>
      </c>
      <c r="K1803" s="1">
        <f t="shared" si="1318"/>
        <v>3.2087159104319998E-3</v>
      </c>
      <c r="L1803" s="1">
        <f t="shared" si="1319"/>
        <v>6.9453071995679997E-4</v>
      </c>
      <c r="M1803" s="1">
        <f t="shared" si="1289"/>
        <v>2.5141851904751998E-3</v>
      </c>
      <c r="N1803" s="1">
        <f t="shared" si="1290"/>
        <v>0.21645129682524406</v>
      </c>
      <c r="O1803" s="1">
        <f t="shared" si="1291"/>
        <v>1.1367603752195314</v>
      </c>
      <c r="P1803" s="1">
        <f t="shared" si="1292"/>
        <v>4.1150463447804686</v>
      </c>
      <c r="Q1803" s="1">
        <v>20.453900000000001</v>
      </c>
      <c r="R1803" s="1">
        <v>3.2384599999999999</v>
      </c>
      <c r="S1803" s="1">
        <v>0.86331205499999997</v>
      </c>
      <c r="T1803" s="1">
        <v>1.41561</v>
      </c>
      <c r="U1803" s="1">
        <v>0.40364047800000002</v>
      </c>
      <c r="V1803" s="1">
        <v>2.4366667000000002E-2</v>
      </c>
      <c r="W1803" s="1">
        <v>0.12513333300000001</v>
      </c>
      <c r="X1803" s="1">
        <v>1.4855556000000001E-2</v>
      </c>
      <c r="Y1803" s="1">
        <v>8.6499999999999994E-2</v>
      </c>
      <c r="Z1803" s="1">
        <v>0.67402452199999996</v>
      </c>
      <c r="AA1803" s="1">
        <v>0.18254843200000001</v>
      </c>
      <c r="AB1803" s="1">
        <v>0.63333333300000005</v>
      </c>
      <c r="AC1803" s="1">
        <v>0.66779040700000003</v>
      </c>
      <c r="AD1803" s="1">
        <v>0.284568233</v>
      </c>
      <c r="AE1803" s="1">
        <f t="shared" si="1293"/>
        <v>0.13092364561618638</v>
      </c>
      <c r="AF1803" s="1">
        <v>0.37875119499999998</v>
      </c>
      <c r="AG1803" s="1">
        <v>0.25426008300000003</v>
      </c>
      <c r="AH1803" s="1">
        <v>0.37760875399999999</v>
      </c>
      <c r="AI1803" s="1">
        <v>1</v>
      </c>
      <c r="AJ1803" s="1">
        <v>0.92386596300000001</v>
      </c>
      <c r="AK1803" s="1">
        <v>1</v>
      </c>
      <c r="AL1803" s="1">
        <v>1</v>
      </c>
      <c r="AM1803" s="1">
        <v>0.86331205499999997</v>
      </c>
      <c r="AN1803" s="1">
        <f t="shared" si="1294"/>
        <v>0.71543176746419601</v>
      </c>
      <c r="AO1803" s="1">
        <f t="shared" si="1295"/>
        <v>0.24130032264400469</v>
      </c>
      <c r="AP1803" s="1">
        <f t="shared" si="1296"/>
        <v>1.267262655999952</v>
      </c>
      <c r="AQ1803" s="1">
        <f t="shared" si="1297"/>
        <v>3.9845440640000485</v>
      </c>
      <c r="AR1803" s="1">
        <f t="shared" si="1298"/>
        <v>0.20322235995704985</v>
      </c>
      <c r="AS1803" s="1">
        <f t="shared" si="1299"/>
        <v>0.55283333332500006</v>
      </c>
      <c r="AT1803" s="1">
        <f t="shared" si="1300"/>
        <v>0.8014071035147402</v>
      </c>
      <c r="AU1803" s="1">
        <f t="shared" si="1301"/>
        <v>0.22236199988297572</v>
      </c>
      <c r="AV1803" s="1">
        <f t="shared" si="1302"/>
        <v>0.41097133311702433</v>
      </c>
      <c r="AW1803" s="1">
        <f t="shared" si="1320"/>
        <v>0.31636683461647108</v>
      </c>
      <c r="AX1803" s="1">
        <f t="shared" si="1321"/>
        <v>2.9766475331364224</v>
      </c>
      <c r="AY1803" s="1">
        <f t="shared" si="1322"/>
        <v>2.0854634113642088</v>
      </c>
      <c r="AZ1803" s="1">
        <f t="shared" si="1323"/>
        <v>1.3706561211680699</v>
      </c>
      <c r="BA1803" s="1">
        <f t="shared" si="1324"/>
        <v>1.0772544267973596</v>
      </c>
      <c r="BB1803" s="1">
        <f t="shared" si="1325"/>
        <v>1.5682123429215091</v>
      </c>
      <c r="BC1803" s="1">
        <f t="shared" si="1326"/>
        <v>1.6992168799409726</v>
      </c>
      <c r="BD1803" s="1">
        <f t="shared" si="1327"/>
        <v>1.5070897430923675</v>
      </c>
      <c r="BE1803" s="1">
        <f t="shared" si="1303"/>
        <v>0.59463937615000007</v>
      </c>
      <c r="BF1803" s="1">
        <f t="shared" si="1304"/>
        <v>0.39082253678782913</v>
      </c>
      <c r="BG1803" s="1">
        <f t="shared" si="1305"/>
        <v>0.3071633368463525</v>
      </c>
      <c r="BH1803" s="1">
        <f t="shared" si="1306"/>
        <v>0.44715280267399482</v>
      </c>
      <c r="BI1803" s="1">
        <f t="shared" si="1307"/>
        <v>0.48450682947761764</v>
      </c>
      <c r="BJ1803" s="1">
        <f t="shared" si="1308"/>
        <v>0.42972458771083177</v>
      </c>
      <c r="BK1803" s="1">
        <f t="shared" si="1309"/>
        <v>0.40364047754789034</v>
      </c>
      <c r="BL1803" s="2">
        <f t="shared" si="1310"/>
        <v>1.5700000000000003</v>
      </c>
      <c r="BM1803" s="2">
        <f t="shared" si="1311"/>
        <v>1.0318714289147766</v>
      </c>
      <c r="BN1803" s="2">
        <f t="shared" si="1312"/>
        <v>0.81098974973888205</v>
      </c>
      <c r="BO1803" s="2">
        <f t="shared" si="1313"/>
        <v>1.1805977342830425</v>
      </c>
      <c r="BP1803" s="2">
        <f t="shared" si="1314"/>
        <v>1.2792219163232412</v>
      </c>
      <c r="BQ1803" s="2">
        <f t="shared" si="1315"/>
        <v>1.1345827904538539</v>
      </c>
      <c r="BR1803" s="2">
        <f t="shared" si="1316"/>
        <v>1.0657140700186842</v>
      </c>
      <c r="BS1803" s="1">
        <f t="shared" si="1328"/>
        <v>5.506156650843594</v>
      </c>
      <c r="BT1803" s="1">
        <f t="shared" si="1329"/>
        <v>3.618882631295909</v>
      </c>
      <c r="BU1803" s="1">
        <f t="shared" si="1330"/>
        <v>2.8442271364909084</v>
      </c>
      <c r="BV1803" s="1">
        <f t="shared" si="1331"/>
        <v>4.1404815710786318</v>
      </c>
      <c r="BW1803" s="1">
        <f t="shared" si="1332"/>
        <v>4.4863670461580263</v>
      </c>
      <c r="BX1803" s="1">
        <f t="shared" si="1333"/>
        <v>3.9791022787198536</v>
      </c>
      <c r="BY1803" s="1">
        <f t="shared" si="1334"/>
        <v>3.7375723659432945</v>
      </c>
    </row>
    <row r="1804" spans="1:77" x14ac:dyDescent="0.25">
      <c r="A1804" s="1">
        <v>20080205</v>
      </c>
      <c r="B1804" s="1">
        <v>2008</v>
      </c>
      <c r="C1804" s="1">
        <v>2</v>
      </c>
      <c r="D1804" s="1">
        <v>6.5339999999999998</v>
      </c>
      <c r="E1804" s="1">
        <v>126.46</v>
      </c>
      <c r="F1804" s="1">
        <f t="shared" si="1317"/>
        <v>5.2445491200000003</v>
      </c>
      <c r="G1804" s="1">
        <v>188.583</v>
      </c>
      <c r="H1804" s="1">
        <v>3.2090000000000001</v>
      </c>
      <c r="I1804" s="1">
        <v>245.55039579999999</v>
      </c>
      <c r="J1804" s="1">
        <v>86.574333330000002</v>
      </c>
      <c r="K1804" s="1">
        <f t="shared" si="1318"/>
        <v>3.1823331295679999E-3</v>
      </c>
      <c r="L1804" s="1">
        <f t="shared" si="1319"/>
        <v>1.1220033599567999E-3</v>
      </c>
      <c r="M1804" s="1">
        <f t="shared" si="1289"/>
        <v>2.0603297696111999E-3</v>
      </c>
      <c r="N1804" s="1">
        <f t="shared" si="1290"/>
        <v>0.35257256681644494</v>
      </c>
      <c r="O1804" s="1">
        <f t="shared" si="1291"/>
        <v>1.8490841450333275</v>
      </c>
      <c r="P1804" s="1">
        <f t="shared" si="1292"/>
        <v>3.3954649749666728</v>
      </c>
      <c r="Q1804" s="1">
        <v>25.142299999999999</v>
      </c>
      <c r="R1804" s="1">
        <v>-3.9650099999999999</v>
      </c>
      <c r="S1804" s="1">
        <v>1.1872293389999999</v>
      </c>
      <c r="T1804" s="1">
        <v>3.5805600000000002</v>
      </c>
      <c r="U1804" s="1">
        <v>0.98776612799999997</v>
      </c>
      <c r="V1804" s="1">
        <v>3.4622222000000001E-2</v>
      </c>
      <c r="W1804" s="1">
        <v>0.190844444</v>
      </c>
      <c r="X1804" s="1">
        <v>0.02</v>
      </c>
      <c r="Y1804" s="1">
        <v>0.135944444</v>
      </c>
      <c r="Z1804" s="1">
        <v>0.692883896</v>
      </c>
      <c r="AA1804" s="1">
        <v>0.16799836800000001</v>
      </c>
      <c r="AB1804" s="1">
        <v>1.544444444</v>
      </c>
      <c r="AC1804" s="1">
        <v>0.69117603100000002</v>
      </c>
      <c r="AD1804" s="1">
        <v>0.329419937</v>
      </c>
      <c r="AE1804" s="1">
        <f t="shared" si="1293"/>
        <v>0.18592266952789699</v>
      </c>
      <c r="AF1804" s="1">
        <v>0.39410958400000001</v>
      </c>
      <c r="AG1804" s="1">
        <v>0.26997445599999997</v>
      </c>
      <c r="AH1804" s="1">
        <v>0.38788363999999997</v>
      </c>
      <c r="AI1804" s="1">
        <v>1</v>
      </c>
      <c r="AJ1804" s="1">
        <v>0.91249872499999996</v>
      </c>
      <c r="AK1804" s="1">
        <v>1</v>
      </c>
      <c r="AL1804" s="1">
        <v>1</v>
      </c>
      <c r="AM1804" s="1">
        <v>1</v>
      </c>
      <c r="AN1804" s="1">
        <f t="shared" si="1294"/>
        <v>0.67058006289008021</v>
      </c>
      <c r="AO1804" s="1">
        <f t="shared" si="1295"/>
        <v>0.2805478711524203</v>
      </c>
      <c r="AP1804" s="1">
        <f t="shared" si="1296"/>
        <v>1.4713470907702995</v>
      </c>
      <c r="AQ1804" s="1">
        <f t="shared" si="1297"/>
        <v>3.7732020292297008</v>
      </c>
      <c r="AR1804" s="1">
        <f t="shared" si="1298"/>
        <v>0.17404939320850998</v>
      </c>
      <c r="AS1804" s="1">
        <f t="shared" si="1299"/>
        <v>0.57561111110000007</v>
      </c>
      <c r="AT1804" s="1">
        <f t="shared" si="1300"/>
        <v>0.50304426662293966</v>
      </c>
      <c r="AU1804" s="1">
        <f t="shared" si="1301"/>
        <v>0.27277504741236253</v>
      </c>
      <c r="AV1804" s="1">
        <f t="shared" si="1302"/>
        <v>1.2716693965876376</v>
      </c>
      <c r="AW1804" s="1">
        <f t="shared" si="1320"/>
        <v>0.83526629414055564</v>
      </c>
      <c r="AX1804" s="1">
        <f t="shared" si="1321"/>
        <v>3.2380606318319933</v>
      </c>
      <c r="AY1804" s="1">
        <f t="shared" si="1322"/>
        <v>2.2429184064330898</v>
      </c>
      <c r="AZ1804" s="1">
        <f t="shared" si="1323"/>
        <v>1.565286035505467</v>
      </c>
      <c r="BA1804" s="1">
        <f t="shared" si="1324"/>
        <v>1.6664877207473681</v>
      </c>
      <c r="BB1804" s="1">
        <f t="shared" si="1325"/>
        <v>2.0193303309021204</v>
      </c>
      <c r="BC1804" s="1">
        <f t="shared" si="1326"/>
        <v>1.8426376065967454</v>
      </c>
      <c r="BD1804" s="1">
        <f t="shared" si="1327"/>
        <v>1.9955267681152546</v>
      </c>
      <c r="BE1804" s="1">
        <f t="shared" si="1303"/>
        <v>0.61875204687999996</v>
      </c>
      <c r="BF1804" s="1">
        <f t="shared" si="1304"/>
        <v>0.43181416481481838</v>
      </c>
      <c r="BG1804" s="1">
        <f t="shared" si="1305"/>
        <v>0.45973259007341455</v>
      </c>
      <c r="BH1804" s="1">
        <f t="shared" si="1306"/>
        <v>0.55707098929183829</v>
      </c>
      <c r="BI1804" s="1">
        <f t="shared" si="1307"/>
        <v>0.50832691348454218</v>
      </c>
      <c r="BJ1804" s="1">
        <f t="shared" si="1308"/>
        <v>0.55050432010085659</v>
      </c>
      <c r="BK1804" s="1">
        <f t="shared" si="1309"/>
        <v>0.9877661276586186</v>
      </c>
      <c r="BL1804" s="2">
        <f t="shared" si="1310"/>
        <v>1.5699999999999998</v>
      </c>
      <c r="BM1804" s="2">
        <f t="shared" si="1311"/>
        <v>1.0956702966523604</v>
      </c>
      <c r="BN1804" s="2">
        <f t="shared" si="1312"/>
        <v>1.1665095413498356</v>
      </c>
      <c r="BO1804" s="2">
        <f t="shared" si="1313"/>
        <v>1.4134926221226791</v>
      </c>
      <c r="BP1804" s="2">
        <f t="shared" si="1314"/>
        <v>1.2898110934661822</v>
      </c>
      <c r="BQ1804" s="2">
        <f t="shared" si="1315"/>
        <v>1.3968305832949663</v>
      </c>
      <c r="BR1804" s="2">
        <f t="shared" si="1316"/>
        <v>2.506323539847279</v>
      </c>
      <c r="BS1804" s="1">
        <f t="shared" si="1328"/>
        <v>5.6911034328794443</v>
      </c>
      <c r="BT1804" s="1">
        <f t="shared" si="1329"/>
        <v>3.971702539224387</v>
      </c>
      <c r="BU1804" s="1">
        <f t="shared" si="1330"/>
        <v>4.2284881880653984</v>
      </c>
      <c r="BV1804" s="1">
        <f t="shared" si="1331"/>
        <v>5.1237787987975452</v>
      </c>
      <c r="BW1804" s="1">
        <f t="shared" si="1332"/>
        <v>4.6754448036887766</v>
      </c>
      <c r="BX1804" s="1">
        <f t="shared" si="1333"/>
        <v>5.0633804635292874</v>
      </c>
      <c r="BY1804" s="1">
        <f t="shared" si="1334"/>
        <v>9.0851888544786057</v>
      </c>
    </row>
    <row r="1805" spans="1:77" x14ac:dyDescent="0.25">
      <c r="A1805" s="1">
        <v>20050125</v>
      </c>
      <c r="B1805" s="1">
        <v>2005</v>
      </c>
      <c r="C1805" s="1">
        <v>1</v>
      </c>
      <c r="D1805" s="1">
        <v>4.8000000000000001E-2</v>
      </c>
      <c r="E1805" s="1">
        <v>126.435</v>
      </c>
      <c r="F1805" s="1">
        <f t="shared" si="1317"/>
        <v>5.2435123199999998</v>
      </c>
      <c r="G1805" s="1">
        <v>164.59299999999999</v>
      </c>
      <c r="H1805" s="1">
        <v>4.0229999999999997</v>
      </c>
      <c r="I1805" s="1">
        <v>238.9091458</v>
      </c>
      <c r="J1805" s="1">
        <v>47.220374999999997</v>
      </c>
      <c r="K1805" s="1">
        <f t="shared" si="1318"/>
        <v>3.0962625295679999E-3</v>
      </c>
      <c r="L1805" s="1">
        <f t="shared" si="1319"/>
        <v>6.1197605999999995E-4</v>
      </c>
      <c r="M1805" s="1">
        <f t="shared" si="1289"/>
        <v>2.484286469568E-3</v>
      </c>
      <c r="N1805" s="1">
        <f t="shared" si="1290"/>
        <v>0.19764992604983814</v>
      </c>
      <c r="O1805" s="1">
        <f t="shared" si="1291"/>
        <v>1.0363798222894152</v>
      </c>
      <c r="P1805" s="1">
        <f t="shared" si="1292"/>
        <v>4.2071324977105844</v>
      </c>
      <c r="Q1805" s="1">
        <v>20.712700000000002</v>
      </c>
      <c r="R1805" s="1">
        <v>-7.48163</v>
      </c>
      <c r="S1805" s="1">
        <v>1.565459181</v>
      </c>
      <c r="T1805" s="1">
        <v>1.5733299999999999</v>
      </c>
      <c r="U1805" s="1">
        <v>0.40617873300000001</v>
      </c>
      <c r="V1805" s="1">
        <v>2.9766667E-2</v>
      </c>
      <c r="W1805" s="1">
        <v>0.19173333300000001</v>
      </c>
      <c r="X1805" s="1">
        <v>1.7722221999999999E-2</v>
      </c>
      <c r="Y1805" s="1">
        <v>0.13315555600000001</v>
      </c>
      <c r="Z1805" s="1">
        <v>0.73122648300000004</v>
      </c>
      <c r="AA1805" s="1">
        <v>0.18030095500000001</v>
      </c>
      <c r="AB1805" s="1">
        <v>2.1444444439999999</v>
      </c>
      <c r="AC1805" s="1">
        <v>0.73872083899999996</v>
      </c>
      <c r="AD1805" s="1">
        <v>0.23183245899999999</v>
      </c>
      <c r="AE1805" s="1">
        <f t="shared" si="1293"/>
        <v>6.6256847332924571E-2</v>
      </c>
      <c r="AF1805" s="1">
        <v>0.13277359799999999</v>
      </c>
      <c r="AG1805" s="1">
        <v>8.8438542999999994E-2</v>
      </c>
      <c r="AH1805" s="1">
        <v>0.214785161</v>
      </c>
      <c r="AI1805" s="1">
        <v>1</v>
      </c>
      <c r="AJ1805" s="1">
        <v>0.922110121</v>
      </c>
      <c r="AK1805" s="1">
        <v>1</v>
      </c>
      <c r="AL1805" s="1">
        <v>1</v>
      </c>
      <c r="AM1805" s="1">
        <v>1</v>
      </c>
      <c r="AN1805" s="1">
        <f t="shared" si="1294"/>
        <v>0.76816754053939118</v>
      </c>
      <c r="AO1805" s="1">
        <f t="shared" si="1295"/>
        <v>0.2085905717173433</v>
      </c>
      <c r="AP1805" s="1">
        <f t="shared" si="1296"/>
        <v>1.0937472326357331</v>
      </c>
      <c r="AQ1805" s="1">
        <f t="shared" si="1297"/>
        <v>4.1497650873642664</v>
      </c>
      <c r="AR1805" s="1">
        <f t="shared" si="1298"/>
        <v>0.18244683179706897</v>
      </c>
      <c r="AS1805" s="1">
        <f t="shared" si="1299"/>
        <v>0.59061111110000009</v>
      </c>
      <c r="AT1805" s="1">
        <f t="shared" si="1300"/>
        <v>0.25595677724747362</v>
      </c>
      <c r="AU1805" s="1">
        <f t="shared" si="1301"/>
        <v>0.24061511562684693</v>
      </c>
      <c r="AV1805" s="1">
        <f t="shared" si="1302"/>
        <v>1.9038293283731529</v>
      </c>
      <c r="AW1805" s="1">
        <f t="shared" si="1320"/>
        <v>0.89473044963990356</v>
      </c>
      <c r="AX1805" s="1">
        <f t="shared" si="1321"/>
        <v>3.5131469831863718</v>
      </c>
      <c r="AY1805" s="1">
        <f t="shared" si="1322"/>
        <v>0.8074469899212986</v>
      </c>
      <c r="AZ1805" s="1">
        <f t="shared" si="1323"/>
        <v>0.492109596039421</v>
      </c>
      <c r="BA1805" s="1">
        <f t="shared" si="1324"/>
        <v>0.60560184953469343</v>
      </c>
      <c r="BB1805" s="1">
        <f t="shared" si="1325"/>
        <v>0.73602113178768291</v>
      </c>
      <c r="BC1805" s="1">
        <f t="shared" si="1326"/>
        <v>0.66122338006925074</v>
      </c>
      <c r="BD1805" s="1">
        <f t="shared" si="1327"/>
        <v>0.66612496033258395</v>
      </c>
      <c r="BE1805" s="1">
        <f t="shared" si="1303"/>
        <v>0.20845454885999995</v>
      </c>
      <c r="BF1805" s="1">
        <f t="shared" si="1304"/>
        <v>0.12704547185453374</v>
      </c>
      <c r="BG1805" s="1">
        <f t="shared" si="1305"/>
        <v>0.15634519901528235</v>
      </c>
      <c r="BH1805" s="1">
        <f t="shared" si="1306"/>
        <v>0.19001489248623302</v>
      </c>
      <c r="BI1805" s="1">
        <f t="shared" si="1307"/>
        <v>0.17070473121889357</v>
      </c>
      <c r="BJ1805" s="1">
        <f t="shared" si="1308"/>
        <v>0.17197014766758675</v>
      </c>
      <c r="BK1805" s="1">
        <f t="shared" si="1309"/>
        <v>0.40617873303344726</v>
      </c>
      <c r="BL1805" s="2">
        <f t="shared" si="1310"/>
        <v>1.5699999999999996</v>
      </c>
      <c r="BM1805" s="2">
        <f t="shared" si="1311"/>
        <v>0.95685794290619242</v>
      </c>
      <c r="BN1805" s="2">
        <f t="shared" si="1312"/>
        <v>1.1775322908345254</v>
      </c>
      <c r="BO1805" s="2">
        <f t="shared" si="1313"/>
        <v>1.4311195550054538</v>
      </c>
      <c r="BP1805" s="2">
        <f t="shared" si="1314"/>
        <v>1.2856827998205906</v>
      </c>
      <c r="BQ1805" s="2">
        <f t="shared" si="1315"/>
        <v>1.2952134329265277</v>
      </c>
      <c r="BR1805" s="2">
        <f t="shared" si="1316"/>
        <v>3.0591829938467683</v>
      </c>
      <c r="BS1805" s="1">
        <f t="shared" si="1328"/>
        <v>6.0813821579294602</v>
      </c>
      <c r="BT1805" s="1">
        <f t="shared" si="1329"/>
        <v>3.7063814150718506</v>
      </c>
      <c r="BU1805" s="1">
        <f t="shared" si="1330"/>
        <v>4.5611616967305011</v>
      </c>
      <c r="BV1805" s="1">
        <f t="shared" si="1331"/>
        <v>5.5434298902382908</v>
      </c>
      <c r="BW1805" s="1">
        <f t="shared" si="1332"/>
        <v>4.9800818086533347</v>
      </c>
      <c r="BX1805" s="1">
        <f t="shared" si="1333"/>
        <v>5.0169986380318168</v>
      </c>
      <c r="BY1805" s="1">
        <f t="shared" si="1334"/>
        <v>11.849720303580234</v>
      </c>
    </row>
    <row r="1806" spans="1:77" x14ac:dyDescent="0.25">
      <c r="A1806" s="1">
        <v>20060817</v>
      </c>
      <c r="B1806" s="1">
        <v>2006</v>
      </c>
      <c r="C1806" s="1">
        <v>8</v>
      </c>
      <c r="D1806" s="1">
        <v>19.437999999999999</v>
      </c>
      <c r="E1806" s="1">
        <v>126.279</v>
      </c>
      <c r="F1806" s="1">
        <f t="shared" si="1317"/>
        <v>5.2370426879999998</v>
      </c>
      <c r="G1806" s="1">
        <v>417.60300000000001</v>
      </c>
      <c r="H1806" s="1">
        <v>1.831</v>
      </c>
      <c r="I1806" s="1">
        <v>250.23008329999999</v>
      </c>
      <c r="J1806" s="1">
        <v>221.7247083</v>
      </c>
      <c r="K1806" s="1">
        <f t="shared" si="1318"/>
        <v>3.2429818795679994E-3</v>
      </c>
      <c r="L1806" s="1">
        <f t="shared" si="1319"/>
        <v>2.8735522195680002E-3</v>
      </c>
      <c r="M1806" s="1">
        <f t="shared" si="1289"/>
        <v>3.6942965999999921E-4</v>
      </c>
      <c r="N1806" s="1">
        <f t="shared" si="1290"/>
        <v>0.88608334128305033</v>
      </c>
      <c r="O1806" s="1">
        <f t="shared" si="1291"/>
        <v>4.6404562834250074</v>
      </c>
      <c r="P1806" s="1">
        <f t="shared" si="1292"/>
        <v>0.59658640457499246</v>
      </c>
      <c r="Q1806" s="1">
        <v>16.658200000000001</v>
      </c>
      <c r="R1806" s="1">
        <v>27.518999999999998</v>
      </c>
      <c r="S1806" s="1">
        <v>0.37707686299999998</v>
      </c>
      <c r="T1806" s="1">
        <v>1.52637</v>
      </c>
      <c r="U1806" s="1">
        <v>0.49781572000000002</v>
      </c>
      <c r="V1806" s="1">
        <v>6.4044444000000006E-2</v>
      </c>
      <c r="W1806" s="1">
        <v>0.26241111099999997</v>
      </c>
      <c r="X1806" s="1">
        <v>3.6855555999999998E-2</v>
      </c>
      <c r="Y1806" s="1">
        <v>0.20545555600000001</v>
      </c>
      <c r="Z1806" s="1">
        <v>0.60763759100000003</v>
      </c>
      <c r="AA1806" s="1">
        <v>0.12173458600000001</v>
      </c>
      <c r="AB1806" s="1">
        <v>1.9777777780000001</v>
      </c>
      <c r="AC1806" s="1">
        <v>0.58547061300000003</v>
      </c>
      <c r="AD1806" s="1">
        <v>0.69760993100000002</v>
      </c>
      <c r="AE1806" s="1">
        <f t="shared" si="1293"/>
        <v>0.6374125456774985</v>
      </c>
      <c r="AF1806" s="1">
        <v>0.87749531000000003</v>
      </c>
      <c r="AG1806" s="1">
        <v>0.95883270700000001</v>
      </c>
      <c r="AH1806" s="1">
        <v>0.73226581300000004</v>
      </c>
      <c r="AI1806" s="1">
        <v>1</v>
      </c>
      <c r="AJ1806" s="1">
        <v>0.876355145</v>
      </c>
      <c r="AK1806" s="1">
        <v>1</v>
      </c>
      <c r="AL1806" s="1">
        <v>0.40746597499999998</v>
      </c>
      <c r="AM1806" s="1">
        <v>0.37707686299999998</v>
      </c>
      <c r="AN1806" s="1">
        <f t="shared" si="1294"/>
        <v>0.30239006903686033</v>
      </c>
      <c r="AO1806" s="1">
        <f t="shared" si="1295"/>
        <v>0.8886586161208726</v>
      </c>
      <c r="AP1806" s="1">
        <f t="shared" si="1296"/>
        <v>4.6539431076840145</v>
      </c>
      <c r="AQ1806" s="1">
        <f t="shared" si="1297"/>
        <v>0.5830995803159853</v>
      </c>
      <c r="AR1806" s="1">
        <f t="shared" si="1298"/>
        <v>2.170562200896094E-2</v>
      </c>
      <c r="AS1806" s="1">
        <f t="shared" si="1299"/>
        <v>0.58644444444999999</v>
      </c>
      <c r="AT1806" s="1">
        <f t="shared" si="1300"/>
        <v>1.207701550955766</v>
      </c>
      <c r="AU1806" s="1">
        <f t="shared" si="1301"/>
        <v>0.56512609426298854</v>
      </c>
      <c r="AV1806" s="1">
        <f t="shared" si="1302"/>
        <v>1.4126516837370116</v>
      </c>
      <c r="AW1806" s="1">
        <f t="shared" si="1320"/>
        <v>2.0435893800480005</v>
      </c>
      <c r="AX1806" s="1">
        <f t="shared" si="1321"/>
        <v>1.2597895666405678</v>
      </c>
      <c r="AY1806" s="1">
        <f t="shared" si="1322"/>
        <v>1.7211828918297216</v>
      </c>
      <c r="AZ1806" s="1">
        <f t="shared" si="1323"/>
        <v>1.7753382703523155</v>
      </c>
      <c r="BA1806" s="1">
        <f t="shared" si="1324"/>
        <v>2.007691135254452</v>
      </c>
      <c r="BB1806" s="1">
        <f t="shared" si="1325"/>
        <v>1.4856494911459461</v>
      </c>
      <c r="BC1806" s="1">
        <f t="shared" si="1326"/>
        <v>2.5247520250608164</v>
      </c>
      <c r="BD1806" s="1">
        <f t="shared" si="1327"/>
        <v>2.7299580966792463</v>
      </c>
      <c r="BE1806" s="1">
        <f t="shared" si="1303"/>
        <v>0.56135268681391126</v>
      </c>
      <c r="BF1806" s="1">
        <f t="shared" si="1304"/>
        <v>0.57901511384789439</v>
      </c>
      <c r="BG1806" s="1">
        <f t="shared" si="1305"/>
        <v>0.65479550047668955</v>
      </c>
      <c r="BH1806" s="1">
        <f t="shared" si="1306"/>
        <v>0.48453498897605984</v>
      </c>
      <c r="BI1806" s="1">
        <f t="shared" si="1307"/>
        <v>0.82343157112147569</v>
      </c>
      <c r="BJ1806" s="1">
        <f t="shared" si="1308"/>
        <v>0.89035820640256214</v>
      </c>
      <c r="BK1806" s="1">
        <f t="shared" si="1309"/>
        <v>0.49781572001409186</v>
      </c>
      <c r="BL1806" s="2">
        <f t="shared" si="1310"/>
        <v>1.57</v>
      </c>
      <c r="BM1806" s="2">
        <f t="shared" si="1311"/>
        <v>1.6193985529858983</v>
      </c>
      <c r="BN1806" s="2">
        <f t="shared" si="1312"/>
        <v>1.8313423270194389</v>
      </c>
      <c r="BO1806" s="2">
        <f t="shared" si="1313"/>
        <v>1.3551550577054476</v>
      </c>
      <c r="BP1806" s="2">
        <f t="shared" si="1314"/>
        <v>2.302986334666421</v>
      </c>
      <c r="BQ1806" s="2">
        <f t="shared" si="1315"/>
        <v>2.4901677980485282</v>
      </c>
      <c r="BR1806" s="2">
        <f t="shared" si="1316"/>
        <v>1.3922988145974891</v>
      </c>
      <c r="BS1806" s="1">
        <f t="shared" si="1328"/>
        <v>4.8138313107753286</v>
      </c>
      <c r="BT1806" s="1">
        <f t="shared" si="1329"/>
        <v>4.9652939229221511</v>
      </c>
      <c r="BU1806" s="1">
        <f t="shared" si="1330"/>
        <v>5.6151420602256854</v>
      </c>
      <c r="BV1806" s="1">
        <f t="shared" si="1331"/>
        <v>4.155087801107026</v>
      </c>
      <c r="BW1806" s="1">
        <f t="shared" si="1332"/>
        <v>7.0612660675827561</v>
      </c>
      <c r="BX1806" s="1">
        <f t="shared" si="1333"/>
        <v>7.6351896275990203</v>
      </c>
      <c r="BY1806" s="1">
        <f t="shared" si="1334"/>
        <v>4.2689755590221452</v>
      </c>
    </row>
    <row r="1807" spans="1:77" x14ac:dyDescent="0.25">
      <c r="A1807" s="1">
        <v>20110228</v>
      </c>
      <c r="B1807" s="1">
        <v>2011</v>
      </c>
      <c r="C1807" s="1">
        <v>2</v>
      </c>
      <c r="D1807" s="1">
        <v>6.7839999999999998</v>
      </c>
      <c r="E1807" s="1">
        <v>126.182</v>
      </c>
      <c r="F1807" s="1">
        <f t="shared" si="1317"/>
        <v>5.2330199040000007</v>
      </c>
      <c r="G1807" s="1">
        <v>252.69200000000001</v>
      </c>
      <c r="H1807" s="1">
        <v>4.9569999999999999</v>
      </c>
      <c r="I1807" s="1">
        <v>229.87308329999999</v>
      </c>
      <c r="J1807" s="1">
        <v>115.80131249999999</v>
      </c>
      <c r="K1807" s="1">
        <f t="shared" si="1318"/>
        <v>2.9791551595679997E-3</v>
      </c>
      <c r="L1807" s="1">
        <f t="shared" si="1319"/>
        <v>1.5007850099999999E-3</v>
      </c>
      <c r="M1807" s="1">
        <f t="shared" si="1289"/>
        <v>1.4783701495679998E-3</v>
      </c>
      <c r="N1807" s="1">
        <f t="shared" si="1290"/>
        <v>0.50376194914857175</v>
      </c>
      <c r="O1807" s="1">
        <f t="shared" si="1291"/>
        <v>2.636196306772312</v>
      </c>
      <c r="P1807" s="1">
        <f t="shared" si="1292"/>
        <v>2.5968235972276887</v>
      </c>
      <c r="Q1807" s="1">
        <v>23.594899999999999</v>
      </c>
      <c r="R1807" s="1">
        <v>1.1617499999999999E-2</v>
      </c>
      <c r="S1807" s="1">
        <v>0.99950786899999999</v>
      </c>
      <c r="T1807" s="1">
        <v>3.4662700000000002</v>
      </c>
      <c r="U1807" s="1">
        <v>0.97271544700000001</v>
      </c>
      <c r="V1807" s="1">
        <v>2.5688888999999999E-2</v>
      </c>
      <c r="W1807" s="1">
        <v>0.13723333300000001</v>
      </c>
      <c r="X1807" s="1">
        <v>1.4688889E-2</v>
      </c>
      <c r="Y1807" s="1">
        <v>0.107355556</v>
      </c>
      <c r="Z1807" s="1">
        <v>0.684648433</v>
      </c>
      <c r="AA1807" s="1">
        <v>0.122155087</v>
      </c>
      <c r="AB1807" s="1">
        <v>1.311111111</v>
      </c>
      <c r="AC1807" s="1">
        <v>0.68096405699999996</v>
      </c>
      <c r="AD1807" s="1">
        <v>0.50064901100000003</v>
      </c>
      <c r="AE1807" s="1">
        <f t="shared" si="1293"/>
        <v>0.39589087798896389</v>
      </c>
      <c r="AF1807" s="1">
        <v>0.40406915900000001</v>
      </c>
      <c r="AG1807" s="1">
        <v>0.28053953300000001</v>
      </c>
      <c r="AH1807" s="1">
        <v>0.39455564500000001</v>
      </c>
      <c r="AI1807" s="1">
        <v>1</v>
      </c>
      <c r="AJ1807" s="1">
        <v>0.87668366200000003</v>
      </c>
      <c r="AK1807" s="1">
        <v>1</v>
      </c>
      <c r="AL1807" s="1">
        <v>1</v>
      </c>
      <c r="AM1807" s="1">
        <v>0.99950786899999999</v>
      </c>
      <c r="AN1807" s="1">
        <f t="shared" si="1294"/>
        <v>0.49935098855523719</v>
      </c>
      <c r="AO1807" s="1">
        <f t="shared" si="1295"/>
        <v>0.5252494095101552</v>
      </c>
      <c r="AP1807" s="1">
        <f t="shared" si="1296"/>
        <v>2.7486406145308893</v>
      </c>
      <c r="AQ1807" s="1">
        <f t="shared" si="1297"/>
        <v>2.4843792894691115</v>
      </c>
      <c r="AR1807" s="1">
        <f t="shared" si="1298"/>
        <v>0.11204691831867242</v>
      </c>
      <c r="AS1807" s="1">
        <f t="shared" si="1299"/>
        <v>0.56977777777500005</v>
      </c>
      <c r="AT1807" s="1">
        <f t="shared" si="1300"/>
        <v>1.0949072429800439</v>
      </c>
      <c r="AU1807" s="1">
        <f t="shared" si="1301"/>
        <v>0.34804038823175942</v>
      </c>
      <c r="AV1807" s="1">
        <f t="shared" si="1302"/>
        <v>0.96307072276824057</v>
      </c>
      <c r="AW1807" s="1">
        <f t="shared" si="1320"/>
        <v>1.0845741952438985</v>
      </c>
      <c r="AX1807" s="1">
        <f t="shared" si="1321"/>
        <v>2.3097726165087966</v>
      </c>
      <c r="AY1807" s="1">
        <f t="shared" si="1322"/>
        <v>2.2606427292109212</v>
      </c>
      <c r="AZ1807" s="1">
        <f t="shared" si="1323"/>
        <v>1.9283619682637949</v>
      </c>
      <c r="BA1807" s="1">
        <f t="shared" si="1324"/>
        <v>1.6749898844337487</v>
      </c>
      <c r="BB1807" s="1">
        <f t="shared" si="1325"/>
        <v>1.7258466649845607</v>
      </c>
      <c r="BC1807" s="1">
        <f t="shared" si="1326"/>
        <v>2.0442542766512921</v>
      </c>
      <c r="BD1807" s="1">
        <f t="shared" si="1327"/>
        <v>1.913294356808815</v>
      </c>
      <c r="BE1807" s="1">
        <f t="shared" si="1303"/>
        <v>0.63438857963000017</v>
      </c>
      <c r="BF1807" s="1">
        <f t="shared" si="1304"/>
        <v>0.54114292110473572</v>
      </c>
      <c r="BG1807" s="1">
        <f t="shared" si="1305"/>
        <v>0.47004086048194049</v>
      </c>
      <c r="BH1807" s="1">
        <f t="shared" si="1306"/>
        <v>0.48431244809784202</v>
      </c>
      <c r="BI1807" s="1">
        <f t="shared" si="1307"/>
        <v>0.57366498041025404</v>
      </c>
      <c r="BJ1807" s="1">
        <f t="shared" si="1308"/>
        <v>0.53691460120888135</v>
      </c>
      <c r="BK1807" s="1">
        <f t="shared" si="1309"/>
        <v>0.97271544658524156</v>
      </c>
      <c r="BL1807" s="2">
        <f t="shared" si="1310"/>
        <v>1.5700000000000003</v>
      </c>
      <c r="BM1807" s="2">
        <f t="shared" si="1311"/>
        <v>1.3392334184671979</v>
      </c>
      <c r="BN1807" s="2">
        <f t="shared" si="1312"/>
        <v>1.1632683416007517</v>
      </c>
      <c r="BO1807" s="2">
        <f t="shared" si="1313"/>
        <v>1.1985880073015966</v>
      </c>
      <c r="BP1807" s="2">
        <f t="shared" si="1314"/>
        <v>1.4197197871522138</v>
      </c>
      <c r="BQ1807" s="2">
        <f t="shared" si="1315"/>
        <v>1.3287690714571001</v>
      </c>
      <c r="BR1807" s="2">
        <f t="shared" si="1316"/>
        <v>2.4072994063504893</v>
      </c>
      <c r="BS1807" s="1">
        <f t="shared" si="1328"/>
        <v>5.594692588777658</v>
      </c>
      <c r="BT1807" s="1">
        <f t="shared" si="1329"/>
        <v>4.7723562298992359</v>
      </c>
      <c r="BU1807" s="1">
        <f t="shared" si="1330"/>
        <v>4.1453049487346512</v>
      </c>
      <c r="BV1807" s="1">
        <f t="shared" si="1331"/>
        <v>4.2711665232153013</v>
      </c>
      <c r="BW1807" s="1">
        <f t="shared" si="1332"/>
        <v>5.0591692810964872</v>
      </c>
      <c r="BX1807" s="1">
        <f t="shared" si="1333"/>
        <v>4.735066545400004</v>
      </c>
      <c r="BY1807" s="1">
        <f t="shared" si="1334"/>
        <v>8.5784077373744818</v>
      </c>
    </row>
    <row r="1808" spans="1:77" x14ac:dyDescent="0.25">
      <c r="A1808" s="1">
        <v>20081027</v>
      </c>
      <c r="B1808" s="1">
        <v>2008</v>
      </c>
      <c r="C1808" s="1">
        <v>10</v>
      </c>
      <c r="D1808" s="1">
        <v>12.505000000000001</v>
      </c>
      <c r="E1808" s="1">
        <v>126.169</v>
      </c>
      <c r="F1808" s="1">
        <f t="shared" si="1317"/>
        <v>5.2324807680000003</v>
      </c>
      <c r="G1808" s="1">
        <v>212.81299999999999</v>
      </c>
      <c r="H1808" s="1">
        <v>3.4620000000000002</v>
      </c>
      <c r="I1808" s="1">
        <v>221.58330430000001</v>
      </c>
      <c r="J1808" s="1">
        <v>123.4092917</v>
      </c>
      <c r="K1808" s="1">
        <f t="shared" si="1318"/>
        <v>2.8717196237279998E-3</v>
      </c>
      <c r="L1808" s="1">
        <f t="shared" si="1319"/>
        <v>1.5993844204319999E-3</v>
      </c>
      <c r="M1808" s="1">
        <f t="shared" si="1289"/>
        <v>1.2723352032959999E-3</v>
      </c>
      <c r="N1808" s="1">
        <f t="shared" si="1290"/>
        <v>0.55694309681796716</v>
      </c>
      <c r="O1808" s="1">
        <f t="shared" si="1291"/>
        <v>2.9141940429703754</v>
      </c>
      <c r="P1808" s="1">
        <f t="shared" si="1292"/>
        <v>2.3182867250296249</v>
      </c>
      <c r="Q1808" s="1">
        <v>29.572099999999999</v>
      </c>
      <c r="R1808" s="1">
        <v>9.1103000000000005</v>
      </c>
      <c r="S1808" s="1">
        <v>0.76448462299999997</v>
      </c>
      <c r="T1808" s="1">
        <v>3.17964</v>
      </c>
      <c r="U1808" s="1">
        <v>0.90028587299999996</v>
      </c>
      <c r="V1808" s="1">
        <v>3.1055556000000002E-2</v>
      </c>
      <c r="W1808" s="1">
        <v>0.16293333300000001</v>
      </c>
      <c r="X1808" s="1">
        <v>1.7899999999999999E-2</v>
      </c>
      <c r="Y1808" s="1">
        <v>0.11926666700000001</v>
      </c>
      <c r="Z1808" s="1">
        <v>0.67982129099999999</v>
      </c>
      <c r="AA1808" s="1">
        <v>0.15473659100000001</v>
      </c>
      <c r="AB1808" s="1">
        <v>1.255555556</v>
      </c>
      <c r="AC1808" s="1">
        <v>0.67497840099999995</v>
      </c>
      <c r="AD1808" s="1">
        <v>0.40713678199999997</v>
      </c>
      <c r="AE1808" s="1">
        <f t="shared" si="1293"/>
        <v>0.28122229552421824</v>
      </c>
      <c r="AF1808" s="1">
        <v>0.628068077</v>
      </c>
      <c r="AG1808" s="1">
        <v>0.58530552800000002</v>
      </c>
      <c r="AH1808" s="1">
        <v>0.54723778999999995</v>
      </c>
      <c r="AI1808" s="1">
        <v>1</v>
      </c>
      <c r="AJ1808" s="1">
        <v>0.90213796199999996</v>
      </c>
      <c r="AK1808" s="1">
        <v>1</v>
      </c>
      <c r="AL1808" s="1">
        <v>0.97718326899999997</v>
      </c>
      <c r="AM1808" s="1">
        <v>0.76448462299999997</v>
      </c>
      <c r="AN1808" s="1">
        <f t="shared" si="1294"/>
        <v>0.59286321794251295</v>
      </c>
      <c r="AO1808" s="1">
        <f t="shared" si="1295"/>
        <v>0.37423914556213811</v>
      </c>
      <c r="AP1808" s="1">
        <f t="shared" si="1296"/>
        <v>1.9581991317866403</v>
      </c>
      <c r="AQ1808" s="1">
        <f t="shared" si="1297"/>
        <v>3.27428163621336</v>
      </c>
      <c r="AR1808" s="1">
        <f t="shared" si="1298"/>
        <v>0.15291520594141972</v>
      </c>
      <c r="AS1808" s="1">
        <f t="shared" si="1299"/>
        <v>0.56838888890000006</v>
      </c>
      <c r="AT1808" s="1">
        <f t="shared" si="1300"/>
        <v>0.8093176030929724</v>
      </c>
      <c r="AU1808" s="1">
        <f t="shared" si="1301"/>
        <v>0.29899199694285722</v>
      </c>
      <c r="AV1808" s="1">
        <f t="shared" si="1302"/>
        <v>0.95656355905714285</v>
      </c>
      <c r="AW1808" s="1">
        <f t="shared" si="1320"/>
        <v>0.83768370032760897</v>
      </c>
      <c r="AX1808" s="1">
        <f t="shared" si="1321"/>
        <v>2.8401122724385264</v>
      </c>
      <c r="AY1808" s="1">
        <f t="shared" si="1322"/>
        <v>3.4031407506767244</v>
      </c>
      <c r="AZ1808" s="1">
        <f t="shared" si="1323"/>
        <v>2.6146045624945269</v>
      </c>
      <c r="BA1808" s="1">
        <f t="shared" si="1324"/>
        <v>2.4252020280870403</v>
      </c>
      <c r="BB1808" s="1">
        <f t="shared" si="1325"/>
        <v>2.8406309757093093</v>
      </c>
      <c r="BC1808" s="1">
        <f t="shared" si="1326"/>
        <v>3.2405199030681082</v>
      </c>
      <c r="BD1808" s="1">
        <f t="shared" si="1327"/>
        <v>3.1525714554128044</v>
      </c>
      <c r="BE1808" s="1">
        <f t="shared" si="1303"/>
        <v>0.96356805812072399</v>
      </c>
      <c r="BF1808" s="1">
        <f t="shared" si="1304"/>
        <v>0.74030127626530184</v>
      </c>
      <c r="BG1808" s="1">
        <f t="shared" si="1305"/>
        <v>0.68667368761917413</v>
      </c>
      <c r="BH1808" s="1">
        <f t="shared" si="1306"/>
        <v>0.80429857993898957</v>
      </c>
      <c r="BI1808" s="1">
        <f t="shared" si="1307"/>
        <v>0.91752345819960068</v>
      </c>
      <c r="BJ1808" s="1">
        <f t="shared" si="1308"/>
        <v>0.89262166273166388</v>
      </c>
      <c r="BK1808" s="1">
        <f t="shared" si="1309"/>
        <v>0.90028587260569026</v>
      </c>
      <c r="BL1808" s="2">
        <f t="shared" si="1310"/>
        <v>1.5700000000000003</v>
      </c>
      <c r="BM1808" s="2">
        <f t="shared" si="1311"/>
        <v>1.2062178628080933</v>
      </c>
      <c r="BN1808" s="2">
        <f t="shared" si="1312"/>
        <v>1.1188391732958762</v>
      </c>
      <c r="BO1808" s="2">
        <f t="shared" si="1313"/>
        <v>1.3104925592562617</v>
      </c>
      <c r="BP1808" s="2">
        <f t="shared" si="1314"/>
        <v>1.4949767348897465</v>
      </c>
      <c r="BQ1808" s="2">
        <f t="shared" si="1315"/>
        <v>1.4544027260741048</v>
      </c>
      <c r="BR1808" s="2">
        <f t="shared" si="1316"/>
        <v>1.4668904890305581</v>
      </c>
      <c r="BS1808" s="1">
        <f t="shared" si="1328"/>
        <v>5.544944058215191</v>
      </c>
      <c r="BT1808" s="1">
        <f t="shared" si="1329"/>
        <v>4.260134121841249</v>
      </c>
      <c r="BU1808" s="1">
        <f t="shared" si="1330"/>
        <v>3.9515290611881304</v>
      </c>
      <c r="BV1808" s="1">
        <f t="shared" si="1331"/>
        <v>4.6284126941294437</v>
      </c>
      <c r="BW1808" s="1">
        <f t="shared" si="1332"/>
        <v>5.2799760275776091</v>
      </c>
      <c r="BX1808" s="1">
        <f t="shared" si="1333"/>
        <v>5.1366762765583331</v>
      </c>
      <c r="BY1808" s="1">
        <f t="shared" si="1334"/>
        <v>5.1807807014027825</v>
      </c>
    </row>
    <row r="1809" spans="1:77" x14ac:dyDescent="0.25">
      <c r="A1809" s="1">
        <v>20090212</v>
      </c>
      <c r="B1809" s="1">
        <v>2009</v>
      </c>
      <c r="C1809" s="1">
        <v>2</v>
      </c>
      <c r="D1809" s="1">
        <v>4.0209999999999999</v>
      </c>
      <c r="E1809" s="1">
        <v>126.04900000000001</v>
      </c>
      <c r="F1809" s="1">
        <f t="shared" si="1317"/>
        <v>5.2275041280000005</v>
      </c>
      <c r="G1809" s="1">
        <v>206.44399999999999</v>
      </c>
      <c r="H1809" s="1">
        <v>4.07</v>
      </c>
      <c r="I1809" s="1">
        <v>231.33972919999999</v>
      </c>
      <c r="J1809" s="1">
        <v>82.995750000000001</v>
      </c>
      <c r="K1809" s="1">
        <f t="shared" si="1318"/>
        <v>2.9981628904319998E-3</v>
      </c>
      <c r="L1809" s="1">
        <f t="shared" si="1319"/>
        <v>1.0756249200000001E-3</v>
      </c>
      <c r="M1809" s="1">
        <f t="shared" si="1289"/>
        <v>1.9225379704319997E-3</v>
      </c>
      <c r="N1809" s="1">
        <f t="shared" si="1290"/>
        <v>0.3587613346268238</v>
      </c>
      <c r="O1809" s="1">
        <f t="shared" si="1291"/>
        <v>1.8754263577285109</v>
      </c>
      <c r="P1809" s="1">
        <f t="shared" si="1292"/>
        <v>3.3520777702714897</v>
      </c>
      <c r="Q1809" s="1">
        <v>27.710899999999999</v>
      </c>
      <c r="R1809" s="1">
        <v>-18.2258</v>
      </c>
      <c r="S1809" s="1">
        <v>2.9215190139999998</v>
      </c>
      <c r="T1809" s="1">
        <v>2.4006400000000001</v>
      </c>
      <c r="U1809" s="1">
        <v>0.64107056799999995</v>
      </c>
      <c r="V1809" s="1">
        <v>2.4044444000000002E-2</v>
      </c>
      <c r="W1809" s="1">
        <v>0.14362222199999999</v>
      </c>
      <c r="X1809" s="1">
        <v>1.3922222E-2</v>
      </c>
      <c r="Y1809" s="1">
        <v>0.105011111</v>
      </c>
      <c r="Z1809" s="1">
        <v>0.71318754600000001</v>
      </c>
      <c r="AA1809" s="1">
        <v>0.15529338100000001</v>
      </c>
      <c r="AB1809" s="1">
        <v>1.5555555560000001</v>
      </c>
      <c r="AC1809" s="1">
        <v>0.716352557</v>
      </c>
      <c r="AD1809" s="1">
        <v>0.38942764099999999</v>
      </c>
      <c r="AE1809" s="1">
        <f t="shared" si="1293"/>
        <v>0.25950661066830166</v>
      </c>
      <c r="AF1809" s="1">
        <v>0.29345713000000001</v>
      </c>
      <c r="AG1809" s="1">
        <v>0.179484745</v>
      </c>
      <c r="AH1809" s="1">
        <v>0.32081665300000001</v>
      </c>
      <c r="AI1809" s="1">
        <v>1</v>
      </c>
      <c r="AJ1809" s="1">
        <v>0.90257295400000004</v>
      </c>
      <c r="AK1809" s="1">
        <v>1</v>
      </c>
      <c r="AL1809" s="1">
        <v>1</v>
      </c>
      <c r="AM1809" s="1">
        <v>1</v>
      </c>
      <c r="AN1809" s="1">
        <f t="shared" si="1294"/>
        <v>0.61057235860572368</v>
      </c>
      <c r="AO1809" s="1">
        <f t="shared" si="1295"/>
        <v>0.35009451881180009</v>
      </c>
      <c r="AP1809" s="1">
        <f t="shared" si="1296"/>
        <v>1.8301205422788589</v>
      </c>
      <c r="AQ1809" s="1">
        <f t="shared" si="1297"/>
        <v>3.3973835857211414</v>
      </c>
      <c r="AR1809" s="1">
        <f t="shared" si="1298"/>
        <v>0.154497687306481</v>
      </c>
      <c r="AS1809" s="1">
        <f t="shared" si="1299"/>
        <v>0.57588888890000001</v>
      </c>
      <c r="AT1809" s="1">
        <f t="shared" si="1300"/>
        <v>0.62121782090158284</v>
      </c>
      <c r="AU1809" s="1">
        <f t="shared" si="1301"/>
        <v>0.29713369475509233</v>
      </c>
      <c r="AV1809" s="1">
        <f t="shared" si="1302"/>
        <v>1.2584218612449076</v>
      </c>
      <c r="AW1809" s="1">
        <f t="shared" si="1320"/>
        <v>0.96137457472721588</v>
      </c>
      <c r="AX1809" s="1">
        <f t="shared" si="1321"/>
        <v>2.9676019728576946</v>
      </c>
      <c r="AY1809" s="1">
        <f t="shared" si="1322"/>
        <v>1.7253035587136085</v>
      </c>
      <c r="AZ1809" s="1">
        <f t="shared" si="1323"/>
        <v>1.2978542924758087</v>
      </c>
      <c r="BA1809" s="1">
        <f t="shared" si="1324"/>
        <v>1.27001574654609</v>
      </c>
      <c r="BB1809" s="1">
        <f t="shared" si="1325"/>
        <v>1.4505234588665255</v>
      </c>
      <c r="BC1809" s="1">
        <f t="shared" si="1326"/>
        <v>1.4205614565945619</v>
      </c>
      <c r="BD1809" s="1">
        <f t="shared" si="1327"/>
        <v>1.4352993426657712</v>
      </c>
      <c r="BE1809" s="1">
        <f t="shared" si="1303"/>
        <v>0.46072769410000003</v>
      </c>
      <c r="BF1809" s="1">
        <f t="shared" si="1304"/>
        <v>0.34658099001198672</v>
      </c>
      <c r="BG1809" s="1">
        <f t="shared" si="1305"/>
        <v>0.33914694224194719</v>
      </c>
      <c r="BH1809" s="1">
        <f t="shared" si="1306"/>
        <v>0.38734999708678175</v>
      </c>
      <c r="BI1809" s="1">
        <f t="shared" si="1307"/>
        <v>0.37934889829598506</v>
      </c>
      <c r="BJ1809" s="1">
        <f t="shared" si="1308"/>
        <v>0.38328452587363843</v>
      </c>
      <c r="BK1809" s="1">
        <f t="shared" si="1309"/>
        <v>0.64107056754052716</v>
      </c>
      <c r="BL1809" s="2">
        <f t="shared" si="1310"/>
        <v>1.57</v>
      </c>
      <c r="BM1809" s="2">
        <f t="shared" si="1311"/>
        <v>1.1810276683752299</v>
      </c>
      <c r="BN1809" s="2">
        <f t="shared" si="1312"/>
        <v>1.1556950149480001</v>
      </c>
      <c r="BO1809" s="2">
        <f t="shared" si="1313"/>
        <v>1.3199542879969615</v>
      </c>
      <c r="BP1809" s="2">
        <f t="shared" si="1314"/>
        <v>1.2926893215918285</v>
      </c>
      <c r="BQ1809" s="2">
        <f t="shared" si="1315"/>
        <v>1.3061005737827478</v>
      </c>
      <c r="BR1809" s="2">
        <f t="shared" si="1316"/>
        <v>2.1845458910489826</v>
      </c>
      <c r="BS1809" s="1">
        <f t="shared" si="1328"/>
        <v>5.8792354396487436</v>
      </c>
      <c r="BT1809" s="1">
        <f t="shared" si="1329"/>
        <v>4.4226367663168</v>
      </c>
      <c r="BU1809" s="1">
        <f t="shared" si="1330"/>
        <v>4.3277726683488318</v>
      </c>
      <c r="BV1809" s="1">
        <f t="shared" si="1331"/>
        <v>4.9428802730624586</v>
      </c>
      <c r="BW1809" s="1">
        <f t="shared" si="1332"/>
        <v>4.8407801732217646</v>
      </c>
      <c r="BX1809" s="1">
        <f t="shared" si="1333"/>
        <v>4.891001771419802</v>
      </c>
      <c r="BY1809" s="1">
        <f t="shared" si="1334"/>
        <v>8.1805475300600126</v>
      </c>
    </row>
    <row r="1810" spans="1:77" x14ac:dyDescent="0.25">
      <c r="A1810" s="1">
        <v>20090129</v>
      </c>
      <c r="B1810" s="1">
        <v>2009</v>
      </c>
      <c r="C1810" s="1">
        <v>1</v>
      </c>
      <c r="D1810" s="1">
        <v>2.7490000000000001</v>
      </c>
      <c r="E1810" s="1">
        <v>126.045</v>
      </c>
      <c r="F1810" s="1">
        <f t="shared" si="1317"/>
        <v>5.2273382399999999</v>
      </c>
      <c r="G1810" s="1">
        <v>172.68</v>
      </c>
      <c r="H1810" s="1">
        <v>3.0329999999999999</v>
      </c>
      <c r="I1810" s="1">
        <v>236.93052080000001</v>
      </c>
      <c r="J1810" s="1">
        <v>57.146708330000003</v>
      </c>
      <c r="K1810" s="1">
        <f t="shared" si="1318"/>
        <v>3.0706195495680002E-3</v>
      </c>
      <c r="L1810" s="1">
        <f t="shared" si="1319"/>
        <v>7.4062133995680002E-4</v>
      </c>
      <c r="M1810" s="1">
        <f t="shared" si="1289"/>
        <v>2.3299982096112002E-3</v>
      </c>
      <c r="N1810" s="1">
        <f t="shared" si="1290"/>
        <v>0.24119606092555385</v>
      </c>
      <c r="O1810" s="1">
        <f t="shared" si="1291"/>
        <v>1.2608133926135174</v>
      </c>
      <c r="P1810" s="1">
        <f t="shared" si="1292"/>
        <v>3.9665248473864825</v>
      </c>
      <c r="Q1810" s="1">
        <v>13.250400000000001</v>
      </c>
      <c r="R1810" s="1">
        <v>22.100100000000001</v>
      </c>
      <c r="S1810" s="1">
        <v>0.37482921000000002</v>
      </c>
      <c r="T1810" s="1">
        <v>1.9402999999999999</v>
      </c>
      <c r="U1810" s="1">
        <v>0.51476725599999995</v>
      </c>
      <c r="V1810" s="1">
        <v>2.4899999999999999E-2</v>
      </c>
      <c r="W1810" s="1">
        <v>0.15106666699999999</v>
      </c>
      <c r="X1810" s="1">
        <v>1.52E-2</v>
      </c>
      <c r="Y1810" s="1">
        <v>0.105622222</v>
      </c>
      <c r="Z1810" s="1">
        <v>0.71699185499999996</v>
      </c>
      <c r="AA1810" s="1">
        <v>0.177040951</v>
      </c>
      <c r="AB1810" s="1">
        <v>1.6</v>
      </c>
      <c r="AC1810" s="1">
        <v>0.72106990000000004</v>
      </c>
      <c r="AD1810" s="1">
        <v>0.27006601800000002</v>
      </c>
      <c r="AE1810" s="1">
        <f t="shared" si="1293"/>
        <v>0.11314042673206624</v>
      </c>
      <c r="AF1810" s="1">
        <v>0.242191235</v>
      </c>
      <c r="AG1810" s="1">
        <v>0.1440766</v>
      </c>
      <c r="AH1810" s="1">
        <v>0.286869496</v>
      </c>
      <c r="AI1810" s="1">
        <v>1</v>
      </c>
      <c r="AJ1810" s="1">
        <v>0.91956324300000003</v>
      </c>
      <c r="AK1810" s="1">
        <v>1</v>
      </c>
      <c r="AL1810" s="1">
        <v>0.40416060300000001</v>
      </c>
      <c r="AM1810" s="1">
        <v>0.37482921000000002</v>
      </c>
      <c r="AN1810" s="1">
        <f t="shared" si="1294"/>
        <v>0.72993398193189718</v>
      </c>
      <c r="AO1810" s="1">
        <f t="shared" si="1295"/>
        <v>0.2309055178897137</v>
      </c>
      <c r="AP1810" s="1">
        <f t="shared" si="1296"/>
        <v>1.2070212434919045</v>
      </c>
      <c r="AQ1810" s="1">
        <f t="shared" si="1297"/>
        <v>4.0203169965080949</v>
      </c>
      <c r="AR1810" s="1">
        <f t="shared" si="1298"/>
        <v>0.18651592640955383</v>
      </c>
      <c r="AS1810" s="1">
        <f t="shared" si="1299"/>
        <v>0.57700000000000007</v>
      </c>
      <c r="AT1810" s="1">
        <f t="shared" si="1300"/>
        <v>0.39810881770896017</v>
      </c>
      <c r="AU1810" s="1">
        <f t="shared" si="1301"/>
        <v>0.25104802892178191</v>
      </c>
      <c r="AV1810" s="1">
        <f t="shared" si="1302"/>
        <v>1.3489519710782183</v>
      </c>
      <c r="AW1810" s="1">
        <f t="shared" si="1320"/>
        <v>0.76554464752012352</v>
      </c>
      <c r="AX1810" s="1">
        <f t="shared" si="1321"/>
        <v>3.4183483683485725</v>
      </c>
      <c r="AY1810" s="1">
        <f t="shared" si="1322"/>
        <v>0.57925530575512718</v>
      </c>
      <c r="AZ1810" s="1">
        <f t="shared" si="1323"/>
        <v>0.37310051741481043</v>
      </c>
      <c r="BA1810" s="1">
        <f t="shared" si="1324"/>
        <v>0.41066665898123084</v>
      </c>
      <c r="BB1810" s="1">
        <f t="shared" si="1325"/>
        <v>0.51507127715304923</v>
      </c>
      <c r="BC1810" s="1">
        <f t="shared" si="1326"/>
        <v>0.46991702880750014</v>
      </c>
      <c r="BD1810" s="1">
        <f t="shared" si="1327"/>
        <v>0.48194560914131385</v>
      </c>
      <c r="BE1810" s="1">
        <f t="shared" si="1303"/>
        <v>0.15367812425889607</v>
      </c>
      <c r="BF1810" s="1">
        <f t="shared" si="1304"/>
        <v>9.8984656863152359E-2</v>
      </c>
      <c r="BG1810" s="1">
        <f t="shared" si="1305"/>
        <v>0.10895106392790203</v>
      </c>
      <c r="BH1810" s="1">
        <f t="shared" si="1306"/>
        <v>0.1366499140294046</v>
      </c>
      <c r="BI1810" s="1">
        <f t="shared" si="1307"/>
        <v>0.12467036007604329</v>
      </c>
      <c r="BJ1810" s="1">
        <f t="shared" si="1308"/>
        <v>0.12786157756655581</v>
      </c>
      <c r="BK1810" s="1">
        <f t="shared" si="1309"/>
        <v>0.51476725640142618</v>
      </c>
      <c r="BL1810" s="2">
        <f t="shared" si="1310"/>
        <v>1.5699999999999998</v>
      </c>
      <c r="BM1810" s="2">
        <f t="shared" si="1311"/>
        <v>1.0112428950091972</v>
      </c>
      <c r="BN1810" s="2">
        <f t="shared" si="1312"/>
        <v>1.113061284367572</v>
      </c>
      <c r="BO1810" s="2">
        <f t="shared" si="1313"/>
        <v>1.3960371136801271</v>
      </c>
      <c r="BP1810" s="2">
        <f t="shared" si="1314"/>
        <v>1.2736520976117878</v>
      </c>
      <c r="BQ1810" s="2">
        <f t="shared" si="1315"/>
        <v>1.3062540797368696</v>
      </c>
      <c r="BR1810" s="2">
        <f t="shared" si="1316"/>
        <v>5.2589436294050484</v>
      </c>
      <c r="BS1810" s="1">
        <f t="shared" si="1328"/>
        <v>5.9177637313132729</v>
      </c>
      <c r="BT1810" s="1">
        <f t="shared" si="1329"/>
        <v>3.8116538392571089</v>
      </c>
      <c r="BU1810" s="1">
        <f t="shared" si="1330"/>
        <v>4.1954354772989717</v>
      </c>
      <c r="BV1810" s="1">
        <f t="shared" si="1331"/>
        <v>5.2620495534417326</v>
      </c>
      <c r="BW1810" s="1">
        <f t="shared" si="1332"/>
        <v>4.8007466175529361</v>
      </c>
      <c r="BX1810" s="1">
        <f t="shared" si="1333"/>
        <v>4.923632494870601</v>
      </c>
      <c r="BY1810" s="1">
        <f t="shared" si="1334"/>
        <v>19.822411385423049</v>
      </c>
    </row>
    <row r="1811" spans="1:77" x14ac:dyDescent="0.25">
      <c r="A1811" s="1">
        <v>20041113</v>
      </c>
      <c r="B1811" s="1">
        <v>2004</v>
      </c>
      <c r="C1811" s="1">
        <v>11</v>
      </c>
      <c r="D1811" s="1">
        <v>9.4489999999999998</v>
      </c>
      <c r="E1811" s="1">
        <v>125.998</v>
      </c>
      <c r="F1811" s="1">
        <f t="shared" si="1317"/>
        <v>5.225389056</v>
      </c>
      <c r="G1811" s="1">
        <v>172.04</v>
      </c>
      <c r="H1811" s="1">
        <v>6.859</v>
      </c>
      <c r="I1811" s="1">
        <v>235.58333329999999</v>
      </c>
      <c r="J1811" s="1">
        <v>47.823250000000002</v>
      </c>
      <c r="K1811" s="1">
        <f t="shared" si="1318"/>
        <v>3.0531599995679997E-3</v>
      </c>
      <c r="L1811" s="1">
        <f t="shared" si="1319"/>
        <v>6.1978931999999995E-4</v>
      </c>
      <c r="M1811" s="1">
        <f t="shared" si="1289"/>
        <v>2.4333706795679998E-3</v>
      </c>
      <c r="N1811" s="1">
        <f t="shared" si="1290"/>
        <v>0.20299929256498045</v>
      </c>
      <c r="O1811" s="1">
        <f t="shared" si="1291"/>
        <v>1.0607502817447909</v>
      </c>
      <c r="P1811" s="1">
        <f t="shared" si="1292"/>
        <v>4.1646387742552093</v>
      </c>
      <c r="Q1811" s="1">
        <v>42.294199999999996</v>
      </c>
      <c r="R1811" s="1">
        <v>-43.916499999999999</v>
      </c>
      <c r="S1811" s="1">
        <v>-26.070517169999999</v>
      </c>
      <c r="T1811" s="1">
        <v>2.9542099999999998</v>
      </c>
      <c r="U1811" s="1">
        <v>0.78632409299999995</v>
      </c>
      <c r="V1811" s="1">
        <v>3.3455555999999997E-2</v>
      </c>
      <c r="W1811" s="1">
        <v>0.20157777800000001</v>
      </c>
      <c r="X1811" s="1">
        <v>1.9555556000000002E-2</v>
      </c>
      <c r="Y1811" s="1">
        <v>0.14058888899999999</v>
      </c>
      <c r="Z1811" s="1">
        <v>0.71531224599999998</v>
      </c>
      <c r="AA1811" s="1">
        <v>0.17824322100000001</v>
      </c>
      <c r="AB1811" s="1">
        <v>2.233333333</v>
      </c>
      <c r="AC1811" s="1">
        <v>0.71898718500000003</v>
      </c>
      <c r="AD1811" s="1">
        <v>0.26762380800000002</v>
      </c>
      <c r="AE1811" s="1">
        <f t="shared" si="1293"/>
        <v>0.11014568730839977</v>
      </c>
      <c r="AF1811" s="1">
        <v>0.50947832000000004</v>
      </c>
      <c r="AG1811" s="1">
        <v>0.40981655900000002</v>
      </c>
      <c r="AH1811" s="1">
        <v>0.46567921000000001</v>
      </c>
      <c r="AI1811" s="1">
        <v>1</v>
      </c>
      <c r="AJ1811" s="1">
        <v>0.92050251599999999</v>
      </c>
      <c r="AK1811" s="1">
        <v>0.99074806500000001</v>
      </c>
      <c r="AL1811" s="1">
        <v>0</v>
      </c>
      <c r="AM1811" s="1">
        <v>0</v>
      </c>
      <c r="AN1811" s="1">
        <f t="shared" si="1294"/>
        <v>0.73237619158335276</v>
      </c>
      <c r="AO1811" s="1">
        <f t="shared" si="1295"/>
        <v>0.22926227781219399</v>
      </c>
      <c r="AP1811" s="1">
        <f t="shared" si="1296"/>
        <v>1.1979845974334702</v>
      </c>
      <c r="AQ1811" s="1">
        <f t="shared" si="1297"/>
        <v>4.0274044585665294</v>
      </c>
      <c r="AR1811" s="1">
        <f t="shared" si="1298"/>
        <v>0.17433750958274516</v>
      </c>
      <c r="AS1811" s="1">
        <f t="shared" si="1299"/>
        <v>0.59283333332499999</v>
      </c>
      <c r="AT1811" s="1">
        <f t="shared" si="1300"/>
        <v>0.26547166055414906</v>
      </c>
      <c r="AU1811" s="1">
        <f t="shared" si="1301"/>
        <v>0.25149642049090087</v>
      </c>
      <c r="AV1811" s="1">
        <f t="shared" si="1302"/>
        <v>1.9818369125090991</v>
      </c>
      <c r="AW1811" s="1">
        <f t="shared" si="1320"/>
        <v>0.96186889865110992</v>
      </c>
      <c r="AX1811" s="1">
        <f t="shared" si="1321"/>
        <v>3.4218038590529236</v>
      </c>
      <c r="AY1811" s="1">
        <f t="shared" si="1322"/>
        <v>0</v>
      </c>
      <c r="AZ1811" s="1">
        <f t="shared" si="1323"/>
        <v>0</v>
      </c>
      <c r="BA1811" s="1">
        <f t="shared" si="1324"/>
        <v>0</v>
      </c>
      <c r="BB1811" s="1">
        <f t="shared" si="1325"/>
        <v>0</v>
      </c>
      <c r="BC1811" s="1">
        <f t="shared" si="1326"/>
        <v>0</v>
      </c>
      <c r="BD1811" s="1">
        <f t="shared" si="1327"/>
        <v>0</v>
      </c>
      <c r="BE1811" s="1">
        <f t="shared" si="1303"/>
        <v>0</v>
      </c>
      <c r="BF1811" s="1">
        <f t="shared" si="1304"/>
        <v>0</v>
      </c>
      <c r="BG1811" s="1">
        <f t="shared" si="1305"/>
        <v>0</v>
      </c>
      <c r="BH1811" s="1">
        <f t="shared" si="1306"/>
        <v>0</v>
      </c>
      <c r="BI1811" s="1">
        <f t="shared" si="1307"/>
        <v>0</v>
      </c>
      <c r="BJ1811" s="1">
        <f t="shared" si="1308"/>
        <v>0</v>
      </c>
      <c r="BK1811" s="1">
        <f t="shared" si="1309"/>
        <v>0.78632409326387742</v>
      </c>
      <c r="BL1811" s="2" t="e">
        <f t="shared" si="1310"/>
        <v>#DIV/0!</v>
      </c>
      <c r="BM1811" s="2" t="e">
        <f t="shared" si="1311"/>
        <v>#DIV/0!</v>
      </c>
      <c r="BN1811" s="2" t="e">
        <f t="shared" si="1312"/>
        <v>#DIV/0!</v>
      </c>
      <c r="BO1811" s="2" t="e">
        <f t="shared" si="1313"/>
        <v>#DIV/0!</v>
      </c>
      <c r="BP1811" s="2" t="e">
        <f t="shared" si="1314"/>
        <v>#DIV/0!</v>
      </c>
      <c r="BQ1811" s="2" t="e">
        <f t="shared" si="1315"/>
        <v>#DIV/0!</v>
      </c>
      <c r="BR1811" s="2" t="e">
        <f t="shared" si="1316"/>
        <v>#DIV/0!</v>
      </c>
      <c r="BS1811" s="1" t="e">
        <f t="shared" si="1328"/>
        <v>#DIV/0!</v>
      </c>
      <c r="BT1811" s="1" t="e">
        <f t="shared" si="1329"/>
        <v>#DIV/0!</v>
      </c>
      <c r="BU1811" s="1" t="e">
        <f t="shared" si="1330"/>
        <v>#DIV/0!</v>
      </c>
      <c r="BV1811" s="1" t="e">
        <f t="shared" si="1331"/>
        <v>#DIV/0!</v>
      </c>
      <c r="BW1811" s="1" t="e">
        <f t="shared" si="1332"/>
        <v>#DIV/0!</v>
      </c>
      <c r="BX1811" s="1" t="e">
        <f t="shared" si="1333"/>
        <v>#DIV/0!</v>
      </c>
      <c r="BY1811" s="1" t="e">
        <f t="shared" si="1334"/>
        <v>#DIV/0!</v>
      </c>
    </row>
    <row r="1812" spans="1:77" x14ac:dyDescent="0.25">
      <c r="A1812" s="1">
        <v>20070202</v>
      </c>
      <c r="B1812" s="1">
        <v>2007</v>
      </c>
      <c r="C1812" s="1">
        <v>2</v>
      </c>
      <c r="D1812" s="1">
        <v>6.077</v>
      </c>
      <c r="E1812" s="1">
        <v>125.923</v>
      </c>
      <c r="F1812" s="1">
        <f t="shared" si="1317"/>
        <v>5.2222786560000003</v>
      </c>
      <c r="G1812" s="1">
        <v>181.50800000000001</v>
      </c>
      <c r="H1812" s="1">
        <v>2.6389999999999998</v>
      </c>
      <c r="I1812" s="1">
        <v>240.8814375</v>
      </c>
      <c r="J1812" s="1">
        <v>61.640354170000002</v>
      </c>
      <c r="K1812" s="1">
        <f t="shared" si="1318"/>
        <v>3.1218234300000001E-3</v>
      </c>
      <c r="L1812" s="1">
        <f t="shared" si="1319"/>
        <v>7.9885899004319993E-4</v>
      </c>
      <c r="M1812" s="1">
        <f t="shared" si="1289"/>
        <v>2.3229644399568004E-3</v>
      </c>
      <c r="N1812" s="1">
        <f t="shared" si="1290"/>
        <v>0.25589499469007443</v>
      </c>
      <c r="O1812" s="1">
        <f t="shared" si="1291"/>
        <v>1.3363549689472092</v>
      </c>
      <c r="P1812" s="1">
        <f t="shared" si="1292"/>
        <v>3.8859236870527911</v>
      </c>
      <c r="Q1812" s="1">
        <v>14.032400000000001</v>
      </c>
      <c r="R1812" s="1">
        <v>17.0932</v>
      </c>
      <c r="S1812" s="1">
        <v>0.45083147000000001</v>
      </c>
      <c r="T1812" s="1">
        <v>3.02129</v>
      </c>
      <c r="U1812" s="1">
        <v>0.87138438799999995</v>
      </c>
      <c r="V1812" s="1">
        <v>4.5222221999999999E-2</v>
      </c>
      <c r="W1812" s="1">
        <v>0.22961111100000001</v>
      </c>
      <c r="X1812" s="1">
        <v>2.7622221999999998E-2</v>
      </c>
      <c r="Y1812" s="1">
        <v>0.178555556</v>
      </c>
      <c r="Z1812" s="1">
        <v>0.67091166499999999</v>
      </c>
      <c r="AA1812" s="1">
        <v>0.12508506699999999</v>
      </c>
      <c r="AB1812" s="1">
        <v>0.98888888900000005</v>
      </c>
      <c r="AC1812" s="1">
        <v>0.66393046499999997</v>
      </c>
      <c r="AD1812" s="1">
        <v>0.30623994500000001</v>
      </c>
      <c r="AE1812" s="1">
        <f t="shared" si="1293"/>
        <v>0.15749839975475172</v>
      </c>
      <c r="AF1812" s="1">
        <v>0.37587627899999998</v>
      </c>
      <c r="AG1812" s="1">
        <v>0.251396328</v>
      </c>
      <c r="AH1812" s="1">
        <v>0.37568721599999999</v>
      </c>
      <c r="AI1812" s="1">
        <v>1</v>
      </c>
      <c r="AJ1812" s="1">
        <v>0.87897270900000002</v>
      </c>
      <c r="AK1812" s="1">
        <v>1</v>
      </c>
      <c r="AL1812" s="1">
        <v>0.51592863200000005</v>
      </c>
      <c r="AM1812" s="1">
        <v>0.45083147000000001</v>
      </c>
      <c r="AN1812" s="1">
        <f t="shared" si="1294"/>
        <v>0.69376005465323842</v>
      </c>
      <c r="AO1812" s="1">
        <f t="shared" si="1295"/>
        <v>0.25890765662601289</v>
      </c>
      <c r="AP1812" s="1">
        <f t="shared" si="1296"/>
        <v>1.3520879290730041</v>
      </c>
      <c r="AQ1812" s="1">
        <f t="shared" si="1297"/>
        <v>3.8701907269269959</v>
      </c>
      <c r="AR1812" s="1">
        <f t="shared" si="1298"/>
        <v>0.18999307564721282</v>
      </c>
      <c r="AS1812" s="1">
        <f t="shared" si="1299"/>
        <v>0.56172222222500001</v>
      </c>
      <c r="AT1812" s="1">
        <f t="shared" si="1300"/>
        <v>0.66862390572986086</v>
      </c>
      <c r="AU1812" s="1">
        <f t="shared" si="1301"/>
        <v>0.25205572233712303</v>
      </c>
      <c r="AV1812" s="1">
        <f t="shared" si="1302"/>
        <v>0.73683316666287701</v>
      </c>
      <c r="AW1812" s="1">
        <f t="shared" si="1320"/>
        <v>0.53238547184758189</v>
      </c>
      <c r="AX1812" s="1">
        <f t="shared" si="1321"/>
        <v>3.1943302673623077</v>
      </c>
      <c r="AY1812" s="1">
        <f t="shared" si="1322"/>
        <v>1.0556424360001189</v>
      </c>
      <c r="AZ1812" s="1">
        <f t="shared" si="1323"/>
        <v>0.71454092813034875</v>
      </c>
      <c r="BA1812" s="1">
        <f t="shared" si="1324"/>
        <v>0.67830911225976975</v>
      </c>
      <c r="BB1812" s="1">
        <f t="shared" si="1325"/>
        <v>0.90888592269757285</v>
      </c>
      <c r="BC1812" s="1">
        <f t="shared" si="1326"/>
        <v>0.85521778761436507</v>
      </c>
      <c r="BD1812" s="1">
        <f t="shared" si="1327"/>
        <v>0.86872531843688683</v>
      </c>
      <c r="BE1812" s="1">
        <f t="shared" si="1303"/>
        <v>0.30446277504838093</v>
      </c>
      <c r="BF1812" s="1">
        <f t="shared" si="1304"/>
        <v>0.20608409291362287</v>
      </c>
      <c r="BG1812" s="1">
        <f t="shared" si="1305"/>
        <v>0.19563430534464604</v>
      </c>
      <c r="BH1812" s="1">
        <f t="shared" si="1306"/>
        <v>0.26213604227149512</v>
      </c>
      <c r="BI1812" s="1">
        <f t="shared" si="1307"/>
        <v>0.24665736428179849</v>
      </c>
      <c r="BJ1812" s="1">
        <f t="shared" si="1308"/>
        <v>0.25055313445740751</v>
      </c>
      <c r="BK1812" s="1">
        <f t="shared" si="1309"/>
        <v>0.87138438760699766</v>
      </c>
      <c r="BL1812" s="2">
        <f t="shared" si="1310"/>
        <v>1.57</v>
      </c>
      <c r="BM1812" s="2">
        <f t="shared" si="1311"/>
        <v>1.0626981437155119</v>
      </c>
      <c r="BN1812" s="2">
        <f t="shared" si="1312"/>
        <v>1.0088125201587845</v>
      </c>
      <c r="BO1812" s="2">
        <f t="shared" si="1313"/>
        <v>1.3517369612782681</v>
      </c>
      <c r="BP1812" s="2">
        <f t="shared" si="1314"/>
        <v>1.2719192415587981</v>
      </c>
      <c r="BQ1812" s="2">
        <f t="shared" si="1315"/>
        <v>1.2920082628676732</v>
      </c>
      <c r="BR1812" s="2">
        <f t="shared" si="1316"/>
        <v>4.4934014948973369</v>
      </c>
      <c r="BS1812" s="1">
        <f t="shared" si="1328"/>
        <v>5.4435509374071183</v>
      </c>
      <c r="BT1812" s="1">
        <f t="shared" si="1329"/>
        <v>3.6846187747792229</v>
      </c>
      <c r="BU1812" s="1">
        <f t="shared" si="1330"/>
        <v>3.4977849297951531</v>
      </c>
      <c r="BV1812" s="1">
        <f t="shared" si="1331"/>
        <v>4.6867828042638005</v>
      </c>
      <c r="BW1812" s="1">
        <f t="shared" si="1332"/>
        <v>4.4100364201869722</v>
      </c>
      <c r="BX1812" s="1">
        <f t="shared" si="1333"/>
        <v>4.4796896754592765</v>
      </c>
      <c r="BY1812" s="1">
        <f t="shared" si="1334"/>
        <v>15.579655999805697</v>
      </c>
    </row>
    <row r="1813" spans="1:77" x14ac:dyDescent="0.25">
      <c r="A1813" s="1">
        <v>20070129</v>
      </c>
      <c r="B1813" s="1">
        <v>2007</v>
      </c>
      <c r="C1813" s="1">
        <v>1</v>
      </c>
      <c r="D1813" s="1">
        <v>2.907</v>
      </c>
      <c r="E1813" s="1">
        <v>125.773</v>
      </c>
      <c r="F1813" s="1">
        <f t="shared" si="1317"/>
        <v>5.2160578559999999</v>
      </c>
      <c r="G1813" s="1">
        <v>172.68</v>
      </c>
      <c r="H1813" s="1">
        <v>2.6859999999999999</v>
      </c>
      <c r="I1813" s="1">
        <v>235.47783329999999</v>
      </c>
      <c r="J1813" s="1">
        <v>55.48810417</v>
      </c>
      <c r="K1813" s="1">
        <f t="shared" si="1318"/>
        <v>3.0517927195679996E-3</v>
      </c>
      <c r="L1813" s="1">
        <f t="shared" si="1319"/>
        <v>7.1912583004320001E-4</v>
      </c>
      <c r="M1813" s="1">
        <f t="shared" si="1289"/>
        <v>2.3326668895247995E-3</v>
      </c>
      <c r="N1813" s="1">
        <f t="shared" si="1290"/>
        <v>0.23564045665099978</v>
      </c>
      <c r="O1813" s="1">
        <f t="shared" si="1291"/>
        <v>1.2291142551058749</v>
      </c>
      <c r="P1813" s="1">
        <f t="shared" si="1292"/>
        <v>3.9869436008941248</v>
      </c>
      <c r="Q1813" s="1">
        <v>23.019300000000001</v>
      </c>
      <c r="R1813" s="1">
        <v>23.421500000000002</v>
      </c>
      <c r="S1813" s="1">
        <v>0.49566975600000002</v>
      </c>
      <c r="T1813" s="1">
        <v>3.0181800000000001</v>
      </c>
      <c r="U1813" s="1">
        <v>0.834297917</v>
      </c>
      <c r="V1813" s="1">
        <v>2.8744444000000001E-2</v>
      </c>
      <c r="W1813" s="1">
        <v>0.15962222200000001</v>
      </c>
      <c r="X1813" s="1">
        <v>1.6555555999999999E-2</v>
      </c>
      <c r="Y1813" s="1">
        <v>0.1268</v>
      </c>
      <c r="Z1813" s="1">
        <v>0.69480328300000005</v>
      </c>
      <c r="AA1813" s="1">
        <v>0.114593839</v>
      </c>
      <c r="AB1813" s="1">
        <v>1.266666667</v>
      </c>
      <c r="AC1813" s="1">
        <v>0.69355607100000005</v>
      </c>
      <c r="AD1813" s="1">
        <v>0.27164118599999998</v>
      </c>
      <c r="AE1813" s="1">
        <f t="shared" si="1293"/>
        <v>0.11507196321275288</v>
      </c>
      <c r="AF1813" s="1">
        <v>0.248569281</v>
      </c>
      <c r="AG1813" s="1">
        <v>0.148123175</v>
      </c>
      <c r="AH1813" s="1">
        <v>0.29108620200000002</v>
      </c>
      <c r="AI1813" s="1">
        <v>1</v>
      </c>
      <c r="AJ1813" s="1">
        <v>0.87077643699999996</v>
      </c>
      <c r="AK1813" s="1">
        <v>1</v>
      </c>
      <c r="AL1813" s="1">
        <v>0.58186728799999998</v>
      </c>
      <c r="AM1813" s="1">
        <v>0.49566975600000002</v>
      </c>
      <c r="AN1813" s="1">
        <f t="shared" si="1294"/>
        <v>0.72835881399119751</v>
      </c>
      <c r="AO1813" s="1">
        <f t="shared" si="1295"/>
        <v>0.23198164095180962</v>
      </c>
      <c r="AP1813" s="1">
        <f t="shared" si="1296"/>
        <v>1.2100296607344578</v>
      </c>
      <c r="AQ1813" s="1">
        <f t="shared" si="1297"/>
        <v>4.0060281952655421</v>
      </c>
      <c r="AR1813" s="1">
        <f t="shared" si="1298"/>
        <v>0.19244355388068232</v>
      </c>
      <c r="AS1813" s="1">
        <f t="shared" si="1299"/>
        <v>0.56866666667499999</v>
      </c>
      <c r="AT1813" s="1">
        <f t="shared" si="1300"/>
        <v>0.49642236898286984</v>
      </c>
      <c r="AU1813" s="1">
        <f t="shared" si="1301"/>
        <v>0.24806399952139196</v>
      </c>
      <c r="AV1813" s="1">
        <f t="shared" si="1302"/>
        <v>1.0186026674786079</v>
      </c>
      <c r="AW1813" s="1">
        <f t="shared" si="1320"/>
        <v>0.63129992503790255</v>
      </c>
      <c r="AX1813" s="1">
        <f t="shared" si="1321"/>
        <v>3.379176126279039</v>
      </c>
      <c r="AY1813" s="1">
        <f t="shared" si="1322"/>
        <v>0.82147628108262516</v>
      </c>
      <c r="AZ1813" s="1">
        <f t="shared" si="1323"/>
        <v>0.53028830439051045</v>
      </c>
      <c r="BA1813" s="1">
        <f t="shared" si="1324"/>
        <v>0.55792952670563489</v>
      </c>
      <c r="BB1813" s="1">
        <f t="shared" si="1325"/>
        <v>0.7295016349852369</v>
      </c>
      <c r="BC1813" s="1">
        <f t="shared" si="1326"/>
        <v>0.66692002314181198</v>
      </c>
      <c r="BD1813" s="1">
        <f t="shared" si="1327"/>
        <v>0.68765199971834334</v>
      </c>
      <c r="BE1813" s="1">
        <f t="shared" si="1303"/>
        <v>0.22707590346246048</v>
      </c>
      <c r="BF1813" s="1">
        <f t="shared" si="1304"/>
        <v>0.1465845071708648</v>
      </c>
      <c r="BG1813" s="1">
        <f t="shared" si="1305"/>
        <v>0.15422520925144292</v>
      </c>
      <c r="BH1813" s="1">
        <f t="shared" si="1306"/>
        <v>0.20165188777368145</v>
      </c>
      <c r="BI1813" s="1">
        <f t="shared" si="1307"/>
        <v>0.18435281733581765</v>
      </c>
      <c r="BJ1813" s="1">
        <f t="shared" si="1308"/>
        <v>0.19008363686170113</v>
      </c>
      <c r="BK1813" s="1">
        <f t="shared" si="1309"/>
        <v>0.83429791717065416</v>
      </c>
      <c r="BL1813" s="2">
        <f t="shared" si="1310"/>
        <v>1.5699999999999998</v>
      </c>
      <c r="BM1813" s="2">
        <f t="shared" si="1311"/>
        <v>1.0134834773267936</v>
      </c>
      <c r="BN1813" s="2">
        <f t="shared" si="1312"/>
        <v>1.0663111974133097</v>
      </c>
      <c r="BO1813" s="2">
        <f t="shared" si="1313"/>
        <v>1.3942186686356979</v>
      </c>
      <c r="BP1813" s="2">
        <f t="shared" si="1314"/>
        <v>1.2746131086739554</v>
      </c>
      <c r="BQ1813" s="2">
        <f t="shared" si="1315"/>
        <v>1.3142359242983548</v>
      </c>
      <c r="BR1813" s="2">
        <f t="shared" si="1316"/>
        <v>5.7683255245727434</v>
      </c>
      <c r="BS1813" s="1">
        <f t="shared" si="1328"/>
        <v>5.6796768905641892</v>
      </c>
      <c r="BT1813" s="1">
        <f t="shared" si="1329"/>
        <v>3.6664068058226906</v>
      </c>
      <c r="BU1813" s="1">
        <f t="shared" si="1330"/>
        <v>3.8575178764956717</v>
      </c>
      <c r="BV1813" s="1">
        <f t="shared" si="1331"/>
        <v>5.0437653201549963</v>
      </c>
      <c r="BW1813" s="1">
        <f t="shared" si="1332"/>
        <v>4.6110768265895832</v>
      </c>
      <c r="BX1813" s="1">
        <f t="shared" si="1333"/>
        <v>4.7544174573163263</v>
      </c>
      <c r="BY1813" s="1">
        <f t="shared" si="1334"/>
        <v>20.867659349788131</v>
      </c>
    </row>
    <row r="1814" spans="1:77" x14ac:dyDescent="0.25">
      <c r="A1814" s="1">
        <v>20051111</v>
      </c>
      <c r="B1814" s="1">
        <v>2005</v>
      </c>
      <c r="C1814" s="1">
        <v>11</v>
      </c>
      <c r="D1814" s="1">
        <v>10.287000000000001</v>
      </c>
      <c r="E1814" s="1">
        <v>125.577</v>
      </c>
      <c r="F1814" s="1">
        <f t="shared" si="1317"/>
        <v>5.2079293440000001</v>
      </c>
      <c r="G1814" s="1">
        <v>178.435</v>
      </c>
      <c r="H1814" s="1">
        <v>3.0659999999999998</v>
      </c>
      <c r="I1814" s="1">
        <v>230.6473125</v>
      </c>
      <c r="J1814" s="1">
        <v>58.902812500000003</v>
      </c>
      <c r="K1814" s="1">
        <f t="shared" si="1318"/>
        <v>2.9891891699999995E-3</v>
      </c>
      <c r="L1814" s="1">
        <f t="shared" si="1319"/>
        <v>7.6338044999999996E-4</v>
      </c>
      <c r="M1814" s="1">
        <f t="shared" si="1289"/>
        <v>2.2258087199999994E-3</v>
      </c>
      <c r="N1814" s="1">
        <f t="shared" si="1290"/>
        <v>0.25538044151284012</v>
      </c>
      <c r="O1814" s="1">
        <f t="shared" si="1291"/>
        <v>1.3300032952383958</v>
      </c>
      <c r="P1814" s="1">
        <f t="shared" si="1292"/>
        <v>3.8779260487616041</v>
      </c>
      <c r="Q1814" s="1">
        <v>20.782800000000002</v>
      </c>
      <c r="R1814" s="1">
        <v>8.1313899999999997</v>
      </c>
      <c r="S1814" s="1">
        <v>0.71877510700000002</v>
      </c>
      <c r="T1814" s="1">
        <v>3.1838199999999999</v>
      </c>
      <c r="U1814" s="1">
        <v>0.93650193900000001</v>
      </c>
      <c r="V1814" s="1">
        <v>3.6999999999999998E-2</v>
      </c>
      <c r="W1814" s="1">
        <v>0.181888889</v>
      </c>
      <c r="X1814" s="1">
        <v>2.0955556E-2</v>
      </c>
      <c r="Y1814" s="1">
        <v>0.14053333300000001</v>
      </c>
      <c r="Z1814" s="1">
        <v>0.66192893399999997</v>
      </c>
      <c r="AA1814" s="1">
        <v>0.12826521599999999</v>
      </c>
      <c r="AB1814" s="1">
        <v>1.3</v>
      </c>
      <c r="AC1814" s="1">
        <v>0.65279187800000005</v>
      </c>
      <c r="AD1814" s="1">
        <v>0.29623112099999999</v>
      </c>
      <c r="AE1814" s="1">
        <f t="shared" si="1293"/>
        <v>0.14522516370324953</v>
      </c>
      <c r="AF1814" s="1">
        <v>0.542282814</v>
      </c>
      <c r="AG1814" s="1">
        <v>0.455897251</v>
      </c>
      <c r="AH1814" s="1">
        <v>0.48804376799999999</v>
      </c>
      <c r="AI1814" s="1">
        <v>1</v>
      </c>
      <c r="AJ1814" s="1">
        <v>0.88145720000000005</v>
      </c>
      <c r="AK1814" s="1">
        <v>1</v>
      </c>
      <c r="AL1814" s="1">
        <v>0.90996339299999995</v>
      </c>
      <c r="AM1814" s="1">
        <v>0.71877510700000002</v>
      </c>
      <c r="AN1814" s="1">
        <f t="shared" si="1294"/>
        <v>0.70376887942387978</v>
      </c>
      <c r="AO1814" s="1">
        <f t="shared" si="1295"/>
        <v>0.25046358884186559</v>
      </c>
      <c r="AP1814" s="1">
        <f t="shared" si="1296"/>
        <v>1.3043966739331028</v>
      </c>
      <c r="AQ1814" s="1">
        <f t="shared" si="1297"/>
        <v>3.9035326700668973</v>
      </c>
      <c r="AR1814" s="1">
        <f t="shared" si="1298"/>
        <v>0.1860925407265448</v>
      </c>
      <c r="AS1814" s="1">
        <f t="shared" si="1299"/>
        <v>0.56950000000000001</v>
      </c>
      <c r="AT1814" s="1">
        <f t="shared" si="1300"/>
        <v>0.52343572502912972</v>
      </c>
      <c r="AU1814" s="1">
        <f t="shared" si="1301"/>
        <v>0.25620087731942681</v>
      </c>
      <c r="AV1814" s="1">
        <f t="shared" si="1302"/>
        <v>1.0437991226805732</v>
      </c>
      <c r="AW1814" s="1">
        <f t="shared" si="1320"/>
        <v>0.67346130284184458</v>
      </c>
      <c r="AX1814" s="1">
        <f t="shared" si="1321"/>
        <v>3.3066110366426633</v>
      </c>
      <c r="AY1814" s="1">
        <f t="shared" si="1322"/>
        <v>2.6338391004344079</v>
      </c>
      <c r="AZ1814" s="1">
        <f t="shared" si="1323"/>
        <v>1.758903233907938</v>
      </c>
      <c r="BA1814" s="1">
        <f t="shared" si="1324"/>
        <v>1.9261568340074084</v>
      </c>
      <c r="BB1814" s="1">
        <f t="shared" si="1325"/>
        <v>2.4702379926267697</v>
      </c>
      <c r="BC1814" s="1">
        <f t="shared" si="1326"/>
        <v>2.1338478213448937</v>
      </c>
      <c r="BD1814" s="1">
        <f t="shared" si="1327"/>
        <v>2.3392761825683288</v>
      </c>
      <c r="BE1814" s="1">
        <f t="shared" si="1303"/>
        <v>0.77472828974705366</v>
      </c>
      <c r="BF1814" s="1">
        <f t="shared" si="1304"/>
        <v>0.51737104746121687</v>
      </c>
      <c r="BG1814" s="1">
        <f t="shared" si="1305"/>
        <v>0.56656771081765689</v>
      </c>
      <c r="BH1814" s="1">
        <f t="shared" si="1306"/>
        <v>0.72660598552899036</v>
      </c>
      <c r="BI1814" s="1">
        <f t="shared" si="1307"/>
        <v>0.62765879394012569</v>
      </c>
      <c r="BJ1814" s="1">
        <f t="shared" si="1308"/>
        <v>0.688084338890811</v>
      </c>
      <c r="BK1814" s="1">
        <f t="shared" si="1309"/>
        <v>0.93650193857917929</v>
      </c>
      <c r="BL1814" s="2">
        <f t="shared" si="1310"/>
        <v>1.5699999999999996</v>
      </c>
      <c r="BM1814" s="2">
        <f t="shared" si="1311"/>
        <v>1.0484611898957696</v>
      </c>
      <c r="BN1814" s="2">
        <f t="shared" si="1312"/>
        <v>1.1481590613841453</v>
      </c>
      <c r="BO1814" s="2">
        <f t="shared" si="1313"/>
        <v>1.4724793355009316</v>
      </c>
      <c r="BP1814" s="2">
        <f t="shared" si="1314"/>
        <v>1.271961175972721</v>
      </c>
      <c r="BQ1814" s="2">
        <f t="shared" si="1315"/>
        <v>1.3944145661845977</v>
      </c>
      <c r="BR1814" s="2">
        <f t="shared" si="1316"/>
        <v>1.8978370391629331</v>
      </c>
      <c r="BS1814" s="1">
        <f t="shared" si="1328"/>
        <v>5.3375195438288774</v>
      </c>
      <c r="BT1814" s="1">
        <f t="shared" si="1329"/>
        <v>3.5644471923660825</v>
      </c>
      <c r="BU1814" s="1">
        <f t="shared" si="1330"/>
        <v>3.9033894455809515</v>
      </c>
      <c r="BV1814" s="1">
        <f t="shared" si="1331"/>
        <v>5.0059791281021528</v>
      </c>
      <c r="BW1814" s="1">
        <f t="shared" si="1332"/>
        <v>4.3242787488827767</v>
      </c>
      <c r="BX1814" s="1">
        <f t="shared" si="1333"/>
        <v>4.7405828020445577</v>
      </c>
      <c r="BY1814" s="1">
        <f t="shared" si="1334"/>
        <v>6.4520651512958507</v>
      </c>
    </row>
    <row r="1815" spans="1:77" x14ac:dyDescent="0.25">
      <c r="A1815" s="1">
        <v>20141021</v>
      </c>
      <c r="B1815" s="1">
        <v>2014</v>
      </c>
      <c r="C1815" s="1">
        <v>10</v>
      </c>
      <c r="D1815" s="1">
        <v>19.137</v>
      </c>
      <c r="E1815" s="1">
        <v>125.56699999999999</v>
      </c>
      <c r="F1815" s="1">
        <f t="shared" si="1317"/>
        <v>5.2075146239999999</v>
      </c>
      <c r="G1815" s="1">
        <v>232.21899999999999</v>
      </c>
      <c r="H1815" s="1">
        <v>7.07</v>
      </c>
      <c r="I1815" s="1">
        <v>234.00529169999999</v>
      </c>
      <c r="J1815" s="1">
        <v>116.3054375</v>
      </c>
      <c r="K1815" s="1">
        <f t="shared" si="1318"/>
        <v>3.0327085804319996E-3</v>
      </c>
      <c r="L1815" s="1">
        <f t="shared" si="1319"/>
        <v>1.50731847E-3</v>
      </c>
      <c r="M1815" s="1">
        <f t="shared" si="1289"/>
        <v>1.5253901104319996E-3</v>
      </c>
      <c r="N1815" s="1">
        <f t="shared" si="1290"/>
        <v>0.49702054451446409</v>
      </c>
      <c r="O1815" s="1">
        <f t="shared" si="1291"/>
        <v>2.5882417539875147</v>
      </c>
      <c r="P1815" s="1">
        <f t="shared" si="1292"/>
        <v>2.6192728700124852</v>
      </c>
      <c r="Q1815" s="1">
        <v>30.192399999999999</v>
      </c>
      <c r="R1815" s="1">
        <v>-15.438599999999999</v>
      </c>
      <c r="S1815" s="1">
        <v>2.0464151610000001</v>
      </c>
      <c r="T1815" s="1">
        <v>2.2626300000000001</v>
      </c>
      <c r="U1815" s="1">
        <v>0.64981879899999995</v>
      </c>
      <c r="V1815" s="1">
        <v>3.6633332999999997E-2</v>
      </c>
      <c r="W1815" s="1">
        <v>0.18859999999999999</v>
      </c>
      <c r="X1815" s="1">
        <v>2.18E-2</v>
      </c>
      <c r="Y1815" s="1">
        <v>0.152433333</v>
      </c>
      <c r="Z1815" s="1">
        <v>0.67470771299999999</v>
      </c>
      <c r="AA1815" s="1">
        <v>0.106050241</v>
      </c>
      <c r="AB1815" s="1">
        <v>1.566666667</v>
      </c>
      <c r="AC1815" s="1">
        <v>0.66863756399999996</v>
      </c>
      <c r="AD1815" s="1">
        <v>0.45927335800000002</v>
      </c>
      <c r="AE1815" s="1">
        <f t="shared" si="1293"/>
        <v>0.34515433231146542</v>
      </c>
      <c r="AF1815" s="1">
        <v>0.86772305000000005</v>
      </c>
      <c r="AG1815" s="1">
        <v>0.94533001299999997</v>
      </c>
      <c r="AH1815" s="1">
        <v>0.72423272000000005</v>
      </c>
      <c r="AI1815" s="1">
        <v>1</v>
      </c>
      <c r="AJ1815" s="1">
        <v>0.86410175099999997</v>
      </c>
      <c r="AK1815" s="1">
        <v>0.989703377</v>
      </c>
      <c r="AL1815" s="1">
        <v>1</v>
      </c>
      <c r="AM1815" s="1">
        <v>1</v>
      </c>
      <c r="AN1815" s="1">
        <f t="shared" si="1294"/>
        <v>0.54072664166153495</v>
      </c>
      <c r="AO1815" s="1">
        <f t="shared" si="1295"/>
        <v>0.45401929928695794</v>
      </c>
      <c r="AP1815" s="1">
        <f t="shared" si="1296"/>
        <v>2.3643121406150662</v>
      </c>
      <c r="AQ1815" s="1">
        <f t="shared" si="1297"/>
        <v>2.8432024833849336</v>
      </c>
      <c r="AR1815" s="1">
        <f t="shared" si="1298"/>
        <v>0.12673170046174939</v>
      </c>
      <c r="AS1815" s="1">
        <f t="shared" si="1299"/>
        <v>0.57616666667500005</v>
      </c>
      <c r="AT1815" s="1">
        <f t="shared" si="1300"/>
        <v>0.79679239264656065</v>
      </c>
      <c r="AU1815" s="1">
        <f t="shared" si="1301"/>
        <v>0.3312570019812639</v>
      </c>
      <c r="AV1815" s="1">
        <f t="shared" si="1302"/>
        <v>1.2354096650187361</v>
      </c>
      <c r="AW1815" s="1">
        <f t="shared" si="1320"/>
        <v>1.1419713088454526</v>
      </c>
      <c r="AX1815" s="1">
        <f t="shared" si="1321"/>
        <v>2.5793496450145512</v>
      </c>
      <c r="AY1815" s="1">
        <f t="shared" si="1322"/>
        <v>4.7435344206487651</v>
      </c>
      <c r="AZ1815" s="1">
        <f t="shared" si="1323"/>
        <v>3.8684853368453935</v>
      </c>
      <c r="BA1815" s="1">
        <f t="shared" si="1324"/>
        <v>3.8781076607579306</v>
      </c>
      <c r="BB1815" s="1">
        <f t="shared" si="1325"/>
        <v>4.063077998269347</v>
      </c>
      <c r="BC1815" s="1">
        <f t="shared" si="1326"/>
        <v>4.2639794677838498</v>
      </c>
      <c r="BD1815" s="1">
        <f t="shared" si="1327"/>
        <v>4.4649390012148737</v>
      </c>
      <c r="BE1815" s="1">
        <f t="shared" si="1303"/>
        <v>1.3623251885000001</v>
      </c>
      <c r="BF1815" s="1">
        <f t="shared" si="1304"/>
        <v>1.1110143931466612</v>
      </c>
      <c r="BG1815" s="1">
        <f t="shared" si="1305"/>
        <v>1.1137778882698108</v>
      </c>
      <c r="BH1815" s="1">
        <f t="shared" si="1306"/>
        <v>1.1669006713195615</v>
      </c>
      <c r="BI1815" s="1">
        <f t="shared" si="1307"/>
        <v>1.2245988153732605</v>
      </c>
      <c r="BJ1815" s="1">
        <f t="shared" si="1308"/>
        <v>1.2823136351647124</v>
      </c>
      <c r="BK1815" s="1">
        <f t="shared" si="1309"/>
        <v>0.64981879921389407</v>
      </c>
      <c r="BL1815" s="2">
        <f t="shared" si="1310"/>
        <v>1.57</v>
      </c>
      <c r="BM1815" s="2">
        <f t="shared" si="1311"/>
        <v>1.2803790254812997</v>
      </c>
      <c r="BN1815" s="2">
        <f t="shared" si="1312"/>
        <v>1.2835637917764324</v>
      </c>
      <c r="BO1815" s="2">
        <f t="shared" si="1313"/>
        <v>1.3447846882937609</v>
      </c>
      <c r="BP1815" s="2">
        <f t="shared" si="1314"/>
        <v>1.4112784204283388</v>
      </c>
      <c r="BQ1815" s="2">
        <f t="shared" si="1315"/>
        <v>1.4777913703741214</v>
      </c>
      <c r="BR1815" s="2">
        <f t="shared" si="1316"/>
        <v>0.74887811175915409</v>
      </c>
      <c r="BS1815" s="1">
        <f t="shared" si="1328"/>
        <v>5.466645631516605</v>
      </c>
      <c r="BT1815" s="1">
        <f t="shared" si="1329"/>
        <v>4.4582028065814239</v>
      </c>
      <c r="BU1815" s="1">
        <f t="shared" si="1330"/>
        <v>4.4692919713933268</v>
      </c>
      <c r="BV1815" s="1">
        <f t="shared" si="1331"/>
        <v>4.6824594532429984</v>
      </c>
      <c r="BW1815" s="1">
        <f t="shared" si="1332"/>
        <v>4.9139866317759449</v>
      </c>
      <c r="BX1815" s="1">
        <f t="shared" si="1333"/>
        <v>5.1455807255723744</v>
      </c>
      <c r="BY1815" s="1">
        <f t="shared" si="1334"/>
        <v>2.6075485720933655</v>
      </c>
    </row>
    <row r="1816" spans="1:77" x14ac:dyDescent="0.25">
      <c r="A1816" s="1">
        <v>20131112</v>
      </c>
      <c r="B1816" s="1">
        <v>2013</v>
      </c>
      <c r="C1816" s="1">
        <v>11</v>
      </c>
      <c r="D1816" s="1">
        <v>12.746</v>
      </c>
      <c r="E1816" s="1">
        <v>125.297</v>
      </c>
      <c r="F1816" s="1">
        <f t="shared" si="1317"/>
        <v>5.1963171839999998</v>
      </c>
      <c r="G1816" s="1">
        <v>176.261</v>
      </c>
      <c r="H1816" s="1">
        <v>10.977</v>
      </c>
      <c r="I1816" s="1">
        <v>247.35995829999999</v>
      </c>
      <c r="J1816" s="1">
        <v>50.219812500000003</v>
      </c>
      <c r="K1816" s="1">
        <f t="shared" si="1318"/>
        <v>3.2057850595679999E-3</v>
      </c>
      <c r="L1816" s="1">
        <f t="shared" si="1319"/>
        <v>6.5084876999999995E-4</v>
      </c>
      <c r="M1816" s="1">
        <f t="shared" si="1289"/>
        <v>2.5549362895680001E-3</v>
      </c>
      <c r="N1816" s="1">
        <f t="shared" si="1290"/>
        <v>0.20302320895079162</v>
      </c>
      <c r="O1816" s="1">
        <f t="shared" si="1291"/>
        <v>1.0549729894218212</v>
      </c>
      <c r="P1816" s="1">
        <f t="shared" si="1292"/>
        <v>4.1413441945781786</v>
      </c>
      <c r="Q1816" s="1">
        <v>32.944099999999999</v>
      </c>
      <c r="R1816" s="1">
        <v>-37.7468</v>
      </c>
      <c r="S1816" s="1">
        <v>-6.8594957000000001</v>
      </c>
      <c r="T1816" s="1">
        <v>1.2886899999999999</v>
      </c>
      <c r="U1816" s="1">
        <v>0.324680517</v>
      </c>
      <c r="V1816" s="1">
        <v>2.2222222E-2</v>
      </c>
      <c r="W1816" s="1">
        <v>0.156611111</v>
      </c>
      <c r="X1816" s="1">
        <v>1.3711111E-2</v>
      </c>
      <c r="Y1816" s="1">
        <v>0.106922222</v>
      </c>
      <c r="Z1816" s="1">
        <v>0.75147561600000001</v>
      </c>
      <c r="AA1816" s="1">
        <v>0.188548782</v>
      </c>
      <c r="AB1816" s="1">
        <v>1.7111111109999999</v>
      </c>
      <c r="AC1816" s="1">
        <v>0.76382976400000002</v>
      </c>
      <c r="AD1816" s="1">
        <v>0.28913940100000002</v>
      </c>
      <c r="AE1816" s="1">
        <f t="shared" si="1293"/>
        <v>0.13652900183936237</v>
      </c>
      <c r="AF1816" s="1">
        <v>0.63728107599999995</v>
      </c>
      <c r="AG1816" s="1">
        <v>0.59968219</v>
      </c>
      <c r="AH1816" s="1">
        <v>0.55366960200000004</v>
      </c>
      <c r="AI1816" s="1">
        <v>1</v>
      </c>
      <c r="AJ1816" s="1">
        <v>0.92855373600000002</v>
      </c>
      <c r="AK1816" s="1">
        <v>0.97055714100000001</v>
      </c>
      <c r="AL1816" s="1">
        <v>0</v>
      </c>
      <c r="AM1816" s="1">
        <v>0</v>
      </c>
      <c r="AN1816" s="1">
        <f t="shared" si="1294"/>
        <v>0.71086059877114049</v>
      </c>
      <c r="AO1816" s="1">
        <f t="shared" si="1295"/>
        <v>0.24480562137254225</v>
      </c>
      <c r="AP1816" s="1">
        <f t="shared" si="1296"/>
        <v>1.2720876570779389</v>
      </c>
      <c r="AQ1816" s="1">
        <f t="shared" si="1297"/>
        <v>3.9242295269220611</v>
      </c>
      <c r="AR1816" s="1">
        <f t="shared" si="1298"/>
        <v>0.17943545461929722</v>
      </c>
      <c r="AS1816" s="1">
        <f t="shared" si="1299"/>
        <v>0.57977777777500006</v>
      </c>
      <c r="AT1816" s="1">
        <f t="shared" si="1300"/>
        <v>0.39067879105198855</v>
      </c>
      <c r="AU1816" s="1">
        <f t="shared" si="1301"/>
        <v>0.25660335911413851</v>
      </c>
      <c r="AV1816" s="1">
        <f t="shared" si="1302"/>
        <v>1.4545077518858613</v>
      </c>
      <c r="AW1816" s="1">
        <f t="shared" si="1320"/>
        <v>0.82838073301462067</v>
      </c>
      <c r="AX1816" s="1">
        <f t="shared" si="1321"/>
        <v>3.3480801351948926</v>
      </c>
      <c r="AY1816" s="1">
        <f t="shared" si="1322"/>
        <v>0</v>
      </c>
      <c r="AZ1816" s="1">
        <f t="shared" si="1323"/>
        <v>0</v>
      </c>
      <c r="BA1816" s="1">
        <f t="shared" si="1324"/>
        <v>0</v>
      </c>
      <c r="BB1816" s="1">
        <f t="shared" si="1325"/>
        <v>0</v>
      </c>
      <c r="BC1816" s="1">
        <f t="shared" si="1326"/>
        <v>0</v>
      </c>
      <c r="BD1816" s="1">
        <f t="shared" si="1327"/>
        <v>0</v>
      </c>
      <c r="BE1816" s="1">
        <f t="shared" si="1303"/>
        <v>0</v>
      </c>
      <c r="BF1816" s="1">
        <f t="shared" si="1304"/>
        <v>0</v>
      </c>
      <c r="BG1816" s="1">
        <f t="shared" si="1305"/>
        <v>0</v>
      </c>
      <c r="BH1816" s="1">
        <f t="shared" si="1306"/>
        <v>0</v>
      </c>
      <c r="BI1816" s="1">
        <f t="shared" si="1307"/>
        <v>0</v>
      </c>
      <c r="BJ1816" s="1">
        <f t="shared" si="1308"/>
        <v>0</v>
      </c>
      <c r="BK1816" s="1">
        <f t="shared" si="1309"/>
        <v>0.32468051670326137</v>
      </c>
      <c r="BL1816" s="2" t="e">
        <f t="shared" si="1310"/>
        <v>#DIV/0!</v>
      </c>
      <c r="BM1816" s="2" t="e">
        <f t="shared" si="1311"/>
        <v>#DIV/0!</v>
      </c>
      <c r="BN1816" s="2" t="e">
        <f t="shared" si="1312"/>
        <v>#DIV/0!</v>
      </c>
      <c r="BO1816" s="2" t="e">
        <f t="shared" si="1313"/>
        <v>#DIV/0!</v>
      </c>
      <c r="BP1816" s="2" t="e">
        <f t="shared" si="1314"/>
        <v>#DIV/0!</v>
      </c>
      <c r="BQ1816" s="2" t="e">
        <f t="shared" si="1315"/>
        <v>#DIV/0!</v>
      </c>
      <c r="BR1816" s="2" t="e">
        <f t="shared" si="1316"/>
        <v>#DIV/0!</v>
      </c>
      <c r="BS1816" s="1" t="e">
        <f t="shared" si="1328"/>
        <v>#DIV/0!</v>
      </c>
      <c r="BT1816" s="1" t="e">
        <f t="shared" si="1329"/>
        <v>#DIV/0!</v>
      </c>
      <c r="BU1816" s="1" t="e">
        <f t="shared" si="1330"/>
        <v>#DIV/0!</v>
      </c>
      <c r="BV1816" s="1" t="e">
        <f t="shared" si="1331"/>
        <v>#DIV/0!</v>
      </c>
      <c r="BW1816" s="1" t="e">
        <f t="shared" si="1332"/>
        <v>#DIV/0!</v>
      </c>
      <c r="BX1816" s="1" t="e">
        <f t="shared" si="1333"/>
        <v>#DIV/0!</v>
      </c>
      <c r="BY1816" s="1" t="e">
        <f t="shared" si="1334"/>
        <v>#DIV/0!</v>
      </c>
    </row>
    <row r="1817" spans="1:77" x14ac:dyDescent="0.25">
      <c r="A1817" s="1">
        <v>20130209</v>
      </c>
      <c r="B1817" s="1">
        <v>2013</v>
      </c>
      <c r="C1817" s="1">
        <v>2</v>
      </c>
      <c r="D1817" s="1">
        <v>2.2829999999999999</v>
      </c>
      <c r="E1817" s="1">
        <v>125.20099999999999</v>
      </c>
      <c r="F1817" s="1">
        <f t="shared" si="1317"/>
        <v>5.1923358719999992</v>
      </c>
      <c r="G1817" s="1">
        <v>198.571</v>
      </c>
      <c r="H1817" s="1">
        <v>3.11</v>
      </c>
      <c r="I1817" s="1">
        <v>231.1510849</v>
      </c>
      <c r="J1817" s="1">
        <v>86.074416450000001</v>
      </c>
      <c r="K1817" s="1">
        <f t="shared" si="1318"/>
        <v>2.9957180603039997E-3</v>
      </c>
      <c r="L1817" s="1">
        <f t="shared" si="1319"/>
        <v>1.1155244371919999E-3</v>
      </c>
      <c r="M1817" s="1">
        <f t="shared" si="1289"/>
        <v>1.8801936231119998E-3</v>
      </c>
      <c r="N1817" s="1">
        <f t="shared" si="1290"/>
        <v>0.3723729719340807</v>
      </c>
      <c r="O1817" s="1">
        <f t="shared" si="1291"/>
        <v>1.9334855399365762</v>
      </c>
      <c r="P1817" s="1">
        <f t="shared" si="1292"/>
        <v>3.2588503320634228</v>
      </c>
      <c r="Q1817" s="1">
        <v>15.9354</v>
      </c>
      <c r="R1817" s="1">
        <v>14.4878</v>
      </c>
      <c r="S1817" s="1">
        <v>0.52379105400000003</v>
      </c>
      <c r="T1817" s="1">
        <v>2.1820200000000001</v>
      </c>
      <c r="U1817" s="1">
        <v>0.63075736699999996</v>
      </c>
      <c r="V1817" s="1">
        <v>4.0555556E-2</v>
      </c>
      <c r="W1817" s="1">
        <v>0.207322222</v>
      </c>
      <c r="X1817" s="1">
        <v>2.52E-2</v>
      </c>
      <c r="Y1817" s="1">
        <v>0.148666667</v>
      </c>
      <c r="Z1817" s="1">
        <v>0.67277779900000001</v>
      </c>
      <c r="AA1817" s="1">
        <v>0.164767937</v>
      </c>
      <c r="AB1817" s="1">
        <v>1.3222222219999999</v>
      </c>
      <c r="AC1817" s="1">
        <v>0.66624447099999995</v>
      </c>
      <c r="AD1817" s="1">
        <v>0.36949000599999998</v>
      </c>
      <c r="AE1817" s="1">
        <f t="shared" si="1293"/>
        <v>0.2350582538320049</v>
      </c>
      <c r="AF1817" s="1">
        <v>0.22336436800000001</v>
      </c>
      <c r="AG1817" s="1">
        <v>0.13269308399999999</v>
      </c>
      <c r="AH1817" s="1">
        <v>0.27443287999999999</v>
      </c>
      <c r="AI1817" s="1">
        <v>1</v>
      </c>
      <c r="AJ1817" s="1">
        <v>0.90997495100000003</v>
      </c>
      <c r="AK1817" s="1">
        <v>1</v>
      </c>
      <c r="AL1817" s="1">
        <v>0.62322213800000004</v>
      </c>
      <c r="AM1817" s="1">
        <v>0.52379105400000003</v>
      </c>
      <c r="AN1817" s="1">
        <f t="shared" si="1294"/>
        <v>0.63050999390646167</v>
      </c>
      <c r="AO1817" s="1">
        <f t="shared" si="1295"/>
        <v>0.32484903683374022</v>
      </c>
      <c r="AP1817" s="1">
        <f t="shared" si="1296"/>
        <v>1.6867253069364785</v>
      </c>
      <c r="AQ1817" s="1">
        <f t="shared" si="1297"/>
        <v>3.5056105650635208</v>
      </c>
      <c r="AR1817" s="1">
        <f t="shared" si="1298"/>
        <v>0.16430150476132097</v>
      </c>
      <c r="AS1817" s="1">
        <f t="shared" si="1299"/>
        <v>0.57005555554999998</v>
      </c>
      <c r="AT1817" s="1">
        <f t="shared" si="1300"/>
        <v>0.666979575374684</v>
      </c>
      <c r="AU1817" s="1">
        <f t="shared" si="1301"/>
        <v>0.28290139198008046</v>
      </c>
      <c r="AV1817" s="1">
        <f t="shared" si="1302"/>
        <v>1.0393208300199195</v>
      </c>
      <c r="AW1817" s="1">
        <f t="shared" si="1320"/>
        <v>0.79730559323313221</v>
      </c>
      <c r="AX1817" s="1">
        <f t="shared" si="1321"/>
        <v>3.0162340944490369</v>
      </c>
      <c r="AY1817" s="1">
        <f t="shared" si="1322"/>
        <v>0.75605399685928765</v>
      </c>
      <c r="AZ1817" s="1">
        <f t="shared" si="1323"/>
        <v>0.55508211892314507</v>
      </c>
      <c r="BA1817" s="1">
        <f t="shared" si="1324"/>
        <v>0.55449803822482424</v>
      </c>
      <c r="BB1817" s="1">
        <f t="shared" si="1325"/>
        <v>0.66785736764636461</v>
      </c>
      <c r="BC1817" s="1">
        <f t="shared" si="1326"/>
        <v>0.62591149045674788</v>
      </c>
      <c r="BD1817" s="1">
        <f t="shared" si="1327"/>
        <v>0.66706364700946252</v>
      </c>
      <c r="BE1817" s="1">
        <f t="shared" si="1303"/>
        <v>0.21855282179542676</v>
      </c>
      <c r="BF1817" s="1">
        <f t="shared" si="1304"/>
        <v>0.1604578031764792</v>
      </c>
      <c r="BG1817" s="1">
        <f t="shared" si="1305"/>
        <v>0.16028896274272111</v>
      </c>
      <c r="BH1817" s="1">
        <f t="shared" si="1306"/>
        <v>0.1930577880182073</v>
      </c>
      <c r="BI1817" s="1">
        <f t="shared" si="1307"/>
        <v>0.18093247704761886</v>
      </c>
      <c r="BJ1817" s="1">
        <f t="shared" si="1308"/>
        <v>0.19282834688618122</v>
      </c>
      <c r="BK1817" s="1">
        <f t="shared" si="1309"/>
        <v>0.63075736679534078</v>
      </c>
      <c r="BL1817" s="2">
        <f t="shared" si="1310"/>
        <v>1.5700000000000003</v>
      </c>
      <c r="BM1817" s="2">
        <f t="shared" si="1311"/>
        <v>1.152667574445126</v>
      </c>
      <c r="BN1817" s="2">
        <f t="shared" si="1312"/>
        <v>1.1514546892541566</v>
      </c>
      <c r="BO1817" s="2">
        <f t="shared" si="1313"/>
        <v>1.3868534146509379</v>
      </c>
      <c r="BP1817" s="2">
        <f t="shared" si="1314"/>
        <v>1.2997498116526527</v>
      </c>
      <c r="BQ1817" s="2">
        <f t="shared" si="1315"/>
        <v>1.3852051971888082</v>
      </c>
      <c r="BR1817" s="2">
        <f t="shared" si="1316"/>
        <v>4.5311200181877824</v>
      </c>
      <c r="BS1817" s="1">
        <f t="shared" si="1328"/>
        <v>5.4312031540830921</v>
      </c>
      <c r="BT1817" s="1">
        <f t="shared" si="1329"/>
        <v>3.987497940086417</v>
      </c>
      <c r="BU1817" s="1">
        <f t="shared" si="1330"/>
        <v>3.9833021274273519</v>
      </c>
      <c r="BV1817" s="1">
        <f t="shared" si="1331"/>
        <v>4.7976322547153378</v>
      </c>
      <c r="BW1817" s="1">
        <f t="shared" si="1332"/>
        <v>4.4963090933546441</v>
      </c>
      <c r="BX1817" s="1">
        <f t="shared" si="1333"/>
        <v>4.79193046880519</v>
      </c>
      <c r="BY1817" s="1">
        <f t="shared" si="1334"/>
        <v>15.674798302108609</v>
      </c>
    </row>
    <row r="1818" spans="1:77" x14ac:dyDescent="0.25">
      <c r="A1818" s="1">
        <v>20061029</v>
      </c>
      <c r="B1818" s="1">
        <v>2006</v>
      </c>
      <c r="C1818" s="1">
        <v>10</v>
      </c>
      <c r="D1818" s="1">
        <v>20.497</v>
      </c>
      <c r="E1818" s="1">
        <v>125.184</v>
      </c>
      <c r="F1818" s="1">
        <f t="shared" si="1317"/>
        <v>5.191630848</v>
      </c>
      <c r="G1818" s="1">
        <v>210.143</v>
      </c>
      <c r="H1818" s="1">
        <v>11.798999999999999</v>
      </c>
      <c r="I1818" s="1">
        <v>243.3323542</v>
      </c>
      <c r="J1818" s="1">
        <v>114.5825</v>
      </c>
      <c r="K1818" s="1">
        <f t="shared" si="1318"/>
        <v>3.1535873104319998E-3</v>
      </c>
      <c r="L1818" s="1">
        <f t="shared" si="1319"/>
        <v>1.4849891999999998E-3</v>
      </c>
      <c r="M1818" s="1">
        <f t="shared" si="1289"/>
        <v>1.668598110432E-3</v>
      </c>
      <c r="N1818" s="1">
        <f t="shared" si="1290"/>
        <v>0.47088888108082094</v>
      </c>
      <c r="O1818" s="1">
        <f t="shared" si="1291"/>
        <v>2.4446812409993934</v>
      </c>
      <c r="P1818" s="1">
        <f t="shared" si="1292"/>
        <v>2.7469496070006065</v>
      </c>
      <c r="Q1818" s="1">
        <v>45.433199999999999</v>
      </c>
      <c r="R1818" s="1">
        <v>-28.474799999999998</v>
      </c>
      <c r="S1818" s="1">
        <v>2.679097085</v>
      </c>
      <c r="T1818" s="1">
        <v>4.5244900000000001</v>
      </c>
      <c r="U1818" s="1">
        <v>1.196059618</v>
      </c>
      <c r="V1818" s="1">
        <v>2.8633333E-2</v>
      </c>
      <c r="W1818" s="1">
        <v>0.17817777800000001</v>
      </c>
      <c r="X1818" s="1">
        <v>1.6811111E-2</v>
      </c>
      <c r="Y1818" s="1">
        <v>0.129566667</v>
      </c>
      <c r="Z1818" s="1">
        <v>0.72309676300000003</v>
      </c>
      <c r="AA1818" s="1">
        <v>0.157959345</v>
      </c>
      <c r="AB1818" s="1">
        <v>1.6333333329999999</v>
      </c>
      <c r="AC1818" s="1">
        <v>0.72863998600000002</v>
      </c>
      <c r="AD1818" s="1">
        <v>0.40429136399999999</v>
      </c>
      <c r="AE1818" s="1">
        <f t="shared" si="1293"/>
        <v>0.27773312568976088</v>
      </c>
      <c r="AF1818" s="1">
        <v>0.91049154700000001</v>
      </c>
      <c r="AG1818" s="1">
        <v>1.0046283309999999</v>
      </c>
      <c r="AH1818" s="1">
        <v>0.76052842300000001</v>
      </c>
      <c r="AI1818" s="1">
        <v>0.97146428600000001</v>
      </c>
      <c r="AJ1818" s="1">
        <v>0.90465573799999999</v>
      </c>
      <c r="AK1818" s="1">
        <v>0.96657633799999998</v>
      </c>
      <c r="AL1818" s="1">
        <v>1</v>
      </c>
      <c r="AM1818" s="1">
        <v>1</v>
      </c>
      <c r="AN1818" s="1">
        <f t="shared" si="1294"/>
        <v>0.59570863649990724</v>
      </c>
      <c r="AO1818" s="1">
        <f t="shared" si="1295"/>
        <v>0.37025312312772563</v>
      </c>
      <c r="AP1818" s="1">
        <f t="shared" si="1296"/>
        <v>1.9222175355982425</v>
      </c>
      <c r="AQ1818" s="1">
        <f t="shared" si="1297"/>
        <v>3.2694133124017575</v>
      </c>
      <c r="AR1818" s="1">
        <f t="shared" si="1298"/>
        <v>0.14705530822270022</v>
      </c>
      <c r="AS1818" s="1">
        <f t="shared" si="1299"/>
        <v>0.57783333332500009</v>
      </c>
      <c r="AT1818" s="1">
        <f t="shared" si="1300"/>
        <v>0.62053018630706802</v>
      </c>
      <c r="AU1818" s="1">
        <f t="shared" si="1301"/>
        <v>0.30306577269656382</v>
      </c>
      <c r="AV1818" s="1">
        <f t="shared" si="1302"/>
        <v>1.3302675603034362</v>
      </c>
      <c r="AW1818" s="1">
        <f t="shared" si="1320"/>
        <v>1.0297408725402462</v>
      </c>
      <c r="AX1818" s="1">
        <f t="shared" si="1321"/>
        <v>2.8772762944669861</v>
      </c>
      <c r="AY1818" s="1">
        <f t="shared" si="1322"/>
        <v>5.4074482945268851</v>
      </c>
      <c r="AZ1818" s="1">
        <f t="shared" si="1323"/>
        <v>4.1405569546009762</v>
      </c>
      <c r="BA1818" s="1">
        <f t="shared" si="1324"/>
        <v>4.0257999103034985</v>
      </c>
      <c r="BB1818" s="1">
        <f t="shared" si="1325"/>
        <v>4.4756793459553297</v>
      </c>
      <c r="BC1818" s="1">
        <f t="shared" si="1326"/>
        <v>4.7561237335620179</v>
      </c>
      <c r="BD1818" s="1">
        <f t="shared" si="1327"/>
        <v>4.775316457257591</v>
      </c>
      <c r="BE1818" s="1">
        <f t="shared" si="1303"/>
        <v>1.4294717287900001</v>
      </c>
      <c r="BF1818" s="1">
        <f t="shared" si="1304"/>
        <v>1.0945660107444024</v>
      </c>
      <c r="BG1818" s="1">
        <f t="shared" si="1305"/>
        <v>1.0642297150337656</v>
      </c>
      <c r="BH1818" s="1">
        <f t="shared" si="1306"/>
        <v>1.1831564064418356</v>
      </c>
      <c r="BI1818" s="1">
        <f t="shared" si="1307"/>
        <v>1.257292542701768</v>
      </c>
      <c r="BJ1818" s="1">
        <f t="shared" si="1308"/>
        <v>1.2623661845429797</v>
      </c>
      <c r="BK1818" s="1">
        <f t="shared" si="1309"/>
        <v>1.1960596181269527</v>
      </c>
      <c r="BL1818" s="2">
        <f t="shared" si="1310"/>
        <v>1.57</v>
      </c>
      <c r="BM1818" s="2">
        <f t="shared" si="1311"/>
        <v>1.2021704258001227</v>
      </c>
      <c r="BN1818" s="2">
        <f t="shared" si="1312"/>
        <v>1.1688518345286358</v>
      </c>
      <c r="BO1818" s="2">
        <f t="shared" si="1313"/>
        <v>1.2994699515226094</v>
      </c>
      <c r="BP1818" s="2">
        <f t="shared" si="1314"/>
        <v>1.3808942508521367</v>
      </c>
      <c r="BQ1818" s="2">
        <f t="shared" si="1315"/>
        <v>1.3864666714395972</v>
      </c>
      <c r="BR1818" s="2">
        <f t="shared" si="1316"/>
        <v>1.3136416500162771</v>
      </c>
      <c r="BS1818" s="1">
        <f t="shared" si="1328"/>
        <v>5.9390428305941043</v>
      </c>
      <c r="BT1818" s="1">
        <f t="shared" si="1329"/>
        <v>4.5476061455417076</v>
      </c>
      <c r="BU1818" s="1">
        <f t="shared" si="1330"/>
        <v>4.4215675846395293</v>
      </c>
      <c r="BV1818" s="1">
        <f t="shared" si="1331"/>
        <v>4.9156736937342806</v>
      </c>
      <c r="BW1818" s="1">
        <f t="shared" si="1332"/>
        <v>5.2236879619949041</v>
      </c>
      <c r="BX1818" s="1">
        <f t="shared" si="1333"/>
        <v>5.2447674808095623</v>
      </c>
      <c r="BY1818" s="1">
        <f t="shared" si="1334"/>
        <v>4.9692828175152739</v>
      </c>
    </row>
    <row r="1819" spans="1:77" x14ac:dyDescent="0.25">
      <c r="A1819" s="1">
        <v>20110910</v>
      </c>
      <c r="B1819" s="1">
        <v>2011</v>
      </c>
      <c r="C1819" s="1">
        <v>9</v>
      </c>
      <c r="D1819" s="1">
        <v>20.692</v>
      </c>
      <c r="E1819" s="1">
        <v>125.155</v>
      </c>
      <c r="F1819" s="1">
        <f t="shared" si="1317"/>
        <v>5.1904281599999997</v>
      </c>
      <c r="G1819" s="1">
        <v>354.75900000000001</v>
      </c>
      <c r="H1819" s="1">
        <v>1.232</v>
      </c>
      <c r="I1819" s="1">
        <v>242.0911667</v>
      </c>
      <c r="J1819" s="1">
        <v>172.0270208</v>
      </c>
      <c r="K1819" s="1">
        <f t="shared" si="1318"/>
        <v>3.137501520432E-3</v>
      </c>
      <c r="L1819" s="1">
        <f t="shared" si="1319"/>
        <v>2.2294701895679996E-3</v>
      </c>
      <c r="M1819" s="1">
        <f t="shared" si="1289"/>
        <v>9.0803133086400038E-4</v>
      </c>
      <c r="N1819" s="1">
        <f t="shared" si="1290"/>
        <v>0.7105877638781275</v>
      </c>
      <c r="O1819" s="1">
        <f t="shared" si="1291"/>
        <v>3.6882547397844636</v>
      </c>
      <c r="P1819" s="1">
        <f t="shared" si="1292"/>
        <v>1.5021734202155361</v>
      </c>
      <c r="Q1819" s="1">
        <v>22.694199999999999</v>
      </c>
      <c r="R1819" s="1">
        <v>31.068200000000001</v>
      </c>
      <c r="S1819" s="1">
        <v>0.42212029200000001</v>
      </c>
      <c r="T1819" s="1">
        <v>4.3524099999999999</v>
      </c>
      <c r="U1819" s="1">
        <v>1.2434532170000001</v>
      </c>
      <c r="V1819" s="1">
        <v>4.4411111000000003E-2</v>
      </c>
      <c r="W1819" s="1">
        <v>0.23257777800000001</v>
      </c>
      <c r="X1819" s="1">
        <v>2.6922221999999999E-2</v>
      </c>
      <c r="Y1819" s="1">
        <v>0.166755556</v>
      </c>
      <c r="Z1819" s="1">
        <v>0.67932929600000003</v>
      </c>
      <c r="AA1819" s="1">
        <v>0.164830272</v>
      </c>
      <c r="AB1819" s="1">
        <v>1.8222222219999999</v>
      </c>
      <c r="AC1819" s="1">
        <v>0.67436832700000005</v>
      </c>
      <c r="AD1819" s="1">
        <v>0.64721120499999996</v>
      </c>
      <c r="AE1819" s="1">
        <f t="shared" si="1293"/>
        <v>0.57561153280196198</v>
      </c>
      <c r="AF1819" s="1">
        <v>0.91629400900000002</v>
      </c>
      <c r="AG1819" s="1">
        <v>1.012823115</v>
      </c>
      <c r="AH1819" s="1">
        <v>0.76573258600000005</v>
      </c>
      <c r="AI1819" s="1">
        <v>1</v>
      </c>
      <c r="AJ1819" s="1">
        <v>0.91002364999999996</v>
      </c>
      <c r="AK1819" s="1">
        <v>1</v>
      </c>
      <c r="AL1819" s="1">
        <v>0.47370631200000002</v>
      </c>
      <c r="AM1819" s="1">
        <v>0.42212029200000001</v>
      </c>
      <c r="AN1819" s="1">
        <f t="shared" si="1294"/>
        <v>0.35278879464650648</v>
      </c>
      <c r="AO1819" s="1">
        <f t="shared" si="1295"/>
        <v>0.80150105206910993</v>
      </c>
      <c r="AP1819" s="1">
        <f t="shared" si="1296"/>
        <v>4.1601336309291339</v>
      </c>
      <c r="AQ1819" s="1">
        <f t="shared" si="1297"/>
        <v>1.0302945290708658</v>
      </c>
      <c r="AR1819" s="1">
        <f t="shared" si="1298"/>
        <v>4.0848902463871906E-2</v>
      </c>
      <c r="AS1819" s="1">
        <f t="shared" si="1299"/>
        <v>0.58255555555000005</v>
      </c>
      <c r="AT1819" s="1">
        <f t="shared" si="1300"/>
        <v>1.1904782666224436</v>
      </c>
      <c r="AU1819" s="1">
        <f t="shared" si="1301"/>
        <v>0.48774208913910438</v>
      </c>
      <c r="AV1819" s="1">
        <f t="shared" si="1302"/>
        <v>1.3344801328608955</v>
      </c>
      <c r="AW1819" s="1">
        <f t="shared" si="1320"/>
        <v>1.8280256185229689</v>
      </c>
      <c r="AX1819" s="1">
        <f t="shared" si="1321"/>
        <v>1.4620378471642217</v>
      </c>
      <c r="AY1819" s="1">
        <f t="shared" si="1322"/>
        <v>2.3853055577768165</v>
      </c>
      <c r="AZ1819" s="1">
        <f t="shared" si="1323"/>
        <v>2.351439351137977</v>
      </c>
      <c r="BA1819" s="1">
        <f t="shared" si="1324"/>
        <v>2.2834665735072228</v>
      </c>
      <c r="BB1819" s="1">
        <f t="shared" si="1325"/>
        <v>1.7967082693706711</v>
      </c>
      <c r="BC1819" s="1">
        <f t="shared" si="1326"/>
        <v>2.7329594726045605</v>
      </c>
      <c r="BD1819" s="1">
        <f t="shared" si="1327"/>
        <v>2.6827183868070206</v>
      </c>
      <c r="BE1819" s="1">
        <f t="shared" si="1303"/>
        <v>0.68146518146640311</v>
      </c>
      <c r="BF1819" s="1">
        <f t="shared" si="1304"/>
        <v>0.67178984214667858</v>
      </c>
      <c r="BG1819" s="1">
        <f t="shared" si="1305"/>
        <v>0.65237049308596962</v>
      </c>
      <c r="BH1819" s="1">
        <f t="shared" si="1306"/>
        <v>0.51330703642431763</v>
      </c>
      <c r="BI1819" s="1">
        <f t="shared" si="1307"/>
        <v>0.78078748312422752</v>
      </c>
      <c r="BJ1819" s="1">
        <f t="shared" si="1308"/>
        <v>0.76643395489868638</v>
      </c>
      <c r="BK1819" s="1">
        <f t="shared" si="1309"/>
        <v>1.2434532174698039</v>
      </c>
      <c r="BL1819" s="2">
        <f t="shared" si="1310"/>
        <v>1.5699999999999998</v>
      </c>
      <c r="BM1819" s="2">
        <f t="shared" si="1311"/>
        <v>1.547709378050276</v>
      </c>
      <c r="BN1819" s="2">
        <f t="shared" si="1312"/>
        <v>1.5029699271516885</v>
      </c>
      <c r="BO1819" s="2">
        <f t="shared" si="1313"/>
        <v>1.1825872679980933</v>
      </c>
      <c r="BP1819" s="2">
        <f t="shared" si="1314"/>
        <v>1.7988246235372363</v>
      </c>
      <c r="BQ1819" s="2">
        <f t="shared" si="1315"/>
        <v>1.7657561118553808</v>
      </c>
      <c r="BR1819" s="2">
        <f t="shared" si="1316"/>
        <v>2.8647414490447276</v>
      </c>
      <c r="BS1819" s="1">
        <f t="shared" si="1328"/>
        <v>5.4954087568364347</v>
      </c>
      <c r="BT1819" s="1">
        <f t="shared" si="1329"/>
        <v>5.4173857765448146</v>
      </c>
      <c r="BU1819" s="1">
        <f t="shared" si="1330"/>
        <v>5.2607860502746542</v>
      </c>
      <c r="BV1819" s="1">
        <f t="shared" si="1331"/>
        <v>4.139363330114648</v>
      </c>
      <c r="BW1819" s="1">
        <f t="shared" si="1332"/>
        <v>6.2963545147767723</v>
      </c>
      <c r="BX1819" s="1">
        <f t="shared" si="1333"/>
        <v>6.1806061143487359</v>
      </c>
      <c r="BY1819" s="1">
        <f t="shared" si="1334"/>
        <v>10.027340920479423</v>
      </c>
    </row>
    <row r="1820" spans="1:77" x14ac:dyDescent="0.25">
      <c r="A1820" s="1">
        <v>20110601</v>
      </c>
      <c r="B1820" s="1">
        <v>2011</v>
      </c>
      <c r="C1820" s="1">
        <v>6</v>
      </c>
      <c r="D1820" s="1">
        <v>12.884</v>
      </c>
      <c r="E1820" s="1">
        <v>124.855</v>
      </c>
      <c r="F1820" s="1">
        <f t="shared" si="1317"/>
        <v>5.1779865599999999</v>
      </c>
      <c r="G1820" s="1">
        <v>479.46499999999997</v>
      </c>
      <c r="H1820" s="1">
        <v>7.3609999999999998</v>
      </c>
      <c r="I1820" s="1">
        <v>249.53375</v>
      </c>
      <c r="J1820" s="1">
        <v>206.48895830000001</v>
      </c>
      <c r="K1820" s="1">
        <f t="shared" si="1318"/>
        <v>3.2339573999999997E-3</v>
      </c>
      <c r="L1820" s="1">
        <f t="shared" si="1319"/>
        <v>2.6760968995680002E-3</v>
      </c>
      <c r="M1820" s="1">
        <f t="shared" si="1289"/>
        <v>5.5786050043199953E-4</v>
      </c>
      <c r="N1820" s="1">
        <f t="shared" si="1290"/>
        <v>0.82749911905704143</v>
      </c>
      <c r="O1820" s="1">
        <f t="shared" si="1291"/>
        <v>4.2847793168892006</v>
      </c>
      <c r="P1820" s="1">
        <f t="shared" si="1292"/>
        <v>0.89320724311079935</v>
      </c>
      <c r="Q1820" s="1">
        <v>40.365099999999998</v>
      </c>
      <c r="R1820" s="1">
        <v>0.21649299999999999</v>
      </c>
      <c r="S1820" s="1">
        <v>0.99466524099999998</v>
      </c>
      <c r="T1820" s="1">
        <v>5.3321199999999997</v>
      </c>
      <c r="U1820" s="1">
        <v>1.5084319900000001</v>
      </c>
      <c r="V1820" s="1">
        <v>4.5377778000000001E-2</v>
      </c>
      <c r="W1820" s="1">
        <v>0.24367777800000001</v>
      </c>
      <c r="X1820" s="1">
        <v>2.7699999999999999E-2</v>
      </c>
      <c r="Y1820" s="1">
        <v>0.17146666699999999</v>
      </c>
      <c r="Z1820" s="1">
        <v>0.68602729100000004</v>
      </c>
      <c r="AA1820" s="1">
        <v>0.173942135</v>
      </c>
      <c r="AB1820" s="1">
        <v>2.488888889</v>
      </c>
      <c r="AC1820" s="1">
        <v>0.68267384099999995</v>
      </c>
      <c r="AD1820" s="1">
        <v>0.73959517399999997</v>
      </c>
      <c r="AE1820" s="1">
        <f t="shared" si="1293"/>
        <v>0.68889659595340291</v>
      </c>
      <c r="AF1820" s="1">
        <v>0.64254560199999999</v>
      </c>
      <c r="AG1820" s="1">
        <v>0.60791756900000005</v>
      </c>
      <c r="AH1820" s="1">
        <v>0.55735254899999997</v>
      </c>
      <c r="AI1820" s="1">
        <v>1</v>
      </c>
      <c r="AJ1820" s="1">
        <v>0.91714229300000005</v>
      </c>
      <c r="AK1820" s="1">
        <v>0.98826440599999998</v>
      </c>
      <c r="AL1820" s="1">
        <v>1</v>
      </c>
      <c r="AM1820" s="1">
        <v>0.99466524099999998</v>
      </c>
      <c r="AN1820" s="1">
        <f t="shared" si="1294"/>
        <v>0.2604048262125494</v>
      </c>
      <c r="AO1820" s="1">
        <f t="shared" si="1295"/>
        <v>0.94991422819197635</v>
      </c>
      <c r="AP1820" s="1">
        <f t="shared" si="1296"/>
        <v>4.9186431067308263</v>
      </c>
      <c r="AQ1820" s="1">
        <f t="shared" si="1297"/>
        <v>0.25934345326917363</v>
      </c>
      <c r="AR1820" s="1">
        <f t="shared" si="1298"/>
        <v>8.7041034376587889E-3</v>
      </c>
      <c r="AS1820" s="1">
        <f t="shared" si="1299"/>
        <v>0.59922222222499999</v>
      </c>
      <c r="AT1820" s="1">
        <f t="shared" si="1300"/>
        <v>0.9339052963939154</v>
      </c>
      <c r="AU1820" s="1">
        <f t="shared" si="1301"/>
        <v>0.66043558789289603</v>
      </c>
      <c r="AV1820" s="1">
        <f t="shared" si="1302"/>
        <v>1.828453301107104</v>
      </c>
      <c r="AW1820" s="1">
        <f t="shared" si="1320"/>
        <v>2.4134964847987908</v>
      </c>
      <c r="AX1820" s="1">
        <f t="shared" si="1321"/>
        <v>1.0719697513581035</v>
      </c>
      <c r="AY1820" s="1">
        <f t="shared" si="1322"/>
        <v>3.5659708463711111</v>
      </c>
      <c r="AZ1820" s="1">
        <f t="shared" si="1323"/>
        <v>3.8138172933211294</v>
      </c>
      <c r="BA1820" s="1">
        <f t="shared" si="1324"/>
        <v>4.071345893482972</v>
      </c>
      <c r="BB1820" s="1">
        <f t="shared" si="1325"/>
        <v>2.8167291023302106</v>
      </c>
      <c r="BC1820" s="1">
        <f t="shared" si="1326"/>
        <v>4.806242928115311</v>
      </c>
      <c r="BD1820" s="1">
        <f t="shared" si="1327"/>
        <v>5.1538733541816946</v>
      </c>
      <c r="BE1820" s="1">
        <f t="shared" si="1303"/>
        <v>1.00879659514</v>
      </c>
      <c r="BF1820" s="1">
        <f t="shared" si="1304"/>
        <v>1.0789112041966509</v>
      </c>
      <c r="BG1820" s="1">
        <f t="shared" si="1305"/>
        <v>1.1517648494413437</v>
      </c>
      <c r="BH1820" s="1">
        <f t="shared" si="1306"/>
        <v>0.79683958458440773</v>
      </c>
      <c r="BI1820" s="1">
        <f t="shared" si="1307"/>
        <v>1.3596638083097339</v>
      </c>
      <c r="BJ1820" s="1">
        <f t="shared" si="1308"/>
        <v>1.4580068417475174</v>
      </c>
      <c r="BK1820" s="1">
        <f t="shared" si="1309"/>
        <v>1.5084319902255592</v>
      </c>
      <c r="BL1820" s="2">
        <f t="shared" si="1310"/>
        <v>1.57</v>
      </c>
      <c r="BM1820" s="2">
        <f t="shared" si="1311"/>
        <v>1.6791200513059474</v>
      </c>
      <c r="BN1820" s="2">
        <f t="shared" si="1312"/>
        <v>1.7925028913999845</v>
      </c>
      <c r="BO1820" s="2">
        <f t="shared" si="1313"/>
        <v>1.2401292330134224</v>
      </c>
      <c r="BP1820" s="2">
        <f t="shared" si="1314"/>
        <v>2.1160580728863723</v>
      </c>
      <c r="BQ1820" s="2">
        <f t="shared" si="1315"/>
        <v>2.2691102969334733</v>
      </c>
      <c r="BR1820" s="2">
        <f t="shared" si="1316"/>
        <v>2.3475874483155503</v>
      </c>
      <c r="BS1820" s="1">
        <f t="shared" si="1328"/>
        <v>5.5497552784916753</v>
      </c>
      <c r="BT1820" s="1">
        <f t="shared" si="1329"/>
        <v>5.9354811260868754</v>
      </c>
      <c r="BU1820" s="1">
        <f t="shared" si="1330"/>
        <v>6.336275403349461</v>
      </c>
      <c r="BV1820" s="1">
        <f t="shared" si="1331"/>
        <v>4.3837030298904924</v>
      </c>
      <c r="BW1820" s="1">
        <f t="shared" si="1332"/>
        <v>7.4800028405070478</v>
      </c>
      <c r="BX1820" s="1">
        <f t="shared" si="1333"/>
        <v>8.0210234699913094</v>
      </c>
      <c r="BY1820" s="1">
        <f t="shared" si="1334"/>
        <v>8.2984304668853675</v>
      </c>
    </row>
    <row r="1821" spans="1:77" x14ac:dyDescent="0.25">
      <c r="A1821" s="1">
        <v>20080326</v>
      </c>
      <c r="B1821" s="1">
        <v>2008</v>
      </c>
      <c r="C1821" s="1">
        <v>3</v>
      </c>
      <c r="D1821" s="1">
        <v>8.1440000000000001</v>
      </c>
      <c r="E1821" s="1">
        <v>124.569</v>
      </c>
      <c r="F1821" s="1">
        <f t="shared" si="1317"/>
        <v>5.166125568</v>
      </c>
      <c r="G1821" s="1">
        <v>336.93900000000002</v>
      </c>
      <c r="H1821" s="1">
        <v>3.3780000000000001</v>
      </c>
      <c r="I1821" s="1">
        <v>242.65247919999999</v>
      </c>
      <c r="J1821" s="1">
        <v>194.04206249999999</v>
      </c>
      <c r="K1821" s="1">
        <f t="shared" si="1318"/>
        <v>3.1447761304319996E-3</v>
      </c>
      <c r="L1821" s="1">
        <f t="shared" si="1319"/>
        <v>2.5147851299999993E-3</v>
      </c>
      <c r="M1821" s="1">
        <f t="shared" si="1289"/>
        <v>6.2999100043200024E-4</v>
      </c>
      <c r="N1821" s="1">
        <f t="shared" si="1290"/>
        <v>0.79967063654052295</v>
      </c>
      <c r="O1821" s="1">
        <f t="shared" si="1291"/>
        <v>4.1311989214108307</v>
      </c>
      <c r="P1821" s="1">
        <f t="shared" si="1292"/>
        <v>1.0349266465891693</v>
      </c>
      <c r="Q1821" s="1">
        <v>29.897099999999998</v>
      </c>
      <c r="R1821" s="1">
        <v>6.3384</v>
      </c>
      <c r="S1821" s="1">
        <v>0.82507761700000004</v>
      </c>
      <c r="T1821" s="1">
        <v>4.11435</v>
      </c>
      <c r="U1821" s="1">
        <v>1.298381429</v>
      </c>
      <c r="V1821" s="1">
        <v>4.7077778000000001E-2</v>
      </c>
      <c r="W1821" s="1">
        <v>0.20749999999999999</v>
      </c>
      <c r="X1821" s="1">
        <v>3.2222222000000002E-2</v>
      </c>
      <c r="Y1821" s="1">
        <v>0.156344444</v>
      </c>
      <c r="Z1821" s="1">
        <v>0.63015013799999997</v>
      </c>
      <c r="AA1821" s="1">
        <v>0.14059732599999999</v>
      </c>
      <c r="AB1821" s="1">
        <v>1.8444444440000001</v>
      </c>
      <c r="AC1821" s="1">
        <v>0.61338617100000004</v>
      </c>
      <c r="AD1821" s="1">
        <v>0.63029212999999995</v>
      </c>
      <c r="AE1821" s="1">
        <f t="shared" si="1293"/>
        <v>0.55486465971796439</v>
      </c>
      <c r="AF1821" s="1">
        <v>0.45804768800000001</v>
      </c>
      <c r="AG1821" s="1">
        <v>0.34287254700000003</v>
      </c>
      <c r="AH1821" s="1">
        <v>0.43085134800000002</v>
      </c>
      <c r="AI1821" s="1">
        <v>1</v>
      </c>
      <c r="AJ1821" s="1">
        <v>0.89109166100000003</v>
      </c>
      <c r="AK1821" s="1">
        <v>1</v>
      </c>
      <c r="AL1821" s="1">
        <v>1</v>
      </c>
      <c r="AM1821" s="1">
        <v>0.82507761700000004</v>
      </c>
      <c r="AN1821" s="1">
        <f t="shared" si="1294"/>
        <v>0.36970786997052879</v>
      </c>
      <c r="AO1821" s="1">
        <f t="shared" si="1295"/>
        <v>0.77013620100895275</v>
      </c>
      <c r="AP1821" s="1">
        <f t="shared" si="1296"/>
        <v>3.978620318874738</v>
      </c>
      <c r="AQ1821" s="1">
        <f t="shared" si="1297"/>
        <v>1.187505249125262</v>
      </c>
      <c r="AR1821" s="1">
        <f t="shared" si="1298"/>
        <v>4.7584235533756979E-2</v>
      </c>
      <c r="AS1821" s="1">
        <f t="shared" si="1299"/>
        <v>0.58311111110000002</v>
      </c>
      <c r="AT1821" s="1">
        <f t="shared" si="1300"/>
        <v>1.1226491484643775</v>
      </c>
      <c r="AU1821" s="1">
        <f t="shared" si="1301"/>
        <v>0.46825187603891627</v>
      </c>
      <c r="AV1821" s="1">
        <f t="shared" si="1302"/>
        <v>1.3761925679610838</v>
      </c>
      <c r="AW1821" s="1">
        <f t="shared" si="1320"/>
        <v>1.801053378571033</v>
      </c>
      <c r="AX1821" s="1">
        <f t="shared" si="1321"/>
        <v>1.5377570128367897</v>
      </c>
      <c r="AY1821" s="1">
        <f t="shared" si="1322"/>
        <v>2.2788161369892164</v>
      </c>
      <c r="AZ1821" s="1">
        <f t="shared" si="1323"/>
        <v>2.2115301066410771</v>
      </c>
      <c r="BA1821" s="1">
        <f t="shared" si="1324"/>
        <v>2.4057767477533378</v>
      </c>
      <c r="BB1821" s="1">
        <f t="shared" si="1325"/>
        <v>1.9241110942631237</v>
      </c>
      <c r="BC1821" s="1">
        <f t="shared" si="1326"/>
        <v>2.9520183018664592</v>
      </c>
      <c r="BD1821" s="1">
        <f t="shared" si="1327"/>
        <v>3.0908424918573258</v>
      </c>
      <c r="BE1821" s="1">
        <f t="shared" si="1303"/>
        <v>0.71913487015999999</v>
      </c>
      <c r="BF1821" s="1">
        <f t="shared" si="1304"/>
        <v>0.69790115590259572</v>
      </c>
      <c r="BG1821" s="1">
        <f t="shared" si="1305"/>
        <v>0.75920032382047786</v>
      </c>
      <c r="BH1821" s="1">
        <f t="shared" si="1306"/>
        <v>0.60719922045772079</v>
      </c>
      <c r="BI1821" s="1">
        <f t="shared" si="1307"/>
        <v>0.93157989526415463</v>
      </c>
      <c r="BJ1821" s="1">
        <f t="shared" si="1308"/>
        <v>0.97538918475604386</v>
      </c>
      <c r="BK1821" s="1">
        <f t="shared" si="1309"/>
        <v>1.298381429294222</v>
      </c>
      <c r="BL1821" s="2">
        <f t="shared" si="1310"/>
        <v>1.57</v>
      </c>
      <c r="BM1821" s="2">
        <f t="shared" si="1311"/>
        <v>1.5236430052728389</v>
      </c>
      <c r="BN1821" s="2">
        <f t="shared" si="1312"/>
        <v>1.6574700488838137</v>
      </c>
      <c r="BO1821" s="2">
        <f t="shared" si="1313"/>
        <v>1.3256244630531151</v>
      </c>
      <c r="BP1821" s="2">
        <f t="shared" si="1314"/>
        <v>2.0338054741238092</v>
      </c>
      <c r="BQ1821" s="2">
        <f t="shared" si="1315"/>
        <v>2.1294489860104782</v>
      </c>
      <c r="BR1821" s="2">
        <f t="shared" si="1316"/>
        <v>2.834598805559787</v>
      </c>
      <c r="BS1821" s="1">
        <f t="shared" si="1328"/>
        <v>4.9750630702653309</v>
      </c>
      <c r="BT1821" s="1">
        <f t="shared" si="1329"/>
        <v>4.828165635542029</v>
      </c>
      <c r="BU1821" s="1">
        <f t="shared" si="1330"/>
        <v>5.2522407836132068</v>
      </c>
      <c r="BV1821" s="1">
        <f t="shared" si="1331"/>
        <v>4.2006785421502304</v>
      </c>
      <c r="BW1821" s="1">
        <f t="shared" si="1332"/>
        <v>6.4447837620489397</v>
      </c>
      <c r="BX1821" s="1">
        <f t="shared" si="1333"/>
        <v>6.7478617900093534</v>
      </c>
      <c r="BY1821" s="1">
        <f t="shared" si="1334"/>
        <v>8.9823616793367584</v>
      </c>
    </row>
    <row r="1822" spans="1:77" x14ac:dyDescent="0.25">
      <c r="A1822" s="1">
        <v>20070226</v>
      </c>
      <c r="B1822" s="1">
        <v>2007</v>
      </c>
      <c r="C1822" s="1">
        <v>2</v>
      </c>
      <c r="D1822" s="1">
        <v>9.0229999999999997</v>
      </c>
      <c r="E1822" s="1">
        <v>124.499</v>
      </c>
      <c r="F1822" s="1">
        <f t="shared" si="1317"/>
        <v>5.1632225279999995</v>
      </c>
      <c r="G1822" s="1">
        <v>246.61</v>
      </c>
      <c r="H1822" s="1">
        <v>4.5960000000000001</v>
      </c>
      <c r="I1822" s="1">
        <v>233.66883329999999</v>
      </c>
      <c r="J1822" s="1">
        <v>122.53400000000001</v>
      </c>
      <c r="K1822" s="1">
        <f t="shared" si="1318"/>
        <v>3.0283480795679999E-3</v>
      </c>
      <c r="L1822" s="1">
        <f t="shared" si="1319"/>
        <v>1.58804064E-3</v>
      </c>
      <c r="M1822" s="1">
        <f t="shared" si="1289"/>
        <v>1.4403074395679999E-3</v>
      </c>
      <c r="N1822" s="1">
        <f t="shared" si="1290"/>
        <v>0.52439171398901319</v>
      </c>
      <c r="O1822" s="1">
        <f t="shared" si="1291"/>
        <v>2.7075511111646056</v>
      </c>
      <c r="P1822" s="1">
        <f t="shared" si="1292"/>
        <v>2.4556714168353939</v>
      </c>
      <c r="Q1822" s="1">
        <v>29.636399999999998</v>
      </c>
      <c r="R1822" s="1">
        <v>-54.015099999999997</v>
      </c>
      <c r="S1822" s="1">
        <v>-1.2156677760000001</v>
      </c>
      <c r="T1822" s="1">
        <v>3.34341</v>
      </c>
      <c r="U1822" s="1">
        <v>0.96269338199999999</v>
      </c>
      <c r="V1822" s="1">
        <v>2.9433332999999999E-2</v>
      </c>
      <c r="W1822" s="1">
        <v>0.153344444</v>
      </c>
      <c r="X1822" s="1">
        <v>1.7111110999999998E-2</v>
      </c>
      <c r="Y1822" s="1">
        <v>0.119522222</v>
      </c>
      <c r="Z1822" s="1">
        <v>0.67793313300000002</v>
      </c>
      <c r="AA1822" s="1">
        <v>0.123951461</v>
      </c>
      <c r="AB1822" s="1">
        <v>0.97777777799999999</v>
      </c>
      <c r="AC1822" s="1">
        <v>0.67263708499999997</v>
      </c>
      <c r="AD1822" s="1">
        <v>0.495158347</v>
      </c>
      <c r="AE1822" s="1">
        <f t="shared" si="1293"/>
        <v>0.3891579975475169</v>
      </c>
      <c r="AF1822" s="1">
        <v>0.492732901</v>
      </c>
      <c r="AG1822" s="1">
        <v>0.38726418499999998</v>
      </c>
      <c r="AH1822" s="1">
        <v>0.45431011500000001</v>
      </c>
      <c r="AI1822" s="1">
        <v>1</v>
      </c>
      <c r="AJ1822" s="1">
        <v>0.87808707900000005</v>
      </c>
      <c r="AK1822" s="1">
        <v>1</v>
      </c>
      <c r="AL1822" s="1">
        <v>0</v>
      </c>
      <c r="AM1822" s="1">
        <v>0</v>
      </c>
      <c r="AN1822" s="1">
        <f t="shared" si="1294"/>
        <v>0.50484165281213245</v>
      </c>
      <c r="AO1822" s="1">
        <f t="shared" si="1295"/>
        <v>0.51546019115714747</v>
      </c>
      <c r="AP1822" s="1">
        <f t="shared" si="1296"/>
        <v>2.66143567126977</v>
      </c>
      <c r="AQ1822" s="1">
        <f t="shared" si="1297"/>
        <v>2.5017868567302295</v>
      </c>
      <c r="AR1822" s="1">
        <f t="shared" si="1298"/>
        <v>0.1172342799970644</v>
      </c>
      <c r="AS1822" s="1">
        <f t="shared" si="1299"/>
        <v>0.56144444445000008</v>
      </c>
      <c r="AT1822" s="1">
        <f t="shared" si="1300"/>
        <v>1.3261099824183871</v>
      </c>
      <c r="AU1822" s="1">
        <f t="shared" si="1301"/>
        <v>0.31952612265910341</v>
      </c>
      <c r="AV1822" s="1">
        <f t="shared" si="1302"/>
        <v>0.65825165534089658</v>
      </c>
      <c r="AW1822" s="1">
        <f t="shared" si="1320"/>
        <v>0.80042400043372997</v>
      </c>
      <c r="AX1822" s="1">
        <f t="shared" si="1321"/>
        <v>2.2053022714214339</v>
      </c>
      <c r="AY1822" s="1">
        <f t="shared" si="1322"/>
        <v>0</v>
      </c>
      <c r="AZ1822" s="1">
        <f t="shared" si="1323"/>
        <v>0</v>
      </c>
      <c r="BA1822" s="1">
        <f t="shared" si="1324"/>
        <v>0</v>
      </c>
      <c r="BB1822" s="1">
        <f t="shared" si="1325"/>
        <v>0</v>
      </c>
      <c r="BC1822" s="1">
        <f t="shared" si="1326"/>
        <v>0</v>
      </c>
      <c r="BD1822" s="1">
        <f t="shared" si="1327"/>
        <v>0</v>
      </c>
      <c r="BE1822" s="1">
        <f t="shared" si="1303"/>
        <v>0</v>
      </c>
      <c r="BF1822" s="1">
        <f t="shared" si="1304"/>
        <v>0</v>
      </c>
      <c r="BG1822" s="1">
        <f t="shared" si="1305"/>
        <v>0</v>
      </c>
      <c r="BH1822" s="1">
        <f t="shared" si="1306"/>
        <v>0</v>
      </c>
      <c r="BI1822" s="1">
        <f t="shared" si="1307"/>
        <v>0</v>
      </c>
      <c r="BJ1822" s="1">
        <f t="shared" si="1308"/>
        <v>0</v>
      </c>
      <c r="BK1822" s="1">
        <f t="shared" si="1309"/>
        <v>0.9626933818155452</v>
      </c>
      <c r="BL1822" s="2" t="e">
        <f t="shared" si="1310"/>
        <v>#DIV/0!</v>
      </c>
      <c r="BM1822" s="2" t="e">
        <f t="shared" si="1311"/>
        <v>#DIV/0!</v>
      </c>
      <c r="BN1822" s="2" t="e">
        <f t="shared" si="1312"/>
        <v>#DIV/0!</v>
      </c>
      <c r="BO1822" s="2" t="e">
        <f t="shared" si="1313"/>
        <v>#DIV/0!</v>
      </c>
      <c r="BP1822" s="2" t="e">
        <f t="shared" si="1314"/>
        <v>#DIV/0!</v>
      </c>
      <c r="BQ1822" s="2" t="e">
        <f t="shared" si="1315"/>
        <v>#DIV/0!</v>
      </c>
      <c r="BR1822" s="2" t="e">
        <f t="shared" si="1316"/>
        <v>#DIV/0!</v>
      </c>
      <c r="BS1822" s="1" t="e">
        <f t="shared" si="1328"/>
        <v>#DIV/0!</v>
      </c>
      <c r="BT1822" s="1" t="e">
        <f t="shared" si="1329"/>
        <v>#DIV/0!</v>
      </c>
      <c r="BU1822" s="1" t="e">
        <f t="shared" si="1330"/>
        <v>#DIV/0!</v>
      </c>
      <c r="BV1822" s="1" t="e">
        <f t="shared" si="1331"/>
        <v>#DIV/0!</v>
      </c>
      <c r="BW1822" s="1" t="e">
        <f t="shared" si="1332"/>
        <v>#DIV/0!</v>
      </c>
      <c r="BX1822" s="1" t="e">
        <f t="shared" si="1333"/>
        <v>#DIV/0!</v>
      </c>
      <c r="BY1822" s="1" t="e">
        <f t="shared" si="1334"/>
        <v>#DIV/0!</v>
      </c>
    </row>
    <row r="1823" spans="1:77" x14ac:dyDescent="0.25">
      <c r="A1823" s="1">
        <v>20080210</v>
      </c>
      <c r="B1823" s="1">
        <v>2008</v>
      </c>
      <c r="C1823" s="1">
        <v>2</v>
      </c>
      <c r="D1823" s="1">
        <v>5.024</v>
      </c>
      <c r="E1823" s="1">
        <v>124.473</v>
      </c>
      <c r="F1823" s="1">
        <f t="shared" si="1317"/>
        <v>5.1621442560000004</v>
      </c>
      <c r="G1823" s="1">
        <v>201.161</v>
      </c>
      <c r="H1823" s="1">
        <v>1.6339999999999999</v>
      </c>
      <c r="I1823" s="1">
        <v>234.0402292</v>
      </c>
      <c r="J1823" s="1">
        <v>87.969125000000005</v>
      </c>
      <c r="K1823" s="1">
        <f t="shared" si="1318"/>
        <v>3.0331613704319997E-3</v>
      </c>
      <c r="L1823" s="1">
        <f t="shared" si="1319"/>
        <v>1.14007986E-3</v>
      </c>
      <c r="M1823" s="1">
        <f t="shared" si="1289"/>
        <v>1.8930815104319996E-3</v>
      </c>
      <c r="N1823" s="1">
        <f t="shared" si="1290"/>
        <v>0.37587181187053803</v>
      </c>
      <c r="O1823" s="1">
        <f t="shared" si="1291"/>
        <v>1.9403045146398106</v>
      </c>
      <c r="P1823" s="1">
        <f t="shared" si="1292"/>
        <v>3.2218397413601898</v>
      </c>
      <c r="Q1823" s="1">
        <v>16.659099999999999</v>
      </c>
      <c r="R1823" s="1">
        <v>17.6187</v>
      </c>
      <c r="S1823" s="1">
        <v>0.48600260200000001</v>
      </c>
      <c r="T1823" s="1">
        <v>3.4534899999999999</v>
      </c>
      <c r="U1823" s="1">
        <v>0.94587743700000004</v>
      </c>
      <c r="V1823" s="1">
        <v>3.2077778000000001E-2</v>
      </c>
      <c r="W1823" s="1">
        <v>0.186044444</v>
      </c>
      <c r="X1823" s="1">
        <v>1.9E-2</v>
      </c>
      <c r="Y1823" s="1">
        <v>0.133066667</v>
      </c>
      <c r="Z1823" s="1">
        <v>0.70587336099999998</v>
      </c>
      <c r="AA1823" s="1">
        <v>0.16601671100000001</v>
      </c>
      <c r="AB1823" s="1">
        <v>1.744444444</v>
      </c>
      <c r="AC1823" s="1">
        <v>0.70728296800000001</v>
      </c>
      <c r="AD1823" s="1">
        <v>0.38122697700000002</v>
      </c>
      <c r="AE1823" s="1">
        <f t="shared" si="1293"/>
        <v>0.24945061557326798</v>
      </c>
      <c r="AF1823" s="1">
        <v>0.33373933300000003</v>
      </c>
      <c r="AG1823" s="1">
        <v>0.212208902</v>
      </c>
      <c r="AH1823" s="1">
        <v>0.34758473400000001</v>
      </c>
      <c r="AI1823" s="1">
        <v>1</v>
      </c>
      <c r="AJ1823" s="1">
        <v>0.910950555</v>
      </c>
      <c r="AK1823" s="1">
        <v>1</v>
      </c>
      <c r="AL1823" s="1">
        <v>0.56765088500000005</v>
      </c>
      <c r="AM1823" s="1">
        <v>0.48600260200000001</v>
      </c>
      <c r="AN1823" s="1">
        <f t="shared" si="1294"/>
        <v>0.61877302260378497</v>
      </c>
      <c r="AO1823" s="1">
        <f t="shared" si="1295"/>
        <v>0.339458222811442</v>
      </c>
      <c r="AP1823" s="1">
        <f t="shared" si="1296"/>
        <v>1.7523323150380536</v>
      </c>
      <c r="AQ1823" s="1">
        <f t="shared" si="1297"/>
        <v>3.409811940961947</v>
      </c>
      <c r="AR1823" s="1">
        <f t="shared" si="1298"/>
        <v>0.15255003277290363</v>
      </c>
      <c r="AS1823" s="1">
        <f t="shared" si="1299"/>
        <v>0.58061111110000008</v>
      </c>
      <c r="AT1823" s="1">
        <f t="shared" si="1300"/>
        <v>0.52684377391272086</v>
      </c>
      <c r="AU1823" s="1">
        <f t="shared" si="1301"/>
        <v>0.29174288264239284</v>
      </c>
      <c r="AV1823" s="1">
        <f t="shared" si="1302"/>
        <v>1.4527015613576071</v>
      </c>
      <c r="AW1823" s="1">
        <f t="shared" si="1320"/>
        <v>1.0185598082477265</v>
      </c>
      <c r="AX1823" s="1">
        <f t="shared" si="1321"/>
        <v>2.9762108553318227</v>
      </c>
      <c r="AY1823" s="1">
        <f t="shared" si="1322"/>
        <v>1.0859546819871422</v>
      </c>
      <c r="AZ1823" s="1">
        <f t="shared" si="1323"/>
        <v>0.80883752501915218</v>
      </c>
      <c r="BA1823" s="1">
        <f t="shared" si="1324"/>
        <v>0.84606896596525072</v>
      </c>
      <c r="BB1823" s="1">
        <f t="shared" si="1325"/>
        <v>0.95210919866024424</v>
      </c>
      <c r="BC1823" s="1">
        <f t="shared" si="1326"/>
        <v>0.90039286806195362</v>
      </c>
      <c r="BD1823" s="1">
        <f t="shared" si="1327"/>
        <v>0.95265176928487738</v>
      </c>
      <c r="BE1823" s="1">
        <f t="shared" si="1303"/>
        <v>0.29743246154671277</v>
      </c>
      <c r="BF1823" s="1">
        <f t="shared" si="1304"/>
        <v>0.22153275827088864</v>
      </c>
      <c r="BG1823" s="1">
        <f t="shared" si="1305"/>
        <v>0.23173008907226758</v>
      </c>
      <c r="BH1823" s="1">
        <f t="shared" si="1306"/>
        <v>0.26077348098964004</v>
      </c>
      <c r="BI1823" s="1">
        <f t="shared" si="1307"/>
        <v>0.24660887931043729</v>
      </c>
      <c r="BJ1823" s="1">
        <f t="shared" si="1308"/>
        <v>0.26092208582474447</v>
      </c>
      <c r="BK1823" s="1">
        <f t="shared" si="1309"/>
        <v>0.94587743730462503</v>
      </c>
      <c r="BL1823" s="2">
        <f t="shared" si="1310"/>
        <v>1.57</v>
      </c>
      <c r="BM1823" s="2">
        <f t="shared" si="1311"/>
        <v>1.1693627140649911</v>
      </c>
      <c r="BN1823" s="2">
        <f t="shared" si="1312"/>
        <v>1.2231894190416788</v>
      </c>
      <c r="BO1823" s="2">
        <f t="shared" si="1313"/>
        <v>1.3764952319753267</v>
      </c>
      <c r="BP1823" s="2">
        <f t="shared" si="1314"/>
        <v>1.3017272509664493</v>
      </c>
      <c r="BQ1823" s="2">
        <f t="shared" si="1315"/>
        <v>1.3772796439722577</v>
      </c>
      <c r="BR1823" s="2">
        <f t="shared" si="1316"/>
        <v>4.992822803690621</v>
      </c>
      <c r="BS1823" s="1">
        <f t="shared" si="1328"/>
        <v>5.7322218356856958</v>
      </c>
      <c r="BT1823" s="1">
        <f t="shared" si="1329"/>
        <v>4.2694563588535228</v>
      </c>
      <c r="BU1823" s="1">
        <f t="shared" si="1330"/>
        <v>4.4659828643378425</v>
      </c>
      <c r="BV1823" s="1">
        <f t="shared" si="1331"/>
        <v>5.0257172136600099</v>
      </c>
      <c r="BW1823" s="1">
        <f t="shared" si="1332"/>
        <v>4.7527320841382128</v>
      </c>
      <c r="BX1823" s="1">
        <f t="shared" si="1333"/>
        <v>5.0285811777217813</v>
      </c>
      <c r="BY1823" s="1">
        <f t="shared" si="1334"/>
        <v>18.229278915302455</v>
      </c>
    </row>
    <row r="1824" spans="1:77" x14ac:dyDescent="0.25">
      <c r="A1824" s="1">
        <v>20140204</v>
      </c>
      <c r="B1824" s="1">
        <v>2014</v>
      </c>
      <c r="C1824" s="1">
        <v>2</v>
      </c>
      <c r="D1824" s="1">
        <v>7.0750000000000002</v>
      </c>
      <c r="E1824" s="1">
        <v>124.42100000000001</v>
      </c>
      <c r="F1824" s="1">
        <f t="shared" si="1317"/>
        <v>5.1599877120000004</v>
      </c>
      <c r="G1824" s="1">
        <v>186.18299999999999</v>
      </c>
      <c r="H1824" s="1">
        <v>2.1760000000000002</v>
      </c>
      <c r="I1824" s="1">
        <v>239.95531249999999</v>
      </c>
      <c r="J1824" s="1">
        <v>74.439270829999998</v>
      </c>
      <c r="K1824" s="1">
        <f t="shared" si="1318"/>
        <v>3.1098208499999998E-3</v>
      </c>
      <c r="L1824" s="1">
        <f t="shared" si="1319"/>
        <v>9.6473294995680001E-4</v>
      </c>
      <c r="M1824" s="1">
        <f t="shared" si="1289"/>
        <v>2.1450879000431996E-3</v>
      </c>
      <c r="N1824" s="1">
        <f t="shared" si="1290"/>
        <v>0.31022139103504948</v>
      </c>
      <c r="O1824" s="1">
        <f t="shared" si="1291"/>
        <v>1.6007385657404023</v>
      </c>
      <c r="P1824" s="1">
        <f t="shared" si="1292"/>
        <v>3.5592491462595981</v>
      </c>
      <c r="Q1824" s="1">
        <v>16.238099999999999</v>
      </c>
      <c r="R1824" s="1">
        <v>8.4847900000000003</v>
      </c>
      <c r="S1824" s="1">
        <v>0.65680428099999999</v>
      </c>
      <c r="T1824" s="1">
        <v>1.5888599999999999</v>
      </c>
      <c r="U1824" s="1">
        <v>0.43377062799999999</v>
      </c>
      <c r="V1824" s="1">
        <v>2.6588889000000001E-2</v>
      </c>
      <c r="W1824" s="1">
        <v>0.1555</v>
      </c>
      <c r="X1824" s="1">
        <v>1.5633332999999999E-2</v>
      </c>
      <c r="Y1824" s="1">
        <v>0.110255556</v>
      </c>
      <c r="Z1824" s="1">
        <v>0.70795704100000001</v>
      </c>
      <c r="AA1824" s="1">
        <v>0.17024834699999999</v>
      </c>
      <c r="AB1824" s="1">
        <v>1.8666666670000001</v>
      </c>
      <c r="AC1824" s="1">
        <v>0.70986673099999997</v>
      </c>
      <c r="AD1824" s="1">
        <v>0.33172738600000001</v>
      </c>
      <c r="AE1824" s="1">
        <f t="shared" si="1293"/>
        <v>0.18875215941140408</v>
      </c>
      <c r="AF1824" s="1">
        <v>0.41564827999999998</v>
      </c>
      <c r="AG1824" s="1">
        <v>0.29319260899999999</v>
      </c>
      <c r="AH1824" s="1">
        <v>0.402321857</v>
      </c>
      <c r="AI1824" s="1">
        <v>1</v>
      </c>
      <c r="AJ1824" s="1">
        <v>0.91425652099999999</v>
      </c>
      <c r="AK1824" s="1">
        <v>1</v>
      </c>
      <c r="AL1824" s="1">
        <v>0.81882982500000001</v>
      </c>
      <c r="AM1824" s="1">
        <v>0.65680428099999999</v>
      </c>
      <c r="AN1824" s="1">
        <f t="shared" si="1294"/>
        <v>0.6682726135039182</v>
      </c>
      <c r="AO1824" s="1">
        <f t="shared" si="1295"/>
        <v>0.28286222685791285</v>
      </c>
      <c r="AP1824" s="1">
        <f t="shared" si="1296"/>
        <v>1.4595656147757867</v>
      </c>
      <c r="AQ1824" s="1">
        <f t="shared" si="1297"/>
        <v>3.7004220972242137</v>
      </c>
      <c r="AR1824" s="1">
        <f t="shared" si="1298"/>
        <v>0.16516516472584042</v>
      </c>
      <c r="AS1824" s="1">
        <f t="shared" si="1299"/>
        <v>0.583666666675</v>
      </c>
      <c r="AT1824" s="1">
        <f t="shared" si="1300"/>
        <v>0.40611044594236101</v>
      </c>
      <c r="AU1824" s="1">
        <f t="shared" si="1301"/>
        <v>0.27126327913141246</v>
      </c>
      <c r="AV1824" s="1">
        <f t="shared" si="1302"/>
        <v>1.5954033878685876</v>
      </c>
      <c r="AW1824" s="1">
        <f t="shared" si="1320"/>
        <v>0.95437547780641718</v>
      </c>
      <c r="AX1824" s="1">
        <f t="shared" si="1321"/>
        <v>3.1839933655836758</v>
      </c>
      <c r="AY1824" s="1">
        <f t="shared" si="1322"/>
        <v>1.9572431565951631</v>
      </c>
      <c r="AZ1824" s="1">
        <f t="shared" si="1323"/>
        <v>1.370010999791311</v>
      </c>
      <c r="BA1824" s="1">
        <f t="shared" si="1324"/>
        <v>1.519723937873249</v>
      </c>
      <c r="BB1824" s="1">
        <f t="shared" si="1325"/>
        <v>1.7716912557093172</v>
      </c>
      <c r="BC1824" s="1">
        <f t="shared" si="1326"/>
        <v>1.5903732193751774</v>
      </c>
      <c r="BD1824" s="1">
        <f t="shared" si="1327"/>
        <v>1.7019016846617105</v>
      </c>
      <c r="BE1824" s="1">
        <f t="shared" si="1303"/>
        <v>0.53434197714710308</v>
      </c>
      <c r="BF1824" s="1">
        <f t="shared" si="1304"/>
        <v>0.37402321927912963</v>
      </c>
      <c r="BG1824" s="1">
        <f t="shared" si="1305"/>
        <v>0.41489596780280802</v>
      </c>
      <c r="BH1824" s="1">
        <f t="shared" si="1306"/>
        <v>0.48368492452252004</v>
      </c>
      <c r="BI1824" s="1">
        <f t="shared" si="1307"/>
        <v>0.43418374849298774</v>
      </c>
      <c r="BJ1824" s="1">
        <f t="shared" si="1308"/>
        <v>0.46463185119733391</v>
      </c>
      <c r="BK1824" s="1">
        <f t="shared" si="1309"/>
        <v>0.43377062831930618</v>
      </c>
      <c r="BL1824" s="2">
        <f t="shared" si="1310"/>
        <v>1.57</v>
      </c>
      <c r="BM1824" s="2">
        <f t="shared" si="1311"/>
        <v>1.0989525049172288</v>
      </c>
      <c r="BN1824" s="2">
        <f t="shared" si="1312"/>
        <v>1.2190445394693059</v>
      </c>
      <c r="BO1824" s="2">
        <f t="shared" si="1313"/>
        <v>1.4211597890077416</v>
      </c>
      <c r="BP1824" s="2">
        <f t="shared" si="1314"/>
        <v>1.275715766845563</v>
      </c>
      <c r="BQ1824" s="2">
        <f t="shared" si="1315"/>
        <v>1.365178177231231</v>
      </c>
      <c r="BR1824" s="2">
        <f t="shared" si="1316"/>
        <v>1.2745019399324256</v>
      </c>
      <c r="BS1824" s="1">
        <f t="shared" si="1328"/>
        <v>5.7507586663146473</v>
      </c>
      <c r="BT1824" s="1">
        <f t="shared" si="1329"/>
        <v>4.0253570965101551</v>
      </c>
      <c r="BU1824" s="1">
        <f t="shared" si="1330"/>
        <v>4.465242643297235</v>
      </c>
      <c r="BV1824" s="1">
        <f t="shared" si="1331"/>
        <v>5.2055713202892777</v>
      </c>
      <c r="BW1824" s="1">
        <f t="shared" si="1332"/>
        <v>4.6728238865868512</v>
      </c>
      <c r="BX1824" s="1">
        <f t="shared" si="1333"/>
        <v>5.0005160724688764</v>
      </c>
      <c r="BY1824" s="1">
        <f t="shared" si="1334"/>
        <v>4.668377755605877</v>
      </c>
    </row>
    <row r="1825" spans="1:77" x14ac:dyDescent="0.25">
      <c r="A1825" s="1">
        <v>20140526</v>
      </c>
      <c r="B1825" s="1">
        <v>2014</v>
      </c>
      <c r="C1825" s="1">
        <v>5</v>
      </c>
      <c r="D1825" s="1">
        <v>12.180999999999999</v>
      </c>
      <c r="E1825" s="1">
        <v>124.39100000000001</v>
      </c>
      <c r="F1825" s="1">
        <f t="shared" si="1317"/>
        <v>5.1587435520000007</v>
      </c>
      <c r="G1825" s="1">
        <v>473.16800000000001</v>
      </c>
      <c r="H1825" s="1">
        <v>3.4889999999999999</v>
      </c>
      <c r="I1825" s="1">
        <v>247.2563542</v>
      </c>
      <c r="J1825" s="1">
        <v>203.4506667</v>
      </c>
      <c r="K1825" s="1">
        <f t="shared" si="1318"/>
        <v>3.2044423504319999E-3</v>
      </c>
      <c r="L1825" s="1">
        <f t="shared" si="1319"/>
        <v>2.6367206404319995E-3</v>
      </c>
      <c r="M1825" s="1">
        <f t="shared" si="1289"/>
        <v>5.677217100000004E-4</v>
      </c>
      <c r="N1825" s="1">
        <f t="shared" si="1290"/>
        <v>0.82283291508631329</v>
      </c>
      <c r="O1825" s="1">
        <f t="shared" si="1291"/>
        <v>4.2447839950748829</v>
      </c>
      <c r="P1825" s="1">
        <f t="shared" si="1292"/>
        <v>0.91395955692511777</v>
      </c>
      <c r="Q1825" s="1">
        <v>16.0459</v>
      </c>
      <c r="R1825" s="1">
        <v>0.64787300000000003</v>
      </c>
      <c r="S1825" s="1">
        <v>0.96119073899999996</v>
      </c>
      <c r="T1825" s="1">
        <v>2.3405100000000001</v>
      </c>
      <c r="U1825" s="1">
        <v>0.72379925599999995</v>
      </c>
      <c r="V1825" s="1">
        <v>5.8000000000000003E-2</v>
      </c>
      <c r="W1825" s="1">
        <v>0.26511111100000001</v>
      </c>
      <c r="X1825" s="1">
        <v>3.6266667000000002E-2</v>
      </c>
      <c r="Y1825" s="1">
        <v>0.20573333299999999</v>
      </c>
      <c r="Z1825" s="1">
        <v>0.640990371</v>
      </c>
      <c r="AA1825" s="1">
        <v>0.12610911899999999</v>
      </c>
      <c r="AB1825" s="1">
        <v>1.6666666670000001</v>
      </c>
      <c r="AC1825" s="1">
        <v>0.62682806000000002</v>
      </c>
      <c r="AD1825" s="1">
        <v>0.73711028599999995</v>
      </c>
      <c r="AE1825" s="1">
        <f t="shared" si="1293"/>
        <v>0.68584952299202939</v>
      </c>
      <c r="AF1825" s="1">
        <v>0.61564524200000004</v>
      </c>
      <c r="AG1825" s="1">
        <v>0.566012128</v>
      </c>
      <c r="AH1825" s="1">
        <v>0.53859087299999997</v>
      </c>
      <c r="AI1825" s="1">
        <v>1</v>
      </c>
      <c r="AJ1825" s="1">
        <v>0.87977274900000002</v>
      </c>
      <c r="AK1825" s="1">
        <v>1</v>
      </c>
      <c r="AL1825" s="1">
        <v>1</v>
      </c>
      <c r="AM1825" s="1">
        <v>0.96119073899999996</v>
      </c>
      <c r="AN1825" s="1">
        <f t="shared" si="1294"/>
        <v>0.26288971359009911</v>
      </c>
      <c r="AO1825" s="1">
        <f t="shared" si="1295"/>
        <v>0.94666979034804444</v>
      </c>
      <c r="AP1825" s="1">
        <f t="shared" si="1296"/>
        <v>4.8836266768311667</v>
      </c>
      <c r="AQ1825" s="1">
        <f t="shared" si="1297"/>
        <v>0.27511687516883399</v>
      </c>
      <c r="AR1825" s="1">
        <f t="shared" si="1298"/>
        <v>1.0172250603421341E-2</v>
      </c>
      <c r="AS1825" s="1">
        <f t="shared" si="1299"/>
        <v>0.578666666675</v>
      </c>
      <c r="AT1825" s="1">
        <f t="shared" si="1300"/>
        <v>1.5431324089955236</v>
      </c>
      <c r="AU1825" s="1">
        <f t="shared" si="1301"/>
        <v>0.59138985177225223</v>
      </c>
      <c r="AV1825" s="1">
        <f t="shared" si="1302"/>
        <v>1.0752768152277479</v>
      </c>
      <c r="AW1825" s="1">
        <f t="shared" si="1320"/>
        <v>1.7762115180388289</v>
      </c>
      <c r="AX1825" s="1">
        <f t="shared" si="1321"/>
        <v>1.1696164414745096</v>
      </c>
      <c r="AY1825" s="1">
        <f t="shared" si="1322"/>
        <v>3.1255219145746982</v>
      </c>
      <c r="AZ1825" s="1">
        <f t="shared" si="1323"/>
        <v>3.3357191294980102</v>
      </c>
      <c r="BA1825" s="1">
        <f t="shared" si="1324"/>
        <v>3.0372711983736425</v>
      </c>
      <c r="BB1825" s="1">
        <f t="shared" si="1325"/>
        <v>2.2813917997637509</v>
      </c>
      <c r="BC1825" s="1">
        <f t="shared" si="1326"/>
        <v>4.1845611719939066</v>
      </c>
      <c r="BD1825" s="1">
        <f t="shared" si="1327"/>
        <v>3.9124660108232248</v>
      </c>
      <c r="BE1825" s="1">
        <f t="shared" si="1303"/>
        <v>0.96656302994000021</v>
      </c>
      <c r="BF1825" s="1">
        <f t="shared" si="1304"/>
        <v>1.0315662078072945</v>
      </c>
      <c r="BG1825" s="1">
        <f t="shared" si="1305"/>
        <v>0.93927162646338291</v>
      </c>
      <c r="BH1825" s="1">
        <f t="shared" si="1306"/>
        <v>0.70551704026685058</v>
      </c>
      <c r="BI1825" s="1">
        <f t="shared" si="1307"/>
        <v>1.2940693541488344</v>
      </c>
      <c r="BJ1825" s="1">
        <f t="shared" si="1308"/>
        <v>1.2099243279416085</v>
      </c>
      <c r="BK1825" s="1">
        <f t="shared" si="1309"/>
        <v>0.72379925626363839</v>
      </c>
      <c r="BL1825" s="2">
        <f t="shared" si="1310"/>
        <v>1.5700000000000003</v>
      </c>
      <c r="BM1825" s="2">
        <f t="shared" si="1311"/>
        <v>1.675585446670754</v>
      </c>
      <c r="BN1825" s="2">
        <f t="shared" si="1312"/>
        <v>1.525670243811261</v>
      </c>
      <c r="BO1825" s="2">
        <f t="shared" si="1313"/>
        <v>1.1459798470542724</v>
      </c>
      <c r="BP1825" s="2">
        <f t="shared" si="1314"/>
        <v>2.1019724767869388</v>
      </c>
      <c r="BQ1825" s="2">
        <f t="shared" si="1315"/>
        <v>1.9652946947352652</v>
      </c>
      <c r="BR1825" s="2">
        <f t="shared" si="1316"/>
        <v>1.1756758712408573</v>
      </c>
      <c r="BS1825" s="1">
        <f t="shared" si="1328"/>
        <v>5.0768229839981416</v>
      </c>
      <c r="BT1825" s="1">
        <f t="shared" si="1329"/>
        <v>5.4182488581597941</v>
      </c>
      <c r="BU1825" s="1">
        <f t="shared" si="1330"/>
        <v>4.9334762801165972</v>
      </c>
      <c r="BV1825" s="1">
        <f t="shared" si="1331"/>
        <v>3.7056922463208948</v>
      </c>
      <c r="BW1825" s="1">
        <f t="shared" si="1332"/>
        <v>6.7970332368684279</v>
      </c>
      <c r="BX1825" s="1">
        <f t="shared" si="1333"/>
        <v>6.3550657812494302</v>
      </c>
      <c r="BY1825" s="1">
        <f t="shared" si="1334"/>
        <v>3.8017186527691869</v>
      </c>
    </row>
    <row r="1826" spans="1:77" x14ac:dyDescent="0.25">
      <c r="A1826" s="1">
        <v>20130420</v>
      </c>
      <c r="B1826" s="1">
        <v>2013</v>
      </c>
      <c r="C1826" s="1">
        <v>4</v>
      </c>
      <c r="D1826" s="1">
        <v>9.2899999999999991</v>
      </c>
      <c r="E1826" s="1">
        <v>124.29600000000001</v>
      </c>
      <c r="F1826" s="1">
        <f t="shared" si="1317"/>
        <v>5.1548037120000005</v>
      </c>
      <c r="G1826" s="1">
        <v>404.80500000000001</v>
      </c>
      <c r="H1826" s="1">
        <v>5.12</v>
      </c>
      <c r="I1826" s="1">
        <v>231.7869273</v>
      </c>
      <c r="J1826" s="1">
        <v>189.95888790000001</v>
      </c>
      <c r="K1826" s="1">
        <f t="shared" si="1318"/>
        <v>3.0039585778079999E-3</v>
      </c>
      <c r="L1826" s="1">
        <f t="shared" si="1319"/>
        <v>2.461867187184E-3</v>
      </c>
      <c r="M1826" s="1">
        <f t="shared" si="1289"/>
        <v>5.4209139062399991E-4</v>
      </c>
      <c r="N1826" s="1">
        <f t="shared" si="1290"/>
        <v>0.81954099013590054</v>
      </c>
      <c r="O1826" s="1">
        <f t="shared" si="1291"/>
        <v>4.2245729380886958</v>
      </c>
      <c r="P1826" s="1">
        <f t="shared" si="1292"/>
        <v>0.93023077391130471</v>
      </c>
      <c r="Q1826" s="1">
        <v>34.546399999999998</v>
      </c>
      <c r="R1826" s="1">
        <v>-19.624700000000001</v>
      </c>
      <c r="S1826" s="1">
        <v>2.3151785650000001</v>
      </c>
      <c r="T1826" s="1">
        <v>3.6005099999999999</v>
      </c>
      <c r="U1826" s="1">
        <v>1.1627867919999999</v>
      </c>
      <c r="V1826" s="1">
        <v>5.1366666999999998E-2</v>
      </c>
      <c r="W1826" s="1">
        <v>0.218922222</v>
      </c>
      <c r="X1826" s="1">
        <v>3.0877778000000002E-2</v>
      </c>
      <c r="Y1826" s="1">
        <v>0.17853333299999999</v>
      </c>
      <c r="Z1826" s="1">
        <v>0.61991284800000002</v>
      </c>
      <c r="AA1826" s="1">
        <v>0.10161863</v>
      </c>
      <c r="AB1826" s="1">
        <v>1.766666667</v>
      </c>
      <c r="AC1826" s="1">
        <v>0.60069193200000004</v>
      </c>
      <c r="AD1826" s="1">
        <v>0.69294845699999996</v>
      </c>
      <c r="AE1826" s="1">
        <f t="shared" si="1293"/>
        <v>0.63169645248313921</v>
      </c>
      <c r="AF1826" s="1">
        <v>0.50323346199999996</v>
      </c>
      <c r="AG1826" s="1">
        <v>0.401324984</v>
      </c>
      <c r="AH1826" s="1">
        <v>0.46143581500000003</v>
      </c>
      <c r="AI1826" s="1">
        <v>1</v>
      </c>
      <c r="AJ1826" s="1">
        <v>0.860639555</v>
      </c>
      <c r="AK1826" s="1">
        <v>0.99940017999999997</v>
      </c>
      <c r="AL1826" s="1">
        <v>1</v>
      </c>
      <c r="AM1826" s="1">
        <v>1</v>
      </c>
      <c r="AN1826" s="1">
        <f t="shared" si="1294"/>
        <v>0.30705154333568013</v>
      </c>
      <c r="AO1826" s="1">
        <f t="shared" si="1295"/>
        <v>0.881118739229105</v>
      </c>
      <c r="AP1826" s="1">
        <f t="shared" si="1296"/>
        <v>4.5419941476909509</v>
      </c>
      <c r="AQ1826" s="1">
        <f t="shared" si="1297"/>
        <v>0.61280956430904965</v>
      </c>
      <c r="AR1826" s="1">
        <f t="shared" si="1298"/>
        <v>2.3564918800616248E-2</v>
      </c>
      <c r="AS1826" s="1">
        <f t="shared" si="1299"/>
        <v>0.58116666667500005</v>
      </c>
      <c r="AT1826" s="1">
        <f t="shared" si="1300"/>
        <v>1.3463822986541603</v>
      </c>
      <c r="AU1826" s="1">
        <f t="shared" si="1301"/>
        <v>0.537787635153118</v>
      </c>
      <c r="AV1826" s="1">
        <f t="shared" si="1302"/>
        <v>1.2288790318468821</v>
      </c>
      <c r="AW1826" s="1">
        <f t="shared" si="1320"/>
        <v>1.8464761371986964</v>
      </c>
      <c r="AX1826" s="1">
        <f t="shared" si="1321"/>
        <v>1.2643552873822548</v>
      </c>
      <c r="AY1826" s="1">
        <f t="shared" si="1322"/>
        <v>2.4464316984422929</v>
      </c>
      <c r="AZ1826" s="1">
        <f t="shared" si="1323"/>
        <v>2.5130741884084351</v>
      </c>
      <c r="BA1826" s="1">
        <f t="shared" si="1324"/>
        <v>2.5982205983547062</v>
      </c>
      <c r="BB1826" s="1">
        <f t="shared" si="1325"/>
        <v>1.9695184971275488</v>
      </c>
      <c r="BC1826" s="1">
        <f t="shared" si="1326"/>
        <v>3.2600016817931898</v>
      </c>
      <c r="BD1826" s="1">
        <f t="shared" si="1327"/>
        <v>3.3451156049828987</v>
      </c>
      <c r="BE1826" s="1">
        <f t="shared" si="1303"/>
        <v>0.79007653534</v>
      </c>
      <c r="BF1826" s="1">
        <f t="shared" si="1304"/>
        <v>0.81159876611080195</v>
      </c>
      <c r="BG1826" s="1">
        <f t="shared" si="1305"/>
        <v>0.83909684856690459</v>
      </c>
      <c r="BH1826" s="1">
        <f t="shared" si="1306"/>
        <v>0.63605714048316497</v>
      </c>
      <c r="BI1826" s="1">
        <f t="shared" si="1307"/>
        <v>1.0528194331334573</v>
      </c>
      <c r="BJ1826" s="1">
        <f t="shared" si="1308"/>
        <v>1.0803070239726937</v>
      </c>
      <c r="BK1826" s="1">
        <f t="shared" si="1309"/>
        <v>1.1627867919093364</v>
      </c>
      <c r="BL1826" s="2">
        <f t="shared" si="1310"/>
        <v>1.57</v>
      </c>
      <c r="BM1826" s="2">
        <f t="shared" si="1311"/>
        <v>1.6127678848804414</v>
      </c>
      <c r="BN1826" s="2">
        <f t="shared" si="1312"/>
        <v>1.667410678995954</v>
      </c>
      <c r="BO1826" s="2">
        <f t="shared" si="1313"/>
        <v>1.2639404739805737</v>
      </c>
      <c r="BP1826" s="2">
        <f t="shared" si="1314"/>
        <v>2.0921093540744264</v>
      </c>
      <c r="BQ1826" s="2">
        <f t="shared" si="1315"/>
        <v>2.1467312997812811</v>
      </c>
      <c r="BR1826" s="2">
        <f t="shared" si="1316"/>
        <v>2.3106309093359467</v>
      </c>
      <c r="BS1826" s="1">
        <f t="shared" si="1328"/>
        <v>4.8614249313220217</v>
      </c>
      <c r="BT1826" s="1">
        <f t="shared" si="1329"/>
        <v>4.9938535057281932</v>
      </c>
      <c r="BU1826" s="1">
        <f t="shared" si="1330"/>
        <v>5.1630521309703896</v>
      </c>
      <c r="BV1826" s="1">
        <f t="shared" si="1331"/>
        <v>3.913727217780977</v>
      </c>
      <c r="BW1826" s="1">
        <f t="shared" si="1332"/>
        <v>6.4781099190760694</v>
      </c>
      <c r="BX1826" s="1">
        <f t="shared" si="1333"/>
        <v>6.6472439882841075</v>
      </c>
      <c r="BY1826" s="1">
        <f t="shared" si="1334"/>
        <v>7.1547507705280537</v>
      </c>
    </row>
    <row r="1827" spans="1:77" x14ac:dyDescent="0.25">
      <c r="A1827" s="1">
        <v>20110212</v>
      </c>
      <c r="B1827" s="1">
        <v>2011</v>
      </c>
      <c r="C1827" s="1">
        <v>2</v>
      </c>
      <c r="D1827" s="1">
        <v>8.8460000000000001</v>
      </c>
      <c r="E1827" s="1">
        <v>124.212</v>
      </c>
      <c r="F1827" s="1">
        <f t="shared" si="1317"/>
        <v>5.1513200640000001</v>
      </c>
      <c r="G1827" s="1">
        <v>206.44399999999999</v>
      </c>
      <c r="H1827" s="1">
        <v>2.4790000000000001</v>
      </c>
      <c r="I1827" s="1">
        <v>224.90527080000001</v>
      </c>
      <c r="J1827" s="1">
        <v>113.4215208</v>
      </c>
      <c r="K1827" s="1">
        <f t="shared" si="1318"/>
        <v>2.9147723095680001E-3</v>
      </c>
      <c r="L1827" s="1">
        <f t="shared" si="1319"/>
        <v>1.4699429095679998E-3</v>
      </c>
      <c r="M1827" s="1">
        <f t="shared" si="1289"/>
        <v>1.4448294000000003E-3</v>
      </c>
      <c r="N1827" s="1">
        <f t="shared" si="1290"/>
        <v>0.50430797106956904</v>
      </c>
      <c r="O1827" s="1">
        <f t="shared" si="1291"/>
        <v>2.5978517698058026</v>
      </c>
      <c r="P1827" s="1">
        <f t="shared" si="1292"/>
        <v>2.5534682941941975</v>
      </c>
      <c r="Q1827" s="1">
        <v>14.255699999999999</v>
      </c>
      <c r="R1827" s="1">
        <v>9.7197200000000006</v>
      </c>
      <c r="S1827" s="1">
        <v>0.59459646600000005</v>
      </c>
      <c r="T1827" s="1">
        <v>3.4513799999999999</v>
      </c>
      <c r="U1827" s="1">
        <v>0.97372617500000003</v>
      </c>
      <c r="V1827" s="1">
        <v>3.1933333000000001E-2</v>
      </c>
      <c r="W1827" s="1">
        <v>0.17434444399999999</v>
      </c>
      <c r="X1827" s="1">
        <v>1.9277777999999999E-2</v>
      </c>
      <c r="Y1827" s="1">
        <v>0.136411111</v>
      </c>
      <c r="Z1827" s="1">
        <v>0.69038513499999998</v>
      </c>
      <c r="AA1827" s="1">
        <v>0.122068077</v>
      </c>
      <c r="AB1827" s="1">
        <v>1.3</v>
      </c>
      <c r="AC1827" s="1">
        <v>0.688077567</v>
      </c>
      <c r="AD1827" s="1">
        <v>0.39832593799999999</v>
      </c>
      <c r="AE1827" s="1">
        <f t="shared" si="1293"/>
        <v>0.2704180723482526</v>
      </c>
      <c r="AF1827" s="1">
        <v>0.48576251300000001</v>
      </c>
      <c r="AG1827" s="1">
        <v>0.37808556100000001</v>
      </c>
      <c r="AH1827" s="1">
        <v>0.44958633599999998</v>
      </c>
      <c r="AI1827" s="1">
        <v>1</v>
      </c>
      <c r="AJ1827" s="1">
        <v>0.87661568499999998</v>
      </c>
      <c r="AK1827" s="1">
        <v>1</v>
      </c>
      <c r="AL1827" s="1">
        <v>0.72734774400000002</v>
      </c>
      <c r="AM1827" s="1">
        <v>0.59459646600000005</v>
      </c>
      <c r="AN1827" s="1">
        <f t="shared" si="1294"/>
        <v>0.60167406173102633</v>
      </c>
      <c r="AO1827" s="1">
        <f t="shared" si="1295"/>
        <v>0.36202795566054424</v>
      </c>
      <c r="AP1827" s="1">
        <f t="shared" si="1296"/>
        <v>1.864921871723064</v>
      </c>
      <c r="AQ1827" s="1">
        <f t="shared" si="1297"/>
        <v>3.2863981922769359</v>
      </c>
      <c r="AR1827" s="1">
        <f t="shared" si="1298"/>
        <v>0.15349452868720367</v>
      </c>
      <c r="AS1827" s="1">
        <f t="shared" si="1299"/>
        <v>0.56950000000000001</v>
      </c>
      <c r="AT1827" s="1">
        <f t="shared" si="1300"/>
        <v>0.74836646823442243</v>
      </c>
      <c r="AU1827" s="1">
        <f t="shared" si="1301"/>
        <v>0.292386204818748</v>
      </c>
      <c r="AV1827" s="1">
        <f t="shared" si="1302"/>
        <v>1.007613795181252</v>
      </c>
      <c r="AW1827" s="1">
        <f t="shared" si="1320"/>
        <v>0.83647493135173956</v>
      </c>
      <c r="AX1827" s="1">
        <f t="shared" si="1321"/>
        <v>2.8514438618635807</v>
      </c>
      <c r="AY1827" s="1">
        <f t="shared" si="1322"/>
        <v>1.9661727768635495</v>
      </c>
      <c r="AZ1827" s="1">
        <f t="shared" si="1323"/>
        <v>1.4948986498208054</v>
      </c>
      <c r="BA1827" s="1">
        <f t="shared" si="1324"/>
        <v>1.3980034453422905</v>
      </c>
      <c r="BB1827" s="1">
        <f t="shared" si="1325"/>
        <v>1.6396509214484618</v>
      </c>
      <c r="BC1827" s="1">
        <f t="shared" si="1326"/>
        <v>1.7788412785711631</v>
      </c>
      <c r="BD1827" s="1">
        <f t="shared" si="1327"/>
        <v>1.7671720523833159</v>
      </c>
      <c r="BE1827" s="1">
        <f t="shared" si="1303"/>
        <v>0.55470968068200344</v>
      </c>
      <c r="BF1827" s="1">
        <f t="shared" si="1304"/>
        <v>0.42175070393195924</v>
      </c>
      <c r="BG1827" s="1">
        <f t="shared" si="1305"/>
        <v>0.39441398735833505</v>
      </c>
      <c r="BH1827" s="1">
        <f t="shared" si="1306"/>
        <v>0.46258917312318648</v>
      </c>
      <c r="BI1827" s="1">
        <f t="shared" si="1307"/>
        <v>0.50185847817211204</v>
      </c>
      <c r="BJ1827" s="1">
        <f t="shared" si="1308"/>
        <v>0.498566278824915</v>
      </c>
      <c r="BK1827" s="1">
        <f t="shared" si="1309"/>
        <v>0.97372617515653781</v>
      </c>
      <c r="BL1827" s="2">
        <f t="shared" si="1310"/>
        <v>1.5699999999999998</v>
      </c>
      <c r="BM1827" s="2">
        <f t="shared" si="1311"/>
        <v>1.1936849639239733</v>
      </c>
      <c r="BN1827" s="2">
        <f t="shared" si="1312"/>
        <v>1.1163135991988751</v>
      </c>
      <c r="BO1827" s="2">
        <f t="shared" si="1313"/>
        <v>1.3092704654270244</v>
      </c>
      <c r="BP1827" s="2">
        <f t="shared" si="1314"/>
        <v>1.4204147469744679</v>
      </c>
      <c r="BQ1827" s="2">
        <f t="shared" si="1315"/>
        <v>1.4110968043549261</v>
      </c>
      <c r="BR1827" s="2">
        <f t="shared" si="1316"/>
        <v>2.7559463053109141</v>
      </c>
      <c r="BS1827" s="1">
        <f t="shared" si="1328"/>
        <v>5.5648772090663847</v>
      </c>
      <c r="BT1827" s="1">
        <f t="shared" si="1329"/>
        <v>4.2310256372902852</v>
      </c>
      <c r="BU1827" s="1">
        <f t="shared" si="1330"/>
        <v>3.9567822333456606</v>
      </c>
      <c r="BV1827" s="1">
        <f t="shared" si="1331"/>
        <v>4.6407193462156613</v>
      </c>
      <c r="BW1827" s="1">
        <f t="shared" si="1332"/>
        <v>5.0346711164713458</v>
      </c>
      <c r="BX1827" s="1">
        <f t="shared" si="1333"/>
        <v>5.0016435963956276</v>
      </c>
      <c r="BY1827" s="1">
        <f t="shared" si="1334"/>
        <v>9.7684731107231926</v>
      </c>
    </row>
    <row r="1828" spans="1:77" x14ac:dyDescent="0.25">
      <c r="A1828" s="1">
        <v>20050126</v>
      </c>
      <c r="B1828" s="1">
        <v>2005</v>
      </c>
      <c r="C1828" s="1">
        <v>1</v>
      </c>
      <c r="D1828" s="1">
        <v>-0.88600000000000001</v>
      </c>
      <c r="E1828" s="1">
        <v>124.203</v>
      </c>
      <c r="F1828" s="1">
        <f t="shared" si="1317"/>
        <v>5.1509468160000003</v>
      </c>
      <c r="G1828" s="1">
        <v>166.542</v>
      </c>
      <c r="H1828" s="1">
        <v>3.6509999999999998</v>
      </c>
      <c r="I1828" s="1">
        <v>231.6568542</v>
      </c>
      <c r="J1828" s="1">
        <v>60.70954167</v>
      </c>
      <c r="K1828" s="1">
        <f t="shared" si="1318"/>
        <v>3.0022728304319999E-3</v>
      </c>
      <c r="L1828" s="1">
        <f t="shared" si="1319"/>
        <v>7.8679566004319996E-4</v>
      </c>
      <c r="M1828" s="1">
        <f t="shared" si="1289"/>
        <v>2.2154771703887998E-3</v>
      </c>
      <c r="N1828" s="1">
        <f t="shared" si="1290"/>
        <v>0.26206667564252889</v>
      </c>
      <c r="O1828" s="1">
        <f t="shared" si="1291"/>
        <v>1.3498915084805889</v>
      </c>
      <c r="P1828" s="1">
        <f t="shared" si="1292"/>
        <v>3.8010553075194116</v>
      </c>
      <c r="Q1828" s="1">
        <v>12.620699999999999</v>
      </c>
      <c r="R1828" s="1">
        <v>10.1883</v>
      </c>
      <c r="S1828" s="1">
        <v>0.55332105700000001</v>
      </c>
      <c r="T1828" s="1">
        <v>1.538</v>
      </c>
      <c r="U1828" s="1">
        <v>0.40419312200000002</v>
      </c>
      <c r="V1828" s="1">
        <v>2.9766667E-2</v>
      </c>
      <c r="W1828" s="1">
        <v>0.19173333300000001</v>
      </c>
      <c r="X1828" s="1">
        <v>1.7722221999999999E-2</v>
      </c>
      <c r="Y1828" s="1">
        <v>0.13315555600000001</v>
      </c>
      <c r="Z1828" s="1">
        <v>0.73122648300000004</v>
      </c>
      <c r="AA1828" s="1">
        <v>0.18030095500000001</v>
      </c>
      <c r="AB1828" s="1">
        <v>2.1444444439999999</v>
      </c>
      <c r="AC1828" s="1">
        <v>0.73872083899999996</v>
      </c>
      <c r="AD1828" s="1">
        <v>0.25422415999999998</v>
      </c>
      <c r="AE1828" s="1">
        <f t="shared" si="1293"/>
        <v>9.3714481912936812E-2</v>
      </c>
      <c r="AF1828" s="1">
        <v>9.4788411000000003E-2</v>
      </c>
      <c r="AG1828" s="1">
        <v>7.4316315999999993E-2</v>
      </c>
      <c r="AH1828" s="1">
        <v>0.18985855400000001</v>
      </c>
      <c r="AI1828" s="1">
        <v>1</v>
      </c>
      <c r="AJ1828" s="1">
        <v>0.922110121</v>
      </c>
      <c r="AK1828" s="1">
        <v>1</v>
      </c>
      <c r="AL1828" s="1">
        <v>0.666648613</v>
      </c>
      <c r="AM1828" s="1">
        <v>0.55332105700000001</v>
      </c>
      <c r="AN1828" s="1">
        <f t="shared" si="1294"/>
        <v>0.74577584032856581</v>
      </c>
      <c r="AO1828" s="1">
        <f t="shared" si="1295"/>
        <v>0.22078540600276231</v>
      </c>
      <c r="AP1828" s="1">
        <f t="shared" si="1296"/>
        <v>1.1372538840691959</v>
      </c>
      <c r="AQ1828" s="1">
        <f t="shared" si="1297"/>
        <v>4.0136929319308043</v>
      </c>
      <c r="AR1828" s="1">
        <f t="shared" si="1298"/>
        <v>0.17621292573625841</v>
      </c>
      <c r="AS1828" s="1">
        <f t="shared" si="1299"/>
        <v>0.59061111110000009</v>
      </c>
      <c r="AT1828" s="1">
        <f t="shared" si="1300"/>
        <v>0.26613812624426419</v>
      </c>
      <c r="AU1828" s="1">
        <f t="shared" si="1301"/>
        <v>0.24344725523737945</v>
      </c>
      <c r="AV1828" s="1">
        <f t="shared" si="1302"/>
        <v>1.9009971887626205</v>
      </c>
      <c r="AW1828" s="1">
        <f t="shared" si="1320"/>
        <v>0.90790641321957433</v>
      </c>
      <c r="AX1828" s="1">
        <f t="shared" si="1321"/>
        <v>3.4046160102981013</v>
      </c>
      <c r="AY1828" s="1">
        <f t="shared" si="1322"/>
        <v>0.37750203009400096</v>
      </c>
      <c r="AZ1828" s="1">
        <f t="shared" si="1323"/>
        <v>0.23773221579711887</v>
      </c>
      <c r="BA1828" s="1">
        <f t="shared" si="1324"/>
        <v>0.28527639771097518</v>
      </c>
      <c r="BB1828" s="1">
        <f t="shared" si="1325"/>
        <v>0.34277292312423024</v>
      </c>
      <c r="BC1828" s="1">
        <f t="shared" si="1326"/>
        <v>0.30573894429675363</v>
      </c>
      <c r="BD1828" s="1">
        <f t="shared" si="1327"/>
        <v>0.3212805856736885</v>
      </c>
      <c r="BE1828" s="1">
        <f t="shared" si="1303"/>
        <v>9.9209183472949589E-2</v>
      </c>
      <c r="BF1828" s="1">
        <f t="shared" si="1304"/>
        <v>6.2477065377832035E-2</v>
      </c>
      <c r="BG1828" s="1">
        <f t="shared" si="1305"/>
        <v>7.4971884188179988E-2</v>
      </c>
      <c r="BH1828" s="1">
        <f t="shared" si="1306"/>
        <v>9.0082222369302731E-2</v>
      </c>
      <c r="BI1828" s="1">
        <f t="shared" si="1307"/>
        <v>8.0349530867448893E-2</v>
      </c>
      <c r="BJ1828" s="1">
        <f t="shared" si="1308"/>
        <v>8.4433942149823124E-2</v>
      </c>
      <c r="BK1828" s="1">
        <f t="shared" si="1309"/>
        <v>0.40419312220228842</v>
      </c>
      <c r="BL1828" s="2">
        <f t="shared" si="1310"/>
        <v>1.57</v>
      </c>
      <c r="BM1828" s="2">
        <f t="shared" si="1311"/>
        <v>0.98870879901900688</v>
      </c>
      <c r="BN1828" s="2">
        <f t="shared" si="1312"/>
        <v>1.1864411544878433</v>
      </c>
      <c r="BO1828" s="2">
        <f t="shared" si="1313"/>
        <v>1.4255644907950218</v>
      </c>
      <c r="BP1828" s="2">
        <f t="shared" si="1314"/>
        <v>1.2715432084600367</v>
      </c>
      <c r="BQ1828" s="2">
        <f t="shared" si="1315"/>
        <v>1.3361796210263792</v>
      </c>
      <c r="BR1828" s="2">
        <f t="shared" si="1316"/>
        <v>6.3964159329122845</v>
      </c>
      <c r="BS1828" s="1">
        <f t="shared" si="1328"/>
        <v>5.9740254530890411</v>
      </c>
      <c r="BT1828" s="1">
        <f t="shared" si="1329"/>
        <v>3.7621474719953145</v>
      </c>
      <c r="BU1828" s="1">
        <f t="shared" si="1330"/>
        <v>4.5145411818488679</v>
      </c>
      <c r="BV1828" s="1">
        <f t="shared" si="1331"/>
        <v>5.4244321993817692</v>
      </c>
      <c r="BW1828" s="1">
        <f t="shared" si="1332"/>
        <v>4.838364007670549</v>
      </c>
      <c r="BX1828" s="1">
        <f t="shared" si="1333"/>
        <v>5.0843127808346864</v>
      </c>
      <c r="BY1828" s="1">
        <f t="shared" si="1334"/>
        <v>24.339077446982337</v>
      </c>
    </row>
    <row r="1829" spans="1:77" x14ac:dyDescent="0.25">
      <c r="A1829" s="1">
        <v>20091106</v>
      </c>
      <c r="B1829" s="1">
        <v>2009</v>
      </c>
      <c r="C1829" s="1">
        <v>11</v>
      </c>
      <c r="D1829" s="1">
        <v>9.6720000000000006</v>
      </c>
      <c r="E1829" s="1">
        <v>124.182</v>
      </c>
      <c r="F1829" s="1">
        <f t="shared" si="1317"/>
        <v>5.1500759040000004</v>
      </c>
      <c r="G1829" s="1">
        <v>189.91300000000001</v>
      </c>
      <c r="H1829" s="1">
        <v>4.9509999999999996</v>
      </c>
      <c r="I1829" s="1">
        <v>234.71281250000001</v>
      </c>
      <c r="J1829" s="1">
        <v>74.426770829999995</v>
      </c>
      <c r="K1829" s="1">
        <f t="shared" si="1318"/>
        <v>3.0418780499999998E-3</v>
      </c>
      <c r="L1829" s="1">
        <f t="shared" si="1319"/>
        <v>9.6457094995679995E-4</v>
      </c>
      <c r="M1829" s="1">
        <f t="shared" si="1289"/>
        <v>2.0773071000431999E-3</v>
      </c>
      <c r="N1829" s="1">
        <f t="shared" si="1290"/>
        <v>0.31709717947331911</v>
      </c>
      <c r="O1829" s="1">
        <f t="shared" si="1291"/>
        <v>1.6330745432319043</v>
      </c>
      <c r="P1829" s="1">
        <f t="shared" si="1292"/>
        <v>3.5170013607680959</v>
      </c>
      <c r="Q1829" s="1">
        <v>14.8025</v>
      </c>
      <c r="R1829" s="1">
        <v>-11.3102</v>
      </c>
      <c r="S1829" s="1">
        <v>4.2386106579999998</v>
      </c>
      <c r="T1829" s="1">
        <v>3.2802699999999998</v>
      </c>
      <c r="U1829" s="1">
        <v>0.85377115999999997</v>
      </c>
      <c r="V1829" s="1">
        <v>2.5311111000000001E-2</v>
      </c>
      <c r="W1829" s="1">
        <v>0.167255556</v>
      </c>
      <c r="X1829" s="1">
        <v>1.5588889E-2</v>
      </c>
      <c r="Y1829" s="1">
        <v>0.108522222</v>
      </c>
      <c r="Z1829" s="1">
        <v>0.73711846000000003</v>
      </c>
      <c r="AA1829" s="1">
        <v>0.212973411</v>
      </c>
      <c r="AB1829" s="1">
        <v>1.5555555560000001</v>
      </c>
      <c r="AC1829" s="1">
        <v>0.74602689</v>
      </c>
      <c r="AD1829" s="1">
        <v>0.346111114</v>
      </c>
      <c r="AE1829" s="1">
        <f t="shared" si="1293"/>
        <v>0.20639008461066832</v>
      </c>
      <c r="AF1829" s="1">
        <v>0.51822608299999995</v>
      </c>
      <c r="AG1829" s="1">
        <v>0.421868246</v>
      </c>
      <c r="AH1829" s="1">
        <v>0.47163063799999999</v>
      </c>
      <c r="AI1829" s="1">
        <v>1</v>
      </c>
      <c r="AJ1829" s="1">
        <v>0.94763547699999995</v>
      </c>
      <c r="AK1829" s="1">
        <v>1</v>
      </c>
      <c r="AL1829" s="1">
        <v>1</v>
      </c>
      <c r="AM1829" s="1">
        <v>1</v>
      </c>
      <c r="AN1829" s="1">
        <f t="shared" si="1294"/>
        <v>0.65388888596357275</v>
      </c>
      <c r="AO1829" s="1">
        <f t="shared" si="1295"/>
        <v>0.29794347880175764</v>
      </c>
      <c r="AP1829" s="1">
        <f t="shared" si="1296"/>
        <v>1.5344315309308669</v>
      </c>
      <c r="AQ1829" s="1">
        <f t="shared" si="1297"/>
        <v>3.6156443730691334</v>
      </c>
      <c r="AR1829" s="1">
        <f t="shared" si="1298"/>
        <v>0.16642362896132967</v>
      </c>
      <c r="AS1829" s="1">
        <f t="shared" si="1299"/>
        <v>0.57588888890000001</v>
      </c>
      <c r="AT1829" s="1">
        <f t="shared" si="1300"/>
        <v>0.52084886757274018</v>
      </c>
      <c r="AU1829" s="1">
        <f t="shared" si="1301"/>
        <v>0.27470080659373841</v>
      </c>
      <c r="AV1829" s="1">
        <f t="shared" si="1302"/>
        <v>1.2808547494062617</v>
      </c>
      <c r="AW1829" s="1">
        <f t="shared" si="1320"/>
        <v>0.8591592434487032</v>
      </c>
      <c r="AX1829" s="1">
        <f t="shared" si="1321"/>
        <v>3.1154467308795293</v>
      </c>
      <c r="AY1829" s="1">
        <f t="shared" si="1322"/>
        <v>3.1259860219479707</v>
      </c>
      <c r="AZ1829" s="1">
        <f t="shared" si="1323"/>
        <v>2.2288330076469296</v>
      </c>
      <c r="BA1829" s="1">
        <f t="shared" si="1324"/>
        <v>2.1748005517856717</v>
      </c>
      <c r="BB1829" s="1">
        <f t="shared" si="1325"/>
        <v>2.5909953220858131</v>
      </c>
      <c r="BC1829" s="1">
        <f t="shared" si="1326"/>
        <v>2.5432810123564078</v>
      </c>
      <c r="BD1829" s="1">
        <f t="shared" si="1327"/>
        <v>2.5057425686998447</v>
      </c>
      <c r="BE1829" s="1">
        <f t="shared" si="1303"/>
        <v>0.81361495030999997</v>
      </c>
      <c r="BF1829" s="1">
        <f t="shared" si="1304"/>
        <v>0.58010875417667729</v>
      </c>
      <c r="BG1829" s="1">
        <f t="shared" si="1305"/>
        <v>0.56604547507625125</v>
      </c>
      <c r="BH1829" s="1">
        <f t="shared" si="1306"/>
        <v>0.674370427580683</v>
      </c>
      <c r="BI1829" s="1">
        <f t="shared" si="1307"/>
        <v>0.66195160181914792</v>
      </c>
      <c r="BJ1829" s="1">
        <f t="shared" si="1308"/>
        <v>0.65218129614410303</v>
      </c>
      <c r="BK1829" s="1">
        <f t="shared" si="1309"/>
        <v>0.85377116030424927</v>
      </c>
      <c r="BL1829" s="2">
        <f t="shared" si="1310"/>
        <v>1.57</v>
      </c>
      <c r="BM1829" s="2">
        <f t="shared" si="1311"/>
        <v>1.1194124981483755</v>
      </c>
      <c r="BN1829" s="2">
        <f t="shared" si="1312"/>
        <v>1.0922751548888197</v>
      </c>
      <c r="BO1829" s="2">
        <f t="shared" si="1313"/>
        <v>1.301305452779927</v>
      </c>
      <c r="BP1829" s="2">
        <f t="shared" si="1314"/>
        <v>1.2773413448955018</v>
      </c>
      <c r="BQ1829" s="2">
        <f t="shared" si="1315"/>
        <v>1.2584879795486927</v>
      </c>
      <c r="BR1829" s="2">
        <f t="shared" si="1316"/>
        <v>1.6474878210718107</v>
      </c>
      <c r="BS1829" s="1">
        <f t="shared" si="1328"/>
        <v>6.0320893225823431</v>
      </c>
      <c r="BT1829" s="1">
        <f t="shared" si="1329"/>
        <v>4.3008892851248666</v>
      </c>
      <c r="BU1829" s="1">
        <f t="shared" si="1330"/>
        <v>4.1966250312909699</v>
      </c>
      <c r="BV1829" s="1">
        <f t="shared" si="1331"/>
        <v>4.9997393166445718</v>
      </c>
      <c r="BW1829" s="1">
        <f t="shared" si="1332"/>
        <v>4.9076669349281055</v>
      </c>
      <c r="BX1829" s="1">
        <f t="shared" si="1333"/>
        <v>4.8352305121234993</v>
      </c>
      <c r="BY1829" s="1">
        <f t="shared" si="1334"/>
        <v>6.3298049010010944</v>
      </c>
    </row>
    <row r="1830" spans="1:77" x14ac:dyDescent="0.25">
      <c r="A1830" s="1">
        <v>20120406</v>
      </c>
      <c r="B1830" s="1">
        <v>2012</v>
      </c>
      <c r="C1830" s="1">
        <v>4</v>
      </c>
      <c r="D1830" s="1">
        <v>11.907</v>
      </c>
      <c r="E1830" s="1">
        <v>124.172</v>
      </c>
      <c r="F1830" s="1">
        <f t="shared" si="1317"/>
        <v>5.1496611840000002</v>
      </c>
      <c r="G1830" s="1">
        <v>369.60899999999998</v>
      </c>
      <c r="H1830" s="1">
        <v>0.91300000000000003</v>
      </c>
      <c r="I1830" s="1">
        <v>236.8395625</v>
      </c>
      <c r="J1830" s="1">
        <v>184.64685420000001</v>
      </c>
      <c r="K1830" s="1">
        <f t="shared" si="1318"/>
        <v>3.0694407299999998E-3</v>
      </c>
      <c r="L1830" s="1">
        <f t="shared" si="1319"/>
        <v>2.3930232304320001E-3</v>
      </c>
      <c r="M1830" s="1">
        <f t="shared" si="1289"/>
        <v>6.7641749956799972E-4</v>
      </c>
      <c r="N1830" s="1">
        <f t="shared" si="1290"/>
        <v>0.77962842124402254</v>
      </c>
      <c r="O1830" s="1">
        <f t="shared" si="1291"/>
        <v>4.0148222188235438</v>
      </c>
      <c r="P1830" s="1">
        <f t="shared" si="1292"/>
        <v>1.1348389651764563</v>
      </c>
      <c r="Q1830" s="1">
        <v>11.773199999999999</v>
      </c>
      <c r="R1830" s="1">
        <v>28.7377</v>
      </c>
      <c r="S1830" s="1">
        <v>0.29061808099999997</v>
      </c>
      <c r="T1830" s="1">
        <v>4.5927499999999997</v>
      </c>
      <c r="U1830" s="1">
        <v>1.490966668</v>
      </c>
      <c r="V1830" s="1">
        <v>5.7700000000000001E-2</v>
      </c>
      <c r="W1830" s="1">
        <v>0.24429999999999999</v>
      </c>
      <c r="X1830" s="1">
        <v>3.4500000000000003E-2</v>
      </c>
      <c r="Y1830" s="1">
        <v>0.20111111100000001</v>
      </c>
      <c r="Z1830" s="1">
        <v>0.61788079500000004</v>
      </c>
      <c r="AA1830" s="1">
        <v>9.6964102999999996E-2</v>
      </c>
      <c r="AB1830" s="1">
        <v>1.377777778</v>
      </c>
      <c r="AC1830" s="1">
        <v>0.59817218599999999</v>
      </c>
      <c r="AD1830" s="1">
        <v>0.66404497699999998</v>
      </c>
      <c r="AE1830" s="1">
        <f t="shared" si="1293"/>
        <v>0.59625380380134896</v>
      </c>
      <c r="AF1830" s="1">
        <v>0.60510799599999998</v>
      </c>
      <c r="AG1830" s="1">
        <v>0.549752401</v>
      </c>
      <c r="AH1830" s="1">
        <v>0.53127835599999995</v>
      </c>
      <c r="AI1830" s="1">
        <v>1</v>
      </c>
      <c r="AJ1830" s="1">
        <v>0.85700320500000005</v>
      </c>
      <c r="AK1830" s="1">
        <v>1</v>
      </c>
      <c r="AL1830" s="1">
        <v>0.280320707</v>
      </c>
      <c r="AM1830" s="1">
        <v>0.29061808099999997</v>
      </c>
      <c r="AN1830" s="1">
        <f t="shared" si="1294"/>
        <v>0.33595502274024713</v>
      </c>
      <c r="AO1830" s="1">
        <f t="shared" si="1295"/>
        <v>0.83183519170247622</v>
      </c>
      <c r="AP1830" s="1">
        <f t="shared" si="1296"/>
        <v>4.2836693981954408</v>
      </c>
      <c r="AQ1830" s="1">
        <f t="shared" si="1297"/>
        <v>0.86599178580455938</v>
      </c>
      <c r="AR1830" s="1">
        <f t="shared" si="1298"/>
        <v>3.5608426766612924E-2</v>
      </c>
      <c r="AS1830" s="1">
        <f t="shared" si="1299"/>
        <v>0.57144444444999998</v>
      </c>
      <c r="AT1830" s="1">
        <f t="shared" si="1300"/>
        <v>1.6329567409633758</v>
      </c>
      <c r="AU1830" s="1">
        <f t="shared" si="1301"/>
        <v>0.47032447426214186</v>
      </c>
      <c r="AV1830" s="1">
        <f t="shared" si="1302"/>
        <v>0.90745330373785815</v>
      </c>
      <c r="AW1830" s="1">
        <f t="shared" si="1320"/>
        <v>1.4580963995287812</v>
      </c>
      <c r="AX1830" s="1">
        <f t="shared" si="1321"/>
        <v>1.3733373523156667</v>
      </c>
      <c r="AY1830" s="1">
        <f t="shared" si="1322"/>
        <v>0.82033755755039761</v>
      </c>
      <c r="AZ1830" s="1">
        <f t="shared" si="1323"/>
        <v>0.82120200126711318</v>
      </c>
      <c r="BA1830" s="1">
        <f t="shared" si="1324"/>
        <v>0.73672451258217342</v>
      </c>
      <c r="BB1830" s="1">
        <f t="shared" si="1325"/>
        <v>0.60430445566941571</v>
      </c>
      <c r="BC1830" s="1">
        <f t="shared" si="1326"/>
        <v>1.0330903578738968</v>
      </c>
      <c r="BD1830" s="1">
        <f t="shared" si="1327"/>
        <v>0.9375328389737122</v>
      </c>
      <c r="BE1830" s="1">
        <f t="shared" si="1303"/>
        <v>0.26631015296261484</v>
      </c>
      <c r="BF1830" s="1">
        <f t="shared" si="1304"/>
        <v>0.26659078151156668</v>
      </c>
      <c r="BG1830" s="1">
        <f t="shared" si="1305"/>
        <v>0.23916644536296638</v>
      </c>
      <c r="BH1830" s="1">
        <f t="shared" si="1306"/>
        <v>0.19617828117716635</v>
      </c>
      <c r="BI1830" s="1">
        <f t="shared" si="1307"/>
        <v>0.33537712457191476</v>
      </c>
      <c r="BJ1830" s="1">
        <f t="shared" si="1308"/>
        <v>0.30435582457069821</v>
      </c>
      <c r="BK1830" s="1">
        <f t="shared" si="1309"/>
        <v>1.4909666682473062</v>
      </c>
      <c r="BL1830" s="2">
        <f t="shared" si="1310"/>
        <v>1.5699999999999998</v>
      </c>
      <c r="BM1830" s="2">
        <f t="shared" si="1311"/>
        <v>1.5716544124095644</v>
      </c>
      <c r="BN1830" s="2">
        <f t="shared" si="1312"/>
        <v>1.4099774831813092</v>
      </c>
      <c r="BO1830" s="2">
        <f t="shared" si="1313"/>
        <v>1.1565458470950178</v>
      </c>
      <c r="BP1830" s="2">
        <f t="shared" si="1314"/>
        <v>1.9771761599033859</v>
      </c>
      <c r="BQ1830" s="2">
        <f t="shared" si="1315"/>
        <v>1.7942937558339209</v>
      </c>
      <c r="BR1830" s="2">
        <f t="shared" si="1316"/>
        <v>8.7898175984183347</v>
      </c>
      <c r="BS1830" s="1">
        <f t="shared" si="1328"/>
        <v>4.8362030175204263</v>
      </c>
      <c r="BT1830" s="1">
        <f t="shared" si="1329"/>
        <v>4.8412992431811652</v>
      </c>
      <c r="BU1830" s="1">
        <f t="shared" si="1330"/>
        <v>4.3432722030556086</v>
      </c>
      <c r="BV1830" s="1">
        <f t="shared" si="1331"/>
        <v>3.5626054239628298</v>
      </c>
      <c r="BW1830" s="1">
        <f t="shared" si="1332"/>
        <v>6.0904619813338874</v>
      </c>
      <c r="BX1830" s="1">
        <f t="shared" si="1333"/>
        <v>5.5271139339376223</v>
      </c>
      <c r="BY1830" s="1">
        <f t="shared" si="1334"/>
        <v>27.07601426300949</v>
      </c>
    </row>
    <row r="1831" spans="1:77" x14ac:dyDescent="0.25">
      <c r="A1831" s="1">
        <v>20070127</v>
      </c>
      <c r="B1831" s="1">
        <v>2007</v>
      </c>
      <c r="C1831" s="1">
        <v>1</v>
      </c>
      <c r="D1831" s="1">
        <v>3.0840000000000001</v>
      </c>
      <c r="E1831" s="1">
        <v>124.044</v>
      </c>
      <c r="F1831" s="1">
        <f t="shared" si="1317"/>
        <v>5.1443527680000001</v>
      </c>
      <c r="G1831" s="1">
        <v>168.541</v>
      </c>
      <c r="H1831" s="1">
        <v>4.5149999999999997</v>
      </c>
      <c r="I1831" s="1">
        <v>229.0681458</v>
      </c>
      <c r="J1831" s="1">
        <v>49.486624999999997</v>
      </c>
      <c r="K1831" s="1">
        <f t="shared" si="1318"/>
        <v>2.9687231695679998E-3</v>
      </c>
      <c r="L1831" s="1">
        <f t="shared" si="1319"/>
        <v>6.4134665999999985E-4</v>
      </c>
      <c r="M1831" s="1">
        <f t="shared" si="1289"/>
        <v>2.3273765095679997E-3</v>
      </c>
      <c r="N1831" s="1">
        <f t="shared" si="1290"/>
        <v>0.21603451159554457</v>
      </c>
      <c r="O1831" s="1">
        <f t="shared" si="1291"/>
        <v>1.1113577377100679</v>
      </c>
      <c r="P1831" s="1">
        <f t="shared" si="1292"/>
        <v>4.032995030289932</v>
      </c>
      <c r="Q1831" s="1">
        <v>23.975899999999999</v>
      </c>
      <c r="R1831" s="1">
        <v>20.037099999999999</v>
      </c>
      <c r="S1831" s="1">
        <v>0.54474587100000005</v>
      </c>
      <c r="T1831" s="1">
        <v>2.77033</v>
      </c>
      <c r="U1831" s="1">
        <v>0.77646017499999997</v>
      </c>
      <c r="V1831" s="1">
        <v>2.8744444000000001E-2</v>
      </c>
      <c r="W1831" s="1">
        <v>0.15962222200000001</v>
      </c>
      <c r="X1831" s="1">
        <v>1.6555555999999999E-2</v>
      </c>
      <c r="Y1831" s="1">
        <v>0.1268</v>
      </c>
      <c r="Z1831" s="1">
        <v>0.69480328300000005</v>
      </c>
      <c r="AA1831" s="1">
        <v>0.114593839</v>
      </c>
      <c r="AB1831" s="1">
        <v>1.266666667</v>
      </c>
      <c r="AC1831" s="1">
        <v>0.69355607100000005</v>
      </c>
      <c r="AD1831" s="1">
        <v>0.26401291100000002</v>
      </c>
      <c r="AE1831" s="1">
        <f t="shared" si="1293"/>
        <v>0.10571785530349481</v>
      </c>
      <c r="AF1831" s="1">
        <v>0.25571101699999998</v>
      </c>
      <c r="AG1831" s="1">
        <v>0.152771659</v>
      </c>
      <c r="AH1831" s="1">
        <v>0.295809981</v>
      </c>
      <c r="AI1831" s="1">
        <v>1</v>
      </c>
      <c r="AJ1831" s="1">
        <v>0.87077643699999996</v>
      </c>
      <c r="AK1831" s="1">
        <v>1</v>
      </c>
      <c r="AL1831" s="1">
        <v>0.65403804600000004</v>
      </c>
      <c r="AM1831" s="1">
        <v>0.54474587100000005</v>
      </c>
      <c r="AN1831" s="1">
        <f t="shared" si="1294"/>
        <v>0.73598708919491396</v>
      </c>
      <c r="AO1831" s="1">
        <f t="shared" si="1295"/>
        <v>0.22688859589946864</v>
      </c>
      <c r="AP1831" s="1">
        <f t="shared" si="1296"/>
        <v>1.1671949763430649</v>
      </c>
      <c r="AQ1831" s="1">
        <f t="shared" si="1297"/>
        <v>3.9771577916569352</v>
      </c>
      <c r="AR1831" s="1">
        <f t="shared" si="1298"/>
        <v>0.19163602087241202</v>
      </c>
      <c r="AS1831" s="1">
        <f t="shared" si="1299"/>
        <v>0.56866666667499999</v>
      </c>
      <c r="AT1831" s="1">
        <f t="shared" si="1300"/>
        <v>0.47884916711003145</v>
      </c>
      <c r="AU1831" s="1">
        <f t="shared" si="1301"/>
        <v>0.24253714306107854</v>
      </c>
      <c r="AV1831" s="1">
        <f t="shared" si="1302"/>
        <v>1.0241295239389214</v>
      </c>
      <c r="AW1831" s="1">
        <f t="shared" si="1320"/>
        <v>0.61729906488515307</v>
      </c>
      <c r="AX1831" s="1">
        <f t="shared" si="1321"/>
        <v>3.3539210242618909</v>
      </c>
      <c r="AY1831" s="1">
        <f t="shared" si="1322"/>
        <v>0.93683784000223302</v>
      </c>
      <c r="AZ1831" s="1">
        <f t="shared" si="1323"/>
        <v>0.59828297093510241</v>
      </c>
      <c r="BA1831" s="1">
        <f t="shared" si="1324"/>
        <v>0.6367416379651234</v>
      </c>
      <c r="BB1831" s="1">
        <f t="shared" si="1325"/>
        <v>0.8352963478055494</v>
      </c>
      <c r="BC1831" s="1">
        <f t="shared" si="1326"/>
        <v>0.76340141396332195</v>
      </c>
      <c r="BD1831" s="1">
        <f t="shared" si="1327"/>
        <v>0.78122629718638215</v>
      </c>
      <c r="BE1831" s="1">
        <f t="shared" si="1303"/>
        <v>0.26257423222198389</v>
      </c>
      <c r="BF1831" s="1">
        <f t="shared" si="1304"/>
        <v>0.16768504114265662</v>
      </c>
      <c r="BG1831" s="1">
        <f t="shared" si="1305"/>
        <v>0.17846412641921272</v>
      </c>
      <c r="BH1831" s="1">
        <f t="shared" si="1306"/>
        <v>0.23411447300457736</v>
      </c>
      <c r="BI1831" s="1">
        <f t="shared" si="1307"/>
        <v>0.21396396643000493</v>
      </c>
      <c r="BJ1831" s="1">
        <f t="shared" si="1308"/>
        <v>0.21895987375451095</v>
      </c>
      <c r="BK1831" s="1">
        <f t="shared" si="1309"/>
        <v>0.77646017452689009</v>
      </c>
      <c r="BL1831" s="2">
        <f t="shared" si="1310"/>
        <v>1.5700000000000003</v>
      </c>
      <c r="BM1831" s="2">
        <f t="shared" si="1311"/>
        <v>1.0026327121520537</v>
      </c>
      <c r="BN1831" s="2">
        <f t="shared" si="1312"/>
        <v>1.0670836818492098</v>
      </c>
      <c r="BO1831" s="2">
        <f t="shared" si="1313"/>
        <v>1.3998316571538001</v>
      </c>
      <c r="BP1831" s="2">
        <f t="shared" si="1314"/>
        <v>1.2793465088040834</v>
      </c>
      <c r="BQ1831" s="2">
        <f t="shared" si="1315"/>
        <v>1.3092183451724113</v>
      </c>
      <c r="BR1831" s="2">
        <f t="shared" si="1316"/>
        <v>4.6426584348787978</v>
      </c>
      <c r="BS1831" s="1">
        <f t="shared" si="1328"/>
        <v>5.6015984369709262</v>
      </c>
      <c r="BT1831" s="1">
        <f t="shared" si="1329"/>
        <v>3.5772903396476852</v>
      </c>
      <c r="BU1831" s="1">
        <f t="shared" si="1330"/>
        <v>3.8072447671106464</v>
      </c>
      <c r="BV1831" s="1">
        <f t="shared" si="1331"/>
        <v>4.99445530110519</v>
      </c>
      <c r="BW1831" s="1">
        <f t="shared" si="1332"/>
        <v>4.5645766904848193</v>
      </c>
      <c r="BX1831" s="1">
        <f t="shared" si="1333"/>
        <v>4.6711563286442317</v>
      </c>
      <c r="BY1831" s="1">
        <f t="shared" si="1334"/>
        <v>16.564527536437552</v>
      </c>
    </row>
    <row r="1832" spans="1:77" x14ac:dyDescent="0.25">
      <c r="A1832" s="1">
        <v>20060201</v>
      </c>
      <c r="B1832" s="1">
        <v>2006</v>
      </c>
      <c r="C1832" s="1">
        <v>2</v>
      </c>
      <c r="D1832" s="1">
        <v>7.335</v>
      </c>
      <c r="E1832" s="1">
        <v>123.85899999999999</v>
      </c>
      <c r="F1832" s="1">
        <f t="shared" si="1317"/>
        <v>5.1366804479999999</v>
      </c>
      <c r="G1832" s="1">
        <v>179.23500000000001</v>
      </c>
      <c r="H1832" s="1">
        <v>4.1369999999999996</v>
      </c>
      <c r="I1832" s="1">
        <v>251.04956250000001</v>
      </c>
      <c r="J1832" s="1">
        <v>47.039935640000003</v>
      </c>
      <c r="K1832" s="1">
        <f t="shared" si="1318"/>
        <v>3.25360233E-3</v>
      </c>
      <c r="L1832" s="1">
        <f t="shared" si="1319"/>
        <v>6.0963756589439992E-4</v>
      </c>
      <c r="M1832" s="1">
        <f t="shared" si="1289"/>
        <v>2.6439647641055999E-3</v>
      </c>
      <c r="N1832" s="1">
        <f t="shared" si="1290"/>
        <v>0.18737310342853117</v>
      </c>
      <c r="O1832" s="1">
        <f t="shared" si="1291"/>
        <v>0.96247575686241782</v>
      </c>
      <c r="P1832" s="1">
        <f t="shared" si="1292"/>
        <v>4.1742046911375823</v>
      </c>
      <c r="Q1832" s="1">
        <v>20.540600000000001</v>
      </c>
      <c r="R1832" s="1">
        <v>12.072100000000001</v>
      </c>
      <c r="S1832" s="1">
        <v>0.62983438999999997</v>
      </c>
      <c r="T1832" s="1">
        <v>2.2527699999999999</v>
      </c>
      <c r="U1832" s="1">
        <v>0.69354099599999997</v>
      </c>
      <c r="V1832" s="1">
        <v>3.5555556000000002E-2</v>
      </c>
      <c r="W1832" s="1">
        <v>0.16501111099999999</v>
      </c>
      <c r="X1832" s="1">
        <v>2.1288888999999998E-2</v>
      </c>
      <c r="Y1832" s="1">
        <v>0.126</v>
      </c>
      <c r="Z1832" s="1">
        <v>0.64544900199999999</v>
      </c>
      <c r="AA1832" s="1">
        <v>0.13405368200000001</v>
      </c>
      <c r="AB1832" s="1">
        <v>1.188888889</v>
      </c>
      <c r="AC1832" s="1">
        <v>0.63235676200000002</v>
      </c>
      <c r="AD1832" s="1">
        <v>0.30895751399999999</v>
      </c>
      <c r="AE1832" s="1">
        <f t="shared" si="1293"/>
        <v>0.16083079583077867</v>
      </c>
      <c r="AF1832" s="1">
        <v>0.42598086699999999</v>
      </c>
      <c r="AG1832" s="1">
        <v>0.30481787999999999</v>
      </c>
      <c r="AH1832" s="1">
        <v>0.40926074200000001</v>
      </c>
      <c r="AI1832" s="1">
        <v>1</v>
      </c>
      <c r="AJ1832" s="1">
        <v>0.88597943899999998</v>
      </c>
      <c r="AK1832" s="1">
        <v>1</v>
      </c>
      <c r="AL1832" s="1">
        <v>0.77916822100000005</v>
      </c>
      <c r="AM1832" s="1">
        <v>0.62983438999999997</v>
      </c>
      <c r="AN1832" s="1">
        <f t="shared" si="1294"/>
        <v>0.69104248612157215</v>
      </c>
      <c r="AO1832" s="1">
        <f t="shared" si="1295"/>
        <v>0.26129365357616852</v>
      </c>
      <c r="AP1832" s="1">
        <f t="shared" si="1296"/>
        <v>1.34218200151119</v>
      </c>
      <c r="AQ1832" s="1">
        <f t="shared" si="1297"/>
        <v>3.7944984464888099</v>
      </c>
      <c r="AR1832" s="1">
        <f t="shared" si="1298"/>
        <v>0.18285962589664753</v>
      </c>
      <c r="AS1832" s="1">
        <f t="shared" si="1299"/>
        <v>0.56672222222500002</v>
      </c>
      <c r="AT1832" s="1">
        <f t="shared" si="1300"/>
        <v>0.57993643898330027</v>
      </c>
      <c r="AU1832" s="1">
        <f t="shared" si="1301"/>
        <v>0.25525686678100518</v>
      </c>
      <c r="AV1832" s="1">
        <f t="shared" si="1302"/>
        <v>0.93363202221899488</v>
      </c>
      <c r="AW1832" s="1">
        <f t="shared" si="1320"/>
        <v>0.63083706140389839</v>
      </c>
      <c r="AX1832" s="1">
        <f t="shared" si="1321"/>
        <v>3.2012077328427591</v>
      </c>
      <c r="AY1832" s="1">
        <f t="shared" si="1322"/>
        <v>1.6926442602771743</v>
      </c>
      <c r="AZ1832" s="1">
        <f t="shared" si="1323"/>
        <v>1.1498808689381499</v>
      </c>
      <c r="BA1832" s="1">
        <f t="shared" si="1324"/>
        <v>1.2380573514022937</v>
      </c>
      <c r="BB1832" s="1">
        <f t="shared" si="1325"/>
        <v>1.5992672641343764</v>
      </c>
      <c r="BC1832" s="1">
        <f t="shared" si="1326"/>
        <v>1.390798332241914</v>
      </c>
      <c r="BD1832" s="1">
        <f t="shared" si="1327"/>
        <v>1.4697341430530653</v>
      </c>
      <c r="BE1832" s="1">
        <f t="shared" si="1303"/>
        <v>0.5210998842830713</v>
      </c>
      <c r="BF1832" s="1">
        <f t="shared" si="1304"/>
        <v>0.35400396988606853</v>
      </c>
      <c r="BG1832" s="1">
        <f t="shared" si="1305"/>
        <v>0.38115010796532994</v>
      </c>
      <c r="BH1832" s="1">
        <f t="shared" si="1306"/>
        <v>0.49235270862033359</v>
      </c>
      <c r="BI1832" s="1">
        <f t="shared" si="1307"/>
        <v>0.42817316491161078</v>
      </c>
      <c r="BJ1832" s="1">
        <f t="shared" si="1308"/>
        <v>0.45247445659161545</v>
      </c>
      <c r="BK1832" s="1">
        <f t="shared" si="1309"/>
        <v>0.69354099610047004</v>
      </c>
      <c r="BL1832" s="2">
        <f t="shared" si="1310"/>
        <v>1.5699999999999996</v>
      </c>
      <c r="BM1832" s="2">
        <f t="shared" si="1311"/>
        <v>1.0665637231637035</v>
      </c>
      <c r="BN1832" s="2">
        <f t="shared" si="1312"/>
        <v>1.1483511847807333</v>
      </c>
      <c r="BO1832" s="2">
        <f t="shared" si="1313"/>
        <v>1.4833888393535295</v>
      </c>
      <c r="BP1832" s="2">
        <f t="shared" si="1314"/>
        <v>1.2900249821319472</v>
      </c>
      <c r="BQ1832" s="2">
        <f t="shared" si="1315"/>
        <v>1.3632413252714168</v>
      </c>
      <c r="BR1832" s="2">
        <f t="shared" si="1316"/>
        <v>2.0895405981058497</v>
      </c>
      <c r="BS1832" s="1">
        <f t="shared" si="1328"/>
        <v>5.0996969463758033</v>
      </c>
      <c r="BT1832" s="1">
        <f t="shared" si="1329"/>
        <v>3.4644278739701564</v>
      </c>
      <c r="BU1832" s="1">
        <f t="shared" si="1330"/>
        <v>3.7300911021613641</v>
      </c>
      <c r="BV1832" s="1">
        <f t="shared" si="1331"/>
        <v>4.8183653084962677</v>
      </c>
      <c r="BW1832" s="1">
        <f t="shared" si="1332"/>
        <v>4.1902780013546446</v>
      </c>
      <c r="BX1832" s="1">
        <f t="shared" si="1333"/>
        <v>4.4281003972356361</v>
      </c>
      <c r="BY1832" s="1">
        <f t="shared" si="1334"/>
        <v>6.7872763105023379</v>
      </c>
    </row>
    <row r="1833" spans="1:77" x14ac:dyDescent="0.25">
      <c r="A1833" s="1">
        <v>20140211</v>
      </c>
      <c r="B1833" s="1">
        <v>2014</v>
      </c>
      <c r="C1833" s="1">
        <v>2</v>
      </c>
      <c r="D1833" s="1">
        <v>7.5789999999999997</v>
      </c>
      <c r="E1833" s="1">
        <v>123.553</v>
      </c>
      <c r="F1833" s="1">
        <f t="shared" si="1317"/>
        <v>5.1239900160000005</v>
      </c>
      <c r="G1833" s="1">
        <v>203.786</v>
      </c>
      <c r="H1833" s="1">
        <v>3.8159999999999998</v>
      </c>
      <c r="I1833" s="1">
        <v>231.35810420000001</v>
      </c>
      <c r="J1833" s="1">
        <v>95.737750000000005</v>
      </c>
      <c r="K1833" s="1">
        <f t="shared" si="1318"/>
        <v>2.9984010304320002E-3</v>
      </c>
      <c r="L1833" s="1">
        <f t="shared" si="1319"/>
        <v>1.2407612400000001E-3</v>
      </c>
      <c r="M1833" s="1">
        <f t="shared" si="1289"/>
        <v>1.7576397904320001E-3</v>
      </c>
      <c r="N1833" s="1">
        <f t="shared" si="1290"/>
        <v>0.41380763527193531</v>
      </c>
      <c r="O1833" s="1">
        <f t="shared" si="1291"/>
        <v>2.120346191677966</v>
      </c>
      <c r="P1833" s="1">
        <f t="shared" si="1292"/>
        <v>3.0036438243220345</v>
      </c>
      <c r="Q1833" s="1">
        <v>19.596800000000002</v>
      </c>
      <c r="R1833" s="1">
        <v>-6.6033299999999997</v>
      </c>
      <c r="S1833" s="1">
        <v>1.508203736</v>
      </c>
      <c r="T1833" s="1">
        <v>2.2095799999999999</v>
      </c>
      <c r="U1833" s="1">
        <v>0.56888898700000001</v>
      </c>
      <c r="V1833" s="1">
        <v>2.2177777999999999E-2</v>
      </c>
      <c r="W1833" s="1">
        <v>0.15298888899999999</v>
      </c>
      <c r="X1833" s="1">
        <v>1.3511110999999999E-2</v>
      </c>
      <c r="Y1833" s="1">
        <v>0.111155556</v>
      </c>
      <c r="Z1833" s="1">
        <v>0.74678084199999994</v>
      </c>
      <c r="AA1833" s="1">
        <v>0.15837294299999999</v>
      </c>
      <c r="AB1833" s="1">
        <v>1.6666666670000001</v>
      </c>
      <c r="AC1833" s="1">
        <v>0.758008244</v>
      </c>
      <c r="AD1833" s="1">
        <v>0.39371203100000002</v>
      </c>
      <c r="AE1833" s="1">
        <f t="shared" si="1293"/>
        <v>0.26476030778663401</v>
      </c>
      <c r="AF1833" s="1">
        <v>0.43566603500000001</v>
      </c>
      <c r="AG1833" s="1">
        <v>0.31599887700000001</v>
      </c>
      <c r="AH1833" s="1">
        <v>0.41577261799999998</v>
      </c>
      <c r="AI1833" s="1">
        <v>1</v>
      </c>
      <c r="AJ1833" s="1">
        <v>0.904978862</v>
      </c>
      <c r="AK1833" s="1">
        <v>1</v>
      </c>
      <c r="AL1833" s="1">
        <v>1</v>
      </c>
      <c r="AM1833" s="1">
        <v>1</v>
      </c>
      <c r="AN1833" s="1">
        <f t="shared" si="1294"/>
        <v>0.60628796875153346</v>
      </c>
      <c r="AO1833" s="1">
        <f t="shared" si="1295"/>
        <v>0.3557897323976712</v>
      </c>
      <c r="AP1833" s="1">
        <f t="shared" si="1296"/>
        <v>1.8230630366009792</v>
      </c>
      <c r="AQ1833" s="1">
        <f t="shared" si="1297"/>
        <v>3.300926979399021</v>
      </c>
      <c r="AR1833" s="1">
        <f t="shared" si="1298"/>
        <v>0.14863398444473819</v>
      </c>
      <c r="AS1833" s="1">
        <f t="shared" si="1299"/>
        <v>0.578666666675</v>
      </c>
      <c r="AT1833" s="1">
        <f t="shared" si="1300"/>
        <v>0.57605297079058859</v>
      </c>
      <c r="AU1833" s="1">
        <f t="shared" si="1301"/>
        <v>0.29474452814245572</v>
      </c>
      <c r="AV1833" s="1">
        <f t="shared" si="1302"/>
        <v>1.3719221388575444</v>
      </c>
      <c r="AW1833" s="1">
        <f t="shared" si="1320"/>
        <v>1.0089236405840909</v>
      </c>
      <c r="AX1833" s="1">
        <f t="shared" si="1321"/>
        <v>2.8925949741971677</v>
      </c>
      <c r="AY1833" s="1">
        <f t="shared" si="1322"/>
        <v>2.6566574466127899</v>
      </c>
      <c r="AZ1833" s="1">
        <f t="shared" si="1323"/>
        <v>2.0087747689095083</v>
      </c>
      <c r="BA1833" s="1">
        <f t="shared" si="1324"/>
        <v>1.9101150125977724</v>
      </c>
      <c r="BB1833" s="1">
        <f t="shared" si="1325"/>
        <v>2.1385709223478604</v>
      </c>
      <c r="BC1833" s="1">
        <f t="shared" si="1326"/>
        <v>2.2462222077055594</v>
      </c>
      <c r="BD1833" s="1">
        <f t="shared" si="1327"/>
        <v>2.1953103770888194</v>
      </c>
      <c r="BE1833" s="1">
        <f t="shared" si="1303"/>
        <v>0.68399567495000002</v>
      </c>
      <c r="BF1833" s="1">
        <f t="shared" si="1304"/>
        <v>0.51718871608178785</v>
      </c>
      <c r="BG1833" s="1">
        <f t="shared" si="1305"/>
        <v>0.49178730548785204</v>
      </c>
      <c r="BH1833" s="1">
        <f t="shared" si="1306"/>
        <v>0.55060665172500478</v>
      </c>
      <c r="BI1833" s="1">
        <f t="shared" si="1307"/>
        <v>0.5783230641971342</v>
      </c>
      <c r="BJ1833" s="1">
        <f t="shared" si="1308"/>
        <v>0.56521506188767701</v>
      </c>
      <c r="BK1833" s="1">
        <f t="shared" si="1309"/>
        <v>0.56888898694220724</v>
      </c>
      <c r="BL1833" s="2">
        <f t="shared" si="1310"/>
        <v>1.57</v>
      </c>
      <c r="BM1833" s="2">
        <f t="shared" si="1311"/>
        <v>1.1871219570324958</v>
      </c>
      <c r="BN1833" s="2">
        <f t="shared" si="1312"/>
        <v>1.1288171810039129</v>
      </c>
      <c r="BO1833" s="2">
        <f t="shared" si="1313"/>
        <v>1.2638273528139616</v>
      </c>
      <c r="BP1833" s="2">
        <f t="shared" si="1314"/>
        <v>1.3274458363437356</v>
      </c>
      <c r="BQ1833" s="2">
        <f t="shared" si="1315"/>
        <v>1.2973585647723882</v>
      </c>
      <c r="BR1833" s="2">
        <f t="shared" si="1316"/>
        <v>1.3057914577669734</v>
      </c>
      <c r="BS1833" s="1">
        <f t="shared" si="1328"/>
        <v>6.0979218786536569</v>
      </c>
      <c r="BT1833" s="1">
        <f t="shared" si="1329"/>
        <v>4.6108133467634405</v>
      </c>
      <c r="BU1833" s="1">
        <f t="shared" si="1330"/>
        <v>4.3843560414292391</v>
      </c>
      <c r="BV1833" s="1">
        <f t="shared" si="1331"/>
        <v>4.9087391500415229</v>
      </c>
      <c r="BW1833" s="1">
        <f t="shared" si="1332"/>
        <v>5.1558350370497879</v>
      </c>
      <c r="BX1833" s="1">
        <f t="shared" si="1333"/>
        <v>5.0389752717097149</v>
      </c>
      <c r="BY1833" s="1">
        <f t="shared" si="1334"/>
        <v>5.0717288530422158</v>
      </c>
    </row>
    <row r="1834" spans="1:77" x14ac:dyDescent="0.25">
      <c r="A1834" s="1">
        <v>20050127</v>
      </c>
      <c r="B1834" s="1">
        <v>2005</v>
      </c>
      <c r="C1834" s="1">
        <v>1</v>
      </c>
      <c r="D1834" s="1">
        <v>-1.3720000000000001</v>
      </c>
      <c r="E1834" s="1">
        <v>123.449</v>
      </c>
      <c r="F1834" s="1">
        <f t="shared" si="1317"/>
        <v>5.1196769279999996</v>
      </c>
      <c r="G1834" s="1">
        <v>168.541</v>
      </c>
      <c r="H1834" s="1">
        <v>3.0720000000000001</v>
      </c>
      <c r="I1834" s="1">
        <v>230.64689580000001</v>
      </c>
      <c r="J1834" s="1">
        <v>62.78766667</v>
      </c>
      <c r="K1834" s="1">
        <f t="shared" si="1318"/>
        <v>2.9891837695679999E-3</v>
      </c>
      <c r="L1834" s="1">
        <f t="shared" si="1319"/>
        <v>8.1372816004319994E-4</v>
      </c>
      <c r="M1834" s="1">
        <f t="shared" si="1289"/>
        <v>2.1754556095248002E-3</v>
      </c>
      <c r="N1834" s="1">
        <f t="shared" si="1290"/>
        <v>0.27222419990618402</v>
      </c>
      <c r="O1834" s="1">
        <f t="shared" si="1291"/>
        <v>1.3936999555029499</v>
      </c>
      <c r="P1834" s="1">
        <f t="shared" si="1292"/>
        <v>3.7259769724970497</v>
      </c>
      <c r="Q1834" s="1">
        <v>8.2221600000000006</v>
      </c>
      <c r="R1834" s="1">
        <v>4.0301</v>
      </c>
      <c r="S1834" s="1">
        <v>0.67107292900000004</v>
      </c>
      <c r="T1834" s="1">
        <v>1.3186599999999999</v>
      </c>
      <c r="U1834" s="1">
        <v>0.348666262</v>
      </c>
      <c r="V1834" s="1">
        <v>2.9766667E-2</v>
      </c>
      <c r="W1834" s="1">
        <v>0.19173333300000001</v>
      </c>
      <c r="X1834" s="1">
        <v>1.7722221999999999E-2</v>
      </c>
      <c r="Y1834" s="1">
        <v>0.13315555600000001</v>
      </c>
      <c r="Z1834" s="1">
        <v>0.73122648300000004</v>
      </c>
      <c r="AA1834" s="1">
        <v>0.18030095500000001</v>
      </c>
      <c r="AB1834" s="1">
        <v>2.1444444439999999</v>
      </c>
      <c r="AC1834" s="1">
        <v>0.73872083899999996</v>
      </c>
      <c r="AD1834" s="1">
        <v>0.267543209</v>
      </c>
      <c r="AE1834" s="1">
        <f t="shared" si="1293"/>
        <v>0.11004685346413244</v>
      </c>
      <c r="AF1834" s="1">
        <v>7.4996789999999994E-2</v>
      </c>
      <c r="AG1834" s="1">
        <v>6.7827525999999999E-2</v>
      </c>
      <c r="AH1834" s="1">
        <v>0.17688817700000001</v>
      </c>
      <c r="AI1834" s="1">
        <v>1</v>
      </c>
      <c r="AJ1834" s="1">
        <v>0.922110121</v>
      </c>
      <c r="AK1834" s="1">
        <v>1</v>
      </c>
      <c r="AL1834" s="1">
        <v>0.83981313099999999</v>
      </c>
      <c r="AM1834" s="1">
        <v>0.67107292900000004</v>
      </c>
      <c r="AN1834" s="1">
        <f t="shared" si="1294"/>
        <v>0.73245679092921012</v>
      </c>
      <c r="AO1834" s="1">
        <f t="shared" si="1295"/>
        <v>0.22920856797426747</v>
      </c>
      <c r="AP1834" s="1">
        <f t="shared" si="1296"/>
        <v>1.1734738171577768</v>
      </c>
      <c r="AQ1834" s="1">
        <f t="shared" si="1297"/>
        <v>3.9462031108422231</v>
      </c>
      <c r="AR1834" s="1">
        <f t="shared" si="1298"/>
        <v>0.17299676130797079</v>
      </c>
      <c r="AS1834" s="1">
        <f t="shared" si="1299"/>
        <v>0.59061111110000009</v>
      </c>
      <c r="AT1834" s="1">
        <f t="shared" si="1300"/>
        <v>0.27461425040608861</v>
      </c>
      <c r="AU1834" s="1">
        <f t="shared" si="1301"/>
        <v>0.246350545935662</v>
      </c>
      <c r="AV1834" s="1">
        <f t="shared" si="1302"/>
        <v>1.8980938980643378</v>
      </c>
      <c r="AW1834" s="1">
        <f t="shared" si="1320"/>
        <v>0.92165050572803797</v>
      </c>
      <c r="AX1834" s="1">
        <f t="shared" si="1321"/>
        <v>3.3524264638762684</v>
      </c>
      <c r="AY1834" s="1">
        <f t="shared" si="1322"/>
        <v>0.373979584705879</v>
      </c>
      <c r="AZ1834" s="1">
        <f t="shared" si="1323"/>
        <v>0.24002685053945944</v>
      </c>
      <c r="BA1834" s="1">
        <f t="shared" si="1324"/>
        <v>0.2840064801061073</v>
      </c>
      <c r="BB1834" s="1">
        <f t="shared" si="1325"/>
        <v>0.3386128350983364</v>
      </c>
      <c r="BC1834" s="1">
        <f t="shared" si="1326"/>
        <v>0.30284577914145022</v>
      </c>
      <c r="BD1834" s="1">
        <f t="shared" si="1327"/>
        <v>0.31881246273618602</v>
      </c>
      <c r="BE1834" s="1">
        <f t="shared" si="1303"/>
        <v>9.8883763769013699E-2</v>
      </c>
      <c r="BF1834" s="1">
        <f t="shared" si="1304"/>
        <v>6.3465385164355334E-2</v>
      </c>
      <c r="BG1834" s="1">
        <f t="shared" si="1305"/>
        <v>7.5094018059216061E-2</v>
      </c>
      <c r="BH1834" s="1">
        <f t="shared" si="1306"/>
        <v>8.953245835960072E-2</v>
      </c>
      <c r="BI1834" s="1">
        <f t="shared" si="1307"/>
        <v>8.0075308139127138E-2</v>
      </c>
      <c r="BJ1834" s="1">
        <f t="shared" si="1308"/>
        <v>8.4297051339355944E-2</v>
      </c>
      <c r="BK1834" s="1">
        <f t="shared" si="1309"/>
        <v>0.34866626218165803</v>
      </c>
      <c r="BL1834" s="2">
        <f t="shared" si="1310"/>
        <v>1.57</v>
      </c>
      <c r="BM1834" s="2">
        <f t="shared" si="1311"/>
        <v>1.0076543500183937</v>
      </c>
      <c r="BN1834" s="2">
        <f t="shared" si="1312"/>
        <v>1.1922847984262681</v>
      </c>
      <c r="BO1834" s="2">
        <f t="shared" si="1313"/>
        <v>1.4215271978615869</v>
      </c>
      <c r="BP1834" s="2">
        <f t="shared" si="1314"/>
        <v>1.271373873592631</v>
      </c>
      <c r="BQ1834" s="2">
        <f t="shared" si="1315"/>
        <v>1.3384034502564215</v>
      </c>
      <c r="BR1834" s="2">
        <f t="shared" si="1316"/>
        <v>5.5358535189245979</v>
      </c>
      <c r="BS1834" s="1">
        <f t="shared" si="1328"/>
        <v>5.9377588959879306</v>
      </c>
      <c r="BT1834" s="1">
        <f t="shared" si="1329"/>
        <v>3.8109608795558301</v>
      </c>
      <c r="BU1834" s="1">
        <f t="shared" si="1330"/>
        <v>4.5092354575839177</v>
      </c>
      <c r="BV1834" s="1">
        <f t="shared" si="1331"/>
        <v>5.3762329713321222</v>
      </c>
      <c r="BW1834" s="1">
        <f t="shared" si="1332"/>
        <v>4.8083512917524072</v>
      </c>
      <c r="BX1834" s="1">
        <f t="shared" si="1333"/>
        <v>5.0618579574401306</v>
      </c>
      <c r="BY1834" s="1">
        <f t="shared" si="1334"/>
        <v>20.936664636229693</v>
      </c>
    </row>
    <row r="1835" spans="1:77" x14ac:dyDescent="0.25">
      <c r="A1835" s="1">
        <v>20141113</v>
      </c>
      <c r="B1835" s="1">
        <v>2014</v>
      </c>
      <c r="C1835" s="1">
        <v>11</v>
      </c>
      <c r="D1835" s="1">
        <v>10.835000000000001</v>
      </c>
      <c r="E1835" s="1">
        <v>123.363</v>
      </c>
      <c r="F1835" s="1">
        <f t="shared" si="1317"/>
        <v>5.1161103359999993</v>
      </c>
      <c r="G1835" s="1">
        <v>174.12899999999999</v>
      </c>
      <c r="H1835" s="1">
        <v>3.8290000000000002</v>
      </c>
      <c r="I1835" s="1">
        <v>233.13037499999999</v>
      </c>
      <c r="J1835" s="1">
        <v>64.306937500000004</v>
      </c>
      <c r="K1835" s="1">
        <f t="shared" si="1318"/>
        <v>3.0213696599999994E-3</v>
      </c>
      <c r="L1835" s="1">
        <f t="shared" si="1319"/>
        <v>8.3341790999999998E-4</v>
      </c>
      <c r="M1835" s="1">
        <f t="shared" si="1289"/>
        <v>2.1879517499999992E-3</v>
      </c>
      <c r="N1835" s="1">
        <f t="shared" si="1290"/>
        <v>0.27584109320803868</v>
      </c>
      <c r="O1835" s="1">
        <f t="shared" si="1291"/>
        <v>1.4112334680551859</v>
      </c>
      <c r="P1835" s="1">
        <f t="shared" si="1292"/>
        <v>3.7048768679448134</v>
      </c>
      <c r="Q1835" s="1">
        <v>14.2112</v>
      </c>
      <c r="R1835" s="1">
        <v>6.4345400000000001</v>
      </c>
      <c r="S1835" s="1">
        <v>0.68833570499999996</v>
      </c>
      <c r="T1835" s="1">
        <v>1.7651600000000001</v>
      </c>
      <c r="U1835" s="1">
        <v>0.47559901999999998</v>
      </c>
      <c r="V1835" s="1">
        <v>2.1922222000000002E-2</v>
      </c>
      <c r="W1835" s="1">
        <v>0.134955556</v>
      </c>
      <c r="X1835" s="1">
        <v>9.4333330000000003E-3</v>
      </c>
      <c r="Y1835" s="1">
        <v>0.105233333</v>
      </c>
      <c r="Z1835" s="1">
        <v>0.72051845400000003</v>
      </c>
      <c r="AA1835" s="1">
        <v>0.123745204</v>
      </c>
      <c r="AB1835" s="1">
        <v>1.2777777779999999</v>
      </c>
      <c r="AC1835" s="1">
        <v>0.72544288300000004</v>
      </c>
      <c r="AD1835" s="1">
        <v>0.29154247700000002</v>
      </c>
      <c r="AE1835" s="1">
        <f t="shared" si="1293"/>
        <v>0.13947575352544453</v>
      </c>
      <c r="AF1835" s="1">
        <v>0.563628291</v>
      </c>
      <c r="AG1835" s="1">
        <v>0.487071529</v>
      </c>
      <c r="AH1835" s="1">
        <v>0.50266880199999997</v>
      </c>
      <c r="AI1835" s="1">
        <v>1</v>
      </c>
      <c r="AJ1835" s="1">
        <v>0.87792594099999999</v>
      </c>
      <c r="AK1835" s="1">
        <v>1</v>
      </c>
      <c r="AL1835" s="1">
        <v>0.86519956600000003</v>
      </c>
      <c r="AM1835" s="1">
        <v>0.68833570499999996</v>
      </c>
      <c r="AN1835" s="1">
        <f t="shared" si="1294"/>
        <v>0.70845752287097497</v>
      </c>
      <c r="AO1835" s="1">
        <f t="shared" si="1295"/>
        <v>0.24669282396086012</v>
      </c>
      <c r="AP1835" s="1">
        <f t="shared" si="1296"/>
        <v>1.2621077064831847</v>
      </c>
      <c r="AQ1835" s="1">
        <f t="shared" si="1297"/>
        <v>3.8540026295168146</v>
      </c>
      <c r="AR1835" s="1">
        <f t="shared" si="1298"/>
        <v>0.18473320905101059</v>
      </c>
      <c r="AS1835" s="1">
        <f t="shared" si="1299"/>
        <v>0.56894444445000003</v>
      </c>
      <c r="AT1835" s="1">
        <f t="shared" si="1300"/>
        <v>0.51398218979366483</v>
      </c>
      <c r="AU1835" s="1">
        <f t="shared" si="1301"/>
        <v>0.25015254818579702</v>
      </c>
      <c r="AV1835" s="1">
        <f t="shared" si="1302"/>
        <v>1.0276252298142028</v>
      </c>
      <c r="AW1835" s="1">
        <f t="shared" si="1320"/>
        <v>0.64903026572419065</v>
      </c>
      <c r="AX1835" s="1">
        <f t="shared" si="1321"/>
        <v>3.2611093853703061</v>
      </c>
      <c r="AY1835" s="1">
        <f t="shared" si="1322"/>
        <v>2.8415274507745156</v>
      </c>
      <c r="AZ1835" s="1">
        <f t="shared" si="1323"/>
        <v>1.8855287950440682</v>
      </c>
      <c r="BA1835" s="1">
        <f t="shared" si="1324"/>
        <v>1.8602165255745535</v>
      </c>
      <c r="BB1835" s="1">
        <f t="shared" si="1325"/>
        <v>2.3983101359960917</v>
      </c>
      <c r="BC1835" s="1">
        <f t="shared" si="1326"/>
        <v>2.3011825496344147</v>
      </c>
      <c r="BD1835" s="1">
        <f t="shared" si="1327"/>
        <v>2.2952611833084382</v>
      </c>
      <c r="BE1835" s="1">
        <f t="shared" si="1303"/>
        <v>0.76561199583087913</v>
      </c>
      <c r="BF1835" s="1">
        <f t="shared" si="1304"/>
        <v>0.50803079997583833</v>
      </c>
      <c r="BG1835" s="1">
        <f t="shared" si="1305"/>
        <v>0.50121074369157403</v>
      </c>
      <c r="BH1835" s="1">
        <f t="shared" si="1306"/>
        <v>0.64619295137933941</v>
      </c>
      <c r="BI1835" s="1">
        <f t="shared" si="1307"/>
        <v>0.62002320762960694</v>
      </c>
      <c r="BJ1835" s="1">
        <f t="shared" si="1308"/>
        <v>0.61842777377601499</v>
      </c>
      <c r="BK1835" s="1">
        <f t="shared" si="1309"/>
        <v>0.47559901988364589</v>
      </c>
      <c r="BL1835" s="2">
        <f t="shared" si="1310"/>
        <v>1.57</v>
      </c>
      <c r="BM1835" s="2">
        <f t="shared" si="1311"/>
        <v>1.041791874089516</v>
      </c>
      <c r="BN1835" s="2">
        <f t="shared" si="1312"/>
        <v>1.0278063456173887</v>
      </c>
      <c r="BO1835" s="2">
        <f t="shared" si="1313"/>
        <v>1.3251136857704975</v>
      </c>
      <c r="BP1835" s="2">
        <f t="shared" si="1314"/>
        <v>1.2714487772909864</v>
      </c>
      <c r="BQ1835" s="2">
        <f t="shared" si="1315"/>
        <v>1.2681771055254192</v>
      </c>
      <c r="BR1835" s="2">
        <f t="shared" si="1316"/>
        <v>0.97528573909945004</v>
      </c>
      <c r="BS1835" s="1">
        <f t="shared" si="1328"/>
        <v>5.8269699560734836</v>
      </c>
      <c r="BT1835" s="1">
        <f t="shared" si="1329"/>
        <v>3.866554108790508</v>
      </c>
      <c r="BU1835" s="1">
        <f t="shared" si="1330"/>
        <v>3.8146475774357977</v>
      </c>
      <c r="BV1835" s="1">
        <f t="shared" si="1331"/>
        <v>4.9180876658385273</v>
      </c>
      <c r="BW1835" s="1">
        <f t="shared" si="1332"/>
        <v>4.7189132649432759</v>
      </c>
      <c r="BX1835" s="1">
        <f t="shared" si="1333"/>
        <v>4.706770632405636</v>
      </c>
      <c r="BY1835" s="1">
        <f t="shared" si="1334"/>
        <v>3.6197201912862536</v>
      </c>
    </row>
    <row r="1836" spans="1:77" x14ac:dyDescent="0.25">
      <c r="A1836" s="1">
        <v>20120630</v>
      </c>
      <c r="B1836" s="1">
        <v>2012</v>
      </c>
      <c r="C1836" s="1">
        <v>6</v>
      </c>
      <c r="D1836" s="1">
        <v>22.035</v>
      </c>
      <c r="E1836" s="1">
        <v>122.96599999999999</v>
      </c>
      <c r="F1836" s="1">
        <f t="shared" si="1317"/>
        <v>5.0996459519999995</v>
      </c>
      <c r="G1836" s="1">
        <v>486.12099999999998</v>
      </c>
      <c r="H1836" s="1">
        <v>0.499</v>
      </c>
      <c r="I1836" s="1">
        <v>247.0631162</v>
      </c>
      <c r="J1836" s="1">
        <v>211.89819829999999</v>
      </c>
      <c r="K1836" s="1">
        <f t="shared" si="1318"/>
        <v>3.2019379859519995E-3</v>
      </c>
      <c r="L1836" s="1">
        <f t="shared" si="1319"/>
        <v>2.7462006499679999E-3</v>
      </c>
      <c r="M1836" s="1">
        <f t="shared" si="1289"/>
        <v>4.5573733598399963E-4</v>
      </c>
      <c r="N1836" s="1">
        <f t="shared" si="1290"/>
        <v>0.85766828152716379</v>
      </c>
      <c r="O1836" s="1">
        <f t="shared" si="1291"/>
        <v>4.3738045800487964</v>
      </c>
      <c r="P1836" s="1">
        <f t="shared" si="1292"/>
        <v>0.72584137195120313</v>
      </c>
      <c r="Q1836" s="1">
        <v>14.956099999999999</v>
      </c>
      <c r="R1836" s="1">
        <v>27.352499999999999</v>
      </c>
      <c r="S1836" s="1">
        <v>0.35350023400000002</v>
      </c>
      <c r="T1836" s="1">
        <v>6.9247300000000003</v>
      </c>
      <c r="U1836" s="1">
        <v>2.1237942209999998</v>
      </c>
      <c r="V1836" s="1">
        <v>6.5922222000000003E-2</v>
      </c>
      <c r="W1836" s="1">
        <v>0.31196666699999998</v>
      </c>
      <c r="X1836" s="1">
        <v>3.9477777999999998E-2</v>
      </c>
      <c r="Y1836" s="1">
        <v>0.22597777799999999</v>
      </c>
      <c r="Z1836" s="1">
        <v>0.65110261800000002</v>
      </c>
      <c r="AA1836" s="1">
        <v>0.15984715499999999</v>
      </c>
      <c r="AB1836" s="1">
        <v>2.244444444</v>
      </c>
      <c r="AC1836" s="1">
        <v>0.63936724599999994</v>
      </c>
      <c r="AD1836" s="1">
        <v>0.74704651700000002</v>
      </c>
      <c r="AE1836" s="1">
        <f t="shared" si="1293"/>
        <v>0.69803374248927053</v>
      </c>
      <c r="AF1836" s="1">
        <v>0.95322061899999999</v>
      </c>
      <c r="AG1836" s="1">
        <v>1.068236784</v>
      </c>
      <c r="AH1836" s="1">
        <v>0.801574593</v>
      </c>
      <c r="AI1836" s="1">
        <v>1</v>
      </c>
      <c r="AJ1836" s="1">
        <v>0.90613058999999996</v>
      </c>
      <c r="AK1836" s="1">
        <v>1</v>
      </c>
      <c r="AL1836" s="1">
        <v>0.37279446199999999</v>
      </c>
      <c r="AM1836" s="1">
        <v>0.35350023400000002</v>
      </c>
      <c r="AN1836" s="1">
        <f t="shared" si="1294"/>
        <v>0.25295348277486468</v>
      </c>
      <c r="AO1836" s="1">
        <f t="shared" si="1295"/>
        <v>0.95931439410795938</v>
      </c>
      <c r="AP1836" s="1">
        <f t="shared" si="1296"/>
        <v>4.8921637666079869</v>
      </c>
      <c r="AQ1836" s="1">
        <f t="shared" si="1297"/>
        <v>0.20748218539201257</v>
      </c>
      <c r="AR1836" s="1">
        <f t="shared" si="1298"/>
        <v>7.1287340255216857E-3</v>
      </c>
      <c r="AS1836" s="1">
        <f t="shared" si="1299"/>
        <v>0.59311111110000003</v>
      </c>
      <c r="AT1836" s="1">
        <f t="shared" si="1300"/>
        <v>1.0767628296476199</v>
      </c>
      <c r="AU1836" s="1">
        <f t="shared" si="1301"/>
        <v>0.65426114753302933</v>
      </c>
      <c r="AV1836" s="1">
        <f t="shared" si="1302"/>
        <v>1.5901832964669707</v>
      </c>
      <c r="AW1836" s="1">
        <f t="shared" si="1320"/>
        <v>2.225921202157878</v>
      </c>
      <c r="AX1836" s="1">
        <f t="shared" si="1321"/>
        <v>1.0723368273858302</v>
      </c>
      <c r="AY1836" s="1">
        <f t="shared" si="1322"/>
        <v>1.8190847893396898</v>
      </c>
      <c r="AZ1836" s="1">
        <f t="shared" si="1323"/>
        <v>1.9577976994728095</v>
      </c>
      <c r="BA1836" s="1">
        <f t="shared" si="1324"/>
        <v>2.0977469997237721</v>
      </c>
      <c r="BB1836" s="1">
        <f t="shared" si="1325"/>
        <v>1.4741335716996371</v>
      </c>
      <c r="BC1836" s="1">
        <f t="shared" si="1326"/>
        <v>2.5606107246490644</v>
      </c>
      <c r="BD1836" s="1">
        <f t="shared" si="1327"/>
        <v>2.745958039349278</v>
      </c>
      <c r="BE1836" s="1">
        <f t="shared" si="1303"/>
        <v>0.55790792748903695</v>
      </c>
      <c r="BF1836" s="1">
        <f t="shared" si="1304"/>
        <v>0.60045076697725741</v>
      </c>
      <c r="BG1836" s="1">
        <f t="shared" si="1305"/>
        <v>0.64337280365972416</v>
      </c>
      <c r="BH1836" s="1">
        <f t="shared" si="1306"/>
        <v>0.45211240875005643</v>
      </c>
      <c r="BI1836" s="1">
        <f t="shared" si="1307"/>
        <v>0.7853317398216072</v>
      </c>
      <c r="BJ1836" s="1">
        <f t="shared" si="1308"/>
        <v>0.84217721333446649</v>
      </c>
      <c r="BK1836" s="1">
        <f t="shared" si="1309"/>
        <v>2.1237942207869933</v>
      </c>
      <c r="BL1836" s="2">
        <f t="shared" si="1310"/>
        <v>1.5700000000000005</v>
      </c>
      <c r="BM1836" s="2">
        <f t="shared" si="1311"/>
        <v>1.6897191412875538</v>
      </c>
      <c r="BN1836" s="2">
        <f t="shared" si="1312"/>
        <v>1.8105053754870974</v>
      </c>
      <c r="BO1836" s="2">
        <f t="shared" si="1313"/>
        <v>1.2722824802512542</v>
      </c>
      <c r="BP1836" s="2">
        <f t="shared" si="1314"/>
        <v>2.2099898043555797</v>
      </c>
      <c r="BQ1836" s="2">
        <f t="shared" si="1315"/>
        <v>2.3699577650491346</v>
      </c>
      <c r="BR1836" s="2">
        <f t="shared" si="1316"/>
        <v>5.9765362031015439</v>
      </c>
      <c r="BS1836" s="1">
        <f t="shared" si="1328"/>
        <v>5.1190581430113022</v>
      </c>
      <c r="BT1836" s="1">
        <f t="shared" si="1329"/>
        <v>5.5094079806433864</v>
      </c>
      <c r="BU1836" s="1">
        <f t="shared" si="1330"/>
        <v>5.903237124428637</v>
      </c>
      <c r="BV1836" s="1">
        <f t="shared" si="1331"/>
        <v>4.1483362998349032</v>
      </c>
      <c r="BW1836" s="1">
        <f t="shared" si="1332"/>
        <v>7.2057747158970589</v>
      </c>
      <c r="BX1836" s="1">
        <f t="shared" si="1333"/>
        <v>7.727357704310597</v>
      </c>
      <c r="BY1836" s="1">
        <f t="shared" si="1334"/>
        <v>19.486774724515165</v>
      </c>
    </row>
    <row r="1837" spans="1:77" x14ac:dyDescent="0.25">
      <c r="A1837" s="1">
        <v>20061110</v>
      </c>
      <c r="B1837" s="1">
        <v>2006</v>
      </c>
      <c r="C1837" s="1">
        <v>11</v>
      </c>
      <c r="D1837" s="1">
        <v>12.49</v>
      </c>
      <c r="E1837" s="1">
        <v>122.943</v>
      </c>
      <c r="F1837" s="1">
        <f t="shared" si="1317"/>
        <v>5.0986920959999997</v>
      </c>
      <c r="G1837" s="1">
        <v>180.65100000000001</v>
      </c>
      <c r="H1837" s="1">
        <v>5.2460000000000004</v>
      </c>
      <c r="I1837" s="1">
        <v>228.5132917</v>
      </c>
      <c r="J1837" s="1">
        <v>72.318854169999994</v>
      </c>
      <c r="K1837" s="1">
        <f t="shared" si="1318"/>
        <v>2.961532260432E-3</v>
      </c>
      <c r="L1837" s="1">
        <f t="shared" si="1319"/>
        <v>9.3725235004319979E-4</v>
      </c>
      <c r="M1837" s="1">
        <f t="shared" si="1289"/>
        <v>2.0242799103888003E-3</v>
      </c>
      <c r="N1837" s="1">
        <f t="shared" si="1290"/>
        <v>0.31647548215682192</v>
      </c>
      <c r="O1837" s="1">
        <f t="shared" si="1291"/>
        <v>1.6136110394507768</v>
      </c>
      <c r="P1837" s="1">
        <f t="shared" si="1292"/>
        <v>3.4850810565492232</v>
      </c>
      <c r="Q1837" s="1">
        <v>32.077500000000001</v>
      </c>
      <c r="R1837" s="1">
        <v>1.67743</v>
      </c>
      <c r="S1837" s="1">
        <v>0.95030562900000004</v>
      </c>
      <c r="T1837" s="1">
        <v>3.9220000000000002</v>
      </c>
      <c r="U1837" s="1">
        <v>1.057749531</v>
      </c>
      <c r="V1837" s="1">
        <v>2.5388889000000001E-2</v>
      </c>
      <c r="W1837" s="1">
        <v>0.157233333</v>
      </c>
      <c r="X1837" s="1">
        <v>1.4611111E-2</v>
      </c>
      <c r="Y1837" s="1">
        <v>0.110866667</v>
      </c>
      <c r="Z1837" s="1">
        <v>0.72195181200000003</v>
      </c>
      <c r="AA1837" s="1">
        <v>0.17294541599999999</v>
      </c>
      <c r="AB1837" s="1">
        <v>1.255555556</v>
      </c>
      <c r="AC1837" s="1">
        <v>0.72722024699999999</v>
      </c>
      <c r="AD1837" s="1">
        <v>0.31944467500000001</v>
      </c>
      <c r="AE1837" s="1">
        <f t="shared" si="1293"/>
        <v>0.17369058859595343</v>
      </c>
      <c r="AF1837" s="1">
        <v>0.62749386600000001</v>
      </c>
      <c r="AG1837" s="1">
        <v>0.58441122099999998</v>
      </c>
      <c r="AH1837" s="1">
        <v>0.54683747000000005</v>
      </c>
      <c r="AI1837" s="1">
        <v>1</v>
      </c>
      <c r="AJ1837" s="1">
        <v>0.916363606</v>
      </c>
      <c r="AK1837" s="1">
        <v>0.99877075599999998</v>
      </c>
      <c r="AL1837" s="1">
        <v>1</v>
      </c>
      <c r="AM1837" s="1">
        <v>0.95030562900000004</v>
      </c>
      <c r="AN1837" s="1">
        <f t="shared" si="1294"/>
        <v>0.68055532490824844</v>
      </c>
      <c r="AO1837" s="1">
        <f t="shared" si="1295"/>
        <v>0.27087686967683333</v>
      </c>
      <c r="AP1837" s="1">
        <f t="shared" si="1296"/>
        <v>1.381117754410492</v>
      </c>
      <c r="AQ1837" s="1">
        <f t="shared" si="1297"/>
        <v>3.7175743415895077</v>
      </c>
      <c r="AR1837" s="1">
        <f t="shared" si="1298"/>
        <v>0.17775103476797682</v>
      </c>
      <c r="AS1837" s="1">
        <f t="shared" si="1299"/>
        <v>0.56838888890000006</v>
      </c>
      <c r="AT1837" s="1">
        <f t="shared" si="1300"/>
        <v>0.57081166692623997</v>
      </c>
      <c r="AU1837" s="1">
        <f t="shared" si="1301"/>
        <v>0.25839228775085676</v>
      </c>
      <c r="AV1837" s="1">
        <f t="shared" si="1302"/>
        <v>0.99716326824914325</v>
      </c>
      <c r="AW1837" s="1">
        <f t="shared" si="1320"/>
        <v>0.67304990928379949</v>
      </c>
      <c r="AX1837" s="1">
        <f t="shared" si="1321"/>
        <v>3.1546454491288771</v>
      </c>
      <c r="AY1837" s="1">
        <f t="shared" si="1322"/>
        <v>3.6528672129530073</v>
      </c>
      <c r="AZ1837" s="1">
        <f t="shared" si="1323"/>
        <v>2.516246362219249</v>
      </c>
      <c r="BA1837" s="1">
        <f t="shared" si="1324"/>
        <v>2.3810528077475497</v>
      </c>
      <c r="BB1837" s="1">
        <f t="shared" si="1325"/>
        <v>3.0213534615378905</v>
      </c>
      <c r="BC1837" s="1">
        <f t="shared" si="1326"/>
        <v>2.9715829466533843</v>
      </c>
      <c r="BD1837" s="1">
        <f t="shared" si="1327"/>
        <v>2.9405105225262522</v>
      </c>
      <c r="BE1837" s="1">
        <f t="shared" si="1303"/>
        <v>0.9851653696199999</v>
      </c>
      <c r="BF1837" s="1">
        <f t="shared" si="1304"/>
        <v>0.6786227456340328</v>
      </c>
      <c r="BG1837" s="1">
        <f t="shared" si="1305"/>
        <v>0.6421615220809096</v>
      </c>
      <c r="BH1837" s="1">
        <f t="shared" si="1306"/>
        <v>0.81484834409909723</v>
      </c>
      <c r="BI1837" s="1">
        <f t="shared" si="1307"/>
        <v>0.80142541223929542</v>
      </c>
      <c r="BJ1837" s="1">
        <f t="shared" si="1308"/>
        <v>0.79304528933429419</v>
      </c>
      <c r="BK1837" s="1">
        <f t="shared" si="1309"/>
        <v>1.0577495305464713</v>
      </c>
      <c r="BL1837" s="2">
        <f t="shared" si="1310"/>
        <v>1.5699999999999998</v>
      </c>
      <c r="BM1837" s="2">
        <f t="shared" si="1311"/>
        <v>1.0814810827713059</v>
      </c>
      <c r="BN1837" s="2">
        <f t="shared" si="1312"/>
        <v>1.0233749792239557</v>
      </c>
      <c r="BO1837" s="2">
        <f t="shared" si="1313"/>
        <v>1.2985757921322807</v>
      </c>
      <c r="BP1837" s="2">
        <f t="shared" si="1314"/>
        <v>1.2771844565557799</v>
      </c>
      <c r="BQ1837" s="2">
        <f t="shared" si="1315"/>
        <v>1.2638295484697124</v>
      </c>
      <c r="BR1837" s="2">
        <f t="shared" si="1316"/>
        <v>1.6856731003430578</v>
      </c>
      <c r="BS1837" s="1">
        <f t="shared" si="1328"/>
        <v>5.8213592369252058</v>
      </c>
      <c r="BT1837" s="1">
        <f t="shared" si="1329"/>
        <v>4.0099935609876525</v>
      </c>
      <c r="BU1837" s="1">
        <f t="shared" si="1330"/>
        <v>3.7945435593270798</v>
      </c>
      <c r="BV1837" s="1">
        <f t="shared" si="1331"/>
        <v>4.8149529824055533</v>
      </c>
      <c r="BW1837" s="1">
        <f t="shared" si="1332"/>
        <v>4.7356366454957257</v>
      </c>
      <c r="BX1837" s="1">
        <f t="shared" si="1333"/>
        <v>4.686118354065715</v>
      </c>
      <c r="BY1837" s="1">
        <f t="shared" si="1334"/>
        <v>6.2502603013493045</v>
      </c>
    </row>
    <row r="1838" spans="1:77" x14ac:dyDescent="0.25">
      <c r="A1838" s="1">
        <v>20080831</v>
      </c>
      <c r="B1838" s="1">
        <v>2008</v>
      </c>
      <c r="C1838" s="1">
        <v>8</v>
      </c>
      <c r="D1838" s="1">
        <v>21.727</v>
      </c>
      <c r="E1838" s="1">
        <v>122.92</v>
      </c>
      <c r="F1838" s="1">
        <f t="shared" si="1317"/>
        <v>5.09773824</v>
      </c>
      <c r="G1838" s="1">
        <v>379.875</v>
      </c>
      <c r="H1838" s="1">
        <v>5.3550000000000004</v>
      </c>
      <c r="I1838" s="1">
        <v>244.13460420000001</v>
      </c>
      <c r="J1838" s="1">
        <v>225.06022920000001</v>
      </c>
      <c r="K1838" s="1">
        <f t="shared" si="1318"/>
        <v>3.1639844704320001E-3</v>
      </c>
      <c r="L1838" s="1">
        <f t="shared" si="1319"/>
        <v>2.9167805704320001E-3</v>
      </c>
      <c r="M1838" s="1">
        <f t="shared" si="1289"/>
        <v>2.4720389999999997E-4</v>
      </c>
      <c r="N1838" s="1">
        <f t="shared" si="1290"/>
        <v>0.92186943320671622</v>
      </c>
      <c r="O1838" s="1">
        <f t="shared" si="1291"/>
        <v>4.6994490619450033</v>
      </c>
      <c r="P1838" s="1">
        <f t="shared" si="1292"/>
        <v>0.39828917805499664</v>
      </c>
      <c r="Q1838" s="1">
        <v>16.8673</v>
      </c>
      <c r="R1838" s="1">
        <v>23.693000000000001</v>
      </c>
      <c r="S1838" s="1">
        <v>0.415857378</v>
      </c>
      <c r="T1838" s="1">
        <v>2.5935899999999998</v>
      </c>
      <c r="U1838" s="1">
        <v>0.76682957799999996</v>
      </c>
      <c r="V1838" s="1">
        <v>4.5622221999999997E-2</v>
      </c>
      <c r="W1838" s="1">
        <v>0.231333333</v>
      </c>
      <c r="X1838" s="1">
        <v>2.7677778E-2</v>
      </c>
      <c r="Y1838" s="1">
        <v>0.16862222199999999</v>
      </c>
      <c r="Z1838" s="1">
        <v>0.67054481399999999</v>
      </c>
      <c r="AA1838" s="1">
        <v>0.156795199</v>
      </c>
      <c r="AB1838" s="1">
        <v>2.0888888890000001</v>
      </c>
      <c r="AC1838" s="1">
        <v>0.66347556900000004</v>
      </c>
      <c r="AD1838" s="1">
        <v>0.676419875</v>
      </c>
      <c r="AE1838" s="1">
        <f t="shared" si="1293"/>
        <v>0.61142841814837534</v>
      </c>
      <c r="AF1838" s="1">
        <v>0.94528789999999996</v>
      </c>
      <c r="AG1838" s="1">
        <v>1.0556000699999999</v>
      </c>
      <c r="AH1838" s="1">
        <v>0.79335468399999998</v>
      </c>
      <c r="AI1838" s="1">
        <v>1</v>
      </c>
      <c r="AJ1838" s="1">
        <v>0.903746249</v>
      </c>
      <c r="AK1838" s="1">
        <v>0.99822657400000003</v>
      </c>
      <c r="AL1838" s="1">
        <v>0.464496144</v>
      </c>
      <c r="AM1838" s="1">
        <v>0.415857378</v>
      </c>
      <c r="AN1838" s="1">
        <f t="shared" si="1294"/>
        <v>0.32358012504113198</v>
      </c>
      <c r="AO1838" s="1">
        <f t="shared" si="1295"/>
        <v>0.85342642542310743</v>
      </c>
      <c r="AP1838" s="1">
        <f t="shared" si="1296"/>
        <v>4.3505445239058833</v>
      </c>
      <c r="AQ1838" s="1">
        <f t="shared" si="1297"/>
        <v>0.74719371609411667</v>
      </c>
      <c r="AR1838" s="1">
        <f t="shared" si="1298"/>
        <v>2.8240163268955985E-2</v>
      </c>
      <c r="AS1838" s="1">
        <f t="shared" si="1299"/>
        <v>0.58922222222500009</v>
      </c>
      <c r="AT1838" s="1">
        <f t="shared" si="1300"/>
        <v>1.0536241251592124</v>
      </c>
      <c r="AU1838" s="1">
        <f t="shared" si="1301"/>
        <v>0.52829572107843714</v>
      </c>
      <c r="AV1838" s="1">
        <f t="shared" si="1302"/>
        <v>1.560593167921563</v>
      </c>
      <c r="AW1838" s="1">
        <f t="shared" si="1320"/>
        <v>2.0558841748802696</v>
      </c>
      <c r="AX1838" s="1">
        <f t="shared" si="1321"/>
        <v>1.2783636130322389</v>
      </c>
      <c r="AY1838" s="1">
        <f t="shared" si="1322"/>
        <v>2.3315693161766822</v>
      </c>
      <c r="AZ1838" s="1">
        <f t="shared" si="1323"/>
        <v>2.3601673727615218</v>
      </c>
      <c r="BA1838" s="1">
        <f t="shared" si="1324"/>
        <v>2.4837718958316772</v>
      </c>
      <c r="BB1838" s="1">
        <f t="shared" si="1325"/>
        <v>1.8415174666967884</v>
      </c>
      <c r="BC1838" s="1">
        <f t="shared" si="1326"/>
        <v>3.6033258384271813</v>
      </c>
      <c r="BD1838" s="1">
        <f t="shared" si="1327"/>
        <v>3.4866244836979705</v>
      </c>
      <c r="BE1838" s="1">
        <f t="shared" si="1303"/>
        <v>0.68935965769617646</v>
      </c>
      <c r="BF1838" s="1">
        <f t="shared" si="1304"/>
        <v>0.69781505568126767</v>
      </c>
      <c r="BG1838" s="1">
        <f t="shared" si="1305"/>
        <v>0.73436038638285106</v>
      </c>
      <c r="BH1838" s="1">
        <f t="shared" si="1306"/>
        <v>0.54446927298104397</v>
      </c>
      <c r="BI1838" s="1">
        <f t="shared" si="1307"/>
        <v>1.0653714857678791</v>
      </c>
      <c r="BJ1838" s="1">
        <f t="shared" si="1308"/>
        <v>1.0308671691298774</v>
      </c>
      <c r="BK1838" s="1">
        <f t="shared" si="1309"/>
        <v>0.7668295779153842</v>
      </c>
      <c r="BL1838" s="2">
        <f t="shared" si="1310"/>
        <v>1.5700000000000003</v>
      </c>
      <c r="BM1838" s="2">
        <f t="shared" si="1311"/>
        <v>1.5892569650521151</v>
      </c>
      <c r="BN1838" s="2">
        <f t="shared" si="1312"/>
        <v>1.6724880746201389</v>
      </c>
      <c r="BO1838" s="2">
        <f t="shared" si="1313"/>
        <v>1.2400156421062065</v>
      </c>
      <c r="BP1838" s="2">
        <f t="shared" si="1314"/>
        <v>2.4263578728199309</v>
      </c>
      <c r="BQ1838" s="2">
        <f t="shared" si="1315"/>
        <v>2.3477751235730375</v>
      </c>
      <c r="BR1838" s="2">
        <f t="shared" si="1316"/>
        <v>1.7464358755060216</v>
      </c>
      <c r="BS1838" s="1">
        <f t="shared" si="1328"/>
        <v>5.3100929036533824</v>
      </c>
      <c r="BT1838" s="1">
        <f t="shared" si="1329"/>
        <v>5.3752242880286287</v>
      </c>
      <c r="BU1838" s="1">
        <f t="shared" si="1330"/>
        <v>5.6567306092263117</v>
      </c>
      <c r="BV1838" s="1">
        <f t="shared" si="1331"/>
        <v>4.1940116315715672</v>
      </c>
      <c r="BW1838" s="1">
        <f t="shared" si="1332"/>
        <v>8.2064877211367069</v>
      </c>
      <c r="BX1838" s="1">
        <f t="shared" si="1333"/>
        <v>7.9407031994007209</v>
      </c>
      <c r="BY1838" s="1">
        <f t="shared" si="1334"/>
        <v>5.9068386937644624</v>
      </c>
    </row>
    <row r="1839" spans="1:77" x14ac:dyDescent="0.25">
      <c r="A1839" s="1">
        <v>20041111</v>
      </c>
      <c r="B1839" s="1">
        <v>2004</v>
      </c>
      <c r="C1839" s="1">
        <v>11</v>
      </c>
      <c r="D1839" s="1">
        <v>6.8620000000000001</v>
      </c>
      <c r="E1839" s="1">
        <v>122.86799999999999</v>
      </c>
      <c r="F1839" s="1">
        <f t="shared" si="1317"/>
        <v>5.095581696</v>
      </c>
      <c r="G1839" s="1">
        <v>176.261</v>
      </c>
      <c r="H1839" s="1">
        <v>4.1440000000000001</v>
      </c>
      <c r="I1839" s="1">
        <v>230.11447920000001</v>
      </c>
      <c r="J1839" s="1">
        <v>68.738333330000003</v>
      </c>
      <c r="K1839" s="1">
        <f t="shared" si="1318"/>
        <v>2.9822836504319996E-3</v>
      </c>
      <c r="L1839" s="1">
        <f t="shared" si="1319"/>
        <v>8.9084879995679999E-4</v>
      </c>
      <c r="M1839" s="1">
        <f t="shared" si="1289"/>
        <v>2.0914348504751995E-3</v>
      </c>
      <c r="N1839" s="1">
        <f t="shared" si="1290"/>
        <v>0.29871363839846549</v>
      </c>
      <c r="O1839" s="1">
        <f t="shared" si="1291"/>
        <v>1.5221197481687836</v>
      </c>
      <c r="P1839" s="1">
        <f t="shared" si="1292"/>
        <v>3.5734619478312162</v>
      </c>
      <c r="Q1839" s="1">
        <v>26.6129</v>
      </c>
      <c r="R1839" s="1">
        <v>2.5617200000000002</v>
      </c>
      <c r="S1839" s="1">
        <v>0.91219354399999997</v>
      </c>
      <c r="T1839" s="1">
        <v>3.1899700000000002</v>
      </c>
      <c r="U1839" s="1">
        <v>0.87070628699999997</v>
      </c>
      <c r="V1839" s="1">
        <v>3.3455555999999997E-2</v>
      </c>
      <c r="W1839" s="1">
        <v>0.20157777800000001</v>
      </c>
      <c r="X1839" s="1">
        <v>1.9555556000000002E-2</v>
      </c>
      <c r="Y1839" s="1">
        <v>0.14058888899999999</v>
      </c>
      <c r="Z1839" s="1">
        <v>0.71531224599999998</v>
      </c>
      <c r="AA1839" s="1">
        <v>0.17824322100000001</v>
      </c>
      <c r="AB1839" s="1">
        <v>2.233333333</v>
      </c>
      <c r="AC1839" s="1">
        <v>0.71898718500000003</v>
      </c>
      <c r="AD1839" s="1">
        <v>0.302920101</v>
      </c>
      <c r="AE1839" s="1">
        <f t="shared" si="1293"/>
        <v>0.15342746903740037</v>
      </c>
      <c r="AF1839" s="1">
        <v>0.40717431999999998</v>
      </c>
      <c r="AG1839" s="1">
        <v>0.28389371099999999</v>
      </c>
      <c r="AH1839" s="1">
        <v>0.39663731000000002</v>
      </c>
      <c r="AI1839" s="1">
        <v>1</v>
      </c>
      <c r="AJ1839" s="1">
        <v>0.92050251599999999</v>
      </c>
      <c r="AK1839" s="1">
        <v>1</v>
      </c>
      <c r="AL1839" s="1">
        <v>1</v>
      </c>
      <c r="AM1839" s="1">
        <v>0.91219354399999997</v>
      </c>
      <c r="AN1839" s="1">
        <f t="shared" si="1294"/>
        <v>0.69707989855952246</v>
      </c>
      <c r="AO1839" s="1">
        <f t="shared" si="1295"/>
        <v>0.25604703358453595</v>
      </c>
      <c r="AP1839" s="1">
        <f t="shared" si="1296"/>
        <v>1.3047085776484586</v>
      </c>
      <c r="AQ1839" s="1">
        <f t="shared" si="1297"/>
        <v>3.7908731183515414</v>
      </c>
      <c r="AR1839" s="1">
        <f t="shared" si="1298"/>
        <v>0.16359266700588398</v>
      </c>
      <c r="AS1839" s="1">
        <f t="shared" si="1299"/>
        <v>0.59283333332499999</v>
      </c>
      <c r="AT1839" s="1">
        <f t="shared" si="1300"/>
        <v>0.28912154078576413</v>
      </c>
      <c r="AU1839" s="1">
        <f t="shared" si="1301"/>
        <v>0.25762738978387284</v>
      </c>
      <c r="AV1839" s="1">
        <f t="shared" si="1302"/>
        <v>1.9757059432161272</v>
      </c>
      <c r="AW1839" s="1">
        <f t="shared" si="1320"/>
        <v>1.0017484428312455</v>
      </c>
      <c r="AX1839" s="1">
        <f t="shared" si="1321"/>
        <v>3.2360962428443485</v>
      </c>
      <c r="AY1839" s="1">
        <f t="shared" si="1322"/>
        <v>2.3420434654872557</v>
      </c>
      <c r="AZ1839" s="1">
        <f t="shared" si="1323"/>
        <v>1.578232776509378</v>
      </c>
      <c r="BA1839" s="1">
        <f t="shared" si="1324"/>
        <v>1.8777524706238513</v>
      </c>
      <c r="BB1839" s="1">
        <f t="shared" si="1325"/>
        <v>2.1706514048686381</v>
      </c>
      <c r="BC1839" s="1">
        <f t="shared" si="1326"/>
        <v>1.8998483373263968</v>
      </c>
      <c r="BD1839" s="1">
        <f t="shared" si="1327"/>
        <v>2.0671221450895656</v>
      </c>
      <c r="BE1839" s="1">
        <f t="shared" si="1303"/>
        <v>0.63926368239999998</v>
      </c>
      <c r="BF1839" s="1">
        <f t="shared" si="1304"/>
        <v>0.43078060303456439</v>
      </c>
      <c r="BG1839" s="1">
        <f t="shared" si="1305"/>
        <v>0.51253487678417853</v>
      </c>
      <c r="BH1839" s="1">
        <f t="shared" si="1306"/>
        <v>0.59248200587702093</v>
      </c>
      <c r="BI1839" s="1">
        <f t="shared" si="1307"/>
        <v>0.51856597113500436</v>
      </c>
      <c r="BJ1839" s="1">
        <f t="shared" si="1308"/>
        <v>0.56422356540920193</v>
      </c>
      <c r="BK1839" s="1">
        <f t="shared" si="1309"/>
        <v>0.87070628662362237</v>
      </c>
      <c r="BL1839" s="2">
        <f t="shared" si="1310"/>
        <v>1.57</v>
      </c>
      <c r="BM1839" s="2">
        <f t="shared" si="1311"/>
        <v>1.0579758640833843</v>
      </c>
      <c r="BN1839" s="2">
        <f t="shared" si="1312"/>
        <v>1.2587603186374292</v>
      </c>
      <c r="BO1839" s="2">
        <f t="shared" si="1313"/>
        <v>1.4551065152562199</v>
      </c>
      <c r="BP1839" s="2">
        <f t="shared" si="1314"/>
        <v>1.2735723881972822</v>
      </c>
      <c r="BQ1839" s="2">
        <f t="shared" si="1315"/>
        <v>1.3857051825105324</v>
      </c>
      <c r="BR1839" s="2">
        <f t="shared" si="1316"/>
        <v>2.1384115938933044</v>
      </c>
      <c r="BS1839" s="1">
        <f t="shared" si="1328"/>
        <v>5.7519429650849689</v>
      </c>
      <c r="BT1839" s="1">
        <f t="shared" si="1329"/>
        <v>3.876061674295614</v>
      </c>
      <c r="BU1839" s="1">
        <f t="shared" si="1330"/>
        <v>4.6116672353596648</v>
      </c>
      <c r="BV1839" s="1">
        <f t="shared" si="1331"/>
        <v>5.3310125375014765</v>
      </c>
      <c r="BW1839" s="1">
        <f t="shared" si="1332"/>
        <v>4.6659335916037064</v>
      </c>
      <c r="BX1839" s="1">
        <f t="shared" si="1333"/>
        <v>5.0767497937727644</v>
      </c>
      <c r="BY1839" s="1">
        <f t="shared" si="1334"/>
        <v>7.8344086139813545</v>
      </c>
    </row>
    <row r="1840" spans="1:77" x14ac:dyDescent="0.25">
      <c r="A1840" s="1">
        <v>20091031</v>
      </c>
      <c r="B1840" s="1">
        <v>2009</v>
      </c>
      <c r="C1840" s="1">
        <v>10</v>
      </c>
      <c r="D1840" s="1">
        <v>12.807</v>
      </c>
      <c r="E1840" s="1">
        <v>122.746</v>
      </c>
      <c r="F1840" s="1">
        <f t="shared" si="1317"/>
        <v>5.0905221119999995</v>
      </c>
      <c r="G1840" s="1">
        <v>204.892</v>
      </c>
      <c r="H1840" s="1">
        <v>1.716</v>
      </c>
      <c r="I1840" s="1">
        <v>242.51495829999999</v>
      </c>
      <c r="J1840" s="1">
        <v>117.6992292</v>
      </c>
      <c r="K1840" s="1">
        <f t="shared" si="1318"/>
        <v>3.1429938595679994E-3</v>
      </c>
      <c r="L1840" s="1">
        <f t="shared" si="1319"/>
        <v>1.5253820104319999E-3</v>
      </c>
      <c r="M1840" s="1">
        <f t="shared" si="1289"/>
        <v>1.6176118491359995E-3</v>
      </c>
      <c r="N1840" s="1">
        <f t="shared" si="1290"/>
        <v>0.48532770937123682</v>
      </c>
      <c r="O1840" s="1">
        <f t="shared" si="1291"/>
        <v>2.4705714361205904</v>
      </c>
      <c r="P1840" s="1">
        <f t="shared" si="1292"/>
        <v>2.6199506758794091</v>
      </c>
      <c r="Q1840" s="1">
        <v>14.031000000000001</v>
      </c>
      <c r="R1840" s="1">
        <v>3.8001499999999999</v>
      </c>
      <c r="S1840" s="1">
        <v>0.78688138500000004</v>
      </c>
      <c r="T1840" s="1">
        <v>3.9090699999999998</v>
      </c>
      <c r="U1840" s="1">
        <v>1.0705888379999999</v>
      </c>
      <c r="V1840" s="1">
        <v>2.8488889E-2</v>
      </c>
      <c r="W1840" s="1">
        <v>0.17068888900000001</v>
      </c>
      <c r="X1840" s="1">
        <v>1.6722221999999998E-2</v>
      </c>
      <c r="Y1840" s="1">
        <v>0.1135</v>
      </c>
      <c r="Z1840" s="1">
        <v>0.71393506600000001</v>
      </c>
      <c r="AA1840" s="1">
        <v>0.20123548499999999</v>
      </c>
      <c r="AB1840" s="1">
        <v>1.544444444</v>
      </c>
      <c r="AC1840" s="1">
        <v>0.71727948200000002</v>
      </c>
      <c r="AD1840" s="1">
        <v>0.40092341300000001</v>
      </c>
      <c r="AE1840" s="1">
        <f t="shared" si="1293"/>
        <v>0.27360320416922135</v>
      </c>
      <c r="AF1840" s="1">
        <v>0.63960915100000004</v>
      </c>
      <c r="AG1840" s="1">
        <v>0.60332244800000001</v>
      </c>
      <c r="AH1840" s="1">
        <v>0.55529757099999999</v>
      </c>
      <c r="AI1840" s="1">
        <v>1</v>
      </c>
      <c r="AJ1840" s="1">
        <v>0.93846522300000002</v>
      </c>
      <c r="AK1840" s="1">
        <v>1</v>
      </c>
      <c r="AL1840" s="1">
        <v>1</v>
      </c>
      <c r="AM1840" s="1">
        <v>0.78688138500000004</v>
      </c>
      <c r="AN1840" s="1">
        <f t="shared" si="1294"/>
        <v>0.59907658668957298</v>
      </c>
      <c r="AO1840" s="1">
        <f t="shared" si="1295"/>
        <v>0.36558736727997487</v>
      </c>
      <c r="AP1840" s="1">
        <f t="shared" si="1296"/>
        <v>1.8610305770065771</v>
      </c>
      <c r="AQ1840" s="1">
        <f t="shared" si="1297"/>
        <v>3.2294915349934223</v>
      </c>
      <c r="AR1840" s="1">
        <f t="shared" si="1298"/>
        <v>0.1472025225347342</v>
      </c>
      <c r="AS1840" s="1">
        <f t="shared" si="1299"/>
        <v>0.57561111110000007</v>
      </c>
      <c r="AT1840" s="1">
        <f t="shared" si="1300"/>
        <v>0.63627458649679847</v>
      </c>
      <c r="AU1840" s="1">
        <f t="shared" si="1301"/>
        <v>0.29490748203966849</v>
      </c>
      <c r="AV1840" s="1">
        <f t="shared" si="1302"/>
        <v>1.2495369619603316</v>
      </c>
      <c r="AW1840" s="1">
        <f t="shared" si="1320"/>
        <v>0.96335825914278561</v>
      </c>
      <c r="AX1840" s="1">
        <f t="shared" si="1321"/>
        <v>2.8326029121063332</v>
      </c>
      <c r="AY1840" s="1">
        <f t="shared" si="1322"/>
        <v>3.6666128589857814</v>
      </c>
      <c r="AZ1840" s="1">
        <f t="shared" si="1323"/>
        <v>2.7963871763316681</v>
      </c>
      <c r="BA1840" s="1">
        <f t="shared" si="1324"/>
        <v>2.7097077795824944</v>
      </c>
      <c r="BB1840" s="1">
        <f t="shared" si="1325"/>
        <v>3.0548107006144951</v>
      </c>
      <c r="BC1840" s="1">
        <f t="shared" si="1326"/>
        <v>3.2631060303062749</v>
      </c>
      <c r="BD1840" s="1">
        <f t="shared" si="1327"/>
        <v>3.2815396123435936</v>
      </c>
      <c r="BE1840" s="1">
        <f t="shared" si="1303"/>
        <v>1.00418636707</v>
      </c>
      <c r="BF1840" s="1">
        <f t="shared" si="1304"/>
        <v>0.76585502411028417</v>
      </c>
      <c r="BG1840" s="1">
        <f t="shared" si="1305"/>
        <v>0.74211587523666989</v>
      </c>
      <c r="BH1840" s="1">
        <f t="shared" si="1306"/>
        <v>0.83663025727378193</v>
      </c>
      <c r="BI1840" s="1">
        <f t="shared" si="1307"/>
        <v>0.89367672998448255</v>
      </c>
      <c r="BJ1840" s="1">
        <f t="shared" si="1308"/>
        <v>0.89872519091833258</v>
      </c>
      <c r="BK1840" s="1">
        <f t="shared" si="1309"/>
        <v>1.0705888384977018</v>
      </c>
      <c r="BL1840" s="2">
        <f t="shared" si="1310"/>
        <v>1.5699999999999998</v>
      </c>
      <c r="BM1840" s="2">
        <f t="shared" si="1311"/>
        <v>1.1973797168362967</v>
      </c>
      <c r="BN1840" s="2">
        <f t="shared" si="1312"/>
        <v>1.1602646304800444</v>
      </c>
      <c r="BO1840" s="2">
        <f t="shared" si="1313"/>
        <v>1.3080335951506452</v>
      </c>
      <c r="BP1840" s="2">
        <f t="shared" si="1314"/>
        <v>1.3972231769780956</v>
      </c>
      <c r="BQ1840" s="2">
        <f t="shared" si="1315"/>
        <v>1.4051162174794034</v>
      </c>
      <c r="BR1840" s="2">
        <f t="shared" si="1316"/>
        <v>1.6738172629704946</v>
      </c>
      <c r="BS1840" s="1">
        <f t="shared" si="1328"/>
        <v>5.7325834898597021</v>
      </c>
      <c r="BT1840" s="1">
        <f t="shared" si="1329"/>
        <v>4.3720249654959487</v>
      </c>
      <c r="BU1840" s="1">
        <f t="shared" si="1330"/>
        <v>4.2365056462153312</v>
      </c>
      <c r="BV1840" s="1">
        <f t="shared" si="1331"/>
        <v>4.7760584660779735</v>
      </c>
      <c r="BW1840" s="1">
        <f t="shared" si="1332"/>
        <v>5.1017187999961475</v>
      </c>
      <c r="BX1840" s="1">
        <f t="shared" si="1333"/>
        <v>5.1305388723927017</v>
      </c>
      <c r="BY1840" s="1">
        <f t="shared" si="1334"/>
        <v>6.1116542718132552</v>
      </c>
    </row>
    <row r="1841" spans="1:77" x14ac:dyDescent="0.25">
      <c r="A1841" s="1">
        <v>20060214</v>
      </c>
      <c r="B1841" s="1">
        <v>2006</v>
      </c>
      <c r="C1841" s="1">
        <v>2</v>
      </c>
      <c r="D1841" s="1">
        <v>6.7240000000000002</v>
      </c>
      <c r="E1841" s="1">
        <v>122.548</v>
      </c>
      <c r="F1841" s="1">
        <f t="shared" si="1317"/>
        <v>5.0823106559999998</v>
      </c>
      <c r="G1841" s="1">
        <v>211.85900000000001</v>
      </c>
      <c r="H1841" s="1">
        <v>3.121</v>
      </c>
      <c r="I1841" s="1">
        <v>255.09402080000001</v>
      </c>
      <c r="J1841" s="1">
        <v>135.2164252</v>
      </c>
      <c r="K1841" s="1">
        <f t="shared" si="1318"/>
        <v>3.3060185095679998E-3</v>
      </c>
      <c r="L1841" s="1">
        <f t="shared" si="1319"/>
        <v>1.7524048705919999E-3</v>
      </c>
      <c r="M1841" s="1">
        <f t="shared" si="1289"/>
        <v>1.5536136389759998E-3</v>
      </c>
      <c r="N1841" s="1">
        <f t="shared" si="1290"/>
        <v>0.53006505121503023</v>
      </c>
      <c r="O1841" s="1">
        <f t="shared" si="1291"/>
        <v>2.6939552581633337</v>
      </c>
      <c r="P1841" s="1">
        <f t="shared" si="1292"/>
        <v>2.3883553978366661</v>
      </c>
      <c r="Q1841" s="1">
        <v>10.684900000000001</v>
      </c>
      <c r="R1841" s="1">
        <v>16.812100000000001</v>
      </c>
      <c r="S1841" s="1">
        <v>0.38858420900000001</v>
      </c>
      <c r="T1841" s="1">
        <v>2.53172</v>
      </c>
      <c r="U1841" s="1">
        <v>0.83606154600000004</v>
      </c>
      <c r="V1841" s="1">
        <v>4.5911110999999998E-2</v>
      </c>
      <c r="W1841" s="1">
        <v>0.19320000000000001</v>
      </c>
      <c r="X1841" s="1">
        <v>2.6788889E-2</v>
      </c>
      <c r="Y1841" s="1">
        <v>0.14968888899999999</v>
      </c>
      <c r="Z1841" s="1">
        <v>0.61598513099999996</v>
      </c>
      <c r="AA1841" s="1">
        <v>0.126895657</v>
      </c>
      <c r="AB1841" s="1">
        <v>1.111111111</v>
      </c>
      <c r="AC1841" s="1">
        <v>0.59582156200000003</v>
      </c>
      <c r="AD1841" s="1">
        <v>0.42155867800000002</v>
      </c>
      <c r="AE1841" s="1">
        <f t="shared" si="1293"/>
        <v>0.29890702391171065</v>
      </c>
      <c r="AF1841" s="1">
        <v>0.40167984699999998</v>
      </c>
      <c r="AG1841" s="1">
        <v>0.27797809299999998</v>
      </c>
      <c r="AH1841" s="1">
        <v>0.39295436299999997</v>
      </c>
      <c r="AI1841" s="1">
        <v>1</v>
      </c>
      <c r="AJ1841" s="1">
        <v>0.88038723200000002</v>
      </c>
      <c r="AK1841" s="1">
        <v>1</v>
      </c>
      <c r="AL1841" s="1">
        <v>0.42438854300000001</v>
      </c>
      <c r="AM1841" s="1">
        <v>0.38858420900000001</v>
      </c>
      <c r="AN1841" s="1">
        <f t="shared" si="1294"/>
        <v>0.57844132182253294</v>
      </c>
      <c r="AO1841" s="1">
        <f t="shared" si="1295"/>
        <v>0.39505267897929508</v>
      </c>
      <c r="AP1841" s="1">
        <f t="shared" si="1296"/>
        <v>2.0077804400578185</v>
      </c>
      <c r="AQ1841" s="1">
        <f t="shared" si="1297"/>
        <v>3.0745302159421812</v>
      </c>
      <c r="AR1841" s="1">
        <f t="shared" si="1298"/>
        <v>0.14581657907449977</v>
      </c>
      <c r="AS1841" s="1">
        <f t="shared" si="1299"/>
        <v>0.56477777777500004</v>
      </c>
      <c r="AT1841" s="1">
        <f t="shared" si="1300"/>
        <v>0.9140161894006823</v>
      </c>
      <c r="AU1841" s="1">
        <f t="shared" si="1301"/>
        <v>0.2923476058368446</v>
      </c>
      <c r="AV1841" s="1">
        <f t="shared" si="1302"/>
        <v>0.81876350516315544</v>
      </c>
      <c r="AW1841" s="1">
        <f t="shared" si="1320"/>
        <v>0.75880349839647898</v>
      </c>
      <c r="AX1841" s="1">
        <f t="shared" si="1321"/>
        <v>2.648784489938969</v>
      </c>
      <c r="AY1841" s="1">
        <f t="shared" si="1322"/>
        <v>0.81043981693867129</v>
      </c>
      <c r="AZ1841" s="1">
        <f t="shared" si="1323"/>
        <v>0.6332436797740324</v>
      </c>
      <c r="BA1841" s="1">
        <f t="shared" si="1324"/>
        <v>0.6193920681065922</v>
      </c>
      <c r="BB1841" s="1">
        <f t="shared" si="1325"/>
        <v>0.73086508152070406</v>
      </c>
      <c r="BC1841" s="1">
        <f t="shared" si="1326"/>
        <v>0.75108455583512113</v>
      </c>
      <c r="BD1841" s="1">
        <f t="shared" si="1327"/>
        <v>0.79791791368246634</v>
      </c>
      <c r="BE1841" s="1">
        <f t="shared" si="1303"/>
        <v>0.26763527028264489</v>
      </c>
      <c r="BF1841" s="1">
        <f t="shared" si="1304"/>
        <v>0.20911897447398586</v>
      </c>
      <c r="BG1841" s="1">
        <f t="shared" si="1305"/>
        <v>0.20454469300979405</v>
      </c>
      <c r="BH1841" s="1">
        <f t="shared" si="1306"/>
        <v>0.2413569392133445</v>
      </c>
      <c r="BI1841" s="1">
        <f t="shared" si="1307"/>
        <v>0.24803410926349456</v>
      </c>
      <c r="BJ1841" s="1">
        <f t="shared" si="1308"/>
        <v>0.26350010454623446</v>
      </c>
      <c r="BK1841" s="1">
        <f t="shared" si="1309"/>
        <v>0.83606154623478024</v>
      </c>
      <c r="BL1841" s="2">
        <f t="shared" si="1310"/>
        <v>1.5700000000000003</v>
      </c>
      <c r="BM1841" s="2">
        <f t="shared" si="1311"/>
        <v>1.2267321477375843</v>
      </c>
      <c r="BN1841" s="2">
        <f t="shared" si="1312"/>
        <v>1.1998985323803977</v>
      </c>
      <c r="BO1841" s="2">
        <f t="shared" si="1313"/>
        <v>1.4158462528678271</v>
      </c>
      <c r="BP1841" s="2">
        <f t="shared" si="1314"/>
        <v>1.4550158173563361</v>
      </c>
      <c r="BQ1841" s="2">
        <f t="shared" si="1315"/>
        <v>1.545742322006707</v>
      </c>
      <c r="BR1841" s="2">
        <f t="shared" si="1316"/>
        <v>4.9044979243668951</v>
      </c>
      <c r="BS1841" s="1">
        <f t="shared" si="1328"/>
        <v>4.7541959295946485</v>
      </c>
      <c r="BT1841" s="1">
        <f t="shared" si="1329"/>
        <v>3.714729288838805</v>
      </c>
      <c r="BU1841" s="1">
        <f t="shared" si="1330"/>
        <v>3.6334730691525348</v>
      </c>
      <c r="BV1841" s="1">
        <f t="shared" si="1331"/>
        <v>4.287395218035706</v>
      </c>
      <c r="BW1841" s="1">
        <f t="shared" si="1332"/>
        <v>4.4060065454594417</v>
      </c>
      <c r="BX1841" s="1">
        <f t="shared" si="1333"/>
        <v>4.6807400353416986</v>
      </c>
      <c r="BY1841" s="1">
        <f t="shared" si="1334"/>
        <v>14.851556731675476</v>
      </c>
    </row>
    <row r="1842" spans="1:77" x14ac:dyDescent="0.25">
      <c r="A1842" s="1">
        <v>20090128</v>
      </c>
      <c r="B1842" s="1">
        <v>2009</v>
      </c>
      <c r="C1842" s="1">
        <v>1</v>
      </c>
      <c r="D1842" s="1">
        <v>5.3460000000000001</v>
      </c>
      <c r="E1842" s="1">
        <v>122.535</v>
      </c>
      <c r="F1842" s="1">
        <f t="shared" si="1317"/>
        <v>5.0817715199999993</v>
      </c>
      <c r="G1842" s="1">
        <v>170.58699999999999</v>
      </c>
      <c r="H1842" s="1">
        <v>4.7530000000000001</v>
      </c>
      <c r="I1842" s="1">
        <v>224.12541669999999</v>
      </c>
      <c r="J1842" s="1">
        <v>59.165500000000002</v>
      </c>
      <c r="K1842" s="1">
        <f t="shared" si="1318"/>
        <v>2.9046654004319999E-3</v>
      </c>
      <c r="L1842" s="1">
        <f t="shared" si="1319"/>
        <v>7.6678488000000002E-4</v>
      </c>
      <c r="M1842" s="1">
        <f t="shared" si="1289"/>
        <v>2.137880520432E-3</v>
      </c>
      <c r="N1842" s="1">
        <f t="shared" si="1290"/>
        <v>0.26398389290758206</v>
      </c>
      <c r="O1842" s="1">
        <f t="shared" si="1291"/>
        <v>1.3415058287164803</v>
      </c>
      <c r="P1842" s="1">
        <f t="shared" si="1292"/>
        <v>3.7402656912835193</v>
      </c>
      <c r="Q1842" s="1">
        <v>22.754000000000001</v>
      </c>
      <c r="R1842" s="1">
        <v>-16.339099999999998</v>
      </c>
      <c r="S1842" s="1">
        <v>3.547054514</v>
      </c>
      <c r="T1842" s="1">
        <v>2.4907499999999998</v>
      </c>
      <c r="U1842" s="1">
        <v>0.67973187700000004</v>
      </c>
      <c r="V1842" s="1">
        <v>2.4899999999999999E-2</v>
      </c>
      <c r="W1842" s="1">
        <v>0.15106666699999999</v>
      </c>
      <c r="X1842" s="1">
        <v>1.52E-2</v>
      </c>
      <c r="Y1842" s="1">
        <v>0.105622222</v>
      </c>
      <c r="Z1842" s="1">
        <v>0.71699185499999996</v>
      </c>
      <c r="AA1842" s="1">
        <v>0.177040951</v>
      </c>
      <c r="AB1842" s="1">
        <v>1.6</v>
      </c>
      <c r="AC1842" s="1">
        <v>0.72106990000000004</v>
      </c>
      <c r="AD1842" s="1">
        <v>0.28168617800000001</v>
      </c>
      <c r="AE1842" s="1">
        <f t="shared" si="1293"/>
        <v>0.12738954996934398</v>
      </c>
      <c r="AF1842" s="1">
        <v>0.346642073</v>
      </c>
      <c r="AG1842" s="1">
        <v>0.223658934</v>
      </c>
      <c r="AH1842" s="1">
        <v>0.35617827600000002</v>
      </c>
      <c r="AI1842" s="1">
        <v>1</v>
      </c>
      <c r="AJ1842" s="1">
        <v>0.91956324300000003</v>
      </c>
      <c r="AK1842" s="1">
        <v>1</v>
      </c>
      <c r="AL1842" s="1">
        <v>1</v>
      </c>
      <c r="AM1842" s="1">
        <v>1</v>
      </c>
      <c r="AN1842" s="1">
        <f t="shared" si="1294"/>
        <v>0.71831382227250618</v>
      </c>
      <c r="AO1842" s="1">
        <f t="shared" si="1295"/>
        <v>0.23914700154779145</v>
      </c>
      <c r="AP1842" s="1">
        <f t="shared" si="1296"/>
        <v>1.2152904215589624</v>
      </c>
      <c r="AQ1842" s="1">
        <f t="shared" si="1297"/>
        <v>3.8664810984410369</v>
      </c>
      <c r="AR1842" s="1">
        <f t="shared" si="1298"/>
        <v>0.17965382124814505</v>
      </c>
      <c r="AS1842" s="1">
        <f t="shared" si="1299"/>
        <v>0.57700000000000007</v>
      </c>
      <c r="AT1842" s="1">
        <f t="shared" si="1300"/>
        <v>0.40083622016475912</v>
      </c>
      <c r="AU1842" s="1">
        <f t="shared" si="1301"/>
        <v>0.24809998860364868</v>
      </c>
      <c r="AV1842" s="1">
        <f t="shared" si="1302"/>
        <v>1.3519000113963515</v>
      </c>
      <c r="AW1842" s="1">
        <f t="shared" si="1320"/>
        <v>0.76345026257921544</v>
      </c>
      <c r="AX1842" s="1">
        <f t="shared" si="1321"/>
        <v>3.2918385028095511</v>
      </c>
      <c r="AY1842" s="1">
        <f t="shared" si="1322"/>
        <v>1.9942216534255344</v>
      </c>
      <c r="AZ1842" s="1">
        <f t="shared" si="1323"/>
        <v>1.3054808495659302</v>
      </c>
      <c r="BA1842" s="1">
        <f t="shared" si="1324"/>
        <v>1.4215013006606263</v>
      </c>
      <c r="BB1842" s="1">
        <f t="shared" si="1325"/>
        <v>1.768233413399666</v>
      </c>
      <c r="BC1842" s="1">
        <f t="shared" si="1326"/>
        <v>1.6150262263233057</v>
      </c>
      <c r="BD1842" s="1">
        <f t="shared" si="1327"/>
        <v>1.6710480281974063</v>
      </c>
      <c r="BE1842" s="1">
        <f t="shared" si="1303"/>
        <v>0.54422805461000001</v>
      </c>
      <c r="BF1842" s="1">
        <f t="shared" si="1304"/>
        <v>0.35626897434869625</v>
      </c>
      <c r="BG1842" s="1">
        <f t="shared" si="1305"/>
        <v>0.38793124433046122</v>
      </c>
      <c r="BH1842" s="1">
        <f t="shared" si="1306"/>
        <v>0.48255530122135143</v>
      </c>
      <c r="BI1842" s="1">
        <f t="shared" si="1307"/>
        <v>0.44074467839935261</v>
      </c>
      <c r="BJ1842" s="1">
        <f t="shared" si="1308"/>
        <v>0.45603316761885199</v>
      </c>
      <c r="BK1842" s="1">
        <f t="shared" si="1309"/>
        <v>0.67973187669054369</v>
      </c>
      <c r="BL1842" s="2">
        <f t="shared" si="1310"/>
        <v>1.57</v>
      </c>
      <c r="BM1842" s="2">
        <f t="shared" si="1311"/>
        <v>1.0277718779644394</v>
      </c>
      <c r="BN1842" s="2">
        <f t="shared" si="1312"/>
        <v>1.1191118290204236</v>
      </c>
      <c r="BO1842" s="2">
        <f t="shared" si="1313"/>
        <v>1.3920852049063053</v>
      </c>
      <c r="BP1842" s="2">
        <f t="shared" si="1314"/>
        <v>1.2714690821715475</v>
      </c>
      <c r="BQ1842" s="2">
        <f t="shared" si="1315"/>
        <v>1.3155736223019068</v>
      </c>
      <c r="BR1842" s="2">
        <f t="shared" si="1316"/>
        <v>1.960904141865502</v>
      </c>
      <c r="BS1842" s="1">
        <f t="shared" si="1328"/>
        <v>5.7529705963463194</v>
      </c>
      <c r="BT1842" s="1">
        <f t="shared" si="1329"/>
        <v>3.7660773208159597</v>
      </c>
      <c r="BU1842" s="1">
        <f t="shared" si="1330"/>
        <v>4.1007754435527692</v>
      </c>
      <c r="BV1842" s="1">
        <f t="shared" si="1331"/>
        <v>5.1010351919966332</v>
      </c>
      <c r="BW1842" s="1">
        <f t="shared" si="1332"/>
        <v>4.6590600279594616</v>
      </c>
      <c r="BX1842" s="1">
        <f t="shared" si="1333"/>
        <v>4.8206728448609475</v>
      </c>
      <c r="BY1842" s="1">
        <f t="shared" si="1334"/>
        <v>7.1853655225515567</v>
      </c>
    </row>
    <row r="1843" spans="1:77" x14ac:dyDescent="0.25">
      <c r="A1843" s="1">
        <v>20061106</v>
      </c>
      <c r="B1843" s="1">
        <v>2006</v>
      </c>
      <c r="C1843" s="1">
        <v>11</v>
      </c>
      <c r="D1843" s="1">
        <v>8.6809999999999992</v>
      </c>
      <c r="E1843" s="1">
        <v>122.45099999999999</v>
      </c>
      <c r="F1843" s="1">
        <f t="shared" si="1317"/>
        <v>5.0782878719999998</v>
      </c>
      <c r="G1843" s="1">
        <v>189.91300000000001</v>
      </c>
      <c r="H1843" s="1">
        <v>3.3290000000000002</v>
      </c>
      <c r="I1843" s="1">
        <v>231.44710420000001</v>
      </c>
      <c r="J1843" s="1">
        <v>76.204270829999999</v>
      </c>
      <c r="K1843" s="1">
        <f t="shared" si="1318"/>
        <v>2.999554470432E-3</v>
      </c>
      <c r="L1843" s="1">
        <f t="shared" si="1319"/>
        <v>9.876073499567998E-4</v>
      </c>
      <c r="M1843" s="1">
        <f t="shared" si="1289"/>
        <v>2.0119471204752002E-3</v>
      </c>
      <c r="N1843" s="1">
        <f t="shared" si="1290"/>
        <v>0.32925134705573905</v>
      </c>
      <c r="O1843" s="1">
        <f t="shared" si="1291"/>
        <v>1.6720331225928224</v>
      </c>
      <c r="P1843" s="1">
        <f t="shared" si="1292"/>
        <v>3.4062547494071773</v>
      </c>
      <c r="Q1843" s="1">
        <v>30.7681</v>
      </c>
      <c r="R1843" s="1">
        <v>1.8805400000000001</v>
      </c>
      <c r="S1843" s="1">
        <v>0.942400664</v>
      </c>
      <c r="T1843" s="1">
        <v>3.5800200000000002</v>
      </c>
      <c r="U1843" s="1">
        <v>0.92709095699999999</v>
      </c>
      <c r="V1843" s="1">
        <v>2.3355556E-2</v>
      </c>
      <c r="W1843" s="1">
        <v>0.162533333</v>
      </c>
      <c r="X1843" s="1">
        <v>1.2699999999999999E-2</v>
      </c>
      <c r="Y1843" s="1">
        <v>0.116433333</v>
      </c>
      <c r="Z1843" s="1">
        <v>0.748714879</v>
      </c>
      <c r="AA1843" s="1">
        <v>0.16525271899999999</v>
      </c>
      <c r="AB1843" s="1">
        <v>2.111111111</v>
      </c>
      <c r="AC1843" s="1">
        <v>0.76040644999999996</v>
      </c>
      <c r="AD1843" s="1">
        <v>0.35522581399999997</v>
      </c>
      <c r="AE1843" s="1">
        <f t="shared" si="1293"/>
        <v>0.21756690864500305</v>
      </c>
      <c r="AF1843" s="1">
        <v>0.47925817399999998</v>
      </c>
      <c r="AG1843" s="1">
        <v>0.36963521700000002</v>
      </c>
      <c r="AH1843" s="1">
        <v>0.44518281300000001</v>
      </c>
      <c r="AI1843" s="1">
        <v>1</v>
      </c>
      <c r="AJ1843" s="1">
        <v>0.91035368699999997</v>
      </c>
      <c r="AK1843" s="1">
        <v>1</v>
      </c>
      <c r="AL1843" s="1">
        <v>1</v>
      </c>
      <c r="AM1843" s="1">
        <v>0.942400664</v>
      </c>
      <c r="AN1843" s="1">
        <f t="shared" si="1294"/>
        <v>0.64477418607467618</v>
      </c>
      <c r="AO1843" s="1">
        <f t="shared" si="1295"/>
        <v>0.30808246373930381</v>
      </c>
      <c r="AP1843" s="1">
        <f t="shared" si="1296"/>
        <v>1.5645314391831862</v>
      </c>
      <c r="AQ1843" s="1">
        <f t="shared" si="1297"/>
        <v>3.5137564328168134</v>
      </c>
      <c r="AR1843" s="1">
        <f t="shared" si="1298"/>
        <v>0.15222009728899275</v>
      </c>
      <c r="AS1843" s="1">
        <f t="shared" si="1299"/>
        <v>0.58977777777500007</v>
      </c>
      <c r="AT1843" s="1">
        <f t="shared" si="1300"/>
        <v>0.37373261303665273</v>
      </c>
      <c r="AU1843" s="1">
        <f t="shared" si="1301"/>
        <v>0.2772168588487246</v>
      </c>
      <c r="AV1843" s="1">
        <f t="shared" si="1302"/>
        <v>1.8338942521512753</v>
      </c>
      <c r="AW1843" s="1">
        <f t="shared" si="1320"/>
        <v>1.077141114448452</v>
      </c>
      <c r="AX1843" s="1">
        <f t="shared" si="1321"/>
        <v>3.0375002601564338</v>
      </c>
      <c r="AY1843" s="1">
        <f t="shared" si="1322"/>
        <v>2.9055763317613219</v>
      </c>
      <c r="AZ1843" s="1">
        <f t="shared" si="1323"/>
        <v>2.0956749005966278</v>
      </c>
      <c r="BA1843" s="1">
        <f t="shared" si="1324"/>
        <v>2.226068507260595</v>
      </c>
      <c r="BB1843" s="1">
        <f t="shared" si="1325"/>
        <v>2.4807961567101526</v>
      </c>
      <c r="BC1843" s="1">
        <f t="shared" si="1326"/>
        <v>2.3704382262228503</v>
      </c>
      <c r="BD1843" s="1">
        <f t="shared" si="1327"/>
        <v>2.401858016902517</v>
      </c>
      <c r="BE1843" s="1">
        <f t="shared" si="1303"/>
        <v>0.75243533318</v>
      </c>
      <c r="BF1843" s="1">
        <f t="shared" si="1304"/>
        <v>0.54270122757763362</v>
      </c>
      <c r="BG1843" s="1">
        <f t="shared" si="1305"/>
        <v>0.57646828294708219</v>
      </c>
      <c r="BH1843" s="1">
        <f t="shared" si="1306"/>
        <v>0.64243319382848063</v>
      </c>
      <c r="BI1843" s="1">
        <f t="shared" si="1307"/>
        <v>0.61385462740516028</v>
      </c>
      <c r="BJ1843" s="1">
        <f t="shared" si="1308"/>
        <v>0.62199117519090363</v>
      </c>
      <c r="BK1843" s="1">
        <f t="shared" si="1309"/>
        <v>0.92709095680792453</v>
      </c>
      <c r="BL1843" s="2">
        <f t="shared" si="1310"/>
        <v>1.57</v>
      </c>
      <c r="BM1843" s="2">
        <f t="shared" si="1311"/>
        <v>1.1323776140282036</v>
      </c>
      <c r="BN1843" s="2">
        <f t="shared" si="1312"/>
        <v>1.2028345351645107</v>
      </c>
      <c r="BO1843" s="2">
        <f t="shared" si="1313"/>
        <v>1.3404741508456373</v>
      </c>
      <c r="BP1843" s="2">
        <f t="shared" si="1314"/>
        <v>1.2808433130765138</v>
      </c>
      <c r="BQ1843" s="2">
        <f t="shared" si="1315"/>
        <v>1.2978206923412925</v>
      </c>
      <c r="BR1843" s="2">
        <f t="shared" si="1316"/>
        <v>1.93442909709856</v>
      </c>
      <c r="BS1843" s="1">
        <f t="shared" si="1328"/>
        <v>6.0626536789361509</v>
      </c>
      <c r="BT1843" s="1">
        <f t="shared" si="1329"/>
        <v>4.3727473297025661</v>
      </c>
      <c r="BU1843" s="1">
        <f t="shared" si="1330"/>
        <v>4.6448211590869919</v>
      </c>
      <c r="BV1843" s="1">
        <f t="shared" si="1331"/>
        <v>5.1763251860784179</v>
      </c>
      <c r="BW1843" s="1">
        <f t="shared" si="1332"/>
        <v>4.9460569580663014</v>
      </c>
      <c r="BX1843" s="1">
        <f t="shared" si="1333"/>
        <v>5.0116161751735024</v>
      </c>
      <c r="BY1843" s="1">
        <f t="shared" si="1334"/>
        <v>7.4699195427807146</v>
      </c>
    </row>
    <row r="1844" spans="1:77" x14ac:dyDescent="0.25">
      <c r="A1844" s="1">
        <v>20061104</v>
      </c>
      <c r="B1844" s="1">
        <v>2006</v>
      </c>
      <c r="C1844" s="1">
        <v>11</v>
      </c>
      <c r="D1844" s="1">
        <v>8.1560000000000006</v>
      </c>
      <c r="E1844" s="1">
        <v>122.408</v>
      </c>
      <c r="F1844" s="1">
        <f t="shared" si="1317"/>
        <v>5.0765045759999996</v>
      </c>
      <c r="G1844" s="1">
        <v>194.768</v>
      </c>
      <c r="H1844" s="1">
        <v>5.2290000000000001</v>
      </c>
      <c r="I1844" s="1">
        <v>229.7683542</v>
      </c>
      <c r="J1844" s="1">
        <v>113.25081249999999</v>
      </c>
      <c r="K1844" s="1">
        <f t="shared" si="1318"/>
        <v>2.9777978704319998E-3</v>
      </c>
      <c r="L1844" s="1">
        <f t="shared" si="1319"/>
        <v>1.46773053E-3</v>
      </c>
      <c r="M1844" s="1">
        <f t="shared" si="1289"/>
        <v>1.5100673404319998E-3</v>
      </c>
      <c r="N1844" s="1">
        <f t="shared" si="1290"/>
        <v>0.49289125517007332</v>
      </c>
      <c r="O1844" s="1">
        <f t="shared" si="1291"/>
        <v>2.5021647123412607</v>
      </c>
      <c r="P1844" s="1">
        <f t="shared" si="1292"/>
        <v>2.5743398636587389</v>
      </c>
      <c r="Q1844" s="1">
        <v>38.939</v>
      </c>
      <c r="R1844" s="1">
        <v>4.8451300000000002</v>
      </c>
      <c r="S1844" s="1">
        <v>0.88934049800000003</v>
      </c>
      <c r="T1844" s="1">
        <v>4.15015</v>
      </c>
      <c r="U1844" s="1">
        <v>1.0751107879999999</v>
      </c>
      <c r="V1844" s="1">
        <v>2.3355556E-2</v>
      </c>
      <c r="W1844" s="1">
        <v>0.162533333</v>
      </c>
      <c r="X1844" s="1">
        <v>1.2699999999999999E-2</v>
      </c>
      <c r="Y1844" s="1">
        <v>0.116433333</v>
      </c>
      <c r="Z1844" s="1">
        <v>0.748714879</v>
      </c>
      <c r="AA1844" s="1">
        <v>0.16525271899999999</v>
      </c>
      <c r="AB1844" s="1">
        <v>2.111111111</v>
      </c>
      <c r="AC1844" s="1">
        <v>0.76040644999999996</v>
      </c>
      <c r="AD1844" s="1">
        <v>0.37151893499999999</v>
      </c>
      <c r="AE1844" s="1">
        <f t="shared" si="1293"/>
        <v>0.23754621091354997</v>
      </c>
      <c r="AF1844" s="1">
        <v>0.45852234200000003</v>
      </c>
      <c r="AG1844" s="1">
        <v>0.343457866</v>
      </c>
      <c r="AH1844" s="1">
        <v>0.43117160399999999</v>
      </c>
      <c r="AI1844" s="1">
        <v>1</v>
      </c>
      <c r="AJ1844" s="1">
        <v>0.91035368699999997</v>
      </c>
      <c r="AK1844" s="1">
        <v>0.99885565499999995</v>
      </c>
      <c r="AL1844" s="1">
        <v>1</v>
      </c>
      <c r="AM1844" s="1">
        <v>0.88934049800000003</v>
      </c>
      <c r="AN1844" s="1">
        <f t="shared" si="1294"/>
        <v>0.6284810646512774</v>
      </c>
      <c r="AO1844" s="1">
        <f t="shared" si="1295"/>
        <v>0.32732234387894743</v>
      </c>
      <c r="AP1844" s="1">
        <f t="shared" si="1296"/>
        <v>1.6616533765285222</v>
      </c>
      <c r="AQ1844" s="1">
        <f t="shared" si="1297"/>
        <v>3.4148511994714772</v>
      </c>
      <c r="AR1844" s="1">
        <f t="shared" si="1298"/>
        <v>0.14741093378321685</v>
      </c>
      <c r="AS1844" s="1">
        <f t="shared" si="1299"/>
        <v>0.58977777777500007</v>
      </c>
      <c r="AT1844" s="1">
        <f t="shared" si="1300"/>
        <v>0.39693293648058736</v>
      </c>
      <c r="AU1844" s="1">
        <f t="shared" si="1301"/>
        <v>0.28419687696169516</v>
      </c>
      <c r="AV1844" s="1">
        <f t="shared" si="1302"/>
        <v>1.8269142340383049</v>
      </c>
      <c r="AW1844" s="1">
        <f t="shared" si="1320"/>
        <v>1.1182925867370856</v>
      </c>
      <c r="AX1844" s="1">
        <f t="shared" si="1321"/>
        <v>2.9666729559705525</v>
      </c>
      <c r="AY1844" s="1">
        <f t="shared" si="1322"/>
        <v>2.7788859847778866</v>
      </c>
      <c r="AZ1844" s="1">
        <f t="shared" si="1323"/>
        <v>2.0453195647442404</v>
      </c>
      <c r="BA1844" s="1">
        <f t="shared" si="1324"/>
        <v>2.1502834744775239</v>
      </c>
      <c r="BB1844" s="1">
        <f t="shared" si="1325"/>
        <v>2.3568619062492662</v>
      </c>
      <c r="BC1844" s="1">
        <f t="shared" si="1326"/>
        <v>2.4890155500734159</v>
      </c>
      <c r="BD1844" s="1">
        <f t="shared" si="1327"/>
        <v>2.5580341451966402</v>
      </c>
      <c r="BE1844" s="1">
        <f t="shared" si="1303"/>
        <v>0.71988007694000011</v>
      </c>
      <c r="BF1844" s="1">
        <f t="shared" si="1304"/>
        <v>0.5298471451151161</v>
      </c>
      <c r="BG1844" s="1">
        <f t="shared" si="1305"/>
        <v>0.55703841090602224</v>
      </c>
      <c r="BH1844" s="1">
        <f t="shared" si="1306"/>
        <v>0.61055327195919085</v>
      </c>
      <c r="BI1844" s="1">
        <f t="shared" si="1307"/>
        <v>0.64478813290892301</v>
      </c>
      <c r="BJ1844" s="1">
        <f t="shared" si="1308"/>
        <v>0.66266763996310274</v>
      </c>
      <c r="BK1844" s="1">
        <f t="shared" si="1309"/>
        <v>1.075110788164034</v>
      </c>
      <c r="BL1844" s="2">
        <f t="shared" si="1310"/>
        <v>1.57</v>
      </c>
      <c r="BM1844" s="2">
        <f t="shared" si="1311"/>
        <v>1.1555536046597181</v>
      </c>
      <c r="BN1844" s="2">
        <f t="shared" si="1312"/>
        <v>1.2148555476627618</v>
      </c>
      <c r="BO1844" s="2">
        <f t="shared" si="1313"/>
        <v>1.3315671146929429</v>
      </c>
      <c r="BP1844" s="2">
        <f t="shared" si="1314"/>
        <v>1.4062305668606285</v>
      </c>
      <c r="BQ1844" s="2">
        <f t="shared" si="1315"/>
        <v>1.4452243200901707</v>
      </c>
      <c r="BR1844" s="2">
        <f t="shared" si="1316"/>
        <v>2.3447293396316859</v>
      </c>
      <c r="BS1844" s="1">
        <f t="shared" si="1328"/>
        <v>6.0605247121805164</v>
      </c>
      <c r="BT1844" s="1">
        <f t="shared" si="1329"/>
        <v>4.4606759091015906</v>
      </c>
      <c r="BU1844" s="1">
        <f t="shared" si="1330"/>
        <v>4.6895936741017596</v>
      </c>
      <c r="BV1844" s="1">
        <f t="shared" si="1331"/>
        <v>5.1401244614799291</v>
      </c>
      <c r="BW1844" s="1">
        <f t="shared" si="1332"/>
        <v>5.4283408289697164</v>
      </c>
      <c r="BX1844" s="1">
        <f t="shared" si="1333"/>
        <v>5.5788647812425243</v>
      </c>
      <c r="BY1844" s="1">
        <f t="shared" si="1334"/>
        <v>9.0511401950398298</v>
      </c>
    </row>
    <row r="1845" spans="1:77" x14ac:dyDescent="0.25">
      <c r="A1845" s="1">
        <v>20141110</v>
      </c>
      <c r="B1845" s="1">
        <v>2014</v>
      </c>
      <c r="C1845" s="1">
        <v>11</v>
      </c>
      <c r="D1845" s="1">
        <v>12.26</v>
      </c>
      <c r="E1845" s="1">
        <v>122.354</v>
      </c>
      <c r="F1845" s="1">
        <f t="shared" si="1317"/>
        <v>5.0742650880000006</v>
      </c>
      <c r="G1845" s="1">
        <v>180.65100000000001</v>
      </c>
      <c r="H1845" s="1">
        <v>4.2679999999999998</v>
      </c>
      <c r="I1845" s="1">
        <v>230.25666670000001</v>
      </c>
      <c r="J1845" s="1">
        <v>70.251104170000005</v>
      </c>
      <c r="K1845" s="1">
        <f t="shared" si="1318"/>
        <v>2.9841264004319998E-3</v>
      </c>
      <c r="L1845" s="1">
        <f t="shared" si="1319"/>
        <v>9.1045431004319998E-4</v>
      </c>
      <c r="M1845" s="1">
        <f t="shared" si="1289"/>
        <v>2.0736720903887997E-3</v>
      </c>
      <c r="N1845" s="1">
        <f t="shared" si="1290"/>
        <v>0.30509911038332599</v>
      </c>
      <c r="O1845" s="1">
        <f t="shared" si="1291"/>
        <v>1.5481537641979695</v>
      </c>
      <c r="P1845" s="1">
        <f t="shared" si="1292"/>
        <v>3.5261113238020312</v>
      </c>
      <c r="Q1845" s="1">
        <v>13.8371</v>
      </c>
      <c r="R1845" s="1">
        <v>4.2720000000000002</v>
      </c>
      <c r="S1845" s="1">
        <v>0.76409650399999995</v>
      </c>
      <c r="T1845" s="1">
        <v>1.7829299999999999</v>
      </c>
      <c r="U1845" s="1">
        <v>0.48434845199999998</v>
      </c>
      <c r="V1845" s="1">
        <v>2.1922222000000002E-2</v>
      </c>
      <c r="W1845" s="1">
        <v>0.134955556</v>
      </c>
      <c r="X1845" s="1">
        <v>9.4333330000000003E-3</v>
      </c>
      <c r="Y1845" s="1">
        <v>0.105233333</v>
      </c>
      <c r="Z1845" s="1">
        <v>0.72051845400000003</v>
      </c>
      <c r="AA1845" s="1">
        <v>0.123745204</v>
      </c>
      <c r="AB1845" s="1">
        <v>1.2777777779999999</v>
      </c>
      <c r="AC1845" s="1">
        <v>0.72544288300000004</v>
      </c>
      <c r="AD1845" s="1">
        <v>0.32270510499999999</v>
      </c>
      <c r="AE1845" s="1">
        <f t="shared" si="1293"/>
        <v>0.17768866339668915</v>
      </c>
      <c r="AF1845" s="1">
        <v>0.61867806199999997</v>
      </c>
      <c r="AG1845" s="1">
        <v>0.57071099300000006</v>
      </c>
      <c r="AH1845" s="1">
        <v>0.54069922599999998</v>
      </c>
      <c r="AI1845" s="1">
        <v>1</v>
      </c>
      <c r="AJ1845" s="1">
        <v>0.87792594099999999</v>
      </c>
      <c r="AK1845" s="1">
        <v>1</v>
      </c>
      <c r="AL1845" s="1">
        <v>0.97661250600000005</v>
      </c>
      <c r="AM1845" s="1">
        <v>0.76409650399999995</v>
      </c>
      <c r="AN1845" s="1">
        <f t="shared" si="1294"/>
        <v>0.67729489457572889</v>
      </c>
      <c r="AO1845" s="1">
        <f t="shared" si="1295"/>
        <v>0.2739781757097477</v>
      </c>
      <c r="AP1845" s="1">
        <f t="shared" si="1296"/>
        <v>1.3902378918779026</v>
      </c>
      <c r="AQ1845" s="1">
        <f t="shared" si="1297"/>
        <v>3.6840271961220981</v>
      </c>
      <c r="AR1845" s="1">
        <f t="shared" si="1298"/>
        <v>0.17574531758424822</v>
      </c>
      <c r="AS1845" s="1">
        <f t="shared" si="1299"/>
        <v>0.56894444445000003</v>
      </c>
      <c r="AT1845" s="1">
        <f t="shared" si="1300"/>
        <v>0.56616207343557079</v>
      </c>
      <c r="AU1845" s="1">
        <f t="shared" si="1301"/>
        <v>0.25877677376235969</v>
      </c>
      <c r="AV1845" s="1">
        <f t="shared" si="1302"/>
        <v>1.0190010042376403</v>
      </c>
      <c r="AW1845" s="1">
        <f t="shared" si="1320"/>
        <v>0.68573963960108242</v>
      </c>
      <c r="AX1845" s="1">
        <f t="shared" si="1321"/>
        <v>3.1318854436208241</v>
      </c>
      <c r="AY1845" s="1">
        <f t="shared" si="1322"/>
        <v>3.4919098760314737</v>
      </c>
      <c r="AZ1845" s="1">
        <f t="shared" si="1323"/>
        <v>2.415687348568933</v>
      </c>
      <c r="BA1845" s="1">
        <f t="shared" si="1324"/>
        <v>2.3006439187029906</v>
      </c>
      <c r="BB1845" s="1">
        <f t="shared" si="1325"/>
        <v>2.9015004462245626</v>
      </c>
      <c r="BC1845" s="1">
        <f t="shared" si="1326"/>
        <v>2.8350600341378938</v>
      </c>
      <c r="BD1845" s="1">
        <f t="shared" si="1327"/>
        <v>2.8064260699265251</v>
      </c>
      <c r="BE1845" s="1">
        <f t="shared" si="1303"/>
        <v>0.94860771008315825</v>
      </c>
      <c r="BF1845" s="1">
        <f t="shared" si="1304"/>
        <v>0.65624249346525154</v>
      </c>
      <c r="BG1845" s="1">
        <f t="shared" si="1305"/>
        <v>0.62498994444778644</v>
      </c>
      <c r="BH1845" s="1">
        <f t="shared" si="1306"/>
        <v>0.78821784977635423</v>
      </c>
      <c r="BI1845" s="1">
        <f t="shared" si="1307"/>
        <v>0.77016873356086235</v>
      </c>
      <c r="BJ1845" s="1">
        <f t="shared" si="1308"/>
        <v>0.76239006796367936</v>
      </c>
      <c r="BK1845" s="1">
        <f t="shared" si="1309"/>
        <v>0.48434845244652042</v>
      </c>
      <c r="BL1845" s="2">
        <f t="shared" si="1310"/>
        <v>1.5700000000000003</v>
      </c>
      <c r="BM1845" s="2">
        <f t="shared" si="1311"/>
        <v>1.0861188495401597</v>
      </c>
      <c r="BN1845" s="2">
        <f t="shared" si="1312"/>
        <v>1.0343940939474405</v>
      </c>
      <c r="BO1845" s="2">
        <f t="shared" si="1313"/>
        <v>1.3045456103665789</v>
      </c>
      <c r="BP1845" s="2">
        <f t="shared" si="1314"/>
        <v>1.2746732910114704</v>
      </c>
      <c r="BQ1845" s="2">
        <f t="shared" si="1315"/>
        <v>1.2617991546769609</v>
      </c>
      <c r="BR1845" s="2">
        <f t="shared" si="1316"/>
        <v>0.80162438303856443</v>
      </c>
      <c r="BS1845" s="1">
        <f t="shared" si="1328"/>
        <v>5.7793105064356025</v>
      </c>
      <c r="BT1845" s="1">
        <f t="shared" si="1329"/>
        <v>3.9981006868695492</v>
      </c>
      <c r="BU1845" s="1">
        <f t="shared" si="1330"/>
        <v>3.8076972324492857</v>
      </c>
      <c r="BV1845" s="1">
        <f t="shared" si="1331"/>
        <v>4.8021491414751685</v>
      </c>
      <c r="BW1845" s="1">
        <f t="shared" si="1332"/>
        <v>4.6921864605193857</v>
      </c>
      <c r="BX1845" s="1">
        <f t="shared" si="1333"/>
        <v>4.6447956125070835</v>
      </c>
      <c r="BY1845" s="1">
        <f t="shared" si="1334"/>
        <v>2.9508510949743525</v>
      </c>
    </row>
    <row r="1846" spans="1:77" x14ac:dyDescent="0.25">
      <c r="A1846" s="1">
        <v>20131023</v>
      </c>
      <c r="B1846" s="1">
        <v>2013</v>
      </c>
      <c r="C1846" s="1">
        <v>10</v>
      </c>
      <c r="D1846" s="1">
        <v>19.190000000000001</v>
      </c>
      <c r="E1846" s="1">
        <v>122.224</v>
      </c>
      <c r="F1846" s="1">
        <f t="shared" si="1317"/>
        <v>5.0688737280000007</v>
      </c>
      <c r="G1846" s="1">
        <v>226.55699999999999</v>
      </c>
      <c r="H1846" s="1">
        <v>4.1459999999999999</v>
      </c>
      <c r="I1846" s="1">
        <v>251.74906250000001</v>
      </c>
      <c r="J1846" s="1">
        <v>107.62114579999999</v>
      </c>
      <c r="K1846" s="1">
        <f t="shared" si="1318"/>
        <v>3.26266785E-3</v>
      </c>
      <c r="L1846" s="1">
        <f t="shared" si="1319"/>
        <v>1.3947700495679997E-3</v>
      </c>
      <c r="M1846" s="1">
        <f t="shared" si="1289"/>
        <v>1.8678978004320003E-3</v>
      </c>
      <c r="N1846" s="1">
        <f t="shared" si="1290"/>
        <v>0.42749373019015707</v>
      </c>
      <c r="O1846" s="1">
        <f t="shared" si="1291"/>
        <v>2.166911737845608</v>
      </c>
      <c r="P1846" s="1">
        <f t="shared" si="1292"/>
        <v>2.9019619901543927</v>
      </c>
      <c r="Q1846" s="1">
        <v>18.0471</v>
      </c>
      <c r="R1846" s="1">
        <v>-3.1407600000000002</v>
      </c>
      <c r="S1846" s="1">
        <v>1.2106996080000001</v>
      </c>
      <c r="T1846" s="1">
        <v>1.86188</v>
      </c>
      <c r="U1846" s="1">
        <v>0.52282614000000005</v>
      </c>
      <c r="V1846" s="1">
        <v>3.3122222E-2</v>
      </c>
      <c r="W1846" s="1">
        <v>0.189222222</v>
      </c>
      <c r="X1846" s="1">
        <v>1.9533333E-2</v>
      </c>
      <c r="Y1846" s="1">
        <v>0.13304444400000001</v>
      </c>
      <c r="Z1846" s="1">
        <v>0.70206386600000004</v>
      </c>
      <c r="AA1846" s="1">
        <v>0.17432078400000001</v>
      </c>
      <c r="AB1846" s="1">
        <v>1.622222222</v>
      </c>
      <c r="AC1846" s="1">
        <v>0.702559194</v>
      </c>
      <c r="AD1846" s="1">
        <v>0.46051545500000002</v>
      </c>
      <c r="AE1846" s="1">
        <f t="shared" si="1293"/>
        <v>0.34667744328632744</v>
      </c>
      <c r="AF1846" s="1">
        <v>0.86945489899999995</v>
      </c>
      <c r="AG1846" s="1">
        <v>0.94772516299999998</v>
      </c>
      <c r="AH1846" s="1">
        <v>0.72564718399999995</v>
      </c>
      <c r="AI1846" s="1">
        <v>1</v>
      </c>
      <c r="AJ1846" s="1">
        <v>0.917438113</v>
      </c>
      <c r="AK1846" s="1">
        <v>1</v>
      </c>
      <c r="AL1846" s="1">
        <v>1</v>
      </c>
      <c r="AM1846" s="1">
        <v>1</v>
      </c>
      <c r="AN1846" s="1">
        <f t="shared" si="1294"/>
        <v>0.53948454472825824</v>
      </c>
      <c r="AO1846" s="1">
        <f t="shared" si="1295"/>
        <v>0.45606515936973058</v>
      </c>
      <c r="AP1846" s="1">
        <f t="shared" si="1296"/>
        <v>2.3117367045853605</v>
      </c>
      <c r="AQ1846" s="1">
        <f t="shared" si="1297"/>
        <v>2.7571370234146402</v>
      </c>
      <c r="AR1846" s="1">
        <f t="shared" si="1298"/>
        <v>0.1226787636156688</v>
      </c>
      <c r="AS1846" s="1">
        <f t="shared" si="1299"/>
        <v>0.57755555555000004</v>
      </c>
      <c r="AT1846" s="1">
        <f t="shared" si="1300"/>
        <v>0.75163084018773063</v>
      </c>
      <c r="AU1846" s="1">
        <f t="shared" si="1301"/>
        <v>0.3248581338482196</v>
      </c>
      <c r="AV1846" s="1">
        <f t="shared" si="1302"/>
        <v>1.2973640881517805</v>
      </c>
      <c r="AW1846" s="1">
        <f t="shared" si="1320"/>
        <v>1.15361360922393</v>
      </c>
      <c r="AX1846" s="1">
        <f t="shared" si="1321"/>
        <v>2.5046449684149859</v>
      </c>
      <c r="AY1846" s="1">
        <f t="shared" si="1322"/>
        <v>4.8611733165413566</v>
      </c>
      <c r="AZ1846" s="1">
        <f t="shared" si="1323"/>
        <v>3.9698937052144663</v>
      </c>
      <c r="BA1846" s="1">
        <f t="shared" si="1324"/>
        <v>3.863114504465726</v>
      </c>
      <c r="BB1846" s="1">
        <f t="shared" si="1325"/>
        <v>4.001481009092771</v>
      </c>
      <c r="BC1846" s="1">
        <f t="shared" si="1326"/>
        <v>4.1448282868184263</v>
      </c>
      <c r="BD1846" s="1">
        <f t="shared" si="1327"/>
        <v>4.1758830489262326</v>
      </c>
      <c r="BE1846" s="1">
        <f t="shared" si="1303"/>
        <v>1.36504419143</v>
      </c>
      <c r="BF1846" s="1">
        <f t="shared" si="1304"/>
        <v>1.1147679767881868</v>
      </c>
      <c r="BG1846" s="1">
        <f t="shared" si="1305"/>
        <v>1.0847837902026918</v>
      </c>
      <c r="BH1846" s="1">
        <f t="shared" si="1306"/>
        <v>1.1236378653674099</v>
      </c>
      <c r="BI1846" s="1">
        <f t="shared" si="1307"/>
        <v>1.1638905689998589</v>
      </c>
      <c r="BJ1846" s="1">
        <f t="shared" si="1308"/>
        <v>1.1726109169222947</v>
      </c>
      <c r="BK1846" s="1">
        <f t="shared" si="1309"/>
        <v>0.5228261396258872</v>
      </c>
      <c r="BL1846" s="2">
        <f t="shared" si="1310"/>
        <v>1.57</v>
      </c>
      <c r="BM1846" s="2">
        <f t="shared" si="1311"/>
        <v>1.2821458342121399</v>
      </c>
      <c r="BN1846" s="2">
        <f t="shared" si="1312"/>
        <v>1.2476596445087047</v>
      </c>
      <c r="BO1846" s="2">
        <f t="shared" si="1313"/>
        <v>1.2923475003243499</v>
      </c>
      <c r="BP1846" s="2">
        <f t="shared" si="1314"/>
        <v>1.3386439829581764</v>
      </c>
      <c r="BQ1846" s="2">
        <f t="shared" si="1315"/>
        <v>1.3486736554949181</v>
      </c>
      <c r="BR1846" s="2">
        <f t="shared" si="1316"/>
        <v>0.60132634852850164</v>
      </c>
      <c r="BS1846" s="1">
        <f t="shared" si="1328"/>
        <v>5.591058630105386</v>
      </c>
      <c r="BT1846" s="1">
        <f t="shared" si="1329"/>
        <v>4.5659570263856395</v>
      </c>
      <c r="BU1846" s="1">
        <f t="shared" si="1330"/>
        <v>4.4431453648819179</v>
      </c>
      <c r="BV1846" s="1">
        <f t="shared" si="1331"/>
        <v>4.6022870348939993</v>
      </c>
      <c r="BW1846" s="1">
        <f t="shared" si="1332"/>
        <v>4.7671573207369171</v>
      </c>
      <c r="BX1846" s="1">
        <f t="shared" si="1333"/>
        <v>4.802874828503592</v>
      </c>
      <c r="BY1846" s="1">
        <f t="shared" si="1334"/>
        <v>2.1414336754458843</v>
      </c>
    </row>
    <row r="1847" spans="1:77" x14ac:dyDescent="0.25">
      <c r="A1847" s="1">
        <v>20080131</v>
      </c>
      <c r="B1847" s="1">
        <v>2008</v>
      </c>
      <c r="C1847" s="1">
        <v>1</v>
      </c>
      <c r="D1847" s="1">
        <v>5.734</v>
      </c>
      <c r="E1847" s="1">
        <v>122.157</v>
      </c>
      <c r="F1847" s="1">
        <f t="shared" si="1317"/>
        <v>5.0660951039999995</v>
      </c>
      <c r="G1847" s="1">
        <v>177.005</v>
      </c>
      <c r="H1847" s="1">
        <v>4.5350000000000001</v>
      </c>
      <c r="I1847" s="1">
        <v>226.991625</v>
      </c>
      <c r="J1847" s="1">
        <v>59.828312500000003</v>
      </c>
      <c r="K1847" s="1">
        <f t="shared" si="1318"/>
        <v>2.9418114599999998E-3</v>
      </c>
      <c r="L1847" s="1">
        <f t="shared" si="1319"/>
        <v>7.7537492999999998E-4</v>
      </c>
      <c r="M1847" s="1">
        <f t="shared" si="1289"/>
        <v>2.1664365299999999E-3</v>
      </c>
      <c r="N1847" s="1">
        <f t="shared" si="1290"/>
        <v>0.26357057226230263</v>
      </c>
      <c r="O1847" s="1">
        <f t="shared" si="1291"/>
        <v>1.3352735856965294</v>
      </c>
      <c r="P1847" s="1">
        <f t="shared" si="1292"/>
        <v>3.7308215183034701</v>
      </c>
      <c r="Q1847" s="1">
        <v>26.777200000000001</v>
      </c>
      <c r="R1847" s="1">
        <v>-16.052600000000002</v>
      </c>
      <c r="S1847" s="1">
        <v>2.496801746</v>
      </c>
      <c r="T1847" s="1">
        <v>2.6535700000000002</v>
      </c>
      <c r="U1847" s="1">
        <v>0.73131675500000004</v>
      </c>
      <c r="V1847" s="1">
        <v>2.8888889000000001E-2</v>
      </c>
      <c r="W1847" s="1">
        <v>0.17248888900000001</v>
      </c>
      <c r="X1847" s="1">
        <v>1.7355556000000001E-2</v>
      </c>
      <c r="Y1847" s="1">
        <v>0.117755556</v>
      </c>
      <c r="Z1847" s="1">
        <v>0.71308761799999998</v>
      </c>
      <c r="AA1847" s="1">
        <v>0.188576677</v>
      </c>
      <c r="AB1847" s="1">
        <v>1.511111111</v>
      </c>
      <c r="AC1847" s="1">
        <v>0.71622864600000002</v>
      </c>
      <c r="AD1847" s="1">
        <v>0.309866953</v>
      </c>
      <c r="AE1847" s="1">
        <f t="shared" si="1293"/>
        <v>0.16194598773758431</v>
      </c>
      <c r="AF1847" s="1">
        <v>0.36216921200000002</v>
      </c>
      <c r="AG1847" s="1">
        <v>0.2380785</v>
      </c>
      <c r="AH1847" s="1">
        <v>0.36653322700000002</v>
      </c>
      <c r="AI1847" s="1">
        <v>1</v>
      </c>
      <c r="AJ1847" s="1">
        <v>0.92857552899999996</v>
      </c>
      <c r="AK1847" s="1">
        <v>1</v>
      </c>
      <c r="AL1847" s="1">
        <v>1</v>
      </c>
      <c r="AM1847" s="1">
        <v>1</v>
      </c>
      <c r="AN1847" s="1">
        <f t="shared" si="1294"/>
        <v>0.69013304708906531</v>
      </c>
      <c r="AO1847" s="1">
        <f t="shared" si="1295"/>
        <v>0.26210106089186502</v>
      </c>
      <c r="AP1847" s="1">
        <f t="shared" si="1296"/>
        <v>1.3278289013374831</v>
      </c>
      <c r="AQ1847" s="1">
        <f t="shared" si="1297"/>
        <v>3.7382662026625164</v>
      </c>
      <c r="AR1847" s="1">
        <f t="shared" si="1298"/>
        <v>0.17451763048652164</v>
      </c>
      <c r="AS1847" s="1">
        <f t="shared" si="1299"/>
        <v>0.57477777777500005</v>
      </c>
      <c r="AT1847" s="1">
        <f t="shared" si="1300"/>
        <v>0.46390803495667382</v>
      </c>
      <c r="AU1847" s="1">
        <f t="shared" si="1301"/>
        <v>0.25653678494281751</v>
      </c>
      <c r="AV1847" s="1">
        <f t="shared" si="1302"/>
        <v>1.2545743260571824</v>
      </c>
      <c r="AW1847" s="1">
        <f t="shared" si="1320"/>
        <v>0.76768478712476962</v>
      </c>
      <c r="AX1847" s="1">
        <f t="shared" si="1321"/>
        <v>3.1935709134680899</v>
      </c>
      <c r="AY1847" s="1">
        <f t="shared" si="1322"/>
        <v>2.0631756611056349</v>
      </c>
      <c r="AZ1847" s="1">
        <f t="shared" si="1323"/>
        <v>1.4032976339726606</v>
      </c>
      <c r="BA1847" s="1">
        <f t="shared" si="1324"/>
        <v>1.4634487185538838</v>
      </c>
      <c r="BB1847" s="1">
        <f t="shared" si="1325"/>
        <v>1.8045722552030883</v>
      </c>
      <c r="BC1847" s="1">
        <f t="shared" si="1326"/>
        <v>1.6708874306300792</v>
      </c>
      <c r="BD1847" s="1">
        <f t="shared" si="1327"/>
        <v>1.7020259548969157</v>
      </c>
      <c r="BE1847" s="1">
        <f t="shared" si="1303"/>
        <v>0.56860566284000014</v>
      </c>
      <c r="BF1847" s="1">
        <f t="shared" si="1304"/>
        <v>0.38674505344795984</v>
      </c>
      <c r="BG1847" s="1">
        <f t="shared" si="1305"/>
        <v>0.40332253056909001</v>
      </c>
      <c r="BH1847" s="1">
        <f t="shared" si="1306"/>
        <v>0.49733525974349402</v>
      </c>
      <c r="BI1847" s="1">
        <f t="shared" si="1307"/>
        <v>0.4604920816656517</v>
      </c>
      <c r="BJ1847" s="1">
        <f t="shared" si="1308"/>
        <v>0.46907377519974258</v>
      </c>
      <c r="BK1847" s="1">
        <f t="shared" si="1309"/>
        <v>0.73131675464500678</v>
      </c>
      <c r="BL1847" s="2">
        <f t="shared" si="1310"/>
        <v>1.5700000000000003</v>
      </c>
      <c r="BM1847" s="2">
        <f t="shared" si="1311"/>
        <v>1.067857345775598</v>
      </c>
      <c r="BN1847" s="2">
        <f t="shared" si="1312"/>
        <v>1.1136300856216623</v>
      </c>
      <c r="BO1847" s="2">
        <f t="shared" si="1313"/>
        <v>1.3732124191260464</v>
      </c>
      <c r="BP1847" s="2">
        <f t="shared" si="1314"/>
        <v>1.2714832360340218</v>
      </c>
      <c r="BQ1847" s="2">
        <f t="shared" si="1315"/>
        <v>1.2951784957351442</v>
      </c>
      <c r="BR1847" s="2">
        <f t="shared" si="1316"/>
        <v>2.0192681498420875</v>
      </c>
      <c r="BS1847" s="1">
        <f t="shared" si="1328"/>
        <v>5.6967174258468853</v>
      </c>
      <c r="BT1847" s="1">
        <f t="shared" si="1329"/>
        <v>3.8747016242028343</v>
      </c>
      <c r="BU1847" s="1">
        <f t="shared" si="1330"/>
        <v>4.0407872068205615</v>
      </c>
      <c r="BV1847" s="1">
        <f t="shared" si="1331"/>
        <v>4.982677144856499</v>
      </c>
      <c r="BW1847" s="1">
        <f t="shared" si="1332"/>
        <v>4.6135545906924831</v>
      </c>
      <c r="BX1847" s="1">
        <f t="shared" si="1333"/>
        <v>4.6995324243544907</v>
      </c>
      <c r="BY1847" s="1">
        <f t="shared" si="1334"/>
        <v>7.3268790169828133</v>
      </c>
    </row>
    <row r="1848" spans="1:77" x14ac:dyDescent="0.25">
      <c r="A1848" s="1">
        <v>20090130</v>
      </c>
      <c r="B1848" s="1">
        <v>2009</v>
      </c>
      <c r="C1848" s="1">
        <v>1</v>
      </c>
      <c r="D1848" s="1">
        <v>2.8919999999999999</v>
      </c>
      <c r="E1848" s="1">
        <v>122.02</v>
      </c>
      <c r="F1848" s="1">
        <f t="shared" si="1317"/>
        <v>5.0604134400000005</v>
      </c>
      <c r="G1848" s="1">
        <v>174.81899999999999</v>
      </c>
      <c r="H1848" s="1">
        <v>1.91</v>
      </c>
      <c r="I1848" s="1">
        <v>228.31685419999999</v>
      </c>
      <c r="J1848" s="1">
        <v>62.53264583</v>
      </c>
      <c r="K1848" s="1">
        <f t="shared" si="1318"/>
        <v>2.9589864304319998E-3</v>
      </c>
      <c r="L1848" s="1">
        <f t="shared" si="1319"/>
        <v>8.1042308995679993E-4</v>
      </c>
      <c r="M1848" s="1">
        <f t="shared" si="1289"/>
        <v>2.1485633404751997E-3</v>
      </c>
      <c r="N1848" s="1">
        <f t="shared" si="1290"/>
        <v>0.2738853688620943</v>
      </c>
      <c r="O1848" s="1">
        <f t="shared" si="1291"/>
        <v>1.3859732016090998</v>
      </c>
      <c r="P1848" s="1">
        <f t="shared" si="1292"/>
        <v>3.6744402383909005</v>
      </c>
      <c r="Q1848" s="1">
        <v>11.025</v>
      </c>
      <c r="R1848" s="1">
        <v>27.0091</v>
      </c>
      <c r="S1848" s="1">
        <v>0.289871457</v>
      </c>
      <c r="T1848" s="1">
        <v>1.86947</v>
      </c>
      <c r="U1848" s="1">
        <v>0.51233630600000002</v>
      </c>
      <c r="V1848" s="1">
        <v>2.4899999999999999E-2</v>
      </c>
      <c r="W1848" s="1">
        <v>0.15106666699999999</v>
      </c>
      <c r="X1848" s="1">
        <v>1.52E-2</v>
      </c>
      <c r="Y1848" s="1">
        <v>0.105622222</v>
      </c>
      <c r="Z1848" s="1">
        <v>0.71699185499999996</v>
      </c>
      <c r="AA1848" s="1">
        <v>0.177040951</v>
      </c>
      <c r="AB1848" s="1">
        <v>1.6</v>
      </c>
      <c r="AC1848" s="1">
        <v>0.72106990000000004</v>
      </c>
      <c r="AD1848" s="1">
        <v>0.30202094699999998</v>
      </c>
      <c r="AE1848" s="1">
        <f t="shared" si="1293"/>
        <v>0.15232488902513794</v>
      </c>
      <c r="AF1848" s="1">
        <v>0.24796388799999999</v>
      </c>
      <c r="AG1848" s="1">
        <v>0.14773486</v>
      </c>
      <c r="AH1848" s="1">
        <v>0.29068588200000001</v>
      </c>
      <c r="AI1848" s="1">
        <v>1</v>
      </c>
      <c r="AJ1848" s="1">
        <v>0.91956324300000003</v>
      </c>
      <c r="AK1848" s="1">
        <v>1</v>
      </c>
      <c r="AL1848" s="1">
        <v>0.279222731</v>
      </c>
      <c r="AM1848" s="1">
        <v>0.289871457</v>
      </c>
      <c r="AN1848" s="1">
        <f t="shared" si="1294"/>
        <v>0.6979790526201386</v>
      </c>
      <c r="AO1848" s="1">
        <f t="shared" si="1295"/>
        <v>0.25528248872951997</v>
      </c>
      <c r="AP1848" s="1">
        <f t="shared" si="1296"/>
        <v>1.2918349369635116</v>
      </c>
      <c r="AQ1848" s="1">
        <f t="shared" si="1297"/>
        <v>3.7685785030364887</v>
      </c>
      <c r="AR1848" s="1">
        <f t="shared" si="1298"/>
        <v>0.1745635768457994</v>
      </c>
      <c r="AS1848" s="1">
        <f t="shared" si="1299"/>
        <v>0.57700000000000007</v>
      </c>
      <c r="AT1848" s="1">
        <f t="shared" si="1300"/>
        <v>0.42608270749389016</v>
      </c>
      <c r="AU1848" s="1">
        <f t="shared" si="1301"/>
        <v>0.25405465438817165</v>
      </c>
      <c r="AV1848" s="1">
        <f t="shared" si="1302"/>
        <v>1.3459453456118284</v>
      </c>
      <c r="AW1848" s="1">
        <f t="shared" si="1320"/>
        <v>0.78985476934074084</v>
      </c>
      <c r="AX1848" s="1">
        <f t="shared" si="1321"/>
        <v>3.2185952966222708</v>
      </c>
      <c r="AY1848" s="1">
        <f t="shared" si="1322"/>
        <v>0.39664522252916001</v>
      </c>
      <c r="AZ1848" s="1">
        <f t="shared" si="1323"/>
        <v>0.26696418194294463</v>
      </c>
      <c r="BA1848" s="1">
        <f t="shared" si="1324"/>
        <v>0.28454858297861918</v>
      </c>
      <c r="BB1848" s="1">
        <f t="shared" si="1325"/>
        <v>0.34910029699755335</v>
      </c>
      <c r="BC1848" s="1">
        <f t="shared" si="1326"/>
        <v>0.32120679076230829</v>
      </c>
      <c r="BD1848" s="1">
        <f t="shared" si="1327"/>
        <v>0.33080065394987856</v>
      </c>
      <c r="BE1848" s="1">
        <f t="shared" si="1303"/>
        <v>0.10870233177487887</v>
      </c>
      <c r="BF1848" s="1">
        <f t="shared" si="1304"/>
        <v>7.3162684003934192E-2</v>
      </c>
      <c r="BG1848" s="1">
        <f t="shared" si="1305"/>
        <v>7.7981764852189953E-2</v>
      </c>
      <c r="BH1848" s="1">
        <f t="shared" si="1306"/>
        <v>9.5672440134198219E-2</v>
      </c>
      <c r="BI1848" s="1">
        <f t="shared" si="1307"/>
        <v>8.8028104599751314E-2</v>
      </c>
      <c r="BJ1848" s="1">
        <f t="shared" si="1308"/>
        <v>9.0657344131664222E-2</v>
      </c>
      <c r="BK1848" s="1">
        <f t="shared" si="1309"/>
        <v>0.51233630620180504</v>
      </c>
      <c r="BL1848" s="2">
        <f t="shared" si="1310"/>
        <v>1.57</v>
      </c>
      <c r="BM1848" s="2">
        <f t="shared" si="1311"/>
        <v>1.05669687126916</v>
      </c>
      <c r="BN1848" s="2">
        <f t="shared" si="1312"/>
        <v>1.1262993978040141</v>
      </c>
      <c r="BO1848" s="2">
        <f t="shared" si="1313"/>
        <v>1.381807809990363</v>
      </c>
      <c r="BP1848" s="2">
        <f t="shared" si="1314"/>
        <v>1.2713998123593939</v>
      </c>
      <c r="BQ1848" s="2">
        <f t="shared" si="1315"/>
        <v>1.3093742145428917</v>
      </c>
      <c r="BR1848" s="2">
        <f t="shared" si="1316"/>
        <v>7.3997308760834102</v>
      </c>
      <c r="BS1848" s="1">
        <f t="shared" si="1328"/>
        <v>5.7287915466289476</v>
      </c>
      <c r="BT1848" s="1">
        <f t="shared" si="1329"/>
        <v>3.8557936964815411</v>
      </c>
      <c r="BU1848" s="1">
        <f t="shared" si="1330"/>
        <v>4.1097671777789238</v>
      </c>
      <c r="BV1848" s="1">
        <f t="shared" si="1331"/>
        <v>5.0420948413621973</v>
      </c>
      <c r="BW1848" s="1">
        <f t="shared" si="1332"/>
        <v>4.6392257945414803</v>
      </c>
      <c r="BX1848" s="1">
        <f t="shared" si="1333"/>
        <v>4.7777910392657548</v>
      </c>
      <c r="BY1848" s="1">
        <f t="shared" si="1334"/>
        <v>27.000965407793533</v>
      </c>
    </row>
    <row r="1849" spans="1:77" x14ac:dyDescent="0.25">
      <c r="A1849" s="1">
        <v>20090210</v>
      </c>
      <c r="B1849" s="1">
        <v>2009</v>
      </c>
      <c r="C1849" s="1">
        <v>2</v>
      </c>
      <c r="D1849" s="1">
        <v>7.3150000000000004</v>
      </c>
      <c r="E1849" s="1">
        <v>121.958</v>
      </c>
      <c r="F1849" s="1">
        <f t="shared" si="1317"/>
        <v>5.0578421760000003</v>
      </c>
      <c r="G1849" s="1">
        <v>201.161</v>
      </c>
      <c r="H1849" s="1">
        <v>2.8290000000000002</v>
      </c>
      <c r="I1849" s="1">
        <v>234.29468750000001</v>
      </c>
      <c r="J1849" s="1">
        <v>88.577666669999999</v>
      </c>
      <c r="K1849" s="1">
        <f t="shared" si="1318"/>
        <v>3.0364591499999999E-3</v>
      </c>
      <c r="L1849" s="1">
        <f t="shared" si="1319"/>
        <v>1.1479665600432E-3</v>
      </c>
      <c r="M1849" s="1">
        <f t="shared" si="1289"/>
        <v>1.8884925899567999E-3</v>
      </c>
      <c r="N1849" s="1">
        <f t="shared" si="1290"/>
        <v>0.37806092666953872</v>
      </c>
      <c r="O1849" s="1">
        <f t="shared" si="1291"/>
        <v>1.9121725000068364</v>
      </c>
      <c r="P1849" s="1">
        <f t="shared" si="1292"/>
        <v>3.1456696759931639</v>
      </c>
      <c r="Q1849" s="1">
        <v>20.105</v>
      </c>
      <c r="R1849" s="1">
        <v>-40.572800000000001</v>
      </c>
      <c r="S1849" s="1">
        <v>-0.98227459699999997</v>
      </c>
      <c r="T1849" s="1">
        <v>2.5581900000000002</v>
      </c>
      <c r="U1849" s="1">
        <v>0.70605853600000001</v>
      </c>
      <c r="V1849" s="1">
        <v>2.4044444000000002E-2</v>
      </c>
      <c r="W1849" s="1">
        <v>0.14362222199999999</v>
      </c>
      <c r="X1849" s="1">
        <v>1.3922222E-2</v>
      </c>
      <c r="Y1849" s="1">
        <v>0.105011111</v>
      </c>
      <c r="Z1849" s="1">
        <v>0.71318754600000001</v>
      </c>
      <c r="AA1849" s="1">
        <v>0.15529338100000001</v>
      </c>
      <c r="AB1849" s="1">
        <v>1.5555555560000001</v>
      </c>
      <c r="AC1849" s="1">
        <v>0.716352557</v>
      </c>
      <c r="AD1849" s="1">
        <v>0.39372940099999998</v>
      </c>
      <c r="AE1849" s="1">
        <f t="shared" si="1293"/>
        <v>0.2647816076026977</v>
      </c>
      <c r="AF1849" s="1">
        <v>0.425186499</v>
      </c>
      <c r="AG1849" s="1">
        <v>0.30391299199999999</v>
      </c>
      <c r="AH1849" s="1">
        <v>0.40872698200000002</v>
      </c>
      <c r="AI1849" s="1">
        <v>1</v>
      </c>
      <c r="AJ1849" s="1">
        <v>0.90257295400000004</v>
      </c>
      <c r="AK1849" s="1">
        <v>1</v>
      </c>
      <c r="AL1849" s="1">
        <v>0</v>
      </c>
      <c r="AM1849" s="1">
        <v>0</v>
      </c>
      <c r="AN1849" s="1">
        <f t="shared" si="1294"/>
        <v>0.60627059917180759</v>
      </c>
      <c r="AO1849" s="1">
        <f t="shared" si="1295"/>
        <v>0.35581301335797055</v>
      </c>
      <c r="AP1849" s="1">
        <f t="shared" si="1296"/>
        <v>1.7996460657315949</v>
      </c>
      <c r="AQ1849" s="1">
        <f t="shared" si="1297"/>
        <v>3.2581961102684054</v>
      </c>
      <c r="AR1849" s="1">
        <f t="shared" si="1298"/>
        <v>0.14874179668117574</v>
      </c>
      <c r="AS1849" s="1">
        <f t="shared" si="1299"/>
        <v>0.57588888890000001</v>
      </c>
      <c r="AT1849" s="1">
        <f t="shared" si="1300"/>
        <v>0.61087353620750773</v>
      </c>
      <c r="AU1849" s="1">
        <f t="shared" si="1301"/>
        <v>0.29002015059645891</v>
      </c>
      <c r="AV1849" s="1">
        <f t="shared" si="1302"/>
        <v>1.2655354054035413</v>
      </c>
      <c r="AW1849" s="1">
        <f t="shared" si="1320"/>
        <v>0.94740666016614838</v>
      </c>
      <c r="AX1849" s="1">
        <f t="shared" si="1321"/>
        <v>2.849891661408265</v>
      </c>
      <c r="AY1849" s="1">
        <f t="shared" si="1322"/>
        <v>0</v>
      </c>
      <c r="AZ1849" s="1">
        <f t="shared" si="1323"/>
        <v>0</v>
      </c>
      <c r="BA1849" s="1">
        <f t="shared" si="1324"/>
        <v>0</v>
      </c>
      <c r="BB1849" s="1">
        <f t="shared" si="1325"/>
        <v>0</v>
      </c>
      <c r="BC1849" s="1">
        <f t="shared" si="1326"/>
        <v>0</v>
      </c>
      <c r="BD1849" s="1">
        <f t="shared" si="1327"/>
        <v>0</v>
      </c>
      <c r="BE1849" s="1">
        <f t="shared" si="1303"/>
        <v>0</v>
      </c>
      <c r="BF1849" s="1">
        <f t="shared" si="1304"/>
        <v>0</v>
      </c>
      <c r="BG1849" s="1">
        <f t="shared" si="1305"/>
        <v>0</v>
      </c>
      <c r="BH1849" s="1">
        <f t="shared" si="1306"/>
        <v>0</v>
      </c>
      <c r="BI1849" s="1">
        <f t="shared" si="1307"/>
        <v>0</v>
      </c>
      <c r="BJ1849" s="1">
        <f t="shared" si="1308"/>
        <v>0</v>
      </c>
      <c r="BK1849" s="1">
        <f t="shared" si="1309"/>
        <v>0.70605853612184744</v>
      </c>
      <c r="BL1849" s="2" t="e">
        <f t="shared" si="1310"/>
        <v>#DIV/0!</v>
      </c>
      <c r="BM1849" s="2" t="e">
        <f t="shared" si="1311"/>
        <v>#DIV/0!</v>
      </c>
      <c r="BN1849" s="2" t="e">
        <f t="shared" si="1312"/>
        <v>#DIV/0!</v>
      </c>
      <c r="BO1849" s="2" t="e">
        <f t="shared" si="1313"/>
        <v>#DIV/0!</v>
      </c>
      <c r="BP1849" s="2" t="e">
        <f t="shared" si="1314"/>
        <v>#DIV/0!</v>
      </c>
      <c r="BQ1849" s="2" t="e">
        <f t="shared" si="1315"/>
        <v>#DIV/0!</v>
      </c>
      <c r="BR1849" s="2" t="e">
        <f t="shared" si="1316"/>
        <v>#DIV/0!</v>
      </c>
      <c r="BS1849" s="1" t="e">
        <f t="shared" si="1328"/>
        <v>#DIV/0!</v>
      </c>
      <c r="BT1849" s="1" t="e">
        <f t="shared" si="1329"/>
        <v>#DIV/0!</v>
      </c>
      <c r="BU1849" s="1" t="e">
        <f t="shared" si="1330"/>
        <v>#DIV/0!</v>
      </c>
      <c r="BV1849" s="1" t="e">
        <f t="shared" si="1331"/>
        <v>#DIV/0!</v>
      </c>
      <c r="BW1849" s="1" t="e">
        <f t="shared" si="1332"/>
        <v>#DIV/0!</v>
      </c>
      <c r="BX1849" s="1" t="e">
        <f t="shared" si="1333"/>
        <v>#DIV/0!</v>
      </c>
      <c r="BY1849" s="1" t="e">
        <f t="shared" si="1334"/>
        <v>#DIV/0!</v>
      </c>
    </row>
    <row r="1850" spans="1:77" x14ac:dyDescent="0.25">
      <c r="A1850" s="1">
        <v>20070128</v>
      </c>
      <c r="B1850" s="1">
        <v>2007</v>
      </c>
      <c r="C1850" s="1">
        <v>1</v>
      </c>
      <c r="D1850" s="1">
        <v>4.024</v>
      </c>
      <c r="E1850" s="1">
        <v>121.82</v>
      </c>
      <c r="F1850" s="1">
        <f t="shared" si="1317"/>
        <v>5.05211904</v>
      </c>
      <c r="G1850" s="1">
        <v>170.58699999999999</v>
      </c>
      <c r="H1850" s="1">
        <v>3.681</v>
      </c>
      <c r="I1850" s="1">
        <v>231.5193333</v>
      </c>
      <c r="J1850" s="1">
        <v>50.16866667</v>
      </c>
      <c r="K1850" s="1">
        <f t="shared" si="1318"/>
        <v>3.0004905595680002E-3</v>
      </c>
      <c r="L1850" s="1">
        <f t="shared" si="1319"/>
        <v>6.501859200432E-4</v>
      </c>
      <c r="M1850" s="1">
        <f t="shared" si="1289"/>
        <v>2.3503046395248004E-3</v>
      </c>
      <c r="N1850" s="1">
        <f t="shared" si="1290"/>
        <v>0.21669320637249778</v>
      </c>
      <c r="O1850" s="1">
        <f t="shared" si="1291"/>
        <v>1.0947598737531454</v>
      </c>
      <c r="P1850" s="1">
        <f t="shared" si="1292"/>
        <v>3.9573591662468548</v>
      </c>
      <c r="Q1850" s="1">
        <v>19.8385</v>
      </c>
      <c r="R1850" s="1">
        <v>18.117999999999999</v>
      </c>
      <c r="S1850" s="1">
        <v>0.52266410200000002</v>
      </c>
      <c r="T1850" s="1">
        <v>3.02874</v>
      </c>
      <c r="U1850" s="1">
        <v>0.864384241</v>
      </c>
      <c r="V1850" s="1">
        <v>2.8744444000000001E-2</v>
      </c>
      <c r="W1850" s="1">
        <v>0.15962222200000001</v>
      </c>
      <c r="X1850" s="1">
        <v>1.6555555999999999E-2</v>
      </c>
      <c r="Y1850" s="1">
        <v>0.1268</v>
      </c>
      <c r="Z1850" s="1">
        <v>0.69480328300000005</v>
      </c>
      <c r="AA1850" s="1">
        <v>0.114593839</v>
      </c>
      <c r="AB1850" s="1">
        <v>1.266666667</v>
      </c>
      <c r="AC1850" s="1">
        <v>0.69355607100000005</v>
      </c>
      <c r="AD1850" s="1">
        <v>0.28587758699999999</v>
      </c>
      <c r="AE1850" s="1">
        <f t="shared" si="1293"/>
        <v>0.13252922992029428</v>
      </c>
      <c r="AF1850" s="1">
        <v>0.29357781100000002</v>
      </c>
      <c r="AG1850" s="1">
        <v>0.179576127</v>
      </c>
      <c r="AH1850" s="1">
        <v>0.320896717</v>
      </c>
      <c r="AI1850" s="1">
        <v>1</v>
      </c>
      <c r="AJ1850" s="1">
        <v>0.87077643699999996</v>
      </c>
      <c r="AK1850" s="1">
        <v>1</v>
      </c>
      <c r="AL1850" s="1">
        <v>0.621564856</v>
      </c>
      <c r="AM1850" s="1">
        <v>0.52266410200000002</v>
      </c>
      <c r="AN1850" s="1">
        <f t="shared" si="1294"/>
        <v>0.71412241261057408</v>
      </c>
      <c r="AO1850" s="1">
        <f t="shared" si="1295"/>
        <v>0.24229307231639319</v>
      </c>
      <c r="AP1850" s="1">
        <f t="shared" si="1296"/>
        <v>1.2240934439097468</v>
      </c>
      <c r="AQ1850" s="1">
        <f t="shared" si="1297"/>
        <v>3.8280255960902529</v>
      </c>
      <c r="AR1850" s="1">
        <f t="shared" si="1298"/>
        <v>0.18417434915953562</v>
      </c>
      <c r="AS1850" s="1">
        <f t="shared" si="1299"/>
        <v>0.56866666667499999</v>
      </c>
      <c r="AT1850" s="1">
        <f t="shared" si="1300"/>
        <v>0.50219212553288761</v>
      </c>
      <c r="AU1850" s="1">
        <f t="shared" si="1301"/>
        <v>0.24527441252221255</v>
      </c>
      <c r="AV1850" s="1">
        <f t="shared" si="1302"/>
        <v>1.0213922544777874</v>
      </c>
      <c r="AW1850" s="1">
        <f t="shared" si="1320"/>
        <v>0.63158717767964034</v>
      </c>
      <c r="AX1850" s="1">
        <f t="shared" si="1321"/>
        <v>3.2365138636737893</v>
      </c>
      <c r="AY1850" s="1">
        <f t="shared" si="1322"/>
        <v>1.0038399698798055</v>
      </c>
      <c r="AZ1850" s="1">
        <f t="shared" si="1323"/>
        <v>0.66095758839046603</v>
      </c>
      <c r="BA1850" s="1">
        <f t="shared" si="1324"/>
        <v>0.68554868111701817</v>
      </c>
      <c r="BB1850" s="1">
        <f t="shared" si="1325"/>
        <v>0.88770522960481746</v>
      </c>
      <c r="BC1850" s="1">
        <f t="shared" si="1326"/>
        <v>0.8178759084712347</v>
      </c>
      <c r="BD1850" s="1">
        <f t="shared" si="1327"/>
        <v>0.82752289169566695</v>
      </c>
      <c r="BE1850" s="1">
        <f t="shared" si="1303"/>
        <v>0.28648991021584613</v>
      </c>
      <c r="BF1850" s="1">
        <f t="shared" si="1304"/>
        <v>0.1886333338342161</v>
      </c>
      <c r="BG1850" s="1">
        <f t="shared" si="1305"/>
        <v>0.19565148429517354</v>
      </c>
      <c r="BH1850" s="1">
        <f t="shared" si="1306"/>
        <v>0.25334575147278898</v>
      </c>
      <c r="BI1850" s="1">
        <f t="shared" si="1307"/>
        <v>0.23341688179011544</v>
      </c>
      <c r="BJ1850" s="1">
        <f t="shared" si="1308"/>
        <v>0.23617007297670695</v>
      </c>
      <c r="BK1850" s="1">
        <f t="shared" si="1309"/>
        <v>0.86438424121629265</v>
      </c>
      <c r="BL1850" s="2">
        <f t="shared" si="1310"/>
        <v>1.5700000000000005</v>
      </c>
      <c r="BM1850" s="2">
        <f t="shared" si="1311"/>
        <v>1.0337339067075413</v>
      </c>
      <c r="BN1850" s="2">
        <f t="shared" si="1312"/>
        <v>1.0721942357830108</v>
      </c>
      <c r="BO1850" s="2">
        <f t="shared" si="1313"/>
        <v>1.3883659271372084</v>
      </c>
      <c r="BP1850" s="2">
        <f t="shared" si="1314"/>
        <v>1.2791532662856471</v>
      </c>
      <c r="BQ1850" s="2">
        <f t="shared" si="1315"/>
        <v>1.2942410931473052</v>
      </c>
      <c r="BR1850" s="2">
        <f t="shared" si="1316"/>
        <v>4.7369321233237542</v>
      </c>
      <c r="BS1850" s="1">
        <f t="shared" si="1328"/>
        <v>5.5011666956225076</v>
      </c>
      <c r="BT1850" s="1">
        <f t="shared" si="1329"/>
        <v>3.6221290061880693</v>
      </c>
      <c r="BU1850" s="1">
        <f t="shared" si="1330"/>
        <v>3.7568912236483594</v>
      </c>
      <c r="BV1850" s="1">
        <f t="shared" si="1331"/>
        <v>4.8647340125504934</v>
      </c>
      <c r="BW1850" s="1">
        <f t="shared" si="1332"/>
        <v>4.4820607306288842</v>
      </c>
      <c r="BX1850" s="1">
        <f t="shared" si="1333"/>
        <v>4.5349273870879117</v>
      </c>
      <c r="BY1850" s="1">
        <f t="shared" si="1334"/>
        <v>16.597868303345884</v>
      </c>
    </row>
    <row r="1851" spans="1:77" x14ac:dyDescent="0.25">
      <c r="A1851" s="1">
        <v>20061113</v>
      </c>
      <c r="B1851" s="1">
        <v>2006</v>
      </c>
      <c r="C1851" s="1">
        <v>11</v>
      </c>
      <c r="D1851" s="1">
        <v>12.054</v>
      </c>
      <c r="E1851" s="1">
        <v>121.693</v>
      </c>
      <c r="F1851" s="1">
        <f t="shared" si="1317"/>
        <v>5.0468520960000003</v>
      </c>
      <c r="G1851" s="1">
        <v>174.12899999999999</v>
      </c>
      <c r="H1851" s="1">
        <v>5.766</v>
      </c>
      <c r="I1851" s="1">
        <v>230.4949167</v>
      </c>
      <c r="J1851" s="1">
        <v>50.098999999999997</v>
      </c>
      <c r="K1851" s="1">
        <f t="shared" si="1318"/>
        <v>2.9872141204319996E-3</v>
      </c>
      <c r="L1851" s="1">
        <f t="shared" si="1319"/>
        <v>6.4928303999999991E-4</v>
      </c>
      <c r="M1851" s="1">
        <f t="shared" si="1289"/>
        <v>2.3379310804319997E-3</v>
      </c>
      <c r="N1851" s="1">
        <f t="shared" si="1290"/>
        <v>0.21735403416816435</v>
      </c>
      <c r="O1851" s="1">
        <f t="shared" si="1291"/>
        <v>1.096953662915656</v>
      </c>
      <c r="P1851" s="1">
        <f t="shared" si="1292"/>
        <v>3.9498984330843445</v>
      </c>
      <c r="Q1851" s="1">
        <v>38.151600000000002</v>
      </c>
      <c r="R1851" s="1">
        <v>-29.186</v>
      </c>
      <c r="S1851" s="1">
        <v>4.2553314889999996</v>
      </c>
      <c r="T1851" s="1">
        <v>3.41092</v>
      </c>
      <c r="U1851" s="1">
        <v>0.92936217799999998</v>
      </c>
      <c r="V1851" s="1">
        <v>2.5388889000000001E-2</v>
      </c>
      <c r="W1851" s="1">
        <v>0.157233333</v>
      </c>
      <c r="X1851" s="1">
        <v>1.4611111E-2</v>
      </c>
      <c r="Y1851" s="1">
        <v>0.110866667</v>
      </c>
      <c r="Z1851" s="1">
        <v>0.72195181200000003</v>
      </c>
      <c r="AA1851" s="1">
        <v>0.17294541599999999</v>
      </c>
      <c r="AB1851" s="1">
        <v>1.255555556</v>
      </c>
      <c r="AC1851" s="1">
        <v>0.72722024699999999</v>
      </c>
      <c r="AD1851" s="1">
        <v>0.301133068</v>
      </c>
      <c r="AE1851" s="1">
        <f t="shared" si="1293"/>
        <v>0.15123613488657267</v>
      </c>
      <c r="AF1851" s="1">
        <v>0.61076469200000005</v>
      </c>
      <c r="AG1851" s="1">
        <v>0.55846772</v>
      </c>
      <c r="AH1851" s="1">
        <v>0.53520149500000003</v>
      </c>
      <c r="AI1851" s="1">
        <v>1</v>
      </c>
      <c r="AJ1851" s="1">
        <v>0.916363606</v>
      </c>
      <c r="AK1851" s="1">
        <v>0.996177325</v>
      </c>
      <c r="AL1851" s="1">
        <v>1</v>
      </c>
      <c r="AM1851" s="1">
        <v>1</v>
      </c>
      <c r="AN1851" s="1">
        <f t="shared" si="1294"/>
        <v>0.69886693198720495</v>
      </c>
      <c r="AO1851" s="1">
        <f t="shared" si="1295"/>
        <v>0.25453180432386313</v>
      </c>
      <c r="AP1851" s="1">
        <f t="shared" si="1296"/>
        <v>1.2845843701505506</v>
      </c>
      <c r="AQ1851" s="1">
        <f t="shared" si="1297"/>
        <v>3.7622677258494495</v>
      </c>
      <c r="AR1851" s="1">
        <f t="shared" si="1298"/>
        <v>0.18074829333922882</v>
      </c>
      <c r="AS1851" s="1">
        <f t="shared" si="1299"/>
        <v>0.56838888890000006</v>
      </c>
      <c r="AT1851" s="1">
        <f t="shared" si="1300"/>
        <v>0.53091471982851191</v>
      </c>
      <c r="AU1851" s="1">
        <f t="shared" si="1301"/>
        <v>0.24981948910349885</v>
      </c>
      <c r="AV1851" s="1">
        <f t="shared" si="1302"/>
        <v>1.0057360668965012</v>
      </c>
      <c r="AW1851" s="1">
        <f t="shared" si="1320"/>
        <v>0.64410681605020148</v>
      </c>
      <c r="AX1851" s="1">
        <f t="shared" si="1321"/>
        <v>3.1852149036422253</v>
      </c>
      <c r="AY1851" s="1">
        <f t="shared" si="1322"/>
        <v>3.5193309953147667</v>
      </c>
      <c r="AZ1851" s="1">
        <f t="shared" si="1323"/>
        <v>2.3658734367731094</v>
      </c>
      <c r="BA1851" s="1">
        <f t="shared" si="1324"/>
        <v>2.2899946172867707</v>
      </c>
      <c r="BB1851" s="1">
        <f t="shared" si="1325"/>
        <v>2.9414699002442575</v>
      </c>
      <c r="BC1851" s="1">
        <f t="shared" si="1326"/>
        <v>2.8669371182837255</v>
      </c>
      <c r="BD1851" s="1">
        <f t="shared" si="1327"/>
        <v>2.7367006710464623</v>
      </c>
      <c r="BE1851" s="1">
        <f t="shared" si="1303"/>
        <v>0.9589005664400001</v>
      </c>
      <c r="BF1851" s="1">
        <f t="shared" si="1304"/>
        <v>0.64462177091819095</v>
      </c>
      <c r="BG1851" s="1">
        <f t="shared" si="1305"/>
        <v>0.62394731799429337</v>
      </c>
      <c r="BH1851" s="1">
        <f t="shared" si="1306"/>
        <v>0.80145265030922697</v>
      </c>
      <c r="BI1851" s="1">
        <f t="shared" si="1307"/>
        <v>0.78114494781251675</v>
      </c>
      <c r="BJ1851" s="1">
        <f t="shared" si="1308"/>
        <v>0.74565985044793215</v>
      </c>
      <c r="BK1851" s="1">
        <f t="shared" si="1309"/>
        <v>0.92936217833326951</v>
      </c>
      <c r="BL1851" s="2">
        <f t="shared" si="1310"/>
        <v>1.57</v>
      </c>
      <c r="BM1851" s="2">
        <f t="shared" si="1311"/>
        <v>1.0554339164684243</v>
      </c>
      <c r="BN1851" s="2">
        <f t="shared" si="1312"/>
        <v>1.0215838049693504</v>
      </c>
      <c r="BO1851" s="2">
        <f t="shared" si="1313"/>
        <v>1.3122118236481601</v>
      </c>
      <c r="BP1851" s="2">
        <f t="shared" si="1314"/>
        <v>1.2789621896029915</v>
      </c>
      <c r="BQ1851" s="2">
        <f t="shared" si="1315"/>
        <v>1.220862731940523</v>
      </c>
      <c r="BR1851" s="2">
        <f t="shared" si="1316"/>
        <v>1.5216370404287702</v>
      </c>
      <c r="BS1851" s="1">
        <f t="shared" si="1328"/>
        <v>5.7621716536861731</v>
      </c>
      <c r="BT1851" s="1">
        <f t="shared" si="1329"/>
        <v>3.8736250928747356</v>
      </c>
      <c r="BU1851" s="1">
        <f t="shared" si="1330"/>
        <v>3.7493893266619454</v>
      </c>
      <c r="BV1851" s="1">
        <f t="shared" si="1331"/>
        <v>4.8160444419473043</v>
      </c>
      <c r="BW1851" s="1">
        <f t="shared" si="1332"/>
        <v>4.6940125318896548</v>
      </c>
      <c r="BX1851" s="1">
        <f t="shared" si="1333"/>
        <v>4.4807774694455684</v>
      </c>
      <c r="BY1851" s="1">
        <f t="shared" si="1334"/>
        <v>5.5846712239220269</v>
      </c>
    </row>
    <row r="1852" spans="1:77" x14ac:dyDescent="0.25">
      <c r="A1852" s="1">
        <v>20050219</v>
      </c>
      <c r="B1852" s="1">
        <v>2005</v>
      </c>
      <c r="C1852" s="1">
        <v>2</v>
      </c>
      <c r="D1852" s="1">
        <v>2.802</v>
      </c>
      <c r="E1852" s="1">
        <v>121.625</v>
      </c>
      <c r="F1852" s="1">
        <f t="shared" si="1317"/>
        <v>5.0440319999999996</v>
      </c>
      <c r="G1852" s="1">
        <v>225.91399999999999</v>
      </c>
      <c r="H1852" s="1">
        <v>3.0139999999999998</v>
      </c>
      <c r="I1852" s="1">
        <v>238.88502080000001</v>
      </c>
      <c r="J1852" s="1">
        <v>89.416104169999997</v>
      </c>
      <c r="K1852" s="1">
        <f t="shared" si="1318"/>
        <v>3.0959498695679998E-3</v>
      </c>
      <c r="L1852" s="1">
        <f t="shared" si="1319"/>
        <v>1.1588327100431998E-3</v>
      </c>
      <c r="M1852" s="1">
        <f t="shared" si="1289"/>
        <v>1.9371171595248E-3</v>
      </c>
      <c r="N1852" s="1">
        <f t="shared" si="1290"/>
        <v>0.37430603170745141</v>
      </c>
      <c r="O1852" s="1">
        <f t="shared" si="1291"/>
        <v>1.8880116017253994</v>
      </c>
      <c r="P1852" s="1">
        <f t="shared" si="1292"/>
        <v>3.1560203982746002</v>
      </c>
      <c r="Q1852" s="1">
        <v>16.464400000000001</v>
      </c>
      <c r="R1852" s="1">
        <v>-10.743</v>
      </c>
      <c r="S1852" s="1">
        <v>2.8776872789999999</v>
      </c>
      <c r="T1852" s="1">
        <v>2.6274000000000002</v>
      </c>
      <c r="U1852" s="1">
        <v>0.70739107199999995</v>
      </c>
      <c r="V1852" s="1">
        <v>2.5633333000000001E-2</v>
      </c>
      <c r="W1852" s="1">
        <v>0.163766667</v>
      </c>
      <c r="X1852" s="1">
        <v>1.4011111E-2</v>
      </c>
      <c r="Y1852" s="1">
        <v>0.11884444399999999</v>
      </c>
      <c r="Z1852" s="1">
        <v>0.72932066500000003</v>
      </c>
      <c r="AA1852" s="1">
        <v>0.15895419999999999</v>
      </c>
      <c r="AB1852" s="1">
        <v>1.877777778</v>
      </c>
      <c r="AC1852" s="1">
        <v>0.73635762500000002</v>
      </c>
      <c r="AD1852" s="1">
        <v>0.46163141699999999</v>
      </c>
      <c r="AE1852" s="1">
        <f t="shared" si="1293"/>
        <v>0.34804588228080935</v>
      </c>
      <c r="AF1852" s="1">
        <v>0.24433101099999999</v>
      </c>
      <c r="AG1852" s="1">
        <v>0.14542326799999999</v>
      </c>
      <c r="AH1852" s="1">
        <v>0.28828396099999998</v>
      </c>
      <c r="AI1852" s="1">
        <v>1</v>
      </c>
      <c r="AJ1852" s="1">
        <v>0.90543296900000003</v>
      </c>
      <c r="AK1852" s="1">
        <v>1</v>
      </c>
      <c r="AL1852" s="1">
        <v>1</v>
      </c>
      <c r="AM1852" s="1">
        <v>1</v>
      </c>
      <c r="AN1852" s="1">
        <f t="shared" si="1294"/>
        <v>0.53836858273502308</v>
      </c>
      <c r="AO1852" s="1">
        <f t="shared" si="1295"/>
        <v>0.45790855088028826</v>
      </c>
      <c r="AP1852" s="1">
        <f t="shared" si="1296"/>
        <v>2.3097053837138022</v>
      </c>
      <c r="AQ1852" s="1">
        <f t="shared" si="1297"/>
        <v>2.7343266162861974</v>
      </c>
      <c r="AR1852" s="1">
        <f t="shared" si="1298"/>
        <v>0.11840401279880863</v>
      </c>
      <c r="AS1852" s="1">
        <f t="shared" si="1299"/>
        <v>0.58394444445000004</v>
      </c>
      <c r="AT1852" s="1">
        <f t="shared" si="1300"/>
        <v>0.63816937786348948</v>
      </c>
      <c r="AU1852" s="1">
        <f t="shared" si="1301"/>
        <v>0.32701484350758891</v>
      </c>
      <c r="AV1852" s="1">
        <f t="shared" si="1302"/>
        <v>1.5507629344924112</v>
      </c>
      <c r="AW1852" s="1">
        <f t="shared" si="1320"/>
        <v>1.2825248573733852</v>
      </c>
      <c r="AX1852" s="1">
        <f t="shared" si="1321"/>
        <v>2.4887852838920543</v>
      </c>
      <c r="AY1852" s="1">
        <f t="shared" si="1322"/>
        <v>1.4247703406795797</v>
      </c>
      <c r="AZ1852" s="1">
        <f t="shared" si="1323"/>
        <v>1.1649840905162294</v>
      </c>
      <c r="BA1852" s="1">
        <f t="shared" si="1324"/>
        <v>1.1556050459785276</v>
      </c>
      <c r="BB1852" s="1">
        <f t="shared" si="1325"/>
        <v>1.1592796861423058</v>
      </c>
      <c r="BC1852" s="1">
        <f t="shared" si="1326"/>
        <v>1.1805025545615055</v>
      </c>
      <c r="BD1852" s="1">
        <f t="shared" si="1327"/>
        <v>1.1579137534895698</v>
      </c>
      <c r="BE1852" s="1">
        <f t="shared" si="1303"/>
        <v>0.38359968726999999</v>
      </c>
      <c r="BF1852" s="1">
        <f t="shared" si="1304"/>
        <v>0.31365583633878624</v>
      </c>
      <c r="BG1852" s="1">
        <f t="shared" si="1305"/>
        <v>0.31113065845654753</v>
      </c>
      <c r="BH1852" s="1">
        <f t="shared" si="1306"/>
        <v>0.3121200044426401</v>
      </c>
      <c r="BI1852" s="1">
        <f t="shared" si="1307"/>
        <v>0.31783396791881291</v>
      </c>
      <c r="BJ1852" s="1">
        <f t="shared" si="1308"/>
        <v>0.31175224598819928</v>
      </c>
      <c r="BK1852" s="1">
        <f t="shared" si="1309"/>
        <v>0.70739107177965921</v>
      </c>
      <c r="BL1852" s="2">
        <f t="shared" si="1310"/>
        <v>1.57</v>
      </c>
      <c r="BM1852" s="2">
        <f t="shared" si="1311"/>
        <v>1.2837332234457388</v>
      </c>
      <c r="BN1852" s="2">
        <f t="shared" si="1312"/>
        <v>1.2733981543445894</v>
      </c>
      <c r="BO1852" s="2">
        <f t="shared" si="1313"/>
        <v>1.2774473578494714</v>
      </c>
      <c r="BP1852" s="2">
        <f t="shared" si="1314"/>
        <v>1.3008335152299308</v>
      </c>
      <c r="BQ1852" s="2">
        <f t="shared" si="1315"/>
        <v>1.2759421929793402</v>
      </c>
      <c r="BR1852" s="2">
        <f t="shared" si="1316"/>
        <v>2.8952160795489821</v>
      </c>
      <c r="BS1852" s="1">
        <f t="shared" si="1328"/>
        <v>5.8313119355920797</v>
      </c>
      <c r="BT1852" s="1">
        <f t="shared" si="1329"/>
        <v>4.7680566038186187</v>
      </c>
      <c r="BU1852" s="1">
        <f t="shared" si="1330"/>
        <v>4.7296699720958779</v>
      </c>
      <c r="BV1852" s="1">
        <f t="shared" si="1331"/>
        <v>4.7447095700115849</v>
      </c>
      <c r="BW1852" s="1">
        <f t="shared" si="1332"/>
        <v>4.83157070291624</v>
      </c>
      <c r="BX1852" s="1">
        <f t="shared" si="1333"/>
        <v>4.7391190694560255</v>
      </c>
      <c r="BY1852" s="1">
        <f t="shared" si="1334"/>
        <v>10.75344463744719</v>
      </c>
    </row>
    <row r="1853" spans="1:77" x14ac:dyDescent="0.25">
      <c r="A1853" s="1">
        <v>20130125</v>
      </c>
      <c r="B1853" s="1">
        <v>2013</v>
      </c>
      <c r="C1853" s="1">
        <v>1</v>
      </c>
      <c r="D1853" s="1">
        <v>4.4189999999999996</v>
      </c>
      <c r="E1853" s="1">
        <v>121.614</v>
      </c>
      <c r="F1853" s="1">
        <f t="shared" si="1317"/>
        <v>5.0435758079999999</v>
      </c>
      <c r="G1853" s="1">
        <v>164.59299999999999</v>
      </c>
      <c r="H1853" s="1">
        <v>4.5309999999999997</v>
      </c>
      <c r="I1853" s="1">
        <v>289.8860588</v>
      </c>
      <c r="J1853" s="1">
        <v>58.931167629999997</v>
      </c>
      <c r="K1853" s="1">
        <f t="shared" si="1318"/>
        <v>3.7569233220479999E-3</v>
      </c>
      <c r="L1853" s="1">
        <f t="shared" si="1319"/>
        <v>7.6374793248479994E-4</v>
      </c>
      <c r="M1853" s="1">
        <f t="shared" si="1289"/>
        <v>2.9931753895632001E-3</v>
      </c>
      <c r="N1853" s="1">
        <f t="shared" si="1290"/>
        <v>0.20329079595600061</v>
      </c>
      <c r="O1853" s="1">
        <f t="shared" si="1291"/>
        <v>1.0253125404727488</v>
      </c>
      <c r="P1853" s="1">
        <f t="shared" si="1292"/>
        <v>4.0182632675272512</v>
      </c>
      <c r="Q1853" s="1">
        <v>16.982800000000001</v>
      </c>
      <c r="R1853" s="1">
        <v>-10.132999999999999</v>
      </c>
      <c r="S1853" s="1">
        <v>2.479313265</v>
      </c>
      <c r="T1853" s="1">
        <v>2.2253699999999998</v>
      </c>
      <c r="U1853" s="1">
        <v>0.60610358200000003</v>
      </c>
      <c r="V1853" s="1">
        <v>2.3255556E-2</v>
      </c>
      <c r="W1853" s="1">
        <v>0.14438888899999999</v>
      </c>
      <c r="X1853" s="1">
        <v>1.38E-2</v>
      </c>
      <c r="Y1853" s="1">
        <v>0.107622222</v>
      </c>
      <c r="Z1853" s="1">
        <v>0.72256097100000005</v>
      </c>
      <c r="AA1853" s="1">
        <v>0.14589304</v>
      </c>
      <c r="AB1853" s="1">
        <v>1.3</v>
      </c>
      <c r="AC1853" s="1">
        <v>0.72797560400000005</v>
      </c>
      <c r="AD1853" s="1">
        <v>0.26112289100000002</v>
      </c>
      <c r="AE1853" s="1">
        <f t="shared" si="1293"/>
        <v>0.10217399264255062</v>
      </c>
      <c r="AF1853" s="1">
        <v>0.30945745499999999</v>
      </c>
      <c r="AG1853" s="1">
        <v>0.19194470399999999</v>
      </c>
      <c r="AH1853" s="1">
        <v>0.33143848399999998</v>
      </c>
      <c r="AI1853" s="1">
        <v>1</v>
      </c>
      <c r="AJ1853" s="1">
        <v>0.89522893800000003</v>
      </c>
      <c r="AK1853" s="1">
        <v>1</v>
      </c>
      <c r="AL1853" s="1">
        <v>1</v>
      </c>
      <c r="AM1853" s="1">
        <v>1</v>
      </c>
      <c r="AN1853" s="1">
        <f t="shared" si="1294"/>
        <v>0.73887710899005432</v>
      </c>
      <c r="AO1853" s="1">
        <f t="shared" si="1295"/>
        <v>0.22503654478639623</v>
      </c>
      <c r="AP1853" s="1">
        <f t="shared" si="1296"/>
        <v>1.1349888732005766</v>
      </c>
      <c r="AQ1853" s="1">
        <f t="shared" si="1297"/>
        <v>3.9085869347994233</v>
      </c>
      <c r="AR1853" s="1">
        <f t="shared" si="1298"/>
        <v>0.18822985682536408</v>
      </c>
      <c r="AS1853" s="1">
        <f t="shared" si="1299"/>
        <v>0.56950000000000001</v>
      </c>
      <c r="AT1853" s="1">
        <f t="shared" si="1300"/>
        <v>0.45545479808100725</v>
      </c>
      <c r="AU1853" s="1">
        <f t="shared" si="1301"/>
        <v>0.23760241000477095</v>
      </c>
      <c r="AV1853" s="1">
        <f t="shared" si="1302"/>
        <v>1.0623975899952292</v>
      </c>
      <c r="AW1853" s="1">
        <f t="shared" si="1320"/>
        <v>0.61935406997323417</v>
      </c>
      <c r="AX1853" s="1">
        <f t="shared" si="1321"/>
        <v>3.300879225366232</v>
      </c>
      <c r="AY1853" s="1">
        <f t="shared" si="1322"/>
        <v>1.783840337611641</v>
      </c>
      <c r="AZ1853" s="1">
        <f t="shared" si="1323"/>
        <v>1.1345245356393374</v>
      </c>
      <c r="BA1853" s="1">
        <f t="shared" si="1324"/>
        <v>1.1679952219737246</v>
      </c>
      <c r="BB1853" s="1">
        <f t="shared" si="1325"/>
        <v>1.5249394830156229</v>
      </c>
      <c r="BC1853" s="1">
        <f t="shared" si="1326"/>
        <v>1.4583593063290312</v>
      </c>
      <c r="BD1853" s="1">
        <f t="shared" si="1327"/>
        <v>1.4171268847439888</v>
      </c>
      <c r="BE1853" s="1">
        <f t="shared" si="1303"/>
        <v>0.48584820434999998</v>
      </c>
      <c r="BF1853" s="1">
        <f t="shared" si="1304"/>
        <v>0.30900002472720883</v>
      </c>
      <c r="BG1853" s="1">
        <f t="shared" si="1305"/>
        <v>0.31811612806395512</v>
      </c>
      <c r="BH1853" s="1">
        <f t="shared" si="1306"/>
        <v>0.41533375714416454</v>
      </c>
      <c r="BI1853" s="1">
        <f t="shared" si="1307"/>
        <v>0.39719992610197807</v>
      </c>
      <c r="BJ1853" s="1">
        <f t="shared" si="1308"/>
        <v>0.38596983024322168</v>
      </c>
      <c r="BK1853" s="1">
        <f t="shared" si="1309"/>
        <v>0.60610358209633963</v>
      </c>
      <c r="BL1853" s="2">
        <f t="shared" si="1310"/>
        <v>1.57</v>
      </c>
      <c r="BM1853" s="2">
        <f t="shared" si="1311"/>
        <v>0.99852183146535878</v>
      </c>
      <c r="BN1853" s="2">
        <f t="shared" si="1312"/>
        <v>1.0279801727961446</v>
      </c>
      <c r="BO1853" s="2">
        <f t="shared" si="1313"/>
        <v>1.3421352448728843</v>
      </c>
      <c r="BP1853" s="2">
        <f t="shared" si="1314"/>
        <v>1.2835364593235541</v>
      </c>
      <c r="BQ1853" s="2">
        <f t="shared" si="1315"/>
        <v>1.2472468315336649</v>
      </c>
      <c r="BR1853" s="2">
        <f t="shared" si="1316"/>
        <v>1.9586006809767749</v>
      </c>
      <c r="BS1853" s="1">
        <f t="shared" si="1328"/>
        <v>5.7644122278832839</v>
      </c>
      <c r="BT1853" s="1">
        <f t="shared" si="1329"/>
        <v>3.6661729013422457</v>
      </c>
      <c r="BU1853" s="1">
        <f t="shared" si="1330"/>
        <v>3.7743321516481956</v>
      </c>
      <c r="BV1853" s="1">
        <f t="shared" si="1331"/>
        <v>4.9277839598843176</v>
      </c>
      <c r="BW1853" s="1">
        <f t="shared" si="1332"/>
        <v>4.7126326503558662</v>
      </c>
      <c r="BX1853" s="1">
        <f t="shared" si="1333"/>
        <v>4.5793916476951217</v>
      </c>
      <c r="BY1853" s="1">
        <f t="shared" si="1334"/>
        <v>7.1911985445624502</v>
      </c>
    </row>
    <row r="1854" spans="1:77" x14ac:dyDescent="0.25">
      <c r="A1854" s="1">
        <v>20130206</v>
      </c>
      <c r="B1854" s="1">
        <v>2013</v>
      </c>
      <c r="C1854" s="1">
        <v>2</v>
      </c>
      <c r="D1854" s="1">
        <v>5.1769999999999996</v>
      </c>
      <c r="E1854" s="1">
        <v>121.587</v>
      </c>
      <c r="F1854" s="1">
        <f t="shared" si="1317"/>
        <v>5.0424560640000005</v>
      </c>
      <c r="G1854" s="1">
        <v>191.02199999999999</v>
      </c>
      <c r="H1854" s="1">
        <v>2.9529999999999998</v>
      </c>
      <c r="I1854" s="1">
        <v>232.6367923</v>
      </c>
      <c r="J1854" s="1">
        <v>75.244471750000002</v>
      </c>
      <c r="K1854" s="1">
        <f t="shared" si="1318"/>
        <v>3.0149728282079995E-3</v>
      </c>
      <c r="L1854" s="1">
        <f t="shared" si="1319"/>
        <v>9.7516835387999995E-4</v>
      </c>
      <c r="M1854" s="1">
        <f t="shared" si="1289"/>
        <v>2.0398044743279997E-3</v>
      </c>
      <c r="N1854" s="1">
        <f t="shared" si="1290"/>
        <v>0.32344183826678391</v>
      </c>
      <c r="O1854" s="1">
        <f t="shared" si="1291"/>
        <v>1.6309412587196519</v>
      </c>
      <c r="P1854" s="1">
        <f t="shared" si="1292"/>
        <v>3.4115148052803486</v>
      </c>
      <c r="Q1854" s="1">
        <v>16.6587</v>
      </c>
      <c r="R1854" s="1">
        <v>-18.2225</v>
      </c>
      <c r="S1854" s="1">
        <v>-10.65270495</v>
      </c>
      <c r="T1854" s="1">
        <v>2.21448</v>
      </c>
      <c r="U1854" s="1">
        <v>0.65916785700000002</v>
      </c>
      <c r="V1854" s="1">
        <v>4.0555556E-2</v>
      </c>
      <c r="W1854" s="1">
        <v>0.207322222</v>
      </c>
      <c r="X1854" s="1">
        <v>2.52E-2</v>
      </c>
      <c r="Y1854" s="1">
        <v>0.148666667</v>
      </c>
      <c r="Z1854" s="1">
        <v>0.67277779900000001</v>
      </c>
      <c r="AA1854" s="1">
        <v>0.164767937</v>
      </c>
      <c r="AB1854" s="1">
        <v>1.3222222219999999</v>
      </c>
      <c r="AC1854" s="1">
        <v>0.66624447099999995</v>
      </c>
      <c r="AD1854" s="1">
        <v>0.36349216299999998</v>
      </c>
      <c r="AE1854" s="1">
        <f t="shared" si="1293"/>
        <v>0.22770344941753523</v>
      </c>
      <c r="AF1854" s="1">
        <v>0.33987199699999998</v>
      </c>
      <c r="AG1854" s="1">
        <v>0.21759130199999999</v>
      </c>
      <c r="AH1854" s="1">
        <v>0.35166800100000001</v>
      </c>
      <c r="AI1854" s="1">
        <v>1</v>
      </c>
      <c r="AJ1854" s="1">
        <v>0.90997495100000003</v>
      </c>
      <c r="AK1854" s="1">
        <v>1</v>
      </c>
      <c r="AL1854" s="1">
        <v>0</v>
      </c>
      <c r="AM1854" s="1">
        <v>0</v>
      </c>
      <c r="AN1854" s="1">
        <f t="shared" si="1294"/>
        <v>0.63650783679366774</v>
      </c>
      <c r="AO1854" s="1">
        <f t="shared" si="1295"/>
        <v>0.31766595325344937</v>
      </c>
      <c r="AP1854" s="1">
        <f t="shared" si="1296"/>
        <v>1.6018166123091964</v>
      </c>
      <c r="AQ1854" s="1">
        <f t="shared" si="1297"/>
        <v>3.4406394516908039</v>
      </c>
      <c r="AR1854" s="1">
        <f t="shared" si="1298"/>
        <v>0.1621494000635221</v>
      </c>
      <c r="AS1854" s="1">
        <f t="shared" si="1299"/>
        <v>0.57005555554999998</v>
      </c>
      <c r="AT1854" s="1">
        <f t="shared" si="1300"/>
        <v>0.6334042416465252</v>
      </c>
      <c r="AU1854" s="1">
        <f t="shared" si="1301"/>
        <v>0.27312873565556228</v>
      </c>
      <c r="AV1854" s="1">
        <f t="shared" si="1302"/>
        <v>1.0490934863444377</v>
      </c>
      <c r="AW1854" s="1">
        <f t="shared" si="1320"/>
        <v>0.7695530182870699</v>
      </c>
      <c r="AX1854" s="1">
        <f t="shared" si="1321"/>
        <v>2.9575972815397997</v>
      </c>
      <c r="AY1854" s="1">
        <f t="shared" si="1322"/>
        <v>0</v>
      </c>
      <c r="AZ1854" s="1">
        <f t="shared" si="1323"/>
        <v>0</v>
      </c>
      <c r="BA1854" s="1">
        <f t="shared" si="1324"/>
        <v>0</v>
      </c>
      <c r="BB1854" s="1">
        <f t="shared" si="1325"/>
        <v>0</v>
      </c>
      <c r="BC1854" s="1">
        <f t="shared" si="1326"/>
        <v>0</v>
      </c>
      <c r="BD1854" s="1">
        <f t="shared" si="1327"/>
        <v>0</v>
      </c>
      <c r="BE1854" s="1">
        <f t="shared" si="1303"/>
        <v>0</v>
      </c>
      <c r="BF1854" s="1">
        <f t="shared" si="1304"/>
        <v>0</v>
      </c>
      <c r="BG1854" s="1">
        <f t="shared" si="1305"/>
        <v>0</v>
      </c>
      <c r="BH1854" s="1">
        <f t="shared" si="1306"/>
        <v>0</v>
      </c>
      <c r="BI1854" s="1">
        <f t="shared" si="1307"/>
        <v>0</v>
      </c>
      <c r="BJ1854" s="1">
        <f t="shared" si="1308"/>
        <v>0</v>
      </c>
      <c r="BK1854" s="1">
        <f t="shared" si="1309"/>
        <v>0.65916785680499712</v>
      </c>
      <c r="BL1854" s="2" t="e">
        <f t="shared" si="1310"/>
        <v>#DIV/0!</v>
      </c>
      <c r="BM1854" s="2" t="e">
        <f t="shared" si="1311"/>
        <v>#DIV/0!</v>
      </c>
      <c r="BN1854" s="2" t="e">
        <f t="shared" si="1312"/>
        <v>#DIV/0!</v>
      </c>
      <c r="BO1854" s="2" t="e">
        <f t="shared" si="1313"/>
        <v>#DIV/0!</v>
      </c>
      <c r="BP1854" s="2" t="e">
        <f t="shared" si="1314"/>
        <v>#DIV/0!</v>
      </c>
      <c r="BQ1854" s="2" t="e">
        <f t="shared" si="1315"/>
        <v>#DIV/0!</v>
      </c>
      <c r="BR1854" s="2" t="e">
        <f t="shared" si="1316"/>
        <v>#DIV/0!</v>
      </c>
      <c r="BS1854" s="1" t="e">
        <f t="shared" si="1328"/>
        <v>#DIV/0!</v>
      </c>
      <c r="BT1854" s="1" t="e">
        <f t="shared" si="1329"/>
        <v>#DIV/0!</v>
      </c>
      <c r="BU1854" s="1" t="e">
        <f t="shared" si="1330"/>
        <v>#DIV/0!</v>
      </c>
      <c r="BV1854" s="1" t="e">
        <f t="shared" si="1331"/>
        <v>#DIV/0!</v>
      </c>
      <c r="BW1854" s="1" t="e">
        <f t="shared" si="1332"/>
        <v>#DIV/0!</v>
      </c>
      <c r="BX1854" s="1" t="e">
        <f t="shared" si="1333"/>
        <v>#DIV/0!</v>
      </c>
      <c r="BY1854" s="1" t="e">
        <f t="shared" si="1334"/>
        <v>#DIV/0!</v>
      </c>
    </row>
    <row r="1855" spans="1:77" x14ac:dyDescent="0.25">
      <c r="A1855" s="1">
        <v>20070922</v>
      </c>
      <c r="B1855" s="1">
        <v>2007</v>
      </c>
      <c r="C1855" s="1">
        <v>9</v>
      </c>
      <c r="D1855" s="1">
        <v>17.55</v>
      </c>
      <c r="E1855" s="1">
        <v>121.435</v>
      </c>
      <c r="F1855" s="1">
        <f t="shared" si="1317"/>
        <v>5.0361523200000002</v>
      </c>
      <c r="G1855" s="1">
        <v>319.30900000000003</v>
      </c>
      <c r="H1855" s="1">
        <v>4.5229999999999997</v>
      </c>
      <c r="I1855" s="1">
        <v>239.4500208</v>
      </c>
      <c r="J1855" s="1">
        <v>205.73008329999999</v>
      </c>
      <c r="K1855" s="1">
        <f t="shared" si="1318"/>
        <v>3.1032722695679997E-3</v>
      </c>
      <c r="L1855" s="1">
        <f t="shared" si="1319"/>
        <v>2.6662618795679997E-3</v>
      </c>
      <c r="M1855" s="1">
        <f t="shared" si="1289"/>
        <v>4.3701039000000001E-4</v>
      </c>
      <c r="N1855" s="1">
        <f t="shared" si="1290"/>
        <v>0.8591775545170468</v>
      </c>
      <c r="O1855" s="1">
        <f t="shared" si="1291"/>
        <v>4.3269490344729515</v>
      </c>
      <c r="P1855" s="1">
        <f t="shared" si="1292"/>
        <v>0.7092032855270487</v>
      </c>
      <c r="Q1855" s="1">
        <v>32.808900000000001</v>
      </c>
      <c r="R1855" s="1">
        <v>25.409199999999998</v>
      </c>
      <c r="S1855" s="1">
        <v>0.56355154200000002</v>
      </c>
      <c r="T1855" s="1">
        <v>3.19251</v>
      </c>
      <c r="U1855" s="1">
        <v>0.96049417299999995</v>
      </c>
      <c r="V1855" s="1">
        <v>4.8933333000000002E-2</v>
      </c>
      <c r="W1855" s="1">
        <v>0.24561111099999999</v>
      </c>
      <c r="X1855" s="1">
        <v>3.0022222000000001E-2</v>
      </c>
      <c r="Y1855" s="1">
        <v>0.17126666700000001</v>
      </c>
      <c r="Z1855" s="1">
        <v>0.66773548800000004</v>
      </c>
      <c r="AA1855" s="1">
        <v>0.178336308</v>
      </c>
      <c r="AB1855" s="1">
        <v>1.9</v>
      </c>
      <c r="AC1855" s="1">
        <v>0.65999200499999999</v>
      </c>
      <c r="AD1855" s="1">
        <v>0.619694403</v>
      </c>
      <c r="AE1855" s="1">
        <f t="shared" si="1293"/>
        <v>0.54186928632740661</v>
      </c>
      <c r="AF1855" s="1">
        <v>0.813984822</v>
      </c>
      <c r="AG1855" s="1">
        <v>0.86976988499999996</v>
      </c>
      <c r="AH1855" s="1">
        <v>0.68187883599999999</v>
      </c>
      <c r="AI1855" s="1">
        <v>1</v>
      </c>
      <c r="AJ1855" s="1">
        <v>0.92057524099999999</v>
      </c>
      <c r="AK1855" s="1">
        <v>1</v>
      </c>
      <c r="AL1855" s="1">
        <v>0.68169344399999998</v>
      </c>
      <c r="AM1855" s="1">
        <v>0.56355154200000002</v>
      </c>
      <c r="AN1855" s="1">
        <f t="shared" si="1294"/>
        <v>0.3803055973993843</v>
      </c>
      <c r="AO1855" s="1">
        <f t="shared" si="1295"/>
        <v>0.75015562065044206</v>
      </c>
      <c r="AP1855" s="1">
        <f t="shared" si="1296"/>
        <v>3.7778979692997638</v>
      </c>
      <c r="AQ1855" s="1">
        <f t="shared" si="1297"/>
        <v>1.2582543507002364</v>
      </c>
      <c r="AR1855" s="1">
        <f t="shared" si="1298"/>
        <v>5.0763752965967752E-2</v>
      </c>
      <c r="AS1855" s="1">
        <f t="shared" si="1299"/>
        <v>0.58450000000000002</v>
      </c>
      <c r="AT1855" s="1">
        <f t="shared" si="1300"/>
        <v>1.0293331162308517</v>
      </c>
      <c r="AU1855" s="1">
        <f t="shared" si="1301"/>
        <v>0.4491194807511536</v>
      </c>
      <c r="AV1855" s="1">
        <f t="shared" si="1302"/>
        <v>1.4508805192488463</v>
      </c>
      <c r="AW1855" s="1">
        <f t="shared" si="1320"/>
        <v>1.7814621997477027</v>
      </c>
      <c r="AX1855" s="1">
        <f t="shared" si="1321"/>
        <v>1.5433592553301587</v>
      </c>
      <c r="AY1855" s="1">
        <f t="shared" si="1322"/>
        <v>2.8956269380816497</v>
      </c>
      <c r="AZ1855" s="1">
        <f t="shared" si="1323"/>
        <v>2.7823256154815059</v>
      </c>
      <c r="BA1855" s="1">
        <f t="shared" si="1324"/>
        <v>2.8915013078992606</v>
      </c>
      <c r="BB1855" s="1">
        <f t="shared" si="1325"/>
        <v>2.3211730462359883</v>
      </c>
      <c r="BC1855" s="1">
        <f t="shared" si="1326"/>
        <v>4.0849008841127015</v>
      </c>
      <c r="BD1855" s="1">
        <f t="shared" si="1327"/>
        <v>3.9156555388882071</v>
      </c>
      <c r="BE1855" s="1">
        <f t="shared" si="1303"/>
        <v>0.87117434317646392</v>
      </c>
      <c r="BF1855" s="1">
        <f t="shared" si="1304"/>
        <v>0.83708666288896205</v>
      </c>
      <c r="BG1855" s="1">
        <f t="shared" si="1305"/>
        <v>0.86993311174672971</v>
      </c>
      <c r="BH1855" s="1">
        <f t="shared" si="1306"/>
        <v>0.69834493434199751</v>
      </c>
      <c r="BI1855" s="1">
        <f t="shared" si="1307"/>
        <v>1.2289776690002232</v>
      </c>
      <c r="BJ1855" s="1">
        <f t="shared" si="1308"/>
        <v>1.1780587469103136</v>
      </c>
      <c r="BK1855" s="1">
        <f t="shared" si="1309"/>
        <v>0.96049417338852938</v>
      </c>
      <c r="BL1855" s="2">
        <f t="shared" si="1310"/>
        <v>1.57</v>
      </c>
      <c r="BM1855" s="2">
        <f t="shared" si="1311"/>
        <v>1.5085683721397916</v>
      </c>
      <c r="BN1855" s="2">
        <f t="shared" si="1312"/>
        <v>1.5677630960324458</v>
      </c>
      <c r="BO1855" s="2">
        <f t="shared" si="1313"/>
        <v>1.2585328706068775</v>
      </c>
      <c r="BP1855" s="2">
        <f t="shared" si="1314"/>
        <v>2.2148206675773445</v>
      </c>
      <c r="BQ1855" s="2">
        <f t="shared" si="1315"/>
        <v>2.1230563630987809</v>
      </c>
      <c r="BR1855" s="2">
        <f t="shared" si="1316"/>
        <v>1.7309690810241616</v>
      </c>
      <c r="BS1855" s="1">
        <f t="shared" si="1328"/>
        <v>5.2183978194446565</v>
      </c>
      <c r="BT1855" s="1">
        <f t="shared" si="1329"/>
        <v>5.0142101297181307</v>
      </c>
      <c r="BU1855" s="1">
        <f t="shared" si="1330"/>
        <v>5.2109627527016054</v>
      </c>
      <c r="BV1855" s="1">
        <f t="shared" si="1331"/>
        <v>4.183137062212964</v>
      </c>
      <c r="BW1855" s="1">
        <f t="shared" si="1332"/>
        <v>7.3616658230232943</v>
      </c>
      <c r="BX1855" s="1">
        <f t="shared" si="1333"/>
        <v>7.056657767995401</v>
      </c>
      <c r="BY1855" s="1">
        <f t="shared" si="1334"/>
        <v>5.7534301133392391</v>
      </c>
    </row>
    <row r="1856" spans="1:77" x14ac:dyDescent="0.25">
      <c r="A1856" s="1">
        <v>20060202</v>
      </c>
      <c r="B1856" s="1">
        <v>2006</v>
      </c>
      <c r="C1856" s="1">
        <v>2</v>
      </c>
      <c r="D1856" s="1">
        <v>4.7859999999999996</v>
      </c>
      <c r="E1856" s="1">
        <v>121.20399999999999</v>
      </c>
      <c r="F1856" s="1">
        <f t="shared" si="1317"/>
        <v>5.0265722879999997</v>
      </c>
      <c r="G1856" s="1">
        <v>181.50800000000001</v>
      </c>
      <c r="H1856" s="1">
        <v>2.5550000000000002</v>
      </c>
      <c r="I1856" s="1">
        <v>242.55847919999999</v>
      </c>
      <c r="J1856" s="1">
        <v>60.559675310000003</v>
      </c>
      <c r="K1856" s="1">
        <f t="shared" si="1318"/>
        <v>3.1435578904319998E-3</v>
      </c>
      <c r="L1856" s="1">
        <f t="shared" si="1319"/>
        <v>7.8485339201759998E-4</v>
      </c>
      <c r="M1856" s="1">
        <f t="shared" si="1289"/>
        <v>2.3587044984143997E-3</v>
      </c>
      <c r="N1856" s="1">
        <f t="shared" si="1290"/>
        <v>0.24967041148071317</v>
      </c>
      <c r="O1856" s="1">
        <f t="shared" si="1291"/>
        <v>1.2549863714825098</v>
      </c>
      <c r="P1856" s="1">
        <f t="shared" si="1292"/>
        <v>3.7715859165174899</v>
      </c>
      <c r="Q1856" s="1">
        <v>16.0974</v>
      </c>
      <c r="R1856" s="1">
        <v>18.4072</v>
      </c>
      <c r="S1856" s="1">
        <v>0.46652909999999997</v>
      </c>
      <c r="T1856" s="1">
        <v>2.2083400000000002</v>
      </c>
      <c r="U1856" s="1">
        <v>0.67944554499999998</v>
      </c>
      <c r="V1856" s="1">
        <v>3.0044444E-2</v>
      </c>
      <c r="W1856" s="1">
        <v>0.14511111099999999</v>
      </c>
      <c r="X1856" s="1">
        <v>1.7611110999999999E-2</v>
      </c>
      <c r="Y1856" s="1">
        <v>0.115355556</v>
      </c>
      <c r="Z1856" s="1">
        <v>0.65693986699999996</v>
      </c>
      <c r="AA1856" s="1">
        <v>0.11423939700000001</v>
      </c>
      <c r="AB1856" s="1">
        <v>1.311111111</v>
      </c>
      <c r="AC1856" s="1">
        <v>0.64660543500000001</v>
      </c>
      <c r="AD1856" s="1">
        <v>0.33223879899999997</v>
      </c>
      <c r="AE1856" s="1">
        <f t="shared" si="1293"/>
        <v>0.18937927529123236</v>
      </c>
      <c r="AF1856" s="1">
        <v>0.32419308699999999</v>
      </c>
      <c r="AG1856" s="1">
        <v>0.204044162</v>
      </c>
      <c r="AH1856" s="1">
        <v>0.34123298600000002</v>
      </c>
      <c r="AI1856" s="1">
        <v>1</v>
      </c>
      <c r="AJ1856" s="1">
        <v>0.87049952900000005</v>
      </c>
      <c r="AK1856" s="1">
        <v>1</v>
      </c>
      <c r="AL1856" s="1">
        <v>0.53901338200000004</v>
      </c>
      <c r="AM1856" s="1">
        <v>0.46652909999999997</v>
      </c>
      <c r="AN1856" s="1">
        <f t="shared" si="1294"/>
        <v>0.66776120060823763</v>
      </c>
      <c r="AO1856" s="1">
        <f t="shared" si="1295"/>
        <v>0.28337910281862499</v>
      </c>
      <c r="AP1856" s="1">
        <f t="shared" si="1296"/>
        <v>1.424425545226403</v>
      </c>
      <c r="AQ1856" s="1">
        <f t="shared" si="1297"/>
        <v>3.6021467427735967</v>
      </c>
      <c r="AR1856" s="1">
        <f t="shared" si="1298"/>
        <v>0.17114274763526802</v>
      </c>
      <c r="AS1856" s="1">
        <f t="shared" si="1299"/>
        <v>0.56977777777500005</v>
      </c>
      <c r="AT1856" s="1">
        <f t="shared" si="1300"/>
        <v>0.56741279245790599</v>
      </c>
      <c r="AU1856" s="1">
        <f t="shared" si="1301"/>
        <v>0.26044232216691116</v>
      </c>
      <c r="AV1856" s="1">
        <f t="shared" si="1302"/>
        <v>1.0506687888330888</v>
      </c>
      <c r="AW1856" s="1">
        <f t="shared" si="1320"/>
        <v>0.71060214688069034</v>
      </c>
      <c r="AX1856" s="1">
        <f t="shared" si="1321"/>
        <v>3.0730194724122</v>
      </c>
      <c r="AY1856" s="1">
        <f t="shared" si="1322"/>
        <v>0.8916906916203714</v>
      </c>
      <c r="AZ1856" s="1">
        <f t="shared" si="1323"/>
        <v>0.62456967102102612</v>
      </c>
      <c r="BA1856" s="1">
        <f t="shared" si="1324"/>
        <v>0.66810638976907855</v>
      </c>
      <c r="BB1856" s="1">
        <f t="shared" si="1325"/>
        <v>0.83152635724336887</v>
      </c>
      <c r="BC1856" s="1">
        <f t="shared" si="1326"/>
        <v>0.72272905233398832</v>
      </c>
      <c r="BD1856" s="1">
        <f t="shared" si="1327"/>
        <v>0.78012681836347053</v>
      </c>
      <c r="BE1856" s="1">
        <f t="shared" si="1303"/>
        <v>0.27434872722447767</v>
      </c>
      <c r="BF1856" s="1">
        <f t="shared" si="1304"/>
        <v>0.19216292815197381</v>
      </c>
      <c r="BG1856" s="1">
        <f t="shared" si="1305"/>
        <v>0.20555798036941178</v>
      </c>
      <c r="BH1856" s="1">
        <f t="shared" si="1306"/>
        <v>0.25583781451028981</v>
      </c>
      <c r="BI1856" s="1">
        <f t="shared" si="1307"/>
        <v>0.22236387292063187</v>
      </c>
      <c r="BJ1856" s="1">
        <f t="shared" si="1308"/>
        <v>0.24002358856384615</v>
      </c>
      <c r="BK1856" s="1">
        <f t="shared" si="1309"/>
        <v>0.67944554538070701</v>
      </c>
      <c r="BL1856" s="2">
        <f t="shared" si="1310"/>
        <v>1.5699999999999998</v>
      </c>
      <c r="BM1856" s="2">
        <f t="shared" si="1311"/>
        <v>1.0996799593378295</v>
      </c>
      <c r="BN1856" s="2">
        <f t="shared" si="1312"/>
        <v>1.1763350697665733</v>
      </c>
      <c r="BO1856" s="2">
        <f t="shared" si="1313"/>
        <v>1.46406864301763</v>
      </c>
      <c r="BP1856" s="2">
        <f t="shared" si="1314"/>
        <v>1.2725092039510069</v>
      </c>
      <c r="BQ1856" s="2">
        <f t="shared" si="1315"/>
        <v>1.3735694634256597</v>
      </c>
      <c r="BR1856" s="2">
        <f t="shared" si="1316"/>
        <v>3.8882247314925227</v>
      </c>
      <c r="BS1856" s="1">
        <f t="shared" si="1328"/>
        <v>5.1028280685206608</v>
      </c>
      <c r="BT1856" s="1">
        <f t="shared" si="1329"/>
        <v>3.5741896578972834</v>
      </c>
      <c r="BU1856" s="1">
        <f t="shared" si="1330"/>
        <v>3.8233347847070562</v>
      </c>
      <c r="BV1856" s="1">
        <f t="shared" si="1331"/>
        <v>4.7585290228224952</v>
      </c>
      <c r="BW1856" s="1">
        <f t="shared" si="1332"/>
        <v>4.135920817434446</v>
      </c>
      <c r="BX1856" s="1">
        <f t="shared" si="1333"/>
        <v>4.4643877783638972</v>
      </c>
      <c r="BY1856" s="1">
        <f t="shared" si="1334"/>
        <v>12.637542864061309</v>
      </c>
    </row>
    <row r="1857" spans="1:77" x14ac:dyDescent="0.25">
      <c r="A1857" s="1">
        <v>20090216</v>
      </c>
      <c r="B1857" s="1">
        <v>2009</v>
      </c>
      <c r="C1857" s="1">
        <v>2</v>
      </c>
      <c r="D1857" s="1">
        <v>2.1139999999999999</v>
      </c>
      <c r="E1857" s="1">
        <v>120.98099999999999</v>
      </c>
      <c r="F1857" s="1">
        <f t="shared" si="1317"/>
        <v>5.0173240320000003</v>
      </c>
      <c r="G1857" s="1">
        <v>217.39699999999999</v>
      </c>
      <c r="H1857" s="1">
        <v>3.7639999999999998</v>
      </c>
      <c r="I1857" s="1">
        <v>224.22622920000001</v>
      </c>
      <c r="J1857" s="1">
        <v>135.60543749999999</v>
      </c>
      <c r="K1857" s="1">
        <f t="shared" si="1318"/>
        <v>2.9059719304319999E-3</v>
      </c>
      <c r="L1857" s="1">
        <f t="shared" si="1319"/>
        <v>1.7574464699999998E-3</v>
      </c>
      <c r="M1857" s="1">
        <f t="shared" si="1289"/>
        <v>1.1485254604320001E-3</v>
      </c>
      <c r="N1857" s="1">
        <f t="shared" si="1290"/>
        <v>0.604770628234781</v>
      </c>
      <c r="O1857" s="1">
        <f t="shared" si="1291"/>
        <v>3.0343302068901048</v>
      </c>
      <c r="P1857" s="1">
        <f t="shared" si="1292"/>
        <v>1.9829938251098955</v>
      </c>
      <c r="Q1857" s="1">
        <v>13.024800000000001</v>
      </c>
      <c r="R1857" s="1">
        <v>19.555800000000001</v>
      </c>
      <c r="S1857" s="1">
        <v>0.39977164300000001</v>
      </c>
      <c r="T1857" s="1">
        <v>2.5026600000000001</v>
      </c>
      <c r="U1857" s="1">
        <v>0.69631040899999996</v>
      </c>
      <c r="V1857" s="1">
        <v>2.4044444000000002E-2</v>
      </c>
      <c r="W1857" s="1">
        <v>0.14362222199999999</v>
      </c>
      <c r="X1857" s="1">
        <v>1.3922222E-2</v>
      </c>
      <c r="Y1857" s="1">
        <v>0.105011111</v>
      </c>
      <c r="Z1857" s="1">
        <v>0.71318754600000001</v>
      </c>
      <c r="AA1857" s="1">
        <v>0.15529338100000001</v>
      </c>
      <c r="AB1857" s="1">
        <v>1.5555555560000001</v>
      </c>
      <c r="AC1857" s="1">
        <v>0.716352557</v>
      </c>
      <c r="AD1857" s="1">
        <v>0.44350198000000002</v>
      </c>
      <c r="AE1857" s="1">
        <f t="shared" si="1293"/>
        <v>0.32581481299816067</v>
      </c>
      <c r="AF1857" s="1">
        <v>0.21653097900000001</v>
      </c>
      <c r="AG1857" s="1">
        <v>0.12876290900000001</v>
      </c>
      <c r="AH1857" s="1">
        <v>0.26992260499999998</v>
      </c>
      <c r="AI1857" s="1">
        <v>1</v>
      </c>
      <c r="AJ1857" s="1">
        <v>0.90257295400000004</v>
      </c>
      <c r="AK1857" s="1">
        <v>1</v>
      </c>
      <c r="AL1857" s="1">
        <v>0.44084065099999997</v>
      </c>
      <c r="AM1857" s="1">
        <v>0.39977164300000001</v>
      </c>
      <c r="AN1857" s="1">
        <f t="shared" si="1294"/>
        <v>0.55649801975188251</v>
      </c>
      <c r="AO1857" s="1">
        <f t="shared" si="1295"/>
        <v>0.42859881453021542</v>
      </c>
      <c r="AP1857" s="1">
        <f t="shared" si="1296"/>
        <v>2.1504191322291608</v>
      </c>
      <c r="AQ1857" s="1">
        <f t="shared" si="1297"/>
        <v>2.8669048997708395</v>
      </c>
      <c r="AR1857" s="1">
        <f t="shared" si="1298"/>
        <v>0.12933346969356896</v>
      </c>
      <c r="AS1857" s="1">
        <f t="shared" si="1299"/>
        <v>0.57588888890000001</v>
      </c>
      <c r="AT1857" s="1">
        <f t="shared" si="1300"/>
        <v>0.72994027250524229</v>
      </c>
      <c r="AU1857" s="1">
        <f t="shared" si="1301"/>
        <v>0.31170647203863394</v>
      </c>
      <c r="AV1857" s="1">
        <f t="shared" si="1302"/>
        <v>1.2438490839613661</v>
      </c>
      <c r="AW1857" s="1">
        <f t="shared" si="1320"/>
        <v>1.0633028091895882</v>
      </c>
      <c r="AX1857" s="1">
        <f t="shared" si="1321"/>
        <v>2.5703316780238183</v>
      </c>
      <c r="AY1857" s="1">
        <f t="shared" si="1322"/>
        <v>0.53864209694111898</v>
      </c>
      <c r="AZ1857" s="1">
        <f t="shared" si="1323"/>
        <v>0.43158103901276545</v>
      </c>
      <c r="BA1857" s="1">
        <f t="shared" si="1324"/>
        <v>0.40866141913624204</v>
      </c>
      <c r="BB1857" s="1">
        <f t="shared" si="1325"/>
        <v>0.43651103699551169</v>
      </c>
      <c r="BC1857" s="1">
        <f t="shared" si="1326"/>
        <v>0.54063070015452297</v>
      </c>
      <c r="BD1857" s="1">
        <f t="shared" si="1327"/>
        <v>0.51415349333845783</v>
      </c>
      <c r="BE1857" s="1">
        <f t="shared" si="1303"/>
        <v>0.14986538265812294</v>
      </c>
      <c r="BF1857" s="1">
        <f t="shared" si="1304"/>
        <v>0.12007798485662864</v>
      </c>
      <c r="BG1857" s="1">
        <f t="shared" si="1305"/>
        <v>0.11370110190841493</v>
      </c>
      <c r="BH1857" s="1">
        <f t="shared" si="1306"/>
        <v>0.12144964896974531</v>
      </c>
      <c r="BI1857" s="1">
        <f t="shared" si="1307"/>
        <v>0.15041866800886769</v>
      </c>
      <c r="BJ1857" s="1">
        <f t="shared" si="1308"/>
        <v>0.14305196430386261</v>
      </c>
      <c r="BK1857" s="1">
        <f t="shared" si="1309"/>
        <v>0.69631040851264436</v>
      </c>
      <c r="BL1857" s="2">
        <f t="shared" si="1310"/>
        <v>1.5700000000000003</v>
      </c>
      <c r="BM1857" s="2">
        <f t="shared" si="1311"/>
        <v>1.2579451830778667</v>
      </c>
      <c r="BN1857" s="2">
        <f t="shared" si="1312"/>
        <v>1.1911405211131052</v>
      </c>
      <c r="BO1857" s="2">
        <f t="shared" si="1313"/>
        <v>1.2723148301531078</v>
      </c>
      <c r="BP1857" s="2">
        <f t="shared" si="1314"/>
        <v>1.5757962551808973</v>
      </c>
      <c r="BQ1857" s="2">
        <f t="shared" si="1315"/>
        <v>1.4986221632610708</v>
      </c>
      <c r="BR1857" s="2">
        <f t="shared" si="1316"/>
        <v>7.2945954694467812</v>
      </c>
      <c r="BS1857" s="1">
        <f t="shared" si="1328"/>
        <v>5.642851452404579</v>
      </c>
      <c r="BT1857" s="1">
        <f t="shared" si="1329"/>
        <v>4.5212724862269313</v>
      </c>
      <c r="BU1857" s="1">
        <f t="shared" si="1330"/>
        <v>4.28116498062486</v>
      </c>
      <c r="BV1857" s="1">
        <f t="shared" si="1331"/>
        <v>4.5729194823218764</v>
      </c>
      <c r="BW1857" s="1">
        <f t="shared" si="1332"/>
        <v>5.663684195695045</v>
      </c>
      <c r="BX1857" s="1">
        <f t="shared" si="1333"/>
        <v>5.386307165963963</v>
      </c>
      <c r="BY1857" s="1">
        <f t="shared" si="1334"/>
        <v>26.218037349981927</v>
      </c>
    </row>
    <row r="1858" spans="1:77" x14ac:dyDescent="0.25">
      <c r="A1858" s="1">
        <v>20060620</v>
      </c>
      <c r="B1858" s="1">
        <v>2006</v>
      </c>
      <c r="C1858" s="1">
        <v>6</v>
      </c>
      <c r="D1858" s="1">
        <v>22.486000000000001</v>
      </c>
      <c r="E1858" s="1">
        <v>120.976</v>
      </c>
      <c r="F1858" s="1">
        <f t="shared" si="1317"/>
        <v>5.0171166720000002</v>
      </c>
      <c r="G1858" s="1">
        <v>488.55500000000001</v>
      </c>
      <c r="H1858" s="1">
        <v>11.798</v>
      </c>
      <c r="I1858" s="1">
        <v>264.38010420000001</v>
      </c>
      <c r="J1858" s="1">
        <v>235.6618958</v>
      </c>
      <c r="K1858" s="1">
        <f t="shared" si="1318"/>
        <v>3.4263661504319999E-3</v>
      </c>
      <c r="L1858" s="1">
        <f t="shared" si="1319"/>
        <v>3.0541781695679997E-3</v>
      </c>
      <c r="M1858" s="1">
        <f t="shared" ref="M1858:M1921" si="1335">K1858-L1858</f>
        <v>3.7218798086400022E-4</v>
      </c>
      <c r="N1858" s="1">
        <f t="shared" ref="N1858:N1921" si="1336">J1858/I1858</f>
        <v>0.89137530417842992</v>
      </c>
      <c r="O1858" s="1">
        <f t="shared" ref="O1858:O1921" si="1337">N1858*F1858</f>
        <v>4.4721338996026718</v>
      </c>
      <c r="P1858" s="1">
        <f t="shared" ref="P1858:P1921" si="1338">F1858-O1858</f>
        <v>0.5449827723973284</v>
      </c>
      <c r="Q1858" s="1">
        <v>21.069700000000001</v>
      </c>
      <c r="R1858" s="1">
        <v>9.5328900000000001</v>
      </c>
      <c r="S1858" s="1">
        <v>0.68849401300000002</v>
      </c>
      <c r="T1858" s="1">
        <v>3.1419100000000002</v>
      </c>
      <c r="U1858" s="1">
        <v>1.090267573</v>
      </c>
      <c r="V1858" s="1">
        <v>6.3166666999999996E-2</v>
      </c>
      <c r="W1858" s="1">
        <v>0.25164444400000002</v>
      </c>
      <c r="X1858" s="1">
        <v>3.8222222E-2</v>
      </c>
      <c r="Y1858" s="1">
        <v>0.20082222199999999</v>
      </c>
      <c r="Z1858" s="1">
        <v>0.59870115899999998</v>
      </c>
      <c r="AA1858" s="1">
        <v>0.11232257700000001</v>
      </c>
      <c r="AB1858" s="1">
        <v>1.744444444</v>
      </c>
      <c r="AC1858" s="1">
        <v>0.574389437</v>
      </c>
      <c r="AD1858" s="1">
        <v>0.752379978</v>
      </c>
      <c r="AE1858" s="1">
        <f t="shared" ref="AE1858:AE1921" si="1339">(AD1858-0.1778)/(0.9933-0.1778)</f>
        <v>0.70457385407725337</v>
      </c>
      <c r="AF1858" s="1">
        <v>0.96412844799999997</v>
      </c>
      <c r="AG1858" s="1">
        <v>1.0868204990000001</v>
      </c>
      <c r="AH1858" s="1">
        <v>0.813610889</v>
      </c>
      <c r="AI1858" s="1">
        <v>0.97150000000000003</v>
      </c>
      <c r="AJ1858" s="1">
        <v>0.86900201300000002</v>
      </c>
      <c r="AK1858" s="1">
        <v>0.96658116999999999</v>
      </c>
      <c r="AL1858" s="1">
        <v>0.86543237200000001</v>
      </c>
      <c r="AM1858" s="1">
        <v>0.68849401300000002</v>
      </c>
      <c r="AN1858" s="1">
        <f t="shared" ref="AN1858:AN1921" si="1340">E1858/G1858</f>
        <v>0.24762002231069172</v>
      </c>
      <c r="AO1858" s="1">
        <f t="shared" ref="AO1858:AO1921" si="1341">0.7527+3.8453*AN1858-16.316*AN1858*AN1858+18.962*AN1858*AN1858*AN1858-7.0802*AN1858*AN1858*AN1858*AN1858</f>
        <v>0.96572774183812704</v>
      </c>
      <c r="AP1858" s="1">
        <f t="shared" ref="AP1858:AP1921" si="1342">F1858*AO1858</f>
        <v>4.845168754188979</v>
      </c>
      <c r="AQ1858" s="1">
        <f t="shared" ref="AQ1858:AQ1921" si="1343">F1858-AP1858</f>
        <v>0.17194791781102126</v>
      </c>
      <c r="AR1858" s="1">
        <f t="shared" ref="AR1858:AR1921" si="1344">0.07*0.8*AQ1858*(1.1-0.1*AB1858)*EXP(-G1858/1367)</f>
        <v>6.234103718074222E-3</v>
      </c>
      <c r="AS1858" s="1">
        <f t="shared" ref="AS1858:AS1921" si="1345">0.537+0.025*AB1858</f>
        <v>0.58061111110000008</v>
      </c>
      <c r="AT1858" s="1">
        <f t="shared" ref="AT1858:AT1921" si="1346">AP1858*EXP(-0.5*0.8*AB1858/AS1858)</f>
        <v>1.4567139861513565</v>
      </c>
      <c r="AU1858" s="1">
        <f t="shared" ref="AU1858:AU1921" si="1347">2*G1858/1367*(1-EXP(-0.5*0.8*AB1858/(G1858/1367)))</f>
        <v>0.61333426159974624</v>
      </c>
      <c r="AV1858" s="1">
        <f t="shared" ref="AV1858:AV1921" si="1348">AB1858-AU1858</f>
        <v>1.1311101824002536</v>
      </c>
      <c r="AW1858" s="1">
        <f t="shared" si="1320"/>
        <v>1.8074026928394455</v>
      </c>
      <c r="AX1858" s="1">
        <f t="shared" si="1321"/>
        <v>1.1010331813300303</v>
      </c>
      <c r="AY1858" s="1">
        <f t="shared" si="1322"/>
        <v>3.775098879248918</v>
      </c>
      <c r="AZ1858" s="1">
        <f t="shared" si="1323"/>
        <v>4.081208111665096</v>
      </c>
      <c r="BA1858" s="1">
        <f t="shared" si="1324"/>
        <v>4.1359224729980273</v>
      </c>
      <c r="BB1858" s="1">
        <f t="shared" si="1325"/>
        <v>3.0521260991421206</v>
      </c>
      <c r="BC1858" s="1">
        <f t="shared" si="1326"/>
        <v>5.580383677001576</v>
      </c>
      <c r="BD1858" s="1">
        <f t="shared" si="1327"/>
        <v>5.6472334994539537</v>
      </c>
      <c r="BE1858" s="1">
        <f t="shared" ref="BE1858:BE1921" si="1349">AY1858/AC1858/F1858</f>
        <v>1.3099891123745502</v>
      </c>
      <c r="BF1858" s="1">
        <f t="shared" ref="BF1858:BF1921" si="1350">AZ1858/AC1858/F1858</f>
        <v>1.4162114325015147</v>
      </c>
      <c r="BG1858" s="1">
        <f t="shared" ref="BG1858:BG1921" si="1351">BA1858/AC1858/F1858</f>
        <v>1.4351977478085531</v>
      </c>
      <c r="BH1858" s="1">
        <f t="shared" ref="BH1858:BH1921" si="1352">BB1858/AC1858/F1858</f>
        <v>1.059111850406913</v>
      </c>
      <c r="BI1858" s="1">
        <f t="shared" ref="BI1858:BI1921" si="1353">BC1858/AC1858/F1858</f>
        <v>1.9364371884211802</v>
      </c>
      <c r="BJ1858" s="1">
        <f t="shared" ref="BJ1858:BJ1921" si="1354">BD1858/AC1858/F1858</f>
        <v>1.9596346045360689</v>
      </c>
      <c r="BK1858" s="1">
        <f t="shared" ref="BK1858:BK1921" si="1355">T1858/AC1858/F1858</f>
        <v>1.0902675727740418</v>
      </c>
      <c r="BL1858" s="2">
        <f t="shared" ref="BL1858:BL1921" si="1356">BE1858/AF1858/AL1858</f>
        <v>1.5699999999999998</v>
      </c>
      <c r="BM1858" s="2">
        <f t="shared" ref="BM1858:BM1921" si="1357">BF1858/AF1858/AL1858</f>
        <v>1.6973056707296144</v>
      </c>
      <c r="BN1858" s="2">
        <f t="shared" ref="BN1858:BN1921" si="1358">BG1858/AF1858/AL1858</f>
        <v>1.7200604514758586</v>
      </c>
      <c r="BO1858" s="2">
        <f t="shared" ref="BO1858:BO1921" si="1359">BH1858/AF1858/AL1858</f>
        <v>1.2693278054233375</v>
      </c>
      <c r="BP1858" s="2">
        <f t="shared" ref="BP1858:BP1921" si="1360">BI1858/AF1858/AL1858</f>
        <v>2.3207875218981218</v>
      </c>
      <c r="BQ1858" s="2">
        <f t="shared" ref="BQ1858:BQ1921" si="1361">BJ1858/AF1858/AL1858</f>
        <v>2.3485892363981447</v>
      </c>
      <c r="BR1858" s="2">
        <f t="shared" ref="BR1858:BR1921" si="1362">BK1858/AF1858/AL1858</f>
        <v>1.3066674166111949</v>
      </c>
      <c r="BS1858" s="1">
        <f t="shared" si="1328"/>
        <v>4.5243927483316284</v>
      </c>
      <c r="BT1858" s="1">
        <f t="shared" si="1329"/>
        <v>4.8912595339816676</v>
      </c>
      <c r="BU1858" s="1">
        <f t="shared" si="1330"/>
        <v>4.9568337792034409</v>
      </c>
      <c r="BV1858" s="1">
        <f t="shared" si="1331"/>
        <v>3.6579219860592653</v>
      </c>
      <c r="BW1858" s="1">
        <f t="shared" si="1332"/>
        <v>6.6879963277034342</v>
      </c>
      <c r="BX1858" s="1">
        <f t="shared" si="1333"/>
        <v>6.7681147197257836</v>
      </c>
      <c r="BY1858" s="1">
        <f t="shared" si="1334"/>
        <v>3.7655264867496254</v>
      </c>
    </row>
    <row r="1859" spans="1:77" x14ac:dyDescent="0.25">
      <c r="A1859" s="1">
        <v>20140219</v>
      </c>
      <c r="B1859" s="1">
        <v>2014</v>
      </c>
      <c r="C1859" s="1">
        <v>2</v>
      </c>
      <c r="D1859" s="1">
        <v>10.426</v>
      </c>
      <c r="E1859" s="1">
        <v>120.84</v>
      </c>
      <c r="F1859" s="1">
        <f t="shared" ref="F1859:F1922" si="1363">0.0864*E1859*0.48</f>
        <v>5.0114764799999998</v>
      </c>
      <c r="G1859" s="1">
        <v>225.91399999999999</v>
      </c>
      <c r="H1859" s="1">
        <v>5.093</v>
      </c>
      <c r="I1859" s="1">
        <v>226.79379170000001</v>
      </c>
      <c r="J1859" s="1">
        <v>111.8656458</v>
      </c>
      <c r="K1859" s="1">
        <f t="shared" ref="K1859:K1922" si="1364">I1859*0.0036*0.0036</f>
        <v>2.9392475404320002E-3</v>
      </c>
      <c r="L1859" s="1">
        <f t="shared" ref="L1859:L1922" si="1365">J1859*0.0036*0.0036</f>
        <v>1.4497787695679999E-3</v>
      </c>
      <c r="M1859" s="1">
        <f t="shared" si="1335"/>
        <v>1.4894687708640003E-3</v>
      </c>
      <c r="N1859" s="1">
        <f t="shared" si="1336"/>
        <v>0.49324827175152336</v>
      </c>
      <c r="O1859" s="1">
        <f t="shared" si="1337"/>
        <v>2.4719021126834075</v>
      </c>
      <c r="P1859" s="1">
        <f t="shared" si="1338"/>
        <v>2.5395743673165923</v>
      </c>
      <c r="Q1859" s="1">
        <v>3.8069500000000001</v>
      </c>
      <c r="R1859" s="1">
        <v>-12.8993</v>
      </c>
      <c r="S1859" s="1">
        <v>-0.418698136</v>
      </c>
      <c r="T1859" s="1">
        <v>1.23183</v>
      </c>
      <c r="U1859" s="1">
        <v>0.37160428899999998</v>
      </c>
      <c r="V1859" s="1">
        <v>2.6933333E-2</v>
      </c>
      <c r="W1859" s="1">
        <v>0.13576666700000001</v>
      </c>
      <c r="X1859" s="1">
        <v>1.5055555999999999E-2</v>
      </c>
      <c r="Y1859" s="1">
        <v>0.10532222199999999</v>
      </c>
      <c r="Z1859" s="1">
        <v>0.66892030700000005</v>
      </c>
      <c r="AA1859" s="1">
        <v>0.12627892199999999</v>
      </c>
      <c r="AB1859" s="1">
        <v>0.84444444399999996</v>
      </c>
      <c r="AC1859" s="1">
        <v>0.66146118099999995</v>
      </c>
      <c r="AD1859" s="1">
        <v>0.465106191</v>
      </c>
      <c r="AE1859" s="1">
        <f t="shared" si="1339"/>
        <v>0.35230679460453712</v>
      </c>
      <c r="AF1859" s="1">
        <v>0.54770545999999998</v>
      </c>
      <c r="AG1859" s="1">
        <v>0.46373504999999998</v>
      </c>
      <c r="AH1859" s="1">
        <v>0.49175340299999998</v>
      </c>
      <c r="AI1859" s="1">
        <v>1</v>
      </c>
      <c r="AJ1859" s="1">
        <v>0.87990540799999994</v>
      </c>
      <c r="AK1859" s="1">
        <v>0.99953510800000001</v>
      </c>
      <c r="AL1859" s="1">
        <v>0</v>
      </c>
      <c r="AM1859" s="1">
        <v>0</v>
      </c>
      <c r="AN1859" s="1">
        <f t="shared" si="1340"/>
        <v>0.53489380914861417</v>
      </c>
      <c r="AO1859" s="1">
        <f t="shared" si="1341"/>
        <v>0.46368003601819274</v>
      </c>
      <c r="AP1859" s="1">
        <f t="shared" si="1342"/>
        <v>2.3237215947507255</v>
      </c>
      <c r="AQ1859" s="1">
        <f t="shared" si="1343"/>
        <v>2.6877548852492743</v>
      </c>
      <c r="AR1859" s="1">
        <f t="shared" si="1344"/>
        <v>0.12957127424613452</v>
      </c>
      <c r="AS1859" s="1">
        <f t="shared" si="1345"/>
        <v>0.5581111111</v>
      </c>
      <c r="AT1859" s="1">
        <f t="shared" si="1346"/>
        <v>1.2686508716432943</v>
      </c>
      <c r="AU1859" s="1">
        <f t="shared" si="1347"/>
        <v>0.28771410925547408</v>
      </c>
      <c r="AV1859" s="1">
        <f t="shared" si="1348"/>
        <v>0.55673033474452582</v>
      </c>
      <c r="AW1859" s="1">
        <f t="shared" ref="AW1859:AW1922" si="1366">(1-0.18)*((AP1859-AT1859)/AB1859+AR1859)*AV1859</f>
        <v>0.62953821826798817</v>
      </c>
      <c r="AX1859" s="1">
        <f t="shared" ref="AX1859:AX1922" si="1367">(1-0.18)*(AQ1859*0.5/(G1859/1367)+(AP1859-AT1859)/AB1859+AR1859)*AU1859</f>
        <v>2.2438329190388115</v>
      </c>
      <c r="AY1859" s="1">
        <f t="shared" ref="AY1859:AY1922" si="1368">F1859*AC1859*1.57*AF1859*AL1859</f>
        <v>0</v>
      </c>
      <c r="AZ1859" s="1">
        <f t="shared" ref="AZ1859:AZ1922" si="1369">F1859*AC1859*((2.04-0.88)*AE1859+0.88)*AL1859*AF1859</f>
        <v>0</v>
      </c>
      <c r="BA1859" s="1">
        <f t="shared" ref="BA1859:BA1922" si="1370">(AW1859*2.31+AX1859*0.71)*AL1859*AF1859</f>
        <v>0</v>
      </c>
      <c r="BB1859" s="1">
        <f t="shared" ref="BB1859:BB1922" si="1371">(AW1859/(0.9*L1859+1)+AX1859/(0.9*M1859+1))*1.26*AL1859*AF1859</f>
        <v>0</v>
      </c>
      <c r="BC1859" s="1">
        <f t="shared" ref="BC1859:BC1922" si="1372">AC1859*(N1859*O1859*2.72/(0.01*L1859+1)+P1859*1.47/(0.01*M1859+1))*AF1859*AL1859</f>
        <v>0</v>
      </c>
      <c r="BD1859" s="1">
        <f t="shared" ref="BD1859:BD1922" si="1373">(N1859*AW1859*3.34/(0.01*L1859+1)+AX1859*1.26/(0.02*M1859+1))*AF1859*AL1859</f>
        <v>0</v>
      </c>
      <c r="BE1859" s="1">
        <f t="shared" si="1349"/>
        <v>0</v>
      </c>
      <c r="BF1859" s="1">
        <f t="shared" si="1350"/>
        <v>0</v>
      </c>
      <c r="BG1859" s="1">
        <f t="shared" si="1351"/>
        <v>0</v>
      </c>
      <c r="BH1859" s="1">
        <f t="shared" si="1352"/>
        <v>0</v>
      </c>
      <c r="BI1859" s="1">
        <f t="shared" si="1353"/>
        <v>0</v>
      </c>
      <c r="BJ1859" s="1">
        <f t="shared" si="1354"/>
        <v>0</v>
      </c>
      <c r="BK1859" s="1">
        <f t="shared" si="1355"/>
        <v>0.37160428932855399</v>
      </c>
      <c r="BL1859" s="2" t="e">
        <f t="shared" si="1356"/>
        <v>#DIV/0!</v>
      </c>
      <c r="BM1859" s="2" t="e">
        <f t="shared" si="1357"/>
        <v>#DIV/0!</v>
      </c>
      <c r="BN1859" s="2" t="e">
        <f t="shared" si="1358"/>
        <v>#DIV/0!</v>
      </c>
      <c r="BO1859" s="2" t="e">
        <f t="shared" si="1359"/>
        <v>#DIV/0!</v>
      </c>
      <c r="BP1859" s="2" t="e">
        <f t="shared" si="1360"/>
        <v>#DIV/0!</v>
      </c>
      <c r="BQ1859" s="2" t="e">
        <f t="shared" si="1361"/>
        <v>#DIV/0!</v>
      </c>
      <c r="BR1859" s="2" t="e">
        <f t="shared" si="1362"/>
        <v>#DIV/0!</v>
      </c>
      <c r="BS1859" s="1" t="e">
        <f t="shared" ref="BS1859:BS1922" si="1374">AY1859/AL1859/AF1859</f>
        <v>#DIV/0!</v>
      </c>
      <c r="BT1859" s="1" t="e">
        <f t="shared" ref="BT1859:BT1922" si="1375">AZ1859/AL1859/AF1859</f>
        <v>#DIV/0!</v>
      </c>
      <c r="BU1859" s="1" t="e">
        <f t="shared" ref="BU1859:BU1922" si="1376">BA1859/AL1859/AF1859</f>
        <v>#DIV/0!</v>
      </c>
      <c r="BV1859" s="1" t="e">
        <f t="shared" ref="BV1859:BV1922" si="1377">BB1859/AL1859/AF1859</f>
        <v>#DIV/0!</v>
      </c>
      <c r="BW1859" s="1" t="e">
        <f t="shared" ref="BW1859:BW1922" si="1378">BC1859/AL1859/AF1859</f>
        <v>#DIV/0!</v>
      </c>
      <c r="BX1859" s="1" t="e">
        <f t="shared" ref="BX1859:BX1922" si="1379">BD1859/AL1859/AF1859</f>
        <v>#DIV/0!</v>
      </c>
      <c r="BY1859" s="1" t="e">
        <f t="shared" ref="BY1859:BY1922" si="1380">T1859/AF1859/AL1859</f>
        <v>#DIV/0!</v>
      </c>
    </row>
    <row r="1860" spans="1:77" x14ac:dyDescent="0.25">
      <c r="A1860" s="1">
        <v>20080905</v>
      </c>
      <c r="B1860" s="1">
        <v>2008</v>
      </c>
      <c r="C1860" s="1">
        <v>9</v>
      </c>
      <c r="D1860" s="1">
        <v>20.39</v>
      </c>
      <c r="E1860" s="1">
        <v>120.744</v>
      </c>
      <c r="F1860" s="1">
        <f t="shared" si="1363"/>
        <v>5.0074951680000002</v>
      </c>
      <c r="G1860" s="1">
        <v>366.113</v>
      </c>
      <c r="H1860" s="1">
        <v>1.6120000000000001</v>
      </c>
      <c r="I1860" s="1">
        <v>238.4983125</v>
      </c>
      <c r="J1860" s="1">
        <v>208.2061042</v>
      </c>
      <c r="K1860" s="1">
        <f t="shared" si="1364"/>
        <v>3.09093813E-3</v>
      </c>
      <c r="L1860" s="1">
        <f t="shared" si="1365"/>
        <v>2.6983511104319998E-3</v>
      </c>
      <c r="M1860" s="1">
        <f t="shared" si="1335"/>
        <v>3.9258701956800023E-4</v>
      </c>
      <c r="N1860" s="1">
        <f t="shared" si="1336"/>
        <v>0.87298774577283433</v>
      </c>
      <c r="O1860" s="1">
        <f t="shared" si="1337"/>
        <v>4.3714819186806801</v>
      </c>
      <c r="P1860" s="1">
        <f t="shared" si="1338"/>
        <v>0.63601324931932002</v>
      </c>
      <c r="Q1860" s="1">
        <v>20.0745</v>
      </c>
      <c r="R1860" s="1">
        <v>23.536100000000001</v>
      </c>
      <c r="S1860" s="1">
        <v>0.46031240099999998</v>
      </c>
      <c r="T1860" s="1">
        <v>3.3060800000000001</v>
      </c>
      <c r="U1860" s="1">
        <v>1.009512703</v>
      </c>
      <c r="V1860" s="1">
        <v>4.4666667E-2</v>
      </c>
      <c r="W1860" s="1">
        <v>0.220344444</v>
      </c>
      <c r="X1860" s="1">
        <v>2.6966667E-2</v>
      </c>
      <c r="Y1860" s="1">
        <v>0.15671111099999999</v>
      </c>
      <c r="Z1860" s="1">
        <v>0.662907213</v>
      </c>
      <c r="AA1860" s="1">
        <v>0.16876381300000001</v>
      </c>
      <c r="AB1860" s="1">
        <v>1.8333333329999999</v>
      </c>
      <c r="AC1860" s="1">
        <v>0.65400494399999998</v>
      </c>
      <c r="AD1860" s="1">
        <v>0.67020018400000003</v>
      </c>
      <c r="AE1860" s="1">
        <f t="shared" si="1339"/>
        <v>0.60380157449417549</v>
      </c>
      <c r="AF1860" s="1">
        <v>0.90726803499999997</v>
      </c>
      <c r="AG1860" s="1">
        <v>1.000105115</v>
      </c>
      <c r="AH1860" s="1">
        <v>0.757672805</v>
      </c>
      <c r="AI1860" s="1">
        <v>1</v>
      </c>
      <c r="AJ1860" s="1">
        <v>0.91309672900000005</v>
      </c>
      <c r="AK1860" s="1">
        <v>1</v>
      </c>
      <c r="AL1860" s="1">
        <v>0.52987117800000005</v>
      </c>
      <c r="AM1860" s="1">
        <v>0.46031240099999998</v>
      </c>
      <c r="AN1860" s="1">
        <f t="shared" si="1340"/>
        <v>0.32979981590383295</v>
      </c>
      <c r="AO1860" s="1">
        <f t="shared" si="1341"/>
        <v>0.84265787762353583</v>
      </c>
      <c r="AP1860" s="1">
        <f t="shared" si="1342"/>
        <v>4.2196052504769908</v>
      </c>
      <c r="AQ1860" s="1">
        <f t="shared" si="1343"/>
        <v>0.78788991752300941</v>
      </c>
      <c r="AR1860" s="1">
        <f t="shared" si="1344"/>
        <v>3.0942207112477426E-2</v>
      </c>
      <c r="AS1860" s="1">
        <f t="shared" si="1345"/>
        <v>0.58283333332499998</v>
      </c>
      <c r="AT1860" s="1">
        <f t="shared" si="1346"/>
        <v>1.1990388155269589</v>
      </c>
      <c r="AU1860" s="1">
        <f t="shared" si="1347"/>
        <v>0.50099314833329256</v>
      </c>
      <c r="AV1860" s="1">
        <f t="shared" si="1348"/>
        <v>1.3323401846667073</v>
      </c>
      <c r="AW1860" s="1">
        <f t="shared" si="1366"/>
        <v>1.8338191703018787</v>
      </c>
      <c r="AX1860" s="1">
        <f t="shared" si="1367"/>
        <v>1.2938366511991359</v>
      </c>
      <c r="AY1860" s="1">
        <f t="shared" si="1368"/>
        <v>2.4717647231712228</v>
      </c>
      <c r="AZ1860" s="1">
        <f t="shared" si="1369"/>
        <v>2.4881536669308351</v>
      </c>
      <c r="BA1860" s="1">
        <f t="shared" si="1370"/>
        <v>2.4780679058662147</v>
      </c>
      <c r="BB1860" s="1">
        <f t="shared" si="1371"/>
        <v>1.8915356302623907</v>
      </c>
      <c r="BC1860" s="1">
        <f t="shared" si="1372"/>
        <v>3.557426813048072</v>
      </c>
      <c r="BD1860" s="1">
        <f t="shared" si="1373"/>
        <v>3.3541319899252513</v>
      </c>
      <c r="BE1860" s="1">
        <f t="shared" si="1349"/>
        <v>0.7547542364734966</v>
      </c>
      <c r="BF1860" s="1">
        <f t="shared" si="1350"/>
        <v>0.75975860627371905</v>
      </c>
      <c r="BG1860" s="1">
        <f t="shared" si="1351"/>
        <v>0.75667891554902289</v>
      </c>
      <c r="BH1860" s="1">
        <f t="shared" si="1352"/>
        <v>0.57758107679013504</v>
      </c>
      <c r="BI1860" s="1">
        <f t="shared" si="1353"/>
        <v>1.0862615413685752</v>
      </c>
      <c r="BJ1860" s="1">
        <f t="shared" si="1354"/>
        <v>1.0241853948944797</v>
      </c>
      <c r="BK1860" s="1">
        <f t="shared" si="1355"/>
        <v>1.0095127026972488</v>
      </c>
      <c r="BL1860" s="2">
        <f t="shared" si="1356"/>
        <v>1.57</v>
      </c>
      <c r="BM1860" s="2">
        <f t="shared" si="1357"/>
        <v>1.5804098264132436</v>
      </c>
      <c r="BN1860" s="2">
        <f t="shared" si="1358"/>
        <v>1.5740036160150557</v>
      </c>
      <c r="BO1860" s="2">
        <f t="shared" si="1359"/>
        <v>1.2014537272390053</v>
      </c>
      <c r="BP1860" s="2">
        <f t="shared" si="1360"/>
        <v>2.2595840308457147</v>
      </c>
      <c r="BQ1860" s="2">
        <f t="shared" si="1361"/>
        <v>2.1304565013074921</v>
      </c>
      <c r="BR1860" s="2">
        <f t="shared" si="1362"/>
        <v>2.0999351400001531</v>
      </c>
      <c r="BS1860" s="1">
        <f t="shared" si="1374"/>
        <v>5.1416347571771341</v>
      </c>
      <c r="BT1860" s="1">
        <f t="shared" si="1375"/>
        <v>5.17572617456727</v>
      </c>
      <c r="BU1860" s="1">
        <f t="shared" si="1376"/>
        <v>5.1547463057487262</v>
      </c>
      <c r="BV1860" s="1">
        <f t="shared" si="1377"/>
        <v>3.93467276631343</v>
      </c>
      <c r="BW1860" s="1">
        <f t="shared" si="1378"/>
        <v>7.3999718406106592</v>
      </c>
      <c r="BX1860" s="1">
        <f t="shared" si="1379"/>
        <v>6.9770886597303141</v>
      </c>
      <c r="BY1860" s="1">
        <f t="shared" si="1380"/>
        <v>6.8771334418104564</v>
      </c>
    </row>
    <row r="1861" spans="1:77" x14ac:dyDescent="0.25">
      <c r="A1861" s="1">
        <v>20130203</v>
      </c>
      <c r="B1861" s="1">
        <v>2013</v>
      </c>
      <c r="C1861" s="1">
        <v>2</v>
      </c>
      <c r="D1861" s="1">
        <v>4.202</v>
      </c>
      <c r="E1861" s="1">
        <v>120.64400000000001</v>
      </c>
      <c r="F1861" s="1">
        <f t="shared" si="1363"/>
        <v>5.0033479680000008</v>
      </c>
      <c r="G1861" s="1">
        <v>183.82400000000001</v>
      </c>
      <c r="H1861" s="1">
        <v>4.5919999999999996</v>
      </c>
      <c r="I1861" s="1">
        <v>292.69774910000001</v>
      </c>
      <c r="J1861" s="1">
        <v>70.808182040000005</v>
      </c>
      <c r="K1861" s="1">
        <f t="shared" si="1364"/>
        <v>3.7933628283360003E-3</v>
      </c>
      <c r="L1861" s="1">
        <f t="shared" si="1365"/>
        <v>9.1767403923840001E-4</v>
      </c>
      <c r="M1861" s="1">
        <f t="shared" si="1335"/>
        <v>2.8756887890976001E-3</v>
      </c>
      <c r="N1861" s="1">
        <f t="shared" si="1336"/>
        <v>0.24191570402479737</v>
      </c>
      <c r="O1861" s="1">
        <f t="shared" si="1337"/>
        <v>1.2103884461597596</v>
      </c>
      <c r="P1861" s="1">
        <f t="shared" si="1338"/>
        <v>3.792959521840241</v>
      </c>
      <c r="Q1861" s="1">
        <v>19.82</v>
      </c>
      <c r="R1861" s="1">
        <v>-0.41268100000000002</v>
      </c>
      <c r="S1861" s="1">
        <v>1.021264194</v>
      </c>
      <c r="T1861" s="1">
        <v>2.2476099999999999</v>
      </c>
      <c r="U1861" s="1">
        <v>0.67425880999999999</v>
      </c>
      <c r="V1861" s="1">
        <v>4.0555556E-2</v>
      </c>
      <c r="W1861" s="1">
        <v>0.207322222</v>
      </c>
      <c r="X1861" s="1">
        <v>2.52E-2</v>
      </c>
      <c r="Y1861" s="1">
        <v>0.148666667</v>
      </c>
      <c r="Z1861" s="1">
        <v>0.67277779900000001</v>
      </c>
      <c r="AA1861" s="1">
        <v>0.164767937</v>
      </c>
      <c r="AB1861" s="1">
        <v>1.3222222219999999</v>
      </c>
      <c r="AC1861" s="1">
        <v>0.66624447099999995</v>
      </c>
      <c r="AD1861" s="1">
        <v>0.34369832</v>
      </c>
      <c r="AE1861" s="1">
        <f t="shared" si="1339"/>
        <v>0.20343141630901287</v>
      </c>
      <c r="AF1861" s="1">
        <v>0.30073618099999999</v>
      </c>
      <c r="AG1861" s="1">
        <v>0.185066813</v>
      </c>
      <c r="AH1861" s="1">
        <v>0.32564718399999998</v>
      </c>
      <c r="AI1861" s="1">
        <v>1</v>
      </c>
      <c r="AJ1861" s="1">
        <v>0.90997495100000003</v>
      </c>
      <c r="AK1861" s="1">
        <v>1</v>
      </c>
      <c r="AL1861" s="1">
        <v>1</v>
      </c>
      <c r="AM1861" s="1">
        <v>1</v>
      </c>
      <c r="AN1861" s="1">
        <f t="shared" si="1340"/>
        <v>0.65630167986769949</v>
      </c>
      <c r="AO1861" s="1">
        <f t="shared" si="1341"/>
        <v>0.29533502643173559</v>
      </c>
      <c r="AP1861" s="1">
        <f t="shared" si="1342"/>
        <v>1.4776639043764508</v>
      </c>
      <c r="AQ1861" s="1">
        <f t="shared" si="1343"/>
        <v>3.52568406362355</v>
      </c>
      <c r="AR1861" s="1">
        <f t="shared" si="1344"/>
        <v>0.16703457295270677</v>
      </c>
      <c r="AS1861" s="1">
        <f t="shared" si="1345"/>
        <v>0.57005555554999998</v>
      </c>
      <c r="AT1861" s="1">
        <f t="shared" si="1346"/>
        <v>0.58431069921963241</v>
      </c>
      <c r="AU1861" s="1">
        <f t="shared" si="1347"/>
        <v>0.26367821494146321</v>
      </c>
      <c r="AV1861" s="1">
        <f t="shared" si="1348"/>
        <v>1.0585440070585368</v>
      </c>
      <c r="AW1861" s="1">
        <f t="shared" si="1366"/>
        <v>0.73145124188364141</v>
      </c>
      <c r="AX1861" s="1">
        <f t="shared" si="1367"/>
        <v>3.0166444642715642</v>
      </c>
      <c r="AY1861" s="1">
        <f t="shared" si="1368"/>
        <v>1.5739091441852691</v>
      </c>
      <c r="AZ1861" s="1">
        <f t="shared" si="1369"/>
        <v>1.1187591234657854</v>
      </c>
      <c r="BA1861" s="1">
        <f t="shared" si="1370"/>
        <v>1.1522616368859162</v>
      </c>
      <c r="BB1861" s="1">
        <f t="shared" si="1371"/>
        <v>1.417077324115475</v>
      </c>
      <c r="BC1861" s="1">
        <f t="shared" si="1372"/>
        <v>1.2767045064940366</v>
      </c>
      <c r="BD1861" s="1">
        <f t="shared" si="1373"/>
        <v>1.3207609728453436</v>
      </c>
      <c r="BE1861" s="1">
        <f t="shared" si="1349"/>
        <v>0.47215580416999997</v>
      </c>
      <c r="BF1861" s="1">
        <f t="shared" si="1350"/>
        <v>0.33561569647398465</v>
      </c>
      <c r="BG1861" s="1">
        <f t="shared" si="1351"/>
        <v>0.34566608993159836</v>
      </c>
      <c r="BH1861" s="1">
        <f t="shared" si="1352"/>
        <v>0.42510794604040653</v>
      </c>
      <c r="BI1861" s="1">
        <f t="shared" si="1353"/>
        <v>0.38299761150647277</v>
      </c>
      <c r="BJ1861" s="1">
        <f t="shared" si="1354"/>
        <v>0.3962140772572692</v>
      </c>
      <c r="BK1861" s="1">
        <f t="shared" si="1355"/>
        <v>0.67425881025672096</v>
      </c>
      <c r="BL1861" s="2">
        <f t="shared" si="1356"/>
        <v>1.5699999999999998</v>
      </c>
      <c r="BM1861" s="2">
        <f t="shared" si="1357"/>
        <v>1.115980442918455</v>
      </c>
      <c r="BN1861" s="2">
        <f t="shared" si="1358"/>
        <v>1.1493997455916301</v>
      </c>
      <c r="BO1861" s="2">
        <f t="shared" si="1359"/>
        <v>1.4135577057168474</v>
      </c>
      <c r="BP1861" s="2">
        <f t="shared" si="1360"/>
        <v>1.2735335343853182</v>
      </c>
      <c r="BQ1861" s="2">
        <f t="shared" si="1361"/>
        <v>1.3174805769621356</v>
      </c>
      <c r="BR1861" s="2">
        <f t="shared" si="1362"/>
        <v>2.2420275738512521</v>
      </c>
      <c r="BS1861" s="1">
        <f t="shared" si="1374"/>
        <v>5.2335210846654636</v>
      </c>
      <c r="BT1861" s="1">
        <f t="shared" si="1375"/>
        <v>3.7200682662981128</v>
      </c>
      <c r="BU1861" s="1">
        <f t="shared" si="1376"/>
        <v>3.8314699383840227</v>
      </c>
      <c r="BV1861" s="1">
        <f t="shared" si="1377"/>
        <v>4.7120280619493373</v>
      </c>
      <c r="BW1861" s="1">
        <f t="shared" si="1378"/>
        <v>4.2452640791299956</v>
      </c>
      <c r="BX1861" s="1">
        <f t="shared" si="1379"/>
        <v>4.3917594765404822</v>
      </c>
      <c r="BY1861" s="1">
        <f t="shared" si="1380"/>
        <v>7.4736933631540658</v>
      </c>
    </row>
    <row r="1862" spans="1:77" x14ac:dyDescent="0.25">
      <c r="A1862" s="1">
        <v>20080126</v>
      </c>
      <c r="B1862" s="1">
        <v>2008</v>
      </c>
      <c r="C1862" s="1">
        <v>1</v>
      </c>
      <c r="D1862" s="1">
        <v>6.1879999999999997</v>
      </c>
      <c r="E1862" s="1">
        <v>120.614</v>
      </c>
      <c r="F1862" s="1">
        <f t="shared" si="1363"/>
        <v>5.0021038080000002</v>
      </c>
      <c r="G1862" s="1">
        <v>166.542</v>
      </c>
      <c r="H1862" s="1">
        <v>4.6890000000000001</v>
      </c>
      <c r="I1862" s="1">
        <v>228.90908329999999</v>
      </c>
      <c r="J1862" s="1">
        <v>48.482916670000002</v>
      </c>
      <c r="K1862" s="1">
        <f t="shared" si="1364"/>
        <v>2.966661719568E-3</v>
      </c>
      <c r="L1862" s="1">
        <f t="shared" si="1365"/>
        <v>6.2833860004320001E-4</v>
      </c>
      <c r="M1862" s="1">
        <f t="shared" si="1335"/>
        <v>2.3383231195248E-3</v>
      </c>
      <c r="N1862" s="1">
        <f t="shared" si="1336"/>
        <v>0.21179988129374508</v>
      </c>
      <c r="O1862" s="1">
        <f t="shared" si="1337"/>
        <v>1.0594449927533902</v>
      </c>
      <c r="P1862" s="1">
        <f t="shared" si="1338"/>
        <v>3.94265881524661</v>
      </c>
      <c r="Q1862" s="1">
        <v>18.8169</v>
      </c>
      <c r="R1862" s="1">
        <v>1.93971</v>
      </c>
      <c r="S1862" s="1">
        <v>0.90654976899999995</v>
      </c>
      <c r="T1862" s="1">
        <v>2.5394299999999999</v>
      </c>
      <c r="U1862" s="1">
        <v>0.70881330099999995</v>
      </c>
      <c r="V1862" s="1">
        <v>2.8888889000000001E-2</v>
      </c>
      <c r="W1862" s="1">
        <v>0.17248888900000001</v>
      </c>
      <c r="X1862" s="1">
        <v>1.7355556000000001E-2</v>
      </c>
      <c r="Y1862" s="1">
        <v>0.117755556</v>
      </c>
      <c r="Z1862" s="1">
        <v>0.71308761799999998</v>
      </c>
      <c r="AA1862" s="1">
        <v>0.188576677</v>
      </c>
      <c r="AB1862" s="1">
        <v>1.511111111</v>
      </c>
      <c r="AC1862" s="1">
        <v>0.71622864600000002</v>
      </c>
      <c r="AD1862" s="1">
        <v>0.27577427900000001</v>
      </c>
      <c r="AE1862" s="1">
        <f t="shared" si="1339"/>
        <v>0.12014013366033109</v>
      </c>
      <c r="AF1862" s="1">
        <v>0.38030809100000001</v>
      </c>
      <c r="AG1862" s="1">
        <v>0.25582116300000002</v>
      </c>
      <c r="AH1862" s="1">
        <v>0.37864958599999998</v>
      </c>
      <c r="AI1862" s="1">
        <v>1</v>
      </c>
      <c r="AJ1862" s="1">
        <v>0.92857552899999996</v>
      </c>
      <c r="AK1862" s="1">
        <v>1</v>
      </c>
      <c r="AL1862" s="1">
        <v>1</v>
      </c>
      <c r="AM1862" s="1">
        <v>0.90654976899999995</v>
      </c>
      <c r="AN1862" s="1">
        <f t="shared" si="1340"/>
        <v>0.72422572083918768</v>
      </c>
      <c r="AO1862" s="1">
        <f t="shared" si="1341"/>
        <v>0.23486627516984981</v>
      </c>
      <c r="AP1862" s="1">
        <f t="shared" si="1342"/>
        <v>1.1748254893978816</v>
      </c>
      <c r="AQ1862" s="1">
        <f t="shared" si="1343"/>
        <v>3.8272783186021186</v>
      </c>
      <c r="AR1862" s="1">
        <f t="shared" si="1344"/>
        <v>0.18004589033836435</v>
      </c>
      <c r="AS1862" s="1">
        <f t="shared" si="1345"/>
        <v>0.57477777777500005</v>
      </c>
      <c r="AT1862" s="1">
        <f t="shared" si="1346"/>
        <v>0.41045271996611182</v>
      </c>
      <c r="AU1862" s="1">
        <f t="shared" si="1347"/>
        <v>0.24195412651405221</v>
      </c>
      <c r="AV1862" s="1">
        <f t="shared" si="1348"/>
        <v>1.2691569844859478</v>
      </c>
      <c r="AW1862" s="1">
        <f t="shared" si="1366"/>
        <v>0.71380214621674376</v>
      </c>
      <c r="AX1862" s="1">
        <f t="shared" si="1367"/>
        <v>3.2524694688801898</v>
      </c>
      <c r="AY1862" s="1">
        <f t="shared" si="1368"/>
        <v>2.139141950510854</v>
      </c>
      <c r="AZ1862" s="1">
        <f t="shared" si="1369"/>
        <v>1.3888924868017798</v>
      </c>
      <c r="BA1862" s="1">
        <f t="shared" si="1370"/>
        <v>1.5053112528177797</v>
      </c>
      <c r="BB1862" s="1">
        <f t="shared" si="1371"/>
        <v>1.8971241602521391</v>
      </c>
      <c r="BC1862" s="1">
        <f t="shared" si="1372"/>
        <v>1.744890338260743</v>
      </c>
      <c r="BD1862" s="1">
        <f t="shared" si="1373"/>
        <v>1.7505081831822404</v>
      </c>
      <c r="BE1862" s="1">
        <f t="shared" si="1349"/>
        <v>0.59708370287000001</v>
      </c>
      <c r="BF1862" s="1">
        <f t="shared" si="1350"/>
        <v>0.38767182734642069</v>
      </c>
      <c r="BG1862" s="1">
        <f t="shared" si="1351"/>
        <v>0.42016698171417505</v>
      </c>
      <c r="BH1862" s="1">
        <f t="shared" si="1352"/>
        <v>0.52953097298520735</v>
      </c>
      <c r="BI1862" s="1">
        <f t="shared" si="1353"/>
        <v>0.48703901301267344</v>
      </c>
      <c r="BJ1862" s="1">
        <f t="shared" si="1354"/>
        <v>0.48860708269924852</v>
      </c>
      <c r="BK1862" s="1">
        <f t="shared" si="1355"/>
        <v>0.70881330115426144</v>
      </c>
      <c r="BL1862" s="2">
        <f t="shared" si="1356"/>
        <v>1.57</v>
      </c>
      <c r="BM1862" s="2">
        <f t="shared" si="1357"/>
        <v>1.0193625550459842</v>
      </c>
      <c r="BN1862" s="2">
        <f t="shared" si="1358"/>
        <v>1.1048068438653729</v>
      </c>
      <c r="BO1862" s="2">
        <f t="shared" si="1359"/>
        <v>1.3923736715483324</v>
      </c>
      <c r="BP1862" s="2">
        <f t="shared" si="1360"/>
        <v>1.2806433114058398</v>
      </c>
      <c r="BQ1862" s="2">
        <f t="shared" si="1361"/>
        <v>1.2847664676669961</v>
      </c>
      <c r="BR1862" s="2">
        <f t="shared" si="1362"/>
        <v>1.863787066140177</v>
      </c>
      <c r="BS1862" s="1">
        <f t="shared" si="1374"/>
        <v>5.6247605589617971</v>
      </c>
      <c r="BT1862" s="1">
        <f t="shared" si="1375"/>
        <v>3.6520192961179458</v>
      </c>
      <c r="BU1862" s="1">
        <f t="shared" si="1376"/>
        <v>3.9581362806656135</v>
      </c>
      <c r="BV1862" s="1">
        <f t="shared" si="1377"/>
        <v>4.988387586663622</v>
      </c>
      <c r="BW1862" s="1">
        <f t="shared" si="1378"/>
        <v>4.5880968077030548</v>
      </c>
      <c r="BX1862" s="1">
        <f t="shared" si="1379"/>
        <v>4.6028686336369331</v>
      </c>
      <c r="BY1862" s="1">
        <f t="shared" si="1380"/>
        <v>6.6772968025021582</v>
      </c>
    </row>
    <row r="1863" spans="1:77" x14ac:dyDescent="0.25">
      <c r="A1863" s="1">
        <v>20051101</v>
      </c>
      <c r="B1863" s="1">
        <v>2005</v>
      </c>
      <c r="C1863" s="1">
        <v>11</v>
      </c>
      <c r="D1863" s="1">
        <v>14.113</v>
      </c>
      <c r="E1863" s="1">
        <v>120.581</v>
      </c>
      <c r="F1863" s="1">
        <f t="shared" si="1363"/>
        <v>5.0007352320000003</v>
      </c>
      <c r="G1863" s="1">
        <v>202.31200000000001</v>
      </c>
      <c r="H1863" s="1">
        <v>3.7629999999999999</v>
      </c>
      <c r="I1863" s="1">
        <v>210.81227079999999</v>
      </c>
      <c r="J1863" s="1">
        <v>106.0764375</v>
      </c>
      <c r="K1863" s="1">
        <f t="shared" si="1364"/>
        <v>2.732127029568E-3</v>
      </c>
      <c r="L1863" s="1">
        <f t="shared" si="1365"/>
        <v>1.3747506299999998E-3</v>
      </c>
      <c r="M1863" s="1">
        <f t="shared" si="1335"/>
        <v>1.3573763995680002E-3</v>
      </c>
      <c r="N1863" s="1">
        <f t="shared" si="1336"/>
        <v>0.50317961614594975</v>
      </c>
      <c r="O1863" s="1">
        <f t="shared" si="1337"/>
        <v>2.5162680344852872</v>
      </c>
      <c r="P1863" s="1">
        <f t="shared" si="1338"/>
        <v>2.484467197514713</v>
      </c>
      <c r="Q1863" s="1">
        <v>27.7943</v>
      </c>
      <c r="R1863" s="1">
        <v>-4.7655700000000003</v>
      </c>
      <c r="S1863" s="1">
        <v>1.2069402</v>
      </c>
      <c r="T1863" s="1">
        <v>3.5783900000000002</v>
      </c>
      <c r="U1863" s="1">
        <v>1.0951059780000001</v>
      </c>
      <c r="V1863" s="1">
        <v>3.5066667000000003E-2</v>
      </c>
      <c r="W1863" s="1">
        <v>0.17269999999999999</v>
      </c>
      <c r="X1863" s="1">
        <v>2.0533333000000001E-2</v>
      </c>
      <c r="Y1863" s="1">
        <v>0.13973333299999999</v>
      </c>
      <c r="Z1863" s="1">
        <v>0.66244183899999998</v>
      </c>
      <c r="AA1863" s="1">
        <v>0.105515845</v>
      </c>
      <c r="AB1863" s="1">
        <v>1.455555556</v>
      </c>
      <c r="AC1863" s="1">
        <v>0.65342787999999996</v>
      </c>
      <c r="AD1863" s="1">
        <v>0.40398493400000002</v>
      </c>
      <c r="AE1863" s="1">
        <f t="shared" si="1339"/>
        <v>0.27735736848559173</v>
      </c>
      <c r="AF1863" s="1">
        <v>0.68904308800000003</v>
      </c>
      <c r="AG1863" s="1">
        <v>0.68087312899999997</v>
      </c>
      <c r="AH1863" s="1">
        <v>0.590152122</v>
      </c>
      <c r="AI1863" s="1">
        <v>1</v>
      </c>
      <c r="AJ1863" s="1">
        <v>0.86368425400000004</v>
      </c>
      <c r="AK1863" s="1">
        <v>1</v>
      </c>
      <c r="AL1863" s="1">
        <v>1</v>
      </c>
      <c r="AM1863" s="1">
        <v>1</v>
      </c>
      <c r="AN1863" s="1">
        <f t="shared" si="1340"/>
        <v>0.59601506583890229</v>
      </c>
      <c r="AO1863" s="1">
        <f t="shared" si="1341"/>
        <v>0.36982626539376884</v>
      </c>
      <c r="AP1863" s="1">
        <f t="shared" si="1342"/>
        <v>1.8494032350736023</v>
      </c>
      <c r="AQ1863" s="1">
        <f t="shared" si="1343"/>
        <v>3.1513319969263982</v>
      </c>
      <c r="AR1863" s="1">
        <f t="shared" si="1344"/>
        <v>0.14526417699861013</v>
      </c>
      <c r="AS1863" s="1">
        <f t="shared" si="1345"/>
        <v>0.57338888890000006</v>
      </c>
      <c r="AT1863" s="1">
        <f t="shared" si="1346"/>
        <v>0.66995651422889202</v>
      </c>
      <c r="AU1863" s="1">
        <f t="shared" si="1347"/>
        <v>0.29020301468925069</v>
      </c>
      <c r="AV1863" s="1">
        <f t="shared" si="1348"/>
        <v>1.1653525413107493</v>
      </c>
      <c r="AW1863" s="1">
        <f t="shared" si="1366"/>
        <v>0.91313329692961587</v>
      </c>
      <c r="AX1863" s="1">
        <f t="shared" si="1367"/>
        <v>2.7609282863874123</v>
      </c>
      <c r="AY1863" s="1">
        <f t="shared" si="1368"/>
        <v>3.5349034375329902</v>
      </c>
      <c r="AZ1863" s="1">
        <f t="shared" si="1369"/>
        <v>2.7057424094009077</v>
      </c>
      <c r="BA1863" s="1">
        <f t="shared" si="1370"/>
        <v>2.8041276832735691</v>
      </c>
      <c r="BB1863" s="1">
        <f t="shared" si="1371"/>
        <v>3.1858948971029126</v>
      </c>
      <c r="BC1863" s="1">
        <f t="shared" si="1372"/>
        <v>3.194883189353801</v>
      </c>
      <c r="BD1863" s="1">
        <f t="shared" si="1373"/>
        <v>3.4543687661827236</v>
      </c>
      <c r="BE1863" s="1">
        <f t="shared" si="1349"/>
        <v>1.08179764816</v>
      </c>
      <c r="BF1863" s="1">
        <f t="shared" si="1350"/>
        <v>0.82804688352660438</v>
      </c>
      <c r="BG1863" s="1">
        <f t="shared" si="1351"/>
        <v>0.85815603919941175</v>
      </c>
      <c r="BH1863" s="1">
        <f t="shared" si="1352"/>
        <v>0.97498946375072248</v>
      </c>
      <c r="BI1863" s="1">
        <f t="shared" si="1353"/>
        <v>0.97774017917755518</v>
      </c>
      <c r="BJ1863" s="1">
        <f t="shared" si="1354"/>
        <v>1.0571513686783576</v>
      </c>
      <c r="BK1863" s="1">
        <f t="shared" si="1355"/>
        <v>1.0951059780294592</v>
      </c>
      <c r="BL1863" s="2">
        <f t="shared" si="1356"/>
        <v>1.57</v>
      </c>
      <c r="BM1863" s="2">
        <f t="shared" si="1357"/>
        <v>1.2017345474432861</v>
      </c>
      <c r="BN1863" s="2">
        <f t="shared" si="1358"/>
        <v>1.2454316052865066</v>
      </c>
      <c r="BO1863" s="2">
        <f t="shared" si="1359"/>
        <v>1.4149905582547873</v>
      </c>
      <c r="BP1863" s="2">
        <f t="shared" si="1360"/>
        <v>1.4189826386844986</v>
      </c>
      <c r="BQ1863" s="2">
        <f t="shared" si="1361"/>
        <v>1.5342311490952181</v>
      </c>
      <c r="BR1863" s="2">
        <f t="shared" si="1362"/>
        <v>1.5893142201137052</v>
      </c>
      <c r="BS1863" s="1">
        <f t="shared" si="1374"/>
        <v>5.1301631191066965</v>
      </c>
      <c r="BT1863" s="1">
        <f t="shared" si="1375"/>
        <v>3.92681162691078</v>
      </c>
      <c r="BU1863" s="1">
        <f t="shared" si="1376"/>
        <v>4.0695969992424752</v>
      </c>
      <c r="BV1863" s="1">
        <f t="shared" si="1377"/>
        <v>4.623651194804399</v>
      </c>
      <c r="BW1863" s="1">
        <f t="shared" si="1378"/>
        <v>4.636695795943897</v>
      </c>
      <c r="BX1863" s="1">
        <f t="shared" si="1379"/>
        <v>5.0132841129127232</v>
      </c>
      <c r="BY1863" s="1">
        <f t="shared" si="1380"/>
        <v>5.193274647579079</v>
      </c>
    </row>
    <row r="1864" spans="1:77" x14ac:dyDescent="0.25">
      <c r="A1864" s="1">
        <v>20081113</v>
      </c>
      <c r="B1864" s="1">
        <v>2008</v>
      </c>
      <c r="C1864" s="1">
        <v>11</v>
      </c>
      <c r="D1864" s="1">
        <v>9.4960000000000004</v>
      </c>
      <c r="E1864" s="1">
        <v>120.518</v>
      </c>
      <c r="F1864" s="1">
        <f t="shared" si="1363"/>
        <v>4.9981224960000006</v>
      </c>
      <c r="G1864" s="1">
        <v>172.04</v>
      </c>
      <c r="H1864" s="1">
        <v>5.32</v>
      </c>
      <c r="I1864" s="1">
        <v>231.56960419999999</v>
      </c>
      <c r="J1864" s="1">
        <v>65.516416669999998</v>
      </c>
      <c r="K1864" s="1">
        <f t="shared" si="1364"/>
        <v>3.0011420704319997E-3</v>
      </c>
      <c r="L1864" s="1">
        <f t="shared" si="1365"/>
        <v>8.490927600432E-4</v>
      </c>
      <c r="M1864" s="1">
        <f t="shared" si="1335"/>
        <v>2.1520493103887998E-3</v>
      </c>
      <c r="N1864" s="1">
        <f t="shared" si="1336"/>
        <v>0.28292321393534603</v>
      </c>
      <c r="O1864" s="1">
        <f t="shared" si="1337"/>
        <v>1.4140848802108739</v>
      </c>
      <c r="P1864" s="1">
        <f t="shared" si="1338"/>
        <v>3.5840376157891267</v>
      </c>
      <c r="Q1864" s="1">
        <v>31.515000000000001</v>
      </c>
      <c r="R1864" s="1">
        <v>-31.148</v>
      </c>
      <c r="S1864" s="1">
        <v>85.871934600000003</v>
      </c>
      <c r="T1864" s="1">
        <v>2.3566400000000001</v>
      </c>
      <c r="U1864" s="1">
        <v>0.66561485099999995</v>
      </c>
      <c r="V1864" s="1">
        <v>3.1766666999999998E-2</v>
      </c>
      <c r="W1864" s="1">
        <v>0.184888889</v>
      </c>
      <c r="X1864" s="1">
        <v>1.8111110999999999E-2</v>
      </c>
      <c r="Y1864" s="1">
        <v>0.12754444400000001</v>
      </c>
      <c r="Z1864" s="1">
        <v>0.70675418999999995</v>
      </c>
      <c r="AA1864" s="1">
        <v>0.18354138</v>
      </c>
      <c r="AB1864" s="1">
        <v>1.3222222219999999</v>
      </c>
      <c r="AC1864" s="1">
        <v>0.70837519599999998</v>
      </c>
      <c r="AD1864" s="1">
        <v>0.29947686600000001</v>
      </c>
      <c r="AE1864" s="1">
        <f t="shared" si="1339"/>
        <v>0.14920523114653589</v>
      </c>
      <c r="AF1864" s="1">
        <v>0.51132307300000002</v>
      </c>
      <c r="AG1864" s="1">
        <v>0.41234301200000001</v>
      </c>
      <c r="AH1864" s="1">
        <v>0.466933547</v>
      </c>
      <c r="AI1864" s="1">
        <v>1</v>
      </c>
      <c r="AJ1864" s="1">
        <v>0.92464170300000004</v>
      </c>
      <c r="AK1864" s="1">
        <v>0.99840127899999997</v>
      </c>
      <c r="AL1864" s="1">
        <v>1</v>
      </c>
      <c r="AM1864" s="1">
        <v>1</v>
      </c>
      <c r="AN1864" s="1">
        <f t="shared" si="1340"/>
        <v>0.70052313415484779</v>
      </c>
      <c r="AO1864" s="1">
        <f t="shared" si="1341"/>
        <v>0.25314285525387281</v>
      </c>
      <c r="AP1864" s="1">
        <f t="shared" si="1342"/>
        <v>1.2652389995460536</v>
      </c>
      <c r="AQ1864" s="1">
        <f t="shared" si="1343"/>
        <v>3.732883496453947</v>
      </c>
      <c r="AR1864" s="1">
        <f t="shared" si="1344"/>
        <v>0.17838206159185627</v>
      </c>
      <c r="AS1864" s="1">
        <f t="shared" si="1345"/>
        <v>0.57005555554999998</v>
      </c>
      <c r="AT1864" s="1">
        <f t="shared" si="1346"/>
        <v>0.50031179777425216</v>
      </c>
      <c r="AU1864" s="1">
        <f t="shared" si="1347"/>
        <v>0.24793928011913699</v>
      </c>
      <c r="AV1864" s="1">
        <f t="shared" si="1348"/>
        <v>1.074282941880863</v>
      </c>
      <c r="AW1864" s="1">
        <f t="shared" si="1366"/>
        <v>0.6667609215563286</v>
      </c>
      <c r="AX1864" s="1">
        <f t="shared" si="1367"/>
        <v>3.1690614672910526</v>
      </c>
      <c r="AY1864" s="1">
        <f t="shared" si="1368"/>
        <v>2.8422696936804432</v>
      </c>
      <c r="AZ1864" s="1">
        <f t="shared" si="1369"/>
        <v>1.9064534255575771</v>
      </c>
      <c r="BA1864" s="1">
        <f t="shared" si="1370"/>
        <v>1.9380429782432174</v>
      </c>
      <c r="BB1864" s="1">
        <f t="shared" si="1371"/>
        <v>2.4670191846100642</v>
      </c>
      <c r="BC1864" s="1">
        <f t="shared" si="1372"/>
        <v>2.3024235160123321</v>
      </c>
      <c r="BD1864" s="1">
        <f t="shared" si="1373"/>
        <v>2.3637979908461468</v>
      </c>
      <c r="BE1864" s="1">
        <f t="shared" si="1349"/>
        <v>0.8027772246099999</v>
      </c>
      <c r="BF1864" s="1">
        <f t="shared" si="1350"/>
        <v>0.53846311390512558</v>
      </c>
      <c r="BG1864" s="1">
        <f t="shared" si="1351"/>
        <v>0.54738534021181073</v>
      </c>
      <c r="BH1864" s="1">
        <f t="shared" si="1352"/>
        <v>0.69679060311704422</v>
      </c>
      <c r="BI1864" s="1">
        <f t="shared" si="1353"/>
        <v>0.65030182187524188</v>
      </c>
      <c r="BJ1864" s="1">
        <f t="shared" si="1354"/>
        <v>0.66763657046667002</v>
      </c>
      <c r="BK1864" s="1">
        <f t="shared" si="1355"/>
        <v>0.66561485098029272</v>
      </c>
      <c r="BL1864" s="2">
        <f t="shared" si="1356"/>
        <v>1.5699999999999998</v>
      </c>
      <c r="BM1864" s="2">
        <f t="shared" si="1357"/>
        <v>1.0530780681299816</v>
      </c>
      <c r="BN1864" s="2">
        <f t="shared" si="1358"/>
        <v>1.0705273614981399</v>
      </c>
      <c r="BO1864" s="2">
        <f t="shared" si="1359"/>
        <v>1.3627208313305357</v>
      </c>
      <c r="BP1864" s="2">
        <f t="shared" si="1360"/>
        <v>1.2718022248826659</v>
      </c>
      <c r="BQ1864" s="2">
        <f t="shared" si="1361"/>
        <v>1.3057039780144442</v>
      </c>
      <c r="BR1864" s="2">
        <f t="shared" si="1362"/>
        <v>1.301750079602398</v>
      </c>
      <c r="BS1864" s="1">
        <f t="shared" si="1374"/>
        <v>5.5586572242955352</v>
      </c>
      <c r="BT1864" s="1">
        <f t="shared" si="1375"/>
        <v>3.7284713446865658</v>
      </c>
      <c r="BU1864" s="1">
        <f t="shared" si="1376"/>
        <v>3.7902513705717662</v>
      </c>
      <c r="BV1864" s="1">
        <f t="shared" si="1377"/>
        <v>4.8247757922124199</v>
      </c>
      <c r="BW1864" s="1">
        <f t="shared" si="1378"/>
        <v>4.5028742835790867</v>
      </c>
      <c r="BX1864" s="1">
        <f t="shared" si="1379"/>
        <v>4.6229050001155469</v>
      </c>
      <c r="BY1864" s="1">
        <f t="shared" si="1380"/>
        <v>4.6089060408975522</v>
      </c>
    </row>
    <row r="1865" spans="1:77" x14ac:dyDescent="0.25">
      <c r="A1865" s="1">
        <v>20040406</v>
      </c>
      <c r="B1865" s="1">
        <v>2004</v>
      </c>
      <c r="C1865" s="1">
        <v>4</v>
      </c>
      <c r="D1865" s="1">
        <v>10.273</v>
      </c>
      <c r="E1865" s="1">
        <v>120.42700000000001</v>
      </c>
      <c r="F1865" s="1">
        <f t="shared" si="1363"/>
        <v>4.9943485440000002</v>
      </c>
      <c r="G1865" s="1">
        <v>369.60899999999998</v>
      </c>
      <c r="H1865" s="1">
        <v>4.8780000000000001</v>
      </c>
      <c r="I1865" s="1">
        <v>264.48166670000001</v>
      </c>
      <c r="J1865" s="1">
        <v>147.1399375</v>
      </c>
      <c r="K1865" s="1">
        <f t="shared" si="1364"/>
        <v>3.4276824004320001E-3</v>
      </c>
      <c r="L1865" s="1">
        <f t="shared" si="1365"/>
        <v>1.90693359E-3</v>
      </c>
      <c r="M1865" s="1">
        <f t="shared" si="1335"/>
        <v>1.5207488104320001E-3</v>
      </c>
      <c r="N1865" s="1">
        <f t="shared" si="1336"/>
        <v>0.55633322088407722</v>
      </c>
      <c r="O1865" s="1">
        <f t="shared" si="1337"/>
        <v>2.7785220117012215</v>
      </c>
      <c r="P1865" s="1">
        <f t="shared" si="1338"/>
        <v>2.2158265322987787</v>
      </c>
      <c r="Q1865" s="1">
        <v>31.349699999999999</v>
      </c>
      <c r="R1865" s="1">
        <v>-2.4935900000000002</v>
      </c>
      <c r="S1865" s="1">
        <v>1.086414628</v>
      </c>
      <c r="T1865" s="1">
        <v>4.3042699999999998</v>
      </c>
      <c r="U1865" s="1">
        <v>1.569130379</v>
      </c>
      <c r="V1865" s="1">
        <v>4.5711110999999999E-2</v>
      </c>
      <c r="W1865" s="1">
        <v>0.17114444400000001</v>
      </c>
      <c r="X1865" s="1">
        <v>3.7422221999999998E-2</v>
      </c>
      <c r="Y1865" s="1">
        <v>0.144777778</v>
      </c>
      <c r="Z1865" s="1">
        <v>0.57841881399999995</v>
      </c>
      <c r="AA1865" s="1">
        <v>8.3459358999999997E-2</v>
      </c>
      <c r="AB1865" s="1">
        <v>1.8222222219999999</v>
      </c>
      <c r="AC1865" s="1">
        <v>0.54923932900000005</v>
      </c>
      <c r="AD1865" s="1">
        <v>0.67417730600000003</v>
      </c>
      <c r="AE1865" s="1">
        <f t="shared" si="1339"/>
        <v>0.60867848681790326</v>
      </c>
      <c r="AF1865" s="1">
        <v>0.54173634100000001</v>
      </c>
      <c r="AG1865" s="1">
        <v>0.45511064099999998</v>
      </c>
      <c r="AH1865" s="1">
        <v>0.48767013599999998</v>
      </c>
      <c r="AI1865" s="1">
        <v>1</v>
      </c>
      <c r="AJ1865" s="1">
        <v>0.84645262399999999</v>
      </c>
      <c r="AK1865" s="1">
        <v>1</v>
      </c>
      <c r="AL1865" s="1">
        <v>1</v>
      </c>
      <c r="AM1865" s="1">
        <v>1</v>
      </c>
      <c r="AN1865" s="1">
        <f t="shared" si="1340"/>
        <v>0.32582269371146266</v>
      </c>
      <c r="AO1865" s="1">
        <f t="shared" si="1341"/>
        <v>0.84956400730303261</v>
      </c>
      <c r="AP1865" s="1">
        <f t="shared" si="1342"/>
        <v>4.2430187629087062</v>
      </c>
      <c r="AQ1865" s="1">
        <f t="shared" si="1343"/>
        <v>0.751329781091294</v>
      </c>
      <c r="AR1865" s="1">
        <f t="shared" si="1344"/>
        <v>2.9466718395580935E-2</v>
      </c>
      <c r="AS1865" s="1">
        <f t="shared" si="1345"/>
        <v>0.58255555555000005</v>
      </c>
      <c r="AT1865" s="1">
        <f t="shared" si="1346"/>
        <v>1.2141969634244443</v>
      </c>
      <c r="AU1865" s="1">
        <f t="shared" si="1347"/>
        <v>0.50426427966206866</v>
      </c>
      <c r="AV1865" s="1">
        <f t="shared" si="1348"/>
        <v>1.3179579423379313</v>
      </c>
      <c r="AW1865" s="1">
        <f t="shared" si="1366"/>
        <v>1.8281823205156671</v>
      </c>
      <c r="AX1865" s="1">
        <f t="shared" si="1367"/>
        <v>1.2739927695575974</v>
      </c>
      <c r="AY1865" s="1">
        <f t="shared" si="1368"/>
        <v>2.3330717652491937</v>
      </c>
      <c r="AZ1865" s="1">
        <f t="shared" si="1369"/>
        <v>2.3569479234409285</v>
      </c>
      <c r="BA1865" s="1">
        <f t="shared" si="1370"/>
        <v>2.7778267791259958</v>
      </c>
      <c r="BB1865" s="1">
        <f t="shared" si="1371"/>
        <v>2.1141802313843887</v>
      </c>
      <c r="BC1865" s="1">
        <f t="shared" si="1372"/>
        <v>2.2201663818147201</v>
      </c>
      <c r="BD1865" s="1">
        <f t="shared" si="1373"/>
        <v>2.7098516800491281</v>
      </c>
      <c r="BE1865" s="1">
        <f t="shared" si="1349"/>
        <v>0.85052605537000003</v>
      </c>
      <c r="BF1865" s="1">
        <f t="shared" si="1350"/>
        <v>0.85923015738121145</v>
      </c>
      <c r="BG1865" s="1">
        <f t="shared" si="1351"/>
        <v>1.0126623999064326</v>
      </c>
      <c r="BH1865" s="1">
        <f t="shared" si="1352"/>
        <v>0.7707287016730654</v>
      </c>
      <c r="BI1865" s="1">
        <f t="shared" si="1353"/>
        <v>0.80936616829198582</v>
      </c>
      <c r="BJ1865" s="1">
        <f t="shared" si="1354"/>
        <v>0.98788193933836332</v>
      </c>
      <c r="BK1865" s="1">
        <f t="shared" si="1355"/>
        <v>1.5691303794748088</v>
      </c>
      <c r="BL1865" s="2">
        <f t="shared" si="1356"/>
        <v>1.57</v>
      </c>
      <c r="BM1865" s="2">
        <f t="shared" si="1357"/>
        <v>1.5860670447087681</v>
      </c>
      <c r="BN1865" s="2">
        <f t="shared" si="1358"/>
        <v>1.8692901385148768</v>
      </c>
      <c r="BO1865" s="2">
        <f t="shared" si="1359"/>
        <v>1.4227007555933291</v>
      </c>
      <c r="BP1865" s="2">
        <f t="shared" si="1360"/>
        <v>1.4940222891415471</v>
      </c>
      <c r="BQ1865" s="2">
        <f t="shared" si="1361"/>
        <v>1.8235474797847526</v>
      </c>
      <c r="BR1865" s="2">
        <f t="shared" si="1362"/>
        <v>2.8964835118469718</v>
      </c>
      <c r="BS1865" s="1">
        <f t="shared" si="1374"/>
        <v>4.3066554496649392</v>
      </c>
      <c r="BT1865" s="1">
        <f t="shared" si="1375"/>
        <v>4.3507288418018986</v>
      </c>
      <c r="BU1865" s="1">
        <f t="shared" si="1376"/>
        <v>5.1276360267770844</v>
      </c>
      <c r="BV1865" s="1">
        <f t="shared" si="1377"/>
        <v>3.9025999759990047</v>
      </c>
      <c r="BW1865" s="1">
        <f t="shared" si="1378"/>
        <v>4.0982415499696376</v>
      </c>
      <c r="BX1865" s="1">
        <f t="shared" si="1379"/>
        <v>5.0021596761387066</v>
      </c>
      <c r="BY1865" s="1">
        <f t="shared" si="1380"/>
        <v>7.9453226122040794</v>
      </c>
    </row>
    <row r="1866" spans="1:77" x14ac:dyDescent="0.25">
      <c r="A1866" s="1">
        <v>20051118</v>
      </c>
      <c r="B1866" s="1">
        <v>2005</v>
      </c>
      <c r="C1866" s="1">
        <v>11</v>
      </c>
      <c r="D1866" s="1">
        <v>4.875</v>
      </c>
      <c r="E1866" s="1">
        <v>120.39100000000001</v>
      </c>
      <c r="F1866" s="1">
        <f t="shared" si="1363"/>
        <v>4.9928555520000009</v>
      </c>
      <c r="G1866" s="1">
        <v>164.13399999999999</v>
      </c>
      <c r="H1866" s="1">
        <v>4.3529999999999998</v>
      </c>
      <c r="I1866" s="1">
        <v>212.99502079999999</v>
      </c>
      <c r="J1866" s="1">
        <v>50.344437499999998</v>
      </c>
      <c r="K1866" s="1">
        <f t="shared" si="1364"/>
        <v>2.7604154695679995E-3</v>
      </c>
      <c r="L1866" s="1">
        <f t="shared" si="1365"/>
        <v>6.5246390999999999E-4</v>
      </c>
      <c r="M1866" s="1">
        <f t="shared" si="1335"/>
        <v>2.1079515595679994E-3</v>
      </c>
      <c r="N1866" s="1">
        <f t="shared" si="1336"/>
        <v>0.23636438688054062</v>
      </c>
      <c r="O1866" s="1">
        <f t="shared" si="1337"/>
        <v>1.1801332413315835</v>
      </c>
      <c r="P1866" s="1">
        <f t="shared" si="1338"/>
        <v>3.8127223106684172</v>
      </c>
      <c r="Q1866" s="1">
        <v>22.1675</v>
      </c>
      <c r="R1866" s="1">
        <v>7.3322900000000004</v>
      </c>
      <c r="S1866" s="1">
        <v>0.75144602699999996</v>
      </c>
      <c r="T1866" s="1">
        <v>2.6676000000000002</v>
      </c>
      <c r="U1866" s="1">
        <v>0.787563389</v>
      </c>
      <c r="V1866" s="1">
        <v>3.1099999999999999E-2</v>
      </c>
      <c r="W1866" s="1">
        <v>0.16485555599999999</v>
      </c>
      <c r="X1866" s="1">
        <v>1.7933332999999999E-2</v>
      </c>
      <c r="Y1866" s="1">
        <v>0.125611111</v>
      </c>
      <c r="Z1866" s="1">
        <v>0.68258108500000003</v>
      </c>
      <c r="AA1866" s="1">
        <v>0.13510825700000001</v>
      </c>
      <c r="AB1866" s="1">
        <v>1.433333333</v>
      </c>
      <c r="AC1866" s="1">
        <v>0.67840054500000002</v>
      </c>
      <c r="AD1866" s="1">
        <v>0.26650785300000002</v>
      </c>
      <c r="AE1866" s="1">
        <f t="shared" si="1339"/>
        <v>0.10877725689760885</v>
      </c>
      <c r="AF1866" s="1">
        <v>0.32776382300000001</v>
      </c>
      <c r="AG1866" s="1">
        <v>0.20706785599999999</v>
      </c>
      <c r="AH1866" s="1">
        <v>0.34360822000000002</v>
      </c>
      <c r="AI1866" s="1">
        <v>1</v>
      </c>
      <c r="AJ1866" s="1">
        <v>0.886803326</v>
      </c>
      <c r="AK1866" s="1">
        <v>1</v>
      </c>
      <c r="AL1866" s="1">
        <v>0.95800886299999999</v>
      </c>
      <c r="AM1866" s="1">
        <v>0.75144602699999996</v>
      </c>
      <c r="AN1866" s="1">
        <f t="shared" si="1340"/>
        <v>0.73349214666065543</v>
      </c>
      <c r="AO1866" s="1">
        <f t="shared" si="1341"/>
        <v>0.22852158253217691</v>
      </c>
      <c r="AP1866" s="1">
        <f t="shared" si="1342"/>
        <v>1.140975252097606</v>
      </c>
      <c r="AQ1866" s="1">
        <f t="shared" si="1343"/>
        <v>3.8518802999023949</v>
      </c>
      <c r="AR1866" s="1">
        <f t="shared" si="1344"/>
        <v>0.18301060222493529</v>
      </c>
      <c r="AS1866" s="1">
        <f t="shared" si="1345"/>
        <v>0.57283333332500008</v>
      </c>
      <c r="AT1866" s="1">
        <f t="shared" si="1346"/>
        <v>0.41937512506832531</v>
      </c>
      <c r="AU1866" s="1">
        <f t="shared" si="1347"/>
        <v>0.23811131093381774</v>
      </c>
      <c r="AV1866" s="1">
        <f t="shared" si="1348"/>
        <v>1.1952220220661822</v>
      </c>
      <c r="AW1866" s="1">
        <f t="shared" si="1366"/>
        <v>0.67277982939174341</v>
      </c>
      <c r="AX1866" s="1">
        <f t="shared" si="1367"/>
        <v>3.2659216469371821</v>
      </c>
      <c r="AY1866" s="1">
        <f t="shared" si="1368"/>
        <v>1.6698035719714888</v>
      </c>
      <c r="AZ1866" s="1">
        <f t="shared" si="1369"/>
        <v>1.0701437323506371</v>
      </c>
      <c r="BA1866" s="1">
        <f t="shared" si="1370"/>
        <v>1.2161012007697771</v>
      </c>
      <c r="BB1866" s="1">
        <f t="shared" si="1371"/>
        <v>1.5557081171977463</v>
      </c>
      <c r="BC1866" s="1">
        <f t="shared" si="1372"/>
        <v>1.3554986718986459</v>
      </c>
      <c r="BD1866" s="1">
        <f t="shared" si="1373"/>
        <v>1.4588517526819242</v>
      </c>
      <c r="BE1866" s="1">
        <f t="shared" si="1349"/>
        <v>0.49298101642547831</v>
      </c>
      <c r="BF1866" s="1">
        <f t="shared" si="1350"/>
        <v>0.31594167945915735</v>
      </c>
      <c r="BG1866" s="1">
        <f t="shared" si="1351"/>
        <v>0.35903313185747926</v>
      </c>
      <c r="BH1866" s="1">
        <f t="shared" si="1352"/>
        <v>0.45929627996424427</v>
      </c>
      <c r="BI1866" s="1">
        <f t="shared" si="1353"/>
        <v>0.4001878569747066</v>
      </c>
      <c r="BJ1866" s="1">
        <f t="shared" si="1354"/>
        <v>0.43070109078884233</v>
      </c>
      <c r="BK1866" s="1">
        <f t="shared" si="1355"/>
        <v>0.78756338858703812</v>
      </c>
      <c r="BL1866" s="2">
        <f t="shared" si="1356"/>
        <v>1.57</v>
      </c>
      <c r="BM1866" s="2">
        <f t="shared" si="1357"/>
        <v>1.0061816180012266</v>
      </c>
      <c r="BN1866" s="2">
        <f t="shared" si="1358"/>
        <v>1.1434152598885148</v>
      </c>
      <c r="BO1866" s="2">
        <f t="shared" si="1359"/>
        <v>1.4627239904132661</v>
      </c>
      <c r="BP1866" s="2">
        <f t="shared" si="1360"/>
        <v>1.2744809932154169</v>
      </c>
      <c r="BQ1866" s="2">
        <f t="shared" si="1361"/>
        <v>1.3716566967253609</v>
      </c>
      <c r="BR1866" s="2">
        <f t="shared" si="1362"/>
        <v>2.5081584866028246</v>
      </c>
      <c r="BS1866" s="1">
        <f t="shared" si="1374"/>
        <v>5.3178348063054299</v>
      </c>
      <c r="BT1866" s="1">
        <f t="shared" si="1375"/>
        <v>3.4080940316379853</v>
      </c>
      <c r="BU1866" s="1">
        <f t="shared" si="1376"/>
        <v>3.8729257752203261</v>
      </c>
      <c r="BV1866" s="1">
        <f t="shared" si="1377"/>
        <v>4.9544742345462653</v>
      </c>
      <c r="BW1866" s="1">
        <f t="shared" si="1378"/>
        <v>4.316865850761566</v>
      </c>
      <c r="BX1866" s="1">
        <f t="shared" si="1379"/>
        <v>4.6460151109223284</v>
      </c>
      <c r="BY1866" s="1">
        <f t="shared" si="1380"/>
        <v>8.4955238852145563</v>
      </c>
    </row>
    <row r="1867" spans="1:77" x14ac:dyDescent="0.25">
      <c r="A1867" s="1">
        <v>20130128</v>
      </c>
      <c r="B1867" s="1">
        <v>2013</v>
      </c>
      <c r="C1867" s="1">
        <v>1</v>
      </c>
      <c r="D1867" s="1">
        <v>7.9029999999999996</v>
      </c>
      <c r="E1867" s="1">
        <v>120.258</v>
      </c>
      <c r="F1867" s="1">
        <f t="shared" si="1363"/>
        <v>4.9873397759999998</v>
      </c>
      <c r="G1867" s="1">
        <v>170.58699999999999</v>
      </c>
      <c r="H1867" s="1">
        <v>3.6459999999999999</v>
      </c>
      <c r="I1867" s="1">
        <v>310.48692469999997</v>
      </c>
      <c r="J1867" s="1">
        <v>59.23408646</v>
      </c>
      <c r="K1867" s="1">
        <f t="shared" si="1364"/>
        <v>4.0239105441119997E-3</v>
      </c>
      <c r="L1867" s="1">
        <f t="shared" si="1365"/>
        <v>7.6767376052159998E-4</v>
      </c>
      <c r="M1867" s="1">
        <f t="shared" si="1335"/>
        <v>3.2562367835903996E-3</v>
      </c>
      <c r="N1867" s="1">
        <f t="shared" si="1336"/>
        <v>0.19077803845438393</v>
      </c>
      <c r="O1867" s="1">
        <f t="shared" si="1337"/>
        <v>0.95147489957080644</v>
      </c>
      <c r="P1867" s="1">
        <f t="shared" si="1338"/>
        <v>4.0358648764291933</v>
      </c>
      <c r="Q1867" s="1">
        <v>19.229500000000002</v>
      </c>
      <c r="R1867" s="1">
        <v>-33.559699999999999</v>
      </c>
      <c r="S1867" s="1">
        <v>-1.341886366</v>
      </c>
      <c r="T1867" s="1">
        <v>2.1735799999999998</v>
      </c>
      <c r="U1867" s="1">
        <v>0.59867324099999997</v>
      </c>
      <c r="V1867" s="1">
        <v>2.3255556E-2</v>
      </c>
      <c r="W1867" s="1">
        <v>0.14438888899999999</v>
      </c>
      <c r="X1867" s="1">
        <v>1.38E-2</v>
      </c>
      <c r="Y1867" s="1">
        <v>0.107622222</v>
      </c>
      <c r="Z1867" s="1">
        <v>0.72256097100000005</v>
      </c>
      <c r="AA1867" s="1">
        <v>0.14589304</v>
      </c>
      <c r="AB1867" s="1">
        <v>1.3</v>
      </c>
      <c r="AC1867" s="1">
        <v>0.72797560400000005</v>
      </c>
      <c r="AD1867" s="1">
        <v>0.29503420499999999</v>
      </c>
      <c r="AE1867" s="1">
        <f t="shared" si="1339"/>
        <v>0.14375745554874308</v>
      </c>
      <c r="AF1867" s="1">
        <v>0.44850871799999997</v>
      </c>
      <c r="AG1867" s="1">
        <v>0.33124422199999998</v>
      </c>
      <c r="AH1867" s="1">
        <v>0.42441953599999999</v>
      </c>
      <c r="AI1867" s="1">
        <v>1</v>
      </c>
      <c r="AJ1867" s="1">
        <v>0.89522893800000003</v>
      </c>
      <c r="AK1867" s="1">
        <v>1</v>
      </c>
      <c r="AL1867" s="1">
        <v>0</v>
      </c>
      <c r="AM1867" s="1">
        <v>0</v>
      </c>
      <c r="AN1867" s="1">
        <f t="shared" si="1340"/>
        <v>0.70496579457989184</v>
      </c>
      <c r="AO1867" s="1">
        <f t="shared" si="1341"/>
        <v>0.24948982168037448</v>
      </c>
      <c r="AP1867" s="1">
        <f t="shared" si="1342"/>
        <v>1.2442905113736789</v>
      </c>
      <c r="AQ1867" s="1">
        <f t="shared" si="1343"/>
        <v>3.7430492646263209</v>
      </c>
      <c r="AR1867" s="1">
        <f t="shared" si="1344"/>
        <v>0.1794692266958002</v>
      </c>
      <c r="AS1867" s="1">
        <f t="shared" si="1345"/>
        <v>0.56950000000000001</v>
      </c>
      <c r="AT1867" s="1">
        <f t="shared" si="1346"/>
        <v>0.49931598185074105</v>
      </c>
      <c r="AU1867" s="1">
        <f t="shared" si="1347"/>
        <v>0.24571058830877879</v>
      </c>
      <c r="AV1867" s="1">
        <f t="shared" si="1348"/>
        <v>1.0542894116912214</v>
      </c>
      <c r="AW1867" s="1">
        <f t="shared" si="1366"/>
        <v>0.65057224055524587</v>
      </c>
      <c r="AX1867" s="1">
        <f t="shared" si="1367"/>
        <v>3.173352448995411</v>
      </c>
      <c r="AY1867" s="1">
        <f t="shared" si="1368"/>
        <v>0</v>
      </c>
      <c r="AZ1867" s="1">
        <f t="shared" si="1369"/>
        <v>0</v>
      </c>
      <c r="BA1867" s="1">
        <f t="shared" si="1370"/>
        <v>0</v>
      </c>
      <c r="BB1867" s="1">
        <f t="shared" si="1371"/>
        <v>0</v>
      </c>
      <c r="BC1867" s="1">
        <f t="shared" si="1372"/>
        <v>0</v>
      </c>
      <c r="BD1867" s="1">
        <f t="shared" si="1373"/>
        <v>0</v>
      </c>
      <c r="BE1867" s="1">
        <f t="shared" si="1349"/>
        <v>0</v>
      </c>
      <c r="BF1867" s="1">
        <f t="shared" si="1350"/>
        <v>0</v>
      </c>
      <c r="BG1867" s="1">
        <f t="shared" si="1351"/>
        <v>0</v>
      </c>
      <c r="BH1867" s="1">
        <f t="shared" si="1352"/>
        <v>0</v>
      </c>
      <c r="BI1867" s="1">
        <f t="shared" si="1353"/>
        <v>0</v>
      </c>
      <c r="BJ1867" s="1">
        <f t="shared" si="1354"/>
        <v>0</v>
      </c>
      <c r="BK1867" s="1">
        <f t="shared" si="1355"/>
        <v>0.59867324143944545</v>
      </c>
      <c r="BL1867" s="2" t="e">
        <f t="shared" si="1356"/>
        <v>#DIV/0!</v>
      </c>
      <c r="BM1867" s="2" t="e">
        <f t="shared" si="1357"/>
        <v>#DIV/0!</v>
      </c>
      <c r="BN1867" s="2" t="e">
        <f t="shared" si="1358"/>
        <v>#DIV/0!</v>
      </c>
      <c r="BO1867" s="2" t="e">
        <f t="shared" si="1359"/>
        <v>#DIV/0!</v>
      </c>
      <c r="BP1867" s="2" t="e">
        <f t="shared" si="1360"/>
        <v>#DIV/0!</v>
      </c>
      <c r="BQ1867" s="2" t="e">
        <f t="shared" si="1361"/>
        <v>#DIV/0!</v>
      </c>
      <c r="BR1867" s="2" t="e">
        <f t="shared" si="1362"/>
        <v>#DIV/0!</v>
      </c>
      <c r="BS1867" s="1" t="e">
        <f t="shared" si="1374"/>
        <v>#DIV/0!</v>
      </c>
      <c r="BT1867" s="1" t="e">
        <f t="shared" si="1375"/>
        <v>#DIV/0!</v>
      </c>
      <c r="BU1867" s="1" t="e">
        <f t="shared" si="1376"/>
        <v>#DIV/0!</v>
      </c>
      <c r="BV1867" s="1" t="e">
        <f t="shared" si="1377"/>
        <v>#DIV/0!</v>
      </c>
      <c r="BW1867" s="1" t="e">
        <f t="shared" si="1378"/>
        <v>#DIV/0!</v>
      </c>
      <c r="BX1867" s="1" t="e">
        <f t="shared" si="1379"/>
        <v>#DIV/0!</v>
      </c>
      <c r="BY1867" s="1" t="e">
        <f t="shared" si="1380"/>
        <v>#DIV/0!</v>
      </c>
    </row>
    <row r="1868" spans="1:77" x14ac:dyDescent="0.25">
      <c r="A1868" s="1">
        <v>20080211</v>
      </c>
      <c r="B1868" s="1">
        <v>2008</v>
      </c>
      <c r="C1868" s="1">
        <v>2</v>
      </c>
      <c r="D1868" s="1">
        <v>5.2350000000000003</v>
      </c>
      <c r="E1868" s="1">
        <v>120.247</v>
      </c>
      <c r="F1868" s="1">
        <f t="shared" si="1363"/>
        <v>4.9868835840000001</v>
      </c>
      <c r="G1868" s="1">
        <v>203.786</v>
      </c>
      <c r="H1868" s="1">
        <v>1.345</v>
      </c>
      <c r="I1868" s="1">
        <v>221.27389579999999</v>
      </c>
      <c r="J1868" s="1">
        <v>116.32495830000001</v>
      </c>
      <c r="K1868" s="1">
        <f t="shared" si="1364"/>
        <v>2.8677096895679999E-3</v>
      </c>
      <c r="L1868" s="1">
        <f t="shared" si="1365"/>
        <v>1.5075714595679998E-3</v>
      </c>
      <c r="M1868" s="1">
        <f t="shared" si="1335"/>
        <v>1.3601382300000001E-3</v>
      </c>
      <c r="N1868" s="1">
        <f t="shared" si="1336"/>
        <v>0.52570574526848468</v>
      </c>
      <c r="O1868" s="1">
        <f t="shared" si="1337"/>
        <v>2.6216333510938918</v>
      </c>
      <c r="P1868" s="1">
        <f t="shared" si="1338"/>
        <v>2.3652502329061083</v>
      </c>
      <c r="Q1868" s="1">
        <v>18.459199999999999</v>
      </c>
      <c r="R1868" s="1">
        <v>27.5717</v>
      </c>
      <c r="S1868" s="1">
        <v>0.40101757700000001</v>
      </c>
      <c r="T1868" s="1">
        <v>3.4665400000000002</v>
      </c>
      <c r="U1868" s="1">
        <v>0.98281954800000004</v>
      </c>
      <c r="V1868" s="1">
        <v>3.2077778000000001E-2</v>
      </c>
      <c r="W1868" s="1">
        <v>0.186044444</v>
      </c>
      <c r="X1868" s="1">
        <v>1.9E-2</v>
      </c>
      <c r="Y1868" s="1">
        <v>0.133066667</v>
      </c>
      <c r="Z1868" s="1">
        <v>0.70587336099999998</v>
      </c>
      <c r="AA1868" s="1">
        <v>0.16601671100000001</v>
      </c>
      <c r="AB1868" s="1">
        <v>1.744444444</v>
      </c>
      <c r="AC1868" s="1">
        <v>0.70728296800000001</v>
      </c>
      <c r="AD1868" s="1">
        <v>0.40993493199999997</v>
      </c>
      <c r="AE1868" s="1">
        <f t="shared" si="1339"/>
        <v>0.28465350337216433</v>
      </c>
      <c r="AF1868" s="1">
        <v>0.34219592199999999</v>
      </c>
      <c r="AG1868" s="1">
        <v>0.21965917500000001</v>
      </c>
      <c r="AH1868" s="1">
        <v>0.35321590600000002</v>
      </c>
      <c r="AI1868" s="1">
        <v>1</v>
      </c>
      <c r="AJ1868" s="1">
        <v>0.910950555</v>
      </c>
      <c r="AK1868" s="1">
        <v>1</v>
      </c>
      <c r="AL1868" s="1">
        <v>0.442672907</v>
      </c>
      <c r="AM1868" s="1">
        <v>0.40101757700000001</v>
      </c>
      <c r="AN1868" s="1">
        <f t="shared" si="1340"/>
        <v>0.59006506825787841</v>
      </c>
      <c r="AO1868" s="1">
        <f t="shared" si="1341"/>
        <v>0.37819808385909925</v>
      </c>
      <c r="AP1868" s="1">
        <f t="shared" si="1342"/>
        <v>1.8860298158971975</v>
      </c>
      <c r="AQ1868" s="1">
        <f t="shared" si="1343"/>
        <v>3.1008537681028026</v>
      </c>
      <c r="AR1868" s="1">
        <f t="shared" si="1344"/>
        <v>0.13846155485056186</v>
      </c>
      <c r="AS1868" s="1">
        <f t="shared" si="1345"/>
        <v>0.58061111110000008</v>
      </c>
      <c r="AT1868" s="1">
        <f t="shared" si="1346"/>
        <v>0.56704031386741605</v>
      </c>
      <c r="AU1868" s="1">
        <f t="shared" si="1347"/>
        <v>0.29538610122830306</v>
      </c>
      <c r="AV1868" s="1">
        <f t="shared" si="1348"/>
        <v>1.449058342771697</v>
      </c>
      <c r="AW1868" s="1">
        <f t="shared" si="1366"/>
        <v>1.0629532017257053</v>
      </c>
      <c r="AX1868" s="1">
        <f t="shared" si="1367"/>
        <v>2.7358027283530895</v>
      </c>
      <c r="AY1868" s="1">
        <f t="shared" si="1368"/>
        <v>0.83884139663954882</v>
      </c>
      <c r="AZ1868" s="1">
        <f t="shared" si="1369"/>
        <v>0.64660142302049506</v>
      </c>
      <c r="BA1868" s="1">
        <f t="shared" si="1370"/>
        <v>0.66618887866013288</v>
      </c>
      <c r="BB1868" s="1">
        <f t="shared" si="1371"/>
        <v>0.72413960337799144</v>
      </c>
      <c r="BC1868" s="1">
        <f t="shared" si="1372"/>
        <v>0.774143056960378</v>
      </c>
      <c r="BD1868" s="1">
        <f t="shared" si="1373"/>
        <v>0.80487592909145167</v>
      </c>
      <c r="BE1868" s="1">
        <f t="shared" si="1349"/>
        <v>0.23782495578179785</v>
      </c>
      <c r="BF1868" s="1">
        <f t="shared" si="1350"/>
        <v>0.18332184779428023</v>
      </c>
      <c r="BG1868" s="1">
        <f t="shared" si="1351"/>
        <v>0.18887520482939624</v>
      </c>
      <c r="BH1868" s="1">
        <f t="shared" si="1352"/>
        <v>0.2053051623860451</v>
      </c>
      <c r="BI1868" s="1">
        <f t="shared" si="1353"/>
        <v>0.21948194143487201</v>
      </c>
      <c r="BJ1868" s="1">
        <f t="shared" si="1354"/>
        <v>0.2281952023503451</v>
      </c>
      <c r="BK1868" s="1">
        <f t="shared" si="1355"/>
        <v>0.98281954791281245</v>
      </c>
      <c r="BL1868" s="2">
        <f t="shared" si="1356"/>
        <v>1.57</v>
      </c>
      <c r="BM1868" s="2">
        <f t="shared" si="1357"/>
        <v>1.2101980639117109</v>
      </c>
      <c r="BN1868" s="2">
        <f t="shared" si="1358"/>
        <v>1.2468585166235426</v>
      </c>
      <c r="BO1868" s="2">
        <f t="shared" si="1359"/>
        <v>1.3553207815660218</v>
      </c>
      <c r="BP1868" s="2">
        <f t="shared" si="1360"/>
        <v>1.4489087022848186</v>
      </c>
      <c r="BQ1868" s="2">
        <f t="shared" si="1361"/>
        <v>1.5064292412556903</v>
      </c>
      <c r="BR1868" s="2">
        <f t="shared" si="1362"/>
        <v>6.4880772715830037</v>
      </c>
      <c r="BS1868" s="1">
        <f t="shared" si="1374"/>
        <v>5.5376063811083363</v>
      </c>
      <c r="BT1868" s="1">
        <f t="shared" si="1375"/>
        <v>4.2685353637722558</v>
      </c>
      <c r="BU1868" s="1">
        <f t="shared" si="1376"/>
        <v>4.3978418331170728</v>
      </c>
      <c r="BV1868" s="1">
        <f t="shared" si="1377"/>
        <v>4.7804031900947388</v>
      </c>
      <c r="BW1868" s="1">
        <f t="shared" si="1378"/>
        <v>5.1105006849782235</v>
      </c>
      <c r="BX1868" s="1">
        <f t="shared" si="1379"/>
        <v>5.313383553545032</v>
      </c>
      <c r="BY1868" s="1">
        <f t="shared" si="1380"/>
        <v>22.884342739007646</v>
      </c>
    </row>
    <row r="1869" spans="1:77" x14ac:dyDescent="0.25">
      <c r="A1869" s="1">
        <v>20041116</v>
      </c>
      <c r="B1869" s="1">
        <v>2004</v>
      </c>
      <c r="C1869" s="1">
        <v>11</v>
      </c>
      <c r="D1869" s="1">
        <v>6.907</v>
      </c>
      <c r="E1869" s="1">
        <v>120.089</v>
      </c>
      <c r="F1869" s="1">
        <f t="shared" si="1363"/>
        <v>4.9803310080000003</v>
      </c>
      <c r="G1869" s="1">
        <v>166.041</v>
      </c>
      <c r="H1869" s="1">
        <v>4.3109999999999999</v>
      </c>
      <c r="I1869" s="1">
        <v>237.36643749999999</v>
      </c>
      <c r="J1869" s="1">
        <v>51.074458329999999</v>
      </c>
      <c r="K1869" s="1">
        <f t="shared" si="1364"/>
        <v>3.0762690299999998E-3</v>
      </c>
      <c r="L1869" s="1">
        <f t="shared" si="1365"/>
        <v>6.6192497995679999E-4</v>
      </c>
      <c r="M1869" s="1">
        <f t="shared" si="1335"/>
        <v>2.4143440500431997E-3</v>
      </c>
      <c r="N1869" s="1">
        <f t="shared" si="1336"/>
        <v>0.21517135643913432</v>
      </c>
      <c r="O1869" s="1">
        <f t="shared" si="1337"/>
        <v>1.0716245785072411</v>
      </c>
      <c r="P1869" s="1">
        <f t="shared" si="1338"/>
        <v>3.9087064294927591</v>
      </c>
      <c r="Q1869" s="1">
        <v>28.0685</v>
      </c>
      <c r="R1869" s="1">
        <v>-29.359300000000001</v>
      </c>
      <c r="S1869" s="1">
        <v>-21.745041830000002</v>
      </c>
      <c r="T1869" s="1">
        <v>2.7451699999999999</v>
      </c>
      <c r="U1869" s="1">
        <v>0.72807987699999999</v>
      </c>
      <c r="V1869" s="1">
        <v>2.7111111E-2</v>
      </c>
      <c r="W1869" s="1">
        <v>0.18637777799999999</v>
      </c>
      <c r="X1869" s="1">
        <v>1.4611111E-2</v>
      </c>
      <c r="Y1869" s="1">
        <v>0.124366667</v>
      </c>
      <c r="Z1869" s="1">
        <v>0.74601852899999999</v>
      </c>
      <c r="AA1869" s="1">
        <v>0.19955661999999999</v>
      </c>
      <c r="AB1869" s="1">
        <v>2.0222222219999999</v>
      </c>
      <c r="AC1869" s="1">
        <v>0.75706297600000005</v>
      </c>
      <c r="AD1869" s="1">
        <v>0.27675092299999998</v>
      </c>
      <c r="AE1869" s="1">
        <f t="shared" si="1339"/>
        <v>0.12133773513182095</v>
      </c>
      <c r="AF1869" s="1">
        <v>0.40896526999999999</v>
      </c>
      <c r="AG1869" s="1">
        <v>0.285841289</v>
      </c>
      <c r="AH1869" s="1">
        <v>0.39783827100000002</v>
      </c>
      <c r="AI1869" s="1">
        <v>1</v>
      </c>
      <c r="AJ1869" s="1">
        <v>0.937153609</v>
      </c>
      <c r="AK1869" s="1">
        <v>1</v>
      </c>
      <c r="AL1869" s="1">
        <v>0</v>
      </c>
      <c r="AM1869" s="1">
        <v>0</v>
      </c>
      <c r="AN1869" s="1">
        <f t="shared" si="1340"/>
        <v>0.72324907703519015</v>
      </c>
      <c r="AO1869" s="1">
        <f t="shared" si="1341"/>
        <v>0.23556086405776266</v>
      </c>
      <c r="AP1869" s="1">
        <f t="shared" si="1342"/>
        <v>1.1731710755381481</v>
      </c>
      <c r="AQ1869" s="1">
        <f t="shared" si="1343"/>
        <v>3.8071599324618521</v>
      </c>
      <c r="AR1869" s="1">
        <f t="shared" si="1344"/>
        <v>0.16951453633942162</v>
      </c>
      <c r="AS1869" s="1">
        <f t="shared" si="1345"/>
        <v>0.58755555555000005</v>
      </c>
      <c r="AT1869" s="1">
        <f t="shared" si="1346"/>
        <v>0.29611968561371832</v>
      </c>
      <c r="AU1869" s="1">
        <f t="shared" si="1347"/>
        <v>0.24261619921130229</v>
      </c>
      <c r="AV1869" s="1">
        <f t="shared" si="1348"/>
        <v>1.7796060227886976</v>
      </c>
      <c r="AW1869" s="1">
        <f t="shared" si="1366"/>
        <v>0.88026688483386273</v>
      </c>
      <c r="AX1869" s="1">
        <f t="shared" si="1367"/>
        <v>3.2378776222897425</v>
      </c>
      <c r="AY1869" s="1">
        <f t="shared" si="1368"/>
        <v>0</v>
      </c>
      <c r="AZ1869" s="1">
        <f t="shared" si="1369"/>
        <v>0</v>
      </c>
      <c r="BA1869" s="1">
        <f t="shared" si="1370"/>
        <v>0</v>
      </c>
      <c r="BB1869" s="1">
        <f t="shared" si="1371"/>
        <v>0</v>
      </c>
      <c r="BC1869" s="1">
        <f t="shared" si="1372"/>
        <v>0</v>
      </c>
      <c r="BD1869" s="1">
        <f t="shared" si="1373"/>
        <v>0</v>
      </c>
      <c r="BE1869" s="1">
        <f t="shared" si="1349"/>
        <v>0</v>
      </c>
      <c r="BF1869" s="1">
        <f t="shared" si="1350"/>
        <v>0</v>
      </c>
      <c r="BG1869" s="1">
        <f t="shared" si="1351"/>
        <v>0</v>
      </c>
      <c r="BH1869" s="1">
        <f t="shared" si="1352"/>
        <v>0</v>
      </c>
      <c r="BI1869" s="1">
        <f t="shared" si="1353"/>
        <v>0</v>
      </c>
      <c r="BJ1869" s="1">
        <f t="shared" si="1354"/>
        <v>0</v>
      </c>
      <c r="BK1869" s="1">
        <f t="shared" si="1355"/>
        <v>0.72807987746553171</v>
      </c>
      <c r="BL1869" s="2" t="e">
        <f t="shared" si="1356"/>
        <v>#DIV/0!</v>
      </c>
      <c r="BM1869" s="2" t="e">
        <f t="shared" si="1357"/>
        <v>#DIV/0!</v>
      </c>
      <c r="BN1869" s="2" t="e">
        <f t="shared" si="1358"/>
        <v>#DIV/0!</v>
      </c>
      <c r="BO1869" s="2" t="e">
        <f t="shared" si="1359"/>
        <v>#DIV/0!</v>
      </c>
      <c r="BP1869" s="2" t="e">
        <f t="shared" si="1360"/>
        <v>#DIV/0!</v>
      </c>
      <c r="BQ1869" s="2" t="e">
        <f t="shared" si="1361"/>
        <v>#DIV/0!</v>
      </c>
      <c r="BR1869" s="2" t="e">
        <f t="shared" si="1362"/>
        <v>#DIV/0!</v>
      </c>
      <c r="BS1869" s="1" t="e">
        <f t="shared" si="1374"/>
        <v>#DIV/0!</v>
      </c>
      <c r="BT1869" s="1" t="e">
        <f t="shared" si="1375"/>
        <v>#DIV/0!</v>
      </c>
      <c r="BU1869" s="1" t="e">
        <f t="shared" si="1376"/>
        <v>#DIV/0!</v>
      </c>
      <c r="BV1869" s="1" t="e">
        <f t="shared" si="1377"/>
        <v>#DIV/0!</v>
      </c>
      <c r="BW1869" s="1" t="e">
        <f t="shared" si="1378"/>
        <v>#DIV/0!</v>
      </c>
      <c r="BX1869" s="1" t="e">
        <f t="shared" si="1379"/>
        <v>#DIV/0!</v>
      </c>
      <c r="BY1869" s="1" t="e">
        <f t="shared" si="1380"/>
        <v>#DIV/0!</v>
      </c>
    </row>
    <row r="1870" spans="1:77" x14ac:dyDescent="0.25">
      <c r="A1870" s="1">
        <v>20091102</v>
      </c>
      <c r="B1870" s="1">
        <v>2009</v>
      </c>
      <c r="C1870" s="1">
        <v>11</v>
      </c>
      <c r="D1870" s="1">
        <v>11.978999999999999</v>
      </c>
      <c r="E1870" s="1">
        <v>119.881</v>
      </c>
      <c r="F1870" s="1">
        <f t="shared" si="1363"/>
        <v>4.9717048320000004</v>
      </c>
      <c r="G1870" s="1">
        <v>199.76400000000001</v>
      </c>
      <c r="H1870" s="1">
        <v>4.0460000000000003</v>
      </c>
      <c r="I1870" s="1">
        <v>227.5343958</v>
      </c>
      <c r="J1870" s="1">
        <v>91.989791670000002</v>
      </c>
      <c r="K1870" s="1">
        <f t="shared" si="1364"/>
        <v>2.9488457695679999E-3</v>
      </c>
      <c r="L1870" s="1">
        <f t="shared" si="1365"/>
        <v>1.1921877000432E-3</v>
      </c>
      <c r="M1870" s="1">
        <f t="shared" si="1335"/>
        <v>1.7566580695247999E-3</v>
      </c>
      <c r="N1870" s="1">
        <f t="shared" si="1336"/>
        <v>0.40428960793627844</v>
      </c>
      <c r="O1870" s="1">
        <f t="shared" si="1337"/>
        <v>2.0100085973041812</v>
      </c>
      <c r="P1870" s="1">
        <f t="shared" si="1338"/>
        <v>2.9616962346958191</v>
      </c>
      <c r="Q1870" s="1">
        <v>11.4361</v>
      </c>
      <c r="R1870" s="1">
        <v>-29.4938</v>
      </c>
      <c r="S1870" s="1">
        <v>-0.63330878199999996</v>
      </c>
      <c r="T1870" s="1">
        <v>2.9290099999999999</v>
      </c>
      <c r="U1870" s="1">
        <v>0.78969799600000001</v>
      </c>
      <c r="V1870" s="1">
        <v>2.5311111000000001E-2</v>
      </c>
      <c r="W1870" s="1">
        <v>0.167255556</v>
      </c>
      <c r="X1870" s="1">
        <v>1.5588889E-2</v>
      </c>
      <c r="Y1870" s="1">
        <v>0.108522222</v>
      </c>
      <c r="Z1870" s="1">
        <v>0.73711846000000003</v>
      </c>
      <c r="AA1870" s="1">
        <v>0.212973411</v>
      </c>
      <c r="AB1870" s="1">
        <v>1.5555555560000001</v>
      </c>
      <c r="AC1870" s="1">
        <v>0.74602689</v>
      </c>
      <c r="AD1870" s="1">
        <v>0.39988686699999998</v>
      </c>
      <c r="AE1870" s="1">
        <f t="shared" si="1339"/>
        <v>0.2723321483752299</v>
      </c>
      <c r="AF1870" s="1">
        <v>0.60787962399999995</v>
      </c>
      <c r="AG1870" s="1">
        <v>0.55401862400000002</v>
      </c>
      <c r="AH1870" s="1">
        <v>0.53319989300000004</v>
      </c>
      <c r="AI1870" s="1">
        <v>1</v>
      </c>
      <c r="AJ1870" s="1">
        <v>0.94763547699999995</v>
      </c>
      <c r="AK1870" s="1">
        <v>1</v>
      </c>
      <c r="AL1870" s="1">
        <v>0</v>
      </c>
      <c r="AM1870" s="1">
        <v>0</v>
      </c>
      <c r="AN1870" s="1">
        <f t="shared" si="1340"/>
        <v>0.60011313349752704</v>
      </c>
      <c r="AO1870" s="1">
        <f t="shared" si="1341"/>
        <v>0.36416286679102849</v>
      </c>
      <c r="AP1870" s="1">
        <f t="shared" si="1342"/>
        <v>1.8105102844599288</v>
      </c>
      <c r="AQ1870" s="1">
        <f t="shared" si="1343"/>
        <v>3.1611945475400716</v>
      </c>
      <c r="AR1870" s="1">
        <f t="shared" si="1344"/>
        <v>0.14446107818219606</v>
      </c>
      <c r="AS1870" s="1">
        <f t="shared" si="1345"/>
        <v>0.57588888890000001</v>
      </c>
      <c r="AT1870" s="1">
        <f t="shared" si="1346"/>
        <v>0.61456129672835835</v>
      </c>
      <c r="AU1870" s="1">
        <f t="shared" si="1347"/>
        <v>0.28813018168787158</v>
      </c>
      <c r="AV1870" s="1">
        <f t="shared" si="1348"/>
        <v>1.2674253743121284</v>
      </c>
      <c r="AW1870" s="1">
        <f t="shared" si="1366"/>
        <v>0.94916732204594301</v>
      </c>
      <c r="AX1870" s="1">
        <f t="shared" si="1367"/>
        <v>2.7712744931884732</v>
      </c>
      <c r="AY1870" s="1">
        <f t="shared" si="1368"/>
        <v>0</v>
      </c>
      <c r="AZ1870" s="1">
        <f t="shared" si="1369"/>
        <v>0</v>
      </c>
      <c r="BA1870" s="1">
        <f t="shared" si="1370"/>
        <v>0</v>
      </c>
      <c r="BB1870" s="1">
        <f t="shared" si="1371"/>
        <v>0</v>
      </c>
      <c r="BC1870" s="1">
        <f t="shared" si="1372"/>
        <v>0</v>
      </c>
      <c r="BD1870" s="1">
        <f t="shared" si="1373"/>
        <v>0</v>
      </c>
      <c r="BE1870" s="1">
        <f t="shared" si="1349"/>
        <v>0</v>
      </c>
      <c r="BF1870" s="1">
        <f t="shared" si="1350"/>
        <v>0</v>
      </c>
      <c r="BG1870" s="1">
        <f t="shared" si="1351"/>
        <v>0</v>
      </c>
      <c r="BH1870" s="1">
        <f t="shared" si="1352"/>
        <v>0</v>
      </c>
      <c r="BI1870" s="1">
        <f t="shared" si="1353"/>
        <v>0</v>
      </c>
      <c r="BJ1870" s="1">
        <f t="shared" si="1354"/>
        <v>0</v>
      </c>
      <c r="BK1870" s="1">
        <f t="shared" si="1355"/>
        <v>0.78969799611362479</v>
      </c>
      <c r="BL1870" s="2" t="e">
        <f t="shared" si="1356"/>
        <v>#DIV/0!</v>
      </c>
      <c r="BM1870" s="2" t="e">
        <f t="shared" si="1357"/>
        <v>#DIV/0!</v>
      </c>
      <c r="BN1870" s="2" t="e">
        <f t="shared" si="1358"/>
        <v>#DIV/0!</v>
      </c>
      <c r="BO1870" s="2" t="e">
        <f t="shared" si="1359"/>
        <v>#DIV/0!</v>
      </c>
      <c r="BP1870" s="2" t="e">
        <f t="shared" si="1360"/>
        <v>#DIV/0!</v>
      </c>
      <c r="BQ1870" s="2" t="e">
        <f t="shared" si="1361"/>
        <v>#DIV/0!</v>
      </c>
      <c r="BR1870" s="2" t="e">
        <f t="shared" si="1362"/>
        <v>#DIV/0!</v>
      </c>
      <c r="BS1870" s="1" t="e">
        <f t="shared" si="1374"/>
        <v>#DIV/0!</v>
      </c>
      <c r="BT1870" s="1" t="e">
        <f t="shared" si="1375"/>
        <v>#DIV/0!</v>
      </c>
      <c r="BU1870" s="1" t="e">
        <f t="shared" si="1376"/>
        <v>#DIV/0!</v>
      </c>
      <c r="BV1870" s="1" t="e">
        <f t="shared" si="1377"/>
        <v>#DIV/0!</v>
      </c>
      <c r="BW1870" s="1" t="e">
        <f t="shared" si="1378"/>
        <v>#DIV/0!</v>
      </c>
      <c r="BX1870" s="1" t="e">
        <f t="shared" si="1379"/>
        <v>#DIV/0!</v>
      </c>
      <c r="BY1870" s="1" t="e">
        <f t="shared" si="1380"/>
        <v>#DIV/0!</v>
      </c>
    </row>
    <row r="1871" spans="1:77" x14ac:dyDescent="0.25">
      <c r="A1871" s="1">
        <v>20110531</v>
      </c>
      <c r="B1871" s="1">
        <v>2011</v>
      </c>
      <c r="C1871" s="1">
        <v>5</v>
      </c>
      <c r="D1871" s="1">
        <v>15.590999999999999</v>
      </c>
      <c r="E1871" s="1">
        <v>119.11799999999999</v>
      </c>
      <c r="F1871" s="1">
        <f t="shared" si="1363"/>
        <v>4.9400616959999999</v>
      </c>
      <c r="G1871" s="1">
        <v>478.52699999999999</v>
      </c>
      <c r="H1871" s="1">
        <v>5.1890000000000001</v>
      </c>
      <c r="I1871" s="1">
        <v>249.636875</v>
      </c>
      <c r="J1871" s="1">
        <v>206.5025</v>
      </c>
      <c r="K1871" s="1">
        <f t="shared" si="1364"/>
        <v>3.2352939000000001E-3</v>
      </c>
      <c r="L1871" s="1">
        <f t="shared" si="1365"/>
        <v>2.6762724000000001E-3</v>
      </c>
      <c r="M1871" s="1">
        <f t="shared" si="1335"/>
        <v>5.5902149999999999E-4</v>
      </c>
      <c r="N1871" s="1">
        <f t="shared" si="1336"/>
        <v>0.8272115247396844</v>
      </c>
      <c r="O1871" s="1">
        <f t="shared" si="1337"/>
        <v>4.0864759678562708</v>
      </c>
      <c r="P1871" s="1">
        <f t="shared" si="1338"/>
        <v>0.85358572814372913</v>
      </c>
      <c r="Q1871" s="1">
        <v>32.831299999999999</v>
      </c>
      <c r="R1871" s="1">
        <v>-1.57721</v>
      </c>
      <c r="S1871" s="1">
        <v>1.050464115</v>
      </c>
      <c r="T1871" s="1">
        <v>5.2598599999999998</v>
      </c>
      <c r="U1871" s="1">
        <v>1.5596550300000001</v>
      </c>
      <c r="V1871" s="1">
        <v>4.5377778000000001E-2</v>
      </c>
      <c r="W1871" s="1">
        <v>0.24367777800000001</v>
      </c>
      <c r="X1871" s="1">
        <v>2.7699999999999999E-2</v>
      </c>
      <c r="Y1871" s="1">
        <v>0.17146666699999999</v>
      </c>
      <c r="Z1871" s="1">
        <v>0.68602729100000004</v>
      </c>
      <c r="AA1871" s="1">
        <v>0.173942135</v>
      </c>
      <c r="AB1871" s="1">
        <v>2.488888889</v>
      </c>
      <c r="AC1871" s="1">
        <v>0.68267384099999995</v>
      </c>
      <c r="AD1871" s="1">
        <v>0.75107360700000003</v>
      </c>
      <c r="AE1871" s="1">
        <f t="shared" si="1339"/>
        <v>0.70297192765174743</v>
      </c>
      <c r="AF1871" s="1">
        <v>0.74386012199999996</v>
      </c>
      <c r="AG1871" s="1">
        <v>0.765810082</v>
      </c>
      <c r="AH1871" s="1">
        <v>0.62959701099999998</v>
      </c>
      <c r="AI1871" s="1">
        <v>1</v>
      </c>
      <c r="AJ1871" s="1">
        <v>0.91714229300000005</v>
      </c>
      <c r="AK1871" s="1">
        <v>0.99905544599999996</v>
      </c>
      <c r="AL1871" s="1">
        <v>1</v>
      </c>
      <c r="AM1871" s="1">
        <v>1</v>
      </c>
      <c r="AN1871" s="1">
        <f t="shared" si="1340"/>
        <v>0.24892639286811402</v>
      </c>
      <c r="AO1871" s="1">
        <f t="shared" si="1341"/>
        <v>0.96418188362084556</v>
      </c>
      <c r="AP1871" s="1">
        <f t="shared" si="1342"/>
        <v>4.7631179912524688</v>
      </c>
      <c r="AQ1871" s="1">
        <f t="shared" si="1343"/>
        <v>0.17694370474753107</v>
      </c>
      <c r="AR1871" s="1">
        <f t="shared" si="1344"/>
        <v>5.9426735228780914E-3</v>
      </c>
      <c r="AS1871" s="1">
        <f t="shared" si="1345"/>
        <v>0.59922222222499999</v>
      </c>
      <c r="AT1871" s="1">
        <f t="shared" si="1346"/>
        <v>0.90437566272955083</v>
      </c>
      <c r="AU1871" s="1">
        <f t="shared" si="1347"/>
        <v>0.65937085861545441</v>
      </c>
      <c r="AV1871" s="1">
        <f t="shared" si="1348"/>
        <v>1.8295180303845457</v>
      </c>
      <c r="AW1871" s="1">
        <f t="shared" si="1366"/>
        <v>2.3348140371971873</v>
      </c>
      <c r="AX1871" s="1">
        <f t="shared" si="1367"/>
        <v>0.97813337150269419</v>
      </c>
      <c r="AY1871" s="1">
        <f t="shared" si="1368"/>
        <v>3.9385518200976559</v>
      </c>
      <c r="AZ1871" s="1">
        <f t="shared" si="1369"/>
        <v>4.2532532390045477</v>
      </c>
      <c r="BA1871" s="1">
        <f t="shared" si="1370"/>
        <v>4.5285424064576043</v>
      </c>
      <c r="BB1871" s="1">
        <f t="shared" si="1371"/>
        <v>3.0993862508983936</v>
      </c>
      <c r="BC1871" s="1">
        <f t="shared" si="1372"/>
        <v>5.3062238596839446</v>
      </c>
      <c r="BD1871" s="1">
        <f t="shared" si="1373"/>
        <v>5.7151426268050463</v>
      </c>
      <c r="BE1871" s="1">
        <f t="shared" si="1349"/>
        <v>1.1678603915399999</v>
      </c>
      <c r="BF1871" s="1">
        <f t="shared" si="1350"/>
        <v>1.2611757366441005</v>
      </c>
      <c r="BG1871" s="1">
        <f t="shared" si="1351"/>
        <v>1.3428045508818363</v>
      </c>
      <c r="BH1871" s="1">
        <f t="shared" si="1352"/>
        <v>0.91903080265125014</v>
      </c>
      <c r="BI1871" s="1">
        <f t="shared" si="1353"/>
        <v>1.5734028540002121</v>
      </c>
      <c r="BJ1871" s="1">
        <f t="shared" si="1354"/>
        <v>1.6946555512584298</v>
      </c>
      <c r="BK1871" s="1">
        <f t="shared" si="1355"/>
        <v>1.5596550304861228</v>
      </c>
      <c r="BL1871" s="2">
        <f t="shared" si="1356"/>
        <v>1.5699999999999998</v>
      </c>
      <c r="BM1871" s="2">
        <f t="shared" si="1357"/>
        <v>1.695447436076027</v>
      </c>
      <c r="BN1871" s="2">
        <f t="shared" si="1358"/>
        <v>1.8051842156445594</v>
      </c>
      <c r="BO1871" s="2">
        <f t="shared" si="1359"/>
        <v>1.2354887370225907</v>
      </c>
      <c r="BP1871" s="2">
        <f t="shared" si="1360"/>
        <v>2.1151864543697263</v>
      </c>
      <c r="BQ1871" s="2">
        <f t="shared" si="1361"/>
        <v>2.278191156022785</v>
      </c>
      <c r="BR1871" s="2">
        <f t="shared" si="1362"/>
        <v>2.0967047222436301</v>
      </c>
      <c r="BS1871" s="1">
        <f t="shared" si="1374"/>
        <v>5.2947479016729115</v>
      </c>
      <c r="BT1871" s="1">
        <f t="shared" si="1375"/>
        <v>5.7178132194651345</v>
      </c>
      <c r="BU1871" s="1">
        <f t="shared" si="1376"/>
        <v>6.0878951196924156</v>
      </c>
      <c r="BV1871" s="1">
        <f t="shared" si="1377"/>
        <v>4.166625094198011</v>
      </c>
      <c r="BW1871" s="1">
        <f t="shared" si="1378"/>
        <v>7.1333624464465446</v>
      </c>
      <c r="BX1871" s="1">
        <f t="shared" si="1379"/>
        <v>7.6830877980646024</v>
      </c>
      <c r="BY1871" s="1">
        <f t="shared" si="1380"/>
        <v>7.0710337124376723</v>
      </c>
    </row>
    <row r="1872" spans="1:77" x14ac:dyDescent="0.25">
      <c r="A1872" s="1">
        <v>20060303</v>
      </c>
      <c r="B1872" s="1">
        <v>2006</v>
      </c>
      <c r="C1872" s="1">
        <v>3</v>
      </c>
      <c r="D1872" s="1">
        <v>9.16</v>
      </c>
      <c r="E1872" s="1">
        <v>119.03</v>
      </c>
      <c r="F1872" s="1">
        <f t="shared" si="1363"/>
        <v>4.9364121600000006</v>
      </c>
      <c r="G1872" s="1">
        <v>261.92399999999998</v>
      </c>
      <c r="H1872" s="1">
        <v>4.5439999999999996</v>
      </c>
      <c r="I1872" s="1">
        <v>246.67652079999999</v>
      </c>
      <c r="J1872" s="1">
        <v>156.7440608</v>
      </c>
      <c r="K1872" s="1">
        <f t="shared" si="1364"/>
        <v>3.1969277095679994E-3</v>
      </c>
      <c r="L1872" s="1">
        <f t="shared" si="1365"/>
        <v>2.0314030279679996E-3</v>
      </c>
      <c r="M1872" s="1">
        <f t="shared" si="1335"/>
        <v>1.1655246815999998E-3</v>
      </c>
      <c r="N1872" s="1">
        <f t="shared" si="1336"/>
        <v>0.63542351048109968</v>
      </c>
      <c r="O1872" s="1">
        <f t="shared" si="1337"/>
        <v>3.1367123438887883</v>
      </c>
      <c r="P1872" s="1">
        <f t="shared" si="1338"/>
        <v>1.7996998161112123</v>
      </c>
      <c r="Q1872" s="1">
        <v>17.333400000000001</v>
      </c>
      <c r="R1872" s="1">
        <v>-11.9739</v>
      </c>
      <c r="S1872" s="1">
        <v>3.2341449760000001</v>
      </c>
      <c r="T1872" s="1">
        <v>2.8525100000000001</v>
      </c>
      <c r="U1872" s="1">
        <v>0.96496190900000001</v>
      </c>
      <c r="V1872" s="1">
        <v>4.8399999999999999E-2</v>
      </c>
      <c r="W1872" s="1">
        <v>0.20527777799999999</v>
      </c>
      <c r="X1872" s="1">
        <v>2.7388889E-2</v>
      </c>
      <c r="Y1872" s="1">
        <v>0.17307777799999999</v>
      </c>
      <c r="Z1872" s="1">
        <v>0.618413561</v>
      </c>
      <c r="AA1872" s="1">
        <v>8.5105132999999999E-2</v>
      </c>
      <c r="AB1872" s="1">
        <v>1.2</v>
      </c>
      <c r="AC1872" s="1">
        <v>0.59883281600000005</v>
      </c>
      <c r="AD1872" s="1">
        <v>0.54555519900000005</v>
      </c>
      <c r="AE1872" s="1">
        <f t="shared" si="1339"/>
        <v>0.45095671244635205</v>
      </c>
      <c r="AF1872" s="1">
        <v>0.49812297799999999</v>
      </c>
      <c r="AG1872" s="1">
        <v>0.39444720500000002</v>
      </c>
      <c r="AH1872" s="1">
        <v>0.45796637299999998</v>
      </c>
      <c r="AI1872" s="1">
        <v>1</v>
      </c>
      <c r="AJ1872" s="1">
        <v>0.84773838499999998</v>
      </c>
      <c r="AK1872" s="1">
        <v>1</v>
      </c>
      <c r="AL1872" s="1">
        <v>1</v>
      </c>
      <c r="AM1872" s="1">
        <v>1</v>
      </c>
      <c r="AN1872" s="1">
        <f t="shared" si="1340"/>
        <v>0.45444480078190624</v>
      </c>
      <c r="AO1872" s="1">
        <f t="shared" si="1341"/>
        <v>0.60824180233594882</v>
      </c>
      <c r="AP1872" s="1">
        <f t="shared" si="1342"/>
        <v>3.0025322292714947</v>
      </c>
      <c r="AQ1872" s="1">
        <f t="shared" si="1343"/>
        <v>1.9338799307285059</v>
      </c>
      <c r="AR1872" s="1">
        <f t="shared" si="1344"/>
        <v>8.7625523594473495E-2</v>
      </c>
      <c r="AS1872" s="1">
        <f t="shared" si="1345"/>
        <v>0.56700000000000006</v>
      </c>
      <c r="AT1872" s="1">
        <f t="shared" si="1346"/>
        <v>1.2877482654474584</v>
      </c>
      <c r="AU1872" s="1">
        <f t="shared" si="1347"/>
        <v>0.35191587195279278</v>
      </c>
      <c r="AV1872" s="1">
        <f t="shared" si="1348"/>
        <v>0.84808412804720712</v>
      </c>
      <c r="AW1872" s="1">
        <f t="shared" si="1366"/>
        <v>1.0546960551451303</v>
      </c>
      <c r="AX1872" s="1">
        <f t="shared" si="1367"/>
        <v>1.8939321638894639</v>
      </c>
      <c r="AY1872" s="1">
        <f t="shared" si="1368"/>
        <v>2.3118158306655237</v>
      </c>
      <c r="AZ1872" s="1">
        <f t="shared" si="1369"/>
        <v>2.0660709658907987</v>
      </c>
      <c r="BA1872" s="1">
        <f t="shared" si="1370"/>
        <v>1.8834227671290384</v>
      </c>
      <c r="BB1872" s="1">
        <f t="shared" si="1371"/>
        <v>1.8482084912553669</v>
      </c>
      <c r="BC1872" s="1">
        <f t="shared" si="1372"/>
        <v>2.4062532815146209</v>
      </c>
      <c r="BD1872" s="1">
        <f t="shared" si="1373"/>
        <v>2.3036445238854686</v>
      </c>
      <c r="BE1872" s="1">
        <f t="shared" si="1349"/>
        <v>0.78205307546000014</v>
      </c>
      <c r="BF1872" s="1">
        <f t="shared" si="1350"/>
        <v>0.69892122528132516</v>
      </c>
      <c r="BG1872" s="1">
        <f t="shared" si="1351"/>
        <v>0.63713404324280476</v>
      </c>
      <c r="BH1872" s="1">
        <f t="shared" si="1352"/>
        <v>0.6252215749649257</v>
      </c>
      <c r="BI1872" s="1">
        <f t="shared" si="1353"/>
        <v>0.81399986719638084</v>
      </c>
      <c r="BJ1872" s="1">
        <f t="shared" si="1354"/>
        <v>0.77928884332995652</v>
      </c>
      <c r="BK1872" s="1">
        <f t="shared" si="1355"/>
        <v>0.96496190946066851</v>
      </c>
      <c r="BL1872" s="2">
        <f t="shared" si="1356"/>
        <v>1.5700000000000003</v>
      </c>
      <c r="BM1872" s="2">
        <f t="shared" si="1357"/>
        <v>1.4031097864377684</v>
      </c>
      <c r="BN1872" s="2">
        <f t="shared" si="1358"/>
        <v>1.2790697706838265</v>
      </c>
      <c r="BO1872" s="2">
        <f t="shared" si="1359"/>
        <v>1.2551550572415588</v>
      </c>
      <c r="BP1872" s="2">
        <f t="shared" si="1360"/>
        <v>1.6341343466319291</v>
      </c>
      <c r="BQ1872" s="2">
        <f t="shared" si="1361"/>
        <v>1.5644507034364443</v>
      </c>
      <c r="BR1872" s="2">
        <f t="shared" si="1362"/>
        <v>1.9371961384617526</v>
      </c>
      <c r="BS1872" s="1">
        <f t="shared" si="1374"/>
        <v>4.6410543836938265</v>
      </c>
      <c r="BT1872" s="1">
        <f t="shared" si="1375"/>
        <v>4.1477126274845304</v>
      </c>
      <c r="BU1872" s="1">
        <f t="shared" si="1376"/>
        <v>3.7810397237467703</v>
      </c>
      <c r="BV1872" s="1">
        <f t="shared" si="1377"/>
        <v>3.7103457838384779</v>
      </c>
      <c r="BW1872" s="1">
        <f t="shared" si="1378"/>
        <v>4.8306410018985728</v>
      </c>
      <c r="BX1872" s="1">
        <f t="shared" si="1379"/>
        <v>4.6246501880615281</v>
      </c>
      <c r="BY1872" s="1">
        <f t="shared" si="1380"/>
        <v>5.7265175990335466</v>
      </c>
    </row>
    <row r="1873" spans="1:77" x14ac:dyDescent="0.25">
      <c r="A1873" s="1">
        <v>20130322</v>
      </c>
      <c r="B1873" s="1">
        <v>2013</v>
      </c>
      <c r="C1873" s="1">
        <v>3</v>
      </c>
      <c r="D1873" s="1">
        <v>7.9749999999999996</v>
      </c>
      <c r="E1873" s="1">
        <v>118.822</v>
      </c>
      <c r="F1873" s="1">
        <f t="shared" si="1363"/>
        <v>4.9277859840000007</v>
      </c>
      <c r="G1873" s="1">
        <v>321.50200000000001</v>
      </c>
      <c r="H1873" s="1">
        <v>0.90300000000000002</v>
      </c>
      <c r="I1873" s="1">
        <v>289.62137300000001</v>
      </c>
      <c r="J1873" s="1">
        <v>118.7386827</v>
      </c>
      <c r="K1873" s="1">
        <f t="shared" si="1364"/>
        <v>3.7534929940799999E-3</v>
      </c>
      <c r="L1873" s="1">
        <f t="shared" si="1365"/>
        <v>1.5388533277919999E-3</v>
      </c>
      <c r="M1873" s="1">
        <f t="shared" si="1335"/>
        <v>2.2146396662880001E-3</v>
      </c>
      <c r="N1873" s="1">
        <f t="shared" si="1336"/>
        <v>0.40997900628003719</v>
      </c>
      <c r="O1873" s="1">
        <f t="shared" si="1337"/>
        <v>2.0202888008810156</v>
      </c>
      <c r="P1873" s="1">
        <f t="shared" si="1338"/>
        <v>2.9074971831189851</v>
      </c>
      <c r="Q1873" s="1">
        <v>12.0975</v>
      </c>
      <c r="R1873" s="1">
        <v>19.8276</v>
      </c>
      <c r="S1873" s="1">
        <v>0.37893381700000001</v>
      </c>
      <c r="T1873" s="1">
        <v>1.86514</v>
      </c>
      <c r="U1873" s="1">
        <v>1.9072097619999999</v>
      </c>
      <c r="V1873" s="1">
        <v>0.10186666699999999</v>
      </c>
      <c r="W1873" s="1">
        <v>0.18733333299999999</v>
      </c>
      <c r="X1873" s="1">
        <v>9.9366667000000006E-2</v>
      </c>
      <c r="Y1873" s="1">
        <v>0.148733333</v>
      </c>
      <c r="Z1873" s="1">
        <v>0.29552789099999999</v>
      </c>
      <c r="AA1873" s="1">
        <v>0.114858163</v>
      </c>
      <c r="AB1873" s="1">
        <v>0.62222222199999999</v>
      </c>
      <c r="AC1873" s="1">
        <v>0.19845458499999999</v>
      </c>
      <c r="AD1873" s="1">
        <v>0.63041598499999996</v>
      </c>
      <c r="AE1873" s="1">
        <f t="shared" si="1339"/>
        <v>0.55501653586756594</v>
      </c>
      <c r="AF1873" s="1">
        <v>0.45135978700000001</v>
      </c>
      <c r="AG1873" s="1">
        <v>0.33469278000000002</v>
      </c>
      <c r="AH1873" s="1">
        <v>0.42634107300000001</v>
      </c>
      <c r="AI1873" s="1">
        <v>1</v>
      </c>
      <c r="AJ1873" s="1">
        <v>0.87098293999999998</v>
      </c>
      <c r="AK1873" s="1">
        <v>1</v>
      </c>
      <c r="AL1873" s="1">
        <v>0.41019678999999998</v>
      </c>
      <c r="AM1873" s="1">
        <v>0.37893381700000001</v>
      </c>
      <c r="AN1873" s="1">
        <f t="shared" si="1340"/>
        <v>0.36958401502945548</v>
      </c>
      <c r="AO1873" s="1">
        <f t="shared" si="1341"/>
        <v>0.77036838064118762</v>
      </c>
      <c r="AP1873" s="1">
        <f t="shared" si="1342"/>
        <v>3.7962105086404216</v>
      </c>
      <c r="AQ1873" s="1">
        <f t="shared" si="1343"/>
        <v>1.131575475359579</v>
      </c>
      <c r="AR1873" s="1">
        <f t="shared" si="1344"/>
        <v>5.1979855558032216E-2</v>
      </c>
      <c r="AS1873" s="1">
        <f t="shared" si="1345"/>
        <v>0.55255555555000002</v>
      </c>
      <c r="AT1873" s="1">
        <f t="shared" si="1346"/>
        <v>2.4195244198779475</v>
      </c>
      <c r="AU1873" s="1">
        <f t="shared" si="1347"/>
        <v>0.30712689035492513</v>
      </c>
      <c r="AV1873" s="1">
        <f t="shared" si="1348"/>
        <v>0.31509533164507486</v>
      </c>
      <c r="AW1873" s="1">
        <f t="shared" si="1366"/>
        <v>0.58510023073608808</v>
      </c>
      <c r="AX1873" s="1">
        <f t="shared" si="1367"/>
        <v>1.1761605436164031</v>
      </c>
      <c r="AY1873" s="1">
        <f t="shared" si="1368"/>
        <v>0.2842678525986726</v>
      </c>
      <c r="AZ1873" s="1">
        <f t="shared" si="1369"/>
        <v>0.27590624618083526</v>
      </c>
      <c r="BA1873" s="1">
        <f t="shared" si="1370"/>
        <v>0.40485125691173929</v>
      </c>
      <c r="BB1873" s="1">
        <f t="shared" si="1371"/>
        <v>0.41014005430347983</v>
      </c>
      <c r="BC1873" s="1">
        <f t="shared" si="1372"/>
        <v>0.23981520360241709</v>
      </c>
      <c r="BD1873" s="1">
        <f t="shared" si="1373"/>
        <v>0.42270381254748723</v>
      </c>
      <c r="BE1873" s="1">
        <f t="shared" si="1349"/>
        <v>0.29067974714709949</v>
      </c>
      <c r="BF1873" s="1">
        <f t="shared" si="1350"/>
        <v>0.2821295378390074</v>
      </c>
      <c r="BG1873" s="1">
        <f t="shared" si="1351"/>
        <v>0.41398300903701729</v>
      </c>
      <c r="BH1873" s="1">
        <f t="shared" si="1352"/>
        <v>0.41939109959136434</v>
      </c>
      <c r="BI1873" s="1">
        <f t="shared" si="1353"/>
        <v>0.24522443219633444</v>
      </c>
      <c r="BJ1873" s="1">
        <f t="shared" si="1354"/>
        <v>0.4322382437063243</v>
      </c>
      <c r="BK1873" s="1">
        <f t="shared" si="1355"/>
        <v>1.9072097623341062</v>
      </c>
      <c r="BL1873" s="2">
        <f t="shared" si="1356"/>
        <v>1.5700000000000003</v>
      </c>
      <c r="BM1873" s="2">
        <f t="shared" si="1357"/>
        <v>1.5238191816063769</v>
      </c>
      <c r="BN1873" s="2">
        <f t="shared" si="1358"/>
        <v>2.2359773275129697</v>
      </c>
      <c r="BO1873" s="2">
        <f t="shared" si="1359"/>
        <v>2.2651871443428573</v>
      </c>
      <c r="BP1873" s="2">
        <f t="shared" si="1360"/>
        <v>1.3244897944452021</v>
      </c>
      <c r="BQ1873" s="2">
        <f t="shared" si="1361"/>
        <v>2.3345762794939899</v>
      </c>
      <c r="BR1873" s="2">
        <f t="shared" si="1362"/>
        <v>10.301093750949432</v>
      </c>
      <c r="BS1873" s="1">
        <f t="shared" si="1374"/>
        <v>1.5353685042049527</v>
      </c>
      <c r="BT1873" s="1">
        <f t="shared" si="1375"/>
        <v>1.490206355122164</v>
      </c>
      <c r="BU1873" s="1">
        <f t="shared" si="1376"/>
        <v>2.1866555189680099</v>
      </c>
      <c r="BV1873" s="1">
        <f t="shared" si="1377"/>
        <v>2.2152210175503062</v>
      </c>
      <c r="BW1873" s="1">
        <f t="shared" si="1378"/>
        <v>1.295273830912137</v>
      </c>
      <c r="BX1873" s="1">
        <f t="shared" si="1379"/>
        <v>2.2830795478974846</v>
      </c>
      <c r="BY1873" s="1">
        <f t="shared" si="1380"/>
        <v>10.073869365649818</v>
      </c>
    </row>
    <row r="1874" spans="1:77" x14ac:dyDescent="0.25">
      <c r="A1874" s="1">
        <v>20071116</v>
      </c>
      <c r="B1874" s="1">
        <v>2007</v>
      </c>
      <c r="C1874" s="1">
        <v>11</v>
      </c>
      <c r="D1874" s="1">
        <v>2.7109999999999999</v>
      </c>
      <c r="E1874" s="1">
        <v>118.812</v>
      </c>
      <c r="F1874" s="1">
        <f t="shared" si="1363"/>
        <v>4.9273712640000005</v>
      </c>
      <c r="G1874" s="1">
        <v>167.995</v>
      </c>
      <c r="H1874" s="1">
        <v>4.3150000000000004</v>
      </c>
      <c r="I1874" s="1">
        <v>211.0219792</v>
      </c>
      <c r="J1874" s="1">
        <v>55.491916670000002</v>
      </c>
      <c r="K1874" s="1">
        <f t="shared" si="1364"/>
        <v>2.7348448504320002E-3</v>
      </c>
      <c r="L1874" s="1">
        <f t="shared" si="1365"/>
        <v>7.1917524004320001E-4</v>
      </c>
      <c r="M1874" s="1">
        <f t="shared" si="1335"/>
        <v>2.0156696103888001E-3</v>
      </c>
      <c r="N1874" s="1">
        <f t="shared" si="1336"/>
        <v>0.26296747324792413</v>
      </c>
      <c r="O1874" s="1">
        <f t="shared" si="1337"/>
        <v>1.2957383710485102</v>
      </c>
      <c r="P1874" s="1">
        <f t="shared" si="1338"/>
        <v>3.6316328929514903</v>
      </c>
      <c r="Q1874" s="1">
        <v>11.055300000000001</v>
      </c>
      <c r="R1874" s="1">
        <v>1.4036999999999999</v>
      </c>
      <c r="S1874" s="1">
        <v>0.88733445700000002</v>
      </c>
      <c r="T1874" s="1">
        <v>1.98007</v>
      </c>
      <c r="U1874" s="1">
        <v>0.54831859299999997</v>
      </c>
      <c r="V1874" s="1">
        <v>2.5166667E-2</v>
      </c>
      <c r="W1874" s="1">
        <v>0.158877778</v>
      </c>
      <c r="X1874" s="1">
        <v>1.4455556E-2</v>
      </c>
      <c r="Y1874" s="1">
        <v>0.103855556</v>
      </c>
      <c r="Z1874" s="1">
        <v>0.72651533199999996</v>
      </c>
      <c r="AA1874" s="1">
        <v>0.209422311</v>
      </c>
      <c r="AB1874" s="1">
        <v>1.6555555559999999</v>
      </c>
      <c r="AC1874" s="1">
        <v>0.73287901200000005</v>
      </c>
      <c r="AD1874" s="1">
        <v>0.29276466600000001</v>
      </c>
      <c r="AE1874" s="1">
        <f t="shared" si="1339"/>
        <v>0.1409744524831392</v>
      </c>
      <c r="AF1874" s="1">
        <v>0.240656867</v>
      </c>
      <c r="AG1874" s="1">
        <v>0.14311768999999999</v>
      </c>
      <c r="AH1874" s="1">
        <v>0.28585535099999998</v>
      </c>
      <c r="AI1874" s="1">
        <v>1</v>
      </c>
      <c r="AJ1874" s="1">
        <v>0.94486117999999997</v>
      </c>
      <c r="AK1874" s="1">
        <v>1</v>
      </c>
      <c r="AL1874" s="1">
        <v>1</v>
      </c>
      <c r="AM1874" s="1">
        <v>0.88733445700000002</v>
      </c>
      <c r="AN1874" s="1">
        <f t="shared" si="1340"/>
        <v>0.7072353343849519</v>
      </c>
      <c r="AO1874" s="1">
        <f t="shared" si="1341"/>
        <v>0.24766443806148586</v>
      </c>
      <c r="AP1874" s="1">
        <f t="shared" si="1342"/>
        <v>1.2203346352188733</v>
      </c>
      <c r="AQ1874" s="1">
        <f t="shared" si="1343"/>
        <v>3.7070366287811272</v>
      </c>
      <c r="AR1874" s="1">
        <f t="shared" si="1344"/>
        <v>0.17155230330530855</v>
      </c>
      <c r="AS1874" s="1">
        <f t="shared" si="1345"/>
        <v>0.57838888890000006</v>
      </c>
      <c r="AT1874" s="1">
        <f t="shared" si="1346"/>
        <v>0.38836186319351051</v>
      </c>
      <c r="AU1874" s="1">
        <f t="shared" si="1347"/>
        <v>0.24466355118222535</v>
      </c>
      <c r="AV1874" s="1">
        <f t="shared" si="1348"/>
        <v>1.4108920048177747</v>
      </c>
      <c r="AW1874" s="1">
        <f t="shared" si="1366"/>
        <v>0.77987151182009817</v>
      </c>
      <c r="AX1874" s="1">
        <f t="shared" si="1367"/>
        <v>3.1611211950603382</v>
      </c>
      <c r="AY1874" s="1">
        <f t="shared" si="1368"/>
        <v>1.3644118480490155</v>
      </c>
      <c r="AZ1874" s="1">
        <f t="shared" si="1369"/>
        <v>0.90688228894381306</v>
      </c>
      <c r="BA1874" s="1">
        <f t="shared" si="1370"/>
        <v>0.97367343548794882</v>
      </c>
      <c r="BB1874" s="1">
        <f t="shared" si="1371"/>
        <v>1.1931292631348809</v>
      </c>
      <c r="BC1874" s="1">
        <f t="shared" si="1372"/>
        <v>1.1050065387956749</v>
      </c>
      <c r="BD1874" s="1">
        <f t="shared" si="1373"/>
        <v>1.1233422693554933</v>
      </c>
      <c r="BE1874" s="1">
        <f t="shared" si="1349"/>
        <v>0.37783128119000003</v>
      </c>
      <c r="BF1874" s="1">
        <f t="shared" si="1350"/>
        <v>0.2511327482314939</v>
      </c>
      <c r="BG1874" s="1">
        <f t="shared" si="1351"/>
        <v>0.26962847187022121</v>
      </c>
      <c r="BH1874" s="1">
        <f t="shared" si="1352"/>
        <v>0.33039991462998347</v>
      </c>
      <c r="BI1874" s="1">
        <f t="shared" si="1353"/>
        <v>0.30599707622994687</v>
      </c>
      <c r="BJ1874" s="1">
        <f t="shared" si="1354"/>
        <v>0.31107458459289239</v>
      </c>
      <c r="BK1874" s="1">
        <f t="shared" si="1355"/>
        <v>0.54831859311075648</v>
      </c>
      <c r="BL1874" s="2">
        <f t="shared" si="1356"/>
        <v>1.57</v>
      </c>
      <c r="BM1874" s="2">
        <f t="shared" si="1357"/>
        <v>1.0435303648804415</v>
      </c>
      <c r="BN1874" s="2">
        <f t="shared" si="1358"/>
        <v>1.1203855316134455</v>
      </c>
      <c r="BO1874" s="2">
        <f t="shared" si="1359"/>
        <v>1.3729087341188708</v>
      </c>
      <c r="BP1874" s="2">
        <f t="shared" si="1360"/>
        <v>1.2715077697323587</v>
      </c>
      <c r="BQ1874" s="2">
        <f t="shared" si="1361"/>
        <v>1.2926063090187756</v>
      </c>
      <c r="BR1874" s="2">
        <f t="shared" si="1362"/>
        <v>2.2784248791486035</v>
      </c>
      <c r="BS1874" s="1">
        <f t="shared" si="1374"/>
        <v>5.669532164436494</v>
      </c>
      <c r="BT1874" s="1">
        <f t="shared" si="1375"/>
        <v>3.7683624001629386</v>
      </c>
      <c r="BU1874" s="1">
        <f t="shared" si="1376"/>
        <v>4.0458992407972669</v>
      </c>
      <c r="BV1874" s="1">
        <f t="shared" si="1377"/>
        <v>4.9578026923074709</v>
      </c>
      <c r="BW1874" s="1">
        <f t="shared" si="1378"/>
        <v>4.5916268775977827</v>
      </c>
      <c r="BX1874" s="1">
        <f t="shared" si="1379"/>
        <v>4.6678172260735584</v>
      </c>
      <c r="BY1874" s="1">
        <f t="shared" si="1380"/>
        <v>8.2277726984619974</v>
      </c>
    </row>
    <row r="1875" spans="1:77" x14ac:dyDescent="0.25">
      <c r="A1875" s="1">
        <v>20080206</v>
      </c>
      <c r="B1875" s="1">
        <v>2008</v>
      </c>
      <c r="C1875" s="1">
        <v>2</v>
      </c>
      <c r="D1875" s="1">
        <v>9.06</v>
      </c>
      <c r="E1875" s="1">
        <v>118.789</v>
      </c>
      <c r="F1875" s="1">
        <f t="shared" si="1363"/>
        <v>4.9264174079999998</v>
      </c>
      <c r="G1875" s="1">
        <v>191.02199999999999</v>
      </c>
      <c r="H1875" s="1">
        <v>3.4529999999999998</v>
      </c>
      <c r="I1875" s="1">
        <v>229.97435419999999</v>
      </c>
      <c r="J1875" s="1">
        <v>101.94383329999999</v>
      </c>
      <c r="K1875" s="1">
        <f t="shared" si="1364"/>
        <v>2.9804676304319997E-3</v>
      </c>
      <c r="L1875" s="1">
        <f t="shared" si="1365"/>
        <v>1.3211920795679999E-3</v>
      </c>
      <c r="M1875" s="1">
        <f t="shared" si="1335"/>
        <v>1.6592755508639998E-3</v>
      </c>
      <c r="N1875" s="1">
        <f t="shared" si="1336"/>
        <v>0.4432834854765732</v>
      </c>
      <c r="O1875" s="1">
        <f t="shared" si="1337"/>
        <v>2.1837994795307054</v>
      </c>
      <c r="P1875" s="1">
        <f t="shared" si="1338"/>
        <v>2.7426179284692944</v>
      </c>
      <c r="Q1875" s="1">
        <v>24.068300000000001</v>
      </c>
      <c r="R1875" s="1">
        <v>-19.562899999999999</v>
      </c>
      <c r="S1875" s="1">
        <v>5.3421005900000003</v>
      </c>
      <c r="T1875" s="1">
        <v>3.0573399999999999</v>
      </c>
      <c r="U1875" s="1">
        <v>0.89789150600000001</v>
      </c>
      <c r="V1875" s="1">
        <v>3.4622222000000001E-2</v>
      </c>
      <c r="W1875" s="1">
        <v>0.190844444</v>
      </c>
      <c r="X1875" s="1">
        <v>0.02</v>
      </c>
      <c r="Y1875" s="1">
        <v>0.135944444</v>
      </c>
      <c r="Z1875" s="1">
        <v>0.692883896</v>
      </c>
      <c r="AA1875" s="1">
        <v>0.16799836800000001</v>
      </c>
      <c r="AB1875" s="1">
        <v>1.544444444</v>
      </c>
      <c r="AC1875" s="1">
        <v>0.69117603100000002</v>
      </c>
      <c r="AD1875" s="1">
        <v>0.378139691</v>
      </c>
      <c r="AE1875" s="1">
        <f t="shared" si="1339"/>
        <v>0.24566485714285716</v>
      </c>
      <c r="AF1875" s="1">
        <v>0.49418905699999999</v>
      </c>
      <c r="AG1875" s="1">
        <v>0.389197444</v>
      </c>
      <c r="AH1875" s="1">
        <v>0.45529757100000001</v>
      </c>
      <c r="AI1875" s="1">
        <v>1</v>
      </c>
      <c r="AJ1875" s="1">
        <v>0.91249872499999996</v>
      </c>
      <c r="AK1875" s="1">
        <v>1</v>
      </c>
      <c r="AL1875" s="1">
        <v>1</v>
      </c>
      <c r="AM1875" s="1">
        <v>1</v>
      </c>
      <c r="AN1875" s="1">
        <f t="shared" si="1340"/>
        <v>0.62186030928374747</v>
      </c>
      <c r="AO1875" s="1">
        <f t="shared" si="1341"/>
        <v>0.33554497610047185</v>
      </c>
      <c r="AP1875" s="1">
        <f t="shared" si="1342"/>
        <v>1.6530346114283083</v>
      </c>
      <c r="AQ1875" s="1">
        <f t="shared" si="1343"/>
        <v>3.2733827965716915</v>
      </c>
      <c r="AR1875" s="1">
        <f t="shared" si="1344"/>
        <v>0.15072468401340852</v>
      </c>
      <c r="AS1875" s="1">
        <f t="shared" si="1345"/>
        <v>0.57561111110000007</v>
      </c>
      <c r="AT1875" s="1">
        <f t="shared" si="1346"/>
        <v>0.56516208107833021</v>
      </c>
      <c r="AU1875" s="1">
        <f t="shared" si="1347"/>
        <v>0.276116198857495</v>
      </c>
      <c r="AV1875" s="1">
        <f t="shared" si="1348"/>
        <v>1.2683282451425051</v>
      </c>
      <c r="AW1875" s="1">
        <f t="shared" si="1366"/>
        <v>0.88933162048840764</v>
      </c>
      <c r="AX1875" s="1">
        <f t="shared" si="1367"/>
        <v>2.8455114795775605</v>
      </c>
      <c r="AY1875" s="1">
        <f t="shared" si="1368"/>
        <v>2.6418773534408593</v>
      </c>
      <c r="AZ1875" s="1">
        <f t="shared" si="1369"/>
        <v>1.9603255549487095</v>
      </c>
      <c r="BA1875" s="1">
        <f t="shared" si="1370"/>
        <v>2.0136569264849524</v>
      </c>
      <c r="BB1875" s="1">
        <f t="shared" si="1371"/>
        <v>2.3223057099332407</v>
      </c>
      <c r="BC1875" s="1">
        <f t="shared" si="1372"/>
        <v>2.2764456623801719</v>
      </c>
      <c r="BD1875" s="1">
        <f t="shared" si="1373"/>
        <v>2.4224767043672935</v>
      </c>
      <c r="BE1875" s="1">
        <f t="shared" si="1349"/>
        <v>0.77587681949000009</v>
      </c>
      <c r="BF1875" s="1">
        <f t="shared" si="1350"/>
        <v>0.57571603570378327</v>
      </c>
      <c r="BG1875" s="1">
        <f t="shared" si="1351"/>
        <v>0.59137860038442114</v>
      </c>
      <c r="BH1875" s="1">
        <f t="shared" si="1352"/>
        <v>0.68202377591818242</v>
      </c>
      <c r="BI1875" s="1">
        <f t="shared" si="1353"/>
        <v>0.66855541873241353</v>
      </c>
      <c r="BJ1875" s="1">
        <f t="shared" si="1354"/>
        <v>0.71144238328291043</v>
      </c>
      <c r="BK1875" s="1">
        <f t="shared" si="1355"/>
        <v>0.89789150590584332</v>
      </c>
      <c r="BL1875" s="2">
        <f t="shared" si="1356"/>
        <v>1.5700000000000003</v>
      </c>
      <c r="BM1875" s="2">
        <f t="shared" si="1357"/>
        <v>1.1649712342857144</v>
      </c>
      <c r="BN1875" s="2">
        <f t="shared" si="1358"/>
        <v>1.1966647015100158</v>
      </c>
      <c r="BO1875" s="2">
        <f t="shared" si="1359"/>
        <v>1.3800867628644848</v>
      </c>
      <c r="BP1875" s="2">
        <f t="shared" si="1360"/>
        <v>1.3528333119938216</v>
      </c>
      <c r="BQ1875" s="2">
        <f t="shared" si="1361"/>
        <v>1.4396158174803746</v>
      </c>
      <c r="BR1875" s="2">
        <f t="shared" si="1362"/>
        <v>1.8168988025686763</v>
      </c>
      <c r="BS1875" s="1">
        <f t="shared" si="1374"/>
        <v>5.3458839608438744</v>
      </c>
      <c r="BT1875" s="1">
        <f t="shared" si="1375"/>
        <v>3.9667522523646443</v>
      </c>
      <c r="BU1875" s="1">
        <f t="shared" si="1376"/>
        <v>4.0746691938282895</v>
      </c>
      <c r="BV1875" s="1">
        <f t="shared" si="1377"/>
        <v>4.6992252803631809</v>
      </c>
      <c r="BW1875" s="1">
        <f t="shared" si="1378"/>
        <v>4.6064266906261579</v>
      </c>
      <c r="BX1875" s="1">
        <f t="shared" si="1379"/>
        <v>4.9019229990098578</v>
      </c>
      <c r="BY1875" s="1">
        <f t="shared" si="1380"/>
        <v>6.1865797242855578</v>
      </c>
    </row>
    <row r="1876" spans="1:77" x14ac:dyDescent="0.25">
      <c r="A1876" s="1">
        <v>20080130</v>
      </c>
      <c r="B1876" s="1">
        <v>2008</v>
      </c>
      <c r="C1876" s="1">
        <v>1</v>
      </c>
      <c r="D1876" s="1">
        <v>6.6879999999999997</v>
      </c>
      <c r="E1876" s="1">
        <v>118.64700000000001</v>
      </c>
      <c r="F1876" s="1">
        <f t="shared" si="1363"/>
        <v>4.9205283840000007</v>
      </c>
      <c r="G1876" s="1">
        <v>174.81899999999999</v>
      </c>
      <c r="H1876" s="1">
        <v>4.0149999999999997</v>
      </c>
      <c r="I1876" s="1">
        <v>221.13016669999999</v>
      </c>
      <c r="J1876" s="1">
        <v>70.324020829999995</v>
      </c>
      <c r="K1876" s="1">
        <f t="shared" si="1364"/>
        <v>2.8658469604319996E-3</v>
      </c>
      <c r="L1876" s="1">
        <f t="shared" si="1365"/>
        <v>9.1139930995679994E-4</v>
      </c>
      <c r="M1876" s="1">
        <f t="shared" si="1335"/>
        <v>1.9544476504751995E-3</v>
      </c>
      <c r="N1876" s="1">
        <f t="shared" si="1336"/>
        <v>0.31802092803288246</v>
      </c>
      <c r="O1876" s="1">
        <f t="shared" si="1337"/>
        <v>1.5648310030918196</v>
      </c>
      <c r="P1876" s="1">
        <f t="shared" si="1338"/>
        <v>3.3556973809081811</v>
      </c>
      <c r="Q1876" s="1">
        <v>23.924199999999999</v>
      </c>
      <c r="R1876" s="1">
        <v>-9.4937000000000005</v>
      </c>
      <c r="S1876" s="1">
        <v>1.6578912720000001</v>
      </c>
      <c r="T1876" s="1">
        <v>2.5864699999999998</v>
      </c>
      <c r="U1876" s="1">
        <v>0.73391204799999998</v>
      </c>
      <c r="V1876" s="1">
        <v>2.8888889000000001E-2</v>
      </c>
      <c r="W1876" s="1">
        <v>0.17248888900000001</v>
      </c>
      <c r="X1876" s="1">
        <v>1.7355556000000001E-2</v>
      </c>
      <c r="Y1876" s="1">
        <v>0.117755556</v>
      </c>
      <c r="Z1876" s="1">
        <v>0.71308761799999998</v>
      </c>
      <c r="AA1876" s="1">
        <v>0.188576677</v>
      </c>
      <c r="AB1876" s="1">
        <v>1.511111111</v>
      </c>
      <c r="AC1876" s="1">
        <v>0.71622864600000002</v>
      </c>
      <c r="AD1876" s="1">
        <v>0.321315189</v>
      </c>
      <c r="AE1876" s="1">
        <f t="shared" si="1339"/>
        <v>0.175984290619252</v>
      </c>
      <c r="AF1876" s="1">
        <v>0.40024595899999998</v>
      </c>
      <c r="AG1876" s="1">
        <v>0.276449047</v>
      </c>
      <c r="AH1876" s="1">
        <v>0.39199359499999997</v>
      </c>
      <c r="AI1876" s="1">
        <v>1</v>
      </c>
      <c r="AJ1876" s="1">
        <v>0.92857552899999996</v>
      </c>
      <c r="AK1876" s="1">
        <v>1</v>
      </c>
      <c r="AL1876" s="1">
        <v>1</v>
      </c>
      <c r="AM1876" s="1">
        <v>1</v>
      </c>
      <c r="AN1876" s="1">
        <f t="shared" si="1340"/>
        <v>0.67868481114752977</v>
      </c>
      <c r="AO1876" s="1">
        <f t="shared" si="1341"/>
        <v>0.27264901125394658</v>
      </c>
      <c r="AP1876" s="1">
        <f t="shared" si="1342"/>
        <v>1.3415771987445797</v>
      </c>
      <c r="AQ1876" s="1">
        <f t="shared" si="1343"/>
        <v>3.5789511852554208</v>
      </c>
      <c r="AR1876" s="1">
        <f t="shared" si="1344"/>
        <v>0.16734754600895285</v>
      </c>
      <c r="AS1876" s="1">
        <f t="shared" si="1345"/>
        <v>0.57477777777500005</v>
      </c>
      <c r="AT1876" s="1">
        <f t="shared" si="1346"/>
        <v>0.46871132371451135</v>
      </c>
      <c r="AU1876" s="1">
        <f t="shared" si="1347"/>
        <v>0.25350475195539113</v>
      </c>
      <c r="AV1876" s="1">
        <f t="shared" si="1348"/>
        <v>1.2576063590446087</v>
      </c>
      <c r="AW1876" s="1">
        <f t="shared" si="1366"/>
        <v>0.76825045559185201</v>
      </c>
      <c r="AX1876" s="1">
        <f t="shared" si="1367"/>
        <v>3.063606560612687</v>
      </c>
      <c r="AY1876" s="1">
        <f t="shared" si="1368"/>
        <v>2.2145731826446529</v>
      </c>
      <c r="AZ1876" s="1">
        <f t="shared" si="1369"/>
        <v>1.5292428699305574</v>
      </c>
      <c r="BA1876" s="1">
        <f t="shared" si="1370"/>
        <v>1.580899177764058</v>
      </c>
      <c r="BB1876" s="1">
        <f t="shared" si="1371"/>
        <v>1.9294130227798933</v>
      </c>
      <c r="BC1876" s="1">
        <f t="shared" si="1372"/>
        <v>1.8020992234461697</v>
      </c>
      <c r="BD1876" s="1">
        <f t="shared" si="1373"/>
        <v>1.8715556358364696</v>
      </c>
      <c r="BE1876" s="1">
        <f t="shared" si="1349"/>
        <v>0.62838615563000011</v>
      </c>
      <c r="BF1876" s="1">
        <f t="shared" si="1350"/>
        <v>0.43392336527469116</v>
      </c>
      <c r="BG1876" s="1">
        <f t="shared" si="1351"/>
        <v>0.44858086629923138</v>
      </c>
      <c r="BH1876" s="1">
        <f t="shared" si="1352"/>
        <v>0.54747182956457641</v>
      </c>
      <c r="BI1876" s="1">
        <f t="shared" si="1353"/>
        <v>0.51134648064906707</v>
      </c>
      <c r="BJ1876" s="1">
        <f t="shared" si="1354"/>
        <v>0.53105476950031694</v>
      </c>
      <c r="BK1876" s="1">
        <f t="shared" si="1355"/>
        <v>0.7339120480143192</v>
      </c>
      <c r="BL1876" s="2">
        <f t="shared" si="1356"/>
        <v>1.5700000000000003</v>
      </c>
      <c r="BM1876" s="2">
        <f t="shared" si="1357"/>
        <v>1.0841417771183324</v>
      </c>
      <c r="BN1876" s="2">
        <f t="shared" si="1358"/>
        <v>1.1207630113742919</v>
      </c>
      <c r="BO1876" s="2">
        <f t="shared" si="1359"/>
        <v>1.3678384934414203</v>
      </c>
      <c r="BP1876" s="2">
        <f t="shared" si="1360"/>
        <v>1.2775806204930782</v>
      </c>
      <c r="BQ1876" s="2">
        <f t="shared" si="1361"/>
        <v>1.3268210647951026</v>
      </c>
      <c r="BR1876" s="2">
        <f t="shared" si="1362"/>
        <v>1.8336526116290388</v>
      </c>
      <c r="BS1876" s="1">
        <f t="shared" si="1374"/>
        <v>5.5330307098607161</v>
      </c>
      <c r="BT1876" s="1">
        <f t="shared" si="1375"/>
        <v>3.8207578004068177</v>
      </c>
      <c r="BU1876" s="1">
        <f t="shared" si="1376"/>
        <v>3.9498192104521861</v>
      </c>
      <c r="BV1876" s="1">
        <f t="shared" si="1377"/>
        <v>4.8205684014910775</v>
      </c>
      <c r="BW1876" s="1">
        <f t="shared" si="1378"/>
        <v>4.5024794952300065</v>
      </c>
      <c r="BX1876" s="1">
        <f t="shared" si="1379"/>
        <v>4.676013820383055</v>
      </c>
      <c r="BY1876" s="1">
        <f t="shared" si="1380"/>
        <v>6.4622014085094106</v>
      </c>
    </row>
    <row r="1877" spans="1:77" x14ac:dyDescent="0.25">
      <c r="A1877" s="1">
        <v>20090325</v>
      </c>
      <c r="B1877" s="1">
        <v>2009</v>
      </c>
      <c r="C1877" s="1">
        <v>3</v>
      </c>
      <c r="D1877" s="1">
        <v>8.6560000000000006</v>
      </c>
      <c r="E1877" s="1">
        <v>118.634</v>
      </c>
      <c r="F1877" s="1">
        <f t="shared" si="1363"/>
        <v>4.9199892480000003</v>
      </c>
      <c r="G1877" s="1">
        <v>330.798</v>
      </c>
      <c r="H1877" s="1">
        <v>6.3109999999999999</v>
      </c>
      <c r="I1877" s="1">
        <v>220.17116669999999</v>
      </c>
      <c r="J1877" s="1">
        <v>148.46562499999999</v>
      </c>
      <c r="K1877" s="1">
        <f t="shared" si="1364"/>
        <v>2.8534183204319994E-3</v>
      </c>
      <c r="L1877" s="1">
        <f t="shared" si="1365"/>
        <v>1.9241144999999999E-3</v>
      </c>
      <c r="M1877" s="1">
        <f t="shared" si="1335"/>
        <v>9.2930382043199949E-4</v>
      </c>
      <c r="N1877" s="1">
        <f t="shared" si="1336"/>
        <v>0.67431910919696281</v>
      </c>
      <c r="O1877" s="1">
        <f t="shared" si="1337"/>
        <v>3.3176427669699953</v>
      </c>
      <c r="P1877" s="1">
        <f t="shared" si="1338"/>
        <v>1.602346481030005</v>
      </c>
      <c r="Q1877" s="1">
        <v>43.279499999999999</v>
      </c>
      <c r="R1877" s="1">
        <v>-21.691199999999998</v>
      </c>
      <c r="S1877" s="1">
        <v>2.0047664709999999</v>
      </c>
      <c r="T1877" s="1">
        <v>4.39846</v>
      </c>
      <c r="U1877" s="1">
        <v>1.4058626890000001</v>
      </c>
      <c r="V1877" s="1">
        <v>3.9066666999999999E-2</v>
      </c>
      <c r="W1877" s="1">
        <v>0.18310000000000001</v>
      </c>
      <c r="X1877" s="1">
        <v>2.3455555999999999E-2</v>
      </c>
      <c r="Y1877" s="1">
        <v>0.145211111</v>
      </c>
      <c r="Z1877" s="1">
        <v>0.64831207599999996</v>
      </c>
      <c r="AA1877" s="1">
        <v>0.115405442</v>
      </c>
      <c r="AB1877" s="1">
        <v>1.566666667</v>
      </c>
      <c r="AC1877" s="1">
        <v>0.63590697399999996</v>
      </c>
      <c r="AD1877" s="1">
        <v>0.64137026200000002</v>
      </c>
      <c r="AE1877" s="1">
        <f t="shared" si="1339"/>
        <v>0.56844912568976103</v>
      </c>
      <c r="AF1877" s="1">
        <v>0.47827212899999999</v>
      </c>
      <c r="AG1877" s="1">
        <v>0.36836395700000002</v>
      </c>
      <c r="AH1877" s="1">
        <v>0.444515612</v>
      </c>
      <c r="AI1877" s="1">
        <v>1</v>
      </c>
      <c r="AJ1877" s="1">
        <v>0.87141050200000003</v>
      </c>
      <c r="AK1877" s="1">
        <v>0.99346643700000004</v>
      </c>
      <c r="AL1877" s="1">
        <v>1</v>
      </c>
      <c r="AM1877" s="1">
        <v>1</v>
      </c>
      <c r="AN1877" s="1">
        <f t="shared" si="1340"/>
        <v>0.35862973778559726</v>
      </c>
      <c r="AO1877" s="1">
        <f t="shared" si="1341"/>
        <v>0.79075928949727081</v>
      </c>
      <c r="AP1877" s="1">
        <f t="shared" si="1342"/>
        <v>3.890527202082692</v>
      </c>
      <c r="AQ1877" s="1">
        <f t="shared" si="1343"/>
        <v>1.0294620459173083</v>
      </c>
      <c r="AR1877" s="1">
        <f t="shared" si="1344"/>
        <v>4.2694247766640388E-2</v>
      </c>
      <c r="AS1877" s="1">
        <f t="shared" si="1345"/>
        <v>0.57616666667500005</v>
      </c>
      <c r="AT1877" s="1">
        <f t="shared" si="1346"/>
        <v>1.3111392631928709</v>
      </c>
      <c r="AU1877" s="1">
        <f t="shared" si="1347"/>
        <v>0.44765618955182912</v>
      </c>
      <c r="AV1877" s="1">
        <f t="shared" si="1348"/>
        <v>1.1190104774481708</v>
      </c>
      <c r="AW1877" s="1">
        <f t="shared" si="1366"/>
        <v>1.5499099750739402</v>
      </c>
      <c r="AX1877" s="1">
        <f t="shared" si="1367"/>
        <v>1.4008443267278368</v>
      </c>
      <c r="AY1877" s="1">
        <f t="shared" si="1368"/>
        <v>2.3492674823051289</v>
      </c>
      <c r="AZ1877" s="1">
        <f t="shared" si="1369"/>
        <v>2.3034806867316489</v>
      </c>
      <c r="BA1877" s="1">
        <f t="shared" si="1370"/>
        <v>2.188043104534958</v>
      </c>
      <c r="BB1877" s="1">
        <f t="shared" si="1371"/>
        <v>1.7758719686041813</v>
      </c>
      <c r="BC1877" s="1">
        <f t="shared" si="1372"/>
        <v>2.5670216739902281</v>
      </c>
      <c r="BD1877" s="1">
        <f t="shared" si="1373"/>
        <v>2.5136601629572621</v>
      </c>
      <c r="BE1877" s="1">
        <f t="shared" si="1349"/>
        <v>0.75088724253000005</v>
      </c>
      <c r="BF1877" s="1">
        <f t="shared" si="1350"/>
        <v>0.73625258686332362</v>
      </c>
      <c r="BG1877" s="1">
        <f t="shared" si="1351"/>
        <v>0.69935572074105845</v>
      </c>
      <c r="BH1877" s="1">
        <f t="shared" si="1352"/>
        <v>0.56761506113518012</v>
      </c>
      <c r="BI1877" s="1">
        <f t="shared" si="1353"/>
        <v>0.8204871692200576</v>
      </c>
      <c r="BJ1877" s="1">
        <f t="shared" si="1354"/>
        <v>0.80343143666572869</v>
      </c>
      <c r="BK1877" s="1">
        <f t="shared" si="1355"/>
        <v>1.4058626893936357</v>
      </c>
      <c r="BL1877" s="2">
        <f t="shared" si="1356"/>
        <v>1.57</v>
      </c>
      <c r="BM1877" s="2">
        <f t="shared" si="1357"/>
        <v>1.5394009858001232</v>
      </c>
      <c r="BN1877" s="2">
        <f t="shared" si="1358"/>
        <v>1.462254809209379</v>
      </c>
      <c r="BO1877" s="2">
        <f t="shared" si="1359"/>
        <v>1.186803551195809</v>
      </c>
      <c r="BP1877" s="2">
        <f t="shared" si="1360"/>
        <v>1.7155236934579092</v>
      </c>
      <c r="BQ1877" s="2">
        <f t="shared" si="1361"/>
        <v>1.6798625467588739</v>
      </c>
      <c r="BR1877" s="2">
        <f t="shared" si="1362"/>
        <v>2.9394618756754602</v>
      </c>
      <c r="BS1877" s="1">
        <f t="shared" si="1374"/>
        <v>4.9119890954488987</v>
      </c>
      <c r="BT1877" s="1">
        <f t="shared" si="1375"/>
        <v>4.8162553221487192</v>
      </c>
      <c r="BU1877" s="1">
        <f t="shared" si="1376"/>
        <v>4.5748915143975664</v>
      </c>
      <c r="BV1877" s="1">
        <f t="shared" si="1377"/>
        <v>3.7130994279706004</v>
      </c>
      <c r="BW1877" s="1">
        <f t="shared" si="1378"/>
        <v>5.3672825957002983</v>
      </c>
      <c r="BX1877" s="1">
        <f t="shared" si="1379"/>
        <v>5.255711153842423</v>
      </c>
      <c r="BY1877" s="1">
        <f t="shared" si="1380"/>
        <v>9.1965634903220543</v>
      </c>
    </row>
    <row r="1878" spans="1:77" x14ac:dyDescent="0.25">
      <c r="A1878" s="1">
        <v>20121023</v>
      </c>
      <c r="B1878" s="1">
        <v>2012</v>
      </c>
      <c r="C1878" s="1">
        <v>10</v>
      </c>
      <c r="D1878" s="1">
        <v>17.18</v>
      </c>
      <c r="E1878" s="1">
        <v>118.572</v>
      </c>
      <c r="F1878" s="1">
        <f t="shared" si="1363"/>
        <v>4.917417984000001</v>
      </c>
      <c r="G1878" s="1">
        <v>223.75800000000001</v>
      </c>
      <c r="H1878" s="1">
        <v>1.792</v>
      </c>
      <c r="I1878" s="1">
        <v>335.06325850000002</v>
      </c>
      <c r="J1878" s="1">
        <v>147.29545630000001</v>
      </c>
      <c r="K1878" s="1">
        <f t="shared" si="1364"/>
        <v>4.3424198301599999E-3</v>
      </c>
      <c r="L1878" s="1">
        <f t="shared" si="1365"/>
        <v>1.9089491136480001E-3</v>
      </c>
      <c r="M1878" s="1">
        <f t="shared" si="1335"/>
        <v>2.433470716512E-3</v>
      </c>
      <c r="N1878" s="1">
        <f t="shared" si="1336"/>
        <v>0.43960491806653879</v>
      </c>
      <c r="O1878" s="1">
        <f t="shared" si="1337"/>
        <v>2.1617211299552448</v>
      </c>
      <c r="P1878" s="1">
        <f t="shared" si="1338"/>
        <v>2.7556968540447562</v>
      </c>
      <c r="Q1878" s="1">
        <v>20.432200000000002</v>
      </c>
      <c r="R1878" s="1">
        <v>2.7286800000000002</v>
      </c>
      <c r="S1878" s="1">
        <v>0.88218582400000001</v>
      </c>
      <c r="T1878" s="1">
        <v>4.52128</v>
      </c>
      <c r="U1878" s="1">
        <v>1.2390243750000001</v>
      </c>
      <c r="V1878" s="1">
        <v>3.2877778000000003E-2</v>
      </c>
      <c r="W1878" s="1">
        <v>0.21425555600000001</v>
      </c>
      <c r="X1878" s="1">
        <v>1.7299999999999999E-2</v>
      </c>
      <c r="Y1878" s="1">
        <v>0.141522222</v>
      </c>
      <c r="Z1878" s="1">
        <v>0.73392680399999999</v>
      </c>
      <c r="AA1878" s="1">
        <v>0.20443473000000001</v>
      </c>
      <c r="AB1878" s="1">
        <v>2.1555555559999999</v>
      </c>
      <c r="AC1878" s="1">
        <v>0.74206923700000005</v>
      </c>
      <c r="AD1878" s="1">
        <v>0.47008822</v>
      </c>
      <c r="AE1878" s="1">
        <f t="shared" si="1339"/>
        <v>0.35841596566523609</v>
      </c>
      <c r="AF1878" s="1">
        <v>0.80101308900000001</v>
      </c>
      <c r="AG1878" s="1">
        <v>0.85102678399999998</v>
      </c>
      <c r="AH1878" s="1">
        <v>0.67200426999999996</v>
      </c>
      <c r="AI1878" s="1">
        <v>1</v>
      </c>
      <c r="AJ1878" s="1">
        <v>0.94096463299999999</v>
      </c>
      <c r="AK1878" s="1">
        <v>1</v>
      </c>
      <c r="AL1878" s="1">
        <v>1</v>
      </c>
      <c r="AM1878" s="1">
        <v>0.88218582400000001</v>
      </c>
      <c r="AN1878" s="1">
        <f t="shared" si="1340"/>
        <v>0.52991177969055858</v>
      </c>
      <c r="AO1878" s="1">
        <f t="shared" si="1341"/>
        <v>0.47203725407703512</v>
      </c>
      <c r="AP1878" s="1">
        <f t="shared" si="1342"/>
        <v>2.3212044823163902</v>
      </c>
      <c r="AQ1878" s="1">
        <f t="shared" si="1343"/>
        <v>2.5962135016836108</v>
      </c>
      <c r="AR1878" s="1">
        <f t="shared" si="1344"/>
        <v>0.109172009658841</v>
      </c>
      <c r="AS1878" s="1">
        <f t="shared" si="1345"/>
        <v>0.59088888890000002</v>
      </c>
      <c r="AT1878" s="1">
        <f t="shared" si="1346"/>
        <v>0.53950190563437161</v>
      </c>
      <c r="AU1878" s="1">
        <f t="shared" si="1347"/>
        <v>0.3256828962650114</v>
      </c>
      <c r="AV1878" s="1">
        <f t="shared" si="1348"/>
        <v>1.8298726597349886</v>
      </c>
      <c r="AW1878" s="1">
        <f t="shared" si="1366"/>
        <v>1.4040663232905324</v>
      </c>
      <c r="AX1878" s="1">
        <f t="shared" si="1367"/>
        <v>2.3678154501031718</v>
      </c>
      <c r="AY1878" s="1">
        <f t="shared" si="1368"/>
        <v>4.5890291706469917</v>
      </c>
      <c r="AZ1878" s="1">
        <f t="shared" si="1369"/>
        <v>3.7874471358591548</v>
      </c>
      <c r="BA1878" s="1">
        <f t="shared" si="1370"/>
        <v>3.9446227406084264</v>
      </c>
      <c r="BB1878" s="1">
        <f t="shared" si="1371"/>
        <v>3.7992186644623906</v>
      </c>
      <c r="BC1878" s="1">
        <f t="shared" si="1372"/>
        <v>3.9442192650033103</v>
      </c>
      <c r="BD1878" s="1">
        <f t="shared" si="1373"/>
        <v>4.0409716720577897</v>
      </c>
      <c r="BE1878" s="1">
        <f t="shared" si="1349"/>
        <v>1.2575905497300004</v>
      </c>
      <c r="BF1878" s="1">
        <f t="shared" si="1350"/>
        <v>1.0379227388931376</v>
      </c>
      <c r="BG1878" s="1">
        <f t="shared" si="1351"/>
        <v>1.0809955867288192</v>
      </c>
      <c r="BH1878" s="1">
        <f t="shared" si="1352"/>
        <v>1.0411486419277043</v>
      </c>
      <c r="BI1878" s="1">
        <f t="shared" si="1353"/>
        <v>1.0808850171313789</v>
      </c>
      <c r="BJ1878" s="1">
        <f t="shared" si="1354"/>
        <v>1.1073993207565591</v>
      </c>
      <c r="BK1878" s="1">
        <f t="shared" si="1355"/>
        <v>1.2390243751450414</v>
      </c>
      <c r="BL1878" s="2">
        <f t="shared" si="1356"/>
        <v>1.5700000000000005</v>
      </c>
      <c r="BM1878" s="2">
        <f t="shared" si="1357"/>
        <v>1.2957625201716743</v>
      </c>
      <c r="BN1878" s="2">
        <f t="shared" si="1358"/>
        <v>1.3495354839686262</v>
      </c>
      <c r="BO1878" s="2">
        <f t="shared" si="1359"/>
        <v>1.2997897989750631</v>
      </c>
      <c r="BP1878" s="2">
        <f t="shared" si="1360"/>
        <v>1.3493974467767764</v>
      </c>
      <c r="BQ1878" s="2">
        <f t="shared" si="1361"/>
        <v>1.3824984085329461</v>
      </c>
      <c r="BR1878" s="2">
        <f t="shared" si="1362"/>
        <v>1.5468216339534013</v>
      </c>
      <c r="BS1878" s="1">
        <f t="shared" si="1374"/>
        <v>5.7290314398932267</v>
      </c>
      <c r="BT1878" s="1">
        <f t="shared" si="1375"/>
        <v>4.7283211571329948</v>
      </c>
      <c r="BU1878" s="1">
        <f t="shared" si="1376"/>
        <v>4.9245421763743815</v>
      </c>
      <c r="BV1878" s="1">
        <f t="shared" si="1377"/>
        <v>4.743016957694671</v>
      </c>
      <c r="BW1878" s="1">
        <f t="shared" si="1378"/>
        <v>4.9240384697425466</v>
      </c>
      <c r="BX1878" s="1">
        <f t="shared" si="1379"/>
        <v>5.0448260178901894</v>
      </c>
      <c r="BY1878" s="1">
        <f t="shared" si="1380"/>
        <v>5.6444520846025776</v>
      </c>
    </row>
    <row r="1879" spans="1:77" x14ac:dyDescent="0.25">
      <c r="A1879" s="1">
        <v>20041117</v>
      </c>
      <c r="B1879" s="1">
        <v>2004</v>
      </c>
      <c r="C1879" s="1">
        <v>11</v>
      </c>
      <c r="D1879" s="1">
        <v>8.048</v>
      </c>
      <c r="E1879" s="1">
        <v>118.42700000000001</v>
      </c>
      <c r="F1879" s="1">
        <f t="shared" si="1363"/>
        <v>4.9114045440000007</v>
      </c>
      <c r="G1879" s="1">
        <v>164.13399999999999</v>
      </c>
      <c r="H1879" s="1">
        <v>3.9750000000000001</v>
      </c>
      <c r="I1879" s="1">
        <v>232.82325</v>
      </c>
      <c r="J1879" s="1">
        <v>45.278374999999997</v>
      </c>
      <c r="K1879" s="1">
        <f t="shared" si="1364"/>
        <v>3.0173893199999997E-3</v>
      </c>
      <c r="L1879" s="1">
        <f t="shared" si="1365"/>
        <v>5.8680773999999992E-4</v>
      </c>
      <c r="M1879" s="1">
        <f t="shared" si="1335"/>
        <v>2.4305815799999997E-3</v>
      </c>
      <c r="N1879" s="1">
        <f t="shared" si="1336"/>
        <v>0.19447531550221037</v>
      </c>
      <c r="O1879" s="1">
        <f t="shared" si="1337"/>
        <v>0.95514694825338975</v>
      </c>
      <c r="P1879" s="1">
        <f t="shared" si="1338"/>
        <v>3.9562575957466111</v>
      </c>
      <c r="Q1879" s="1">
        <v>28.753599999999999</v>
      </c>
      <c r="R1879" s="1">
        <v>-18.212700000000002</v>
      </c>
      <c r="S1879" s="1">
        <v>2.727812616</v>
      </c>
      <c r="T1879" s="1">
        <v>2.96529</v>
      </c>
      <c r="U1879" s="1">
        <v>0.79749773400000001</v>
      </c>
      <c r="V1879" s="1">
        <v>2.7111111E-2</v>
      </c>
      <c r="W1879" s="1">
        <v>0.18637777799999999</v>
      </c>
      <c r="X1879" s="1">
        <v>1.4611111E-2</v>
      </c>
      <c r="Y1879" s="1">
        <v>0.124366667</v>
      </c>
      <c r="Z1879" s="1">
        <v>0.74601852899999999</v>
      </c>
      <c r="AA1879" s="1">
        <v>0.19955661999999999</v>
      </c>
      <c r="AB1879" s="1">
        <v>2.0222222219999999</v>
      </c>
      <c r="AC1879" s="1">
        <v>0.75706297600000005</v>
      </c>
      <c r="AD1879" s="1">
        <v>0.278473686</v>
      </c>
      <c r="AE1879" s="1">
        <f t="shared" si="1339"/>
        <v>0.12345025873697119</v>
      </c>
      <c r="AF1879" s="1">
        <v>0.45424936900000001</v>
      </c>
      <c r="AG1879" s="1">
        <v>0.33821145499999999</v>
      </c>
      <c r="AH1879" s="1">
        <v>0.42828929799999998</v>
      </c>
      <c r="AI1879" s="1">
        <v>1</v>
      </c>
      <c r="AJ1879" s="1">
        <v>0.937153609</v>
      </c>
      <c r="AK1879" s="1">
        <v>1</v>
      </c>
      <c r="AL1879" s="1">
        <v>1</v>
      </c>
      <c r="AM1879" s="1">
        <v>1</v>
      </c>
      <c r="AN1879" s="1">
        <f t="shared" si="1340"/>
        <v>0.72152631386550026</v>
      </c>
      <c r="AO1879" s="1">
        <f t="shared" si="1341"/>
        <v>0.23679821383754796</v>
      </c>
      <c r="AP1879" s="1">
        <f t="shared" si="1342"/>
        <v>1.1630118234528168</v>
      </c>
      <c r="AQ1879" s="1">
        <f t="shared" si="1343"/>
        <v>3.7483927205471836</v>
      </c>
      <c r="AR1879" s="1">
        <f t="shared" si="1344"/>
        <v>0.16713090414053475</v>
      </c>
      <c r="AS1879" s="1">
        <f t="shared" si="1345"/>
        <v>0.58755555555000005</v>
      </c>
      <c r="AT1879" s="1">
        <f t="shared" si="1346"/>
        <v>0.29355539248008572</v>
      </c>
      <c r="AU1879" s="1">
        <f t="shared" si="1347"/>
        <v>0.23985264209612719</v>
      </c>
      <c r="AV1879" s="1">
        <f t="shared" si="1348"/>
        <v>1.7823695799038728</v>
      </c>
      <c r="AW1879" s="1">
        <f t="shared" si="1366"/>
        <v>0.87266088484553972</v>
      </c>
      <c r="AX1879" s="1">
        <f t="shared" si="1367"/>
        <v>3.187469159247498</v>
      </c>
      <c r="AY1879" s="1">
        <f t="shared" si="1368"/>
        <v>2.6517446446067474</v>
      </c>
      <c r="AZ1879" s="1">
        <f t="shared" si="1369"/>
        <v>1.7281982291286568</v>
      </c>
      <c r="BA1879" s="1">
        <f t="shared" si="1370"/>
        <v>1.9437102225842242</v>
      </c>
      <c r="BB1879" s="1">
        <f t="shared" si="1371"/>
        <v>2.3195867361516171</v>
      </c>
      <c r="BC1879" s="1">
        <f t="shared" si="1372"/>
        <v>2.173694311483735</v>
      </c>
      <c r="BD1879" s="1">
        <f t="shared" si="1373"/>
        <v>2.0817555089586111</v>
      </c>
      <c r="BE1879" s="1">
        <f t="shared" si="1349"/>
        <v>0.71317150933000018</v>
      </c>
      <c r="BF1879" s="1">
        <f t="shared" si="1350"/>
        <v>0.46478899919562089</v>
      </c>
      <c r="BG1879" s="1">
        <f t="shared" si="1351"/>
        <v>0.522749713461235</v>
      </c>
      <c r="BH1879" s="1">
        <f t="shared" si="1352"/>
        <v>0.6238395454131006</v>
      </c>
      <c r="BI1879" s="1">
        <f t="shared" si="1353"/>
        <v>0.58460261477129793</v>
      </c>
      <c r="BJ1879" s="1">
        <f t="shared" si="1354"/>
        <v>0.55987620127737747</v>
      </c>
      <c r="BK1879" s="1">
        <f t="shared" si="1355"/>
        <v>0.79749773387956591</v>
      </c>
      <c r="BL1879" s="2">
        <f t="shared" si="1356"/>
        <v>1.5700000000000003</v>
      </c>
      <c r="BM1879" s="2">
        <f t="shared" si="1357"/>
        <v>1.0232023001348867</v>
      </c>
      <c r="BN1879" s="2">
        <f t="shared" si="1358"/>
        <v>1.1507989864950918</v>
      </c>
      <c r="BO1879" s="2">
        <f t="shared" si="1359"/>
        <v>1.3733415784075653</v>
      </c>
      <c r="BP1879" s="2">
        <f t="shared" si="1360"/>
        <v>1.2869640657030785</v>
      </c>
      <c r="BQ1879" s="2">
        <f t="shared" si="1361"/>
        <v>1.2325304986331802</v>
      </c>
      <c r="BR1879" s="2">
        <f t="shared" si="1362"/>
        <v>1.7556386168135016</v>
      </c>
      <c r="BS1879" s="1">
        <f t="shared" si="1374"/>
        <v>5.8376407884602859</v>
      </c>
      <c r="BT1879" s="1">
        <f t="shared" si="1375"/>
        <v>3.8045143198177054</v>
      </c>
      <c r="BU1879" s="1">
        <f t="shared" si="1376"/>
        <v>4.2789497470589204</v>
      </c>
      <c r="BV1879" s="1">
        <f t="shared" si="1377"/>
        <v>5.1064170793633332</v>
      </c>
      <c r="BW1879" s="1">
        <f t="shared" si="1378"/>
        <v>4.7852445370897918</v>
      </c>
      <c r="BX1879" s="1">
        <f t="shared" si="1379"/>
        <v>4.5828473323836603</v>
      </c>
      <c r="BY1879" s="1">
        <f t="shared" si="1380"/>
        <v>6.5278901906410791</v>
      </c>
    </row>
    <row r="1880" spans="1:77" x14ac:dyDescent="0.25">
      <c r="A1880" s="1">
        <v>20110203</v>
      </c>
      <c r="B1880" s="1">
        <v>2011</v>
      </c>
      <c r="C1880" s="1">
        <v>2</v>
      </c>
      <c r="D1880" s="1">
        <v>7.4939999999999998</v>
      </c>
      <c r="E1880" s="1">
        <v>118.376</v>
      </c>
      <c r="F1880" s="1">
        <f t="shared" si="1363"/>
        <v>4.9092894720000002</v>
      </c>
      <c r="G1880" s="1">
        <v>183.82400000000001</v>
      </c>
      <c r="H1880" s="1">
        <v>4.6289999999999996</v>
      </c>
      <c r="I1880" s="1">
        <v>218.96235419999999</v>
      </c>
      <c r="J1880" s="1">
        <v>100.5936667</v>
      </c>
      <c r="K1880" s="1">
        <f t="shared" si="1364"/>
        <v>2.8377521104319997E-3</v>
      </c>
      <c r="L1880" s="1">
        <f t="shared" si="1365"/>
        <v>1.303693920432E-3</v>
      </c>
      <c r="M1880" s="1">
        <f t="shared" si="1335"/>
        <v>1.5340581899999997E-3</v>
      </c>
      <c r="N1880" s="1">
        <f t="shared" si="1336"/>
        <v>0.45941078349987891</v>
      </c>
      <c r="O1880" s="1">
        <f t="shared" si="1337"/>
        <v>2.2553805227592267</v>
      </c>
      <c r="P1880" s="1">
        <f t="shared" si="1338"/>
        <v>2.6539089492407735</v>
      </c>
      <c r="Q1880" s="1">
        <v>18.077100000000002</v>
      </c>
      <c r="R1880" s="1">
        <v>-30.6602</v>
      </c>
      <c r="S1880" s="1">
        <v>-1.4366173680000001</v>
      </c>
      <c r="T1880" s="1">
        <v>2.9958900000000002</v>
      </c>
      <c r="U1880" s="1">
        <v>0.83519069099999999</v>
      </c>
      <c r="V1880" s="1">
        <v>2.5466666999999998E-2</v>
      </c>
      <c r="W1880" s="1">
        <v>0.159566667</v>
      </c>
      <c r="X1880" s="1">
        <v>1.4933333E-2</v>
      </c>
      <c r="Y1880" s="1">
        <v>0.11636666699999999</v>
      </c>
      <c r="Z1880" s="1">
        <v>0.72473427999999995</v>
      </c>
      <c r="AA1880" s="1">
        <v>0.15655955499999999</v>
      </c>
      <c r="AB1880" s="1">
        <v>1.4111111110000001</v>
      </c>
      <c r="AC1880" s="1">
        <v>0.73067050700000002</v>
      </c>
      <c r="AD1880" s="1">
        <v>0.35603620899999999</v>
      </c>
      <c r="AE1880" s="1">
        <f t="shared" si="1339"/>
        <v>0.21856064868179031</v>
      </c>
      <c r="AF1880" s="1">
        <v>0.432293398</v>
      </c>
      <c r="AG1880" s="1">
        <v>0.31207431000000002</v>
      </c>
      <c r="AH1880" s="1">
        <v>0.41350413699999999</v>
      </c>
      <c r="AI1880" s="1">
        <v>1</v>
      </c>
      <c r="AJ1880" s="1">
        <v>0.90356215200000001</v>
      </c>
      <c r="AK1880" s="1">
        <v>1</v>
      </c>
      <c r="AL1880" s="1">
        <v>0</v>
      </c>
      <c r="AM1880" s="1">
        <v>0</v>
      </c>
      <c r="AN1880" s="1">
        <f t="shared" si="1340"/>
        <v>0.64396379145269389</v>
      </c>
      <c r="AO1880" s="1">
        <f t="shared" si="1341"/>
        <v>0.30900570167765617</v>
      </c>
      <c r="AP1880" s="1">
        <f t="shared" si="1342"/>
        <v>1.5169984380340902</v>
      </c>
      <c r="AQ1880" s="1">
        <f t="shared" si="1343"/>
        <v>3.3922910339659103</v>
      </c>
      <c r="AR1880" s="1">
        <f t="shared" si="1344"/>
        <v>0.15923873676431813</v>
      </c>
      <c r="AS1880" s="1">
        <f t="shared" si="1345"/>
        <v>0.572277777775</v>
      </c>
      <c r="AT1880" s="1">
        <f t="shared" si="1346"/>
        <v>0.5657639497130319</v>
      </c>
      <c r="AU1880" s="1">
        <f t="shared" si="1347"/>
        <v>0.26490192778456234</v>
      </c>
      <c r="AV1880" s="1">
        <f t="shared" si="1348"/>
        <v>1.1462091832154377</v>
      </c>
      <c r="AW1880" s="1">
        <f t="shared" si="1366"/>
        <v>0.78325101006574283</v>
      </c>
      <c r="AX1880" s="1">
        <f t="shared" si="1367"/>
        <v>2.9208782481572233</v>
      </c>
      <c r="AY1880" s="1">
        <f t="shared" si="1368"/>
        <v>0</v>
      </c>
      <c r="AZ1880" s="1">
        <f t="shared" si="1369"/>
        <v>0</v>
      </c>
      <c r="BA1880" s="1">
        <f t="shared" si="1370"/>
        <v>0</v>
      </c>
      <c r="BB1880" s="1">
        <f t="shared" si="1371"/>
        <v>0</v>
      </c>
      <c r="BC1880" s="1">
        <f t="shared" si="1372"/>
        <v>0</v>
      </c>
      <c r="BD1880" s="1">
        <f t="shared" si="1373"/>
        <v>0</v>
      </c>
      <c r="BE1880" s="1">
        <f t="shared" si="1349"/>
        <v>0</v>
      </c>
      <c r="BF1880" s="1">
        <f t="shared" si="1350"/>
        <v>0</v>
      </c>
      <c r="BG1880" s="1">
        <f t="shared" si="1351"/>
        <v>0</v>
      </c>
      <c r="BH1880" s="1">
        <f t="shared" si="1352"/>
        <v>0</v>
      </c>
      <c r="BI1880" s="1">
        <f t="shared" si="1353"/>
        <v>0</v>
      </c>
      <c r="BJ1880" s="1">
        <f t="shared" si="1354"/>
        <v>0</v>
      </c>
      <c r="BK1880" s="1">
        <f t="shared" si="1355"/>
        <v>0.83519069085543862</v>
      </c>
      <c r="BL1880" s="2" t="e">
        <f t="shared" si="1356"/>
        <v>#DIV/0!</v>
      </c>
      <c r="BM1880" s="2" t="e">
        <f t="shared" si="1357"/>
        <v>#DIV/0!</v>
      </c>
      <c r="BN1880" s="2" t="e">
        <f t="shared" si="1358"/>
        <v>#DIV/0!</v>
      </c>
      <c r="BO1880" s="2" t="e">
        <f t="shared" si="1359"/>
        <v>#DIV/0!</v>
      </c>
      <c r="BP1880" s="2" t="e">
        <f t="shared" si="1360"/>
        <v>#DIV/0!</v>
      </c>
      <c r="BQ1880" s="2" t="e">
        <f t="shared" si="1361"/>
        <v>#DIV/0!</v>
      </c>
      <c r="BR1880" s="2" t="e">
        <f t="shared" si="1362"/>
        <v>#DIV/0!</v>
      </c>
      <c r="BS1880" s="1" t="e">
        <f t="shared" si="1374"/>
        <v>#DIV/0!</v>
      </c>
      <c r="BT1880" s="1" t="e">
        <f t="shared" si="1375"/>
        <v>#DIV/0!</v>
      </c>
      <c r="BU1880" s="1" t="e">
        <f t="shared" si="1376"/>
        <v>#DIV/0!</v>
      </c>
      <c r="BV1880" s="1" t="e">
        <f t="shared" si="1377"/>
        <v>#DIV/0!</v>
      </c>
      <c r="BW1880" s="1" t="e">
        <f t="shared" si="1378"/>
        <v>#DIV/0!</v>
      </c>
      <c r="BX1880" s="1" t="e">
        <f t="shared" si="1379"/>
        <v>#DIV/0!</v>
      </c>
      <c r="BY1880" s="1" t="e">
        <f t="shared" si="1380"/>
        <v>#DIV/0!</v>
      </c>
    </row>
    <row r="1881" spans="1:77" x14ac:dyDescent="0.25">
      <c r="A1881" s="1">
        <v>20121011</v>
      </c>
      <c r="B1881" s="1">
        <v>2012</v>
      </c>
      <c r="C1881" s="1">
        <v>10</v>
      </c>
      <c r="D1881" s="1">
        <v>17.702000000000002</v>
      </c>
      <c r="E1881" s="1">
        <v>118.25</v>
      </c>
      <c r="F1881" s="1">
        <f t="shared" si="1363"/>
        <v>4.904064</v>
      </c>
      <c r="G1881" s="1">
        <v>258.58499999999998</v>
      </c>
      <c r="H1881" s="1">
        <v>4.0250000000000004</v>
      </c>
      <c r="I1881" s="1">
        <v>229.45866670000001</v>
      </c>
      <c r="J1881" s="1">
        <v>163.4705208</v>
      </c>
      <c r="K1881" s="1">
        <f t="shared" si="1364"/>
        <v>2.9737843204320001E-3</v>
      </c>
      <c r="L1881" s="1">
        <f t="shared" si="1365"/>
        <v>2.1185779495680001E-3</v>
      </c>
      <c r="M1881" s="1">
        <f t="shared" si="1335"/>
        <v>8.5520637086399995E-4</v>
      </c>
      <c r="N1881" s="1">
        <f t="shared" si="1336"/>
        <v>0.71241815857722834</v>
      </c>
      <c r="O1881" s="1">
        <f t="shared" si="1337"/>
        <v>3.4937442444248767</v>
      </c>
      <c r="P1881" s="1">
        <f t="shared" si="1338"/>
        <v>1.4103197555751232</v>
      </c>
      <c r="Q1881" s="1">
        <v>33.4373</v>
      </c>
      <c r="R1881" s="1">
        <v>2.1649099999999999</v>
      </c>
      <c r="S1881" s="1">
        <v>0.93919169599999996</v>
      </c>
      <c r="T1881" s="1">
        <v>3.9209299999999998</v>
      </c>
      <c r="U1881" s="1">
        <v>1.151962868</v>
      </c>
      <c r="V1881" s="1">
        <v>4.9877777999999998E-2</v>
      </c>
      <c r="W1881" s="1">
        <v>0.27741111099999999</v>
      </c>
      <c r="X1881" s="1">
        <v>3.1044444000000001E-2</v>
      </c>
      <c r="Y1881" s="1">
        <v>0.184266667</v>
      </c>
      <c r="Z1881" s="1">
        <v>0.695206408</v>
      </c>
      <c r="AA1881" s="1">
        <v>0.20175206300000001</v>
      </c>
      <c r="AB1881" s="1">
        <v>1.744444444</v>
      </c>
      <c r="AC1881" s="1">
        <v>0.69405594599999998</v>
      </c>
      <c r="AD1881" s="1">
        <v>0.54270355999999997</v>
      </c>
      <c r="AE1881" s="1">
        <f t="shared" si="1339"/>
        <v>0.44745991416309017</v>
      </c>
      <c r="AF1881" s="1">
        <v>0.81927074700000002</v>
      </c>
      <c r="AG1881" s="1">
        <v>0.87734418400000003</v>
      </c>
      <c r="AH1881" s="1">
        <v>0.68593541499999999</v>
      </c>
      <c r="AI1881" s="1">
        <v>1</v>
      </c>
      <c r="AJ1881" s="1">
        <v>0.93886879899999998</v>
      </c>
      <c r="AK1881" s="1">
        <v>1</v>
      </c>
      <c r="AL1881" s="1">
        <v>1</v>
      </c>
      <c r="AM1881" s="1">
        <v>0.93919169599999996</v>
      </c>
      <c r="AN1881" s="1">
        <f t="shared" si="1340"/>
        <v>0.45729644024208677</v>
      </c>
      <c r="AO1881" s="1">
        <f t="shared" si="1341"/>
        <v>0.6028471238207771</v>
      </c>
      <c r="AP1881" s="1">
        <f t="shared" si="1342"/>
        <v>2.9564008774330155</v>
      </c>
      <c r="AQ1881" s="1">
        <f t="shared" si="1343"/>
        <v>1.9476631225669845</v>
      </c>
      <c r="AR1881" s="1">
        <f t="shared" si="1344"/>
        <v>8.3551100394806566E-2</v>
      </c>
      <c r="AS1881" s="1">
        <f t="shared" si="1345"/>
        <v>0.58061111110000008</v>
      </c>
      <c r="AT1881" s="1">
        <f t="shared" si="1346"/>
        <v>0.88885046637507514</v>
      </c>
      <c r="AU1881" s="1">
        <f t="shared" si="1347"/>
        <v>0.36886570325389828</v>
      </c>
      <c r="AV1881" s="1">
        <f t="shared" si="1348"/>
        <v>1.3755787407461018</v>
      </c>
      <c r="AW1881" s="1">
        <f t="shared" si="1366"/>
        <v>1.4311415118650059</v>
      </c>
      <c r="AX1881" s="1">
        <f t="shared" si="1367"/>
        <v>1.9409175805722521</v>
      </c>
      <c r="AY1881" s="1">
        <f t="shared" si="1368"/>
        <v>4.3780196754147314</v>
      </c>
      <c r="AZ1881" s="1">
        <f t="shared" si="1369"/>
        <v>3.9013272304693141</v>
      </c>
      <c r="BA1881" s="1">
        <f t="shared" si="1370"/>
        <v>3.8374546546097066</v>
      </c>
      <c r="BB1881" s="1">
        <f t="shared" si="1371"/>
        <v>3.4765605590473538</v>
      </c>
      <c r="BC1881" s="1">
        <f t="shared" si="1372"/>
        <v>5.0283654240610671</v>
      </c>
      <c r="BD1881" s="1">
        <f t="shared" si="1373"/>
        <v>4.7933974703364823</v>
      </c>
      <c r="BE1881" s="1">
        <f t="shared" si="1349"/>
        <v>1.28625507279</v>
      </c>
      <c r="BF1881" s="1">
        <f t="shared" si="1350"/>
        <v>1.1462036063895831</v>
      </c>
      <c r="BG1881" s="1">
        <f t="shared" si="1351"/>
        <v>1.1274379473010818</v>
      </c>
      <c r="BH1881" s="1">
        <f t="shared" si="1352"/>
        <v>1.0214078479472999</v>
      </c>
      <c r="BI1881" s="1">
        <f t="shared" si="1353"/>
        <v>1.4773255978863762</v>
      </c>
      <c r="BJ1881" s="1">
        <f t="shared" si="1354"/>
        <v>1.4082923945596455</v>
      </c>
      <c r="BK1881" s="1">
        <f t="shared" si="1355"/>
        <v>1.1519628682520116</v>
      </c>
      <c r="BL1881" s="2">
        <f t="shared" si="1356"/>
        <v>1.5699999999999998</v>
      </c>
      <c r="BM1881" s="2">
        <f t="shared" si="1357"/>
        <v>1.3990535004291849</v>
      </c>
      <c r="BN1881" s="2">
        <f t="shared" si="1358"/>
        <v>1.3761481798654795</v>
      </c>
      <c r="BO1881" s="2">
        <f t="shared" si="1359"/>
        <v>1.2467280831001035</v>
      </c>
      <c r="BP1881" s="2">
        <f t="shared" si="1360"/>
        <v>1.8032202459272919</v>
      </c>
      <c r="BQ1881" s="2">
        <f t="shared" si="1361"/>
        <v>1.7189584758353949</v>
      </c>
      <c r="BR1881" s="2">
        <f t="shared" si="1362"/>
        <v>1.4060832422862177</v>
      </c>
      <c r="BS1881" s="1">
        <f t="shared" si="1374"/>
        <v>5.3438008026603336</v>
      </c>
      <c r="BT1881" s="1">
        <f t="shared" si="1375"/>
        <v>4.7619510946230745</v>
      </c>
      <c r="BU1881" s="1">
        <f t="shared" si="1376"/>
        <v>4.6839883746144624</v>
      </c>
      <c r="BV1881" s="1">
        <f t="shared" si="1377"/>
        <v>4.2434818669869507</v>
      </c>
      <c r="BW1881" s="1">
        <f t="shared" si="1378"/>
        <v>6.1376113360252411</v>
      </c>
      <c r="BX1881" s="1">
        <f t="shared" si="1379"/>
        <v>5.8508099891139924</v>
      </c>
      <c r="BY1881" s="1">
        <f t="shared" si="1380"/>
        <v>4.7858781902779199</v>
      </c>
    </row>
    <row r="1882" spans="1:77" x14ac:dyDescent="0.25">
      <c r="A1882" s="1">
        <v>20141007</v>
      </c>
      <c r="B1882" s="1">
        <v>2014</v>
      </c>
      <c r="C1882" s="1">
        <v>10</v>
      </c>
      <c r="D1882" s="1">
        <v>18.122</v>
      </c>
      <c r="E1882" s="1">
        <v>118.224</v>
      </c>
      <c r="F1882" s="1">
        <f t="shared" si="1363"/>
        <v>4.902985728</v>
      </c>
      <c r="G1882" s="1">
        <v>273.66300000000001</v>
      </c>
      <c r="H1882" s="1">
        <v>2.6669999999999998</v>
      </c>
      <c r="I1882" s="1">
        <v>224.4981042</v>
      </c>
      <c r="J1882" s="1">
        <v>181.21535420000001</v>
      </c>
      <c r="K1882" s="1">
        <f t="shared" si="1364"/>
        <v>2.9094954304319997E-3</v>
      </c>
      <c r="L1882" s="1">
        <f t="shared" si="1365"/>
        <v>2.3485509904319999E-3</v>
      </c>
      <c r="M1882" s="1">
        <f t="shared" si="1335"/>
        <v>5.6094443999999983E-4</v>
      </c>
      <c r="N1882" s="1">
        <f t="shared" si="1336"/>
        <v>0.80720215810178764</v>
      </c>
      <c r="O1882" s="1">
        <f t="shared" si="1337"/>
        <v>3.9577006607838645</v>
      </c>
      <c r="P1882" s="1">
        <f t="shared" si="1338"/>
        <v>0.94528506721613548</v>
      </c>
      <c r="Q1882" s="1">
        <v>26.6556</v>
      </c>
      <c r="R1882" s="1">
        <v>9.5386199999999999</v>
      </c>
      <c r="S1882" s="1">
        <v>0.73646013099999996</v>
      </c>
      <c r="T1882" s="1">
        <v>2.5620599999999998</v>
      </c>
      <c r="U1882" s="1">
        <v>0.77312934</v>
      </c>
      <c r="V1882" s="1">
        <v>3.2622221999999999E-2</v>
      </c>
      <c r="W1882" s="1">
        <v>0.17162222199999999</v>
      </c>
      <c r="X1882" s="1">
        <v>1.9522221999999999E-2</v>
      </c>
      <c r="Y1882" s="1">
        <v>0.13492222200000001</v>
      </c>
      <c r="Z1882" s="1">
        <v>0.68055706800000004</v>
      </c>
      <c r="AA1882" s="1">
        <v>0.119721628</v>
      </c>
      <c r="AB1882" s="1">
        <v>1.922222222</v>
      </c>
      <c r="AC1882" s="1">
        <v>0.67589076400000003</v>
      </c>
      <c r="AD1882" s="1">
        <v>0.567994212</v>
      </c>
      <c r="AE1882" s="1">
        <f t="shared" si="1339"/>
        <v>0.47847236296750462</v>
      </c>
      <c r="AF1882" s="1">
        <v>0.83373630399999998</v>
      </c>
      <c r="AG1882" s="1">
        <v>0.89789388000000003</v>
      </c>
      <c r="AH1882" s="1">
        <v>0.69714438199999995</v>
      </c>
      <c r="AI1882" s="1">
        <v>1</v>
      </c>
      <c r="AJ1882" s="1">
        <v>0.87478252199999995</v>
      </c>
      <c r="AK1882" s="1">
        <v>1</v>
      </c>
      <c r="AL1882" s="1">
        <v>0.93597078099999997</v>
      </c>
      <c r="AM1882" s="1">
        <v>0.73646013099999996</v>
      </c>
      <c r="AN1882" s="1">
        <f t="shared" si="1340"/>
        <v>0.43200578814088858</v>
      </c>
      <c r="AO1882" s="1">
        <f t="shared" si="1341"/>
        <v>0.65105461400463926</v>
      </c>
      <c r="AP1882" s="1">
        <f t="shared" si="1342"/>
        <v>3.1921114806132951</v>
      </c>
      <c r="AQ1882" s="1">
        <f t="shared" si="1343"/>
        <v>1.7108742473867049</v>
      </c>
      <c r="AR1882" s="1">
        <f t="shared" si="1344"/>
        <v>7.1193970144180815E-2</v>
      </c>
      <c r="AS1882" s="1">
        <f t="shared" si="1345"/>
        <v>0.58505555554999999</v>
      </c>
      <c r="AT1882" s="1">
        <f t="shared" si="1346"/>
        <v>0.85767282923166976</v>
      </c>
      <c r="AU1882" s="1">
        <f t="shared" si="1347"/>
        <v>0.39178552335835443</v>
      </c>
      <c r="AV1882" s="1">
        <f t="shared" si="1348"/>
        <v>1.5304366986416456</v>
      </c>
      <c r="AW1882" s="1">
        <f t="shared" si="1366"/>
        <v>1.613426611085375</v>
      </c>
      <c r="AX1882" s="1">
        <f t="shared" si="1367"/>
        <v>1.7858163481498293</v>
      </c>
      <c r="AY1882" s="1">
        <f t="shared" si="1368"/>
        <v>4.0600164880270651</v>
      </c>
      <c r="AZ1882" s="1">
        <f t="shared" si="1369"/>
        <v>3.7109790454848985</v>
      </c>
      <c r="BA1882" s="1">
        <f t="shared" si="1370"/>
        <v>3.8978194759983777</v>
      </c>
      <c r="BB1882" s="1">
        <f t="shared" si="1371"/>
        <v>3.3380550274816709</v>
      </c>
      <c r="BC1882" s="1">
        <f t="shared" si="1372"/>
        <v>5.3159179313470339</v>
      </c>
      <c r="BD1882" s="1">
        <f t="shared" si="1373"/>
        <v>5.1502415342785532</v>
      </c>
      <c r="BE1882" s="1">
        <f t="shared" si="1349"/>
        <v>1.2251539267766056</v>
      </c>
      <c r="BF1882" s="1">
        <f t="shared" si="1350"/>
        <v>1.119828100001355</v>
      </c>
      <c r="BG1882" s="1">
        <f t="shared" si="1351"/>
        <v>1.1762092225409477</v>
      </c>
      <c r="BH1882" s="1">
        <f t="shared" si="1352"/>
        <v>1.0072942404977485</v>
      </c>
      <c r="BI1882" s="1">
        <f t="shared" si="1353"/>
        <v>1.6041357829994538</v>
      </c>
      <c r="BJ1882" s="1">
        <f t="shared" si="1354"/>
        <v>1.5541411366621221</v>
      </c>
      <c r="BK1882" s="1">
        <f t="shared" si="1355"/>
        <v>0.7731293404580738</v>
      </c>
      <c r="BL1882" s="2">
        <f t="shared" si="1356"/>
        <v>1.5700000000000003</v>
      </c>
      <c r="BM1882" s="2">
        <f t="shared" si="1357"/>
        <v>1.4350279410423055</v>
      </c>
      <c r="BN1882" s="2">
        <f t="shared" si="1358"/>
        <v>1.5072787500651792</v>
      </c>
      <c r="BO1882" s="2">
        <f t="shared" si="1359"/>
        <v>1.2908189926324474</v>
      </c>
      <c r="BP1882" s="2">
        <f t="shared" si="1360"/>
        <v>2.0556544971743493</v>
      </c>
      <c r="BQ1882" s="2">
        <f t="shared" si="1361"/>
        <v>1.9915877762227028</v>
      </c>
      <c r="BR1882" s="2">
        <f t="shared" si="1362"/>
        <v>0.99074331640329683</v>
      </c>
      <c r="BS1882" s="1">
        <f t="shared" si="1374"/>
        <v>5.2027959482390562</v>
      </c>
      <c r="BT1882" s="1">
        <f t="shared" si="1375"/>
        <v>4.7555143676845493</v>
      </c>
      <c r="BU1882" s="1">
        <f t="shared" si="1376"/>
        <v>4.9949450787935943</v>
      </c>
      <c r="BV1882" s="1">
        <f t="shared" si="1377"/>
        <v>4.2776228183300118</v>
      </c>
      <c r="BW1882" s="1">
        <f t="shared" si="1378"/>
        <v>6.8121980183936932</v>
      </c>
      <c r="BX1882" s="1">
        <f t="shared" si="1379"/>
        <v>6.5998884157286044</v>
      </c>
      <c r="BY1882" s="1">
        <f t="shared" si="1380"/>
        <v>3.2832072053044565</v>
      </c>
    </row>
    <row r="1883" spans="1:77" x14ac:dyDescent="0.25">
      <c r="A1883" s="1">
        <v>20041106</v>
      </c>
      <c r="B1883" s="1">
        <v>2004</v>
      </c>
      <c r="C1883" s="1">
        <v>11</v>
      </c>
      <c r="D1883" s="1">
        <v>11.798</v>
      </c>
      <c r="E1883" s="1">
        <v>118.086</v>
      </c>
      <c r="F1883" s="1">
        <f t="shared" si="1363"/>
        <v>4.8972625919999997</v>
      </c>
      <c r="G1883" s="1">
        <v>187.53899999999999</v>
      </c>
      <c r="H1883" s="1">
        <v>7.391</v>
      </c>
      <c r="I1883" s="1">
        <v>218.36791669999999</v>
      </c>
      <c r="J1883" s="1">
        <v>101.0496667</v>
      </c>
      <c r="K1883" s="1">
        <f t="shared" si="1364"/>
        <v>2.8300482004319999E-3</v>
      </c>
      <c r="L1883" s="1">
        <f t="shared" si="1365"/>
        <v>1.3096036804320001E-3</v>
      </c>
      <c r="M1883" s="1">
        <f t="shared" si="1335"/>
        <v>1.5204445199999998E-3</v>
      </c>
      <c r="N1883" s="1">
        <f t="shared" si="1336"/>
        <v>0.46274960272128662</v>
      </c>
      <c r="O1883" s="1">
        <f t="shared" si="1337"/>
        <v>2.266206318869818</v>
      </c>
      <c r="P1883" s="1">
        <f t="shared" si="1338"/>
        <v>2.6310562731301816</v>
      </c>
      <c r="Q1883" s="1">
        <v>47.146700000000003</v>
      </c>
      <c r="R1883" s="1">
        <v>-37.4482</v>
      </c>
      <c r="S1883" s="1">
        <v>4.8612362740000004</v>
      </c>
      <c r="T1883" s="1">
        <v>3.8340800000000002</v>
      </c>
      <c r="U1883" s="1">
        <v>1.1409885900000001</v>
      </c>
      <c r="V1883" s="1">
        <v>2.9911111000000001E-2</v>
      </c>
      <c r="W1883" s="1">
        <v>0.162344444</v>
      </c>
      <c r="X1883" s="1">
        <v>1.9211110999999999E-2</v>
      </c>
      <c r="Y1883" s="1">
        <v>0.115644444</v>
      </c>
      <c r="Z1883" s="1">
        <v>0.68884008600000002</v>
      </c>
      <c r="AA1883" s="1">
        <v>0.167992326</v>
      </c>
      <c r="AB1883" s="1">
        <v>1.5222222219999999</v>
      </c>
      <c r="AC1883" s="1">
        <v>0.68616170700000001</v>
      </c>
      <c r="AD1883" s="1">
        <v>0.37033896900000002</v>
      </c>
      <c r="AE1883" s="1">
        <f t="shared" si="1339"/>
        <v>0.23609928755364812</v>
      </c>
      <c r="AF1883" s="1">
        <v>0.60090845000000004</v>
      </c>
      <c r="AG1883" s="1">
        <v>0.54330388699999999</v>
      </c>
      <c r="AH1883" s="1">
        <v>0.52836936199999995</v>
      </c>
      <c r="AI1883" s="1">
        <v>1</v>
      </c>
      <c r="AJ1883" s="1">
        <v>0.912494005</v>
      </c>
      <c r="AK1883" s="1">
        <v>0.98811617699999998</v>
      </c>
      <c r="AL1883" s="1">
        <v>1</v>
      </c>
      <c r="AM1883" s="1">
        <v>1</v>
      </c>
      <c r="AN1883" s="1">
        <f t="shared" si="1340"/>
        <v>0.62966103050565481</v>
      </c>
      <c r="AO1883" s="1">
        <f t="shared" si="1341"/>
        <v>0.32588127639657394</v>
      </c>
      <c r="AP1883" s="1">
        <f t="shared" si="1342"/>
        <v>1.595926184330154</v>
      </c>
      <c r="AQ1883" s="1">
        <f t="shared" si="1343"/>
        <v>3.3013364076698455</v>
      </c>
      <c r="AR1883" s="1">
        <f t="shared" si="1344"/>
        <v>0.15275779623451213</v>
      </c>
      <c r="AS1883" s="1">
        <f t="shared" si="1345"/>
        <v>0.57505555554999999</v>
      </c>
      <c r="AT1883" s="1">
        <f t="shared" si="1346"/>
        <v>0.55356248223939086</v>
      </c>
      <c r="AU1883" s="1">
        <f t="shared" si="1347"/>
        <v>0.27113825801312075</v>
      </c>
      <c r="AV1883" s="1">
        <f t="shared" si="1348"/>
        <v>1.2510839639868792</v>
      </c>
      <c r="AW1883" s="1">
        <f t="shared" si="1366"/>
        <v>0.85920476102914944</v>
      </c>
      <c r="AX1883" s="1">
        <f t="shared" si="1367"/>
        <v>2.8613173853564309</v>
      </c>
      <c r="AY1883" s="1">
        <f t="shared" si="1368"/>
        <v>3.170208547661141</v>
      </c>
      <c r="AZ1883" s="1">
        <f t="shared" si="1369"/>
        <v>2.3299521899114457</v>
      </c>
      <c r="BA1883" s="1">
        <f t="shared" si="1370"/>
        <v>2.4134276111766497</v>
      </c>
      <c r="BB1883" s="1">
        <f t="shared" si="1371"/>
        <v>2.8132470791537676</v>
      </c>
      <c r="BC1883" s="1">
        <f t="shared" si="1372"/>
        <v>2.770785731264036</v>
      </c>
      <c r="BD1883" s="1">
        <f t="shared" si="1373"/>
        <v>2.9643449217840638</v>
      </c>
      <c r="BE1883" s="1">
        <f t="shared" si="1349"/>
        <v>0.94342626650000005</v>
      </c>
      <c r="BF1883" s="1">
        <f t="shared" si="1350"/>
        <v>0.69337334203876178</v>
      </c>
      <c r="BG1883" s="1">
        <f t="shared" si="1351"/>
        <v>0.71821489547121564</v>
      </c>
      <c r="BH1883" s="1">
        <f t="shared" si="1352"/>
        <v>0.83719766341118362</v>
      </c>
      <c r="BI1883" s="1">
        <f t="shared" si="1353"/>
        <v>0.82456153859229098</v>
      </c>
      <c r="BJ1883" s="1">
        <f t="shared" si="1354"/>
        <v>0.88216305650939875</v>
      </c>
      <c r="BK1883" s="1">
        <f t="shared" si="1355"/>
        <v>1.1409885897036434</v>
      </c>
      <c r="BL1883" s="2">
        <f t="shared" si="1356"/>
        <v>1.57</v>
      </c>
      <c r="BM1883" s="2">
        <f t="shared" si="1357"/>
        <v>1.1538751735622319</v>
      </c>
      <c r="BN1883" s="2">
        <f t="shared" si="1358"/>
        <v>1.1952151704160852</v>
      </c>
      <c r="BO1883" s="2">
        <f t="shared" si="1359"/>
        <v>1.3932199878553606</v>
      </c>
      <c r="BP1883" s="2">
        <f t="shared" si="1360"/>
        <v>1.3721916185273995</v>
      </c>
      <c r="BQ1883" s="2">
        <f t="shared" si="1361"/>
        <v>1.4680490123069474</v>
      </c>
      <c r="BR1883" s="2">
        <f t="shared" si="1362"/>
        <v>1.8987727493325202</v>
      </c>
      <c r="BS1883" s="1">
        <f t="shared" si="1374"/>
        <v>5.2756930738137244</v>
      </c>
      <c r="BT1883" s="1">
        <f t="shared" si="1375"/>
        <v>3.8773829689222135</v>
      </c>
      <c r="BU1883" s="1">
        <f t="shared" si="1376"/>
        <v>4.0162983415804012</v>
      </c>
      <c r="BV1883" s="1">
        <f t="shared" si="1377"/>
        <v>4.6816567135206162</v>
      </c>
      <c r="BW1883" s="1">
        <f t="shared" si="1378"/>
        <v>4.6109947884141684</v>
      </c>
      <c r="BX1883" s="1">
        <f t="shared" si="1379"/>
        <v>4.9331057364629567</v>
      </c>
      <c r="BY1883" s="1">
        <f t="shared" si="1380"/>
        <v>6.380472765859758</v>
      </c>
    </row>
    <row r="1884" spans="1:77" x14ac:dyDescent="0.25">
      <c r="A1884" s="1">
        <v>20060220</v>
      </c>
      <c r="B1884" s="1">
        <v>2006</v>
      </c>
      <c r="C1884" s="1">
        <v>2</v>
      </c>
      <c r="D1884" s="1">
        <v>7.3319999999999999</v>
      </c>
      <c r="E1884" s="1">
        <v>117.97799999999999</v>
      </c>
      <c r="F1884" s="1">
        <f t="shared" si="1363"/>
        <v>4.892783616</v>
      </c>
      <c r="G1884" s="1">
        <v>228.80500000000001</v>
      </c>
      <c r="H1884" s="1">
        <v>3.0289999999999999</v>
      </c>
      <c r="I1884" s="1">
        <v>241.937625</v>
      </c>
      <c r="J1884" s="1">
        <v>98.786339229999996</v>
      </c>
      <c r="K1884" s="1">
        <f t="shared" si="1364"/>
        <v>3.1355116199999998E-3</v>
      </c>
      <c r="L1884" s="1">
        <f t="shared" si="1365"/>
        <v>1.2802709564208E-3</v>
      </c>
      <c r="M1884" s="1">
        <f t="shared" si="1335"/>
        <v>1.8552406635791998E-3</v>
      </c>
      <c r="N1884" s="1">
        <f t="shared" si="1336"/>
        <v>0.40831325524502438</v>
      </c>
      <c r="O1884" s="1">
        <f t="shared" si="1337"/>
        <v>1.9977884054584814</v>
      </c>
      <c r="P1884" s="1">
        <f t="shared" si="1338"/>
        <v>2.8949952105415186</v>
      </c>
      <c r="Q1884" s="1">
        <v>12.3828</v>
      </c>
      <c r="R1884" s="1">
        <v>19.9651</v>
      </c>
      <c r="S1884" s="1">
        <v>0.38280073799999997</v>
      </c>
      <c r="T1884" s="1">
        <v>2.20417</v>
      </c>
      <c r="U1884" s="1">
        <v>0.72646509100000001</v>
      </c>
      <c r="V1884" s="1">
        <v>3.9877778000000003E-2</v>
      </c>
      <c r="W1884" s="1">
        <v>0.178977778</v>
      </c>
      <c r="X1884" s="1">
        <v>2.2233333000000001E-2</v>
      </c>
      <c r="Y1884" s="1">
        <v>0.14783333300000001</v>
      </c>
      <c r="Z1884" s="1">
        <v>0.63557902099999997</v>
      </c>
      <c r="AA1884" s="1">
        <v>9.5297998999999994E-2</v>
      </c>
      <c r="AB1884" s="1">
        <v>1.2222222220000001</v>
      </c>
      <c r="AC1884" s="1">
        <v>0.62011798600000001</v>
      </c>
      <c r="AD1884" s="1">
        <v>0.48437315600000003</v>
      </c>
      <c r="AE1884" s="1">
        <f t="shared" si="1339"/>
        <v>0.37593274800735754</v>
      </c>
      <c r="AF1884" s="1">
        <v>0.42586171699999997</v>
      </c>
      <c r="AG1884" s="1">
        <v>0.30468203399999999</v>
      </c>
      <c r="AH1884" s="1">
        <v>0.40918067800000002</v>
      </c>
      <c r="AI1884" s="1">
        <v>1</v>
      </c>
      <c r="AJ1884" s="1">
        <v>0.85570156200000003</v>
      </c>
      <c r="AK1884" s="1">
        <v>1</v>
      </c>
      <c r="AL1884" s="1">
        <v>0.41588343799999999</v>
      </c>
      <c r="AM1884" s="1">
        <v>0.38280073799999997</v>
      </c>
      <c r="AN1884" s="1">
        <f t="shared" si="1340"/>
        <v>0.5156268438189725</v>
      </c>
      <c r="AO1884" s="1">
        <f t="shared" si="1341"/>
        <v>0.49651222277804063</v>
      </c>
      <c r="AP1884" s="1">
        <f t="shared" si="1342"/>
        <v>2.4293268687521392</v>
      </c>
      <c r="AQ1884" s="1">
        <f t="shared" si="1343"/>
        <v>2.4634567472478608</v>
      </c>
      <c r="AR1884" s="1">
        <f t="shared" si="1344"/>
        <v>0.11409904778653565</v>
      </c>
      <c r="AS1884" s="1">
        <f t="shared" si="1345"/>
        <v>0.56755555555000003</v>
      </c>
      <c r="AT1884" s="1">
        <f t="shared" si="1346"/>
        <v>1.0265670952300137</v>
      </c>
      <c r="AU1884" s="1">
        <f t="shared" si="1347"/>
        <v>0.31671618469222884</v>
      </c>
      <c r="AV1884" s="1">
        <f t="shared" si="1348"/>
        <v>0.90550603730777124</v>
      </c>
      <c r="AW1884" s="1">
        <f t="shared" si="1366"/>
        <v>0.93691397038186752</v>
      </c>
      <c r="AX1884" s="1">
        <f t="shared" si="1367"/>
        <v>2.2388837006273894</v>
      </c>
      <c r="AY1884" s="1">
        <f t="shared" si="1368"/>
        <v>0.84366535652200159</v>
      </c>
      <c r="AZ1884" s="1">
        <f t="shared" si="1369"/>
        <v>0.70721833079963825</v>
      </c>
      <c r="BA1884" s="1">
        <f t="shared" si="1370"/>
        <v>0.66484508303554002</v>
      </c>
      <c r="BB1884" s="1">
        <f t="shared" si="1371"/>
        <v>0.70762842955222227</v>
      </c>
      <c r="BC1884" s="1">
        <f t="shared" si="1372"/>
        <v>0.71106222515190554</v>
      </c>
      <c r="BD1884" s="1">
        <f t="shared" si="1373"/>
        <v>0.72589899879716857</v>
      </c>
      <c r="BE1884" s="1">
        <f t="shared" si="1349"/>
        <v>0.27806087091631254</v>
      </c>
      <c r="BF1884" s="1">
        <f t="shared" si="1350"/>
        <v>0.23308974757576156</v>
      </c>
      <c r="BG1884" s="1">
        <f t="shared" si="1351"/>
        <v>0.21912408917133169</v>
      </c>
      <c r="BH1884" s="1">
        <f t="shared" si="1352"/>
        <v>0.23322491066551473</v>
      </c>
      <c r="BI1884" s="1">
        <f t="shared" si="1353"/>
        <v>0.2343566439856225</v>
      </c>
      <c r="BJ1884" s="1">
        <f t="shared" si="1354"/>
        <v>0.23924664707689253</v>
      </c>
      <c r="BK1884" s="1">
        <f t="shared" si="1355"/>
        <v>0.72646509082019561</v>
      </c>
      <c r="BL1884" s="2">
        <f t="shared" si="1356"/>
        <v>1.5699999999999998</v>
      </c>
      <c r="BM1884" s="2">
        <f t="shared" si="1357"/>
        <v>1.3160819876885346</v>
      </c>
      <c r="BN1884" s="2">
        <f t="shared" si="1358"/>
        <v>1.2372284488115959</v>
      </c>
      <c r="BO1884" s="2">
        <f t="shared" si="1359"/>
        <v>1.3168451517044322</v>
      </c>
      <c r="BP1884" s="2">
        <f t="shared" si="1360"/>
        <v>1.3232351961098674</v>
      </c>
      <c r="BQ1884" s="2">
        <f t="shared" si="1361"/>
        <v>1.3508453550941011</v>
      </c>
      <c r="BR1884" s="2">
        <f t="shared" si="1362"/>
        <v>4.1018004037359734</v>
      </c>
      <c r="BS1884" s="1">
        <f t="shared" si="1374"/>
        <v>4.7635419013637161</v>
      </c>
      <c r="BT1884" s="1">
        <f t="shared" si="1375"/>
        <v>3.9931284675059757</v>
      </c>
      <c r="BU1884" s="1">
        <f t="shared" si="1376"/>
        <v>3.7538786990275606</v>
      </c>
      <c r="BV1884" s="1">
        <f t="shared" si="1377"/>
        <v>3.9954439858291226</v>
      </c>
      <c r="BW1884" s="1">
        <f t="shared" si="1378"/>
        <v>4.0148320395086534</v>
      </c>
      <c r="BX1884" s="1">
        <f t="shared" si="1379"/>
        <v>4.0986041090785346</v>
      </c>
      <c r="BY1884" s="1">
        <f t="shared" si="1380"/>
        <v>12.445285410335616</v>
      </c>
    </row>
    <row r="1885" spans="1:77" x14ac:dyDescent="0.25">
      <c r="A1885" s="1">
        <v>20060203</v>
      </c>
      <c r="B1885" s="1">
        <v>2006</v>
      </c>
      <c r="C1885" s="1">
        <v>2</v>
      </c>
      <c r="D1885" s="1">
        <v>2.0179999999999998</v>
      </c>
      <c r="E1885" s="1">
        <v>117.82</v>
      </c>
      <c r="F1885" s="1">
        <f t="shared" si="1363"/>
        <v>4.8862310400000002</v>
      </c>
      <c r="G1885" s="1">
        <v>183.82400000000001</v>
      </c>
      <c r="H1885" s="1">
        <v>1.046</v>
      </c>
      <c r="I1885" s="1">
        <v>233.99256249999999</v>
      </c>
      <c r="J1885" s="1">
        <v>86.377816960000004</v>
      </c>
      <c r="K1885" s="1">
        <f t="shared" si="1364"/>
        <v>3.0325436099999997E-3</v>
      </c>
      <c r="L1885" s="1">
        <f t="shared" si="1365"/>
        <v>1.1194565078016E-3</v>
      </c>
      <c r="M1885" s="1">
        <f t="shared" si="1335"/>
        <v>1.9130871021983996E-3</v>
      </c>
      <c r="N1885" s="1">
        <f t="shared" si="1336"/>
        <v>0.3691477029745337</v>
      </c>
      <c r="O1885" s="1">
        <f t="shared" si="1337"/>
        <v>1.8037409646188669</v>
      </c>
      <c r="P1885" s="1">
        <f t="shared" si="1338"/>
        <v>3.0824900753811333</v>
      </c>
      <c r="Q1885" s="1">
        <v>9.1327499999999997</v>
      </c>
      <c r="R1885" s="1">
        <v>19.540800000000001</v>
      </c>
      <c r="S1885" s="1">
        <v>0.31850782300000002</v>
      </c>
      <c r="T1885" s="1">
        <v>1.7742500000000001</v>
      </c>
      <c r="U1885" s="1">
        <v>0.56156685299999998</v>
      </c>
      <c r="V1885" s="1">
        <v>3.0044444E-2</v>
      </c>
      <c r="W1885" s="1">
        <v>0.14511111099999999</v>
      </c>
      <c r="X1885" s="1">
        <v>1.7611110999999999E-2</v>
      </c>
      <c r="Y1885" s="1">
        <v>0.115355556</v>
      </c>
      <c r="Z1885" s="1">
        <v>0.65693986699999996</v>
      </c>
      <c r="AA1885" s="1">
        <v>0.11423939700000001</v>
      </c>
      <c r="AB1885" s="1">
        <v>1.311111111</v>
      </c>
      <c r="AC1885" s="1">
        <v>0.64660543500000001</v>
      </c>
      <c r="AD1885" s="1">
        <v>0.35906084100000002</v>
      </c>
      <c r="AE1885" s="1">
        <f t="shared" si="1339"/>
        <v>0.22226957817290011</v>
      </c>
      <c r="AF1885" s="1">
        <v>0.21264799200000001</v>
      </c>
      <c r="AG1885" s="1">
        <v>0.12657618800000001</v>
      </c>
      <c r="AH1885" s="1">
        <v>0.267360555</v>
      </c>
      <c r="AI1885" s="1">
        <v>1</v>
      </c>
      <c r="AJ1885" s="1">
        <v>0.87049952900000005</v>
      </c>
      <c r="AK1885" s="1">
        <v>1</v>
      </c>
      <c r="AL1885" s="1">
        <v>0.32133503400000002</v>
      </c>
      <c r="AM1885" s="1">
        <v>0.31850782300000002</v>
      </c>
      <c r="AN1885" s="1">
        <f t="shared" si="1340"/>
        <v>0.64093915919575239</v>
      </c>
      <c r="AO1885" s="1">
        <f t="shared" si="1341"/>
        <v>0.31248279836801074</v>
      </c>
      <c r="AP1885" s="1">
        <f t="shared" si="1342"/>
        <v>1.5268631488518354</v>
      </c>
      <c r="AQ1885" s="1">
        <f t="shared" si="1343"/>
        <v>3.3593678911481648</v>
      </c>
      <c r="AR1885" s="1">
        <f t="shared" si="1344"/>
        <v>0.15933782157498635</v>
      </c>
      <c r="AS1885" s="1">
        <f t="shared" si="1345"/>
        <v>0.56977777777500005</v>
      </c>
      <c r="AT1885" s="1">
        <f t="shared" si="1346"/>
        <v>0.60821829957661211</v>
      </c>
      <c r="AU1885" s="1">
        <f t="shared" si="1347"/>
        <v>0.26350122963149741</v>
      </c>
      <c r="AV1885" s="1">
        <f t="shared" si="1348"/>
        <v>1.0476098813685026</v>
      </c>
      <c r="AW1885" s="1">
        <f t="shared" si="1366"/>
        <v>0.73877375588289118</v>
      </c>
      <c r="AX1885" s="1">
        <f t="shared" si="1367"/>
        <v>2.8847431243691548</v>
      </c>
      <c r="AY1885" s="1">
        <f t="shared" si="1368"/>
        <v>0.33894744550963757</v>
      </c>
      <c r="AZ1885" s="1">
        <f t="shared" si="1369"/>
        <v>0.24564680936463926</v>
      </c>
      <c r="BA1885" s="1">
        <f t="shared" si="1370"/>
        <v>0.25656573460685433</v>
      </c>
      <c r="BB1885" s="1">
        <f t="shared" si="1371"/>
        <v>0.31148436972771276</v>
      </c>
      <c r="BC1885" s="1">
        <f t="shared" si="1372"/>
        <v>0.28022220104514917</v>
      </c>
      <c r="BD1885" s="1">
        <f t="shared" si="1373"/>
        <v>0.31059973896707682</v>
      </c>
      <c r="BE1885" s="1">
        <f t="shared" si="1349"/>
        <v>0.10728006209078222</v>
      </c>
      <c r="BF1885" s="1">
        <f t="shared" si="1350"/>
        <v>7.7749531115117176E-2</v>
      </c>
      <c r="BG1885" s="1">
        <f t="shared" si="1351"/>
        <v>8.1205473897598274E-2</v>
      </c>
      <c r="BH1885" s="1">
        <f t="shared" si="1352"/>
        <v>9.858773968469707E-2</v>
      </c>
      <c r="BI1885" s="1">
        <f t="shared" si="1353"/>
        <v>8.8692968557818733E-2</v>
      </c>
      <c r="BJ1885" s="1">
        <f t="shared" si="1354"/>
        <v>9.8307745708681865E-2</v>
      </c>
      <c r="BK1885" s="1">
        <f t="shared" si="1355"/>
        <v>0.56156685257909178</v>
      </c>
      <c r="BL1885" s="2">
        <f t="shared" si="1356"/>
        <v>1.5699999999999998</v>
      </c>
      <c r="BM1885" s="2">
        <f t="shared" si="1357"/>
        <v>1.1378327106805641</v>
      </c>
      <c r="BN1885" s="2">
        <f t="shared" si="1358"/>
        <v>1.1884090252608437</v>
      </c>
      <c r="BO1885" s="2">
        <f t="shared" si="1359"/>
        <v>1.4427914030660665</v>
      </c>
      <c r="BP1885" s="2">
        <f t="shared" si="1360"/>
        <v>1.2979854590123316</v>
      </c>
      <c r="BQ1885" s="2">
        <f t="shared" si="1361"/>
        <v>1.4386938053039409</v>
      </c>
      <c r="BR1885" s="2">
        <f t="shared" si="1362"/>
        <v>8.218302090495607</v>
      </c>
      <c r="BS1885" s="1">
        <f t="shared" si="1374"/>
        <v>4.9603577689936333</v>
      </c>
      <c r="BT1885" s="1">
        <f t="shared" si="1375"/>
        <v>3.5949409721270196</v>
      </c>
      <c r="BU1885" s="1">
        <f t="shared" si="1376"/>
        <v>3.7547349943915775</v>
      </c>
      <c r="BV1885" s="1">
        <f t="shared" si="1377"/>
        <v>4.5584468440993549</v>
      </c>
      <c r="BW1885" s="1">
        <f t="shared" si="1378"/>
        <v>4.1009377424538771</v>
      </c>
      <c r="BX1885" s="1">
        <f t="shared" si="1379"/>
        <v>4.5455006333391195</v>
      </c>
      <c r="BY1885" s="1">
        <f t="shared" si="1380"/>
        <v>25.965425874220703</v>
      </c>
    </row>
    <row r="1886" spans="1:77" x14ac:dyDescent="0.25">
      <c r="A1886" s="1">
        <v>20110201</v>
      </c>
      <c r="B1886" s="1">
        <v>2011</v>
      </c>
      <c r="C1886" s="1">
        <v>2</v>
      </c>
      <c r="D1886" s="1">
        <v>2.0680000000000001</v>
      </c>
      <c r="E1886" s="1">
        <v>117.669</v>
      </c>
      <c r="F1886" s="1">
        <f t="shared" si="1363"/>
        <v>4.8799687679999995</v>
      </c>
      <c r="G1886" s="1">
        <v>179.23500000000001</v>
      </c>
      <c r="H1886" s="1">
        <v>1.9279999999999999</v>
      </c>
      <c r="I1886" s="1">
        <v>218.205375</v>
      </c>
      <c r="J1886" s="1">
        <v>73.614770829999998</v>
      </c>
      <c r="K1886" s="1">
        <f t="shared" si="1364"/>
        <v>2.82794166E-3</v>
      </c>
      <c r="L1886" s="1">
        <f t="shared" si="1365"/>
        <v>9.5404742995679984E-4</v>
      </c>
      <c r="M1886" s="1">
        <f t="shared" si="1335"/>
        <v>1.8738942300432003E-3</v>
      </c>
      <c r="N1886" s="1">
        <f t="shared" si="1336"/>
        <v>0.33736460813579866</v>
      </c>
      <c r="O1886" s="1">
        <f t="shared" si="1337"/>
        <v>1.6463287511312559</v>
      </c>
      <c r="P1886" s="1">
        <f t="shared" si="1338"/>
        <v>3.2336400168687436</v>
      </c>
      <c r="Q1886" s="1">
        <v>4.4382700000000002</v>
      </c>
      <c r="R1886" s="1">
        <v>5.8789699999999998</v>
      </c>
      <c r="S1886" s="1">
        <v>0.43017997099999999</v>
      </c>
      <c r="T1886" s="1">
        <v>1.8371299999999999</v>
      </c>
      <c r="U1886" s="1">
        <v>0.50309408899999997</v>
      </c>
      <c r="V1886" s="1">
        <v>1.8733333000000001E-2</v>
      </c>
      <c r="W1886" s="1">
        <v>0.124788889</v>
      </c>
      <c r="X1886" s="1">
        <v>1.0377778000000001E-2</v>
      </c>
      <c r="Y1886" s="1">
        <v>9.7144443999999996E-2</v>
      </c>
      <c r="Z1886" s="1">
        <v>0.738948677</v>
      </c>
      <c r="AA1886" s="1">
        <v>0.124561933</v>
      </c>
      <c r="AB1886" s="1">
        <v>1.1333333329999999</v>
      </c>
      <c r="AC1886" s="1">
        <v>0.74829635900000002</v>
      </c>
      <c r="AD1886" s="1">
        <v>0.34349317899999998</v>
      </c>
      <c r="AE1886" s="1">
        <f t="shared" si="1339"/>
        <v>0.20317986388718576</v>
      </c>
      <c r="AF1886" s="1">
        <v>0.21467049699999999</v>
      </c>
      <c r="AG1886" s="1">
        <v>0.12771099599999999</v>
      </c>
      <c r="AH1886" s="1">
        <v>0.26869495599999998</v>
      </c>
      <c r="AI1886" s="1">
        <v>1</v>
      </c>
      <c r="AJ1886" s="1">
        <v>0.87856400999999995</v>
      </c>
      <c r="AK1886" s="1">
        <v>1</v>
      </c>
      <c r="AL1886" s="1">
        <v>0.48555878099999999</v>
      </c>
      <c r="AM1886" s="1">
        <v>0.43017997099999999</v>
      </c>
      <c r="AN1886" s="1">
        <f t="shared" si="1340"/>
        <v>0.65650682065444799</v>
      </c>
      <c r="AO1886" s="1">
        <f t="shared" si="1341"/>
        <v>0.29511471084912944</v>
      </c>
      <c r="AP1886" s="1">
        <f t="shared" si="1342"/>
        <v>1.4401505719211023</v>
      </c>
      <c r="AQ1886" s="1">
        <f t="shared" si="1343"/>
        <v>3.4398181960788969</v>
      </c>
      <c r="AR1886" s="1">
        <f t="shared" si="1344"/>
        <v>0.16670598782587653</v>
      </c>
      <c r="AS1886" s="1">
        <f t="shared" si="1345"/>
        <v>0.56533333332500002</v>
      </c>
      <c r="AT1886" s="1">
        <f t="shared" si="1346"/>
        <v>0.64588156993952195</v>
      </c>
      <c r="AU1886" s="1">
        <f t="shared" si="1347"/>
        <v>0.25396874589112639</v>
      </c>
      <c r="AV1886" s="1">
        <f t="shared" si="1348"/>
        <v>0.87936458710887355</v>
      </c>
      <c r="AW1886" s="1">
        <f t="shared" si="1366"/>
        <v>0.6255587692826976</v>
      </c>
      <c r="AX1886" s="1">
        <f t="shared" si="1367"/>
        <v>2.9124446891494684</v>
      </c>
      <c r="AY1886" s="1">
        <f t="shared" si="1368"/>
        <v>0.59759162336127369</v>
      </c>
      <c r="AZ1886" s="1">
        <f t="shared" si="1369"/>
        <v>0.42466636102148619</v>
      </c>
      <c r="BA1886" s="1">
        <f t="shared" si="1370"/>
        <v>0.36616518935853631</v>
      </c>
      <c r="BB1886" s="1">
        <f t="shared" si="1371"/>
        <v>0.46395371913037775</v>
      </c>
      <c r="BC1886" s="1">
        <f t="shared" si="1372"/>
        <v>0.48858987981885882</v>
      </c>
      <c r="BD1886" s="1">
        <f t="shared" si="1373"/>
        <v>0.45596770776449536</v>
      </c>
      <c r="BE1886" s="1">
        <f t="shared" si="1349"/>
        <v>0.16364917739877513</v>
      </c>
      <c r="BF1886" s="1">
        <f t="shared" si="1350"/>
        <v>0.11629396720657098</v>
      </c>
      <c r="BG1886" s="1">
        <f t="shared" si="1351"/>
        <v>0.10027354749978649</v>
      </c>
      <c r="BH1886" s="1">
        <f t="shared" si="1352"/>
        <v>0.12705272550463423</v>
      </c>
      <c r="BI1886" s="1">
        <f t="shared" si="1353"/>
        <v>0.13379928498325766</v>
      </c>
      <c r="BJ1886" s="1">
        <f t="shared" si="1354"/>
        <v>0.1248657735132844</v>
      </c>
      <c r="BK1886" s="1">
        <f t="shared" si="1355"/>
        <v>0.50309408887556828</v>
      </c>
      <c r="BL1886" s="2">
        <f t="shared" si="1356"/>
        <v>1.5700000000000003</v>
      </c>
      <c r="BM1886" s="2">
        <f t="shared" si="1357"/>
        <v>1.1156886421091354</v>
      </c>
      <c r="BN1886" s="2">
        <f t="shared" si="1358"/>
        <v>0.96199365054579944</v>
      </c>
      <c r="BO1886" s="2">
        <f t="shared" si="1359"/>
        <v>1.2189048684076598</v>
      </c>
      <c r="BP1886" s="2">
        <f t="shared" si="1360"/>
        <v>1.2836292901847901</v>
      </c>
      <c r="BQ1886" s="2">
        <f t="shared" si="1361"/>
        <v>1.1979239219648152</v>
      </c>
      <c r="BR1886" s="2">
        <f t="shared" si="1362"/>
        <v>4.8265303381876583</v>
      </c>
      <c r="BS1886" s="1">
        <f t="shared" si="1374"/>
        <v>5.7331106919711416</v>
      </c>
      <c r="BT1886" s="1">
        <f t="shared" si="1375"/>
        <v>4.0741187789723883</v>
      </c>
      <c r="BU1886" s="1">
        <f t="shared" si="1376"/>
        <v>3.5128764863391537</v>
      </c>
      <c r="BV1886" s="1">
        <f t="shared" si="1377"/>
        <v>4.4510296392125035</v>
      </c>
      <c r="BW1886" s="1">
        <f t="shared" si="1378"/>
        <v>4.687381406424044</v>
      </c>
      <c r="BX1886" s="1">
        <f t="shared" si="1379"/>
        <v>4.3744142962958508</v>
      </c>
      <c r="BY1886" s="1">
        <f t="shared" si="1380"/>
        <v>17.624861584067993</v>
      </c>
    </row>
    <row r="1887" spans="1:77" x14ac:dyDescent="0.25">
      <c r="A1887" s="1">
        <v>20060309</v>
      </c>
      <c r="B1887" s="1">
        <v>2006</v>
      </c>
      <c r="C1887" s="1">
        <v>3</v>
      </c>
      <c r="D1887" s="1">
        <v>11.706</v>
      </c>
      <c r="E1887" s="1">
        <v>117.637</v>
      </c>
      <c r="F1887" s="1">
        <f t="shared" si="1363"/>
        <v>4.8786416639999999</v>
      </c>
      <c r="G1887" s="1">
        <v>280.65800000000002</v>
      </c>
      <c r="H1887" s="1">
        <v>4.3929999999999998</v>
      </c>
      <c r="I1887" s="1">
        <v>250.31835419999999</v>
      </c>
      <c r="J1887" s="1">
        <v>169.91704709999999</v>
      </c>
      <c r="K1887" s="1">
        <f t="shared" si="1364"/>
        <v>3.2441258704319995E-3</v>
      </c>
      <c r="L1887" s="1">
        <f t="shared" si="1365"/>
        <v>2.2021249304160001E-3</v>
      </c>
      <c r="M1887" s="1">
        <f t="shared" si="1335"/>
        <v>1.0420009400159995E-3</v>
      </c>
      <c r="N1887" s="1">
        <f t="shared" si="1336"/>
        <v>0.67880378825213605</v>
      </c>
      <c r="O1887" s="1">
        <f t="shared" si="1337"/>
        <v>3.3116404430479047</v>
      </c>
      <c r="P1887" s="1">
        <f t="shared" si="1338"/>
        <v>1.5670012209520952</v>
      </c>
      <c r="Q1887" s="1">
        <v>23.226700000000001</v>
      </c>
      <c r="R1887" s="1">
        <v>4.4469700000000003</v>
      </c>
      <c r="S1887" s="1">
        <v>0.83930682099999998</v>
      </c>
      <c r="T1887" s="1">
        <v>2.9846699999999999</v>
      </c>
      <c r="U1887" s="1">
        <v>1.0419020160000001</v>
      </c>
      <c r="V1887" s="1">
        <v>4.5199999999999997E-2</v>
      </c>
      <c r="W1887" s="1">
        <v>0.18601111100000001</v>
      </c>
      <c r="X1887" s="1">
        <v>2.7322222E-2</v>
      </c>
      <c r="Y1887" s="1">
        <v>0.160533333</v>
      </c>
      <c r="Z1887" s="1">
        <v>0.60901532999999997</v>
      </c>
      <c r="AA1887" s="1">
        <v>7.3519510999999996E-2</v>
      </c>
      <c r="AB1887" s="1">
        <v>1.4444444439999999</v>
      </c>
      <c r="AC1887" s="1">
        <v>0.58717900899999997</v>
      </c>
      <c r="AD1887" s="1">
        <v>0.580852853</v>
      </c>
      <c r="AE1887" s="1">
        <f t="shared" si="1339"/>
        <v>0.4942401630901288</v>
      </c>
      <c r="AF1887" s="1">
        <v>0.59736054500000002</v>
      </c>
      <c r="AG1887" s="1">
        <v>0.53787146699999999</v>
      </c>
      <c r="AH1887" s="1">
        <v>0.52591406500000004</v>
      </c>
      <c r="AI1887" s="1">
        <v>1</v>
      </c>
      <c r="AJ1887" s="1">
        <v>0.83868711799999995</v>
      </c>
      <c r="AK1887" s="1">
        <v>1</v>
      </c>
      <c r="AL1887" s="1">
        <v>1</v>
      </c>
      <c r="AM1887" s="1">
        <v>0.83930682099999998</v>
      </c>
      <c r="AN1887" s="1">
        <f t="shared" si="1340"/>
        <v>0.41914714706154821</v>
      </c>
      <c r="AO1887" s="1">
        <f t="shared" si="1341"/>
        <v>0.67576662840037072</v>
      </c>
      <c r="AP1887" s="1">
        <f t="shared" si="1342"/>
        <v>3.296823228454854</v>
      </c>
      <c r="AQ1887" s="1">
        <f t="shared" si="1343"/>
        <v>1.5818184355451459</v>
      </c>
      <c r="AR1887" s="1">
        <f t="shared" si="1344"/>
        <v>6.8934375602196715E-2</v>
      </c>
      <c r="AS1887" s="1">
        <f t="shared" si="1345"/>
        <v>0.57311111110000001</v>
      </c>
      <c r="AT1887" s="1">
        <f t="shared" si="1346"/>
        <v>1.2029978575891118</v>
      </c>
      <c r="AU1887" s="1">
        <f t="shared" si="1347"/>
        <v>0.38600069471304227</v>
      </c>
      <c r="AV1887" s="1">
        <f t="shared" si="1348"/>
        <v>1.0584437492869576</v>
      </c>
      <c r="AW1887" s="1">
        <f t="shared" si="1366"/>
        <v>1.3179474256692276</v>
      </c>
      <c r="AX1887" s="1">
        <f t="shared" si="1367"/>
        <v>1.6999638389159011</v>
      </c>
      <c r="AY1887" s="1">
        <f t="shared" si="1368"/>
        <v>2.6866161987627728</v>
      </c>
      <c r="AZ1887" s="1">
        <f t="shared" si="1369"/>
        <v>2.4869485755836118</v>
      </c>
      <c r="BA1887" s="1">
        <f t="shared" si="1370"/>
        <v>2.5396382615862776</v>
      </c>
      <c r="BB1887" s="1">
        <f t="shared" si="1371"/>
        <v>2.2683432596779056</v>
      </c>
      <c r="BC1887" s="1">
        <f t="shared" si="1372"/>
        <v>2.952595956658818</v>
      </c>
      <c r="BD1887" s="1">
        <f t="shared" si="1373"/>
        <v>3.0644001799077376</v>
      </c>
      <c r="BE1887" s="1">
        <f t="shared" si="1349"/>
        <v>0.93785605564999996</v>
      </c>
      <c r="BF1887" s="1">
        <f t="shared" si="1350"/>
        <v>0.8681551844939136</v>
      </c>
      <c r="BG1887" s="1">
        <f t="shared" si="1351"/>
        <v>0.88654833685808598</v>
      </c>
      <c r="BH1887" s="1">
        <f t="shared" si="1352"/>
        <v>0.7918434584595575</v>
      </c>
      <c r="BI1887" s="1">
        <f t="shared" si="1353"/>
        <v>1.0307054647833189</v>
      </c>
      <c r="BJ1887" s="1">
        <f t="shared" si="1354"/>
        <v>1.069734585455461</v>
      </c>
      <c r="BK1887" s="1">
        <f t="shared" si="1355"/>
        <v>1.0419020159656429</v>
      </c>
      <c r="BL1887" s="2">
        <f t="shared" si="1356"/>
        <v>1.5699999999999998</v>
      </c>
      <c r="BM1887" s="2">
        <f t="shared" si="1357"/>
        <v>1.4533185891845495</v>
      </c>
      <c r="BN1887" s="2">
        <f t="shared" si="1358"/>
        <v>1.4841092942589402</v>
      </c>
      <c r="BO1887" s="2">
        <f t="shared" si="1359"/>
        <v>1.3255704031466582</v>
      </c>
      <c r="BP1887" s="2">
        <f t="shared" si="1360"/>
        <v>1.7254327782617764</v>
      </c>
      <c r="BQ1887" s="2">
        <f t="shared" si="1361"/>
        <v>1.7907687315630478</v>
      </c>
      <c r="BR1887" s="2">
        <f t="shared" si="1362"/>
        <v>1.7441761507125364</v>
      </c>
      <c r="BS1887" s="1">
        <f t="shared" si="1374"/>
        <v>4.4974784847278002</v>
      </c>
      <c r="BT1887" s="1">
        <f t="shared" si="1375"/>
        <v>4.1632287173964793</v>
      </c>
      <c r="BU1887" s="1">
        <f t="shared" si="1376"/>
        <v>4.2514328789262059</v>
      </c>
      <c r="BV1887" s="1">
        <f t="shared" si="1377"/>
        <v>3.7972766676076768</v>
      </c>
      <c r="BW1887" s="1">
        <f t="shared" si="1378"/>
        <v>4.9427368134244922</v>
      </c>
      <c r="BX1887" s="1">
        <f t="shared" si="1379"/>
        <v>5.1299005358777716</v>
      </c>
      <c r="BY1887" s="1">
        <f t="shared" si="1380"/>
        <v>4.9964297524872521</v>
      </c>
    </row>
    <row r="1888" spans="1:77" x14ac:dyDescent="0.25">
      <c r="A1888" s="1">
        <v>20071115</v>
      </c>
      <c r="B1888" s="1">
        <v>2007</v>
      </c>
      <c r="C1888" s="1">
        <v>11</v>
      </c>
      <c r="D1888" s="1">
        <v>3.3650000000000002</v>
      </c>
      <c r="E1888" s="1">
        <v>117.623</v>
      </c>
      <c r="F1888" s="1">
        <f t="shared" si="1363"/>
        <v>4.878061056</v>
      </c>
      <c r="G1888" s="1">
        <v>169.995</v>
      </c>
      <c r="H1888" s="1">
        <v>4.6740000000000004</v>
      </c>
      <c r="I1888" s="1">
        <v>216.33922920000001</v>
      </c>
      <c r="J1888" s="1">
        <v>62.152333329999998</v>
      </c>
      <c r="K1888" s="1">
        <f t="shared" si="1364"/>
        <v>2.8037564104319997E-3</v>
      </c>
      <c r="L1888" s="1">
        <f t="shared" si="1365"/>
        <v>8.054942399567999E-4</v>
      </c>
      <c r="M1888" s="1">
        <f t="shared" si="1335"/>
        <v>1.9982621704751997E-3</v>
      </c>
      <c r="N1888" s="1">
        <f t="shared" si="1336"/>
        <v>0.28729109167964068</v>
      </c>
      <c r="O1888" s="1">
        <f t="shared" si="1337"/>
        <v>1.4014234860581809</v>
      </c>
      <c r="P1888" s="1">
        <f t="shared" si="1338"/>
        <v>3.4766375699418193</v>
      </c>
      <c r="Q1888" s="1">
        <v>10.773199999999999</v>
      </c>
      <c r="R1888" s="1">
        <v>14.171799999999999</v>
      </c>
      <c r="S1888" s="1">
        <v>0.43187813200000003</v>
      </c>
      <c r="T1888" s="1">
        <v>1.78304</v>
      </c>
      <c r="U1888" s="1">
        <v>0.498748462</v>
      </c>
      <c r="V1888" s="1">
        <v>2.5166667E-2</v>
      </c>
      <c r="W1888" s="1">
        <v>0.158877778</v>
      </c>
      <c r="X1888" s="1">
        <v>1.4455556E-2</v>
      </c>
      <c r="Y1888" s="1">
        <v>0.103855556</v>
      </c>
      <c r="Z1888" s="1">
        <v>0.72651533199999996</v>
      </c>
      <c r="AA1888" s="1">
        <v>0.209422311</v>
      </c>
      <c r="AB1888" s="1">
        <v>1.6555555559999999</v>
      </c>
      <c r="AC1888" s="1">
        <v>0.73287901200000005</v>
      </c>
      <c r="AD1888" s="1">
        <v>0.30807964900000001</v>
      </c>
      <c r="AE1888" s="1">
        <f t="shared" si="1339"/>
        <v>0.15975432127529124</v>
      </c>
      <c r="AF1888" s="1">
        <v>0.26704172599999998</v>
      </c>
      <c r="AG1888" s="1">
        <v>0.16040633100000001</v>
      </c>
      <c r="AH1888" s="1">
        <v>0.303309314</v>
      </c>
      <c r="AI1888" s="1">
        <v>1</v>
      </c>
      <c r="AJ1888" s="1">
        <v>0.94486117999999997</v>
      </c>
      <c r="AK1888" s="1">
        <v>1</v>
      </c>
      <c r="AL1888" s="1">
        <v>0.48805607600000001</v>
      </c>
      <c r="AM1888" s="1">
        <v>0.43187813200000003</v>
      </c>
      <c r="AN1888" s="1">
        <f t="shared" si="1340"/>
        <v>0.69192035059854706</v>
      </c>
      <c r="AO1888" s="1">
        <f t="shared" si="1341"/>
        <v>0.26051852759339189</v>
      </c>
      <c r="AP1888" s="1">
        <f t="shared" si="1342"/>
        <v>1.2708252838197864</v>
      </c>
      <c r="AQ1888" s="1">
        <f t="shared" si="1343"/>
        <v>3.6072357721802133</v>
      </c>
      <c r="AR1888" s="1">
        <f t="shared" si="1344"/>
        <v>0.16668971625513901</v>
      </c>
      <c r="AS1888" s="1">
        <f t="shared" si="1345"/>
        <v>0.57838888890000006</v>
      </c>
      <c r="AT1888" s="1">
        <f t="shared" si="1346"/>
        <v>0.40443011349026831</v>
      </c>
      <c r="AU1888" s="1">
        <f t="shared" si="1347"/>
        <v>0.2475019343648438</v>
      </c>
      <c r="AV1888" s="1">
        <f t="shared" si="1348"/>
        <v>1.408053621635156</v>
      </c>
      <c r="AW1888" s="1">
        <f t="shared" si="1366"/>
        <v>0.79669481782286999</v>
      </c>
      <c r="AX1888" s="1">
        <f t="shared" si="1367"/>
        <v>3.0835757616905886</v>
      </c>
      <c r="AY1888" s="1">
        <f t="shared" si="1368"/>
        <v>0.73152305672228524</v>
      </c>
      <c r="AZ1888" s="1">
        <f t="shared" si="1369"/>
        <v>0.49637101557154722</v>
      </c>
      <c r="BA1888" s="1">
        <f t="shared" si="1370"/>
        <v>0.52519668624777416</v>
      </c>
      <c r="BB1888" s="1">
        <f t="shared" si="1371"/>
        <v>0.63620444528463527</v>
      </c>
      <c r="BC1888" s="1">
        <f t="shared" si="1372"/>
        <v>0.59274695359005591</v>
      </c>
      <c r="BD1888" s="1">
        <f t="shared" si="1373"/>
        <v>0.60599045218517134</v>
      </c>
      <c r="BE1888" s="1">
        <f t="shared" si="1349"/>
        <v>0.2046201989641287</v>
      </c>
      <c r="BF1888" s="1">
        <f t="shared" si="1350"/>
        <v>0.13884392984326072</v>
      </c>
      <c r="BG1888" s="1">
        <f t="shared" si="1351"/>
        <v>0.14690699007744176</v>
      </c>
      <c r="BH1888" s="1">
        <f t="shared" si="1352"/>
        <v>0.17795786336428043</v>
      </c>
      <c r="BI1888" s="1">
        <f t="shared" si="1353"/>
        <v>0.16580201876674963</v>
      </c>
      <c r="BJ1888" s="1">
        <f t="shared" si="1354"/>
        <v>0.16950646429667701</v>
      </c>
      <c r="BK1888" s="1">
        <f t="shared" si="1355"/>
        <v>0.49874846214110491</v>
      </c>
      <c r="BL1888" s="2">
        <f t="shared" si="1356"/>
        <v>1.5700000000000003</v>
      </c>
      <c r="BM1888" s="2">
        <f t="shared" si="1357"/>
        <v>1.0653150126793378</v>
      </c>
      <c r="BN1888" s="2">
        <f t="shared" si="1358"/>
        <v>1.1271808726078751</v>
      </c>
      <c r="BO1888" s="2">
        <f t="shared" si="1359"/>
        <v>1.3654265165234247</v>
      </c>
      <c r="BP1888" s="2">
        <f t="shared" si="1360"/>
        <v>1.272157738002351</v>
      </c>
      <c r="BQ1888" s="2">
        <f t="shared" si="1361"/>
        <v>1.3005810291115811</v>
      </c>
      <c r="BR1888" s="2">
        <f t="shared" si="1362"/>
        <v>3.8267731608393474</v>
      </c>
      <c r="BS1888" s="1">
        <f t="shared" si="1374"/>
        <v>5.6127948504992231</v>
      </c>
      <c r="BT1888" s="1">
        <f t="shared" si="1375"/>
        <v>3.8085316033924217</v>
      </c>
      <c r="BU1888" s="1">
        <f t="shared" si="1376"/>
        <v>4.0297038199711466</v>
      </c>
      <c r="BV1888" s="1">
        <f t="shared" si="1377"/>
        <v>4.8814388029794706</v>
      </c>
      <c r="BW1888" s="1">
        <f t="shared" si="1378"/>
        <v>4.5480002553390673</v>
      </c>
      <c r="BX1888" s="1">
        <f t="shared" si="1379"/>
        <v>4.6496143330283184</v>
      </c>
      <c r="BY1888" s="1">
        <f t="shared" si="1380"/>
        <v>13.68082337018326</v>
      </c>
    </row>
    <row r="1889" spans="1:77" x14ac:dyDescent="0.25">
      <c r="A1889" s="1">
        <v>20071118</v>
      </c>
      <c r="B1889" s="1">
        <v>2007</v>
      </c>
      <c r="C1889" s="1">
        <v>11</v>
      </c>
      <c r="D1889" s="1">
        <v>1.0389999999999999</v>
      </c>
      <c r="E1889" s="1">
        <v>117.607</v>
      </c>
      <c r="F1889" s="1">
        <f t="shared" si="1363"/>
        <v>4.8773975040000002</v>
      </c>
      <c r="G1889" s="1">
        <v>164.13399999999999</v>
      </c>
      <c r="H1889" s="1">
        <v>2.7770000000000001</v>
      </c>
      <c r="I1889" s="1">
        <v>213.74843749999999</v>
      </c>
      <c r="J1889" s="1">
        <v>58.909645830000002</v>
      </c>
      <c r="K1889" s="1">
        <f t="shared" si="1364"/>
        <v>2.7701797499999998E-3</v>
      </c>
      <c r="L1889" s="1">
        <f t="shared" si="1365"/>
        <v>7.6346900995680005E-4</v>
      </c>
      <c r="M1889" s="1">
        <f t="shared" si="1335"/>
        <v>2.0067107400431996E-3</v>
      </c>
      <c r="N1889" s="1">
        <f t="shared" si="1336"/>
        <v>0.27560269688521116</v>
      </c>
      <c r="O1889" s="1">
        <f t="shared" si="1337"/>
        <v>1.3442239058835976</v>
      </c>
      <c r="P1889" s="1">
        <f t="shared" si="1338"/>
        <v>3.5331735981164023</v>
      </c>
      <c r="Q1889" s="1">
        <v>9.1387999999999998</v>
      </c>
      <c r="R1889" s="1">
        <v>20.645399999999999</v>
      </c>
      <c r="S1889" s="1">
        <v>0.306833825</v>
      </c>
      <c r="T1889" s="1">
        <v>2.1630400000000001</v>
      </c>
      <c r="U1889" s="1">
        <v>0.62128420699999998</v>
      </c>
      <c r="V1889" s="1">
        <v>2.8000000000000001E-2</v>
      </c>
      <c r="W1889" s="1">
        <v>0.165866667</v>
      </c>
      <c r="X1889" s="1">
        <v>1.6788889000000001E-2</v>
      </c>
      <c r="Y1889" s="1">
        <v>0.107833333</v>
      </c>
      <c r="Z1889" s="1">
        <v>0.71114167900000003</v>
      </c>
      <c r="AA1889" s="1">
        <v>0.21203264199999999</v>
      </c>
      <c r="AB1889" s="1">
        <v>1.4777777780000001</v>
      </c>
      <c r="AC1889" s="1">
        <v>0.71381568200000001</v>
      </c>
      <c r="AD1889" s="1">
        <v>0.28346960399999999</v>
      </c>
      <c r="AE1889" s="1">
        <f t="shared" si="1339"/>
        <v>0.12957646106683016</v>
      </c>
      <c r="AF1889" s="1">
        <v>0.17299821600000001</v>
      </c>
      <c r="AG1889" s="1">
        <v>0.10608621999999999</v>
      </c>
      <c r="AH1889" s="1">
        <v>0.24123298600000001</v>
      </c>
      <c r="AI1889" s="1">
        <v>1</v>
      </c>
      <c r="AJ1889" s="1">
        <v>0.94690050199999998</v>
      </c>
      <c r="AK1889" s="1">
        <v>1</v>
      </c>
      <c r="AL1889" s="1">
        <v>0.30416738999999998</v>
      </c>
      <c r="AM1889" s="1">
        <v>0.306833825</v>
      </c>
      <c r="AN1889" s="1">
        <f t="shared" si="1340"/>
        <v>0.71653039589603618</v>
      </c>
      <c r="AO1889" s="1">
        <f t="shared" si="1341"/>
        <v>0.24047432566376781</v>
      </c>
      <c r="AP1889" s="1">
        <f t="shared" si="1342"/>
        <v>1.1728888757685443</v>
      </c>
      <c r="AQ1889" s="1">
        <f t="shared" si="1343"/>
        <v>3.7045086282314559</v>
      </c>
      <c r="AR1889" s="1">
        <f t="shared" si="1344"/>
        <v>0.17519098264608982</v>
      </c>
      <c r="AS1889" s="1">
        <f t="shared" si="1345"/>
        <v>0.57394444445000004</v>
      </c>
      <c r="AT1889" s="1">
        <f t="shared" si="1346"/>
        <v>0.41876718842540439</v>
      </c>
      <c r="AU1889" s="1">
        <f t="shared" si="1347"/>
        <v>0.2383901658988741</v>
      </c>
      <c r="AV1889" s="1">
        <f t="shared" si="1348"/>
        <v>1.239387612101126</v>
      </c>
      <c r="AW1889" s="1">
        <f t="shared" si="1366"/>
        <v>0.69667104386650291</v>
      </c>
      <c r="AX1889" s="1">
        <f t="shared" si="1367"/>
        <v>3.1495945414960005</v>
      </c>
      <c r="AY1889" s="1">
        <f t="shared" si="1368"/>
        <v>0.28762601532339088</v>
      </c>
      <c r="AZ1889" s="1">
        <f t="shared" si="1369"/>
        <v>0.18875387544532504</v>
      </c>
      <c r="BA1889" s="1">
        <f t="shared" si="1370"/>
        <v>0.20235297915165454</v>
      </c>
      <c r="BB1889" s="1">
        <f t="shared" si="1371"/>
        <v>0.25460585867224794</v>
      </c>
      <c r="BC1889" s="1">
        <f t="shared" si="1372"/>
        <v>0.23293012021192169</v>
      </c>
      <c r="BD1889" s="1">
        <f t="shared" si="1373"/>
        <v>0.24256010642135672</v>
      </c>
      <c r="BE1889" s="1">
        <f t="shared" si="1349"/>
        <v>8.2614052861540693E-2</v>
      </c>
      <c r="BF1889" s="1">
        <f t="shared" si="1350"/>
        <v>5.4215271961154228E-2</v>
      </c>
      <c r="BG1889" s="1">
        <f t="shared" si="1351"/>
        <v>5.8121306229998455E-2</v>
      </c>
      <c r="BH1889" s="1">
        <f t="shared" si="1352"/>
        <v>7.3129761379747069E-2</v>
      </c>
      <c r="BI1889" s="1">
        <f t="shared" si="1353"/>
        <v>6.6903896862725076E-2</v>
      </c>
      <c r="BJ1889" s="1">
        <f t="shared" si="1354"/>
        <v>6.9669892104385248E-2</v>
      </c>
      <c r="BK1889" s="1">
        <f t="shared" si="1355"/>
        <v>0.62128420720465538</v>
      </c>
      <c r="BL1889" s="2">
        <f t="shared" si="1356"/>
        <v>1.57</v>
      </c>
      <c r="BM1889" s="2">
        <f t="shared" si="1357"/>
        <v>1.0303086948375231</v>
      </c>
      <c r="BN1889" s="2">
        <f t="shared" si="1358"/>
        <v>1.1045390901476688</v>
      </c>
      <c r="BO1889" s="2">
        <f t="shared" si="1359"/>
        <v>1.3897602331485677</v>
      </c>
      <c r="BP1889" s="2">
        <f t="shared" si="1360"/>
        <v>1.2714437124943088</v>
      </c>
      <c r="BQ1889" s="2">
        <f t="shared" si="1361"/>
        <v>1.3240087710889354</v>
      </c>
      <c r="BR1889" s="2">
        <f t="shared" si="1362"/>
        <v>11.806904170965741</v>
      </c>
      <c r="BS1889" s="1">
        <f t="shared" si="1374"/>
        <v>5.466053636353486</v>
      </c>
      <c r="BT1889" s="1">
        <f t="shared" si="1375"/>
        <v>3.5870844509447504</v>
      </c>
      <c r="BU1889" s="1">
        <f t="shared" si="1376"/>
        <v>3.8455222357937817</v>
      </c>
      <c r="BV1889" s="1">
        <f t="shared" si="1377"/>
        <v>4.8385375643701902</v>
      </c>
      <c r="BW1889" s="1">
        <f t="shared" si="1378"/>
        <v>4.426611164393818</v>
      </c>
      <c r="BX1889" s="1">
        <f t="shared" si="1379"/>
        <v>4.6096197183277621</v>
      </c>
      <c r="BY1889" s="1">
        <f t="shared" si="1380"/>
        <v>41.106478648270347</v>
      </c>
    </row>
    <row r="1890" spans="1:77" x14ac:dyDescent="0.25">
      <c r="A1890" s="1">
        <v>20041118</v>
      </c>
      <c r="B1890" s="1">
        <v>2004</v>
      </c>
      <c r="C1890" s="1">
        <v>11</v>
      </c>
      <c r="D1890" s="1">
        <v>7.5039999999999996</v>
      </c>
      <c r="E1890" s="1">
        <v>117.54</v>
      </c>
      <c r="F1890" s="1">
        <f t="shared" si="1363"/>
        <v>4.8746188799999999</v>
      </c>
      <c r="G1890" s="1">
        <v>162.273</v>
      </c>
      <c r="H1890" s="1">
        <v>3.6789999999999998</v>
      </c>
      <c r="I1890" s="1">
        <v>228.81700000000001</v>
      </c>
      <c r="J1890" s="1">
        <v>46.322812499999998</v>
      </c>
      <c r="K1890" s="1">
        <f t="shared" si="1364"/>
        <v>2.9654683199999998E-3</v>
      </c>
      <c r="L1890" s="1">
        <f t="shared" si="1365"/>
        <v>6.0034364999999993E-4</v>
      </c>
      <c r="M1890" s="1">
        <f t="shared" si="1335"/>
        <v>2.3651246699999996E-3</v>
      </c>
      <c r="N1890" s="1">
        <f t="shared" si="1336"/>
        <v>0.20244480305222076</v>
      </c>
      <c r="O1890" s="1">
        <f t="shared" si="1337"/>
        <v>0.98684125911623688</v>
      </c>
      <c r="P1890" s="1">
        <f t="shared" si="1338"/>
        <v>3.8877776208837629</v>
      </c>
      <c r="Q1890" s="1">
        <v>27.603200000000001</v>
      </c>
      <c r="R1890" s="1">
        <v>-16.809200000000001</v>
      </c>
      <c r="S1890" s="1">
        <v>2.5572725589999998</v>
      </c>
      <c r="T1890" s="1">
        <v>2.6824699999999999</v>
      </c>
      <c r="U1890" s="1">
        <v>0.72687913000000004</v>
      </c>
      <c r="V1890" s="1">
        <v>2.7111111E-2</v>
      </c>
      <c r="W1890" s="1">
        <v>0.18637777799999999</v>
      </c>
      <c r="X1890" s="1">
        <v>1.4611111E-2</v>
      </c>
      <c r="Y1890" s="1">
        <v>0.124366667</v>
      </c>
      <c r="Z1890" s="1">
        <v>0.74601852899999999</v>
      </c>
      <c r="AA1890" s="1">
        <v>0.19955661999999999</v>
      </c>
      <c r="AB1890" s="1">
        <v>2.0222222219999999</v>
      </c>
      <c r="AC1890" s="1">
        <v>0.75706297600000005</v>
      </c>
      <c r="AD1890" s="1">
        <v>0.27566508299999998</v>
      </c>
      <c r="AE1890" s="1">
        <f t="shared" si="1339"/>
        <v>0.12000623298589819</v>
      </c>
      <c r="AF1890" s="1">
        <v>0.432690252</v>
      </c>
      <c r="AG1890" s="1">
        <v>0.31253439</v>
      </c>
      <c r="AH1890" s="1">
        <v>0.41377101700000002</v>
      </c>
      <c r="AI1890" s="1">
        <v>1</v>
      </c>
      <c r="AJ1890" s="1">
        <v>0.937153609</v>
      </c>
      <c r="AK1890" s="1">
        <v>1</v>
      </c>
      <c r="AL1890" s="1">
        <v>1</v>
      </c>
      <c r="AM1890" s="1">
        <v>1</v>
      </c>
      <c r="AN1890" s="1">
        <f t="shared" si="1340"/>
        <v>0.72433491708417297</v>
      </c>
      <c r="AO1890" s="1">
        <f t="shared" si="1341"/>
        <v>0.23478892335472801</v>
      </c>
      <c r="AP1890" s="1">
        <f t="shared" si="1342"/>
        <v>1.14450651859983</v>
      </c>
      <c r="AQ1890" s="1">
        <f t="shared" si="1343"/>
        <v>3.7301123614001699</v>
      </c>
      <c r="AR1890" s="1">
        <f t="shared" si="1344"/>
        <v>0.16654240379058416</v>
      </c>
      <c r="AS1890" s="1">
        <f t="shared" si="1345"/>
        <v>0.58755555555000005</v>
      </c>
      <c r="AT1890" s="1">
        <f t="shared" si="1346"/>
        <v>0.28888447519486471</v>
      </c>
      <c r="AU1890" s="1">
        <f t="shared" si="1347"/>
        <v>0.23715406316253174</v>
      </c>
      <c r="AV1890" s="1">
        <f t="shared" si="1348"/>
        <v>1.7850681588374682</v>
      </c>
      <c r="AW1890" s="1">
        <f t="shared" si="1366"/>
        <v>0.86310688902812149</v>
      </c>
      <c r="AX1890" s="1">
        <f t="shared" si="1367"/>
        <v>3.1700007777422017</v>
      </c>
      <c r="AY1890" s="1">
        <f t="shared" si="1368"/>
        <v>2.5069717345897979</v>
      </c>
      <c r="AZ1890" s="1">
        <f t="shared" si="1369"/>
        <v>1.6274673362805767</v>
      </c>
      <c r="BA1890" s="1">
        <f t="shared" si="1370"/>
        <v>1.8365440243077904</v>
      </c>
      <c r="BB1890" s="1">
        <f t="shared" si="1371"/>
        <v>2.1948837566813268</v>
      </c>
      <c r="BC1890" s="1">
        <f t="shared" si="1372"/>
        <v>2.0500544920048034</v>
      </c>
      <c r="BD1890" s="1">
        <f t="shared" si="1373"/>
        <v>1.9806879918445477</v>
      </c>
      <c r="BE1890" s="1">
        <f t="shared" si="1349"/>
        <v>0.67932369564000017</v>
      </c>
      <c r="BF1890" s="1">
        <f t="shared" si="1350"/>
        <v>0.44100103330299717</v>
      </c>
      <c r="BG1890" s="1">
        <f t="shared" si="1351"/>
        <v>0.49765534113708926</v>
      </c>
      <c r="BH1890" s="1">
        <f t="shared" si="1352"/>
        <v>0.59475602557319451</v>
      </c>
      <c r="BI1890" s="1">
        <f t="shared" si="1353"/>
        <v>0.55551108716427466</v>
      </c>
      <c r="BJ1890" s="1">
        <f t="shared" si="1354"/>
        <v>0.5367145819654684</v>
      </c>
      <c r="BK1890" s="1">
        <f t="shared" si="1355"/>
        <v>0.72687913018756001</v>
      </c>
      <c r="BL1890" s="2">
        <f t="shared" si="1356"/>
        <v>1.5700000000000005</v>
      </c>
      <c r="BM1890" s="2">
        <f t="shared" si="1357"/>
        <v>1.0192072302636417</v>
      </c>
      <c r="BN1890" s="2">
        <f t="shared" si="1358"/>
        <v>1.1501422526548837</v>
      </c>
      <c r="BO1890" s="2">
        <f t="shared" si="1359"/>
        <v>1.374553789515911</v>
      </c>
      <c r="BP1890" s="2">
        <f t="shared" si="1360"/>
        <v>1.2838539453952724</v>
      </c>
      <c r="BQ1890" s="2">
        <f t="shared" si="1361"/>
        <v>1.2404129269948712</v>
      </c>
      <c r="BR1890" s="2">
        <f t="shared" si="1362"/>
        <v>1.6799064153346353</v>
      </c>
      <c r="BS1890" s="1">
        <f t="shared" si="1374"/>
        <v>5.7939177575689822</v>
      </c>
      <c r="BT1890" s="1">
        <f t="shared" si="1375"/>
        <v>3.7612757134186068</v>
      </c>
      <c r="BU1890" s="1">
        <f t="shared" si="1376"/>
        <v>4.244477465851924</v>
      </c>
      <c r="BV1890" s="1">
        <f t="shared" si="1377"/>
        <v>5.0726443374585823</v>
      </c>
      <c r="BW1890" s="1">
        <f t="shared" si="1378"/>
        <v>4.7379262244271763</v>
      </c>
      <c r="BX1890" s="1">
        <f t="shared" si="1379"/>
        <v>4.5776117735246498</v>
      </c>
      <c r="BY1890" s="1">
        <f t="shared" si="1380"/>
        <v>6.1995156757078966</v>
      </c>
    </row>
    <row r="1891" spans="1:77" x14ac:dyDescent="0.25">
      <c r="A1891" s="1">
        <v>20041112</v>
      </c>
      <c r="B1891" s="1">
        <v>2004</v>
      </c>
      <c r="C1891" s="1">
        <v>11</v>
      </c>
      <c r="D1891" s="1">
        <v>7.4539999999999997</v>
      </c>
      <c r="E1891" s="1">
        <v>117.08499999999999</v>
      </c>
      <c r="F1891" s="1">
        <f t="shared" si="1363"/>
        <v>4.8557491199999996</v>
      </c>
      <c r="G1891" s="1">
        <v>174.12899999999999</v>
      </c>
      <c r="H1891" s="1">
        <v>4.4130000000000003</v>
      </c>
      <c r="I1891" s="1">
        <v>221.2073125</v>
      </c>
      <c r="J1891" s="1">
        <v>59.65764583</v>
      </c>
      <c r="K1891" s="1">
        <f t="shared" si="1364"/>
        <v>2.8668467700000001E-3</v>
      </c>
      <c r="L1891" s="1">
        <f t="shared" si="1365"/>
        <v>7.7316308995680004E-4</v>
      </c>
      <c r="M1891" s="1">
        <f t="shared" si="1335"/>
        <v>2.0936836800432E-3</v>
      </c>
      <c r="N1891" s="1">
        <f t="shared" si="1336"/>
        <v>0.26969111082166419</v>
      </c>
      <c r="O1891" s="1">
        <f t="shared" si="1337"/>
        <v>1.3095523740441182</v>
      </c>
      <c r="P1891" s="1">
        <f t="shared" si="1338"/>
        <v>3.5461967459558812</v>
      </c>
      <c r="Q1891" s="1">
        <v>30.973500000000001</v>
      </c>
      <c r="R1891" s="1">
        <v>-14.951599999999999</v>
      </c>
      <c r="S1891" s="1">
        <v>1.933197686</v>
      </c>
      <c r="T1891" s="1">
        <v>2.9939200000000001</v>
      </c>
      <c r="U1891" s="1">
        <v>0.85755661599999999</v>
      </c>
      <c r="V1891" s="1">
        <v>3.3455555999999997E-2</v>
      </c>
      <c r="W1891" s="1">
        <v>0.20157777800000001</v>
      </c>
      <c r="X1891" s="1">
        <v>1.9555556000000002E-2</v>
      </c>
      <c r="Y1891" s="1">
        <v>0.14058888899999999</v>
      </c>
      <c r="Z1891" s="1">
        <v>0.71531224599999998</v>
      </c>
      <c r="AA1891" s="1">
        <v>0.17824322100000001</v>
      </c>
      <c r="AB1891" s="1">
        <v>2.233333333</v>
      </c>
      <c r="AC1891" s="1">
        <v>0.71898718500000003</v>
      </c>
      <c r="AD1891" s="1">
        <v>0.32759620699999997</v>
      </c>
      <c r="AE1891" s="1">
        <f t="shared" si="1339"/>
        <v>0.18368633599019005</v>
      </c>
      <c r="AF1891" s="1">
        <v>0.43070579399999998</v>
      </c>
      <c r="AG1891" s="1">
        <v>0.31023835799999999</v>
      </c>
      <c r="AH1891" s="1">
        <v>0.41243661599999998</v>
      </c>
      <c r="AI1891" s="1">
        <v>1</v>
      </c>
      <c r="AJ1891" s="1">
        <v>0.92050251599999999</v>
      </c>
      <c r="AK1891" s="1">
        <v>1</v>
      </c>
      <c r="AL1891" s="1">
        <v>1</v>
      </c>
      <c r="AM1891" s="1">
        <v>1</v>
      </c>
      <c r="AN1891" s="1">
        <f t="shared" si="1340"/>
        <v>0.67240379259055072</v>
      </c>
      <c r="AO1891" s="1">
        <f t="shared" si="1341"/>
        <v>0.27873923425974767</v>
      </c>
      <c r="AP1891" s="1">
        <f t="shared" si="1342"/>
        <v>1.3534877914662435</v>
      </c>
      <c r="AQ1891" s="1">
        <f t="shared" si="1343"/>
        <v>3.502261328533756</v>
      </c>
      <c r="AR1891" s="1">
        <f t="shared" si="1344"/>
        <v>0.15137371409440151</v>
      </c>
      <c r="AS1891" s="1">
        <f t="shared" si="1345"/>
        <v>0.59283333332499999</v>
      </c>
      <c r="AT1891" s="1">
        <f t="shared" si="1346"/>
        <v>0.29993094427932815</v>
      </c>
      <c r="AU1891" s="1">
        <f t="shared" si="1347"/>
        <v>0.25453150511141404</v>
      </c>
      <c r="AV1891" s="1">
        <f t="shared" si="1348"/>
        <v>1.9788018278885859</v>
      </c>
      <c r="AW1891" s="1">
        <f t="shared" si="1366"/>
        <v>1.01107825372556</v>
      </c>
      <c r="AX1891" s="1">
        <f t="shared" si="1367"/>
        <v>2.9993237072964982</v>
      </c>
      <c r="AY1891" s="1">
        <f t="shared" si="1368"/>
        <v>2.3607921714494577</v>
      </c>
      <c r="AZ1891" s="1">
        <f t="shared" si="1369"/>
        <v>1.6436468898883176</v>
      </c>
      <c r="BA1891" s="1">
        <f t="shared" si="1370"/>
        <v>1.9231490055328266</v>
      </c>
      <c r="BB1891" s="1">
        <f t="shared" si="1371"/>
        <v>2.1729593549568675</v>
      </c>
      <c r="BC1891" s="1">
        <f t="shared" si="1372"/>
        <v>1.9117373579707162</v>
      </c>
      <c r="BD1891" s="1">
        <f t="shared" si="1373"/>
        <v>2.0198938141846465</v>
      </c>
      <c r="BE1891" s="1">
        <f t="shared" si="1349"/>
        <v>0.67620809657999992</v>
      </c>
      <c r="BF1891" s="1">
        <f t="shared" si="1350"/>
        <v>0.47079423097994244</v>
      </c>
      <c r="BG1891" s="1">
        <f t="shared" si="1351"/>
        <v>0.55085277907908115</v>
      </c>
      <c r="BH1891" s="1">
        <f t="shared" si="1352"/>
        <v>0.62240663415066122</v>
      </c>
      <c r="BI1891" s="1">
        <f t="shared" si="1353"/>
        <v>0.54758410995600515</v>
      </c>
      <c r="BJ1891" s="1">
        <f t="shared" si="1354"/>
        <v>0.57856365668347343</v>
      </c>
      <c r="BK1891" s="1">
        <f t="shared" si="1355"/>
        <v>0.85755661552783002</v>
      </c>
      <c r="BL1891" s="2">
        <f t="shared" si="1356"/>
        <v>1.5699999999999998</v>
      </c>
      <c r="BM1891" s="2">
        <f t="shared" si="1357"/>
        <v>1.0930761497486206</v>
      </c>
      <c r="BN1891" s="2">
        <f t="shared" si="1358"/>
        <v>1.278953723754831</v>
      </c>
      <c r="BO1891" s="2">
        <f t="shared" si="1359"/>
        <v>1.4450853525101668</v>
      </c>
      <c r="BP1891" s="2">
        <f t="shared" si="1360"/>
        <v>1.2713646242613703</v>
      </c>
      <c r="BQ1891" s="2">
        <f t="shared" si="1361"/>
        <v>1.3432920214755073</v>
      </c>
      <c r="BR1891" s="2">
        <f t="shared" si="1362"/>
        <v>1.9910496386956662</v>
      </c>
      <c r="BS1891" s="1">
        <f t="shared" si="1374"/>
        <v>5.4812175836423922</v>
      </c>
      <c r="BT1891" s="1">
        <f t="shared" si="1375"/>
        <v>3.8161708358358366</v>
      </c>
      <c r="BU1891" s="1">
        <f t="shared" si="1376"/>
        <v>4.4651105982865573</v>
      </c>
      <c r="BV1891" s="1">
        <f t="shared" si="1377"/>
        <v>5.0451128942947712</v>
      </c>
      <c r="BW1891" s="1">
        <f t="shared" si="1378"/>
        <v>4.4386153717976597</v>
      </c>
      <c r="BX1891" s="1">
        <f t="shared" si="1379"/>
        <v>4.6897298395401821</v>
      </c>
      <c r="BY1891" s="1">
        <f t="shared" si="1380"/>
        <v>6.9511950888684826</v>
      </c>
    </row>
    <row r="1892" spans="1:77" x14ac:dyDescent="0.25">
      <c r="A1892" s="1">
        <v>20110221</v>
      </c>
      <c r="B1892" s="1">
        <v>2011</v>
      </c>
      <c r="C1892" s="1">
        <v>2</v>
      </c>
      <c r="D1892" s="1">
        <v>8.4770000000000003</v>
      </c>
      <c r="E1892" s="1">
        <v>117.014</v>
      </c>
      <c r="F1892" s="1">
        <f t="shared" si="1363"/>
        <v>4.8528046079999996</v>
      </c>
      <c r="G1892" s="1">
        <v>231.71899999999999</v>
      </c>
      <c r="H1892" s="1">
        <v>3.121</v>
      </c>
      <c r="I1892" s="1">
        <v>218.14845829999999</v>
      </c>
      <c r="J1892" s="1">
        <v>118.75693750000001</v>
      </c>
      <c r="K1892" s="1">
        <f t="shared" si="1364"/>
        <v>2.8272040195679994E-3</v>
      </c>
      <c r="L1892" s="1">
        <f t="shared" si="1365"/>
        <v>1.53908991E-3</v>
      </c>
      <c r="M1892" s="1">
        <f t="shared" si="1335"/>
        <v>1.2881141095679993E-3</v>
      </c>
      <c r="N1892" s="1">
        <f t="shared" si="1336"/>
        <v>0.54438586651244747</v>
      </c>
      <c r="O1892" s="1">
        <f t="shared" si="1337"/>
        <v>2.6417982415416779</v>
      </c>
      <c r="P1892" s="1">
        <f t="shared" si="1338"/>
        <v>2.2110063664583217</v>
      </c>
      <c r="Q1892" s="1">
        <v>12.398199999999999</v>
      </c>
      <c r="R1892" s="1">
        <v>0.13409699999999999</v>
      </c>
      <c r="S1892" s="1">
        <v>0.98929988700000004</v>
      </c>
      <c r="T1892" s="1">
        <v>3.3866499999999999</v>
      </c>
      <c r="U1892" s="1">
        <v>1.0211068679999999</v>
      </c>
      <c r="V1892" s="1">
        <v>3.0688889E-2</v>
      </c>
      <c r="W1892" s="1">
        <v>0.16518888900000001</v>
      </c>
      <c r="X1892" s="1">
        <v>1.8511111E-2</v>
      </c>
      <c r="Y1892" s="1">
        <v>0.129033333</v>
      </c>
      <c r="Z1892" s="1">
        <v>0.68665267399999996</v>
      </c>
      <c r="AA1892" s="1">
        <v>0.122885198</v>
      </c>
      <c r="AB1892" s="1">
        <v>1.3</v>
      </c>
      <c r="AC1892" s="1">
        <v>0.68344931600000003</v>
      </c>
      <c r="AD1892" s="1">
        <v>0.49501767200000002</v>
      </c>
      <c r="AE1892" s="1">
        <f t="shared" si="1339"/>
        <v>0.38898549601471494</v>
      </c>
      <c r="AF1892" s="1">
        <v>0.47120796799999998</v>
      </c>
      <c r="AG1892" s="1">
        <v>0.35933292700000002</v>
      </c>
      <c r="AH1892" s="1">
        <v>0.43973845700000003</v>
      </c>
      <c r="AI1892" s="1">
        <v>1</v>
      </c>
      <c r="AJ1892" s="1">
        <v>0.87725406100000003</v>
      </c>
      <c r="AK1892" s="1">
        <v>1</v>
      </c>
      <c r="AL1892" s="1">
        <v>1</v>
      </c>
      <c r="AM1892" s="1">
        <v>0.98929988700000004</v>
      </c>
      <c r="AN1892" s="1">
        <f t="shared" si="1340"/>
        <v>0.50498232773315954</v>
      </c>
      <c r="AO1892" s="1">
        <f t="shared" si="1341"/>
        <v>0.51521061218500508</v>
      </c>
      <c r="AP1892" s="1">
        <f t="shared" si="1342"/>
        <v>2.5002164329018934</v>
      </c>
      <c r="AQ1892" s="1">
        <f t="shared" si="1343"/>
        <v>2.3525881750981061</v>
      </c>
      <c r="AR1892" s="1">
        <f t="shared" si="1344"/>
        <v>0.10786704590954146</v>
      </c>
      <c r="AS1892" s="1">
        <f t="shared" si="1345"/>
        <v>0.56950000000000001</v>
      </c>
      <c r="AT1892" s="1">
        <f t="shared" si="1346"/>
        <v>1.0033010873445887</v>
      </c>
      <c r="AU1892" s="1">
        <f t="shared" si="1347"/>
        <v>0.32324413166867394</v>
      </c>
      <c r="AV1892" s="1">
        <f t="shared" si="1348"/>
        <v>0.9767558683313261</v>
      </c>
      <c r="AW1892" s="1">
        <f t="shared" si="1366"/>
        <v>1.0086558541659834</v>
      </c>
      <c r="AX1892" s="1">
        <f t="shared" si="1367"/>
        <v>2.1731633164622783</v>
      </c>
      <c r="AY1892" s="1">
        <f t="shared" si="1368"/>
        <v>2.4536431275257393</v>
      </c>
      <c r="AZ1892" s="1">
        <f t="shared" si="1369"/>
        <v>2.0804755385139733</v>
      </c>
      <c r="BA1892" s="1">
        <f t="shared" si="1370"/>
        <v>1.8249606483385556</v>
      </c>
      <c r="BB1892" s="1">
        <f t="shared" si="1371"/>
        <v>1.8867937202359557</v>
      </c>
      <c r="BC1892" s="1">
        <f t="shared" si="1372"/>
        <v>2.306455774340328</v>
      </c>
      <c r="BD1892" s="1">
        <f t="shared" si="1373"/>
        <v>2.1543978418226937</v>
      </c>
      <c r="BE1892" s="1">
        <f t="shared" si="1349"/>
        <v>0.73979650975999989</v>
      </c>
      <c r="BF1892" s="1">
        <f t="shared" si="1350"/>
        <v>0.62728296742393641</v>
      </c>
      <c r="BG1892" s="1">
        <f t="shared" si="1351"/>
        <v>0.55024282176342998</v>
      </c>
      <c r="BH1892" s="1">
        <f t="shared" si="1352"/>
        <v>0.56888607524404677</v>
      </c>
      <c r="BI1892" s="1">
        <f t="shared" si="1353"/>
        <v>0.6954181366600849</v>
      </c>
      <c r="BJ1892" s="1">
        <f t="shared" si="1354"/>
        <v>0.64957123802356453</v>
      </c>
      <c r="BK1892" s="1">
        <f t="shared" si="1355"/>
        <v>1.0211068682613142</v>
      </c>
      <c r="BL1892" s="2">
        <f t="shared" si="1356"/>
        <v>1.5699999999999998</v>
      </c>
      <c r="BM1892" s="2">
        <f t="shared" si="1357"/>
        <v>1.3312231753770694</v>
      </c>
      <c r="BN1892" s="2">
        <f t="shared" si="1358"/>
        <v>1.1677281776428492</v>
      </c>
      <c r="BO1892" s="2">
        <f t="shared" si="1359"/>
        <v>1.2072929871254783</v>
      </c>
      <c r="BP1892" s="2">
        <f t="shared" si="1360"/>
        <v>1.475819985837092</v>
      </c>
      <c r="BQ1892" s="2">
        <f t="shared" si="1361"/>
        <v>1.3785234591439772</v>
      </c>
      <c r="BR1892" s="2">
        <f t="shared" si="1362"/>
        <v>2.1669983056426463</v>
      </c>
      <c r="BS1892" s="1">
        <f t="shared" si="1374"/>
        <v>5.2071342043302193</v>
      </c>
      <c r="BT1892" s="1">
        <f t="shared" si="1375"/>
        <v>4.4151960064350471</v>
      </c>
      <c r="BU1892" s="1">
        <f t="shared" si="1376"/>
        <v>3.8729409778116395</v>
      </c>
      <c r="BV1892" s="1">
        <f t="shared" si="1377"/>
        <v>4.0041634445280767</v>
      </c>
      <c r="BW1892" s="1">
        <f t="shared" si="1378"/>
        <v>4.8947724380168545</v>
      </c>
      <c r="BX1892" s="1">
        <f t="shared" si="1379"/>
        <v>4.5720743029173345</v>
      </c>
      <c r="BY1892" s="1">
        <f t="shared" si="1380"/>
        <v>7.1871662407881862</v>
      </c>
    </row>
    <row r="1893" spans="1:77" x14ac:dyDescent="0.25">
      <c r="A1893" s="1">
        <v>20071117</v>
      </c>
      <c r="B1893" s="1">
        <v>2007</v>
      </c>
      <c r="C1893" s="1">
        <v>11</v>
      </c>
      <c r="D1893" s="1">
        <v>2.5019999999999998</v>
      </c>
      <c r="E1893" s="1">
        <v>116.962</v>
      </c>
      <c r="F1893" s="1">
        <f t="shared" si="1363"/>
        <v>4.8506480639999996</v>
      </c>
      <c r="G1893" s="1">
        <v>166.041</v>
      </c>
      <c r="H1893" s="1">
        <v>3.7309999999999999</v>
      </c>
      <c r="I1893" s="1">
        <v>208.5301667</v>
      </c>
      <c r="J1893" s="1">
        <v>57.556062500000003</v>
      </c>
      <c r="K1893" s="1">
        <f t="shared" si="1364"/>
        <v>2.7025509604319997E-3</v>
      </c>
      <c r="L1893" s="1">
        <f t="shared" si="1365"/>
        <v>7.4592657000000005E-4</v>
      </c>
      <c r="M1893" s="1">
        <f t="shared" si="1335"/>
        <v>1.9566243904319998E-3</v>
      </c>
      <c r="N1893" s="1">
        <f t="shared" si="1336"/>
        <v>0.27600832728821678</v>
      </c>
      <c r="O1893" s="1">
        <f t="shared" si="1337"/>
        <v>1.3388192584084671</v>
      </c>
      <c r="P1893" s="1">
        <f t="shared" si="1338"/>
        <v>3.5118288055915325</v>
      </c>
      <c r="Q1893" s="1">
        <v>18.8</v>
      </c>
      <c r="R1893" s="1">
        <v>11.9009</v>
      </c>
      <c r="S1893" s="1">
        <v>0.61235989800000001</v>
      </c>
      <c r="T1893" s="1">
        <v>2.2508900000000001</v>
      </c>
      <c r="U1893" s="1">
        <v>0.65008241899999997</v>
      </c>
      <c r="V1893" s="1">
        <v>2.8000000000000001E-2</v>
      </c>
      <c r="W1893" s="1">
        <v>0.165866667</v>
      </c>
      <c r="X1893" s="1">
        <v>1.6788889000000001E-2</v>
      </c>
      <c r="Y1893" s="1">
        <v>0.107833333</v>
      </c>
      <c r="Z1893" s="1">
        <v>0.71114167900000003</v>
      </c>
      <c r="AA1893" s="1">
        <v>0.21203264199999999</v>
      </c>
      <c r="AB1893" s="1">
        <v>1.4777777780000001</v>
      </c>
      <c r="AC1893" s="1">
        <v>0.71381568200000001</v>
      </c>
      <c r="AD1893" s="1">
        <v>0.29558362100000002</v>
      </c>
      <c r="AE1893" s="1">
        <f t="shared" si="1339"/>
        <v>0.14443117228694055</v>
      </c>
      <c r="AF1893" s="1">
        <v>0.23221506</v>
      </c>
      <c r="AG1893" s="1">
        <v>0.13794163800000001</v>
      </c>
      <c r="AH1893" s="1">
        <v>0.28027755500000001</v>
      </c>
      <c r="AI1893" s="1">
        <v>1</v>
      </c>
      <c r="AJ1893" s="1">
        <v>0.94690050199999998</v>
      </c>
      <c r="AK1893" s="1">
        <v>1</v>
      </c>
      <c r="AL1893" s="1">
        <v>0.75347043800000002</v>
      </c>
      <c r="AM1893" s="1">
        <v>0.61235989800000001</v>
      </c>
      <c r="AN1893" s="1">
        <f t="shared" si="1340"/>
        <v>0.70441637908709298</v>
      </c>
      <c r="AO1893" s="1">
        <f t="shared" si="1341"/>
        <v>0.2499358543168575</v>
      </c>
      <c r="AP1893" s="1">
        <f t="shared" si="1342"/>
        <v>1.2123508678662507</v>
      </c>
      <c r="AQ1893" s="1">
        <f t="shared" si="1343"/>
        <v>3.6382971961337489</v>
      </c>
      <c r="AR1893" s="1">
        <f t="shared" si="1344"/>
        <v>0.17181989834965161</v>
      </c>
      <c r="AS1893" s="1">
        <f t="shared" si="1345"/>
        <v>0.57394444445000004</v>
      </c>
      <c r="AT1893" s="1">
        <f t="shared" si="1346"/>
        <v>0.43285666256215383</v>
      </c>
      <c r="AU1893" s="1">
        <f t="shared" si="1347"/>
        <v>0.24105708764677064</v>
      </c>
      <c r="AV1893" s="1">
        <f t="shared" si="1348"/>
        <v>1.2367206903532295</v>
      </c>
      <c r="AW1893" s="1">
        <f t="shared" si="1366"/>
        <v>0.70916493884940257</v>
      </c>
      <c r="AX1893" s="1">
        <f t="shared" si="1367"/>
        <v>3.0986599672550681</v>
      </c>
      <c r="AY1893" s="1">
        <f t="shared" si="1368"/>
        <v>0.95113486735020669</v>
      </c>
      <c r="AZ1893" s="1">
        <f t="shared" si="1369"/>
        <v>0.63461908979978066</v>
      </c>
      <c r="BA1893" s="1">
        <f t="shared" si="1370"/>
        <v>0.67156246848787404</v>
      </c>
      <c r="BB1893" s="1">
        <f t="shared" si="1371"/>
        <v>0.83816220837871402</v>
      </c>
      <c r="BC1893" s="1">
        <f t="shared" si="1372"/>
        <v>0.77027179426508718</v>
      </c>
      <c r="BD1893" s="1">
        <f t="shared" si="1373"/>
        <v>0.7974847138875496</v>
      </c>
      <c r="BE1893" s="1">
        <f t="shared" si="1349"/>
        <v>0.27469847726038221</v>
      </c>
      <c r="BF1893" s="1">
        <f t="shared" si="1350"/>
        <v>0.18328515081571686</v>
      </c>
      <c r="BG1893" s="1">
        <f t="shared" si="1351"/>
        <v>0.19395481525431044</v>
      </c>
      <c r="BH1893" s="1">
        <f t="shared" si="1352"/>
        <v>0.24207069916411456</v>
      </c>
      <c r="BI1893" s="1">
        <f t="shared" si="1353"/>
        <v>0.22246318185214184</v>
      </c>
      <c r="BJ1893" s="1">
        <f t="shared" si="1354"/>
        <v>0.23032257996560329</v>
      </c>
      <c r="BK1893" s="1">
        <f t="shared" si="1355"/>
        <v>0.65008241912443576</v>
      </c>
      <c r="BL1893" s="2">
        <f t="shared" si="1356"/>
        <v>1.5700000000000003</v>
      </c>
      <c r="BM1893" s="2">
        <f t="shared" si="1357"/>
        <v>1.0475401598528509</v>
      </c>
      <c r="BN1893" s="2">
        <f t="shared" si="1358"/>
        <v>1.1085211064371072</v>
      </c>
      <c r="BO1893" s="2">
        <f t="shared" si="1359"/>
        <v>1.383520584016255</v>
      </c>
      <c r="BP1893" s="2">
        <f t="shared" si="1360"/>
        <v>1.2714566130514005</v>
      </c>
      <c r="BQ1893" s="2">
        <f t="shared" si="1361"/>
        <v>1.3163758829403207</v>
      </c>
      <c r="BR1893" s="2">
        <f t="shared" si="1362"/>
        <v>3.7154534244393584</v>
      </c>
      <c r="BS1893" s="1">
        <f t="shared" si="1374"/>
        <v>5.4360757898354395</v>
      </c>
      <c r="BT1893" s="1">
        <f t="shared" si="1375"/>
        <v>3.6270749693353053</v>
      </c>
      <c r="BU1893" s="1">
        <f t="shared" si="1376"/>
        <v>3.8382195854932184</v>
      </c>
      <c r="BV1893" s="1">
        <f t="shared" si="1377"/>
        <v>4.7903966570125798</v>
      </c>
      <c r="BW1893" s="1">
        <f t="shared" si="1378"/>
        <v>4.4023786700859135</v>
      </c>
      <c r="BX1893" s="1">
        <f t="shared" si="1379"/>
        <v>4.557910234124285</v>
      </c>
      <c r="BY1893" s="1">
        <f t="shared" si="1380"/>
        <v>12.864641024749027</v>
      </c>
    </row>
    <row r="1894" spans="1:77" x14ac:dyDescent="0.25">
      <c r="A1894" s="1">
        <v>20110126</v>
      </c>
      <c r="B1894" s="1">
        <v>2011</v>
      </c>
      <c r="C1894" s="1">
        <v>1</v>
      </c>
      <c r="D1894" s="1">
        <v>3.1360000000000001</v>
      </c>
      <c r="E1894" s="1">
        <v>116.956</v>
      </c>
      <c r="F1894" s="1">
        <f t="shared" si="1363"/>
        <v>4.850399232</v>
      </c>
      <c r="G1894" s="1">
        <v>166.542</v>
      </c>
      <c r="H1894" s="1">
        <v>3.1469999999999998</v>
      </c>
      <c r="I1894" s="1">
        <v>217.30175</v>
      </c>
      <c r="J1894" s="1">
        <v>53.496708329999997</v>
      </c>
      <c r="K1894" s="1">
        <f t="shared" si="1364"/>
        <v>2.8162306799999997E-3</v>
      </c>
      <c r="L1894" s="1">
        <f t="shared" si="1365"/>
        <v>6.9331733995679984E-4</v>
      </c>
      <c r="M1894" s="1">
        <f t="shared" si="1335"/>
        <v>2.1229133400431999E-3</v>
      </c>
      <c r="N1894" s="1">
        <f t="shared" si="1336"/>
        <v>0.24618627475388485</v>
      </c>
      <c r="O1894" s="1">
        <f t="shared" si="1337"/>
        <v>1.1941017179951841</v>
      </c>
      <c r="P1894" s="1">
        <f t="shared" si="1338"/>
        <v>3.656297514004816</v>
      </c>
      <c r="Q1894" s="1">
        <v>6.5154699999999997</v>
      </c>
      <c r="R1894" s="1">
        <v>19.997399999999999</v>
      </c>
      <c r="S1894" s="1">
        <v>0.24574744300000001</v>
      </c>
      <c r="T1894" s="1">
        <v>1.7921899999999999</v>
      </c>
      <c r="U1894" s="1">
        <v>0.49377935899999997</v>
      </c>
      <c r="V1894" s="1">
        <v>1.8733333000000001E-2</v>
      </c>
      <c r="W1894" s="1">
        <v>0.124788889</v>
      </c>
      <c r="X1894" s="1">
        <v>1.0377778000000001E-2</v>
      </c>
      <c r="Y1894" s="1">
        <v>9.7144443999999996E-2</v>
      </c>
      <c r="Z1894" s="1">
        <v>0.738948677</v>
      </c>
      <c r="AA1894" s="1">
        <v>0.124561933</v>
      </c>
      <c r="AB1894" s="1">
        <v>1.1333333329999999</v>
      </c>
      <c r="AC1894" s="1">
        <v>0.74829635900000002</v>
      </c>
      <c r="AD1894" s="1">
        <v>0.29773870899999999</v>
      </c>
      <c r="AE1894" s="1">
        <f t="shared" si="1339"/>
        <v>0.1470738307786634</v>
      </c>
      <c r="AF1894" s="1">
        <v>0.25780848499999998</v>
      </c>
      <c r="AG1894" s="1">
        <v>0.15416074099999999</v>
      </c>
      <c r="AH1894" s="1">
        <v>0.29719775799999998</v>
      </c>
      <c r="AI1894" s="1">
        <v>1</v>
      </c>
      <c r="AJ1894" s="1">
        <v>0.87856400999999995</v>
      </c>
      <c r="AK1894" s="1">
        <v>1</v>
      </c>
      <c r="AL1894" s="1">
        <v>0.214334475</v>
      </c>
      <c r="AM1894" s="1">
        <v>0.24574744300000001</v>
      </c>
      <c r="AN1894" s="1">
        <f t="shared" si="1340"/>
        <v>0.70226129144600158</v>
      </c>
      <c r="AO1894" s="1">
        <f t="shared" si="1341"/>
        <v>0.25170102859481736</v>
      </c>
      <c r="AP1894" s="1">
        <f t="shared" si="1342"/>
        <v>1.2208504757899121</v>
      </c>
      <c r="AQ1894" s="1">
        <f t="shared" si="1343"/>
        <v>3.6295487562100881</v>
      </c>
      <c r="AR1894" s="1">
        <f t="shared" si="1344"/>
        <v>0.17754191397425662</v>
      </c>
      <c r="AS1894" s="1">
        <f t="shared" si="1345"/>
        <v>0.56533333332500002</v>
      </c>
      <c r="AT1894" s="1">
        <f t="shared" si="1346"/>
        <v>0.54752943014336386</v>
      </c>
      <c r="AU1894" s="1">
        <f t="shared" si="1347"/>
        <v>0.23776174765835484</v>
      </c>
      <c r="AV1894" s="1">
        <f t="shared" si="1348"/>
        <v>0.89557158534164505</v>
      </c>
      <c r="AW1894" s="1">
        <f t="shared" si="1366"/>
        <v>0.56667466670975764</v>
      </c>
      <c r="AX1894" s="1">
        <f t="shared" si="1367"/>
        <v>3.0546220982440313</v>
      </c>
      <c r="AY1894" s="1">
        <f t="shared" si="1368"/>
        <v>0.3148763258670419</v>
      </c>
      <c r="AZ1894" s="1">
        <f t="shared" si="1369"/>
        <v>0.21070754460156541</v>
      </c>
      <c r="BA1894" s="1">
        <f t="shared" si="1370"/>
        <v>0.19217366050868637</v>
      </c>
      <c r="BB1894" s="1">
        <f t="shared" si="1371"/>
        <v>0.25169946693157164</v>
      </c>
      <c r="BC1894" s="1">
        <f t="shared" si="1372"/>
        <v>0.25529739380641142</v>
      </c>
      <c r="BD1894" s="1">
        <f t="shared" si="1373"/>
        <v>0.23841359668496814</v>
      </c>
      <c r="BE1894" s="1">
        <f t="shared" si="1349"/>
        <v>8.6753876664341992E-2</v>
      </c>
      <c r="BF1894" s="1">
        <f t="shared" si="1350"/>
        <v>5.8053574800441612E-2</v>
      </c>
      <c r="BG1894" s="1">
        <f t="shared" si="1351"/>
        <v>5.2947169006746668E-2</v>
      </c>
      <c r="BH1894" s="1">
        <f t="shared" si="1352"/>
        <v>6.9347558761475483E-2</v>
      </c>
      <c r="BI1894" s="1">
        <f t="shared" si="1353"/>
        <v>7.0338849877083123E-2</v>
      </c>
      <c r="BJ1894" s="1">
        <f t="shared" si="1354"/>
        <v>6.5687071598528282E-2</v>
      </c>
      <c r="BK1894" s="1">
        <f t="shared" si="1355"/>
        <v>0.49377935858130867</v>
      </c>
      <c r="BL1894" s="2">
        <f t="shared" si="1356"/>
        <v>1.57</v>
      </c>
      <c r="BM1894" s="2">
        <f t="shared" si="1357"/>
        <v>1.0506056437032496</v>
      </c>
      <c r="BN1894" s="2">
        <f t="shared" si="1358"/>
        <v>0.95819412960896044</v>
      </c>
      <c r="BO1894" s="2">
        <f t="shared" si="1359"/>
        <v>1.2549948364470858</v>
      </c>
      <c r="BP1894" s="2">
        <f t="shared" si="1360"/>
        <v>1.2729344042375323</v>
      </c>
      <c r="BQ1894" s="2">
        <f t="shared" si="1361"/>
        <v>1.1887503633837944</v>
      </c>
      <c r="BR1894" s="2">
        <f t="shared" si="1362"/>
        <v>8.9360109631999318</v>
      </c>
      <c r="BS1894" s="1">
        <f t="shared" si="1374"/>
        <v>5.698371653453135</v>
      </c>
      <c r="BT1894" s="1">
        <f t="shared" si="1375"/>
        <v>3.8132110949276949</v>
      </c>
      <c r="BU1894" s="1">
        <f t="shared" si="1376"/>
        <v>3.4778001698528023</v>
      </c>
      <c r="BV1894" s="1">
        <f t="shared" si="1377"/>
        <v>4.5550490453758767</v>
      </c>
      <c r="BW1894" s="1">
        <f t="shared" si="1378"/>
        <v>4.6201613540206408</v>
      </c>
      <c r="BX1894" s="1">
        <f t="shared" si="1379"/>
        <v>4.3146123399607168</v>
      </c>
      <c r="BY1894" s="1">
        <f t="shared" si="1380"/>
        <v>32.433574246907597</v>
      </c>
    </row>
    <row r="1895" spans="1:77" x14ac:dyDescent="0.25">
      <c r="A1895" s="1">
        <v>20071113</v>
      </c>
      <c r="B1895" s="1">
        <v>2007</v>
      </c>
      <c r="C1895" s="1">
        <v>11</v>
      </c>
      <c r="D1895" s="1">
        <v>6.99</v>
      </c>
      <c r="E1895" s="1">
        <v>116.824</v>
      </c>
      <c r="F1895" s="1">
        <f t="shared" si="1363"/>
        <v>4.8449249280000002</v>
      </c>
      <c r="G1895" s="1">
        <v>174.12899999999999</v>
      </c>
      <c r="H1895" s="1">
        <v>5.181</v>
      </c>
      <c r="I1895" s="1">
        <v>220.3245417</v>
      </c>
      <c r="J1895" s="1">
        <v>87.24508333</v>
      </c>
      <c r="K1895" s="1">
        <f t="shared" si="1364"/>
        <v>2.8554060604319997E-3</v>
      </c>
      <c r="L1895" s="1">
        <f t="shared" si="1365"/>
        <v>1.1306962799567998E-3</v>
      </c>
      <c r="M1895" s="1">
        <f t="shared" si="1335"/>
        <v>1.7247097804751999E-3</v>
      </c>
      <c r="N1895" s="1">
        <f t="shared" si="1336"/>
        <v>0.39598440853128075</v>
      </c>
      <c r="O1895" s="1">
        <f t="shared" si="1337"/>
        <v>1.918514731992538</v>
      </c>
      <c r="P1895" s="1">
        <f t="shared" si="1338"/>
        <v>2.9264101960074624</v>
      </c>
      <c r="Q1895" s="1">
        <v>28.200500000000002</v>
      </c>
      <c r="R1895" s="1">
        <v>-15.075799999999999</v>
      </c>
      <c r="S1895" s="1">
        <v>2.148658636</v>
      </c>
      <c r="T1895" s="1">
        <v>3.0058600000000002</v>
      </c>
      <c r="U1895" s="1">
        <v>0.84654375900000001</v>
      </c>
      <c r="V1895" s="1">
        <v>2.5166667E-2</v>
      </c>
      <c r="W1895" s="1">
        <v>0.158877778</v>
      </c>
      <c r="X1895" s="1">
        <v>1.4455556E-2</v>
      </c>
      <c r="Y1895" s="1">
        <v>0.103855556</v>
      </c>
      <c r="Z1895" s="1">
        <v>0.72651533199999996</v>
      </c>
      <c r="AA1895" s="1">
        <v>0.209422311</v>
      </c>
      <c r="AB1895" s="1">
        <v>1.6555555559999999</v>
      </c>
      <c r="AC1895" s="1">
        <v>0.73287901200000005</v>
      </c>
      <c r="AD1895" s="1">
        <v>0.32909509599999998</v>
      </c>
      <c r="AE1895" s="1">
        <f t="shared" si="1339"/>
        <v>0.18552433599019005</v>
      </c>
      <c r="AF1895" s="1">
        <v>0.41226763</v>
      </c>
      <c r="AG1895" s="1">
        <v>0.28945737300000002</v>
      </c>
      <c r="AH1895" s="1">
        <v>0.40005337600000002</v>
      </c>
      <c r="AI1895" s="1">
        <v>1</v>
      </c>
      <c r="AJ1895" s="1">
        <v>0.94486117999999997</v>
      </c>
      <c r="AK1895" s="1">
        <v>0.99909540900000005</v>
      </c>
      <c r="AL1895" s="1">
        <v>1</v>
      </c>
      <c r="AM1895" s="1">
        <v>1</v>
      </c>
      <c r="AN1895" s="1">
        <f t="shared" si="1340"/>
        <v>0.67090490383566204</v>
      </c>
      <c r="AO1895" s="1">
        <f t="shared" si="1341"/>
        <v>0.28022439041391212</v>
      </c>
      <c r="AP1895" s="1">
        <f t="shared" si="1342"/>
        <v>1.3576661345499672</v>
      </c>
      <c r="AQ1895" s="1">
        <f t="shared" si="1343"/>
        <v>3.487258793450033</v>
      </c>
      <c r="AR1895" s="1">
        <f t="shared" si="1344"/>
        <v>0.16065901084386253</v>
      </c>
      <c r="AS1895" s="1">
        <f t="shared" si="1345"/>
        <v>0.57838888890000006</v>
      </c>
      <c r="AT1895" s="1">
        <f t="shared" si="1346"/>
        <v>0.43206652863211475</v>
      </c>
      <c r="AU1895" s="1">
        <f t="shared" si="1347"/>
        <v>0.25335366537732112</v>
      </c>
      <c r="AV1895" s="1">
        <f t="shared" si="1348"/>
        <v>1.4022018906226787</v>
      </c>
      <c r="AW1895" s="1">
        <f t="shared" si="1366"/>
        <v>0.82756796973645297</v>
      </c>
      <c r="AX1895" s="1">
        <f t="shared" si="1367"/>
        <v>2.9932852363876714</v>
      </c>
      <c r="AY1895" s="1">
        <f t="shared" si="1368"/>
        <v>2.2982550643318569</v>
      </c>
      <c r="AZ1895" s="1">
        <f t="shared" si="1369"/>
        <v>1.6032279366354745</v>
      </c>
      <c r="BA1895" s="1">
        <f t="shared" si="1370"/>
        <v>1.6642891849408077</v>
      </c>
      <c r="BB1895" s="1">
        <f t="shared" si="1371"/>
        <v>1.9819229318382732</v>
      </c>
      <c r="BC1895" s="1">
        <f t="shared" si="1372"/>
        <v>1.924076766913686</v>
      </c>
      <c r="BD1895" s="1">
        <f t="shared" si="1373"/>
        <v>2.0060647419684718</v>
      </c>
      <c r="BE1895" s="1">
        <f t="shared" si="1349"/>
        <v>0.6472601791</v>
      </c>
      <c r="BF1895" s="1">
        <f t="shared" si="1350"/>
        <v>0.4515189012349593</v>
      </c>
      <c r="BG1895" s="1">
        <f t="shared" si="1351"/>
        <v>0.46871564981502578</v>
      </c>
      <c r="BH1895" s="1">
        <f t="shared" si="1352"/>
        <v>0.5581712020275591</v>
      </c>
      <c r="BI1895" s="1">
        <f t="shared" si="1353"/>
        <v>0.54187992102467297</v>
      </c>
      <c r="BJ1895" s="1">
        <f t="shared" si="1354"/>
        <v>0.56497028738200106</v>
      </c>
      <c r="BK1895" s="1">
        <f t="shared" si="1355"/>
        <v>0.84654375928249659</v>
      </c>
      <c r="BL1895" s="2">
        <f t="shared" si="1356"/>
        <v>1.57</v>
      </c>
      <c r="BM1895" s="2">
        <f t="shared" si="1357"/>
        <v>1.0952082297486205</v>
      </c>
      <c r="BN1895" s="2">
        <f t="shared" si="1358"/>
        <v>1.1369208147994199</v>
      </c>
      <c r="BO1895" s="2">
        <f t="shared" si="1359"/>
        <v>1.3539049913464201</v>
      </c>
      <c r="BP1895" s="2">
        <f t="shared" si="1360"/>
        <v>1.314388716438089</v>
      </c>
      <c r="BQ1895" s="2">
        <f t="shared" si="1361"/>
        <v>1.3703969127578632</v>
      </c>
      <c r="BR1895" s="2">
        <f t="shared" si="1362"/>
        <v>2.0533840099997582</v>
      </c>
      <c r="BS1895" s="1">
        <f t="shared" si="1374"/>
        <v>5.5746677572814942</v>
      </c>
      <c r="BT1895" s="1">
        <f t="shared" si="1375"/>
        <v>3.8888038254069923</v>
      </c>
      <c r="BU1895" s="1">
        <f t="shared" si="1376"/>
        <v>4.0369145279264531</v>
      </c>
      <c r="BV1895" s="1">
        <f t="shared" si="1377"/>
        <v>4.8073697462938654</v>
      </c>
      <c r="BW1895" s="1">
        <f t="shared" si="1378"/>
        <v>4.6670575783834547</v>
      </c>
      <c r="BX1895" s="1">
        <f t="shared" si="1379"/>
        <v>4.8659283339040513</v>
      </c>
      <c r="BY1895" s="1">
        <f t="shared" si="1380"/>
        <v>7.2910405311229507</v>
      </c>
    </row>
    <row r="1896" spans="1:77" x14ac:dyDescent="0.25">
      <c r="A1896" s="1">
        <v>20060825</v>
      </c>
      <c r="B1896" s="1">
        <v>2006</v>
      </c>
      <c r="C1896" s="1">
        <v>8</v>
      </c>
      <c r="D1896" s="1">
        <v>17.001999999999999</v>
      </c>
      <c r="E1896" s="1">
        <v>116.748</v>
      </c>
      <c r="F1896" s="1">
        <f t="shared" si="1363"/>
        <v>4.8417730560000001</v>
      </c>
      <c r="G1896" s="1">
        <v>398.20699999999999</v>
      </c>
      <c r="H1896" s="1">
        <v>5.5979999999999999</v>
      </c>
      <c r="I1896" s="1">
        <v>235.4360417</v>
      </c>
      <c r="J1896" s="1">
        <v>171.6028542</v>
      </c>
      <c r="K1896" s="1">
        <f t="shared" si="1364"/>
        <v>3.051251100432E-3</v>
      </c>
      <c r="L1896" s="1">
        <f t="shared" si="1365"/>
        <v>2.2239729904319997E-3</v>
      </c>
      <c r="M1896" s="1">
        <f t="shared" si="1335"/>
        <v>8.272781100000003E-4</v>
      </c>
      <c r="N1896" s="1">
        <f t="shared" si="1336"/>
        <v>0.72887249106346153</v>
      </c>
      <c r="O1896" s="1">
        <f t="shared" si="1337"/>
        <v>3.5290351884906688</v>
      </c>
      <c r="P1896" s="1">
        <f t="shared" si="1338"/>
        <v>1.3127378675093313</v>
      </c>
      <c r="Q1896" s="1">
        <v>31.646999999999998</v>
      </c>
      <c r="R1896" s="1">
        <v>-12.019</v>
      </c>
      <c r="S1896" s="1">
        <v>1.6123395149999999</v>
      </c>
      <c r="T1896" s="1">
        <v>2.5842800000000001</v>
      </c>
      <c r="U1896" s="1">
        <v>0.89585857499999999</v>
      </c>
      <c r="V1896" s="1">
        <v>6.9022221999999994E-2</v>
      </c>
      <c r="W1896" s="1">
        <v>0.29043333300000002</v>
      </c>
      <c r="X1896" s="1">
        <v>3.9233333000000002E-2</v>
      </c>
      <c r="Y1896" s="1">
        <v>0.22289999999999999</v>
      </c>
      <c r="Z1896" s="1">
        <v>0.61596241299999999</v>
      </c>
      <c r="AA1896" s="1">
        <v>0.131558441</v>
      </c>
      <c r="AB1896" s="1">
        <v>1.6</v>
      </c>
      <c r="AC1896" s="1">
        <v>0.59579339200000003</v>
      </c>
      <c r="AD1896" s="1">
        <v>0.70681580200000005</v>
      </c>
      <c r="AE1896" s="1">
        <f t="shared" si="1339"/>
        <v>0.64870116738197436</v>
      </c>
      <c r="AF1896" s="1">
        <v>0.794722555</v>
      </c>
      <c r="AG1896" s="1">
        <v>0.84185625900000005</v>
      </c>
      <c r="AH1896" s="1">
        <v>0.66725380300000003</v>
      </c>
      <c r="AI1896" s="1">
        <v>1</v>
      </c>
      <c r="AJ1896" s="1">
        <v>0.88403003199999997</v>
      </c>
      <c r="AK1896" s="1">
        <v>0.99701446599999999</v>
      </c>
      <c r="AL1896" s="1">
        <v>1</v>
      </c>
      <c r="AM1896" s="1">
        <v>1</v>
      </c>
      <c r="AN1896" s="1">
        <f t="shared" si="1340"/>
        <v>0.29318419816828939</v>
      </c>
      <c r="AO1896" s="1">
        <f t="shared" si="1341"/>
        <v>0.90316009015883258</v>
      </c>
      <c r="AP1896" s="1">
        <f t="shared" si="1342"/>
        <v>4.3728961897855667</v>
      </c>
      <c r="AQ1896" s="1">
        <f t="shared" si="1343"/>
        <v>0.46887686621443336</v>
      </c>
      <c r="AR1896" s="1">
        <f t="shared" si="1344"/>
        <v>1.8444408639343317E-2</v>
      </c>
      <c r="AS1896" s="1">
        <f t="shared" si="1345"/>
        <v>0.57700000000000007</v>
      </c>
      <c r="AT1896" s="1">
        <f t="shared" si="1346"/>
        <v>1.4423014851363922</v>
      </c>
      <c r="AU1896" s="1">
        <f t="shared" si="1347"/>
        <v>0.51785512257876043</v>
      </c>
      <c r="AV1896" s="1">
        <f t="shared" si="1348"/>
        <v>1.0821448774212397</v>
      </c>
      <c r="AW1896" s="1">
        <f t="shared" si="1366"/>
        <v>1.6416724326173078</v>
      </c>
      <c r="AX1896" s="1">
        <f t="shared" si="1367"/>
        <v>1.1273658948276848</v>
      </c>
      <c r="AY1896" s="1">
        <f t="shared" si="1368"/>
        <v>3.5992772610775559</v>
      </c>
      <c r="AZ1896" s="1">
        <f t="shared" si="1369"/>
        <v>3.7425453557321271</v>
      </c>
      <c r="BA1896" s="1">
        <f t="shared" si="1370"/>
        <v>3.6499167984771157</v>
      </c>
      <c r="BB1896" s="1">
        <f t="shared" si="1371"/>
        <v>2.7686540052013147</v>
      </c>
      <c r="BC1896" s="1">
        <f t="shared" si="1372"/>
        <v>4.2263674156452273</v>
      </c>
      <c r="BD1896" s="1">
        <f t="shared" si="1373"/>
        <v>4.3049421680737403</v>
      </c>
      <c r="BE1896" s="1">
        <f t="shared" si="1349"/>
        <v>1.2477144113500001</v>
      </c>
      <c r="BF1896" s="1">
        <f t="shared" si="1350"/>
        <v>1.2973792894410108</v>
      </c>
      <c r="BG1896" s="1">
        <f t="shared" si="1351"/>
        <v>1.265268958003239</v>
      </c>
      <c r="BH1896" s="1">
        <f t="shared" si="1352"/>
        <v>0.95977310214144751</v>
      </c>
      <c r="BI1896" s="1">
        <f t="shared" si="1353"/>
        <v>1.4650995601772225</v>
      </c>
      <c r="BJ1896" s="1">
        <f t="shared" si="1354"/>
        <v>1.4923380427563511</v>
      </c>
      <c r="BK1896" s="1">
        <f t="shared" si="1355"/>
        <v>0.89585857522913925</v>
      </c>
      <c r="BL1896" s="2">
        <f t="shared" si="1356"/>
        <v>1.57</v>
      </c>
      <c r="BM1896" s="2">
        <f t="shared" si="1357"/>
        <v>1.6324933541630899</v>
      </c>
      <c r="BN1896" s="2">
        <f t="shared" si="1358"/>
        <v>1.5920888995068714</v>
      </c>
      <c r="BO1896" s="2">
        <f t="shared" si="1359"/>
        <v>1.2076832299562046</v>
      </c>
      <c r="BP1896" s="2">
        <f t="shared" si="1360"/>
        <v>1.8435358993645556</v>
      </c>
      <c r="BQ1896" s="2">
        <f t="shared" si="1361"/>
        <v>1.877810102868354</v>
      </c>
      <c r="BR1896" s="2">
        <f t="shared" si="1362"/>
        <v>1.1272595317609166</v>
      </c>
      <c r="BS1896" s="1">
        <f t="shared" si="1374"/>
        <v>4.5289733359556603</v>
      </c>
      <c r="BT1896" s="1">
        <f t="shared" si="1375"/>
        <v>4.7092476892544308</v>
      </c>
      <c r="BU1896" s="1">
        <f t="shared" si="1376"/>
        <v>4.5926931046736374</v>
      </c>
      <c r="BV1896" s="1">
        <f t="shared" si="1377"/>
        <v>3.4837994565302286</v>
      </c>
      <c r="BW1896" s="1">
        <f t="shared" si="1378"/>
        <v>5.3180413580249111</v>
      </c>
      <c r="BX1896" s="1">
        <f t="shared" si="1379"/>
        <v>5.4169120292222486</v>
      </c>
      <c r="BY1896" s="1">
        <f t="shared" si="1380"/>
        <v>3.25180150448857</v>
      </c>
    </row>
    <row r="1897" spans="1:77" x14ac:dyDescent="0.25">
      <c r="A1897" s="1">
        <v>20140421</v>
      </c>
      <c r="B1897" s="1">
        <v>2014</v>
      </c>
      <c r="C1897" s="1">
        <v>4</v>
      </c>
      <c r="D1897" s="1">
        <v>11.04</v>
      </c>
      <c r="E1897" s="1">
        <v>116.483</v>
      </c>
      <c r="F1897" s="1">
        <f t="shared" si="1363"/>
        <v>4.8307829760000001</v>
      </c>
      <c r="G1897" s="1">
        <v>407.322</v>
      </c>
      <c r="H1897" s="1">
        <v>0.86299999999999999</v>
      </c>
      <c r="I1897" s="1">
        <v>236.4200208</v>
      </c>
      <c r="J1897" s="1">
        <v>202.14622919999999</v>
      </c>
      <c r="K1897" s="1">
        <f t="shared" si="1364"/>
        <v>3.064003469568E-3</v>
      </c>
      <c r="L1897" s="1">
        <f t="shared" si="1365"/>
        <v>2.619815130432E-3</v>
      </c>
      <c r="M1897" s="1">
        <f t="shared" si="1335"/>
        <v>4.4418833913599997E-4</v>
      </c>
      <c r="N1897" s="1">
        <f t="shared" si="1336"/>
        <v>0.85503007958452892</v>
      </c>
      <c r="O1897" s="1">
        <f t="shared" si="1337"/>
        <v>4.1304647524248672</v>
      </c>
      <c r="P1897" s="1">
        <f t="shared" si="1338"/>
        <v>0.70031822357513285</v>
      </c>
      <c r="Q1897" s="1">
        <v>17.118500000000001</v>
      </c>
      <c r="R1897" s="1">
        <v>14.0589</v>
      </c>
      <c r="S1897" s="1">
        <v>0.54906759400000005</v>
      </c>
      <c r="T1897" s="1">
        <v>2.3148900000000001</v>
      </c>
      <c r="U1897" s="1">
        <v>0.73727548600000004</v>
      </c>
      <c r="V1897" s="1">
        <v>3.7588889E-2</v>
      </c>
      <c r="W1897" s="1">
        <v>0.18328888900000001</v>
      </c>
      <c r="X1897" s="1">
        <v>2.2266667E-2</v>
      </c>
      <c r="Y1897" s="1">
        <v>0.143433333</v>
      </c>
      <c r="Z1897" s="1">
        <v>0.65964082599999996</v>
      </c>
      <c r="AA1897" s="1">
        <v>0.12198605799999999</v>
      </c>
      <c r="AB1897" s="1">
        <v>1.5222222219999999</v>
      </c>
      <c r="AC1897" s="1">
        <v>0.64995462400000004</v>
      </c>
      <c r="AD1897" s="1">
        <v>0.71402723199999996</v>
      </c>
      <c r="AE1897" s="1">
        <f t="shared" si="1339"/>
        <v>0.65754412262415696</v>
      </c>
      <c r="AF1897" s="1">
        <v>0.57158990700000001</v>
      </c>
      <c r="AG1897" s="1">
        <v>0.49890700500000001</v>
      </c>
      <c r="AH1897" s="1">
        <v>0.50813984499999998</v>
      </c>
      <c r="AI1897" s="1">
        <v>1</v>
      </c>
      <c r="AJ1897" s="1">
        <v>0.87655160799999998</v>
      </c>
      <c r="AK1897" s="1">
        <v>1</v>
      </c>
      <c r="AL1897" s="1">
        <v>0.66039352100000004</v>
      </c>
      <c r="AM1897" s="1">
        <v>0.54906759400000005</v>
      </c>
      <c r="AN1897" s="1">
        <f t="shared" si="1340"/>
        <v>0.28597276847309994</v>
      </c>
      <c r="AO1897" s="1">
        <f t="shared" si="1341"/>
        <v>0.9141328459205581</v>
      </c>
      <c r="AP1897" s="1">
        <f t="shared" si="1342"/>
        <v>4.4159773898754633</v>
      </c>
      <c r="AQ1897" s="1">
        <f t="shared" si="1343"/>
        <v>0.41480558612453677</v>
      </c>
      <c r="AR1897" s="1">
        <f t="shared" si="1344"/>
        <v>1.63430597403144E-2</v>
      </c>
      <c r="AS1897" s="1">
        <f t="shared" si="1345"/>
        <v>0.57505555554999999</v>
      </c>
      <c r="AT1897" s="1">
        <f t="shared" si="1346"/>
        <v>1.5317246057207259</v>
      </c>
      <c r="AU1897" s="1">
        <f t="shared" si="1347"/>
        <v>0.51871546041406513</v>
      </c>
      <c r="AV1897" s="1">
        <f t="shared" si="1348"/>
        <v>1.0035067615859348</v>
      </c>
      <c r="AW1897" s="1">
        <f t="shared" si="1366"/>
        <v>1.5726037585813857</v>
      </c>
      <c r="AX1897" s="1">
        <f t="shared" si="1367"/>
        <v>1.1089491286379483</v>
      </c>
      <c r="AY1897" s="1">
        <f t="shared" si="1368"/>
        <v>1.8607480507929586</v>
      </c>
      <c r="AZ1897" s="1">
        <f t="shared" si="1369"/>
        <v>1.9469720129289128</v>
      </c>
      <c r="BA1897" s="1">
        <f t="shared" si="1370"/>
        <v>1.6684621599489853</v>
      </c>
      <c r="BB1897" s="1">
        <f t="shared" si="1371"/>
        <v>1.2734235190677921</v>
      </c>
      <c r="BC1897" s="1">
        <f t="shared" si="1372"/>
        <v>2.6092910218954102</v>
      </c>
      <c r="BD1897" s="1">
        <f t="shared" si="1373"/>
        <v>2.2226396182946826</v>
      </c>
      <c r="BE1897" s="1">
        <f t="shared" si="1349"/>
        <v>0.59263460586531436</v>
      </c>
      <c r="BF1897" s="1">
        <f t="shared" si="1350"/>
        <v>0.62009630536558302</v>
      </c>
      <c r="BG1897" s="1">
        <f t="shared" si="1351"/>
        <v>0.53139296002013015</v>
      </c>
      <c r="BH1897" s="1">
        <f t="shared" si="1352"/>
        <v>0.40557605044957995</v>
      </c>
      <c r="BI1897" s="1">
        <f t="shared" si="1353"/>
        <v>0.83104005170926243</v>
      </c>
      <c r="BJ1897" s="1">
        <f t="shared" si="1354"/>
        <v>0.70789441569339329</v>
      </c>
      <c r="BK1897" s="1">
        <f t="shared" si="1355"/>
        <v>0.73727548562360634</v>
      </c>
      <c r="BL1897" s="2">
        <f t="shared" si="1356"/>
        <v>1.5699999999999998</v>
      </c>
      <c r="BM1897" s="2">
        <f t="shared" si="1357"/>
        <v>1.6427511822440224</v>
      </c>
      <c r="BN1897" s="2">
        <f t="shared" si="1358"/>
        <v>1.4077594169740559</v>
      </c>
      <c r="BO1897" s="2">
        <f t="shared" si="1359"/>
        <v>1.0744468731725618</v>
      </c>
      <c r="BP1897" s="2">
        <f t="shared" si="1360"/>
        <v>2.2015806506582294</v>
      </c>
      <c r="BQ1897" s="2">
        <f t="shared" si="1361"/>
        <v>1.8753448105107946</v>
      </c>
      <c r="BR1897" s="2">
        <f t="shared" si="1362"/>
        <v>1.953180764290581</v>
      </c>
      <c r="BS1897" s="1">
        <f t="shared" si="1374"/>
        <v>4.9294698804829391</v>
      </c>
      <c r="BT1897" s="1">
        <f t="shared" si="1375"/>
        <v>5.1578932955411769</v>
      </c>
      <c r="BU1897" s="1">
        <f t="shared" si="1376"/>
        <v>4.4200685636559447</v>
      </c>
      <c r="BV1897" s="1">
        <f t="shared" si="1377"/>
        <v>3.3735372608173351</v>
      </c>
      <c r="BW1897" s="1">
        <f t="shared" si="1378"/>
        <v>6.9125003228495379</v>
      </c>
      <c r="BX1897" s="1">
        <f t="shared" si="1379"/>
        <v>5.8881883814859544</v>
      </c>
      <c r="BY1897" s="1">
        <f t="shared" si="1380"/>
        <v>6.1325769100057768</v>
      </c>
    </row>
    <row r="1898" spans="1:77" x14ac:dyDescent="0.25">
      <c r="A1898" s="1">
        <v>20071025</v>
      </c>
      <c r="B1898" s="1">
        <v>2007</v>
      </c>
      <c r="C1898" s="1">
        <v>10</v>
      </c>
      <c r="D1898" s="1">
        <v>9.7360000000000007</v>
      </c>
      <c r="E1898" s="1">
        <v>116.318</v>
      </c>
      <c r="F1898" s="1">
        <f t="shared" si="1363"/>
        <v>4.8239400960000003</v>
      </c>
      <c r="G1898" s="1">
        <v>220.98400000000001</v>
      </c>
      <c r="H1898" s="1">
        <v>2.3839999999999999</v>
      </c>
      <c r="I1898" s="1">
        <v>224.03583330000001</v>
      </c>
      <c r="J1898" s="1">
        <v>120.69372920000001</v>
      </c>
      <c r="K1898" s="1">
        <f t="shared" si="1364"/>
        <v>2.9035043995680001E-3</v>
      </c>
      <c r="L1898" s="1">
        <f t="shared" si="1365"/>
        <v>1.5641907304320001E-3</v>
      </c>
      <c r="M1898" s="1">
        <f t="shared" si="1335"/>
        <v>1.339313669136E-3</v>
      </c>
      <c r="N1898" s="1">
        <f t="shared" si="1336"/>
        <v>0.53872511116729471</v>
      </c>
      <c r="O1898" s="1">
        <f t="shared" si="1337"/>
        <v>2.5987776644819705</v>
      </c>
      <c r="P1898" s="1">
        <f t="shared" si="1338"/>
        <v>2.2251624315180298</v>
      </c>
      <c r="Q1898" s="1">
        <v>21.087399999999999</v>
      </c>
      <c r="R1898" s="1">
        <v>6.8481100000000001</v>
      </c>
      <c r="S1898" s="1">
        <v>0.75486003300000004</v>
      </c>
      <c r="T1898" s="1">
        <v>3.17123</v>
      </c>
      <c r="U1898" s="1">
        <v>0.88316372200000004</v>
      </c>
      <c r="V1898" s="1">
        <v>2.5155555999999999E-2</v>
      </c>
      <c r="W1898" s="1">
        <v>0.165255556</v>
      </c>
      <c r="X1898" s="1">
        <v>1.4999999999999999E-2</v>
      </c>
      <c r="Y1898" s="1">
        <v>0.109444444</v>
      </c>
      <c r="Z1898" s="1">
        <v>0.73577638700000003</v>
      </c>
      <c r="AA1898" s="1">
        <v>0.203171139</v>
      </c>
      <c r="AB1898" s="1">
        <v>1.688888889</v>
      </c>
      <c r="AC1898" s="1">
        <v>0.74436272000000003</v>
      </c>
      <c r="AD1898" s="1">
        <v>0.4736361</v>
      </c>
      <c r="AE1898" s="1">
        <f t="shared" si="1339"/>
        <v>0.36276652360515027</v>
      </c>
      <c r="AF1898" s="1">
        <v>0.52073428399999999</v>
      </c>
      <c r="AG1898" s="1">
        <v>0.42535663200000001</v>
      </c>
      <c r="AH1898" s="1">
        <v>0.47333867099999999</v>
      </c>
      <c r="AI1898" s="1">
        <v>1</v>
      </c>
      <c r="AJ1898" s="1">
        <v>0.93997745200000005</v>
      </c>
      <c r="AK1898" s="1">
        <v>1</v>
      </c>
      <c r="AL1898" s="1">
        <v>0.96302946</v>
      </c>
      <c r="AM1898" s="1">
        <v>0.75486003300000004</v>
      </c>
      <c r="AN1898" s="1">
        <f t="shared" si="1340"/>
        <v>0.52636389964884334</v>
      </c>
      <c r="AO1898" s="1">
        <f t="shared" si="1341"/>
        <v>0.47804637985250176</v>
      </c>
      <c r="AP1898" s="1">
        <f t="shared" si="1342"/>
        <v>2.3060670995181298</v>
      </c>
      <c r="AQ1898" s="1">
        <f t="shared" si="1343"/>
        <v>2.5178729964818705</v>
      </c>
      <c r="AR1898" s="1">
        <f t="shared" si="1344"/>
        <v>0.11169068868348443</v>
      </c>
      <c r="AS1898" s="1">
        <f t="shared" si="1345"/>
        <v>0.57922222222500008</v>
      </c>
      <c r="AT1898" s="1">
        <f t="shared" si="1346"/>
        <v>0.71836932451979763</v>
      </c>
      <c r="AU1898" s="1">
        <f t="shared" si="1347"/>
        <v>0.31836104520758429</v>
      </c>
      <c r="AV1898" s="1">
        <f t="shared" si="1348"/>
        <v>1.3705278437924158</v>
      </c>
      <c r="AW1898" s="1">
        <f t="shared" si="1366"/>
        <v>1.182019161591549</v>
      </c>
      <c r="AX1898" s="1">
        <f t="shared" si="1367"/>
        <v>2.3076092090820368</v>
      </c>
      <c r="AY1898" s="1">
        <f t="shared" si="1368"/>
        <v>2.8271048593871422</v>
      </c>
      <c r="AZ1898" s="1">
        <f t="shared" si="1369"/>
        <v>2.3423719224464468</v>
      </c>
      <c r="BA1898" s="1">
        <f t="shared" si="1370"/>
        <v>2.1909100550813219</v>
      </c>
      <c r="BB1898" s="1">
        <f t="shared" si="1371"/>
        <v>2.2021787174936112</v>
      </c>
      <c r="BC1898" s="1">
        <f t="shared" si="1372"/>
        <v>2.6424678384083178</v>
      </c>
      <c r="BD1898" s="1">
        <f t="shared" si="1373"/>
        <v>2.5246296911541823</v>
      </c>
      <c r="BE1898" s="1">
        <f t="shared" si="1349"/>
        <v>0.7873274564286904</v>
      </c>
      <c r="BF1898" s="1">
        <f t="shared" si="1350"/>
        <v>0.65233297646749833</v>
      </c>
      <c r="BG1898" s="1">
        <f t="shared" si="1351"/>
        <v>0.61015198470747767</v>
      </c>
      <c r="BH1898" s="1">
        <f t="shared" si="1352"/>
        <v>0.61329022250044885</v>
      </c>
      <c r="BI1898" s="1">
        <f t="shared" si="1353"/>
        <v>0.73590743371282208</v>
      </c>
      <c r="BJ1898" s="1">
        <f t="shared" si="1354"/>
        <v>0.70309039530697393</v>
      </c>
      <c r="BK1898" s="1">
        <f t="shared" si="1355"/>
        <v>0.88316372184072789</v>
      </c>
      <c r="BL1898" s="2">
        <f t="shared" si="1356"/>
        <v>1.57</v>
      </c>
      <c r="BM1898" s="2">
        <f t="shared" si="1357"/>
        <v>1.3008091673819744</v>
      </c>
      <c r="BN1898" s="2">
        <f t="shared" si="1358"/>
        <v>1.2166965703646866</v>
      </c>
      <c r="BO1898" s="2">
        <f t="shared" si="1359"/>
        <v>1.222954491760333</v>
      </c>
      <c r="BP1898" s="2">
        <f t="shared" si="1360"/>
        <v>1.4674639649554442</v>
      </c>
      <c r="BQ1898" s="2">
        <f t="shared" si="1361"/>
        <v>1.4020239121838969</v>
      </c>
      <c r="BR1898" s="2">
        <f t="shared" si="1362"/>
        <v>1.7611059184692952</v>
      </c>
      <c r="BS1898" s="1">
        <f t="shared" si="1374"/>
        <v>5.6374950384317257</v>
      </c>
      <c r="BT1898" s="1">
        <f t="shared" si="1375"/>
        <v>4.6708950490843213</v>
      </c>
      <c r="BU1898" s="1">
        <f t="shared" si="1376"/>
        <v>4.3688668017247245</v>
      </c>
      <c r="BV1898" s="1">
        <f t="shared" si="1377"/>
        <v>4.3913375028832284</v>
      </c>
      <c r="BW1898" s="1">
        <f t="shared" si="1378"/>
        <v>5.269312625167939</v>
      </c>
      <c r="BX1898" s="1">
        <f t="shared" si="1379"/>
        <v>5.0343330246492712</v>
      </c>
      <c r="BY1898" s="1">
        <f t="shared" si="1380"/>
        <v>6.3237107500149028</v>
      </c>
    </row>
    <row r="1899" spans="1:77" x14ac:dyDescent="0.25">
      <c r="A1899" s="1">
        <v>20140303</v>
      </c>
      <c r="B1899" s="1">
        <v>2014</v>
      </c>
      <c r="C1899" s="1">
        <v>3</v>
      </c>
      <c r="D1899" s="1">
        <v>6.5549999999999997</v>
      </c>
      <c r="E1899" s="1">
        <v>116.28400000000001</v>
      </c>
      <c r="F1899" s="1">
        <f t="shared" si="1363"/>
        <v>4.8225300480000008</v>
      </c>
      <c r="G1899" s="1">
        <v>261.92399999999998</v>
      </c>
      <c r="H1899" s="1">
        <v>2.4089999999999998</v>
      </c>
      <c r="I1899" s="1">
        <v>220.1483125</v>
      </c>
      <c r="J1899" s="1">
        <v>153.62472919999999</v>
      </c>
      <c r="K1899" s="1">
        <f t="shared" si="1364"/>
        <v>2.85312213E-3</v>
      </c>
      <c r="L1899" s="1">
        <f t="shared" si="1365"/>
        <v>1.9909764904319999E-3</v>
      </c>
      <c r="M1899" s="1">
        <f t="shared" si="1335"/>
        <v>8.6214563956800005E-4</v>
      </c>
      <c r="N1899" s="1">
        <f t="shared" si="1336"/>
        <v>0.69782378731610761</v>
      </c>
      <c r="O1899" s="1">
        <f t="shared" si="1337"/>
        <v>3.3652761825410908</v>
      </c>
      <c r="P1899" s="1">
        <f t="shared" si="1338"/>
        <v>1.45725386545891</v>
      </c>
      <c r="Q1899" s="1">
        <v>0.51427500000000004</v>
      </c>
      <c r="R1899" s="1">
        <v>-11.7317</v>
      </c>
      <c r="S1899" s="1">
        <v>-4.5846083000000003E-2</v>
      </c>
      <c r="T1899" s="1">
        <v>3.05952</v>
      </c>
      <c r="U1899" s="1">
        <v>0.92461126199999999</v>
      </c>
      <c r="V1899" s="1">
        <v>3.7022222E-2</v>
      </c>
      <c r="W1899" s="1">
        <v>0.20093333299999999</v>
      </c>
      <c r="X1899" s="1">
        <v>2.2844443999999998E-2</v>
      </c>
      <c r="Y1899" s="1">
        <v>0.151077778</v>
      </c>
      <c r="Z1899" s="1">
        <v>0.68883078200000003</v>
      </c>
      <c r="AA1899" s="1">
        <v>0.14163062900000001</v>
      </c>
      <c r="AB1899" s="1">
        <v>1.577777778</v>
      </c>
      <c r="AC1899" s="1">
        <v>0.68615017</v>
      </c>
      <c r="AD1899" s="1">
        <v>0.55603915599999998</v>
      </c>
      <c r="AE1899" s="1">
        <f t="shared" si="1339"/>
        <v>0.46381257633353773</v>
      </c>
      <c r="AF1899" s="1">
        <v>0.39494660100000001</v>
      </c>
      <c r="AG1899" s="1">
        <v>0.27085101499999997</v>
      </c>
      <c r="AH1899" s="1">
        <v>0.38844408899999999</v>
      </c>
      <c r="AI1899" s="1">
        <v>1</v>
      </c>
      <c r="AJ1899" s="1">
        <v>0.89189892900000001</v>
      </c>
      <c r="AK1899" s="1">
        <v>1</v>
      </c>
      <c r="AL1899" s="1">
        <v>0</v>
      </c>
      <c r="AM1899" s="1">
        <v>0</v>
      </c>
      <c r="AN1899" s="1">
        <f t="shared" si="1340"/>
        <v>0.44396084360348809</v>
      </c>
      <c r="AO1899" s="1">
        <f t="shared" si="1341"/>
        <v>0.62817515070501662</v>
      </c>
      <c r="AP1899" s="1">
        <f t="shared" si="1342"/>
        <v>3.0293935396818714</v>
      </c>
      <c r="AQ1899" s="1">
        <f t="shared" si="1343"/>
        <v>1.7931365083181294</v>
      </c>
      <c r="AR1899" s="1">
        <f t="shared" si="1344"/>
        <v>7.8116313489384762E-2</v>
      </c>
      <c r="AS1899" s="1">
        <f t="shared" si="1345"/>
        <v>0.57644444445000009</v>
      </c>
      <c r="AT1899" s="1">
        <f t="shared" si="1346"/>
        <v>1.013620134912492</v>
      </c>
      <c r="AU1899" s="1">
        <f t="shared" si="1347"/>
        <v>0.36898824554245779</v>
      </c>
      <c r="AV1899" s="1">
        <f t="shared" si="1348"/>
        <v>1.2087895324575422</v>
      </c>
      <c r="AW1899" s="1">
        <f t="shared" si="1366"/>
        <v>1.3437989015903518</v>
      </c>
      <c r="AX1899" s="1">
        <f t="shared" si="1367"/>
        <v>1.8260038743352027</v>
      </c>
      <c r="AY1899" s="1">
        <f t="shared" si="1368"/>
        <v>0</v>
      </c>
      <c r="AZ1899" s="1">
        <f t="shared" si="1369"/>
        <v>0</v>
      </c>
      <c r="BA1899" s="1">
        <f t="shared" si="1370"/>
        <v>0</v>
      </c>
      <c r="BB1899" s="1">
        <f t="shared" si="1371"/>
        <v>0</v>
      </c>
      <c r="BC1899" s="1">
        <f t="shared" si="1372"/>
        <v>0</v>
      </c>
      <c r="BD1899" s="1">
        <f t="shared" si="1373"/>
        <v>0</v>
      </c>
      <c r="BE1899" s="1">
        <f t="shared" si="1349"/>
        <v>0</v>
      </c>
      <c r="BF1899" s="1">
        <f t="shared" si="1350"/>
        <v>0</v>
      </c>
      <c r="BG1899" s="1">
        <f t="shared" si="1351"/>
        <v>0</v>
      </c>
      <c r="BH1899" s="1">
        <f t="shared" si="1352"/>
        <v>0</v>
      </c>
      <c r="BI1899" s="1">
        <f t="shared" si="1353"/>
        <v>0</v>
      </c>
      <c r="BJ1899" s="1">
        <f t="shared" si="1354"/>
        <v>0</v>
      </c>
      <c r="BK1899" s="1">
        <f t="shared" si="1355"/>
        <v>0.92461126195432108</v>
      </c>
      <c r="BL1899" s="2" t="e">
        <f t="shared" si="1356"/>
        <v>#DIV/0!</v>
      </c>
      <c r="BM1899" s="2" t="e">
        <f t="shared" si="1357"/>
        <v>#DIV/0!</v>
      </c>
      <c r="BN1899" s="2" t="e">
        <f t="shared" si="1358"/>
        <v>#DIV/0!</v>
      </c>
      <c r="BO1899" s="2" t="e">
        <f t="shared" si="1359"/>
        <v>#DIV/0!</v>
      </c>
      <c r="BP1899" s="2" t="e">
        <f t="shared" si="1360"/>
        <v>#DIV/0!</v>
      </c>
      <c r="BQ1899" s="2" t="e">
        <f t="shared" si="1361"/>
        <v>#DIV/0!</v>
      </c>
      <c r="BR1899" s="2" t="e">
        <f t="shared" si="1362"/>
        <v>#DIV/0!</v>
      </c>
      <c r="BS1899" s="1" t="e">
        <f t="shared" si="1374"/>
        <v>#DIV/0!</v>
      </c>
      <c r="BT1899" s="1" t="e">
        <f t="shared" si="1375"/>
        <v>#DIV/0!</v>
      </c>
      <c r="BU1899" s="1" t="e">
        <f t="shared" si="1376"/>
        <v>#DIV/0!</v>
      </c>
      <c r="BV1899" s="1" t="e">
        <f t="shared" si="1377"/>
        <v>#DIV/0!</v>
      </c>
      <c r="BW1899" s="1" t="e">
        <f t="shared" si="1378"/>
        <v>#DIV/0!</v>
      </c>
      <c r="BX1899" s="1" t="e">
        <f t="shared" si="1379"/>
        <v>#DIV/0!</v>
      </c>
      <c r="BY1899" s="1" t="e">
        <f t="shared" si="1380"/>
        <v>#DIV/0!</v>
      </c>
    </row>
    <row r="1900" spans="1:77" x14ac:dyDescent="0.25">
      <c r="A1900" s="1">
        <v>20130214</v>
      </c>
      <c r="B1900" s="1">
        <v>2013</v>
      </c>
      <c r="C1900" s="1">
        <v>2</v>
      </c>
      <c r="D1900" s="1">
        <v>7.44</v>
      </c>
      <c r="E1900" s="1">
        <v>116.22799999999999</v>
      </c>
      <c r="F1900" s="1">
        <f t="shared" si="1363"/>
        <v>4.8202076160000003</v>
      </c>
      <c r="G1900" s="1">
        <v>211.85900000000001</v>
      </c>
      <c r="H1900" s="1">
        <v>3.7909999999999999</v>
      </c>
      <c r="I1900" s="1">
        <v>221.82142020000001</v>
      </c>
      <c r="J1900" s="1">
        <v>123.979354</v>
      </c>
      <c r="K1900" s="1">
        <f t="shared" si="1364"/>
        <v>2.8748056057919997E-3</v>
      </c>
      <c r="L1900" s="1">
        <f t="shared" si="1365"/>
        <v>1.60677242784E-3</v>
      </c>
      <c r="M1900" s="1">
        <f t="shared" si="1335"/>
        <v>1.2680331779519997E-3</v>
      </c>
      <c r="N1900" s="1">
        <f t="shared" si="1336"/>
        <v>0.55891515746413023</v>
      </c>
      <c r="O1900" s="1">
        <f t="shared" si="1337"/>
        <v>2.69408709870644</v>
      </c>
      <c r="P1900" s="1">
        <f t="shared" si="1338"/>
        <v>2.1261205172935602</v>
      </c>
      <c r="Q1900" s="1">
        <v>16.017800000000001</v>
      </c>
      <c r="R1900" s="1">
        <v>-0.977738</v>
      </c>
      <c r="S1900" s="1">
        <v>1.065008908</v>
      </c>
      <c r="T1900" s="1">
        <v>2.4504700000000001</v>
      </c>
      <c r="U1900" s="1">
        <v>0.75306976199999998</v>
      </c>
      <c r="V1900" s="1">
        <v>4.5933333E-2</v>
      </c>
      <c r="W1900" s="1">
        <v>0.241055556</v>
      </c>
      <c r="X1900" s="1">
        <v>2.6911111000000001E-2</v>
      </c>
      <c r="Y1900" s="1">
        <v>0.17834444399999999</v>
      </c>
      <c r="Z1900" s="1">
        <v>0.67989469400000002</v>
      </c>
      <c r="AA1900" s="1">
        <v>0.14952578</v>
      </c>
      <c r="AB1900" s="1">
        <v>1.4111111110000001</v>
      </c>
      <c r="AC1900" s="1">
        <v>0.675069421</v>
      </c>
      <c r="AD1900" s="1">
        <v>0.45138983900000001</v>
      </c>
      <c r="AE1900" s="1">
        <f t="shared" si="1339"/>
        <v>0.33548723359901905</v>
      </c>
      <c r="AF1900" s="1">
        <v>0.43015006</v>
      </c>
      <c r="AG1900" s="1">
        <v>0.30959742800000001</v>
      </c>
      <c r="AH1900" s="1">
        <v>0.41206298400000002</v>
      </c>
      <c r="AI1900" s="1">
        <v>1</v>
      </c>
      <c r="AJ1900" s="1">
        <v>0.89806701600000005</v>
      </c>
      <c r="AK1900" s="1">
        <v>1</v>
      </c>
      <c r="AL1900" s="1">
        <v>1</v>
      </c>
      <c r="AM1900" s="1">
        <v>1</v>
      </c>
      <c r="AN1900" s="1">
        <f t="shared" si="1340"/>
        <v>0.54861016053129674</v>
      </c>
      <c r="AO1900" s="1">
        <f t="shared" si="1341"/>
        <v>0.44118158808434171</v>
      </c>
      <c r="AP1900" s="1">
        <f t="shared" si="1342"/>
        <v>2.1265868509231187</v>
      </c>
      <c r="AQ1900" s="1">
        <f t="shared" si="1343"/>
        <v>2.6936207650768815</v>
      </c>
      <c r="AR1900" s="1">
        <f t="shared" si="1344"/>
        <v>0.12387548850010521</v>
      </c>
      <c r="AS1900" s="1">
        <f t="shared" si="1345"/>
        <v>0.572277777775</v>
      </c>
      <c r="AT1900" s="1">
        <f t="shared" si="1346"/>
        <v>0.79310970006353088</v>
      </c>
      <c r="AU1900" s="1">
        <f t="shared" si="1347"/>
        <v>0.30184118531455029</v>
      </c>
      <c r="AV1900" s="1">
        <f t="shared" si="1348"/>
        <v>1.1092699256854499</v>
      </c>
      <c r="AW1900" s="1">
        <f t="shared" si="1366"/>
        <v>0.97223584715639111</v>
      </c>
      <c r="AX1900" s="1">
        <f t="shared" si="1367"/>
        <v>2.4154540255324073</v>
      </c>
      <c r="AY1900" s="1">
        <f t="shared" si="1368"/>
        <v>2.1975249810501047</v>
      </c>
      <c r="AZ1900" s="1">
        <f t="shared" si="1369"/>
        <v>1.7764472689468069</v>
      </c>
      <c r="BA1900" s="1">
        <f t="shared" si="1370"/>
        <v>1.7037543442004761</v>
      </c>
      <c r="BB1900" s="1">
        <f t="shared" si="1371"/>
        <v>1.8338376580954843</v>
      </c>
      <c r="BC1900" s="1">
        <f t="shared" si="1372"/>
        <v>2.0968351999540538</v>
      </c>
      <c r="BD1900" s="1">
        <f t="shared" si="1373"/>
        <v>2.0898035778708999</v>
      </c>
      <c r="BE1900" s="1">
        <f t="shared" si="1349"/>
        <v>0.67533559420000011</v>
      </c>
      <c r="BF1900" s="1">
        <f t="shared" si="1350"/>
        <v>0.54593148304774852</v>
      </c>
      <c r="BG1900" s="1">
        <f t="shared" si="1351"/>
        <v>0.52359175087130694</v>
      </c>
      <c r="BH1900" s="1">
        <f t="shared" si="1352"/>
        <v>0.56356849418132404</v>
      </c>
      <c r="BI1900" s="1">
        <f t="shared" si="1353"/>
        <v>0.64439196728665527</v>
      </c>
      <c r="BJ1900" s="1">
        <f t="shared" si="1354"/>
        <v>0.64223103409196303</v>
      </c>
      <c r="BK1900" s="1">
        <f t="shared" si="1355"/>
        <v>0.75306976156806738</v>
      </c>
      <c r="BL1900" s="2">
        <f t="shared" si="1356"/>
        <v>1.5700000000000003</v>
      </c>
      <c r="BM1900" s="2">
        <f t="shared" si="1357"/>
        <v>1.2691651909748625</v>
      </c>
      <c r="BN1900" s="2">
        <f t="shared" si="1358"/>
        <v>1.2172304494652562</v>
      </c>
      <c r="BO1900" s="2">
        <f t="shared" si="1359"/>
        <v>1.3101671871935203</v>
      </c>
      <c r="BP1900" s="2">
        <f t="shared" si="1360"/>
        <v>1.498063181222514</v>
      </c>
      <c r="BQ1900" s="2">
        <f t="shared" si="1361"/>
        <v>1.4930395083333547</v>
      </c>
      <c r="BR1900" s="2">
        <f t="shared" si="1362"/>
        <v>1.7507140684068889</v>
      </c>
      <c r="BS1900" s="1">
        <f t="shared" si="1374"/>
        <v>5.10874038015967</v>
      </c>
      <c r="BT1900" s="1">
        <f t="shared" si="1375"/>
        <v>4.1298315033288775</v>
      </c>
      <c r="BU1900" s="1">
        <f t="shared" si="1376"/>
        <v>3.9608371650592726</v>
      </c>
      <c r="BV1900" s="1">
        <f t="shared" si="1377"/>
        <v>4.2632509643157652</v>
      </c>
      <c r="BW1900" s="1">
        <f t="shared" si="1378"/>
        <v>4.8746597872241466</v>
      </c>
      <c r="BX1900" s="1">
        <f t="shared" si="1379"/>
        <v>4.8583128824180566</v>
      </c>
      <c r="BY1900" s="1">
        <f t="shared" si="1380"/>
        <v>5.696779398333689</v>
      </c>
    </row>
    <row r="1901" spans="1:77" x14ac:dyDescent="0.25">
      <c r="A1901" s="1">
        <v>20121102</v>
      </c>
      <c r="B1901" s="1">
        <v>2012</v>
      </c>
      <c r="C1901" s="1">
        <v>11</v>
      </c>
      <c r="D1901" s="1">
        <v>11.382999999999999</v>
      </c>
      <c r="E1901" s="1">
        <v>116.152</v>
      </c>
      <c r="F1901" s="1">
        <f t="shared" si="1363"/>
        <v>4.8170557440000001</v>
      </c>
      <c r="G1901" s="1">
        <v>197.249</v>
      </c>
      <c r="H1901" s="1">
        <v>2.3130000000000002</v>
      </c>
      <c r="I1901" s="1">
        <v>223.98166670000001</v>
      </c>
      <c r="J1901" s="1">
        <v>74.436666669999994</v>
      </c>
      <c r="K1901" s="1">
        <f t="shared" si="1364"/>
        <v>2.902802400432E-3</v>
      </c>
      <c r="L1901" s="1">
        <f t="shared" si="1365"/>
        <v>9.6469920004319974E-4</v>
      </c>
      <c r="M1901" s="1">
        <f t="shared" si="1335"/>
        <v>1.9381032003888002E-3</v>
      </c>
      <c r="N1901" s="1">
        <f t="shared" si="1336"/>
        <v>0.33233374751916689</v>
      </c>
      <c r="O1901" s="1">
        <f t="shared" si="1337"/>
        <v>1.6008701874122486</v>
      </c>
      <c r="P1901" s="1">
        <f t="shared" si="1338"/>
        <v>3.2161855565877513</v>
      </c>
      <c r="Q1901" s="1">
        <v>13.948600000000001</v>
      </c>
      <c r="R1901" s="1">
        <v>7.6193</v>
      </c>
      <c r="S1901" s="1">
        <v>0.64672963100000003</v>
      </c>
      <c r="T1901" s="1">
        <v>3.8951199999999999</v>
      </c>
      <c r="U1901" s="1">
        <v>1.0683436479999999</v>
      </c>
      <c r="V1901" s="1">
        <v>2.5911111000000001E-2</v>
      </c>
      <c r="W1901" s="1">
        <v>0.178011111</v>
      </c>
      <c r="X1901" s="1">
        <v>1.4933333E-2</v>
      </c>
      <c r="Y1901" s="1">
        <v>0.111522222</v>
      </c>
      <c r="Z1901" s="1">
        <v>0.74587261000000005</v>
      </c>
      <c r="AA1901" s="1">
        <v>0.22964156899999999</v>
      </c>
      <c r="AB1901" s="1">
        <v>1.8</v>
      </c>
      <c r="AC1901" s="1">
        <v>0.75688203600000004</v>
      </c>
      <c r="AD1901" s="1">
        <v>0.41114023399999999</v>
      </c>
      <c r="AE1901" s="1">
        <f t="shared" si="1339"/>
        <v>0.28613149478847333</v>
      </c>
      <c r="AF1901" s="1">
        <v>0.58488082399999997</v>
      </c>
      <c r="AG1901" s="1">
        <v>0.518886764</v>
      </c>
      <c r="AH1901" s="1">
        <v>0.51729383500000004</v>
      </c>
      <c r="AI1901" s="1">
        <v>1</v>
      </c>
      <c r="AJ1901" s="1">
        <v>0.96065747599999995</v>
      </c>
      <c r="AK1901" s="1">
        <v>1</v>
      </c>
      <c r="AL1901" s="1">
        <v>0.80401416299999995</v>
      </c>
      <c r="AM1901" s="1">
        <v>0.64672963100000003</v>
      </c>
      <c r="AN1901" s="1">
        <f t="shared" si="1340"/>
        <v>0.58885976608246426</v>
      </c>
      <c r="AO1901" s="1">
        <f t="shared" si="1341"/>
        <v>0.37991528036487643</v>
      </c>
      <c r="AP1901" s="1">
        <f t="shared" si="1342"/>
        <v>1.8300730835149985</v>
      </c>
      <c r="AQ1901" s="1">
        <f t="shared" si="1343"/>
        <v>2.9869826604850016</v>
      </c>
      <c r="AR1901" s="1">
        <f t="shared" si="1344"/>
        <v>0.133211817339079</v>
      </c>
      <c r="AS1901" s="1">
        <f t="shared" si="1345"/>
        <v>0.58200000000000007</v>
      </c>
      <c r="AT1901" s="1">
        <f t="shared" si="1346"/>
        <v>0.53112520229928073</v>
      </c>
      <c r="AU1901" s="1">
        <f t="shared" si="1347"/>
        <v>0.28662233827971517</v>
      </c>
      <c r="AV1901" s="1">
        <f t="shared" si="1348"/>
        <v>1.513377661720285</v>
      </c>
      <c r="AW1901" s="1">
        <f t="shared" si="1366"/>
        <v>1.0608423488388317</v>
      </c>
      <c r="AX1901" s="1">
        <f t="shared" si="1367"/>
        <v>2.6335693006368293</v>
      </c>
      <c r="AY1901" s="1">
        <f t="shared" si="1368"/>
        <v>2.6917864587294944</v>
      </c>
      <c r="AZ1901" s="1">
        <f t="shared" si="1369"/>
        <v>2.0778406038621777</v>
      </c>
      <c r="BA1901" s="1">
        <f t="shared" si="1370"/>
        <v>2.0316693635259973</v>
      </c>
      <c r="BB1901" s="1">
        <f t="shared" si="1371"/>
        <v>2.1857434098275692</v>
      </c>
      <c r="BC1901" s="1">
        <f t="shared" si="1372"/>
        <v>2.1977661977209002</v>
      </c>
      <c r="BD1901" s="1">
        <f t="shared" si="1373"/>
        <v>2.1141077778539805</v>
      </c>
      <c r="BE1901" s="1">
        <f t="shared" si="1349"/>
        <v>0.73829637187608299</v>
      </c>
      <c r="BF1901" s="1">
        <f t="shared" si="1350"/>
        <v>0.56990485786614842</v>
      </c>
      <c r="BG1901" s="1">
        <f t="shared" si="1351"/>
        <v>0.55724112701384665</v>
      </c>
      <c r="BH1901" s="1">
        <f t="shared" si="1352"/>
        <v>0.59950016617938606</v>
      </c>
      <c r="BI1901" s="1">
        <f t="shared" si="1353"/>
        <v>0.60279774599025693</v>
      </c>
      <c r="BJ1901" s="1">
        <f t="shared" si="1354"/>
        <v>0.57985212648751761</v>
      </c>
      <c r="BK1901" s="1">
        <f t="shared" si="1355"/>
        <v>1.0683436476529811</v>
      </c>
      <c r="BL1901" s="2">
        <f t="shared" si="1356"/>
        <v>1.5699999999999998</v>
      </c>
      <c r="BM1901" s="2">
        <f t="shared" si="1357"/>
        <v>1.2119125339546291</v>
      </c>
      <c r="BN1901" s="2">
        <f t="shared" si="1358"/>
        <v>1.1849828913402525</v>
      </c>
      <c r="BO1901" s="2">
        <f t="shared" si="1359"/>
        <v>1.2748474687880644</v>
      </c>
      <c r="BP1901" s="2">
        <f t="shared" si="1360"/>
        <v>1.2818598292713099</v>
      </c>
      <c r="BQ1901" s="2">
        <f t="shared" si="1361"/>
        <v>1.2330655726670703</v>
      </c>
      <c r="BR1901" s="2">
        <f t="shared" si="1362"/>
        <v>2.2718512384843481</v>
      </c>
      <c r="BS1901" s="1">
        <f t="shared" si="1374"/>
        <v>5.7241304456994175</v>
      </c>
      <c r="BT1901" s="1">
        <f t="shared" si="1375"/>
        <v>4.4185639701493127</v>
      </c>
      <c r="BU1901" s="1">
        <f t="shared" si="1376"/>
        <v>4.3203800292698498</v>
      </c>
      <c r="BV1901" s="1">
        <f t="shared" si="1377"/>
        <v>4.6480211526831834</v>
      </c>
      <c r="BW1901" s="1">
        <f t="shared" si="1378"/>
        <v>4.6735878190133509</v>
      </c>
      <c r="BX1901" s="1">
        <f t="shared" si="1379"/>
        <v>4.4956867427053275</v>
      </c>
      <c r="BY1901" s="1">
        <f t="shared" si="1380"/>
        <v>8.283040026947889</v>
      </c>
    </row>
    <row r="1902" spans="1:77" x14ac:dyDescent="0.25">
      <c r="A1902" s="1">
        <v>20090425</v>
      </c>
      <c r="B1902" s="1">
        <v>2009</v>
      </c>
      <c r="C1902" s="1">
        <v>4</v>
      </c>
      <c r="D1902" s="1">
        <v>12.782999999999999</v>
      </c>
      <c r="E1902" s="1">
        <v>115.982</v>
      </c>
      <c r="F1902" s="1">
        <f t="shared" si="1363"/>
        <v>4.8100055040000003</v>
      </c>
      <c r="G1902" s="1">
        <v>417.08199999999999</v>
      </c>
      <c r="H1902" s="1">
        <v>2.0960000000000001</v>
      </c>
      <c r="I1902" s="1">
        <v>228.55652079999999</v>
      </c>
      <c r="J1902" s="1">
        <v>168.515625</v>
      </c>
      <c r="K1902" s="1">
        <f t="shared" si="1364"/>
        <v>2.9620925095679997E-3</v>
      </c>
      <c r="L1902" s="1">
        <f t="shared" si="1365"/>
        <v>2.1839625E-3</v>
      </c>
      <c r="M1902" s="1">
        <f t="shared" si="1335"/>
        <v>7.7813000956799975E-4</v>
      </c>
      <c r="N1902" s="1">
        <f t="shared" si="1336"/>
        <v>0.7373039474444083</v>
      </c>
      <c r="O1902" s="1">
        <f t="shared" si="1337"/>
        <v>3.5464360453285311</v>
      </c>
      <c r="P1902" s="1">
        <f t="shared" si="1338"/>
        <v>1.2635694586714692</v>
      </c>
      <c r="Q1902" s="1">
        <v>22.423500000000001</v>
      </c>
      <c r="R1902" s="1">
        <v>8.4450099999999999</v>
      </c>
      <c r="S1902" s="1">
        <v>0.72641990199999995</v>
      </c>
      <c r="T1902" s="1">
        <v>3.4908800000000002</v>
      </c>
      <c r="U1902" s="1">
        <v>1.055207609</v>
      </c>
      <c r="V1902" s="1">
        <v>3.6044444000000002E-2</v>
      </c>
      <c r="W1902" s="1">
        <v>0.19661111100000001</v>
      </c>
      <c r="X1902" s="1">
        <v>2.1644443999999999E-2</v>
      </c>
      <c r="Y1902" s="1">
        <v>0.14681111099999999</v>
      </c>
      <c r="Z1902" s="1">
        <v>0.69014757500000001</v>
      </c>
      <c r="AA1902" s="1">
        <v>0.145011</v>
      </c>
      <c r="AB1902" s="1">
        <v>1.988888889</v>
      </c>
      <c r="AC1902" s="1">
        <v>0.68778299300000001</v>
      </c>
      <c r="AD1902" s="1">
        <v>0.72192038999999997</v>
      </c>
      <c r="AE1902" s="1">
        <f t="shared" si="1339"/>
        <v>0.66722304107909269</v>
      </c>
      <c r="AF1902" s="1">
        <v>0.63869337500000001</v>
      </c>
      <c r="AG1902" s="1">
        <v>0.60189019499999996</v>
      </c>
      <c r="AH1902" s="1">
        <v>0.55465705899999995</v>
      </c>
      <c r="AI1902" s="1">
        <v>1</v>
      </c>
      <c r="AJ1902" s="1">
        <v>0.89453984399999997</v>
      </c>
      <c r="AK1902" s="1">
        <v>1</v>
      </c>
      <c r="AL1902" s="1">
        <v>0.92120573800000005</v>
      </c>
      <c r="AM1902" s="1">
        <v>0.72641990199999995</v>
      </c>
      <c r="AN1902" s="1">
        <f t="shared" si="1340"/>
        <v>0.27807961024450828</v>
      </c>
      <c r="AO1902" s="1">
        <f t="shared" si="1341"/>
        <v>0.92572203686123156</v>
      </c>
      <c r="AP1902" s="1">
        <f t="shared" si="1342"/>
        <v>4.4527280924766153</v>
      </c>
      <c r="AQ1902" s="1">
        <f t="shared" si="1343"/>
        <v>0.35727741152338499</v>
      </c>
      <c r="AR1902" s="1">
        <f t="shared" si="1344"/>
        <v>1.3288177244316985E-2</v>
      </c>
      <c r="AS1902" s="1">
        <f t="shared" si="1345"/>
        <v>0.58672222222500003</v>
      </c>
      <c r="AT1902" s="1">
        <f t="shared" si="1346"/>
        <v>1.14749896313601</v>
      </c>
      <c r="AU1902" s="1">
        <f t="shared" si="1347"/>
        <v>0.56522904310711874</v>
      </c>
      <c r="AV1902" s="1">
        <f t="shared" si="1348"/>
        <v>1.4236598458928813</v>
      </c>
      <c r="AW1902" s="1">
        <f t="shared" si="1366"/>
        <v>1.9555546606382026</v>
      </c>
      <c r="AX1902" s="1">
        <f t="shared" si="1367"/>
        <v>1.0477742146498235</v>
      </c>
      <c r="AY1902" s="1">
        <f t="shared" si="1368"/>
        <v>3.0559462001373787</v>
      </c>
      <c r="AZ1902" s="1">
        <f t="shared" si="1369"/>
        <v>3.2194076483282896</v>
      </c>
      <c r="BA1902" s="1">
        <f t="shared" si="1370"/>
        <v>3.0955517137885287</v>
      </c>
      <c r="BB1902" s="1">
        <f t="shared" si="1371"/>
        <v>2.2231113233742774</v>
      </c>
      <c r="BC1902" s="1">
        <f t="shared" si="1372"/>
        <v>3.6296980396940381</v>
      </c>
      <c r="BD1902" s="1">
        <f t="shared" si="1373"/>
        <v>3.6101138481220425</v>
      </c>
      <c r="BE1902" s="1">
        <f t="shared" si="1349"/>
        <v>0.92373776293995968</v>
      </c>
      <c r="BF1902" s="1">
        <f t="shared" si="1350"/>
        <v>0.97314815912822061</v>
      </c>
      <c r="BG1902" s="1">
        <f t="shared" si="1351"/>
        <v>0.93570954064290368</v>
      </c>
      <c r="BH1902" s="1">
        <f t="shared" si="1352"/>
        <v>0.67199215762631259</v>
      </c>
      <c r="BI1902" s="1">
        <f t="shared" si="1353"/>
        <v>1.0971689053896958</v>
      </c>
      <c r="BJ1902" s="1">
        <f t="shared" si="1354"/>
        <v>1.0912490834664925</v>
      </c>
      <c r="BK1902" s="1">
        <f t="shared" si="1355"/>
        <v>1.0552076086113309</v>
      </c>
      <c r="BL1902" s="2">
        <f t="shared" si="1356"/>
        <v>1.57</v>
      </c>
      <c r="BM1902" s="2">
        <f t="shared" si="1357"/>
        <v>1.6539787276517477</v>
      </c>
      <c r="BN1902" s="2">
        <f t="shared" si="1358"/>
        <v>1.5903474316496509</v>
      </c>
      <c r="BO1902" s="2">
        <f t="shared" si="1359"/>
        <v>1.1421290000264768</v>
      </c>
      <c r="BP1902" s="2">
        <f t="shared" si="1360"/>
        <v>1.8647664419168968</v>
      </c>
      <c r="BQ1902" s="2">
        <f t="shared" si="1361"/>
        <v>1.8547050145374973</v>
      </c>
      <c r="BR1902" s="2">
        <f t="shared" si="1362"/>
        <v>1.7934483269874382</v>
      </c>
      <c r="BS1902" s="1">
        <f t="shared" si="1374"/>
        <v>5.1939367715635223</v>
      </c>
      <c r="BT1902" s="1">
        <f t="shared" si="1375"/>
        <v>5.4717585560090836</v>
      </c>
      <c r="BU1902" s="1">
        <f t="shared" si="1376"/>
        <v>5.2612509584756229</v>
      </c>
      <c r="BV1902" s="1">
        <f t="shared" si="1377"/>
        <v>3.7784368223608871</v>
      </c>
      <c r="BW1902" s="1">
        <f t="shared" si="1378"/>
        <v>6.1690949000317463</v>
      </c>
      <c r="BX1902" s="1">
        <f t="shared" si="1379"/>
        <v>6.1358092837003593</v>
      </c>
      <c r="BY1902" s="1">
        <f t="shared" si="1380"/>
        <v>5.9331574607892579</v>
      </c>
    </row>
    <row r="1903" spans="1:77" x14ac:dyDescent="0.25">
      <c r="A1903" s="1">
        <v>20140301</v>
      </c>
      <c r="B1903" s="1">
        <v>2014</v>
      </c>
      <c r="C1903" s="1">
        <v>3</v>
      </c>
      <c r="D1903" s="1">
        <v>6.4189999999999996</v>
      </c>
      <c r="E1903" s="1">
        <v>115.901</v>
      </c>
      <c r="F1903" s="1">
        <f t="shared" si="1363"/>
        <v>4.8066462720000001</v>
      </c>
      <c r="G1903" s="1">
        <v>255.75700000000001</v>
      </c>
      <c r="H1903" s="1">
        <v>3.9</v>
      </c>
      <c r="I1903" s="1">
        <v>220.7426667</v>
      </c>
      <c r="J1903" s="1">
        <v>109.9619375</v>
      </c>
      <c r="K1903" s="1">
        <f t="shared" si="1364"/>
        <v>2.8608249604320001E-3</v>
      </c>
      <c r="L1903" s="1">
        <f t="shared" si="1365"/>
        <v>1.42510671E-3</v>
      </c>
      <c r="M1903" s="1">
        <f t="shared" si="1335"/>
        <v>1.4357182504320001E-3</v>
      </c>
      <c r="N1903" s="1">
        <f t="shared" si="1336"/>
        <v>0.4981453705524162</v>
      </c>
      <c r="O1903" s="1">
        <f t="shared" si="1337"/>
        <v>2.3944085882798301</v>
      </c>
      <c r="P1903" s="1">
        <f t="shared" si="1338"/>
        <v>2.41223768372017</v>
      </c>
      <c r="Q1903" s="1">
        <v>6.9397200000000003</v>
      </c>
      <c r="R1903" s="1">
        <v>-4.1832200000000004</v>
      </c>
      <c r="S1903" s="1">
        <v>2.5175838929999999</v>
      </c>
      <c r="T1903" s="1">
        <v>1.6961299999999999</v>
      </c>
      <c r="U1903" s="1">
        <v>0.51427782399999999</v>
      </c>
      <c r="V1903" s="1">
        <v>3.7022222E-2</v>
      </c>
      <c r="W1903" s="1">
        <v>0.20093333299999999</v>
      </c>
      <c r="X1903" s="1">
        <v>2.2844443999999998E-2</v>
      </c>
      <c r="Y1903" s="1">
        <v>0.151077778</v>
      </c>
      <c r="Z1903" s="1">
        <v>0.68883078200000003</v>
      </c>
      <c r="AA1903" s="1">
        <v>0.14163062900000001</v>
      </c>
      <c r="AB1903" s="1">
        <v>1.577777778</v>
      </c>
      <c r="AC1903" s="1">
        <v>0.68615017</v>
      </c>
      <c r="AD1903" s="1">
        <v>0.54683156300000002</v>
      </c>
      <c r="AE1903" s="1">
        <f t="shared" si="1339"/>
        <v>0.45252184304107917</v>
      </c>
      <c r="AF1903" s="1">
        <v>0.38952459499999997</v>
      </c>
      <c r="AG1903" s="1">
        <v>0.26520981500000002</v>
      </c>
      <c r="AH1903" s="1">
        <v>0.38481451799999999</v>
      </c>
      <c r="AI1903" s="1">
        <v>1</v>
      </c>
      <c r="AJ1903" s="1">
        <v>0.89189892900000001</v>
      </c>
      <c r="AK1903" s="1">
        <v>1</v>
      </c>
      <c r="AL1903" s="1">
        <v>1</v>
      </c>
      <c r="AM1903" s="1">
        <v>1</v>
      </c>
      <c r="AN1903" s="1">
        <f t="shared" si="1340"/>
        <v>0.45316843722752453</v>
      </c>
      <c r="AO1903" s="1">
        <f t="shared" si="1341"/>
        <v>0.61066047008071089</v>
      </c>
      <c r="AP1903" s="1">
        <f t="shared" si="1342"/>
        <v>2.9352288719712165</v>
      </c>
      <c r="AQ1903" s="1">
        <f t="shared" si="1343"/>
        <v>1.8714174000287835</v>
      </c>
      <c r="AR1903" s="1">
        <f t="shared" si="1344"/>
        <v>8.1895171998509181E-2</v>
      </c>
      <c r="AS1903" s="1">
        <f t="shared" si="1345"/>
        <v>0.57644444445000009</v>
      </c>
      <c r="AT1903" s="1">
        <f t="shared" si="1346"/>
        <v>0.9821131015942367</v>
      </c>
      <c r="AU1903" s="1">
        <f t="shared" si="1347"/>
        <v>0.36136068940628258</v>
      </c>
      <c r="AV1903" s="1">
        <f t="shared" si="1348"/>
        <v>1.2164170885937173</v>
      </c>
      <c r="AW1903" s="1">
        <f t="shared" si="1366"/>
        <v>1.3164358500456648</v>
      </c>
      <c r="AX1903" s="1">
        <f t="shared" si="1367"/>
        <v>1.8730329958384668</v>
      </c>
      <c r="AY1903" s="1">
        <f t="shared" si="1368"/>
        <v>2.0169534511170659</v>
      </c>
      <c r="AZ1903" s="1">
        <f t="shared" si="1369"/>
        <v>1.8048847190413932</v>
      </c>
      <c r="BA1903" s="1">
        <f t="shared" si="1370"/>
        <v>1.7025419840573042</v>
      </c>
      <c r="BB1903" s="1">
        <f t="shared" si="1371"/>
        <v>1.5633805123137363</v>
      </c>
      <c r="BC1903" s="1">
        <f t="shared" si="1372"/>
        <v>1.8148352635197749</v>
      </c>
      <c r="BD1903" s="1">
        <f t="shared" si="1373"/>
        <v>1.7724209876414776</v>
      </c>
      <c r="BE1903" s="1">
        <f t="shared" si="1349"/>
        <v>0.61155361414999998</v>
      </c>
      <c r="BF1903" s="1">
        <f t="shared" si="1350"/>
        <v>0.54725297326150668</v>
      </c>
      <c r="BG1903" s="1">
        <f t="shared" si="1351"/>
        <v>0.51622197974658368</v>
      </c>
      <c r="BH1903" s="1">
        <f t="shared" si="1352"/>
        <v>0.4740273019526674</v>
      </c>
      <c r="BI1903" s="1">
        <f t="shared" si="1353"/>
        <v>0.5502700440992816</v>
      </c>
      <c r="BJ1903" s="1">
        <f t="shared" si="1354"/>
        <v>0.53740975538485336</v>
      </c>
      <c r="BK1903" s="1">
        <f t="shared" si="1355"/>
        <v>0.51427782381083564</v>
      </c>
      <c r="BL1903" s="2">
        <f t="shared" si="1356"/>
        <v>1.57</v>
      </c>
      <c r="BM1903" s="2">
        <f t="shared" si="1357"/>
        <v>1.4049253379276518</v>
      </c>
      <c r="BN1903" s="2">
        <f t="shared" si="1358"/>
        <v>1.3252615787883271</v>
      </c>
      <c r="BO1903" s="2">
        <f t="shared" si="1359"/>
        <v>1.2169380522754087</v>
      </c>
      <c r="BP1903" s="2">
        <f t="shared" si="1360"/>
        <v>1.4126708586893766</v>
      </c>
      <c r="BQ1903" s="2">
        <f t="shared" si="1361"/>
        <v>1.3796555141398796</v>
      </c>
      <c r="BR1903" s="2">
        <f t="shared" si="1362"/>
        <v>1.320270479482395</v>
      </c>
      <c r="BS1903" s="1">
        <f t="shared" si="1374"/>
        <v>5.177987415960386</v>
      </c>
      <c r="BT1903" s="1">
        <f t="shared" si="1375"/>
        <v>4.6335577835371176</v>
      </c>
      <c r="BU1903" s="1">
        <f t="shared" si="1376"/>
        <v>4.3708202406507972</v>
      </c>
      <c r="BV1903" s="1">
        <f t="shared" si="1377"/>
        <v>4.0135604590352925</v>
      </c>
      <c r="BW1903" s="1">
        <f t="shared" si="1378"/>
        <v>4.6591031396099005</v>
      </c>
      <c r="BX1903" s="1">
        <f t="shared" si="1379"/>
        <v>4.5502158538704798</v>
      </c>
      <c r="BY1903" s="1">
        <f t="shared" si="1380"/>
        <v>4.3543591900788705</v>
      </c>
    </row>
    <row r="1904" spans="1:77" x14ac:dyDescent="0.25">
      <c r="A1904" s="1">
        <v>20041115</v>
      </c>
      <c r="B1904" s="1">
        <v>2004</v>
      </c>
      <c r="C1904" s="1">
        <v>11</v>
      </c>
      <c r="D1904" s="1">
        <v>4.5030000000000001</v>
      </c>
      <c r="E1904" s="1">
        <v>115.801</v>
      </c>
      <c r="F1904" s="1">
        <f t="shared" si="1363"/>
        <v>4.8024990719999998</v>
      </c>
      <c r="G1904" s="1">
        <v>167.995</v>
      </c>
      <c r="H1904" s="1">
        <v>4.6289999999999996</v>
      </c>
      <c r="I1904" s="1">
        <v>227.06956249999999</v>
      </c>
      <c r="J1904" s="1">
        <v>62.824562499999999</v>
      </c>
      <c r="K1904" s="1">
        <f t="shared" si="1364"/>
        <v>2.94282153E-3</v>
      </c>
      <c r="L1904" s="1">
        <f t="shared" si="1365"/>
        <v>8.1420632999999992E-4</v>
      </c>
      <c r="M1904" s="1">
        <f t="shared" si="1335"/>
        <v>2.1286152E-3</v>
      </c>
      <c r="N1904" s="1">
        <f t="shared" si="1336"/>
        <v>0.27667540205878544</v>
      </c>
      <c r="O1904" s="1">
        <f t="shared" si="1337"/>
        <v>1.3287333616325439</v>
      </c>
      <c r="P1904" s="1">
        <f t="shared" si="1338"/>
        <v>3.4737657103674557</v>
      </c>
      <c r="Q1904" s="1">
        <v>24.7136</v>
      </c>
      <c r="R1904" s="1">
        <v>-9.04819</v>
      </c>
      <c r="S1904" s="1">
        <v>1.577590373</v>
      </c>
      <c r="T1904" s="1">
        <v>2.7767599999999999</v>
      </c>
      <c r="U1904" s="1">
        <v>0.80417377300000004</v>
      </c>
      <c r="V1904" s="1">
        <v>3.3455555999999997E-2</v>
      </c>
      <c r="W1904" s="1">
        <v>0.20157777800000001</v>
      </c>
      <c r="X1904" s="1">
        <v>1.9555556000000002E-2</v>
      </c>
      <c r="Y1904" s="1">
        <v>0.14058888899999999</v>
      </c>
      <c r="Z1904" s="1">
        <v>0.71531224599999998</v>
      </c>
      <c r="AA1904" s="1">
        <v>0.17824322100000001</v>
      </c>
      <c r="AB1904" s="1">
        <v>2.233333333</v>
      </c>
      <c r="AC1904" s="1">
        <v>0.71898718500000003</v>
      </c>
      <c r="AD1904" s="1">
        <v>0.310687818</v>
      </c>
      <c r="AE1904" s="1">
        <f t="shared" si="1339"/>
        <v>0.16295256652360515</v>
      </c>
      <c r="AF1904" s="1">
        <v>0.312831778</v>
      </c>
      <c r="AG1904" s="1">
        <v>0.194661958</v>
      </c>
      <c r="AH1904" s="1">
        <v>0.333680278</v>
      </c>
      <c r="AI1904" s="1">
        <v>1</v>
      </c>
      <c r="AJ1904" s="1">
        <v>0.92050251599999999</v>
      </c>
      <c r="AK1904" s="1">
        <v>1</v>
      </c>
      <c r="AL1904" s="1">
        <v>1</v>
      </c>
      <c r="AM1904" s="1">
        <v>1</v>
      </c>
      <c r="AN1904" s="1">
        <f t="shared" si="1340"/>
        <v>0.68931218191017585</v>
      </c>
      <c r="AO1904" s="1">
        <f t="shared" si="1341"/>
        <v>0.26283368041146127</v>
      </c>
      <c r="AP1904" s="1">
        <f t="shared" si="1342"/>
        <v>1.2622585062663874</v>
      </c>
      <c r="AQ1904" s="1">
        <f t="shared" si="1343"/>
        <v>3.5402405657336127</v>
      </c>
      <c r="AR1904" s="1">
        <f t="shared" si="1344"/>
        <v>0.15370339407585443</v>
      </c>
      <c r="AS1904" s="1">
        <f t="shared" si="1345"/>
        <v>0.59283333332499999</v>
      </c>
      <c r="AT1904" s="1">
        <f t="shared" si="1346"/>
        <v>0.27971466613597007</v>
      </c>
      <c r="AU1904" s="1">
        <f t="shared" si="1347"/>
        <v>0.24561515913804371</v>
      </c>
      <c r="AV1904" s="1">
        <f t="shared" si="1348"/>
        <v>1.9877181738619563</v>
      </c>
      <c r="AW1904" s="1">
        <f t="shared" si="1366"/>
        <v>0.96760468053427029</v>
      </c>
      <c r="AX1904" s="1">
        <f t="shared" si="1367"/>
        <v>3.0205382215903818</v>
      </c>
      <c r="AY1904" s="1">
        <f t="shared" si="1368"/>
        <v>1.695894980543075</v>
      </c>
      <c r="AZ1904" s="1">
        <f t="shared" si="1369"/>
        <v>1.1547478298428908</v>
      </c>
      <c r="BA1904" s="1">
        <f t="shared" si="1370"/>
        <v>1.3701246510229643</v>
      </c>
      <c r="BB1904" s="1">
        <f t="shared" si="1371"/>
        <v>1.5694426587771839</v>
      </c>
      <c r="BC1904" s="1">
        <f t="shared" si="1372"/>
        <v>1.373433909031931</v>
      </c>
      <c r="BD1904" s="1">
        <f t="shared" si="1373"/>
        <v>1.4702681640642974</v>
      </c>
      <c r="BE1904" s="1">
        <f t="shared" si="1349"/>
        <v>0.49114589146000004</v>
      </c>
      <c r="BF1904" s="1">
        <f t="shared" si="1350"/>
        <v>0.33442498433368156</v>
      </c>
      <c r="BG1904" s="1">
        <f t="shared" si="1351"/>
        <v>0.3967999792784947</v>
      </c>
      <c r="BH1904" s="1">
        <f t="shared" si="1352"/>
        <v>0.45452420260931015</v>
      </c>
      <c r="BI1904" s="1">
        <f t="shared" si="1353"/>
        <v>0.39775836909244683</v>
      </c>
      <c r="BJ1904" s="1">
        <f t="shared" si="1354"/>
        <v>0.42580240899903737</v>
      </c>
      <c r="BK1904" s="1">
        <f t="shared" si="1355"/>
        <v>0.80417377326852102</v>
      </c>
      <c r="BL1904" s="2">
        <f t="shared" si="1356"/>
        <v>1.57</v>
      </c>
      <c r="BM1904" s="2">
        <f t="shared" si="1357"/>
        <v>1.0690249771673821</v>
      </c>
      <c r="BN1904" s="2">
        <f t="shared" si="1358"/>
        <v>1.2684132725112558</v>
      </c>
      <c r="BO1904" s="2">
        <f t="shared" si="1359"/>
        <v>1.4529348824955697</v>
      </c>
      <c r="BP1904" s="2">
        <f t="shared" si="1360"/>
        <v>1.2714768673291459</v>
      </c>
      <c r="BQ1904" s="2">
        <f t="shared" si="1361"/>
        <v>1.3611226190679304</v>
      </c>
      <c r="BR1904" s="2">
        <f t="shared" si="1362"/>
        <v>2.5706268666494649</v>
      </c>
      <c r="BS1904" s="1">
        <f t="shared" si="1374"/>
        <v>5.4211084033255563</v>
      </c>
      <c r="BT1904" s="1">
        <f t="shared" si="1375"/>
        <v>3.6912740682082843</v>
      </c>
      <c r="BU1904" s="1">
        <f t="shared" si="1376"/>
        <v>4.3797489493633357</v>
      </c>
      <c r="BV1904" s="1">
        <f t="shared" si="1377"/>
        <v>5.0168901280137339</v>
      </c>
      <c r="BW1904" s="1">
        <f t="shared" si="1378"/>
        <v>4.3903273440204371</v>
      </c>
      <c r="BX1904" s="1">
        <f t="shared" si="1379"/>
        <v>4.6998683236851253</v>
      </c>
      <c r="BY1904" s="1">
        <f t="shared" si="1380"/>
        <v>8.8762082220432212</v>
      </c>
    </row>
    <row r="1905" spans="1:77" x14ac:dyDescent="0.25">
      <c r="A1905" s="1">
        <v>20041120</v>
      </c>
      <c r="B1905" s="1">
        <v>2004</v>
      </c>
      <c r="C1905" s="1">
        <v>11</v>
      </c>
      <c r="D1905" s="1">
        <v>6.9489999999999998</v>
      </c>
      <c r="E1905" s="1">
        <v>115.76600000000001</v>
      </c>
      <c r="F1905" s="1">
        <f t="shared" si="1363"/>
        <v>4.801047552</v>
      </c>
      <c r="G1905" s="1">
        <v>158.697</v>
      </c>
      <c r="H1905" s="1">
        <v>4.7309999999999999</v>
      </c>
      <c r="I1905" s="1">
        <v>230.98406249999999</v>
      </c>
      <c r="J1905" s="1">
        <v>46.875500000000002</v>
      </c>
      <c r="K1905" s="1">
        <f t="shared" si="1364"/>
        <v>2.9935534499999999E-3</v>
      </c>
      <c r="L1905" s="1">
        <f t="shared" si="1365"/>
        <v>6.0750647999999999E-4</v>
      </c>
      <c r="M1905" s="1">
        <f t="shared" si="1335"/>
        <v>2.3860469699999998E-3</v>
      </c>
      <c r="N1905" s="1">
        <f t="shared" si="1336"/>
        <v>0.20293824384528697</v>
      </c>
      <c r="O1905" s="1">
        <f t="shared" si="1337"/>
        <v>0.97431615882059408</v>
      </c>
      <c r="P1905" s="1">
        <f t="shared" si="1338"/>
        <v>3.826731393179406</v>
      </c>
      <c r="Q1905" s="1">
        <v>27.187000000000001</v>
      </c>
      <c r="R1905" s="1">
        <v>-21.109200000000001</v>
      </c>
      <c r="S1905" s="1">
        <v>4.4731646319999996</v>
      </c>
      <c r="T1905" s="1">
        <v>2.4905400000000002</v>
      </c>
      <c r="U1905" s="1">
        <v>0.68521286199999998</v>
      </c>
      <c r="V1905" s="1">
        <v>2.7111111E-2</v>
      </c>
      <c r="W1905" s="1">
        <v>0.18637777799999999</v>
      </c>
      <c r="X1905" s="1">
        <v>1.4611111E-2</v>
      </c>
      <c r="Y1905" s="1">
        <v>0.124366667</v>
      </c>
      <c r="Z1905" s="1">
        <v>0.74601852899999999</v>
      </c>
      <c r="AA1905" s="1">
        <v>0.19955661999999999</v>
      </c>
      <c r="AB1905" s="1">
        <v>2.0222222219999999</v>
      </c>
      <c r="AC1905" s="1">
        <v>0.75706297600000005</v>
      </c>
      <c r="AD1905" s="1">
        <v>0.27052181199999997</v>
      </c>
      <c r="AE1905" s="1">
        <f t="shared" si="1339"/>
        <v>0.11369934028203553</v>
      </c>
      <c r="AF1905" s="1">
        <v>0.41063649800000002</v>
      </c>
      <c r="AG1905" s="1">
        <v>0.28766724700000001</v>
      </c>
      <c r="AH1905" s="1">
        <v>0.398959167</v>
      </c>
      <c r="AI1905" s="1">
        <v>1</v>
      </c>
      <c r="AJ1905" s="1">
        <v>0.937153609</v>
      </c>
      <c r="AK1905" s="1">
        <v>1</v>
      </c>
      <c r="AL1905" s="1">
        <v>1</v>
      </c>
      <c r="AM1905" s="1">
        <v>1</v>
      </c>
      <c r="AN1905" s="1">
        <f t="shared" si="1340"/>
        <v>0.72947818799347186</v>
      </c>
      <c r="AO1905" s="1">
        <f t="shared" si="1341"/>
        <v>0.23121559268580594</v>
      </c>
      <c r="AP1905" s="1">
        <f t="shared" si="1342"/>
        <v>1.1100770552484176</v>
      </c>
      <c r="AQ1905" s="1">
        <f t="shared" si="1343"/>
        <v>3.6909704967515822</v>
      </c>
      <c r="AR1905" s="1">
        <f t="shared" si="1344"/>
        <v>0.1652264530297512</v>
      </c>
      <c r="AS1905" s="1">
        <f t="shared" si="1345"/>
        <v>0.58755555555000005</v>
      </c>
      <c r="AT1905" s="1">
        <f t="shared" si="1346"/>
        <v>0.28019414683947752</v>
      </c>
      <c r="AU1905" s="1">
        <f t="shared" si="1347"/>
        <v>0.23196420580965174</v>
      </c>
      <c r="AV1905" s="1">
        <f t="shared" si="1348"/>
        <v>1.7902580161903481</v>
      </c>
      <c r="AW1905" s="1">
        <f t="shared" si="1366"/>
        <v>0.84499936873595349</v>
      </c>
      <c r="AX1905" s="1">
        <f t="shared" si="1367"/>
        <v>3.1332320659300241</v>
      </c>
      <c r="AY1905" s="1">
        <f t="shared" si="1368"/>
        <v>2.3432855530938395</v>
      </c>
      <c r="AZ1905" s="1">
        <f t="shared" si="1369"/>
        <v>1.5102866953111107</v>
      </c>
      <c r="BA1905" s="1">
        <f t="shared" si="1370"/>
        <v>1.7150411179848828</v>
      </c>
      <c r="BB1905" s="1">
        <f t="shared" si="1371"/>
        <v>2.054632091796238</v>
      </c>
      <c r="BC1905" s="1">
        <f t="shared" si="1372"/>
        <v>1.9159306214709106</v>
      </c>
      <c r="BD1905" s="1">
        <f t="shared" si="1373"/>
        <v>1.8562546591716091</v>
      </c>
      <c r="BE1905" s="1">
        <f t="shared" si="1349"/>
        <v>0.64469930186000013</v>
      </c>
      <c r="BF1905" s="1">
        <f t="shared" si="1350"/>
        <v>0.41551947298525743</v>
      </c>
      <c r="BG1905" s="1">
        <f t="shared" si="1351"/>
        <v>0.47185278378309942</v>
      </c>
      <c r="BH1905" s="1">
        <f t="shared" si="1352"/>
        <v>0.56528316551573954</v>
      </c>
      <c r="BI1905" s="1">
        <f t="shared" si="1353"/>
        <v>0.52712275396554176</v>
      </c>
      <c r="BJ1905" s="1">
        <f t="shared" si="1354"/>
        <v>0.51070433189940145</v>
      </c>
      <c r="BK1905" s="1">
        <f t="shared" si="1355"/>
        <v>0.68521286154581806</v>
      </c>
      <c r="BL1905" s="2">
        <f t="shared" si="1356"/>
        <v>1.5700000000000003</v>
      </c>
      <c r="BM1905" s="2">
        <f t="shared" si="1357"/>
        <v>1.0118912347271611</v>
      </c>
      <c r="BN1905" s="2">
        <f t="shared" si="1358"/>
        <v>1.1490765825279841</v>
      </c>
      <c r="BO1905" s="2">
        <f t="shared" si="1359"/>
        <v>1.3766023436030266</v>
      </c>
      <c r="BP1905" s="2">
        <f t="shared" si="1360"/>
        <v>1.2836724366511174</v>
      </c>
      <c r="BQ1905" s="2">
        <f t="shared" si="1361"/>
        <v>1.243689575541338</v>
      </c>
      <c r="BR1905" s="2">
        <f t="shared" si="1362"/>
        <v>1.6686603964409856</v>
      </c>
      <c r="BS1905" s="1">
        <f t="shared" si="1374"/>
        <v>5.7064716957863775</v>
      </c>
      <c r="BT1905" s="1">
        <f t="shared" si="1375"/>
        <v>3.6779163631750791</v>
      </c>
      <c r="BU1905" s="1">
        <f t="shared" si="1376"/>
        <v>4.1765433085903698</v>
      </c>
      <c r="BV1905" s="1">
        <f t="shared" si="1377"/>
        <v>5.0035301338368559</v>
      </c>
      <c r="BW1905" s="1">
        <f t="shared" si="1378"/>
        <v>4.6657582333826317</v>
      </c>
      <c r="BX1905" s="1">
        <f t="shared" si="1379"/>
        <v>4.520432714121795</v>
      </c>
      <c r="BY1905" s="1">
        <f t="shared" si="1380"/>
        <v>6.0650721797262168</v>
      </c>
    </row>
    <row r="1906" spans="1:77" x14ac:dyDescent="0.25">
      <c r="A1906" s="1">
        <v>20070514</v>
      </c>
      <c r="B1906" s="1">
        <v>2007</v>
      </c>
      <c r="C1906" s="1">
        <v>5</v>
      </c>
      <c r="D1906" s="1">
        <v>13.813000000000001</v>
      </c>
      <c r="E1906" s="1">
        <v>115.68899999999999</v>
      </c>
      <c r="F1906" s="1">
        <f t="shared" si="1363"/>
        <v>4.7978542079999995</v>
      </c>
      <c r="G1906" s="1">
        <v>455.916</v>
      </c>
      <c r="H1906" s="1">
        <v>2.7930000000000001</v>
      </c>
      <c r="I1906" s="1">
        <v>223.12335419999999</v>
      </c>
      <c r="J1906" s="1">
        <v>152.36116670000001</v>
      </c>
      <c r="K1906" s="1">
        <f t="shared" si="1364"/>
        <v>2.8916786704319998E-3</v>
      </c>
      <c r="L1906" s="1">
        <f t="shared" si="1365"/>
        <v>1.974600720432E-3</v>
      </c>
      <c r="M1906" s="1">
        <f t="shared" si="1335"/>
        <v>9.1707794999999976E-4</v>
      </c>
      <c r="N1906" s="1">
        <f t="shared" si="1336"/>
        <v>0.68285620412208747</v>
      </c>
      <c r="O1906" s="1">
        <f t="shared" si="1337"/>
        <v>3.276244512406064</v>
      </c>
      <c r="P1906" s="1">
        <f t="shared" si="1338"/>
        <v>1.5216096955939356</v>
      </c>
      <c r="Q1906" s="1">
        <v>68.158000000000001</v>
      </c>
      <c r="R1906" s="1">
        <v>-9.2174099999999992</v>
      </c>
      <c r="S1906" s="1">
        <v>1.1563847599999999</v>
      </c>
      <c r="T1906" s="1">
        <v>3.7278099999999998</v>
      </c>
      <c r="U1906" s="1">
        <v>1.1939688020000001</v>
      </c>
      <c r="V1906" s="1">
        <v>5.0644443999999997E-2</v>
      </c>
      <c r="W1906" s="1">
        <v>0.24751111100000001</v>
      </c>
      <c r="X1906" s="1">
        <v>3.0255555999999999E-2</v>
      </c>
      <c r="Y1906" s="1">
        <v>0.18486666700000001</v>
      </c>
      <c r="Z1906" s="1">
        <v>0.66028173400000001</v>
      </c>
      <c r="AA1906" s="1">
        <v>0.14488358800000001</v>
      </c>
      <c r="AB1906" s="1">
        <v>1.888888889</v>
      </c>
      <c r="AC1906" s="1">
        <v>0.65074935</v>
      </c>
      <c r="AD1906" s="1">
        <v>0.74624930899999997</v>
      </c>
      <c r="AE1906" s="1">
        <f t="shared" si="1339"/>
        <v>0.69705617290006139</v>
      </c>
      <c r="AF1906" s="1">
        <v>0.67776142500000003</v>
      </c>
      <c r="AG1906" s="1">
        <v>0.66318102400000001</v>
      </c>
      <c r="AH1906" s="1">
        <v>0.58214571699999995</v>
      </c>
      <c r="AI1906" s="1">
        <v>1</v>
      </c>
      <c r="AJ1906" s="1">
        <v>0.89444030299999999</v>
      </c>
      <c r="AK1906" s="1">
        <v>1</v>
      </c>
      <c r="AL1906" s="1">
        <v>1</v>
      </c>
      <c r="AM1906" s="1">
        <v>1</v>
      </c>
      <c r="AN1906" s="1">
        <f t="shared" si="1340"/>
        <v>0.25375069091674779</v>
      </c>
      <c r="AO1906" s="1">
        <f t="shared" si="1341"/>
        <v>0.95833280914928765</v>
      </c>
      <c r="AP1906" s="1">
        <f t="shared" si="1342"/>
        <v>4.5979411010413704</v>
      </c>
      <c r="AQ1906" s="1">
        <f t="shared" si="1343"/>
        <v>0.19991310695862907</v>
      </c>
      <c r="AR1906" s="1">
        <f t="shared" si="1344"/>
        <v>7.3072942948274166E-3</v>
      </c>
      <c r="AS1906" s="1">
        <f t="shared" si="1345"/>
        <v>0.58422222222499998</v>
      </c>
      <c r="AT1906" s="1">
        <f t="shared" si="1346"/>
        <v>1.2615501145183197</v>
      </c>
      <c r="AU1906" s="1">
        <f t="shared" si="1347"/>
        <v>0.5978031277712218</v>
      </c>
      <c r="AV1906" s="1">
        <f t="shared" si="1348"/>
        <v>1.2910857612287781</v>
      </c>
      <c r="AW1906" s="1">
        <f t="shared" si="1366"/>
        <v>1.8777269673530463</v>
      </c>
      <c r="AX1906" s="1">
        <f t="shared" si="1367"/>
        <v>1.0163471160651429</v>
      </c>
      <c r="AY1906" s="1">
        <f t="shared" si="1368"/>
        <v>3.3222880919401017</v>
      </c>
      <c r="AZ1906" s="1">
        <f t="shared" si="1369"/>
        <v>3.5732269880055911</v>
      </c>
      <c r="BA1906" s="1">
        <f t="shared" si="1370"/>
        <v>3.4289006083780946</v>
      </c>
      <c r="BB1906" s="1">
        <f t="shared" si="1371"/>
        <v>2.4679191947151309</v>
      </c>
      <c r="BC1906" s="1">
        <f t="shared" si="1372"/>
        <v>3.670362142927277</v>
      </c>
      <c r="BD1906" s="1">
        <f t="shared" si="1373"/>
        <v>3.7704517347108029</v>
      </c>
      <c r="BE1906" s="1">
        <f t="shared" si="1349"/>
        <v>1.0640854372500002</v>
      </c>
      <c r="BF1906" s="1">
        <f t="shared" si="1350"/>
        <v>1.1444578846577587</v>
      </c>
      <c r="BG1906" s="1">
        <f t="shared" si="1351"/>
        <v>1.0982320323166539</v>
      </c>
      <c r="BH1906" s="1">
        <f t="shared" si="1352"/>
        <v>0.79044225026029569</v>
      </c>
      <c r="BI1906" s="1">
        <f t="shared" si="1353"/>
        <v>1.175569004746333</v>
      </c>
      <c r="BJ1906" s="1">
        <f t="shared" si="1354"/>
        <v>1.2076263923327757</v>
      </c>
      <c r="BK1906" s="1">
        <f t="shared" si="1355"/>
        <v>1.1939688022415003</v>
      </c>
      <c r="BL1906" s="2">
        <f t="shared" si="1356"/>
        <v>1.57</v>
      </c>
      <c r="BM1906" s="2">
        <f t="shared" si="1357"/>
        <v>1.6885851605640712</v>
      </c>
      <c r="BN1906" s="2">
        <f t="shared" si="1358"/>
        <v>1.6203814377849164</v>
      </c>
      <c r="BO1906" s="2">
        <f t="shared" si="1359"/>
        <v>1.1662544091533324</v>
      </c>
      <c r="BP1906" s="2">
        <f t="shared" si="1360"/>
        <v>1.734487920651921</v>
      </c>
      <c r="BQ1906" s="2">
        <f t="shared" si="1361"/>
        <v>1.7817868467990423</v>
      </c>
      <c r="BR1906" s="2">
        <f t="shared" si="1362"/>
        <v>1.7616358178565565</v>
      </c>
      <c r="BS1906" s="1">
        <f t="shared" si="1374"/>
        <v>4.9018547963837005</v>
      </c>
      <c r="BT1906" s="1">
        <f t="shared" si="1375"/>
        <v>5.2721014448492562</v>
      </c>
      <c r="BU1906" s="1">
        <f t="shared" si="1376"/>
        <v>5.0591557469917889</v>
      </c>
      <c r="BV1906" s="1">
        <f t="shared" si="1377"/>
        <v>3.641280107841975</v>
      </c>
      <c r="BW1906" s="1">
        <f t="shared" si="1378"/>
        <v>5.4154190656797514</v>
      </c>
      <c r="BX1906" s="1">
        <f t="shared" si="1379"/>
        <v>5.5630957968887103</v>
      </c>
      <c r="BY1906" s="1">
        <f t="shared" si="1380"/>
        <v>5.5001802441028564</v>
      </c>
    </row>
    <row r="1907" spans="1:77" x14ac:dyDescent="0.25">
      <c r="A1907" s="1">
        <v>20130217</v>
      </c>
      <c r="B1907" s="1">
        <v>2013</v>
      </c>
      <c r="C1907" s="1">
        <v>2</v>
      </c>
      <c r="D1907" s="1">
        <v>4.4770000000000003</v>
      </c>
      <c r="E1907" s="1">
        <v>115.41</v>
      </c>
      <c r="F1907" s="1">
        <f t="shared" si="1363"/>
        <v>4.7862835200000005</v>
      </c>
      <c r="G1907" s="1">
        <v>220.209</v>
      </c>
      <c r="H1907" s="1">
        <v>2.4020000000000001</v>
      </c>
      <c r="I1907" s="1">
        <v>276.18191089999999</v>
      </c>
      <c r="J1907" s="1">
        <v>124.78697080000001</v>
      </c>
      <c r="K1907" s="1">
        <f t="shared" si="1364"/>
        <v>3.5793175652639995E-3</v>
      </c>
      <c r="L1907" s="1">
        <f t="shared" si="1365"/>
        <v>1.6172391415680001E-3</v>
      </c>
      <c r="M1907" s="1">
        <f t="shared" si="1335"/>
        <v>1.9620784236959992E-3</v>
      </c>
      <c r="N1907" s="1">
        <f t="shared" si="1336"/>
        <v>0.45182890651076313</v>
      </c>
      <c r="O1907" s="1">
        <f t="shared" si="1337"/>
        <v>2.1625812490920864</v>
      </c>
      <c r="P1907" s="1">
        <f t="shared" si="1338"/>
        <v>2.6237022709079141</v>
      </c>
      <c r="Q1907" s="1">
        <v>10.4855</v>
      </c>
      <c r="R1907" s="1">
        <v>13.3241</v>
      </c>
      <c r="S1907" s="1">
        <v>0.44038959100000002</v>
      </c>
      <c r="T1907" s="1">
        <v>2.3209599999999999</v>
      </c>
      <c r="U1907" s="1">
        <v>0.71832469799999998</v>
      </c>
      <c r="V1907" s="1">
        <v>4.5933333E-2</v>
      </c>
      <c r="W1907" s="1">
        <v>0.241055556</v>
      </c>
      <c r="X1907" s="1">
        <v>2.6911111000000001E-2</v>
      </c>
      <c r="Y1907" s="1">
        <v>0.17834444399999999</v>
      </c>
      <c r="Z1907" s="1">
        <v>0.67989469400000002</v>
      </c>
      <c r="AA1907" s="1">
        <v>0.14952578</v>
      </c>
      <c r="AB1907" s="1">
        <v>1.4111111110000001</v>
      </c>
      <c r="AC1907" s="1">
        <v>0.675069421</v>
      </c>
      <c r="AD1907" s="1">
        <v>0.47590697900000001</v>
      </c>
      <c r="AE1907" s="1">
        <f t="shared" si="1339"/>
        <v>0.36555116983445746</v>
      </c>
      <c r="AF1907" s="1">
        <v>0.311787445</v>
      </c>
      <c r="AG1907" s="1">
        <v>0.193817615</v>
      </c>
      <c r="AH1907" s="1">
        <v>0.33298638899999999</v>
      </c>
      <c r="AI1907" s="1">
        <v>1</v>
      </c>
      <c r="AJ1907" s="1">
        <v>0.89806701600000005</v>
      </c>
      <c r="AK1907" s="1">
        <v>1</v>
      </c>
      <c r="AL1907" s="1">
        <v>0.50057292799999997</v>
      </c>
      <c r="AM1907" s="1">
        <v>0.44038959100000002</v>
      </c>
      <c r="AN1907" s="1">
        <f t="shared" si="1340"/>
        <v>0.52409302072122388</v>
      </c>
      <c r="AO1907" s="1">
        <f t="shared" si="1341"/>
        <v>0.48191722411915483</v>
      </c>
      <c r="AP1907" s="1">
        <f t="shared" si="1342"/>
        <v>2.3065924678056575</v>
      </c>
      <c r="AQ1907" s="1">
        <f t="shared" si="1343"/>
        <v>2.4796910521943429</v>
      </c>
      <c r="AR1907" s="1">
        <f t="shared" si="1344"/>
        <v>0.11334274262631353</v>
      </c>
      <c r="AS1907" s="1">
        <f t="shared" si="1345"/>
        <v>0.572277777775</v>
      </c>
      <c r="AT1907" s="1">
        <f t="shared" si="1346"/>
        <v>0.86024272157802462</v>
      </c>
      <c r="AU1907" s="1">
        <f t="shared" si="1347"/>
        <v>0.31248764518746847</v>
      </c>
      <c r="AV1907" s="1">
        <f t="shared" si="1348"/>
        <v>1.0986234658125316</v>
      </c>
      <c r="AW1907" s="1">
        <f t="shared" si="1366"/>
        <v>1.0254752512340586</v>
      </c>
      <c r="AX1907" s="1">
        <f t="shared" si="1367"/>
        <v>2.2638670574729742</v>
      </c>
      <c r="AY1907" s="1">
        <f t="shared" si="1368"/>
        <v>0.79172159466861847</v>
      </c>
      <c r="AZ1907" s="1">
        <f t="shared" si="1369"/>
        <v>0.65760262372037592</v>
      </c>
      <c r="BA1907" s="1">
        <f t="shared" si="1370"/>
        <v>0.62057387134368414</v>
      </c>
      <c r="BB1907" s="1">
        <f t="shared" si="1371"/>
        <v>0.64577514183122298</v>
      </c>
      <c r="BC1907" s="1">
        <f t="shared" si="1372"/>
        <v>0.68636361066957552</v>
      </c>
      <c r="BD1907" s="1">
        <f t="shared" si="1373"/>
        <v>0.68670103489072842</v>
      </c>
      <c r="BE1907" s="1">
        <f t="shared" si="1349"/>
        <v>0.24503359618394369</v>
      </c>
      <c r="BF1907" s="1">
        <f t="shared" si="1350"/>
        <v>0.20352449249239526</v>
      </c>
      <c r="BG1907" s="1">
        <f t="shared" si="1351"/>
        <v>0.1920642918130602</v>
      </c>
      <c r="BH1907" s="1">
        <f t="shared" si="1352"/>
        <v>0.1998639501494614</v>
      </c>
      <c r="BI1907" s="1">
        <f t="shared" si="1353"/>
        <v>0.21242586402175412</v>
      </c>
      <c r="BJ1907" s="1">
        <f t="shared" si="1354"/>
        <v>0.21253029501227585</v>
      </c>
      <c r="BK1907" s="1">
        <f t="shared" si="1355"/>
        <v>0.71832469801095344</v>
      </c>
      <c r="BL1907" s="2">
        <f t="shared" si="1356"/>
        <v>1.5700000000000003</v>
      </c>
      <c r="BM1907" s="2">
        <f t="shared" si="1357"/>
        <v>1.3040393570079705</v>
      </c>
      <c r="BN1907" s="2">
        <f t="shared" si="1358"/>
        <v>1.2306105890889407</v>
      </c>
      <c r="BO1907" s="2">
        <f t="shared" si="1359"/>
        <v>1.280585220236897</v>
      </c>
      <c r="BP1907" s="2">
        <f t="shared" si="1360"/>
        <v>1.3610729781878288</v>
      </c>
      <c r="BQ1907" s="2">
        <f t="shared" si="1361"/>
        <v>1.3617420972705689</v>
      </c>
      <c r="BR1907" s="2">
        <f t="shared" si="1362"/>
        <v>4.6025108125605527</v>
      </c>
      <c r="BS1907" s="1">
        <f t="shared" si="1374"/>
        <v>5.0727856220035408</v>
      </c>
      <c r="BT1907" s="1">
        <f t="shared" si="1375"/>
        <v>4.2134471979342516</v>
      </c>
      <c r="BU1907" s="1">
        <f t="shared" si="1376"/>
        <v>3.9761934411564877</v>
      </c>
      <c r="BV1907" s="1">
        <f t="shared" si="1377"/>
        <v>4.1376651547566672</v>
      </c>
      <c r="BW1907" s="1">
        <f t="shared" si="1378"/>
        <v>4.3977270281839216</v>
      </c>
      <c r="BX1907" s="1">
        <f t="shared" si="1379"/>
        <v>4.3998890012172538</v>
      </c>
      <c r="BY1907" s="1">
        <f t="shared" si="1380"/>
        <v>14.87105138539682</v>
      </c>
    </row>
    <row r="1908" spans="1:77" x14ac:dyDescent="0.25">
      <c r="A1908" s="1">
        <v>20140704</v>
      </c>
      <c r="B1908" s="1">
        <v>2014</v>
      </c>
      <c r="C1908" s="1">
        <v>7</v>
      </c>
      <c r="D1908" s="1">
        <v>20.850999999999999</v>
      </c>
      <c r="E1908" s="1">
        <v>115.399</v>
      </c>
      <c r="F1908" s="1">
        <f t="shared" si="1363"/>
        <v>4.7858273279999999</v>
      </c>
      <c r="G1908" s="1">
        <v>484.48599999999999</v>
      </c>
      <c r="H1908" s="1">
        <v>6.7949999999999999</v>
      </c>
      <c r="I1908" s="1">
        <v>237.71847919999999</v>
      </c>
      <c r="J1908" s="1">
        <v>206.1132083</v>
      </c>
      <c r="K1908" s="1">
        <f t="shared" si="1364"/>
        <v>3.0808314904319997E-3</v>
      </c>
      <c r="L1908" s="1">
        <f t="shared" si="1365"/>
        <v>2.6712271795679998E-3</v>
      </c>
      <c r="M1908" s="1">
        <f t="shared" si="1335"/>
        <v>4.0960431086399995E-4</v>
      </c>
      <c r="N1908" s="1">
        <f t="shared" si="1336"/>
        <v>0.86704747983260699</v>
      </c>
      <c r="O1908" s="1">
        <f t="shared" si="1337"/>
        <v>4.1495395236564194</v>
      </c>
      <c r="P1908" s="1">
        <f t="shared" si="1338"/>
        <v>0.63628780434358045</v>
      </c>
      <c r="Q1908" s="1">
        <v>13.5984</v>
      </c>
      <c r="R1908" s="1">
        <v>19.59</v>
      </c>
      <c r="S1908" s="1">
        <v>0.40973352099999999</v>
      </c>
      <c r="T1908" s="1">
        <v>1.734</v>
      </c>
      <c r="U1908" s="1">
        <v>0.58858400200000005</v>
      </c>
      <c r="V1908" s="1">
        <v>6.6911110999999995E-2</v>
      </c>
      <c r="W1908" s="1">
        <v>0.29665555599999999</v>
      </c>
      <c r="X1908" s="1">
        <v>4.0500000000000001E-2</v>
      </c>
      <c r="Y1908" s="1">
        <v>0.24203333299999999</v>
      </c>
      <c r="Z1908" s="1">
        <v>0.63191834099999999</v>
      </c>
      <c r="AA1908" s="1">
        <v>0.101398459</v>
      </c>
      <c r="AB1908" s="1">
        <v>1.8222222219999999</v>
      </c>
      <c r="AC1908" s="1">
        <v>0.61557874300000004</v>
      </c>
      <c r="AD1908" s="1">
        <v>0.76181148700000001</v>
      </c>
      <c r="AE1908" s="1">
        <f t="shared" si="1339"/>
        <v>0.71613916247700804</v>
      </c>
      <c r="AF1908" s="1">
        <v>0.92095290399999996</v>
      </c>
      <c r="AG1908" s="1">
        <v>1.019463349</v>
      </c>
      <c r="AH1908" s="1">
        <v>0.76997598099999998</v>
      </c>
      <c r="AI1908" s="1">
        <v>1</v>
      </c>
      <c r="AJ1908" s="1">
        <v>0.86046754599999997</v>
      </c>
      <c r="AK1908" s="1">
        <v>0.99106515500000003</v>
      </c>
      <c r="AL1908" s="1">
        <v>0.45549047199999998</v>
      </c>
      <c r="AM1908" s="1">
        <v>0.40973352099999999</v>
      </c>
      <c r="AN1908" s="1">
        <f t="shared" si="1340"/>
        <v>0.23818851318717157</v>
      </c>
      <c r="AO1908" s="1">
        <f t="shared" si="1341"/>
        <v>0.97638874750272575</v>
      </c>
      <c r="AP1908" s="1">
        <f t="shared" si="1342"/>
        <v>4.6728279505502366</v>
      </c>
      <c r="AQ1908" s="1">
        <f t="shared" si="1343"/>
        <v>0.11299937744976329</v>
      </c>
      <c r="AR1908" s="1">
        <f t="shared" si="1344"/>
        <v>4.0745618643618494E-3</v>
      </c>
      <c r="AS1908" s="1">
        <f t="shared" si="1345"/>
        <v>0.58255555555000005</v>
      </c>
      <c r="AT1908" s="1">
        <f t="shared" si="1346"/>
        <v>1.3371926510816241</v>
      </c>
      <c r="AU1908" s="1">
        <f t="shared" si="1347"/>
        <v>0.61817947638880744</v>
      </c>
      <c r="AV1908" s="1">
        <f t="shared" si="1348"/>
        <v>1.2040427456111926</v>
      </c>
      <c r="AW1908" s="1">
        <f t="shared" si="1366"/>
        <v>1.8113342444253639</v>
      </c>
      <c r="AX1908" s="1">
        <f t="shared" si="1367"/>
        <v>1.0107843816162438</v>
      </c>
      <c r="AY1908" s="1">
        <f t="shared" si="1368"/>
        <v>1.9402469553580413</v>
      </c>
      <c r="AZ1908" s="1">
        <f t="shared" si="1369"/>
        <v>2.1141541675548639</v>
      </c>
      <c r="BA1908" s="1">
        <f t="shared" si="1370"/>
        <v>2.0562492773187411</v>
      </c>
      <c r="BB1908" s="1">
        <f t="shared" si="1371"/>
        <v>1.4891418692521452</v>
      </c>
      <c r="BC1908" s="1">
        <f t="shared" si="1372"/>
        <v>2.7685010681125055</v>
      </c>
      <c r="BD1908" s="1">
        <f t="shared" si="1373"/>
        <v>2.734603728153528</v>
      </c>
      <c r="BE1908" s="1">
        <f t="shared" si="1349"/>
        <v>0.65859187850438727</v>
      </c>
      <c r="BF1908" s="1">
        <f t="shared" si="1350"/>
        <v>0.71762244533500552</v>
      </c>
      <c r="BG1908" s="1">
        <f t="shared" si="1351"/>
        <v>0.69796737496889272</v>
      </c>
      <c r="BH1908" s="1">
        <f t="shared" si="1352"/>
        <v>0.505470057985132</v>
      </c>
      <c r="BI1908" s="1">
        <f t="shared" si="1353"/>
        <v>0.93973208619371584</v>
      </c>
      <c r="BJ1908" s="1">
        <f t="shared" si="1354"/>
        <v>0.92822607004549573</v>
      </c>
      <c r="BK1908" s="1">
        <f t="shared" si="1355"/>
        <v>0.58858400172872338</v>
      </c>
      <c r="BL1908" s="2">
        <f t="shared" si="1356"/>
        <v>1.5700000000000005</v>
      </c>
      <c r="BM1908" s="2">
        <f t="shared" si="1357"/>
        <v>1.7107214284733296</v>
      </c>
      <c r="BN1908" s="2">
        <f t="shared" si="1358"/>
        <v>1.663866218924019</v>
      </c>
      <c r="BO1908" s="2">
        <f t="shared" si="1359"/>
        <v>1.204976886199745</v>
      </c>
      <c r="BP1908" s="2">
        <f t="shared" si="1360"/>
        <v>2.2402028076547347</v>
      </c>
      <c r="BQ1908" s="2">
        <f t="shared" si="1361"/>
        <v>2.2127739158898856</v>
      </c>
      <c r="BR1908" s="2">
        <f t="shared" si="1362"/>
        <v>1.4031100486884309</v>
      </c>
      <c r="BS1908" s="1">
        <f t="shared" si="1374"/>
        <v>4.6253041061329041</v>
      </c>
      <c r="BT1908" s="1">
        <f t="shared" si="1375"/>
        <v>5.0398769729727624</v>
      </c>
      <c r="BU1908" s="1">
        <f t="shared" si="1376"/>
        <v>4.9018390155701237</v>
      </c>
      <c r="BV1908" s="1">
        <f t="shared" si="1377"/>
        <v>3.5499264583024979</v>
      </c>
      <c r="BW1908" s="1">
        <f t="shared" si="1378"/>
        <v>6.5997574807744614</v>
      </c>
      <c r="BX1908" s="1">
        <f t="shared" si="1379"/>
        <v>6.5189504962479425</v>
      </c>
      <c r="BY1908" s="1">
        <f t="shared" si="1380"/>
        <v>4.1336373691432717</v>
      </c>
    </row>
    <row r="1909" spans="1:77" x14ac:dyDescent="0.25">
      <c r="A1909" s="1">
        <v>20081114</v>
      </c>
      <c r="B1909" s="1">
        <v>2008</v>
      </c>
      <c r="C1909" s="1">
        <v>11</v>
      </c>
      <c r="D1909" s="1">
        <v>9.2219999999999995</v>
      </c>
      <c r="E1909" s="1">
        <v>115.22499999999999</v>
      </c>
      <c r="F1909" s="1">
        <f t="shared" si="1363"/>
        <v>4.7786111999999994</v>
      </c>
      <c r="G1909" s="1">
        <v>169.995</v>
      </c>
      <c r="H1909" s="1">
        <v>5.98</v>
      </c>
      <c r="I1909" s="1">
        <v>224.30970830000001</v>
      </c>
      <c r="J1909" s="1">
        <v>56.739583330000002</v>
      </c>
      <c r="K1909" s="1">
        <f t="shared" si="1364"/>
        <v>2.907053819568E-3</v>
      </c>
      <c r="L1909" s="1">
        <f t="shared" si="1365"/>
        <v>7.3534499995679995E-4</v>
      </c>
      <c r="M1909" s="1">
        <f t="shared" si="1335"/>
        <v>2.1717088196112001E-3</v>
      </c>
      <c r="N1909" s="1">
        <f t="shared" si="1336"/>
        <v>0.25295197323387542</v>
      </c>
      <c r="O1909" s="1">
        <f t="shared" si="1337"/>
        <v>1.2087591323574971</v>
      </c>
      <c r="P1909" s="1">
        <f t="shared" si="1338"/>
        <v>3.5698520676425023</v>
      </c>
      <c r="Q1909" s="1">
        <v>31.534600000000001</v>
      </c>
      <c r="R1909" s="1">
        <v>-25.851800000000001</v>
      </c>
      <c r="S1909" s="1">
        <v>5.54913071</v>
      </c>
      <c r="T1909" s="1">
        <v>2.6854399999999998</v>
      </c>
      <c r="U1909" s="1">
        <v>0.79332366799999998</v>
      </c>
      <c r="V1909" s="1">
        <v>3.1766666999999998E-2</v>
      </c>
      <c r="W1909" s="1">
        <v>0.184888889</v>
      </c>
      <c r="X1909" s="1">
        <v>1.8111110999999999E-2</v>
      </c>
      <c r="Y1909" s="1">
        <v>0.12754444400000001</v>
      </c>
      <c r="Z1909" s="1">
        <v>0.70675418999999995</v>
      </c>
      <c r="AA1909" s="1">
        <v>0.18354138</v>
      </c>
      <c r="AB1909" s="1">
        <v>1.3222222219999999</v>
      </c>
      <c r="AC1909" s="1">
        <v>0.70837519599999998</v>
      </c>
      <c r="AD1909" s="1">
        <v>0.32218594699999997</v>
      </c>
      <c r="AE1909" s="1">
        <f t="shared" si="1339"/>
        <v>0.17705205027590432</v>
      </c>
      <c r="AF1909" s="1">
        <v>0.50056079899999995</v>
      </c>
      <c r="AG1909" s="1">
        <v>0.39771996799999998</v>
      </c>
      <c r="AH1909" s="1">
        <v>0.45962102999999999</v>
      </c>
      <c r="AI1909" s="1">
        <v>1</v>
      </c>
      <c r="AJ1909" s="1">
        <v>0.92464170300000004</v>
      </c>
      <c r="AK1909" s="1">
        <v>0.99511198499999998</v>
      </c>
      <c r="AL1909" s="1">
        <v>1</v>
      </c>
      <c r="AM1909" s="1">
        <v>1</v>
      </c>
      <c r="AN1909" s="1">
        <f t="shared" si="1340"/>
        <v>0.67781405335451039</v>
      </c>
      <c r="AO1909" s="1">
        <f t="shared" si="1341"/>
        <v>0.27348047714740087</v>
      </c>
      <c r="AP1909" s="1">
        <f t="shared" si="1342"/>
        <v>1.3068568710779136</v>
      </c>
      <c r="AQ1909" s="1">
        <f t="shared" si="1343"/>
        <v>3.4717543289220858</v>
      </c>
      <c r="AR1909" s="1">
        <f t="shared" si="1344"/>
        <v>0.16615194253902049</v>
      </c>
      <c r="AS1909" s="1">
        <f t="shared" si="1345"/>
        <v>0.57005555554999998</v>
      </c>
      <c r="AT1909" s="1">
        <f t="shared" si="1346"/>
        <v>0.51676869811728088</v>
      </c>
      <c r="AU1909" s="1">
        <f t="shared" si="1347"/>
        <v>0.2451754923057323</v>
      </c>
      <c r="AV1909" s="1">
        <f t="shared" si="1348"/>
        <v>1.0770467296942676</v>
      </c>
      <c r="AW1909" s="1">
        <f t="shared" si="1366"/>
        <v>0.67448117946618724</v>
      </c>
      <c r="AX1909" s="1">
        <f t="shared" si="1367"/>
        <v>2.9598895366651141</v>
      </c>
      <c r="AY1909" s="1">
        <f t="shared" si="1368"/>
        <v>2.6602443536011879</v>
      </c>
      <c r="AZ1909" s="1">
        <f t="shared" si="1369"/>
        <v>1.8390936451818036</v>
      </c>
      <c r="BA1909" s="1">
        <f t="shared" si="1370"/>
        <v>1.8318388327320003</v>
      </c>
      <c r="BB1909" s="1">
        <f t="shared" si="1371"/>
        <v>2.288298617750022</v>
      </c>
      <c r="BC1909" s="1">
        <f t="shared" si="1372"/>
        <v>2.1556008412245689</v>
      </c>
      <c r="BD1909" s="1">
        <f t="shared" si="1373"/>
        <v>2.1519792214992521</v>
      </c>
      <c r="BE1909" s="1">
        <f t="shared" si="1349"/>
        <v>0.78588045442999999</v>
      </c>
      <c r="BF1909" s="1">
        <f t="shared" si="1350"/>
        <v>0.54329886939080596</v>
      </c>
      <c r="BG1909" s="1">
        <f t="shared" si="1351"/>
        <v>0.54115567705693723</v>
      </c>
      <c r="BH1909" s="1">
        <f t="shared" si="1352"/>
        <v>0.67600149405618304</v>
      </c>
      <c r="BI1909" s="1">
        <f t="shared" si="1353"/>
        <v>0.63680036248475325</v>
      </c>
      <c r="BJ1909" s="1">
        <f t="shared" si="1354"/>
        <v>0.63573047574609642</v>
      </c>
      <c r="BK1909" s="1">
        <f t="shared" si="1355"/>
        <v>0.79332366768774132</v>
      </c>
      <c r="BL1909" s="2">
        <f t="shared" si="1356"/>
        <v>1.57</v>
      </c>
      <c r="BM1909" s="2">
        <f t="shared" si="1357"/>
        <v>1.0853803783200491</v>
      </c>
      <c r="BN1909" s="2">
        <f t="shared" si="1358"/>
        <v>1.0810987958666283</v>
      </c>
      <c r="BO1909" s="2">
        <f t="shared" si="1359"/>
        <v>1.3504882831549563</v>
      </c>
      <c r="BP1909" s="2">
        <f t="shared" si="1360"/>
        <v>1.2721738573154893</v>
      </c>
      <c r="BQ1909" s="2">
        <f t="shared" si="1361"/>
        <v>1.2700364811150473</v>
      </c>
      <c r="BR1909" s="2">
        <f t="shared" si="1362"/>
        <v>1.5848697486351531</v>
      </c>
      <c r="BS1909" s="1">
        <f t="shared" si="1374"/>
        <v>5.3145279432902379</v>
      </c>
      <c r="BT1909" s="1">
        <f t="shared" si="1375"/>
        <v>3.6740664647648602</v>
      </c>
      <c r="BU1909" s="1">
        <f t="shared" si="1376"/>
        <v>3.6595730955991232</v>
      </c>
      <c r="BV1909" s="1">
        <f t="shared" si="1377"/>
        <v>4.5714698840210666</v>
      </c>
      <c r="BW1909" s="1">
        <f t="shared" si="1378"/>
        <v>4.3063716646028629</v>
      </c>
      <c r="BX1909" s="1">
        <f t="shared" si="1379"/>
        <v>4.2991365400534542</v>
      </c>
      <c r="BY1909" s="1">
        <f t="shared" si="1380"/>
        <v>5.364862780634966</v>
      </c>
    </row>
    <row r="1910" spans="1:77" x14ac:dyDescent="0.25">
      <c r="A1910" s="1">
        <v>20070210</v>
      </c>
      <c r="B1910" s="1">
        <v>2007</v>
      </c>
      <c r="C1910" s="1">
        <v>2</v>
      </c>
      <c r="D1910" s="1">
        <v>8.2840000000000007</v>
      </c>
      <c r="E1910" s="1">
        <v>115.13</v>
      </c>
      <c r="F1910" s="1">
        <f t="shared" si="1363"/>
        <v>4.7746713599999993</v>
      </c>
      <c r="G1910" s="1">
        <v>201.161</v>
      </c>
      <c r="H1910" s="1">
        <v>3.2090000000000001</v>
      </c>
      <c r="I1910" s="1">
        <v>215.1122708</v>
      </c>
      <c r="J1910" s="1">
        <v>80.606645830000005</v>
      </c>
      <c r="K1910" s="1">
        <f t="shared" si="1364"/>
        <v>2.7878550295680001E-3</v>
      </c>
      <c r="L1910" s="1">
        <f t="shared" si="1365"/>
        <v>1.0446621299567999E-3</v>
      </c>
      <c r="M1910" s="1">
        <f t="shared" si="1335"/>
        <v>1.7431928996112002E-3</v>
      </c>
      <c r="N1910" s="1">
        <f t="shared" si="1336"/>
        <v>0.37471895736224081</v>
      </c>
      <c r="O1910" s="1">
        <f t="shared" si="1337"/>
        <v>1.7891598737665522</v>
      </c>
      <c r="P1910" s="1">
        <f t="shared" si="1338"/>
        <v>2.9855114862334471</v>
      </c>
      <c r="Q1910" s="1">
        <v>24.102599999999999</v>
      </c>
      <c r="R1910" s="1">
        <v>-11.272500000000001</v>
      </c>
      <c r="S1910" s="1">
        <v>1.878597984</v>
      </c>
      <c r="T1910" s="1">
        <v>2.7854199999999998</v>
      </c>
      <c r="U1910" s="1">
        <v>0.82706642100000005</v>
      </c>
      <c r="V1910" s="1">
        <v>2.7166666999999999E-2</v>
      </c>
      <c r="W1910" s="1">
        <v>0.15658888900000001</v>
      </c>
      <c r="X1910" s="1">
        <v>1.6577778000000001E-2</v>
      </c>
      <c r="Y1910" s="1">
        <v>0.121866667</v>
      </c>
      <c r="Z1910" s="1">
        <v>0.70431732700000005</v>
      </c>
      <c r="AA1910" s="1">
        <v>0.124695741</v>
      </c>
      <c r="AB1910" s="1">
        <v>1.3444444440000001</v>
      </c>
      <c r="AC1910" s="1">
        <v>0.70535348499999995</v>
      </c>
      <c r="AD1910" s="1">
        <v>0.42767236199999997</v>
      </c>
      <c r="AE1910" s="1">
        <f t="shared" si="1339"/>
        <v>0.30640387737584301</v>
      </c>
      <c r="AF1910" s="1">
        <v>0.46358343200000002</v>
      </c>
      <c r="AG1910" s="1">
        <v>0.34973805000000002</v>
      </c>
      <c r="AH1910" s="1">
        <v>0.43458766999999998</v>
      </c>
      <c r="AI1910" s="1">
        <v>1</v>
      </c>
      <c r="AJ1910" s="1">
        <v>0.87866854800000005</v>
      </c>
      <c r="AK1910" s="1">
        <v>1</v>
      </c>
      <c r="AL1910" s="1">
        <v>1</v>
      </c>
      <c r="AM1910" s="1">
        <v>1</v>
      </c>
      <c r="AN1910" s="1">
        <f t="shared" si="1340"/>
        <v>0.57232763806105558</v>
      </c>
      <c r="AO1910" s="1">
        <f t="shared" si="1341"/>
        <v>0.40417664364078032</v>
      </c>
      <c r="AP1910" s="1">
        <f t="shared" si="1342"/>
        <v>1.9298106447725596</v>
      </c>
      <c r="AQ1910" s="1">
        <f t="shared" si="1343"/>
        <v>2.8448607152274397</v>
      </c>
      <c r="AR1910" s="1">
        <f t="shared" si="1344"/>
        <v>0.13277541305397561</v>
      </c>
      <c r="AS1910" s="1">
        <f t="shared" si="1345"/>
        <v>0.57061111110000007</v>
      </c>
      <c r="AT1910" s="1">
        <f t="shared" si="1346"/>
        <v>0.75198608086438679</v>
      </c>
      <c r="AU1910" s="1">
        <f t="shared" si="1347"/>
        <v>0.28669503527199741</v>
      </c>
      <c r="AV1910" s="1">
        <f t="shared" si="1348"/>
        <v>1.0577494087280026</v>
      </c>
      <c r="AW1910" s="1">
        <f t="shared" si="1366"/>
        <v>0.87502476601058055</v>
      </c>
      <c r="AX1910" s="1">
        <f t="shared" si="1367"/>
        <v>2.5095949775642152</v>
      </c>
      <c r="AY1910" s="1">
        <f t="shared" si="1368"/>
        <v>2.4511949865779181</v>
      </c>
      <c r="AZ1910" s="1">
        <f t="shared" si="1369"/>
        <v>1.9288383057165233</v>
      </c>
      <c r="BA1910" s="1">
        <f t="shared" si="1370"/>
        <v>1.7630632566658593</v>
      </c>
      <c r="BB1910" s="1">
        <f t="shared" si="1371"/>
        <v>1.9742312878256272</v>
      </c>
      <c r="BC1910" s="1">
        <f t="shared" si="1372"/>
        <v>2.0313224721954626</v>
      </c>
      <c r="BD1910" s="1">
        <f t="shared" si="1373"/>
        <v>1.9735280477310111</v>
      </c>
      <c r="BE1910" s="1">
        <f t="shared" si="1349"/>
        <v>0.72782598824</v>
      </c>
      <c r="BF1910" s="1">
        <f t="shared" si="1350"/>
        <v>0.57272418298032046</v>
      </c>
      <c r="BG1910" s="1">
        <f t="shared" si="1351"/>
        <v>0.52350109401289424</v>
      </c>
      <c r="BH1910" s="1">
        <f t="shared" si="1352"/>
        <v>0.58620258524681812</v>
      </c>
      <c r="BI1910" s="1">
        <f t="shared" si="1353"/>
        <v>0.60315449968499923</v>
      </c>
      <c r="BJ1910" s="1">
        <f t="shared" si="1354"/>
        <v>0.58599377427109534</v>
      </c>
      <c r="BK1910" s="1">
        <f t="shared" si="1355"/>
        <v>0.82706642077207815</v>
      </c>
      <c r="BL1910" s="2">
        <f t="shared" si="1356"/>
        <v>1.5699999999999998</v>
      </c>
      <c r="BM1910" s="2">
        <f t="shared" si="1357"/>
        <v>1.2354284977559777</v>
      </c>
      <c r="BN1910" s="2">
        <f t="shared" si="1358"/>
        <v>1.1292489288376772</v>
      </c>
      <c r="BO1910" s="2">
        <f t="shared" si="1359"/>
        <v>1.2645028807820253</v>
      </c>
      <c r="BP1910" s="2">
        <f t="shared" si="1360"/>
        <v>1.3010700082245372</v>
      </c>
      <c r="BQ1910" s="2">
        <f t="shared" si="1361"/>
        <v>1.2640524527440302</v>
      </c>
      <c r="BR1910" s="2">
        <f t="shared" si="1362"/>
        <v>1.7840724315878445</v>
      </c>
      <c r="BS1910" s="1">
        <f t="shared" si="1374"/>
        <v>5.2874948011039313</v>
      </c>
      <c r="BT1910" s="1">
        <f t="shared" si="1375"/>
        <v>4.1607144961913205</v>
      </c>
      <c r="BU1910" s="1">
        <f t="shared" si="1376"/>
        <v>3.8031196435550338</v>
      </c>
      <c r="BV1910" s="1">
        <f t="shared" si="1377"/>
        <v>4.2586321070801922</v>
      </c>
      <c r="BW1910" s="1">
        <f t="shared" si="1378"/>
        <v>4.3817840155155992</v>
      </c>
      <c r="BX1910" s="1">
        <f t="shared" si="1379"/>
        <v>4.2571151415329505</v>
      </c>
      <c r="BY1910" s="1">
        <f t="shared" si="1380"/>
        <v>6.0084545903271183</v>
      </c>
    </row>
    <row r="1911" spans="1:77" x14ac:dyDescent="0.25">
      <c r="A1911" s="1">
        <v>20130204</v>
      </c>
      <c r="B1911" s="1">
        <v>2013</v>
      </c>
      <c r="C1911" s="1">
        <v>2</v>
      </c>
      <c r="D1911" s="1">
        <v>8.5950000000000006</v>
      </c>
      <c r="E1911" s="1">
        <v>115.01</v>
      </c>
      <c r="F1911" s="1">
        <f t="shared" si="1363"/>
        <v>4.7696947200000004</v>
      </c>
      <c r="G1911" s="1">
        <v>186.18299999999999</v>
      </c>
      <c r="H1911" s="1">
        <v>3.1280000000000001</v>
      </c>
      <c r="I1911" s="1">
        <v>271.03848249999999</v>
      </c>
      <c r="J1911" s="1">
        <v>101.6816986</v>
      </c>
      <c r="K1911" s="1">
        <f t="shared" si="1364"/>
        <v>3.5126587331999995E-3</v>
      </c>
      <c r="L1911" s="1">
        <f t="shared" si="1365"/>
        <v>1.3177948138559999E-3</v>
      </c>
      <c r="M1911" s="1">
        <f t="shared" si="1335"/>
        <v>2.1948639193439994E-3</v>
      </c>
      <c r="N1911" s="1">
        <f t="shared" si="1336"/>
        <v>0.37515594708954292</v>
      </c>
      <c r="O1911" s="1">
        <f t="shared" si="1337"/>
        <v>1.7893793400095923</v>
      </c>
      <c r="P1911" s="1">
        <f t="shared" si="1338"/>
        <v>2.9803153799904081</v>
      </c>
      <c r="Q1911" s="1">
        <v>14.996499999999999</v>
      </c>
      <c r="R1911" s="1">
        <v>-13.2342</v>
      </c>
      <c r="S1911" s="1">
        <v>8.5096181130000002</v>
      </c>
      <c r="T1911" s="1">
        <v>2.96393</v>
      </c>
      <c r="U1911" s="1">
        <v>0.93270379000000003</v>
      </c>
      <c r="V1911" s="1">
        <v>4.0555556E-2</v>
      </c>
      <c r="W1911" s="1">
        <v>0.207322222</v>
      </c>
      <c r="X1911" s="1">
        <v>2.52E-2</v>
      </c>
      <c r="Y1911" s="1">
        <v>0.148666667</v>
      </c>
      <c r="Z1911" s="1">
        <v>0.67277779900000001</v>
      </c>
      <c r="AA1911" s="1">
        <v>0.164767937</v>
      </c>
      <c r="AB1911" s="1">
        <v>1.3222222219999999</v>
      </c>
      <c r="AC1911" s="1">
        <v>0.66624447099999995</v>
      </c>
      <c r="AD1911" s="1">
        <v>0.38227442900000003</v>
      </c>
      <c r="AE1911" s="1">
        <f t="shared" si="1339"/>
        <v>0.25073504475781733</v>
      </c>
      <c r="AF1911" s="1">
        <v>0.47586559</v>
      </c>
      <c r="AG1911" s="1">
        <v>0.36527225400000002</v>
      </c>
      <c r="AH1911" s="1">
        <v>0.442887643</v>
      </c>
      <c r="AI1911" s="1">
        <v>1</v>
      </c>
      <c r="AJ1911" s="1">
        <v>0.90997495100000003</v>
      </c>
      <c r="AK1911" s="1">
        <v>1</v>
      </c>
      <c r="AL1911" s="1">
        <v>1</v>
      </c>
      <c r="AM1911" s="1">
        <v>1</v>
      </c>
      <c r="AN1911" s="1">
        <f t="shared" si="1340"/>
        <v>0.61772557107791803</v>
      </c>
      <c r="AO1911" s="1">
        <f t="shared" si="1341"/>
        <v>0.34079725747603784</v>
      </c>
      <c r="AP1911" s="1">
        <f t="shared" si="1342"/>
        <v>1.6254988795739382</v>
      </c>
      <c r="AQ1911" s="1">
        <f t="shared" si="1343"/>
        <v>3.1441958404260619</v>
      </c>
      <c r="AR1911" s="1">
        <f t="shared" si="1344"/>
        <v>0.14870415909729645</v>
      </c>
      <c r="AS1911" s="1">
        <f t="shared" si="1345"/>
        <v>0.57005555554999998</v>
      </c>
      <c r="AT1911" s="1">
        <f t="shared" si="1346"/>
        <v>0.64276888952320643</v>
      </c>
      <c r="AU1911" s="1">
        <f t="shared" si="1347"/>
        <v>0.26678940747959173</v>
      </c>
      <c r="AV1911" s="1">
        <f t="shared" si="1348"/>
        <v>1.0554328145204082</v>
      </c>
      <c r="AW1911" s="1">
        <f t="shared" si="1366"/>
        <v>0.77193846184760218</v>
      </c>
      <c r="AX1911" s="1">
        <f t="shared" si="1367"/>
        <v>2.7202978885108746</v>
      </c>
      <c r="AY1911" s="1">
        <f t="shared" si="1368"/>
        <v>2.3741500064664711</v>
      </c>
      <c r="AZ1911" s="1">
        <f t="shared" si="1369"/>
        <v>1.7705604019904078</v>
      </c>
      <c r="BA1911" s="1">
        <f t="shared" si="1370"/>
        <v>1.7676452515560588</v>
      </c>
      <c r="BB1911" s="1">
        <f t="shared" si="1371"/>
        <v>2.0901483293616181</v>
      </c>
      <c r="BC1911" s="1">
        <f t="shared" si="1372"/>
        <v>1.9678433448685144</v>
      </c>
      <c r="BD1911" s="1">
        <f t="shared" si="1373"/>
        <v>2.0912708697612103</v>
      </c>
      <c r="BE1911" s="1">
        <f t="shared" si="1349"/>
        <v>0.74710897629999995</v>
      </c>
      <c r="BF1911" s="1">
        <f t="shared" si="1350"/>
        <v>0.55716848800853191</v>
      </c>
      <c r="BG1911" s="1">
        <f t="shared" si="1351"/>
        <v>0.55625113440794438</v>
      </c>
      <c r="BH1911" s="1">
        <f t="shared" si="1352"/>
        <v>0.65773795860045503</v>
      </c>
      <c r="BI1911" s="1">
        <f t="shared" si="1353"/>
        <v>0.61925043611360642</v>
      </c>
      <c r="BJ1911" s="1">
        <f t="shared" si="1354"/>
        <v>0.65809120502823359</v>
      </c>
      <c r="BK1911" s="1">
        <f t="shared" si="1355"/>
        <v>0.93270378960619882</v>
      </c>
      <c r="BL1911" s="2">
        <f t="shared" si="1356"/>
        <v>1.5699999999999998</v>
      </c>
      <c r="BM1911" s="2">
        <f t="shared" si="1357"/>
        <v>1.1708526519190681</v>
      </c>
      <c r="BN1911" s="2">
        <f t="shared" si="1358"/>
        <v>1.168924894123873</v>
      </c>
      <c r="BO1911" s="2">
        <f t="shared" si="1359"/>
        <v>1.3821927292546095</v>
      </c>
      <c r="BP1911" s="2">
        <f t="shared" si="1360"/>
        <v>1.3013137514599582</v>
      </c>
      <c r="BQ1911" s="2">
        <f t="shared" si="1361"/>
        <v>1.3829350532116298</v>
      </c>
      <c r="BR1911" s="2">
        <f t="shared" si="1362"/>
        <v>1.9600152001034552</v>
      </c>
      <c r="BS1911" s="1">
        <f t="shared" si="1374"/>
        <v>4.989118894825892</v>
      </c>
      <c r="BT1911" s="1">
        <f t="shared" si="1375"/>
        <v>3.7207153431505895</v>
      </c>
      <c r="BU1911" s="1">
        <f t="shared" si="1376"/>
        <v>3.7145893477106817</v>
      </c>
      <c r="BV1911" s="1">
        <f t="shared" si="1377"/>
        <v>4.3923081922389429</v>
      </c>
      <c r="BW1911" s="1">
        <f t="shared" si="1378"/>
        <v>4.13529237293353</v>
      </c>
      <c r="BX1911" s="1">
        <f t="shared" si="1379"/>
        <v>4.3946671364937533</v>
      </c>
      <c r="BY1911" s="1">
        <f t="shared" si="1380"/>
        <v>6.228502464319809</v>
      </c>
    </row>
    <row r="1912" spans="1:77" x14ac:dyDescent="0.25">
      <c r="A1912" s="1">
        <v>20051119</v>
      </c>
      <c r="B1912" s="1">
        <v>2005</v>
      </c>
      <c r="C1912" s="1">
        <v>11</v>
      </c>
      <c r="D1912" s="1">
        <v>5.4020000000000001</v>
      </c>
      <c r="E1912" s="1">
        <v>114.955</v>
      </c>
      <c r="F1912" s="1">
        <f t="shared" si="1363"/>
        <v>4.7674137600000002</v>
      </c>
      <c r="G1912" s="1">
        <v>162.273</v>
      </c>
      <c r="H1912" s="1">
        <v>5.3650000000000002</v>
      </c>
      <c r="I1912" s="1">
        <v>207.15402080000001</v>
      </c>
      <c r="J1912" s="1">
        <v>95.119562500000001</v>
      </c>
      <c r="K1912" s="1">
        <f t="shared" si="1364"/>
        <v>2.6847161095679998E-3</v>
      </c>
      <c r="L1912" s="1">
        <f t="shared" si="1365"/>
        <v>1.2327495299999998E-3</v>
      </c>
      <c r="M1912" s="1">
        <f t="shared" si="1335"/>
        <v>1.451966579568E-3</v>
      </c>
      <c r="N1912" s="1">
        <f t="shared" si="1336"/>
        <v>0.4591731414754176</v>
      </c>
      <c r="O1912" s="1">
        <f t="shared" si="1337"/>
        <v>2.1890683528923325</v>
      </c>
      <c r="P1912" s="1">
        <f t="shared" si="1338"/>
        <v>2.5783454071076677</v>
      </c>
      <c r="Q1912" s="1">
        <v>34.090200000000003</v>
      </c>
      <c r="R1912" s="1">
        <v>-6.5860599999999998</v>
      </c>
      <c r="S1912" s="1">
        <v>1.239457042</v>
      </c>
      <c r="T1912" s="1">
        <v>2.51634</v>
      </c>
      <c r="U1912" s="1">
        <v>0.778037066</v>
      </c>
      <c r="V1912" s="1">
        <v>3.1099999999999999E-2</v>
      </c>
      <c r="W1912" s="1">
        <v>0.16485555599999999</v>
      </c>
      <c r="X1912" s="1">
        <v>1.7933332999999999E-2</v>
      </c>
      <c r="Y1912" s="1">
        <v>0.125611111</v>
      </c>
      <c r="Z1912" s="1">
        <v>0.68258108500000003</v>
      </c>
      <c r="AA1912" s="1">
        <v>0.13510825700000001</v>
      </c>
      <c r="AB1912" s="1">
        <v>1.433333333</v>
      </c>
      <c r="AC1912" s="1">
        <v>0.67840054500000002</v>
      </c>
      <c r="AD1912" s="1">
        <v>0.29159502799999998</v>
      </c>
      <c r="AE1912" s="1">
        <f t="shared" si="1339"/>
        <v>0.13954019374616797</v>
      </c>
      <c r="AF1912" s="1">
        <v>0.34888449100000002</v>
      </c>
      <c r="AG1912" s="1">
        <v>0.22569795100000001</v>
      </c>
      <c r="AH1912" s="1">
        <v>0.35767280499999998</v>
      </c>
      <c r="AI1912" s="1">
        <v>1</v>
      </c>
      <c r="AJ1912" s="1">
        <v>0.886803326</v>
      </c>
      <c r="AK1912" s="1">
        <v>0.99817666400000005</v>
      </c>
      <c r="AL1912" s="1">
        <v>1</v>
      </c>
      <c r="AM1912" s="1">
        <v>1</v>
      </c>
      <c r="AN1912" s="1">
        <f t="shared" si="1340"/>
        <v>0.70840497186839457</v>
      </c>
      <c r="AO1912" s="1">
        <f t="shared" si="1341"/>
        <v>0.24673443710229304</v>
      </c>
      <c r="AP1912" s="1">
        <f t="shared" si="1342"/>
        <v>1.1762851505073264</v>
      </c>
      <c r="AQ1912" s="1">
        <f t="shared" si="1343"/>
        <v>3.5911286094926735</v>
      </c>
      <c r="AR1912" s="1">
        <f t="shared" si="1344"/>
        <v>0.17085420191401104</v>
      </c>
      <c r="AS1912" s="1">
        <f t="shared" si="1345"/>
        <v>0.57283333332500008</v>
      </c>
      <c r="AT1912" s="1">
        <f t="shared" si="1346"/>
        <v>0.43235357752336556</v>
      </c>
      <c r="AU1912" s="1">
        <f t="shared" si="1347"/>
        <v>0.23551828566451083</v>
      </c>
      <c r="AV1912" s="1">
        <f t="shared" si="1348"/>
        <v>1.1978150473354892</v>
      </c>
      <c r="AW1912" s="1">
        <f t="shared" si="1366"/>
        <v>0.67760218555964102</v>
      </c>
      <c r="AX1912" s="1">
        <f t="shared" si="1367"/>
        <v>3.0544350630591999</v>
      </c>
      <c r="AY1912" s="1">
        <f t="shared" si="1368"/>
        <v>1.771537501576212</v>
      </c>
      <c r="AZ1912" s="1">
        <f t="shared" si="1369"/>
        <v>1.1756087881384591</v>
      </c>
      <c r="BA1912" s="1">
        <f t="shared" si="1370"/>
        <v>1.3027032700481123</v>
      </c>
      <c r="BB1912" s="1">
        <f t="shared" si="1371"/>
        <v>1.6385004541627666</v>
      </c>
      <c r="BC1912" s="1">
        <f t="shared" si="1372"/>
        <v>1.5441506187159288</v>
      </c>
      <c r="BD1912" s="1">
        <f t="shared" si="1373"/>
        <v>1.7052288656935628</v>
      </c>
      <c r="BE1912" s="1">
        <f t="shared" si="1349"/>
        <v>0.54774865087000002</v>
      </c>
      <c r="BF1912" s="1">
        <f t="shared" si="1350"/>
        <v>0.36349110706424087</v>
      </c>
      <c r="BG1912" s="1">
        <f t="shared" si="1351"/>
        <v>0.40278795002528117</v>
      </c>
      <c r="BH1912" s="1">
        <f t="shared" si="1352"/>
        <v>0.50661440269766012</v>
      </c>
      <c r="BI1912" s="1">
        <f t="shared" si="1353"/>
        <v>0.47744200582216068</v>
      </c>
      <c r="BJ1912" s="1">
        <f t="shared" si="1354"/>
        <v>0.52724642282603518</v>
      </c>
      <c r="BK1912" s="1">
        <f t="shared" si="1355"/>
        <v>0.77803706605356338</v>
      </c>
      <c r="BL1912" s="2">
        <f t="shared" si="1356"/>
        <v>1.57</v>
      </c>
      <c r="BM1912" s="2">
        <f t="shared" si="1357"/>
        <v>1.0418666247455546</v>
      </c>
      <c r="BN1912" s="2">
        <f t="shared" si="1358"/>
        <v>1.1545023078291008</v>
      </c>
      <c r="BO1912" s="2">
        <f t="shared" si="1359"/>
        <v>1.4520978024719937</v>
      </c>
      <c r="BP1912" s="2">
        <f t="shared" si="1360"/>
        <v>1.3684815981750265</v>
      </c>
      <c r="BQ1912" s="2">
        <f t="shared" si="1361"/>
        <v>1.5112349113450134</v>
      </c>
      <c r="BR1912" s="2">
        <f t="shared" si="1362"/>
        <v>2.2300706569773068</v>
      </c>
      <c r="BS1912" s="1">
        <f t="shared" si="1374"/>
        <v>5.0777192660484642</v>
      </c>
      <c r="BT1912" s="1">
        <f t="shared" si="1375"/>
        <v>3.3696218045371902</v>
      </c>
      <c r="BU1912" s="1">
        <f t="shared" si="1376"/>
        <v>3.7339099434148024</v>
      </c>
      <c r="BV1912" s="1">
        <f t="shared" si="1377"/>
        <v>4.6963980814004325</v>
      </c>
      <c r="BW1912" s="1">
        <f t="shared" si="1378"/>
        <v>4.4259652078255574</v>
      </c>
      <c r="BX1912" s="1">
        <f t="shared" si="1379"/>
        <v>4.8876602706124954</v>
      </c>
      <c r="BY1912" s="1">
        <f t="shared" si="1380"/>
        <v>7.2125304073777237</v>
      </c>
    </row>
    <row r="1913" spans="1:77" x14ac:dyDescent="0.25">
      <c r="A1913" s="1">
        <v>20040401</v>
      </c>
      <c r="B1913" s="1">
        <v>2004</v>
      </c>
      <c r="C1913" s="1">
        <v>4</v>
      </c>
      <c r="D1913" s="1">
        <v>10.311999999999999</v>
      </c>
      <c r="E1913" s="1">
        <v>114.914</v>
      </c>
      <c r="F1913" s="1">
        <f t="shared" si="1363"/>
        <v>4.7657134080000008</v>
      </c>
      <c r="G1913" s="1">
        <v>355.024</v>
      </c>
      <c r="H1913" s="1">
        <v>1.0629999999999999</v>
      </c>
      <c r="I1913" s="1">
        <v>275.53673170000002</v>
      </c>
      <c r="J1913" s="1">
        <v>177.83583329999999</v>
      </c>
      <c r="K1913" s="1">
        <f t="shared" si="1364"/>
        <v>3.5709560428320002E-3</v>
      </c>
      <c r="L1913" s="1">
        <f t="shared" si="1365"/>
        <v>2.3047523995679995E-3</v>
      </c>
      <c r="M1913" s="1">
        <f t="shared" si="1335"/>
        <v>1.2662036432640007E-3</v>
      </c>
      <c r="N1913" s="1">
        <f t="shared" si="1336"/>
        <v>0.64541606559239006</v>
      </c>
      <c r="O1913" s="1">
        <f t="shared" si="1337"/>
        <v>3.0758679975322614</v>
      </c>
      <c r="P1913" s="1">
        <f t="shared" si="1338"/>
        <v>1.6898454104677394</v>
      </c>
      <c r="Q1913" s="1">
        <v>11.642200000000001</v>
      </c>
      <c r="R1913" s="1">
        <v>25.532499999999999</v>
      </c>
      <c r="S1913" s="1">
        <v>0.31317535899999999</v>
      </c>
      <c r="T1913" s="1">
        <v>4.2214200000000002</v>
      </c>
      <c r="U1913" s="1">
        <v>1.3388161240000001</v>
      </c>
      <c r="V1913" s="1">
        <v>3.3433333000000003E-2</v>
      </c>
      <c r="W1913" s="1">
        <v>0.16861111100000001</v>
      </c>
      <c r="X1913" s="1">
        <v>1.9644444E-2</v>
      </c>
      <c r="Y1913" s="1">
        <v>0.143511111</v>
      </c>
      <c r="Z1913" s="1">
        <v>0.66904971700000004</v>
      </c>
      <c r="AA1913" s="1">
        <v>8.0417216E-2</v>
      </c>
      <c r="AB1913" s="1">
        <v>1.455555556</v>
      </c>
      <c r="AC1913" s="1">
        <v>0.66162164899999998</v>
      </c>
      <c r="AD1913" s="1">
        <v>0.67632047399999995</v>
      </c>
      <c r="AE1913" s="1">
        <f t="shared" si="1339"/>
        <v>0.61130652851011646</v>
      </c>
      <c r="AF1913" s="1">
        <v>0.54325851800000002</v>
      </c>
      <c r="AG1913" s="1">
        <v>0.45730320800000002</v>
      </c>
      <c r="AH1913" s="1">
        <v>0.488710969</v>
      </c>
      <c r="AI1913" s="1">
        <v>1</v>
      </c>
      <c r="AJ1913" s="1">
        <v>0.84407595000000002</v>
      </c>
      <c r="AK1913" s="1">
        <v>1</v>
      </c>
      <c r="AL1913" s="1">
        <v>0.31349317500000001</v>
      </c>
      <c r="AM1913" s="1">
        <v>0.31317535899999999</v>
      </c>
      <c r="AN1913" s="1">
        <f t="shared" si="1340"/>
        <v>0.32367952589120735</v>
      </c>
      <c r="AO1913" s="1">
        <f t="shared" si="1341"/>
        <v>0.85325572266308913</v>
      </c>
      <c r="AP1913" s="1">
        <f t="shared" si="1342"/>
        <v>4.0663722379482143</v>
      </c>
      <c r="AQ1913" s="1">
        <f t="shared" si="1343"/>
        <v>0.69934117005178642</v>
      </c>
      <c r="AR1913" s="1">
        <f t="shared" si="1344"/>
        <v>2.8829494048561877E-2</v>
      </c>
      <c r="AS1913" s="1">
        <f t="shared" si="1345"/>
        <v>0.57338888890000006</v>
      </c>
      <c r="AT1913" s="1">
        <f t="shared" si="1346"/>
        <v>1.4730657535507681</v>
      </c>
      <c r="AU1913" s="1">
        <f t="shared" si="1347"/>
        <v>0.46422410386056367</v>
      </c>
      <c r="AV1913" s="1">
        <f t="shared" si="1348"/>
        <v>0.9913314521394363</v>
      </c>
      <c r="AW1913" s="1">
        <f t="shared" si="1366"/>
        <v>1.4717328134632874</v>
      </c>
      <c r="AX1913" s="1">
        <f t="shared" si="1367"/>
        <v>1.2017088421531101</v>
      </c>
      <c r="AY1913" s="1">
        <f t="shared" si="1368"/>
        <v>0.84308607573909167</v>
      </c>
      <c r="AZ1913" s="1">
        <f t="shared" si="1369"/>
        <v>0.85335109069867965</v>
      </c>
      <c r="BA1913" s="1">
        <f t="shared" si="1370"/>
        <v>0.72430494080108609</v>
      </c>
      <c r="BB1913" s="1">
        <f t="shared" si="1371"/>
        <v>0.57274089879156898</v>
      </c>
      <c r="BC1913" s="1">
        <f t="shared" si="1372"/>
        <v>0.888330280422853</v>
      </c>
      <c r="BD1913" s="1">
        <f t="shared" si="1373"/>
        <v>0.79817167508517528</v>
      </c>
      <c r="BE1913" s="1">
        <f t="shared" si="1349"/>
        <v>0.26738330511617497</v>
      </c>
      <c r="BF1913" s="1">
        <f t="shared" si="1350"/>
        <v>0.27063883703153191</v>
      </c>
      <c r="BG1913" s="1">
        <f t="shared" si="1351"/>
        <v>0.22971207158603771</v>
      </c>
      <c r="BH1913" s="1">
        <f t="shared" si="1352"/>
        <v>0.18164379521966006</v>
      </c>
      <c r="BI1913" s="1">
        <f t="shared" si="1353"/>
        <v>0.28173242714987901</v>
      </c>
      <c r="BJ1913" s="1">
        <f t="shared" si="1354"/>
        <v>0.25313877986573924</v>
      </c>
      <c r="BK1913" s="1">
        <f t="shared" si="1355"/>
        <v>1.3388161237202447</v>
      </c>
      <c r="BL1913" s="2">
        <f t="shared" si="1356"/>
        <v>1.5699999999999996</v>
      </c>
      <c r="BM1913" s="2">
        <f t="shared" si="1357"/>
        <v>1.5891155730717352</v>
      </c>
      <c r="BN1913" s="2">
        <f t="shared" si="1358"/>
        <v>1.3488050506121978</v>
      </c>
      <c r="BO1913" s="2">
        <f t="shared" si="1359"/>
        <v>1.066561572985862</v>
      </c>
      <c r="BP1913" s="2">
        <f t="shared" si="1360"/>
        <v>1.654254032177241</v>
      </c>
      <c r="BQ1913" s="2">
        <f t="shared" si="1361"/>
        <v>1.4863601308860053</v>
      </c>
      <c r="BR1913" s="2">
        <f t="shared" si="1362"/>
        <v>7.8611539090950888</v>
      </c>
      <c r="BS1913" s="1">
        <f t="shared" si="1374"/>
        <v>4.9503656869499206</v>
      </c>
      <c r="BT1913" s="1">
        <f t="shared" si="1375"/>
        <v>5.0106389844153361</v>
      </c>
      <c r="BU1913" s="1">
        <f t="shared" si="1376"/>
        <v>4.2529160770289023</v>
      </c>
      <c r="BV1913" s="1">
        <f t="shared" si="1377"/>
        <v>3.3629744037761431</v>
      </c>
      <c r="BW1913" s="1">
        <f t="shared" si="1378"/>
        <v>5.216027005343161</v>
      </c>
      <c r="BX1913" s="1">
        <f t="shared" si="1379"/>
        <v>4.6866408855977548</v>
      </c>
      <c r="BY1913" s="1">
        <f t="shared" si="1380"/>
        <v>24.786997816188897</v>
      </c>
    </row>
    <row r="1914" spans="1:77" x14ac:dyDescent="0.25">
      <c r="A1914" s="1">
        <v>20040208</v>
      </c>
      <c r="B1914" s="1">
        <v>2004</v>
      </c>
      <c r="C1914" s="1">
        <v>2</v>
      </c>
      <c r="D1914" s="1">
        <v>7.5789999999999997</v>
      </c>
      <c r="E1914" s="1">
        <v>114.81</v>
      </c>
      <c r="F1914" s="1">
        <f t="shared" si="1363"/>
        <v>4.7614003199999999</v>
      </c>
      <c r="G1914" s="1">
        <v>196.017</v>
      </c>
      <c r="H1914" s="1">
        <v>4.3520000000000003</v>
      </c>
      <c r="I1914" s="1">
        <v>218.27875</v>
      </c>
      <c r="J1914" s="1">
        <v>78.862565219999993</v>
      </c>
      <c r="K1914" s="1">
        <f t="shared" si="1364"/>
        <v>2.8288925999999997E-3</v>
      </c>
      <c r="L1914" s="1">
        <f t="shared" si="1365"/>
        <v>1.0220588452511999E-3</v>
      </c>
      <c r="M1914" s="1">
        <f t="shared" si="1335"/>
        <v>1.8068337547487998E-3</v>
      </c>
      <c r="N1914" s="1">
        <f t="shared" si="1336"/>
        <v>0.36129291202189856</v>
      </c>
      <c r="O1914" s="1">
        <f t="shared" si="1337"/>
        <v>1.7202601869147995</v>
      </c>
      <c r="P1914" s="1">
        <f t="shared" si="1338"/>
        <v>3.0411401330852001</v>
      </c>
      <c r="Q1914" s="1">
        <v>35.011200000000002</v>
      </c>
      <c r="R1914" s="1">
        <v>-16.865400000000001</v>
      </c>
      <c r="S1914" s="1">
        <v>1.929438217</v>
      </c>
      <c r="T1914" s="1">
        <v>3.19916</v>
      </c>
      <c r="U1914" s="1">
        <v>0.81987637999999996</v>
      </c>
      <c r="V1914" s="1">
        <v>1.7922222000000002E-2</v>
      </c>
      <c r="W1914" s="1">
        <v>0.158111111</v>
      </c>
      <c r="X1914" s="1">
        <v>1.0211111E-2</v>
      </c>
      <c r="Y1914" s="1">
        <v>0.1032</v>
      </c>
      <c r="Z1914" s="1">
        <v>0.79637695100000006</v>
      </c>
      <c r="AA1914" s="1">
        <v>0.21013691600000001</v>
      </c>
      <c r="AB1914" s="1">
        <v>1.1777777780000001</v>
      </c>
      <c r="AC1914" s="1">
        <v>0.81950741900000001</v>
      </c>
      <c r="AD1914" s="1">
        <v>0.41428549599999998</v>
      </c>
      <c r="AE1914" s="1">
        <f t="shared" si="1339"/>
        <v>0.28998834580012262</v>
      </c>
      <c r="AF1914" s="1">
        <v>0.43566603500000001</v>
      </c>
      <c r="AG1914" s="1">
        <v>0.31599887700000001</v>
      </c>
      <c r="AH1914" s="1">
        <v>0.41577261799999998</v>
      </c>
      <c r="AI1914" s="1">
        <v>1</v>
      </c>
      <c r="AJ1914" s="1">
        <v>0.94541946600000004</v>
      </c>
      <c r="AK1914" s="1">
        <v>1</v>
      </c>
      <c r="AL1914" s="1">
        <v>1</v>
      </c>
      <c r="AM1914" s="1">
        <v>1</v>
      </c>
      <c r="AN1914" s="1">
        <f t="shared" si="1340"/>
        <v>0.58571450435421424</v>
      </c>
      <c r="AO1914" s="1">
        <f t="shared" si="1341"/>
        <v>0.38442982226765998</v>
      </c>
      <c r="AP1914" s="1">
        <f t="shared" si="1342"/>
        <v>1.8304242787627794</v>
      </c>
      <c r="AQ1914" s="1">
        <f t="shared" si="1343"/>
        <v>2.9309760412372206</v>
      </c>
      <c r="AR1914" s="1">
        <f t="shared" si="1344"/>
        <v>0.13968045897242906</v>
      </c>
      <c r="AS1914" s="1">
        <f t="shared" si="1345"/>
        <v>0.56644444445000008</v>
      </c>
      <c r="AT1914" s="1">
        <f t="shared" si="1346"/>
        <v>0.79680052069933571</v>
      </c>
      <c r="AU1914" s="1">
        <f t="shared" si="1347"/>
        <v>0.2760519263017911</v>
      </c>
      <c r="AV1914" s="1">
        <f t="shared" si="1348"/>
        <v>0.90172585169820896</v>
      </c>
      <c r="AW1914" s="1">
        <f t="shared" si="1366"/>
        <v>0.75219638672488542</v>
      </c>
      <c r="AX1914" s="1">
        <f t="shared" si="1367"/>
        <v>2.5437337197261067</v>
      </c>
      <c r="AY1914" s="1">
        <f t="shared" si="1368"/>
        <v>2.668953098397592</v>
      </c>
      <c r="AZ1914" s="1">
        <f t="shared" si="1369"/>
        <v>2.0678206800356045</v>
      </c>
      <c r="BA1914" s="1">
        <f t="shared" si="1370"/>
        <v>1.5438368765446004</v>
      </c>
      <c r="BB1914" s="1">
        <f t="shared" si="1371"/>
        <v>1.806618784892988</v>
      </c>
      <c r="BC1914" s="1">
        <f t="shared" si="1372"/>
        <v>2.1996379464768938</v>
      </c>
      <c r="BD1914" s="1">
        <f t="shared" si="1373"/>
        <v>1.7917500034647684</v>
      </c>
      <c r="BE1914" s="1">
        <f t="shared" si="1349"/>
        <v>0.68399567495000002</v>
      </c>
      <c r="BF1914" s="1">
        <f t="shared" si="1350"/>
        <v>0.52993827526070014</v>
      </c>
      <c r="BG1914" s="1">
        <f t="shared" si="1351"/>
        <v>0.3956524178033779</v>
      </c>
      <c r="BH1914" s="1">
        <f t="shared" si="1352"/>
        <v>0.46299780835119947</v>
      </c>
      <c r="BI1914" s="1">
        <f t="shared" si="1353"/>
        <v>0.56372022526338317</v>
      </c>
      <c r="BJ1914" s="1">
        <f t="shared" si="1354"/>
        <v>0.45918725724230774</v>
      </c>
      <c r="BK1914" s="1">
        <f t="shared" si="1355"/>
        <v>0.81987637953878578</v>
      </c>
      <c r="BL1914" s="2">
        <f t="shared" si="1356"/>
        <v>1.57</v>
      </c>
      <c r="BM1914" s="2">
        <f t="shared" si="1357"/>
        <v>1.2163864811281424</v>
      </c>
      <c r="BN1914" s="2">
        <f t="shared" si="1358"/>
        <v>0.90815529790698024</v>
      </c>
      <c r="BO1914" s="2">
        <f t="shared" si="1359"/>
        <v>1.0627356074503247</v>
      </c>
      <c r="BP1914" s="2">
        <f t="shared" si="1360"/>
        <v>1.2939274122284588</v>
      </c>
      <c r="BQ1914" s="2">
        <f t="shared" si="1361"/>
        <v>1.0539891117339633</v>
      </c>
      <c r="BR1914" s="2">
        <f t="shared" si="1362"/>
        <v>1.8818918934977011</v>
      </c>
      <c r="BS1914" s="1">
        <f t="shared" si="1374"/>
        <v>6.12614453269829</v>
      </c>
      <c r="BT1914" s="1">
        <f t="shared" si="1375"/>
        <v>4.7463435611536813</v>
      </c>
      <c r="BU1914" s="1">
        <f t="shared" si="1376"/>
        <v>3.5436245943400211</v>
      </c>
      <c r="BV1914" s="1">
        <f t="shared" si="1377"/>
        <v>4.1467974084621675</v>
      </c>
      <c r="BW1914" s="1">
        <f t="shared" si="1378"/>
        <v>5.0489084981731338</v>
      </c>
      <c r="BX1914" s="1">
        <f t="shared" si="1379"/>
        <v>4.112668556925188</v>
      </c>
      <c r="BY1914" s="1">
        <f t="shared" si="1380"/>
        <v>7.3431476015797283</v>
      </c>
    </row>
    <row r="1915" spans="1:77" x14ac:dyDescent="0.25">
      <c r="A1915" s="1">
        <v>20110124</v>
      </c>
      <c r="B1915" s="1">
        <v>2011</v>
      </c>
      <c r="C1915" s="1">
        <v>1</v>
      </c>
      <c r="D1915" s="1">
        <v>1.54</v>
      </c>
      <c r="E1915" s="1">
        <v>114.801</v>
      </c>
      <c r="F1915" s="1">
        <f t="shared" si="1363"/>
        <v>4.7610270720000001</v>
      </c>
      <c r="G1915" s="1">
        <v>162.69200000000001</v>
      </c>
      <c r="H1915" s="1">
        <v>3.5640000000000001</v>
      </c>
      <c r="I1915" s="1">
        <v>209.17258330000001</v>
      </c>
      <c r="J1915" s="1">
        <v>53.81808333</v>
      </c>
      <c r="K1915" s="1">
        <f t="shared" si="1364"/>
        <v>2.710876679568E-3</v>
      </c>
      <c r="L1915" s="1">
        <f t="shared" si="1365"/>
        <v>6.9748235995679996E-4</v>
      </c>
      <c r="M1915" s="1">
        <f t="shared" si="1335"/>
        <v>2.0133943196112003E-3</v>
      </c>
      <c r="N1915" s="1">
        <f t="shared" si="1336"/>
        <v>0.25729033165313497</v>
      </c>
      <c r="O1915" s="1">
        <f t="shared" si="1337"/>
        <v>1.2249662343644341</v>
      </c>
      <c r="P1915" s="1">
        <f t="shared" si="1338"/>
        <v>3.5360608376355662</v>
      </c>
      <c r="Q1915" s="1">
        <v>5.6342600000000003</v>
      </c>
      <c r="R1915" s="1">
        <v>24.839300000000001</v>
      </c>
      <c r="S1915" s="1">
        <v>0.18489011499999999</v>
      </c>
      <c r="T1915" s="1">
        <v>1.7309099999999999</v>
      </c>
      <c r="U1915" s="1">
        <v>0.48915557799999998</v>
      </c>
      <c r="V1915" s="1">
        <v>2.0733333E-2</v>
      </c>
      <c r="W1915" s="1">
        <v>0.13566666699999999</v>
      </c>
      <c r="X1915" s="1">
        <v>1.2577778E-2</v>
      </c>
      <c r="Y1915" s="1">
        <v>0.103577778</v>
      </c>
      <c r="Z1915" s="1">
        <v>0.73486786400000004</v>
      </c>
      <c r="AA1915" s="1">
        <v>0.13412595199999999</v>
      </c>
      <c r="AB1915" s="1">
        <v>1.266666667</v>
      </c>
      <c r="AC1915" s="1">
        <v>0.74323615099999996</v>
      </c>
      <c r="AD1915" s="1">
        <v>0.29436604100000002</v>
      </c>
      <c r="AE1915" s="1">
        <f t="shared" si="1339"/>
        <v>0.14293812507664014</v>
      </c>
      <c r="AF1915" s="1">
        <v>0.193300321</v>
      </c>
      <c r="AG1915" s="1">
        <v>0.116168991</v>
      </c>
      <c r="AH1915" s="1">
        <v>0.25460368300000003</v>
      </c>
      <c r="AI1915" s="1">
        <v>1</v>
      </c>
      <c r="AJ1915" s="1">
        <v>0.88603589999999999</v>
      </c>
      <c r="AK1915" s="1">
        <v>1</v>
      </c>
      <c r="AL1915" s="1">
        <v>0.124838404</v>
      </c>
      <c r="AM1915" s="1">
        <v>0.18489011499999999</v>
      </c>
      <c r="AN1915" s="1">
        <f t="shared" si="1340"/>
        <v>0.7056339586457846</v>
      </c>
      <c r="AO1915" s="1">
        <f t="shared" si="1341"/>
        <v>0.2489495609810497</v>
      </c>
      <c r="AP1915" s="1">
        <f t="shared" si="1342"/>
        <v>1.1852555993932925</v>
      </c>
      <c r="AQ1915" s="1">
        <f t="shared" si="1343"/>
        <v>3.5757714726067076</v>
      </c>
      <c r="AR1915" s="1">
        <f t="shared" si="1344"/>
        <v>0.17303433943814078</v>
      </c>
      <c r="AS1915" s="1">
        <f t="shared" si="1345"/>
        <v>0.56866666667499999</v>
      </c>
      <c r="AT1915" s="1">
        <f t="shared" si="1346"/>
        <v>0.48625865265475654</v>
      </c>
      <c r="AU1915" s="1">
        <f t="shared" si="1347"/>
        <v>0.23465689186709066</v>
      </c>
      <c r="AV1915" s="1">
        <f t="shared" si="1348"/>
        <v>1.0320097751329094</v>
      </c>
      <c r="AW1915" s="1">
        <f t="shared" si="1366"/>
        <v>0.6134232129121816</v>
      </c>
      <c r="AX1915" s="1">
        <f t="shared" si="1367"/>
        <v>3.0300875647572352</v>
      </c>
      <c r="AY1915" s="1">
        <f t="shared" si="1368"/>
        <v>0.13406268462364515</v>
      </c>
      <c r="AZ1915" s="1">
        <f t="shared" si="1369"/>
        <v>8.9301820545801047E-2</v>
      </c>
      <c r="BA1915" s="1">
        <f t="shared" si="1370"/>
        <v>8.6109414707085871E-2</v>
      </c>
      <c r="BB1915" s="1">
        <f t="shared" si="1371"/>
        <v>0.11060421191017465</v>
      </c>
      <c r="BC1915" s="1">
        <f t="shared" si="1372"/>
        <v>0.10860096939669785</v>
      </c>
      <c r="BD1915" s="1">
        <f t="shared" si="1373"/>
        <v>0.10484805213488746</v>
      </c>
      <c r="BE1915" s="1">
        <f t="shared" si="1349"/>
        <v>3.7886146599134467E-2</v>
      </c>
      <c r="BF1915" s="1">
        <f t="shared" si="1350"/>
        <v>2.523671575178266E-2</v>
      </c>
      <c r="BG1915" s="1">
        <f t="shared" si="1351"/>
        <v>2.4334541101550689E-2</v>
      </c>
      <c r="BH1915" s="1">
        <f t="shared" si="1352"/>
        <v>3.1256776624116175E-2</v>
      </c>
      <c r="BI1915" s="1">
        <f t="shared" si="1353"/>
        <v>3.0690659812773319E-2</v>
      </c>
      <c r="BJ1915" s="1">
        <f t="shared" si="1354"/>
        <v>2.9630084500899455E-2</v>
      </c>
      <c r="BK1915" s="1">
        <f t="shared" si="1355"/>
        <v>0.48915557818347372</v>
      </c>
      <c r="BL1915" s="2">
        <f t="shared" si="1356"/>
        <v>1.57</v>
      </c>
      <c r="BM1915" s="2">
        <f t="shared" si="1357"/>
        <v>1.0458082250889027</v>
      </c>
      <c r="BN1915" s="2">
        <f t="shared" si="1358"/>
        <v>1.0084221531863948</v>
      </c>
      <c r="BO1915" s="2">
        <f t="shared" si="1359"/>
        <v>1.2952792433364946</v>
      </c>
      <c r="BP1915" s="2">
        <f t="shared" si="1360"/>
        <v>1.2718193912905071</v>
      </c>
      <c r="BQ1915" s="2">
        <f t="shared" si="1361"/>
        <v>1.2278692039763925</v>
      </c>
      <c r="BR1915" s="2">
        <f t="shared" si="1362"/>
        <v>20.270582434097392</v>
      </c>
      <c r="BS1915" s="1">
        <f t="shared" si="1374"/>
        <v>5.5555508742061255</v>
      </c>
      <c r="BT1915" s="1">
        <f t="shared" si="1375"/>
        <v>3.7006629293914703</v>
      </c>
      <c r="BU1915" s="1">
        <f t="shared" si="1376"/>
        <v>3.5683697928047762</v>
      </c>
      <c r="BV1915" s="1">
        <f t="shared" si="1377"/>
        <v>4.5834329507382874</v>
      </c>
      <c r="BW1915" s="1">
        <f t="shared" si="1378"/>
        <v>4.5004186822396681</v>
      </c>
      <c r="BX1915" s="1">
        <f t="shared" si="1379"/>
        <v>4.344897980612628</v>
      </c>
      <c r="BY1915" s="1">
        <f t="shared" si="1380"/>
        <v>71.728822905998157</v>
      </c>
    </row>
    <row r="1916" spans="1:77" x14ac:dyDescent="0.25">
      <c r="A1916" s="1">
        <v>20060305</v>
      </c>
      <c r="B1916" s="1">
        <v>2006</v>
      </c>
      <c r="C1916" s="1">
        <v>3</v>
      </c>
      <c r="D1916" s="1">
        <v>6.0679999999999996</v>
      </c>
      <c r="E1916" s="1">
        <v>114.783</v>
      </c>
      <c r="F1916" s="1">
        <f t="shared" si="1363"/>
        <v>4.7602805760000004</v>
      </c>
      <c r="G1916" s="1">
        <v>268.13600000000002</v>
      </c>
      <c r="H1916" s="1">
        <v>3.9750000000000001</v>
      </c>
      <c r="I1916" s="1">
        <v>237.56622920000001</v>
      </c>
      <c r="J1916" s="1">
        <v>139.90650880000001</v>
      </c>
      <c r="K1916" s="1">
        <f t="shared" si="1364"/>
        <v>3.0788583304320002E-3</v>
      </c>
      <c r="L1916" s="1">
        <f t="shared" si="1365"/>
        <v>1.8131883540480002E-3</v>
      </c>
      <c r="M1916" s="1">
        <f t="shared" si="1335"/>
        <v>1.265669976384E-3</v>
      </c>
      <c r="N1916" s="1">
        <f t="shared" si="1336"/>
        <v>0.58891581211324795</v>
      </c>
      <c r="O1916" s="1">
        <f t="shared" si="1337"/>
        <v>2.80340450130196</v>
      </c>
      <c r="P1916" s="1">
        <f t="shared" si="1338"/>
        <v>1.9568760746980405</v>
      </c>
      <c r="Q1916" s="1">
        <v>25.330300000000001</v>
      </c>
      <c r="R1916" s="1">
        <v>-40.496600000000001</v>
      </c>
      <c r="S1916" s="1">
        <v>-1.6701700479999999</v>
      </c>
      <c r="T1916" s="1">
        <v>1.54803</v>
      </c>
      <c r="U1916" s="1">
        <v>0.54305176499999996</v>
      </c>
      <c r="V1916" s="1">
        <v>4.8399999999999999E-2</v>
      </c>
      <c r="W1916" s="1">
        <v>0.20527777799999999</v>
      </c>
      <c r="X1916" s="1">
        <v>2.7388889E-2</v>
      </c>
      <c r="Y1916" s="1">
        <v>0.17307777799999999</v>
      </c>
      <c r="Z1916" s="1">
        <v>0.618413561</v>
      </c>
      <c r="AA1916" s="1">
        <v>8.5105132999999999E-2</v>
      </c>
      <c r="AB1916" s="1">
        <v>1.2</v>
      </c>
      <c r="AC1916" s="1">
        <v>0.59883281600000005</v>
      </c>
      <c r="AD1916" s="1">
        <v>0.571922457</v>
      </c>
      <c r="AE1916" s="1">
        <f t="shared" si="1339"/>
        <v>0.48328934028203563</v>
      </c>
      <c r="AF1916" s="1">
        <v>0.37551685600000001</v>
      </c>
      <c r="AG1916" s="1">
        <v>0.25104002199999997</v>
      </c>
      <c r="AH1916" s="1">
        <v>0.37544702400000002</v>
      </c>
      <c r="AI1916" s="1">
        <v>1</v>
      </c>
      <c r="AJ1916" s="1">
        <v>0.84773838499999998</v>
      </c>
      <c r="AK1916" s="1">
        <v>1</v>
      </c>
      <c r="AL1916" s="1">
        <v>0</v>
      </c>
      <c r="AM1916" s="1">
        <v>0</v>
      </c>
      <c r="AN1916" s="1">
        <f t="shared" si="1340"/>
        <v>0.42807754273950527</v>
      </c>
      <c r="AO1916" s="1">
        <f t="shared" si="1341"/>
        <v>0.65859641330521113</v>
      </c>
      <c r="AP1916" s="1">
        <f t="shared" si="1342"/>
        <v>3.1351037136800648</v>
      </c>
      <c r="AQ1916" s="1">
        <f t="shared" si="1343"/>
        <v>1.6251768623199356</v>
      </c>
      <c r="AR1916" s="1">
        <f t="shared" si="1344"/>
        <v>7.3304089582675841E-2</v>
      </c>
      <c r="AS1916" s="1">
        <f t="shared" si="1345"/>
        <v>0.56700000000000006</v>
      </c>
      <c r="AT1916" s="1">
        <f t="shared" si="1346"/>
        <v>1.3446065057789378</v>
      </c>
      <c r="AU1916" s="1">
        <f t="shared" si="1347"/>
        <v>0.35834786305243893</v>
      </c>
      <c r="AV1916" s="1">
        <f t="shared" si="1348"/>
        <v>0.84165213694756102</v>
      </c>
      <c r="AW1916" s="1">
        <f t="shared" si="1366"/>
        <v>1.0803579632945157</v>
      </c>
      <c r="AX1916" s="1">
        <f t="shared" si="1367"/>
        <v>1.6772951893319481</v>
      </c>
      <c r="AY1916" s="1">
        <f t="shared" si="1368"/>
        <v>0</v>
      </c>
      <c r="AZ1916" s="1">
        <f t="shared" si="1369"/>
        <v>0</v>
      </c>
      <c r="BA1916" s="1">
        <f t="shared" si="1370"/>
        <v>0</v>
      </c>
      <c r="BB1916" s="1">
        <f t="shared" si="1371"/>
        <v>0</v>
      </c>
      <c r="BC1916" s="1">
        <f t="shared" si="1372"/>
        <v>0</v>
      </c>
      <c r="BD1916" s="1">
        <f t="shared" si="1373"/>
        <v>0</v>
      </c>
      <c r="BE1916" s="1">
        <f t="shared" si="1349"/>
        <v>0</v>
      </c>
      <c r="BF1916" s="1">
        <f t="shared" si="1350"/>
        <v>0</v>
      </c>
      <c r="BG1916" s="1">
        <f t="shared" si="1351"/>
        <v>0</v>
      </c>
      <c r="BH1916" s="1">
        <f t="shared" si="1352"/>
        <v>0</v>
      </c>
      <c r="BI1916" s="1">
        <f t="shared" si="1353"/>
        <v>0</v>
      </c>
      <c r="BJ1916" s="1">
        <f t="shared" si="1354"/>
        <v>0</v>
      </c>
      <c r="BK1916" s="1">
        <f t="shared" si="1355"/>
        <v>0.54305176547791378</v>
      </c>
      <c r="BL1916" s="2" t="e">
        <f t="shared" si="1356"/>
        <v>#DIV/0!</v>
      </c>
      <c r="BM1916" s="2" t="e">
        <f t="shared" si="1357"/>
        <v>#DIV/0!</v>
      </c>
      <c r="BN1916" s="2" t="e">
        <f t="shared" si="1358"/>
        <v>#DIV/0!</v>
      </c>
      <c r="BO1916" s="2" t="e">
        <f t="shared" si="1359"/>
        <v>#DIV/0!</v>
      </c>
      <c r="BP1916" s="2" t="e">
        <f t="shared" si="1360"/>
        <v>#DIV/0!</v>
      </c>
      <c r="BQ1916" s="2" t="e">
        <f t="shared" si="1361"/>
        <v>#DIV/0!</v>
      </c>
      <c r="BR1916" s="2" t="e">
        <f t="shared" si="1362"/>
        <v>#DIV/0!</v>
      </c>
      <c r="BS1916" s="1" t="e">
        <f t="shared" si="1374"/>
        <v>#DIV/0!</v>
      </c>
      <c r="BT1916" s="1" t="e">
        <f t="shared" si="1375"/>
        <v>#DIV/0!</v>
      </c>
      <c r="BU1916" s="1" t="e">
        <f t="shared" si="1376"/>
        <v>#DIV/0!</v>
      </c>
      <c r="BV1916" s="1" t="e">
        <f t="shared" si="1377"/>
        <v>#DIV/0!</v>
      </c>
      <c r="BW1916" s="1" t="e">
        <f t="shared" si="1378"/>
        <v>#DIV/0!</v>
      </c>
      <c r="BX1916" s="1" t="e">
        <f t="shared" si="1379"/>
        <v>#DIV/0!</v>
      </c>
      <c r="BY1916" s="1" t="e">
        <f t="shared" si="1380"/>
        <v>#DIV/0!</v>
      </c>
    </row>
    <row r="1917" spans="1:77" x14ac:dyDescent="0.25">
      <c r="A1917" s="1">
        <v>20070502</v>
      </c>
      <c r="B1917" s="1">
        <v>2007</v>
      </c>
      <c r="C1917" s="1">
        <v>5</v>
      </c>
      <c r="D1917" s="1">
        <v>9.4</v>
      </c>
      <c r="E1917" s="1">
        <v>114.721</v>
      </c>
      <c r="F1917" s="1">
        <f t="shared" si="1363"/>
        <v>4.7577093120000002</v>
      </c>
      <c r="G1917" s="1">
        <v>432.90300000000002</v>
      </c>
      <c r="H1917" s="1">
        <v>0.32400000000000001</v>
      </c>
      <c r="I1917" s="1">
        <v>227.55970830000001</v>
      </c>
      <c r="J1917" s="1">
        <v>172.81575000000001</v>
      </c>
      <c r="K1917" s="1">
        <f t="shared" si="1364"/>
        <v>2.9491738195680001E-3</v>
      </c>
      <c r="L1917" s="1">
        <f t="shared" si="1365"/>
        <v>2.2396921199999997E-3</v>
      </c>
      <c r="M1917" s="1">
        <f t="shared" si="1335"/>
        <v>7.094816995680004E-4</v>
      </c>
      <c r="N1917" s="1">
        <f t="shared" si="1336"/>
        <v>0.75943035474527365</v>
      </c>
      <c r="O1917" s="1">
        <f t="shared" si="1337"/>
        <v>3.613148870587052</v>
      </c>
      <c r="P1917" s="1">
        <f t="shared" si="1338"/>
        <v>1.1445604414129482</v>
      </c>
      <c r="Q1917" s="1">
        <v>46.067900000000002</v>
      </c>
      <c r="R1917" s="1">
        <v>2.2795899999999998</v>
      </c>
      <c r="S1917" s="1">
        <v>0.95284987899999996</v>
      </c>
      <c r="T1917" s="1">
        <v>2.9622600000000001</v>
      </c>
      <c r="U1917" s="1">
        <v>0.87821050499999997</v>
      </c>
      <c r="V1917" s="1">
        <v>3.2744443999999998E-2</v>
      </c>
      <c r="W1917" s="1">
        <v>0.19094444399999999</v>
      </c>
      <c r="X1917" s="1">
        <v>1.8677777999999999E-2</v>
      </c>
      <c r="Y1917" s="1">
        <v>0.13455555599999999</v>
      </c>
      <c r="Z1917" s="1">
        <v>0.70723227</v>
      </c>
      <c r="AA1917" s="1">
        <v>0.173237751</v>
      </c>
      <c r="AB1917" s="1">
        <v>1.933333333</v>
      </c>
      <c r="AC1917" s="1">
        <v>0.70896801499999995</v>
      </c>
      <c r="AD1917" s="1">
        <v>0.73499606100000003</v>
      </c>
      <c r="AE1917" s="1">
        <f t="shared" si="1339"/>
        <v>0.68325697240956473</v>
      </c>
      <c r="AF1917" s="1">
        <v>0.50755447499999995</v>
      </c>
      <c r="AG1917" s="1">
        <v>0.40719048499999999</v>
      </c>
      <c r="AH1917" s="1">
        <v>0.46437149700000002</v>
      </c>
      <c r="AI1917" s="1">
        <v>1</v>
      </c>
      <c r="AJ1917" s="1">
        <v>0.91659199300000005</v>
      </c>
      <c r="AK1917" s="1">
        <v>1</v>
      </c>
      <c r="AL1917" s="1">
        <v>1</v>
      </c>
      <c r="AM1917" s="1">
        <v>0.95284987899999996</v>
      </c>
      <c r="AN1917" s="1">
        <f t="shared" si="1340"/>
        <v>0.26500393852664456</v>
      </c>
      <c r="AO1917" s="1">
        <f t="shared" si="1341"/>
        <v>0.94386748887892835</v>
      </c>
      <c r="AP1917" s="1">
        <f t="shared" si="1342"/>
        <v>4.4906471411333344</v>
      </c>
      <c r="AQ1917" s="1">
        <f t="shared" si="1343"/>
        <v>0.26706217086666584</v>
      </c>
      <c r="AR1917" s="1">
        <f t="shared" si="1344"/>
        <v>9.8790507678025059E-3</v>
      </c>
      <c r="AS1917" s="1">
        <f t="shared" si="1345"/>
        <v>0.58533333332500004</v>
      </c>
      <c r="AT1917" s="1">
        <f t="shared" si="1346"/>
        <v>1.1981902707604606</v>
      </c>
      <c r="AU1917" s="1">
        <f t="shared" si="1347"/>
        <v>0.57826771170131375</v>
      </c>
      <c r="AV1917" s="1">
        <f t="shared" si="1348"/>
        <v>1.3550656212986862</v>
      </c>
      <c r="AW1917" s="1">
        <f t="shared" si="1366"/>
        <v>1.9032664524693028</v>
      </c>
      <c r="AX1917" s="1">
        <f t="shared" si="1367"/>
        <v>1.0121513380425817</v>
      </c>
      <c r="AY1917" s="1">
        <f t="shared" si="1368"/>
        <v>2.6878613347863891</v>
      </c>
      <c r="AZ1917" s="1">
        <f t="shared" si="1369"/>
        <v>2.8634764153713146</v>
      </c>
      <c r="BA1917" s="1">
        <f t="shared" si="1370"/>
        <v>2.5962289238180039</v>
      </c>
      <c r="BB1917" s="1">
        <f t="shared" si="1371"/>
        <v>1.8616024129907602</v>
      </c>
      <c r="BC1917" s="1">
        <f t="shared" si="1372"/>
        <v>3.2910336433669323</v>
      </c>
      <c r="BD1917" s="1">
        <f t="shared" si="1373"/>
        <v>3.0975109860580479</v>
      </c>
      <c r="BE1917" s="1">
        <f t="shared" si="1349"/>
        <v>0.79686052574999988</v>
      </c>
      <c r="BF1917" s="1">
        <f t="shared" si="1350"/>
        <v>0.84892449334885445</v>
      </c>
      <c r="BG1917" s="1">
        <f t="shared" si="1351"/>
        <v>0.76969459637894089</v>
      </c>
      <c r="BH1917" s="1">
        <f t="shared" si="1352"/>
        <v>0.55190253245380982</v>
      </c>
      <c r="BI1917" s="1">
        <f t="shared" si="1353"/>
        <v>0.97568083791150173</v>
      </c>
      <c r="BJ1917" s="1">
        <f t="shared" si="1354"/>
        <v>0.91830787582752182</v>
      </c>
      <c r="BK1917" s="1">
        <f t="shared" si="1355"/>
        <v>0.8782105053033884</v>
      </c>
      <c r="BL1917" s="2">
        <f t="shared" si="1356"/>
        <v>1.5699999999999998</v>
      </c>
      <c r="BM1917" s="2">
        <f t="shared" si="1357"/>
        <v>1.6725780879950956</v>
      </c>
      <c r="BN1917" s="2">
        <f t="shared" si="1358"/>
        <v>1.5164768203037535</v>
      </c>
      <c r="BO1917" s="2">
        <f t="shared" si="1359"/>
        <v>1.0873759559578504</v>
      </c>
      <c r="BP1917" s="2">
        <f t="shared" si="1360"/>
        <v>1.9223174771762219</v>
      </c>
      <c r="BQ1917" s="2">
        <f t="shared" si="1361"/>
        <v>1.8092794390740461</v>
      </c>
      <c r="BR1917" s="2">
        <f t="shared" si="1362"/>
        <v>1.7302783219542857</v>
      </c>
      <c r="BS1917" s="1">
        <f t="shared" si="1374"/>
        <v>5.2957100511947797</v>
      </c>
      <c r="BT1917" s="1">
        <f t="shared" si="1375"/>
        <v>5.6417124789832949</v>
      </c>
      <c r="BU1917" s="1">
        <f t="shared" si="1376"/>
        <v>5.115172955214323</v>
      </c>
      <c r="BV1917" s="1">
        <f t="shared" si="1377"/>
        <v>3.6677883945181655</v>
      </c>
      <c r="BW1917" s="1">
        <f t="shared" si="1378"/>
        <v>6.4840993538022351</v>
      </c>
      <c r="BX1917" s="1">
        <f t="shared" si="1379"/>
        <v>6.1028148477225983</v>
      </c>
      <c r="BY1917" s="1">
        <f t="shared" si="1380"/>
        <v>5.8363390451832791</v>
      </c>
    </row>
    <row r="1918" spans="1:77" x14ac:dyDescent="0.25">
      <c r="A1918" s="1">
        <v>20120918</v>
      </c>
      <c r="B1918" s="1">
        <v>2012</v>
      </c>
      <c r="C1918" s="1">
        <v>9</v>
      </c>
      <c r="D1918" s="1">
        <v>18.120999999999999</v>
      </c>
      <c r="E1918" s="1">
        <v>114.636</v>
      </c>
      <c r="F1918" s="1">
        <f t="shared" si="1363"/>
        <v>4.7541841919999994</v>
      </c>
      <c r="G1918" s="1">
        <v>328.32499999999999</v>
      </c>
      <c r="H1918" s="1">
        <v>2.0329999999999999</v>
      </c>
      <c r="I1918" s="1">
        <v>320.27582189999998</v>
      </c>
      <c r="J1918" s="1">
        <v>223.1732719</v>
      </c>
      <c r="K1918" s="1">
        <f t="shared" si="1364"/>
        <v>4.1507746518239996E-3</v>
      </c>
      <c r="L1918" s="1">
        <f t="shared" si="1365"/>
        <v>2.8923256038239998E-3</v>
      </c>
      <c r="M1918" s="1">
        <f t="shared" si="1335"/>
        <v>1.2584490479999998E-3</v>
      </c>
      <c r="N1918" s="1">
        <f t="shared" si="1336"/>
        <v>0.69681585883083486</v>
      </c>
      <c r="O1918" s="1">
        <f t="shared" si="1337"/>
        <v>3.3127909407884584</v>
      </c>
      <c r="P1918" s="1">
        <f t="shared" si="1338"/>
        <v>1.441393251211541</v>
      </c>
      <c r="Q1918" s="1">
        <v>10.0054</v>
      </c>
      <c r="R1918" s="1">
        <v>29.414000000000001</v>
      </c>
      <c r="S1918" s="1">
        <v>0.253819185</v>
      </c>
      <c r="T1918" s="1">
        <v>3.5482300000000002</v>
      </c>
      <c r="U1918" s="1">
        <v>1.1009550770000001</v>
      </c>
      <c r="V1918" s="1">
        <v>5.0844444000000003E-2</v>
      </c>
      <c r="W1918" s="1">
        <v>0.26911111100000001</v>
      </c>
      <c r="X1918" s="1">
        <v>3.0744443999999999E-2</v>
      </c>
      <c r="Y1918" s="1">
        <v>0.18297777800000001</v>
      </c>
      <c r="Z1918" s="1">
        <v>0.68217808300000005</v>
      </c>
      <c r="AA1918" s="1">
        <v>0.190523004</v>
      </c>
      <c r="AB1918" s="1">
        <v>2.0777777780000002</v>
      </c>
      <c r="AC1918" s="1">
        <v>0.67790082299999999</v>
      </c>
      <c r="AD1918" s="1">
        <v>0.65084596100000003</v>
      </c>
      <c r="AE1918" s="1">
        <f t="shared" si="1339"/>
        <v>0.58006862170447593</v>
      </c>
      <c r="AF1918" s="1">
        <v>0.83370211800000005</v>
      </c>
      <c r="AG1918" s="1">
        <v>0.89784560999999996</v>
      </c>
      <c r="AH1918" s="1">
        <v>0.69711769400000001</v>
      </c>
      <c r="AI1918" s="1">
        <v>1</v>
      </c>
      <c r="AJ1918" s="1">
        <v>0.93009609699999996</v>
      </c>
      <c r="AK1918" s="1">
        <v>1</v>
      </c>
      <c r="AL1918" s="1">
        <v>0.22620468399999999</v>
      </c>
      <c r="AM1918" s="1">
        <v>0.253819185</v>
      </c>
      <c r="AN1918" s="1">
        <f t="shared" si="1340"/>
        <v>0.34915403944262546</v>
      </c>
      <c r="AO1918" s="1">
        <f t="shared" si="1341"/>
        <v>0.80813335926010366</v>
      </c>
      <c r="AP1918" s="1">
        <f t="shared" si="1342"/>
        <v>3.8420148416222411</v>
      </c>
      <c r="AQ1918" s="1">
        <f t="shared" si="1343"/>
        <v>0.91216935037775837</v>
      </c>
      <c r="AR1918" s="1">
        <f t="shared" si="1344"/>
        <v>3.5844953921493124E-2</v>
      </c>
      <c r="AS1918" s="1">
        <f t="shared" si="1345"/>
        <v>0.58894444445000005</v>
      </c>
      <c r="AT1918" s="1">
        <f t="shared" si="1346"/>
        <v>0.93688878482231286</v>
      </c>
      <c r="AU1918" s="1">
        <f t="shared" si="1347"/>
        <v>0.46526661618409493</v>
      </c>
      <c r="AV1918" s="1">
        <f t="shared" si="1348"/>
        <v>1.6125111618159051</v>
      </c>
      <c r="AW1918" s="1">
        <f t="shared" si="1366"/>
        <v>1.8961645355755259</v>
      </c>
      <c r="AX1918" s="1">
        <f t="shared" si="1367"/>
        <v>1.2715896413012315</v>
      </c>
      <c r="AY1918" s="1">
        <f t="shared" si="1368"/>
        <v>0.95423274519326695</v>
      </c>
      <c r="AZ1918" s="1">
        <f t="shared" si="1369"/>
        <v>0.94382711132862263</v>
      </c>
      <c r="BA1918" s="1">
        <f t="shared" si="1370"/>
        <v>0.99630093495730887</v>
      </c>
      <c r="BB1918" s="1">
        <f t="shared" si="1371"/>
        <v>0.75121018073336665</v>
      </c>
      <c r="BC1918" s="1">
        <f t="shared" si="1372"/>
        <v>1.073566083045034</v>
      </c>
      <c r="BD1918" s="1">
        <f t="shared" si="1373"/>
        <v>1.1343719720635597</v>
      </c>
      <c r="BE1918" s="1">
        <f t="shared" si="1349"/>
        <v>0.29608209891914355</v>
      </c>
      <c r="BF1918" s="1">
        <f t="shared" si="1350"/>
        <v>0.2928534087167296</v>
      </c>
      <c r="BG1918" s="1">
        <f t="shared" si="1351"/>
        <v>0.30913513863697845</v>
      </c>
      <c r="BH1918" s="1">
        <f t="shared" si="1352"/>
        <v>0.23308766981782436</v>
      </c>
      <c r="BI1918" s="1">
        <f t="shared" si="1353"/>
        <v>0.33310919248741372</v>
      </c>
      <c r="BJ1918" s="1">
        <f t="shared" si="1354"/>
        <v>0.35197621978021876</v>
      </c>
      <c r="BK1918" s="1">
        <f t="shared" si="1355"/>
        <v>1.1009550774062931</v>
      </c>
      <c r="BL1918" s="2">
        <f t="shared" si="1356"/>
        <v>1.57</v>
      </c>
      <c r="BM1918" s="2">
        <f t="shared" si="1357"/>
        <v>1.5528796011771919</v>
      </c>
      <c r="BN1918" s="2">
        <f t="shared" si="1358"/>
        <v>1.6392148307236816</v>
      </c>
      <c r="BO1918" s="2">
        <f t="shared" si="1359"/>
        <v>1.2359667907985217</v>
      </c>
      <c r="BP1918" s="2">
        <f t="shared" si="1360"/>
        <v>1.766339248858336</v>
      </c>
      <c r="BQ1918" s="2">
        <f t="shared" si="1361"/>
        <v>1.8663832331378216</v>
      </c>
      <c r="BR1918" s="2">
        <f t="shared" si="1362"/>
        <v>5.8379060329476813</v>
      </c>
      <c r="BS1918" s="1">
        <f t="shared" si="1374"/>
        <v>5.059898641027111</v>
      </c>
      <c r="BT1918" s="1">
        <f t="shared" si="1375"/>
        <v>5.0047219004300612</v>
      </c>
      <c r="BU1918" s="1">
        <f t="shared" si="1376"/>
        <v>5.2829687225033393</v>
      </c>
      <c r="BV1918" s="1">
        <f t="shared" si="1377"/>
        <v>3.9833545765070575</v>
      </c>
      <c r="BW1918" s="1">
        <f t="shared" si="1378"/>
        <v>5.6926736082109208</v>
      </c>
      <c r="BX1918" s="1">
        <f t="shared" si="1379"/>
        <v>6.0151019012674212</v>
      </c>
      <c r="BY1918" s="1">
        <f t="shared" si="1380"/>
        <v>18.814785224557927</v>
      </c>
    </row>
    <row r="1919" spans="1:77" x14ac:dyDescent="0.25">
      <c r="A1919" s="1">
        <v>20050201</v>
      </c>
      <c r="B1919" s="1">
        <v>2005</v>
      </c>
      <c r="C1919" s="1">
        <v>2</v>
      </c>
      <c r="D1919" s="1">
        <v>6.0270000000000001</v>
      </c>
      <c r="E1919" s="1">
        <v>114.621</v>
      </c>
      <c r="F1919" s="1">
        <f t="shared" si="1363"/>
        <v>4.753562112</v>
      </c>
      <c r="G1919" s="1">
        <v>179.23500000000001</v>
      </c>
      <c r="H1919" s="1">
        <v>3.9079999999999999</v>
      </c>
      <c r="I1919" s="1">
        <v>230.55</v>
      </c>
      <c r="J1919" s="1">
        <v>66.921187500000002</v>
      </c>
      <c r="K1919" s="1">
        <f t="shared" si="1364"/>
        <v>2.9879279999999999E-3</v>
      </c>
      <c r="L1919" s="1">
        <f t="shared" si="1365"/>
        <v>8.6729858999999999E-4</v>
      </c>
      <c r="M1919" s="1">
        <f t="shared" si="1335"/>
        <v>2.1206294099999998E-3</v>
      </c>
      <c r="N1919" s="1">
        <f t="shared" si="1336"/>
        <v>0.29026756668835391</v>
      </c>
      <c r="O1919" s="1">
        <f t="shared" si="1337"/>
        <v>1.3798049073521925</v>
      </c>
      <c r="P1919" s="1">
        <f t="shared" si="1338"/>
        <v>3.3737572046478075</v>
      </c>
      <c r="Q1919" s="1">
        <v>11.9999</v>
      </c>
      <c r="R1919" s="1">
        <v>-37.258899999999997</v>
      </c>
      <c r="S1919" s="1">
        <v>-0.47507423100000001</v>
      </c>
      <c r="T1919" s="1">
        <v>1.75471</v>
      </c>
      <c r="U1919" s="1">
        <v>0.499695948</v>
      </c>
      <c r="V1919" s="1">
        <v>2.9766667E-2</v>
      </c>
      <c r="W1919" s="1">
        <v>0.19173333300000001</v>
      </c>
      <c r="X1919" s="1">
        <v>1.7722221999999999E-2</v>
      </c>
      <c r="Y1919" s="1">
        <v>0.13315555600000001</v>
      </c>
      <c r="Z1919" s="1">
        <v>0.73122648300000004</v>
      </c>
      <c r="AA1919" s="1">
        <v>0.18030095500000001</v>
      </c>
      <c r="AB1919" s="1">
        <v>2.1444444439999999</v>
      </c>
      <c r="AC1919" s="1">
        <v>0.73872083899999996</v>
      </c>
      <c r="AD1919" s="1">
        <v>0.36049878699999999</v>
      </c>
      <c r="AE1919" s="1">
        <f t="shared" si="1339"/>
        <v>0.22403284733292458</v>
      </c>
      <c r="AF1919" s="1">
        <v>0.37387932000000001</v>
      </c>
      <c r="AG1919" s="1">
        <v>0.249421531</v>
      </c>
      <c r="AH1919" s="1">
        <v>0.37435281599999998</v>
      </c>
      <c r="AI1919" s="1">
        <v>1</v>
      </c>
      <c r="AJ1919" s="1">
        <v>0.922110121</v>
      </c>
      <c r="AK1919" s="1">
        <v>1</v>
      </c>
      <c r="AL1919" s="1">
        <v>0</v>
      </c>
      <c r="AM1919" s="1">
        <v>0</v>
      </c>
      <c r="AN1919" s="1">
        <f t="shared" si="1340"/>
        <v>0.63950121349066857</v>
      </c>
      <c r="AO1919" s="1">
        <f t="shared" si="1341"/>
        <v>0.31415314013561613</v>
      </c>
      <c r="AP1919" s="1">
        <f t="shared" si="1342"/>
        <v>1.4933464643144914</v>
      </c>
      <c r="AQ1919" s="1">
        <f t="shared" si="1343"/>
        <v>3.2602156476855084</v>
      </c>
      <c r="AR1919" s="1">
        <f t="shared" si="1344"/>
        <v>0.14181017499366574</v>
      </c>
      <c r="AS1919" s="1">
        <f t="shared" si="1345"/>
        <v>0.59061111110000009</v>
      </c>
      <c r="AT1919" s="1">
        <f t="shared" si="1346"/>
        <v>0.34947027696585453</v>
      </c>
      <c r="AU1919" s="1">
        <f t="shared" si="1347"/>
        <v>0.26185318668498603</v>
      </c>
      <c r="AV1919" s="1">
        <f t="shared" si="1348"/>
        <v>1.8825912573150139</v>
      </c>
      <c r="AW1919" s="1">
        <f t="shared" si="1366"/>
        <v>1.0423599645541077</v>
      </c>
      <c r="AX1919" s="1">
        <f t="shared" si="1367"/>
        <v>2.8145072853587645</v>
      </c>
      <c r="AY1919" s="1">
        <f t="shared" si="1368"/>
        <v>0</v>
      </c>
      <c r="AZ1919" s="1">
        <f t="shared" si="1369"/>
        <v>0</v>
      </c>
      <c r="BA1919" s="1">
        <f t="shared" si="1370"/>
        <v>0</v>
      </c>
      <c r="BB1919" s="1">
        <f t="shared" si="1371"/>
        <v>0</v>
      </c>
      <c r="BC1919" s="1">
        <f t="shared" si="1372"/>
        <v>0</v>
      </c>
      <c r="BD1919" s="1">
        <f t="shared" si="1373"/>
        <v>0</v>
      </c>
      <c r="BE1919" s="1">
        <f t="shared" si="1349"/>
        <v>0</v>
      </c>
      <c r="BF1919" s="1">
        <f t="shared" si="1350"/>
        <v>0</v>
      </c>
      <c r="BG1919" s="1">
        <f t="shared" si="1351"/>
        <v>0</v>
      </c>
      <c r="BH1919" s="1">
        <f t="shared" si="1352"/>
        <v>0</v>
      </c>
      <c r="BI1919" s="1">
        <f t="shared" si="1353"/>
        <v>0</v>
      </c>
      <c r="BJ1919" s="1">
        <f t="shared" si="1354"/>
        <v>0</v>
      </c>
      <c r="BK1919" s="1">
        <f t="shared" si="1355"/>
        <v>0.49969594789529009</v>
      </c>
      <c r="BL1919" s="2" t="e">
        <f t="shared" si="1356"/>
        <v>#DIV/0!</v>
      </c>
      <c r="BM1919" s="2" t="e">
        <f t="shared" si="1357"/>
        <v>#DIV/0!</v>
      </c>
      <c r="BN1919" s="2" t="e">
        <f t="shared" si="1358"/>
        <v>#DIV/0!</v>
      </c>
      <c r="BO1919" s="2" t="e">
        <f t="shared" si="1359"/>
        <v>#DIV/0!</v>
      </c>
      <c r="BP1919" s="2" t="e">
        <f t="shared" si="1360"/>
        <v>#DIV/0!</v>
      </c>
      <c r="BQ1919" s="2" t="e">
        <f t="shared" si="1361"/>
        <v>#DIV/0!</v>
      </c>
      <c r="BR1919" s="2" t="e">
        <f t="shared" si="1362"/>
        <v>#DIV/0!</v>
      </c>
      <c r="BS1919" s="1" t="e">
        <f t="shared" si="1374"/>
        <v>#DIV/0!</v>
      </c>
      <c r="BT1919" s="1" t="e">
        <f t="shared" si="1375"/>
        <v>#DIV/0!</v>
      </c>
      <c r="BU1919" s="1" t="e">
        <f t="shared" si="1376"/>
        <v>#DIV/0!</v>
      </c>
      <c r="BV1919" s="1" t="e">
        <f t="shared" si="1377"/>
        <v>#DIV/0!</v>
      </c>
      <c r="BW1919" s="1" t="e">
        <f t="shared" si="1378"/>
        <v>#DIV/0!</v>
      </c>
      <c r="BX1919" s="1" t="e">
        <f t="shared" si="1379"/>
        <v>#DIV/0!</v>
      </c>
      <c r="BY1919" s="1" t="e">
        <f t="shared" si="1380"/>
        <v>#DIV/0!</v>
      </c>
    </row>
    <row r="1920" spans="1:77" x14ac:dyDescent="0.25">
      <c r="A1920" s="1">
        <v>20090125</v>
      </c>
      <c r="B1920" s="1">
        <v>2009</v>
      </c>
      <c r="C1920" s="1">
        <v>1</v>
      </c>
      <c r="D1920" s="1">
        <v>5.4269999999999996</v>
      </c>
      <c r="E1920" s="1">
        <v>114.6</v>
      </c>
      <c r="F1920" s="1">
        <f t="shared" si="1363"/>
        <v>4.7526912000000001</v>
      </c>
      <c r="G1920" s="1">
        <v>164.59299999999999</v>
      </c>
      <c r="H1920" s="1">
        <v>3.9649999999999999</v>
      </c>
      <c r="I1920" s="1">
        <v>218.70995830000001</v>
      </c>
      <c r="J1920" s="1">
        <v>48.048375</v>
      </c>
      <c r="K1920" s="1">
        <f t="shared" si="1364"/>
        <v>2.8344810595680001E-3</v>
      </c>
      <c r="L1920" s="1">
        <f t="shared" si="1365"/>
        <v>6.2270693999999993E-4</v>
      </c>
      <c r="M1920" s="1">
        <f t="shared" si="1335"/>
        <v>2.2117741195680002E-3</v>
      </c>
      <c r="N1920" s="1">
        <f t="shared" si="1336"/>
        <v>0.21968992803744683</v>
      </c>
      <c r="O1920" s="1">
        <f t="shared" si="1337"/>
        <v>1.0441183877122069</v>
      </c>
      <c r="P1920" s="1">
        <f t="shared" si="1338"/>
        <v>3.7085728122877932</v>
      </c>
      <c r="Q1920" s="1">
        <v>19.3322</v>
      </c>
      <c r="R1920" s="1">
        <v>-7.4856299999999996</v>
      </c>
      <c r="S1920" s="1">
        <v>1.6318816330000001</v>
      </c>
      <c r="T1920" s="1">
        <v>2.15056</v>
      </c>
      <c r="U1920" s="1">
        <v>0.62753015400000001</v>
      </c>
      <c r="V1920" s="1">
        <v>2.4899999999999999E-2</v>
      </c>
      <c r="W1920" s="1">
        <v>0.15106666699999999</v>
      </c>
      <c r="X1920" s="1">
        <v>1.52E-2</v>
      </c>
      <c r="Y1920" s="1">
        <v>0.105622222</v>
      </c>
      <c r="Z1920" s="1">
        <v>0.71699185499999996</v>
      </c>
      <c r="AA1920" s="1">
        <v>0.177040951</v>
      </c>
      <c r="AB1920" s="1">
        <v>1.6</v>
      </c>
      <c r="AC1920" s="1">
        <v>0.72106990000000004</v>
      </c>
      <c r="AD1920" s="1">
        <v>0.30373709700000001</v>
      </c>
      <c r="AE1920" s="1">
        <f t="shared" si="1339"/>
        <v>0.15442930349478848</v>
      </c>
      <c r="AF1920" s="1">
        <v>0.349885422</v>
      </c>
      <c r="AG1920" s="1">
        <v>0.226612808</v>
      </c>
      <c r="AH1920" s="1">
        <v>0.35834000500000002</v>
      </c>
      <c r="AI1920" s="1">
        <v>1</v>
      </c>
      <c r="AJ1920" s="1">
        <v>0.91956324300000003</v>
      </c>
      <c r="AK1920" s="1">
        <v>1</v>
      </c>
      <c r="AL1920" s="1">
        <v>1</v>
      </c>
      <c r="AM1920" s="1">
        <v>1</v>
      </c>
      <c r="AN1920" s="1">
        <f t="shared" si="1340"/>
        <v>0.69626290303961891</v>
      </c>
      <c r="AO1920" s="1">
        <f t="shared" si="1341"/>
        <v>0.25674549894196508</v>
      </c>
      <c r="AP1920" s="1">
        <f t="shared" si="1342"/>
        <v>1.2202320734610868</v>
      </c>
      <c r="AQ1920" s="1">
        <f t="shared" si="1343"/>
        <v>3.5324591265389134</v>
      </c>
      <c r="AR1920" s="1">
        <f t="shared" si="1344"/>
        <v>0.16485495329601443</v>
      </c>
      <c r="AS1920" s="1">
        <f t="shared" si="1345"/>
        <v>0.57700000000000007</v>
      </c>
      <c r="AT1920" s="1">
        <f t="shared" si="1346"/>
        <v>0.40246611293333417</v>
      </c>
      <c r="AU1920" s="1">
        <f t="shared" si="1347"/>
        <v>0.23962543621263974</v>
      </c>
      <c r="AV1920" s="1">
        <f t="shared" si="1348"/>
        <v>1.3603745637873603</v>
      </c>
      <c r="AW1920" s="1">
        <f t="shared" si="1366"/>
        <v>0.75403673391062631</v>
      </c>
      <c r="AX1920" s="1">
        <f t="shared" si="1367"/>
        <v>3.0151999665795044</v>
      </c>
      <c r="AY1920" s="1">
        <f t="shared" si="1368"/>
        <v>1.88253242290385</v>
      </c>
      <c r="AZ1920" s="1">
        <f t="shared" si="1369"/>
        <v>1.269975548006911</v>
      </c>
      <c r="BA1920" s="1">
        <f t="shared" si="1370"/>
        <v>1.3584710285904165</v>
      </c>
      <c r="BB1920" s="1">
        <f t="shared" si="1371"/>
        <v>1.6588622505294803</v>
      </c>
      <c r="BC1920" s="1">
        <f t="shared" si="1372"/>
        <v>1.5327732299575816</v>
      </c>
      <c r="BD1920" s="1">
        <f t="shared" si="1373"/>
        <v>1.5227943364559808</v>
      </c>
      <c r="BE1920" s="1">
        <f t="shared" si="1349"/>
        <v>0.54932011254000002</v>
      </c>
      <c r="BF1920" s="1">
        <f t="shared" si="1350"/>
        <v>0.37057694330603064</v>
      </c>
      <c r="BG1920" s="1">
        <f t="shared" si="1351"/>
        <v>0.39639979063761976</v>
      </c>
      <c r="BH1920" s="1">
        <f t="shared" si="1352"/>
        <v>0.48405349467691672</v>
      </c>
      <c r="BI1920" s="1">
        <f t="shared" si="1353"/>
        <v>0.44726090925957041</v>
      </c>
      <c r="BJ1920" s="1">
        <f t="shared" si="1354"/>
        <v>0.44434908323488576</v>
      </c>
      <c r="BK1920" s="1">
        <f t="shared" si="1355"/>
        <v>0.62753015398362655</v>
      </c>
      <c r="BL1920" s="2">
        <f t="shared" si="1356"/>
        <v>1.57</v>
      </c>
      <c r="BM1920" s="2">
        <f t="shared" si="1357"/>
        <v>1.0591379920539548</v>
      </c>
      <c r="BN1920" s="2">
        <f t="shared" si="1358"/>
        <v>1.1329417166675202</v>
      </c>
      <c r="BO1920" s="2">
        <f t="shared" si="1359"/>
        <v>1.3834628831061064</v>
      </c>
      <c r="BP1920" s="2">
        <f t="shared" si="1360"/>
        <v>1.2783067859842712</v>
      </c>
      <c r="BQ1920" s="2">
        <f t="shared" si="1361"/>
        <v>1.2699845586447032</v>
      </c>
      <c r="BR1920" s="2">
        <f t="shared" si="1362"/>
        <v>1.793530437468831</v>
      </c>
      <c r="BS1920" s="1">
        <f t="shared" si="1374"/>
        <v>5.3804254322543628</v>
      </c>
      <c r="BT1920" s="1">
        <f t="shared" si="1375"/>
        <v>3.6296898017286101</v>
      </c>
      <c r="BU1920" s="1">
        <f t="shared" si="1376"/>
        <v>3.8826168316049947</v>
      </c>
      <c r="BV1920" s="1">
        <f t="shared" si="1377"/>
        <v>4.7411585228305979</v>
      </c>
      <c r="BW1920" s="1">
        <f t="shared" si="1378"/>
        <v>4.3807862047981567</v>
      </c>
      <c r="BX1920" s="1">
        <f t="shared" si="1379"/>
        <v>4.3522657438868109</v>
      </c>
      <c r="BY1920" s="1">
        <f t="shared" si="1380"/>
        <v>6.1464692861653436</v>
      </c>
    </row>
    <row r="1921" spans="1:77" x14ac:dyDescent="0.25">
      <c r="A1921" s="1">
        <v>20060912</v>
      </c>
      <c r="B1921" s="1">
        <v>2006</v>
      </c>
      <c r="C1921" s="1">
        <v>9</v>
      </c>
      <c r="D1921" s="1">
        <v>19.292999999999999</v>
      </c>
      <c r="E1921" s="1">
        <v>114.251</v>
      </c>
      <c r="F1921" s="1">
        <f t="shared" si="1363"/>
        <v>4.7382174720000005</v>
      </c>
      <c r="G1921" s="1">
        <v>348.98200000000003</v>
      </c>
      <c r="H1921" s="1">
        <v>5.3550000000000004</v>
      </c>
      <c r="I1921" s="1">
        <v>225.86949999999999</v>
      </c>
      <c r="J1921" s="1">
        <v>195.1319167</v>
      </c>
      <c r="K1921" s="1">
        <f t="shared" si="1364"/>
        <v>2.9272687199999995E-3</v>
      </c>
      <c r="L1921" s="1">
        <f t="shared" si="1365"/>
        <v>2.5289096404320002E-3</v>
      </c>
      <c r="M1921" s="1">
        <f t="shared" si="1335"/>
        <v>3.9835907956799936E-4</v>
      </c>
      <c r="N1921" s="1">
        <f t="shared" si="1336"/>
        <v>0.86391441385401757</v>
      </c>
      <c r="O1921" s="1">
        <f t="shared" si="1337"/>
        <v>4.0934143700357453</v>
      </c>
      <c r="P1921" s="1">
        <f t="shared" si="1338"/>
        <v>0.64480310196425528</v>
      </c>
      <c r="Q1921" s="1">
        <v>11.233700000000001</v>
      </c>
      <c r="R1921" s="1">
        <v>24.653199999999998</v>
      </c>
      <c r="S1921" s="1">
        <v>0.31303066000000002</v>
      </c>
      <c r="T1921" s="1">
        <v>2.3876599999999999</v>
      </c>
      <c r="U1921" s="1">
        <v>0.85197687799999999</v>
      </c>
      <c r="V1921" s="1">
        <v>6.1588889000000001E-2</v>
      </c>
      <c r="W1921" s="1">
        <v>0.256266667</v>
      </c>
      <c r="X1921" s="1">
        <v>3.6933332999999999E-2</v>
      </c>
      <c r="Y1921" s="1">
        <v>0.18920000000000001</v>
      </c>
      <c r="Z1921" s="1">
        <v>0.61247247199999999</v>
      </c>
      <c r="AA1921" s="1">
        <v>0.150553727</v>
      </c>
      <c r="AB1921" s="1">
        <v>1.511111111</v>
      </c>
      <c r="AC1921" s="1">
        <v>0.59146586499999998</v>
      </c>
      <c r="AD1921" s="1">
        <v>0.672616353</v>
      </c>
      <c r="AE1921" s="1">
        <f t="shared" si="1339"/>
        <v>0.6067643813611282</v>
      </c>
      <c r="AF1921" s="1">
        <v>0.87280711499999997</v>
      </c>
      <c r="AG1921" s="1">
        <v>0.95235814699999999</v>
      </c>
      <c r="AH1921" s="1">
        <v>0.72839604999999996</v>
      </c>
      <c r="AI1921" s="1">
        <v>1</v>
      </c>
      <c r="AJ1921" s="1">
        <v>0.89887009900000003</v>
      </c>
      <c r="AK1921" s="1">
        <v>0.99822657400000003</v>
      </c>
      <c r="AL1921" s="1">
        <v>0.31328038200000002</v>
      </c>
      <c r="AM1921" s="1">
        <v>0.31303066000000002</v>
      </c>
      <c r="AN1921" s="1">
        <f t="shared" si="1340"/>
        <v>0.32738364729412978</v>
      </c>
      <c r="AO1921" s="1">
        <f t="shared" si="1341"/>
        <v>0.84686190570703246</v>
      </c>
      <c r="AP1921" s="1">
        <f t="shared" si="1342"/>
        <v>4.0126158779922783</v>
      </c>
      <c r="AQ1921" s="1">
        <f t="shared" si="1343"/>
        <v>0.72560159400772228</v>
      </c>
      <c r="AR1921" s="1">
        <f t="shared" si="1344"/>
        <v>2.9869668105559383E-2</v>
      </c>
      <c r="AS1921" s="1">
        <f t="shared" si="1345"/>
        <v>0.57477777777500005</v>
      </c>
      <c r="AT1921" s="1">
        <f t="shared" si="1346"/>
        <v>1.4019010620422008</v>
      </c>
      <c r="AU1921" s="1">
        <f t="shared" si="1347"/>
        <v>0.46274021162703172</v>
      </c>
      <c r="AV1921" s="1">
        <f t="shared" si="1348"/>
        <v>1.0483708993729683</v>
      </c>
      <c r="AW1921" s="1">
        <f t="shared" si="1366"/>
        <v>1.5109014931867575</v>
      </c>
      <c r="AX1921" s="1">
        <f t="shared" si="1367"/>
        <v>1.2061398621240096</v>
      </c>
      <c r="AY1921" s="1">
        <f t="shared" si="1368"/>
        <v>1.2030835961117137</v>
      </c>
      <c r="AZ1921" s="1">
        <f t="shared" si="1369"/>
        <v>1.2136942435197609</v>
      </c>
      <c r="BA1921" s="1">
        <f t="shared" si="1370"/>
        <v>1.188489456342172</v>
      </c>
      <c r="BB1921" s="1">
        <f t="shared" si="1371"/>
        <v>0.93476042561752759</v>
      </c>
      <c r="BC1921" s="1">
        <f t="shared" si="1372"/>
        <v>1.7088848819263709</v>
      </c>
      <c r="BD1921" s="1">
        <f t="shared" si="1373"/>
        <v>1.6075914944440908</v>
      </c>
      <c r="BE1921" s="1">
        <f t="shared" si="1349"/>
        <v>0.42929035384724318</v>
      </c>
      <c r="BF1921" s="1">
        <f t="shared" si="1350"/>
        <v>0.43307649854663938</v>
      </c>
      <c r="BG1921" s="1">
        <f t="shared" si="1351"/>
        <v>0.42408279932151355</v>
      </c>
      <c r="BH1921" s="1">
        <f t="shared" si="1352"/>
        <v>0.33354592745896472</v>
      </c>
      <c r="BI1921" s="1">
        <f t="shared" si="1353"/>
        <v>0.60977291853811977</v>
      </c>
      <c r="BJ1921" s="1">
        <f t="shared" si="1354"/>
        <v>0.57362890136824707</v>
      </c>
      <c r="BK1921" s="1">
        <f t="shared" si="1355"/>
        <v>0.8519768780653636</v>
      </c>
      <c r="BL1921" s="2">
        <f t="shared" si="1356"/>
        <v>1.57</v>
      </c>
      <c r="BM1921" s="2">
        <f t="shared" si="1357"/>
        <v>1.5838466823789086</v>
      </c>
      <c r="BN1921" s="2">
        <f t="shared" si="1358"/>
        <v>1.5509549398626721</v>
      </c>
      <c r="BO1921" s="2">
        <f t="shared" si="1359"/>
        <v>1.2198436359390317</v>
      </c>
      <c r="BP1921" s="2">
        <f t="shared" si="1360"/>
        <v>2.2300605488226388</v>
      </c>
      <c r="BQ1921" s="2">
        <f t="shared" si="1361"/>
        <v>2.0978747066574259</v>
      </c>
      <c r="BR1921" s="2">
        <f t="shared" si="1362"/>
        <v>3.1158484847730539</v>
      </c>
      <c r="BS1921" s="1">
        <f t="shared" si="1374"/>
        <v>4.3999154161463121</v>
      </c>
      <c r="BT1921" s="1">
        <f t="shared" si="1375"/>
        <v>4.438720658987994</v>
      </c>
      <c r="BU1921" s="1">
        <f t="shared" si="1376"/>
        <v>4.3465417513694558</v>
      </c>
      <c r="BV1921" s="1">
        <f t="shared" si="1377"/>
        <v>3.4186043433478441</v>
      </c>
      <c r="BW1921" s="1">
        <f t="shared" si="1378"/>
        <v>6.2497310749709776</v>
      </c>
      <c r="BX1921" s="1">
        <f t="shared" si="1379"/>
        <v>5.8792810592136506</v>
      </c>
      <c r="BY1921" s="1">
        <f t="shared" si="1380"/>
        <v>8.7321463582987828</v>
      </c>
    </row>
    <row r="1922" spans="1:77" x14ac:dyDescent="0.25">
      <c r="A1922" s="1">
        <v>20110125</v>
      </c>
      <c r="B1922" s="1">
        <v>2011</v>
      </c>
      <c r="C1922" s="1">
        <v>1</v>
      </c>
      <c r="D1922" s="1">
        <v>2.3540000000000001</v>
      </c>
      <c r="E1922" s="1">
        <v>114.235</v>
      </c>
      <c r="F1922" s="1">
        <f t="shared" si="1363"/>
        <v>4.7375539199999999</v>
      </c>
      <c r="G1922" s="1">
        <v>164.59299999999999</v>
      </c>
      <c r="H1922" s="1">
        <v>2.782</v>
      </c>
      <c r="I1922" s="1">
        <v>213.46981249999999</v>
      </c>
      <c r="J1922" s="1">
        <v>57.591541669999998</v>
      </c>
      <c r="K1922" s="1">
        <f t="shared" si="1364"/>
        <v>2.7665687699999996E-3</v>
      </c>
      <c r="L1922" s="1">
        <f t="shared" si="1365"/>
        <v>7.4638638004319996E-4</v>
      </c>
      <c r="M1922" s="1">
        <f t="shared" ref="M1922:M1985" si="1381">K1922-L1922</f>
        <v>2.0201823899567996E-3</v>
      </c>
      <c r="N1922" s="1">
        <f t="shared" ref="N1922:N1985" si="1382">J1922/I1922</f>
        <v>0.26978775591513671</v>
      </c>
      <c r="O1922" s="1">
        <f t="shared" ref="O1922:O1985" si="1383">N1922*F1922</f>
        <v>1.2781340406037591</v>
      </c>
      <c r="P1922" s="1">
        <f t="shared" ref="P1922:P1985" si="1384">F1922-O1922</f>
        <v>3.4594198793962407</v>
      </c>
      <c r="Q1922" s="1">
        <v>7.0703399999999998</v>
      </c>
      <c r="R1922" s="1">
        <v>15.6592</v>
      </c>
      <c r="S1922" s="1">
        <v>0.31106392799999999</v>
      </c>
      <c r="T1922" s="1">
        <v>1.78837</v>
      </c>
      <c r="U1922" s="1">
        <v>0.504463302</v>
      </c>
      <c r="V1922" s="1">
        <v>1.8733333000000001E-2</v>
      </c>
      <c r="W1922" s="1">
        <v>0.124788889</v>
      </c>
      <c r="X1922" s="1">
        <v>1.0377778000000001E-2</v>
      </c>
      <c r="Y1922" s="1">
        <v>9.7144443999999996E-2</v>
      </c>
      <c r="Z1922" s="1">
        <v>0.738948677</v>
      </c>
      <c r="AA1922" s="1">
        <v>0.124561933</v>
      </c>
      <c r="AB1922" s="1">
        <v>1.1333333329999999</v>
      </c>
      <c r="AC1922" s="1">
        <v>0.74829635900000002</v>
      </c>
      <c r="AD1922" s="1">
        <v>0.30595468799999997</v>
      </c>
      <c r="AE1922" s="1">
        <f t="shared" ref="AE1922:AE1985" si="1385">(AD1922-0.1778)/(0.9933-0.1778)</f>
        <v>0.15714860576333536</v>
      </c>
      <c r="AF1922" s="1">
        <v>0.22623431999999999</v>
      </c>
      <c r="AG1922" s="1">
        <v>0.13437526799999999</v>
      </c>
      <c r="AH1922" s="1">
        <v>0.27632772900000002</v>
      </c>
      <c r="AI1922" s="1">
        <v>1</v>
      </c>
      <c r="AJ1922" s="1">
        <v>0.87856400999999995</v>
      </c>
      <c r="AK1922" s="1">
        <v>1</v>
      </c>
      <c r="AL1922" s="1">
        <v>0.31038812900000001</v>
      </c>
      <c r="AM1922" s="1">
        <v>0.31106392799999999</v>
      </c>
      <c r="AN1922" s="1">
        <f t="shared" ref="AN1922:AN1985" si="1386">E1922/G1922</f>
        <v>0.69404531176903028</v>
      </c>
      <c r="AO1922" s="1">
        <f t="shared" ref="AO1922:AO1985" si="1387">0.7527+3.8453*AN1922-16.316*AN1922*AN1922+18.962*AN1922*AN1922*AN1922-7.0802*AN1922*AN1922*AN1922*AN1922</f>
        <v>0.25865952047615015</v>
      </c>
      <c r="AP1922" s="1">
        <f t="shared" ref="AP1922:AP1985" si="1388">F1922*AO1922</f>
        <v>1.2254134251771054</v>
      </c>
      <c r="AQ1922" s="1">
        <f t="shared" ref="AQ1922:AQ1985" si="1389">F1922-AP1922</f>
        <v>3.5121404948228943</v>
      </c>
      <c r="AR1922" s="1">
        <f t="shared" ref="AR1922:AR1985" si="1390">0.07*0.8*AQ1922*(1.1-0.1*AB1922)*EXP(-G1922/1367)</f>
        <v>0.17204392362949175</v>
      </c>
      <c r="AS1922" s="1">
        <f t="shared" ref="AS1922:AS1985" si="1391">0.537+0.025*AB1922</f>
        <v>0.56533333332500002</v>
      </c>
      <c r="AT1922" s="1">
        <f t="shared" ref="AT1922:AT1985" si="1392">AP1922*EXP(-0.5*0.8*AB1922/AS1922)</f>
        <v>0.54957583068731786</v>
      </c>
      <c r="AU1922" s="1">
        <f t="shared" ref="AU1922:AU1985" si="1393">2*G1922/1367*(1-EXP(-0.5*0.8*AB1922/(G1922/1367)))</f>
        <v>0.23523057502535746</v>
      </c>
      <c r="AV1922" s="1">
        <f t="shared" ref="AV1922:AV1985" si="1394">AB1922-AU1922</f>
        <v>0.89810275797464245</v>
      </c>
      <c r="AW1922" s="1">
        <f t="shared" si="1366"/>
        <v>0.56586257059038114</v>
      </c>
      <c r="AX1922" s="1">
        <f t="shared" si="1367"/>
        <v>2.9614496138632997</v>
      </c>
      <c r="AY1922" s="1">
        <f t="shared" si="1368"/>
        <v>0.39083283411611813</v>
      </c>
      <c r="AZ1922" s="1">
        <f t="shared" si="1369"/>
        <v>0.26444505897129034</v>
      </c>
      <c r="BA1922" s="1">
        <f t="shared" si="1370"/>
        <v>0.23943569845376067</v>
      </c>
      <c r="BB1922" s="1">
        <f t="shared" si="1371"/>
        <v>0.31157954907356733</v>
      </c>
      <c r="BC1922" s="1">
        <f t="shared" si="1372"/>
        <v>0.31649125491907759</v>
      </c>
      <c r="BD1922" s="1">
        <f t="shared" si="1373"/>
        <v>0.29781655108539729</v>
      </c>
      <c r="BE1922" s="1">
        <f t="shared" ref="BE1922:BE1985" si="1395">AY1922/AC1922/F1922</f>
        <v>0.11024610226160801</v>
      </c>
      <c r="BF1922" s="1">
        <f t="shared" ref="BF1922:BF1985" si="1396">AZ1922/AC1922/F1922</f>
        <v>7.4594646275967819E-2</v>
      </c>
      <c r="BG1922" s="1">
        <f t="shared" ref="BG1922:BG1985" si="1397">BA1922/AC1922/F1922</f>
        <v>6.7540007370440677E-2</v>
      </c>
      <c r="BH1922" s="1">
        <f t="shared" ref="BH1922:BH1985" si="1398">BB1922/AC1922/F1922</f>
        <v>8.7890340399559563E-2</v>
      </c>
      <c r="BI1922" s="1">
        <f t="shared" ref="BI1922:BI1985" si="1399">BC1922/AC1922/F1922</f>
        <v>8.9275834088050898E-2</v>
      </c>
      <c r="BJ1922" s="1">
        <f t="shared" ref="BJ1922:BJ1985" si="1400">BD1922/AC1922/F1922</f>
        <v>8.4008074757621967E-2</v>
      </c>
      <c r="BK1922" s="1">
        <f t="shared" ref="BK1922:BK1985" si="1401">T1922/AC1922/F1922</f>
        <v>0.50446330167596565</v>
      </c>
      <c r="BL1922" s="2">
        <f t="shared" ref="BL1922:BL1985" si="1402">BE1922/AF1922/AL1922</f>
        <v>1.5699999999999998</v>
      </c>
      <c r="BM1922" s="2">
        <f t="shared" ref="BM1922:BM1985" si="1403">BF1922/AF1922/AL1922</f>
        <v>1.0622923826854691</v>
      </c>
      <c r="BN1922" s="2">
        <f t="shared" ref="BN1922:BN1985" si="1404">BG1922/AF1922/AL1922</f>
        <v>0.96182821339089042</v>
      </c>
      <c r="BO1922" s="2">
        <f t="shared" ref="BO1922:BO1985" si="1405">BH1922/AF1922/AL1922</f>
        <v>1.2516345847753498</v>
      </c>
      <c r="BP1922" s="2">
        <f t="shared" ref="BP1922:BP1985" si="1406">BI1922/AF1922/AL1922</f>
        <v>1.2713652151224408</v>
      </c>
      <c r="BQ1922" s="2">
        <f t="shared" ref="BQ1922:BQ1985" si="1407">BJ1922/AF1922/AL1922</f>
        <v>1.1963477589120775</v>
      </c>
      <c r="BR1922" s="2">
        <f t="shared" ref="BR1922:BR1985" si="1408">BK1922/AF1922/AL1922</f>
        <v>7.1839944214252167</v>
      </c>
      <c r="BS1922" s="1">
        <f t="shared" si="1374"/>
        <v>5.5657981277764179</v>
      </c>
      <c r="BT1922" s="1">
        <f t="shared" si="1375"/>
        <v>3.765926722740085</v>
      </c>
      <c r="BU1922" s="1">
        <f t="shared" si="1376"/>
        <v>3.4097717639067238</v>
      </c>
      <c r="BV1922" s="1">
        <f t="shared" si="1377"/>
        <v>4.4371626933776156</v>
      </c>
      <c r="BW1922" s="1">
        <f t="shared" si="1378"/>
        <v>4.5071096395213655</v>
      </c>
      <c r="BX1922" s="1">
        <f t="shared" si="1379"/>
        <v>4.2411656794409902</v>
      </c>
      <c r="BY1922" s="1">
        <f t="shared" si="1380"/>
        <v>25.467938025939301</v>
      </c>
    </row>
    <row r="1923" spans="1:77" x14ac:dyDescent="0.25">
      <c r="A1923" s="1">
        <v>20091023</v>
      </c>
      <c r="B1923" s="1">
        <v>2009</v>
      </c>
      <c r="C1923" s="1">
        <v>10</v>
      </c>
      <c r="D1923" s="1">
        <v>14.04</v>
      </c>
      <c r="E1923" s="1">
        <v>114.164</v>
      </c>
      <c r="F1923" s="1">
        <f t="shared" ref="F1923:F1986" si="1409">0.0864*E1923*0.48</f>
        <v>4.7346094080000007</v>
      </c>
      <c r="G1923" s="1">
        <v>226.55699999999999</v>
      </c>
      <c r="H1923" s="1">
        <v>5.7670000000000003</v>
      </c>
      <c r="I1923" s="1">
        <v>223.76983329999999</v>
      </c>
      <c r="J1923" s="1">
        <v>93.640916669999996</v>
      </c>
      <c r="K1923" s="1">
        <f t="shared" ref="K1923:K1986" si="1410">I1923*0.0036*0.0036</f>
        <v>2.9000570395679996E-3</v>
      </c>
      <c r="L1923" s="1">
        <f t="shared" ref="L1923:L1986" si="1411">J1923*0.0036*0.0036</f>
        <v>1.2135862800431998E-3</v>
      </c>
      <c r="M1923" s="1">
        <f t="shared" si="1381"/>
        <v>1.6864707595247999E-3</v>
      </c>
      <c r="N1923" s="1">
        <f t="shared" si="1382"/>
        <v>0.41846979679543783</v>
      </c>
      <c r="O1923" s="1">
        <f t="shared" si="1383"/>
        <v>1.9812910368715284</v>
      </c>
      <c r="P1923" s="1">
        <f t="shared" si="1384"/>
        <v>2.7533183711284721</v>
      </c>
      <c r="Q1923" s="1">
        <v>17.944700000000001</v>
      </c>
      <c r="R1923" s="1">
        <v>-35.131</v>
      </c>
      <c r="S1923" s="1">
        <v>-1.044128172</v>
      </c>
      <c r="T1923" s="1">
        <v>3.79637</v>
      </c>
      <c r="U1923" s="1">
        <v>1.178964428</v>
      </c>
      <c r="V1923" s="1">
        <v>4.5233333000000001E-2</v>
      </c>
      <c r="W1923" s="1">
        <v>0.24102222200000001</v>
      </c>
      <c r="X1923" s="1">
        <v>2.6511111E-2</v>
      </c>
      <c r="Y1923" s="1">
        <v>0.16246666700000001</v>
      </c>
      <c r="Z1923" s="1">
        <v>0.68396537800000001</v>
      </c>
      <c r="AA1923" s="1">
        <v>0.194690751</v>
      </c>
      <c r="AB1923" s="1">
        <v>1.7777777779999999</v>
      </c>
      <c r="AC1923" s="1">
        <v>0.68011706900000002</v>
      </c>
      <c r="AD1923" s="1">
        <v>0.496091491</v>
      </c>
      <c r="AE1923" s="1">
        <f t="shared" si="1385"/>
        <v>0.39030225751072967</v>
      </c>
      <c r="AF1923" s="1">
        <v>0.68630224100000004</v>
      </c>
      <c r="AG1923" s="1">
        <v>0.67657821699999998</v>
      </c>
      <c r="AH1923" s="1">
        <v>0.588203896</v>
      </c>
      <c r="AI1923" s="1">
        <v>1</v>
      </c>
      <c r="AJ1923" s="1">
        <v>0.93335214899999996</v>
      </c>
      <c r="AK1923" s="1">
        <v>0.99617234399999999</v>
      </c>
      <c r="AL1923" s="1">
        <v>0</v>
      </c>
      <c r="AM1923" s="1">
        <v>0</v>
      </c>
      <c r="AN1923" s="1">
        <f t="shared" si="1386"/>
        <v>0.50390850867552095</v>
      </c>
      <c r="AO1923" s="1">
        <f t="shared" si="1387"/>
        <v>0.5171173074812403</v>
      </c>
      <c r="AP1923" s="1">
        <f t="shared" si="1388"/>
        <v>2.4483484690403094</v>
      </c>
      <c r="AQ1923" s="1">
        <f t="shared" si="1389"/>
        <v>2.2862609389596913</v>
      </c>
      <c r="AR1923" s="1">
        <f t="shared" si="1390"/>
        <v>0.10003972344977967</v>
      </c>
      <c r="AS1923" s="1">
        <f t="shared" si="1391"/>
        <v>0.58144444444999999</v>
      </c>
      <c r="AT1923" s="1">
        <f t="shared" si="1392"/>
        <v>0.72065545130660902</v>
      </c>
      <c r="AU1923" s="1">
        <f t="shared" si="1393"/>
        <v>0.32692646155787808</v>
      </c>
      <c r="AV1923" s="1">
        <f t="shared" si="1394"/>
        <v>1.450851316442122</v>
      </c>
      <c r="AW1923" s="1">
        <f t="shared" ref="AW1923:AW1986" si="1412">(1-0.18)*((AP1923-AT1923)/AB1923+AR1923)*AV1923</f>
        <v>1.2751981658530569</v>
      </c>
      <c r="AX1923" s="1">
        <f t="shared" ref="AX1923:AX1986" si="1413">(1-0.18)*(AQ1923*0.5/(G1923/1367)+(AP1923-AT1923)/AB1923+AR1923)*AU1923</f>
        <v>2.136404741413406</v>
      </c>
      <c r="AY1923" s="1">
        <f t="shared" ref="AY1923:AY1986" si="1414">F1923*AC1923*1.57*AF1923*AL1923</f>
        <v>0</v>
      </c>
      <c r="AZ1923" s="1">
        <f t="shared" ref="AZ1923:AZ1986" si="1415">F1923*AC1923*((2.04-0.88)*AE1923+0.88)*AL1923*AF1923</f>
        <v>0</v>
      </c>
      <c r="BA1923" s="1">
        <f t="shared" ref="BA1923:BA1986" si="1416">(AW1923*2.31+AX1923*0.71)*AL1923*AF1923</f>
        <v>0</v>
      </c>
      <c r="BB1923" s="1">
        <f t="shared" ref="BB1923:BB1986" si="1417">(AW1923/(0.9*L1923+1)+AX1923/(0.9*M1923+1))*1.26*AL1923*AF1923</f>
        <v>0</v>
      </c>
      <c r="BC1923" s="1">
        <f t="shared" ref="BC1923:BC1986" si="1418">AC1923*(N1923*O1923*2.72/(0.01*L1923+1)+P1923*1.47/(0.01*M1923+1))*AF1923*AL1923</f>
        <v>0</v>
      </c>
      <c r="BD1923" s="1">
        <f t="shared" ref="BD1923:BD1986" si="1419">(N1923*AW1923*3.34/(0.01*L1923+1)+AX1923*1.26/(0.02*M1923+1))*AF1923*AL1923</f>
        <v>0</v>
      </c>
      <c r="BE1923" s="1">
        <f t="shared" si="1395"/>
        <v>0</v>
      </c>
      <c r="BF1923" s="1">
        <f t="shared" si="1396"/>
        <v>0</v>
      </c>
      <c r="BG1923" s="1">
        <f t="shared" si="1397"/>
        <v>0</v>
      </c>
      <c r="BH1923" s="1">
        <f t="shared" si="1398"/>
        <v>0</v>
      </c>
      <c r="BI1923" s="1">
        <f t="shared" si="1399"/>
        <v>0</v>
      </c>
      <c r="BJ1923" s="1">
        <f t="shared" si="1400"/>
        <v>0</v>
      </c>
      <c r="BK1923" s="1">
        <f t="shared" si="1401"/>
        <v>1.178964427696205</v>
      </c>
      <c r="BL1923" s="2" t="e">
        <f t="shared" si="1402"/>
        <v>#DIV/0!</v>
      </c>
      <c r="BM1923" s="2" t="e">
        <f t="shared" si="1403"/>
        <v>#DIV/0!</v>
      </c>
      <c r="BN1923" s="2" t="e">
        <f t="shared" si="1404"/>
        <v>#DIV/0!</v>
      </c>
      <c r="BO1923" s="2" t="e">
        <f t="shared" si="1405"/>
        <v>#DIV/0!</v>
      </c>
      <c r="BP1923" s="2" t="e">
        <f t="shared" si="1406"/>
        <v>#DIV/0!</v>
      </c>
      <c r="BQ1923" s="2" t="e">
        <f t="shared" si="1407"/>
        <v>#DIV/0!</v>
      </c>
      <c r="BR1923" s="2" t="e">
        <f t="shared" si="1408"/>
        <v>#DIV/0!</v>
      </c>
      <c r="BS1923" s="1" t="e">
        <f t="shared" ref="BS1923:BS1986" si="1420">AY1923/AL1923/AF1923</f>
        <v>#DIV/0!</v>
      </c>
      <c r="BT1923" s="1" t="e">
        <f t="shared" ref="BT1923:BT1986" si="1421">AZ1923/AL1923/AF1923</f>
        <v>#DIV/0!</v>
      </c>
      <c r="BU1923" s="1" t="e">
        <f t="shared" ref="BU1923:BU1986" si="1422">BA1923/AL1923/AF1923</f>
        <v>#DIV/0!</v>
      </c>
      <c r="BV1923" s="1" t="e">
        <f t="shared" ref="BV1923:BV1986" si="1423">BB1923/AL1923/AF1923</f>
        <v>#DIV/0!</v>
      </c>
      <c r="BW1923" s="1" t="e">
        <f t="shared" ref="BW1923:BW1986" si="1424">BC1923/AL1923/AF1923</f>
        <v>#DIV/0!</v>
      </c>
      <c r="BX1923" s="1" t="e">
        <f t="shared" ref="BX1923:BX1986" si="1425">BD1923/AL1923/AF1923</f>
        <v>#DIV/0!</v>
      </c>
      <c r="BY1923" s="1" t="e">
        <f t="shared" ref="BY1923:BY1986" si="1426">T1923/AF1923/AL1923</f>
        <v>#DIV/0!</v>
      </c>
    </row>
    <row r="1924" spans="1:77" x14ac:dyDescent="0.25">
      <c r="A1924" s="1">
        <v>20041014</v>
      </c>
      <c r="B1924" s="1">
        <v>2004</v>
      </c>
      <c r="C1924" s="1">
        <v>10</v>
      </c>
      <c r="D1924" s="1">
        <v>12.788</v>
      </c>
      <c r="E1924" s="1">
        <v>114.065</v>
      </c>
      <c r="F1924" s="1">
        <f t="shared" si="1409"/>
        <v>4.73050368</v>
      </c>
      <c r="G1924" s="1">
        <v>249.661</v>
      </c>
      <c r="H1924" s="1">
        <v>3.0510000000000002</v>
      </c>
      <c r="I1924" s="1">
        <v>225.0403125</v>
      </c>
      <c r="J1924" s="1">
        <v>120.6352292</v>
      </c>
      <c r="K1924" s="1">
        <f t="shared" si="1410"/>
        <v>2.9165224499999999E-3</v>
      </c>
      <c r="L1924" s="1">
        <f t="shared" si="1411"/>
        <v>1.563432570432E-3</v>
      </c>
      <c r="M1924" s="1">
        <f t="shared" si="1381"/>
        <v>1.3530898795679998E-3</v>
      </c>
      <c r="N1924" s="1">
        <f t="shared" si="1382"/>
        <v>0.53606053004392273</v>
      </c>
      <c r="O1924" s="1">
        <f t="shared" si="1383"/>
        <v>2.5358363100755272</v>
      </c>
      <c r="P1924" s="1">
        <f t="shared" si="1384"/>
        <v>2.1946673699244728</v>
      </c>
      <c r="Q1924" s="1">
        <v>28.3447</v>
      </c>
      <c r="R1924" s="1">
        <v>-6.8984500000000004E-2</v>
      </c>
      <c r="S1924" s="1">
        <v>1.002439708</v>
      </c>
      <c r="T1924" s="1">
        <v>4.6151200000000001</v>
      </c>
      <c r="U1924" s="1">
        <v>2.852685132</v>
      </c>
      <c r="V1924" s="1">
        <v>8.6288888999999994E-2</v>
      </c>
      <c r="W1924" s="1">
        <v>0.206855556</v>
      </c>
      <c r="X1924" s="1">
        <v>8.3011110999999999E-2</v>
      </c>
      <c r="Y1924" s="1">
        <v>0.143322222</v>
      </c>
      <c r="Z1924" s="1">
        <v>0.41128757199999999</v>
      </c>
      <c r="AA1924" s="1">
        <v>0.181431656</v>
      </c>
      <c r="AB1924" s="1">
        <v>1.0333333330000001</v>
      </c>
      <c r="AC1924" s="1">
        <v>0.34199658900000002</v>
      </c>
      <c r="AD1924" s="1">
        <v>0.54312047100000005</v>
      </c>
      <c r="AE1924" s="1">
        <f t="shared" si="1385"/>
        <v>0.44797114776210922</v>
      </c>
      <c r="AF1924" s="1">
        <v>0.63888418199999997</v>
      </c>
      <c r="AG1924" s="1">
        <v>0.60218857999999997</v>
      </c>
      <c r="AH1924" s="1">
        <v>0.55479049899999999</v>
      </c>
      <c r="AI1924" s="1">
        <v>1</v>
      </c>
      <c r="AJ1924" s="1">
        <v>0.922993481</v>
      </c>
      <c r="AK1924" s="1">
        <v>1</v>
      </c>
      <c r="AL1924" s="1">
        <v>1</v>
      </c>
      <c r="AM1924" s="1">
        <v>1</v>
      </c>
      <c r="AN1924" s="1">
        <f t="shared" si="1386"/>
        <v>0.45687952864083697</v>
      </c>
      <c r="AO1924" s="1">
        <f t="shared" si="1387"/>
        <v>0.60363502308791439</v>
      </c>
      <c r="AP1924" s="1">
        <f t="shared" si="1388"/>
        <v>2.8554976980942639</v>
      </c>
      <c r="AQ1924" s="1">
        <f t="shared" si="1389"/>
        <v>1.8750059819057361</v>
      </c>
      <c r="AR1924" s="1">
        <f t="shared" si="1390"/>
        <v>8.7181347543613716E-2</v>
      </c>
      <c r="AS1924" s="1">
        <f t="shared" si="1391"/>
        <v>0.56283333332500007</v>
      </c>
      <c r="AT1924" s="1">
        <f t="shared" si="1392"/>
        <v>1.3700764296233456</v>
      </c>
      <c r="AU1924" s="1">
        <f t="shared" si="1393"/>
        <v>0.32727337549388025</v>
      </c>
      <c r="AV1924" s="1">
        <f t="shared" si="1394"/>
        <v>0.70605995750611983</v>
      </c>
      <c r="AW1924" s="1">
        <f t="shared" si="1412"/>
        <v>0.88274606554074397</v>
      </c>
      <c r="AX1924" s="1">
        <f t="shared" si="1413"/>
        <v>1.7867452317018544</v>
      </c>
      <c r="AY1924" s="1">
        <f t="shared" si="1414"/>
        <v>1.6227474944911227</v>
      </c>
      <c r="AZ1924" s="1">
        <f t="shared" si="1415"/>
        <v>1.4466706382223613</v>
      </c>
      <c r="BA1924" s="1">
        <f t="shared" si="1416"/>
        <v>2.1132579890891652</v>
      </c>
      <c r="BB1924" s="1">
        <f t="shared" si="1417"/>
        <v>2.1461767547835304</v>
      </c>
      <c r="BC1924" s="1">
        <f t="shared" si="1418"/>
        <v>1.512763663104818</v>
      </c>
      <c r="BD1924" s="1">
        <f t="shared" si="1419"/>
        <v>2.4480247491098641</v>
      </c>
      <c r="BE1924" s="1">
        <f t="shared" si="1395"/>
        <v>1.0030481657400001</v>
      </c>
      <c r="BF1924" s="1">
        <f t="shared" si="1396"/>
        <v>0.89421202930521182</v>
      </c>
      <c r="BG1924" s="1">
        <f t="shared" si="1397"/>
        <v>1.3062411477369156</v>
      </c>
      <c r="BH1924" s="1">
        <f t="shared" si="1398"/>
        <v>1.3265888035861777</v>
      </c>
      <c r="BI1924" s="1">
        <f t="shared" si="1399"/>
        <v>0.9350652659311266</v>
      </c>
      <c r="BJ1924" s="1">
        <f t="shared" si="1400"/>
        <v>1.5131662458987736</v>
      </c>
      <c r="BK1924" s="1">
        <f t="shared" si="1401"/>
        <v>2.8526851320893001</v>
      </c>
      <c r="BL1924" s="2">
        <f t="shared" si="1402"/>
        <v>1.5700000000000003</v>
      </c>
      <c r="BM1924" s="2">
        <f t="shared" si="1403"/>
        <v>1.3996465314040469</v>
      </c>
      <c r="BN1924" s="2">
        <f t="shared" si="1404"/>
        <v>2.044566424618282</v>
      </c>
      <c r="BO1924" s="2">
        <f t="shared" si="1405"/>
        <v>2.0764151640651791</v>
      </c>
      <c r="BP1924" s="2">
        <f t="shared" si="1406"/>
        <v>1.4635911989618278</v>
      </c>
      <c r="BQ1924" s="2">
        <f t="shared" si="1407"/>
        <v>2.3684515731190441</v>
      </c>
      <c r="BR1924" s="2">
        <f t="shared" si="1408"/>
        <v>4.4651052764510304</v>
      </c>
      <c r="BS1924" s="1">
        <f t="shared" si="1420"/>
        <v>2.5399713128147581</v>
      </c>
      <c r="BT1924" s="1">
        <f t="shared" si="1421"/>
        <v>2.2643707247432858</v>
      </c>
      <c r="BU1924" s="1">
        <f t="shared" si="1422"/>
        <v>3.3077325259074346</v>
      </c>
      <c r="BV1924" s="1">
        <f t="shared" si="1423"/>
        <v>3.3592579300758625</v>
      </c>
      <c r="BW1924" s="1">
        <f t="shared" si="1424"/>
        <v>2.3678214388861143</v>
      </c>
      <c r="BX1924" s="1">
        <f t="shared" si="1425"/>
        <v>3.8317191410913103</v>
      </c>
      <c r="BY1924" s="1">
        <f t="shared" si="1426"/>
        <v>7.223719306295175</v>
      </c>
    </row>
    <row r="1925" spans="1:77" x14ac:dyDescent="0.25">
      <c r="A1925" s="1">
        <v>20051116</v>
      </c>
      <c r="B1925" s="1">
        <v>2005</v>
      </c>
      <c r="C1925" s="1">
        <v>11</v>
      </c>
      <c r="D1925" s="1">
        <v>11.815</v>
      </c>
      <c r="E1925" s="1">
        <v>114.01</v>
      </c>
      <c r="F1925" s="1">
        <f t="shared" si="1409"/>
        <v>4.7282227199999998</v>
      </c>
      <c r="G1925" s="1">
        <v>167.995</v>
      </c>
      <c r="H1925" s="1">
        <v>4.1399999999999997</v>
      </c>
      <c r="I1925" s="1">
        <v>209.9801875</v>
      </c>
      <c r="J1925" s="1">
        <v>74.26391667</v>
      </c>
      <c r="K1925" s="1">
        <f t="shared" si="1410"/>
        <v>2.7213432299999997E-3</v>
      </c>
      <c r="L1925" s="1">
        <f t="shared" si="1411"/>
        <v>9.6246036004319995E-4</v>
      </c>
      <c r="M1925" s="1">
        <f t="shared" si="1381"/>
        <v>1.7588828699567998E-3</v>
      </c>
      <c r="N1925" s="1">
        <f t="shared" si="1382"/>
        <v>0.35367106560946376</v>
      </c>
      <c r="O1925" s="1">
        <f t="shared" si="1383"/>
        <v>1.672235567821277</v>
      </c>
      <c r="P1925" s="1">
        <f t="shared" si="1384"/>
        <v>3.055987152178723</v>
      </c>
      <c r="Q1925" s="1">
        <v>33.205800000000004</v>
      </c>
      <c r="R1925" s="1">
        <v>-16.6496</v>
      </c>
      <c r="S1925" s="1">
        <v>2.0056413910000002</v>
      </c>
      <c r="T1925" s="1">
        <v>2.8565299999999998</v>
      </c>
      <c r="U1925" s="1">
        <v>0.92547804700000003</v>
      </c>
      <c r="V1925" s="1">
        <v>3.6999999999999998E-2</v>
      </c>
      <c r="W1925" s="1">
        <v>0.181888889</v>
      </c>
      <c r="X1925" s="1">
        <v>2.0955556E-2</v>
      </c>
      <c r="Y1925" s="1">
        <v>0.14053333300000001</v>
      </c>
      <c r="Z1925" s="1">
        <v>0.66192893399999997</v>
      </c>
      <c r="AA1925" s="1">
        <v>0.12826521599999999</v>
      </c>
      <c r="AB1925" s="1">
        <v>1.3</v>
      </c>
      <c r="AC1925" s="1">
        <v>0.65279187800000005</v>
      </c>
      <c r="AD1925" s="1">
        <v>0.32134885000000002</v>
      </c>
      <c r="AE1925" s="1">
        <f t="shared" si="1385"/>
        <v>0.17602556713672596</v>
      </c>
      <c r="AF1925" s="1">
        <v>0.60156370800000003</v>
      </c>
      <c r="AG1925" s="1">
        <v>0.54430877300000002</v>
      </c>
      <c r="AH1925" s="1">
        <v>0.52882305799999996</v>
      </c>
      <c r="AI1925" s="1">
        <v>1</v>
      </c>
      <c r="AJ1925" s="1">
        <v>0.88145720000000005</v>
      </c>
      <c r="AK1925" s="1">
        <v>1</v>
      </c>
      <c r="AL1925" s="1">
        <v>1</v>
      </c>
      <c r="AM1925" s="1">
        <v>1</v>
      </c>
      <c r="AN1925" s="1">
        <f t="shared" si="1386"/>
        <v>0.67865115033185508</v>
      </c>
      <c r="AO1925" s="1">
        <f t="shared" si="1387"/>
        <v>0.27268107639660077</v>
      </c>
      <c r="AP1925" s="1">
        <f t="shared" si="1388"/>
        <v>1.2892968607324635</v>
      </c>
      <c r="AQ1925" s="1">
        <f t="shared" si="1389"/>
        <v>3.4389258592675365</v>
      </c>
      <c r="AR1925" s="1">
        <f t="shared" si="1390"/>
        <v>0.16520026395584966</v>
      </c>
      <c r="AS1925" s="1">
        <f t="shared" si="1391"/>
        <v>0.56950000000000001</v>
      </c>
      <c r="AT1925" s="1">
        <f t="shared" si="1392"/>
        <v>0.51737638600410052</v>
      </c>
      <c r="AU1925" s="1">
        <f t="shared" si="1393"/>
        <v>0.24221431937621812</v>
      </c>
      <c r="AV1925" s="1">
        <f t="shared" si="1394"/>
        <v>1.057785680623782</v>
      </c>
      <c r="AW1925" s="1">
        <f t="shared" si="1412"/>
        <v>0.65833185323219878</v>
      </c>
      <c r="AX1925" s="1">
        <f t="shared" si="1413"/>
        <v>2.9296830417724169</v>
      </c>
      <c r="AY1925" s="1">
        <f t="shared" si="1414"/>
        <v>2.9151032919054782</v>
      </c>
      <c r="AZ1925" s="1">
        <f t="shared" si="1415"/>
        <v>2.0130731469629217</v>
      </c>
      <c r="BA1925" s="1">
        <f t="shared" si="1416"/>
        <v>2.1661235578245246</v>
      </c>
      <c r="BB1925" s="1">
        <f t="shared" si="1417"/>
        <v>2.7156671007962969</v>
      </c>
      <c r="BC1925" s="1">
        <f t="shared" si="1418"/>
        <v>2.3957876924221937</v>
      </c>
      <c r="BD1925" s="1">
        <f t="shared" si="1419"/>
        <v>2.6883432606894053</v>
      </c>
      <c r="BE1925" s="1">
        <f t="shared" si="1395"/>
        <v>0.94445502156000005</v>
      </c>
      <c r="BF1925" s="1">
        <f t="shared" si="1396"/>
        <v>0.65220915076870334</v>
      </c>
      <c r="BG1925" s="1">
        <f t="shared" si="1397"/>
        <v>0.70179546542569671</v>
      </c>
      <c r="BH1925" s="1">
        <f t="shared" si="1398"/>
        <v>0.87984032584856808</v>
      </c>
      <c r="BI1925" s="1">
        <f t="shared" si="1399"/>
        <v>0.77620361617469369</v>
      </c>
      <c r="BJ1925" s="1">
        <f t="shared" si="1400"/>
        <v>0.87098776200669215</v>
      </c>
      <c r="BK1925" s="1">
        <f t="shared" si="1401"/>
        <v>0.92547804745996098</v>
      </c>
      <c r="BL1925" s="2">
        <f t="shared" si="1402"/>
        <v>1.57</v>
      </c>
      <c r="BM1925" s="2">
        <f t="shared" si="1403"/>
        <v>1.0841896578786021</v>
      </c>
      <c r="BN1925" s="2">
        <f t="shared" si="1404"/>
        <v>1.1666186907433862</v>
      </c>
      <c r="BO1925" s="2">
        <f t="shared" si="1405"/>
        <v>1.4625887734713012</v>
      </c>
      <c r="BP1925" s="2">
        <f t="shared" si="1406"/>
        <v>1.2903099137335154</v>
      </c>
      <c r="BQ1925" s="2">
        <f t="shared" si="1407"/>
        <v>1.4478728527398002</v>
      </c>
      <c r="BR1925" s="2">
        <f t="shared" si="1408"/>
        <v>1.5384539245840956</v>
      </c>
      <c r="BS1925" s="1">
        <f t="shared" si="1420"/>
        <v>4.8458762607159773</v>
      </c>
      <c r="BT1925" s="1">
        <f t="shared" si="1421"/>
        <v>3.3464005893170032</v>
      </c>
      <c r="BU1925" s="1">
        <f t="shared" si="1422"/>
        <v>3.6008215406247954</v>
      </c>
      <c r="BV1925" s="1">
        <f t="shared" si="1423"/>
        <v>4.5143466347479473</v>
      </c>
      <c r="BW1925" s="1">
        <f t="shared" si="1424"/>
        <v>3.9826001146036449</v>
      </c>
      <c r="BX1925" s="1">
        <f t="shared" si="1425"/>
        <v>4.4689252774693733</v>
      </c>
      <c r="BY1925" s="1">
        <f t="shared" si="1426"/>
        <v>4.748507867100253</v>
      </c>
    </row>
    <row r="1926" spans="1:77" x14ac:dyDescent="0.25">
      <c r="A1926" s="1">
        <v>20071107</v>
      </c>
      <c r="B1926" s="1">
        <v>2007</v>
      </c>
      <c r="C1926" s="1">
        <v>11</v>
      </c>
      <c r="D1926" s="1">
        <v>10.42</v>
      </c>
      <c r="E1926" s="1">
        <v>113.729</v>
      </c>
      <c r="F1926" s="1">
        <f t="shared" si="1409"/>
        <v>4.716569088</v>
      </c>
      <c r="G1926" s="1">
        <v>187.53899999999999</v>
      </c>
      <c r="H1926" s="1">
        <v>7.4530000000000003</v>
      </c>
      <c r="I1926" s="1">
        <v>205.68924999999999</v>
      </c>
      <c r="J1926" s="1">
        <v>67.876062500000003</v>
      </c>
      <c r="K1926" s="1">
        <f t="shared" si="1410"/>
        <v>2.6657326799999995E-3</v>
      </c>
      <c r="L1926" s="1">
        <f t="shared" si="1411"/>
        <v>8.7967376999999994E-4</v>
      </c>
      <c r="M1926" s="1">
        <f t="shared" si="1381"/>
        <v>1.7860589099999995E-3</v>
      </c>
      <c r="N1926" s="1">
        <f t="shared" si="1382"/>
        <v>0.32999324223312598</v>
      </c>
      <c r="O1926" s="1">
        <f t="shared" si="1383"/>
        <v>1.5564359255656581</v>
      </c>
      <c r="P1926" s="1">
        <f t="shared" si="1384"/>
        <v>3.1601331624343416</v>
      </c>
      <c r="Q1926" s="1">
        <v>46.510599999999997</v>
      </c>
      <c r="R1926" s="1">
        <v>-38.250500000000002</v>
      </c>
      <c r="S1926" s="1">
        <v>5.6307550759999998</v>
      </c>
      <c r="T1926" s="1">
        <v>3.59565</v>
      </c>
      <c r="U1926" s="1">
        <v>1.072157824</v>
      </c>
      <c r="V1926" s="1">
        <v>3.0377778000000001E-2</v>
      </c>
      <c r="W1926" s="1">
        <v>0.17833333300000001</v>
      </c>
      <c r="X1926" s="1">
        <v>1.7666667E-2</v>
      </c>
      <c r="Y1926" s="1">
        <v>0.12303333299999999</v>
      </c>
      <c r="Z1926" s="1">
        <v>0.70890118999999996</v>
      </c>
      <c r="AA1926" s="1">
        <v>0.183497401</v>
      </c>
      <c r="AB1926" s="1">
        <v>1.8555555560000001</v>
      </c>
      <c r="AC1926" s="1">
        <v>0.711037476</v>
      </c>
      <c r="AD1926" s="1">
        <v>0.39357146999999998</v>
      </c>
      <c r="AE1926" s="1">
        <f t="shared" si="1385"/>
        <v>0.26458794604537095</v>
      </c>
      <c r="AF1926" s="1">
        <v>0.547471504</v>
      </c>
      <c r="AG1926" s="1">
        <v>0.46339569899999999</v>
      </c>
      <c r="AH1926" s="1">
        <v>0.491593275</v>
      </c>
      <c r="AI1926" s="1">
        <v>1</v>
      </c>
      <c r="AJ1926" s="1">
        <v>0.92460734499999997</v>
      </c>
      <c r="AK1926" s="1">
        <v>0.98780990899999999</v>
      </c>
      <c r="AL1926" s="1">
        <v>1</v>
      </c>
      <c r="AM1926" s="1">
        <v>1</v>
      </c>
      <c r="AN1926" s="1">
        <f t="shared" si="1386"/>
        <v>0.60642852953252391</v>
      </c>
      <c r="AO1926" s="1">
        <f t="shared" si="1387"/>
        <v>0.3556013914207744</v>
      </c>
      <c r="AP1926" s="1">
        <f t="shared" si="1388"/>
        <v>1.6772185304250129</v>
      </c>
      <c r="AQ1926" s="1">
        <f t="shared" si="1389"/>
        <v>3.0393505575749868</v>
      </c>
      <c r="AR1926" s="1">
        <f t="shared" si="1390"/>
        <v>0.13568917481564394</v>
      </c>
      <c r="AS1926" s="1">
        <f t="shared" si="1391"/>
        <v>0.58338888890000007</v>
      </c>
      <c r="AT1926" s="1">
        <f t="shared" si="1392"/>
        <v>0.46995280680134477</v>
      </c>
      <c r="AU1926" s="1">
        <f t="shared" si="1393"/>
        <v>0.27315367256612999</v>
      </c>
      <c r="AV1926" s="1">
        <f t="shared" si="1394"/>
        <v>1.58240188343387</v>
      </c>
      <c r="AW1926" s="1">
        <f t="shared" si="1412"/>
        <v>1.0202937522173501</v>
      </c>
      <c r="AX1926" s="1">
        <f t="shared" si="1413"/>
        <v>2.657247581651542</v>
      </c>
      <c r="AY1926" s="1">
        <f t="shared" si="1414"/>
        <v>2.8825700038267179</v>
      </c>
      <c r="AZ1926" s="1">
        <f t="shared" si="1415"/>
        <v>2.1792266269268414</v>
      </c>
      <c r="BA1926" s="1">
        <f t="shared" si="1416"/>
        <v>2.3232086584806888</v>
      </c>
      <c r="BB1926" s="1">
        <f t="shared" si="1417"/>
        <v>2.5333213310773237</v>
      </c>
      <c r="BC1926" s="1">
        <f t="shared" si="1418"/>
        <v>2.3521139750223736</v>
      </c>
      <c r="BD1926" s="1">
        <f t="shared" si="1419"/>
        <v>2.4485921479888404</v>
      </c>
      <c r="BE1926" s="1">
        <f t="shared" si="1395"/>
        <v>0.85953026127999987</v>
      </c>
      <c r="BF1926" s="1">
        <f t="shared" si="1396"/>
        <v>0.64980598200360684</v>
      </c>
      <c r="BG1926" s="1">
        <f t="shared" si="1397"/>
        <v>0.69273882076790805</v>
      </c>
      <c r="BH1926" s="1">
        <f t="shared" si="1398"/>
        <v>0.75539062111810729</v>
      </c>
      <c r="BI1926" s="1">
        <f t="shared" si="1399"/>
        <v>0.70135786358264374</v>
      </c>
      <c r="BJ1926" s="1">
        <f t="shared" si="1400"/>
        <v>0.73012591053643749</v>
      </c>
      <c r="BK1926" s="1">
        <f t="shared" si="1401"/>
        <v>1.0721578243957948</v>
      </c>
      <c r="BL1926" s="2">
        <f t="shared" si="1402"/>
        <v>1.5699999999999998</v>
      </c>
      <c r="BM1926" s="2">
        <f t="shared" si="1403"/>
        <v>1.1869220174126303</v>
      </c>
      <c r="BN1926" s="2">
        <f t="shared" si="1404"/>
        <v>1.2653422428501557</v>
      </c>
      <c r="BO1926" s="2">
        <f t="shared" si="1405"/>
        <v>1.3797807111401863</v>
      </c>
      <c r="BP1926" s="2">
        <f t="shared" si="1406"/>
        <v>1.2810856062065354</v>
      </c>
      <c r="BQ1926" s="2">
        <f t="shared" si="1407"/>
        <v>1.3336327191495934</v>
      </c>
      <c r="BR1926" s="2">
        <f t="shared" si="1408"/>
        <v>1.9583810601323914</v>
      </c>
      <c r="BS1926" s="1">
        <f t="shared" si="1420"/>
        <v>5.2652420861464924</v>
      </c>
      <c r="BT1926" s="1">
        <f t="shared" si="1421"/>
        <v>3.9805297828375035</v>
      </c>
      <c r="BU1926" s="1">
        <f t="shared" si="1422"/>
        <v>4.2435243505946731</v>
      </c>
      <c r="BV1926" s="1">
        <f t="shared" si="1423"/>
        <v>4.6273117642983728</v>
      </c>
      <c r="BW1926" s="1">
        <f t="shared" si="1424"/>
        <v>4.29632219729627</v>
      </c>
      <c r="BX1926" s="1">
        <f t="shared" si="1425"/>
        <v>4.4725472104002701</v>
      </c>
      <c r="BY1926" s="1">
        <f t="shared" si="1426"/>
        <v>6.5677390945995242</v>
      </c>
    </row>
    <row r="1927" spans="1:77" x14ac:dyDescent="0.25">
      <c r="A1927" s="1">
        <v>20091109</v>
      </c>
      <c r="B1927" s="1">
        <v>2009</v>
      </c>
      <c r="C1927" s="1">
        <v>11</v>
      </c>
      <c r="D1927" s="1">
        <v>8.7729999999999997</v>
      </c>
      <c r="E1927" s="1">
        <v>113.711</v>
      </c>
      <c r="F1927" s="1">
        <f t="shared" si="1409"/>
        <v>4.7158225920000003</v>
      </c>
      <c r="G1927" s="1">
        <v>182.90799999999999</v>
      </c>
      <c r="H1927" s="1">
        <v>5.0720000000000001</v>
      </c>
      <c r="I1927" s="1">
        <v>211.91956250000001</v>
      </c>
      <c r="J1927" s="1">
        <v>110.0030208</v>
      </c>
      <c r="K1927" s="1">
        <f t="shared" si="1410"/>
        <v>2.7464775300000003E-3</v>
      </c>
      <c r="L1927" s="1">
        <f t="shared" si="1411"/>
        <v>1.4256391495679999E-3</v>
      </c>
      <c r="M1927" s="1">
        <f t="shared" si="1381"/>
        <v>1.3208383804320003E-3</v>
      </c>
      <c r="N1927" s="1">
        <f t="shared" si="1382"/>
        <v>0.51907912371232834</v>
      </c>
      <c r="O1927" s="1">
        <f t="shared" si="1383"/>
        <v>2.4478850586381609</v>
      </c>
      <c r="P1927" s="1">
        <f t="shared" si="1384"/>
        <v>2.2679375333618395</v>
      </c>
      <c r="Q1927" s="1">
        <v>12.52</v>
      </c>
      <c r="R1927" s="1">
        <v>-25.158000000000001</v>
      </c>
      <c r="S1927" s="1">
        <v>-0.99066308000000003</v>
      </c>
      <c r="T1927" s="1">
        <v>3.2669700000000002</v>
      </c>
      <c r="U1927" s="1">
        <v>1.011950369</v>
      </c>
      <c r="V1927" s="1">
        <v>4.1877777999999997E-2</v>
      </c>
      <c r="W1927" s="1">
        <v>0.22620000000000001</v>
      </c>
      <c r="X1927" s="1">
        <v>2.5100000000000001E-2</v>
      </c>
      <c r="Y1927" s="1">
        <v>0.15163333300000001</v>
      </c>
      <c r="Z1927" s="1">
        <v>0.68756994100000002</v>
      </c>
      <c r="AA1927" s="1">
        <v>0.19735333099999999</v>
      </c>
      <c r="AB1927" s="1">
        <v>1.5888888889999999</v>
      </c>
      <c r="AC1927" s="1">
        <v>0.68458672700000001</v>
      </c>
      <c r="AD1927" s="1">
        <v>0.37831587500000002</v>
      </c>
      <c r="AE1927" s="1">
        <f t="shared" si="1385"/>
        <v>0.24588090128755369</v>
      </c>
      <c r="AF1927" s="1">
        <v>0.482885603</v>
      </c>
      <c r="AG1927" s="1">
        <v>0.37433413999999998</v>
      </c>
      <c r="AH1927" s="1">
        <v>0.44763810999999998</v>
      </c>
      <c r="AI1927" s="1">
        <v>1</v>
      </c>
      <c r="AJ1927" s="1">
        <v>0.93543229000000006</v>
      </c>
      <c r="AK1927" s="1">
        <v>0.99964006500000002</v>
      </c>
      <c r="AL1927" s="1">
        <v>0</v>
      </c>
      <c r="AM1927" s="1">
        <v>0</v>
      </c>
      <c r="AN1927" s="1">
        <f t="shared" si="1386"/>
        <v>0.62168412535263629</v>
      </c>
      <c r="AO1927" s="1">
        <f t="shared" si="1387"/>
        <v>0.33576694832531429</v>
      </c>
      <c r="AP1927" s="1">
        <f t="shared" si="1388"/>
        <v>1.5834173605594137</v>
      </c>
      <c r="AQ1927" s="1">
        <f t="shared" si="1389"/>
        <v>3.1324052314405866</v>
      </c>
      <c r="AR1927" s="1">
        <f t="shared" si="1390"/>
        <v>0.14440997295400182</v>
      </c>
      <c r="AS1927" s="1">
        <f t="shared" si="1391"/>
        <v>0.57672222222500003</v>
      </c>
      <c r="AT1927" s="1">
        <f t="shared" si="1392"/>
        <v>0.52601376583838211</v>
      </c>
      <c r="AU1927" s="1">
        <f t="shared" si="1393"/>
        <v>0.2652896294257836</v>
      </c>
      <c r="AV1927" s="1">
        <f t="shared" si="1394"/>
        <v>1.3235992595742163</v>
      </c>
      <c r="AW1927" s="1">
        <f t="shared" si="1412"/>
        <v>0.87903557775581531</v>
      </c>
      <c r="AX1927" s="1">
        <f t="shared" si="1413"/>
        <v>2.7225342648793207</v>
      </c>
      <c r="AY1927" s="1">
        <f t="shared" si="1414"/>
        <v>0</v>
      </c>
      <c r="AZ1927" s="1">
        <f t="shared" si="1415"/>
        <v>0</v>
      </c>
      <c r="BA1927" s="1">
        <f t="shared" si="1416"/>
        <v>0</v>
      </c>
      <c r="BB1927" s="1">
        <f t="shared" si="1417"/>
        <v>0</v>
      </c>
      <c r="BC1927" s="1">
        <f t="shared" si="1418"/>
        <v>0</v>
      </c>
      <c r="BD1927" s="1">
        <f t="shared" si="1419"/>
        <v>0</v>
      </c>
      <c r="BE1927" s="1">
        <f t="shared" si="1395"/>
        <v>0</v>
      </c>
      <c r="BF1927" s="1">
        <f t="shared" si="1396"/>
        <v>0</v>
      </c>
      <c r="BG1927" s="1">
        <f t="shared" si="1397"/>
        <v>0</v>
      </c>
      <c r="BH1927" s="1">
        <f t="shared" si="1398"/>
        <v>0</v>
      </c>
      <c r="BI1927" s="1">
        <f t="shared" si="1399"/>
        <v>0</v>
      </c>
      <c r="BJ1927" s="1">
        <f t="shared" si="1400"/>
        <v>0</v>
      </c>
      <c r="BK1927" s="1">
        <f t="shared" si="1401"/>
        <v>1.0119503690593323</v>
      </c>
      <c r="BL1927" s="2" t="e">
        <f t="shared" si="1402"/>
        <v>#DIV/0!</v>
      </c>
      <c r="BM1927" s="2" t="e">
        <f t="shared" si="1403"/>
        <v>#DIV/0!</v>
      </c>
      <c r="BN1927" s="2" t="e">
        <f t="shared" si="1404"/>
        <v>#DIV/0!</v>
      </c>
      <c r="BO1927" s="2" t="e">
        <f t="shared" si="1405"/>
        <v>#DIV/0!</v>
      </c>
      <c r="BP1927" s="2" t="e">
        <f t="shared" si="1406"/>
        <v>#DIV/0!</v>
      </c>
      <c r="BQ1927" s="2" t="e">
        <f t="shared" si="1407"/>
        <v>#DIV/0!</v>
      </c>
      <c r="BR1927" s="2" t="e">
        <f t="shared" si="1408"/>
        <v>#DIV/0!</v>
      </c>
      <c r="BS1927" s="1" t="e">
        <f t="shared" si="1420"/>
        <v>#DIV/0!</v>
      </c>
      <c r="BT1927" s="1" t="e">
        <f t="shared" si="1421"/>
        <v>#DIV/0!</v>
      </c>
      <c r="BU1927" s="1" t="e">
        <f t="shared" si="1422"/>
        <v>#DIV/0!</v>
      </c>
      <c r="BV1927" s="1" t="e">
        <f t="shared" si="1423"/>
        <v>#DIV/0!</v>
      </c>
      <c r="BW1927" s="1" t="e">
        <f t="shared" si="1424"/>
        <v>#DIV/0!</v>
      </c>
      <c r="BX1927" s="1" t="e">
        <f t="shared" si="1425"/>
        <v>#DIV/0!</v>
      </c>
      <c r="BY1927" s="1" t="e">
        <f t="shared" si="1426"/>
        <v>#DIV/0!</v>
      </c>
    </row>
    <row r="1928" spans="1:77" x14ac:dyDescent="0.25">
      <c r="A1928" s="1">
        <v>20090208</v>
      </c>
      <c r="B1928" s="1">
        <v>2009</v>
      </c>
      <c r="C1928" s="1">
        <v>2</v>
      </c>
      <c r="D1928" s="1">
        <v>2.9729999999999999</v>
      </c>
      <c r="E1928" s="1">
        <v>113.515</v>
      </c>
      <c r="F1928" s="1">
        <f t="shared" si="1409"/>
        <v>4.7076940799999996</v>
      </c>
      <c r="G1928" s="1">
        <v>196.017</v>
      </c>
      <c r="H1928" s="1">
        <v>3.4969999999999999</v>
      </c>
      <c r="I1928" s="1">
        <v>204.67668750000001</v>
      </c>
      <c r="J1928" s="1">
        <v>91.069083329999998</v>
      </c>
      <c r="K1928" s="1">
        <f t="shared" si="1410"/>
        <v>2.6526098700000002E-3</v>
      </c>
      <c r="L1928" s="1">
        <f t="shared" si="1411"/>
        <v>1.1802553199567998E-3</v>
      </c>
      <c r="M1928" s="1">
        <f t="shared" si="1381"/>
        <v>1.4723545500432004E-3</v>
      </c>
      <c r="N1928" s="1">
        <f t="shared" si="1382"/>
        <v>0.44494116277898033</v>
      </c>
      <c r="O1928" s="1">
        <f t="shared" si="1383"/>
        <v>2.0946468779629219</v>
      </c>
      <c r="P1928" s="1">
        <f t="shared" si="1384"/>
        <v>2.6130472020370776</v>
      </c>
      <c r="Q1928" s="1">
        <v>24.4207</v>
      </c>
      <c r="R1928" s="1">
        <v>0.33074799999999999</v>
      </c>
      <c r="S1928" s="1">
        <v>0.98663722600000003</v>
      </c>
      <c r="T1928" s="1">
        <v>2.0312899999999998</v>
      </c>
      <c r="U1928" s="1">
        <v>0.60899238499999997</v>
      </c>
      <c r="V1928" s="1">
        <v>2.7044444000000001E-2</v>
      </c>
      <c r="W1928" s="1">
        <v>0.15747777800000001</v>
      </c>
      <c r="X1928" s="1">
        <v>1.5422221999999999E-2</v>
      </c>
      <c r="Y1928" s="1">
        <v>0.105344444</v>
      </c>
      <c r="Z1928" s="1">
        <v>0.70687060099999999</v>
      </c>
      <c r="AA1928" s="1">
        <v>0.19835968800000001</v>
      </c>
      <c r="AB1928" s="1">
        <v>1.2111111109999999</v>
      </c>
      <c r="AC1928" s="1">
        <v>0.70851954500000003</v>
      </c>
      <c r="AD1928" s="1">
        <v>0.42089206499999998</v>
      </c>
      <c r="AE1928" s="1">
        <f t="shared" si="1385"/>
        <v>0.29808959534028201</v>
      </c>
      <c r="AF1928" s="1">
        <v>0.251232711</v>
      </c>
      <c r="AG1928" s="1">
        <v>0.149842166</v>
      </c>
      <c r="AH1928" s="1">
        <v>0.29284761100000001</v>
      </c>
      <c r="AI1928" s="1">
        <v>1</v>
      </c>
      <c r="AJ1928" s="1">
        <v>0.93621850600000001</v>
      </c>
      <c r="AK1928" s="1">
        <v>1</v>
      </c>
      <c r="AL1928" s="1">
        <v>1</v>
      </c>
      <c r="AM1928" s="1">
        <v>0.98663722600000003</v>
      </c>
      <c r="AN1928" s="1">
        <f t="shared" si="1386"/>
        <v>0.57910793451588383</v>
      </c>
      <c r="AO1928" s="1">
        <f t="shared" si="1387"/>
        <v>0.39406850786796921</v>
      </c>
      <c r="AP1928" s="1">
        <f t="shared" si="1388"/>
        <v>1.855153981604472</v>
      </c>
      <c r="AQ1928" s="1">
        <f t="shared" si="1389"/>
        <v>2.8525400983955276</v>
      </c>
      <c r="AR1928" s="1">
        <f t="shared" si="1390"/>
        <v>0.13548112257264872</v>
      </c>
      <c r="AS1928" s="1">
        <f t="shared" si="1391"/>
        <v>0.56727777777499999</v>
      </c>
      <c r="AT1928" s="1">
        <f t="shared" si="1392"/>
        <v>0.78977017051857934</v>
      </c>
      <c r="AU1928" s="1">
        <f t="shared" si="1393"/>
        <v>0.27700487646722904</v>
      </c>
      <c r="AV1928" s="1">
        <f t="shared" si="1394"/>
        <v>0.93410623453277086</v>
      </c>
      <c r="AW1928" s="1">
        <f t="shared" si="1412"/>
        <v>0.77757597893255292</v>
      </c>
      <c r="AX1928" s="1">
        <f t="shared" si="1413"/>
        <v>2.4899068611009532</v>
      </c>
      <c r="AY1928" s="1">
        <f t="shared" si="1414"/>
        <v>1.3156364753265282</v>
      </c>
      <c r="AZ1928" s="1">
        <f t="shared" si="1415"/>
        <v>1.027188566853213</v>
      </c>
      <c r="BA1928" s="1">
        <f t="shared" si="1416"/>
        <v>0.89540202006692049</v>
      </c>
      <c r="BB1928" s="1">
        <f t="shared" si="1417"/>
        <v>1.0330279557196511</v>
      </c>
      <c r="BC1928" s="1">
        <f t="shared" si="1418"/>
        <v>1.1349700049313303</v>
      </c>
      <c r="BD1928" s="1">
        <f t="shared" si="1419"/>
        <v>1.0784754508005896</v>
      </c>
      <c r="BE1928" s="1">
        <f t="shared" si="1395"/>
        <v>0.39443535627000004</v>
      </c>
      <c r="BF1928" s="1">
        <f t="shared" si="1396"/>
        <v>0.30795701998354919</v>
      </c>
      <c r="BG1928" s="1">
        <f t="shared" si="1397"/>
        <v>0.26844665788269367</v>
      </c>
      <c r="BH1928" s="1">
        <f t="shared" si="1398"/>
        <v>0.30970770223592509</v>
      </c>
      <c r="BI1928" s="1">
        <f t="shared" si="1399"/>
        <v>0.34027051290117588</v>
      </c>
      <c r="BJ1928" s="1">
        <f t="shared" si="1400"/>
        <v>0.32333312175721041</v>
      </c>
      <c r="BK1928" s="1">
        <f t="shared" si="1401"/>
        <v>0.60899238495104446</v>
      </c>
      <c r="BL1928" s="2">
        <f t="shared" si="1402"/>
        <v>1.57</v>
      </c>
      <c r="BM1928" s="2">
        <f t="shared" si="1403"/>
        <v>1.2257839305947273</v>
      </c>
      <c r="BN1928" s="2">
        <f t="shared" si="1404"/>
        <v>1.0685179362757968</v>
      </c>
      <c r="BO1928" s="2">
        <f t="shared" si="1405"/>
        <v>1.2327522996634188</v>
      </c>
      <c r="BP1928" s="2">
        <f t="shared" si="1406"/>
        <v>1.3544036982555823</v>
      </c>
      <c r="BQ1928" s="2">
        <f t="shared" si="1407"/>
        <v>1.2869865570857546</v>
      </c>
      <c r="BR1928" s="2">
        <f t="shared" si="1408"/>
        <v>2.424017089681624</v>
      </c>
      <c r="BS1928" s="1">
        <f t="shared" si="1420"/>
        <v>5.2367244300704465</v>
      </c>
      <c r="BT1928" s="1">
        <f t="shared" si="1421"/>
        <v>4.0885940479829195</v>
      </c>
      <c r="BU1928" s="1">
        <f t="shared" si="1422"/>
        <v>3.5640343827158736</v>
      </c>
      <c r="BV1928" s="1">
        <f t="shared" si="1423"/>
        <v>4.1118369960974199</v>
      </c>
      <c r="BW1928" s="1">
        <f t="shared" si="1424"/>
        <v>4.5176044170909346</v>
      </c>
      <c r="BX1928" s="1">
        <f t="shared" si="1425"/>
        <v>4.2927349966007791</v>
      </c>
      <c r="BY1928" s="1">
        <f t="shared" si="1426"/>
        <v>8.0852926830853633</v>
      </c>
    </row>
    <row r="1929" spans="1:77" x14ac:dyDescent="0.25">
      <c r="A1929" s="1">
        <v>20081115</v>
      </c>
      <c r="B1929" s="1">
        <v>2008</v>
      </c>
      <c r="C1929" s="1">
        <v>11</v>
      </c>
      <c r="D1929" s="1">
        <v>8.7799999999999994</v>
      </c>
      <c r="E1929" s="1">
        <v>113.44</v>
      </c>
      <c r="F1929" s="1">
        <f t="shared" si="1409"/>
        <v>4.7045836799999998</v>
      </c>
      <c r="G1929" s="1">
        <v>167.995</v>
      </c>
      <c r="H1929" s="1">
        <v>5.05</v>
      </c>
      <c r="I1929" s="1">
        <v>223.27277079999999</v>
      </c>
      <c r="J1929" s="1">
        <v>56.040020830000003</v>
      </c>
      <c r="K1929" s="1">
        <f t="shared" si="1410"/>
        <v>2.8936151095679996E-3</v>
      </c>
      <c r="L1929" s="1">
        <f t="shared" si="1411"/>
        <v>7.2627866995680001E-4</v>
      </c>
      <c r="M1929" s="1">
        <f t="shared" si="1381"/>
        <v>2.1673364396111996E-3</v>
      </c>
      <c r="N1929" s="1">
        <f t="shared" si="1382"/>
        <v>0.25099352970451877</v>
      </c>
      <c r="O1929" s="1">
        <f t="shared" si="1383"/>
        <v>1.1808200636334742</v>
      </c>
      <c r="P1929" s="1">
        <f t="shared" si="1384"/>
        <v>3.5237636163665256</v>
      </c>
      <c r="Q1929" s="1">
        <v>23.601400000000002</v>
      </c>
      <c r="R1929" s="1">
        <v>0.50229599999999996</v>
      </c>
      <c r="S1929" s="1">
        <v>0.97916103799999998</v>
      </c>
      <c r="T1929" s="1">
        <v>2.6670799999999999</v>
      </c>
      <c r="U1929" s="1">
        <v>0.80029757199999996</v>
      </c>
      <c r="V1929" s="1">
        <v>3.1766666999999998E-2</v>
      </c>
      <c r="W1929" s="1">
        <v>0.184888889</v>
      </c>
      <c r="X1929" s="1">
        <v>1.8111110999999999E-2</v>
      </c>
      <c r="Y1929" s="1">
        <v>0.12754444400000001</v>
      </c>
      <c r="Z1929" s="1">
        <v>0.70675418999999995</v>
      </c>
      <c r="AA1929" s="1">
        <v>0.18354138</v>
      </c>
      <c r="AB1929" s="1">
        <v>1.3222222219999999</v>
      </c>
      <c r="AC1929" s="1">
        <v>0.70837519599999998</v>
      </c>
      <c r="AD1929" s="1">
        <v>0.32474180800000002</v>
      </c>
      <c r="AE1929" s="1">
        <f t="shared" si="1385"/>
        <v>0.18018615328019624</v>
      </c>
      <c r="AF1929" s="1">
        <v>0.48316152400000001</v>
      </c>
      <c r="AG1929" s="1">
        <v>0.37469299099999998</v>
      </c>
      <c r="AH1929" s="1">
        <v>0.44782492699999998</v>
      </c>
      <c r="AI1929" s="1">
        <v>1</v>
      </c>
      <c r="AJ1929" s="1">
        <v>0.92464170300000004</v>
      </c>
      <c r="AK1929" s="1">
        <v>0.99975003100000004</v>
      </c>
      <c r="AL1929" s="1">
        <v>1</v>
      </c>
      <c r="AM1929" s="1">
        <v>0.97916103799999998</v>
      </c>
      <c r="AN1929" s="1">
        <f t="shared" si="1386"/>
        <v>0.67525819220810135</v>
      </c>
      <c r="AO1929" s="1">
        <f t="shared" si="1387"/>
        <v>0.27594487595018147</v>
      </c>
      <c r="AP1929" s="1">
        <f t="shared" si="1388"/>
        <v>1.2982057599748482</v>
      </c>
      <c r="AQ1929" s="1">
        <f t="shared" si="1389"/>
        <v>3.4063779200251516</v>
      </c>
      <c r="AR1929" s="1">
        <f t="shared" si="1390"/>
        <v>0.16326183157668603</v>
      </c>
      <c r="AS1929" s="1">
        <f t="shared" si="1391"/>
        <v>0.57005555554999998</v>
      </c>
      <c r="AT1929" s="1">
        <f t="shared" si="1392"/>
        <v>0.51334780060284102</v>
      </c>
      <c r="AU1929" s="1">
        <f t="shared" si="1393"/>
        <v>0.24246356553003928</v>
      </c>
      <c r="AV1929" s="1">
        <f t="shared" si="1394"/>
        <v>1.0797586564699606</v>
      </c>
      <c r="AW1929" s="1">
        <f t="shared" si="1412"/>
        <v>0.67011824707032919</v>
      </c>
      <c r="AX1929" s="1">
        <f t="shared" si="1413"/>
        <v>2.9059451301153558</v>
      </c>
      <c r="AY1929" s="1">
        <f t="shared" si="1414"/>
        <v>2.5279969077242255</v>
      </c>
      <c r="AZ1929" s="1">
        <f t="shared" si="1415"/>
        <v>1.7535216071551003</v>
      </c>
      <c r="BA1929" s="1">
        <f t="shared" si="1416"/>
        <v>1.7447900898050859</v>
      </c>
      <c r="BB1929" s="1">
        <f t="shared" si="1417"/>
        <v>2.1733378873576776</v>
      </c>
      <c r="BC1929" s="1">
        <f t="shared" si="1418"/>
        <v>2.0487535676324318</v>
      </c>
      <c r="BD1929" s="1">
        <f t="shared" si="1419"/>
        <v>2.0404396864545418</v>
      </c>
      <c r="BE1929" s="1">
        <f t="shared" si="1395"/>
        <v>0.75856359268000007</v>
      </c>
      <c r="BF1929" s="1">
        <f t="shared" si="1396"/>
        <v>0.52617060017016648</v>
      </c>
      <c r="BG1929" s="1">
        <f t="shared" si="1397"/>
        <v>0.52355057672380179</v>
      </c>
      <c r="BH1929" s="1">
        <f t="shared" si="1398"/>
        <v>0.65214280559612359</v>
      </c>
      <c r="BI1929" s="1">
        <f t="shared" si="1399"/>
        <v>0.61475940181361954</v>
      </c>
      <c r="BJ1929" s="1">
        <f t="shared" si="1400"/>
        <v>0.61226469639837744</v>
      </c>
      <c r="BK1929" s="1">
        <f t="shared" si="1401"/>
        <v>0.80029757179816774</v>
      </c>
      <c r="BL1929" s="2">
        <f t="shared" si="1402"/>
        <v>1.57</v>
      </c>
      <c r="BM1929" s="2">
        <f t="shared" si="1403"/>
        <v>1.0890159378050279</v>
      </c>
      <c r="BN1929" s="2">
        <f t="shared" si="1404"/>
        <v>1.0835932720582315</v>
      </c>
      <c r="BO1929" s="2">
        <f t="shared" si="1405"/>
        <v>1.3497407661875898</v>
      </c>
      <c r="BP1929" s="2">
        <f t="shared" si="1406"/>
        <v>1.2723682894369286</v>
      </c>
      <c r="BQ1929" s="2">
        <f t="shared" si="1407"/>
        <v>1.2672049945731552</v>
      </c>
      <c r="BR1929" s="2">
        <f t="shared" si="1408"/>
        <v>1.6563768678694866</v>
      </c>
      <c r="BS1929" s="1">
        <f t="shared" si="1420"/>
        <v>5.2321983066768896</v>
      </c>
      <c r="BT1929" s="1">
        <f t="shared" si="1421"/>
        <v>3.6292658253042109</v>
      </c>
      <c r="BU1929" s="1">
        <f t="shared" si="1422"/>
        <v>3.611194193114363</v>
      </c>
      <c r="BV1929" s="1">
        <f t="shared" si="1423"/>
        <v>4.4981600963690926</v>
      </c>
      <c r="BW1929" s="1">
        <f t="shared" si="1424"/>
        <v>4.2403077767269224</v>
      </c>
      <c r="BX1929" s="1">
        <f t="shared" si="1425"/>
        <v>4.2231005266357711</v>
      </c>
      <c r="BY1929" s="1">
        <f t="shared" si="1426"/>
        <v>5.5200587536850305</v>
      </c>
    </row>
    <row r="1930" spans="1:77" x14ac:dyDescent="0.25">
      <c r="A1930" s="1">
        <v>20140121</v>
      </c>
      <c r="B1930" s="1">
        <v>2014</v>
      </c>
      <c r="C1930" s="1">
        <v>1</v>
      </c>
      <c r="D1930" s="1">
        <v>6.3330000000000002</v>
      </c>
      <c r="E1930" s="1">
        <v>113.381</v>
      </c>
      <c r="F1930" s="1">
        <f t="shared" si="1409"/>
        <v>4.7021368319999999</v>
      </c>
      <c r="G1930" s="1">
        <v>157.29400000000001</v>
      </c>
      <c r="H1930" s="1">
        <v>3.89</v>
      </c>
      <c r="I1930" s="1">
        <v>218.91131250000001</v>
      </c>
      <c r="J1930" s="1">
        <v>49.218708329999998</v>
      </c>
      <c r="K1930" s="1">
        <f t="shared" si="1410"/>
        <v>2.8370906100000002E-3</v>
      </c>
      <c r="L1930" s="1">
        <f t="shared" si="1411"/>
        <v>6.3787445995679994E-4</v>
      </c>
      <c r="M1930" s="1">
        <f t="shared" si="1381"/>
        <v>2.1992161500432005E-3</v>
      </c>
      <c r="N1930" s="1">
        <f t="shared" si="1382"/>
        <v>0.2248340104854106</v>
      </c>
      <c r="O1930" s="1">
        <f t="shared" si="1383"/>
        <v>1.0572002817897233</v>
      </c>
      <c r="P1930" s="1">
        <f t="shared" si="1384"/>
        <v>3.6449365502102768</v>
      </c>
      <c r="Q1930" s="1">
        <v>7.02095</v>
      </c>
      <c r="R1930" s="1">
        <v>-9.2220200000000006</v>
      </c>
      <c r="S1930" s="1">
        <v>-3.1897895109999999</v>
      </c>
      <c r="T1930" s="1">
        <v>0.61485500000000004</v>
      </c>
      <c r="U1930" s="1">
        <v>0.17563600900000001</v>
      </c>
      <c r="V1930" s="1">
        <v>2.1000000000000001E-2</v>
      </c>
      <c r="W1930" s="1">
        <v>0.138022222</v>
      </c>
      <c r="X1930" s="1">
        <v>1.2611111E-2</v>
      </c>
      <c r="Y1930" s="1">
        <v>9.6266667E-2</v>
      </c>
      <c r="Z1930" s="1">
        <v>0.73588596900000003</v>
      </c>
      <c r="AA1930" s="1">
        <v>0.178222515</v>
      </c>
      <c r="AB1930" s="1">
        <v>1.1444444439999999</v>
      </c>
      <c r="AC1930" s="1">
        <v>0.74449860199999995</v>
      </c>
      <c r="AD1930" s="1">
        <v>0.27917784499999998</v>
      </c>
      <c r="AE1930" s="1">
        <f t="shared" si="1385"/>
        <v>0.12431372777437152</v>
      </c>
      <c r="AF1930" s="1">
        <v>0.38609437200000002</v>
      </c>
      <c r="AG1930" s="1">
        <v>0.26168604499999998</v>
      </c>
      <c r="AH1930" s="1">
        <v>0.38251934900000001</v>
      </c>
      <c r="AI1930" s="1">
        <v>1</v>
      </c>
      <c r="AJ1930" s="1">
        <v>0.92048633999999996</v>
      </c>
      <c r="AK1930" s="1">
        <v>1</v>
      </c>
      <c r="AL1930" s="1">
        <v>0</v>
      </c>
      <c r="AM1930" s="1">
        <v>0</v>
      </c>
      <c r="AN1930" s="1">
        <f t="shared" si="1386"/>
        <v>0.72082215469121513</v>
      </c>
      <c r="AO1930" s="1">
        <f t="shared" si="1387"/>
        <v>0.23730842891036841</v>
      </c>
      <c r="AP1930" s="1">
        <f t="shared" si="1388"/>
        <v>1.1158567041234968</v>
      </c>
      <c r="AQ1930" s="1">
        <f t="shared" si="1389"/>
        <v>3.5862801278765031</v>
      </c>
      <c r="AR1930" s="1">
        <f t="shared" si="1390"/>
        <v>0.17641731439340078</v>
      </c>
      <c r="AS1930" s="1">
        <f t="shared" si="1391"/>
        <v>0.56561111110000006</v>
      </c>
      <c r="AT1930" s="1">
        <f t="shared" si="1392"/>
        <v>0.49672024598384062</v>
      </c>
      <c r="AU1930" s="1">
        <f t="shared" si="1393"/>
        <v>0.22582329957706351</v>
      </c>
      <c r="AV1930" s="1">
        <f t="shared" si="1394"/>
        <v>0.91862114442293641</v>
      </c>
      <c r="AW1930" s="1">
        <f t="shared" si="1412"/>
        <v>0.54040320938937814</v>
      </c>
      <c r="AX1930" s="1">
        <f t="shared" si="1413"/>
        <v>3.0185597812279266</v>
      </c>
      <c r="AY1930" s="1">
        <f t="shared" si="1414"/>
        <v>0</v>
      </c>
      <c r="AZ1930" s="1">
        <f t="shared" si="1415"/>
        <v>0</v>
      </c>
      <c r="BA1930" s="1">
        <f t="shared" si="1416"/>
        <v>0</v>
      </c>
      <c r="BB1930" s="1">
        <f t="shared" si="1417"/>
        <v>0</v>
      </c>
      <c r="BC1930" s="1">
        <f t="shared" si="1418"/>
        <v>0</v>
      </c>
      <c r="BD1930" s="1">
        <f t="shared" si="1419"/>
        <v>0</v>
      </c>
      <c r="BE1930" s="1">
        <f t="shared" si="1395"/>
        <v>0</v>
      </c>
      <c r="BF1930" s="1">
        <f t="shared" si="1396"/>
        <v>0</v>
      </c>
      <c r="BG1930" s="1">
        <f t="shared" si="1397"/>
        <v>0</v>
      </c>
      <c r="BH1930" s="1">
        <f t="shared" si="1398"/>
        <v>0</v>
      </c>
      <c r="BI1930" s="1">
        <f t="shared" si="1399"/>
        <v>0</v>
      </c>
      <c r="BJ1930" s="1">
        <f t="shared" si="1400"/>
        <v>0</v>
      </c>
      <c r="BK1930" s="1">
        <f t="shared" si="1401"/>
        <v>0.17563600881676508</v>
      </c>
      <c r="BL1930" s="2" t="e">
        <f t="shared" si="1402"/>
        <v>#DIV/0!</v>
      </c>
      <c r="BM1930" s="2" t="e">
        <f t="shared" si="1403"/>
        <v>#DIV/0!</v>
      </c>
      <c r="BN1930" s="2" t="e">
        <f t="shared" si="1404"/>
        <v>#DIV/0!</v>
      </c>
      <c r="BO1930" s="2" t="e">
        <f t="shared" si="1405"/>
        <v>#DIV/0!</v>
      </c>
      <c r="BP1930" s="2" t="e">
        <f t="shared" si="1406"/>
        <v>#DIV/0!</v>
      </c>
      <c r="BQ1930" s="2" t="e">
        <f t="shared" si="1407"/>
        <v>#DIV/0!</v>
      </c>
      <c r="BR1930" s="2" t="e">
        <f t="shared" si="1408"/>
        <v>#DIV/0!</v>
      </c>
      <c r="BS1930" s="1" t="e">
        <f t="shared" si="1420"/>
        <v>#DIV/0!</v>
      </c>
      <c r="BT1930" s="1" t="e">
        <f t="shared" si="1421"/>
        <v>#DIV/0!</v>
      </c>
      <c r="BU1930" s="1" t="e">
        <f t="shared" si="1422"/>
        <v>#DIV/0!</v>
      </c>
      <c r="BV1930" s="1" t="e">
        <f t="shared" si="1423"/>
        <v>#DIV/0!</v>
      </c>
      <c r="BW1930" s="1" t="e">
        <f t="shared" si="1424"/>
        <v>#DIV/0!</v>
      </c>
      <c r="BX1930" s="1" t="e">
        <f t="shared" si="1425"/>
        <v>#DIV/0!</v>
      </c>
      <c r="BY1930" s="1" t="e">
        <f t="shared" si="1426"/>
        <v>#DIV/0!</v>
      </c>
    </row>
    <row r="1931" spans="1:77" x14ac:dyDescent="0.25">
      <c r="A1931" s="1">
        <v>20070228</v>
      </c>
      <c r="B1931" s="1">
        <v>2007</v>
      </c>
      <c r="C1931" s="1">
        <v>2</v>
      </c>
      <c r="D1931" s="1">
        <v>13.013999999999999</v>
      </c>
      <c r="E1931" s="1">
        <v>113.182</v>
      </c>
      <c r="F1931" s="1">
        <f t="shared" si="1409"/>
        <v>4.6938839039999998</v>
      </c>
      <c r="G1931" s="1">
        <v>252.69200000000001</v>
      </c>
      <c r="H1931" s="1">
        <v>5.52</v>
      </c>
      <c r="I1931" s="1">
        <v>216.80302080000001</v>
      </c>
      <c r="J1931" s="1">
        <v>117.6401458</v>
      </c>
      <c r="K1931" s="1">
        <f t="shared" si="1410"/>
        <v>2.8097671495679998E-3</v>
      </c>
      <c r="L1931" s="1">
        <f t="shared" si="1411"/>
        <v>1.5246162895679999E-3</v>
      </c>
      <c r="M1931" s="1">
        <f t="shared" si="1381"/>
        <v>1.2851508599999999E-3</v>
      </c>
      <c r="N1931" s="1">
        <f t="shared" si="1382"/>
        <v>0.54261303816667117</v>
      </c>
      <c r="O1931" s="1">
        <f t="shared" si="1383"/>
        <v>2.5469626059510753</v>
      </c>
      <c r="P1931" s="1">
        <f t="shared" si="1384"/>
        <v>2.1469212980489245</v>
      </c>
      <c r="Q1931" s="1">
        <v>23.704799999999999</v>
      </c>
      <c r="R1931" s="1">
        <v>-10.4011</v>
      </c>
      <c r="S1931" s="1">
        <v>1.781820095</v>
      </c>
      <c r="T1931" s="1">
        <v>3.7028500000000002</v>
      </c>
      <c r="U1931" s="1">
        <v>1.1727973279999999</v>
      </c>
      <c r="V1931" s="1">
        <v>2.9433332999999999E-2</v>
      </c>
      <c r="W1931" s="1">
        <v>0.153344444</v>
      </c>
      <c r="X1931" s="1">
        <v>1.7111110999999998E-2</v>
      </c>
      <c r="Y1931" s="1">
        <v>0.119522222</v>
      </c>
      <c r="Z1931" s="1">
        <v>0.67793313300000002</v>
      </c>
      <c r="AA1931" s="1">
        <v>0.123951461</v>
      </c>
      <c r="AB1931" s="1">
        <v>0.97777777799999999</v>
      </c>
      <c r="AC1931" s="1">
        <v>0.67263708499999997</v>
      </c>
      <c r="AD1931" s="1">
        <v>0.55209504099999995</v>
      </c>
      <c r="AE1931" s="1">
        <f t="shared" si="1385"/>
        <v>0.45897613856529734</v>
      </c>
      <c r="AF1931" s="1">
        <v>0.64749741800000005</v>
      </c>
      <c r="AG1931" s="1">
        <v>0.61567434899999995</v>
      </c>
      <c r="AH1931" s="1">
        <v>0.56082199099999996</v>
      </c>
      <c r="AI1931" s="1">
        <v>1</v>
      </c>
      <c r="AJ1931" s="1">
        <v>0.87808707900000005</v>
      </c>
      <c r="AK1931" s="1">
        <v>0.99740337700000004</v>
      </c>
      <c r="AL1931" s="1">
        <v>1</v>
      </c>
      <c r="AM1931" s="1">
        <v>1</v>
      </c>
      <c r="AN1931" s="1">
        <f t="shared" si="1386"/>
        <v>0.44790495939721081</v>
      </c>
      <c r="AO1931" s="1">
        <f t="shared" si="1387"/>
        <v>0.62065917988250696</v>
      </c>
      <c r="AP1931" s="1">
        <f t="shared" si="1388"/>
        <v>2.91330213432034</v>
      </c>
      <c r="AQ1931" s="1">
        <f t="shared" si="1389"/>
        <v>1.7805817696796598</v>
      </c>
      <c r="AR1931" s="1">
        <f t="shared" si="1390"/>
        <v>8.3068045366724741E-2</v>
      </c>
      <c r="AS1931" s="1">
        <f t="shared" si="1391"/>
        <v>0.56144444445000008</v>
      </c>
      <c r="AT1931" s="1">
        <f t="shared" si="1392"/>
        <v>1.4516071471604604</v>
      </c>
      <c r="AU1931" s="1">
        <f t="shared" si="1393"/>
        <v>0.32514073129302273</v>
      </c>
      <c r="AV1931" s="1">
        <f t="shared" si="1394"/>
        <v>0.65263704670697731</v>
      </c>
      <c r="AW1931" s="1">
        <f t="shared" si="1412"/>
        <v>0.84447733470726938</v>
      </c>
      <c r="AX1931" s="1">
        <f t="shared" si="1413"/>
        <v>1.7048008694683925</v>
      </c>
      <c r="AY1931" s="1">
        <f t="shared" si="1414"/>
        <v>3.209599510127672</v>
      </c>
      <c r="AZ1931" s="1">
        <f t="shared" si="1415"/>
        <v>2.8874381482367735</v>
      </c>
      <c r="BA1931" s="1">
        <f t="shared" si="1416"/>
        <v>2.0468372790788329</v>
      </c>
      <c r="BB1931" s="1">
        <f t="shared" si="1417"/>
        <v>2.0772694038463446</v>
      </c>
      <c r="BC1931" s="1">
        <f t="shared" si="1418"/>
        <v>3.0116768302638555</v>
      </c>
      <c r="BD1931" s="1">
        <f t="shared" si="1419"/>
        <v>2.3817804599495394</v>
      </c>
      <c r="BE1931" s="1">
        <f t="shared" si="1395"/>
        <v>1.0165709462600001</v>
      </c>
      <c r="BF1931" s="1">
        <f t="shared" si="1396"/>
        <v>0.91453333082778276</v>
      </c>
      <c r="BG1931" s="1">
        <f t="shared" si="1397"/>
        <v>0.64829125972500057</v>
      </c>
      <c r="BH1931" s="1">
        <f t="shared" si="1398"/>
        <v>0.65792997439142364</v>
      </c>
      <c r="BI1931" s="1">
        <f t="shared" si="1399"/>
        <v>0.95388323543483511</v>
      </c>
      <c r="BJ1931" s="1">
        <f t="shared" si="1400"/>
        <v>0.75437723875343221</v>
      </c>
      <c r="BK1931" s="1">
        <f t="shared" si="1401"/>
        <v>1.1727973276669363</v>
      </c>
      <c r="BL1931" s="2">
        <f t="shared" si="1402"/>
        <v>1.57</v>
      </c>
      <c r="BM1931" s="2">
        <f t="shared" si="1403"/>
        <v>1.4124123207357449</v>
      </c>
      <c r="BN1931" s="2">
        <f t="shared" si="1404"/>
        <v>1.0012260152750145</v>
      </c>
      <c r="BO1931" s="2">
        <f t="shared" si="1405"/>
        <v>1.016112120452384</v>
      </c>
      <c r="BP1931" s="2">
        <f t="shared" si="1406"/>
        <v>1.4731846165212585</v>
      </c>
      <c r="BQ1931" s="2">
        <f t="shared" si="1407"/>
        <v>1.1650660184616091</v>
      </c>
      <c r="BR1931" s="2">
        <f t="shared" si="1408"/>
        <v>1.8112772268490132</v>
      </c>
      <c r="BS1931" s="1">
        <f t="shared" si="1420"/>
        <v>4.9569302068285186</v>
      </c>
      <c r="BT1931" s="1">
        <f t="shared" si="1421"/>
        <v>4.4593817179310715</v>
      </c>
      <c r="BU1931" s="1">
        <f t="shared" si="1422"/>
        <v>3.1611512604963514</v>
      </c>
      <c r="BV1931" s="1">
        <f t="shared" si="1423"/>
        <v>3.2081508684044584</v>
      </c>
      <c r="BW1931" s="1">
        <f t="shared" si="1424"/>
        <v>4.651256895458161</v>
      </c>
      <c r="BX1931" s="1">
        <f t="shared" si="1425"/>
        <v>3.6784400890839368</v>
      </c>
      <c r="BY1931" s="1">
        <f t="shared" si="1426"/>
        <v>5.718710062871633</v>
      </c>
    </row>
    <row r="1932" spans="1:77" x14ac:dyDescent="0.25">
      <c r="A1932" s="1">
        <v>20071126</v>
      </c>
      <c r="B1932" s="1">
        <v>2007</v>
      </c>
      <c r="C1932" s="1">
        <v>11</v>
      </c>
      <c r="D1932" s="1">
        <v>9.1720000000000006</v>
      </c>
      <c r="E1932" s="1">
        <v>113.129</v>
      </c>
      <c r="F1932" s="1">
        <f t="shared" si="1409"/>
        <v>4.6916858880000003</v>
      </c>
      <c r="G1932" s="1">
        <v>150.62899999999999</v>
      </c>
      <c r="H1932" s="1">
        <v>5.88</v>
      </c>
      <c r="I1932" s="1">
        <v>207.21647920000001</v>
      </c>
      <c r="J1932" s="1">
        <v>60.319916669999998</v>
      </c>
      <c r="K1932" s="1">
        <f t="shared" si="1410"/>
        <v>2.6855255704320001E-3</v>
      </c>
      <c r="L1932" s="1">
        <f t="shared" si="1411"/>
        <v>7.8174612004319993E-4</v>
      </c>
      <c r="M1932" s="1">
        <f t="shared" si="1381"/>
        <v>1.9037794503888E-3</v>
      </c>
      <c r="N1932" s="1">
        <f t="shared" si="1382"/>
        <v>0.29109613725161676</v>
      </c>
      <c r="O1932" s="1">
        <f t="shared" si="1383"/>
        <v>1.3657316391947216</v>
      </c>
      <c r="P1932" s="1">
        <f t="shared" si="1384"/>
        <v>3.3259542488052789</v>
      </c>
      <c r="Q1932" s="1">
        <v>46.947299999999998</v>
      </c>
      <c r="R1932" s="1">
        <v>-43.281199999999998</v>
      </c>
      <c r="S1932" s="1">
        <v>12.80578817</v>
      </c>
      <c r="T1932" s="1">
        <v>2.8197399999999999</v>
      </c>
      <c r="U1932" s="1">
        <v>0.84680344799999996</v>
      </c>
      <c r="V1932" s="1">
        <v>2.3066666999999999E-2</v>
      </c>
      <c r="W1932" s="1">
        <v>0.13484444400000001</v>
      </c>
      <c r="X1932" s="1">
        <v>1.3899999999999999E-2</v>
      </c>
      <c r="Y1932" s="1">
        <v>9.0922221999999997E-2</v>
      </c>
      <c r="Z1932" s="1">
        <v>0.70785251500000002</v>
      </c>
      <c r="AA1932" s="1">
        <v>0.19454697500000001</v>
      </c>
      <c r="AB1932" s="1">
        <v>1.7</v>
      </c>
      <c r="AC1932" s="1">
        <v>0.70973711900000003</v>
      </c>
      <c r="AD1932" s="1">
        <v>0.24895604399999999</v>
      </c>
      <c r="AE1932" s="1">
        <f t="shared" si="1385"/>
        <v>8.7254499080318806E-2</v>
      </c>
      <c r="AF1932" s="1">
        <v>0.49859488699999999</v>
      </c>
      <c r="AG1932" s="1">
        <v>0.39507957999999999</v>
      </c>
      <c r="AH1932" s="1">
        <v>0.458286629</v>
      </c>
      <c r="AI1932" s="1">
        <v>1</v>
      </c>
      <c r="AJ1932" s="1">
        <v>0.93323982400000005</v>
      </c>
      <c r="AK1932" s="1">
        <v>0.995609666</v>
      </c>
      <c r="AL1932" s="1">
        <v>1</v>
      </c>
      <c r="AM1932" s="1">
        <v>1</v>
      </c>
      <c r="AN1932" s="1">
        <f t="shared" si="1386"/>
        <v>0.75104395567918536</v>
      </c>
      <c r="AO1932" s="1">
        <f t="shared" si="1387"/>
        <v>0.217698313319036</v>
      </c>
      <c r="AP1932" s="1">
        <f t="shared" si="1388"/>
        <v>1.0213721044403237</v>
      </c>
      <c r="AQ1932" s="1">
        <f t="shared" si="1389"/>
        <v>3.6703137835596769</v>
      </c>
      <c r="AR1932" s="1">
        <f t="shared" si="1390"/>
        <v>0.1712062020425546</v>
      </c>
      <c r="AS1932" s="1">
        <f t="shared" si="1391"/>
        <v>0.57950000000000002</v>
      </c>
      <c r="AT1932" s="1">
        <f t="shared" si="1392"/>
        <v>0.31591615182234972</v>
      </c>
      <c r="AU1932" s="1">
        <f t="shared" si="1393"/>
        <v>0.21991861516840513</v>
      </c>
      <c r="AV1932" s="1">
        <f t="shared" si="1394"/>
        <v>1.4800813848315948</v>
      </c>
      <c r="AW1932" s="1">
        <f t="shared" si="1412"/>
        <v>0.71142752122127628</v>
      </c>
      <c r="AX1932" s="1">
        <f t="shared" si="1413"/>
        <v>3.1090786822322287</v>
      </c>
      <c r="AY1932" s="1">
        <f t="shared" si="1414"/>
        <v>2.6065971755114314</v>
      </c>
      <c r="AZ1932" s="1">
        <f t="shared" si="1415"/>
        <v>1.6290654893248606</v>
      </c>
      <c r="BA1932" s="1">
        <f t="shared" si="1416"/>
        <v>1.9200108490267462</v>
      </c>
      <c r="BB1932" s="1">
        <f t="shared" si="1417"/>
        <v>2.3964997716557419</v>
      </c>
      <c r="BC1932" s="1">
        <f t="shared" si="1418"/>
        <v>2.112757537133072</v>
      </c>
      <c r="BD1932" s="1">
        <f t="shared" si="1419"/>
        <v>2.2980128064980567</v>
      </c>
      <c r="BE1932" s="1">
        <f t="shared" si="1395"/>
        <v>0.78279397259000005</v>
      </c>
      <c r="BF1932" s="1">
        <f t="shared" si="1396"/>
        <v>0.48922889120666407</v>
      </c>
      <c r="BG1932" s="1">
        <f t="shared" si="1397"/>
        <v>0.57660344837542921</v>
      </c>
      <c r="BH1932" s="1">
        <f t="shared" si="1398"/>
        <v>0.71969907517349674</v>
      </c>
      <c r="BI1932" s="1">
        <f t="shared" si="1399"/>
        <v>0.63448770724895953</v>
      </c>
      <c r="BJ1932" s="1">
        <f t="shared" si="1400"/>
        <v>0.69012219868931557</v>
      </c>
      <c r="BK1932" s="1">
        <f t="shared" si="1401"/>
        <v>0.84680344819212217</v>
      </c>
      <c r="BL1932" s="2">
        <f t="shared" si="1402"/>
        <v>1.57</v>
      </c>
      <c r="BM1932" s="2">
        <f t="shared" si="1403"/>
        <v>0.98121521893316987</v>
      </c>
      <c r="BN1932" s="2">
        <f t="shared" si="1404"/>
        <v>1.1564568017229371</v>
      </c>
      <c r="BO1932" s="2">
        <f t="shared" si="1405"/>
        <v>1.443454583948625</v>
      </c>
      <c r="BP1932" s="2">
        <f t="shared" si="1406"/>
        <v>1.2725515720119278</v>
      </c>
      <c r="BQ1932" s="2">
        <f t="shared" si="1407"/>
        <v>1.3841341270900669</v>
      </c>
      <c r="BR1932" s="2">
        <f t="shared" si="1408"/>
        <v>1.6983797272516399</v>
      </c>
      <c r="BS1932" s="1">
        <f t="shared" si="1420"/>
        <v>5.227885891881261</v>
      </c>
      <c r="BT1932" s="1">
        <f t="shared" si="1421"/>
        <v>3.2673128662164976</v>
      </c>
      <c r="BU1932" s="1">
        <f t="shared" si="1422"/>
        <v>3.8508434384060304</v>
      </c>
      <c r="BV1932" s="1">
        <f t="shared" si="1423"/>
        <v>4.8065069140104155</v>
      </c>
      <c r="BW1932" s="1">
        <f t="shared" si="1424"/>
        <v>4.2374231910907501</v>
      </c>
      <c r="BX1932" s="1">
        <f t="shared" si="1425"/>
        <v>4.6089778824748695</v>
      </c>
      <c r="BY1932" s="1">
        <f t="shared" si="1426"/>
        <v>5.6553728758955364</v>
      </c>
    </row>
    <row r="1933" spans="1:77" x14ac:dyDescent="0.25">
      <c r="A1933" s="1">
        <v>20070614</v>
      </c>
      <c r="B1933" s="1">
        <v>2007</v>
      </c>
      <c r="C1933" s="1">
        <v>6</v>
      </c>
      <c r="D1933" s="1">
        <v>19.376000000000001</v>
      </c>
      <c r="E1933" s="1">
        <v>112.97499999999999</v>
      </c>
      <c r="F1933" s="1">
        <f t="shared" si="1409"/>
        <v>4.6852991999999993</v>
      </c>
      <c r="G1933" s="1">
        <v>487.49799999999999</v>
      </c>
      <c r="H1933" s="1">
        <v>1.6579999999999999</v>
      </c>
      <c r="I1933" s="1">
        <v>226.9035208</v>
      </c>
      <c r="J1933" s="1">
        <v>215.806375</v>
      </c>
      <c r="K1933" s="1">
        <f t="shared" si="1410"/>
        <v>2.9406696295679997E-3</v>
      </c>
      <c r="L1933" s="1">
        <f t="shared" si="1411"/>
        <v>2.7968506199999997E-3</v>
      </c>
      <c r="M1933" s="1">
        <f t="shared" si="1381"/>
        <v>1.4381900956799993E-4</v>
      </c>
      <c r="N1933" s="1">
        <f t="shared" si="1382"/>
        <v>0.95109310882054854</v>
      </c>
      <c r="O1933" s="1">
        <f t="shared" si="1383"/>
        <v>4.456155781882428</v>
      </c>
      <c r="P1933" s="1">
        <f t="shared" si="1384"/>
        <v>0.22914341811757133</v>
      </c>
      <c r="Q1933" s="1">
        <v>34.880899999999997</v>
      </c>
      <c r="R1933" s="1">
        <v>11.0037</v>
      </c>
      <c r="S1933" s="1">
        <v>0.76018751399999995</v>
      </c>
      <c r="T1933" s="1">
        <v>5.6264099999999999</v>
      </c>
      <c r="U1933" s="1">
        <v>1.782846704</v>
      </c>
      <c r="V1933" s="1">
        <v>5.2988888999999997E-2</v>
      </c>
      <c r="W1933" s="1">
        <v>0.27683333300000001</v>
      </c>
      <c r="X1933" s="1">
        <v>3.2555555999999999E-2</v>
      </c>
      <c r="Y1933" s="1">
        <v>0.193422222</v>
      </c>
      <c r="Z1933" s="1">
        <v>0.67868211700000003</v>
      </c>
      <c r="AA1933" s="1">
        <v>0.177374005</v>
      </c>
      <c r="AB1933" s="1">
        <v>2.111111111</v>
      </c>
      <c r="AC1933" s="1">
        <v>0.67356582499999995</v>
      </c>
      <c r="AD1933" s="1">
        <v>0.76825546</v>
      </c>
      <c r="AE1933" s="1">
        <f t="shared" si="1385"/>
        <v>0.72404103004291864</v>
      </c>
      <c r="AF1933" s="1">
        <v>0.87549520599999997</v>
      </c>
      <c r="AG1933" s="1">
        <v>0.95607098899999998</v>
      </c>
      <c r="AH1933" s="1">
        <v>0.73061115600000004</v>
      </c>
      <c r="AI1933" s="1">
        <v>1</v>
      </c>
      <c r="AJ1933" s="1">
        <v>0.91982344100000002</v>
      </c>
      <c r="AK1933" s="1">
        <v>1</v>
      </c>
      <c r="AL1933" s="1">
        <v>0.97086399099999998</v>
      </c>
      <c r="AM1933" s="1">
        <v>0.76018751399999995</v>
      </c>
      <c r="AN1933" s="1">
        <f t="shared" si="1386"/>
        <v>0.23174454049042251</v>
      </c>
      <c r="AO1933" s="1">
        <f t="shared" si="1387"/>
        <v>0.98314687831803371</v>
      </c>
      <c r="AP1933" s="1">
        <f t="shared" si="1388"/>
        <v>4.6063372824659803</v>
      </c>
      <c r="AQ1933" s="1">
        <f t="shared" si="1389"/>
        <v>7.8961917534019044E-2</v>
      </c>
      <c r="AR1933" s="1">
        <f t="shared" si="1390"/>
        <v>2.7515384245667329E-3</v>
      </c>
      <c r="AS1933" s="1">
        <f t="shared" si="1391"/>
        <v>0.58977777777500007</v>
      </c>
      <c r="AT1933" s="1">
        <f t="shared" si="1392"/>
        <v>1.1003540267640446</v>
      </c>
      <c r="AU1933" s="1">
        <f t="shared" si="1393"/>
        <v>0.64642484096531938</v>
      </c>
      <c r="AV1933" s="1">
        <f t="shared" si="1394"/>
        <v>1.4646862700346808</v>
      </c>
      <c r="AW1933" s="1">
        <f t="shared" si="1412"/>
        <v>1.9979111189088343</v>
      </c>
      <c r="AX1933" s="1">
        <f t="shared" si="1413"/>
        <v>0.94044176795128653</v>
      </c>
      <c r="AY1933" s="1">
        <f t="shared" si="1414"/>
        <v>4.2114261767226617</v>
      </c>
      <c r="AZ1933" s="1">
        <f t="shared" si="1415"/>
        <v>4.613490215268131</v>
      </c>
      <c r="BA1933" s="1">
        <f t="shared" si="1416"/>
        <v>4.4903851952590008</v>
      </c>
      <c r="BB1933" s="1">
        <f t="shared" si="1417"/>
        <v>3.1414240776107198</v>
      </c>
      <c r="BC1933" s="1">
        <f t="shared" si="1418"/>
        <v>6.7926727196975447</v>
      </c>
      <c r="BD1933" s="1">
        <f t="shared" si="1419"/>
        <v>6.4016260899569888</v>
      </c>
      <c r="BE1933" s="1">
        <f t="shared" si="1395"/>
        <v>1.3344792285836879</v>
      </c>
      <c r="BF1933" s="1">
        <f t="shared" si="1396"/>
        <v>1.461881701162927</v>
      </c>
      <c r="BG1933" s="1">
        <f t="shared" si="1397"/>
        <v>1.4228732785424441</v>
      </c>
      <c r="BH1933" s="1">
        <f t="shared" si="1398"/>
        <v>0.99542649065417677</v>
      </c>
      <c r="BI1933" s="1">
        <f t="shared" si="1399"/>
        <v>2.152401649850975</v>
      </c>
      <c r="BJ1933" s="1">
        <f t="shared" si="1400"/>
        <v>2.028490275675463</v>
      </c>
      <c r="BK1933" s="1">
        <f t="shared" si="1401"/>
        <v>1.7828467035693212</v>
      </c>
      <c r="BL1933" s="2">
        <f t="shared" si="1402"/>
        <v>1.5700000000000005</v>
      </c>
      <c r="BM1933" s="2">
        <f t="shared" si="1403"/>
        <v>1.7198875948497854</v>
      </c>
      <c r="BN1933" s="2">
        <f t="shared" si="1404"/>
        <v>1.6739946186217798</v>
      </c>
      <c r="BO1933" s="2">
        <f t="shared" si="1405"/>
        <v>1.1711082172374556</v>
      </c>
      <c r="BP1933" s="2">
        <f t="shared" si="1406"/>
        <v>2.5322766498602798</v>
      </c>
      <c r="BQ1933" s="2">
        <f t="shared" si="1407"/>
        <v>2.3864962935320482</v>
      </c>
      <c r="BR1933" s="2">
        <f t="shared" si="1408"/>
        <v>2.0974993575393066</v>
      </c>
      <c r="BS1933" s="1">
        <f t="shared" si="1420"/>
        <v>4.9546961510011496</v>
      </c>
      <c r="BT1933" s="1">
        <f t="shared" si="1421"/>
        <v>5.4277200295266592</v>
      </c>
      <c r="BU1933" s="1">
        <f t="shared" si="1422"/>
        <v>5.2828883399248197</v>
      </c>
      <c r="BV1933" s="1">
        <f t="shared" si="1423"/>
        <v>3.6958505581861392</v>
      </c>
      <c r="BW1933" s="1">
        <f t="shared" si="1424"/>
        <v>7.9915040575368206</v>
      </c>
      <c r="BX1933" s="1">
        <f t="shared" si="1425"/>
        <v>7.5314420381794536</v>
      </c>
      <c r="BY1933" s="1">
        <f t="shared" si="1426"/>
        <v>6.6194089130747669</v>
      </c>
    </row>
    <row r="1934" spans="1:77" x14ac:dyDescent="0.25">
      <c r="A1934" s="1">
        <v>20080903</v>
      </c>
      <c r="B1934" s="1">
        <v>2008</v>
      </c>
      <c r="C1934" s="1">
        <v>9</v>
      </c>
      <c r="D1934" s="1">
        <v>20.925000000000001</v>
      </c>
      <c r="E1934" s="1">
        <v>112.795</v>
      </c>
      <c r="F1934" s="1">
        <f t="shared" si="1409"/>
        <v>4.6778342400000001</v>
      </c>
      <c r="G1934" s="1">
        <v>371.67899999999997</v>
      </c>
      <c r="H1934" s="1">
        <v>2.5950000000000002</v>
      </c>
      <c r="I1934" s="1">
        <v>223.16187500000001</v>
      </c>
      <c r="J1934" s="1">
        <v>188.80506249999999</v>
      </c>
      <c r="K1934" s="1">
        <f t="shared" si="1410"/>
        <v>2.8921779E-3</v>
      </c>
      <c r="L1934" s="1">
        <f t="shared" si="1411"/>
        <v>2.4469136099999999E-3</v>
      </c>
      <c r="M1934" s="1">
        <f t="shared" si="1381"/>
        <v>4.4526429000000005E-4</v>
      </c>
      <c r="N1934" s="1">
        <f t="shared" si="1382"/>
        <v>0.84604533144382299</v>
      </c>
      <c r="O1934" s="1">
        <f t="shared" si="1383"/>
        <v>3.9576598200200639</v>
      </c>
      <c r="P1934" s="1">
        <f t="shared" si="1384"/>
        <v>0.72017441997993625</v>
      </c>
      <c r="Q1934" s="1">
        <v>17.2882</v>
      </c>
      <c r="R1934" s="1">
        <v>30.101400000000002</v>
      </c>
      <c r="S1934" s="1">
        <v>0.36481000099999999</v>
      </c>
      <c r="T1934" s="1">
        <v>2.92041</v>
      </c>
      <c r="U1934" s="1">
        <v>0.94096628500000001</v>
      </c>
      <c r="V1934" s="1">
        <v>4.5622221999999997E-2</v>
      </c>
      <c r="W1934" s="1">
        <v>0.231333333</v>
      </c>
      <c r="X1934" s="1">
        <v>2.7677778E-2</v>
      </c>
      <c r="Y1934" s="1">
        <v>0.16862222199999999</v>
      </c>
      <c r="Z1934" s="1">
        <v>0.67054481399999999</v>
      </c>
      <c r="AA1934" s="1">
        <v>0.156795199</v>
      </c>
      <c r="AB1934" s="1">
        <v>2.0888888890000001</v>
      </c>
      <c r="AC1934" s="1">
        <v>0.66347556900000004</v>
      </c>
      <c r="AD1934" s="1">
        <v>0.69652576600000005</v>
      </c>
      <c r="AE1934" s="1">
        <f t="shared" si="1385"/>
        <v>0.63608309748620484</v>
      </c>
      <c r="AF1934" s="1">
        <v>0.92309801999999996</v>
      </c>
      <c r="AG1934" s="1">
        <v>1.0225423950000001</v>
      </c>
      <c r="AH1934" s="1">
        <v>0.77195089400000005</v>
      </c>
      <c r="AI1934" s="1">
        <v>1</v>
      </c>
      <c r="AJ1934" s="1">
        <v>0.903746249</v>
      </c>
      <c r="AK1934" s="1">
        <v>1</v>
      </c>
      <c r="AL1934" s="1">
        <v>0.38942647200000002</v>
      </c>
      <c r="AM1934" s="1">
        <v>0.36481000099999999</v>
      </c>
      <c r="AN1934" s="1">
        <f t="shared" si="1386"/>
        <v>0.30347423448728611</v>
      </c>
      <c r="AO1934" s="1">
        <f t="shared" si="1387"/>
        <v>0.88691639118037879</v>
      </c>
      <c r="AP1934" s="1">
        <f t="shared" si="1388"/>
        <v>4.1488478626808103</v>
      </c>
      <c r="AQ1934" s="1">
        <f t="shared" si="1389"/>
        <v>0.52898637731918985</v>
      </c>
      <c r="AR1934" s="1">
        <f t="shared" si="1390"/>
        <v>2.0113254140797794E-2</v>
      </c>
      <c r="AS1934" s="1">
        <f t="shared" si="1391"/>
        <v>0.58922222222500009</v>
      </c>
      <c r="AT1934" s="1">
        <f t="shared" si="1392"/>
        <v>1.0047767987928087</v>
      </c>
      <c r="AU1934" s="1">
        <f t="shared" si="1393"/>
        <v>0.51862257418152358</v>
      </c>
      <c r="AV1934" s="1">
        <f t="shared" si="1394"/>
        <v>1.5702663148184766</v>
      </c>
      <c r="AW1934" s="1">
        <f t="shared" si="1412"/>
        <v>1.9639446400772247</v>
      </c>
      <c r="AX1934" s="1">
        <f t="shared" si="1413"/>
        <v>1.062340382650329</v>
      </c>
      <c r="AY1934" s="1">
        <f t="shared" si="1414"/>
        <v>1.751631336289299</v>
      </c>
      <c r="AZ1934" s="1">
        <f t="shared" si="1415"/>
        <v>1.8050241756317889</v>
      </c>
      <c r="BA1934" s="1">
        <f t="shared" si="1416"/>
        <v>1.9019929366724375</v>
      </c>
      <c r="BB1934" s="1">
        <f t="shared" si="1417"/>
        <v>1.3685880644474961</v>
      </c>
      <c r="BC1934" s="1">
        <f t="shared" si="1418"/>
        <v>2.4246380716750773</v>
      </c>
      <c r="BD1934" s="1">
        <f t="shared" si="1419"/>
        <v>2.4761256193382573</v>
      </c>
      <c r="BE1934" s="1">
        <f t="shared" si="1395"/>
        <v>0.5643817242248933</v>
      </c>
      <c r="BF1934" s="1">
        <f t="shared" si="1396"/>
        <v>0.58158508323376645</v>
      </c>
      <c r="BG1934" s="1">
        <f t="shared" si="1397"/>
        <v>0.61282875615640831</v>
      </c>
      <c r="BH1934" s="1">
        <f t="shared" si="1398"/>
        <v>0.44096384642374131</v>
      </c>
      <c r="BI1934" s="1">
        <f t="shared" si="1399"/>
        <v>0.78122684103847995</v>
      </c>
      <c r="BJ1934" s="1">
        <f t="shared" si="1400"/>
        <v>0.79781630842481677</v>
      </c>
      <c r="BK1934" s="1">
        <f t="shared" si="1401"/>
        <v>0.94096628502620006</v>
      </c>
      <c r="BL1934" s="2">
        <f t="shared" si="1402"/>
        <v>1.5700000000000003</v>
      </c>
      <c r="BM1934" s="2">
        <f t="shared" si="1403"/>
        <v>1.6178563930839982</v>
      </c>
      <c r="BN1934" s="2">
        <f t="shared" si="1404"/>
        <v>1.7047702040439741</v>
      </c>
      <c r="BO1934" s="2">
        <f t="shared" si="1405"/>
        <v>1.2266755090910826</v>
      </c>
      <c r="BP1934" s="2">
        <f t="shared" si="1406"/>
        <v>2.1732208676935665</v>
      </c>
      <c r="BQ1934" s="2">
        <f t="shared" si="1407"/>
        <v>2.2193695338863266</v>
      </c>
      <c r="BR1934" s="2">
        <f t="shared" si="1408"/>
        <v>2.6175848793120329</v>
      </c>
      <c r="BS1934" s="1">
        <f t="shared" si="1420"/>
        <v>4.8726971124925429</v>
      </c>
      <c r="BT1934" s="1">
        <f t="shared" si="1421"/>
        <v>5.0212255891770674</v>
      </c>
      <c r="BU1934" s="1">
        <f t="shared" si="1422"/>
        <v>5.2909737902601233</v>
      </c>
      <c r="BV1934" s="1">
        <f t="shared" si="1423"/>
        <v>3.8071453573970944</v>
      </c>
      <c r="BW1934" s="1">
        <f t="shared" si="1424"/>
        <v>6.744870730457948</v>
      </c>
      <c r="BX1934" s="1">
        <f t="shared" si="1425"/>
        <v>6.8880990568928802</v>
      </c>
      <c r="BY1934" s="1">
        <f t="shared" si="1426"/>
        <v>8.1240116453043854</v>
      </c>
    </row>
    <row r="1935" spans="1:77" x14ac:dyDescent="0.25">
      <c r="A1935" s="1">
        <v>20051121</v>
      </c>
      <c r="B1935" s="1">
        <v>2005</v>
      </c>
      <c r="C1935" s="1">
        <v>11</v>
      </c>
      <c r="D1935" s="1">
        <v>6.0679999999999996</v>
      </c>
      <c r="E1935" s="1">
        <v>112.53700000000001</v>
      </c>
      <c r="F1935" s="1">
        <f t="shared" si="1409"/>
        <v>4.6671344640000001</v>
      </c>
      <c r="G1935" s="1">
        <v>158.697</v>
      </c>
      <c r="H1935" s="1">
        <v>2.9</v>
      </c>
      <c r="I1935" s="1">
        <v>206.0767917</v>
      </c>
      <c r="J1935" s="1">
        <v>51.282770829999997</v>
      </c>
      <c r="K1935" s="1">
        <f t="shared" si="1410"/>
        <v>2.6707552204319998E-3</v>
      </c>
      <c r="L1935" s="1">
        <f t="shared" si="1411"/>
        <v>6.6462470995679989E-4</v>
      </c>
      <c r="M1935" s="1">
        <f t="shared" si="1381"/>
        <v>2.0061305104751999E-3</v>
      </c>
      <c r="N1935" s="1">
        <f t="shared" si="1382"/>
        <v>0.24885272333167829</v>
      </c>
      <c r="O1935" s="1">
        <f t="shared" si="1383"/>
        <v>1.1614291215215327</v>
      </c>
      <c r="P1935" s="1">
        <f t="shared" si="1384"/>
        <v>3.5057053424784677</v>
      </c>
      <c r="Q1935" s="1">
        <v>11.7728</v>
      </c>
      <c r="R1935" s="1">
        <v>11.6485</v>
      </c>
      <c r="S1935" s="1">
        <v>0.50265356699999997</v>
      </c>
      <c r="T1935" s="1">
        <v>1.93184</v>
      </c>
      <c r="U1935" s="1">
        <v>0.61014724200000003</v>
      </c>
      <c r="V1935" s="1">
        <v>3.1099999999999999E-2</v>
      </c>
      <c r="W1935" s="1">
        <v>0.16485555599999999</v>
      </c>
      <c r="X1935" s="1">
        <v>1.7933332999999999E-2</v>
      </c>
      <c r="Y1935" s="1">
        <v>0.125611111</v>
      </c>
      <c r="Z1935" s="1">
        <v>0.68258108500000003</v>
      </c>
      <c r="AA1935" s="1">
        <v>0.13510825700000001</v>
      </c>
      <c r="AB1935" s="1">
        <v>1.433333333</v>
      </c>
      <c r="AC1935" s="1">
        <v>0.67840054500000002</v>
      </c>
      <c r="AD1935" s="1">
        <v>0.290868762</v>
      </c>
      <c r="AE1935" s="1">
        <f t="shared" si="1385"/>
        <v>0.13864961618638871</v>
      </c>
      <c r="AF1935" s="1">
        <v>0.37551685600000001</v>
      </c>
      <c r="AG1935" s="1">
        <v>0.25104002199999997</v>
      </c>
      <c r="AH1935" s="1">
        <v>0.37544702400000002</v>
      </c>
      <c r="AI1935" s="1">
        <v>1</v>
      </c>
      <c r="AJ1935" s="1">
        <v>0.886803326</v>
      </c>
      <c r="AK1935" s="1">
        <v>1</v>
      </c>
      <c r="AL1935" s="1">
        <v>0.59213759899999996</v>
      </c>
      <c r="AM1935" s="1">
        <v>0.50265356699999997</v>
      </c>
      <c r="AN1935" s="1">
        <f t="shared" si="1386"/>
        <v>0.70913123751551699</v>
      </c>
      <c r="AO1935" s="1">
        <f t="shared" si="1387"/>
        <v>0.24616063783942965</v>
      </c>
      <c r="AP1935" s="1">
        <f t="shared" si="1388"/>
        <v>1.1488647965406247</v>
      </c>
      <c r="AQ1935" s="1">
        <f t="shared" si="1389"/>
        <v>3.5182696674593754</v>
      </c>
      <c r="AR1935" s="1">
        <f t="shared" si="1390"/>
        <v>0.16782626170322193</v>
      </c>
      <c r="AS1935" s="1">
        <f t="shared" si="1391"/>
        <v>0.57283333332500008</v>
      </c>
      <c r="AT1935" s="1">
        <f t="shared" si="1392"/>
        <v>0.42227499400188917</v>
      </c>
      <c r="AU1935" s="1">
        <f t="shared" si="1393"/>
        <v>0.23051943903097283</v>
      </c>
      <c r="AV1935" s="1">
        <f t="shared" si="1394"/>
        <v>1.2028138939690272</v>
      </c>
      <c r="AW1935" s="1">
        <f t="shared" si="1412"/>
        <v>0.66551030182616178</v>
      </c>
      <c r="AX1935" s="1">
        <f t="shared" si="1413"/>
        <v>2.9918572018480472</v>
      </c>
      <c r="AY1935" s="1">
        <f t="shared" si="1414"/>
        <v>1.1053205094993022</v>
      </c>
      <c r="AZ1935" s="1">
        <f t="shared" si="1415"/>
        <v>0.73277367838803253</v>
      </c>
      <c r="BA1935" s="1">
        <f t="shared" si="1416"/>
        <v>0.81417307572325726</v>
      </c>
      <c r="BB1935" s="1">
        <f t="shared" si="1417"/>
        <v>1.0230648114461722</v>
      </c>
      <c r="BC1935" s="1">
        <f t="shared" si="1418"/>
        <v>0.89594781921625577</v>
      </c>
      <c r="BD1935" s="1">
        <f t="shared" si="1419"/>
        <v>0.96119343472262431</v>
      </c>
      <c r="BE1935" s="1">
        <f t="shared" si="1395"/>
        <v>0.34910150970851395</v>
      </c>
      <c r="BF1935" s="1">
        <f t="shared" si="1396"/>
        <v>0.23143730275646779</v>
      </c>
      <c r="BG1935" s="1">
        <f t="shared" si="1397"/>
        <v>0.25714627337166301</v>
      </c>
      <c r="BH1935" s="1">
        <f t="shared" si="1398"/>
        <v>0.32312208733673226</v>
      </c>
      <c r="BI1935" s="1">
        <f t="shared" si="1399"/>
        <v>0.2829737923257481</v>
      </c>
      <c r="BJ1935" s="1">
        <f t="shared" si="1400"/>
        <v>0.30358079516282777</v>
      </c>
      <c r="BK1935" s="1">
        <f t="shared" si="1401"/>
        <v>0.61014724210699312</v>
      </c>
      <c r="BL1935" s="2">
        <f t="shared" si="1402"/>
        <v>1.57</v>
      </c>
      <c r="BM1935" s="2">
        <f t="shared" si="1403"/>
        <v>1.0408335547762109</v>
      </c>
      <c r="BN1935" s="2">
        <f t="shared" si="1404"/>
        <v>1.1564534611454445</v>
      </c>
      <c r="BO1935" s="2">
        <f t="shared" si="1405"/>
        <v>1.4531638019619184</v>
      </c>
      <c r="BP1935" s="2">
        <f t="shared" si="1406"/>
        <v>1.2726065101304533</v>
      </c>
      <c r="BQ1935" s="2">
        <f t="shared" si="1407"/>
        <v>1.3652815446246569</v>
      </c>
      <c r="BR1935" s="2">
        <f t="shared" si="1408"/>
        <v>2.7439903393938745</v>
      </c>
      <c r="BS1935" s="1">
        <f t="shared" si="1420"/>
        <v>4.9709129054264372</v>
      </c>
      <c r="BT1935" s="1">
        <f t="shared" si="1421"/>
        <v>3.2954732164572866</v>
      </c>
      <c r="BU1935" s="1">
        <f t="shared" si="1422"/>
        <v>3.6615474105305474</v>
      </c>
      <c r="BV1935" s="1">
        <f t="shared" si="1423"/>
        <v>4.6009877050134058</v>
      </c>
      <c r="BW1935" s="1">
        <f t="shared" si="1424"/>
        <v>4.0293096335905547</v>
      </c>
      <c r="BX1935" s="1">
        <f t="shared" si="1425"/>
        <v>4.3227360826211765</v>
      </c>
      <c r="BY1935" s="1">
        <f t="shared" si="1426"/>
        <v>8.6879853442410688</v>
      </c>
    </row>
    <row r="1936" spans="1:77" x14ac:dyDescent="0.25">
      <c r="A1936" s="1">
        <v>20110120</v>
      </c>
      <c r="B1936" s="1">
        <v>2011</v>
      </c>
      <c r="C1936" s="1">
        <v>1</v>
      </c>
      <c r="D1936" s="1">
        <v>3.8450000000000002</v>
      </c>
      <c r="E1936" s="1">
        <v>112.346</v>
      </c>
      <c r="F1936" s="1">
        <f t="shared" si="1409"/>
        <v>4.6592133119999994</v>
      </c>
      <c r="G1936" s="1">
        <v>155.59800000000001</v>
      </c>
      <c r="H1936" s="1">
        <v>4.7480000000000002</v>
      </c>
      <c r="I1936" s="1">
        <v>202.26241669999999</v>
      </c>
      <c r="J1936" s="1">
        <v>49.797874999999998</v>
      </c>
      <c r="K1936" s="1">
        <f t="shared" si="1410"/>
        <v>2.621320920432E-3</v>
      </c>
      <c r="L1936" s="1">
        <f t="shared" si="1411"/>
        <v>6.4538045999999998E-4</v>
      </c>
      <c r="M1936" s="1">
        <f t="shared" si="1381"/>
        <v>1.9759404604320001E-3</v>
      </c>
      <c r="N1936" s="1">
        <f t="shared" si="1382"/>
        <v>0.24620429149653289</v>
      </c>
      <c r="O1936" s="1">
        <f t="shared" si="1383"/>
        <v>1.1471183124121742</v>
      </c>
      <c r="P1936" s="1">
        <f t="shared" si="1384"/>
        <v>3.5120949995878252</v>
      </c>
      <c r="Q1936" s="1">
        <v>13.206300000000001</v>
      </c>
      <c r="R1936" s="1">
        <v>-14.8743</v>
      </c>
      <c r="S1936" s="1">
        <v>-7.917446043</v>
      </c>
      <c r="T1936" s="1">
        <v>1.8351999999999999</v>
      </c>
      <c r="U1936" s="1">
        <v>0.52996108500000005</v>
      </c>
      <c r="V1936" s="1">
        <v>2.0733333E-2</v>
      </c>
      <c r="W1936" s="1">
        <v>0.13566666699999999</v>
      </c>
      <c r="X1936" s="1">
        <v>1.2577778E-2</v>
      </c>
      <c r="Y1936" s="1">
        <v>0.103577778</v>
      </c>
      <c r="Z1936" s="1">
        <v>0.73486786400000004</v>
      </c>
      <c r="AA1936" s="1">
        <v>0.13412595199999999</v>
      </c>
      <c r="AB1936" s="1">
        <v>1.266666667</v>
      </c>
      <c r="AC1936" s="1">
        <v>0.74323615099999996</v>
      </c>
      <c r="AD1936" s="1">
        <v>0.27797272499999998</v>
      </c>
      <c r="AE1936" s="1">
        <f t="shared" si="1385"/>
        <v>0.12283595953402818</v>
      </c>
      <c r="AF1936" s="1">
        <v>0.28637521100000002</v>
      </c>
      <c r="AG1936" s="1">
        <v>0.17419026300000001</v>
      </c>
      <c r="AH1936" s="1">
        <v>0.31611956200000002</v>
      </c>
      <c r="AI1936" s="1">
        <v>1</v>
      </c>
      <c r="AJ1936" s="1">
        <v>0.88603589999999999</v>
      </c>
      <c r="AK1936" s="1">
        <v>1</v>
      </c>
      <c r="AL1936" s="1">
        <v>0</v>
      </c>
      <c r="AM1936" s="1">
        <v>0</v>
      </c>
      <c r="AN1936" s="1">
        <f t="shared" si="1386"/>
        <v>0.72202727541485101</v>
      </c>
      <c r="AO1936" s="1">
        <f t="shared" si="1387"/>
        <v>0.23643680808906375</v>
      </c>
      <c r="AP1936" s="1">
        <f t="shared" si="1388"/>
        <v>1.1016095236953549</v>
      </c>
      <c r="AQ1936" s="1">
        <f t="shared" si="1389"/>
        <v>3.5576037883046445</v>
      </c>
      <c r="AR1936" s="1">
        <f t="shared" si="1390"/>
        <v>0.17305090682395258</v>
      </c>
      <c r="AS1936" s="1">
        <f t="shared" si="1391"/>
        <v>0.56866666667499999</v>
      </c>
      <c r="AT1936" s="1">
        <f t="shared" si="1392"/>
        <v>0.45194231777343907</v>
      </c>
      <c r="AU1936" s="1">
        <f t="shared" si="1393"/>
        <v>0.22499370680325578</v>
      </c>
      <c r="AV1936" s="1">
        <f t="shared" si="1394"/>
        <v>1.0416729601967443</v>
      </c>
      <c r="AW1936" s="1">
        <f t="shared" si="1412"/>
        <v>0.58591580745020788</v>
      </c>
      <c r="AX1936" s="1">
        <f t="shared" si="1413"/>
        <v>3.0097637423497683</v>
      </c>
      <c r="AY1936" s="1">
        <f t="shared" si="1414"/>
        <v>0</v>
      </c>
      <c r="AZ1936" s="1">
        <f t="shared" si="1415"/>
        <v>0</v>
      </c>
      <c r="BA1936" s="1">
        <f t="shared" si="1416"/>
        <v>0</v>
      </c>
      <c r="BB1936" s="1">
        <f t="shared" si="1417"/>
        <v>0</v>
      </c>
      <c r="BC1936" s="1">
        <f t="shared" si="1418"/>
        <v>0</v>
      </c>
      <c r="BD1936" s="1">
        <f t="shared" si="1419"/>
        <v>0</v>
      </c>
      <c r="BE1936" s="1">
        <f t="shared" si="1395"/>
        <v>0</v>
      </c>
      <c r="BF1936" s="1">
        <f t="shared" si="1396"/>
        <v>0</v>
      </c>
      <c r="BG1936" s="1">
        <f t="shared" si="1397"/>
        <v>0</v>
      </c>
      <c r="BH1936" s="1">
        <f t="shared" si="1398"/>
        <v>0</v>
      </c>
      <c r="BI1936" s="1">
        <f t="shared" si="1399"/>
        <v>0</v>
      </c>
      <c r="BJ1936" s="1">
        <f t="shared" si="1400"/>
        <v>0</v>
      </c>
      <c r="BK1936" s="1">
        <f t="shared" si="1401"/>
        <v>0.5299610853403085</v>
      </c>
      <c r="BL1936" s="2" t="e">
        <f t="shared" si="1402"/>
        <v>#DIV/0!</v>
      </c>
      <c r="BM1936" s="2" t="e">
        <f t="shared" si="1403"/>
        <v>#DIV/0!</v>
      </c>
      <c r="BN1936" s="2" t="e">
        <f t="shared" si="1404"/>
        <v>#DIV/0!</v>
      </c>
      <c r="BO1936" s="2" t="e">
        <f t="shared" si="1405"/>
        <v>#DIV/0!</v>
      </c>
      <c r="BP1936" s="2" t="e">
        <f t="shared" si="1406"/>
        <v>#DIV/0!</v>
      </c>
      <c r="BQ1936" s="2" t="e">
        <f t="shared" si="1407"/>
        <v>#DIV/0!</v>
      </c>
      <c r="BR1936" s="2" t="e">
        <f t="shared" si="1408"/>
        <v>#DIV/0!</v>
      </c>
      <c r="BS1936" s="1" t="e">
        <f t="shared" si="1420"/>
        <v>#DIV/0!</v>
      </c>
      <c r="BT1936" s="1" t="e">
        <f t="shared" si="1421"/>
        <v>#DIV/0!</v>
      </c>
      <c r="BU1936" s="1" t="e">
        <f t="shared" si="1422"/>
        <v>#DIV/0!</v>
      </c>
      <c r="BV1936" s="1" t="e">
        <f t="shared" si="1423"/>
        <v>#DIV/0!</v>
      </c>
      <c r="BW1936" s="1" t="e">
        <f t="shared" si="1424"/>
        <v>#DIV/0!</v>
      </c>
      <c r="BX1936" s="1" t="e">
        <f t="shared" si="1425"/>
        <v>#DIV/0!</v>
      </c>
      <c r="BY1936" s="1" t="e">
        <f t="shared" si="1426"/>
        <v>#DIV/0!</v>
      </c>
    </row>
    <row r="1937" spans="1:77" x14ac:dyDescent="0.25">
      <c r="A1937" s="1">
        <v>20041123</v>
      </c>
      <c r="B1937" s="1">
        <v>2004</v>
      </c>
      <c r="C1937" s="1">
        <v>11</v>
      </c>
      <c r="D1937" s="1">
        <v>10.917</v>
      </c>
      <c r="E1937" s="1">
        <v>112.268</v>
      </c>
      <c r="F1937" s="1">
        <f t="shared" si="1409"/>
        <v>4.6559784959999995</v>
      </c>
      <c r="G1937" s="1">
        <v>153.703</v>
      </c>
      <c r="H1937" s="1">
        <v>5.25</v>
      </c>
      <c r="I1937" s="1">
        <v>213.17335420000001</v>
      </c>
      <c r="J1937" s="1">
        <v>42.359812499999997</v>
      </c>
      <c r="K1937" s="1">
        <f t="shared" si="1410"/>
        <v>2.7627266704319999E-3</v>
      </c>
      <c r="L1937" s="1">
        <f t="shared" si="1411"/>
        <v>5.4898316999999993E-4</v>
      </c>
      <c r="M1937" s="1">
        <f t="shared" si="1381"/>
        <v>2.2137435004319999E-3</v>
      </c>
      <c r="N1937" s="1">
        <f t="shared" si="1382"/>
        <v>0.19871063463334104</v>
      </c>
      <c r="O1937" s="1">
        <f t="shared" si="1383"/>
        <v>0.92519244177934867</v>
      </c>
      <c r="P1937" s="1">
        <f t="shared" si="1384"/>
        <v>3.7307860542206508</v>
      </c>
      <c r="Q1937" s="1">
        <v>22.886800000000001</v>
      </c>
      <c r="R1937" s="1">
        <v>-8.4460700000000006</v>
      </c>
      <c r="S1937" s="1">
        <v>1.584878327</v>
      </c>
      <c r="T1937" s="1">
        <v>3.43249</v>
      </c>
      <c r="U1937" s="1">
        <v>0.97379223500000001</v>
      </c>
      <c r="V1937" s="1">
        <v>2.7111111E-2</v>
      </c>
      <c r="W1937" s="1">
        <v>0.18637777799999999</v>
      </c>
      <c r="X1937" s="1">
        <v>1.4611111E-2</v>
      </c>
      <c r="Y1937" s="1">
        <v>0.124366667</v>
      </c>
      <c r="Z1937" s="1">
        <v>0.74601852899999999</v>
      </c>
      <c r="AA1937" s="1">
        <v>0.19955661999999999</v>
      </c>
      <c r="AB1937" s="1">
        <v>2.0222222219999999</v>
      </c>
      <c r="AC1937" s="1">
        <v>0.75706297600000005</v>
      </c>
      <c r="AD1937" s="1">
        <v>0.269578343</v>
      </c>
      <c r="AE1937" s="1">
        <f t="shared" si="1385"/>
        <v>0.1125424193746168</v>
      </c>
      <c r="AF1937" s="1">
        <v>0.56681451999999999</v>
      </c>
      <c r="AG1937" s="1">
        <v>0.49179542199999998</v>
      </c>
      <c r="AH1937" s="1">
        <v>0.50485721900000002</v>
      </c>
      <c r="AI1937" s="1">
        <v>1</v>
      </c>
      <c r="AJ1937" s="1">
        <v>0.937153609</v>
      </c>
      <c r="AK1937" s="1">
        <v>0.99875078100000003</v>
      </c>
      <c r="AL1937" s="1">
        <v>1</v>
      </c>
      <c r="AM1937" s="1">
        <v>1</v>
      </c>
      <c r="AN1937" s="1">
        <f t="shared" si="1386"/>
        <v>0.73042165735216613</v>
      </c>
      <c r="AO1937" s="1">
        <f t="shared" si="1387"/>
        <v>0.23057493802607443</v>
      </c>
      <c r="AP1937" s="1">
        <f t="shared" si="1388"/>
        <v>1.073551953165935</v>
      </c>
      <c r="AQ1937" s="1">
        <f t="shared" si="1389"/>
        <v>3.5824265428340647</v>
      </c>
      <c r="AR1937" s="1">
        <f t="shared" si="1390"/>
        <v>0.16095441306337652</v>
      </c>
      <c r="AS1937" s="1">
        <f t="shared" si="1391"/>
        <v>0.58755555555000005</v>
      </c>
      <c r="AT1937" s="1">
        <f t="shared" si="1392"/>
        <v>0.27097485907216501</v>
      </c>
      <c r="AU1937" s="1">
        <f t="shared" si="1393"/>
        <v>0.22470748463204293</v>
      </c>
      <c r="AV1937" s="1">
        <f t="shared" si="1394"/>
        <v>1.797514737367957</v>
      </c>
      <c r="AW1937" s="1">
        <f t="shared" si="1412"/>
        <v>0.82222498031202185</v>
      </c>
      <c r="AX1937" s="1">
        <f t="shared" si="1413"/>
        <v>3.0381699934432169</v>
      </c>
      <c r="AY1937" s="1">
        <f t="shared" si="1414"/>
        <v>3.1367766239467607</v>
      </c>
      <c r="AZ1937" s="1">
        <f t="shared" si="1415"/>
        <v>2.0190236485460731</v>
      </c>
      <c r="BA1937" s="1">
        <f t="shared" si="1416"/>
        <v>2.299249318158346</v>
      </c>
      <c r="BB1937" s="1">
        <f t="shared" si="1417"/>
        <v>2.7524367050625207</v>
      </c>
      <c r="BC1937" s="1">
        <f t="shared" si="1418"/>
        <v>2.5679019936423173</v>
      </c>
      <c r="BD1937" s="1">
        <f t="shared" si="1419"/>
        <v>2.4790353488617014</v>
      </c>
      <c r="BE1937" s="1">
        <f t="shared" si="1395"/>
        <v>0.88989879640000003</v>
      </c>
      <c r="BF1937" s="1">
        <f t="shared" si="1396"/>
        <v>0.57279396340425615</v>
      </c>
      <c r="BG1937" s="1">
        <f t="shared" si="1397"/>
        <v>0.65229356315407183</v>
      </c>
      <c r="BH1937" s="1">
        <f t="shared" si="1398"/>
        <v>0.78086214118761277</v>
      </c>
      <c r="BI1937" s="1">
        <f t="shared" si="1399"/>
        <v>0.72850992192749908</v>
      </c>
      <c r="BJ1937" s="1">
        <f t="shared" si="1400"/>
        <v>0.70329858885817975</v>
      </c>
      <c r="BK1937" s="1">
        <f t="shared" si="1401"/>
        <v>0.97379223510398094</v>
      </c>
      <c r="BL1937" s="2">
        <f t="shared" si="1402"/>
        <v>1.57</v>
      </c>
      <c r="BM1937" s="2">
        <f t="shared" si="1403"/>
        <v>1.0105492064745556</v>
      </c>
      <c r="BN1937" s="2">
        <f t="shared" si="1404"/>
        <v>1.1508060223193857</v>
      </c>
      <c r="BO1937" s="2">
        <f t="shared" si="1405"/>
        <v>1.3776325652130661</v>
      </c>
      <c r="BP1937" s="2">
        <f t="shared" si="1406"/>
        <v>1.2852703948506807</v>
      </c>
      <c r="BQ1937" s="2">
        <f t="shared" si="1407"/>
        <v>1.2407914124327297</v>
      </c>
      <c r="BR1937" s="2">
        <f t="shared" si="1408"/>
        <v>1.7180086267091057</v>
      </c>
      <c r="BS1937" s="1">
        <f t="shared" si="1420"/>
        <v>5.5340442301068098</v>
      </c>
      <c r="BT1937" s="1">
        <f t="shared" si="1421"/>
        <v>3.5620535065793182</v>
      </c>
      <c r="BU1937" s="1">
        <f t="shared" si="1422"/>
        <v>4.0564403998654548</v>
      </c>
      <c r="BV1937" s="1">
        <f t="shared" si="1423"/>
        <v>4.8559742348564408</v>
      </c>
      <c r="BW1937" s="1">
        <f t="shared" si="1424"/>
        <v>4.5304096896500061</v>
      </c>
      <c r="BX1937" s="1">
        <f t="shared" si="1425"/>
        <v>4.3736271062034566</v>
      </c>
      <c r="BY1937" s="1">
        <f t="shared" si="1426"/>
        <v>6.0557552407090771</v>
      </c>
    </row>
    <row r="1938" spans="1:77" x14ac:dyDescent="0.25">
      <c r="A1938" s="1">
        <v>20140226</v>
      </c>
      <c r="B1938" s="1">
        <v>2014</v>
      </c>
      <c r="C1938" s="1">
        <v>2</v>
      </c>
      <c r="D1938" s="1">
        <v>6.8730000000000002</v>
      </c>
      <c r="E1938" s="1">
        <v>112.21299999999999</v>
      </c>
      <c r="F1938" s="1">
        <f t="shared" si="1409"/>
        <v>4.6536975360000001</v>
      </c>
      <c r="G1938" s="1">
        <v>246.61</v>
      </c>
      <c r="H1938" s="1">
        <v>2.1440000000000001</v>
      </c>
      <c r="I1938" s="1">
        <v>217.24458329999999</v>
      </c>
      <c r="J1938" s="1">
        <v>122.89583330000001</v>
      </c>
      <c r="K1938" s="1">
        <f t="shared" si="1410"/>
        <v>2.8154897995679999E-3</v>
      </c>
      <c r="L1938" s="1">
        <f t="shared" si="1411"/>
        <v>1.592729999568E-3</v>
      </c>
      <c r="M1938" s="1">
        <f t="shared" si="1381"/>
        <v>1.2227598E-3</v>
      </c>
      <c r="N1938" s="1">
        <f t="shared" si="1382"/>
        <v>0.56570263540375243</v>
      </c>
      <c r="O1938" s="1">
        <f t="shared" si="1383"/>
        <v>2.6326089604871492</v>
      </c>
      <c r="P1938" s="1">
        <f t="shared" si="1384"/>
        <v>2.0210885755128509</v>
      </c>
      <c r="Q1938" s="1">
        <v>13.9323</v>
      </c>
      <c r="R1938" s="1">
        <v>-13.3795</v>
      </c>
      <c r="S1938" s="1">
        <v>25.203147609999998</v>
      </c>
      <c r="T1938" s="1">
        <v>1.6668700000000001</v>
      </c>
      <c r="U1938" s="1">
        <v>0.52201670600000005</v>
      </c>
      <c r="V1938" s="1">
        <v>3.7022222E-2</v>
      </c>
      <c r="W1938" s="1">
        <v>0.20093333299999999</v>
      </c>
      <c r="X1938" s="1">
        <v>2.2844443999999998E-2</v>
      </c>
      <c r="Y1938" s="1">
        <v>0.151077778</v>
      </c>
      <c r="Z1938" s="1">
        <v>0.68883078200000003</v>
      </c>
      <c r="AA1938" s="1">
        <v>0.14163062900000001</v>
      </c>
      <c r="AB1938" s="1">
        <v>1.577777778</v>
      </c>
      <c r="AC1938" s="1">
        <v>0.68615017</v>
      </c>
      <c r="AD1938" s="1">
        <v>0.54497790000000002</v>
      </c>
      <c r="AE1938" s="1">
        <f t="shared" si="1385"/>
        <v>0.45024880441446974</v>
      </c>
      <c r="AF1938" s="1">
        <v>0.40761214099999998</v>
      </c>
      <c r="AG1938" s="1">
        <v>0.28436894400000001</v>
      </c>
      <c r="AH1938" s="1">
        <v>0.39693087799999999</v>
      </c>
      <c r="AI1938" s="1">
        <v>1</v>
      </c>
      <c r="AJ1938" s="1">
        <v>0.89189892900000001</v>
      </c>
      <c r="AK1938" s="1">
        <v>1</v>
      </c>
      <c r="AL1938" s="1">
        <v>1</v>
      </c>
      <c r="AM1938" s="1">
        <v>1</v>
      </c>
      <c r="AN1938" s="1">
        <f t="shared" si="1386"/>
        <v>0.45502209967154611</v>
      </c>
      <c r="AO1938" s="1">
        <f t="shared" si="1387"/>
        <v>0.60714865078272906</v>
      </c>
      <c r="AP1938" s="1">
        <f t="shared" si="1388"/>
        <v>2.8254861801333107</v>
      </c>
      <c r="AQ1938" s="1">
        <f t="shared" si="1389"/>
        <v>1.8282113558666895</v>
      </c>
      <c r="AR1938" s="1">
        <f t="shared" si="1390"/>
        <v>8.0541558833198496E-2</v>
      </c>
      <c r="AS1938" s="1">
        <f t="shared" si="1391"/>
        <v>0.57644444445000009</v>
      </c>
      <c r="AT1938" s="1">
        <f t="shared" si="1392"/>
        <v>0.94539373824665396</v>
      </c>
      <c r="AU1938" s="1">
        <f t="shared" si="1393"/>
        <v>0.34989136749350841</v>
      </c>
      <c r="AV1938" s="1">
        <f t="shared" si="1394"/>
        <v>1.2278864105064915</v>
      </c>
      <c r="AW1938" s="1">
        <f t="shared" si="1412"/>
        <v>1.2808851121959162</v>
      </c>
      <c r="AX1938" s="1">
        <f t="shared" si="1413"/>
        <v>1.8187823668381664</v>
      </c>
      <c r="AY1938" s="1">
        <f t="shared" si="1414"/>
        <v>2.0434503598214877</v>
      </c>
      <c r="AZ1938" s="1">
        <f t="shared" si="1415"/>
        <v>1.8251638032198998</v>
      </c>
      <c r="BA1938" s="1">
        <f t="shared" si="1416"/>
        <v>1.7324250059687039</v>
      </c>
      <c r="BB1938" s="1">
        <f t="shared" si="1417"/>
        <v>1.5899937471358381</v>
      </c>
      <c r="BC1938" s="1">
        <f t="shared" si="1418"/>
        <v>1.9638578629200862</v>
      </c>
      <c r="BD1938" s="1">
        <f t="shared" si="1419"/>
        <v>1.9205605842476572</v>
      </c>
      <c r="BE1938" s="1">
        <f t="shared" si="1395"/>
        <v>0.63995106137000013</v>
      </c>
      <c r="BF1938" s="1">
        <f t="shared" si="1396"/>
        <v>0.57158986389408384</v>
      </c>
      <c r="BG1938" s="1">
        <f t="shared" si="1397"/>
        <v>0.54254668628723235</v>
      </c>
      <c r="BH1938" s="1">
        <f t="shared" si="1398"/>
        <v>0.49794123021424008</v>
      </c>
      <c r="BI1938" s="1">
        <f t="shared" si="1399"/>
        <v>0.61502493452560247</v>
      </c>
      <c r="BJ1938" s="1">
        <f t="shared" si="1400"/>
        <v>0.60146544710880312</v>
      </c>
      <c r="BK1938" s="1">
        <f t="shared" si="1401"/>
        <v>0.52201670597909622</v>
      </c>
      <c r="BL1938" s="2">
        <f t="shared" si="1402"/>
        <v>1.5700000000000003</v>
      </c>
      <c r="BM1938" s="2">
        <f t="shared" si="1403"/>
        <v>1.402288613120785</v>
      </c>
      <c r="BN1938" s="2">
        <f t="shared" si="1404"/>
        <v>1.331036619655626</v>
      </c>
      <c r="BO1938" s="2">
        <f t="shared" si="1405"/>
        <v>1.2216054923993054</v>
      </c>
      <c r="BP1938" s="2">
        <f t="shared" si="1406"/>
        <v>1.5088484190307827</v>
      </c>
      <c r="BQ1938" s="2">
        <f t="shared" si="1407"/>
        <v>1.4755827577491201</v>
      </c>
      <c r="BR1938" s="2">
        <f t="shared" si="1408"/>
        <v>1.2806701603598609</v>
      </c>
      <c r="BS1938" s="1">
        <f t="shared" si="1420"/>
        <v>5.0132225080643211</v>
      </c>
      <c r="BT1938" s="1">
        <f t="shared" si="1421"/>
        <v>4.4776973491079106</v>
      </c>
      <c r="BU1938" s="1">
        <f t="shared" si="1422"/>
        <v>4.2501800896276638</v>
      </c>
      <c r="BV1938" s="1">
        <f t="shared" si="1423"/>
        <v>3.9007516881982132</v>
      </c>
      <c r="BW1938" s="1">
        <f t="shared" si="1424"/>
        <v>4.8179572328295448</v>
      </c>
      <c r="BX1938" s="1">
        <f t="shared" si="1425"/>
        <v>4.7117354736684778</v>
      </c>
      <c r="BY1938" s="1">
        <f t="shared" si="1426"/>
        <v>4.0893531677212733</v>
      </c>
    </row>
    <row r="1939" spans="1:77" x14ac:dyDescent="0.25">
      <c r="A1939" s="1">
        <v>20081117</v>
      </c>
      <c r="B1939" s="1">
        <v>2008</v>
      </c>
      <c r="C1939" s="1">
        <v>11</v>
      </c>
      <c r="D1939" s="1">
        <v>12.151</v>
      </c>
      <c r="E1939" s="1">
        <v>112.211</v>
      </c>
      <c r="F1939" s="1">
        <f t="shared" si="1409"/>
        <v>4.6536145920000003</v>
      </c>
      <c r="G1939" s="1">
        <v>164.13399999999999</v>
      </c>
      <c r="H1939" s="1">
        <v>6.5309999999999997</v>
      </c>
      <c r="I1939" s="1">
        <v>219.842625</v>
      </c>
      <c r="J1939" s="1">
        <v>49.114874999999998</v>
      </c>
      <c r="K1939" s="1">
        <f t="shared" si="1410"/>
        <v>2.8491604199999999E-3</v>
      </c>
      <c r="L1939" s="1">
        <f t="shared" si="1411"/>
        <v>6.3652877999999995E-4</v>
      </c>
      <c r="M1939" s="1">
        <f t="shared" si="1381"/>
        <v>2.2126316400000001E-3</v>
      </c>
      <c r="N1939" s="1">
        <f t="shared" si="1382"/>
        <v>0.22340924559102221</v>
      </c>
      <c r="O1939" s="1">
        <f t="shared" si="1383"/>
        <v>1.0396605252700928</v>
      </c>
      <c r="P1939" s="1">
        <f t="shared" si="1384"/>
        <v>3.6139540667299075</v>
      </c>
      <c r="Q1939" s="1">
        <v>31.644500000000001</v>
      </c>
      <c r="R1939" s="1">
        <v>-33.692</v>
      </c>
      <c r="S1939" s="1">
        <v>-15.455189259999999</v>
      </c>
      <c r="T1939" s="1">
        <v>2.4977399999999998</v>
      </c>
      <c r="U1939" s="1">
        <v>0.76577733100000001</v>
      </c>
      <c r="V1939" s="1">
        <v>3.0333333000000001E-2</v>
      </c>
      <c r="W1939" s="1">
        <v>0.17237777800000001</v>
      </c>
      <c r="X1939" s="1">
        <v>1.8288888999999999E-2</v>
      </c>
      <c r="Y1939" s="1">
        <v>0.12180000000000001</v>
      </c>
      <c r="Z1939" s="1">
        <v>0.70072352900000001</v>
      </c>
      <c r="AA1939" s="1">
        <v>0.17192929500000001</v>
      </c>
      <c r="AB1939" s="1">
        <v>1.3555555560000001</v>
      </c>
      <c r="AC1939" s="1">
        <v>0.70089717600000001</v>
      </c>
      <c r="AD1939" s="1">
        <v>0.31634518099999998</v>
      </c>
      <c r="AE1939" s="1">
        <f t="shared" si="1385"/>
        <v>0.16988986020846103</v>
      </c>
      <c r="AF1939" s="1">
        <v>0.61449290899999998</v>
      </c>
      <c r="AG1939" s="1">
        <v>0.56422887300000002</v>
      </c>
      <c r="AH1939" s="1">
        <v>0.53779023199999998</v>
      </c>
      <c r="AI1939" s="1">
        <v>1</v>
      </c>
      <c r="AJ1939" s="1">
        <v>0.91556976199999995</v>
      </c>
      <c r="AK1939" s="1">
        <v>0.99237422500000005</v>
      </c>
      <c r="AL1939" s="1">
        <v>0</v>
      </c>
      <c r="AM1939" s="1">
        <v>0</v>
      </c>
      <c r="AN1939" s="1">
        <f t="shared" si="1386"/>
        <v>0.68365481862380739</v>
      </c>
      <c r="AO1939" s="1">
        <f t="shared" si="1387"/>
        <v>0.26798231606197676</v>
      </c>
      <c r="AP1939" s="1">
        <f t="shared" si="1388"/>
        <v>1.247086416423971</v>
      </c>
      <c r="AQ1939" s="1">
        <f t="shared" si="1389"/>
        <v>3.406528175576029</v>
      </c>
      <c r="AR1939" s="1">
        <f t="shared" si="1390"/>
        <v>0.16316688650543396</v>
      </c>
      <c r="AS1939" s="1">
        <f t="shared" si="1391"/>
        <v>0.5708888889</v>
      </c>
      <c r="AT1939" s="1">
        <f t="shared" si="1392"/>
        <v>0.48240274395541866</v>
      </c>
      <c r="AU1939" s="1">
        <f t="shared" si="1393"/>
        <v>0.23751200200617237</v>
      </c>
      <c r="AV1939" s="1">
        <f t="shared" si="1394"/>
        <v>1.1180435539938278</v>
      </c>
      <c r="AW1939" s="1">
        <f t="shared" si="1412"/>
        <v>0.66676516301288291</v>
      </c>
      <c r="AX1939" s="1">
        <f t="shared" si="1413"/>
        <v>2.9044566975158426</v>
      </c>
      <c r="AY1939" s="1">
        <f t="shared" si="1414"/>
        <v>0</v>
      </c>
      <c r="AZ1939" s="1">
        <f t="shared" si="1415"/>
        <v>0</v>
      </c>
      <c r="BA1939" s="1">
        <f t="shared" si="1416"/>
        <v>0</v>
      </c>
      <c r="BB1939" s="1">
        <f t="shared" si="1417"/>
        <v>0</v>
      </c>
      <c r="BC1939" s="1">
        <f t="shared" si="1418"/>
        <v>0</v>
      </c>
      <c r="BD1939" s="1">
        <f t="shared" si="1419"/>
        <v>0</v>
      </c>
      <c r="BE1939" s="1">
        <f t="shared" si="1395"/>
        <v>0</v>
      </c>
      <c r="BF1939" s="1">
        <f t="shared" si="1396"/>
        <v>0</v>
      </c>
      <c r="BG1939" s="1">
        <f t="shared" si="1397"/>
        <v>0</v>
      </c>
      <c r="BH1939" s="1">
        <f t="shared" si="1398"/>
        <v>0</v>
      </c>
      <c r="BI1939" s="1">
        <f t="shared" si="1399"/>
        <v>0</v>
      </c>
      <c r="BJ1939" s="1">
        <f t="shared" si="1400"/>
        <v>0</v>
      </c>
      <c r="BK1939" s="1">
        <f t="shared" si="1401"/>
        <v>0.76577733135492976</v>
      </c>
      <c r="BL1939" s="2" t="e">
        <f t="shared" si="1402"/>
        <v>#DIV/0!</v>
      </c>
      <c r="BM1939" s="2" t="e">
        <f t="shared" si="1403"/>
        <v>#DIV/0!</v>
      </c>
      <c r="BN1939" s="2" t="e">
        <f t="shared" si="1404"/>
        <v>#DIV/0!</v>
      </c>
      <c r="BO1939" s="2" t="e">
        <f t="shared" si="1405"/>
        <v>#DIV/0!</v>
      </c>
      <c r="BP1939" s="2" t="e">
        <f t="shared" si="1406"/>
        <v>#DIV/0!</v>
      </c>
      <c r="BQ1939" s="2" t="e">
        <f t="shared" si="1407"/>
        <v>#DIV/0!</v>
      </c>
      <c r="BR1939" s="2" t="e">
        <f t="shared" si="1408"/>
        <v>#DIV/0!</v>
      </c>
      <c r="BS1939" s="1" t="e">
        <f t="shared" si="1420"/>
        <v>#DIV/0!</v>
      </c>
      <c r="BT1939" s="1" t="e">
        <f t="shared" si="1421"/>
        <v>#DIV/0!</v>
      </c>
      <c r="BU1939" s="1" t="e">
        <f t="shared" si="1422"/>
        <v>#DIV/0!</v>
      </c>
      <c r="BV1939" s="1" t="e">
        <f t="shared" si="1423"/>
        <v>#DIV/0!</v>
      </c>
      <c r="BW1939" s="1" t="e">
        <f t="shared" si="1424"/>
        <v>#DIV/0!</v>
      </c>
      <c r="BX1939" s="1" t="e">
        <f t="shared" si="1425"/>
        <v>#DIV/0!</v>
      </c>
      <c r="BY1939" s="1" t="e">
        <f t="shared" si="1426"/>
        <v>#DIV/0!</v>
      </c>
    </row>
    <row r="1940" spans="1:77" x14ac:dyDescent="0.25">
      <c r="A1940" s="1">
        <v>20080123</v>
      </c>
      <c r="B1940" s="1">
        <v>2008</v>
      </c>
      <c r="C1940" s="1">
        <v>1</v>
      </c>
      <c r="D1940" s="1">
        <v>8.1530000000000005</v>
      </c>
      <c r="E1940" s="1">
        <v>112.208</v>
      </c>
      <c r="F1940" s="1">
        <f t="shared" si="1409"/>
        <v>4.653490176</v>
      </c>
      <c r="G1940" s="1">
        <v>160.84200000000001</v>
      </c>
      <c r="H1940" s="1">
        <v>6.0940000000000003</v>
      </c>
      <c r="I1940" s="1">
        <v>214.84200000000001</v>
      </c>
      <c r="J1940" s="1">
        <v>57.615166670000001</v>
      </c>
      <c r="K1940" s="1">
        <f t="shared" si="1410"/>
        <v>2.7843523199999999E-3</v>
      </c>
      <c r="L1940" s="1">
        <f t="shared" si="1411"/>
        <v>7.4669256004319994E-4</v>
      </c>
      <c r="M1940" s="1">
        <f t="shared" si="1381"/>
        <v>2.0376597599568E-3</v>
      </c>
      <c r="N1940" s="1">
        <f t="shared" si="1382"/>
        <v>0.26817459654071363</v>
      </c>
      <c r="O1940" s="1">
        <f t="shared" si="1383"/>
        <v>1.2479478504549744</v>
      </c>
      <c r="P1940" s="1">
        <f t="shared" si="1384"/>
        <v>3.4055423255450257</v>
      </c>
      <c r="Q1940" s="1">
        <v>22.302</v>
      </c>
      <c r="R1940" s="1">
        <v>-24.425000000000001</v>
      </c>
      <c r="S1940" s="1">
        <v>-10.50494583</v>
      </c>
      <c r="T1940" s="1">
        <v>2.8539099999999999</v>
      </c>
      <c r="U1940" s="1">
        <v>0.82595948299999999</v>
      </c>
      <c r="V1940" s="1">
        <v>2.0522222E-2</v>
      </c>
      <c r="W1940" s="1">
        <v>0.133944444</v>
      </c>
      <c r="X1940" s="1">
        <v>1.12E-2</v>
      </c>
      <c r="Y1940" s="1">
        <v>9.5100000000000004E-2</v>
      </c>
      <c r="Z1940" s="1">
        <v>0.73428283900000002</v>
      </c>
      <c r="AA1940" s="1">
        <v>0.16959347899999999</v>
      </c>
      <c r="AB1940" s="1">
        <v>1.233333333</v>
      </c>
      <c r="AC1940" s="1">
        <v>0.74251071999999996</v>
      </c>
      <c r="AD1940" s="1">
        <v>0.302371271</v>
      </c>
      <c r="AE1940" s="1">
        <f t="shared" si="1385"/>
        <v>0.15275447087676272</v>
      </c>
      <c r="AF1940" s="1">
        <v>0.45840368100000001</v>
      </c>
      <c r="AG1940" s="1">
        <v>0.34331148099999997</v>
      </c>
      <c r="AH1940" s="1">
        <v>0.43109154</v>
      </c>
      <c r="AI1940" s="1">
        <v>1</v>
      </c>
      <c r="AJ1940" s="1">
        <v>0.91374490500000005</v>
      </c>
      <c r="AK1940" s="1">
        <v>0.99454493300000002</v>
      </c>
      <c r="AL1940" s="1">
        <v>0</v>
      </c>
      <c r="AM1940" s="1">
        <v>0</v>
      </c>
      <c r="AN1940" s="1">
        <f t="shared" si="1386"/>
        <v>0.69762872881461302</v>
      </c>
      <c r="AO1940" s="1">
        <f t="shared" si="1387"/>
        <v>0.25557984872464012</v>
      </c>
      <c r="AP1940" s="1">
        <f t="shared" si="1388"/>
        <v>1.1893383152236789</v>
      </c>
      <c r="AQ1940" s="1">
        <f t="shared" si="1389"/>
        <v>3.4641518607763211</v>
      </c>
      <c r="AR1940" s="1">
        <f t="shared" si="1390"/>
        <v>0.16843485940741129</v>
      </c>
      <c r="AS1940" s="1">
        <f t="shared" si="1391"/>
        <v>0.56783333332500008</v>
      </c>
      <c r="AT1940" s="1">
        <f t="shared" si="1392"/>
        <v>0.49887365319232024</v>
      </c>
      <c r="AU1940" s="1">
        <f t="shared" si="1393"/>
        <v>0.23176705010649074</v>
      </c>
      <c r="AV1940" s="1">
        <f t="shared" si="1394"/>
        <v>1.0015662828935092</v>
      </c>
      <c r="AW1940" s="1">
        <f t="shared" si="1412"/>
        <v>0.59811763544158147</v>
      </c>
      <c r="AX1940" s="1">
        <f t="shared" si="1413"/>
        <v>2.9361096177215078</v>
      </c>
      <c r="AY1940" s="1">
        <f t="shared" si="1414"/>
        <v>0</v>
      </c>
      <c r="AZ1940" s="1">
        <f t="shared" si="1415"/>
        <v>0</v>
      </c>
      <c r="BA1940" s="1">
        <f t="shared" si="1416"/>
        <v>0</v>
      </c>
      <c r="BB1940" s="1">
        <f t="shared" si="1417"/>
        <v>0</v>
      </c>
      <c r="BC1940" s="1">
        <f t="shared" si="1418"/>
        <v>0</v>
      </c>
      <c r="BD1940" s="1">
        <f t="shared" si="1419"/>
        <v>0</v>
      </c>
      <c r="BE1940" s="1">
        <f t="shared" si="1395"/>
        <v>0</v>
      </c>
      <c r="BF1940" s="1">
        <f t="shared" si="1396"/>
        <v>0</v>
      </c>
      <c r="BG1940" s="1">
        <f t="shared" si="1397"/>
        <v>0</v>
      </c>
      <c r="BH1940" s="1">
        <f t="shared" si="1398"/>
        <v>0</v>
      </c>
      <c r="BI1940" s="1">
        <f t="shared" si="1399"/>
        <v>0</v>
      </c>
      <c r="BJ1940" s="1">
        <f t="shared" si="1400"/>
        <v>0</v>
      </c>
      <c r="BK1940" s="1">
        <f t="shared" si="1401"/>
        <v>0.82595948279223907</v>
      </c>
      <c r="BL1940" s="2" t="e">
        <f t="shared" si="1402"/>
        <v>#DIV/0!</v>
      </c>
      <c r="BM1940" s="2" t="e">
        <f t="shared" si="1403"/>
        <v>#DIV/0!</v>
      </c>
      <c r="BN1940" s="2" t="e">
        <f t="shared" si="1404"/>
        <v>#DIV/0!</v>
      </c>
      <c r="BO1940" s="2" t="e">
        <f t="shared" si="1405"/>
        <v>#DIV/0!</v>
      </c>
      <c r="BP1940" s="2" t="e">
        <f t="shared" si="1406"/>
        <v>#DIV/0!</v>
      </c>
      <c r="BQ1940" s="2" t="e">
        <f t="shared" si="1407"/>
        <v>#DIV/0!</v>
      </c>
      <c r="BR1940" s="2" t="e">
        <f t="shared" si="1408"/>
        <v>#DIV/0!</v>
      </c>
      <c r="BS1940" s="1" t="e">
        <f t="shared" si="1420"/>
        <v>#DIV/0!</v>
      </c>
      <c r="BT1940" s="1" t="e">
        <f t="shared" si="1421"/>
        <v>#DIV/0!</v>
      </c>
      <c r="BU1940" s="1" t="e">
        <f t="shared" si="1422"/>
        <v>#DIV/0!</v>
      </c>
      <c r="BV1940" s="1" t="e">
        <f t="shared" si="1423"/>
        <v>#DIV/0!</v>
      </c>
      <c r="BW1940" s="1" t="e">
        <f t="shared" si="1424"/>
        <v>#DIV/0!</v>
      </c>
      <c r="BX1940" s="1" t="e">
        <f t="shared" si="1425"/>
        <v>#DIV/0!</v>
      </c>
      <c r="BY1940" s="1" t="e">
        <f t="shared" si="1426"/>
        <v>#DIV/0!</v>
      </c>
    </row>
    <row r="1941" spans="1:77" x14ac:dyDescent="0.25">
      <c r="A1941" s="1">
        <v>20041012</v>
      </c>
      <c r="B1941" s="1">
        <v>2004</v>
      </c>
      <c r="C1941" s="1">
        <v>10</v>
      </c>
      <c r="D1941" s="1">
        <v>14.747999999999999</v>
      </c>
      <c r="E1941" s="1">
        <v>112.163</v>
      </c>
      <c r="F1941" s="1">
        <f t="shared" si="1409"/>
        <v>4.651623936</v>
      </c>
      <c r="G1941" s="1">
        <v>255.59800000000001</v>
      </c>
      <c r="H1941" s="1">
        <v>4.8769999999999998</v>
      </c>
      <c r="I1941" s="1">
        <v>220.58500000000001</v>
      </c>
      <c r="J1941" s="1">
        <v>159.26364580000001</v>
      </c>
      <c r="K1941" s="1">
        <f t="shared" si="1410"/>
        <v>2.8587815999999997E-3</v>
      </c>
      <c r="L1941" s="1">
        <f t="shared" si="1411"/>
        <v>2.064056849568E-3</v>
      </c>
      <c r="M1941" s="1">
        <f t="shared" si="1381"/>
        <v>7.9472475043199965E-4</v>
      </c>
      <c r="N1941" s="1">
        <f t="shared" si="1382"/>
        <v>0.72200578371149449</v>
      </c>
      <c r="O1941" s="1">
        <f t="shared" si="1383"/>
        <v>3.3584993854428267</v>
      </c>
      <c r="P1941" s="1">
        <f t="shared" si="1384"/>
        <v>1.2931245505571733</v>
      </c>
      <c r="Q1941" s="1">
        <v>32.802599999999998</v>
      </c>
      <c r="R1941" s="1">
        <v>-0.73225899999999999</v>
      </c>
      <c r="S1941" s="1">
        <v>1.0228329030000001</v>
      </c>
      <c r="T1941" s="1">
        <v>5.0362999999999998</v>
      </c>
      <c r="U1941" s="1">
        <v>3.1658127290000002</v>
      </c>
      <c r="V1941" s="1">
        <v>8.6288888999999994E-2</v>
      </c>
      <c r="W1941" s="1">
        <v>0.206855556</v>
      </c>
      <c r="X1941" s="1">
        <v>8.3011110999999999E-2</v>
      </c>
      <c r="Y1941" s="1">
        <v>0.143322222</v>
      </c>
      <c r="Z1941" s="1">
        <v>0.41128757199999999</v>
      </c>
      <c r="AA1941" s="1">
        <v>0.181431656</v>
      </c>
      <c r="AB1941" s="1">
        <v>1.0333333330000001</v>
      </c>
      <c r="AC1941" s="1">
        <v>0.34199658900000002</v>
      </c>
      <c r="AD1941" s="1">
        <v>0.56117418799999996</v>
      </c>
      <c r="AE1941" s="1">
        <f t="shared" si="1385"/>
        <v>0.47010936603310854</v>
      </c>
      <c r="AF1941" s="1">
        <v>0.71275937300000003</v>
      </c>
      <c r="AG1941" s="1">
        <v>0.71789090499999997</v>
      </c>
      <c r="AH1941" s="1">
        <v>0.60709901300000002</v>
      </c>
      <c r="AI1941" s="1">
        <v>1</v>
      </c>
      <c r="AJ1941" s="1">
        <v>0.922993481</v>
      </c>
      <c r="AK1941" s="1">
        <v>1</v>
      </c>
      <c r="AL1941" s="1">
        <v>1</v>
      </c>
      <c r="AM1941" s="1">
        <v>1</v>
      </c>
      <c r="AN1941" s="1">
        <f t="shared" si="1386"/>
        <v>0.43882581240854779</v>
      </c>
      <c r="AO1941" s="1">
        <f t="shared" si="1387"/>
        <v>0.63798657797088232</v>
      </c>
      <c r="AP1941" s="1">
        <f t="shared" si="1388"/>
        <v>2.9676736369360865</v>
      </c>
      <c r="AQ1941" s="1">
        <f t="shared" si="1389"/>
        <v>1.6839502990639135</v>
      </c>
      <c r="AR1941" s="1">
        <f t="shared" si="1390"/>
        <v>7.7958596266754512E-2</v>
      </c>
      <c r="AS1941" s="1">
        <f t="shared" si="1391"/>
        <v>0.56283333332500007</v>
      </c>
      <c r="AT1941" s="1">
        <f t="shared" si="1392"/>
        <v>1.4238987842624764</v>
      </c>
      <c r="AU1941" s="1">
        <f t="shared" si="1393"/>
        <v>0.33295646169460924</v>
      </c>
      <c r="AV1941" s="1">
        <f t="shared" si="1394"/>
        <v>0.70037687130539084</v>
      </c>
      <c r="AW1941" s="1">
        <f t="shared" si="1412"/>
        <v>0.90277604747130458</v>
      </c>
      <c r="AX1941" s="1">
        <f t="shared" si="1413"/>
        <v>1.658628416873319</v>
      </c>
      <c r="AY1941" s="1">
        <f t="shared" si="1414"/>
        <v>1.7802006720995927</v>
      </c>
      <c r="AZ1941" s="1">
        <f t="shared" si="1415"/>
        <v>1.6161578613501193</v>
      </c>
      <c r="BA1941" s="1">
        <f t="shared" si="1416"/>
        <v>2.3257615216921335</v>
      </c>
      <c r="BB1941" s="1">
        <f t="shared" si="1417"/>
        <v>2.2977699687264468</v>
      </c>
      <c r="BC1941" s="1">
        <f t="shared" si="1418"/>
        <v>2.0710811316138202</v>
      </c>
      <c r="BD1941" s="1">
        <f t="shared" si="1419"/>
        <v>3.0412284042692206</v>
      </c>
      <c r="BE1941" s="1">
        <f t="shared" si="1395"/>
        <v>1.1190322156100001</v>
      </c>
      <c r="BF1941" s="1">
        <f t="shared" si="1396"/>
        <v>1.0159150823312157</v>
      </c>
      <c r="BG1941" s="1">
        <f t="shared" si="1397"/>
        <v>1.4619711751541411</v>
      </c>
      <c r="BH1941" s="1">
        <f t="shared" si="1398"/>
        <v>1.4443757152576939</v>
      </c>
      <c r="BI1941" s="1">
        <f t="shared" si="1399"/>
        <v>1.3018793576144778</v>
      </c>
      <c r="BJ1941" s="1">
        <f t="shared" si="1400"/>
        <v>1.9117128831277388</v>
      </c>
      <c r="BK1941" s="1">
        <f t="shared" si="1401"/>
        <v>3.1658127287581159</v>
      </c>
      <c r="BL1941" s="2">
        <f t="shared" si="1402"/>
        <v>1.57</v>
      </c>
      <c r="BM1941" s="2">
        <f t="shared" si="1403"/>
        <v>1.4253268645984059</v>
      </c>
      <c r="BN1941" s="2">
        <f t="shared" si="1404"/>
        <v>2.0511426864871845</v>
      </c>
      <c r="BO1941" s="2">
        <f t="shared" si="1405"/>
        <v>2.0264562908212977</v>
      </c>
      <c r="BP1941" s="2">
        <f t="shared" si="1406"/>
        <v>1.8265341810025946</v>
      </c>
      <c r="BQ1941" s="2">
        <f t="shared" si="1407"/>
        <v>2.6821294191914311</v>
      </c>
      <c r="BR1941" s="2">
        <f t="shared" si="1408"/>
        <v>4.4416290387501025</v>
      </c>
      <c r="BS1941" s="1">
        <f t="shared" si="1420"/>
        <v>2.4976180454937245</v>
      </c>
      <c r="BT1941" s="1">
        <f t="shared" si="1421"/>
        <v>2.2674663042980696</v>
      </c>
      <c r="BU1941" s="1">
        <f t="shared" si="1422"/>
        <v>3.26303884563877</v>
      </c>
      <c r="BV1941" s="1">
        <f t="shared" si="1423"/>
        <v>3.2237667518213704</v>
      </c>
      <c r="BW1941" s="1">
        <f t="shared" si="1424"/>
        <v>2.905722758715402</v>
      </c>
      <c r="BX1941" s="1">
        <f t="shared" si="1425"/>
        <v>4.2668374762561285</v>
      </c>
      <c r="BY1941" s="1">
        <f t="shared" si="1426"/>
        <v>7.0659190054593637</v>
      </c>
    </row>
    <row r="1942" spans="1:77" x14ac:dyDescent="0.25">
      <c r="A1942" s="1">
        <v>20111009</v>
      </c>
      <c r="B1942" s="1">
        <v>2011</v>
      </c>
      <c r="C1942" s="1">
        <v>10</v>
      </c>
      <c r="D1942" s="1">
        <v>15.084</v>
      </c>
      <c r="E1942" s="1">
        <v>112.14100000000001</v>
      </c>
      <c r="F1942" s="1">
        <f t="shared" si="1409"/>
        <v>4.6507115519999997</v>
      </c>
      <c r="G1942" s="1">
        <v>267.60700000000003</v>
      </c>
      <c r="H1942" s="1">
        <v>6.2210000000000001</v>
      </c>
      <c r="I1942" s="1">
        <v>219.35020829999999</v>
      </c>
      <c r="J1942" s="1">
        <v>128.71808329999999</v>
      </c>
      <c r="K1942" s="1">
        <f t="shared" si="1410"/>
        <v>2.8427786995679997E-3</v>
      </c>
      <c r="L1942" s="1">
        <f t="shared" si="1411"/>
        <v>1.6681863595679996E-3</v>
      </c>
      <c r="M1942" s="1">
        <f t="shared" si="1381"/>
        <v>1.1745923400000001E-3</v>
      </c>
      <c r="N1942" s="1">
        <f t="shared" si="1382"/>
        <v>0.58681541402484272</v>
      </c>
      <c r="O1942" s="1">
        <f t="shared" si="1383"/>
        <v>2.7291092248969986</v>
      </c>
      <c r="P1942" s="1">
        <f t="shared" si="1384"/>
        <v>1.9216023271030012</v>
      </c>
      <c r="Q1942" s="1">
        <v>6.4625199999999996</v>
      </c>
      <c r="R1942" s="1">
        <v>24.375</v>
      </c>
      <c r="S1942" s="1">
        <v>0.209566787</v>
      </c>
      <c r="T1942" s="1">
        <v>1.7705599999999999</v>
      </c>
      <c r="U1942" s="1">
        <v>0.55460010100000001</v>
      </c>
      <c r="V1942" s="1">
        <v>3.5766667000000002E-2</v>
      </c>
      <c r="W1942" s="1">
        <v>0.1943</v>
      </c>
      <c r="X1942" s="1">
        <v>2.0611111000000001E-2</v>
      </c>
      <c r="Y1942" s="1">
        <v>0.15155555600000001</v>
      </c>
      <c r="Z1942" s="1">
        <v>0.689075628</v>
      </c>
      <c r="AA1942" s="1">
        <v>0.123590451</v>
      </c>
      <c r="AB1942" s="1">
        <v>2.1666666669999999</v>
      </c>
      <c r="AC1942" s="1">
        <v>0.68645377900000004</v>
      </c>
      <c r="AD1942" s="1">
        <v>0.58094892899999995</v>
      </c>
      <c r="AE1942" s="1">
        <f t="shared" si="1385"/>
        <v>0.49435797547516858</v>
      </c>
      <c r="AF1942" s="1">
        <v>0.725211261</v>
      </c>
      <c r="AG1942" s="1">
        <v>0.737179786</v>
      </c>
      <c r="AH1942" s="1">
        <v>0.61606618599999996</v>
      </c>
      <c r="AI1942" s="1">
        <v>1</v>
      </c>
      <c r="AJ1942" s="1">
        <v>0.87780504000000004</v>
      </c>
      <c r="AK1942" s="1">
        <v>0.99391359800000001</v>
      </c>
      <c r="AL1942" s="1">
        <v>0.16112762799999999</v>
      </c>
      <c r="AM1942" s="1">
        <v>0.209566787</v>
      </c>
      <c r="AN1942" s="1">
        <f t="shared" si="1386"/>
        <v>0.41905107116032092</v>
      </c>
      <c r="AO1942" s="1">
        <f t="shared" si="1387"/>
        <v>0.67595146040262566</v>
      </c>
      <c r="AP1942" s="1">
        <f t="shared" si="1388"/>
        <v>3.1436552654857617</v>
      </c>
      <c r="AQ1942" s="1">
        <f t="shared" si="1389"/>
        <v>1.5070562865142381</v>
      </c>
      <c r="AR1942" s="1">
        <f t="shared" si="1390"/>
        <v>6.1294802897722482E-2</v>
      </c>
      <c r="AS1942" s="1">
        <f t="shared" si="1391"/>
        <v>0.59116666667500006</v>
      </c>
      <c r="AT1942" s="1">
        <f t="shared" si="1392"/>
        <v>0.72568342787446738</v>
      </c>
      <c r="AU1942" s="1">
        <f t="shared" si="1393"/>
        <v>0.3868463254634496</v>
      </c>
      <c r="AV1942" s="1">
        <f t="shared" si="1394"/>
        <v>1.7798203415365503</v>
      </c>
      <c r="AW1942" s="1">
        <f t="shared" si="1412"/>
        <v>1.7181870850559489</v>
      </c>
      <c r="AX1942" s="1">
        <f t="shared" si="1413"/>
        <v>1.5944704605964723</v>
      </c>
      <c r="AY1942" s="1">
        <f t="shared" si="1414"/>
        <v>0.585686090332876</v>
      </c>
      <c r="AZ1942" s="1">
        <f t="shared" si="1415"/>
        <v>0.54220925079923987</v>
      </c>
      <c r="BA1942" s="1">
        <f t="shared" si="1416"/>
        <v>0.59606993186390345</v>
      </c>
      <c r="BB1942" s="1">
        <f t="shared" si="1417"/>
        <v>0.48710529100856076</v>
      </c>
      <c r="BC1942" s="1">
        <f t="shared" si="1418"/>
        <v>0.57598568146277429</v>
      </c>
      <c r="BD1942" s="1">
        <f t="shared" si="1419"/>
        <v>0.62825402787205042</v>
      </c>
      <c r="BE1942" s="1">
        <f t="shared" si="1395"/>
        <v>0.18345696534559566</v>
      </c>
      <c r="BF1942" s="1">
        <f t="shared" si="1396"/>
        <v>0.16983852848102021</v>
      </c>
      <c r="BG1942" s="1">
        <f t="shared" si="1397"/>
        <v>0.18670954055158895</v>
      </c>
      <c r="BH1942" s="1">
        <f t="shared" si="1398"/>
        <v>0.15257807888424366</v>
      </c>
      <c r="BI1942" s="1">
        <f t="shared" si="1399"/>
        <v>0.18041846468236683</v>
      </c>
      <c r="BJ1942" s="1">
        <f t="shared" si="1400"/>
        <v>0.19679070294130896</v>
      </c>
      <c r="BK1942" s="1">
        <f t="shared" si="1401"/>
        <v>0.55460010050381214</v>
      </c>
      <c r="BL1942" s="2">
        <f t="shared" si="1402"/>
        <v>1.57</v>
      </c>
      <c r="BM1942" s="2">
        <f t="shared" si="1403"/>
        <v>1.4534552515511956</v>
      </c>
      <c r="BN1942" s="2">
        <f t="shared" si="1404"/>
        <v>1.5978351005304692</v>
      </c>
      <c r="BO1942" s="2">
        <f t="shared" si="1405"/>
        <v>1.305742648675146</v>
      </c>
      <c r="BP1942" s="2">
        <f t="shared" si="1406"/>
        <v>1.5439969205732651</v>
      </c>
      <c r="BQ1942" s="2">
        <f t="shared" si="1407"/>
        <v>1.6841083304514197</v>
      </c>
      <c r="BR1942" s="2">
        <f t="shared" si="1408"/>
        <v>4.7461929622062664</v>
      </c>
      <c r="BS1942" s="1">
        <f t="shared" si="1420"/>
        <v>5.0122226762576867</v>
      </c>
      <c r="BT1942" s="1">
        <f t="shared" si="1421"/>
        <v>4.6401537393316712</v>
      </c>
      <c r="BU1942" s="1">
        <f t="shared" si="1422"/>
        <v>5.1010861935027378</v>
      </c>
      <c r="BV1942" s="1">
        <f t="shared" si="1423"/>
        <v>4.1685814732779241</v>
      </c>
      <c r="BW1942" s="1">
        <f t="shared" si="1424"/>
        <v>4.9292078836747502</v>
      </c>
      <c r="BX1942" s="1">
        <f t="shared" si="1425"/>
        <v>5.3765133523331725</v>
      </c>
      <c r="BY1942" s="1">
        <f t="shared" si="1426"/>
        <v>15.152214007047704</v>
      </c>
    </row>
    <row r="1943" spans="1:77" x14ac:dyDescent="0.25">
      <c r="A1943" s="1">
        <v>20080128</v>
      </c>
      <c r="B1943" s="1">
        <v>2008</v>
      </c>
      <c r="C1943" s="1">
        <v>1</v>
      </c>
      <c r="D1943" s="1">
        <v>13.291</v>
      </c>
      <c r="E1943" s="1">
        <v>112.017</v>
      </c>
      <c r="F1943" s="1">
        <f t="shared" si="1409"/>
        <v>4.6455690239999994</v>
      </c>
      <c r="G1943" s="1">
        <v>170.58699999999999</v>
      </c>
      <c r="H1943" s="1">
        <v>11.847</v>
      </c>
      <c r="I1943" s="1">
        <v>217.6934583</v>
      </c>
      <c r="J1943" s="1">
        <v>69.657687499999994</v>
      </c>
      <c r="K1943" s="1">
        <f t="shared" si="1410"/>
        <v>2.821307219568E-3</v>
      </c>
      <c r="L1943" s="1">
        <f t="shared" si="1411"/>
        <v>9.0276362999999987E-4</v>
      </c>
      <c r="M1943" s="1">
        <f t="shared" si="1381"/>
        <v>1.9185435895680001E-3</v>
      </c>
      <c r="N1943" s="1">
        <f t="shared" si="1382"/>
        <v>0.31998061882045997</v>
      </c>
      <c r="O1943" s="1">
        <f t="shared" si="1383"/>
        <v>1.48649205107268</v>
      </c>
      <c r="P1943" s="1">
        <f t="shared" si="1384"/>
        <v>3.1590769729273194</v>
      </c>
      <c r="Q1943" s="1">
        <v>26.541699999999999</v>
      </c>
      <c r="R1943" s="1">
        <v>-31.223600000000001</v>
      </c>
      <c r="S1943" s="1">
        <v>-5.6690019009999997</v>
      </c>
      <c r="T1943" s="1">
        <v>2.71963</v>
      </c>
      <c r="U1943" s="1">
        <v>0.81737098900000005</v>
      </c>
      <c r="V1943" s="1">
        <v>2.8888889000000001E-2</v>
      </c>
      <c r="W1943" s="1">
        <v>0.17248888900000001</v>
      </c>
      <c r="X1943" s="1">
        <v>1.7355556000000001E-2</v>
      </c>
      <c r="Y1943" s="1">
        <v>0.117755556</v>
      </c>
      <c r="Z1943" s="1">
        <v>0.71308761799999998</v>
      </c>
      <c r="AA1943" s="1">
        <v>0.188576677</v>
      </c>
      <c r="AB1943" s="1">
        <v>1.511111111</v>
      </c>
      <c r="AC1943" s="1">
        <v>0.71622864600000002</v>
      </c>
      <c r="AD1943" s="1">
        <v>0.343343866</v>
      </c>
      <c r="AE1943" s="1">
        <f t="shared" si="1385"/>
        <v>0.20299677007970571</v>
      </c>
      <c r="AF1943" s="1">
        <v>0.65802347699999997</v>
      </c>
      <c r="AG1943" s="1">
        <v>0.63218726999999997</v>
      </c>
      <c r="AH1943" s="1">
        <v>0.56821457200000003</v>
      </c>
      <c r="AI1943" s="1">
        <v>0.96975</v>
      </c>
      <c r="AJ1943" s="1">
        <v>0.92857552899999996</v>
      </c>
      <c r="AK1943" s="1">
        <v>0.96634438700000003</v>
      </c>
      <c r="AL1943" s="1">
        <v>0</v>
      </c>
      <c r="AM1943" s="1">
        <v>0</v>
      </c>
      <c r="AN1943" s="1">
        <f t="shared" si="1386"/>
        <v>0.65665613440649051</v>
      </c>
      <c r="AO1943" s="1">
        <f t="shared" si="1387"/>
        <v>0.29495449595813161</v>
      </c>
      <c r="AP1943" s="1">
        <f t="shared" si="1388"/>
        <v>1.3702314699126292</v>
      </c>
      <c r="AQ1943" s="1">
        <f t="shared" si="1389"/>
        <v>3.2753375540873702</v>
      </c>
      <c r="AR1943" s="1">
        <f t="shared" si="1390"/>
        <v>0.15362579383972919</v>
      </c>
      <c r="AS1943" s="1">
        <f t="shared" si="1391"/>
        <v>0.57477777777500005</v>
      </c>
      <c r="AT1943" s="1">
        <f t="shared" si="1392"/>
        <v>0.47872236249917399</v>
      </c>
      <c r="AU1943" s="1">
        <f t="shared" si="1393"/>
        <v>0.24761253384692231</v>
      </c>
      <c r="AV1943" s="1">
        <f t="shared" si="1394"/>
        <v>1.2634985771530776</v>
      </c>
      <c r="AW1943" s="1">
        <f t="shared" si="1412"/>
        <v>0.77041566223906754</v>
      </c>
      <c r="AX1943" s="1">
        <f t="shared" si="1413"/>
        <v>2.8156002859090616</v>
      </c>
      <c r="AY1943" s="1">
        <f t="shared" si="1414"/>
        <v>0</v>
      </c>
      <c r="AZ1943" s="1">
        <f t="shared" si="1415"/>
        <v>0</v>
      </c>
      <c r="BA1943" s="1">
        <f t="shared" si="1416"/>
        <v>0</v>
      </c>
      <c r="BB1943" s="1">
        <f t="shared" si="1417"/>
        <v>0</v>
      </c>
      <c r="BC1943" s="1">
        <f t="shared" si="1418"/>
        <v>0</v>
      </c>
      <c r="BD1943" s="1">
        <f t="shared" si="1419"/>
        <v>0</v>
      </c>
      <c r="BE1943" s="1">
        <f t="shared" si="1395"/>
        <v>0</v>
      </c>
      <c r="BF1943" s="1">
        <f t="shared" si="1396"/>
        <v>0</v>
      </c>
      <c r="BG1943" s="1">
        <f t="shared" si="1397"/>
        <v>0</v>
      </c>
      <c r="BH1943" s="1">
        <f t="shared" si="1398"/>
        <v>0</v>
      </c>
      <c r="BI1943" s="1">
        <f t="shared" si="1399"/>
        <v>0</v>
      </c>
      <c r="BJ1943" s="1">
        <f t="shared" si="1400"/>
        <v>0</v>
      </c>
      <c r="BK1943" s="1">
        <f t="shared" si="1401"/>
        <v>0.81737098875463388</v>
      </c>
      <c r="BL1943" s="2" t="e">
        <f t="shared" si="1402"/>
        <v>#DIV/0!</v>
      </c>
      <c r="BM1943" s="2" t="e">
        <f t="shared" si="1403"/>
        <v>#DIV/0!</v>
      </c>
      <c r="BN1943" s="2" t="e">
        <f t="shared" si="1404"/>
        <v>#DIV/0!</v>
      </c>
      <c r="BO1943" s="2" t="e">
        <f t="shared" si="1405"/>
        <v>#DIV/0!</v>
      </c>
      <c r="BP1943" s="2" t="e">
        <f t="shared" si="1406"/>
        <v>#DIV/0!</v>
      </c>
      <c r="BQ1943" s="2" t="e">
        <f t="shared" si="1407"/>
        <v>#DIV/0!</v>
      </c>
      <c r="BR1943" s="2" t="e">
        <f t="shared" si="1408"/>
        <v>#DIV/0!</v>
      </c>
      <c r="BS1943" s="1" t="e">
        <f t="shared" si="1420"/>
        <v>#DIV/0!</v>
      </c>
      <c r="BT1943" s="1" t="e">
        <f t="shared" si="1421"/>
        <v>#DIV/0!</v>
      </c>
      <c r="BU1943" s="1" t="e">
        <f t="shared" si="1422"/>
        <v>#DIV/0!</v>
      </c>
      <c r="BV1943" s="1" t="e">
        <f t="shared" si="1423"/>
        <v>#DIV/0!</v>
      </c>
      <c r="BW1943" s="1" t="e">
        <f t="shared" si="1424"/>
        <v>#DIV/0!</v>
      </c>
      <c r="BX1943" s="1" t="e">
        <f t="shared" si="1425"/>
        <v>#DIV/0!</v>
      </c>
      <c r="BY1943" s="1" t="e">
        <f t="shared" si="1426"/>
        <v>#DIV/0!</v>
      </c>
    </row>
    <row r="1944" spans="1:77" x14ac:dyDescent="0.25">
      <c r="A1944" s="1">
        <v>20081116</v>
      </c>
      <c r="B1944" s="1">
        <v>2008</v>
      </c>
      <c r="C1944" s="1">
        <v>11</v>
      </c>
      <c r="D1944" s="1">
        <v>9.9019999999999992</v>
      </c>
      <c r="E1944" s="1">
        <v>112.011</v>
      </c>
      <c r="F1944" s="1">
        <f t="shared" si="1409"/>
        <v>4.6453201919999998</v>
      </c>
      <c r="G1944" s="1">
        <v>166.041</v>
      </c>
      <c r="H1944" s="1">
        <v>5.101</v>
      </c>
      <c r="I1944" s="1">
        <v>225.89656249999999</v>
      </c>
      <c r="J1944" s="1">
        <v>53.417895829999999</v>
      </c>
      <c r="K1944" s="1">
        <f t="shared" si="1410"/>
        <v>2.9276194499999997E-3</v>
      </c>
      <c r="L1944" s="1">
        <f t="shared" si="1411"/>
        <v>6.9229592995679993E-4</v>
      </c>
      <c r="M1944" s="1">
        <f t="shared" si="1381"/>
        <v>2.2353235200431999E-3</v>
      </c>
      <c r="N1944" s="1">
        <f t="shared" si="1382"/>
        <v>0.23647060069805179</v>
      </c>
      <c r="O1944" s="1">
        <f t="shared" si="1383"/>
        <v>1.0984816562370292</v>
      </c>
      <c r="P1944" s="1">
        <f t="shared" si="1384"/>
        <v>3.5468385357629706</v>
      </c>
      <c r="Q1944" s="1">
        <v>20.560700000000001</v>
      </c>
      <c r="R1944" s="1">
        <v>-12.956300000000001</v>
      </c>
      <c r="S1944" s="1">
        <v>2.7037899109999999</v>
      </c>
      <c r="T1944" s="1">
        <v>2.6107399999999998</v>
      </c>
      <c r="U1944" s="1">
        <v>0.80185097000000005</v>
      </c>
      <c r="V1944" s="1">
        <v>3.0333333000000001E-2</v>
      </c>
      <c r="W1944" s="1">
        <v>0.17237777800000001</v>
      </c>
      <c r="X1944" s="1">
        <v>1.8288888999999999E-2</v>
      </c>
      <c r="Y1944" s="1">
        <v>0.12180000000000001</v>
      </c>
      <c r="Z1944" s="1">
        <v>0.70072352900000001</v>
      </c>
      <c r="AA1944" s="1">
        <v>0.17192929500000001</v>
      </c>
      <c r="AB1944" s="1">
        <v>1.3555555560000001</v>
      </c>
      <c r="AC1944" s="1">
        <v>0.70089717600000001</v>
      </c>
      <c r="AD1944" s="1">
        <v>0.32540155700000001</v>
      </c>
      <c r="AE1944" s="1">
        <f t="shared" si="1385"/>
        <v>0.18099516492949114</v>
      </c>
      <c r="AF1944" s="1">
        <v>0.52723489899999998</v>
      </c>
      <c r="AG1944" s="1">
        <v>0.43446389299999999</v>
      </c>
      <c r="AH1944" s="1">
        <v>0.47776888200000001</v>
      </c>
      <c r="AI1944" s="1">
        <v>1</v>
      </c>
      <c r="AJ1944" s="1">
        <v>0.91556976199999995</v>
      </c>
      <c r="AK1944" s="1">
        <v>0.99949512699999998</v>
      </c>
      <c r="AL1944" s="1">
        <v>1</v>
      </c>
      <c r="AM1944" s="1">
        <v>1</v>
      </c>
      <c r="AN1944" s="1">
        <f t="shared" si="1386"/>
        <v>0.67459844255334522</v>
      </c>
      <c r="AO1944" s="1">
        <f t="shared" si="1387"/>
        <v>0.27658679963071231</v>
      </c>
      <c r="AP1944" s="1">
        <f t="shared" si="1388"/>
        <v>1.2848342451652059</v>
      </c>
      <c r="AQ1944" s="1">
        <f t="shared" si="1389"/>
        <v>3.3604859468347938</v>
      </c>
      <c r="AR1944" s="1">
        <f t="shared" si="1390"/>
        <v>0.16073715339578015</v>
      </c>
      <c r="AS1944" s="1">
        <f t="shared" si="1391"/>
        <v>0.5708888889</v>
      </c>
      <c r="AT1944" s="1">
        <f t="shared" si="1392"/>
        <v>0.49700450364369053</v>
      </c>
      <c r="AU1944" s="1">
        <f t="shared" si="1393"/>
        <v>0.24013015573693242</v>
      </c>
      <c r="AV1944" s="1">
        <f t="shared" si="1394"/>
        <v>1.1154254002630677</v>
      </c>
      <c r="AW1944" s="1">
        <f t="shared" si="1412"/>
        <v>0.67859902827622698</v>
      </c>
      <c r="AX1944" s="1">
        <f t="shared" si="1413"/>
        <v>2.8699561270498255</v>
      </c>
      <c r="AY1944" s="1">
        <f t="shared" si="1414"/>
        <v>2.6950930648619793</v>
      </c>
      <c r="AZ1944" s="1">
        <f t="shared" si="1415"/>
        <v>1.8710372745589596</v>
      </c>
      <c r="BA1944" s="1">
        <f t="shared" si="1416"/>
        <v>1.9008044486446682</v>
      </c>
      <c r="BB1944" s="1">
        <f t="shared" si="1417"/>
        <v>2.3532532688159939</v>
      </c>
      <c r="BC1944" s="1">
        <f t="shared" si="1418"/>
        <v>2.1877632084339034</v>
      </c>
      <c r="BD1944" s="1">
        <f t="shared" si="1419"/>
        <v>2.1890502374035488</v>
      </c>
      <c r="BE1944" s="1">
        <f t="shared" si="1395"/>
        <v>0.82775879143000008</v>
      </c>
      <c r="BF1944" s="1">
        <f t="shared" si="1396"/>
        <v>0.57466199342126267</v>
      </c>
      <c r="BG1944" s="1">
        <f t="shared" si="1397"/>
        <v>0.58380454970873341</v>
      </c>
      <c r="BH1944" s="1">
        <f t="shared" si="1398"/>
        <v>0.72276765026056011</v>
      </c>
      <c r="BI1944" s="1">
        <f t="shared" si="1399"/>
        <v>0.67193977564593255</v>
      </c>
      <c r="BJ1944" s="1">
        <f t="shared" si="1400"/>
        <v>0.67233506794894748</v>
      </c>
      <c r="BK1944" s="1">
        <f t="shared" si="1401"/>
        <v>0.8018509695688858</v>
      </c>
      <c r="BL1944" s="2">
        <f t="shared" si="1402"/>
        <v>1.5700000000000003</v>
      </c>
      <c r="BM1944" s="2">
        <f t="shared" si="1403"/>
        <v>1.0899543913182095</v>
      </c>
      <c r="BN1944" s="2">
        <f t="shared" si="1404"/>
        <v>1.1072949662778933</v>
      </c>
      <c r="BO1944" s="2">
        <f t="shared" si="1405"/>
        <v>1.3708645835687749</v>
      </c>
      <c r="BP1944" s="2">
        <f t="shared" si="1406"/>
        <v>1.2744599739516345</v>
      </c>
      <c r="BQ1944" s="2">
        <f t="shared" si="1407"/>
        <v>1.2752097200396961</v>
      </c>
      <c r="BR1944" s="2">
        <f t="shared" si="1408"/>
        <v>1.5208609503842534</v>
      </c>
      <c r="BS1944" s="1">
        <f t="shared" si="1420"/>
        <v>5.1117501325760673</v>
      </c>
      <c r="BT1944" s="1">
        <f t="shared" si="1421"/>
        <v>3.5487735696323086</v>
      </c>
      <c r="BU1944" s="1">
        <f t="shared" si="1422"/>
        <v>3.6052326055234603</v>
      </c>
      <c r="BV1944" s="1">
        <f t="shared" si="1423"/>
        <v>4.463386762293962</v>
      </c>
      <c r="BW1944" s="1">
        <f t="shared" si="1424"/>
        <v>4.149503783955514</v>
      </c>
      <c r="BX1944" s="1">
        <f t="shared" si="1425"/>
        <v>4.1519448760988578</v>
      </c>
      <c r="BY1944" s="1">
        <f t="shared" si="1426"/>
        <v>4.9517587036665418</v>
      </c>
    </row>
    <row r="1945" spans="1:77" x14ac:dyDescent="0.25">
      <c r="A1945" s="1">
        <v>20080124</v>
      </c>
      <c r="B1945" s="1">
        <v>2008</v>
      </c>
      <c r="C1945" s="1">
        <v>1</v>
      </c>
      <c r="D1945" s="1">
        <v>5.3289999999999997</v>
      </c>
      <c r="E1945" s="1">
        <v>111.973</v>
      </c>
      <c r="F1945" s="1">
        <f t="shared" si="1409"/>
        <v>4.6437442559999997</v>
      </c>
      <c r="G1945" s="1">
        <v>162.69200000000001</v>
      </c>
      <c r="H1945" s="1">
        <v>3.2440000000000002</v>
      </c>
      <c r="I1945" s="1">
        <v>217.54383329999999</v>
      </c>
      <c r="J1945" s="1">
        <v>58.647229170000003</v>
      </c>
      <c r="K1945" s="1">
        <f t="shared" si="1410"/>
        <v>2.8193680795679994E-3</v>
      </c>
      <c r="L1945" s="1">
        <f t="shared" si="1411"/>
        <v>7.6006809004320003E-4</v>
      </c>
      <c r="M1945" s="1">
        <f t="shared" si="1381"/>
        <v>2.0592999895247995E-3</v>
      </c>
      <c r="N1945" s="1">
        <f t="shared" si="1382"/>
        <v>0.26958810222454604</v>
      </c>
      <c r="O1945" s="1">
        <f t="shared" si="1383"/>
        <v>1.2518982011911763</v>
      </c>
      <c r="P1945" s="1">
        <f t="shared" si="1384"/>
        <v>3.3918460548088234</v>
      </c>
      <c r="Q1945" s="1">
        <v>17.526900000000001</v>
      </c>
      <c r="R1945" s="1">
        <v>6.8533299999999997</v>
      </c>
      <c r="S1945" s="1">
        <v>0.71889805799999995</v>
      </c>
      <c r="T1945" s="1">
        <v>2.5991399999999998</v>
      </c>
      <c r="U1945" s="1">
        <v>0.75380437</v>
      </c>
      <c r="V1945" s="1">
        <v>2.0522222E-2</v>
      </c>
      <c r="W1945" s="1">
        <v>0.133944444</v>
      </c>
      <c r="X1945" s="1">
        <v>1.12E-2</v>
      </c>
      <c r="Y1945" s="1">
        <v>9.5100000000000004E-2</v>
      </c>
      <c r="Z1945" s="1">
        <v>0.73428283900000002</v>
      </c>
      <c r="AA1945" s="1">
        <v>0.16959347899999999</v>
      </c>
      <c r="AB1945" s="1">
        <v>1.233333333</v>
      </c>
      <c r="AC1945" s="1">
        <v>0.74251071999999996</v>
      </c>
      <c r="AD1945" s="1">
        <v>0.31174858</v>
      </c>
      <c r="AE1945" s="1">
        <f t="shared" si="1385"/>
        <v>0.16425331698344575</v>
      </c>
      <c r="AF1945" s="1">
        <v>0.34596124700000003</v>
      </c>
      <c r="AG1945" s="1">
        <v>0.22304275100000001</v>
      </c>
      <c r="AH1945" s="1">
        <v>0.35572458000000001</v>
      </c>
      <c r="AI1945" s="1">
        <v>1</v>
      </c>
      <c r="AJ1945" s="1">
        <v>0.91374490500000005</v>
      </c>
      <c r="AK1945" s="1">
        <v>1</v>
      </c>
      <c r="AL1945" s="1">
        <v>0.91014420299999998</v>
      </c>
      <c r="AM1945" s="1">
        <v>0.71889805799999995</v>
      </c>
      <c r="AN1945" s="1">
        <f t="shared" si="1386"/>
        <v>0.68825141986084126</v>
      </c>
      <c r="AO1945" s="1">
        <f t="shared" si="1387"/>
        <v>0.26378581884309482</v>
      </c>
      <c r="AP1945" s="1">
        <f t="shared" si="1388"/>
        <v>1.2249538810668781</v>
      </c>
      <c r="AQ1945" s="1">
        <f t="shared" si="1389"/>
        <v>3.4187903749331214</v>
      </c>
      <c r="AR1945" s="1">
        <f t="shared" si="1390"/>
        <v>0.16600447121966411</v>
      </c>
      <c r="AS1945" s="1">
        <f t="shared" si="1391"/>
        <v>0.56783333332500008</v>
      </c>
      <c r="AT1945" s="1">
        <f t="shared" si="1392"/>
        <v>0.51381277288205029</v>
      </c>
      <c r="AU1945" s="1">
        <f t="shared" si="1393"/>
        <v>0.23425727647107783</v>
      </c>
      <c r="AV1945" s="1">
        <f t="shared" si="1394"/>
        <v>0.99907605652892217</v>
      </c>
      <c r="AW1945" s="1">
        <f t="shared" si="1412"/>
        <v>0.60837378050691748</v>
      </c>
      <c r="AX1945" s="1">
        <f t="shared" si="1413"/>
        <v>2.9016480066145993</v>
      </c>
      <c r="AY1945" s="1">
        <f t="shared" si="1414"/>
        <v>1.7045444681546504</v>
      </c>
      <c r="AZ1945" s="1">
        <f t="shared" si="1415"/>
        <v>1.1622755083252909</v>
      </c>
      <c r="BA1945" s="1">
        <f t="shared" si="1416"/>
        <v>1.0912022638313892</v>
      </c>
      <c r="BB1945" s="1">
        <f t="shared" si="1417"/>
        <v>1.3902784930890739</v>
      </c>
      <c r="BC1945" s="1">
        <f t="shared" si="1418"/>
        <v>1.3803176829281341</v>
      </c>
      <c r="BD1945" s="1">
        <f t="shared" si="1419"/>
        <v>1.3236435755200813</v>
      </c>
      <c r="BE1945" s="1">
        <f t="shared" si="1395"/>
        <v>0.49435315876893088</v>
      </c>
      <c r="BF1945" s="1">
        <f t="shared" si="1396"/>
        <v>0.33708394215283227</v>
      </c>
      <c r="BG1945" s="1">
        <f t="shared" si="1397"/>
        <v>0.3164712309118316</v>
      </c>
      <c r="BH1945" s="1">
        <f t="shared" si="1398"/>
        <v>0.40320952457823261</v>
      </c>
      <c r="BI1945" s="1">
        <f t="shared" si="1399"/>
        <v>0.40032068356589501</v>
      </c>
      <c r="BJ1945" s="1">
        <f t="shared" si="1400"/>
        <v>0.38388401996396981</v>
      </c>
      <c r="BK1945" s="1">
        <f t="shared" si="1401"/>
        <v>0.75380437007531498</v>
      </c>
      <c r="BL1945" s="2">
        <f t="shared" si="1402"/>
        <v>1.57</v>
      </c>
      <c r="BM1945" s="2">
        <f t="shared" si="1403"/>
        <v>1.0705338477007973</v>
      </c>
      <c r="BN1945" s="2">
        <f t="shared" si="1404"/>
        <v>1.0050706134231793</v>
      </c>
      <c r="BO1945" s="2">
        <f t="shared" si="1405"/>
        <v>1.2805399183940858</v>
      </c>
      <c r="BP1945" s="2">
        <f t="shared" si="1406"/>
        <v>1.2713653428726821</v>
      </c>
      <c r="BQ1945" s="2">
        <f t="shared" si="1407"/>
        <v>1.2191646814684236</v>
      </c>
      <c r="BR1945" s="2">
        <f t="shared" si="1408"/>
        <v>2.3939826013560883</v>
      </c>
      <c r="BS1945" s="1">
        <f t="shared" si="1420"/>
        <v>5.4134069288989259</v>
      </c>
      <c r="BT1945" s="1">
        <f t="shared" si="1421"/>
        <v>3.6912327062193144</v>
      </c>
      <c r="BU1945" s="1">
        <f t="shared" si="1422"/>
        <v>3.4655135176673451</v>
      </c>
      <c r="BV1945" s="1">
        <f t="shared" si="1423"/>
        <v>4.4153399152651014</v>
      </c>
      <c r="BW1945" s="1">
        <f t="shared" si="1424"/>
        <v>4.3837057046298957</v>
      </c>
      <c r="BX1945" s="1">
        <f t="shared" si="1425"/>
        <v>4.2037162637770802</v>
      </c>
      <c r="BY1945" s="1">
        <f t="shared" si="1426"/>
        <v>8.2545235680538358</v>
      </c>
    </row>
    <row r="1946" spans="1:77" x14ac:dyDescent="0.25">
      <c r="A1946" s="1">
        <v>20141112</v>
      </c>
      <c r="B1946" s="1">
        <v>2014</v>
      </c>
      <c r="C1946" s="1">
        <v>11</v>
      </c>
      <c r="D1946" s="1">
        <v>12.907</v>
      </c>
      <c r="E1946" s="1">
        <v>111.711</v>
      </c>
      <c r="F1946" s="1">
        <f t="shared" si="1409"/>
        <v>4.632878592</v>
      </c>
      <c r="G1946" s="1">
        <v>176.261</v>
      </c>
      <c r="H1946" s="1">
        <v>4.1040000000000001</v>
      </c>
      <c r="I1946" s="1">
        <v>209.1953958</v>
      </c>
      <c r="J1946" s="1">
        <v>76.893062499999999</v>
      </c>
      <c r="K1946" s="1">
        <f t="shared" si="1410"/>
        <v>2.7111723295679996E-3</v>
      </c>
      <c r="L1946" s="1">
        <f t="shared" si="1411"/>
        <v>9.9653408999999995E-4</v>
      </c>
      <c r="M1946" s="1">
        <f t="shared" si="1381"/>
        <v>1.7146382395679997E-3</v>
      </c>
      <c r="N1946" s="1">
        <f t="shared" si="1382"/>
        <v>0.36756574974294914</v>
      </c>
      <c r="O1946" s="1">
        <f t="shared" si="1383"/>
        <v>1.7028874931365385</v>
      </c>
      <c r="P1946" s="1">
        <f t="shared" si="1384"/>
        <v>2.9299910988634617</v>
      </c>
      <c r="Q1946" s="1">
        <v>17.708300000000001</v>
      </c>
      <c r="R1946" s="1">
        <v>-13.1274</v>
      </c>
      <c r="S1946" s="1">
        <v>3.8656814160000001</v>
      </c>
      <c r="T1946" s="1">
        <v>1.8991400000000001</v>
      </c>
      <c r="U1946" s="1">
        <v>0.56507076300000003</v>
      </c>
      <c r="V1946" s="1">
        <v>2.1922222000000002E-2</v>
      </c>
      <c r="W1946" s="1">
        <v>0.134955556</v>
      </c>
      <c r="X1946" s="1">
        <v>9.4333330000000003E-3</v>
      </c>
      <c r="Y1946" s="1">
        <v>0.105233333</v>
      </c>
      <c r="Z1946" s="1">
        <v>0.72051845400000003</v>
      </c>
      <c r="AA1946" s="1">
        <v>0.123745204</v>
      </c>
      <c r="AB1946" s="1">
        <v>1.2777777779999999</v>
      </c>
      <c r="AC1946" s="1">
        <v>0.72544288300000004</v>
      </c>
      <c r="AD1946" s="1">
        <v>0.36621827899999998</v>
      </c>
      <c r="AE1946" s="1">
        <f t="shared" si="1385"/>
        <v>0.2310463261802575</v>
      </c>
      <c r="AF1946" s="1">
        <v>0.64342222900000001</v>
      </c>
      <c r="AG1946" s="1">
        <v>0.60929007800000001</v>
      </c>
      <c r="AH1946" s="1">
        <v>0.55796637299999996</v>
      </c>
      <c r="AI1946" s="1">
        <v>1</v>
      </c>
      <c r="AJ1946" s="1">
        <v>0.87792594099999999</v>
      </c>
      <c r="AK1946" s="1">
        <v>1</v>
      </c>
      <c r="AL1946" s="1">
        <v>1</v>
      </c>
      <c r="AM1946" s="1">
        <v>1</v>
      </c>
      <c r="AN1946" s="1">
        <f t="shared" si="1386"/>
        <v>0.63378172142447853</v>
      </c>
      <c r="AO1946" s="1">
        <f t="shared" si="1387"/>
        <v>0.32090693981613838</v>
      </c>
      <c r="AP1946" s="1">
        <f t="shared" si="1388"/>
        <v>1.4867228914984199</v>
      </c>
      <c r="AQ1946" s="1">
        <f t="shared" si="1389"/>
        <v>3.1461557005015801</v>
      </c>
      <c r="AR1946" s="1">
        <f t="shared" si="1390"/>
        <v>0.15056909684900555</v>
      </c>
      <c r="AS1946" s="1">
        <f t="shared" si="1391"/>
        <v>0.56894444445000003</v>
      </c>
      <c r="AT1946" s="1">
        <f t="shared" si="1392"/>
        <v>0.60545473533158234</v>
      </c>
      <c r="AU1946" s="1">
        <f t="shared" si="1393"/>
        <v>0.25298338761902983</v>
      </c>
      <c r="AV1946" s="1">
        <f t="shared" si="1394"/>
        <v>1.0247943903809702</v>
      </c>
      <c r="AW1946" s="1">
        <f t="shared" si="1412"/>
        <v>0.70609452525193139</v>
      </c>
      <c r="AX1946" s="1">
        <f t="shared" si="1413"/>
        <v>2.7051696867716446</v>
      </c>
      <c r="AY1946" s="1">
        <f t="shared" si="1414"/>
        <v>3.3950787864874674</v>
      </c>
      <c r="AZ1946" s="1">
        <f t="shared" si="1415"/>
        <v>2.4825459170274526</v>
      </c>
      <c r="BA1946" s="1">
        <f t="shared" si="1416"/>
        <v>2.2852741496514488</v>
      </c>
      <c r="BB1946" s="1">
        <f t="shared" si="1417"/>
        <v>2.7616607691704993</v>
      </c>
      <c r="BC1946" s="1">
        <f t="shared" si="1418"/>
        <v>2.8050339970000415</v>
      </c>
      <c r="BD1946" s="1">
        <f t="shared" si="1419"/>
        <v>2.7507838518650578</v>
      </c>
      <c r="BE1946" s="1">
        <f t="shared" si="1395"/>
        <v>1.0101728995300001</v>
      </c>
      <c r="BF1946" s="1">
        <f t="shared" si="1396"/>
        <v>0.73865755846406833</v>
      </c>
      <c r="BG1946" s="1">
        <f t="shared" si="1397"/>
        <v>0.67996124954812764</v>
      </c>
      <c r="BH1946" s="1">
        <f t="shared" si="1398"/>
        <v>0.82170548672229216</v>
      </c>
      <c r="BI1946" s="1">
        <f t="shared" si="1399"/>
        <v>0.83461077171683395</v>
      </c>
      <c r="BJ1946" s="1">
        <f t="shared" si="1400"/>
        <v>0.81846916503923817</v>
      </c>
      <c r="BK1946" s="1">
        <f t="shared" si="1401"/>
        <v>0.5650707630258659</v>
      </c>
      <c r="BL1946" s="2">
        <f t="shared" si="1402"/>
        <v>1.57</v>
      </c>
      <c r="BM1946" s="2">
        <f t="shared" si="1403"/>
        <v>1.1480137383690987</v>
      </c>
      <c r="BN1946" s="2">
        <f t="shared" si="1404"/>
        <v>1.0567885579659195</v>
      </c>
      <c r="BO1946" s="2">
        <f t="shared" si="1405"/>
        <v>1.277085947122744</v>
      </c>
      <c r="BP1946" s="2">
        <f t="shared" si="1406"/>
        <v>1.2971432041040565</v>
      </c>
      <c r="BQ1946" s="2">
        <f t="shared" si="1407"/>
        <v>1.2720560903083722</v>
      </c>
      <c r="BR1946" s="2">
        <f t="shared" si="1408"/>
        <v>0.8782269830871291</v>
      </c>
      <c r="BS1946" s="1">
        <f t="shared" si="1420"/>
        <v>5.2765954197200537</v>
      </c>
      <c r="BT1946" s="1">
        <f t="shared" si="1421"/>
        <v>3.8583465182510079</v>
      </c>
      <c r="BU1946" s="1">
        <f t="shared" si="1422"/>
        <v>3.5517488309398288</v>
      </c>
      <c r="BV1946" s="1">
        <f t="shared" si="1423"/>
        <v>4.2921438593482275</v>
      </c>
      <c r="BW1946" s="1">
        <f t="shared" si="1424"/>
        <v>4.3595540697429671</v>
      </c>
      <c r="BX1946" s="1">
        <f t="shared" si="1425"/>
        <v>4.2752390699032841</v>
      </c>
      <c r="BY1946" s="1">
        <f t="shared" si="1426"/>
        <v>2.9516232333962464</v>
      </c>
    </row>
    <row r="1947" spans="1:77" x14ac:dyDescent="0.25">
      <c r="A1947" s="1">
        <v>20130925</v>
      </c>
      <c r="B1947" s="1">
        <v>2013</v>
      </c>
      <c r="C1947" s="1">
        <v>9</v>
      </c>
      <c r="D1947" s="1">
        <v>18.503</v>
      </c>
      <c r="E1947" s="1">
        <v>111.669</v>
      </c>
      <c r="F1947" s="1">
        <f t="shared" si="1409"/>
        <v>4.6311367680000002</v>
      </c>
      <c r="G1947" s="1">
        <v>310.22399999999999</v>
      </c>
      <c r="H1947" s="1">
        <v>1.59</v>
      </c>
      <c r="I1947" s="1">
        <v>232.03652080000001</v>
      </c>
      <c r="J1947" s="1">
        <v>181.95474999999999</v>
      </c>
      <c r="K1947" s="1">
        <f t="shared" si="1410"/>
        <v>3.0071933095680002E-3</v>
      </c>
      <c r="L1947" s="1">
        <f t="shared" si="1411"/>
        <v>2.3581335599999996E-3</v>
      </c>
      <c r="M1947" s="1">
        <f t="shared" si="1381"/>
        <v>6.4905974956800056E-4</v>
      </c>
      <c r="N1947" s="1">
        <f t="shared" si="1382"/>
        <v>0.78416427454035498</v>
      </c>
      <c r="O1947" s="1">
        <f t="shared" si="1383"/>
        <v>3.6315720039758843</v>
      </c>
      <c r="P1947" s="1">
        <f t="shared" si="1384"/>
        <v>0.99956476402411587</v>
      </c>
      <c r="Q1947" s="1">
        <v>11.7742</v>
      </c>
      <c r="R1947" s="1">
        <v>20.616</v>
      </c>
      <c r="S1947" s="1">
        <v>0.36351118500000001</v>
      </c>
      <c r="T1947" s="1">
        <v>2.69957</v>
      </c>
      <c r="U1947" s="1">
        <v>0.79917392700000001</v>
      </c>
      <c r="V1947" s="1">
        <v>2.8666667E-2</v>
      </c>
      <c r="W1947" s="1">
        <v>0.17884444399999999</v>
      </c>
      <c r="X1947" s="1">
        <v>1.8255555999999999E-2</v>
      </c>
      <c r="Y1947" s="1">
        <v>0.121433333</v>
      </c>
      <c r="Z1947" s="1">
        <v>0.72370957000000002</v>
      </c>
      <c r="AA1947" s="1">
        <v>0.19119333999999999</v>
      </c>
      <c r="AB1947" s="1">
        <v>1.2888888890000001</v>
      </c>
      <c r="AC1947" s="1">
        <v>0.72939986700000004</v>
      </c>
      <c r="AD1947" s="1">
        <v>0.640037521</v>
      </c>
      <c r="AE1947" s="1">
        <f t="shared" si="1385"/>
        <v>0.56681486327406505</v>
      </c>
      <c r="AF1947" s="1">
        <v>0.846665997</v>
      </c>
      <c r="AG1947" s="1">
        <v>0.91606022600000003</v>
      </c>
      <c r="AH1947" s="1">
        <v>0.70731251699999997</v>
      </c>
      <c r="AI1947" s="1">
        <v>1</v>
      </c>
      <c r="AJ1947" s="1">
        <v>0.93061979699999997</v>
      </c>
      <c r="AK1947" s="1">
        <v>1</v>
      </c>
      <c r="AL1947" s="1">
        <v>0.38751644899999999</v>
      </c>
      <c r="AM1947" s="1">
        <v>0.36351118500000001</v>
      </c>
      <c r="AN1947" s="1">
        <f t="shared" si="1386"/>
        <v>0.35996247872505027</v>
      </c>
      <c r="AO1947" s="1">
        <f t="shared" si="1387"/>
        <v>0.78829475482172773</v>
      </c>
      <c r="AP1947" s="1">
        <f t="shared" si="1388"/>
        <v>3.6507008230764488</v>
      </c>
      <c r="AQ1947" s="1">
        <f t="shared" si="1389"/>
        <v>0.98043594492355135</v>
      </c>
      <c r="AR1947" s="1">
        <f t="shared" si="1390"/>
        <v>4.2493091872386132E-2</v>
      </c>
      <c r="AS1947" s="1">
        <f t="shared" si="1391"/>
        <v>0.56922222222500007</v>
      </c>
      <c r="AT1947" s="1">
        <f t="shared" si="1392"/>
        <v>1.4757994608540543</v>
      </c>
      <c r="AU1947" s="1">
        <f t="shared" si="1393"/>
        <v>0.407068717942006</v>
      </c>
      <c r="AV1947" s="1">
        <f t="shared" si="1394"/>
        <v>0.88182017105799404</v>
      </c>
      <c r="AW1947" s="1">
        <f t="shared" si="1412"/>
        <v>1.2508897615688135</v>
      </c>
      <c r="AX1947" s="1">
        <f t="shared" si="1413"/>
        <v>1.2984874267759641</v>
      </c>
      <c r="AY1947" s="1">
        <f t="shared" si="1414"/>
        <v>1.7400238429535635</v>
      </c>
      <c r="AZ1947" s="1">
        <f t="shared" si="1415"/>
        <v>1.7040100501263995</v>
      </c>
      <c r="BA1947" s="1">
        <f t="shared" si="1416"/>
        <v>1.2505356226550661</v>
      </c>
      <c r="BB1947" s="1">
        <f t="shared" si="1417"/>
        <v>1.0525096308824116</v>
      </c>
      <c r="BC1947" s="1">
        <f t="shared" si="1418"/>
        <v>2.2052885240361726</v>
      </c>
      <c r="BD1947" s="1">
        <f t="shared" si="1419"/>
        <v>1.6116819883953641</v>
      </c>
      <c r="BE1947" s="1">
        <f t="shared" si="1395"/>
        <v>0.51511229101498091</v>
      </c>
      <c r="BF1947" s="1">
        <f t="shared" si="1396"/>
        <v>0.5044508581809054</v>
      </c>
      <c r="BG1947" s="1">
        <f t="shared" si="1397"/>
        <v>0.37020542689131863</v>
      </c>
      <c r="BH1947" s="1">
        <f t="shared" si="1398"/>
        <v>0.31158230933140135</v>
      </c>
      <c r="BI1947" s="1">
        <f t="shared" si="1399"/>
        <v>0.65284807939015965</v>
      </c>
      <c r="BJ1947" s="1">
        <f t="shared" si="1400"/>
        <v>0.47711829052912108</v>
      </c>
      <c r="BK1947" s="1">
        <f t="shared" si="1401"/>
        <v>0.79917392688993338</v>
      </c>
      <c r="BL1947" s="2">
        <f t="shared" si="1402"/>
        <v>1.57</v>
      </c>
      <c r="BM1947" s="2">
        <f t="shared" si="1403"/>
        <v>1.5375052413979156</v>
      </c>
      <c r="BN1947" s="2">
        <f t="shared" si="1404"/>
        <v>1.128341393435061</v>
      </c>
      <c r="BO1947" s="2">
        <f t="shared" si="1405"/>
        <v>0.94966521704696283</v>
      </c>
      <c r="BP1947" s="2">
        <f t="shared" si="1406"/>
        <v>1.9898020344708522</v>
      </c>
      <c r="BQ1947" s="2">
        <f t="shared" si="1407"/>
        <v>1.4541988789565399</v>
      </c>
      <c r="BR1947" s="2">
        <f t="shared" si="1408"/>
        <v>2.4357855308498264</v>
      </c>
      <c r="BS1947" s="1">
        <f t="shared" si="1420"/>
        <v>5.3033823519416767</v>
      </c>
      <c r="BT1947" s="1">
        <f t="shared" si="1421"/>
        <v>5.1936166644888742</v>
      </c>
      <c r="BU1947" s="1">
        <f t="shared" si="1422"/>
        <v>3.8114814222348934</v>
      </c>
      <c r="BV1947" s="1">
        <f t="shared" si="1423"/>
        <v>3.2079221352482321</v>
      </c>
      <c r="BW1947" s="1">
        <f t="shared" si="1424"/>
        <v>6.7214528620830327</v>
      </c>
      <c r="BX1947" s="1">
        <f t="shared" si="1425"/>
        <v>4.9122118922748292</v>
      </c>
      <c r="BY1947" s="1">
        <f t="shared" si="1426"/>
        <v>8.2279630556839845</v>
      </c>
    </row>
    <row r="1948" spans="1:77" x14ac:dyDescent="0.25">
      <c r="A1948" s="1">
        <v>20130411</v>
      </c>
      <c r="B1948" s="1">
        <v>2013</v>
      </c>
      <c r="C1948" s="1">
        <v>4</v>
      </c>
      <c r="D1948" s="1">
        <v>11.304</v>
      </c>
      <c r="E1948" s="1">
        <v>111.6</v>
      </c>
      <c r="F1948" s="1">
        <f t="shared" si="1409"/>
        <v>4.6282751999999991</v>
      </c>
      <c r="G1948" s="1">
        <v>380.89299999999997</v>
      </c>
      <c r="H1948" s="1">
        <v>1.0309999999999999</v>
      </c>
      <c r="I1948" s="1">
        <v>279.27605519999997</v>
      </c>
      <c r="J1948" s="1">
        <v>143.72627080000001</v>
      </c>
      <c r="K1948" s="1">
        <f t="shared" si="1410"/>
        <v>3.6194176753919995E-3</v>
      </c>
      <c r="L1948" s="1">
        <f t="shared" si="1411"/>
        <v>1.8626924695679999E-3</v>
      </c>
      <c r="M1948" s="1">
        <f t="shared" si="1381"/>
        <v>1.7567252058239996E-3</v>
      </c>
      <c r="N1948" s="1">
        <f t="shared" si="1382"/>
        <v>0.51463871722576526</v>
      </c>
      <c r="O1948" s="1">
        <f t="shared" si="1383"/>
        <v>2.3818896118958217</v>
      </c>
      <c r="P1948" s="1">
        <f t="shared" si="1384"/>
        <v>2.2463855881041774</v>
      </c>
      <c r="Q1948" s="1">
        <v>14.906000000000001</v>
      </c>
      <c r="R1948" s="1">
        <v>24.418399999999998</v>
      </c>
      <c r="S1948" s="1">
        <v>0.37905219200000001</v>
      </c>
      <c r="T1948" s="1">
        <v>1.99732</v>
      </c>
      <c r="U1948" s="1">
        <v>0.74468620100000005</v>
      </c>
      <c r="V1948" s="1">
        <v>4.7811111000000003E-2</v>
      </c>
      <c r="W1948" s="1">
        <v>0.19294444399999999</v>
      </c>
      <c r="X1948" s="1">
        <v>2.8577778000000002E-2</v>
      </c>
      <c r="Y1948" s="1">
        <v>0.15706666699999999</v>
      </c>
      <c r="Z1948" s="1">
        <v>0.60282444199999996</v>
      </c>
      <c r="AA1948" s="1">
        <v>0.10250468</v>
      </c>
      <c r="AB1948" s="1">
        <v>1.744444444</v>
      </c>
      <c r="AC1948" s="1">
        <v>0.57950230800000002</v>
      </c>
      <c r="AD1948" s="1">
        <v>0.70700432899999999</v>
      </c>
      <c r="AE1948" s="1">
        <f t="shared" si="1385"/>
        <v>0.64893234702636415</v>
      </c>
      <c r="AF1948" s="1">
        <v>0.58182308699999996</v>
      </c>
      <c r="AG1948" s="1">
        <v>0.51426705900000003</v>
      </c>
      <c r="AH1948" s="1">
        <v>0.51518548200000003</v>
      </c>
      <c r="AI1948" s="1">
        <v>1</v>
      </c>
      <c r="AJ1948" s="1">
        <v>0.86133178099999996</v>
      </c>
      <c r="AK1948" s="1">
        <v>1</v>
      </c>
      <c r="AL1948" s="1">
        <v>0.41037087100000003</v>
      </c>
      <c r="AM1948" s="1">
        <v>0.37905219200000001</v>
      </c>
      <c r="AN1948" s="1">
        <f t="shared" si="1386"/>
        <v>0.29299567070017041</v>
      </c>
      <c r="AO1948" s="1">
        <f t="shared" si="1387"/>
        <v>0.90345140971933058</v>
      </c>
      <c r="AP1948" s="1">
        <f t="shared" si="1388"/>
        <v>4.1814217540090155</v>
      </c>
      <c r="AQ1948" s="1">
        <f t="shared" si="1389"/>
        <v>0.44685344599098364</v>
      </c>
      <c r="AR1948" s="1">
        <f t="shared" si="1390"/>
        <v>1.7528563224628622E-2</v>
      </c>
      <c r="AS1948" s="1">
        <f t="shared" si="1391"/>
        <v>0.58061111110000008</v>
      </c>
      <c r="AT1948" s="1">
        <f t="shared" si="1392"/>
        <v>1.2571565326380567</v>
      </c>
      <c r="AU1948" s="1">
        <f t="shared" si="1393"/>
        <v>0.5117203929203612</v>
      </c>
      <c r="AV1948" s="1">
        <f t="shared" si="1394"/>
        <v>1.2327240510796389</v>
      </c>
      <c r="AW1948" s="1">
        <f t="shared" si="1412"/>
        <v>1.7122097420559717</v>
      </c>
      <c r="AX1948" s="1">
        <f t="shared" si="1413"/>
        <v>1.0472320477591883</v>
      </c>
      <c r="AY1948" s="1">
        <f t="shared" si="1414"/>
        <v>1.0054060011350141</v>
      </c>
      <c r="AZ1948" s="1">
        <f t="shared" si="1415"/>
        <v>1.045597600760954</v>
      </c>
      <c r="BA1948" s="1">
        <f t="shared" si="1416"/>
        <v>1.1218862419668643</v>
      </c>
      <c r="BB1948" s="1">
        <f t="shared" si="1417"/>
        <v>0.82879572156617909</v>
      </c>
      <c r="BC1948" s="1">
        <f t="shared" si="1418"/>
        <v>0.91822085483721261</v>
      </c>
      <c r="BD1948" s="1">
        <f t="shared" si="1419"/>
        <v>1.0177324187620553</v>
      </c>
      <c r="BE1948" s="1">
        <f t="shared" si="1395"/>
        <v>0.37485829775875512</v>
      </c>
      <c r="BF1948" s="1">
        <f t="shared" si="1396"/>
        <v>0.38984344266834675</v>
      </c>
      <c r="BG1948" s="1">
        <f t="shared" si="1397"/>
        <v>0.41828710637086297</v>
      </c>
      <c r="BH1948" s="1">
        <f t="shared" si="1398"/>
        <v>0.30901044257275756</v>
      </c>
      <c r="BI1948" s="1">
        <f t="shared" si="1399"/>
        <v>0.34235195157209347</v>
      </c>
      <c r="BJ1948" s="1">
        <f t="shared" si="1400"/>
        <v>0.37945411270706442</v>
      </c>
      <c r="BK1948" s="1">
        <f t="shared" si="1401"/>
        <v>0.74468620083258641</v>
      </c>
      <c r="BL1948" s="2">
        <f t="shared" si="1402"/>
        <v>1.5700000000000003</v>
      </c>
      <c r="BM1948" s="2">
        <f t="shared" si="1403"/>
        <v>1.632761522550582</v>
      </c>
      <c r="BN1948" s="2">
        <f t="shared" si="1404"/>
        <v>1.7518906769002338</v>
      </c>
      <c r="BO1948" s="2">
        <f t="shared" si="1405"/>
        <v>1.2942127671706272</v>
      </c>
      <c r="BP1948" s="2">
        <f t="shared" si="1406"/>
        <v>1.4338553186145477</v>
      </c>
      <c r="BQ1948" s="2">
        <f t="shared" si="1407"/>
        <v>1.5892484187011096</v>
      </c>
      <c r="BR1948" s="2">
        <f t="shared" si="1408"/>
        <v>3.1189314530249166</v>
      </c>
      <c r="BS1948" s="1">
        <f t="shared" si="1420"/>
        <v>4.2108909719208834</v>
      </c>
      <c r="BT1948" s="1">
        <f t="shared" si="1421"/>
        <v>4.3792234105783701</v>
      </c>
      <c r="BU1948" s="1">
        <f t="shared" si="1422"/>
        <v>4.6987392580583185</v>
      </c>
      <c r="BV1948" s="1">
        <f t="shared" si="1423"/>
        <v>3.4712030936455656</v>
      </c>
      <c r="BW1948" s="1">
        <f t="shared" si="1424"/>
        <v>3.8457378447100257</v>
      </c>
      <c r="BX1948" s="1">
        <f t="shared" si="1425"/>
        <v>4.262517081814039</v>
      </c>
      <c r="BY1948" s="1">
        <f t="shared" si="1426"/>
        <v>8.3652740748934402</v>
      </c>
    </row>
    <row r="1949" spans="1:77" x14ac:dyDescent="0.25">
      <c r="A1949" s="1">
        <v>20060123</v>
      </c>
      <c r="B1949" s="1">
        <v>2006</v>
      </c>
      <c r="C1949" s="1">
        <v>1</v>
      </c>
      <c r="D1949" s="1">
        <v>2.7679999999999998</v>
      </c>
      <c r="E1949" s="1">
        <v>111.495</v>
      </c>
      <c r="F1949" s="1">
        <f t="shared" si="1409"/>
        <v>4.6239206400000006</v>
      </c>
      <c r="G1949" s="1">
        <v>160.84200000000001</v>
      </c>
      <c r="H1949" s="1">
        <v>3.012</v>
      </c>
      <c r="I1949" s="1">
        <v>224.68843749999999</v>
      </c>
      <c r="J1949" s="1">
        <v>44.934954099999999</v>
      </c>
      <c r="K1949" s="1">
        <f t="shared" si="1410"/>
        <v>2.9119621499999995E-3</v>
      </c>
      <c r="L1949" s="1">
        <f t="shared" si="1411"/>
        <v>5.8235700513599995E-4</v>
      </c>
      <c r="M1949" s="1">
        <f t="shared" si="1381"/>
        <v>2.3296051448639995E-3</v>
      </c>
      <c r="N1949" s="1">
        <f t="shared" si="1382"/>
        <v>0.19998783471000817</v>
      </c>
      <c r="O1949" s="1">
        <f t="shared" si="1383"/>
        <v>0.92472787666451528</v>
      </c>
      <c r="P1949" s="1">
        <f t="shared" si="1384"/>
        <v>3.6991927633354855</v>
      </c>
      <c r="Q1949" s="1">
        <v>10.755699999999999</v>
      </c>
      <c r="R1949" s="1">
        <v>25.066600000000001</v>
      </c>
      <c r="S1949" s="1">
        <v>0.30025151900000002</v>
      </c>
      <c r="T1949" s="1">
        <v>2.5063</v>
      </c>
      <c r="U1949" s="1">
        <v>0.83514158999999999</v>
      </c>
      <c r="V1949" s="1">
        <v>2.9088889E-2</v>
      </c>
      <c r="W1949" s="1">
        <v>0.14146666699999999</v>
      </c>
      <c r="X1949" s="1">
        <v>1.6488889E-2</v>
      </c>
      <c r="Y1949" s="1">
        <v>0.113366667</v>
      </c>
      <c r="Z1949" s="1">
        <v>0.65889250799999999</v>
      </c>
      <c r="AA1949" s="1">
        <v>0.110268149</v>
      </c>
      <c r="AB1949" s="1">
        <v>1.1000000000000001</v>
      </c>
      <c r="AC1949" s="1">
        <v>0.64902671000000001</v>
      </c>
      <c r="AD1949" s="1">
        <v>0.306804193</v>
      </c>
      <c r="AE1949" s="1">
        <f t="shared" si="1385"/>
        <v>0.15819030410790927</v>
      </c>
      <c r="AF1949" s="1">
        <v>0.24295836000000001</v>
      </c>
      <c r="AG1949" s="1">
        <v>0.14455812800000001</v>
      </c>
      <c r="AH1949" s="1">
        <v>0.287376568</v>
      </c>
      <c r="AI1949" s="1">
        <v>1</v>
      </c>
      <c r="AJ1949" s="1">
        <v>0.86739699100000001</v>
      </c>
      <c r="AK1949" s="1">
        <v>1</v>
      </c>
      <c r="AL1949" s="1">
        <v>0.294487528</v>
      </c>
      <c r="AM1949" s="1">
        <v>0.30025151900000002</v>
      </c>
      <c r="AN1949" s="1">
        <f t="shared" si="1386"/>
        <v>0.69319580706531869</v>
      </c>
      <c r="AO1949" s="1">
        <f t="shared" si="1387"/>
        <v>0.25939977344742404</v>
      </c>
      <c r="AP1949" s="1">
        <f t="shared" si="1388"/>
        <v>1.1994439664548682</v>
      </c>
      <c r="AQ1949" s="1">
        <f t="shared" si="1389"/>
        <v>3.4244766735451324</v>
      </c>
      <c r="AR1949" s="1">
        <f t="shared" si="1390"/>
        <v>0.16877887872286751</v>
      </c>
      <c r="AS1949" s="1">
        <f t="shared" si="1391"/>
        <v>0.5645</v>
      </c>
      <c r="AT1949" s="1">
        <f t="shared" si="1392"/>
        <v>0.55013435249034259</v>
      </c>
      <c r="AU1949" s="1">
        <f t="shared" si="1393"/>
        <v>0.22972889723230111</v>
      </c>
      <c r="AV1949" s="1">
        <f t="shared" si="1394"/>
        <v>0.87027110276769903</v>
      </c>
      <c r="AW1949" s="1">
        <f t="shared" si="1412"/>
        <v>0.54168239316597633</v>
      </c>
      <c r="AX1949" s="1">
        <f t="shared" si="1413"/>
        <v>2.8843290515993321</v>
      </c>
      <c r="AY1949" s="1">
        <f t="shared" si="1414"/>
        <v>0.33710977682120108</v>
      </c>
      <c r="AZ1949" s="1">
        <f t="shared" si="1415"/>
        <v>0.22835445949926578</v>
      </c>
      <c r="BA1949" s="1">
        <f t="shared" si="1416"/>
        <v>0.23604897885877604</v>
      </c>
      <c r="BB1949" s="1">
        <f t="shared" si="1417"/>
        <v>0.30828784997500469</v>
      </c>
      <c r="BC1949" s="1">
        <f t="shared" si="1418"/>
        <v>0.27586672546984509</v>
      </c>
      <c r="BD1949" s="1">
        <f t="shared" si="1419"/>
        <v>0.28589983798259316</v>
      </c>
      <c r="BE1949" s="1">
        <f t="shared" si="1395"/>
        <v>0.11233068474403453</v>
      </c>
      <c r="BF1949" s="1">
        <f t="shared" si="1396"/>
        <v>7.6091571836884225E-2</v>
      </c>
      <c r="BG1949" s="1">
        <f t="shared" si="1397"/>
        <v>7.8655515952003874E-2</v>
      </c>
      <c r="BH1949" s="1">
        <f t="shared" si="1398"/>
        <v>0.10272673077745205</v>
      </c>
      <c r="BI1949" s="1">
        <f t="shared" si="1399"/>
        <v>9.1923463218208906E-2</v>
      </c>
      <c r="BJ1949" s="1">
        <f t="shared" si="1400"/>
        <v>9.5266666163250441E-2</v>
      </c>
      <c r="BK1949" s="1">
        <f t="shared" si="1401"/>
        <v>0.83514159045970415</v>
      </c>
      <c r="BL1949" s="2">
        <f t="shared" si="1402"/>
        <v>1.5700000000000003</v>
      </c>
      <c r="BM1949" s="2">
        <f t="shared" si="1403"/>
        <v>1.0635007527651748</v>
      </c>
      <c r="BN1949" s="2">
        <f t="shared" si="1404"/>
        <v>1.0993359501550102</v>
      </c>
      <c r="BO1949" s="2">
        <f t="shared" si="1405"/>
        <v>1.4357694666253229</v>
      </c>
      <c r="BP1949" s="2">
        <f t="shared" si="1406"/>
        <v>1.2847766180847777</v>
      </c>
      <c r="BQ1949" s="2">
        <f t="shared" si="1407"/>
        <v>1.331503197163999</v>
      </c>
      <c r="BR1949" s="2">
        <f t="shared" si="1408"/>
        <v>11.672432158759429</v>
      </c>
      <c r="BS1949" s="1">
        <f t="shared" si="1420"/>
        <v>4.7116453604400634</v>
      </c>
      <c r="BT1949" s="1">
        <f t="shared" si="1421"/>
        <v>3.1916168073825153</v>
      </c>
      <c r="BU1949" s="1">
        <f t="shared" si="1422"/>
        <v>3.2991599548489305</v>
      </c>
      <c r="BV1949" s="1">
        <f t="shared" si="1423"/>
        <v>4.3088130866794305</v>
      </c>
      <c r="BW1949" s="1">
        <f t="shared" si="1424"/>
        <v>3.8556763005102019</v>
      </c>
      <c r="BX1949" s="1">
        <f t="shared" si="1425"/>
        <v>3.9959050072158382</v>
      </c>
      <c r="BY1949" s="1">
        <f t="shared" si="1426"/>
        <v>35.029529188452386</v>
      </c>
    </row>
    <row r="1950" spans="1:77" x14ac:dyDescent="0.25">
      <c r="A1950" s="1">
        <v>20130117</v>
      </c>
      <c r="B1950" s="1">
        <v>2013</v>
      </c>
      <c r="C1950" s="1">
        <v>1</v>
      </c>
      <c r="D1950" s="1">
        <v>-0.94299999999999995</v>
      </c>
      <c r="E1950" s="1">
        <v>111.435</v>
      </c>
      <c r="F1950" s="1">
        <f t="shared" si="1409"/>
        <v>4.6214323200000003</v>
      </c>
      <c r="G1950" s="1">
        <v>150.828</v>
      </c>
      <c r="H1950" s="1">
        <v>2.6219999999999999</v>
      </c>
      <c r="I1950" s="1">
        <v>274.52711219999998</v>
      </c>
      <c r="J1950" s="1">
        <v>58.581529269999997</v>
      </c>
      <c r="K1950" s="1">
        <f t="shared" si="1410"/>
        <v>3.5578713741119994E-3</v>
      </c>
      <c r="L1950" s="1">
        <f t="shared" si="1411"/>
        <v>7.5921661933919999E-4</v>
      </c>
      <c r="M1950" s="1">
        <f t="shared" si="1381"/>
        <v>2.7986547547727992E-3</v>
      </c>
      <c r="N1950" s="1">
        <f t="shared" si="1382"/>
        <v>0.21339068771947692</v>
      </c>
      <c r="O1950" s="1">
        <f t="shared" si="1383"/>
        <v>0.98617062101381781</v>
      </c>
      <c r="P1950" s="1">
        <f t="shared" si="1384"/>
        <v>3.6352616989861826</v>
      </c>
      <c r="Q1950" s="1">
        <v>7.6186499999999997</v>
      </c>
      <c r="R1950" s="1">
        <v>-12.1325</v>
      </c>
      <c r="S1950" s="1">
        <v>-1.6878385410000001</v>
      </c>
      <c r="T1950" s="1">
        <v>1.3304800000000001</v>
      </c>
      <c r="U1950" s="1">
        <v>0.41482299299999997</v>
      </c>
      <c r="V1950" s="1">
        <v>3.0455556000000002E-2</v>
      </c>
      <c r="W1950" s="1">
        <v>0.169366667</v>
      </c>
      <c r="X1950" s="1">
        <v>1.8688889E-2</v>
      </c>
      <c r="Y1950" s="1">
        <v>0.121722222</v>
      </c>
      <c r="Z1950" s="1">
        <v>0.69517348400000001</v>
      </c>
      <c r="AA1950" s="1">
        <v>0.163676618</v>
      </c>
      <c r="AB1950" s="1">
        <v>1.1000000000000001</v>
      </c>
      <c r="AC1950" s="1">
        <v>0.69401511999999999</v>
      </c>
      <c r="AD1950" s="1">
        <v>0.26117829599999998</v>
      </c>
      <c r="AE1950" s="1">
        <f t="shared" si="1385"/>
        <v>0.10224193255671364</v>
      </c>
      <c r="AF1950" s="1">
        <v>9.2468073999999997E-2</v>
      </c>
      <c r="AG1950" s="1">
        <v>7.3526293000000006E-2</v>
      </c>
      <c r="AH1950" s="1">
        <v>0.18833733699999999</v>
      </c>
      <c r="AI1950" s="1">
        <v>1</v>
      </c>
      <c r="AJ1950" s="1">
        <v>0.90912235799999996</v>
      </c>
      <c r="AK1950" s="1">
        <v>1</v>
      </c>
      <c r="AL1950" s="1">
        <v>0</v>
      </c>
      <c r="AM1950" s="1">
        <v>0</v>
      </c>
      <c r="AN1950" s="1">
        <f t="shared" si="1386"/>
        <v>0.73882170419285542</v>
      </c>
      <c r="AO1950" s="1">
        <f t="shared" si="1387"/>
        <v>0.22507165337027857</v>
      </c>
      <c r="AP1950" s="1">
        <f t="shared" si="1388"/>
        <v>1.0401534132012424</v>
      </c>
      <c r="AQ1950" s="1">
        <f t="shared" si="1389"/>
        <v>3.581278906798758</v>
      </c>
      <c r="AR1950" s="1">
        <f t="shared" si="1390"/>
        <v>0.17780479439230895</v>
      </c>
      <c r="AS1950" s="1">
        <f t="shared" si="1391"/>
        <v>0.5645</v>
      </c>
      <c r="AT1950" s="1">
        <f t="shared" si="1392"/>
        <v>0.47707449490398224</v>
      </c>
      <c r="AU1950" s="1">
        <f t="shared" si="1393"/>
        <v>0.21657897580090743</v>
      </c>
      <c r="AV1950" s="1">
        <f t="shared" si="1394"/>
        <v>0.88342102419909263</v>
      </c>
      <c r="AW1950" s="1">
        <f t="shared" si="1412"/>
        <v>0.49961846914504854</v>
      </c>
      <c r="AX1950" s="1">
        <f t="shared" si="1413"/>
        <v>3.0046909836521221</v>
      </c>
      <c r="AY1950" s="1">
        <f t="shared" si="1414"/>
        <v>0</v>
      </c>
      <c r="AZ1950" s="1">
        <f t="shared" si="1415"/>
        <v>0</v>
      </c>
      <c r="BA1950" s="1">
        <f t="shared" si="1416"/>
        <v>0</v>
      </c>
      <c r="BB1950" s="1">
        <f t="shared" si="1417"/>
        <v>0</v>
      </c>
      <c r="BC1950" s="1">
        <f t="shared" si="1418"/>
        <v>0</v>
      </c>
      <c r="BD1950" s="1">
        <f t="shared" si="1419"/>
        <v>0</v>
      </c>
      <c r="BE1950" s="1">
        <f t="shared" si="1395"/>
        <v>0</v>
      </c>
      <c r="BF1950" s="1">
        <f t="shared" si="1396"/>
        <v>0</v>
      </c>
      <c r="BG1950" s="1">
        <f t="shared" si="1397"/>
        <v>0</v>
      </c>
      <c r="BH1950" s="1">
        <f t="shared" si="1398"/>
        <v>0</v>
      </c>
      <c r="BI1950" s="1">
        <f t="shared" si="1399"/>
        <v>0</v>
      </c>
      <c r="BJ1950" s="1">
        <f t="shared" si="1400"/>
        <v>0</v>
      </c>
      <c r="BK1950" s="1">
        <f t="shared" si="1401"/>
        <v>0.41482299339785944</v>
      </c>
      <c r="BL1950" s="2" t="e">
        <f t="shared" si="1402"/>
        <v>#DIV/0!</v>
      </c>
      <c r="BM1950" s="2" t="e">
        <f t="shared" si="1403"/>
        <v>#DIV/0!</v>
      </c>
      <c r="BN1950" s="2" t="e">
        <f t="shared" si="1404"/>
        <v>#DIV/0!</v>
      </c>
      <c r="BO1950" s="2" t="e">
        <f t="shared" si="1405"/>
        <v>#DIV/0!</v>
      </c>
      <c r="BP1950" s="2" t="e">
        <f t="shared" si="1406"/>
        <v>#DIV/0!</v>
      </c>
      <c r="BQ1950" s="2" t="e">
        <f t="shared" si="1407"/>
        <v>#DIV/0!</v>
      </c>
      <c r="BR1950" s="2" t="e">
        <f t="shared" si="1408"/>
        <v>#DIV/0!</v>
      </c>
      <c r="BS1950" s="1" t="e">
        <f t="shared" si="1420"/>
        <v>#DIV/0!</v>
      </c>
      <c r="BT1950" s="1" t="e">
        <f t="shared" si="1421"/>
        <v>#DIV/0!</v>
      </c>
      <c r="BU1950" s="1" t="e">
        <f t="shared" si="1422"/>
        <v>#DIV/0!</v>
      </c>
      <c r="BV1950" s="1" t="e">
        <f t="shared" si="1423"/>
        <v>#DIV/0!</v>
      </c>
      <c r="BW1950" s="1" t="e">
        <f t="shared" si="1424"/>
        <v>#DIV/0!</v>
      </c>
      <c r="BX1950" s="1" t="e">
        <f t="shared" si="1425"/>
        <v>#DIV/0!</v>
      </c>
      <c r="BY1950" s="1" t="e">
        <f t="shared" si="1426"/>
        <v>#DIV/0!</v>
      </c>
    </row>
    <row r="1951" spans="1:77" x14ac:dyDescent="0.25">
      <c r="A1951" s="1">
        <v>20110303</v>
      </c>
      <c r="B1951" s="1">
        <v>2011</v>
      </c>
      <c r="C1951" s="1">
        <v>3</v>
      </c>
      <c r="D1951" s="1">
        <v>5.7160000000000002</v>
      </c>
      <c r="E1951" s="1">
        <v>111.373</v>
      </c>
      <c r="F1951" s="1">
        <f t="shared" si="1409"/>
        <v>4.6188610560000001</v>
      </c>
      <c r="G1951" s="1">
        <v>261.92399999999998</v>
      </c>
      <c r="H1951" s="1">
        <v>2.9529999999999998</v>
      </c>
      <c r="I1951" s="1">
        <v>197.29677079999999</v>
      </c>
      <c r="J1951" s="1">
        <v>166.68683329999999</v>
      </c>
      <c r="K1951" s="1">
        <f t="shared" si="1410"/>
        <v>2.5569661495679998E-3</v>
      </c>
      <c r="L1951" s="1">
        <f t="shared" si="1411"/>
        <v>2.1602613595679996E-3</v>
      </c>
      <c r="M1951" s="1">
        <f t="shared" si="1381"/>
        <v>3.9670479000000021E-4</v>
      </c>
      <c r="N1951" s="1">
        <f t="shared" si="1382"/>
        <v>0.84485332742202179</v>
      </c>
      <c r="O1951" s="1">
        <f t="shared" si="1383"/>
        <v>3.9022601320615933</v>
      </c>
      <c r="P1951" s="1">
        <f t="shared" si="1384"/>
        <v>0.7166009239384068</v>
      </c>
      <c r="Q1951" s="1">
        <v>13.2676</v>
      </c>
      <c r="R1951" s="1">
        <v>16.7699</v>
      </c>
      <c r="S1951" s="1">
        <v>0.44170120699999998</v>
      </c>
      <c r="T1951" s="1">
        <v>3.6275200000000001</v>
      </c>
      <c r="U1951" s="1">
        <v>1.153322403</v>
      </c>
      <c r="V1951" s="1">
        <v>2.5688888999999999E-2</v>
      </c>
      <c r="W1951" s="1">
        <v>0.13723333300000001</v>
      </c>
      <c r="X1951" s="1">
        <v>1.4688889E-2</v>
      </c>
      <c r="Y1951" s="1">
        <v>0.107355556</v>
      </c>
      <c r="Z1951" s="1">
        <v>0.684648433</v>
      </c>
      <c r="AA1951" s="1">
        <v>0.122155087</v>
      </c>
      <c r="AB1951" s="1">
        <v>1.311111111</v>
      </c>
      <c r="AC1951" s="1">
        <v>0.68096405699999996</v>
      </c>
      <c r="AD1951" s="1">
        <v>0.57478887000000001</v>
      </c>
      <c r="AE1951" s="1">
        <f t="shared" si="1385"/>
        <v>0.48680425505824654</v>
      </c>
      <c r="AF1951" s="1">
        <v>0.36144938399999998</v>
      </c>
      <c r="AG1951" s="1">
        <v>0.237394419</v>
      </c>
      <c r="AH1951" s="1">
        <v>0.36605284199999999</v>
      </c>
      <c r="AI1951" s="1">
        <v>1</v>
      </c>
      <c r="AJ1951" s="1">
        <v>0.87668366200000003</v>
      </c>
      <c r="AK1951" s="1">
        <v>1</v>
      </c>
      <c r="AL1951" s="1">
        <v>0.50250177500000004</v>
      </c>
      <c r="AM1951" s="1">
        <v>0.44170120699999998</v>
      </c>
      <c r="AN1951" s="1">
        <f t="shared" si="1386"/>
        <v>0.42521112994609128</v>
      </c>
      <c r="AO1951" s="1">
        <f t="shared" si="1387"/>
        <v>0.66410463750123094</v>
      </c>
      <c r="AP1951" s="1">
        <f t="shared" si="1388"/>
        <v>3.0674070472634329</v>
      </c>
      <c r="AQ1951" s="1">
        <f t="shared" si="1389"/>
        <v>1.5514540087365671</v>
      </c>
      <c r="AR1951" s="1">
        <f t="shared" si="1390"/>
        <v>6.9500499410376171E-2</v>
      </c>
      <c r="AS1951" s="1">
        <f t="shared" si="1391"/>
        <v>0.56977777777500005</v>
      </c>
      <c r="AT1951" s="1">
        <f t="shared" si="1392"/>
        <v>1.2218862573235907</v>
      </c>
      <c r="AU1951" s="1">
        <f t="shared" si="1393"/>
        <v>0.35839440748892759</v>
      </c>
      <c r="AV1951" s="1">
        <f t="shared" si="1394"/>
        <v>0.9527167035110724</v>
      </c>
      <c r="AW1951" s="1">
        <f t="shared" si="1412"/>
        <v>1.1539522919934428</v>
      </c>
      <c r="AX1951" s="1">
        <f t="shared" si="1413"/>
        <v>1.6239043974831358</v>
      </c>
      <c r="AY1951" s="1">
        <f t="shared" si="1414"/>
        <v>0.89689959709683065</v>
      </c>
      <c r="AZ1951" s="1">
        <f t="shared" si="1415"/>
        <v>0.82531497586513203</v>
      </c>
      <c r="BA1951" s="1">
        <f t="shared" si="1416"/>
        <v>0.6935686834563719</v>
      </c>
      <c r="BB1951" s="1">
        <f t="shared" si="1417"/>
        <v>0.63507432306945311</v>
      </c>
      <c r="BC1951" s="1">
        <f t="shared" si="1418"/>
        <v>1.2393761940163248</v>
      </c>
      <c r="BD1951" s="1">
        <f t="shared" si="1419"/>
        <v>0.96304526386836886</v>
      </c>
      <c r="BE1951" s="1">
        <f t="shared" si="1395"/>
        <v>0.28515746254127089</v>
      </c>
      <c r="BF1951" s="1">
        <f t="shared" si="1396"/>
        <v>0.26239807117407266</v>
      </c>
      <c r="BG1951" s="1">
        <f t="shared" si="1397"/>
        <v>0.22051106557823183</v>
      </c>
      <c r="BH1951" s="1">
        <f t="shared" si="1398"/>
        <v>0.2019135509457132</v>
      </c>
      <c r="BI1951" s="1">
        <f t="shared" si="1399"/>
        <v>0.39404340437182467</v>
      </c>
      <c r="BJ1951" s="1">
        <f t="shared" si="1400"/>
        <v>0.30618760967895092</v>
      </c>
      <c r="BK1951" s="1">
        <f t="shared" si="1401"/>
        <v>1.1533224029378555</v>
      </c>
      <c r="BL1951" s="2">
        <f t="shared" si="1402"/>
        <v>1.57</v>
      </c>
      <c r="BM1951" s="2">
        <f t="shared" si="1403"/>
        <v>1.444692935867566</v>
      </c>
      <c r="BN1951" s="2">
        <f t="shared" si="1404"/>
        <v>1.2140743919956789</v>
      </c>
      <c r="BO1951" s="2">
        <f t="shared" si="1405"/>
        <v>1.1116814975125879</v>
      </c>
      <c r="BP1951" s="2">
        <f t="shared" si="1406"/>
        <v>2.1694965979514835</v>
      </c>
      <c r="BQ1951" s="2">
        <f t="shared" si="1407"/>
        <v>1.6857863122778316</v>
      </c>
      <c r="BR1951" s="2">
        <f t="shared" si="1408"/>
        <v>6.3498817687451119</v>
      </c>
      <c r="BS1951" s="1">
        <f t="shared" si="1420"/>
        <v>4.9380870305585107</v>
      </c>
      <c r="BT1951" s="1">
        <f t="shared" si="1421"/>
        <v>4.5439614329599536</v>
      </c>
      <c r="BU1951" s="1">
        <f t="shared" si="1422"/>
        <v>3.8186019167178795</v>
      </c>
      <c r="BV1951" s="1">
        <f t="shared" si="1423"/>
        <v>3.4965477611329767</v>
      </c>
      <c r="BW1951" s="1">
        <f t="shared" si="1424"/>
        <v>6.8236707090350519</v>
      </c>
      <c r="BX1951" s="1">
        <f t="shared" si="1425"/>
        <v>5.3022672133453632</v>
      </c>
      <c r="BY1951" s="1">
        <f t="shared" si="1426"/>
        <v>19.972145737465077</v>
      </c>
    </row>
    <row r="1952" spans="1:77" x14ac:dyDescent="0.25">
      <c r="A1952" s="1">
        <v>20130129</v>
      </c>
      <c r="B1952" s="1">
        <v>2013</v>
      </c>
      <c r="C1952" s="1">
        <v>1</v>
      </c>
      <c r="D1952" s="1">
        <v>9.8719999999999999</v>
      </c>
      <c r="E1952" s="1">
        <v>111.366</v>
      </c>
      <c r="F1952" s="1">
        <f t="shared" si="1409"/>
        <v>4.6185707520000001</v>
      </c>
      <c r="G1952" s="1">
        <v>172.68</v>
      </c>
      <c r="H1952" s="1">
        <v>3.7829999999999999</v>
      </c>
      <c r="I1952" s="1">
        <v>229.16767400000001</v>
      </c>
      <c r="J1952" s="1">
        <v>104.68966020000001</v>
      </c>
      <c r="K1952" s="1">
        <f t="shared" si="1410"/>
        <v>2.97001305504E-3</v>
      </c>
      <c r="L1952" s="1">
        <f t="shared" si="1411"/>
        <v>1.3567779961920002E-3</v>
      </c>
      <c r="M1952" s="1">
        <f t="shared" si="1381"/>
        <v>1.6132350588479998E-3</v>
      </c>
      <c r="N1952" s="1">
        <f t="shared" si="1382"/>
        <v>0.45682560010623491</v>
      </c>
      <c r="O1952" s="1">
        <f t="shared" si="1383"/>
        <v>2.1098813554155047</v>
      </c>
      <c r="P1952" s="1">
        <f t="shared" si="1384"/>
        <v>2.5086893965844954</v>
      </c>
      <c r="Q1952" s="1">
        <v>12.112399999999999</v>
      </c>
      <c r="R1952" s="1">
        <v>-7.0112800000000002</v>
      </c>
      <c r="S1952" s="1">
        <v>2.374458942</v>
      </c>
      <c r="T1952" s="1">
        <v>3.0758100000000002</v>
      </c>
      <c r="U1952" s="1">
        <v>0.91481879399999999</v>
      </c>
      <c r="V1952" s="1">
        <v>2.3255556E-2</v>
      </c>
      <c r="W1952" s="1">
        <v>0.14438888899999999</v>
      </c>
      <c r="X1952" s="1">
        <v>1.38E-2</v>
      </c>
      <c r="Y1952" s="1">
        <v>0.107622222</v>
      </c>
      <c r="Z1952" s="1">
        <v>0.72256097100000005</v>
      </c>
      <c r="AA1952" s="1">
        <v>0.14589304</v>
      </c>
      <c r="AB1952" s="1">
        <v>1.3</v>
      </c>
      <c r="AC1952" s="1">
        <v>0.72797560400000005</v>
      </c>
      <c r="AD1952" s="1">
        <v>0.35507296700000002</v>
      </c>
      <c r="AE1952" s="1">
        <f t="shared" si="1385"/>
        <v>0.2173794812998161</v>
      </c>
      <c r="AF1952" s="1">
        <v>0.52606063199999997</v>
      </c>
      <c r="AG1952" s="1">
        <v>0.43281178100000001</v>
      </c>
      <c r="AH1952" s="1">
        <v>0.47696824100000002</v>
      </c>
      <c r="AI1952" s="1">
        <v>1</v>
      </c>
      <c r="AJ1952" s="1">
        <v>0.89522893800000003</v>
      </c>
      <c r="AK1952" s="1">
        <v>1</v>
      </c>
      <c r="AL1952" s="1">
        <v>1</v>
      </c>
      <c r="AM1952" s="1">
        <v>1</v>
      </c>
      <c r="AN1952" s="1">
        <f t="shared" si="1386"/>
        <v>0.64492703266157048</v>
      </c>
      <c r="AO1952" s="1">
        <f t="shared" si="1387"/>
        <v>0.30790873175098432</v>
      </c>
      <c r="AP1952" s="1">
        <f t="shared" si="1388"/>
        <v>1.4220982627505099</v>
      </c>
      <c r="AQ1952" s="1">
        <f t="shared" si="1389"/>
        <v>3.1964724892494902</v>
      </c>
      <c r="AR1952" s="1">
        <f t="shared" si="1390"/>
        <v>0.15302784958490753</v>
      </c>
      <c r="AS1952" s="1">
        <f t="shared" si="1391"/>
        <v>0.56950000000000001</v>
      </c>
      <c r="AT1952" s="1">
        <f t="shared" si="1392"/>
        <v>0.57066768882581109</v>
      </c>
      <c r="AU1952" s="1">
        <f t="shared" si="1393"/>
        <v>0.24852246891430929</v>
      </c>
      <c r="AV1952" s="1">
        <f t="shared" si="1394"/>
        <v>1.0514775310856908</v>
      </c>
      <c r="AW1952" s="1">
        <f t="shared" si="1412"/>
        <v>0.69664491910310322</v>
      </c>
      <c r="AX1952" s="1">
        <f t="shared" si="1413"/>
        <v>2.7430360642916662</v>
      </c>
      <c r="AY1952" s="1">
        <f t="shared" si="1414"/>
        <v>2.7768977026659032</v>
      </c>
      <c r="AZ1952" s="1">
        <f t="shared" si="1415"/>
        <v>2.0024796520577492</v>
      </c>
      <c r="BA1952" s="1">
        <f t="shared" si="1416"/>
        <v>1.8710952801989018</v>
      </c>
      <c r="BB1952" s="1">
        <f t="shared" si="1417"/>
        <v>2.2767465627233192</v>
      </c>
      <c r="BC1952" s="1">
        <f t="shared" si="1418"/>
        <v>2.4162221594453248</v>
      </c>
      <c r="BD1952" s="1">
        <f t="shared" si="1419"/>
        <v>2.3772882956279937</v>
      </c>
      <c r="BE1952" s="1">
        <f t="shared" si="1395"/>
        <v>0.82591519223999998</v>
      </c>
      <c r="BF1952" s="1">
        <f t="shared" si="1396"/>
        <v>0.59558490944703968</v>
      </c>
      <c r="BG1952" s="1">
        <f t="shared" si="1397"/>
        <v>0.55650808330506241</v>
      </c>
      <c r="BH1952" s="1">
        <f t="shared" si="1398"/>
        <v>0.67715838910023607</v>
      </c>
      <c r="BI1952" s="1">
        <f t="shared" si="1399"/>
        <v>0.71864173728726277</v>
      </c>
      <c r="BJ1952" s="1">
        <f t="shared" si="1400"/>
        <v>0.70706188341347176</v>
      </c>
      <c r="BK1952" s="1">
        <f t="shared" si="1401"/>
        <v>0.91481879401063149</v>
      </c>
      <c r="BL1952" s="2">
        <f t="shared" si="1402"/>
        <v>1.57</v>
      </c>
      <c r="BM1952" s="2">
        <f t="shared" si="1403"/>
        <v>1.1321601983077869</v>
      </c>
      <c r="BN1952" s="2">
        <f t="shared" si="1404"/>
        <v>1.0578782167928171</v>
      </c>
      <c r="BO1952" s="2">
        <f t="shared" si="1405"/>
        <v>1.2872249849333643</v>
      </c>
      <c r="BP1952" s="2">
        <f t="shared" si="1406"/>
        <v>1.3660815761010279</v>
      </c>
      <c r="BQ1952" s="2">
        <f t="shared" si="1407"/>
        <v>1.3440691821498474</v>
      </c>
      <c r="BR1952" s="2">
        <f t="shared" si="1408"/>
        <v>1.7389987738345558</v>
      </c>
      <c r="BS1952" s="1">
        <f t="shared" si="1420"/>
        <v>5.2786647275021776</v>
      </c>
      <c r="BT1952" s="1">
        <f t="shared" si="1421"/>
        <v>3.8065567545790984</v>
      </c>
      <c r="BU1952" s="1">
        <f t="shared" si="1422"/>
        <v>3.5568053687752514</v>
      </c>
      <c r="BV1952" s="1">
        <f t="shared" si="1423"/>
        <v>4.3279166396988993</v>
      </c>
      <c r="BW1952" s="1">
        <f t="shared" si="1424"/>
        <v>4.5930488093344435</v>
      </c>
      <c r="BX1952" s="1">
        <f t="shared" si="1425"/>
        <v>4.5190385879854125</v>
      </c>
      <c r="BY1952" s="1">
        <f t="shared" si="1426"/>
        <v>5.8468735596242079</v>
      </c>
    </row>
    <row r="1953" spans="1:77" x14ac:dyDescent="0.25">
      <c r="A1953" s="1">
        <v>20070126</v>
      </c>
      <c r="B1953" s="1">
        <v>2007</v>
      </c>
      <c r="C1953" s="1">
        <v>1</v>
      </c>
      <c r="D1953" s="1">
        <v>-1.3959999999999999</v>
      </c>
      <c r="E1953" s="1">
        <v>111.267</v>
      </c>
      <c r="F1953" s="1">
        <f t="shared" si="1409"/>
        <v>4.6144650239999994</v>
      </c>
      <c r="G1953" s="1">
        <v>166.542</v>
      </c>
      <c r="H1953" s="1">
        <v>2.5640000000000001</v>
      </c>
      <c r="I1953" s="1">
        <v>199.5890833</v>
      </c>
      <c r="J1953" s="1">
        <v>77.392291670000006</v>
      </c>
      <c r="K1953" s="1">
        <f t="shared" si="1410"/>
        <v>2.5866745195679999E-3</v>
      </c>
      <c r="L1953" s="1">
        <f t="shared" si="1411"/>
        <v>1.0030041000432001E-3</v>
      </c>
      <c r="M1953" s="1">
        <f t="shared" si="1381"/>
        <v>1.5836704195247998E-3</v>
      </c>
      <c r="N1953" s="1">
        <f t="shared" si="1382"/>
        <v>0.38775813982607737</v>
      </c>
      <c r="O1953" s="1">
        <f t="shared" si="1383"/>
        <v>1.7892963739987353</v>
      </c>
      <c r="P1953" s="1">
        <f t="shared" si="1384"/>
        <v>2.825168650001264</v>
      </c>
      <c r="Q1953" s="1">
        <v>24.404199999999999</v>
      </c>
      <c r="R1953" s="1">
        <v>12.729699999999999</v>
      </c>
      <c r="S1953" s="1">
        <v>0.65719463899999997</v>
      </c>
      <c r="T1953" s="1">
        <v>2.2142200000000001</v>
      </c>
      <c r="U1953" s="1">
        <v>0.69185938000000002</v>
      </c>
      <c r="V1953" s="1">
        <v>2.8744444000000001E-2</v>
      </c>
      <c r="W1953" s="1">
        <v>0.15962222200000001</v>
      </c>
      <c r="X1953" s="1">
        <v>1.6555555999999999E-2</v>
      </c>
      <c r="Y1953" s="1">
        <v>0.1268</v>
      </c>
      <c r="Z1953" s="1">
        <v>0.69480328300000005</v>
      </c>
      <c r="AA1953" s="1">
        <v>0.114593839</v>
      </c>
      <c r="AB1953" s="1">
        <v>1.266666667</v>
      </c>
      <c r="AC1953" s="1">
        <v>0.69355607100000005</v>
      </c>
      <c r="AD1953" s="1">
        <v>0.33189826</v>
      </c>
      <c r="AE1953" s="1">
        <f t="shared" si="1385"/>
        <v>0.18896169221336603</v>
      </c>
      <c r="AF1953" s="1">
        <v>7.4018980999999998E-2</v>
      </c>
      <c r="AG1953" s="1">
        <v>6.7521278000000004E-2</v>
      </c>
      <c r="AH1953" s="1">
        <v>0.176247665</v>
      </c>
      <c r="AI1953" s="1">
        <v>1</v>
      </c>
      <c r="AJ1953" s="1">
        <v>0.87077643699999996</v>
      </c>
      <c r="AK1953" s="1">
        <v>1</v>
      </c>
      <c r="AL1953" s="1">
        <v>0.81940388099999995</v>
      </c>
      <c r="AM1953" s="1">
        <v>0.65719463899999997</v>
      </c>
      <c r="AN1953" s="1">
        <f t="shared" si="1386"/>
        <v>0.66810174010159595</v>
      </c>
      <c r="AO1953" s="1">
        <f t="shared" si="1387"/>
        <v>0.28303476685704299</v>
      </c>
      <c r="AP1953" s="1">
        <f t="shared" si="1388"/>
        <v>1.3060540322378191</v>
      </c>
      <c r="AQ1953" s="1">
        <f t="shared" si="1389"/>
        <v>3.3084109917621802</v>
      </c>
      <c r="AR1953" s="1">
        <f t="shared" si="1390"/>
        <v>0.15964630016467082</v>
      </c>
      <c r="AS1953" s="1">
        <f t="shared" si="1391"/>
        <v>0.56866666667499999</v>
      </c>
      <c r="AT1953" s="1">
        <f t="shared" si="1392"/>
        <v>0.53581697849422361</v>
      </c>
      <c r="AU1953" s="1">
        <f t="shared" si="1393"/>
        <v>0.23985302273082429</v>
      </c>
      <c r="AV1953" s="1">
        <f t="shared" si="1394"/>
        <v>1.0268136442691758</v>
      </c>
      <c r="AW1953" s="1">
        <f t="shared" si="1412"/>
        <v>0.64641729547926852</v>
      </c>
      <c r="AX1953" s="1">
        <f t="shared" si="1413"/>
        <v>2.8215004635113319</v>
      </c>
      <c r="AY1953" s="1">
        <f t="shared" si="1414"/>
        <v>0.30474999501321204</v>
      </c>
      <c r="AZ1953" s="1">
        <f t="shared" si="1415"/>
        <v>0.21336295689993107</v>
      </c>
      <c r="BA1953" s="1">
        <f t="shared" si="1416"/>
        <v>0.21206711092232602</v>
      </c>
      <c r="BB1953" s="1">
        <f t="shared" si="1417"/>
        <v>0.26466965916529472</v>
      </c>
      <c r="BC1953" s="1">
        <f t="shared" si="1418"/>
        <v>0.25407735374313839</v>
      </c>
      <c r="BD1953" s="1">
        <f t="shared" si="1419"/>
        <v>0.26639037551024153</v>
      </c>
      <c r="BE1953" s="1">
        <f t="shared" si="1395"/>
        <v>9.5222761269532455E-2</v>
      </c>
      <c r="BF1953" s="1">
        <f t="shared" si="1396"/>
        <v>6.6667794064321023E-2</v>
      </c>
      <c r="BG1953" s="1">
        <f t="shared" si="1397"/>
        <v>6.6262891573142246E-2</v>
      </c>
      <c r="BH1953" s="1">
        <f t="shared" si="1398"/>
        <v>8.2699183535319687E-2</v>
      </c>
      <c r="BI1953" s="1">
        <f t="shared" si="1399"/>
        <v>7.938949169934692E-2</v>
      </c>
      <c r="BJ1953" s="1">
        <f t="shared" si="1400"/>
        <v>8.3236841827062563E-2</v>
      </c>
      <c r="BK1953" s="1">
        <f t="shared" si="1401"/>
        <v>0.69185937951888488</v>
      </c>
      <c r="BL1953" s="2">
        <f t="shared" si="1402"/>
        <v>1.57</v>
      </c>
      <c r="BM1953" s="2">
        <f t="shared" si="1403"/>
        <v>1.0991955629675045</v>
      </c>
      <c r="BN1953" s="2">
        <f t="shared" si="1404"/>
        <v>1.0925196705372135</v>
      </c>
      <c r="BO1953" s="2">
        <f t="shared" si="1405"/>
        <v>1.363515575681955</v>
      </c>
      <c r="BP1953" s="2">
        <f t="shared" si="1406"/>
        <v>1.3089465197839738</v>
      </c>
      <c r="BQ1953" s="2">
        <f t="shared" si="1407"/>
        <v>1.3723802999010626</v>
      </c>
      <c r="BR1953" s="2">
        <f t="shared" si="1408"/>
        <v>11.407138496751372</v>
      </c>
      <c r="BS1953" s="1">
        <f t="shared" si="1420"/>
        <v>5.0246126639454065</v>
      </c>
      <c r="BT1953" s="1">
        <f t="shared" si="1421"/>
        <v>3.5178547425726903</v>
      </c>
      <c r="BU1953" s="1">
        <f t="shared" si="1422"/>
        <v>3.4964892816501565</v>
      </c>
      <c r="BV1953" s="1">
        <f t="shared" si="1423"/>
        <v>4.3637819293365361</v>
      </c>
      <c r="BW1953" s="1">
        <f t="shared" si="1424"/>
        <v>4.1891396558814149</v>
      </c>
      <c r="BX1953" s="1">
        <f t="shared" si="1425"/>
        <v>4.3921525061350781</v>
      </c>
      <c r="BY1953" s="1">
        <f t="shared" si="1426"/>
        <v>36.50729461793383</v>
      </c>
    </row>
    <row r="1954" spans="1:77" x14ac:dyDescent="0.25">
      <c r="A1954" s="1">
        <v>20120705</v>
      </c>
      <c r="B1954" s="1">
        <v>2012</v>
      </c>
      <c r="C1954" s="1">
        <v>7</v>
      </c>
      <c r="D1954" s="1">
        <v>18.145</v>
      </c>
      <c r="E1954" s="1">
        <v>111.18600000000001</v>
      </c>
      <c r="F1954" s="1">
        <f t="shared" si="1409"/>
        <v>4.611105792</v>
      </c>
      <c r="G1954" s="1">
        <v>483.16899999999998</v>
      </c>
      <c r="H1954" s="1">
        <v>0.81399999999999995</v>
      </c>
      <c r="I1954" s="1">
        <v>255.92243329999999</v>
      </c>
      <c r="J1954" s="1">
        <v>179.69296829999999</v>
      </c>
      <c r="K1954" s="1">
        <f t="shared" si="1410"/>
        <v>3.3167547355679996E-3</v>
      </c>
      <c r="L1954" s="1">
        <f t="shared" si="1411"/>
        <v>2.3288208691679998E-3</v>
      </c>
      <c r="M1954" s="1">
        <f t="shared" si="1381"/>
        <v>9.8793386639999979E-4</v>
      </c>
      <c r="N1954" s="1">
        <f t="shared" si="1382"/>
        <v>0.70213840179207143</v>
      </c>
      <c r="O1954" s="1">
        <f t="shared" si="1383"/>
        <v>3.2376344512890438</v>
      </c>
      <c r="P1954" s="1">
        <f t="shared" si="1384"/>
        <v>1.3734713407109562</v>
      </c>
      <c r="Q1954" s="1">
        <v>26.694199999999999</v>
      </c>
      <c r="R1954" s="1">
        <v>-4.3104899999999997</v>
      </c>
      <c r="S1954" s="1">
        <v>1.192572634</v>
      </c>
      <c r="T1954" s="1">
        <v>4.06874</v>
      </c>
      <c r="U1954" s="1">
        <v>1.364571376</v>
      </c>
      <c r="V1954" s="1">
        <v>6.1144443999999999E-2</v>
      </c>
      <c r="W1954" s="1">
        <v>0.29534444399999998</v>
      </c>
      <c r="X1954" s="1">
        <v>3.6844443999999997E-2</v>
      </c>
      <c r="Y1954" s="1">
        <v>0.215544444</v>
      </c>
      <c r="Z1954" s="1">
        <v>0.65696297400000003</v>
      </c>
      <c r="AA1954" s="1">
        <v>0.15619834699999999</v>
      </c>
      <c r="AB1954" s="1">
        <v>2.3555555560000001</v>
      </c>
      <c r="AC1954" s="1">
        <v>0.646634088</v>
      </c>
      <c r="AD1954" s="1">
        <v>0.76988175999999997</v>
      </c>
      <c r="AE1954" s="1">
        <f t="shared" si="1385"/>
        <v>0.72603526670754137</v>
      </c>
      <c r="AF1954" s="1">
        <v>0.83452222399999998</v>
      </c>
      <c r="AG1954" s="1">
        <v>0.89900324200000004</v>
      </c>
      <c r="AH1954" s="1">
        <v>0.69775820700000002</v>
      </c>
      <c r="AI1954" s="1">
        <v>1</v>
      </c>
      <c r="AJ1954" s="1">
        <v>0.90327995900000002</v>
      </c>
      <c r="AK1954" s="1">
        <v>1</v>
      </c>
      <c r="AL1954" s="1">
        <v>1</v>
      </c>
      <c r="AM1954" s="1">
        <v>1</v>
      </c>
      <c r="AN1954" s="1">
        <f t="shared" si="1386"/>
        <v>0.2301182402016686</v>
      </c>
      <c r="AO1954" s="1">
        <f t="shared" si="1387"/>
        <v>0.98478218220866021</v>
      </c>
      <c r="AP1954" s="1">
        <f t="shared" si="1388"/>
        <v>4.5409348242407521</v>
      </c>
      <c r="AQ1954" s="1">
        <f t="shared" si="1389"/>
        <v>7.0170967759247915E-2</v>
      </c>
      <c r="AR1954" s="1">
        <f t="shared" si="1390"/>
        <v>2.3855047770437511E-3</v>
      </c>
      <c r="AS1954" s="1">
        <f t="shared" si="1391"/>
        <v>0.59588888890000002</v>
      </c>
      <c r="AT1954" s="1">
        <f t="shared" si="1392"/>
        <v>0.93419353557606843</v>
      </c>
      <c r="AU1954" s="1">
        <f t="shared" si="1393"/>
        <v>0.65774200187379928</v>
      </c>
      <c r="AV1954" s="1">
        <f t="shared" si="1394"/>
        <v>1.6978135541262009</v>
      </c>
      <c r="AW1954" s="1">
        <f t="shared" si="1412"/>
        <v>2.1350181887903874</v>
      </c>
      <c r="AX1954" s="1">
        <f t="shared" si="1413"/>
        <v>0.88065592161007267</v>
      </c>
      <c r="AY1954" s="1">
        <f t="shared" si="1414"/>
        <v>3.9066206435708315</v>
      </c>
      <c r="AZ1954" s="1">
        <f t="shared" si="1415"/>
        <v>4.2853411623969997</v>
      </c>
      <c r="BA1954" s="1">
        <f t="shared" si="1416"/>
        <v>4.637571619987825</v>
      </c>
      <c r="BB1954" s="1">
        <f t="shared" si="1417"/>
        <v>3.1654572100395919</v>
      </c>
      <c r="BC1954" s="1">
        <f t="shared" si="1418"/>
        <v>4.4261177514353225</v>
      </c>
      <c r="BD1954" s="1">
        <f t="shared" si="1419"/>
        <v>5.104279510319885</v>
      </c>
      <c r="BE1954" s="1">
        <f t="shared" si="1395"/>
        <v>1.3101998916799997</v>
      </c>
      <c r="BF1954" s="1">
        <f t="shared" si="1396"/>
        <v>1.4372149330712443</v>
      </c>
      <c r="BG1954" s="1">
        <f t="shared" si="1397"/>
        <v>1.5553457549470204</v>
      </c>
      <c r="BH1954" s="1">
        <f t="shared" si="1398"/>
        <v>1.0616289811852964</v>
      </c>
      <c r="BI1954" s="1">
        <f t="shared" si="1399"/>
        <v>1.4844284939816528</v>
      </c>
      <c r="BJ1954" s="1">
        <f t="shared" si="1400"/>
        <v>1.7118699437918181</v>
      </c>
      <c r="BK1954" s="1">
        <f t="shared" si="1401"/>
        <v>1.3645713760426526</v>
      </c>
      <c r="BL1954" s="2">
        <f t="shared" si="1402"/>
        <v>1.5699999999999996</v>
      </c>
      <c r="BM1954" s="2">
        <f t="shared" si="1403"/>
        <v>1.722200909380748</v>
      </c>
      <c r="BN1954" s="2">
        <f t="shared" si="1404"/>
        <v>1.8637559434810456</v>
      </c>
      <c r="BO1954" s="2">
        <f t="shared" si="1405"/>
        <v>1.2721398551817313</v>
      </c>
      <c r="BP1954" s="2">
        <f t="shared" si="1406"/>
        <v>1.7787764678890718</v>
      </c>
      <c r="BQ1954" s="2">
        <f t="shared" si="1407"/>
        <v>2.0513173820423245</v>
      </c>
      <c r="BR1954" s="2">
        <f t="shared" si="1408"/>
        <v>1.6351528297257816</v>
      </c>
      <c r="BS1954" s="1">
        <f t="shared" si="1420"/>
        <v>4.681266155915857</v>
      </c>
      <c r="BT1954" s="1">
        <f t="shared" si="1421"/>
        <v>5.1350833317016606</v>
      </c>
      <c r="BU1954" s="1">
        <f t="shared" si="1422"/>
        <v>5.5571577204489468</v>
      </c>
      <c r="BV1954" s="1">
        <f t="shared" si="1423"/>
        <v>3.7931371016904061</v>
      </c>
      <c r="BW1954" s="1">
        <f t="shared" si="1424"/>
        <v>5.3037745720182556</v>
      </c>
      <c r="BX1954" s="1">
        <f t="shared" si="1425"/>
        <v>6.116409322036084</v>
      </c>
      <c r="BY1954" s="1">
        <f t="shared" si="1426"/>
        <v>4.8755322302836603</v>
      </c>
    </row>
    <row r="1955" spans="1:77" x14ac:dyDescent="0.25">
      <c r="A1955" s="1">
        <v>20140320</v>
      </c>
      <c r="B1955" s="1">
        <v>2014</v>
      </c>
      <c r="C1955" s="1">
        <v>3</v>
      </c>
      <c r="D1955" s="1">
        <v>10.898999999999999</v>
      </c>
      <c r="E1955" s="1">
        <v>111.074</v>
      </c>
      <c r="F1955" s="1">
        <f t="shared" si="1409"/>
        <v>4.6064609279999997</v>
      </c>
      <c r="G1955" s="1">
        <v>315.26</v>
      </c>
      <c r="H1955" s="1">
        <v>2.4039999999999999</v>
      </c>
      <c r="I1955" s="1">
        <v>216.23089580000001</v>
      </c>
      <c r="J1955" s="1">
        <v>182.62799999999999</v>
      </c>
      <c r="K1955" s="1">
        <f t="shared" si="1410"/>
        <v>2.8023524095680003E-3</v>
      </c>
      <c r="L1955" s="1">
        <f t="shared" si="1411"/>
        <v>2.3668588799999998E-3</v>
      </c>
      <c r="M1955" s="1">
        <f t="shared" si="1381"/>
        <v>4.3549352956800047E-4</v>
      </c>
      <c r="N1955" s="1">
        <f t="shared" si="1382"/>
        <v>0.84459715770182719</v>
      </c>
      <c r="O1955" s="1">
        <f t="shared" si="1383"/>
        <v>3.8906038068533211</v>
      </c>
      <c r="P1955" s="1">
        <f t="shared" si="1384"/>
        <v>0.71585712114667865</v>
      </c>
      <c r="Q1955" s="1">
        <v>11.133100000000001</v>
      </c>
      <c r="R1955" s="1">
        <v>13.684699999999999</v>
      </c>
      <c r="S1955" s="1">
        <v>0.448593348</v>
      </c>
      <c r="T1955" s="1">
        <v>1.9240299999999999</v>
      </c>
      <c r="U1955" s="1">
        <v>0.65661838500000003</v>
      </c>
      <c r="V1955" s="1">
        <v>4.4944444E-2</v>
      </c>
      <c r="W1955" s="1">
        <v>0.21076666699999999</v>
      </c>
      <c r="X1955" s="1">
        <v>2.6744443999999999E-2</v>
      </c>
      <c r="Y1955" s="1">
        <v>0.164188889</v>
      </c>
      <c r="Z1955" s="1">
        <v>0.64847484499999997</v>
      </c>
      <c r="AA1955" s="1">
        <v>0.12422213</v>
      </c>
      <c r="AB1955" s="1">
        <v>1.811111111</v>
      </c>
      <c r="AC1955" s="1">
        <v>0.63610880800000003</v>
      </c>
      <c r="AD1955" s="1">
        <v>0.64767493499999995</v>
      </c>
      <c r="AE1955" s="1">
        <f t="shared" si="1385"/>
        <v>0.57618017780502762</v>
      </c>
      <c r="AF1955" s="1">
        <v>0.566115284</v>
      </c>
      <c r="AG1955" s="1">
        <v>0.490757267</v>
      </c>
      <c r="AH1955" s="1">
        <v>0.50437683499999997</v>
      </c>
      <c r="AI1955" s="1">
        <v>1</v>
      </c>
      <c r="AJ1955" s="1">
        <v>0.87829853899999999</v>
      </c>
      <c r="AK1955" s="1">
        <v>1</v>
      </c>
      <c r="AL1955" s="1">
        <v>0.51263727599999998</v>
      </c>
      <c r="AM1955" s="1">
        <v>0.448593348</v>
      </c>
      <c r="AN1955" s="1">
        <f t="shared" si="1386"/>
        <v>0.35232506502569311</v>
      </c>
      <c r="AO1955" s="1">
        <f t="shared" si="1387"/>
        <v>0.80234952624969702</v>
      </c>
      <c r="AP1955" s="1">
        <f t="shared" si="1388"/>
        <v>3.6959917432685394</v>
      </c>
      <c r="AQ1955" s="1">
        <f t="shared" si="1389"/>
        <v>0.91046918473146032</v>
      </c>
      <c r="AR1955" s="1">
        <f t="shared" si="1390"/>
        <v>3.7201333155919156E-2</v>
      </c>
      <c r="AS1955" s="1">
        <f t="shared" si="1391"/>
        <v>0.58227777777500001</v>
      </c>
      <c r="AT1955" s="1">
        <f t="shared" si="1392"/>
        <v>1.0651257080327663</v>
      </c>
      <c r="AU1955" s="1">
        <f t="shared" si="1393"/>
        <v>0.4413049462583632</v>
      </c>
      <c r="AV1955" s="1">
        <f t="shared" si="1394"/>
        <v>1.3698061647416369</v>
      </c>
      <c r="AW1955" s="1">
        <f t="shared" si="1412"/>
        <v>1.6734345722234971</v>
      </c>
      <c r="AX1955" s="1">
        <f t="shared" si="1413"/>
        <v>1.253435033022986</v>
      </c>
      <c r="AY1955" s="1">
        <f t="shared" si="1414"/>
        <v>1.3350991392191276</v>
      </c>
      <c r="AZ1955" s="1">
        <f t="shared" si="1415"/>
        <v>1.3167045397726544</v>
      </c>
      <c r="BA1955" s="1">
        <f t="shared" si="1416"/>
        <v>1.3801233097067795</v>
      </c>
      <c r="BB1955" s="1">
        <f t="shared" si="1417"/>
        <v>1.0687789339119487</v>
      </c>
      <c r="BC1955" s="1">
        <f t="shared" si="1418"/>
        <v>1.8442157392596272</v>
      </c>
      <c r="BD1955" s="1">
        <f t="shared" si="1419"/>
        <v>1.8283010793534449</v>
      </c>
      <c r="BE1955" s="1">
        <f t="shared" si="1395"/>
        <v>0.4556325214340104</v>
      </c>
      <c r="BF1955" s="1">
        <f t="shared" si="1396"/>
        <v>0.44935495186605523</v>
      </c>
      <c r="BG1955" s="1">
        <f t="shared" si="1397"/>
        <v>0.47099802929941298</v>
      </c>
      <c r="BH1955" s="1">
        <f t="shared" si="1398"/>
        <v>0.36474477902717689</v>
      </c>
      <c r="BI1955" s="1">
        <f t="shared" si="1399"/>
        <v>0.62937997835772486</v>
      </c>
      <c r="BJ1955" s="1">
        <f t="shared" si="1400"/>
        <v>0.62394874377161025</v>
      </c>
      <c r="BK1955" s="1">
        <f t="shared" si="1401"/>
        <v>0.65661838470468514</v>
      </c>
      <c r="BL1955" s="2">
        <f t="shared" si="1402"/>
        <v>1.57</v>
      </c>
      <c r="BM1955" s="2">
        <f t="shared" si="1403"/>
        <v>1.5483690062538324</v>
      </c>
      <c r="BN1955" s="2">
        <f t="shared" si="1404"/>
        <v>1.6229458416900469</v>
      </c>
      <c r="BO1955" s="2">
        <f t="shared" si="1405"/>
        <v>1.2568227159693757</v>
      </c>
      <c r="BP1955" s="2">
        <f t="shared" si="1406"/>
        <v>2.1686919162655496</v>
      </c>
      <c r="BQ1955" s="2">
        <f t="shared" si="1407"/>
        <v>2.1499771891574779</v>
      </c>
      <c r="BR1955" s="2">
        <f t="shared" si="1408"/>
        <v>2.2625489083655332</v>
      </c>
      <c r="BS1955" s="1">
        <f t="shared" si="1420"/>
        <v>4.6004302809135869</v>
      </c>
      <c r="BT1955" s="1">
        <f t="shared" si="1421"/>
        <v>4.5370469187249745</v>
      </c>
      <c r="BU1955" s="1">
        <f t="shared" si="1422"/>
        <v>4.7555727352825983</v>
      </c>
      <c r="BV1955" s="1">
        <f t="shared" si="1423"/>
        <v>3.6827549555959052</v>
      </c>
      <c r="BW1955" s="1">
        <f t="shared" si="1424"/>
        <v>6.3547235423952513</v>
      </c>
      <c r="BX1955" s="1">
        <f t="shared" si="1425"/>
        <v>6.2998854549512995</v>
      </c>
      <c r="BY1955" s="1">
        <f t="shared" si="1426"/>
        <v>6.6297442739444445</v>
      </c>
    </row>
    <row r="1956" spans="1:77" x14ac:dyDescent="0.25">
      <c r="A1956" s="1">
        <v>20110123</v>
      </c>
      <c r="B1956" s="1">
        <v>2011</v>
      </c>
      <c r="C1956" s="1">
        <v>1</v>
      </c>
      <c r="D1956" s="1">
        <v>-0.38300000000000001</v>
      </c>
      <c r="E1956" s="1">
        <v>111.03100000000001</v>
      </c>
      <c r="F1956" s="1">
        <f t="shared" si="1409"/>
        <v>4.6046776320000005</v>
      </c>
      <c r="G1956" s="1">
        <v>160.84200000000001</v>
      </c>
      <c r="H1956" s="1">
        <v>3.0779999999999998</v>
      </c>
      <c r="I1956" s="1">
        <v>201.26952080000001</v>
      </c>
      <c r="J1956" s="1">
        <v>58.37091667</v>
      </c>
      <c r="K1956" s="1">
        <f t="shared" si="1410"/>
        <v>2.6084529895679998E-3</v>
      </c>
      <c r="L1956" s="1">
        <f t="shared" si="1411"/>
        <v>7.5648708004319996E-4</v>
      </c>
      <c r="M1956" s="1">
        <f t="shared" si="1381"/>
        <v>1.8519659095247998E-3</v>
      </c>
      <c r="N1956" s="1">
        <f t="shared" si="1382"/>
        <v>0.29001369128315624</v>
      </c>
      <c r="O1956" s="1">
        <f t="shared" si="1383"/>
        <v>1.3354195572253031</v>
      </c>
      <c r="P1956" s="1">
        <f t="shared" si="1384"/>
        <v>3.2692580747746973</v>
      </c>
      <c r="Q1956" s="1">
        <v>5.7223300000000004</v>
      </c>
      <c r="R1956" s="1">
        <v>26.099699999999999</v>
      </c>
      <c r="S1956" s="1">
        <v>0.179822909</v>
      </c>
      <c r="T1956" s="1">
        <v>1.4967600000000001</v>
      </c>
      <c r="U1956" s="1">
        <v>0.43734696000000001</v>
      </c>
      <c r="V1956" s="1">
        <v>2.0733333E-2</v>
      </c>
      <c r="W1956" s="1">
        <v>0.13566666699999999</v>
      </c>
      <c r="X1956" s="1">
        <v>1.2577778E-2</v>
      </c>
      <c r="Y1956" s="1">
        <v>0.103577778</v>
      </c>
      <c r="Z1956" s="1">
        <v>0.73486786400000004</v>
      </c>
      <c r="AA1956" s="1">
        <v>0.13412595199999999</v>
      </c>
      <c r="AB1956" s="1">
        <v>1.266666667</v>
      </c>
      <c r="AC1956" s="1">
        <v>0.74323615099999996</v>
      </c>
      <c r="AD1956" s="1">
        <v>0.30968901199999999</v>
      </c>
      <c r="AE1956" s="1">
        <f t="shared" si="1385"/>
        <v>0.16172778908645002</v>
      </c>
      <c r="AF1956" s="1">
        <v>0.11525363299999999</v>
      </c>
      <c r="AG1956" s="1">
        <v>8.1638613999999998E-2</v>
      </c>
      <c r="AH1956" s="1">
        <v>0.20328262599999999</v>
      </c>
      <c r="AI1956" s="1">
        <v>1</v>
      </c>
      <c r="AJ1956" s="1">
        <v>0.88603589999999999</v>
      </c>
      <c r="AK1956" s="1">
        <v>1</v>
      </c>
      <c r="AL1956" s="1">
        <v>0.11738663100000001</v>
      </c>
      <c r="AM1956" s="1">
        <v>0.179822909</v>
      </c>
      <c r="AN1956" s="1">
        <f t="shared" si="1386"/>
        <v>0.69031098842342176</v>
      </c>
      <c r="AO1956" s="1">
        <f t="shared" si="1387"/>
        <v>0.26194273050337236</v>
      </c>
      <c r="AP1956" s="1">
        <f t="shared" si="1388"/>
        <v>1.2061618320138829</v>
      </c>
      <c r="AQ1956" s="1">
        <f t="shared" si="1389"/>
        <v>3.3985157999861175</v>
      </c>
      <c r="AR1956" s="1">
        <f t="shared" si="1390"/>
        <v>0.16467951546576351</v>
      </c>
      <c r="AS1956" s="1">
        <f t="shared" si="1391"/>
        <v>0.56866666667499999</v>
      </c>
      <c r="AT1956" s="1">
        <f t="shared" si="1392"/>
        <v>0.4948355676352712</v>
      </c>
      <c r="AU1956" s="1">
        <f t="shared" si="1393"/>
        <v>0.23214781903589565</v>
      </c>
      <c r="AV1956" s="1">
        <f t="shared" si="1394"/>
        <v>1.0345188479641043</v>
      </c>
      <c r="AW1956" s="1">
        <f t="shared" si="1412"/>
        <v>0.61608428169303298</v>
      </c>
      <c r="AX1956" s="1">
        <f t="shared" si="1413"/>
        <v>2.8874533702518388</v>
      </c>
      <c r="AY1956" s="1">
        <f t="shared" si="1414"/>
        <v>7.2694067798880158E-2</v>
      </c>
      <c r="AZ1956" s="1">
        <f t="shared" si="1415"/>
        <v>4.943216220776947E-2</v>
      </c>
      <c r="BA1956" s="1">
        <f t="shared" si="1416"/>
        <v>4.6990371633247298E-2</v>
      </c>
      <c r="BB1956" s="1">
        <f t="shared" si="1417"/>
        <v>5.9635184551877544E-2</v>
      </c>
      <c r="BC1956" s="1">
        <f t="shared" si="1418"/>
        <v>5.8916107154627882E-2</v>
      </c>
      <c r="BD1956" s="1">
        <f t="shared" si="1419"/>
        <v>5.7293869612134597E-2</v>
      </c>
      <c r="BE1956" s="1">
        <f t="shared" si="1395"/>
        <v>2.1240900030757272E-2</v>
      </c>
      <c r="BF1956" s="1">
        <f t="shared" si="1396"/>
        <v>1.4443869321831837E-2</v>
      </c>
      <c r="BG1956" s="1">
        <f t="shared" si="1397"/>
        <v>1.3730388413967858E-2</v>
      </c>
      <c r="BH1956" s="1">
        <f t="shared" si="1398"/>
        <v>1.7425149420537786E-2</v>
      </c>
      <c r="BI1956" s="1">
        <f t="shared" si="1399"/>
        <v>1.7215038037699578E-2</v>
      </c>
      <c r="BJ1956" s="1">
        <f t="shared" si="1400"/>
        <v>1.6741027069410195E-2</v>
      </c>
      <c r="BK1956" s="1">
        <f t="shared" si="1401"/>
        <v>0.43734695956202918</v>
      </c>
      <c r="BL1956" s="2">
        <f t="shared" si="1402"/>
        <v>1.5700000000000005</v>
      </c>
      <c r="BM1956" s="2">
        <f t="shared" si="1403"/>
        <v>1.0676042353402821</v>
      </c>
      <c r="BN1956" s="2">
        <f t="shared" si="1404"/>
        <v>1.0148680036493263</v>
      </c>
      <c r="BO1956" s="2">
        <f t="shared" si="1405"/>
        <v>1.2879625887147024</v>
      </c>
      <c r="BP1956" s="2">
        <f t="shared" si="1406"/>
        <v>1.2724324148247859</v>
      </c>
      <c r="BQ1956" s="2">
        <f t="shared" si="1407"/>
        <v>1.2373963655454845</v>
      </c>
      <c r="BR1956" s="2">
        <f t="shared" si="1408"/>
        <v>32.326065539507482</v>
      </c>
      <c r="BS1956" s="1">
        <f t="shared" si="1420"/>
        <v>5.3731097212914563</v>
      </c>
      <c r="BT1956" s="1">
        <f t="shared" si="1421"/>
        <v>3.6537291053495546</v>
      </c>
      <c r="BU1956" s="1">
        <f t="shared" si="1422"/>
        <v>3.4732465835897113</v>
      </c>
      <c r="BV1956" s="1">
        <f t="shared" si="1423"/>
        <v>4.4078753541927869</v>
      </c>
      <c r="BW1956" s="1">
        <f t="shared" si="1424"/>
        <v>4.3547254635550443</v>
      </c>
      <c r="BX1956" s="1">
        <f t="shared" si="1425"/>
        <v>4.2348193890465966</v>
      </c>
      <c r="BY1956" s="1">
        <f t="shared" si="1426"/>
        <v>110.6315267525047</v>
      </c>
    </row>
    <row r="1957" spans="1:77" x14ac:dyDescent="0.25">
      <c r="A1957" s="1">
        <v>20040422</v>
      </c>
      <c r="B1957" s="1">
        <v>2004</v>
      </c>
      <c r="C1957" s="1">
        <v>4</v>
      </c>
      <c r="D1957" s="1">
        <v>11.996</v>
      </c>
      <c r="E1957" s="1">
        <v>110.857</v>
      </c>
      <c r="F1957" s="1">
        <f t="shared" si="1409"/>
        <v>4.597461504</v>
      </c>
      <c r="G1957" s="1">
        <v>412.26299999999998</v>
      </c>
      <c r="H1957" s="1">
        <v>2.6360000000000001</v>
      </c>
      <c r="I1957" s="1">
        <v>259.34566669999998</v>
      </c>
      <c r="J1957" s="1">
        <v>204.77958330000001</v>
      </c>
      <c r="K1957" s="1">
        <f t="shared" si="1410"/>
        <v>3.3611198404319997E-3</v>
      </c>
      <c r="L1957" s="1">
        <f t="shared" si="1411"/>
        <v>2.653943399568E-3</v>
      </c>
      <c r="M1957" s="1">
        <f t="shared" si="1381"/>
        <v>7.0717644086399972E-4</v>
      </c>
      <c r="N1957" s="1">
        <f t="shared" si="1382"/>
        <v>0.78960094419807791</v>
      </c>
      <c r="O1957" s="1">
        <f t="shared" si="1383"/>
        <v>3.6301599444727155</v>
      </c>
      <c r="P1957" s="1">
        <f t="shared" si="1384"/>
        <v>0.96730155952728447</v>
      </c>
      <c r="Q1957" s="1">
        <v>22.135899999999999</v>
      </c>
      <c r="R1957" s="1">
        <v>9.7772400000000008</v>
      </c>
      <c r="S1957" s="1">
        <v>0.69362964599999999</v>
      </c>
      <c r="T1957" s="1">
        <v>4.3221800000000004</v>
      </c>
      <c r="U1957" s="1">
        <v>1.5186433779999999</v>
      </c>
      <c r="V1957" s="1">
        <v>5.0777778000000003E-2</v>
      </c>
      <c r="W1957" s="1">
        <v>0.22724444399999999</v>
      </c>
      <c r="X1957" s="1">
        <v>3.0855555999999999E-2</v>
      </c>
      <c r="Y1957" s="1">
        <v>0.19932222199999999</v>
      </c>
      <c r="Z1957" s="1">
        <v>0.634721443</v>
      </c>
      <c r="AA1957" s="1">
        <v>6.5458050000000004E-2</v>
      </c>
      <c r="AB1957" s="1">
        <v>1.766666667</v>
      </c>
      <c r="AC1957" s="1">
        <v>0.61905458899999999</v>
      </c>
      <c r="AD1957" s="1">
        <v>0.731101263</v>
      </c>
      <c r="AE1957" s="1">
        <f t="shared" si="1385"/>
        <v>0.67848100919681187</v>
      </c>
      <c r="AF1957" s="1">
        <v>0.60853375700000001</v>
      </c>
      <c r="AG1957" s="1">
        <v>0.55502664499999999</v>
      </c>
      <c r="AH1957" s="1">
        <v>0.53365359000000001</v>
      </c>
      <c r="AI1957" s="1">
        <v>1</v>
      </c>
      <c r="AJ1957" s="1">
        <v>0.83238910200000005</v>
      </c>
      <c r="AK1957" s="1">
        <v>1</v>
      </c>
      <c r="AL1957" s="1">
        <v>0.87298477399999996</v>
      </c>
      <c r="AM1957" s="1">
        <v>0.69362964599999999</v>
      </c>
      <c r="AN1957" s="1">
        <f t="shared" si="1386"/>
        <v>0.26889873697130229</v>
      </c>
      <c r="AO1957" s="1">
        <f t="shared" si="1387"/>
        <v>0.93860673445459086</v>
      </c>
      <c r="AP1957" s="1">
        <f t="shared" si="1388"/>
        <v>4.3152083290501322</v>
      </c>
      <c r="AQ1957" s="1">
        <f t="shared" si="1389"/>
        <v>0.28225317494986779</v>
      </c>
      <c r="AR1957" s="1">
        <f t="shared" si="1390"/>
        <v>1.0794681918808925E-2</v>
      </c>
      <c r="AS1957" s="1">
        <f t="shared" si="1391"/>
        <v>0.58116666667500005</v>
      </c>
      <c r="AT1957" s="1">
        <f t="shared" si="1392"/>
        <v>1.2791562296908132</v>
      </c>
      <c r="AU1957" s="1">
        <f t="shared" si="1393"/>
        <v>0.54524861400830571</v>
      </c>
      <c r="AV1957" s="1">
        <f t="shared" si="1394"/>
        <v>1.2214180529916943</v>
      </c>
      <c r="AW1957" s="1">
        <f t="shared" si="1412"/>
        <v>1.7320173168796247</v>
      </c>
      <c r="AX1957" s="1">
        <f t="shared" si="1413"/>
        <v>0.98240726065790651</v>
      </c>
      <c r="AY1957" s="1">
        <f t="shared" si="1414"/>
        <v>2.3737667649617973</v>
      </c>
      <c r="AZ1957" s="1">
        <f t="shared" si="1415"/>
        <v>2.5204836501285182</v>
      </c>
      <c r="BA1957" s="1">
        <f t="shared" si="1416"/>
        <v>2.4960180642501104</v>
      </c>
      <c r="BB1957" s="1">
        <f t="shared" si="1417"/>
        <v>1.8137553347266995</v>
      </c>
      <c r="BC1957" s="1">
        <f t="shared" si="1418"/>
        <v>3.0315826981903111</v>
      </c>
      <c r="BD1957" s="1">
        <f t="shared" si="1419"/>
        <v>3.0841108951270209</v>
      </c>
      <c r="BE1957" s="1">
        <f t="shared" si="1395"/>
        <v>0.83404790579184507</v>
      </c>
      <c r="BF1957" s="1">
        <f t="shared" si="1396"/>
        <v>0.88559842567604075</v>
      </c>
      <c r="BG1957" s="1">
        <f t="shared" si="1397"/>
        <v>0.87700218489659543</v>
      </c>
      <c r="BH1957" s="1">
        <f t="shared" si="1398"/>
        <v>0.63728200296541615</v>
      </c>
      <c r="BI1957" s="1">
        <f t="shared" si="1399"/>
        <v>1.0651784488612608</v>
      </c>
      <c r="BJ1957" s="1">
        <f t="shared" si="1400"/>
        <v>1.0836347830288635</v>
      </c>
      <c r="BK1957" s="1">
        <f t="shared" si="1401"/>
        <v>1.5186433775491053</v>
      </c>
      <c r="BL1957" s="2">
        <f t="shared" si="1402"/>
        <v>1.5700000000000003</v>
      </c>
      <c r="BM1957" s="2">
        <f t="shared" si="1403"/>
        <v>1.6670379706683014</v>
      </c>
      <c r="BN1957" s="2">
        <f t="shared" si="1404"/>
        <v>1.650856528415394</v>
      </c>
      <c r="BO1957" s="2">
        <f t="shared" si="1405"/>
        <v>1.1996106431150353</v>
      </c>
      <c r="BP1957" s="2">
        <f t="shared" si="1406"/>
        <v>2.0050768704040682</v>
      </c>
      <c r="BQ1957" s="2">
        <f t="shared" si="1407"/>
        <v>2.0398188132132478</v>
      </c>
      <c r="BR1957" s="2">
        <f t="shared" si="1408"/>
        <v>2.8586728486398747</v>
      </c>
      <c r="BS1957" s="1">
        <f t="shared" si="1420"/>
        <v>4.4683450376292058</v>
      </c>
      <c r="BT1957" s="1">
        <f t="shared" si="1421"/>
        <v>4.744522830430042</v>
      </c>
      <c r="BU1957" s="1">
        <f t="shared" si="1422"/>
        <v>4.6984691570590469</v>
      </c>
      <c r="BV1957" s="1">
        <f t="shared" si="1423"/>
        <v>3.4141874294587562</v>
      </c>
      <c r="BW1957" s="1">
        <f t="shared" si="1424"/>
        <v>5.7066084611051675</v>
      </c>
      <c r="BX1957" s="1">
        <f t="shared" si="1425"/>
        <v>5.8054867972510253</v>
      </c>
      <c r="BY1957" s="1">
        <f t="shared" si="1426"/>
        <v>8.1360105970861962</v>
      </c>
    </row>
    <row r="1958" spans="1:77" x14ac:dyDescent="0.25">
      <c r="A1958" s="1">
        <v>20061109</v>
      </c>
      <c r="B1958" s="1">
        <v>2006</v>
      </c>
      <c r="C1958" s="1">
        <v>11</v>
      </c>
      <c r="D1958" s="1">
        <v>13.994999999999999</v>
      </c>
      <c r="E1958" s="1">
        <v>110.601</v>
      </c>
      <c r="F1958" s="1">
        <f t="shared" si="1409"/>
        <v>4.5868446719999998</v>
      </c>
      <c r="G1958" s="1">
        <v>182.90799999999999</v>
      </c>
      <c r="H1958" s="1">
        <v>3.359</v>
      </c>
      <c r="I1958" s="1">
        <v>219.6112708</v>
      </c>
      <c r="J1958" s="1">
        <v>66.81358333</v>
      </c>
      <c r="K1958" s="1">
        <f t="shared" si="1410"/>
        <v>2.846162069568E-3</v>
      </c>
      <c r="L1958" s="1">
        <f t="shared" si="1411"/>
        <v>8.6590403995680004E-4</v>
      </c>
      <c r="M1958" s="1">
        <f t="shared" si="1381"/>
        <v>1.9802580296112001E-3</v>
      </c>
      <c r="N1958" s="1">
        <f t="shared" si="1382"/>
        <v>0.30423567554894365</v>
      </c>
      <c r="O1958" s="1">
        <f t="shared" si="1383"/>
        <v>1.3954817874239929</v>
      </c>
      <c r="P1958" s="1">
        <f t="shared" si="1384"/>
        <v>3.1913628845760069</v>
      </c>
      <c r="Q1958" s="1">
        <v>26.1614</v>
      </c>
      <c r="R1958" s="1">
        <v>3.9471500000000002</v>
      </c>
      <c r="S1958" s="1">
        <v>0.86890268699999995</v>
      </c>
      <c r="T1958" s="1">
        <v>3.8519299999999999</v>
      </c>
      <c r="U1958" s="1">
        <v>1.154777706</v>
      </c>
      <c r="V1958" s="1">
        <v>2.5388889000000001E-2</v>
      </c>
      <c r="W1958" s="1">
        <v>0.157233333</v>
      </c>
      <c r="X1958" s="1">
        <v>1.4611111E-2</v>
      </c>
      <c r="Y1958" s="1">
        <v>0.110866667</v>
      </c>
      <c r="Z1958" s="1">
        <v>0.72195181200000003</v>
      </c>
      <c r="AA1958" s="1">
        <v>0.17294541599999999</v>
      </c>
      <c r="AB1958" s="1">
        <v>1.255555556</v>
      </c>
      <c r="AC1958" s="1">
        <v>0.72722024699999999</v>
      </c>
      <c r="AD1958" s="1">
        <v>0.395318958</v>
      </c>
      <c r="AE1958" s="1">
        <f t="shared" si="1385"/>
        <v>0.26673078847332926</v>
      </c>
      <c r="AF1958" s="1">
        <v>0.684611266</v>
      </c>
      <c r="AG1958" s="1">
        <v>0.673927253</v>
      </c>
      <c r="AH1958" s="1">
        <v>0.58700293599999998</v>
      </c>
      <c r="AI1958" s="1">
        <v>1</v>
      </c>
      <c r="AJ1958" s="1">
        <v>0.916363606</v>
      </c>
      <c r="AK1958" s="1">
        <v>1</v>
      </c>
      <c r="AL1958" s="1">
        <v>1</v>
      </c>
      <c r="AM1958" s="1">
        <v>0.86890268699999995</v>
      </c>
      <c r="AN1958" s="1">
        <f t="shared" si="1386"/>
        <v>0.60468104183523963</v>
      </c>
      <c r="AO1958" s="1">
        <f t="shared" si="1387"/>
        <v>0.35795006998571666</v>
      </c>
      <c r="AP1958" s="1">
        <f t="shared" si="1388"/>
        <v>1.6418613713560115</v>
      </c>
      <c r="AQ1958" s="1">
        <f t="shared" si="1389"/>
        <v>2.9449833006439885</v>
      </c>
      <c r="AR1958" s="1">
        <f t="shared" si="1390"/>
        <v>0.1405782930134076</v>
      </c>
      <c r="AS1958" s="1">
        <f t="shared" si="1391"/>
        <v>0.56838888890000006</v>
      </c>
      <c r="AT1958" s="1">
        <f t="shared" si="1392"/>
        <v>0.67857619182192996</v>
      </c>
      <c r="AU1958" s="1">
        <f t="shared" si="1393"/>
        <v>0.26133324351381265</v>
      </c>
      <c r="AV1958" s="1">
        <f t="shared" si="1394"/>
        <v>0.99422231248618731</v>
      </c>
      <c r="AW1958" s="1">
        <f t="shared" si="1412"/>
        <v>0.74009232214880505</v>
      </c>
      <c r="AX1958" s="1">
        <f t="shared" si="1413"/>
        <v>2.5528244490197811</v>
      </c>
      <c r="AY1958" s="1">
        <f t="shared" si="1414"/>
        <v>3.5852850435720116</v>
      </c>
      <c r="AZ1958" s="1">
        <f t="shared" si="1415"/>
        <v>2.7161564904259512</v>
      </c>
      <c r="BA1958" s="1">
        <f t="shared" si="1416"/>
        <v>2.4112820894721514</v>
      </c>
      <c r="BB1958" s="1">
        <f t="shared" si="1417"/>
        <v>2.8360887856492747</v>
      </c>
      <c r="BC1958" s="1">
        <f t="shared" si="1418"/>
        <v>2.9105036737757333</v>
      </c>
      <c r="BD1958" s="1">
        <f t="shared" si="1419"/>
        <v>2.7168576380851017</v>
      </c>
      <c r="BE1958" s="1">
        <f t="shared" si="1395"/>
        <v>1.0748396876200002</v>
      </c>
      <c r="BF1958" s="1">
        <f t="shared" si="1396"/>
        <v>0.81428192130236887</v>
      </c>
      <c r="BG1958" s="1">
        <f t="shared" si="1397"/>
        <v>0.72288302221845135</v>
      </c>
      <c r="BH1958" s="1">
        <f t="shared" si="1398"/>
        <v>0.85023666106971407</v>
      </c>
      <c r="BI1958" s="1">
        <f t="shared" si="1399"/>
        <v>0.87254564742256258</v>
      </c>
      <c r="BJ1958" s="1">
        <f t="shared" si="1400"/>
        <v>0.81449211974455071</v>
      </c>
      <c r="BK1958" s="1">
        <f t="shared" si="1401"/>
        <v>1.1547777059893756</v>
      </c>
      <c r="BL1958" s="2">
        <f t="shared" si="1402"/>
        <v>1.5700000000000003</v>
      </c>
      <c r="BM1958" s="2">
        <f t="shared" si="1403"/>
        <v>1.189407714629062</v>
      </c>
      <c r="BN1958" s="2">
        <f t="shared" si="1404"/>
        <v>1.0559029015722499</v>
      </c>
      <c r="BO1958" s="2">
        <f t="shared" si="1405"/>
        <v>1.2419261897885772</v>
      </c>
      <c r="BP1958" s="2">
        <f t="shared" si="1406"/>
        <v>1.274512545667869</v>
      </c>
      <c r="BQ1958" s="2">
        <f t="shared" si="1407"/>
        <v>1.1897147479085608</v>
      </c>
      <c r="BR1958" s="2">
        <f t="shared" si="1408"/>
        <v>1.6867641000657672</v>
      </c>
      <c r="BS1958" s="1">
        <f t="shared" si="1420"/>
        <v>5.2369647150562839</v>
      </c>
      <c r="BT1958" s="1">
        <f t="shared" si="1421"/>
        <v>3.9674434607185551</v>
      </c>
      <c r="BU1958" s="1">
        <f t="shared" si="1422"/>
        <v>3.5221186229677843</v>
      </c>
      <c r="BV1958" s="1">
        <f t="shared" si="1423"/>
        <v>4.1426265188707463</v>
      </c>
      <c r="BW1958" s="1">
        <f t="shared" si="1424"/>
        <v>4.2513230767892933</v>
      </c>
      <c r="BX1958" s="1">
        <f t="shared" si="1425"/>
        <v>3.9684676151459968</v>
      </c>
      <c r="BY1958" s="1">
        <f t="shared" si="1426"/>
        <v>5.6264484552026053</v>
      </c>
    </row>
    <row r="1959" spans="1:77" x14ac:dyDescent="0.25">
      <c r="A1959" s="1">
        <v>20091025</v>
      </c>
      <c r="B1959" s="1">
        <v>2009</v>
      </c>
      <c r="C1959" s="1">
        <v>10</v>
      </c>
      <c r="D1959" s="1">
        <v>18.858000000000001</v>
      </c>
      <c r="E1959" s="1">
        <v>110.477</v>
      </c>
      <c r="F1959" s="1">
        <f t="shared" si="1409"/>
        <v>4.5817021440000003</v>
      </c>
      <c r="G1959" s="1">
        <v>220.98400000000001</v>
      </c>
      <c r="H1959" s="1">
        <v>8.407</v>
      </c>
      <c r="I1959" s="1">
        <v>219.74960419999999</v>
      </c>
      <c r="J1959" s="1">
        <v>120.8816042</v>
      </c>
      <c r="K1959" s="1">
        <f t="shared" si="1410"/>
        <v>2.8479548704319997E-3</v>
      </c>
      <c r="L1959" s="1">
        <f t="shared" si="1411"/>
        <v>1.566625590432E-3</v>
      </c>
      <c r="M1959" s="1">
        <f t="shared" si="1381"/>
        <v>1.2813292799999996E-3</v>
      </c>
      <c r="N1959" s="1">
        <f t="shared" si="1382"/>
        <v>0.55008792684778818</v>
      </c>
      <c r="O1959" s="1">
        <f t="shared" si="1383"/>
        <v>2.5203390338270264</v>
      </c>
      <c r="P1959" s="1">
        <f t="shared" si="1384"/>
        <v>2.0613631101729739</v>
      </c>
      <c r="Q1959" s="1">
        <v>24.685400000000001</v>
      </c>
      <c r="R1959" s="1">
        <v>-30.8032</v>
      </c>
      <c r="S1959" s="1">
        <v>-4.0350125859999997</v>
      </c>
      <c r="T1959" s="1">
        <v>4.2038200000000003</v>
      </c>
      <c r="U1959" s="1">
        <v>1.279171727</v>
      </c>
      <c r="V1959" s="1">
        <v>2.8488889E-2</v>
      </c>
      <c r="W1959" s="1">
        <v>0.17068888900000001</v>
      </c>
      <c r="X1959" s="1">
        <v>1.6722221999999998E-2</v>
      </c>
      <c r="Y1959" s="1">
        <v>0.1135</v>
      </c>
      <c r="Z1959" s="1">
        <v>0.71393506600000001</v>
      </c>
      <c r="AA1959" s="1">
        <v>0.20123548499999999</v>
      </c>
      <c r="AB1959" s="1">
        <v>1.544444444</v>
      </c>
      <c r="AC1959" s="1">
        <v>0.71727948200000002</v>
      </c>
      <c r="AD1959" s="1">
        <v>0.50006787799999997</v>
      </c>
      <c r="AE1959" s="1">
        <f t="shared" si="1385"/>
        <v>0.39517826854690374</v>
      </c>
      <c r="AF1959" s="1">
        <v>0.85853173400000005</v>
      </c>
      <c r="AG1959" s="1">
        <v>0.93259263699999995</v>
      </c>
      <c r="AH1959" s="1">
        <v>0.71678676299999999</v>
      </c>
      <c r="AI1959" s="1">
        <v>1</v>
      </c>
      <c r="AJ1959" s="1">
        <v>0.93846522300000002</v>
      </c>
      <c r="AK1959" s="1">
        <v>0.983109275</v>
      </c>
      <c r="AL1959" s="1">
        <v>0</v>
      </c>
      <c r="AM1959" s="1">
        <v>0</v>
      </c>
      <c r="AN1959" s="1">
        <f t="shared" si="1386"/>
        <v>0.49993212178257251</v>
      </c>
      <c r="AO1959" s="1">
        <f t="shared" si="1387"/>
        <v>0.52420896143498996</v>
      </c>
      <c r="AP1959" s="1">
        <f t="shared" si="1388"/>
        <v>2.4017693225107068</v>
      </c>
      <c r="AQ1959" s="1">
        <f t="shared" si="1389"/>
        <v>2.1799328214892935</v>
      </c>
      <c r="AR1959" s="1">
        <f t="shared" si="1390"/>
        <v>9.8200070679201543E-2</v>
      </c>
      <c r="AS1959" s="1">
        <f t="shared" si="1391"/>
        <v>0.57561111110000007</v>
      </c>
      <c r="AT1959" s="1">
        <f t="shared" si="1392"/>
        <v>0.82114974435253196</v>
      </c>
      <c r="AU1959" s="1">
        <f t="shared" si="1393"/>
        <v>0.31623384014057959</v>
      </c>
      <c r="AV1959" s="1">
        <f t="shared" si="1394"/>
        <v>1.2282106038594205</v>
      </c>
      <c r="AW1959" s="1">
        <f t="shared" si="1412"/>
        <v>1.1296230130821834</v>
      </c>
      <c r="AX1959" s="1">
        <f t="shared" si="1413"/>
        <v>2.0392588124232915</v>
      </c>
      <c r="AY1959" s="1">
        <f t="shared" si="1414"/>
        <v>0</v>
      </c>
      <c r="AZ1959" s="1">
        <f t="shared" si="1415"/>
        <v>0</v>
      </c>
      <c r="BA1959" s="1">
        <f t="shared" si="1416"/>
        <v>0</v>
      </c>
      <c r="BB1959" s="1">
        <f t="shared" si="1417"/>
        <v>0</v>
      </c>
      <c r="BC1959" s="1">
        <f t="shared" si="1418"/>
        <v>0</v>
      </c>
      <c r="BD1959" s="1">
        <f t="shared" si="1419"/>
        <v>0</v>
      </c>
      <c r="BE1959" s="1">
        <f t="shared" si="1395"/>
        <v>0</v>
      </c>
      <c r="BF1959" s="1">
        <f t="shared" si="1396"/>
        <v>0</v>
      </c>
      <c r="BG1959" s="1">
        <f t="shared" si="1397"/>
        <v>0</v>
      </c>
      <c r="BH1959" s="1">
        <f t="shared" si="1398"/>
        <v>0</v>
      </c>
      <c r="BI1959" s="1">
        <f t="shared" si="1399"/>
        <v>0</v>
      </c>
      <c r="BJ1959" s="1">
        <f t="shared" si="1400"/>
        <v>0</v>
      </c>
      <c r="BK1959" s="1">
        <f t="shared" si="1401"/>
        <v>1.2791717270490612</v>
      </c>
      <c r="BL1959" s="2" t="e">
        <f t="shared" si="1402"/>
        <v>#DIV/0!</v>
      </c>
      <c r="BM1959" s="2" t="e">
        <f t="shared" si="1403"/>
        <v>#DIV/0!</v>
      </c>
      <c r="BN1959" s="2" t="e">
        <f t="shared" si="1404"/>
        <v>#DIV/0!</v>
      </c>
      <c r="BO1959" s="2" t="e">
        <f t="shared" si="1405"/>
        <v>#DIV/0!</v>
      </c>
      <c r="BP1959" s="2" t="e">
        <f t="shared" si="1406"/>
        <v>#DIV/0!</v>
      </c>
      <c r="BQ1959" s="2" t="e">
        <f t="shared" si="1407"/>
        <v>#DIV/0!</v>
      </c>
      <c r="BR1959" s="2" t="e">
        <f t="shared" si="1408"/>
        <v>#DIV/0!</v>
      </c>
      <c r="BS1959" s="1" t="e">
        <f t="shared" si="1420"/>
        <v>#DIV/0!</v>
      </c>
      <c r="BT1959" s="1" t="e">
        <f t="shared" si="1421"/>
        <v>#DIV/0!</v>
      </c>
      <c r="BU1959" s="1" t="e">
        <f t="shared" si="1422"/>
        <v>#DIV/0!</v>
      </c>
      <c r="BV1959" s="1" t="e">
        <f t="shared" si="1423"/>
        <v>#DIV/0!</v>
      </c>
      <c r="BW1959" s="1" t="e">
        <f t="shared" si="1424"/>
        <v>#DIV/0!</v>
      </c>
      <c r="BX1959" s="1" t="e">
        <f t="shared" si="1425"/>
        <v>#DIV/0!</v>
      </c>
      <c r="BY1959" s="1" t="e">
        <f t="shared" si="1426"/>
        <v>#DIV/0!</v>
      </c>
    </row>
    <row r="1960" spans="1:77" x14ac:dyDescent="0.25">
      <c r="A1960" s="1">
        <v>20060122</v>
      </c>
      <c r="B1960" s="1">
        <v>2006</v>
      </c>
      <c r="C1960" s="1">
        <v>1</v>
      </c>
      <c r="D1960" s="1">
        <v>6.3929999999999998</v>
      </c>
      <c r="E1960" s="1">
        <v>110.386</v>
      </c>
      <c r="F1960" s="1">
        <f t="shared" si="1409"/>
        <v>4.5779281919999999</v>
      </c>
      <c r="G1960" s="1">
        <v>159.042</v>
      </c>
      <c r="H1960" s="1">
        <v>5.2110000000000003</v>
      </c>
      <c r="I1960" s="1">
        <v>219.64045830000001</v>
      </c>
      <c r="J1960" s="1">
        <v>42.913898539999998</v>
      </c>
      <c r="K1960" s="1">
        <f t="shared" si="1410"/>
        <v>2.8465403395679999E-3</v>
      </c>
      <c r="L1960" s="1">
        <f t="shared" si="1411"/>
        <v>5.5616412507839995E-4</v>
      </c>
      <c r="M1960" s="1">
        <f t="shared" si="1381"/>
        <v>2.2903762144895999E-3</v>
      </c>
      <c r="N1960" s="1">
        <f t="shared" si="1382"/>
        <v>0.19538248495814578</v>
      </c>
      <c r="O1960" s="1">
        <f t="shared" si="1383"/>
        <v>0.89444698611291151</v>
      </c>
      <c r="P1960" s="1">
        <f t="shared" si="1384"/>
        <v>3.6834812058870883</v>
      </c>
      <c r="Q1960" s="1">
        <v>17.166799999999999</v>
      </c>
      <c r="R1960" s="1">
        <v>3.0896599999999999</v>
      </c>
      <c r="S1960" s="1">
        <v>0.847472856</v>
      </c>
      <c r="T1960" s="1">
        <v>2.2825299999999999</v>
      </c>
      <c r="U1960" s="1">
        <v>0.76821883000000002</v>
      </c>
      <c r="V1960" s="1">
        <v>2.9088889E-2</v>
      </c>
      <c r="W1960" s="1">
        <v>0.14146666699999999</v>
      </c>
      <c r="X1960" s="1">
        <v>1.6488889E-2</v>
      </c>
      <c r="Y1960" s="1">
        <v>0.113366667</v>
      </c>
      <c r="Z1960" s="1">
        <v>0.65889250799999999</v>
      </c>
      <c r="AA1960" s="1">
        <v>0.110268149</v>
      </c>
      <c r="AB1960" s="1">
        <v>1.1000000000000001</v>
      </c>
      <c r="AC1960" s="1">
        <v>0.64902671000000001</v>
      </c>
      <c r="AD1960" s="1">
        <v>0.30593176599999999</v>
      </c>
      <c r="AE1960" s="1">
        <f t="shared" si="1385"/>
        <v>0.15712049785407725</v>
      </c>
      <c r="AF1960" s="1">
        <v>0.38848768099999997</v>
      </c>
      <c r="AG1960" s="1">
        <v>0.26414093599999999</v>
      </c>
      <c r="AH1960" s="1">
        <v>0.38412063000000002</v>
      </c>
      <c r="AI1960" s="1">
        <v>1</v>
      </c>
      <c r="AJ1960" s="1">
        <v>0.86739699100000001</v>
      </c>
      <c r="AK1960" s="1">
        <v>0.99894555600000001</v>
      </c>
      <c r="AL1960" s="1">
        <v>1</v>
      </c>
      <c r="AM1960" s="1">
        <v>0.847472856</v>
      </c>
      <c r="AN1960" s="1">
        <f t="shared" si="1386"/>
        <v>0.69406823354837088</v>
      </c>
      <c r="AO1960" s="1">
        <f t="shared" si="1387"/>
        <v>0.25863960063516789</v>
      </c>
      <c r="AP1960" s="1">
        <f t="shared" si="1388"/>
        <v>1.1840335193153562</v>
      </c>
      <c r="AQ1960" s="1">
        <f t="shared" si="1389"/>
        <v>3.3938946726846435</v>
      </c>
      <c r="AR1960" s="1">
        <f t="shared" si="1390"/>
        <v>0.16749201345192788</v>
      </c>
      <c r="AS1960" s="1">
        <f t="shared" si="1391"/>
        <v>0.5645</v>
      </c>
      <c r="AT1960" s="1">
        <f t="shared" si="1392"/>
        <v>0.54306623043063562</v>
      </c>
      <c r="AU1960" s="1">
        <f t="shared" si="1393"/>
        <v>0.22738712817996329</v>
      </c>
      <c r="AV1960" s="1">
        <f t="shared" si="1394"/>
        <v>0.87261287182003677</v>
      </c>
      <c r="AW1960" s="1">
        <f t="shared" si="1412"/>
        <v>0.53679254640314911</v>
      </c>
      <c r="AX1960" s="1">
        <f t="shared" si="1413"/>
        <v>2.8594768434123772</v>
      </c>
      <c r="AY1960" s="1">
        <f t="shared" si="1414"/>
        <v>1.812209699271595</v>
      </c>
      <c r="AZ1960" s="1">
        <f t="shared" si="1415"/>
        <v>1.2261385171662615</v>
      </c>
      <c r="BA1960" s="1">
        <f t="shared" si="1416"/>
        <v>1.2704399281519012</v>
      </c>
      <c r="BB1960" s="1">
        <f t="shared" si="1417"/>
        <v>1.6594443391928499</v>
      </c>
      <c r="BC1960" s="1">
        <f t="shared" si="1418"/>
        <v>1.4850818603483376</v>
      </c>
      <c r="BD1960" s="1">
        <f t="shared" si="1419"/>
        <v>1.5357199986739629</v>
      </c>
      <c r="BE1960" s="1">
        <f t="shared" si="1395"/>
        <v>0.60992565917000008</v>
      </c>
      <c r="BF1960" s="1">
        <f t="shared" si="1396"/>
        <v>0.41267483758471929</v>
      </c>
      <c r="BG1960" s="1">
        <f t="shared" si="1397"/>
        <v>0.4275851249032554</v>
      </c>
      <c r="BH1960" s="1">
        <f t="shared" si="1398"/>
        <v>0.55851024461735621</v>
      </c>
      <c r="BI1960" s="1">
        <f t="shared" si="1399"/>
        <v>0.49982600410893147</v>
      </c>
      <c r="BJ1960" s="1">
        <f t="shared" si="1400"/>
        <v>0.51686900962303561</v>
      </c>
      <c r="BK1960" s="1">
        <f t="shared" si="1401"/>
        <v>0.76821882996480739</v>
      </c>
      <c r="BL1960" s="2">
        <f t="shared" si="1402"/>
        <v>1.5700000000000003</v>
      </c>
      <c r="BM1960" s="2">
        <f t="shared" si="1403"/>
        <v>1.0622597775107296</v>
      </c>
      <c r="BN1960" s="2">
        <f t="shared" si="1404"/>
        <v>1.1006401124550855</v>
      </c>
      <c r="BO1960" s="2">
        <f t="shared" si="1405"/>
        <v>1.4376523939696204</v>
      </c>
      <c r="BP1960" s="2">
        <f t="shared" si="1406"/>
        <v>1.2865942179230427</v>
      </c>
      <c r="BQ1960" s="2">
        <f t="shared" si="1407"/>
        <v>1.3304643490691166</v>
      </c>
      <c r="BR1960" s="2">
        <f t="shared" si="1408"/>
        <v>1.9774599492765059</v>
      </c>
      <c r="BS1960" s="1">
        <f t="shared" si="1420"/>
        <v>4.6647803467199136</v>
      </c>
      <c r="BT1960" s="1">
        <f t="shared" si="1421"/>
        <v>3.1561837791357448</v>
      </c>
      <c r="BU1960" s="1">
        <f t="shared" si="1422"/>
        <v>3.2702193410140623</v>
      </c>
      <c r="BV1960" s="1">
        <f t="shared" si="1423"/>
        <v>4.2715494476460636</v>
      </c>
      <c r="BW1960" s="1">
        <f t="shared" si="1424"/>
        <v>3.8227257464782718</v>
      </c>
      <c r="BX1960" s="1">
        <f t="shared" si="1425"/>
        <v>3.9530725780567622</v>
      </c>
      <c r="BY1960" s="1">
        <f t="shared" si="1426"/>
        <v>5.8754243998794911</v>
      </c>
    </row>
    <row r="1961" spans="1:77" x14ac:dyDescent="0.25">
      <c r="A1961" s="1">
        <v>20061114</v>
      </c>
      <c r="B1961" s="1">
        <v>2006</v>
      </c>
      <c r="C1961" s="1">
        <v>11</v>
      </c>
      <c r="D1961" s="1">
        <v>12.481999999999999</v>
      </c>
      <c r="E1961" s="1">
        <v>110.361</v>
      </c>
      <c r="F1961" s="1">
        <f t="shared" si="1409"/>
        <v>4.5768913920000003</v>
      </c>
      <c r="G1961" s="1">
        <v>172.04</v>
      </c>
      <c r="H1961" s="1">
        <v>3.6440000000000001</v>
      </c>
      <c r="I1961" s="1">
        <v>215.49020830000001</v>
      </c>
      <c r="J1961" s="1">
        <v>53.885416669999998</v>
      </c>
      <c r="K1961" s="1">
        <f t="shared" si="1410"/>
        <v>2.7927530995679999E-3</v>
      </c>
      <c r="L1961" s="1">
        <f t="shared" si="1411"/>
        <v>6.9835500004319993E-4</v>
      </c>
      <c r="M1961" s="1">
        <f t="shared" si="1381"/>
        <v>2.0943980995247998E-3</v>
      </c>
      <c r="N1961" s="1">
        <f t="shared" si="1382"/>
        <v>0.25005969920908</v>
      </c>
      <c r="O1961" s="1">
        <f t="shared" si="1383"/>
        <v>1.1444960847961476</v>
      </c>
      <c r="P1961" s="1">
        <f t="shared" si="1384"/>
        <v>3.4323953072038527</v>
      </c>
      <c r="Q1961" s="1">
        <v>28.578199999999999</v>
      </c>
      <c r="R1961" s="1">
        <v>0.29780299999999998</v>
      </c>
      <c r="S1961" s="1">
        <v>0.98968683400000002</v>
      </c>
      <c r="T1961" s="1">
        <v>3.9476499999999999</v>
      </c>
      <c r="U1961" s="1">
        <v>1.186047472</v>
      </c>
      <c r="V1961" s="1">
        <v>2.5388889000000001E-2</v>
      </c>
      <c r="W1961" s="1">
        <v>0.157233333</v>
      </c>
      <c r="X1961" s="1">
        <v>1.4611111E-2</v>
      </c>
      <c r="Y1961" s="1">
        <v>0.110866667</v>
      </c>
      <c r="Z1961" s="1">
        <v>0.72195181200000003</v>
      </c>
      <c r="AA1961" s="1">
        <v>0.17294541599999999</v>
      </c>
      <c r="AB1961" s="1">
        <v>1.255555556</v>
      </c>
      <c r="AC1961" s="1">
        <v>0.72722024699999999</v>
      </c>
      <c r="AD1961" s="1">
        <v>0.35851546200000001</v>
      </c>
      <c r="AE1961" s="1">
        <f t="shared" si="1385"/>
        <v>0.22160081177191909</v>
      </c>
      <c r="AF1961" s="1">
        <v>0.62718758299999999</v>
      </c>
      <c r="AG1961" s="1">
        <v>0.58393429100000005</v>
      </c>
      <c r="AH1961" s="1">
        <v>0.54662396599999996</v>
      </c>
      <c r="AI1961" s="1">
        <v>1</v>
      </c>
      <c r="AJ1961" s="1">
        <v>0.916363606</v>
      </c>
      <c r="AK1961" s="1">
        <v>1</v>
      </c>
      <c r="AL1961" s="1">
        <v>1</v>
      </c>
      <c r="AM1961" s="1">
        <v>0.98968683400000002</v>
      </c>
      <c r="AN1961" s="1">
        <f t="shared" si="1386"/>
        <v>0.64148453847942344</v>
      </c>
      <c r="AO1961" s="1">
        <f t="shared" si="1387"/>
        <v>0.31185218886878419</v>
      </c>
      <c r="AP1961" s="1">
        <f t="shared" si="1388"/>
        <v>1.4273135988098966</v>
      </c>
      <c r="AQ1961" s="1">
        <f t="shared" si="1389"/>
        <v>3.1495777931901037</v>
      </c>
      <c r="AR1961" s="1">
        <f t="shared" si="1390"/>
        <v>0.15154461931531107</v>
      </c>
      <c r="AS1961" s="1">
        <f t="shared" si="1391"/>
        <v>0.56838888890000006</v>
      </c>
      <c r="AT1961" s="1">
        <f t="shared" si="1392"/>
        <v>0.58990426555693709</v>
      </c>
      <c r="AU1961" s="1">
        <f t="shared" si="1393"/>
        <v>0.24705065827358988</v>
      </c>
      <c r="AV1961" s="1">
        <f t="shared" si="1394"/>
        <v>1.0085048977264102</v>
      </c>
      <c r="AW1961" s="1">
        <f t="shared" si="1412"/>
        <v>0.67688468662007306</v>
      </c>
      <c r="AX1961" s="1">
        <f t="shared" si="1413"/>
        <v>2.7007172629396692</v>
      </c>
      <c r="AY1961" s="1">
        <f t="shared" si="1414"/>
        <v>3.2774318721755771</v>
      </c>
      <c r="AZ1961" s="1">
        <f t="shared" si="1415"/>
        <v>2.3736475548152733</v>
      </c>
      <c r="BA1961" s="1">
        <f t="shared" si="1416"/>
        <v>2.183310775100658</v>
      </c>
      <c r="BB1961" s="1">
        <f t="shared" si="1417"/>
        <v>2.6648199919140581</v>
      </c>
      <c r="BC1961" s="1">
        <f t="shared" si="1418"/>
        <v>2.6563254796049849</v>
      </c>
      <c r="BD1961" s="1">
        <f t="shared" si="1419"/>
        <v>2.4887373717758385</v>
      </c>
      <c r="BE1961" s="1">
        <f t="shared" si="1395"/>
        <v>0.98468450531000007</v>
      </c>
      <c r="BF1961" s="1">
        <f t="shared" si="1396"/>
        <v>0.71314799497023873</v>
      </c>
      <c r="BG1961" s="1">
        <f t="shared" si="1397"/>
        <v>0.65596246523680979</v>
      </c>
      <c r="BH1961" s="1">
        <f t="shared" si="1398"/>
        <v>0.80062898568697394</v>
      </c>
      <c r="BI1961" s="1">
        <f t="shared" si="1399"/>
        <v>0.7980768610426997</v>
      </c>
      <c r="BJ1961" s="1">
        <f t="shared" si="1400"/>
        <v>0.74772603164649942</v>
      </c>
      <c r="BK1961" s="1">
        <f t="shared" si="1401"/>
        <v>1.1860474722260768</v>
      </c>
      <c r="BL1961" s="2">
        <f t="shared" si="1402"/>
        <v>1.57</v>
      </c>
      <c r="BM1961" s="2">
        <f t="shared" si="1403"/>
        <v>1.1370569416554261</v>
      </c>
      <c r="BN1961" s="2">
        <f t="shared" si="1404"/>
        <v>1.045879228187478</v>
      </c>
      <c r="BO1961" s="2">
        <f t="shared" si="1405"/>
        <v>1.2765383234428191</v>
      </c>
      <c r="BP1961" s="2">
        <f t="shared" si="1406"/>
        <v>1.2724691666013097</v>
      </c>
      <c r="BQ1961" s="2">
        <f t="shared" si="1407"/>
        <v>1.1921888314018159</v>
      </c>
      <c r="BR1961" s="2">
        <f t="shared" si="1408"/>
        <v>1.89105700491216</v>
      </c>
      <c r="BS1961" s="1">
        <f t="shared" si="1420"/>
        <v>5.2256006990743904</v>
      </c>
      <c r="BT1961" s="1">
        <f t="shared" si="1421"/>
        <v>3.7845895217847025</v>
      </c>
      <c r="BU1961" s="1">
        <f t="shared" si="1422"/>
        <v>3.4811128827795335</v>
      </c>
      <c r="BV1961" s="1">
        <f t="shared" si="1423"/>
        <v>4.2488404811325129</v>
      </c>
      <c r="BW1961" s="1">
        <f t="shared" si="1424"/>
        <v>4.235296666587522</v>
      </c>
      <c r="BX1961" s="1">
        <f t="shared" si="1425"/>
        <v>3.9680909495554197</v>
      </c>
      <c r="BY1961" s="1">
        <f t="shared" si="1426"/>
        <v>6.2942094311200671</v>
      </c>
    </row>
    <row r="1962" spans="1:77" x14ac:dyDescent="0.25">
      <c r="A1962" s="1">
        <v>20070224</v>
      </c>
      <c r="B1962" s="1">
        <v>2007</v>
      </c>
      <c r="C1962" s="1">
        <v>2</v>
      </c>
      <c r="D1962" s="1">
        <v>9.9480000000000004</v>
      </c>
      <c r="E1962" s="1">
        <v>110.301</v>
      </c>
      <c r="F1962" s="1">
        <f t="shared" si="1409"/>
        <v>4.5744030720000008</v>
      </c>
      <c r="G1962" s="1">
        <v>240.595</v>
      </c>
      <c r="H1962" s="1">
        <v>2.1989999999999998</v>
      </c>
      <c r="I1962" s="1">
        <v>210.1966042</v>
      </c>
      <c r="J1962" s="1">
        <v>140.43079169999999</v>
      </c>
      <c r="K1962" s="1">
        <f t="shared" si="1410"/>
        <v>2.724147990432E-3</v>
      </c>
      <c r="L1962" s="1">
        <f t="shared" si="1411"/>
        <v>1.8199830604319995E-3</v>
      </c>
      <c r="M1962" s="1">
        <f t="shared" si="1381"/>
        <v>9.0416493000000046E-4</v>
      </c>
      <c r="N1962" s="1">
        <f t="shared" si="1382"/>
        <v>0.66809258044141129</v>
      </c>
      <c r="O1962" s="1">
        <f t="shared" si="1383"/>
        <v>3.0561247523515993</v>
      </c>
      <c r="P1962" s="1">
        <f t="shared" si="1384"/>
        <v>1.5182783196484015</v>
      </c>
      <c r="Q1962" s="1">
        <v>21.1706</v>
      </c>
      <c r="R1962" s="1">
        <v>-18.631900000000002</v>
      </c>
      <c r="S1962" s="1">
        <v>8.3391499590000002</v>
      </c>
      <c r="T1962" s="1">
        <v>3.5766499999999999</v>
      </c>
      <c r="U1962" s="1">
        <v>1.1615935630000001</v>
      </c>
      <c r="V1962" s="1">
        <v>3.0322221999999999E-2</v>
      </c>
      <c r="W1962" s="1">
        <v>0.15820000000000001</v>
      </c>
      <c r="X1962" s="1">
        <v>1.8388888999999999E-2</v>
      </c>
      <c r="Y1962" s="1">
        <v>0.117744444</v>
      </c>
      <c r="Z1962" s="1">
        <v>0.67831673400000003</v>
      </c>
      <c r="AA1962" s="1">
        <v>0.146607612</v>
      </c>
      <c r="AB1962" s="1">
        <v>1.1777777780000001</v>
      </c>
      <c r="AC1962" s="1">
        <v>0.67311275000000004</v>
      </c>
      <c r="AD1962" s="1">
        <v>0.54154907600000002</v>
      </c>
      <c r="AE1962" s="1">
        <f t="shared" si="1385"/>
        <v>0.44604423789086456</v>
      </c>
      <c r="AF1962" s="1">
        <v>0.52903497200000005</v>
      </c>
      <c r="AG1962" s="1">
        <v>0.43700235999999998</v>
      </c>
      <c r="AH1962" s="1">
        <v>0.478996531</v>
      </c>
      <c r="AI1962" s="1">
        <v>1</v>
      </c>
      <c r="AJ1962" s="1">
        <v>0.89578719699999998</v>
      </c>
      <c r="AK1962" s="1">
        <v>1</v>
      </c>
      <c r="AL1962" s="1">
        <v>1</v>
      </c>
      <c r="AM1962" s="1">
        <v>1</v>
      </c>
      <c r="AN1962" s="1">
        <f t="shared" si="1386"/>
        <v>0.45845092375153268</v>
      </c>
      <c r="AO1962" s="1">
        <f t="shared" si="1387"/>
        <v>0.60066681118948484</v>
      </c>
      <c r="AP1962" s="1">
        <f t="shared" si="1388"/>
        <v>2.7476921063536239</v>
      </c>
      <c r="AQ1962" s="1">
        <f t="shared" si="1389"/>
        <v>1.8267109656463769</v>
      </c>
      <c r="AR1962" s="1">
        <f t="shared" si="1390"/>
        <v>8.4261820217014963E-2</v>
      </c>
      <c r="AS1962" s="1">
        <f t="shared" si="1391"/>
        <v>0.56644444445000008</v>
      </c>
      <c r="AT1962" s="1">
        <f t="shared" si="1392"/>
        <v>1.1960956410302077</v>
      </c>
      <c r="AU1962" s="1">
        <f t="shared" si="1393"/>
        <v>0.32779091301207902</v>
      </c>
      <c r="AV1962" s="1">
        <f t="shared" si="1394"/>
        <v>0.84998686498792098</v>
      </c>
      <c r="AW1962" s="1">
        <f t="shared" si="1412"/>
        <v>0.97693846971452614</v>
      </c>
      <c r="AX1962" s="1">
        <f t="shared" si="1413"/>
        <v>1.7716149247397643</v>
      </c>
      <c r="AY1962" s="1">
        <f t="shared" si="1414"/>
        <v>2.5574448738361313</v>
      </c>
      <c r="AZ1962" s="1">
        <f t="shared" si="1415"/>
        <v>2.2763072653666452</v>
      </c>
      <c r="BA1962" s="1">
        <f t="shared" si="1416"/>
        <v>1.8593328018875332</v>
      </c>
      <c r="BB1962" s="1">
        <f t="shared" si="1417"/>
        <v>1.8301167646085299</v>
      </c>
      <c r="BC1962" s="1">
        <f t="shared" si="1418"/>
        <v>2.772373083761547</v>
      </c>
      <c r="BD1962" s="1">
        <f t="shared" si="1419"/>
        <v>2.3341677971071593</v>
      </c>
      <c r="BE1962" s="1">
        <f t="shared" si="1395"/>
        <v>0.83058490604000013</v>
      </c>
      <c r="BF1962" s="1">
        <f t="shared" si="1396"/>
        <v>0.73927945640789183</v>
      </c>
      <c r="BG1962" s="1">
        <f t="shared" si="1397"/>
        <v>0.603858083649079</v>
      </c>
      <c r="BH1962" s="1">
        <f t="shared" si="1398"/>
        <v>0.59436955084569432</v>
      </c>
      <c r="BI1962" s="1">
        <f t="shared" si="1399"/>
        <v>0.90038743780619823</v>
      </c>
      <c r="BJ1962" s="1">
        <f t="shared" si="1400"/>
        <v>0.75807090126395738</v>
      </c>
      <c r="BK1962" s="1">
        <f t="shared" si="1401"/>
        <v>1.1615935633959298</v>
      </c>
      <c r="BL1962" s="2">
        <f t="shared" si="1402"/>
        <v>1.57</v>
      </c>
      <c r="BM1962" s="2">
        <f t="shared" si="1403"/>
        <v>1.3974113159534032</v>
      </c>
      <c r="BN1962" s="2">
        <f t="shared" si="1404"/>
        <v>1.141433205003844</v>
      </c>
      <c r="BO1962" s="2">
        <f t="shared" si="1405"/>
        <v>1.1234976557385212</v>
      </c>
      <c r="BP1962" s="2">
        <f t="shared" si="1406"/>
        <v>1.7019431331775892</v>
      </c>
      <c r="BQ1962" s="2">
        <f t="shared" si="1407"/>
        <v>1.4329315477918108</v>
      </c>
      <c r="BR1962" s="2">
        <f t="shared" si="1408"/>
        <v>2.1956838864632369</v>
      </c>
      <c r="BS1962" s="1">
        <f t="shared" si="1420"/>
        <v>4.8341697793017193</v>
      </c>
      <c r="BT1962" s="1">
        <f t="shared" si="1421"/>
        <v>4.3027538553096729</v>
      </c>
      <c r="BU1962" s="1">
        <f t="shared" si="1422"/>
        <v>3.5145744616057879</v>
      </c>
      <c r="BV1962" s="1">
        <f t="shared" si="1423"/>
        <v>3.4593493085907556</v>
      </c>
      <c r="BW1962" s="1">
        <f t="shared" si="1424"/>
        <v>5.2404344334376951</v>
      </c>
      <c r="BX1962" s="1">
        <f t="shared" si="1425"/>
        <v>4.4121238115561843</v>
      </c>
      <c r="BY1962" s="1">
        <f t="shared" si="1426"/>
        <v>6.7607061712358769</v>
      </c>
    </row>
    <row r="1963" spans="1:77" x14ac:dyDescent="0.25">
      <c r="A1963" s="1">
        <v>20110122</v>
      </c>
      <c r="B1963" s="1">
        <v>2011</v>
      </c>
      <c r="C1963" s="1">
        <v>1</v>
      </c>
      <c r="D1963" s="1">
        <v>0.10199999999999999</v>
      </c>
      <c r="E1963" s="1">
        <v>110.26300000000001</v>
      </c>
      <c r="F1963" s="1">
        <f t="shared" si="1409"/>
        <v>4.5728271359999999</v>
      </c>
      <c r="G1963" s="1">
        <v>159.042</v>
      </c>
      <c r="H1963" s="1">
        <v>3.282</v>
      </c>
      <c r="I1963" s="1">
        <v>196.02704170000001</v>
      </c>
      <c r="J1963" s="1">
        <v>61.637270829999999</v>
      </c>
      <c r="K1963" s="1">
        <f t="shared" si="1410"/>
        <v>2.540510460432E-3</v>
      </c>
      <c r="L1963" s="1">
        <f t="shared" si="1411"/>
        <v>7.9881902995679994E-4</v>
      </c>
      <c r="M1963" s="1">
        <f t="shared" si="1381"/>
        <v>1.7416914304752E-3</v>
      </c>
      <c r="N1963" s="1">
        <f t="shared" si="1382"/>
        <v>0.31443249000477058</v>
      </c>
      <c r="O1963" s="1">
        <f t="shared" si="1383"/>
        <v>1.4378454227338637</v>
      </c>
      <c r="P1963" s="1">
        <f t="shared" si="1384"/>
        <v>3.1349817132661362</v>
      </c>
      <c r="Q1963" s="1">
        <v>7.2514700000000003</v>
      </c>
      <c r="R1963" s="1">
        <v>11.321300000000001</v>
      </c>
      <c r="S1963" s="1">
        <v>0.39043556800000001</v>
      </c>
      <c r="T1963" s="1">
        <v>1.5900700000000001</v>
      </c>
      <c r="U1963" s="1">
        <v>0.46784784600000001</v>
      </c>
      <c r="V1963" s="1">
        <v>2.0733333E-2</v>
      </c>
      <c r="W1963" s="1">
        <v>0.13566666699999999</v>
      </c>
      <c r="X1963" s="1">
        <v>1.2577778E-2</v>
      </c>
      <c r="Y1963" s="1">
        <v>0.103577778</v>
      </c>
      <c r="Z1963" s="1">
        <v>0.73486786400000004</v>
      </c>
      <c r="AA1963" s="1">
        <v>0.13412595199999999</v>
      </c>
      <c r="AB1963" s="1">
        <v>1.266666667</v>
      </c>
      <c r="AC1963" s="1">
        <v>0.74323615099999996</v>
      </c>
      <c r="AD1963" s="1">
        <v>0.30670514700000001</v>
      </c>
      <c r="AE1963" s="1">
        <f t="shared" si="1385"/>
        <v>0.15806884978540775</v>
      </c>
      <c r="AF1963" s="1">
        <v>0.13496760999999999</v>
      </c>
      <c r="AG1963" s="1">
        <v>8.9326333999999993E-2</v>
      </c>
      <c r="AH1963" s="1">
        <v>0.216226314</v>
      </c>
      <c r="AI1963" s="1">
        <v>1</v>
      </c>
      <c r="AJ1963" s="1">
        <v>0.88603589999999999</v>
      </c>
      <c r="AK1963" s="1">
        <v>1</v>
      </c>
      <c r="AL1963" s="1">
        <v>0.42711112899999998</v>
      </c>
      <c r="AM1963" s="1">
        <v>0.39043556800000001</v>
      </c>
      <c r="AN1963" s="1">
        <f t="shared" si="1386"/>
        <v>0.69329485293192994</v>
      </c>
      <c r="AO1963" s="1">
        <f t="shared" si="1387"/>
        <v>0.25931326456793635</v>
      </c>
      <c r="AP1963" s="1">
        <f t="shared" si="1388"/>
        <v>1.1857947329410066</v>
      </c>
      <c r="AQ1963" s="1">
        <f t="shared" si="1389"/>
        <v>3.3870324030589933</v>
      </c>
      <c r="AR1963" s="1">
        <f t="shared" si="1390"/>
        <v>0.16433932422047559</v>
      </c>
      <c r="AS1963" s="1">
        <f t="shared" si="1391"/>
        <v>0.56866666667499999</v>
      </c>
      <c r="AT1963" s="1">
        <f t="shared" si="1392"/>
        <v>0.48647983562376901</v>
      </c>
      <c r="AU1963" s="1">
        <f t="shared" si="1393"/>
        <v>0.22969908634594596</v>
      </c>
      <c r="AV1963" s="1">
        <f t="shared" si="1394"/>
        <v>1.0369675806540539</v>
      </c>
      <c r="AW1963" s="1">
        <f t="shared" si="1412"/>
        <v>0.60919006834373168</v>
      </c>
      <c r="AX1963" s="1">
        <f t="shared" si="1413"/>
        <v>2.8766370645143278</v>
      </c>
      <c r="AY1963" s="1">
        <f t="shared" si="1414"/>
        <v>0.30759672523311116</v>
      </c>
      <c r="AZ1963" s="1">
        <f t="shared" si="1415"/>
        <v>0.20833503977665649</v>
      </c>
      <c r="BA1963" s="1">
        <f t="shared" si="1416"/>
        <v>0.19885860715184345</v>
      </c>
      <c r="BB1963" s="1">
        <f t="shared" si="1417"/>
        <v>0.25283137009586748</v>
      </c>
      <c r="BC1963" s="1">
        <f t="shared" si="1418"/>
        <v>0.25013000235292904</v>
      </c>
      <c r="BD1963" s="1">
        <f t="shared" si="1419"/>
        <v>0.24581510779628685</v>
      </c>
      <c r="BE1963" s="1">
        <f t="shared" si="1395"/>
        <v>9.0504484208284761E-2</v>
      </c>
      <c r="BF1963" s="1">
        <f t="shared" si="1396"/>
        <v>6.1298621769166735E-2</v>
      </c>
      <c r="BG1963" s="1">
        <f t="shared" si="1397"/>
        <v>5.8510361763494396E-2</v>
      </c>
      <c r="BH1963" s="1">
        <f t="shared" si="1398"/>
        <v>7.4390820399206484E-2</v>
      </c>
      <c r="BI1963" s="1">
        <f t="shared" si="1399"/>
        <v>7.3595994335807213E-2</v>
      </c>
      <c r="BJ1963" s="1">
        <f t="shared" si="1400"/>
        <v>7.2326418705682793E-2</v>
      </c>
      <c r="BK1963" s="1">
        <f t="shared" si="1401"/>
        <v>0.46784784557119985</v>
      </c>
      <c r="BL1963" s="2">
        <f t="shared" si="1402"/>
        <v>1.5700000000000003</v>
      </c>
      <c r="BM1963" s="2">
        <f t="shared" si="1403"/>
        <v>1.063359865751073</v>
      </c>
      <c r="BN1963" s="2">
        <f t="shared" si="1404"/>
        <v>1.014991342940301</v>
      </c>
      <c r="BO1963" s="2">
        <f t="shared" si="1405"/>
        <v>1.2904729422905539</v>
      </c>
      <c r="BP1963" s="2">
        <f t="shared" si="1406"/>
        <v>1.276684930232886</v>
      </c>
      <c r="BQ1963" s="2">
        <f t="shared" si="1407"/>
        <v>1.2546613392834234</v>
      </c>
      <c r="BR1963" s="2">
        <f t="shared" si="1408"/>
        <v>8.1158533079573765</v>
      </c>
      <c r="BS1963" s="1">
        <f t="shared" si="1420"/>
        <v>5.3359439904059203</v>
      </c>
      <c r="BT1963" s="1">
        <f t="shared" si="1421"/>
        <v>3.6140310097409447</v>
      </c>
      <c r="BU1963" s="1">
        <f t="shared" si="1422"/>
        <v>3.4496413736791931</v>
      </c>
      <c r="BV1963" s="1">
        <f t="shared" si="1423"/>
        <v>4.3859180517176606</v>
      </c>
      <c r="BW1963" s="1">
        <f t="shared" si="1424"/>
        <v>4.3390568669541203</v>
      </c>
      <c r="BX1963" s="1">
        <f t="shared" si="1425"/>
        <v>4.2642054989452394</v>
      </c>
      <c r="BY1963" s="1">
        <f t="shared" si="1426"/>
        <v>27.58327304815997</v>
      </c>
    </row>
    <row r="1964" spans="1:77" x14ac:dyDescent="0.25">
      <c r="A1964" s="1">
        <v>20070203</v>
      </c>
      <c r="B1964" s="1">
        <v>2007</v>
      </c>
      <c r="C1964" s="1">
        <v>2</v>
      </c>
      <c r="D1964" s="1">
        <v>5.4960000000000004</v>
      </c>
      <c r="E1964" s="1">
        <v>110.17100000000001</v>
      </c>
      <c r="F1964" s="1">
        <f t="shared" si="1409"/>
        <v>4.5690117120000009</v>
      </c>
      <c r="G1964" s="1">
        <v>183.82400000000001</v>
      </c>
      <c r="H1964" s="1">
        <v>2.069</v>
      </c>
      <c r="I1964" s="1">
        <v>208.46131249999999</v>
      </c>
      <c r="J1964" s="1">
        <v>90.675729169999997</v>
      </c>
      <c r="K1964" s="1">
        <f t="shared" si="1410"/>
        <v>2.7016586099999997E-3</v>
      </c>
      <c r="L1964" s="1">
        <f t="shared" si="1411"/>
        <v>1.1751574500432E-3</v>
      </c>
      <c r="M1964" s="1">
        <f t="shared" si="1381"/>
        <v>1.5265011599567997E-3</v>
      </c>
      <c r="N1964" s="1">
        <f t="shared" si="1382"/>
        <v>0.43497629407854754</v>
      </c>
      <c r="O1964" s="1">
        <f t="shared" si="1383"/>
        <v>1.9874117820872403</v>
      </c>
      <c r="P1964" s="1">
        <f t="shared" si="1384"/>
        <v>2.5815999299127608</v>
      </c>
      <c r="Q1964" s="1">
        <v>13.847200000000001</v>
      </c>
      <c r="R1964" s="1">
        <v>12.4884</v>
      </c>
      <c r="S1964" s="1">
        <v>0.52579777900000002</v>
      </c>
      <c r="T1964" s="1">
        <v>2.73427</v>
      </c>
      <c r="U1964" s="1">
        <v>0.90135636299999999</v>
      </c>
      <c r="V1964" s="1">
        <v>4.5222221999999999E-2</v>
      </c>
      <c r="W1964" s="1">
        <v>0.22961111100000001</v>
      </c>
      <c r="X1964" s="1">
        <v>2.7622221999999998E-2</v>
      </c>
      <c r="Y1964" s="1">
        <v>0.178555556</v>
      </c>
      <c r="Z1964" s="1">
        <v>0.67091166499999999</v>
      </c>
      <c r="AA1964" s="1">
        <v>0.12508506699999999</v>
      </c>
      <c r="AB1964" s="1">
        <v>0.98888888900000005</v>
      </c>
      <c r="AC1964" s="1">
        <v>0.66393046499999997</v>
      </c>
      <c r="AD1964" s="1">
        <v>0.40067129400000001</v>
      </c>
      <c r="AE1964" s="1">
        <f t="shared" si="1385"/>
        <v>0.2732940453709381</v>
      </c>
      <c r="AF1964" s="1">
        <v>0.352647508</v>
      </c>
      <c r="AG1964" s="1">
        <v>0.22915250500000001</v>
      </c>
      <c r="AH1964" s="1">
        <v>0.36018147900000003</v>
      </c>
      <c r="AI1964" s="1">
        <v>1</v>
      </c>
      <c r="AJ1964" s="1">
        <v>0.87897270900000002</v>
      </c>
      <c r="AK1964" s="1">
        <v>1</v>
      </c>
      <c r="AL1964" s="1">
        <v>0.62617320399999998</v>
      </c>
      <c r="AM1964" s="1">
        <v>0.52579777900000002</v>
      </c>
      <c r="AN1964" s="1">
        <f t="shared" si="1386"/>
        <v>0.59932870571851338</v>
      </c>
      <c r="AO1964" s="1">
        <f t="shared" si="1387"/>
        <v>0.36524038810413051</v>
      </c>
      <c r="AP1964" s="1">
        <f t="shared" si="1388"/>
        <v>1.6687876109431981</v>
      </c>
      <c r="AQ1964" s="1">
        <f t="shared" si="1389"/>
        <v>2.9002241010568026</v>
      </c>
      <c r="AR1964" s="1">
        <f t="shared" si="1390"/>
        <v>0.14213504511100378</v>
      </c>
      <c r="AS1964" s="1">
        <f t="shared" si="1391"/>
        <v>0.56172222222500001</v>
      </c>
      <c r="AT1964" s="1">
        <f t="shared" si="1392"/>
        <v>0.82523574559787294</v>
      </c>
      <c r="AU1964" s="1">
        <f t="shared" si="1393"/>
        <v>0.25474894058563963</v>
      </c>
      <c r="AV1964" s="1">
        <f t="shared" si="1394"/>
        <v>0.73413994841436048</v>
      </c>
      <c r="AW1964" s="1">
        <f t="shared" si="1412"/>
        <v>0.59908412581283588</v>
      </c>
      <c r="AX1964" s="1">
        <f t="shared" si="1413"/>
        <v>2.4605361218414106</v>
      </c>
      <c r="AY1964" s="1">
        <f t="shared" si="1414"/>
        <v>1.0516708074068055</v>
      </c>
      <c r="AZ1964" s="1">
        <f t="shared" si="1415"/>
        <v>0.80182938787864433</v>
      </c>
      <c r="BA1964" s="1">
        <f t="shared" si="1416"/>
        <v>0.69135265738090357</v>
      </c>
      <c r="BB1964" s="1">
        <f t="shared" si="1417"/>
        <v>0.85016649026995506</v>
      </c>
      <c r="BC1964" s="1">
        <f t="shared" si="1418"/>
        <v>0.90108898082784239</v>
      </c>
      <c r="BD1964" s="1">
        <f t="shared" si="1419"/>
        <v>0.87676671951831031</v>
      </c>
      <c r="BE1964" s="1">
        <f t="shared" si="1395"/>
        <v>0.34668491934815171</v>
      </c>
      <c r="BF1964" s="1">
        <f t="shared" si="1396"/>
        <v>0.26432430634176302</v>
      </c>
      <c r="BG1964" s="1">
        <f t="shared" si="1397"/>
        <v>0.22790548009622152</v>
      </c>
      <c r="BH1964" s="1">
        <f t="shared" si="1398"/>
        <v>0.28025870741673048</v>
      </c>
      <c r="BI1964" s="1">
        <f t="shared" si="1399"/>
        <v>0.29704538572683714</v>
      </c>
      <c r="BJ1964" s="1">
        <f t="shared" si="1400"/>
        <v>0.28902751441095292</v>
      </c>
      <c r="BK1964" s="1">
        <f t="shared" si="1401"/>
        <v>0.90135636336950653</v>
      </c>
      <c r="BL1964" s="2">
        <f t="shared" si="1402"/>
        <v>1.5699999999999998</v>
      </c>
      <c r="BM1964" s="2">
        <f t="shared" si="1403"/>
        <v>1.1970210926302882</v>
      </c>
      <c r="BN1964" s="2">
        <f t="shared" si="1404"/>
        <v>1.0320945151690959</v>
      </c>
      <c r="BO1964" s="2">
        <f t="shared" si="1405"/>
        <v>1.2691817442523337</v>
      </c>
      <c r="BP1964" s="2">
        <f t="shared" si="1406"/>
        <v>1.345202025135682</v>
      </c>
      <c r="BQ1964" s="2">
        <f t="shared" si="1407"/>
        <v>1.3088922312467333</v>
      </c>
      <c r="BR1964" s="2">
        <f t="shared" si="1408"/>
        <v>4.0818893799906206</v>
      </c>
      <c r="BS1964" s="1">
        <f t="shared" si="1420"/>
        <v>4.7626045307456124</v>
      </c>
      <c r="BT1964" s="1">
        <f t="shared" si="1421"/>
        <v>3.6311707510567341</v>
      </c>
      <c r="BU1964" s="1">
        <f t="shared" si="1422"/>
        <v>3.1308649771350523</v>
      </c>
      <c r="BV1964" s="1">
        <f t="shared" si="1423"/>
        <v>3.8500705258062315</v>
      </c>
      <c r="BW1964" s="1">
        <f t="shared" si="1424"/>
        <v>4.0806785093499185</v>
      </c>
      <c r="BX1964" s="1">
        <f t="shared" si="1425"/>
        <v>3.9705325291677873</v>
      </c>
      <c r="BY1964" s="1">
        <f t="shared" si="1426"/>
        <v>12.382436213468615</v>
      </c>
    </row>
    <row r="1965" spans="1:77" x14ac:dyDescent="0.25">
      <c r="A1965" s="1">
        <v>20090302</v>
      </c>
      <c r="B1965" s="1">
        <v>2009</v>
      </c>
      <c r="C1965" s="1">
        <v>3</v>
      </c>
      <c r="D1965" s="1">
        <v>9.5489999999999995</v>
      </c>
      <c r="E1965" s="1">
        <v>110.066</v>
      </c>
      <c r="F1965" s="1">
        <f t="shared" si="1409"/>
        <v>4.5646571519999997</v>
      </c>
      <c r="G1965" s="1">
        <v>258.834</v>
      </c>
      <c r="H1965" s="1">
        <v>3.355</v>
      </c>
      <c r="I1965" s="1">
        <v>201.90985420000001</v>
      </c>
      <c r="J1965" s="1">
        <v>164.52802080000001</v>
      </c>
      <c r="K1965" s="1">
        <f t="shared" si="1410"/>
        <v>2.6167517104320002E-3</v>
      </c>
      <c r="L1965" s="1">
        <f t="shared" si="1411"/>
        <v>2.1322831495679999E-3</v>
      </c>
      <c r="M1965" s="1">
        <f t="shared" si="1381"/>
        <v>4.8446856086400026E-4</v>
      </c>
      <c r="N1965" s="1">
        <f t="shared" si="1382"/>
        <v>0.81485879652524651</v>
      </c>
      <c r="O1965" s="1">
        <f t="shared" si="1383"/>
        <v>3.7195510334290791</v>
      </c>
      <c r="P1965" s="1">
        <f t="shared" si="1384"/>
        <v>0.84510611857092055</v>
      </c>
      <c r="Q1965" s="1">
        <v>32.557899999999997</v>
      </c>
      <c r="R1965" s="1">
        <v>-21.9861</v>
      </c>
      <c r="S1965" s="1">
        <v>3.0796931459999999</v>
      </c>
      <c r="T1965" s="1">
        <v>3.2075499999999999</v>
      </c>
      <c r="U1965" s="1">
        <v>1.035179727</v>
      </c>
      <c r="V1965" s="1">
        <v>3.0866667E-2</v>
      </c>
      <c r="W1965" s="1">
        <v>0.16382222199999999</v>
      </c>
      <c r="X1965" s="1">
        <v>1.8433333E-2</v>
      </c>
      <c r="Y1965" s="1">
        <v>0.12427777800000001</v>
      </c>
      <c r="Z1965" s="1">
        <v>0.68291290599999999</v>
      </c>
      <c r="AA1965" s="1">
        <v>0.13725943800000001</v>
      </c>
      <c r="AB1965" s="1">
        <v>1.5222222219999999</v>
      </c>
      <c r="AC1965" s="1">
        <v>0.678812003</v>
      </c>
      <c r="AD1965" s="1">
        <v>0.57476220300000003</v>
      </c>
      <c r="AE1965" s="1">
        <f t="shared" si="1385"/>
        <v>0.48677155487431034</v>
      </c>
      <c r="AF1965" s="1">
        <v>0.51340265500000004</v>
      </c>
      <c r="AG1965" s="1">
        <v>0.41520077999999999</v>
      </c>
      <c r="AH1965" s="1">
        <v>0.46834801199999998</v>
      </c>
      <c r="AI1965" s="1">
        <v>1</v>
      </c>
      <c r="AJ1965" s="1">
        <v>0.88848393599999997</v>
      </c>
      <c r="AK1965" s="1">
        <v>1</v>
      </c>
      <c r="AL1965" s="1">
        <v>1</v>
      </c>
      <c r="AM1965" s="1">
        <v>1</v>
      </c>
      <c r="AN1965" s="1">
        <f t="shared" si="1386"/>
        <v>0.42523779719820426</v>
      </c>
      <c r="AO1965" s="1">
        <f t="shared" si="1387"/>
        <v>0.6640533765093708</v>
      </c>
      <c r="AP1965" s="1">
        <f t="shared" si="1388"/>
        <v>3.0311759943932479</v>
      </c>
      <c r="AQ1965" s="1">
        <f t="shared" si="1389"/>
        <v>1.5334811576067517</v>
      </c>
      <c r="AR1965" s="1">
        <f t="shared" si="1390"/>
        <v>6.7350635738156264E-2</v>
      </c>
      <c r="AS1965" s="1">
        <f t="shared" si="1391"/>
        <v>0.57505555554999999</v>
      </c>
      <c r="AT1965" s="1">
        <f t="shared" si="1392"/>
        <v>1.0513928050281671</v>
      </c>
      <c r="AU1965" s="1">
        <f t="shared" si="1393"/>
        <v>0.36349444667843978</v>
      </c>
      <c r="AV1965" s="1">
        <f t="shared" si="1394"/>
        <v>1.1587277753215601</v>
      </c>
      <c r="AW1965" s="1">
        <f t="shared" si="1412"/>
        <v>1.2997556855070576</v>
      </c>
      <c r="AX1965" s="1">
        <f t="shared" si="1413"/>
        <v>1.6147350942827585</v>
      </c>
      <c r="AY1965" s="1">
        <f t="shared" si="1414"/>
        <v>2.4975571763626574</v>
      </c>
      <c r="AZ1965" s="1">
        <f t="shared" si="1415"/>
        <v>2.2981582622578141</v>
      </c>
      <c r="BA1965" s="1">
        <f t="shared" si="1416"/>
        <v>2.1300550177302191</v>
      </c>
      <c r="BB1965" s="1">
        <f t="shared" si="1417"/>
        <v>1.8832815125737017</v>
      </c>
      <c r="BC1965" s="1">
        <f t="shared" si="1418"/>
        <v>3.3059762753548383</v>
      </c>
      <c r="BD1965" s="1">
        <f t="shared" si="1419"/>
        <v>2.8606400820330475</v>
      </c>
      <c r="BE1965" s="1">
        <f t="shared" si="1395"/>
        <v>0.8060421683500002</v>
      </c>
      <c r="BF1965" s="1">
        <f t="shared" si="1396"/>
        <v>0.74168971443510112</v>
      </c>
      <c r="BG1965" s="1">
        <f t="shared" si="1397"/>
        <v>0.68743738139220867</v>
      </c>
      <c r="BH1965" s="1">
        <f t="shared" si="1398"/>
        <v>0.60779562060682657</v>
      </c>
      <c r="BI1965" s="1">
        <f t="shared" si="1399"/>
        <v>1.0669450576428909</v>
      </c>
      <c r="BJ1965" s="1">
        <f t="shared" si="1400"/>
        <v>0.92322071999525157</v>
      </c>
      <c r="BK1965" s="1">
        <f t="shared" si="1401"/>
        <v>1.0351797274392518</v>
      </c>
      <c r="BL1965" s="2">
        <f t="shared" si="1402"/>
        <v>1.5700000000000003</v>
      </c>
      <c r="BM1965" s="2">
        <f t="shared" si="1403"/>
        <v>1.4446550036542001</v>
      </c>
      <c r="BN1965" s="2">
        <f t="shared" si="1404"/>
        <v>1.3389829107763547</v>
      </c>
      <c r="BO1965" s="2">
        <f t="shared" si="1405"/>
        <v>1.1838575720003366</v>
      </c>
      <c r="BP1965" s="2">
        <f t="shared" si="1406"/>
        <v>2.0781837554830931</v>
      </c>
      <c r="BQ1965" s="2">
        <f t="shared" si="1407"/>
        <v>1.7982390838926448</v>
      </c>
      <c r="BR1965" s="2">
        <f t="shared" si="1408"/>
        <v>2.0163115974522019</v>
      </c>
      <c r="BS1965" s="1">
        <f t="shared" si="1420"/>
        <v>4.8647141810411112</v>
      </c>
      <c r="BT1965" s="1">
        <f t="shared" si="1421"/>
        <v>4.476327186616933</v>
      </c>
      <c r="BU1965" s="1">
        <f t="shared" si="1422"/>
        <v>4.1488975504620615</v>
      </c>
      <c r="BV1965" s="1">
        <f t="shared" si="1423"/>
        <v>3.6682348527662008</v>
      </c>
      <c r="BW1965" s="1">
        <f t="shared" si="1424"/>
        <v>6.4393439401960979</v>
      </c>
      <c r="BX1965" s="1">
        <f t="shared" si="1425"/>
        <v>5.5719230396910344</v>
      </c>
      <c r="BY1965" s="1">
        <f t="shared" si="1426"/>
        <v>6.2476303321804982</v>
      </c>
    </row>
    <row r="1966" spans="1:77" x14ac:dyDescent="0.25">
      <c r="A1966" s="1">
        <v>20110219</v>
      </c>
      <c r="B1966" s="1">
        <v>2011</v>
      </c>
      <c r="C1966" s="1">
        <v>2</v>
      </c>
      <c r="D1966" s="1">
        <v>7.9489999999999998</v>
      </c>
      <c r="E1966" s="1">
        <v>109.81100000000001</v>
      </c>
      <c r="F1966" s="1">
        <f t="shared" si="1409"/>
        <v>4.5540817919999999</v>
      </c>
      <c r="G1966" s="1">
        <v>225.91399999999999</v>
      </c>
      <c r="H1966" s="1">
        <v>3.4049999999999998</v>
      </c>
      <c r="I1966" s="1">
        <v>207.95581250000001</v>
      </c>
      <c r="J1966" s="1">
        <v>114.7852917</v>
      </c>
      <c r="K1966" s="1">
        <f t="shared" si="1410"/>
        <v>2.69510733E-3</v>
      </c>
      <c r="L1966" s="1">
        <f t="shared" si="1411"/>
        <v>1.487617380432E-3</v>
      </c>
      <c r="M1966" s="1">
        <f t="shared" si="1381"/>
        <v>1.2074899495679999E-3</v>
      </c>
      <c r="N1966" s="1">
        <f t="shared" si="1382"/>
        <v>0.55196962431622343</v>
      </c>
      <c r="O1966" s="1">
        <f t="shared" si="1383"/>
        <v>2.5137148158355935</v>
      </c>
      <c r="P1966" s="1">
        <f t="shared" si="1384"/>
        <v>2.0403669761644063</v>
      </c>
      <c r="Q1966" s="1">
        <v>17.0504</v>
      </c>
      <c r="R1966" s="1">
        <v>-0.45319199999999998</v>
      </c>
      <c r="S1966" s="1">
        <v>1.027305315</v>
      </c>
      <c r="T1966" s="1">
        <v>3.3787500000000001</v>
      </c>
      <c r="U1966" s="1">
        <v>1.085547719</v>
      </c>
      <c r="V1966" s="1">
        <v>3.0688889E-2</v>
      </c>
      <c r="W1966" s="1">
        <v>0.16518888900000001</v>
      </c>
      <c r="X1966" s="1">
        <v>1.8511111E-2</v>
      </c>
      <c r="Y1966" s="1">
        <v>0.129033333</v>
      </c>
      <c r="Z1966" s="1">
        <v>0.68665267399999996</v>
      </c>
      <c r="AA1966" s="1">
        <v>0.122885198</v>
      </c>
      <c r="AB1966" s="1">
        <v>1.3</v>
      </c>
      <c r="AC1966" s="1">
        <v>0.68344931600000003</v>
      </c>
      <c r="AD1966" s="1">
        <v>0.51392565300000004</v>
      </c>
      <c r="AE1966" s="1">
        <f t="shared" si="1385"/>
        <v>0.41217124831391794</v>
      </c>
      <c r="AF1966" s="1">
        <v>0.45033035599999999</v>
      </c>
      <c r="AG1966" s="1">
        <v>0.33344494800000002</v>
      </c>
      <c r="AH1966" s="1">
        <v>0.42564718400000001</v>
      </c>
      <c r="AI1966" s="1">
        <v>1</v>
      </c>
      <c r="AJ1966" s="1">
        <v>0.87725406100000003</v>
      </c>
      <c r="AK1966" s="1">
        <v>1</v>
      </c>
      <c r="AL1966" s="1">
        <v>1</v>
      </c>
      <c r="AM1966" s="1">
        <v>1</v>
      </c>
      <c r="AN1966" s="1">
        <f t="shared" si="1386"/>
        <v>0.48607434687535972</v>
      </c>
      <c r="AO1966" s="1">
        <f t="shared" si="1387"/>
        <v>0.54928362309017498</v>
      </c>
      <c r="AP1966" s="1">
        <f t="shared" si="1388"/>
        <v>2.5014825465587567</v>
      </c>
      <c r="AQ1966" s="1">
        <f t="shared" si="1389"/>
        <v>2.0525992454412432</v>
      </c>
      <c r="AR1966" s="1">
        <f t="shared" si="1390"/>
        <v>9.4512942140982381E-2</v>
      </c>
      <c r="AS1966" s="1">
        <f t="shared" si="1391"/>
        <v>0.56950000000000001</v>
      </c>
      <c r="AT1966" s="1">
        <f t="shared" si="1392"/>
        <v>1.0038091606425306</v>
      </c>
      <c r="AU1966" s="1">
        <f t="shared" si="1393"/>
        <v>0.3163119690898677</v>
      </c>
      <c r="AV1966" s="1">
        <f t="shared" si="1394"/>
        <v>0.98368803091013235</v>
      </c>
      <c r="AW1966" s="1">
        <f t="shared" si="1412"/>
        <v>1.005513020981863</v>
      </c>
      <c r="AX1966" s="1">
        <f t="shared" si="1413"/>
        <v>1.9340832034135349</v>
      </c>
      <c r="AY1966" s="1">
        <f t="shared" si="1414"/>
        <v>2.2005843242171284</v>
      </c>
      <c r="AZ1966" s="1">
        <f t="shared" si="1415"/>
        <v>1.9036016607088564</v>
      </c>
      <c r="BA1966" s="1">
        <f t="shared" si="1416"/>
        <v>1.6643913428242838</v>
      </c>
      <c r="BB1966" s="1">
        <f t="shared" si="1417"/>
        <v>1.6660204789390254</v>
      </c>
      <c r="BC1966" s="1">
        <f t="shared" si="1418"/>
        <v>2.0846514308211539</v>
      </c>
      <c r="BD1966" s="1">
        <f t="shared" si="1419"/>
        <v>1.9321877146695314</v>
      </c>
      <c r="BE1966" s="1">
        <f t="shared" si="1395"/>
        <v>0.70701865891999993</v>
      </c>
      <c r="BF1966" s="1">
        <f t="shared" si="1396"/>
        <v>0.61160205426395842</v>
      </c>
      <c r="BG1966" s="1">
        <f t="shared" si="1397"/>
        <v>0.53474694069736284</v>
      </c>
      <c r="BH1966" s="1">
        <f t="shared" si="1398"/>
        <v>0.53527036059923483</v>
      </c>
      <c r="BI1966" s="1">
        <f t="shared" si="1399"/>
        <v>0.66977095252151997</v>
      </c>
      <c r="BJ1966" s="1">
        <f t="shared" si="1400"/>
        <v>0.62078637558837824</v>
      </c>
      <c r="BK1966" s="1">
        <f t="shared" si="1401"/>
        <v>1.0855477190931071</v>
      </c>
      <c r="BL1966" s="2">
        <f t="shared" si="1402"/>
        <v>1.5699999999999998</v>
      </c>
      <c r="BM1966" s="2">
        <f t="shared" si="1403"/>
        <v>1.3581186480441447</v>
      </c>
      <c r="BN1966" s="2">
        <f t="shared" si="1404"/>
        <v>1.1874547952911325</v>
      </c>
      <c r="BO1966" s="2">
        <f t="shared" si="1405"/>
        <v>1.1886170973542696</v>
      </c>
      <c r="BP1966" s="2">
        <f t="shared" si="1406"/>
        <v>1.487288039986183</v>
      </c>
      <c r="BQ1966" s="2">
        <f t="shared" si="1407"/>
        <v>1.3785132787903338</v>
      </c>
      <c r="BR1966" s="2">
        <f t="shared" si="1408"/>
        <v>2.4105586146475702</v>
      </c>
      <c r="BS1966" s="1">
        <f t="shared" si="1420"/>
        <v>4.8866000146282129</v>
      </c>
      <c r="BT1966" s="1">
        <f t="shared" si="1421"/>
        <v>4.2271226785983229</v>
      </c>
      <c r="BU1966" s="1">
        <f t="shared" si="1422"/>
        <v>3.6959341528917138</v>
      </c>
      <c r="BV1966" s="1">
        <f t="shared" si="1423"/>
        <v>3.6995517995660623</v>
      </c>
      <c r="BW1966" s="1">
        <f t="shared" si="1424"/>
        <v>4.6291603553839797</v>
      </c>
      <c r="BX1966" s="1">
        <f t="shared" si="1425"/>
        <v>4.2906006422305927</v>
      </c>
      <c r="BY1966" s="1">
        <f t="shared" si="1426"/>
        <v>7.5028253258592237</v>
      </c>
    </row>
    <row r="1967" spans="1:77" x14ac:dyDescent="0.25">
      <c r="A1967" s="1">
        <v>20131114</v>
      </c>
      <c r="B1967" s="1">
        <v>2013</v>
      </c>
      <c r="C1967" s="1">
        <v>11</v>
      </c>
      <c r="D1967" s="1">
        <v>8.9290000000000003</v>
      </c>
      <c r="E1967" s="1">
        <v>109.749</v>
      </c>
      <c r="F1967" s="1">
        <f t="shared" si="1409"/>
        <v>4.5515105279999997</v>
      </c>
      <c r="G1967" s="1">
        <v>172.04</v>
      </c>
      <c r="H1967" s="1">
        <v>4.1760000000000002</v>
      </c>
      <c r="I1967" s="1">
        <v>182.22041300000001</v>
      </c>
      <c r="J1967" s="1">
        <v>70.425229169999994</v>
      </c>
      <c r="K1967" s="1">
        <f t="shared" si="1410"/>
        <v>2.3615765524799999E-3</v>
      </c>
      <c r="L1967" s="1">
        <f t="shared" si="1411"/>
        <v>9.1271097004319991E-4</v>
      </c>
      <c r="M1967" s="1">
        <f t="shared" si="1381"/>
        <v>1.4488655824367999E-3</v>
      </c>
      <c r="N1967" s="1">
        <f t="shared" si="1382"/>
        <v>0.38648375344204711</v>
      </c>
      <c r="O1967" s="1">
        <f t="shared" si="1383"/>
        <v>1.7590848726924335</v>
      </c>
      <c r="P1967" s="1">
        <f t="shared" si="1384"/>
        <v>2.7924256553075661</v>
      </c>
      <c r="Q1967" s="1">
        <v>13.732900000000001</v>
      </c>
      <c r="R1967" s="1">
        <v>-16.135899999999999</v>
      </c>
      <c r="S1967" s="1">
        <v>-5.7148980439999999</v>
      </c>
      <c r="T1967" s="1">
        <v>1.50464</v>
      </c>
      <c r="U1967" s="1">
        <v>0.43279324499999999</v>
      </c>
      <c r="V1967" s="1">
        <v>2.2222222E-2</v>
      </c>
      <c r="W1967" s="1">
        <v>0.156611111</v>
      </c>
      <c r="X1967" s="1">
        <v>1.3711111E-2</v>
      </c>
      <c r="Y1967" s="1">
        <v>0.106922222</v>
      </c>
      <c r="Z1967" s="1">
        <v>0.75147561600000001</v>
      </c>
      <c r="AA1967" s="1">
        <v>0.188548782</v>
      </c>
      <c r="AB1967" s="1">
        <v>1.7111111109999999</v>
      </c>
      <c r="AC1967" s="1">
        <v>0.76382976400000002</v>
      </c>
      <c r="AD1967" s="1">
        <v>0.36207277399999999</v>
      </c>
      <c r="AE1967" s="1">
        <f t="shared" si="1385"/>
        <v>0.22596293562231759</v>
      </c>
      <c r="AF1967" s="1">
        <v>0.48903202499999998</v>
      </c>
      <c r="AG1967" s="1">
        <v>0.382375203</v>
      </c>
      <c r="AH1967" s="1">
        <v>0.45180144100000003</v>
      </c>
      <c r="AI1967" s="1">
        <v>1</v>
      </c>
      <c r="AJ1967" s="1">
        <v>0.92855373600000002</v>
      </c>
      <c r="AK1967" s="1">
        <v>1</v>
      </c>
      <c r="AL1967" s="1">
        <v>0</v>
      </c>
      <c r="AM1967" s="1">
        <v>0</v>
      </c>
      <c r="AN1967" s="1">
        <f t="shared" si="1386"/>
        <v>0.63792722622645892</v>
      </c>
      <c r="AO1967" s="1">
        <f t="shared" si="1387"/>
        <v>0.31599425955374816</v>
      </c>
      <c r="AP1967" s="1">
        <f t="shared" si="1388"/>
        <v>1.4382511991464493</v>
      </c>
      <c r="AQ1967" s="1">
        <f t="shared" si="1389"/>
        <v>3.1132593288535504</v>
      </c>
      <c r="AR1967" s="1">
        <f t="shared" si="1390"/>
        <v>0.14279406714788728</v>
      </c>
      <c r="AS1967" s="1">
        <f t="shared" si="1391"/>
        <v>0.57977777777500006</v>
      </c>
      <c r="AT1967" s="1">
        <f t="shared" si="1392"/>
        <v>0.44171031499693358</v>
      </c>
      <c r="AU1967" s="1">
        <f t="shared" si="1393"/>
        <v>0.25061053005690437</v>
      </c>
      <c r="AV1967" s="1">
        <f t="shared" si="1394"/>
        <v>1.4605005809430955</v>
      </c>
      <c r="AW1967" s="1">
        <f t="shared" si="1412"/>
        <v>0.86849285439220059</v>
      </c>
      <c r="AX1967" s="1">
        <f t="shared" si="1413"/>
        <v>2.6908042276645183</v>
      </c>
      <c r="AY1967" s="1">
        <f t="shared" si="1414"/>
        <v>0</v>
      </c>
      <c r="AZ1967" s="1">
        <f t="shared" si="1415"/>
        <v>0</v>
      </c>
      <c r="BA1967" s="1">
        <f t="shared" si="1416"/>
        <v>0</v>
      </c>
      <c r="BB1967" s="1">
        <f t="shared" si="1417"/>
        <v>0</v>
      </c>
      <c r="BC1967" s="1">
        <f t="shared" si="1418"/>
        <v>0</v>
      </c>
      <c r="BD1967" s="1">
        <f t="shared" si="1419"/>
        <v>0</v>
      </c>
      <c r="BE1967" s="1">
        <f t="shared" si="1395"/>
        <v>0</v>
      </c>
      <c r="BF1967" s="1">
        <f t="shared" si="1396"/>
        <v>0</v>
      </c>
      <c r="BG1967" s="1">
        <f t="shared" si="1397"/>
        <v>0</v>
      </c>
      <c r="BH1967" s="1">
        <f t="shared" si="1398"/>
        <v>0</v>
      </c>
      <c r="BI1967" s="1">
        <f t="shared" si="1399"/>
        <v>0</v>
      </c>
      <c r="BJ1967" s="1">
        <f t="shared" si="1400"/>
        <v>0</v>
      </c>
      <c r="BK1967" s="1">
        <f t="shared" si="1401"/>
        <v>0.4327932453296508</v>
      </c>
      <c r="BL1967" s="2" t="e">
        <f t="shared" si="1402"/>
        <v>#DIV/0!</v>
      </c>
      <c r="BM1967" s="2" t="e">
        <f t="shared" si="1403"/>
        <v>#DIV/0!</v>
      </c>
      <c r="BN1967" s="2" t="e">
        <f t="shared" si="1404"/>
        <v>#DIV/0!</v>
      </c>
      <c r="BO1967" s="2" t="e">
        <f t="shared" si="1405"/>
        <v>#DIV/0!</v>
      </c>
      <c r="BP1967" s="2" t="e">
        <f t="shared" si="1406"/>
        <v>#DIV/0!</v>
      </c>
      <c r="BQ1967" s="2" t="e">
        <f t="shared" si="1407"/>
        <v>#DIV/0!</v>
      </c>
      <c r="BR1967" s="2" t="e">
        <f t="shared" si="1408"/>
        <v>#DIV/0!</v>
      </c>
      <c r="BS1967" s="1" t="e">
        <f t="shared" si="1420"/>
        <v>#DIV/0!</v>
      </c>
      <c r="BT1967" s="1" t="e">
        <f t="shared" si="1421"/>
        <v>#DIV/0!</v>
      </c>
      <c r="BU1967" s="1" t="e">
        <f t="shared" si="1422"/>
        <v>#DIV/0!</v>
      </c>
      <c r="BV1967" s="1" t="e">
        <f t="shared" si="1423"/>
        <v>#DIV/0!</v>
      </c>
      <c r="BW1967" s="1" t="e">
        <f t="shared" si="1424"/>
        <v>#DIV/0!</v>
      </c>
      <c r="BX1967" s="1" t="e">
        <f t="shared" si="1425"/>
        <v>#DIV/0!</v>
      </c>
      <c r="BY1967" s="1" t="e">
        <f t="shared" si="1426"/>
        <v>#DIV/0!</v>
      </c>
    </row>
    <row r="1968" spans="1:77" x14ac:dyDescent="0.25">
      <c r="A1968" s="1">
        <v>20131027</v>
      </c>
      <c r="B1968" s="1">
        <v>2013</v>
      </c>
      <c r="C1968" s="1">
        <v>10</v>
      </c>
      <c r="D1968" s="1">
        <v>18.640999999999998</v>
      </c>
      <c r="E1968" s="1">
        <v>109.736</v>
      </c>
      <c r="F1968" s="1">
        <f t="shared" si="1409"/>
        <v>4.5509713920000001</v>
      </c>
      <c r="G1968" s="1">
        <v>215.51</v>
      </c>
      <c r="H1968" s="1">
        <v>5.6539999999999999</v>
      </c>
      <c r="I1968" s="1">
        <v>219.3600208</v>
      </c>
      <c r="J1968" s="1">
        <v>102.873375</v>
      </c>
      <c r="K1968" s="1">
        <f t="shared" si="1410"/>
        <v>2.8429058695679998E-3</v>
      </c>
      <c r="L1968" s="1">
        <f t="shared" si="1411"/>
        <v>1.33323894E-3</v>
      </c>
      <c r="M1968" s="1">
        <f t="shared" si="1381"/>
        <v>1.5096669295679998E-3</v>
      </c>
      <c r="N1968" s="1">
        <f t="shared" si="1382"/>
        <v>0.46897048343095343</v>
      </c>
      <c r="O1968" s="1">
        <f t="shared" si="1383"/>
        <v>2.1342712537866793</v>
      </c>
      <c r="P1968" s="1">
        <f t="shared" si="1384"/>
        <v>2.4167001382133209</v>
      </c>
      <c r="Q1968" s="1">
        <v>14.0054</v>
      </c>
      <c r="R1968" s="1">
        <v>0.26485500000000001</v>
      </c>
      <c r="S1968" s="1">
        <v>0.98144006500000003</v>
      </c>
      <c r="T1968" s="1">
        <v>1.37168</v>
      </c>
      <c r="U1968" s="1">
        <v>0.41576112199999998</v>
      </c>
      <c r="V1968" s="1">
        <v>2.7733332999999999E-2</v>
      </c>
      <c r="W1968" s="1">
        <v>0.170444444</v>
      </c>
      <c r="X1968" s="1">
        <v>1.5611111E-2</v>
      </c>
      <c r="Y1968" s="1">
        <v>0.11942222199999999</v>
      </c>
      <c r="Z1968" s="1">
        <v>0.72011661999999999</v>
      </c>
      <c r="AA1968" s="1">
        <v>0.17601962600000001</v>
      </c>
      <c r="AB1968" s="1">
        <v>1.4777777780000001</v>
      </c>
      <c r="AC1968" s="1">
        <v>0.72494460900000002</v>
      </c>
      <c r="AD1968" s="1">
        <v>0.49080785100000002</v>
      </c>
      <c r="AE1968" s="1">
        <f t="shared" si="1385"/>
        <v>0.38382323850398536</v>
      </c>
      <c r="AF1968" s="1">
        <v>0.85130033599999999</v>
      </c>
      <c r="AG1968" s="1">
        <v>0.92253123699999995</v>
      </c>
      <c r="AH1968" s="1">
        <v>0.71099546300000005</v>
      </c>
      <c r="AI1968" s="1">
        <v>1</v>
      </c>
      <c r="AJ1968" s="1">
        <v>0.91876533299999996</v>
      </c>
      <c r="AK1968" s="1">
        <v>0.99673534100000005</v>
      </c>
      <c r="AL1968" s="1">
        <v>1</v>
      </c>
      <c r="AM1968" s="1">
        <v>0.98144006500000003</v>
      </c>
      <c r="AN1968" s="1">
        <f t="shared" si="1386"/>
        <v>0.50919214885620157</v>
      </c>
      <c r="AO1968" s="1">
        <f t="shared" si="1387"/>
        <v>0.50777097640805824</v>
      </c>
      <c r="AP1968" s="1">
        <f t="shared" si="1388"/>
        <v>2.31085118732098</v>
      </c>
      <c r="AQ1968" s="1">
        <f t="shared" si="1389"/>
        <v>2.2401202046790201</v>
      </c>
      <c r="AR1968" s="1">
        <f t="shared" si="1390"/>
        <v>0.10203058088727313</v>
      </c>
      <c r="AS1968" s="1">
        <f t="shared" si="1391"/>
        <v>0.57394444445000004</v>
      </c>
      <c r="AT1968" s="1">
        <f t="shared" si="1392"/>
        <v>0.82506422780232769</v>
      </c>
      <c r="AU1968" s="1">
        <f t="shared" si="1393"/>
        <v>0.30788444478682986</v>
      </c>
      <c r="AV1968" s="1">
        <f t="shared" si="1394"/>
        <v>1.1698933332131702</v>
      </c>
      <c r="AW1968" s="1">
        <f t="shared" si="1412"/>
        <v>1.0623909793731701</v>
      </c>
      <c r="AX1968" s="1">
        <f t="shared" si="1413"/>
        <v>2.0732687924650168</v>
      </c>
      <c r="AY1968" s="1">
        <f t="shared" si="1414"/>
        <v>4.4095207163676182</v>
      </c>
      <c r="AZ1968" s="1">
        <f t="shared" si="1415"/>
        <v>3.7220706977498077</v>
      </c>
      <c r="BA1968" s="1">
        <f t="shared" si="1416"/>
        <v>3.342327710642746</v>
      </c>
      <c r="BB1968" s="1">
        <f t="shared" si="1417"/>
        <v>3.3590459459491071</v>
      </c>
      <c r="BC1968" s="1">
        <f t="shared" si="1418"/>
        <v>3.8725485064299625</v>
      </c>
      <c r="BD1968" s="1">
        <f t="shared" si="1419"/>
        <v>3.6404206134653321</v>
      </c>
      <c r="BE1968" s="1">
        <f t="shared" si="1395"/>
        <v>1.3365415275200001</v>
      </c>
      <c r="BF1968" s="1">
        <f t="shared" si="1396"/>
        <v>1.1281729638875391</v>
      </c>
      <c r="BG1968" s="1">
        <f t="shared" si="1397"/>
        <v>1.0130715039558182</v>
      </c>
      <c r="BH1968" s="1">
        <f t="shared" si="1398"/>
        <v>1.0181388609751112</v>
      </c>
      <c r="BI1968" s="1">
        <f t="shared" si="1399"/>
        <v>1.1737833268289588</v>
      </c>
      <c r="BJ1968" s="1">
        <f t="shared" si="1400"/>
        <v>1.1034245308057675</v>
      </c>
      <c r="BK1968" s="1">
        <f t="shared" si="1401"/>
        <v>0.41576112244208635</v>
      </c>
      <c r="BL1968" s="2">
        <f t="shared" si="1402"/>
        <v>1.57</v>
      </c>
      <c r="BM1968" s="2">
        <f t="shared" si="1403"/>
        <v>1.3252349566646231</v>
      </c>
      <c r="BN1968" s="2">
        <f t="shared" si="1404"/>
        <v>1.1900283144676431</v>
      </c>
      <c r="BO1968" s="2">
        <f t="shared" si="1405"/>
        <v>1.1959808047992022</v>
      </c>
      <c r="BP1968" s="2">
        <f t="shared" si="1406"/>
        <v>1.3788122442711672</v>
      </c>
      <c r="BQ1968" s="2">
        <f t="shared" si="1407"/>
        <v>1.2961636265650054</v>
      </c>
      <c r="BR1968" s="2">
        <f t="shared" si="1408"/>
        <v>0.48838359960671546</v>
      </c>
      <c r="BS1968" s="1">
        <f t="shared" si="1420"/>
        <v>5.1797474168594926</v>
      </c>
      <c r="BT1968" s="1">
        <f t="shared" si="1421"/>
        <v>4.3722180531945751</v>
      </c>
      <c r="BU1968" s="1">
        <f t="shared" si="1422"/>
        <v>3.9261440050021852</v>
      </c>
      <c r="BV1968" s="1">
        <f t="shared" si="1423"/>
        <v>3.9457824740587286</v>
      </c>
      <c r="BW1968" s="1">
        <f t="shared" si="1424"/>
        <v>4.5489803570686744</v>
      </c>
      <c r="BX1968" s="1">
        <f t="shared" si="1425"/>
        <v>4.276305857660712</v>
      </c>
      <c r="BY1968" s="1">
        <f t="shared" si="1426"/>
        <v>1.6112762347130096</v>
      </c>
    </row>
    <row r="1969" spans="1:77" x14ac:dyDescent="0.25">
      <c r="A1969" s="1">
        <v>20060815</v>
      </c>
      <c r="B1969" s="1">
        <v>2006</v>
      </c>
      <c r="C1969" s="1">
        <v>8</v>
      </c>
      <c r="D1969" s="1">
        <v>17.190999999999999</v>
      </c>
      <c r="E1969" s="1">
        <v>109.65</v>
      </c>
      <c r="F1969" s="1">
        <f t="shared" si="1409"/>
        <v>4.5474047999999998</v>
      </c>
      <c r="G1969" s="1">
        <v>422.16399999999999</v>
      </c>
      <c r="H1969" s="1">
        <v>8.1340000000000003</v>
      </c>
      <c r="I1969" s="1">
        <v>220.07033329999999</v>
      </c>
      <c r="J1969" s="1">
        <v>209.71531250000001</v>
      </c>
      <c r="K1969" s="1">
        <f t="shared" si="1410"/>
        <v>2.8521115195679998E-3</v>
      </c>
      <c r="L1969" s="1">
        <f t="shared" si="1411"/>
        <v>2.71791045E-3</v>
      </c>
      <c r="M1969" s="1">
        <f t="shared" si="1381"/>
        <v>1.3420106956799982E-4</v>
      </c>
      <c r="N1969" s="1">
        <f t="shared" si="1382"/>
        <v>0.95294676640542908</v>
      </c>
      <c r="O1969" s="1">
        <f t="shared" si="1383"/>
        <v>4.3334346996965269</v>
      </c>
      <c r="P1969" s="1">
        <f t="shared" si="1384"/>
        <v>0.21397010030347285</v>
      </c>
      <c r="Q1969" s="1">
        <v>8.5028500000000005</v>
      </c>
      <c r="R1969" s="1">
        <v>38.186900000000001</v>
      </c>
      <c r="S1969" s="1">
        <v>0.182113847</v>
      </c>
      <c r="T1969" s="1">
        <v>1.5008999999999999</v>
      </c>
      <c r="U1969" s="1">
        <v>0.56374543799999999</v>
      </c>
      <c r="V1969" s="1">
        <v>6.4044444000000006E-2</v>
      </c>
      <c r="W1969" s="1">
        <v>0.26241111099999997</v>
      </c>
      <c r="X1969" s="1">
        <v>3.6855555999999998E-2</v>
      </c>
      <c r="Y1969" s="1">
        <v>0.20545555600000001</v>
      </c>
      <c r="Z1969" s="1">
        <v>0.60763759100000003</v>
      </c>
      <c r="AA1969" s="1">
        <v>0.12173458600000001</v>
      </c>
      <c r="AB1969" s="1">
        <v>1.9777777780000001</v>
      </c>
      <c r="AC1969" s="1">
        <v>0.58547061300000003</v>
      </c>
      <c r="AD1969" s="1">
        <v>0.74026681599999999</v>
      </c>
      <c r="AE1969" s="1">
        <f t="shared" si="1385"/>
        <v>0.68972019129368489</v>
      </c>
      <c r="AF1969" s="1">
        <v>0.80140079200000003</v>
      </c>
      <c r="AG1969" s="1">
        <v>0.85159024299999997</v>
      </c>
      <c r="AH1969" s="1">
        <v>0.67229783799999998</v>
      </c>
      <c r="AI1969" s="1">
        <v>1</v>
      </c>
      <c r="AJ1969" s="1">
        <v>0.876355145</v>
      </c>
      <c r="AK1969" s="1">
        <v>0.98445213600000003</v>
      </c>
      <c r="AL1969" s="1">
        <v>0.120755657</v>
      </c>
      <c r="AM1969" s="1">
        <v>0.182113847</v>
      </c>
      <c r="AN1969" s="1">
        <f t="shared" si="1386"/>
        <v>0.25973318426014536</v>
      </c>
      <c r="AO1969" s="1">
        <f t="shared" si="1387"/>
        <v>0.95078192121481198</v>
      </c>
      <c r="AP1969" s="1">
        <f t="shared" si="1388"/>
        <v>4.3235902722854576</v>
      </c>
      <c r="AQ1969" s="1">
        <f t="shared" si="1389"/>
        <v>0.22381452771454224</v>
      </c>
      <c r="AR1969" s="1">
        <f t="shared" si="1390"/>
        <v>8.3036446391403541E-3</v>
      </c>
      <c r="AS1969" s="1">
        <f t="shared" si="1391"/>
        <v>0.58644444444999999</v>
      </c>
      <c r="AT1969" s="1">
        <f t="shared" si="1392"/>
        <v>1.1219747548944334</v>
      </c>
      <c r="AU1969" s="1">
        <f t="shared" si="1393"/>
        <v>0.56998315786434406</v>
      </c>
      <c r="AV1969" s="1">
        <f t="shared" si="1394"/>
        <v>1.4077946201356561</v>
      </c>
      <c r="AW1969" s="1">
        <f t="shared" si="1412"/>
        <v>1.8783082531755135</v>
      </c>
      <c r="AX1969" s="1">
        <f t="shared" si="1413"/>
        <v>0.92984728136820061</v>
      </c>
      <c r="AY1969" s="1">
        <f t="shared" si="1414"/>
        <v>0.40450660908495689</v>
      </c>
      <c r="AZ1969" s="1">
        <f t="shared" si="1415"/>
        <v>0.43286726873886633</v>
      </c>
      <c r="BA1969" s="1">
        <f t="shared" si="1416"/>
        <v>0.4837797157408541</v>
      </c>
      <c r="BB1969" s="1">
        <f t="shared" si="1417"/>
        <v>0.34183942063120909</v>
      </c>
      <c r="BC1969" s="1">
        <f t="shared" si="1418"/>
        <v>0.65420661586618578</v>
      </c>
      <c r="BD1969" s="1">
        <f t="shared" si="1419"/>
        <v>0.69191252095384204</v>
      </c>
      <c r="BE1969" s="1">
        <f t="shared" si="1395"/>
        <v>0.15193467627850016</v>
      </c>
      <c r="BF1969" s="1">
        <f t="shared" si="1396"/>
        <v>0.16258707984072837</v>
      </c>
      <c r="BG1969" s="1">
        <f t="shared" si="1397"/>
        <v>0.1817100458938459</v>
      </c>
      <c r="BH1969" s="1">
        <f t="shared" si="1398"/>
        <v>0.1283965713942751</v>
      </c>
      <c r="BI1969" s="1">
        <f t="shared" si="1399"/>
        <v>0.24572322965434207</v>
      </c>
      <c r="BJ1969" s="1">
        <f t="shared" si="1400"/>
        <v>0.25988575346635157</v>
      </c>
      <c r="BK1969" s="1">
        <f t="shared" si="1401"/>
        <v>0.56374543828159507</v>
      </c>
      <c r="BL1969" s="2">
        <f t="shared" si="1402"/>
        <v>1.57</v>
      </c>
      <c r="BM1969" s="2">
        <f t="shared" si="1403"/>
        <v>1.6800754219006744</v>
      </c>
      <c r="BN1969" s="2">
        <f t="shared" si="1404"/>
        <v>1.87768045479232</v>
      </c>
      <c r="BO1969" s="2">
        <f t="shared" si="1405"/>
        <v>1.326771623348878</v>
      </c>
      <c r="BP1969" s="2">
        <f t="shared" si="1406"/>
        <v>2.53915353628794</v>
      </c>
      <c r="BQ1969" s="2">
        <f t="shared" si="1407"/>
        <v>2.6855003935655852</v>
      </c>
      <c r="BR1969" s="2">
        <f t="shared" si="1408"/>
        <v>5.8254004930364234</v>
      </c>
      <c r="BS1969" s="1">
        <f t="shared" si="1420"/>
        <v>4.1799238450297738</v>
      </c>
      <c r="BT1969" s="1">
        <f t="shared" si="1421"/>
        <v>4.4729855525166151</v>
      </c>
      <c r="BU1969" s="1">
        <f t="shared" si="1422"/>
        <v>4.9990836346068583</v>
      </c>
      <c r="BV1969" s="1">
        <f t="shared" si="1423"/>
        <v>3.5323594556336539</v>
      </c>
      <c r="BW1969" s="1">
        <f t="shared" si="1424"/>
        <v>6.7601709633895766</v>
      </c>
      <c r="BX1969" s="1">
        <f t="shared" si="1425"/>
        <v>7.1498007203195106</v>
      </c>
      <c r="BY1969" s="1">
        <f t="shared" si="1426"/>
        <v>15.50938243801984</v>
      </c>
    </row>
    <row r="1970" spans="1:77" x14ac:dyDescent="0.25">
      <c r="A1970" s="1">
        <v>20071123</v>
      </c>
      <c r="B1970" s="1">
        <v>2007</v>
      </c>
      <c r="C1970" s="1">
        <v>11</v>
      </c>
      <c r="D1970" s="1">
        <v>10.087999999999999</v>
      </c>
      <c r="E1970" s="1">
        <v>109.604</v>
      </c>
      <c r="F1970" s="1">
        <f t="shared" si="1409"/>
        <v>4.5454970879999994</v>
      </c>
      <c r="G1970" s="1">
        <v>155.31700000000001</v>
      </c>
      <c r="H1970" s="1">
        <v>3.1110000000000002</v>
      </c>
      <c r="I1970" s="1">
        <v>202.33077080000001</v>
      </c>
      <c r="J1970" s="1">
        <v>61.333895830000003</v>
      </c>
      <c r="K1970" s="1">
        <f t="shared" si="1410"/>
        <v>2.6222067895680001E-3</v>
      </c>
      <c r="L1970" s="1">
        <f t="shared" si="1411"/>
        <v>7.9488728995679998E-4</v>
      </c>
      <c r="M1970" s="1">
        <f t="shared" si="1381"/>
        <v>1.8273194996112001E-3</v>
      </c>
      <c r="N1970" s="1">
        <f t="shared" si="1382"/>
        <v>0.30313676751929813</v>
      </c>
      <c r="O1970" s="1">
        <f t="shared" si="1383"/>
        <v>1.3779072940247026</v>
      </c>
      <c r="P1970" s="1">
        <f t="shared" si="1384"/>
        <v>3.1675897939752966</v>
      </c>
      <c r="Q1970" s="1">
        <v>35.109200000000001</v>
      </c>
      <c r="R1970" s="1">
        <v>-35.803400000000003</v>
      </c>
      <c r="S1970" s="1">
        <v>-50.575050419999997</v>
      </c>
      <c r="T1970" s="1">
        <v>2.90063</v>
      </c>
      <c r="U1970" s="1">
        <v>0.89397395400000002</v>
      </c>
      <c r="V1970" s="1">
        <v>2.8000000000000001E-2</v>
      </c>
      <c r="W1970" s="1">
        <v>0.165866667</v>
      </c>
      <c r="X1970" s="1">
        <v>1.6788889000000001E-2</v>
      </c>
      <c r="Y1970" s="1">
        <v>0.107833333</v>
      </c>
      <c r="Z1970" s="1">
        <v>0.71114167900000003</v>
      </c>
      <c r="AA1970" s="1">
        <v>0.21203264199999999</v>
      </c>
      <c r="AB1970" s="1">
        <v>1.4777777780000001</v>
      </c>
      <c r="AC1970" s="1">
        <v>0.71381568200000001</v>
      </c>
      <c r="AD1970" s="1">
        <v>0.29432064699999999</v>
      </c>
      <c r="AE1970" s="1">
        <f t="shared" si="1385"/>
        <v>0.14288246106683017</v>
      </c>
      <c r="AF1970" s="1">
        <v>0.53450991599999997</v>
      </c>
      <c r="AG1970" s="1">
        <v>0.44476628499999998</v>
      </c>
      <c r="AH1970" s="1">
        <v>0.48273285300000002</v>
      </c>
      <c r="AI1970" s="1">
        <v>1</v>
      </c>
      <c r="AJ1970" s="1">
        <v>0.94690050199999998</v>
      </c>
      <c r="AK1970" s="1">
        <v>1</v>
      </c>
      <c r="AL1970" s="1">
        <v>0</v>
      </c>
      <c r="AM1970" s="1">
        <v>0</v>
      </c>
      <c r="AN1970" s="1">
        <f t="shared" si="1386"/>
        <v>0.70567935254994618</v>
      </c>
      <c r="AO1970" s="1">
        <f t="shared" si="1387"/>
        <v>0.24891294319454427</v>
      </c>
      <c r="AP1970" s="1">
        <f t="shared" si="1388"/>
        <v>1.1314330584563101</v>
      </c>
      <c r="AQ1970" s="1">
        <f t="shared" si="1389"/>
        <v>3.414064029543689</v>
      </c>
      <c r="AR1970" s="1">
        <f t="shared" si="1390"/>
        <v>0.1625002193684299</v>
      </c>
      <c r="AS1970" s="1">
        <f t="shared" si="1391"/>
        <v>0.57394444445000004</v>
      </c>
      <c r="AT1970" s="1">
        <f t="shared" si="1392"/>
        <v>0.40396584072880692</v>
      </c>
      <c r="AU1970" s="1">
        <f t="shared" si="1393"/>
        <v>0.22598740342550616</v>
      </c>
      <c r="AV1970" s="1">
        <f t="shared" si="1394"/>
        <v>1.2517903745744938</v>
      </c>
      <c r="AW1970" s="1">
        <f t="shared" si="1412"/>
        <v>0.67210182498872939</v>
      </c>
      <c r="AX1970" s="1">
        <f t="shared" si="1413"/>
        <v>2.9054639220652785</v>
      </c>
      <c r="AY1970" s="1">
        <f t="shared" si="1414"/>
        <v>0</v>
      </c>
      <c r="AZ1970" s="1">
        <f t="shared" si="1415"/>
        <v>0</v>
      </c>
      <c r="BA1970" s="1">
        <f t="shared" si="1416"/>
        <v>0</v>
      </c>
      <c r="BB1970" s="1">
        <f t="shared" si="1417"/>
        <v>0</v>
      </c>
      <c r="BC1970" s="1">
        <f t="shared" si="1418"/>
        <v>0</v>
      </c>
      <c r="BD1970" s="1">
        <f t="shared" si="1419"/>
        <v>0</v>
      </c>
      <c r="BE1970" s="1">
        <f t="shared" si="1395"/>
        <v>0</v>
      </c>
      <c r="BF1970" s="1">
        <f t="shared" si="1396"/>
        <v>0</v>
      </c>
      <c r="BG1970" s="1">
        <f t="shared" si="1397"/>
        <v>0</v>
      </c>
      <c r="BH1970" s="1">
        <f t="shared" si="1398"/>
        <v>0</v>
      </c>
      <c r="BI1970" s="1">
        <f t="shared" si="1399"/>
        <v>0</v>
      </c>
      <c r="BJ1970" s="1">
        <f t="shared" si="1400"/>
        <v>0</v>
      </c>
      <c r="BK1970" s="1">
        <f t="shared" si="1401"/>
        <v>0.89397395375100719</v>
      </c>
      <c r="BL1970" s="2" t="e">
        <f t="shared" si="1402"/>
        <v>#DIV/0!</v>
      </c>
      <c r="BM1970" s="2" t="e">
        <f t="shared" si="1403"/>
        <v>#DIV/0!</v>
      </c>
      <c r="BN1970" s="2" t="e">
        <f t="shared" si="1404"/>
        <v>#DIV/0!</v>
      </c>
      <c r="BO1970" s="2" t="e">
        <f t="shared" si="1405"/>
        <v>#DIV/0!</v>
      </c>
      <c r="BP1970" s="2" t="e">
        <f t="shared" si="1406"/>
        <v>#DIV/0!</v>
      </c>
      <c r="BQ1970" s="2" t="e">
        <f t="shared" si="1407"/>
        <v>#DIV/0!</v>
      </c>
      <c r="BR1970" s="2" t="e">
        <f t="shared" si="1408"/>
        <v>#DIV/0!</v>
      </c>
      <c r="BS1970" s="1" t="e">
        <f t="shared" si="1420"/>
        <v>#DIV/0!</v>
      </c>
      <c r="BT1970" s="1" t="e">
        <f t="shared" si="1421"/>
        <v>#DIV/0!</v>
      </c>
      <c r="BU1970" s="1" t="e">
        <f t="shared" si="1422"/>
        <v>#DIV/0!</v>
      </c>
      <c r="BV1970" s="1" t="e">
        <f t="shared" si="1423"/>
        <v>#DIV/0!</v>
      </c>
      <c r="BW1970" s="1" t="e">
        <f t="shared" si="1424"/>
        <v>#DIV/0!</v>
      </c>
      <c r="BX1970" s="1" t="e">
        <f t="shared" si="1425"/>
        <v>#DIV/0!</v>
      </c>
      <c r="BY1970" s="1" t="e">
        <f t="shared" si="1426"/>
        <v>#DIV/0!</v>
      </c>
    </row>
    <row r="1971" spans="1:77" x14ac:dyDescent="0.25">
      <c r="A1971" s="1">
        <v>20051117</v>
      </c>
      <c r="B1971" s="1">
        <v>2005</v>
      </c>
      <c r="C1971" s="1">
        <v>11</v>
      </c>
      <c r="D1971" s="1">
        <v>8.5410000000000004</v>
      </c>
      <c r="E1971" s="1">
        <v>109.50700000000001</v>
      </c>
      <c r="F1971" s="1">
        <f t="shared" si="1409"/>
        <v>4.5414743040000003</v>
      </c>
      <c r="G1971" s="1">
        <v>166.041</v>
      </c>
      <c r="H1971" s="1">
        <v>5.3559999999999999</v>
      </c>
      <c r="I1971" s="1">
        <v>198.3312292</v>
      </c>
      <c r="J1971" s="1">
        <v>57.40914583</v>
      </c>
      <c r="K1971" s="1">
        <f t="shared" si="1410"/>
        <v>2.5703727304319996E-3</v>
      </c>
      <c r="L1971" s="1">
        <f t="shared" si="1411"/>
        <v>7.4402252995680001E-4</v>
      </c>
      <c r="M1971" s="1">
        <f t="shared" si="1381"/>
        <v>1.8263502004751996E-3</v>
      </c>
      <c r="N1971" s="1">
        <f t="shared" si="1382"/>
        <v>0.28946094904755426</v>
      </c>
      <c r="O1971" s="1">
        <f t="shared" si="1383"/>
        <v>1.314579462110921</v>
      </c>
      <c r="P1971" s="1">
        <f t="shared" si="1384"/>
        <v>3.226894841889079</v>
      </c>
      <c r="Q1971" s="1">
        <v>39.546399999999998</v>
      </c>
      <c r="R1971" s="1">
        <v>-25.8035</v>
      </c>
      <c r="S1971" s="1">
        <v>2.8775876999999999</v>
      </c>
      <c r="T1971" s="1">
        <v>2.4161199999999998</v>
      </c>
      <c r="U1971" s="1">
        <v>0.78421555200000004</v>
      </c>
      <c r="V1971" s="1">
        <v>3.1099999999999999E-2</v>
      </c>
      <c r="W1971" s="1">
        <v>0.16485555599999999</v>
      </c>
      <c r="X1971" s="1">
        <v>1.7933332999999999E-2</v>
      </c>
      <c r="Y1971" s="1">
        <v>0.125611111</v>
      </c>
      <c r="Z1971" s="1">
        <v>0.68258108500000003</v>
      </c>
      <c r="AA1971" s="1">
        <v>0.13510825700000001</v>
      </c>
      <c r="AB1971" s="1">
        <v>1.433333333</v>
      </c>
      <c r="AC1971" s="1">
        <v>0.67840054500000002</v>
      </c>
      <c r="AD1971" s="1">
        <v>0.34048216999999997</v>
      </c>
      <c r="AE1971" s="1">
        <f t="shared" si="1385"/>
        <v>0.19948763948497852</v>
      </c>
      <c r="AF1971" s="1">
        <v>0.47373451799999999</v>
      </c>
      <c r="AG1971" s="1">
        <v>0.36254745599999999</v>
      </c>
      <c r="AH1971" s="1">
        <v>0.441446491</v>
      </c>
      <c r="AI1971" s="1">
        <v>1</v>
      </c>
      <c r="AJ1971" s="1">
        <v>0.886803326</v>
      </c>
      <c r="AK1971" s="1">
        <v>0.99822158299999997</v>
      </c>
      <c r="AL1971" s="1">
        <v>1</v>
      </c>
      <c r="AM1971" s="1">
        <v>1</v>
      </c>
      <c r="AN1971" s="1">
        <f t="shared" si="1386"/>
        <v>0.65951782993357067</v>
      </c>
      <c r="AO1971" s="1">
        <f t="shared" si="1387"/>
        <v>0.29190732474627734</v>
      </c>
      <c r="AP1971" s="1">
        <f t="shared" si="1388"/>
        <v>1.325689614484602</v>
      </c>
      <c r="AQ1971" s="1">
        <f t="shared" si="1389"/>
        <v>3.2157846895153983</v>
      </c>
      <c r="AR1971" s="1">
        <f t="shared" si="1390"/>
        <v>0.15257542162955831</v>
      </c>
      <c r="AS1971" s="1">
        <f t="shared" si="1391"/>
        <v>0.57283333332500008</v>
      </c>
      <c r="AT1971" s="1">
        <f t="shared" si="1392"/>
        <v>0.48726845464365914</v>
      </c>
      <c r="AU1971" s="1">
        <f t="shared" si="1393"/>
        <v>0.24076226820186017</v>
      </c>
      <c r="AV1971" s="1">
        <f t="shared" si="1394"/>
        <v>1.1925710647981398</v>
      </c>
      <c r="AW1971" s="1">
        <f t="shared" si="1412"/>
        <v>0.72122731739327028</v>
      </c>
      <c r="AX1971" s="1">
        <f t="shared" si="1413"/>
        <v>2.7590443288458912</v>
      </c>
      <c r="AY1971" s="1">
        <f t="shared" si="1414"/>
        <v>2.2914887633090255</v>
      </c>
      <c r="AZ1971" s="1">
        <f t="shared" si="1415"/>
        <v>1.6221487805723771</v>
      </c>
      <c r="BA1971" s="1">
        <f t="shared" si="1416"/>
        <v>1.717267056614499</v>
      </c>
      <c r="BB1971" s="1">
        <f t="shared" si="1417"/>
        <v>2.0744026062708589</v>
      </c>
      <c r="BC1971" s="1">
        <f t="shared" si="1418"/>
        <v>1.857089657920926</v>
      </c>
      <c r="BD1971" s="1">
        <f t="shared" si="1419"/>
        <v>1.9771527784802418</v>
      </c>
      <c r="BE1971" s="1">
        <f t="shared" si="1395"/>
        <v>0.74376319325999996</v>
      </c>
      <c r="BF1971" s="1">
        <f t="shared" si="1396"/>
        <v>0.52651122549651397</v>
      </c>
      <c r="BG1971" s="1">
        <f t="shared" si="1397"/>
        <v>0.5573843739313834</v>
      </c>
      <c r="BH1971" s="1">
        <f t="shared" si="1398"/>
        <v>0.67330214804060684</v>
      </c>
      <c r="BI1971" s="1">
        <f t="shared" si="1399"/>
        <v>0.60276749171172717</v>
      </c>
      <c r="BJ1971" s="1">
        <f t="shared" si="1400"/>
        <v>0.64173714819435623</v>
      </c>
      <c r="BK1971" s="1">
        <f t="shared" si="1401"/>
        <v>0.78421555247094554</v>
      </c>
      <c r="BL1971" s="2">
        <f t="shared" si="1402"/>
        <v>1.5699999999999998</v>
      </c>
      <c r="BM1971" s="2">
        <f t="shared" si="1403"/>
        <v>1.1114056618025752</v>
      </c>
      <c r="BN1971" s="2">
        <f t="shared" si="1404"/>
        <v>1.1765753871694513</v>
      </c>
      <c r="BO1971" s="2">
        <f t="shared" si="1405"/>
        <v>1.421264700919697</v>
      </c>
      <c r="BP1971" s="2">
        <f t="shared" si="1406"/>
        <v>1.2723740171108393</v>
      </c>
      <c r="BQ1971" s="2">
        <f t="shared" si="1407"/>
        <v>1.3546345554544459</v>
      </c>
      <c r="BR1971" s="2">
        <f t="shared" si="1408"/>
        <v>1.6553903561465739</v>
      </c>
      <c r="BS1971" s="1">
        <f t="shared" si="1420"/>
        <v>4.8370736694112413</v>
      </c>
      <c r="BT1971" s="1">
        <f t="shared" si="1421"/>
        <v>3.4241726514266313</v>
      </c>
      <c r="BU1971" s="1">
        <f t="shared" si="1422"/>
        <v>3.624956576659037</v>
      </c>
      <c r="BV1971" s="1">
        <f t="shared" si="1423"/>
        <v>4.3788293389059287</v>
      </c>
      <c r="BW1971" s="1">
        <f t="shared" si="1424"/>
        <v>3.9201062775858904</v>
      </c>
      <c r="BX1971" s="1">
        <f t="shared" si="1425"/>
        <v>4.1735459489575168</v>
      </c>
      <c r="BY1971" s="1">
        <f t="shared" si="1426"/>
        <v>5.1001561173973817</v>
      </c>
    </row>
    <row r="1972" spans="1:77" x14ac:dyDescent="0.25">
      <c r="A1972" s="1">
        <v>20041121</v>
      </c>
      <c r="B1972" s="1">
        <v>2004</v>
      </c>
      <c r="C1972" s="1">
        <v>11</v>
      </c>
      <c r="D1972" s="1">
        <v>7.4969999999999999</v>
      </c>
      <c r="E1972" s="1">
        <v>109.476</v>
      </c>
      <c r="F1972" s="1">
        <f t="shared" si="1409"/>
        <v>4.5401886719999993</v>
      </c>
      <c r="G1972" s="1">
        <v>156.982</v>
      </c>
      <c r="H1972" s="1">
        <v>3.4020000000000001</v>
      </c>
      <c r="I1972" s="1">
        <v>220.88545830000001</v>
      </c>
      <c r="J1972" s="1">
        <v>43.39920833</v>
      </c>
      <c r="K1972" s="1">
        <f t="shared" si="1410"/>
        <v>2.8626755395679999E-3</v>
      </c>
      <c r="L1972" s="1">
        <f t="shared" si="1411"/>
        <v>5.6245373995680002E-4</v>
      </c>
      <c r="M1972" s="1">
        <f t="shared" si="1381"/>
        <v>2.3002217996112E-3</v>
      </c>
      <c r="N1972" s="1">
        <f t="shared" si="1382"/>
        <v>0.19647834069301429</v>
      </c>
      <c r="O1972" s="1">
        <f t="shared" si="1383"/>
        <v>0.89204873670777995</v>
      </c>
      <c r="P1972" s="1">
        <f t="shared" si="1384"/>
        <v>3.6481399352922192</v>
      </c>
      <c r="Q1972" s="1">
        <v>21.944199999999999</v>
      </c>
      <c r="R1972" s="1">
        <v>-7.6809099999999999</v>
      </c>
      <c r="S1972" s="1">
        <v>1.538508998</v>
      </c>
      <c r="T1972" s="1">
        <v>2.96048</v>
      </c>
      <c r="U1972" s="1">
        <v>0.86130352200000004</v>
      </c>
      <c r="V1972" s="1">
        <v>2.7111111E-2</v>
      </c>
      <c r="W1972" s="1">
        <v>0.18637777799999999</v>
      </c>
      <c r="X1972" s="1">
        <v>1.4611111E-2</v>
      </c>
      <c r="Y1972" s="1">
        <v>0.124366667</v>
      </c>
      <c r="Z1972" s="1">
        <v>0.74601852899999999</v>
      </c>
      <c r="AA1972" s="1">
        <v>0.19955661999999999</v>
      </c>
      <c r="AB1972" s="1">
        <v>2.0222222219999999</v>
      </c>
      <c r="AC1972" s="1">
        <v>0.75706297600000005</v>
      </c>
      <c r="AD1972" s="1">
        <v>0.302620683</v>
      </c>
      <c r="AE1972" s="1">
        <f t="shared" si="1385"/>
        <v>0.15306031023911712</v>
      </c>
      <c r="AF1972" s="1">
        <v>0.432412456</v>
      </c>
      <c r="AG1972" s="1">
        <v>0.312212288</v>
      </c>
      <c r="AH1972" s="1">
        <v>0.41358420099999998</v>
      </c>
      <c r="AI1972" s="1">
        <v>1</v>
      </c>
      <c r="AJ1972" s="1">
        <v>0.937153609</v>
      </c>
      <c r="AK1972" s="1">
        <v>1</v>
      </c>
      <c r="AL1972" s="1">
        <v>1</v>
      </c>
      <c r="AM1972" s="1">
        <v>1</v>
      </c>
      <c r="AN1972" s="1">
        <f t="shared" si="1386"/>
        <v>0.69737931737396641</v>
      </c>
      <c r="AO1972" s="1">
        <f t="shared" si="1387"/>
        <v>0.2557919558261661</v>
      </c>
      <c r="AP1972" s="1">
        <f t="shared" si="1388"/>
        <v>1.1613437402306834</v>
      </c>
      <c r="AQ1972" s="1">
        <f t="shared" si="1389"/>
        <v>3.3788449317693159</v>
      </c>
      <c r="AR1972" s="1">
        <f t="shared" si="1390"/>
        <v>0.15144401698809645</v>
      </c>
      <c r="AS1972" s="1">
        <f t="shared" si="1391"/>
        <v>0.58755555555000005</v>
      </c>
      <c r="AT1972" s="1">
        <f t="shared" si="1392"/>
        <v>0.29313435219907719</v>
      </c>
      <c r="AU1972" s="1">
        <f t="shared" si="1393"/>
        <v>0.22947327970671069</v>
      </c>
      <c r="AV1972" s="1">
        <f t="shared" si="1394"/>
        <v>1.7927489422932892</v>
      </c>
      <c r="AW1972" s="1">
        <f t="shared" si="1412"/>
        <v>0.85377558389105934</v>
      </c>
      <c r="AX1972" s="1">
        <f t="shared" si="1413"/>
        <v>2.8775185769530496</v>
      </c>
      <c r="AY1972" s="1">
        <f t="shared" si="1414"/>
        <v>2.3334782458625285</v>
      </c>
      <c r="AZ1972" s="1">
        <f t="shared" si="1415"/>
        <v>1.5718279141953162</v>
      </c>
      <c r="BA1972" s="1">
        <f t="shared" si="1416"/>
        <v>1.7362483465909002</v>
      </c>
      <c r="BB1972" s="1">
        <f t="shared" si="1417"/>
        <v>2.029482891213398</v>
      </c>
      <c r="BC1972" s="1">
        <f t="shared" si="1418"/>
        <v>1.9115961514712829</v>
      </c>
      <c r="BD1972" s="1">
        <f t="shared" si="1419"/>
        <v>1.8099847746979427</v>
      </c>
      <c r="BE1972" s="1">
        <f t="shared" si="1395"/>
        <v>0.67888755591999994</v>
      </c>
      <c r="BF1972" s="1">
        <f t="shared" si="1396"/>
        <v>0.45729777549327755</v>
      </c>
      <c r="BG1972" s="1">
        <f t="shared" si="1397"/>
        <v>0.50513322700874175</v>
      </c>
      <c r="BH1972" s="1">
        <f t="shared" si="1398"/>
        <v>0.59044505010503889</v>
      </c>
      <c r="BI1972" s="1">
        <f t="shared" si="1399"/>
        <v>0.5561478198819565</v>
      </c>
      <c r="BJ1972" s="1">
        <f t="shared" si="1400"/>
        <v>0.52658564189566859</v>
      </c>
      <c r="BK1972" s="1">
        <f t="shared" si="1401"/>
        <v>0.86130352194783055</v>
      </c>
      <c r="BL1972" s="2">
        <f t="shared" si="1402"/>
        <v>1.5699999999999998</v>
      </c>
      <c r="BM1972" s="2">
        <f t="shared" si="1403"/>
        <v>1.0575499598773759</v>
      </c>
      <c r="BN1972" s="2">
        <f t="shared" si="1404"/>
        <v>1.168174551865226</v>
      </c>
      <c r="BO1972" s="2">
        <f t="shared" si="1405"/>
        <v>1.3654672568105644</v>
      </c>
      <c r="BP1972" s="2">
        <f t="shared" si="1406"/>
        <v>1.2861512478769956</v>
      </c>
      <c r="BQ1972" s="2">
        <f t="shared" si="1407"/>
        <v>1.2177855530962516</v>
      </c>
      <c r="BR1972" s="2">
        <f t="shared" si="1408"/>
        <v>1.9918564093071143</v>
      </c>
      <c r="BS1972" s="1">
        <f t="shared" si="1420"/>
        <v>5.3964177337725179</v>
      </c>
      <c r="BT1972" s="1">
        <f t="shared" si="1421"/>
        <v>3.635019973141838</v>
      </c>
      <c r="BU1972" s="1">
        <f t="shared" si="1422"/>
        <v>4.0152597884250127</v>
      </c>
      <c r="BV1972" s="1">
        <f t="shared" si="1423"/>
        <v>4.6933959997058876</v>
      </c>
      <c r="BW1972" s="1">
        <f t="shared" si="1424"/>
        <v>4.4207703199726582</v>
      </c>
      <c r="BX1972" s="1">
        <f t="shared" si="1425"/>
        <v>4.185783155834768</v>
      </c>
      <c r="BY1972" s="1">
        <f t="shared" si="1426"/>
        <v>6.8464262740849442</v>
      </c>
    </row>
    <row r="1973" spans="1:77" x14ac:dyDescent="0.25">
      <c r="A1973" s="1">
        <v>20080119</v>
      </c>
      <c r="B1973" s="1">
        <v>2008</v>
      </c>
      <c r="C1973" s="1">
        <v>1</v>
      </c>
      <c r="D1973" s="1">
        <v>12.97</v>
      </c>
      <c r="E1973" s="1">
        <v>109.423</v>
      </c>
      <c r="F1973" s="1">
        <f t="shared" si="1409"/>
        <v>4.5379906560000007</v>
      </c>
      <c r="G1973" s="1">
        <v>153.95500000000001</v>
      </c>
      <c r="H1973" s="1">
        <v>6.4009999999999998</v>
      </c>
      <c r="I1973" s="1">
        <v>216.85599999999999</v>
      </c>
      <c r="J1973" s="1">
        <v>43.82108333</v>
      </c>
      <c r="K1973" s="1">
        <f t="shared" si="1410"/>
        <v>2.8104537599999996E-3</v>
      </c>
      <c r="L1973" s="1">
        <f t="shared" si="1411"/>
        <v>5.6792123995679997E-4</v>
      </c>
      <c r="M1973" s="1">
        <f t="shared" si="1381"/>
        <v>2.2425325200431997E-3</v>
      </c>
      <c r="N1973" s="1">
        <f t="shared" si="1382"/>
        <v>0.20207457174346111</v>
      </c>
      <c r="O1973" s="1">
        <f t="shared" si="1383"/>
        <v>0.91701251838702824</v>
      </c>
      <c r="P1973" s="1">
        <f t="shared" si="1384"/>
        <v>3.6209781376129726</v>
      </c>
      <c r="Q1973" s="1">
        <v>40.301900000000003</v>
      </c>
      <c r="R1973" s="1">
        <v>-35.9253</v>
      </c>
      <c r="S1973" s="1">
        <v>9.2084951789999998</v>
      </c>
      <c r="T1973" s="1">
        <v>2.7558699999999998</v>
      </c>
      <c r="U1973" s="1">
        <v>0.81788529799999998</v>
      </c>
      <c r="V1973" s="1">
        <v>2.0522222E-2</v>
      </c>
      <c r="W1973" s="1">
        <v>0.133944444</v>
      </c>
      <c r="X1973" s="1">
        <v>1.12E-2</v>
      </c>
      <c r="Y1973" s="1">
        <v>9.5100000000000004E-2</v>
      </c>
      <c r="Z1973" s="1">
        <v>0.73428283900000002</v>
      </c>
      <c r="AA1973" s="1">
        <v>0.16959347899999999</v>
      </c>
      <c r="AB1973" s="1">
        <v>1.233333333</v>
      </c>
      <c r="AC1973" s="1">
        <v>0.74251071999999996</v>
      </c>
      <c r="AD1973" s="1">
        <v>0.28925335299999999</v>
      </c>
      <c r="AE1973" s="1">
        <f t="shared" si="1385"/>
        <v>0.13666873451870018</v>
      </c>
      <c r="AF1973" s="1">
        <v>0.64582224600000004</v>
      </c>
      <c r="AG1973" s="1">
        <v>0.61304926100000001</v>
      </c>
      <c r="AH1973" s="1">
        <v>0.55964771800000002</v>
      </c>
      <c r="AI1973" s="1">
        <v>1</v>
      </c>
      <c r="AJ1973" s="1">
        <v>0.91374490500000005</v>
      </c>
      <c r="AK1973" s="1">
        <v>0.99301947800000001</v>
      </c>
      <c r="AL1973" s="1">
        <v>1</v>
      </c>
      <c r="AM1973" s="1">
        <v>1</v>
      </c>
      <c r="AN1973" s="1">
        <f t="shared" si="1386"/>
        <v>0.71074664674742616</v>
      </c>
      <c r="AO1973" s="1">
        <f t="shared" si="1387"/>
        <v>0.24489441768561315</v>
      </c>
      <c r="AP1973" s="1">
        <f t="shared" si="1388"/>
        <v>1.1113285791638738</v>
      </c>
      <c r="AQ1973" s="1">
        <f t="shared" si="1389"/>
        <v>3.4266620768361271</v>
      </c>
      <c r="AR1973" s="1">
        <f t="shared" si="1390"/>
        <v>0.16745353770550464</v>
      </c>
      <c r="AS1973" s="1">
        <f t="shared" si="1391"/>
        <v>0.56783333332500008</v>
      </c>
      <c r="AT1973" s="1">
        <f t="shared" si="1392"/>
        <v>0.46615209573925481</v>
      </c>
      <c r="AU1973" s="1">
        <f t="shared" si="1393"/>
        <v>0.22242495529801673</v>
      </c>
      <c r="AV1973" s="1">
        <f t="shared" si="1394"/>
        <v>1.0109083777019834</v>
      </c>
      <c r="AW1973" s="1">
        <f t="shared" si="1412"/>
        <v>0.57244413165121166</v>
      </c>
      <c r="AX1973" s="1">
        <f t="shared" si="1413"/>
        <v>2.9006348658237719</v>
      </c>
      <c r="AY1973" s="1">
        <f t="shared" si="1414"/>
        <v>3.4164807537725346</v>
      </c>
      <c r="AZ1973" s="1">
        <f t="shared" si="1415"/>
        <v>2.2599600895703893</v>
      </c>
      <c r="BA1973" s="1">
        <f t="shared" si="1416"/>
        <v>2.1840395395661614</v>
      </c>
      <c r="BB1973" s="1">
        <f t="shared" si="1417"/>
        <v>2.8211772911405686</v>
      </c>
      <c r="BC1973" s="1">
        <f t="shared" si="1418"/>
        <v>2.7940986836769959</v>
      </c>
      <c r="BD1973" s="1">
        <f t="shared" si="1419"/>
        <v>2.6097631812193613</v>
      </c>
      <c r="BE1973" s="1">
        <f t="shared" si="1395"/>
        <v>1.0139409262200001</v>
      </c>
      <c r="BF1973" s="1">
        <f t="shared" si="1396"/>
        <v>0.67070947901841982</v>
      </c>
      <c r="BG1973" s="1">
        <f t="shared" si="1397"/>
        <v>0.64817782778478794</v>
      </c>
      <c r="BH1973" s="1">
        <f t="shared" si="1398"/>
        <v>0.83726715347401848</v>
      </c>
      <c r="BI1973" s="1">
        <f t="shared" si="1399"/>
        <v>0.82923078204062317</v>
      </c>
      <c r="BJ1973" s="1">
        <f t="shared" si="1400"/>
        <v>0.7745238120421124</v>
      </c>
      <c r="BK1973" s="1">
        <f t="shared" si="1401"/>
        <v>0.81788529827261902</v>
      </c>
      <c r="BL1973" s="2">
        <f t="shared" si="1402"/>
        <v>1.57</v>
      </c>
      <c r="BM1973" s="2">
        <f t="shared" si="1403"/>
        <v>1.0385357320416921</v>
      </c>
      <c r="BN1973" s="2">
        <f t="shared" si="1404"/>
        <v>1.0036474150579011</v>
      </c>
      <c r="BO1973" s="2">
        <f t="shared" si="1405"/>
        <v>1.2964359135346639</v>
      </c>
      <c r="BP1973" s="2">
        <f t="shared" si="1406"/>
        <v>1.2839922860765363</v>
      </c>
      <c r="BQ1973" s="2">
        <f t="shared" si="1407"/>
        <v>1.1992832653864827</v>
      </c>
      <c r="BR1973" s="2">
        <f t="shared" si="1408"/>
        <v>1.2664247838136857</v>
      </c>
      <c r="BS1973" s="1">
        <f t="shared" si="1420"/>
        <v>5.2901255336635371</v>
      </c>
      <c r="BT1973" s="1">
        <f t="shared" si="1421"/>
        <v>3.4993531170036363</v>
      </c>
      <c r="BU1973" s="1">
        <f t="shared" si="1422"/>
        <v>3.3817966988491772</v>
      </c>
      <c r="BV1973" s="1">
        <f t="shared" si="1423"/>
        <v>4.3683495088841653</v>
      </c>
      <c r="BW1973" s="1">
        <f t="shared" si="1424"/>
        <v>4.326420622675478</v>
      </c>
      <c r="BX1973" s="1">
        <f t="shared" si="1425"/>
        <v>4.0409930091187372</v>
      </c>
      <c r="BY1973" s="1">
        <f t="shared" si="1426"/>
        <v>4.2672268059344605</v>
      </c>
    </row>
    <row r="1974" spans="1:77" x14ac:dyDescent="0.25">
      <c r="A1974" s="1">
        <v>20141027</v>
      </c>
      <c r="B1974" s="1">
        <v>2014</v>
      </c>
      <c r="C1974" s="1">
        <v>10</v>
      </c>
      <c r="D1974" s="1">
        <v>13.29</v>
      </c>
      <c r="E1974" s="1">
        <v>109.414</v>
      </c>
      <c r="F1974" s="1">
        <f t="shared" si="1409"/>
        <v>4.537617408</v>
      </c>
      <c r="G1974" s="1">
        <v>215.51</v>
      </c>
      <c r="H1974" s="1">
        <v>2.4750000000000001</v>
      </c>
      <c r="I1974" s="1">
        <v>199.3402083</v>
      </c>
      <c r="J1974" s="1">
        <v>113.410625</v>
      </c>
      <c r="K1974" s="1">
        <f t="shared" si="1410"/>
        <v>2.5834490995679999E-3</v>
      </c>
      <c r="L1974" s="1">
        <f t="shared" si="1411"/>
        <v>1.4698016999999998E-3</v>
      </c>
      <c r="M1974" s="1">
        <f t="shared" si="1381"/>
        <v>1.1136473995680002E-3</v>
      </c>
      <c r="N1974" s="1">
        <f t="shared" si="1382"/>
        <v>0.56893000146423545</v>
      </c>
      <c r="O1974" s="1">
        <f t="shared" si="1383"/>
        <v>2.5815866785775801</v>
      </c>
      <c r="P1974" s="1">
        <f t="shared" si="1384"/>
        <v>1.95603072942242</v>
      </c>
      <c r="Q1974" s="1">
        <v>9.1761999999999997</v>
      </c>
      <c r="R1974" s="1">
        <v>13.161300000000001</v>
      </c>
      <c r="S1974" s="1">
        <v>0.41079798499999998</v>
      </c>
      <c r="T1974" s="1">
        <v>1.1524700000000001</v>
      </c>
      <c r="U1974" s="1">
        <v>0.37050338599999999</v>
      </c>
      <c r="V1974" s="1">
        <v>3.5311110999999999E-2</v>
      </c>
      <c r="W1974" s="1">
        <v>0.191266667</v>
      </c>
      <c r="X1974" s="1">
        <v>2.1444444E-2</v>
      </c>
      <c r="Y1974" s="1">
        <v>0.14694444400000001</v>
      </c>
      <c r="Z1974" s="1">
        <v>0.68830914200000004</v>
      </c>
      <c r="AA1974" s="1">
        <v>0.13104898600000001</v>
      </c>
      <c r="AB1974" s="1">
        <v>1.4111111110000001</v>
      </c>
      <c r="AC1974" s="1">
        <v>0.68550333600000002</v>
      </c>
      <c r="AD1974" s="1">
        <v>0.492301981</v>
      </c>
      <c r="AE1974" s="1">
        <f t="shared" si="1385"/>
        <v>0.38565540282035565</v>
      </c>
      <c r="AF1974" s="1">
        <v>0.65798553900000001</v>
      </c>
      <c r="AG1974" s="1">
        <v>0.63212771400000001</v>
      </c>
      <c r="AH1974" s="1">
        <v>0.56818788399999998</v>
      </c>
      <c r="AI1974" s="1">
        <v>1</v>
      </c>
      <c r="AJ1974" s="1">
        <v>0.88363201999999996</v>
      </c>
      <c r="AK1974" s="1">
        <v>1</v>
      </c>
      <c r="AL1974" s="1">
        <v>0.45705585999999998</v>
      </c>
      <c r="AM1974" s="1">
        <v>0.41079798499999998</v>
      </c>
      <c r="AN1974" s="1">
        <f t="shared" si="1386"/>
        <v>0.50769801865342679</v>
      </c>
      <c r="AO1974" s="1">
        <f t="shared" si="1387"/>
        <v>0.51040488703244713</v>
      </c>
      <c r="AP1974" s="1">
        <f t="shared" si="1388"/>
        <v>2.3160221005267054</v>
      </c>
      <c r="AQ1974" s="1">
        <f t="shared" si="1389"/>
        <v>2.2215953074732946</v>
      </c>
      <c r="AR1974" s="1">
        <f t="shared" si="1390"/>
        <v>0.1018952547101504</v>
      </c>
      <c r="AS1974" s="1">
        <f t="shared" si="1391"/>
        <v>0.572277777775</v>
      </c>
      <c r="AT1974" s="1">
        <f t="shared" si="1392"/>
        <v>0.86375949926140638</v>
      </c>
      <c r="AU1974" s="1">
        <f t="shared" si="1393"/>
        <v>0.30651712134232439</v>
      </c>
      <c r="AV1974" s="1">
        <f t="shared" si="1394"/>
        <v>1.1045939896576757</v>
      </c>
      <c r="AW1974" s="1">
        <f t="shared" si="1412"/>
        <v>1.0244748461264892</v>
      </c>
      <c r="AX1974" s="1">
        <f t="shared" si="1413"/>
        <v>2.0552278177418351</v>
      </c>
      <c r="AY1974" s="1">
        <f t="shared" si="1414"/>
        <v>1.4686649509165723</v>
      </c>
      <c r="AZ1974" s="1">
        <f t="shared" si="1415"/>
        <v>1.2416863068669242</v>
      </c>
      <c r="BA1974" s="1">
        <f t="shared" si="1416"/>
        <v>1.150540904618768</v>
      </c>
      <c r="BB1974" s="1">
        <f t="shared" si="1417"/>
        <v>1.1656915462966295</v>
      </c>
      <c r="BC1974" s="1">
        <f t="shared" si="1418"/>
        <v>1.4163413425458924</v>
      </c>
      <c r="BD1974" s="1">
        <f t="shared" si="1419"/>
        <v>1.3642097458459121</v>
      </c>
      <c r="BE1974" s="1">
        <f t="shared" si="1395"/>
        <v>0.47215574984047748</v>
      </c>
      <c r="BF1974" s="1">
        <f t="shared" si="1396"/>
        <v>0.3991852116573788</v>
      </c>
      <c r="BG1974" s="1">
        <f t="shared" si="1397"/>
        <v>0.36988320801377533</v>
      </c>
      <c r="BH1974" s="1">
        <f t="shared" si="1398"/>
        <v>0.37475393266578716</v>
      </c>
      <c r="BI1974" s="1">
        <f t="shared" si="1399"/>
        <v>0.45533442341800112</v>
      </c>
      <c r="BJ1974" s="1">
        <f t="shared" si="1400"/>
        <v>0.43857482612870846</v>
      </c>
      <c r="BK1974" s="1">
        <f t="shared" si="1401"/>
        <v>0.370503385866914</v>
      </c>
      <c r="BL1974" s="2">
        <f t="shared" si="1402"/>
        <v>1.5700000000000003</v>
      </c>
      <c r="BM1974" s="2">
        <f t="shared" si="1403"/>
        <v>1.3273602672716127</v>
      </c>
      <c r="BN1974" s="2">
        <f t="shared" si="1404"/>
        <v>1.2299260080552408</v>
      </c>
      <c r="BO1974" s="2">
        <f t="shared" si="1405"/>
        <v>1.2461220147887015</v>
      </c>
      <c r="BP1974" s="2">
        <f t="shared" si="1406"/>
        <v>1.5140661635652843</v>
      </c>
      <c r="BQ1974" s="2">
        <f t="shared" si="1407"/>
        <v>1.4583375872362248</v>
      </c>
      <c r="BR1974" s="2">
        <f t="shared" si="1408"/>
        <v>1.2319882072972423</v>
      </c>
      <c r="BS1974" s="1">
        <f t="shared" si="1420"/>
        <v>4.8835664369608072</v>
      </c>
      <c r="BT1974" s="1">
        <f t="shared" si="1421"/>
        <v>4.1288229624222765</v>
      </c>
      <c r="BU1974" s="1">
        <f t="shared" si="1422"/>
        <v>3.8257486451488925</v>
      </c>
      <c r="BV1974" s="1">
        <f t="shared" si="1423"/>
        <v>3.8761271641911343</v>
      </c>
      <c r="BW1974" s="1">
        <f t="shared" si="1424"/>
        <v>4.7095813374047353</v>
      </c>
      <c r="BX1974" s="1">
        <f t="shared" si="1425"/>
        <v>4.5362347100542859</v>
      </c>
      <c r="BY1974" s="1">
        <f t="shared" si="1426"/>
        <v>3.8321632228588065</v>
      </c>
    </row>
    <row r="1975" spans="1:77" x14ac:dyDescent="0.25">
      <c r="A1975" s="1">
        <v>20041124</v>
      </c>
      <c r="B1975" s="1">
        <v>2004</v>
      </c>
      <c r="C1975" s="1">
        <v>11</v>
      </c>
      <c r="D1975" s="1">
        <v>8.19</v>
      </c>
      <c r="E1975" s="1">
        <v>109.41</v>
      </c>
      <c r="F1975" s="1">
        <f t="shared" si="1409"/>
        <v>4.5374515200000003</v>
      </c>
      <c r="G1975" s="1">
        <v>152.13999999999999</v>
      </c>
      <c r="H1975" s="1">
        <v>3.7669999999999999</v>
      </c>
      <c r="I1975" s="1">
        <v>210.96027079999999</v>
      </c>
      <c r="J1975" s="1">
        <v>44.915479169999998</v>
      </c>
      <c r="K1975" s="1">
        <f t="shared" si="1410"/>
        <v>2.7340451095679997E-3</v>
      </c>
      <c r="L1975" s="1">
        <f t="shared" si="1411"/>
        <v>5.8210461004319994E-4</v>
      </c>
      <c r="M1975" s="1">
        <f t="shared" si="1381"/>
        <v>2.1519404995247998E-3</v>
      </c>
      <c r="N1975" s="1">
        <f t="shared" si="1382"/>
        <v>0.21290965829571737</v>
      </c>
      <c r="O1975" s="1">
        <f t="shared" si="1383"/>
        <v>0.96606725265658344</v>
      </c>
      <c r="P1975" s="1">
        <f t="shared" si="1384"/>
        <v>3.5713842673434169</v>
      </c>
      <c r="Q1975" s="1">
        <v>20.175799999999999</v>
      </c>
      <c r="R1975" s="1">
        <v>4.6273099999999996</v>
      </c>
      <c r="S1975" s="1">
        <v>0.81343831499999997</v>
      </c>
      <c r="T1975" s="1">
        <v>3.40903</v>
      </c>
      <c r="U1975" s="1">
        <v>0.98875474600000002</v>
      </c>
      <c r="V1975" s="1">
        <v>2.6466666999999999E-2</v>
      </c>
      <c r="W1975" s="1">
        <v>0.183811111</v>
      </c>
      <c r="X1975" s="1">
        <v>1.5244443999999999E-2</v>
      </c>
      <c r="Y1975" s="1">
        <v>0.123466667</v>
      </c>
      <c r="Z1975" s="1">
        <v>0.74826948199999999</v>
      </c>
      <c r="AA1975" s="1">
        <v>0.19638401599999999</v>
      </c>
      <c r="AB1975" s="1">
        <v>2.0555555559999998</v>
      </c>
      <c r="AC1975" s="1">
        <v>0.759854158</v>
      </c>
      <c r="AD1975" s="1">
        <v>0.28085973400000003</v>
      </c>
      <c r="AE1975" s="1">
        <f t="shared" si="1385"/>
        <v>0.12637612998160641</v>
      </c>
      <c r="AF1975" s="1">
        <v>0.45986703200000001</v>
      </c>
      <c r="AG1975" s="1">
        <v>0.345119491</v>
      </c>
      <c r="AH1975" s="1">
        <v>0.43207899700000002</v>
      </c>
      <c r="AI1975" s="1">
        <v>1</v>
      </c>
      <c r="AJ1975" s="1">
        <v>0.934675013</v>
      </c>
      <c r="AK1975" s="1">
        <v>1</v>
      </c>
      <c r="AL1975" s="1">
        <v>1</v>
      </c>
      <c r="AM1975" s="1">
        <v>0.81343831499999997</v>
      </c>
      <c r="AN1975" s="1">
        <f t="shared" si="1386"/>
        <v>0.71914026554489285</v>
      </c>
      <c r="AO1975" s="1">
        <f t="shared" si="1387"/>
        <v>0.23853758548217718</v>
      </c>
      <c r="AP1975" s="1">
        <f t="shared" si="1388"/>
        <v>1.0823527298232349</v>
      </c>
      <c r="AQ1975" s="1">
        <f t="shared" si="1389"/>
        <v>3.4550987901767654</v>
      </c>
      <c r="AR1975" s="1">
        <f t="shared" si="1390"/>
        <v>0.15483429009079608</v>
      </c>
      <c r="AS1975" s="1">
        <f t="shared" si="1391"/>
        <v>0.58838888890000007</v>
      </c>
      <c r="AT1975" s="1">
        <f t="shared" si="1392"/>
        <v>0.26759630125719425</v>
      </c>
      <c r="AU1975" s="1">
        <f t="shared" si="1393"/>
        <v>0.22245188178016612</v>
      </c>
      <c r="AV1975" s="1">
        <f t="shared" si="1394"/>
        <v>1.8331036742198337</v>
      </c>
      <c r="AW1975" s="1">
        <f t="shared" si="1412"/>
        <v>0.82853696168707791</v>
      </c>
      <c r="AX1975" s="1">
        <f t="shared" si="1413"/>
        <v>2.9319730442789078</v>
      </c>
      <c r="AY1975" s="1">
        <f t="shared" si="1414"/>
        <v>2.4892824119162653</v>
      </c>
      <c r="AZ1975" s="1">
        <f t="shared" si="1415"/>
        <v>1.6276994525856376</v>
      </c>
      <c r="BA1975" s="1">
        <f t="shared" si="1416"/>
        <v>1.8374544819847498</v>
      </c>
      <c r="BB1975" s="1">
        <f t="shared" si="1417"/>
        <v>2.1754262444389973</v>
      </c>
      <c r="BC1975" s="1">
        <f t="shared" si="1418"/>
        <v>2.0299483012422828</v>
      </c>
      <c r="BD1975" s="1">
        <f t="shared" si="1419"/>
        <v>1.9697536899625365</v>
      </c>
      <c r="BE1975" s="1">
        <f t="shared" si="1395"/>
        <v>0.72199124024000005</v>
      </c>
      <c r="BF1975" s="1">
        <f t="shared" si="1396"/>
        <v>0.47209779849993361</v>
      </c>
      <c r="BG1975" s="1">
        <f t="shared" si="1397"/>
        <v>0.53293512780314511</v>
      </c>
      <c r="BH1975" s="1">
        <f t="shared" si="1398"/>
        <v>0.63096042648855966</v>
      </c>
      <c r="BI1975" s="1">
        <f t="shared" si="1399"/>
        <v>0.58876601731531342</v>
      </c>
      <c r="BJ1975" s="1">
        <f t="shared" si="1400"/>
        <v>0.57130717783386908</v>
      </c>
      <c r="BK1975" s="1">
        <f t="shared" si="1401"/>
        <v>0.98875474551746456</v>
      </c>
      <c r="BL1975" s="2">
        <f t="shared" si="1402"/>
        <v>1.57</v>
      </c>
      <c r="BM1975" s="2">
        <f t="shared" si="1403"/>
        <v>1.0265963107786635</v>
      </c>
      <c r="BN1975" s="2">
        <f t="shared" si="1404"/>
        <v>1.1588896152989394</v>
      </c>
      <c r="BO1975" s="2">
        <f t="shared" si="1405"/>
        <v>1.3720497069434621</v>
      </c>
      <c r="BP1975" s="2">
        <f t="shared" si="1406"/>
        <v>1.2802962081337317</v>
      </c>
      <c r="BQ1975" s="2">
        <f t="shared" si="1407"/>
        <v>1.2423312350729006</v>
      </c>
      <c r="BR1975" s="2">
        <f t="shared" si="1408"/>
        <v>2.1500883444879442</v>
      </c>
      <c r="BS1975" s="1">
        <f t="shared" si="1420"/>
        <v>5.4130482045868105</v>
      </c>
      <c r="BT1975" s="1">
        <f t="shared" si="1421"/>
        <v>3.5395002018445139</v>
      </c>
      <c r="BU1975" s="1">
        <f t="shared" si="1422"/>
        <v>3.995621242935175</v>
      </c>
      <c r="BV1975" s="1">
        <f t="shared" si="1423"/>
        <v>4.7305549062255832</v>
      </c>
      <c r="BW1975" s="1">
        <f t="shared" si="1424"/>
        <v>4.4142070641895517</v>
      </c>
      <c r="BX1975" s="1">
        <f t="shared" si="1425"/>
        <v>4.2833113767601771</v>
      </c>
      <c r="BY1975" s="1">
        <f t="shared" si="1426"/>
        <v>7.413077613269742</v>
      </c>
    </row>
    <row r="1976" spans="1:77" x14ac:dyDescent="0.25">
      <c r="A1976" s="1">
        <v>20080209</v>
      </c>
      <c r="B1976" s="1">
        <v>2008</v>
      </c>
      <c r="C1976" s="1">
        <v>2</v>
      </c>
      <c r="D1976" s="1">
        <v>5.319</v>
      </c>
      <c r="E1976" s="1">
        <v>109.386</v>
      </c>
      <c r="F1976" s="1">
        <f t="shared" si="1409"/>
        <v>4.5364561920000002</v>
      </c>
      <c r="G1976" s="1">
        <v>198.571</v>
      </c>
      <c r="H1976" s="1">
        <v>1.825</v>
      </c>
      <c r="I1976" s="1">
        <v>203.19862499999999</v>
      </c>
      <c r="J1976" s="1">
        <v>101.1034583</v>
      </c>
      <c r="K1976" s="1">
        <f t="shared" si="1410"/>
        <v>2.6334541799999996E-3</v>
      </c>
      <c r="L1976" s="1">
        <f t="shared" si="1411"/>
        <v>1.310300819568E-3</v>
      </c>
      <c r="M1976" s="1">
        <f t="shared" si="1381"/>
        <v>1.3231533604319997E-3</v>
      </c>
      <c r="N1976" s="1">
        <f t="shared" si="1382"/>
        <v>0.49755975612531828</v>
      </c>
      <c r="O1976" s="1">
        <f t="shared" si="1383"/>
        <v>2.2571580365647099</v>
      </c>
      <c r="P1976" s="1">
        <f t="shared" si="1384"/>
        <v>2.2792981554352902</v>
      </c>
      <c r="Q1976" s="1">
        <v>17.199400000000001</v>
      </c>
      <c r="R1976" s="1">
        <v>8.3766099999999994</v>
      </c>
      <c r="S1976" s="1">
        <v>0.67248175099999996</v>
      </c>
      <c r="T1976" s="1">
        <v>2.9956</v>
      </c>
      <c r="U1976" s="1">
        <v>0.955385029</v>
      </c>
      <c r="V1976" s="1">
        <v>3.4622222000000001E-2</v>
      </c>
      <c r="W1976" s="1">
        <v>0.190844444</v>
      </c>
      <c r="X1976" s="1">
        <v>0.02</v>
      </c>
      <c r="Y1976" s="1">
        <v>0.135944444</v>
      </c>
      <c r="Z1976" s="1">
        <v>0.692883896</v>
      </c>
      <c r="AA1976" s="1">
        <v>0.16799836800000001</v>
      </c>
      <c r="AB1976" s="1">
        <v>1.544444444</v>
      </c>
      <c r="AC1976" s="1">
        <v>0.69117603100000002</v>
      </c>
      <c r="AD1976" s="1">
        <v>0.44913406299999997</v>
      </c>
      <c r="AE1976" s="1">
        <f t="shared" si="1385"/>
        <v>0.33272110729613735</v>
      </c>
      <c r="AF1976" s="1">
        <v>0.34556074199999998</v>
      </c>
      <c r="AG1976" s="1">
        <v>0.22268090099999999</v>
      </c>
      <c r="AH1976" s="1">
        <v>0.35545769900000002</v>
      </c>
      <c r="AI1976" s="1">
        <v>1</v>
      </c>
      <c r="AJ1976" s="1">
        <v>0.91249872499999996</v>
      </c>
      <c r="AK1976" s="1">
        <v>1</v>
      </c>
      <c r="AL1976" s="1">
        <v>0.84188492800000003</v>
      </c>
      <c r="AM1976" s="1">
        <v>0.67248175099999996</v>
      </c>
      <c r="AN1976" s="1">
        <f t="shared" si="1386"/>
        <v>0.55086593712072762</v>
      </c>
      <c r="AO1976" s="1">
        <f t="shared" si="1387"/>
        <v>0.43755595925226887</v>
      </c>
      <c r="AP1976" s="1">
        <f t="shared" si="1388"/>
        <v>1.9849534406964549</v>
      </c>
      <c r="AQ1976" s="1">
        <f t="shared" si="1389"/>
        <v>2.5515027513035453</v>
      </c>
      <c r="AR1976" s="1">
        <f t="shared" si="1390"/>
        <v>0.11683832383175004</v>
      </c>
      <c r="AS1976" s="1">
        <f t="shared" si="1391"/>
        <v>0.57561111110000007</v>
      </c>
      <c r="AT1976" s="1">
        <f t="shared" si="1392"/>
        <v>0.67864302999577786</v>
      </c>
      <c r="AU1976" s="1">
        <f t="shared" si="1393"/>
        <v>0.28638878360237896</v>
      </c>
      <c r="AV1976" s="1">
        <f t="shared" si="1394"/>
        <v>1.2580556603976212</v>
      </c>
      <c r="AW1976" s="1">
        <f t="shared" si="1412"/>
        <v>0.99307601695066494</v>
      </c>
      <c r="AX1976" s="1">
        <f t="shared" si="1413"/>
        <v>2.2885422966272144</v>
      </c>
      <c r="AY1976" s="1">
        <f t="shared" si="1414"/>
        <v>1.4321291188581515</v>
      </c>
      <c r="AZ1976" s="1">
        <f t="shared" si="1415"/>
        <v>1.1547854424251613</v>
      </c>
      <c r="BA1976" s="1">
        <f t="shared" si="1416"/>
        <v>1.1400871720831458</v>
      </c>
      <c r="BB1976" s="1">
        <f t="shared" si="1417"/>
        <v>1.2014906513524712</v>
      </c>
      <c r="BC1976" s="1">
        <f t="shared" si="1418"/>
        <v>1.287955947525423</v>
      </c>
      <c r="BD1976" s="1">
        <f t="shared" si="1419"/>
        <v>1.3189863118556526</v>
      </c>
      <c r="BE1976" s="1">
        <f t="shared" si="1395"/>
        <v>0.45674813722532559</v>
      </c>
      <c r="BF1976" s="1">
        <f t="shared" si="1396"/>
        <v>0.36829507394078626</v>
      </c>
      <c r="BG1976" s="1">
        <f t="shared" si="1397"/>
        <v>0.36360736281841027</v>
      </c>
      <c r="BH1976" s="1">
        <f t="shared" si="1398"/>
        <v>0.38319074004753856</v>
      </c>
      <c r="BI1976" s="1">
        <f t="shared" si="1399"/>
        <v>0.41076706849557665</v>
      </c>
      <c r="BJ1976" s="1">
        <f t="shared" si="1400"/>
        <v>0.42066356520011672</v>
      </c>
      <c r="BK1976" s="1">
        <f t="shared" si="1401"/>
        <v>0.95538502908389322</v>
      </c>
      <c r="BL1976" s="2">
        <f t="shared" si="1402"/>
        <v>1.57</v>
      </c>
      <c r="BM1976" s="2">
        <f t="shared" si="1403"/>
        <v>1.2659564844635196</v>
      </c>
      <c r="BN1976" s="2">
        <f t="shared" si="1404"/>
        <v>1.2498432135767692</v>
      </c>
      <c r="BO1976" s="2">
        <f t="shared" si="1405"/>
        <v>1.3171579976862524</v>
      </c>
      <c r="BP1976" s="2">
        <f t="shared" si="1406"/>
        <v>1.4119472965029465</v>
      </c>
      <c r="BQ1976" s="2">
        <f t="shared" si="1407"/>
        <v>1.4459649499092984</v>
      </c>
      <c r="BR1976" s="2">
        <f t="shared" si="1408"/>
        <v>3.2839860163934205</v>
      </c>
      <c r="BS1976" s="1">
        <f t="shared" si="1420"/>
        <v>4.9227189633793369</v>
      </c>
      <c r="BT1976" s="1">
        <f t="shared" si="1421"/>
        <v>3.9693936260392397</v>
      </c>
      <c r="BU1976" s="1">
        <f t="shared" si="1422"/>
        <v>3.9188706297613578</v>
      </c>
      <c r="BV1976" s="1">
        <f t="shared" si="1423"/>
        <v>4.1299354477559689</v>
      </c>
      <c r="BW1976" s="1">
        <f t="shared" si="1424"/>
        <v>4.4271463259791348</v>
      </c>
      <c r="BX1976" s="1">
        <f t="shared" si="1425"/>
        <v>4.5338083307645576</v>
      </c>
      <c r="BY1976" s="1">
        <f t="shared" si="1426"/>
        <v>10.296904610428316</v>
      </c>
    </row>
    <row r="1977" spans="1:77" x14ac:dyDescent="0.25">
      <c r="A1977" s="1">
        <v>20131010</v>
      </c>
      <c r="B1977" s="1">
        <v>2013</v>
      </c>
      <c r="C1977" s="1">
        <v>10</v>
      </c>
      <c r="D1977" s="1">
        <v>13.69</v>
      </c>
      <c r="E1977" s="1">
        <v>109.273</v>
      </c>
      <c r="F1977" s="1">
        <f t="shared" si="1409"/>
        <v>4.5317698559999995</v>
      </c>
      <c r="G1977" s="1">
        <v>264.59100000000001</v>
      </c>
      <c r="H1977" s="1">
        <v>6.44</v>
      </c>
      <c r="I1977" s="1">
        <v>221.11441669999999</v>
      </c>
      <c r="J1977" s="1">
        <v>160.47952079999999</v>
      </c>
      <c r="K1977" s="1">
        <f t="shared" si="1410"/>
        <v>2.8656428404319999E-3</v>
      </c>
      <c r="L1977" s="1">
        <f t="shared" si="1411"/>
        <v>2.0798145895679996E-3</v>
      </c>
      <c r="M1977" s="1">
        <f t="shared" si="1381"/>
        <v>7.8582825086400028E-4</v>
      </c>
      <c r="N1977" s="1">
        <f t="shared" si="1382"/>
        <v>0.72577592721026762</v>
      </c>
      <c r="O1977" s="1">
        <f t="shared" si="1383"/>
        <v>3.2890494691419407</v>
      </c>
      <c r="P1977" s="1">
        <f t="shared" si="1384"/>
        <v>1.2427203868580587</v>
      </c>
      <c r="Q1977" s="1">
        <v>12.743399999999999</v>
      </c>
      <c r="R1977" s="1">
        <v>-16.4513</v>
      </c>
      <c r="S1977" s="1">
        <v>-3.4368240779999999</v>
      </c>
      <c r="T1977" s="1">
        <v>1.83721</v>
      </c>
      <c r="U1977" s="1">
        <v>0.56409548700000001</v>
      </c>
      <c r="V1977" s="1">
        <v>3.0633332999999999E-2</v>
      </c>
      <c r="W1977" s="1">
        <v>0.184388889</v>
      </c>
      <c r="X1977" s="1">
        <v>1.7966666999999999E-2</v>
      </c>
      <c r="Y1977" s="1">
        <v>0.12624444400000001</v>
      </c>
      <c r="Z1977" s="1">
        <v>0.71506821300000001</v>
      </c>
      <c r="AA1977" s="1">
        <v>0.18718031500000001</v>
      </c>
      <c r="AB1977" s="1">
        <v>1.8444444440000001</v>
      </c>
      <c r="AC1977" s="1">
        <v>0.71868458400000002</v>
      </c>
      <c r="AD1977" s="1">
        <v>0.58701165200000005</v>
      </c>
      <c r="AE1977" s="1">
        <f t="shared" si="1385"/>
        <v>0.50179233844267335</v>
      </c>
      <c r="AF1977" s="1">
        <v>0.67312254999999999</v>
      </c>
      <c r="AG1977" s="1">
        <v>0.65589834400000002</v>
      </c>
      <c r="AH1977" s="1">
        <v>0.57886309000000002</v>
      </c>
      <c r="AI1977" s="1">
        <v>1</v>
      </c>
      <c r="AJ1977" s="1">
        <v>0.92748462099999995</v>
      </c>
      <c r="AK1977" s="1">
        <v>0.99282585800000001</v>
      </c>
      <c r="AL1977" s="1">
        <v>0</v>
      </c>
      <c r="AM1977" s="1">
        <v>0</v>
      </c>
      <c r="AN1977" s="1">
        <f t="shared" si="1386"/>
        <v>0.41298834805416657</v>
      </c>
      <c r="AO1977" s="1">
        <f t="shared" si="1387"/>
        <v>0.6876157371766406</v>
      </c>
      <c r="AP1977" s="1">
        <f t="shared" si="1388"/>
        <v>3.1161162702483178</v>
      </c>
      <c r="AQ1977" s="1">
        <f t="shared" si="1389"/>
        <v>1.4156535857516817</v>
      </c>
      <c r="AR1977" s="1">
        <f t="shared" si="1390"/>
        <v>5.980939872488325E-2</v>
      </c>
      <c r="AS1977" s="1">
        <f t="shared" si="1391"/>
        <v>0.58311111110000002</v>
      </c>
      <c r="AT1977" s="1">
        <f t="shared" si="1392"/>
        <v>0.87927597934242741</v>
      </c>
      <c r="AU1977" s="1">
        <f t="shared" si="1393"/>
        <v>0.37855268575227835</v>
      </c>
      <c r="AV1977" s="1">
        <f t="shared" si="1394"/>
        <v>1.4658917582477218</v>
      </c>
      <c r="AW1977" s="1">
        <f t="shared" si="1412"/>
        <v>1.5296498271654706</v>
      </c>
      <c r="AX1977" s="1">
        <f t="shared" si="1413"/>
        <v>1.5301868815159718</v>
      </c>
      <c r="AY1977" s="1">
        <f t="shared" si="1414"/>
        <v>0</v>
      </c>
      <c r="AZ1977" s="1">
        <f t="shared" si="1415"/>
        <v>0</v>
      </c>
      <c r="BA1977" s="1">
        <f t="shared" si="1416"/>
        <v>0</v>
      </c>
      <c r="BB1977" s="1">
        <f t="shared" si="1417"/>
        <v>0</v>
      </c>
      <c r="BC1977" s="1">
        <f t="shared" si="1418"/>
        <v>0</v>
      </c>
      <c r="BD1977" s="1">
        <f t="shared" si="1419"/>
        <v>0</v>
      </c>
      <c r="BE1977" s="1">
        <f t="shared" si="1395"/>
        <v>0</v>
      </c>
      <c r="BF1977" s="1">
        <f t="shared" si="1396"/>
        <v>0</v>
      </c>
      <c r="BG1977" s="1">
        <f t="shared" si="1397"/>
        <v>0</v>
      </c>
      <c r="BH1977" s="1">
        <f t="shared" si="1398"/>
        <v>0</v>
      </c>
      <c r="BI1977" s="1">
        <f t="shared" si="1399"/>
        <v>0</v>
      </c>
      <c r="BJ1977" s="1">
        <f t="shared" si="1400"/>
        <v>0</v>
      </c>
      <c r="BK1977" s="1">
        <f t="shared" si="1401"/>
        <v>0.56409548690926692</v>
      </c>
      <c r="BL1977" s="2" t="e">
        <f t="shared" si="1402"/>
        <v>#DIV/0!</v>
      </c>
      <c r="BM1977" s="2" t="e">
        <f t="shared" si="1403"/>
        <v>#DIV/0!</v>
      </c>
      <c r="BN1977" s="2" t="e">
        <f t="shared" si="1404"/>
        <v>#DIV/0!</v>
      </c>
      <c r="BO1977" s="2" t="e">
        <f t="shared" si="1405"/>
        <v>#DIV/0!</v>
      </c>
      <c r="BP1977" s="2" t="e">
        <f t="shared" si="1406"/>
        <v>#DIV/0!</v>
      </c>
      <c r="BQ1977" s="2" t="e">
        <f t="shared" si="1407"/>
        <v>#DIV/0!</v>
      </c>
      <c r="BR1977" s="2" t="e">
        <f t="shared" si="1408"/>
        <v>#DIV/0!</v>
      </c>
      <c r="BS1977" s="1" t="e">
        <f t="shared" si="1420"/>
        <v>#DIV/0!</v>
      </c>
      <c r="BT1977" s="1" t="e">
        <f t="shared" si="1421"/>
        <v>#DIV/0!</v>
      </c>
      <c r="BU1977" s="1" t="e">
        <f t="shared" si="1422"/>
        <v>#DIV/0!</v>
      </c>
      <c r="BV1977" s="1" t="e">
        <f t="shared" si="1423"/>
        <v>#DIV/0!</v>
      </c>
      <c r="BW1977" s="1" t="e">
        <f t="shared" si="1424"/>
        <v>#DIV/0!</v>
      </c>
      <c r="BX1977" s="1" t="e">
        <f t="shared" si="1425"/>
        <v>#DIV/0!</v>
      </c>
      <c r="BY1977" s="1" t="e">
        <f t="shared" si="1426"/>
        <v>#DIV/0!</v>
      </c>
    </row>
    <row r="1978" spans="1:77" x14ac:dyDescent="0.25">
      <c r="A1978" s="1">
        <v>20130202</v>
      </c>
      <c r="B1978" s="1">
        <v>2013</v>
      </c>
      <c r="C1978" s="1">
        <v>2</v>
      </c>
      <c r="D1978" s="1">
        <v>7.6470000000000002</v>
      </c>
      <c r="E1978" s="1">
        <v>109.232</v>
      </c>
      <c r="F1978" s="1">
        <f t="shared" si="1409"/>
        <v>4.5300695040000001</v>
      </c>
      <c r="G1978" s="1">
        <v>181.50800000000001</v>
      </c>
      <c r="H1978" s="1">
        <v>4.4420000000000002</v>
      </c>
      <c r="I1978" s="1">
        <v>218.8468191</v>
      </c>
      <c r="J1978" s="1">
        <v>89.232907449999999</v>
      </c>
      <c r="K1978" s="1">
        <f t="shared" si="1410"/>
        <v>2.8362547755359999E-3</v>
      </c>
      <c r="L1978" s="1">
        <f t="shared" si="1411"/>
        <v>1.1564584805520001E-3</v>
      </c>
      <c r="M1978" s="1">
        <f t="shared" si="1381"/>
        <v>1.6797962949839998E-3</v>
      </c>
      <c r="N1978" s="1">
        <f t="shared" si="1382"/>
        <v>0.40774139563447737</v>
      </c>
      <c r="O1978" s="1">
        <f t="shared" si="1383"/>
        <v>1.8470968618821446</v>
      </c>
      <c r="P1978" s="1">
        <f t="shared" si="1384"/>
        <v>2.6829726421178552</v>
      </c>
      <c r="Q1978" s="1">
        <v>18.7117</v>
      </c>
      <c r="R1978" s="1">
        <v>-19.381699999999999</v>
      </c>
      <c r="S1978" s="1">
        <v>-27.927910449999999</v>
      </c>
      <c r="T1978" s="1">
        <v>1.8633500000000001</v>
      </c>
      <c r="U1978" s="1">
        <v>0.61738483</v>
      </c>
      <c r="V1978" s="1">
        <v>4.0555556E-2</v>
      </c>
      <c r="W1978" s="1">
        <v>0.207322222</v>
      </c>
      <c r="X1978" s="1">
        <v>2.52E-2</v>
      </c>
      <c r="Y1978" s="1">
        <v>0.148666667</v>
      </c>
      <c r="Z1978" s="1">
        <v>0.67277779900000001</v>
      </c>
      <c r="AA1978" s="1">
        <v>0.164767937</v>
      </c>
      <c r="AB1978" s="1">
        <v>1.3222222219999999</v>
      </c>
      <c r="AC1978" s="1">
        <v>0.66624447099999995</v>
      </c>
      <c r="AD1978" s="1">
        <v>0.39819732499999999</v>
      </c>
      <c r="AE1978" s="1">
        <f t="shared" si="1385"/>
        <v>0.27026036174126306</v>
      </c>
      <c r="AF1978" s="1">
        <v>0.43836313500000001</v>
      </c>
      <c r="AG1978" s="1">
        <v>0.31916111600000002</v>
      </c>
      <c r="AH1978" s="1">
        <v>0.41758740300000002</v>
      </c>
      <c r="AI1978" s="1">
        <v>1</v>
      </c>
      <c r="AJ1978" s="1">
        <v>0.90997495100000003</v>
      </c>
      <c r="AK1978" s="1">
        <v>1</v>
      </c>
      <c r="AL1978" s="1">
        <v>0</v>
      </c>
      <c r="AM1978" s="1">
        <v>0</v>
      </c>
      <c r="AN1978" s="1">
        <f t="shared" si="1386"/>
        <v>0.6018026753641712</v>
      </c>
      <c r="AO1978" s="1">
        <f t="shared" si="1387"/>
        <v>0.36185259798438318</v>
      </c>
      <c r="AP1978" s="1">
        <f t="shared" si="1388"/>
        <v>1.6392174190722262</v>
      </c>
      <c r="AQ1978" s="1">
        <f t="shared" si="1389"/>
        <v>2.8908520849277739</v>
      </c>
      <c r="AR1978" s="1">
        <f t="shared" si="1390"/>
        <v>0.1371906899229367</v>
      </c>
      <c r="AS1978" s="1">
        <f t="shared" si="1391"/>
        <v>0.57005555554999998</v>
      </c>
      <c r="AT1978" s="1">
        <f t="shared" si="1392"/>
        <v>0.64819359360021334</v>
      </c>
      <c r="AU1978" s="1">
        <f t="shared" si="1393"/>
        <v>0.26061068035989138</v>
      </c>
      <c r="AV1978" s="1">
        <f t="shared" si="1394"/>
        <v>1.0616115416401086</v>
      </c>
      <c r="AW1978" s="1">
        <f t="shared" si="1412"/>
        <v>0.77189530624836133</v>
      </c>
      <c r="AX1978" s="1">
        <f t="shared" si="1413"/>
        <v>2.515837420512911</v>
      </c>
      <c r="AY1978" s="1">
        <f t="shared" si="1414"/>
        <v>0</v>
      </c>
      <c r="AZ1978" s="1">
        <f t="shared" si="1415"/>
        <v>0</v>
      </c>
      <c r="BA1978" s="1">
        <f t="shared" si="1416"/>
        <v>0</v>
      </c>
      <c r="BB1978" s="1">
        <f t="shared" si="1417"/>
        <v>0</v>
      </c>
      <c r="BC1978" s="1">
        <f t="shared" si="1418"/>
        <v>0</v>
      </c>
      <c r="BD1978" s="1">
        <f t="shared" si="1419"/>
        <v>0</v>
      </c>
      <c r="BE1978" s="1">
        <f t="shared" si="1395"/>
        <v>0</v>
      </c>
      <c r="BF1978" s="1">
        <f t="shared" si="1396"/>
        <v>0</v>
      </c>
      <c r="BG1978" s="1">
        <f t="shared" si="1397"/>
        <v>0</v>
      </c>
      <c r="BH1978" s="1">
        <f t="shared" si="1398"/>
        <v>0</v>
      </c>
      <c r="BI1978" s="1">
        <f t="shared" si="1399"/>
        <v>0</v>
      </c>
      <c r="BJ1978" s="1">
        <f t="shared" si="1400"/>
        <v>0</v>
      </c>
      <c r="BK1978" s="1">
        <f t="shared" si="1401"/>
        <v>0.61738483049326665</v>
      </c>
      <c r="BL1978" s="2" t="e">
        <f t="shared" si="1402"/>
        <v>#DIV/0!</v>
      </c>
      <c r="BM1978" s="2" t="e">
        <f t="shared" si="1403"/>
        <v>#DIV/0!</v>
      </c>
      <c r="BN1978" s="2" t="e">
        <f t="shared" si="1404"/>
        <v>#DIV/0!</v>
      </c>
      <c r="BO1978" s="2" t="e">
        <f t="shared" si="1405"/>
        <v>#DIV/0!</v>
      </c>
      <c r="BP1978" s="2" t="e">
        <f t="shared" si="1406"/>
        <v>#DIV/0!</v>
      </c>
      <c r="BQ1978" s="2" t="e">
        <f t="shared" si="1407"/>
        <v>#DIV/0!</v>
      </c>
      <c r="BR1978" s="2" t="e">
        <f t="shared" si="1408"/>
        <v>#DIV/0!</v>
      </c>
      <c r="BS1978" s="1" t="e">
        <f t="shared" si="1420"/>
        <v>#DIV/0!</v>
      </c>
      <c r="BT1978" s="1" t="e">
        <f t="shared" si="1421"/>
        <v>#DIV/0!</v>
      </c>
      <c r="BU1978" s="1" t="e">
        <f t="shared" si="1422"/>
        <v>#DIV/0!</v>
      </c>
      <c r="BV1978" s="1" t="e">
        <f t="shared" si="1423"/>
        <v>#DIV/0!</v>
      </c>
      <c r="BW1978" s="1" t="e">
        <f t="shared" si="1424"/>
        <v>#DIV/0!</v>
      </c>
      <c r="BX1978" s="1" t="e">
        <f t="shared" si="1425"/>
        <v>#DIV/0!</v>
      </c>
      <c r="BY1978" s="1" t="e">
        <f t="shared" si="1426"/>
        <v>#DIV/0!</v>
      </c>
    </row>
    <row r="1979" spans="1:77" x14ac:dyDescent="0.25">
      <c r="A1979" s="1">
        <v>20061120</v>
      </c>
      <c r="B1979" s="1">
        <v>2006</v>
      </c>
      <c r="C1979" s="1">
        <v>11</v>
      </c>
      <c r="D1979" s="1">
        <v>10.175000000000001</v>
      </c>
      <c r="E1979" s="1">
        <v>109.151</v>
      </c>
      <c r="F1979" s="1">
        <f t="shared" si="1409"/>
        <v>4.5267102719999999</v>
      </c>
      <c r="G1979" s="1">
        <v>160.46100000000001</v>
      </c>
      <c r="H1979" s="1">
        <v>4.38</v>
      </c>
      <c r="I1979" s="1">
        <v>207.37114579999999</v>
      </c>
      <c r="J1979" s="1">
        <v>55.9074375</v>
      </c>
      <c r="K1979" s="1">
        <f t="shared" si="1410"/>
        <v>2.6875300495679999E-3</v>
      </c>
      <c r="L1979" s="1">
        <f t="shared" si="1411"/>
        <v>7.2456039000000003E-4</v>
      </c>
      <c r="M1979" s="1">
        <f t="shared" si="1381"/>
        <v>1.9629696595679998E-3</v>
      </c>
      <c r="N1979" s="1">
        <f t="shared" si="1382"/>
        <v>0.26960085157614055</v>
      </c>
      <c r="O1979" s="1">
        <f t="shared" si="1383"/>
        <v>1.2204049441696627</v>
      </c>
      <c r="P1979" s="1">
        <f t="shared" si="1384"/>
        <v>3.3063053278303371</v>
      </c>
      <c r="Q1979" s="1">
        <v>35.328299999999999</v>
      </c>
      <c r="R1979" s="1">
        <v>-10.7987</v>
      </c>
      <c r="S1979" s="1">
        <v>1.440231394</v>
      </c>
      <c r="T1979" s="1">
        <v>3.4002599999999998</v>
      </c>
      <c r="U1979" s="1">
        <v>1.0293194130000001</v>
      </c>
      <c r="V1979" s="1">
        <v>2.2822222E-2</v>
      </c>
      <c r="W1979" s="1">
        <v>0.142555556</v>
      </c>
      <c r="X1979" s="1">
        <v>1.17E-2</v>
      </c>
      <c r="Y1979" s="1">
        <v>9.8388888999999993E-2</v>
      </c>
      <c r="Z1979" s="1">
        <v>0.72399892799999999</v>
      </c>
      <c r="AA1979" s="1">
        <v>0.18330643399999999</v>
      </c>
      <c r="AB1979" s="1">
        <v>0.88888888899999996</v>
      </c>
      <c r="AC1979" s="1">
        <v>0.72975867100000003</v>
      </c>
      <c r="AD1979" s="1">
        <v>0.31976617400000001</v>
      </c>
      <c r="AE1979" s="1">
        <f t="shared" si="1385"/>
        <v>0.17408482403433478</v>
      </c>
      <c r="AF1979" s="1">
        <v>0.53790948199999999</v>
      </c>
      <c r="AG1979" s="1">
        <v>0.44961917400000001</v>
      </c>
      <c r="AH1979" s="1">
        <v>0.48505471</v>
      </c>
      <c r="AI1979" s="1">
        <v>1</v>
      </c>
      <c r="AJ1979" s="1">
        <v>0.92445815200000003</v>
      </c>
      <c r="AK1979" s="1">
        <v>1</v>
      </c>
      <c r="AL1979" s="1">
        <v>1</v>
      </c>
      <c r="AM1979" s="1">
        <v>1</v>
      </c>
      <c r="AN1979" s="1">
        <f t="shared" si="1386"/>
        <v>0.68023382628800755</v>
      </c>
      <c r="AO1979" s="1">
        <f t="shared" si="1387"/>
        <v>0.27118010413351334</v>
      </c>
      <c r="AP1979" s="1">
        <f t="shared" si="1388"/>
        <v>1.2275537629432045</v>
      </c>
      <c r="AQ1979" s="1">
        <f t="shared" si="1389"/>
        <v>3.2991565090567954</v>
      </c>
      <c r="AR1979" s="1">
        <f t="shared" si="1390"/>
        <v>0.16611602688055602</v>
      </c>
      <c r="AS1979" s="1">
        <f t="shared" si="1391"/>
        <v>0.55922222222500007</v>
      </c>
      <c r="AT1979" s="1">
        <f t="shared" si="1392"/>
        <v>0.65000168926528579</v>
      </c>
      <c r="AU1979" s="1">
        <f t="shared" si="1393"/>
        <v>0.22341018038199115</v>
      </c>
      <c r="AV1979" s="1">
        <f t="shared" si="1394"/>
        <v>0.66547870861800884</v>
      </c>
      <c r="AW1979" s="1">
        <f t="shared" si="1412"/>
        <v>0.44520986779519067</v>
      </c>
      <c r="AX1979" s="1">
        <f t="shared" si="1413"/>
        <v>2.7239384081764637</v>
      </c>
      <c r="AY1979" s="1">
        <f t="shared" si="1414"/>
        <v>2.7897855150512472</v>
      </c>
      <c r="AZ1979" s="1">
        <f t="shared" si="1415"/>
        <v>1.9225325254798258</v>
      </c>
      <c r="BA1979" s="1">
        <f t="shared" si="1416"/>
        <v>1.5935197593186641</v>
      </c>
      <c r="BB1979" s="1">
        <f t="shared" si="1417"/>
        <v>2.1444882742795692</v>
      </c>
      <c r="BC1979" s="1">
        <f t="shared" si="1418"/>
        <v>2.2591334895395638</v>
      </c>
      <c r="BD1979" s="1">
        <f t="shared" si="1419"/>
        <v>2.0617648051371567</v>
      </c>
      <c r="BE1979" s="1">
        <f t="shared" si="1395"/>
        <v>0.84451788674000006</v>
      </c>
      <c r="BF1979" s="1">
        <f t="shared" si="1396"/>
        <v>0.58198492208362929</v>
      </c>
      <c r="BG1979" s="1">
        <f t="shared" si="1397"/>
        <v>0.48238688327748047</v>
      </c>
      <c r="BH1979" s="1">
        <f t="shared" si="1398"/>
        <v>0.6491748902424217</v>
      </c>
      <c r="BI1979" s="1">
        <f t="shared" si="1399"/>
        <v>0.68388004388017176</v>
      </c>
      <c r="BJ1979" s="1">
        <f t="shared" si="1400"/>
        <v>0.62413301911396379</v>
      </c>
      <c r="BK1979" s="1">
        <f t="shared" si="1401"/>
        <v>1.0293194132932482</v>
      </c>
      <c r="BL1979" s="2">
        <f t="shared" si="1402"/>
        <v>1.57</v>
      </c>
      <c r="BM1979" s="2">
        <f t="shared" si="1403"/>
        <v>1.0819383958798281</v>
      </c>
      <c r="BN1979" s="2">
        <f t="shared" si="1404"/>
        <v>0.89678077710011528</v>
      </c>
      <c r="BO1979" s="2">
        <f t="shared" si="1405"/>
        <v>1.2068478284277979</v>
      </c>
      <c r="BP1979" s="2">
        <f t="shared" si="1406"/>
        <v>1.2713664041344632</v>
      </c>
      <c r="BQ1979" s="2">
        <f t="shared" si="1407"/>
        <v>1.1602937668869049</v>
      </c>
      <c r="BR1979" s="2">
        <f t="shared" si="1408"/>
        <v>1.9135550640716317</v>
      </c>
      <c r="BS1979" s="1">
        <f t="shared" si="1420"/>
        <v>5.1863475331919267</v>
      </c>
      <c r="BT1979" s="1">
        <f t="shared" si="1421"/>
        <v>3.5740818665840619</v>
      </c>
      <c r="BU1979" s="1">
        <f t="shared" si="1422"/>
        <v>2.9624310644121796</v>
      </c>
      <c r="BV1979" s="1">
        <f t="shared" si="1423"/>
        <v>3.9867084445251875</v>
      </c>
      <c r="BW1979" s="1">
        <f t="shared" si="1424"/>
        <v>4.19983949927762</v>
      </c>
      <c r="BX1979" s="1">
        <f t="shared" si="1425"/>
        <v>3.8329214749502345</v>
      </c>
      <c r="BY1979" s="1">
        <f t="shared" si="1426"/>
        <v>6.3212494179457499</v>
      </c>
    </row>
    <row r="1980" spans="1:77" x14ac:dyDescent="0.25">
      <c r="A1980" s="1">
        <v>20121115</v>
      </c>
      <c r="B1980" s="1">
        <v>2012</v>
      </c>
      <c r="C1980" s="1">
        <v>11</v>
      </c>
      <c r="D1980" s="1">
        <v>11.842000000000001</v>
      </c>
      <c r="E1980" s="1">
        <v>109.136</v>
      </c>
      <c r="F1980" s="1">
        <f t="shared" si="1409"/>
        <v>4.5260881920000005</v>
      </c>
      <c r="G1980" s="1">
        <v>167.995</v>
      </c>
      <c r="H1980" s="1">
        <v>1.91</v>
      </c>
      <c r="I1980" s="1">
        <v>208.3799357</v>
      </c>
      <c r="J1980" s="1">
        <v>64.122621580000001</v>
      </c>
      <c r="K1980" s="1">
        <f t="shared" si="1410"/>
        <v>2.700603966672E-3</v>
      </c>
      <c r="L1980" s="1">
        <f t="shared" si="1411"/>
        <v>8.3102917567679999E-4</v>
      </c>
      <c r="M1980" s="1">
        <f t="shared" si="1381"/>
        <v>1.8695747909952E-3</v>
      </c>
      <c r="N1980" s="1">
        <f t="shared" si="1382"/>
        <v>0.30771974933477242</v>
      </c>
      <c r="O1980" s="1">
        <f t="shared" si="1383"/>
        <v>1.3927667239093133</v>
      </c>
      <c r="P1980" s="1">
        <f t="shared" si="1384"/>
        <v>3.1333214680906871</v>
      </c>
      <c r="Q1980" s="1">
        <v>8.0193600000000007</v>
      </c>
      <c r="R1980" s="1">
        <v>11.092599999999999</v>
      </c>
      <c r="S1980" s="1">
        <v>0.41959903599999998</v>
      </c>
      <c r="T1980" s="1">
        <v>3.9213499999999999</v>
      </c>
      <c r="U1980" s="1">
        <v>1.144849161</v>
      </c>
      <c r="V1980" s="1">
        <v>2.3777777999999999E-2</v>
      </c>
      <c r="W1980" s="1">
        <v>0.16328888899999999</v>
      </c>
      <c r="X1980" s="1">
        <v>1.44E-2</v>
      </c>
      <c r="Y1980" s="1">
        <v>0.11020000000000001</v>
      </c>
      <c r="Z1980" s="1">
        <v>0.74578284399999994</v>
      </c>
      <c r="AA1980" s="1">
        <v>0.19411716900000001</v>
      </c>
      <c r="AB1980" s="1">
        <v>1.6</v>
      </c>
      <c r="AC1980" s="1">
        <v>0.75677072700000003</v>
      </c>
      <c r="AD1980" s="1">
        <v>0.35036161799999999</v>
      </c>
      <c r="AE1980" s="1">
        <f t="shared" si="1385"/>
        <v>0.21160222930717351</v>
      </c>
      <c r="AF1980" s="1">
        <v>0.60260419899999995</v>
      </c>
      <c r="AG1980" s="1">
        <v>0.54590542500000006</v>
      </c>
      <c r="AH1980" s="1">
        <v>0.52954363500000001</v>
      </c>
      <c r="AI1980" s="1">
        <v>1</v>
      </c>
      <c r="AJ1980" s="1">
        <v>0.93290403799999999</v>
      </c>
      <c r="AK1980" s="1">
        <v>1</v>
      </c>
      <c r="AL1980" s="1">
        <v>0.469998582</v>
      </c>
      <c r="AM1980" s="1">
        <v>0.41959903599999998</v>
      </c>
      <c r="AN1980" s="1">
        <f t="shared" si="1386"/>
        <v>0.64963838209470515</v>
      </c>
      <c r="AO1980" s="1">
        <f t="shared" si="1387"/>
        <v>0.30261560248024977</v>
      </c>
      <c r="AP1980" s="1">
        <f t="shared" si="1388"/>
        <v>1.3696649051008245</v>
      </c>
      <c r="AQ1980" s="1">
        <f t="shared" si="1389"/>
        <v>3.1564232868991757</v>
      </c>
      <c r="AR1980" s="1">
        <f t="shared" si="1390"/>
        <v>0.14693974511192925</v>
      </c>
      <c r="AS1980" s="1">
        <f t="shared" si="1391"/>
        <v>0.57700000000000007</v>
      </c>
      <c r="AT1980" s="1">
        <f t="shared" si="1392"/>
        <v>0.45175317250396146</v>
      </c>
      <c r="AU1980" s="1">
        <f t="shared" si="1393"/>
        <v>0.24444099701703031</v>
      </c>
      <c r="AV1980" s="1">
        <f t="shared" si="1394"/>
        <v>1.3555590029829698</v>
      </c>
      <c r="AW1980" s="1">
        <f t="shared" si="1412"/>
        <v>0.80102740583965304</v>
      </c>
      <c r="AX1980" s="1">
        <f t="shared" si="1413"/>
        <v>2.7185444836357591</v>
      </c>
      <c r="AY1980" s="1">
        <f t="shared" si="1414"/>
        <v>1.5230553630772201</v>
      </c>
      <c r="AZ1980" s="1">
        <f t="shared" si="1415"/>
        <v>1.0918062008426765</v>
      </c>
      <c r="BA1980" s="1">
        <f t="shared" si="1416"/>
        <v>1.0707362995372098</v>
      </c>
      <c r="BB1980" s="1">
        <f t="shared" si="1417"/>
        <v>1.2541551253569339</v>
      </c>
      <c r="BC1980" s="1">
        <f t="shared" si="1418"/>
        <v>1.2370619744010312</v>
      </c>
      <c r="BD1980" s="1">
        <f t="shared" si="1419"/>
        <v>1.2032774584085777</v>
      </c>
      <c r="BE1980" s="1">
        <f t="shared" si="1395"/>
        <v>0.4446602968884758</v>
      </c>
      <c r="BF1980" s="1">
        <f t="shared" si="1396"/>
        <v>0.31875589107312646</v>
      </c>
      <c r="BG1980" s="1">
        <f t="shared" si="1397"/>
        <v>0.31260447412727727</v>
      </c>
      <c r="BH1980" s="1">
        <f t="shared" si="1398"/>
        <v>0.36615411619619725</v>
      </c>
      <c r="BI1980" s="1">
        <f t="shared" si="1399"/>
        <v>0.36116372269963076</v>
      </c>
      <c r="BJ1980" s="1">
        <f t="shared" si="1400"/>
        <v>0.3513002382356874</v>
      </c>
      <c r="BK1980" s="1">
        <f t="shared" si="1401"/>
        <v>1.144849161412407</v>
      </c>
      <c r="BL1980" s="2">
        <f t="shared" si="1402"/>
        <v>1.5699999999999998</v>
      </c>
      <c r="BM1980" s="2">
        <f t="shared" si="1403"/>
        <v>1.1254585859963215</v>
      </c>
      <c r="BN1980" s="2">
        <f t="shared" si="1404"/>
        <v>1.1037392540196114</v>
      </c>
      <c r="BO1980" s="2">
        <f t="shared" si="1405"/>
        <v>1.2928115382700995</v>
      </c>
      <c r="BP1980" s="2">
        <f t="shared" si="1406"/>
        <v>1.2751915307172903</v>
      </c>
      <c r="BQ1980" s="2">
        <f t="shared" si="1407"/>
        <v>1.2403656856469016</v>
      </c>
      <c r="BR1980" s="2">
        <f t="shared" si="1408"/>
        <v>4.0422164874960345</v>
      </c>
      <c r="BS1980" s="1">
        <f t="shared" si="1420"/>
        <v>5.3775813508957508</v>
      </c>
      <c r="BT1980" s="1">
        <f t="shared" si="1421"/>
        <v>3.8549331867893755</v>
      </c>
      <c r="BU1980" s="1">
        <f t="shared" si="1422"/>
        <v>3.7805398908709869</v>
      </c>
      <c r="BV1980" s="1">
        <f t="shared" si="1423"/>
        <v>4.4281523684230164</v>
      </c>
      <c r="BW1980" s="1">
        <f t="shared" si="1424"/>
        <v>4.3678001238251634</v>
      </c>
      <c r="BX1980" s="1">
        <f t="shared" si="1425"/>
        <v>4.2485142544113375</v>
      </c>
      <c r="BY1980" s="1">
        <f t="shared" si="1426"/>
        <v>13.845444585631851</v>
      </c>
    </row>
    <row r="1981" spans="1:77" x14ac:dyDescent="0.25">
      <c r="A1981" s="1">
        <v>20080127</v>
      </c>
      <c r="B1981" s="1">
        <v>2008</v>
      </c>
      <c r="C1981" s="1">
        <v>1</v>
      </c>
      <c r="D1981" s="1">
        <v>8.2539999999999996</v>
      </c>
      <c r="E1981" s="1">
        <v>109.121</v>
      </c>
      <c r="F1981" s="1">
        <f t="shared" si="1409"/>
        <v>4.5254661120000002</v>
      </c>
      <c r="G1981" s="1">
        <v>168.541</v>
      </c>
      <c r="H1981" s="1">
        <v>6.9450000000000003</v>
      </c>
      <c r="I1981" s="1">
        <v>204.45089580000001</v>
      </c>
      <c r="J1981" s="1">
        <v>64.499833330000001</v>
      </c>
      <c r="K1981" s="1">
        <f t="shared" si="1410"/>
        <v>2.6496836095680001E-3</v>
      </c>
      <c r="L1981" s="1">
        <f t="shared" si="1411"/>
        <v>8.359178399567999E-4</v>
      </c>
      <c r="M1981" s="1">
        <f t="shared" si="1381"/>
        <v>1.8137657696112002E-3</v>
      </c>
      <c r="N1981" s="1">
        <f t="shared" si="1382"/>
        <v>0.31547836010997804</v>
      </c>
      <c r="O1981" s="1">
        <f t="shared" si="1383"/>
        <v>1.4276866277470384</v>
      </c>
      <c r="P1981" s="1">
        <f t="shared" si="1384"/>
        <v>3.0977794842529618</v>
      </c>
      <c r="Q1981" s="1">
        <v>21.526599999999998</v>
      </c>
      <c r="R1981" s="1">
        <v>-10.358499999999999</v>
      </c>
      <c r="S1981" s="1">
        <v>1.927507812</v>
      </c>
      <c r="T1981" s="1">
        <v>2.5995599999999999</v>
      </c>
      <c r="U1981" s="1">
        <v>0.80201934100000005</v>
      </c>
      <c r="V1981" s="1">
        <v>2.8888889000000001E-2</v>
      </c>
      <c r="W1981" s="1">
        <v>0.17248888900000001</v>
      </c>
      <c r="X1981" s="1">
        <v>1.7355556000000001E-2</v>
      </c>
      <c r="Y1981" s="1">
        <v>0.117755556</v>
      </c>
      <c r="Z1981" s="1">
        <v>0.71308761799999998</v>
      </c>
      <c r="AA1981" s="1">
        <v>0.188576677</v>
      </c>
      <c r="AB1981" s="1">
        <v>1.511111111</v>
      </c>
      <c r="AC1981" s="1">
        <v>0.71622864600000002</v>
      </c>
      <c r="AD1981" s="1">
        <v>0.352555165</v>
      </c>
      <c r="AE1981" s="1">
        <f t="shared" si="1385"/>
        <v>0.21429204782342123</v>
      </c>
      <c r="AF1981" s="1">
        <v>0.46239755100000002</v>
      </c>
      <c r="AG1981" s="1">
        <v>0.34826012200000001</v>
      </c>
      <c r="AH1981" s="1">
        <v>0.43378703000000002</v>
      </c>
      <c r="AI1981" s="1">
        <v>1</v>
      </c>
      <c r="AJ1981" s="1">
        <v>0.92857552899999996</v>
      </c>
      <c r="AK1981" s="1">
        <v>0.99032213499999999</v>
      </c>
      <c r="AL1981" s="1">
        <v>1</v>
      </c>
      <c r="AM1981" s="1">
        <v>1</v>
      </c>
      <c r="AN1981" s="1">
        <f t="shared" si="1386"/>
        <v>0.64744483538130182</v>
      </c>
      <c r="AO1981" s="1">
        <f t="shared" si="1387"/>
        <v>0.3050650691747292</v>
      </c>
      <c r="AP1981" s="1">
        <f t="shared" si="1388"/>
        <v>1.3805616325051728</v>
      </c>
      <c r="AQ1981" s="1">
        <f t="shared" si="1389"/>
        <v>3.1449044794948273</v>
      </c>
      <c r="AR1981" s="1">
        <f t="shared" si="1390"/>
        <v>0.14772892805002794</v>
      </c>
      <c r="AS1981" s="1">
        <f t="shared" si="1391"/>
        <v>0.57477777777500005</v>
      </c>
      <c r="AT1981" s="1">
        <f t="shared" si="1392"/>
        <v>0.48233144603716804</v>
      </c>
      <c r="AU1981" s="1">
        <f t="shared" si="1393"/>
        <v>0.24475362647348803</v>
      </c>
      <c r="AV1981" s="1">
        <f t="shared" si="1394"/>
        <v>1.266357484526512</v>
      </c>
      <c r="AW1981" s="1">
        <f t="shared" si="1412"/>
        <v>0.7706541180483063</v>
      </c>
      <c r="AX1981" s="1">
        <f t="shared" si="1413"/>
        <v>2.7086137783533606</v>
      </c>
      <c r="AY1981" s="1">
        <f t="shared" si="1414"/>
        <v>2.3530447232142122</v>
      </c>
      <c r="AZ1981" s="1">
        <f t="shared" si="1415"/>
        <v>1.6914626320786004</v>
      </c>
      <c r="BA1981" s="1">
        <f t="shared" si="1416"/>
        <v>1.7124092407097899</v>
      </c>
      <c r="BB1981" s="1">
        <f t="shared" si="1417"/>
        <v>2.024184835900904</v>
      </c>
      <c r="BC1981" s="1">
        <f t="shared" si="1418"/>
        <v>1.9138176576980654</v>
      </c>
      <c r="BD1981" s="1">
        <f t="shared" si="1419"/>
        <v>1.9535183373360132</v>
      </c>
      <c r="BE1981" s="1">
        <f t="shared" si="1395"/>
        <v>0.72596415507000001</v>
      </c>
      <c r="BF1981" s="1">
        <f t="shared" si="1396"/>
        <v>0.52185206189029687</v>
      </c>
      <c r="BG1981" s="1">
        <f t="shared" si="1397"/>
        <v>0.52831453448442234</v>
      </c>
      <c r="BH1981" s="1">
        <f t="shared" si="1398"/>
        <v>0.62450391172039366</v>
      </c>
      <c r="BI1981" s="1">
        <f t="shared" si="1399"/>
        <v>0.59045329870780383</v>
      </c>
      <c r="BJ1981" s="1">
        <f t="shared" si="1400"/>
        <v>0.60270179958189607</v>
      </c>
      <c r="BK1981" s="1">
        <f t="shared" si="1401"/>
        <v>0.80201934129662822</v>
      </c>
      <c r="BL1981" s="2">
        <f t="shared" si="1402"/>
        <v>1.57</v>
      </c>
      <c r="BM1981" s="2">
        <f t="shared" si="1403"/>
        <v>1.1285787754751686</v>
      </c>
      <c r="BN1981" s="2">
        <f t="shared" si="1404"/>
        <v>1.1425547850369613</v>
      </c>
      <c r="BO1981" s="2">
        <f t="shared" si="1405"/>
        <v>1.3505778963790265</v>
      </c>
      <c r="BP1981" s="2">
        <f t="shared" si="1406"/>
        <v>1.2769386373930078</v>
      </c>
      <c r="BQ1981" s="2">
        <f t="shared" si="1407"/>
        <v>1.3034277501653464</v>
      </c>
      <c r="BR1981" s="2">
        <f t="shared" si="1408"/>
        <v>1.7344800801002256</v>
      </c>
      <c r="BS1981" s="1">
        <f t="shared" si="1420"/>
        <v>5.0887914914891326</v>
      </c>
      <c r="BT1981" s="1">
        <f t="shared" si="1421"/>
        <v>3.6580267962504851</v>
      </c>
      <c r="BU1981" s="1">
        <f t="shared" si="1422"/>
        <v>3.7033267953224733</v>
      </c>
      <c r="BV1981" s="1">
        <f t="shared" si="1423"/>
        <v>4.3775855462973761</v>
      </c>
      <c r="BW1981" s="1">
        <f t="shared" si="1424"/>
        <v>4.1389009382925241</v>
      </c>
      <c r="BX1981" s="1">
        <f t="shared" si="1425"/>
        <v>4.2247592642116159</v>
      </c>
      <c r="BY1981" s="1">
        <f t="shared" si="1426"/>
        <v>5.6219155883894372</v>
      </c>
    </row>
    <row r="1982" spans="1:77" x14ac:dyDescent="0.25">
      <c r="A1982" s="1">
        <v>20131030</v>
      </c>
      <c r="B1982" s="1">
        <v>2013</v>
      </c>
      <c r="C1982" s="1">
        <v>10</v>
      </c>
      <c r="D1982" s="1">
        <v>11.772</v>
      </c>
      <c r="E1982" s="1">
        <v>108.90600000000001</v>
      </c>
      <c r="F1982" s="1">
        <f t="shared" si="1409"/>
        <v>4.5165496320000003</v>
      </c>
      <c r="G1982" s="1">
        <v>207.50299999999999</v>
      </c>
      <c r="H1982" s="1">
        <v>6.86</v>
      </c>
      <c r="I1982" s="1">
        <v>209.96066669999999</v>
      </c>
      <c r="J1982" s="1">
        <v>112.8936458</v>
      </c>
      <c r="K1982" s="1">
        <f t="shared" si="1410"/>
        <v>2.7210902404319996E-3</v>
      </c>
      <c r="L1982" s="1">
        <f t="shared" si="1411"/>
        <v>1.4631016495679999E-3</v>
      </c>
      <c r="M1982" s="1">
        <f t="shared" si="1381"/>
        <v>1.2579885908639997E-3</v>
      </c>
      <c r="N1982" s="1">
        <f t="shared" si="1382"/>
        <v>0.5376894995352004</v>
      </c>
      <c r="O1982" s="1">
        <f t="shared" si="1383"/>
        <v>2.4285013112559737</v>
      </c>
      <c r="P1982" s="1">
        <f t="shared" si="1384"/>
        <v>2.0880483207440266</v>
      </c>
      <c r="Q1982" s="1">
        <v>11.260400000000001</v>
      </c>
      <c r="R1982" s="1">
        <v>-28.466899999999999</v>
      </c>
      <c r="S1982" s="1">
        <v>-0.65442710599999998</v>
      </c>
      <c r="T1982" s="1">
        <v>1.3549500000000001</v>
      </c>
      <c r="U1982" s="1">
        <v>0.41382017300000001</v>
      </c>
      <c r="V1982" s="1">
        <v>2.7733332999999999E-2</v>
      </c>
      <c r="W1982" s="1">
        <v>0.170444444</v>
      </c>
      <c r="X1982" s="1">
        <v>1.5611111E-2</v>
      </c>
      <c r="Y1982" s="1">
        <v>0.11942222199999999</v>
      </c>
      <c r="Z1982" s="1">
        <v>0.72011661999999999</v>
      </c>
      <c r="AA1982" s="1">
        <v>0.17601962600000001</v>
      </c>
      <c r="AB1982" s="1">
        <v>1.4777777780000001</v>
      </c>
      <c r="AC1982" s="1">
        <v>0.72494460900000002</v>
      </c>
      <c r="AD1982" s="1">
        <v>0.47515939499999998</v>
      </c>
      <c r="AE1982" s="1">
        <f t="shared" si="1385"/>
        <v>0.36463445125689764</v>
      </c>
      <c r="AF1982" s="1">
        <v>0.599906088</v>
      </c>
      <c r="AG1982" s="1">
        <v>0.54176763400000005</v>
      </c>
      <c r="AH1982" s="1">
        <v>0.52767547400000003</v>
      </c>
      <c r="AI1982" s="1">
        <v>1</v>
      </c>
      <c r="AJ1982" s="1">
        <v>0.91876533299999996</v>
      </c>
      <c r="AK1982" s="1">
        <v>0.99074311100000001</v>
      </c>
      <c r="AL1982" s="1">
        <v>0</v>
      </c>
      <c r="AM1982" s="1">
        <v>0</v>
      </c>
      <c r="AN1982" s="1">
        <f t="shared" si="1386"/>
        <v>0.52484060471414873</v>
      </c>
      <c r="AO1982" s="1">
        <f t="shared" si="1387"/>
        <v>0.48064082697551269</v>
      </c>
      <c r="AP1982" s="1">
        <f t="shared" si="1388"/>
        <v>2.1708381502004275</v>
      </c>
      <c r="AQ1982" s="1">
        <f t="shared" si="1389"/>
        <v>2.3457114817995728</v>
      </c>
      <c r="AR1982" s="1">
        <f t="shared" si="1390"/>
        <v>0.10746757404097088</v>
      </c>
      <c r="AS1982" s="1">
        <f t="shared" si="1391"/>
        <v>0.57394444445000004</v>
      </c>
      <c r="AT1982" s="1">
        <f t="shared" si="1392"/>
        <v>0.77507409906190805</v>
      </c>
      <c r="AU1982" s="1">
        <f t="shared" si="1393"/>
        <v>0.29740763884856164</v>
      </c>
      <c r="AV1982" s="1">
        <f t="shared" si="1394"/>
        <v>1.1803701391514385</v>
      </c>
      <c r="AW1982" s="1">
        <f t="shared" si="1412"/>
        <v>1.0182050371369546</v>
      </c>
      <c r="AX1982" s="1">
        <f t="shared" si="1413"/>
        <v>2.14086850395468</v>
      </c>
      <c r="AY1982" s="1">
        <f t="shared" si="1414"/>
        <v>0</v>
      </c>
      <c r="AZ1982" s="1">
        <f t="shared" si="1415"/>
        <v>0</v>
      </c>
      <c r="BA1982" s="1">
        <f t="shared" si="1416"/>
        <v>0</v>
      </c>
      <c r="BB1982" s="1">
        <f t="shared" si="1417"/>
        <v>0</v>
      </c>
      <c r="BC1982" s="1">
        <f t="shared" si="1418"/>
        <v>0</v>
      </c>
      <c r="BD1982" s="1">
        <f t="shared" si="1419"/>
        <v>0</v>
      </c>
      <c r="BE1982" s="1">
        <f t="shared" si="1395"/>
        <v>0</v>
      </c>
      <c r="BF1982" s="1">
        <f t="shared" si="1396"/>
        <v>0</v>
      </c>
      <c r="BG1982" s="1">
        <f t="shared" si="1397"/>
        <v>0</v>
      </c>
      <c r="BH1982" s="1">
        <f t="shared" si="1398"/>
        <v>0</v>
      </c>
      <c r="BI1982" s="1">
        <f t="shared" si="1399"/>
        <v>0</v>
      </c>
      <c r="BJ1982" s="1">
        <f t="shared" si="1400"/>
        <v>0</v>
      </c>
      <c r="BK1982" s="1">
        <f t="shared" si="1401"/>
        <v>0.41382017274118593</v>
      </c>
      <c r="BL1982" s="2" t="e">
        <f t="shared" si="1402"/>
        <v>#DIV/0!</v>
      </c>
      <c r="BM1982" s="2" t="e">
        <f t="shared" si="1403"/>
        <v>#DIV/0!</v>
      </c>
      <c r="BN1982" s="2" t="e">
        <f t="shared" si="1404"/>
        <v>#DIV/0!</v>
      </c>
      <c r="BO1982" s="2" t="e">
        <f t="shared" si="1405"/>
        <v>#DIV/0!</v>
      </c>
      <c r="BP1982" s="2" t="e">
        <f t="shared" si="1406"/>
        <v>#DIV/0!</v>
      </c>
      <c r="BQ1982" s="2" t="e">
        <f t="shared" si="1407"/>
        <v>#DIV/0!</v>
      </c>
      <c r="BR1982" s="2" t="e">
        <f t="shared" si="1408"/>
        <v>#DIV/0!</v>
      </c>
      <c r="BS1982" s="1" t="e">
        <f t="shared" si="1420"/>
        <v>#DIV/0!</v>
      </c>
      <c r="BT1982" s="1" t="e">
        <f t="shared" si="1421"/>
        <v>#DIV/0!</v>
      </c>
      <c r="BU1982" s="1" t="e">
        <f t="shared" si="1422"/>
        <v>#DIV/0!</v>
      </c>
      <c r="BV1982" s="1" t="e">
        <f t="shared" si="1423"/>
        <v>#DIV/0!</v>
      </c>
      <c r="BW1982" s="1" t="e">
        <f t="shared" si="1424"/>
        <v>#DIV/0!</v>
      </c>
      <c r="BX1982" s="1" t="e">
        <f t="shared" si="1425"/>
        <v>#DIV/0!</v>
      </c>
      <c r="BY1982" s="1" t="e">
        <f t="shared" si="1426"/>
        <v>#DIV/0!</v>
      </c>
    </row>
    <row r="1983" spans="1:77" x14ac:dyDescent="0.25">
      <c r="A1983" s="1">
        <v>20110121</v>
      </c>
      <c r="B1983" s="1">
        <v>2011</v>
      </c>
      <c r="C1983" s="1">
        <v>1</v>
      </c>
      <c r="D1983" s="1">
        <v>2.4550000000000001</v>
      </c>
      <c r="E1983" s="1">
        <v>108.639</v>
      </c>
      <c r="F1983" s="1">
        <f t="shared" si="1409"/>
        <v>4.5054766080000004</v>
      </c>
      <c r="G1983" s="1">
        <v>157.29400000000001</v>
      </c>
      <c r="H1983" s="1">
        <v>4.3070000000000004</v>
      </c>
      <c r="I1983" s="1">
        <v>192.1274167</v>
      </c>
      <c r="J1983" s="1">
        <v>58.460124999999998</v>
      </c>
      <c r="K1983" s="1">
        <f t="shared" si="1410"/>
        <v>2.4899713204319996E-3</v>
      </c>
      <c r="L1983" s="1">
        <f t="shared" si="1411"/>
        <v>7.5764321999999989E-4</v>
      </c>
      <c r="M1983" s="1">
        <f t="shared" si="1381"/>
        <v>1.7323281004319997E-3</v>
      </c>
      <c r="N1983" s="1">
        <f t="shared" si="1382"/>
        <v>0.30427789018411344</v>
      </c>
      <c r="O1983" s="1">
        <f t="shared" si="1383"/>
        <v>1.3709169165561161</v>
      </c>
      <c r="P1983" s="1">
        <f t="shared" si="1384"/>
        <v>3.1345596914438842</v>
      </c>
      <c r="Q1983" s="1">
        <v>12.303800000000001</v>
      </c>
      <c r="R1983" s="1">
        <v>-11.669600000000001</v>
      </c>
      <c r="S1983" s="1">
        <v>19.400504569999999</v>
      </c>
      <c r="T1983" s="1">
        <v>1.78773</v>
      </c>
      <c r="U1983" s="1">
        <v>0.53386858199999998</v>
      </c>
      <c r="V1983" s="1">
        <v>2.0733333E-2</v>
      </c>
      <c r="W1983" s="1">
        <v>0.13566666699999999</v>
      </c>
      <c r="X1983" s="1">
        <v>1.2577778E-2</v>
      </c>
      <c r="Y1983" s="1">
        <v>0.103577778</v>
      </c>
      <c r="Z1983" s="1">
        <v>0.73486786400000004</v>
      </c>
      <c r="AA1983" s="1">
        <v>0.13412595199999999</v>
      </c>
      <c r="AB1983" s="1">
        <v>1.266666667</v>
      </c>
      <c r="AC1983" s="1">
        <v>0.74323615099999996</v>
      </c>
      <c r="AD1983" s="1">
        <v>0.30932521299999999</v>
      </c>
      <c r="AE1983" s="1">
        <f t="shared" si="1385"/>
        <v>0.16128168362967504</v>
      </c>
      <c r="AF1983" s="1">
        <v>0.23031602100000001</v>
      </c>
      <c r="AG1983" s="1">
        <v>0.13680025800000001</v>
      </c>
      <c r="AH1983" s="1">
        <v>0.27902321899999999</v>
      </c>
      <c r="AI1983" s="1">
        <v>1</v>
      </c>
      <c r="AJ1983" s="1">
        <v>0.88603589999999999</v>
      </c>
      <c r="AK1983" s="1">
        <v>1</v>
      </c>
      <c r="AL1983" s="1">
        <v>1</v>
      </c>
      <c r="AM1983" s="1">
        <v>1</v>
      </c>
      <c r="AN1983" s="1">
        <f t="shared" si="1386"/>
        <v>0.69067478734090293</v>
      </c>
      <c r="AO1983" s="1">
        <f t="shared" si="1387"/>
        <v>0.26161955990682983</v>
      </c>
      <c r="AP1983" s="1">
        <f t="shared" si="1388"/>
        <v>1.1787208073554767</v>
      </c>
      <c r="AQ1983" s="1">
        <f t="shared" si="1389"/>
        <v>3.3267558006445235</v>
      </c>
      <c r="AR1983" s="1">
        <f t="shared" si="1390"/>
        <v>0.16162122936934337</v>
      </c>
      <c r="AS1983" s="1">
        <f t="shared" si="1391"/>
        <v>0.56866666667499999</v>
      </c>
      <c r="AT1983" s="1">
        <f t="shared" si="1392"/>
        <v>0.48357771263362198</v>
      </c>
      <c r="AU1983" s="1">
        <f t="shared" si="1393"/>
        <v>0.22731414559166727</v>
      </c>
      <c r="AV1983" s="1">
        <f t="shared" si="1394"/>
        <v>1.0393525214083328</v>
      </c>
      <c r="AW1983" s="1">
        <f t="shared" si="1412"/>
        <v>0.60546763524104574</v>
      </c>
      <c r="AX1983" s="1">
        <f t="shared" si="1413"/>
        <v>2.8269786806414459</v>
      </c>
      <c r="AY1983" s="1">
        <f t="shared" si="1414"/>
        <v>1.2108528439742787</v>
      </c>
      <c r="AZ1983" s="1">
        <f t="shared" si="1415"/>
        <v>0.82298409531843919</v>
      </c>
      <c r="BA1983" s="1">
        <f t="shared" si="1416"/>
        <v>0.78440687276561216</v>
      </c>
      <c r="BB1983" s="1">
        <f t="shared" si="1417"/>
        <v>0.9946929017852868</v>
      </c>
      <c r="BC1983" s="1">
        <f t="shared" si="1418"/>
        <v>0.98296815670944704</v>
      </c>
      <c r="BD1983" s="1">
        <f t="shared" si="1419"/>
        <v>0.96207485164039652</v>
      </c>
      <c r="BE1983" s="1">
        <f t="shared" si="1395"/>
        <v>0.36159615296999997</v>
      </c>
      <c r="BF1983" s="1">
        <f t="shared" si="1396"/>
        <v>0.24576717501517037</v>
      </c>
      <c r="BG1983" s="1">
        <f t="shared" si="1397"/>
        <v>0.23424688554582007</v>
      </c>
      <c r="BH1983" s="1">
        <f t="shared" si="1398"/>
        <v>0.29704445793065015</v>
      </c>
      <c r="BI1983" s="1">
        <f t="shared" si="1399"/>
        <v>0.29354310536326278</v>
      </c>
      <c r="BJ1983" s="1">
        <f t="shared" si="1400"/>
        <v>0.28730375202367747</v>
      </c>
      <c r="BK1983" s="1">
        <f t="shared" si="1401"/>
        <v>0.53386858177358332</v>
      </c>
      <c r="BL1983" s="2">
        <f t="shared" si="1402"/>
        <v>1.5699999999999998</v>
      </c>
      <c r="BM1983" s="2">
        <f t="shared" si="1403"/>
        <v>1.0670867530104229</v>
      </c>
      <c r="BN1983" s="2">
        <f t="shared" si="1404"/>
        <v>1.0170672649204029</v>
      </c>
      <c r="BO1983" s="2">
        <f t="shared" si="1405"/>
        <v>1.2897255546571385</v>
      </c>
      <c r="BP1983" s="2">
        <f t="shared" si="1406"/>
        <v>1.2745231707665823</v>
      </c>
      <c r="BQ1983" s="2">
        <f t="shared" si="1407"/>
        <v>1.2474327698795971</v>
      </c>
      <c r="BR1983" s="2">
        <f t="shared" si="1408"/>
        <v>2.3179828283573172</v>
      </c>
      <c r="BS1983" s="1">
        <f t="shared" si="1420"/>
        <v>5.2573539553042155</v>
      </c>
      <c r="BT1983" s="1">
        <f t="shared" si="1421"/>
        <v>3.5732820137529173</v>
      </c>
      <c r="BU1983" s="1">
        <f t="shared" si="1422"/>
        <v>3.4057851006622424</v>
      </c>
      <c r="BV1983" s="1">
        <f t="shared" si="1423"/>
        <v>4.3188176726328855</v>
      </c>
      <c r="BW1983" s="1">
        <f t="shared" si="1424"/>
        <v>4.2679104668513137</v>
      </c>
      <c r="BX1983" s="1">
        <f t="shared" si="1425"/>
        <v>4.1771946539506972</v>
      </c>
      <c r="BY1983" s="1">
        <f t="shared" si="1426"/>
        <v>7.762074007001015</v>
      </c>
    </row>
    <row r="1984" spans="1:77" x14ac:dyDescent="0.25">
      <c r="A1984" s="1">
        <v>20120404</v>
      </c>
      <c r="B1984" s="1">
        <v>2012</v>
      </c>
      <c r="C1984" s="1">
        <v>4</v>
      </c>
      <c r="D1984" s="1">
        <v>11.236000000000001</v>
      </c>
      <c r="E1984" s="1">
        <v>108.515</v>
      </c>
      <c r="F1984" s="1">
        <f t="shared" si="1409"/>
        <v>4.5003340800000009</v>
      </c>
      <c r="G1984" s="1">
        <v>363.83499999999998</v>
      </c>
      <c r="H1984" s="1">
        <v>1.147</v>
      </c>
      <c r="I1984" s="1">
        <v>209.01239580000001</v>
      </c>
      <c r="J1984" s="1">
        <v>200.3028333</v>
      </c>
      <c r="K1984" s="1">
        <f t="shared" si="1410"/>
        <v>2.708800649568E-3</v>
      </c>
      <c r="L1984" s="1">
        <f t="shared" si="1411"/>
        <v>2.5959247195680001E-3</v>
      </c>
      <c r="M1984" s="1">
        <f t="shared" si="1381"/>
        <v>1.1287592999999988E-4</v>
      </c>
      <c r="N1984" s="1">
        <f t="shared" si="1382"/>
        <v>0.95832992360733471</v>
      </c>
      <c r="O1984" s="1">
        <f t="shared" si="1383"/>
        <v>4.3128048150938856</v>
      </c>
      <c r="P1984" s="1">
        <f t="shared" si="1384"/>
        <v>0.18752926490611532</v>
      </c>
      <c r="Q1984" s="1">
        <v>14.998900000000001</v>
      </c>
      <c r="R1984" s="1">
        <v>6.1755300000000002</v>
      </c>
      <c r="S1984" s="1">
        <v>0.70834964600000005</v>
      </c>
      <c r="T1984" s="1">
        <v>4.0945499999999999</v>
      </c>
      <c r="U1984" s="1">
        <v>1.537924128</v>
      </c>
      <c r="V1984" s="1">
        <v>5.0511110999999997E-2</v>
      </c>
      <c r="W1984" s="1">
        <v>0.210244444</v>
      </c>
      <c r="X1984" s="1">
        <v>2.9522222000000001E-2</v>
      </c>
      <c r="Y1984" s="1">
        <v>0.17976666699999999</v>
      </c>
      <c r="Z1984" s="1">
        <v>0.61257883099999999</v>
      </c>
      <c r="AA1984" s="1">
        <v>7.8145919999999994E-2</v>
      </c>
      <c r="AB1984" s="1">
        <v>1.5</v>
      </c>
      <c r="AC1984" s="1">
        <v>0.59159775000000003</v>
      </c>
      <c r="AD1984" s="1">
        <v>0.70174667099999999</v>
      </c>
      <c r="AE1984" s="1">
        <f t="shared" si="1385"/>
        <v>0.64248518822808109</v>
      </c>
      <c r="AF1984" s="1">
        <v>0.57918944699999997</v>
      </c>
      <c r="AG1984" s="1">
        <v>0.51029886800000002</v>
      </c>
      <c r="AH1984" s="1">
        <v>0.51337069700000004</v>
      </c>
      <c r="AI1984" s="1">
        <v>1</v>
      </c>
      <c r="AJ1984" s="1">
        <v>0.84230150000000004</v>
      </c>
      <c r="AK1984" s="1">
        <v>1</v>
      </c>
      <c r="AL1984" s="1">
        <v>0.89463183199999996</v>
      </c>
      <c r="AM1984" s="1">
        <v>0.70834964600000005</v>
      </c>
      <c r="AN1984" s="1">
        <f t="shared" si="1386"/>
        <v>0.29825332911896879</v>
      </c>
      <c r="AO1984" s="1">
        <f t="shared" si="1387"/>
        <v>0.89524079441583759</v>
      </c>
      <c r="AP1984" s="1">
        <f t="shared" si="1388"/>
        <v>4.0288826569158687</v>
      </c>
      <c r="AQ1984" s="1">
        <f t="shared" si="1389"/>
        <v>0.47145142308413224</v>
      </c>
      <c r="AR1984" s="1">
        <f t="shared" si="1390"/>
        <v>1.9220230037903838E-2</v>
      </c>
      <c r="AS1984" s="1">
        <f t="shared" si="1391"/>
        <v>0.57450000000000001</v>
      </c>
      <c r="AT1984" s="1">
        <f t="shared" si="1392"/>
        <v>1.4177947311137207</v>
      </c>
      <c r="AU1984" s="1">
        <f t="shared" si="1393"/>
        <v>0.47644817056418642</v>
      </c>
      <c r="AV1984" s="1">
        <f t="shared" si="1394"/>
        <v>1.0235518294358137</v>
      </c>
      <c r="AW1984" s="1">
        <f t="shared" si="1412"/>
        <v>1.4771442693819907</v>
      </c>
      <c r="AX1984" s="1">
        <f t="shared" si="1413"/>
        <v>1.0336081625291336</v>
      </c>
      <c r="AY1984" s="1">
        <f t="shared" si="1414"/>
        <v>2.1658875639857573</v>
      </c>
      <c r="AZ1984" s="1">
        <f t="shared" si="1415"/>
        <v>2.2421527670141628</v>
      </c>
      <c r="BA1984" s="1">
        <f t="shared" si="1416"/>
        <v>2.1483305266881434</v>
      </c>
      <c r="BB1984" s="1">
        <f t="shared" si="1417"/>
        <v>1.6369117674841351</v>
      </c>
      <c r="BC1984" s="1">
        <f t="shared" si="1418"/>
        <v>3.5305731418145156</v>
      </c>
      <c r="BD1984" s="1">
        <f t="shared" si="1419"/>
        <v>3.1246663207144949</v>
      </c>
      <c r="BE1984" s="1">
        <f t="shared" si="1395"/>
        <v>0.81351326619014275</v>
      </c>
      <c r="BF1984" s="1">
        <f t="shared" si="1396"/>
        <v>0.84215868409822603</v>
      </c>
      <c r="BG1984" s="1">
        <f t="shared" si="1397"/>
        <v>0.80691879517784315</v>
      </c>
      <c r="BH1984" s="1">
        <f t="shared" si="1398"/>
        <v>0.61482851675852501</v>
      </c>
      <c r="BI1984" s="1">
        <f t="shared" si="1399"/>
        <v>1.3260928849119185</v>
      </c>
      <c r="BJ1984" s="1">
        <f t="shared" si="1400"/>
        <v>1.173633177726441</v>
      </c>
      <c r="BK1984" s="1">
        <f t="shared" si="1401"/>
        <v>1.5379241284109209</v>
      </c>
      <c r="BL1984" s="2">
        <f t="shared" si="1402"/>
        <v>1.5700000000000003</v>
      </c>
      <c r="BM1984" s="2">
        <f t="shared" si="1403"/>
        <v>1.6252828183445742</v>
      </c>
      <c r="BN1984" s="2">
        <f t="shared" si="1404"/>
        <v>1.5572733243333607</v>
      </c>
      <c r="BO1984" s="2">
        <f t="shared" si="1405"/>
        <v>1.1865581194901731</v>
      </c>
      <c r="BP1984" s="2">
        <f t="shared" si="1406"/>
        <v>2.5592278772072214</v>
      </c>
      <c r="BQ1984" s="2">
        <f t="shared" si="1407"/>
        <v>2.2649957482068159</v>
      </c>
      <c r="BR1984" s="2">
        <f t="shared" si="1408"/>
        <v>2.9680411886986913</v>
      </c>
      <c r="BS1984" s="1">
        <f t="shared" si="1420"/>
        <v>4.1799484000828233</v>
      </c>
      <c r="BT1984" s="1">
        <f t="shared" si="1421"/>
        <v>4.3271326854914047</v>
      </c>
      <c r="BU1984" s="1">
        <f t="shared" si="1422"/>
        <v>4.1460650576680846</v>
      </c>
      <c r="BV1984" s="1">
        <f t="shared" si="1423"/>
        <v>3.1590775243109763</v>
      </c>
      <c r="BW1984" s="1">
        <f t="shared" si="1424"/>
        <v>6.8136563508150862</v>
      </c>
      <c r="BX1984" s="1">
        <f t="shared" si="1425"/>
        <v>6.0302964037652709</v>
      </c>
      <c r="BY1984" s="1">
        <f t="shared" si="1426"/>
        <v>7.9020758076949145</v>
      </c>
    </row>
    <row r="1985" spans="1:77" x14ac:dyDescent="0.25">
      <c r="A1985" s="1">
        <v>20110208</v>
      </c>
      <c r="B1985" s="1">
        <v>2011</v>
      </c>
      <c r="C1985" s="1">
        <v>2</v>
      </c>
      <c r="D1985" s="1">
        <v>6.3049999999999997</v>
      </c>
      <c r="E1985" s="1">
        <v>108.47</v>
      </c>
      <c r="F1985" s="1">
        <f t="shared" si="1409"/>
        <v>4.49846784</v>
      </c>
      <c r="G1985" s="1">
        <v>196.017</v>
      </c>
      <c r="H1985" s="1">
        <v>0.99199999999999999</v>
      </c>
      <c r="I1985" s="1">
        <v>198.5948333</v>
      </c>
      <c r="J1985" s="1">
        <v>74.054000000000002</v>
      </c>
      <c r="K1985" s="1">
        <f t="shared" si="1410"/>
        <v>2.5737890395680003E-3</v>
      </c>
      <c r="L1985" s="1">
        <f t="shared" si="1411"/>
        <v>9.5973984000000004E-4</v>
      </c>
      <c r="M1985" s="1">
        <f t="shared" si="1381"/>
        <v>1.6140491995680004E-3</v>
      </c>
      <c r="N1985" s="1">
        <f t="shared" si="1382"/>
        <v>0.37288986208484609</v>
      </c>
      <c r="O1985" s="1">
        <f t="shared" si="1383"/>
        <v>1.6774330524507155</v>
      </c>
      <c r="P1985" s="1">
        <f t="shared" si="1384"/>
        <v>2.8210347875492845</v>
      </c>
      <c r="Q1985" s="1">
        <v>9.3925900000000002</v>
      </c>
      <c r="R1985" s="1">
        <v>20.015699999999999</v>
      </c>
      <c r="S1985" s="1">
        <v>0.319385792</v>
      </c>
      <c r="T1985" s="1">
        <v>2.5083000000000002</v>
      </c>
      <c r="U1985" s="1">
        <v>0.76312078100000003</v>
      </c>
      <c r="V1985" s="1">
        <v>2.5466666999999998E-2</v>
      </c>
      <c r="W1985" s="1">
        <v>0.159566667</v>
      </c>
      <c r="X1985" s="1">
        <v>1.4933333E-2</v>
      </c>
      <c r="Y1985" s="1">
        <v>0.11636666699999999</v>
      </c>
      <c r="Z1985" s="1">
        <v>0.72473427999999995</v>
      </c>
      <c r="AA1985" s="1">
        <v>0.15655955499999999</v>
      </c>
      <c r="AB1985" s="1">
        <v>1.4111111110000001</v>
      </c>
      <c r="AC1985" s="1">
        <v>0.73067050700000002</v>
      </c>
      <c r="AD1985" s="1">
        <v>0.44662962899999997</v>
      </c>
      <c r="AE1985" s="1">
        <f t="shared" si="1385"/>
        <v>0.32965006621704473</v>
      </c>
      <c r="AF1985" s="1">
        <v>0.384977291</v>
      </c>
      <c r="AG1985" s="1">
        <v>0.260546045</v>
      </c>
      <c r="AH1985" s="1">
        <v>0.38177208400000001</v>
      </c>
      <c r="AI1985" s="1">
        <v>1</v>
      </c>
      <c r="AJ1985" s="1">
        <v>0.90356215200000001</v>
      </c>
      <c r="AK1985" s="1">
        <v>1</v>
      </c>
      <c r="AL1985" s="1">
        <v>0.32262616500000002</v>
      </c>
      <c r="AM1985" s="1">
        <v>0.319385792</v>
      </c>
      <c r="AN1985" s="1">
        <f t="shared" si="1386"/>
        <v>0.55337037093721464</v>
      </c>
      <c r="AO1985" s="1">
        <f t="shared" si="1387"/>
        <v>0.43355606917349765</v>
      </c>
      <c r="AP1985" s="1">
        <f t="shared" si="1388"/>
        <v>1.9503380340137946</v>
      </c>
      <c r="AQ1985" s="1">
        <f t="shared" si="1389"/>
        <v>2.5481298059862052</v>
      </c>
      <c r="AR1985" s="1">
        <f t="shared" si="1390"/>
        <v>0.11855052010173456</v>
      </c>
      <c r="AS1985" s="1">
        <f t="shared" si="1391"/>
        <v>0.572277777775</v>
      </c>
      <c r="AT1985" s="1">
        <f t="shared" si="1392"/>
        <v>0.72737777556920424</v>
      </c>
      <c r="AU1985" s="1">
        <f t="shared" si="1393"/>
        <v>0.28118647873476199</v>
      </c>
      <c r="AV1985" s="1">
        <f t="shared" si="1394"/>
        <v>1.1299246322652381</v>
      </c>
      <c r="AW1985" s="1">
        <f t="shared" si="1412"/>
        <v>0.91283958158915546</v>
      </c>
      <c r="AX1985" s="1">
        <f t="shared" si="1413"/>
        <v>2.2758462494528788</v>
      </c>
      <c r="AY1985" s="1">
        <f t="shared" si="1414"/>
        <v>0.64094468136931582</v>
      </c>
      <c r="AZ1985" s="1">
        <f t="shared" si="1415"/>
        <v>0.5153660951112311</v>
      </c>
      <c r="BA1985" s="1">
        <f t="shared" si="1416"/>
        <v>0.46259813137396172</v>
      </c>
      <c r="BB1985" s="1">
        <f t="shared" si="1417"/>
        <v>0.4983789626902233</v>
      </c>
      <c r="BC1985" s="1">
        <f t="shared" si="1418"/>
        <v>0.53073519217247611</v>
      </c>
      <c r="BD1985" s="1">
        <f t="shared" si="1419"/>
        <v>0.49735661673134002</v>
      </c>
      <c r="BE1985" s="1">
        <f t="shared" si="1395"/>
        <v>0.19499988280164784</v>
      </c>
      <c r="BF1985" s="1">
        <f t="shared" si="1396"/>
        <v>0.15679407453999361</v>
      </c>
      <c r="BG1985" s="1">
        <f t="shared" si="1397"/>
        <v>0.14074004204148516</v>
      </c>
      <c r="BH1985" s="1">
        <f t="shared" si="1398"/>
        <v>0.15162593924295709</v>
      </c>
      <c r="BI1985" s="1">
        <f t="shared" si="1399"/>
        <v>0.16146994160438238</v>
      </c>
      <c r="BJ1985" s="1">
        <f t="shared" si="1400"/>
        <v>0.15131490250615312</v>
      </c>
      <c r="BK1985" s="1">
        <f t="shared" si="1401"/>
        <v>0.76312078132299965</v>
      </c>
      <c r="BL1985" s="2">
        <f t="shared" si="1402"/>
        <v>1.5699999999999996</v>
      </c>
      <c r="BM1985" s="2">
        <f t="shared" si="1403"/>
        <v>1.2623940768117718</v>
      </c>
      <c r="BN1985" s="2">
        <f t="shared" si="1404"/>
        <v>1.1331384554209816</v>
      </c>
      <c r="BO1985" s="2">
        <f t="shared" si="1405"/>
        <v>1.2207839368477351</v>
      </c>
      <c r="BP1985" s="2">
        <f t="shared" si="1406"/>
        <v>1.3000408240078083</v>
      </c>
      <c r="BQ1985" s="2">
        <f t="shared" si="1407"/>
        <v>1.2182796908463212</v>
      </c>
      <c r="BR1985" s="2">
        <f t="shared" si="1408"/>
        <v>6.1441043423385322</v>
      </c>
      <c r="BS1985" s="1">
        <f t="shared" si="1420"/>
        <v>5.160429510480312</v>
      </c>
      <c r="BT1985" s="1">
        <f t="shared" si="1421"/>
        <v>4.1493602852452343</v>
      </c>
      <c r="BU1985" s="1">
        <f t="shared" si="1422"/>
        <v>3.7245102705824928</v>
      </c>
      <c r="BV1985" s="1">
        <f t="shared" si="1423"/>
        <v>4.0125920086811373</v>
      </c>
      <c r="BW1985" s="1">
        <f t="shared" si="1424"/>
        <v>4.2731012949293214</v>
      </c>
      <c r="BX1985" s="1">
        <f t="shared" si="1425"/>
        <v>4.004360808065087</v>
      </c>
      <c r="BY1985" s="1">
        <f t="shared" si="1426"/>
        <v>20.195042906798719</v>
      </c>
    </row>
    <row r="1986" spans="1:77" x14ac:dyDescent="0.25">
      <c r="A1986" s="1">
        <v>20140923</v>
      </c>
      <c r="B1986" s="1">
        <v>2014</v>
      </c>
      <c r="C1986" s="1">
        <v>9</v>
      </c>
      <c r="D1986" s="1">
        <v>15.082000000000001</v>
      </c>
      <c r="E1986" s="1">
        <v>108.459</v>
      </c>
      <c r="F1986" s="1">
        <f t="shared" si="1409"/>
        <v>4.4980116480000003</v>
      </c>
      <c r="G1986" s="1">
        <v>316.28699999999998</v>
      </c>
      <c r="H1986" s="1">
        <v>5.6360000000000001</v>
      </c>
      <c r="I1986" s="1">
        <v>206.9886875</v>
      </c>
      <c r="J1986" s="1">
        <v>174.14383330000001</v>
      </c>
      <c r="K1986" s="1">
        <f t="shared" si="1410"/>
        <v>2.6825733899999999E-3</v>
      </c>
      <c r="L1986" s="1">
        <f t="shared" si="1411"/>
        <v>2.2569040795680003E-3</v>
      </c>
      <c r="M1986" s="1">
        <f t="shared" ref="M1986:M2049" si="1427">K1986-L1986</f>
        <v>4.256693104319996E-4</v>
      </c>
      <c r="N1986" s="1">
        <f t="shared" ref="N1986:N2049" si="1428">J1986/I1986</f>
        <v>0.84132053496884951</v>
      </c>
      <c r="O1986" s="1">
        <f t="shared" ref="O1986:O2049" si="1429">N1986*F1986</f>
        <v>3.7842695659914765</v>
      </c>
      <c r="P1986" s="1">
        <f t="shared" ref="P1986:P2049" si="1430">F1986-O1986</f>
        <v>0.71374208200852385</v>
      </c>
      <c r="Q1986" s="1">
        <v>35.730200000000004</v>
      </c>
      <c r="R1986" s="1">
        <v>-5.88504</v>
      </c>
      <c r="S1986" s="1">
        <v>1.197185741</v>
      </c>
      <c r="T1986" s="1">
        <v>2.2274799999999999</v>
      </c>
      <c r="U1986" s="1">
        <v>0.732079912</v>
      </c>
      <c r="V1986" s="1">
        <v>3.8722222000000001E-2</v>
      </c>
      <c r="W1986" s="1">
        <v>0.204055556</v>
      </c>
      <c r="X1986" s="1">
        <v>2.3755556000000001E-2</v>
      </c>
      <c r="Y1986" s="1">
        <v>0.15083333300000001</v>
      </c>
      <c r="Z1986" s="1">
        <v>0.68100686700000002</v>
      </c>
      <c r="AA1986" s="1">
        <v>0.14996869299999999</v>
      </c>
      <c r="AB1986" s="1">
        <v>2.122222222</v>
      </c>
      <c r="AC1986" s="1">
        <v>0.67644851500000003</v>
      </c>
      <c r="AD1986" s="1">
        <v>0.65708675999999999</v>
      </c>
      <c r="AE1986" s="1">
        <f t="shared" ref="AE1986:AE2049" si="1431">(AD1986-0.1778)/(0.9933-0.1778)</f>
        <v>0.58772134886572658</v>
      </c>
      <c r="AF1986" s="1">
        <v>0.72513735400000001</v>
      </c>
      <c r="AG1986" s="1">
        <v>0.73706567199999995</v>
      </c>
      <c r="AH1986" s="1">
        <v>0.61601280999999997</v>
      </c>
      <c r="AI1986" s="1">
        <v>1</v>
      </c>
      <c r="AJ1986" s="1">
        <v>0.89841304099999997</v>
      </c>
      <c r="AK1986" s="1">
        <v>0.99682505099999996</v>
      </c>
      <c r="AL1986" s="1">
        <v>1</v>
      </c>
      <c r="AM1986" s="1">
        <v>1</v>
      </c>
      <c r="AN1986" s="1">
        <f t="shared" ref="AN1986:AN2049" si="1432">E1986/G1986</f>
        <v>0.34291324019008057</v>
      </c>
      <c r="AO1986" s="1">
        <f t="shared" ref="AO1986:AO2049" si="1433">0.7527+3.8453*AN1986-16.316*AN1986*AN1986+18.962*AN1986*AN1986*AN1986-7.0802*AN1986*AN1986*AN1986*AN1986</f>
        <v>0.81941878842732196</v>
      </c>
      <c r="AP1986" s="1">
        <f t="shared" ref="AP1986:AP2049" si="1434">F1986*AO1986</f>
        <v>3.6857552549361419</v>
      </c>
      <c r="AQ1986" s="1">
        <f t="shared" ref="AQ1986:AQ2049" si="1435">F1986-AP1986</f>
        <v>0.81225639306385844</v>
      </c>
      <c r="AR1986" s="1">
        <f t="shared" ref="AR1986:AR2049" si="1436">0.07*0.8*AQ1986*(1.1-0.1*AB1986)*EXP(-G1986/1367)</f>
        <v>3.2040654827700202E-2</v>
      </c>
      <c r="AS1986" s="1">
        <f t="shared" ref="AS1986:AS2049" si="1437">0.537+0.025*AB1986</f>
        <v>0.59005555555</v>
      </c>
      <c r="AT1986" s="1">
        <f t="shared" ref="AT1986:AT2049" si="1438">AP1986*EXP(-0.5*0.8*AB1986/AS1986)</f>
        <v>0.87442932855953992</v>
      </c>
      <c r="AU1986" s="1">
        <f t="shared" ref="AU1986:AU2049" si="1439">2*G1986/1367*(1-EXP(-0.5*0.8*AB1986/(G1986/1367)))</f>
        <v>0.45094425972117536</v>
      </c>
      <c r="AV1986" s="1">
        <f t="shared" ref="AV1986:AV2049" si="1440">AB1986-AU1986</f>
        <v>1.6712779622788245</v>
      </c>
      <c r="AW1986" s="1">
        <f t="shared" si="1412"/>
        <v>1.8593541405357192</v>
      </c>
      <c r="AX1986" s="1">
        <f t="shared" si="1413"/>
        <v>1.150754244330348</v>
      </c>
      <c r="AY1986" s="1">
        <f t="shared" si="1414"/>
        <v>3.4639790230886849</v>
      </c>
      <c r="AZ1986" s="1">
        <f t="shared" si="1415"/>
        <v>3.4457915108490886</v>
      </c>
      <c r="BA1986" s="1">
        <f t="shared" si="1416"/>
        <v>3.7070062675002702</v>
      </c>
      <c r="BB1986" s="1">
        <f t="shared" si="1417"/>
        <v>2.746408596720249</v>
      </c>
      <c r="BC1986" s="1">
        <f t="shared" si="1418"/>
        <v>4.7623874209291914</v>
      </c>
      <c r="BD1986" s="1">
        <f t="shared" si="1419"/>
        <v>4.8400198442295839</v>
      </c>
      <c r="BE1986" s="1">
        <f t="shared" ref="BE1986:BE2049" si="1441">AY1986/AC1986/F1986</f>
        <v>1.13846564578</v>
      </c>
      <c r="BF1986" s="1">
        <f t="shared" ref="BF1986:BF2049" si="1442">AZ1986/AC1986/F1986</f>
        <v>1.1324881679347327</v>
      </c>
      <c r="BG1986" s="1">
        <f t="shared" ref="BG1986:BG2049" si="1443">BA1986/AC1986/F1986</f>
        <v>1.2183385800290265</v>
      </c>
      <c r="BH1986" s="1">
        <f t="shared" ref="BH1986:BH2049" si="1444">BB1986/AC1986/F1986</f>
        <v>0.90263013020584693</v>
      </c>
      <c r="BI1986" s="1">
        <f t="shared" ref="BI1986:BI2049" si="1445">BC1986/AC1986/F1986</f>
        <v>1.5651984132941705</v>
      </c>
      <c r="BJ1986" s="1">
        <f t="shared" ref="BJ1986:BJ2049" si="1446">BD1986/AC1986/F1986</f>
        <v>1.5907129577925785</v>
      </c>
      <c r="BK1986" s="1">
        <f t="shared" ref="BK1986:BK2049" si="1447">T1986/AC1986/F1986</f>
        <v>0.73207991150040808</v>
      </c>
      <c r="BL1986" s="2">
        <f t="shared" ref="BL1986:BL2049" si="1448">BE1986/AF1986/AL1986</f>
        <v>1.5699999999999998</v>
      </c>
      <c r="BM1986" s="2">
        <f t="shared" ref="BM1986:BM2049" si="1449">BF1986/AF1986/AL1986</f>
        <v>1.5617567646842432</v>
      </c>
      <c r="BN1986" s="2">
        <f t="shared" ref="BN1986:BN2049" si="1450">BG1986/AF1986/AL1986</f>
        <v>1.6801486963930787</v>
      </c>
      <c r="BO1986" s="2">
        <f t="shared" ref="BO1986:BO2049" si="1451">BH1986/AF1986/AL1986</f>
        <v>1.2447712495112297</v>
      </c>
      <c r="BP1986" s="2">
        <f t="shared" ref="BP1986:BP2049" si="1452">BI1986/AF1986/AL1986</f>
        <v>2.1584854299123175</v>
      </c>
      <c r="BQ1986" s="2">
        <f t="shared" ref="BQ1986:BQ2049" si="1453">BJ1986/AF1986/AL1986</f>
        <v>2.193671238997541</v>
      </c>
      <c r="BR1986" s="2">
        <f t="shared" ref="BR1986:BR2049" si="1454">BK1986/AF1986/AL1986</f>
        <v>1.009574127525098</v>
      </c>
      <c r="BS1986" s="1">
        <f t="shared" si="1420"/>
        <v>4.7769970805954163</v>
      </c>
      <c r="BT1986" s="1">
        <f t="shared" si="1421"/>
        <v>4.7519156085966694</v>
      </c>
      <c r="BU1986" s="1">
        <f t="shared" si="1422"/>
        <v>5.1121435781120583</v>
      </c>
      <c r="BV1986" s="1">
        <f t="shared" si="1423"/>
        <v>3.7874322451746831</v>
      </c>
      <c r="BW1986" s="1">
        <f t="shared" si="1424"/>
        <v>6.5675659854769961</v>
      </c>
      <c r="BX1986" s="1">
        <f t="shared" si="1425"/>
        <v>6.6746249073104345</v>
      </c>
      <c r="BY1986" s="1">
        <f t="shared" si="1426"/>
        <v>3.0718042419312463</v>
      </c>
    </row>
    <row r="1987" spans="1:77" x14ac:dyDescent="0.25">
      <c r="A1987" s="1">
        <v>20081119</v>
      </c>
      <c r="B1987" s="1">
        <v>2008</v>
      </c>
      <c r="C1987" s="1">
        <v>11</v>
      </c>
      <c r="D1987" s="1">
        <v>9.9190000000000005</v>
      </c>
      <c r="E1987" s="1">
        <v>108.372</v>
      </c>
      <c r="F1987" s="1">
        <f t="shared" ref="F1987:F2050" si="1455">0.0864*E1987*0.48</f>
        <v>4.4944035840000005</v>
      </c>
      <c r="G1987" s="1">
        <v>160.46100000000001</v>
      </c>
      <c r="H1987" s="1">
        <v>4.4770000000000003</v>
      </c>
      <c r="I1987" s="1">
        <v>211.8671458</v>
      </c>
      <c r="J1987" s="1">
        <v>49.171750000000003</v>
      </c>
      <c r="K1987" s="1">
        <f t="shared" ref="K1987:K2050" si="1456">I1987*0.0036*0.0036</f>
        <v>2.7457982095679999E-3</v>
      </c>
      <c r="L1987" s="1">
        <f t="shared" ref="L1987:L2050" si="1457">J1987*0.0036*0.0036</f>
        <v>6.3726588000000009E-4</v>
      </c>
      <c r="M1987" s="1">
        <f t="shared" si="1427"/>
        <v>2.1085323295679998E-3</v>
      </c>
      <c r="N1987" s="1">
        <f t="shared" si="1428"/>
        <v>0.23208765952989019</v>
      </c>
      <c r="O1987" s="1">
        <f t="shared" si="1429"/>
        <v>1.0430956087933103</v>
      </c>
      <c r="P1987" s="1">
        <f t="shared" si="1430"/>
        <v>3.4513079752066904</v>
      </c>
      <c r="Q1987" s="1">
        <v>23.569299999999998</v>
      </c>
      <c r="R1987" s="1">
        <v>-17.619800000000001</v>
      </c>
      <c r="S1987" s="1">
        <v>3.9615597949999999</v>
      </c>
      <c r="T1987" s="1">
        <v>2.6124900000000002</v>
      </c>
      <c r="U1987" s="1">
        <v>0.82933168599999996</v>
      </c>
      <c r="V1987" s="1">
        <v>3.0333333000000001E-2</v>
      </c>
      <c r="W1987" s="1">
        <v>0.17237777800000001</v>
      </c>
      <c r="X1987" s="1">
        <v>1.8288888999999999E-2</v>
      </c>
      <c r="Y1987" s="1">
        <v>0.12180000000000001</v>
      </c>
      <c r="Z1987" s="1">
        <v>0.70072352900000001</v>
      </c>
      <c r="AA1987" s="1">
        <v>0.17192929500000001</v>
      </c>
      <c r="AB1987" s="1">
        <v>1.3555555560000001</v>
      </c>
      <c r="AC1987" s="1">
        <v>0.70089717600000001</v>
      </c>
      <c r="AD1987" s="1">
        <v>0.32462093600000003</v>
      </c>
      <c r="AE1987" s="1">
        <f t="shared" si="1431"/>
        <v>0.18003793500919685</v>
      </c>
      <c r="AF1987" s="1">
        <v>0.52790020999999998</v>
      </c>
      <c r="AG1987" s="1">
        <v>0.435401288</v>
      </c>
      <c r="AH1987" s="1">
        <v>0.47822257800000001</v>
      </c>
      <c r="AI1987" s="1">
        <v>1</v>
      </c>
      <c r="AJ1987" s="1">
        <v>0.91556976199999995</v>
      </c>
      <c r="AK1987" s="1">
        <v>1</v>
      </c>
      <c r="AL1987" s="1">
        <v>1</v>
      </c>
      <c r="AM1987" s="1">
        <v>1</v>
      </c>
      <c r="AN1987" s="1">
        <f t="shared" si="1432"/>
        <v>0.6753790640716435</v>
      </c>
      <c r="AO1987" s="1">
        <f t="shared" si="1433"/>
        <v>0.27582752722068782</v>
      </c>
      <c r="AP1987" s="1">
        <f t="shared" si="1434"/>
        <v>1.239680226906517</v>
      </c>
      <c r="AQ1987" s="1">
        <f t="shared" si="1435"/>
        <v>3.2547233570934835</v>
      </c>
      <c r="AR1987" s="1">
        <f t="shared" si="1436"/>
        <v>0.15631513501520533</v>
      </c>
      <c r="AS1987" s="1">
        <f t="shared" si="1437"/>
        <v>0.5708888889</v>
      </c>
      <c r="AT1987" s="1">
        <f t="shared" si="1438"/>
        <v>0.47953785336049215</v>
      </c>
      <c r="AU1987" s="1">
        <f t="shared" si="1439"/>
        <v>0.23244902147616098</v>
      </c>
      <c r="AV1987" s="1">
        <f t="shared" si="1440"/>
        <v>1.1231065345238391</v>
      </c>
      <c r="AW1987" s="1">
        <f t="shared" ref="AW1987:AW2050" si="1458">(1-0.18)*((AP1987-AT1987)/AB1987+AR1987)*AV1987</f>
        <v>0.66038915783978536</v>
      </c>
      <c r="AX1987" s="1">
        <f t="shared" ref="AX1987:AX2050" si="1459">(1-0.18)*(AQ1987*0.5/(G1987/1367)+(AP1987-AT1987)/AB1987+AR1987)*AU1987</f>
        <v>2.7792394676851044</v>
      </c>
      <c r="AY1987" s="1">
        <f t="shared" ref="AY1987:AY2050" si="1460">F1987*AC1987*1.57*AF1987*AL1987</f>
        <v>2.6108256184601863</v>
      </c>
      <c r="AZ1987" s="1">
        <f t="shared" ref="AZ1987:AZ2050" si="1461">F1987*AC1987*((2.04-0.88)*AE1987+0.88)*AL1987*AF1987</f>
        <v>1.810689058435869</v>
      </c>
      <c r="BA1987" s="1">
        <f t="shared" ref="BA1987:BA2050" si="1462">(AW1987*2.31+AX1987*0.71)*AL1987*AF1987</f>
        <v>1.8469955985215398</v>
      </c>
      <c r="BB1987" s="1">
        <f t="shared" ref="BB1987:BB2050" si="1463">(AW1987/(0.9*L1987+1)+AX1987/(0.9*M1987+1))*1.26*AL1987*AF1987</f>
        <v>2.2841304114992957</v>
      </c>
      <c r="BC1987" s="1">
        <f t="shared" ref="BC1987:BC2050" si="1464">AC1987*(N1987*O1987*2.72/(0.01*L1987+1)+P1987*1.47/(0.01*M1987+1))*AF1987*AL1987</f>
        <v>2.1207858555668713</v>
      </c>
      <c r="BD1987" s="1">
        <f t="shared" ref="BD1987:BD2050" si="1465">(N1987*AW1987*3.34/(0.01*L1987+1)+AX1987*1.26/(0.02*M1987+1))*AF1987*AL1987</f>
        <v>2.1187837139806525</v>
      </c>
      <c r="BE1987" s="1">
        <f t="shared" si="1441"/>
        <v>0.82880332970000004</v>
      </c>
      <c r="BF1987" s="1">
        <f t="shared" si="1442"/>
        <v>0.57480097869121283</v>
      </c>
      <c r="BG1987" s="1">
        <f t="shared" si="1443"/>
        <v>0.58632644446729842</v>
      </c>
      <c r="BH1987" s="1">
        <f t="shared" si="1444"/>
        <v>0.72509434453770905</v>
      </c>
      <c r="BI1987" s="1">
        <f t="shared" si="1445"/>
        <v>0.67324081939687408</v>
      </c>
      <c r="BJ1987" s="1">
        <f t="shared" si="1446"/>
        <v>0.67260524205250605</v>
      </c>
      <c r="BK1987" s="1">
        <f t="shared" si="1447"/>
        <v>0.82933168553975256</v>
      </c>
      <c r="BL1987" s="2">
        <f t="shared" si="1448"/>
        <v>1.57</v>
      </c>
      <c r="BM1987" s="2">
        <f t="shared" si="1449"/>
        <v>1.0888440046106684</v>
      </c>
      <c r="BN1987" s="2">
        <f t="shared" si="1450"/>
        <v>1.1106766645675297</v>
      </c>
      <c r="BO1987" s="2">
        <f t="shared" si="1451"/>
        <v>1.3735443381197159</v>
      </c>
      <c r="BP1987" s="2">
        <f t="shared" si="1452"/>
        <v>1.2753183397992476</v>
      </c>
      <c r="BQ1987" s="2">
        <f t="shared" si="1453"/>
        <v>1.2741143672826083</v>
      </c>
      <c r="BR1987" s="2">
        <f t="shared" si="1454"/>
        <v>1.5710008630982597</v>
      </c>
      <c r="BS1987" s="1">
        <f t="shared" ref="BS1987:BS2050" si="1466">AY1987/AL1987/AF1987</f>
        <v>4.9456802043329109</v>
      </c>
      <c r="BT1987" s="1">
        <f t="shared" ref="BT1987:BT2050" si="1467">AZ1987/AL1987/AF1987</f>
        <v>3.4299835918532198</v>
      </c>
      <c r="BU1987" s="1">
        <f t="shared" ref="BU1987:BU2050" si="1468">BA1987/AL1987/AF1987</f>
        <v>3.4987589766663283</v>
      </c>
      <c r="BV1987" s="1">
        <f t="shared" ref="BV1987:BV2050" si="1469">BB1987/AL1987/AF1987</f>
        <v>4.3268223202625657</v>
      </c>
      <c r="BW1987" s="1">
        <f t="shared" ref="BW1987:BW2050" si="1470">BC1987/AL1987/AF1987</f>
        <v>4.0173991511897134</v>
      </c>
      <c r="BX1987" s="1">
        <f t="shared" ref="BX1987:BX2050" si="1471">BD1987/AL1987/AF1987</f>
        <v>4.0136064995705389</v>
      </c>
      <c r="BY1987" s="1">
        <f t="shared" ref="BY1987:BY2050" si="1472">T1987/AF1987/AL1987</f>
        <v>4.9488330379713243</v>
      </c>
    </row>
    <row r="1988" spans="1:77" x14ac:dyDescent="0.25">
      <c r="A1988" s="1">
        <v>20141029</v>
      </c>
      <c r="B1988" s="1">
        <v>2014</v>
      </c>
      <c r="C1988" s="1">
        <v>10</v>
      </c>
      <c r="D1988" s="1">
        <v>13.010999999999999</v>
      </c>
      <c r="E1988" s="1">
        <v>108.248</v>
      </c>
      <c r="F1988" s="1">
        <f t="shared" si="1455"/>
        <v>4.4892610560000001</v>
      </c>
      <c r="G1988" s="1">
        <v>210.143</v>
      </c>
      <c r="H1988" s="1">
        <v>2.2919999999999998</v>
      </c>
      <c r="I1988" s="1">
        <v>180.9251064</v>
      </c>
      <c r="J1988" s="1">
        <v>118.8909792</v>
      </c>
      <c r="K1988" s="1">
        <f t="shared" si="1456"/>
        <v>2.3447893789439998E-3</v>
      </c>
      <c r="L1988" s="1">
        <f t="shared" si="1457"/>
        <v>1.540827090432E-3</v>
      </c>
      <c r="M1988" s="1">
        <f t="shared" si="1427"/>
        <v>8.0396228851199974E-4</v>
      </c>
      <c r="N1988" s="1">
        <f t="shared" si="1428"/>
        <v>0.65712814305135048</v>
      </c>
      <c r="O1988" s="1">
        <f t="shared" si="1429"/>
        <v>2.9500197814020246</v>
      </c>
      <c r="P1988" s="1">
        <f t="shared" si="1430"/>
        <v>1.5392412745979756</v>
      </c>
      <c r="Q1988" s="1">
        <v>10.560499999999999</v>
      </c>
      <c r="R1988" s="1">
        <v>10.319699999999999</v>
      </c>
      <c r="S1988" s="1">
        <v>0.50576622800000004</v>
      </c>
      <c r="T1988" s="1">
        <v>1.6038300000000001</v>
      </c>
      <c r="U1988" s="1">
        <v>0.52116338900000003</v>
      </c>
      <c r="V1988" s="1">
        <v>3.5311110999999999E-2</v>
      </c>
      <c r="W1988" s="1">
        <v>0.191266667</v>
      </c>
      <c r="X1988" s="1">
        <v>2.1444444E-2</v>
      </c>
      <c r="Y1988" s="1">
        <v>0.14694444400000001</v>
      </c>
      <c r="Z1988" s="1">
        <v>0.68830914200000004</v>
      </c>
      <c r="AA1988" s="1">
        <v>0.13104898600000001</v>
      </c>
      <c r="AB1988" s="1">
        <v>1.4111111110000001</v>
      </c>
      <c r="AC1988" s="1">
        <v>0.68550333600000002</v>
      </c>
      <c r="AD1988" s="1">
        <v>0.48488410300000001</v>
      </c>
      <c r="AE1988" s="1">
        <f t="shared" si="1431"/>
        <v>0.37655929245861441</v>
      </c>
      <c r="AF1988" s="1">
        <v>0.64738322800000003</v>
      </c>
      <c r="AG1988" s="1">
        <v>0.61549537799999998</v>
      </c>
      <c r="AH1988" s="1">
        <v>0.56074192700000003</v>
      </c>
      <c r="AI1988" s="1">
        <v>1</v>
      </c>
      <c r="AJ1988" s="1">
        <v>0.88363201999999996</v>
      </c>
      <c r="AK1988" s="1">
        <v>1</v>
      </c>
      <c r="AL1988" s="1">
        <v>0.59671504099999995</v>
      </c>
      <c r="AM1988" s="1">
        <v>0.50576622800000004</v>
      </c>
      <c r="AN1988" s="1">
        <f t="shared" si="1432"/>
        <v>0.51511589726995433</v>
      </c>
      <c r="AO1988" s="1">
        <f t="shared" si="1433"/>
        <v>0.49740110572579832</v>
      </c>
      <c r="AP1988" s="1">
        <f t="shared" si="1434"/>
        <v>2.2329634131461651</v>
      </c>
      <c r="AQ1988" s="1">
        <f t="shared" si="1435"/>
        <v>2.2562976428538351</v>
      </c>
      <c r="AR1988" s="1">
        <f t="shared" si="1436"/>
        <v>0.10389400540880328</v>
      </c>
      <c r="AS1988" s="1">
        <f t="shared" si="1437"/>
        <v>0.572277777775</v>
      </c>
      <c r="AT1988" s="1">
        <f t="shared" si="1438"/>
        <v>0.8327827956259749</v>
      </c>
      <c r="AU1988" s="1">
        <f t="shared" si="1439"/>
        <v>0.29963238498231054</v>
      </c>
      <c r="AV1988" s="1">
        <f t="shared" si="1440"/>
        <v>1.1114787260176895</v>
      </c>
      <c r="AW1988" s="1">
        <f t="shared" si="1458"/>
        <v>0.99904303731575184</v>
      </c>
      <c r="AX1988" s="1">
        <f t="shared" si="1459"/>
        <v>2.0724334808788574</v>
      </c>
      <c r="AY1988" s="1">
        <f t="shared" si="1460"/>
        <v>1.8664334733328949</v>
      </c>
      <c r="AZ1988" s="1">
        <f t="shared" si="1461"/>
        <v>1.5654369322130868</v>
      </c>
      <c r="BA1988" s="1">
        <f t="shared" si="1462"/>
        <v>1.4599241066666486</v>
      </c>
      <c r="BB1988" s="1">
        <f t="shared" si="1463"/>
        <v>1.493614375210961</v>
      </c>
      <c r="BC1988" s="1">
        <f t="shared" si="1464"/>
        <v>1.9954703600772454</v>
      </c>
      <c r="BD1988" s="1">
        <f t="shared" si="1465"/>
        <v>1.8557617197567644</v>
      </c>
      <c r="BE1988" s="1">
        <f t="shared" si="1441"/>
        <v>0.60649619581880965</v>
      </c>
      <c r="BF1988" s="1">
        <f t="shared" si="1442"/>
        <v>0.50868758932302183</v>
      </c>
      <c r="BG1988" s="1">
        <f t="shared" si="1443"/>
        <v>0.47440127362073448</v>
      </c>
      <c r="BH1988" s="1">
        <f t="shared" si="1444"/>
        <v>0.48534890181117424</v>
      </c>
      <c r="BI1988" s="1">
        <f t="shared" si="1445"/>
        <v>0.64842663804936052</v>
      </c>
      <c r="BJ1988" s="1">
        <f t="shared" si="1446"/>
        <v>0.60302841727801815</v>
      </c>
      <c r="BK1988" s="1">
        <f t="shared" si="1447"/>
        <v>0.52116338869721346</v>
      </c>
      <c r="BL1988" s="2">
        <f t="shared" si="1448"/>
        <v>1.5699999999999996</v>
      </c>
      <c r="BM1988" s="2">
        <f t="shared" si="1449"/>
        <v>1.3168087792519925</v>
      </c>
      <c r="BN1988" s="2">
        <f t="shared" si="1450"/>
        <v>1.2280538686298115</v>
      </c>
      <c r="BO1988" s="2">
        <f t="shared" si="1451"/>
        <v>1.2563933312307036</v>
      </c>
      <c r="BP1988" s="2">
        <f t="shared" si="1452"/>
        <v>1.6785427983815939</v>
      </c>
      <c r="BQ1988" s="2">
        <f t="shared" si="1453"/>
        <v>1.5610231715440648</v>
      </c>
      <c r="BR1988" s="2">
        <f t="shared" si="1454"/>
        <v>1.3491041261189867</v>
      </c>
      <c r="BS1988" s="1">
        <f t="shared" si="1466"/>
        <v>4.831523385198726</v>
      </c>
      <c r="BT1988" s="1">
        <f t="shared" si="1467"/>
        <v>4.052351854007</v>
      </c>
      <c r="BU1988" s="1">
        <f t="shared" si="1468"/>
        <v>3.7792171876233756</v>
      </c>
      <c r="BV1988" s="1">
        <f t="shared" si="1469"/>
        <v>3.8664291470374987</v>
      </c>
      <c r="BW1988" s="1">
        <f t="shared" si="1470"/>
        <v>5.1655533652468666</v>
      </c>
      <c r="BX1988" s="1">
        <f t="shared" si="1471"/>
        <v>4.8038980625173444</v>
      </c>
      <c r="BY1988" s="1">
        <f t="shared" si="1472"/>
        <v>4.1517376652305575</v>
      </c>
    </row>
    <row r="1989" spans="1:77" x14ac:dyDescent="0.25">
      <c r="A1989" s="1">
        <v>20050907</v>
      </c>
      <c r="B1989" s="1">
        <v>2005</v>
      </c>
      <c r="C1989" s="1">
        <v>9</v>
      </c>
      <c r="D1989" s="1">
        <v>16.760999999999999</v>
      </c>
      <c r="E1989" s="1">
        <v>108.117</v>
      </c>
      <c r="F1989" s="1">
        <f t="shared" si="1455"/>
        <v>4.4838282239999998</v>
      </c>
      <c r="G1989" s="1">
        <v>363.30200000000002</v>
      </c>
      <c r="H1989" s="1">
        <v>1.595</v>
      </c>
      <c r="I1989" s="1">
        <v>230.8707708</v>
      </c>
      <c r="J1989" s="1">
        <v>183.0079375</v>
      </c>
      <c r="K1989" s="1">
        <f t="shared" si="1456"/>
        <v>2.992085189568E-3</v>
      </c>
      <c r="L1989" s="1">
        <f t="shared" si="1457"/>
        <v>2.3717828699999998E-3</v>
      </c>
      <c r="M1989" s="1">
        <f t="shared" si="1427"/>
        <v>6.2030231956800019E-4</v>
      </c>
      <c r="N1989" s="1">
        <f t="shared" si="1428"/>
        <v>0.7926856087752101</v>
      </c>
      <c r="O1989" s="1">
        <f t="shared" si="1429"/>
        <v>3.5542661053849089</v>
      </c>
      <c r="P1989" s="1">
        <f t="shared" si="1430"/>
        <v>0.92956211861509086</v>
      </c>
      <c r="Q1989" s="1">
        <v>17.678999999999998</v>
      </c>
      <c r="R1989" s="1">
        <v>9.2025199999999998</v>
      </c>
      <c r="S1989" s="1">
        <v>0.65766370399999996</v>
      </c>
      <c r="T1989" s="1">
        <v>1.55209</v>
      </c>
      <c r="U1989" s="1">
        <v>0.52817067799999995</v>
      </c>
      <c r="V1989" s="1">
        <v>3.7566666999999998E-2</v>
      </c>
      <c r="W1989" s="1">
        <v>0.18605555600000001</v>
      </c>
      <c r="X1989" s="1">
        <v>2.2211110999999999E-2</v>
      </c>
      <c r="Y1989" s="1">
        <v>0.139066667</v>
      </c>
      <c r="Z1989" s="1">
        <v>0.66401669299999999</v>
      </c>
      <c r="AA1989" s="1">
        <v>0.14452684499999999</v>
      </c>
      <c r="AB1989" s="1">
        <v>1.1666666670000001</v>
      </c>
      <c r="AC1989" s="1">
        <v>0.65538069899999996</v>
      </c>
      <c r="AD1989" s="1">
        <v>0.70240461099999996</v>
      </c>
      <c r="AE1989" s="1">
        <f t="shared" si="1431"/>
        <v>0.64329198160637657</v>
      </c>
      <c r="AF1989" s="1">
        <v>0.78615677799999995</v>
      </c>
      <c r="AG1989" s="1">
        <v>0.82928298</v>
      </c>
      <c r="AH1989" s="1">
        <v>0.66082199100000005</v>
      </c>
      <c r="AI1989" s="1">
        <v>1</v>
      </c>
      <c r="AJ1989" s="1">
        <v>0.89416159799999995</v>
      </c>
      <c r="AK1989" s="1">
        <v>1</v>
      </c>
      <c r="AL1989" s="1">
        <v>0.82009368199999999</v>
      </c>
      <c r="AM1989" s="1">
        <v>0.65766370399999996</v>
      </c>
      <c r="AN1989" s="1">
        <f t="shared" si="1432"/>
        <v>0.29759538896014887</v>
      </c>
      <c r="AO1989" s="1">
        <f t="shared" si="1433"/>
        <v>0.89627792255589345</v>
      </c>
      <c r="AP1989" s="1">
        <f t="shared" si="1434"/>
        <v>4.0187562457042008</v>
      </c>
      <c r="AQ1989" s="1">
        <f t="shared" si="1435"/>
        <v>0.46507197829579905</v>
      </c>
      <c r="AR1989" s="1">
        <f t="shared" si="1436"/>
        <v>1.9633073513450592E-2</v>
      </c>
      <c r="AS1989" s="1">
        <f t="shared" si="1437"/>
        <v>0.56616666667500004</v>
      </c>
      <c r="AT1989" s="1">
        <f t="shared" si="1438"/>
        <v>1.7624691743741849</v>
      </c>
      <c r="AU1989" s="1">
        <f t="shared" si="1439"/>
        <v>0.43971166703319281</v>
      </c>
      <c r="AV1989" s="1">
        <f t="shared" si="1440"/>
        <v>0.72695499996680724</v>
      </c>
      <c r="AW1989" s="1">
        <f t="shared" si="1458"/>
        <v>1.1645430936382632</v>
      </c>
      <c r="AX1989" s="1">
        <f t="shared" si="1459"/>
        <v>1.0198752747322652</v>
      </c>
      <c r="AY1989" s="1">
        <f t="shared" si="1460"/>
        <v>2.9745063147167623</v>
      </c>
      <c r="AZ1989" s="1">
        <f t="shared" si="1461"/>
        <v>3.0810176995444269</v>
      </c>
      <c r="BA1989" s="1">
        <f t="shared" si="1462"/>
        <v>2.2012144208782805</v>
      </c>
      <c r="BB1989" s="1">
        <f t="shared" si="1463"/>
        <v>1.7720348809851354</v>
      </c>
      <c r="BC1989" s="1">
        <f t="shared" si="1464"/>
        <v>3.8153689733726237</v>
      </c>
      <c r="BD1989" s="1">
        <f t="shared" si="1465"/>
        <v>2.8162517269583329</v>
      </c>
      <c r="BE1989" s="1">
        <f t="shared" si="1441"/>
        <v>1.0122138645178642</v>
      </c>
      <c r="BF1989" s="1">
        <f t="shared" si="1442"/>
        <v>1.0484593079778912</v>
      </c>
      <c r="BG1989" s="1">
        <f t="shared" si="1443"/>
        <v>0.74906539769838076</v>
      </c>
      <c r="BH1989" s="1">
        <f t="shared" si="1444"/>
        <v>0.60301713466465257</v>
      </c>
      <c r="BI1989" s="1">
        <f t="shared" si="1445"/>
        <v>1.2983564210274008</v>
      </c>
      <c r="BJ1989" s="1">
        <f t="shared" si="1446"/>
        <v>0.95836039409149709</v>
      </c>
      <c r="BK1989" s="1">
        <f t="shared" si="1447"/>
        <v>0.52817067800682405</v>
      </c>
      <c r="BL1989" s="2">
        <f t="shared" si="1448"/>
        <v>1.57</v>
      </c>
      <c r="BM1989" s="2">
        <f t="shared" si="1449"/>
        <v>1.6262186986633971</v>
      </c>
      <c r="BN1989" s="2">
        <f t="shared" si="1450"/>
        <v>1.1618420924777824</v>
      </c>
      <c r="BO1989" s="2">
        <f t="shared" si="1451"/>
        <v>0.93531311377013437</v>
      </c>
      <c r="BP1989" s="2">
        <f t="shared" si="1452"/>
        <v>2.0138230194900122</v>
      </c>
      <c r="BQ1989" s="2">
        <f t="shared" si="1453"/>
        <v>1.4864702722090564</v>
      </c>
      <c r="BR1989" s="2">
        <f t="shared" si="1454"/>
        <v>0.81922209677071556</v>
      </c>
      <c r="BS1989" s="1">
        <f t="shared" si="1466"/>
        <v>4.6136247267564459</v>
      </c>
      <c r="BT1989" s="1">
        <f t="shared" si="1467"/>
        <v>4.7788298084504062</v>
      </c>
      <c r="BU1989" s="1">
        <f t="shared" si="1468"/>
        <v>3.4142059913642968</v>
      </c>
      <c r="BV1989" s="1">
        <f t="shared" si="1469"/>
        <v>2.7485246553818197</v>
      </c>
      <c r="BW1989" s="1">
        <f t="shared" si="1470"/>
        <v>5.9178494764525151</v>
      </c>
      <c r="BX1989" s="1">
        <f t="shared" si="1471"/>
        <v>4.3681630595236216</v>
      </c>
      <c r="BY1989" s="1">
        <f t="shared" si="1472"/>
        <v>2.407377912335436</v>
      </c>
    </row>
    <row r="1990" spans="1:77" x14ac:dyDescent="0.25">
      <c r="A1990" s="1">
        <v>20140422</v>
      </c>
      <c r="B1990" s="1">
        <v>2014</v>
      </c>
      <c r="C1990" s="1">
        <v>4</v>
      </c>
      <c r="D1990" s="1">
        <v>11.776</v>
      </c>
      <c r="E1990" s="1">
        <v>108.089</v>
      </c>
      <c r="F1990" s="1">
        <f t="shared" si="1455"/>
        <v>4.482667008</v>
      </c>
      <c r="G1990" s="1">
        <v>409.80900000000003</v>
      </c>
      <c r="H1990" s="1">
        <v>0.123</v>
      </c>
      <c r="I1990" s="1">
        <v>223.8876458</v>
      </c>
      <c r="J1990" s="1">
        <v>180.53610420000001</v>
      </c>
      <c r="K1990" s="1">
        <f t="shared" si="1456"/>
        <v>2.9015838895680001E-3</v>
      </c>
      <c r="L1990" s="1">
        <f t="shared" si="1457"/>
        <v>2.3397479104320003E-3</v>
      </c>
      <c r="M1990" s="1">
        <f t="shared" si="1427"/>
        <v>5.6183597913599982E-4</v>
      </c>
      <c r="N1990" s="1">
        <f t="shared" si="1428"/>
        <v>0.8063692105694561</v>
      </c>
      <c r="O1990" s="1">
        <f t="shared" si="1429"/>
        <v>3.6146846564867059</v>
      </c>
      <c r="P1990" s="1">
        <f t="shared" si="1430"/>
        <v>0.86798235151329406</v>
      </c>
      <c r="Q1990" s="1">
        <v>12.585100000000001</v>
      </c>
      <c r="R1990" s="1">
        <v>4.6664500000000002</v>
      </c>
      <c r="S1990" s="1">
        <v>0.72950546500000002</v>
      </c>
      <c r="T1990" s="1">
        <v>2.04644</v>
      </c>
      <c r="U1990" s="1">
        <v>0.70239190799999995</v>
      </c>
      <c r="V1990" s="1">
        <v>3.7588889E-2</v>
      </c>
      <c r="W1990" s="1">
        <v>0.18328888900000001</v>
      </c>
      <c r="X1990" s="1">
        <v>2.2266667E-2</v>
      </c>
      <c r="Y1990" s="1">
        <v>0.143433333</v>
      </c>
      <c r="Z1990" s="1">
        <v>0.65964082599999996</v>
      </c>
      <c r="AA1990" s="1">
        <v>0.12198605799999999</v>
      </c>
      <c r="AB1990" s="1">
        <v>1.5222222219999999</v>
      </c>
      <c r="AC1990" s="1">
        <v>0.64995462400000004</v>
      </c>
      <c r="AD1990" s="1">
        <v>0.73624542199999998</v>
      </c>
      <c r="AE1990" s="1">
        <f t="shared" si="1431"/>
        <v>0.68478899080318822</v>
      </c>
      <c r="AF1990" s="1">
        <v>0.60006031299999996</v>
      </c>
      <c r="AG1990" s="1">
        <v>0.54200393000000002</v>
      </c>
      <c r="AH1990" s="1">
        <v>0.52778222600000002</v>
      </c>
      <c r="AI1990" s="1">
        <v>1</v>
      </c>
      <c r="AJ1990" s="1">
        <v>0.87655160799999998</v>
      </c>
      <c r="AK1990" s="1">
        <v>1</v>
      </c>
      <c r="AL1990" s="1">
        <v>0.92574333099999995</v>
      </c>
      <c r="AM1990" s="1">
        <v>0.72950546500000002</v>
      </c>
      <c r="AN1990" s="1">
        <f t="shared" si="1432"/>
        <v>0.26375457835235439</v>
      </c>
      <c r="AO1990" s="1">
        <f t="shared" si="1433"/>
        <v>0.94552806071645057</v>
      </c>
      <c r="AP1990" s="1">
        <f t="shared" si="1434"/>
        <v>4.238487442911854</v>
      </c>
      <c r="AQ1990" s="1">
        <f t="shared" si="1435"/>
        <v>0.24417956508814598</v>
      </c>
      <c r="AR1990" s="1">
        <f t="shared" si="1436"/>
        <v>9.6030230311327739E-3</v>
      </c>
      <c r="AS1990" s="1">
        <f t="shared" si="1437"/>
        <v>0.57505555554999999</v>
      </c>
      <c r="AT1990" s="1">
        <f t="shared" si="1438"/>
        <v>1.4701604954389262</v>
      </c>
      <c r="AU1990" s="1">
        <f t="shared" si="1439"/>
        <v>0.52091313237089953</v>
      </c>
      <c r="AV1990" s="1">
        <f t="shared" si="1440"/>
        <v>1.0013090896291004</v>
      </c>
      <c r="AW1990" s="1">
        <f t="shared" si="1458"/>
        <v>1.5010963133784587</v>
      </c>
      <c r="AX1990" s="1">
        <f t="shared" si="1459"/>
        <v>0.95487692913650934</v>
      </c>
      <c r="AY1990" s="1">
        <f t="shared" si="1460"/>
        <v>2.541000001502117</v>
      </c>
      <c r="AZ1990" s="1">
        <f t="shared" si="1461"/>
        <v>2.7098959492018615</v>
      </c>
      <c r="BA1990" s="1">
        <f t="shared" si="1462"/>
        <v>2.3028301285613244</v>
      </c>
      <c r="BB1990" s="1">
        <f t="shared" si="1463"/>
        <v>1.7164694275348593</v>
      </c>
      <c r="BC1990" s="1">
        <f t="shared" si="1464"/>
        <v>3.3230832682013007</v>
      </c>
      <c r="BD1990" s="1">
        <f t="shared" si="1465"/>
        <v>2.9141066417971384</v>
      </c>
      <c r="BE1990" s="1">
        <f t="shared" si="1441"/>
        <v>0.87213787774331053</v>
      </c>
      <c r="BF1990" s="1">
        <f t="shared" si="1442"/>
        <v>0.93010739891577143</v>
      </c>
      <c r="BG1990" s="1">
        <f t="shared" si="1443"/>
        <v>0.79039172764249022</v>
      </c>
      <c r="BH1990" s="1">
        <f t="shared" si="1444"/>
        <v>0.58913734862517675</v>
      </c>
      <c r="BI1990" s="1">
        <f t="shared" si="1445"/>
        <v>1.1405693771665164</v>
      </c>
      <c r="BJ1990" s="1">
        <f t="shared" si="1446"/>
        <v>1.0001978672145719</v>
      </c>
      <c r="BK1990" s="1">
        <f t="shared" si="1447"/>
        <v>0.702391907703245</v>
      </c>
      <c r="BL1990" s="2">
        <f t="shared" si="1448"/>
        <v>1.5700000000000003</v>
      </c>
      <c r="BM1990" s="2">
        <f t="shared" si="1449"/>
        <v>1.6743552293316983</v>
      </c>
      <c r="BN1990" s="2">
        <f t="shared" si="1450"/>
        <v>1.4228426996080299</v>
      </c>
      <c r="BO1990" s="2">
        <f t="shared" si="1451"/>
        <v>1.0605497834067925</v>
      </c>
      <c r="BP1990" s="2">
        <f t="shared" si="1452"/>
        <v>2.0532234269940424</v>
      </c>
      <c r="BQ1990" s="2">
        <f t="shared" si="1453"/>
        <v>1.8005302734816608</v>
      </c>
      <c r="BR1990" s="2">
        <f t="shared" si="1454"/>
        <v>1.2644277048802368</v>
      </c>
      <c r="BS1990" s="1">
        <f t="shared" si="1466"/>
        <v>4.5742423350318973</v>
      </c>
      <c r="BT1990" s="1">
        <f t="shared" si="1467"/>
        <v>4.8782844419688507</v>
      </c>
      <c r="BU1990" s="1">
        <f t="shared" si="1468"/>
        <v>4.14549510359116</v>
      </c>
      <c r="BV1990" s="1">
        <f t="shared" si="1469"/>
        <v>3.0899437692154517</v>
      </c>
      <c r="BW1990" s="1">
        <f t="shared" si="1470"/>
        <v>5.9821283586212868</v>
      </c>
      <c r="BX1990" s="1">
        <f t="shared" si="1471"/>
        <v>5.2458992372397288</v>
      </c>
      <c r="BY1990" s="1">
        <f t="shared" si="1472"/>
        <v>3.6839482402868775</v>
      </c>
    </row>
    <row r="1991" spans="1:77" x14ac:dyDescent="0.25">
      <c r="A1991" s="1">
        <v>20081120</v>
      </c>
      <c r="B1991" s="1">
        <v>2008</v>
      </c>
      <c r="C1991" s="1">
        <v>11</v>
      </c>
      <c r="D1991" s="1">
        <v>9.2230000000000008</v>
      </c>
      <c r="E1991" s="1">
        <v>108.02800000000001</v>
      </c>
      <c r="F1991" s="1">
        <f t="shared" si="1455"/>
        <v>4.4801372160000001</v>
      </c>
      <c r="G1991" s="1">
        <v>158.697</v>
      </c>
      <c r="H1991" s="1">
        <v>4.12</v>
      </c>
      <c r="I1991" s="1">
        <v>209.09695830000001</v>
      </c>
      <c r="J1991" s="1">
        <v>76.205124999999995</v>
      </c>
      <c r="K1991" s="1">
        <f t="shared" si="1456"/>
        <v>2.7098965795680002E-3</v>
      </c>
      <c r="L1991" s="1">
        <f t="shared" si="1457"/>
        <v>9.8761841999999984E-4</v>
      </c>
      <c r="M1991" s="1">
        <f t="shared" si="1427"/>
        <v>1.7222781595680004E-3</v>
      </c>
      <c r="N1991" s="1">
        <f t="shared" si="1428"/>
        <v>0.36444874961148582</v>
      </c>
      <c r="O1991" s="1">
        <f t="shared" si="1429"/>
        <v>1.6327804064590832</v>
      </c>
      <c r="P1991" s="1">
        <f t="shared" si="1430"/>
        <v>2.847356809540917</v>
      </c>
      <c r="Q1991" s="1">
        <v>21.892399999999999</v>
      </c>
      <c r="R1991" s="1">
        <v>-23.2136</v>
      </c>
      <c r="S1991" s="1">
        <v>-16.5700878</v>
      </c>
      <c r="T1991" s="1">
        <v>2.6222599999999998</v>
      </c>
      <c r="U1991" s="1">
        <v>0.83508392600000003</v>
      </c>
      <c r="V1991" s="1">
        <v>3.0333333000000001E-2</v>
      </c>
      <c r="W1991" s="1">
        <v>0.17237777800000001</v>
      </c>
      <c r="X1991" s="1">
        <v>1.8288888999999999E-2</v>
      </c>
      <c r="Y1991" s="1">
        <v>0.12180000000000001</v>
      </c>
      <c r="Z1991" s="1">
        <v>0.70072352900000001</v>
      </c>
      <c r="AA1991" s="1">
        <v>0.17192929500000001</v>
      </c>
      <c r="AB1991" s="1">
        <v>1.3555555560000001</v>
      </c>
      <c r="AC1991" s="1">
        <v>0.70089717600000001</v>
      </c>
      <c r="AD1991" s="1">
        <v>0.31928139799999999</v>
      </c>
      <c r="AE1991" s="1">
        <f t="shared" si="1431"/>
        <v>0.17349037155119559</v>
      </c>
      <c r="AF1991" s="1">
        <v>0.50060011100000001</v>
      </c>
      <c r="AG1991" s="1">
        <v>0.397772866</v>
      </c>
      <c r="AH1991" s="1">
        <v>0.45964771799999998</v>
      </c>
      <c r="AI1991" s="1">
        <v>1</v>
      </c>
      <c r="AJ1991" s="1">
        <v>0.91556976199999995</v>
      </c>
      <c r="AK1991" s="1">
        <v>1</v>
      </c>
      <c r="AL1991" s="1">
        <v>0</v>
      </c>
      <c r="AM1991" s="1">
        <v>0</v>
      </c>
      <c r="AN1991" s="1">
        <f t="shared" si="1432"/>
        <v>0.68071860211598201</v>
      </c>
      <c r="AO1991" s="1">
        <f t="shared" si="1433"/>
        <v>0.2707230836700536</v>
      </c>
      <c r="AP1991" s="1">
        <f t="shared" si="1434"/>
        <v>1.2128765623804891</v>
      </c>
      <c r="AQ1991" s="1">
        <f t="shared" si="1435"/>
        <v>3.2672606536195108</v>
      </c>
      <c r="AR1991" s="1">
        <f t="shared" si="1436"/>
        <v>0.15711988522805193</v>
      </c>
      <c r="AS1991" s="1">
        <f t="shared" si="1437"/>
        <v>0.5708888889</v>
      </c>
      <c r="AT1991" s="1">
        <f t="shared" si="1438"/>
        <v>0.46916955719021253</v>
      </c>
      <c r="AU1991" s="1">
        <f t="shared" si="1439"/>
        <v>0.23000821066275356</v>
      </c>
      <c r="AV1991" s="1">
        <f t="shared" si="1440"/>
        <v>1.1255473453372464</v>
      </c>
      <c r="AW1991" s="1">
        <f t="shared" si="1458"/>
        <v>0.65137685456486327</v>
      </c>
      <c r="AX1991" s="1">
        <f t="shared" si="1459"/>
        <v>2.7871706144278563</v>
      </c>
      <c r="AY1991" s="1">
        <f t="shared" si="1460"/>
        <v>0</v>
      </c>
      <c r="AZ1991" s="1">
        <f t="shared" si="1461"/>
        <v>0</v>
      </c>
      <c r="BA1991" s="1">
        <f t="shared" si="1462"/>
        <v>0</v>
      </c>
      <c r="BB1991" s="1">
        <f t="shared" si="1463"/>
        <v>0</v>
      </c>
      <c r="BC1991" s="1">
        <f t="shared" si="1464"/>
        <v>0</v>
      </c>
      <c r="BD1991" s="1">
        <f t="shared" si="1465"/>
        <v>0</v>
      </c>
      <c r="BE1991" s="1">
        <f t="shared" si="1441"/>
        <v>0</v>
      </c>
      <c r="BF1991" s="1">
        <f t="shared" si="1442"/>
        <v>0</v>
      </c>
      <c r="BG1991" s="1">
        <f t="shared" si="1443"/>
        <v>0</v>
      </c>
      <c r="BH1991" s="1">
        <f t="shared" si="1444"/>
        <v>0</v>
      </c>
      <c r="BI1991" s="1">
        <f t="shared" si="1445"/>
        <v>0</v>
      </c>
      <c r="BJ1991" s="1">
        <f t="shared" si="1446"/>
        <v>0</v>
      </c>
      <c r="BK1991" s="1">
        <f t="shared" si="1447"/>
        <v>0.83508392636227047</v>
      </c>
      <c r="BL1991" s="2" t="e">
        <f t="shared" si="1448"/>
        <v>#DIV/0!</v>
      </c>
      <c r="BM1991" s="2" t="e">
        <f t="shared" si="1449"/>
        <v>#DIV/0!</v>
      </c>
      <c r="BN1991" s="2" t="e">
        <f t="shared" si="1450"/>
        <v>#DIV/0!</v>
      </c>
      <c r="BO1991" s="2" t="e">
        <f t="shared" si="1451"/>
        <v>#DIV/0!</v>
      </c>
      <c r="BP1991" s="2" t="e">
        <f t="shared" si="1452"/>
        <v>#DIV/0!</v>
      </c>
      <c r="BQ1991" s="2" t="e">
        <f t="shared" si="1453"/>
        <v>#DIV/0!</v>
      </c>
      <c r="BR1991" s="2" t="e">
        <f t="shared" si="1454"/>
        <v>#DIV/0!</v>
      </c>
      <c r="BS1991" s="1" t="e">
        <f t="shared" si="1466"/>
        <v>#DIV/0!</v>
      </c>
      <c r="BT1991" s="1" t="e">
        <f t="shared" si="1467"/>
        <v>#DIV/0!</v>
      </c>
      <c r="BU1991" s="1" t="e">
        <f t="shared" si="1468"/>
        <v>#DIV/0!</v>
      </c>
      <c r="BV1991" s="1" t="e">
        <f t="shared" si="1469"/>
        <v>#DIV/0!</v>
      </c>
      <c r="BW1991" s="1" t="e">
        <f t="shared" si="1470"/>
        <v>#DIV/0!</v>
      </c>
      <c r="BX1991" s="1" t="e">
        <f t="shared" si="1471"/>
        <v>#DIV/0!</v>
      </c>
      <c r="BY1991" s="1" t="e">
        <f t="shared" si="1472"/>
        <v>#DIV/0!</v>
      </c>
    </row>
    <row r="1992" spans="1:77" x14ac:dyDescent="0.25">
      <c r="A1992" s="1">
        <v>20061112</v>
      </c>
      <c r="B1992" s="1">
        <v>2006</v>
      </c>
      <c r="C1992" s="1">
        <v>11</v>
      </c>
      <c r="D1992" s="1">
        <v>14.316000000000001</v>
      </c>
      <c r="E1992" s="1">
        <v>107.816</v>
      </c>
      <c r="F1992" s="1">
        <f t="shared" si="1455"/>
        <v>4.4713451519999996</v>
      </c>
      <c r="G1992" s="1">
        <v>176.261</v>
      </c>
      <c r="H1992" s="1">
        <v>6.7960000000000003</v>
      </c>
      <c r="I1992" s="1">
        <v>207.17720829999999</v>
      </c>
      <c r="J1992" s="1">
        <v>75.606916670000004</v>
      </c>
      <c r="K1992" s="1">
        <f t="shared" si="1456"/>
        <v>2.6850166195679999E-3</v>
      </c>
      <c r="L1992" s="1">
        <f t="shared" si="1457"/>
        <v>9.7986564004319998E-4</v>
      </c>
      <c r="M1992" s="1">
        <f t="shared" si="1427"/>
        <v>1.7051509795247999E-3</v>
      </c>
      <c r="N1992" s="1">
        <f t="shared" si="1428"/>
        <v>0.36493838917125715</v>
      </c>
      <c r="O1992" s="1">
        <f t="shared" si="1429"/>
        <v>1.6317654971995899</v>
      </c>
      <c r="P1992" s="1">
        <f t="shared" si="1430"/>
        <v>2.83957965480041</v>
      </c>
      <c r="Q1992" s="1">
        <v>39.9084</v>
      </c>
      <c r="R1992" s="1">
        <v>-29.7988</v>
      </c>
      <c r="S1992" s="1">
        <v>3.9475745830000002</v>
      </c>
      <c r="T1992" s="1">
        <v>3.7434099999999999</v>
      </c>
      <c r="U1992" s="1">
        <v>1.1512330239999999</v>
      </c>
      <c r="V1992" s="1">
        <v>2.5388889000000001E-2</v>
      </c>
      <c r="W1992" s="1">
        <v>0.157233333</v>
      </c>
      <c r="X1992" s="1">
        <v>1.4611111E-2</v>
      </c>
      <c r="Y1992" s="1">
        <v>0.110866667</v>
      </c>
      <c r="Z1992" s="1">
        <v>0.72195181200000003</v>
      </c>
      <c r="AA1992" s="1">
        <v>0.17294541599999999</v>
      </c>
      <c r="AB1992" s="1">
        <v>1.255555556</v>
      </c>
      <c r="AC1992" s="1">
        <v>0.72722024699999999</v>
      </c>
      <c r="AD1992" s="1">
        <v>0.38831619000000001</v>
      </c>
      <c r="AE1992" s="1">
        <f t="shared" si="1431"/>
        <v>0.25814370324954017</v>
      </c>
      <c r="AF1992" s="1">
        <v>0.69664970000000004</v>
      </c>
      <c r="AG1992" s="1">
        <v>0.69277760799999999</v>
      </c>
      <c r="AH1992" s="1">
        <v>0.59556978900000002</v>
      </c>
      <c r="AI1992" s="1">
        <v>1</v>
      </c>
      <c r="AJ1992" s="1">
        <v>0.916363606</v>
      </c>
      <c r="AK1992" s="1">
        <v>0.99106019999999995</v>
      </c>
      <c r="AL1992" s="1">
        <v>1</v>
      </c>
      <c r="AM1992" s="1">
        <v>1</v>
      </c>
      <c r="AN1992" s="1">
        <f t="shared" si="1432"/>
        <v>0.61168380980477821</v>
      </c>
      <c r="AO1992" s="1">
        <f t="shared" si="1433"/>
        <v>0.34863251436289588</v>
      </c>
      <c r="AP1992" s="1">
        <f t="shared" si="1434"/>
        <v>1.5588563029261047</v>
      </c>
      <c r="AQ1992" s="1">
        <f t="shared" si="1435"/>
        <v>2.9124888490738949</v>
      </c>
      <c r="AR1992" s="1">
        <f t="shared" si="1436"/>
        <v>0.13970483776683312</v>
      </c>
      <c r="AS1992" s="1">
        <f t="shared" si="1437"/>
        <v>0.56838888890000006</v>
      </c>
      <c r="AT1992" s="1">
        <f t="shared" si="1438"/>
        <v>0.64427045552790541</v>
      </c>
      <c r="AU1992" s="1">
        <f t="shared" si="1439"/>
        <v>0.25263391447369549</v>
      </c>
      <c r="AV1992" s="1">
        <f t="shared" si="1440"/>
        <v>1.0029216415263045</v>
      </c>
      <c r="AW1992" s="1">
        <f t="shared" si="1458"/>
        <v>0.71395138908731315</v>
      </c>
      <c r="AX1992" s="1">
        <f t="shared" si="1459"/>
        <v>2.5194992020070086</v>
      </c>
      <c r="AY1992" s="1">
        <f t="shared" si="1460"/>
        <v>3.5564627466797094</v>
      </c>
      <c r="AZ1992" s="1">
        <f t="shared" si="1461"/>
        <v>2.6717568377061047</v>
      </c>
      <c r="BA1992" s="1">
        <f t="shared" si="1462"/>
        <v>2.3951319264536002</v>
      </c>
      <c r="BB1992" s="1">
        <f t="shared" si="1463"/>
        <v>2.8343128824574317</v>
      </c>
      <c r="BC1992" s="1">
        <f t="shared" si="1464"/>
        <v>2.9352614611303784</v>
      </c>
      <c r="BD1992" s="1">
        <f t="shared" si="1465"/>
        <v>2.8177274982567213</v>
      </c>
      <c r="BE1992" s="1">
        <f t="shared" si="1441"/>
        <v>1.0937400290000003</v>
      </c>
      <c r="BF1992" s="1">
        <f t="shared" si="1442"/>
        <v>0.82166118677379019</v>
      </c>
      <c r="BG1992" s="1">
        <f t="shared" si="1443"/>
        <v>0.73658909126599925</v>
      </c>
      <c r="BH1992" s="1">
        <f t="shared" si="1444"/>
        <v>0.87165300891966513</v>
      </c>
      <c r="BI1992" s="1">
        <f t="shared" si="1445"/>
        <v>0.90269832254437188</v>
      </c>
      <c r="BJ1992" s="1">
        <f t="shared" si="1446"/>
        <v>0.86655240759504937</v>
      </c>
      <c r="BK1992" s="1">
        <f t="shared" si="1447"/>
        <v>1.1512330238187702</v>
      </c>
      <c r="BL1992" s="2">
        <f t="shared" si="1448"/>
        <v>1.5700000000000003</v>
      </c>
      <c r="BM1992" s="2">
        <f t="shared" si="1449"/>
        <v>1.1794466957694665</v>
      </c>
      <c r="BN1992" s="2">
        <f t="shared" si="1450"/>
        <v>1.0573306659946875</v>
      </c>
      <c r="BO1992" s="2">
        <f t="shared" si="1451"/>
        <v>1.2512070398073307</v>
      </c>
      <c r="BP1992" s="2">
        <f t="shared" si="1452"/>
        <v>1.2957707762514961</v>
      </c>
      <c r="BQ1992" s="2">
        <f t="shared" si="1453"/>
        <v>1.2438854241881527</v>
      </c>
      <c r="BR1992" s="2">
        <f t="shared" si="1454"/>
        <v>1.6525278397719401</v>
      </c>
      <c r="BS1992" s="1">
        <f t="shared" si="1466"/>
        <v>5.1050947795997175</v>
      </c>
      <c r="BT1992" s="1">
        <f t="shared" si="1467"/>
        <v>3.8351510633049934</v>
      </c>
      <c r="BU1992" s="1">
        <f t="shared" si="1468"/>
        <v>3.4380721422166696</v>
      </c>
      <c r="BV1992" s="1">
        <f t="shared" si="1469"/>
        <v>4.0684907816043436</v>
      </c>
      <c r="BW1992" s="1">
        <f t="shared" si="1470"/>
        <v>4.2133965766875061</v>
      </c>
      <c r="BX1992" s="1">
        <f t="shared" si="1471"/>
        <v>4.0446834302185461</v>
      </c>
      <c r="BY1992" s="1">
        <f t="shared" si="1472"/>
        <v>5.3734466547534572</v>
      </c>
    </row>
    <row r="1993" spans="1:77" x14ac:dyDescent="0.25">
      <c r="A1993" s="1">
        <v>20121008</v>
      </c>
      <c r="B1993" s="1">
        <v>2012</v>
      </c>
      <c r="C1993" s="1">
        <v>10</v>
      </c>
      <c r="D1993" s="1">
        <v>20.541</v>
      </c>
      <c r="E1993" s="1">
        <v>107.72499999999999</v>
      </c>
      <c r="F1993" s="1">
        <f t="shared" si="1455"/>
        <v>4.4675712000000001</v>
      </c>
      <c r="G1993" s="1">
        <v>267.60700000000003</v>
      </c>
      <c r="H1993" s="1">
        <v>4.3650000000000002</v>
      </c>
      <c r="I1993" s="1">
        <v>214.19129169999999</v>
      </c>
      <c r="J1993" s="1">
        <v>136.6562083</v>
      </c>
      <c r="K1993" s="1">
        <f t="shared" si="1456"/>
        <v>2.7759191404319998E-3</v>
      </c>
      <c r="L1993" s="1">
        <f t="shared" si="1457"/>
        <v>1.7710644595679999E-3</v>
      </c>
      <c r="M1993" s="1">
        <f t="shared" si="1427"/>
        <v>1.0048546808639998E-3</v>
      </c>
      <c r="N1993" s="1">
        <f t="shared" si="1428"/>
        <v>0.63801010403076064</v>
      </c>
      <c r="O1993" s="1">
        <f t="shared" si="1429"/>
        <v>2.8503555660768303</v>
      </c>
      <c r="P1993" s="1">
        <f t="shared" si="1430"/>
        <v>1.6172156339231698</v>
      </c>
      <c r="Q1993" s="1">
        <v>27.9649</v>
      </c>
      <c r="R1993" s="1">
        <v>-6.8412899999999999</v>
      </c>
      <c r="S1993" s="1">
        <v>1.3238693580000001</v>
      </c>
      <c r="T1993" s="1">
        <v>4.5767199999999999</v>
      </c>
      <c r="U1993" s="1">
        <v>1.476006879</v>
      </c>
      <c r="V1993" s="1">
        <v>4.9877777999999998E-2</v>
      </c>
      <c r="W1993" s="1">
        <v>0.27741111099999999</v>
      </c>
      <c r="X1993" s="1">
        <v>3.1044444000000001E-2</v>
      </c>
      <c r="Y1993" s="1">
        <v>0.184266667</v>
      </c>
      <c r="Z1993" s="1">
        <v>0.695206408</v>
      </c>
      <c r="AA1993" s="1">
        <v>0.20175206300000001</v>
      </c>
      <c r="AB1993" s="1">
        <v>1.744444444</v>
      </c>
      <c r="AC1993" s="1">
        <v>0.69405594599999998</v>
      </c>
      <c r="AD1993" s="1">
        <v>0.59745073900000001</v>
      </c>
      <c r="AE1993" s="1">
        <f t="shared" si="1431"/>
        <v>0.51459318087063155</v>
      </c>
      <c r="AF1993" s="1">
        <v>0.91180908800000005</v>
      </c>
      <c r="AG1993" s="1">
        <v>1.0064827030000001</v>
      </c>
      <c r="AH1993" s="1">
        <v>0.76170269499999999</v>
      </c>
      <c r="AI1993" s="1">
        <v>1</v>
      </c>
      <c r="AJ1993" s="1">
        <v>0.93886879899999998</v>
      </c>
      <c r="AK1993" s="1">
        <v>1</v>
      </c>
      <c r="AL1993" s="1">
        <v>1</v>
      </c>
      <c r="AM1993" s="1">
        <v>1</v>
      </c>
      <c r="AN1993" s="1">
        <f t="shared" si="1432"/>
        <v>0.40254926066956387</v>
      </c>
      <c r="AO1993" s="1">
        <f t="shared" si="1433"/>
        <v>0.7076825024515333</v>
      </c>
      <c r="AP1993" s="1">
        <f t="shared" si="1434"/>
        <v>3.1616219666963996</v>
      </c>
      <c r="AQ1993" s="1">
        <f t="shared" si="1435"/>
        <v>1.3059492333036005</v>
      </c>
      <c r="AR1993" s="1">
        <f t="shared" si="1436"/>
        <v>5.5654251655325976E-2</v>
      </c>
      <c r="AS1993" s="1">
        <f t="shared" si="1437"/>
        <v>0.58061111110000008</v>
      </c>
      <c r="AT1993" s="1">
        <f t="shared" si="1438"/>
        <v>0.95055077985223246</v>
      </c>
      <c r="AU1993" s="1">
        <f t="shared" si="1439"/>
        <v>0.38043905228162517</v>
      </c>
      <c r="AV1993" s="1">
        <f t="shared" si="1440"/>
        <v>1.3640053917183748</v>
      </c>
      <c r="AW1993" s="1">
        <f t="shared" si="1458"/>
        <v>1.4799196297368802</v>
      </c>
      <c r="AX1993" s="1">
        <f t="shared" si="1459"/>
        <v>1.453327047175426</v>
      </c>
      <c r="AY1993" s="1">
        <f t="shared" si="1460"/>
        <v>4.438840406222984</v>
      </c>
      <c r="AZ1993" s="1">
        <f t="shared" si="1461"/>
        <v>4.1756994153720113</v>
      </c>
      <c r="BA1993" s="1">
        <f t="shared" si="1462"/>
        <v>4.057984962567545</v>
      </c>
      <c r="BB1993" s="1">
        <f t="shared" si="1463"/>
        <v>3.3657323597977635</v>
      </c>
      <c r="BC1993" s="1">
        <f t="shared" si="1464"/>
        <v>4.6347570805682698</v>
      </c>
      <c r="BD1993" s="1">
        <f t="shared" si="1465"/>
        <v>4.5451309665768811</v>
      </c>
      <c r="BE1993" s="1">
        <f t="shared" si="1441"/>
        <v>1.4315402681600002</v>
      </c>
      <c r="BF1993" s="1">
        <f t="shared" si="1442"/>
        <v>1.3466764546111771</v>
      </c>
      <c r="BG1993" s="1">
        <f t="shared" si="1443"/>
        <v>1.3087131660239668</v>
      </c>
      <c r="BH1993" s="1">
        <f t="shared" si="1444"/>
        <v>1.0854594812971612</v>
      </c>
      <c r="BI1993" s="1">
        <f t="shared" si="1445"/>
        <v>1.4947240240202186</v>
      </c>
      <c r="BJ1993" s="1">
        <f t="shared" si="1446"/>
        <v>1.4658193147908671</v>
      </c>
      <c r="BK1993" s="1">
        <f t="shared" si="1447"/>
        <v>1.4760068793886052</v>
      </c>
      <c r="BL1993" s="2">
        <f t="shared" si="1448"/>
        <v>1.5700000000000003</v>
      </c>
      <c r="BM1993" s="2">
        <f t="shared" si="1449"/>
        <v>1.4769280898099331</v>
      </c>
      <c r="BN1993" s="2">
        <f t="shared" si="1450"/>
        <v>1.4352929612651182</v>
      </c>
      <c r="BO1993" s="2">
        <f t="shared" si="1451"/>
        <v>1.1904459996972099</v>
      </c>
      <c r="BP1993" s="2">
        <f t="shared" si="1452"/>
        <v>1.6392949397979883</v>
      </c>
      <c r="BQ1993" s="2">
        <f t="shared" si="1453"/>
        <v>1.607594543728508</v>
      </c>
      <c r="BR1993" s="2">
        <f t="shared" si="1454"/>
        <v>1.6187674578086735</v>
      </c>
      <c r="BS1993" s="1">
        <f t="shared" si="1466"/>
        <v>4.8681686381952183</v>
      </c>
      <c r="BT1993" s="1">
        <f t="shared" si="1467"/>
        <v>4.5795764380141941</v>
      </c>
      <c r="BU1993" s="1">
        <f t="shared" si="1468"/>
        <v>4.4504765481867459</v>
      </c>
      <c r="BV1993" s="1">
        <f t="shared" si="1469"/>
        <v>3.6912687141343379</v>
      </c>
      <c r="BW1993" s="1">
        <f t="shared" si="1470"/>
        <v>5.0830345316412</v>
      </c>
      <c r="BX1993" s="1">
        <f t="shared" si="1471"/>
        <v>4.9847397074604292</v>
      </c>
      <c r="BY1993" s="1">
        <f t="shared" si="1472"/>
        <v>5.0193840577294173</v>
      </c>
    </row>
    <row r="1994" spans="1:77" x14ac:dyDescent="0.25">
      <c r="A1994" s="1">
        <v>20070723</v>
      </c>
      <c r="B1994" s="1">
        <v>2007</v>
      </c>
      <c r="C1994" s="1">
        <v>7</v>
      </c>
      <c r="D1994" s="1">
        <v>19.782</v>
      </c>
      <c r="E1994" s="1">
        <v>107.709</v>
      </c>
      <c r="F1994" s="1">
        <f t="shared" si="1455"/>
        <v>4.4669076480000003</v>
      </c>
      <c r="G1994" s="1">
        <v>464.91</v>
      </c>
      <c r="H1994" s="1">
        <v>5.1150000000000002</v>
      </c>
      <c r="I1994" s="1">
        <v>226.32541670000001</v>
      </c>
      <c r="J1994" s="1">
        <v>186.49208329999999</v>
      </c>
      <c r="K1994" s="1">
        <f t="shared" si="1456"/>
        <v>2.933177400432E-3</v>
      </c>
      <c r="L1994" s="1">
        <f t="shared" si="1457"/>
        <v>2.4169373995679999E-3</v>
      </c>
      <c r="M1994" s="1">
        <f t="shared" si="1427"/>
        <v>5.1624000086400012E-4</v>
      </c>
      <c r="N1994" s="1">
        <f t="shared" si="1428"/>
        <v>0.82399973462635845</v>
      </c>
      <c r="O1994" s="1">
        <f t="shared" si="1429"/>
        <v>3.6807307165524512</v>
      </c>
      <c r="P1994" s="1">
        <f t="shared" si="1430"/>
        <v>0.78617693144754908</v>
      </c>
      <c r="Q1994" s="1">
        <v>35.927300000000002</v>
      </c>
      <c r="R1994" s="1">
        <v>5.6188500000000001</v>
      </c>
      <c r="S1994" s="1">
        <v>0.86475642100000005</v>
      </c>
      <c r="T1994" s="1">
        <v>3.0715599999999998</v>
      </c>
      <c r="U1994" s="1">
        <v>1.0028879070000001</v>
      </c>
      <c r="V1994" s="1">
        <v>4.2511110999999997E-2</v>
      </c>
      <c r="W1994" s="1">
        <v>0.230366667</v>
      </c>
      <c r="X1994" s="1">
        <v>2.6033332999999999E-2</v>
      </c>
      <c r="Y1994" s="1">
        <v>0.16038888900000001</v>
      </c>
      <c r="Z1994" s="1">
        <v>0.688423797</v>
      </c>
      <c r="AA1994" s="1">
        <v>0.179083258</v>
      </c>
      <c r="AB1994" s="1">
        <v>2.4444444440000002</v>
      </c>
      <c r="AC1994" s="1">
        <v>0.68564550800000001</v>
      </c>
      <c r="AD1994" s="1">
        <v>0.768322901</v>
      </c>
      <c r="AE1994" s="1">
        <f t="shared" si="1431"/>
        <v>0.72412372900061317</v>
      </c>
      <c r="AF1994" s="1">
        <v>0.88846473400000003</v>
      </c>
      <c r="AG1994" s="1">
        <v>0.97398107499999997</v>
      </c>
      <c r="AH1994" s="1">
        <v>0.74144649100000004</v>
      </c>
      <c r="AI1994" s="1">
        <v>1</v>
      </c>
      <c r="AJ1994" s="1">
        <v>0.92115879499999997</v>
      </c>
      <c r="AK1994" s="1">
        <v>0.999425165</v>
      </c>
      <c r="AL1994" s="1">
        <v>1</v>
      </c>
      <c r="AM1994" s="1">
        <v>0.86475642100000005</v>
      </c>
      <c r="AN1994" s="1">
        <f t="shared" si="1432"/>
        <v>0.23167709879331483</v>
      </c>
      <c r="AO1994" s="1">
        <f t="shared" si="1433"/>
        <v>0.98321526483188704</v>
      </c>
      <c r="AP1994" s="1">
        <f t="shared" si="1434"/>
        <v>4.3919317861079019</v>
      </c>
      <c r="AQ1994" s="1">
        <f t="shared" si="1435"/>
        <v>7.4975861892098372E-2</v>
      </c>
      <c r="AR1994" s="1">
        <f t="shared" si="1436"/>
        <v>2.5565617385066241E-3</v>
      </c>
      <c r="AS1994" s="1">
        <f t="shared" si="1437"/>
        <v>0.59811111110000004</v>
      </c>
      <c r="AT1994" s="1">
        <f t="shared" si="1438"/>
        <v>0.8564092047172005</v>
      </c>
      <c r="AU1994" s="1">
        <f t="shared" si="1439"/>
        <v>0.64181698536524745</v>
      </c>
      <c r="AV1994" s="1">
        <f t="shared" si="1440"/>
        <v>1.8026274586347526</v>
      </c>
      <c r="AW1994" s="1">
        <f t="shared" si="1458"/>
        <v>2.1417079951901803</v>
      </c>
      <c r="AX1994" s="1">
        <f t="shared" si="1459"/>
        <v>0.82055678290745349</v>
      </c>
      <c r="AY1994" s="1">
        <f t="shared" si="1460"/>
        <v>4.27214962850202</v>
      </c>
      <c r="AZ1994" s="1">
        <f t="shared" si="1461"/>
        <v>4.6802719618443058</v>
      </c>
      <c r="BA1994" s="1">
        <f t="shared" si="1462"/>
        <v>4.9131573683618655</v>
      </c>
      <c r="BB1994" s="1">
        <f t="shared" si="1463"/>
        <v>3.3105228464632113</v>
      </c>
      <c r="BC1994" s="1">
        <f t="shared" si="1464"/>
        <v>5.7292736064140124</v>
      </c>
      <c r="BD1994" s="1">
        <f t="shared" si="1465"/>
        <v>6.1553455061956912</v>
      </c>
      <c r="BE1994" s="1">
        <f t="shared" si="1441"/>
        <v>1.3948896323800002</v>
      </c>
      <c r="BF1994" s="1">
        <f t="shared" si="1442"/>
        <v>1.5281447055927568</v>
      </c>
      <c r="BG1994" s="1">
        <f t="shared" si="1443"/>
        <v>1.6041835776670599</v>
      </c>
      <c r="BH1994" s="1">
        <f t="shared" si="1444"/>
        <v>1.0809111098264232</v>
      </c>
      <c r="BI1994" s="1">
        <f t="shared" si="1445"/>
        <v>1.8706517911587002</v>
      </c>
      <c r="BJ1994" s="1">
        <f t="shared" si="1446"/>
        <v>2.0097675355345137</v>
      </c>
      <c r="BK1994" s="1">
        <f t="shared" si="1447"/>
        <v>1.0028879069798451</v>
      </c>
      <c r="BL1994" s="2">
        <f t="shared" si="1448"/>
        <v>1.57</v>
      </c>
      <c r="BM1994" s="2">
        <f t="shared" si="1449"/>
        <v>1.7199835256407114</v>
      </c>
      <c r="BN1994" s="2">
        <f t="shared" si="1450"/>
        <v>1.8055680954772255</v>
      </c>
      <c r="BO1994" s="2">
        <f t="shared" si="1451"/>
        <v>1.2166055313867115</v>
      </c>
      <c r="BP1994" s="2">
        <f t="shared" si="1452"/>
        <v>2.1054879496868133</v>
      </c>
      <c r="BQ1994" s="2">
        <f t="shared" si="1453"/>
        <v>2.262067878019471</v>
      </c>
      <c r="BR1994" s="2">
        <f t="shared" si="1454"/>
        <v>1.128787523692353</v>
      </c>
      <c r="BS1994" s="1">
        <f t="shared" si="1466"/>
        <v>4.8084628066982118</v>
      </c>
      <c r="BT1994" s="1">
        <f t="shared" si="1467"/>
        <v>5.2678196249535167</v>
      </c>
      <c r="BU1994" s="1">
        <f t="shared" si="1468"/>
        <v>5.5299407847536077</v>
      </c>
      <c r="BV1994" s="1">
        <f t="shared" si="1469"/>
        <v>3.7261162089785449</v>
      </c>
      <c r="BW1994" s="1">
        <f t="shared" si="1470"/>
        <v>6.4485098700766352</v>
      </c>
      <c r="BX1994" s="1">
        <f t="shared" si="1471"/>
        <v>6.9280695908811287</v>
      </c>
      <c r="BY1994" s="1">
        <f t="shared" si="1472"/>
        <v>3.4571546651844933</v>
      </c>
    </row>
    <row r="1995" spans="1:77" x14ac:dyDescent="0.25">
      <c r="A1995" s="1">
        <v>20120508</v>
      </c>
      <c r="B1995" s="1">
        <v>2012</v>
      </c>
      <c r="C1995" s="1">
        <v>5</v>
      </c>
      <c r="D1995" s="1">
        <v>13.878</v>
      </c>
      <c r="E1995" s="1">
        <v>107.628</v>
      </c>
      <c r="F1995" s="1">
        <f t="shared" si="1455"/>
        <v>4.4635484160000001</v>
      </c>
      <c r="G1995" s="1">
        <v>446.99299999999999</v>
      </c>
      <c r="H1995" s="1">
        <v>0.94499999999999995</v>
      </c>
      <c r="I1995" s="1">
        <v>229.5229167</v>
      </c>
      <c r="J1995" s="1">
        <v>216.4520833</v>
      </c>
      <c r="K1995" s="1">
        <f t="shared" si="1456"/>
        <v>2.9746170004319996E-3</v>
      </c>
      <c r="L1995" s="1">
        <f t="shared" si="1457"/>
        <v>2.8052189995679999E-3</v>
      </c>
      <c r="M1995" s="1">
        <f t="shared" si="1427"/>
        <v>1.693980008639997E-4</v>
      </c>
      <c r="N1995" s="1">
        <f t="shared" si="1428"/>
        <v>0.94305216408048553</v>
      </c>
      <c r="O1995" s="1">
        <f t="shared" si="1429"/>
        <v>4.2093589931868234</v>
      </c>
      <c r="P1995" s="1">
        <f t="shared" si="1430"/>
        <v>0.25418942281317669</v>
      </c>
      <c r="Q1995" s="1">
        <v>12.0884</v>
      </c>
      <c r="R1995" s="1">
        <v>27.956199999999999</v>
      </c>
      <c r="S1995" s="1">
        <v>0.30187341099999998</v>
      </c>
      <c r="T1995" s="1">
        <v>4.5395799999999999</v>
      </c>
      <c r="U1995" s="1">
        <v>1.6994680900000001</v>
      </c>
      <c r="V1995" s="1">
        <v>6.4100000000000004E-2</v>
      </c>
      <c r="W1995" s="1">
        <v>0.271588889</v>
      </c>
      <c r="X1995" s="1">
        <v>3.8722222000000001E-2</v>
      </c>
      <c r="Y1995" s="1">
        <v>0.220955556</v>
      </c>
      <c r="Z1995" s="1">
        <v>0.61809876900000005</v>
      </c>
      <c r="AA1995" s="1">
        <v>0.102799521</v>
      </c>
      <c r="AB1995" s="1">
        <v>1.0222222219999999</v>
      </c>
      <c r="AC1995" s="1">
        <v>0.59844247399999995</v>
      </c>
      <c r="AD1995" s="1">
        <v>0.75921770600000005</v>
      </c>
      <c r="AE1995" s="1">
        <f t="shared" si="1431"/>
        <v>0.71295856039239747</v>
      </c>
      <c r="AF1995" s="1">
        <v>0.68020976200000005</v>
      </c>
      <c r="AG1995" s="1">
        <v>0.66702328</v>
      </c>
      <c r="AH1995" s="1">
        <v>0.583880438</v>
      </c>
      <c r="AI1995" s="1">
        <v>1</v>
      </c>
      <c r="AJ1995" s="1">
        <v>0.86156212600000004</v>
      </c>
      <c r="AK1995" s="1">
        <v>1</v>
      </c>
      <c r="AL1995" s="1">
        <v>0.29687266299999998</v>
      </c>
      <c r="AM1995" s="1">
        <v>0.30187341099999998</v>
      </c>
      <c r="AN1995" s="1">
        <f t="shared" si="1432"/>
        <v>0.24078229412988569</v>
      </c>
      <c r="AO1995" s="1">
        <f t="shared" si="1433"/>
        <v>0.97354605819467777</v>
      </c>
      <c r="AP1995" s="1">
        <f t="shared" si="1434"/>
        <v>4.3454699659578981</v>
      </c>
      <c r="AQ1995" s="1">
        <f t="shared" si="1435"/>
        <v>0.11807845004210193</v>
      </c>
      <c r="AR1995" s="1">
        <f t="shared" si="1436"/>
        <v>4.7575491711866428E-3</v>
      </c>
      <c r="AS1995" s="1">
        <f t="shared" si="1437"/>
        <v>0.56255555555000003</v>
      </c>
      <c r="AT1995" s="1">
        <f t="shared" si="1438"/>
        <v>2.1007451646371553</v>
      </c>
      <c r="AU1995" s="1">
        <f t="shared" si="1439"/>
        <v>0.46669710812729281</v>
      </c>
      <c r="AV1995" s="1">
        <f t="shared" si="1440"/>
        <v>0.55552511387270709</v>
      </c>
      <c r="AW1995" s="1">
        <f t="shared" si="1458"/>
        <v>1.002478881848714</v>
      </c>
      <c r="AX1995" s="1">
        <f t="shared" si="1459"/>
        <v>0.91128005401848533</v>
      </c>
      <c r="AY1995" s="1">
        <f t="shared" si="1460"/>
        <v>0.84686733268942893</v>
      </c>
      <c r="AZ1995" s="1">
        <f t="shared" si="1461"/>
        <v>0.9207831703321776</v>
      </c>
      <c r="BA1995" s="1">
        <f t="shared" si="1462"/>
        <v>0.59828192827909854</v>
      </c>
      <c r="BB1995" s="1">
        <f t="shared" si="1463"/>
        <v>0.48625713920668701</v>
      </c>
      <c r="BC1995" s="1">
        <f t="shared" si="1464"/>
        <v>1.3499551853728207</v>
      </c>
      <c r="BD1995" s="1">
        <f t="shared" si="1465"/>
        <v>0.8694790356611275</v>
      </c>
      <c r="BE1995" s="1">
        <f t="shared" si="1441"/>
        <v>0.31703902300635184</v>
      </c>
      <c r="BF1995" s="1">
        <f t="shared" si="1442"/>
        <v>0.34471065945563167</v>
      </c>
      <c r="BG1995" s="1">
        <f t="shared" si="1443"/>
        <v>0.22397689780002697</v>
      </c>
      <c r="BH1995" s="1">
        <f t="shared" si="1444"/>
        <v>0.1820385347187404</v>
      </c>
      <c r="BI1995" s="1">
        <f t="shared" si="1445"/>
        <v>0.50537841826272645</v>
      </c>
      <c r="BJ1995" s="1">
        <f t="shared" si="1446"/>
        <v>0.32550409414788584</v>
      </c>
      <c r="BK1995" s="1">
        <f t="shared" si="1447"/>
        <v>1.6994680896340353</v>
      </c>
      <c r="BL1995" s="2">
        <f t="shared" si="1448"/>
        <v>1.57</v>
      </c>
      <c r="BM1995" s="2">
        <f t="shared" si="1449"/>
        <v>1.7070319300551811</v>
      </c>
      <c r="BN1995" s="2">
        <f t="shared" si="1450"/>
        <v>1.1091496756820285</v>
      </c>
      <c r="BO1995" s="2">
        <f t="shared" si="1451"/>
        <v>0.90146789123399629</v>
      </c>
      <c r="BP1995" s="2">
        <f t="shared" si="1452"/>
        <v>2.5026702049122322</v>
      </c>
      <c r="BQ1995" s="2">
        <f t="shared" si="1453"/>
        <v>1.6119196399426896</v>
      </c>
      <c r="BR1995" s="2">
        <f t="shared" si="1454"/>
        <v>8.4158879731091609</v>
      </c>
      <c r="BS1995" s="1">
        <f t="shared" si="1466"/>
        <v>4.193747822317019</v>
      </c>
      <c r="BT1995" s="1">
        <f t="shared" si="1467"/>
        <v>4.5597843562385565</v>
      </c>
      <c r="BU1995" s="1">
        <f t="shared" si="1468"/>
        <v>2.9627350554236531</v>
      </c>
      <c r="BV1995" s="1">
        <f t="shared" si="1469"/>
        <v>2.4079802584403103</v>
      </c>
      <c r="BW1995" s="1">
        <f t="shared" si="1470"/>
        <v>6.6850749820562809</v>
      </c>
      <c r="BX1995" s="1">
        <f t="shared" si="1471"/>
        <v>4.3057225985730501</v>
      </c>
      <c r="BY1995" s="1">
        <f t="shared" si="1472"/>
        <v>22.480326025535373</v>
      </c>
    </row>
    <row r="1996" spans="1:77" x14ac:dyDescent="0.25">
      <c r="A1996" s="1">
        <v>20051124</v>
      </c>
      <c r="B1996" s="1">
        <v>2005</v>
      </c>
      <c r="C1996" s="1">
        <v>11</v>
      </c>
      <c r="D1996" s="1">
        <v>2.6389999999999998</v>
      </c>
      <c r="E1996" s="1">
        <v>107.52200000000001</v>
      </c>
      <c r="F1996" s="1">
        <f t="shared" si="1455"/>
        <v>4.4591523840000002</v>
      </c>
      <c r="G1996" s="1">
        <v>153.703</v>
      </c>
      <c r="H1996" s="1">
        <v>3.34</v>
      </c>
      <c r="I1996" s="1">
        <v>198.68233330000001</v>
      </c>
      <c r="J1996" s="1">
        <v>64.867666670000006</v>
      </c>
      <c r="K1996" s="1">
        <f t="shared" si="1456"/>
        <v>2.5749230395680001E-3</v>
      </c>
      <c r="L1996" s="1">
        <f t="shared" si="1457"/>
        <v>8.4068496004320007E-4</v>
      </c>
      <c r="M1996" s="1">
        <f t="shared" si="1427"/>
        <v>1.7342380795248001E-3</v>
      </c>
      <c r="N1996" s="1">
        <f t="shared" si="1428"/>
        <v>0.32648935409900381</v>
      </c>
      <c r="O1996" s="1">
        <f t="shared" si="1429"/>
        <v>1.4558657816811931</v>
      </c>
      <c r="P1996" s="1">
        <f t="shared" si="1430"/>
        <v>3.0032866023188074</v>
      </c>
      <c r="Q1996" s="1">
        <v>15.266400000000001</v>
      </c>
      <c r="R1996" s="1">
        <v>-12.360300000000001</v>
      </c>
      <c r="S1996" s="1">
        <v>5.2532259730000002</v>
      </c>
      <c r="T1996" s="1">
        <v>1.45631</v>
      </c>
      <c r="U1996" s="1">
        <v>0.48141024599999999</v>
      </c>
      <c r="V1996" s="1">
        <v>3.1099999999999999E-2</v>
      </c>
      <c r="W1996" s="1">
        <v>0.16485555599999999</v>
      </c>
      <c r="X1996" s="1">
        <v>1.7933332999999999E-2</v>
      </c>
      <c r="Y1996" s="1">
        <v>0.125611111</v>
      </c>
      <c r="Z1996" s="1">
        <v>0.68258108500000003</v>
      </c>
      <c r="AA1996" s="1">
        <v>0.13510825700000001</v>
      </c>
      <c r="AB1996" s="1">
        <v>1.433333333</v>
      </c>
      <c r="AC1996" s="1">
        <v>0.67840054500000002</v>
      </c>
      <c r="AD1996" s="1">
        <v>0.30045607400000002</v>
      </c>
      <c r="AE1996" s="1">
        <f t="shared" si="1431"/>
        <v>0.1504059767014102</v>
      </c>
      <c r="AF1996" s="1">
        <v>0.23774921399999999</v>
      </c>
      <c r="AG1996" s="1">
        <v>0.14131590199999999</v>
      </c>
      <c r="AH1996" s="1">
        <v>0.28393381400000001</v>
      </c>
      <c r="AI1996" s="1">
        <v>1</v>
      </c>
      <c r="AJ1996" s="1">
        <v>0.886803326</v>
      </c>
      <c r="AK1996" s="1">
        <v>1</v>
      </c>
      <c r="AL1996" s="1">
        <v>1</v>
      </c>
      <c r="AM1996" s="1">
        <v>1</v>
      </c>
      <c r="AN1996" s="1">
        <f t="shared" si="1432"/>
        <v>0.699543925622792</v>
      </c>
      <c r="AO1996" s="1">
        <f t="shared" si="1433"/>
        <v>0.25396227098123947</v>
      </c>
      <c r="AP1996" s="1">
        <f t="shared" si="1434"/>
        <v>1.132456466092048</v>
      </c>
      <c r="AQ1996" s="1">
        <f t="shared" si="1435"/>
        <v>3.3266959179079523</v>
      </c>
      <c r="AR1996" s="1">
        <f t="shared" si="1436"/>
        <v>0.15926872033062267</v>
      </c>
      <c r="AS1996" s="1">
        <f t="shared" si="1437"/>
        <v>0.57283333332500008</v>
      </c>
      <c r="AT1996" s="1">
        <f t="shared" si="1438"/>
        <v>0.41624397306485872</v>
      </c>
      <c r="AU1996" s="1">
        <f t="shared" si="1439"/>
        <v>0.22350412021644875</v>
      </c>
      <c r="AV1996" s="1">
        <f t="shared" si="1440"/>
        <v>1.2098292127835513</v>
      </c>
      <c r="AW1996" s="1">
        <f t="shared" si="1458"/>
        <v>0.65371974739349836</v>
      </c>
      <c r="AX1996" s="1">
        <f t="shared" si="1459"/>
        <v>2.832012720075253</v>
      </c>
      <c r="AY1996" s="1">
        <f t="shared" si="1460"/>
        <v>1.1291645739420006</v>
      </c>
      <c r="AZ1996" s="1">
        <f t="shared" si="1461"/>
        <v>0.75838931322636904</v>
      </c>
      <c r="BA1996" s="1">
        <f t="shared" si="1462"/>
        <v>0.83707257938256541</v>
      </c>
      <c r="BB1996" s="1">
        <f t="shared" si="1463"/>
        <v>1.0427298545692874</v>
      </c>
      <c r="BC1996" s="1">
        <f t="shared" si="1464"/>
        <v>0.92057857192912773</v>
      </c>
      <c r="BD1996" s="1">
        <f t="shared" si="1465"/>
        <v>1.0178212532082573</v>
      </c>
      <c r="BE1996" s="1">
        <f t="shared" si="1441"/>
        <v>0.37326626598000007</v>
      </c>
      <c r="BF1996" s="1">
        <f t="shared" si="1442"/>
        <v>0.25069963550032864</v>
      </c>
      <c r="BG1996" s="1">
        <f t="shared" si="1443"/>
        <v>0.27670984661658926</v>
      </c>
      <c r="BH1996" s="1">
        <f t="shared" si="1444"/>
        <v>0.34469366841908949</v>
      </c>
      <c r="BI1996" s="1">
        <f t="shared" si="1445"/>
        <v>0.30431429927488712</v>
      </c>
      <c r="BJ1996" s="1">
        <f t="shared" si="1446"/>
        <v>0.33645966884508793</v>
      </c>
      <c r="BK1996" s="1">
        <f t="shared" si="1447"/>
        <v>0.48141024643698693</v>
      </c>
      <c r="BL1996" s="2">
        <f t="shared" si="1448"/>
        <v>1.5700000000000003</v>
      </c>
      <c r="BM1996" s="2">
        <f t="shared" si="1449"/>
        <v>1.0544709329736361</v>
      </c>
      <c r="BN1996" s="2">
        <f t="shared" si="1450"/>
        <v>1.1638728135462491</v>
      </c>
      <c r="BO1996" s="2">
        <f t="shared" si="1451"/>
        <v>1.4498204331354363</v>
      </c>
      <c r="BP1996" s="2">
        <f t="shared" si="1452"/>
        <v>1.2799802537933402</v>
      </c>
      <c r="BQ1996" s="2">
        <f t="shared" si="1453"/>
        <v>1.4151873025543964</v>
      </c>
      <c r="BR1996" s="2">
        <f t="shared" si="1454"/>
        <v>2.0248657748958401</v>
      </c>
      <c r="BS1996" s="1">
        <f t="shared" si="1466"/>
        <v>4.7493935098435305</v>
      </c>
      <c r="BT1996" s="1">
        <f t="shared" si="1467"/>
        <v>3.1898709588430818</v>
      </c>
      <c r="BU1996" s="1">
        <f t="shared" si="1468"/>
        <v>3.5208216477324106</v>
      </c>
      <c r="BV1996" s="1">
        <f t="shared" si="1469"/>
        <v>4.3858393347592202</v>
      </c>
      <c r="BW1996" s="1">
        <f t="shared" si="1470"/>
        <v>3.8720572675757734</v>
      </c>
      <c r="BX1996" s="1">
        <f t="shared" si="1471"/>
        <v>4.2810709490221805</v>
      </c>
      <c r="BY1996" s="1">
        <f t="shared" si="1472"/>
        <v>6.1254040570666204</v>
      </c>
    </row>
    <row r="1997" spans="1:77" x14ac:dyDescent="0.25">
      <c r="A1997" s="1">
        <v>20110403</v>
      </c>
      <c r="B1997" s="1">
        <v>2011</v>
      </c>
      <c r="C1997" s="1">
        <v>4</v>
      </c>
      <c r="D1997" s="1">
        <v>13.494</v>
      </c>
      <c r="E1997" s="1">
        <v>107.512</v>
      </c>
      <c r="F1997" s="1">
        <f t="shared" si="1455"/>
        <v>4.458737664</v>
      </c>
      <c r="G1997" s="1">
        <v>357.98</v>
      </c>
      <c r="H1997" s="1">
        <v>0.82599999999999996</v>
      </c>
      <c r="I1997" s="1">
        <v>203.4993958</v>
      </c>
      <c r="J1997" s="1">
        <v>189.18406250000001</v>
      </c>
      <c r="K1997" s="1">
        <f t="shared" si="1456"/>
        <v>2.6373521695680002E-3</v>
      </c>
      <c r="L1997" s="1">
        <f t="shared" si="1457"/>
        <v>2.4518254499999999E-3</v>
      </c>
      <c r="M1997" s="1">
        <f t="shared" si="1427"/>
        <v>1.8552671956800033E-4</v>
      </c>
      <c r="N1997" s="1">
        <f t="shared" si="1428"/>
        <v>0.92965417295848307</v>
      </c>
      <c r="O1997" s="1">
        <f t="shared" si="1429"/>
        <v>4.1450840754647587</v>
      </c>
      <c r="P1997" s="1">
        <f t="shared" si="1430"/>
        <v>0.31365358853524139</v>
      </c>
      <c r="Q1997" s="1">
        <v>7.9382799999999998</v>
      </c>
      <c r="R1997" s="1">
        <v>16.5685</v>
      </c>
      <c r="S1997" s="1">
        <v>0.32392178799999999</v>
      </c>
      <c r="T1997" s="1">
        <v>4.4033699999999998</v>
      </c>
      <c r="U1997" s="1">
        <v>1.5065569160000001</v>
      </c>
      <c r="V1997" s="1">
        <v>3.7777777999999998E-2</v>
      </c>
      <c r="W1997" s="1">
        <v>0.18717777799999999</v>
      </c>
      <c r="X1997" s="1">
        <v>2.2111110999999999E-2</v>
      </c>
      <c r="Y1997" s="1">
        <v>0.157533333</v>
      </c>
      <c r="Z1997" s="1">
        <v>0.66413118500000001</v>
      </c>
      <c r="AA1997" s="1">
        <v>8.5997938999999995E-2</v>
      </c>
      <c r="AB1997" s="1">
        <v>1.7222222220000001</v>
      </c>
      <c r="AC1997" s="1">
        <v>0.655522669</v>
      </c>
      <c r="AD1997" s="1">
        <v>0.69967037300000001</v>
      </c>
      <c r="AE1997" s="1">
        <f t="shared" si="1431"/>
        <v>0.63993914530962615</v>
      </c>
      <c r="AF1997" s="1">
        <v>0.66571502199999999</v>
      </c>
      <c r="AG1997" s="1">
        <v>0.64426518300000002</v>
      </c>
      <c r="AH1997" s="1">
        <v>0.57363223900000004</v>
      </c>
      <c r="AI1997" s="1">
        <v>1</v>
      </c>
      <c r="AJ1997" s="1">
        <v>0.84843588999999997</v>
      </c>
      <c r="AK1997" s="1">
        <v>1</v>
      </c>
      <c r="AL1997" s="1">
        <v>0.329296747</v>
      </c>
      <c r="AM1997" s="1">
        <v>0.32392178799999999</v>
      </c>
      <c r="AN1997" s="1">
        <f t="shared" si="1432"/>
        <v>0.3003296273534834</v>
      </c>
      <c r="AO1997" s="1">
        <f t="shared" si="1433"/>
        <v>0.89195019551511656</v>
      </c>
      <c r="AP1997" s="1">
        <f t="shared" si="1434"/>
        <v>3.9769719311554139</v>
      </c>
      <c r="AQ1997" s="1">
        <f t="shared" si="1435"/>
        <v>0.48176573284458613</v>
      </c>
      <c r="AR1997" s="1">
        <f t="shared" si="1436"/>
        <v>1.9263625408634681E-2</v>
      </c>
      <c r="AS1997" s="1">
        <f t="shared" si="1437"/>
        <v>0.58005555554999999</v>
      </c>
      <c r="AT1997" s="1">
        <f t="shared" si="1438"/>
        <v>1.2127554501785396</v>
      </c>
      <c r="AU1997" s="1">
        <f t="shared" si="1439"/>
        <v>0.48601824695617657</v>
      </c>
      <c r="AV1997" s="1">
        <f t="shared" si="1440"/>
        <v>1.2362039750438236</v>
      </c>
      <c r="AW1997" s="1">
        <f t="shared" si="1458"/>
        <v>1.6465246637487947</v>
      </c>
      <c r="AX1997" s="1">
        <f t="shared" si="1459"/>
        <v>1.0139286151146869</v>
      </c>
      <c r="AY1997" s="1">
        <f t="shared" si="1460"/>
        <v>1.0059469670611261</v>
      </c>
      <c r="AZ1997" s="1">
        <f t="shared" si="1461"/>
        <v>1.0394760179071107</v>
      </c>
      <c r="BA1997" s="1">
        <f t="shared" si="1462"/>
        <v>0.99160127067217563</v>
      </c>
      <c r="BB1997" s="1">
        <f t="shared" si="1463"/>
        <v>0.7338074378430185</v>
      </c>
      <c r="BC1997" s="1">
        <f t="shared" si="1464"/>
        <v>1.5724355931866625</v>
      </c>
      <c r="BD1997" s="1">
        <f t="shared" si="1465"/>
        <v>1.4007913909776346</v>
      </c>
      <c r="BE1997" s="1">
        <f t="shared" si="1441"/>
        <v>0.3441719321426045</v>
      </c>
      <c r="BF1997" s="1">
        <f t="shared" si="1442"/>
        <v>0.35564346950036757</v>
      </c>
      <c r="BG1997" s="1">
        <f t="shared" si="1443"/>
        <v>0.3392637349853122</v>
      </c>
      <c r="BH1997" s="1">
        <f t="shared" si="1444"/>
        <v>0.25106286113758852</v>
      </c>
      <c r="BI1997" s="1">
        <f t="shared" si="1445"/>
        <v>0.53798879463590144</v>
      </c>
      <c r="BJ1997" s="1">
        <f t="shared" si="1446"/>
        <v>0.47926291876995492</v>
      </c>
      <c r="BK1997" s="1">
        <f t="shared" si="1447"/>
        <v>1.5065569164807575</v>
      </c>
      <c r="BL1997" s="2">
        <f t="shared" si="1448"/>
        <v>1.57</v>
      </c>
      <c r="BM1997" s="2">
        <f t="shared" si="1449"/>
        <v>1.6223294085591664</v>
      </c>
      <c r="BN1997" s="2">
        <f t="shared" si="1450"/>
        <v>1.5476104068423686</v>
      </c>
      <c r="BO1997" s="2">
        <f t="shared" si="1451"/>
        <v>1.1452668133980601</v>
      </c>
      <c r="BP1997" s="2">
        <f t="shared" si="1452"/>
        <v>2.454129255457111</v>
      </c>
      <c r="BQ1997" s="2">
        <f t="shared" si="1453"/>
        <v>2.1862409807347727</v>
      </c>
      <c r="BR1997" s="2">
        <f t="shared" si="1454"/>
        <v>6.8724208396364848</v>
      </c>
      <c r="BS1997" s="1">
        <f t="shared" si="1466"/>
        <v>4.5888016737854853</v>
      </c>
      <c r="BT1997" s="1">
        <f t="shared" si="1467"/>
        <v>4.7417502582342159</v>
      </c>
      <c r="BU1997" s="1">
        <f t="shared" si="1468"/>
        <v>4.5233612899911435</v>
      </c>
      <c r="BV1997" s="1">
        <f t="shared" si="1469"/>
        <v>3.3473899810522205</v>
      </c>
      <c r="BW1997" s="1">
        <f t="shared" si="1470"/>
        <v>7.1729378567691189</v>
      </c>
      <c r="BX1997" s="1">
        <f t="shared" si="1471"/>
        <v>6.3899530392956336</v>
      </c>
      <c r="BY1997" s="1">
        <f t="shared" si="1472"/>
        <v>20.086736466166975</v>
      </c>
    </row>
    <row r="1998" spans="1:77" x14ac:dyDescent="0.25">
      <c r="A1998" s="1">
        <v>20060216</v>
      </c>
      <c r="B1998" s="1">
        <v>2006</v>
      </c>
      <c r="C1998" s="1">
        <v>2</v>
      </c>
      <c r="D1998" s="1">
        <v>9.5760000000000005</v>
      </c>
      <c r="E1998" s="1">
        <v>107.476</v>
      </c>
      <c r="F1998" s="1">
        <f t="shared" si="1455"/>
        <v>4.4572446720000007</v>
      </c>
      <c r="G1998" s="1">
        <v>217.39699999999999</v>
      </c>
      <c r="H1998" s="1">
        <v>2.7530000000000001</v>
      </c>
      <c r="I1998" s="1">
        <v>225.27145830000001</v>
      </c>
      <c r="J1998" s="1">
        <v>87.792560969999997</v>
      </c>
      <c r="K1998" s="1">
        <f t="shared" si="1456"/>
        <v>2.919518099568E-3</v>
      </c>
      <c r="L1998" s="1">
        <f t="shared" si="1457"/>
        <v>1.1377915901711999E-3</v>
      </c>
      <c r="M1998" s="1">
        <f t="shared" si="1427"/>
        <v>1.7817265093968001E-3</v>
      </c>
      <c r="N1998" s="1">
        <f t="shared" si="1428"/>
        <v>0.38971897120266474</v>
      </c>
      <c r="O1998" s="1">
        <f t="shared" si="1429"/>
        <v>1.7370728079703992</v>
      </c>
      <c r="P1998" s="1">
        <f t="shared" si="1430"/>
        <v>2.7201718640296013</v>
      </c>
      <c r="Q1998" s="1">
        <v>16.282699999999998</v>
      </c>
      <c r="R1998" s="1">
        <v>-9.7566500000000005</v>
      </c>
      <c r="S1998" s="1">
        <v>2.495031451</v>
      </c>
      <c r="T1998" s="1">
        <v>1.9696100000000001</v>
      </c>
      <c r="U1998" s="1">
        <v>0.74164752300000003</v>
      </c>
      <c r="V1998" s="1">
        <v>4.5911110999999998E-2</v>
      </c>
      <c r="W1998" s="1">
        <v>0.19320000000000001</v>
      </c>
      <c r="X1998" s="1">
        <v>2.6788889E-2</v>
      </c>
      <c r="Y1998" s="1">
        <v>0.14968888899999999</v>
      </c>
      <c r="Z1998" s="1">
        <v>0.61598513099999996</v>
      </c>
      <c r="AA1998" s="1">
        <v>0.126895657</v>
      </c>
      <c r="AB1998" s="1">
        <v>1.111111111</v>
      </c>
      <c r="AC1998" s="1">
        <v>0.59582156200000003</v>
      </c>
      <c r="AD1998" s="1">
        <v>0.50562335300000005</v>
      </c>
      <c r="AE1998" s="1">
        <f t="shared" si="1431"/>
        <v>0.40199062293071747</v>
      </c>
      <c r="AF1998" s="1">
        <v>0.51446178899999995</v>
      </c>
      <c r="AG1998" s="1">
        <v>0.416660172</v>
      </c>
      <c r="AH1998" s="1">
        <v>0.46906858800000001</v>
      </c>
      <c r="AI1998" s="1">
        <v>1</v>
      </c>
      <c r="AJ1998" s="1">
        <v>0.88038723200000002</v>
      </c>
      <c r="AK1998" s="1">
        <v>1</v>
      </c>
      <c r="AL1998" s="1">
        <v>1</v>
      </c>
      <c r="AM1998" s="1">
        <v>1</v>
      </c>
      <c r="AN1998" s="1">
        <f t="shared" si="1432"/>
        <v>0.49437664733183995</v>
      </c>
      <c r="AO1998" s="1">
        <f t="shared" si="1433"/>
        <v>0.53419614902908275</v>
      </c>
      <c r="AP1998" s="1">
        <f t="shared" si="1434"/>
        <v>2.3810429390627976</v>
      </c>
      <c r="AQ1998" s="1">
        <f t="shared" si="1435"/>
        <v>2.0762017329372031</v>
      </c>
      <c r="AR1998" s="1">
        <f t="shared" si="1436"/>
        <v>9.8070473474968403E-2</v>
      </c>
      <c r="AS1998" s="1">
        <f t="shared" si="1437"/>
        <v>0.56477777777500004</v>
      </c>
      <c r="AT1998" s="1">
        <f t="shared" si="1438"/>
        <v>1.0839391352467342</v>
      </c>
      <c r="AU1998" s="1">
        <f t="shared" si="1439"/>
        <v>0.29861973435450195</v>
      </c>
      <c r="AV1998" s="1">
        <f t="shared" si="1440"/>
        <v>0.81249137664549809</v>
      </c>
      <c r="AW1998" s="1">
        <f t="shared" si="1458"/>
        <v>0.84310637310777159</v>
      </c>
      <c r="AX1998" s="1">
        <f t="shared" si="1459"/>
        <v>1.9082770250776404</v>
      </c>
      <c r="AY1998" s="1">
        <f t="shared" si="1460"/>
        <v>2.1450403510633369</v>
      </c>
      <c r="AZ1998" s="1">
        <f t="shared" si="1461"/>
        <v>1.8394187216438778</v>
      </c>
      <c r="BA1998" s="1">
        <f t="shared" si="1462"/>
        <v>1.698985574773431</v>
      </c>
      <c r="BB1998" s="1">
        <f t="shared" si="1463"/>
        <v>1.7809673776740234</v>
      </c>
      <c r="BC1998" s="1">
        <f t="shared" si="1464"/>
        <v>1.7900954857747746</v>
      </c>
      <c r="BD1998" s="1">
        <f t="shared" si="1465"/>
        <v>1.8015267966099575</v>
      </c>
      <c r="BE1998" s="1">
        <f t="shared" si="1441"/>
        <v>0.80770500873000006</v>
      </c>
      <c r="BF1998" s="1">
        <f t="shared" si="1442"/>
        <v>0.69262459975962709</v>
      </c>
      <c r="BG1998" s="1">
        <f t="shared" si="1443"/>
        <v>0.63974514876806565</v>
      </c>
      <c r="BH1998" s="1">
        <f t="shared" si="1444"/>
        <v>0.67061501692448477</v>
      </c>
      <c r="BI1998" s="1">
        <f t="shared" si="1445"/>
        <v>0.6740521637499749</v>
      </c>
      <c r="BJ1998" s="1">
        <f t="shared" si="1446"/>
        <v>0.67835657089707113</v>
      </c>
      <c r="BK1998" s="1">
        <f t="shared" si="1447"/>
        <v>0.74164752260071665</v>
      </c>
      <c r="BL1998" s="2">
        <f t="shared" si="1448"/>
        <v>1.5700000000000003</v>
      </c>
      <c r="BM1998" s="2">
        <f t="shared" si="1449"/>
        <v>1.3463091225996322</v>
      </c>
      <c r="BN1998" s="2">
        <f t="shared" si="1450"/>
        <v>1.2435231584673934</v>
      </c>
      <c r="BO1998" s="2">
        <f t="shared" si="1451"/>
        <v>1.3035273586168803</v>
      </c>
      <c r="BP1998" s="2">
        <f t="shared" si="1452"/>
        <v>1.3102084122908009</v>
      </c>
      <c r="BQ1998" s="2">
        <f t="shared" si="1453"/>
        <v>1.3185752283287091</v>
      </c>
      <c r="BR1998" s="2">
        <f t="shared" si="1454"/>
        <v>1.4415988484631979</v>
      </c>
      <c r="BS1998" s="1">
        <f t="shared" si="1466"/>
        <v>4.1694842978189328</v>
      </c>
      <c r="BT1998" s="1">
        <f t="shared" si="1467"/>
        <v>3.575423405534746</v>
      </c>
      <c r="BU1998" s="1">
        <f t="shared" si="1468"/>
        <v>3.3024524096840771</v>
      </c>
      <c r="BV1998" s="1">
        <f t="shared" si="1469"/>
        <v>3.461806913076733</v>
      </c>
      <c r="BW1998" s="1">
        <f t="shared" si="1470"/>
        <v>3.4795499375266039</v>
      </c>
      <c r="BX1998" s="1">
        <f t="shared" si="1471"/>
        <v>3.5017698789869849</v>
      </c>
      <c r="BY1998" s="1">
        <f t="shared" si="1472"/>
        <v>3.8284864728797192</v>
      </c>
    </row>
    <row r="1999" spans="1:77" x14ac:dyDescent="0.25">
      <c r="A1999" s="1">
        <v>20140908</v>
      </c>
      <c r="B1999" s="1">
        <v>2014</v>
      </c>
      <c r="C1999" s="1">
        <v>9</v>
      </c>
      <c r="D1999" s="1">
        <v>20.576000000000001</v>
      </c>
      <c r="E1999" s="1">
        <v>107.40300000000001</v>
      </c>
      <c r="F1999" s="1">
        <f t="shared" si="1455"/>
        <v>4.454217216</v>
      </c>
      <c r="G1999" s="1">
        <v>360.471</v>
      </c>
      <c r="H1999" s="1">
        <v>2.8319999999999999</v>
      </c>
      <c r="I1999" s="1">
        <v>220.5918125</v>
      </c>
      <c r="J1999" s="1">
        <v>175.455375</v>
      </c>
      <c r="K1999" s="1">
        <f t="shared" si="1456"/>
        <v>2.8588698899999999E-3</v>
      </c>
      <c r="L1999" s="1">
        <f t="shared" si="1457"/>
        <v>2.27390166E-3</v>
      </c>
      <c r="M1999" s="1">
        <f t="shared" si="1427"/>
        <v>5.8496822999999989E-4</v>
      </c>
      <c r="N1999" s="1">
        <f t="shared" si="1428"/>
        <v>0.79538480150980218</v>
      </c>
      <c r="O1999" s="1">
        <f t="shared" si="1429"/>
        <v>3.5428166762297035</v>
      </c>
      <c r="P1999" s="1">
        <f t="shared" si="1430"/>
        <v>0.91140053977029645</v>
      </c>
      <c r="Q1999" s="1">
        <v>20.769100000000002</v>
      </c>
      <c r="R1999" s="1">
        <v>29.279699999999998</v>
      </c>
      <c r="S1999" s="1">
        <v>0.41497698199999999</v>
      </c>
      <c r="T1999" s="1">
        <v>0.79114499999999999</v>
      </c>
      <c r="U1999" s="1">
        <v>0.27867856499999999</v>
      </c>
      <c r="V1999" s="1">
        <v>4.8077778000000002E-2</v>
      </c>
      <c r="W1999" s="1">
        <v>0.22624444399999999</v>
      </c>
      <c r="X1999" s="1">
        <v>2.9322221999999998E-2</v>
      </c>
      <c r="Y1999" s="1">
        <v>0.1787</v>
      </c>
      <c r="Z1999" s="1">
        <v>0.649479523</v>
      </c>
      <c r="AA1999" s="1">
        <v>0.117409795</v>
      </c>
      <c r="AB1999" s="1">
        <v>1.766666667</v>
      </c>
      <c r="AC1999" s="1">
        <v>0.63735460899999996</v>
      </c>
      <c r="AD1999" s="1">
        <v>0.70204815399999998</v>
      </c>
      <c r="AE1999" s="1">
        <f t="shared" si="1431"/>
        <v>0.64285487921520534</v>
      </c>
      <c r="AF1999" s="1">
        <v>0.91285373199999997</v>
      </c>
      <c r="AG1999" s="1">
        <v>1.0079555120000001</v>
      </c>
      <c r="AH1999" s="1">
        <v>0.76263677600000002</v>
      </c>
      <c r="AI1999" s="1">
        <v>1</v>
      </c>
      <c r="AJ1999" s="1">
        <v>0.87297640200000004</v>
      </c>
      <c r="AK1999" s="1">
        <v>1</v>
      </c>
      <c r="AL1999" s="1">
        <v>0.46320144400000002</v>
      </c>
      <c r="AM1999" s="1">
        <v>0.41497698199999999</v>
      </c>
      <c r="AN1999" s="1">
        <f t="shared" si="1432"/>
        <v>0.29795184633437921</v>
      </c>
      <c r="AO1999" s="1">
        <f t="shared" si="1433"/>
        <v>0.89571636683901745</v>
      </c>
      <c r="AP1999" s="1">
        <f t="shared" si="1434"/>
        <v>3.9897152618273228</v>
      </c>
      <c r="AQ1999" s="1">
        <f t="shared" si="1435"/>
        <v>0.46450195417267715</v>
      </c>
      <c r="AR1999" s="1">
        <f t="shared" si="1436"/>
        <v>1.8450699002589135E-2</v>
      </c>
      <c r="AS1999" s="1">
        <f t="shared" si="1437"/>
        <v>0.58116666667500005</v>
      </c>
      <c r="AT1999" s="1">
        <f t="shared" si="1438"/>
        <v>1.1826703933393441</v>
      </c>
      <c r="AU1999" s="1">
        <f t="shared" si="1439"/>
        <v>0.49122547930599253</v>
      </c>
      <c r="AV1999" s="1">
        <f t="shared" si="1440"/>
        <v>1.2754411876940075</v>
      </c>
      <c r="AW1999" s="1">
        <f t="shared" si="1458"/>
        <v>1.6810596685502091</v>
      </c>
      <c r="AX1999" s="1">
        <f t="shared" si="1459"/>
        <v>1.0022189627268769</v>
      </c>
      <c r="AY1999" s="1">
        <f t="shared" si="1460"/>
        <v>1.8846177422141046</v>
      </c>
      <c r="AZ1999" s="1">
        <f t="shared" si="1461"/>
        <v>1.9514936547467225</v>
      </c>
      <c r="BA1999" s="1">
        <f t="shared" si="1462"/>
        <v>1.9428528756851526</v>
      </c>
      <c r="BB1999" s="1">
        <f t="shared" si="1463"/>
        <v>1.4274664340105048</v>
      </c>
      <c r="BC1999" s="1">
        <f t="shared" si="1464"/>
        <v>2.4266146548024996</v>
      </c>
      <c r="BD1999" s="1">
        <f t="shared" si="1465"/>
        <v>2.4222357226117888</v>
      </c>
      <c r="BE1999" s="1">
        <f t="shared" si="1441"/>
        <v>0.66385121191240681</v>
      </c>
      <c r="BF1999" s="1">
        <f t="shared" si="1442"/>
        <v>0.68740806091583884</v>
      </c>
      <c r="BG1999" s="1">
        <f t="shared" si="1443"/>
        <v>0.68436437119383098</v>
      </c>
      <c r="BH1999" s="1">
        <f t="shared" si="1444"/>
        <v>0.50282097051089902</v>
      </c>
      <c r="BI1999" s="1">
        <f t="shared" si="1445"/>
        <v>0.85476807490016526</v>
      </c>
      <c r="BJ1999" s="1">
        <f t="shared" si="1446"/>
        <v>0.85322560855456542</v>
      </c>
      <c r="BK1999" s="1">
        <f t="shared" si="1447"/>
        <v>0.27867856450901157</v>
      </c>
      <c r="BL1999" s="2">
        <f t="shared" si="1448"/>
        <v>1.57</v>
      </c>
      <c r="BM1999" s="2">
        <f t="shared" si="1449"/>
        <v>1.6257116598896386</v>
      </c>
      <c r="BN1999" s="2">
        <f t="shared" si="1450"/>
        <v>1.6185133709089101</v>
      </c>
      <c r="BO1999" s="2">
        <f t="shared" si="1451"/>
        <v>1.1891654478236824</v>
      </c>
      <c r="BP1999" s="2">
        <f t="shared" si="1452"/>
        <v>2.0215160468372102</v>
      </c>
      <c r="BQ1999" s="2">
        <f t="shared" si="1453"/>
        <v>2.0178681327878922</v>
      </c>
      <c r="BR1999" s="2">
        <f t="shared" si="1454"/>
        <v>0.65907139796993897</v>
      </c>
      <c r="BS1999" s="1">
        <f t="shared" si="1466"/>
        <v>4.4570979192044557</v>
      </c>
      <c r="BT1999" s="1">
        <f t="shared" si="1467"/>
        <v>4.6152586347264508</v>
      </c>
      <c r="BU1999" s="1">
        <f t="shared" si="1468"/>
        <v>4.5948232978870651</v>
      </c>
      <c r="BV1999" s="1">
        <f t="shared" si="1469"/>
        <v>3.3759406643852023</v>
      </c>
      <c r="BW1999" s="1">
        <f t="shared" si="1470"/>
        <v>5.7389139910806017</v>
      </c>
      <c r="BX1999" s="1">
        <f t="shared" si="1471"/>
        <v>5.7285578699859201</v>
      </c>
      <c r="BY1999" s="1">
        <f t="shared" si="1472"/>
        <v>1.8710482525471253</v>
      </c>
    </row>
    <row r="2000" spans="1:77" x14ac:dyDescent="0.25">
      <c r="A2000" s="1">
        <v>20051126</v>
      </c>
      <c r="B2000" s="1">
        <v>2005</v>
      </c>
      <c r="C2000" s="1">
        <v>11</v>
      </c>
      <c r="D2000" s="1">
        <v>3.661</v>
      </c>
      <c r="E2000" s="1">
        <v>107.30500000000001</v>
      </c>
      <c r="F2000" s="1">
        <f t="shared" si="1455"/>
        <v>4.4501529600000005</v>
      </c>
      <c r="G2000" s="1">
        <v>150.62899999999999</v>
      </c>
      <c r="H2000" s="1">
        <v>2.8740000000000001</v>
      </c>
      <c r="I2000" s="1">
        <v>201.62583330000001</v>
      </c>
      <c r="J2000" s="1">
        <v>48.558395830000002</v>
      </c>
      <c r="K2000" s="1">
        <f t="shared" si="1456"/>
        <v>2.6130707995680002E-3</v>
      </c>
      <c r="L2000" s="1">
        <f t="shared" si="1457"/>
        <v>6.2931680995679997E-4</v>
      </c>
      <c r="M2000" s="1">
        <f t="shared" si="1427"/>
        <v>1.9837539896112003E-3</v>
      </c>
      <c r="N2000" s="1">
        <f t="shared" si="1428"/>
        <v>0.24083419785672872</v>
      </c>
      <c r="O2000" s="1">
        <f t="shared" si="1429"/>
        <v>1.071749018461347</v>
      </c>
      <c r="P2000" s="1">
        <f t="shared" si="1430"/>
        <v>3.3784039415386538</v>
      </c>
      <c r="Q2000" s="1">
        <v>15.0664</v>
      </c>
      <c r="R2000" s="1">
        <v>9.5891099999999998</v>
      </c>
      <c r="S2000" s="1">
        <v>0.61107638799999997</v>
      </c>
      <c r="T2000" s="1">
        <v>1.6750100000000001</v>
      </c>
      <c r="U2000" s="1">
        <v>0.53977069499999997</v>
      </c>
      <c r="V2000" s="1">
        <v>2.8988889E-2</v>
      </c>
      <c r="W2000" s="1">
        <v>0.16288888900000001</v>
      </c>
      <c r="X2000" s="1">
        <v>1.6822222000000001E-2</v>
      </c>
      <c r="Y2000" s="1">
        <v>0.12393333300000001</v>
      </c>
      <c r="Z2000" s="1">
        <v>0.69784005900000001</v>
      </c>
      <c r="AA2000" s="1">
        <v>0.135817775</v>
      </c>
      <c r="AB2000" s="1">
        <v>1.4777777780000001</v>
      </c>
      <c r="AC2000" s="1">
        <v>0.69732167300000003</v>
      </c>
      <c r="AD2000" s="1">
        <v>0.28762057800000002</v>
      </c>
      <c r="AE2000" s="1">
        <f t="shared" si="1431"/>
        <v>0.13466655793991419</v>
      </c>
      <c r="AF2000" s="1">
        <v>0.278967311</v>
      </c>
      <c r="AG2000" s="1">
        <v>0.16879402700000001</v>
      </c>
      <c r="AH2000" s="1">
        <v>0.311208967</v>
      </c>
      <c r="AI2000" s="1">
        <v>1</v>
      </c>
      <c r="AJ2000" s="1">
        <v>0.88735763700000003</v>
      </c>
      <c r="AK2000" s="1">
        <v>1</v>
      </c>
      <c r="AL2000" s="1">
        <v>0.75158292400000004</v>
      </c>
      <c r="AM2000" s="1">
        <v>0.61107638799999997</v>
      </c>
      <c r="AN2000" s="1">
        <f t="shared" si="1432"/>
        <v>0.7123794222892007</v>
      </c>
      <c r="AO2000" s="1">
        <f t="shared" si="1433"/>
        <v>0.24362866957999718</v>
      </c>
      <c r="AP2000" s="1">
        <f t="shared" si="1434"/>
        <v>1.0841848450722866</v>
      </c>
      <c r="AQ2000" s="1">
        <f t="shared" si="1435"/>
        <v>3.3659681149277141</v>
      </c>
      <c r="AR2000" s="1">
        <f t="shared" si="1436"/>
        <v>0.16076135576790929</v>
      </c>
      <c r="AS2000" s="1">
        <f t="shared" si="1437"/>
        <v>0.57394444445000004</v>
      </c>
      <c r="AT2000" s="1">
        <f t="shared" si="1438"/>
        <v>0.38709638115277833</v>
      </c>
      <c r="AU2000" s="1">
        <f t="shared" si="1439"/>
        <v>0.21934760012796442</v>
      </c>
      <c r="AV2000" s="1">
        <f t="shared" si="1440"/>
        <v>1.2584301778720357</v>
      </c>
      <c r="AW2000" s="1">
        <f t="shared" si="1458"/>
        <v>0.65265937906462257</v>
      </c>
      <c r="AX2000" s="1">
        <f t="shared" si="1459"/>
        <v>2.8609373353588685</v>
      </c>
      <c r="AY2000" s="1">
        <f t="shared" si="1460"/>
        <v>1.0214990690553762</v>
      </c>
      <c r="AZ2000" s="1">
        <f t="shared" si="1461"/>
        <v>0.67419797866764819</v>
      </c>
      <c r="BA2000" s="1">
        <f t="shared" si="1462"/>
        <v>0.74199260307281334</v>
      </c>
      <c r="BB2000" s="1">
        <f t="shared" si="1463"/>
        <v>0.92677916174413388</v>
      </c>
      <c r="BC2000" s="1">
        <f t="shared" si="1464"/>
        <v>0.82872438038287355</v>
      </c>
      <c r="BD2000" s="1">
        <f t="shared" si="1465"/>
        <v>0.86584634935446103</v>
      </c>
      <c r="BE2000" s="1">
        <f t="shared" si="1441"/>
        <v>0.32917729566382192</v>
      </c>
      <c r="BF2000" s="1">
        <f t="shared" si="1442"/>
        <v>0.21725978425517339</v>
      </c>
      <c r="BG2000" s="1">
        <f t="shared" si="1443"/>
        <v>0.23910655024672128</v>
      </c>
      <c r="BH2000" s="1">
        <f t="shared" si="1444"/>
        <v>0.29865387779808095</v>
      </c>
      <c r="BI2000" s="1">
        <f t="shared" si="1445"/>
        <v>0.26705579931401996</v>
      </c>
      <c r="BJ2000" s="1">
        <f t="shared" si="1446"/>
        <v>0.27901832549339628</v>
      </c>
      <c r="BK2000" s="1">
        <f t="shared" si="1447"/>
        <v>0.53977069457316151</v>
      </c>
      <c r="BL2000" s="2">
        <f t="shared" si="1448"/>
        <v>1.5700000000000003</v>
      </c>
      <c r="BM2000" s="2">
        <f t="shared" si="1449"/>
        <v>1.0362132072103005</v>
      </c>
      <c r="BN2000" s="2">
        <f t="shared" si="1450"/>
        <v>1.1404106201502231</v>
      </c>
      <c r="BO2000" s="2">
        <f t="shared" si="1451"/>
        <v>1.4244195888341151</v>
      </c>
      <c r="BP2000" s="2">
        <f t="shared" si="1452"/>
        <v>1.2737136201252652</v>
      </c>
      <c r="BQ2000" s="2">
        <f t="shared" si="1453"/>
        <v>1.3307684849322274</v>
      </c>
      <c r="BR2000" s="2">
        <f t="shared" si="1454"/>
        <v>2.5744181073330363</v>
      </c>
      <c r="BS2000" s="1">
        <f t="shared" si="1466"/>
        <v>4.8720053282617712</v>
      </c>
      <c r="BT2000" s="1">
        <f t="shared" si="1467"/>
        <v>3.2155645011107028</v>
      </c>
      <c r="BU2000" s="1">
        <f t="shared" si="1468"/>
        <v>3.5389086737440745</v>
      </c>
      <c r="BV2000" s="1">
        <f t="shared" si="1469"/>
        <v>4.4202419276944269</v>
      </c>
      <c r="BW2000" s="1">
        <f t="shared" si="1470"/>
        <v>3.9525729579171225</v>
      </c>
      <c r="BX2000" s="1">
        <f t="shared" si="1471"/>
        <v>4.1296249358424566</v>
      </c>
      <c r="BY2000" s="1">
        <f t="shared" si="1472"/>
        <v>7.9889036535669664</v>
      </c>
    </row>
    <row r="2001" spans="1:77" x14ac:dyDescent="0.25">
      <c r="A2001" s="1">
        <v>20040304</v>
      </c>
      <c r="B2001" s="1">
        <v>2004</v>
      </c>
      <c r="C2001" s="1">
        <v>3</v>
      </c>
      <c r="D2001" s="1">
        <v>10.401999999999999</v>
      </c>
      <c r="E2001" s="1">
        <v>107.09699999999999</v>
      </c>
      <c r="F2001" s="1">
        <f t="shared" si="1455"/>
        <v>4.4415267840000006</v>
      </c>
      <c r="G2001" s="1">
        <v>268.13600000000002</v>
      </c>
      <c r="H2001" s="1">
        <v>8.2129999999999992</v>
      </c>
      <c r="I2001" s="1">
        <v>234.88597920000001</v>
      </c>
      <c r="J2001" s="1">
        <v>155.2232917</v>
      </c>
      <c r="K2001" s="1">
        <f t="shared" si="1456"/>
        <v>3.0441222904319999E-3</v>
      </c>
      <c r="L2001" s="1">
        <f t="shared" si="1457"/>
        <v>2.0116938604320001E-3</v>
      </c>
      <c r="M2001" s="1">
        <f t="shared" si="1427"/>
        <v>1.0324284299999997E-3</v>
      </c>
      <c r="N2001" s="1">
        <f t="shared" si="1428"/>
        <v>0.66084528428932299</v>
      </c>
      <c r="O2001" s="1">
        <f t="shared" si="1429"/>
        <v>2.935162030251123</v>
      </c>
      <c r="P2001" s="1">
        <f t="shared" si="1430"/>
        <v>1.5063647537488776</v>
      </c>
      <c r="Q2001" s="1">
        <v>26.084399999999999</v>
      </c>
      <c r="R2001" s="1">
        <v>-12.274800000000001</v>
      </c>
      <c r="S2001" s="1">
        <v>1.8888599239999999</v>
      </c>
      <c r="T2001" s="1">
        <v>3.6967500000000002</v>
      </c>
      <c r="U2001" s="1">
        <v>1.222704402</v>
      </c>
      <c r="V2001" s="1">
        <v>3.7166667E-2</v>
      </c>
      <c r="W2001" s="1">
        <v>0.19839999999999999</v>
      </c>
      <c r="X2001" s="1">
        <v>2.1533333000000002E-2</v>
      </c>
      <c r="Y2001" s="1">
        <v>0.16215555600000001</v>
      </c>
      <c r="Z2001" s="1">
        <v>0.68444884399999995</v>
      </c>
      <c r="AA2001" s="1">
        <v>0.10052388199999999</v>
      </c>
      <c r="AB2001" s="1">
        <v>1.8333333329999999</v>
      </c>
      <c r="AC2001" s="1">
        <v>0.68071656700000005</v>
      </c>
      <c r="AD2001" s="1">
        <v>0.60058701599999997</v>
      </c>
      <c r="AE2001" s="1">
        <f t="shared" si="1431"/>
        <v>0.51843901410177806</v>
      </c>
      <c r="AF2001" s="1">
        <v>0.54676957299999995</v>
      </c>
      <c r="AG2001" s="1">
        <v>0.46237819699999999</v>
      </c>
      <c r="AH2001" s="1">
        <v>0.49111289000000002</v>
      </c>
      <c r="AI2001" s="1">
        <v>1</v>
      </c>
      <c r="AJ2001" s="1">
        <v>0.85978428299999998</v>
      </c>
      <c r="AK2001" s="1">
        <v>0.984063354</v>
      </c>
      <c r="AL2001" s="1">
        <v>1</v>
      </c>
      <c r="AM2001" s="1">
        <v>1</v>
      </c>
      <c r="AN2001" s="1">
        <f t="shared" si="1432"/>
        <v>0.39941298445564932</v>
      </c>
      <c r="AO2001" s="1">
        <f t="shared" si="1433"/>
        <v>0.71370080990148288</v>
      </c>
      <c r="AP2001" s="1">
        <f t="shared" si="1434"/>
        <v>3.1699212629399289</v>
      </c>
      <c r="AQ2001" s="1">
        <f t="shared" si="1435"/>
        <v>1.2716055210600716</v>
      </c>
      <c r="AR2001" s="1">
        <f t="shared" si="1436"/>
        <v>5.3649458388654106E-2</v>
      </c>
      <c r="AS2001" s="1">
        <f t="shared" si="1437"/>
        <v>0.58283333332499998</v>
      </c>
      <c r="AT2001" s="1">
        <f t="shared" si="1438"/>
        <v>0.9007616615320968</v>
      </c>
      <c r="AU2001" s="1">
        <f t="shared" si="1439"/>
        <v>0.38296717723514673</v>
      </c>
      <c r="AV2001" s="1">
        <f t="shared" si="1440"/>
        <v>1.4503661557648533</v>
      </c>
      <c r="AW2001" s="1">
        <f t="shared" si="1458"/>
        <v>1.5358300831943381</v>
      </c>
      <c r="AX2001" s="1">
        <f t="shared" si="1459"/>
        <v>1.4234480808777221</v>
      </c>
      <c r="AY2001" s="1">
        <f t="shared" si="1460"/>
        <v>2.5953898202014525</v>
      </c>
      <c r="AZ2001" s="1">
        <f t="shared" si="1461"/>
        <v>2.4489061119156146</v>
      </c>
      <c r="BA2001" s="1">
        <f t="shared" si="1462"/>
        <v>2.4924029673540682</v>
      </c>
      <c r="BB2001" s="1">
        <f t="shared" si="1463"/>
        <v>2.0359119244917565</v>
      </c>
      <c r="BC2001" s="1">
        <f t="shared" si="1464"/>
        <v>2.7878077915850938</v>
      </c>
      <c r="BD2001" s="1">
        <f t="shared" si="1465"/>
        <v>2.8341031085474215</v>
      </c>
      <c r="BE2001" s="1">
        <f t="shared" si="1441"/>
        <v>0.85842822960999987</v>
      </c>
      <c r="BF2001" s="1">
        <f t="shared" si="1442"/>
        <v>0.80997857114568517</v>
      </c>
      <c r="BG2001" s="1">
        <f t="shared" si="1443"/>
        <v>0.82436520714040284</v>
      </c>
      <c r="BH2001" s="1">
        <f t="shared" si="1444"/>
        <v>0.67338025886519515</v>
      </c>
      <c r="BI2001" s="1">
        <f t="shared" si="1445"/>
        <v>0.92207069951349441</v>
      </c>
      <c r="BJ2001" s="1">
        <f t="shared" si="1446"/>
        <v>0.93738292994218597</v>
      </c>
      <c r="BK2001" s="1">
        <f t="shared" si="1447"/>
        <v>1.2227044019015421</v>
      </c>
      <c r="BL2001" s="2">
        <f t="shared" si="1448"/>
        <v>1.5699999999999998</v>
      </c>
      <c r="BM2001" s="2">
        <f t="shared" si="1449"/>
        <v>1.4813892563580622</v>
      </c>
      <c r="BN2001" s="2">
        <f t="shared" si="1450"/>
        <v>1.5077013203520067</v>
      </c>
      <c r="BO2001" s="2">
        <f t="shared" si="1451"/>
        <v>1.2315613233020837</v>
      </c>
      <c r="BP2001" s="2">
        <f t="shared" si="1452"/>
        <v>1.6863972412625354</v>
      </c>
      <c r="BQ2001" s="2">
        <f t="shared" si="1453"/>
        <v>1.7144021471403019</v>
      </c>
      <c r="BR2001" s="2">
        <f t="shared" si="1454"/>
        <v>2.2362334377767983</v>
      </c>
      <c r="BS2001" s="1">
        <f t="shared" si="1466"/>
        <v>4.7467707574895588</v>
      </c>
      <c r="BT2001" s="1">
        <f t="shared" si="1467"/>
        <v>4.4788631863309902</v>
      </c>
      <c r="BU2001" s="1">
        <f t="shared" si="1468"/>
        <v>4.5584156296021039</v>
      </c>
      <c r="BV2001" s="1">
        <f t="shared" si="1469"/>
        <v>3.7235282009589015</v>
      </c>
      <c r="BW2001" s="1">
        <f t="shared" si="1470"/>
        <v>5.0986886053095972</v>
      </c>
      <c r="BX2001" s="1">
        <f t="shared" si="1471"/>
        <v>5.1833592220528004</v>
      </c>
      <c r="BY2001" s="1">
        <f t="shared" si="1472"/>
        <v>6.7610748339867852</v>
      </c>
    </row>
    <row r="2002" spans="1:77" x14ac:dyDescent="0.25">
      <c r="A2002" s="1">
        <v>20050113</v>
      </c>
      <c r="B2002" s="1">
        <v>2005</v>
      </c>
      <c r="C2002" s="1">
        <v>1</v>
      </c>
      <c r="D2002" s="1">
        <v>8.2569999999999997</v>
      </c>
      <c r="E2002" s="1">
        <v>107.056</v>
      </c>
      <c r="F2002" s="1">
        <f t="shared" si="1455"/>
        <v>4.4398264320000003</v>
      </c>
      <c r="G2002" s="1">
        <v>145.22800000000001</v>
      </c>
      <c r="H2002" s="1">
        <v>4.2460000000000004</v>
      </c>
      <c r="I2002" s="1">
        <v>202.80687499999999</v>
      </c>
      <c r="J2002" s="1">
        <v>45.826958329999997</v>
      </c>
      <c r="K2002" s="1">
        <f t="shared" si="1456"/>
        <v>2.6283770999999999E-3</v>
      </c>
      <c r="L2002" s="1">
        <f t="shared" si="1457"/>
        <v>5.9391737995679987E-4</v>
      </c>
      <c r="M2002" s="1">
        <f t="shared" si="1427"/>
        <v>2.0344597200432002E-3</v>
      </c>
      <c r="N2002" s="1">
        <f t="shared" si="1428"/>
        <v>0.22596353466814179</v>
      </c>
      <c r="O2002" s="1">
        <f t="shared" si="1429"/>
        <v>1.0032388738877642</v>
      </c>
      <c r="P2002" s="1">
        <f t="shared" si="1430"/>
        <v>3.4365875581122358</v>
      </c>
      <c r="Q2002" s="1">
        <v>16.690100000000001</v>
      </c>
      <c r="R2002" s="1">
        <v>-11.601699999999999</v>
      </c>
      <c r="S2002" s="1">
        <v>3.2800290859999999</v>
      </c>
      <c r="T2002" s="1">
        <v>2.79569</v>
      </c>
      <c r="U2002" s="1">
        <v>0.86933797199999996</v>
      </c>
      <c r="V2002" s="1">
        <v>3.2633333E-2</v>
      </c>
      <c r="W2002" s="1">
        <v>0.200144444</v>
      </c>
      <c r="X2002" s="1">
        <v>1.9477778000000001E-2</v>
      </c>
      <c r="Y2002" s="1">
        <v>0.1363</v>
      </c>
      <c r="Z2002" s="1">
        <v>0.71961814000000002</v>
      </c>
      <c r="AA2002" s="1">
        <v>0.18976221800000001</v>
      </c>
      <c r="AB2002" s="1">
        <v>2.1555555559999999</v>
      </c>
      <c r="AC2002" s="1">
        <v>0.72432649400000004</v>
      </c>
      <c r="AD2002" s="1">
        <v>0.26284187599999997</v>
      </c>
      <c r="AE2002" s="1">
        <f t="shared" si="1431"/>
        <v>0.10428188350705085</v>
      </c>
      <c r="AF2002" s="1">
        <v>0.46251614800000002</v>
      </c>
      <c r="AG2002" s="1">
        <v>0.34840775000000002</v>
      </c>
      <c r="AH2002" s="1">
        <v>0.43386709400000001</v>
      </c>
      <c r="AI2002" s="1">
        <v>1</v>
      </c>
      <c r="AJ2002" s="1">
        <v>0.92950173300000005</v>
      </c>
      <c r="AK2002" s="1">
        <v>1</v>
      </c>
      <c r="AL2002" s="1">
        <v>1</v>
      </c>
      <c r="AM2002" s="1">
        <v>1</v>
      </c>
      <c r="AN2002" s="1">
        <f t="shared" si="1432"/>
        <v>0.73715812377778389</v>
      </c>
      <c r="AO2002" s="1">
        <f t="shared" si="1433"/>
        <v>0.226133047733311</v>
      </c>
      <c r="AP2002" s="1">
        <f t="shared" si="1434"/>
        <v>1.003991482475072</v>
      </c>
      <c r="AQ2002" s="1">
        <f t="shared" si="1435"/>
        <v>3.4358349495249283</v>
      </c>
      <c r="AR2002" s="1">
        <f t="shared" si="1436"/>
        <v>0.15302137264222174</v>
      </c>
      <c r="AS2002" s="1">
        <f t="shared" si="1437"/>
        <v>0.59088888890000002</v>
      </c>
      <c r="AT2002" s="1">
        <f t="shared" si="1438"/>
        <v>0.2333509702236346</v>
      </c>
      <c r="AU2002" s="1">
        <f t="shared" si="1439"/>
        <v>0.21241347993948637</v>
      </c>
      <c r="AV2002" s="1">
        <f t="shared" si="1440"/>
        <v>1.9431420760605136</v>
      </c>
      <c r="AW2002" s="1">
        <f t="shared" si="1458"/>
        <v>0.81347449219243806</v>
      </c>
      <c r="AX2002" s="1">
        <f t="shared" si="1459"/>
        <v>2.9054674780161736</v>
      </c>
      <c r="AY2002" s="1">
        <f t="shared" si="1460"/>
        <v>2.3352152369071741</v>
      </c>
      <c r="AZ2002" s="1">
        <f t="shared" si="1461"/>
        <v>1.4888365316593657</v>
      </c>
      <c r="BA2002" s="1">
        <f t="shared" si="1462"/>
        <v>1.8232423492346206</v>
      </c>
      <c r="BB2002" s="1">
        <f t="shared" si="1463"/>
        <v>2.1639411906661379</v>
      </c>
      <c r="BC2002" s="1">
        <f t="shared" si="1464"/>
        <v>1.8989487237998259</v>
      </c>
      <c r="BD2002" s="1">
        <f t="shared" si="1465"/>
        <v>1.9771087276366515</v>
      </c>
      <c r="BE2002" s="1">
        <f t="shared" si="1441"/>
        <v>0.72615035236000003</v>
      </c>
      <c r="BF2002" s="1">
        <f t="shared" si="1442"/>
        <v>0.46296339411640447</v>
      </c>
      <c r="BG2002" s="1">
        <f t="shared" si="1443"/>
        <v>0.56694905609123591</v>
      </c>
      <c r="BH2002" s="1">
        <f t="shared" si="1444"/>
        <v>0.67289157472682082</v>
      </c>
      <c r="BI2002" s="1">
        <f t="shared" si="1445"/>
        <v>0.59049044520928196</v>
      </c>
      <c r="BJ2002" s="1">
        <f t="shared" si="1446"/>
        <v>0.61479480629324734</v>
      </c>
      <c r="BK2002" s="1">
        <f t="shared" si="1447"/>
        <v>0.86933797215114084</v>
      </c>
      <c r="BL2002" s="2">
        <f t="shared" si="1448"/>
        <v>1.57</v>
      </c>
      <c r="BM2002" s="2">
        <f t="shared" si="1449"/>
        <v>1.000966984868179</v>
      </c>
      <c r="BN2002" s="2">
        <f t="shared" si="1450"/>
        <v>1.2257929988884104</v>
      </c>
      <c r="BO2002" s="2">
        <f t="shared" si="1451"/>
        <v>1.4548499066173595</v>
      </c>
      <c r="BP2002" s="2">
        <f t="shared" si="1452"/>
        <v>1.2766915225828654</v>
      </c>
      <c r="BQ2002" s="2">
        <f t="shared" si="1453"/>
        <v>1.3292396577973042</v>
      </c>
      <c r="BR2002" s="2">
        <f t="shared" si="1454"/>
        <v>1.8795840446010563</v>
      </c>
      <c r="BS2002" s="1">
        <f t="shared" si="1466"/>
        <v>5.0489377441307717</v>
      </c>
      <c r="BT2002" s="1">
        <f t="shared" si="1467"/>
        <v>3.2189936245412252</v>
      </c>
      <c r="BU2002" s="1">
        <f t="shared" si="1468"/>
        <v>3.9420079863560149</v>
      </c>
      <c r="BV2002" s="1">
        <f t="shared" si="1469"/>
        <v>4.6786284111882246</v>
      </c>
      <c r="BW2002" s="1">
        <f t="shared" si="1470"/>
        <v>4.1056917299238291</v>
      </c>
      <c r="BX2002" s="1">
        <f t="shared" si="1471"/>
        <v>4.2746804326422163</v>
      </c>
      <c r="BY2002" s="1">
        <f t="shared" si="1472"/>
        <v>6.0445240930269097</v>
      </c>
    </row>
    <row r="2003" spans="1:77" x14ac:dyDescent="0.25">
      <c r="A2003" s="1">
        <v>20121014</v>
      </c>
      <c r="B2003" s="1">
        <v>2012</v>
      </c>
      <c r="C2003" s="1">
        <v>10</v>
      </c>
      <c r="D2003" s="1">
        <v>12.317</v>
      </c>
      <c r="E2003" s="1">
        <v>106.669</v>
      </c>
      <c r="F2003" s="1">
        <f t="shared" si="1455"/>
        <v>4.4237767679999997</v>
      </c>
      <c r="G2003" s="1">
        <v>249.661</v>
      </c>
      <c r="H2003" s="1">
        <v>4.2460000000000004</v>
      </c>
      <c r="I2003" s="1">
        <v>348.45817319999998</v>
      </c>
      <c r="J2003" s="1">
        <v>130.08479170000001</v>
      </c>
      <c r="K2003" s="1">
        <f t="shared" si="1456"/>
        <v>4.5160179246719993E-3</v>
      </c>
      <c r="L2003" s="1">
        <f t="shared" si="1457"/>
        <v>1.6858989004319999E-3</v>
      </c>
      <c r="M2003" s="1">
        <f t="shared" si="1427"/>
        <v>2.8301190242399996E-3</v>
      </c>
      <c r="N2003" s="1">
        <f t="shared" si="1428"/>
        <v>0.3733153695474864</v>
      </c>
      <c r="O2003" s="1">
        <f t="shared" si="1429"/>
        <v>1.6514638589415049</v>
      </c>
      <c r="P2003" s="1">
        <f t="shared" si="1430"/>
        <v>2.7723129090584946</v>
      </c>
      <c r="Q2003" s="1">
        <v>39.133800000000001</v>
      </c>
      <c r="R2003" s="1">
        <v>-16.8263</v>
      </c>
      <c r="S2003" s="1">
        <v>1.7542889159999999</v>
      </c>
      <c r="T2003" s="1">
        <v>3.51518</v>
      </c>
      <c r="U2003" s="1">
        <v>1.1448797820000001</v>
      </c>
      <c r="V2003" s="1">
        <v>4.9877777999999998E-2</v>
      </c>
      <c r="W2003" s="1">
        <v>0.27741111099999999</v>
      </c>
      <c r="X2003" s="1">
        <v>3.1044444000000001E-2</v>
      </c>
      <c r="Y2003" s="1">
        <v>0.184266667</v>
      </c>
      <c r="Z2003" s="1">
        <v>0.695206408</v>
      </c>
      <c r="AA2003" s="1">
        <v>0.20175206300000001</v>
      </c>
      <c r="AB2003" s="1">
        <v>1.744444444</v>
      </c>
      <c r="AC2003" s="1">
        <v>0.69405594599999998</v>
      </c>
      <c r="AD2003" s="1">
        <v>0.57274464199999997</v>
      </c>
      <c r="AE2003" s="1">
        <f t="shared" si="1431"/>
        <v>0.48429753770692829</v>
      </c>
      <c r="AF2003" s="1">
        <v>0.62086479500000002</v>
      </c>
      <c r="AG2003" s="1">
        <v>0.57410374099999995</v>
      </c>
      <c r="AH2003" s="1">
        <v>0.54222044300000005</v>
      </c>
      <c r="AI2003" s="1">
        <v>1</v>
      </c>
      <c r="AJ2003" s="1">
        <v>0.93886879899999998</v>
      </c>
      <c r="AK2003" s="1">
        <v>1</v>
      </c>
      <c r="AL2003" s="1">
        <v>1</v>
      </c>
      <c r="AM2003" s="1">
        <v>1</v>
      </c>
      <c r="AN2003" s="1">
        <f t="shared" si="1432"/>
        <v>0.4272553582658084</v>
      </c>
      <c r="AO2003" s="1">
        <f t="shared" si="1433"/>
        <v>0.66017597974592013</v>
      </c>
      <c r="AP2003" s="1">
        <f t="shared" si="1434"/>
        <v>2.9204711619916397</v>
      </c>
      <c r="AQ2003" s="1">
        <f t="shared" si="1435"/>
        <v>1.5033056060083601</v>
      </c>
      <c r="AR2003" s="1">
        <f t="shared" si="1436"/>
        <v>6.491136700650102E-2</v>
      </c>
      <c r="AS2003" s="1">
        <f t="shared" si="1437"/>
        <v>0.58061111110000008</v>
      </c>
      <c r="AT2003" s="1">
        <f t="shared" si="1438"/>
        <v>0.87804809360805036</v>
      </c>
      <c r="AU2003" s="1">
        <f t="shared" si="1439"/>
        <v>0.35726397850711644</v>
      </c>
      <c r="AV2003" s="1">
        <f t="shared" si="1440"/>
        <v>1.3871804654928837</v>
      </c>
      <c r="AW2003" s="1">
        <f t="shared" si="1458"/>
        <v>1.4056247692664081</v>
      </c>
      <c r="AX2003" s="1">
        <f t="shared" si="1459"/>
        <v>1.5677112302951348</v>
      </c>
      <c r="AY2003" s="1">
        <f t="shared" si="1460"/>
        <v>2.9928459963387821</v>
      </c>
      <c r="AZ2003" s="1">
        <f t="shared" si="1461"/>
        <v>2.7484336910975191</v>
      </c>
      <c r="BA2003" s="1">
        <f t="shared" si="1462"/>
        <v>2.7070128432900846</v>
      </c>
      <c r="BB2003" s="1">
        <f t="shared" si="1463"/>
        <v>2.3212281932036301</v>
      </c>
      <c r="BC2003" s="1">
        <f t="shared" si="1464"/>
        <v>2.4786579324842406</v>
      </c>
      <c r="BD2003" s="1">
        <f t="shared" si="1465"/>
        <v>2.3144665157965849</v>
      </c>
      <c r="BE2003" s="1">
        <f t="shared" si="1441"/>
        <v>0.97475772815000006</v>
      </c>
      <c r="BF2003" s="1">
        <f t="shared" si="1442"/>
        <v>0.89515363770220358</v>
      </c>
      <c r="BG2003" s="1">
        <f t="shared" si="1443"/>
        <v>0.88166303659669598</v>
      </c>
      <c r="BH2003" s="1">
        <f t="shared" si="1444"/>
        <v>0.7560145503286283</v>
      </c>
      <c r="BI2003" s="1">
        <f t="shared" si="1445"/>
        <v>0.80728877399136967</v>
      </c>
      <c r="BJ2003" s="1">
        <f t="shared" si="1446"/>
        <v>0.75381229958941964</v>
      </c>
      <c r="BK2003" s="1">
        <f t="shared" si="1447"/>
        <v>1.1448797816626621</v>
      </c>
      <c r="BL2003" s="2">
        <f t="shared" si="1448"/>
        <v>1.57</v>
      </c>
      <c r="BM2003" s="2">
        <f t="shared" si="1449"/>
        <v>1.4417851437400369</v>
      </c>
      <c r="BN2003" s="2">
        <f t="shared" si="1450"/>
        <v>1.4200564175920072</v>
      </c>
      <c r="BO2003" s="2">
        <f t="shared" si="1451"/>
        <v>1.2176798498111465</v>
      </c>
      <c r="BP2003" s="2">
        <f t="shared" si="1452"/>
        <v>1.3002650182337518</v>
      </c>
      <c r="BQ2003" s="2">
        <f t="shared" si="1453"/>
        <v>1.2141327800514436</v>
      </c>
      <c r="BR2003" s="2">
        <f t="shared" si="1454"/>
        <v>1.8440082138377036</v>
      </c>
      <c r="BS2003" s="1">
        <f t="shared" si="1466"/>
        <v>4.8204472542830876</v>
      </c>
      <c r="BT2003" s="1">
        <f t="shared" si="1467"/>
        <v>4.4267829537629346</v>
      </c>
      <c r="BU2003" s="1">
        <f t="shared" si="1468"/>
        <v>4.3600681905149488</v>
      </c>
      <c r="BV2003" s="1">
        <f t="shared" si="1469"/>
        <v>3.7387015851069956</v>
      </c>
      <c r="BW2003" s="1">
        <f t="shared" si="1470"/>
        <v>3.9922668388441007</v>
      </c>
      <c r="BX2003" s="1">
        <f t="shared" si="1471"/>
        <v>3.7278108445439959</v>
      </c>
      <c r="BY2003" s="1">
        <f t="shared" si="1472"/>
        <v>5.6617479817002669</v>
      </c>
    </row>
    <row r="2004" spans="1:77" x14ac:dyDescent="0.25">
      <c r="A2004" s="1">
        <v>20060209</v>
      </c>
      <c r="B2004" s="1">
        <v>2006</v>
      </c>
      <c r="C2004" s="1">
        <v>2</v>
      </c>
      <c r="D2004" s="1">
        <v>5.5129999999999999</v>
      </c>
      <c r="E2004" s="1">
        <v>106.453</v>
      </c>
      <c r="F2004" s="1">
        <f t="shared" si="1455"/>
        <v>4.4148188160000004</v>
      </c>
      <c r="G2004" s="1">
        <v>198.571</v>
      </c>
      <c r="H2004" s="1">
        <v>3.6150000000000002</v>
      </c>
      <c r="I2004" s="1">
        <v>218.1790417</v>
      </c>
      <c r="J2004" s="1">
        <v>93.657939189999993</v>
      </c>
      <c r="K2004" s="1">
        <f t="shared" si="1456"/>
        <v>2.8276003804320001E-3</v>
      </c>
      <c r="L2004" s="1">
        <f t="shared" si="1457"/>
        <v>1.2138068919023998E-3</v>
      </c>
      <c r="M2004" s="1">
        <f t="shared" si="1427"/>
        <v>1.6137934885296003E-3</v>
      </c>
      <c r="N2004" s="1">
        <f t="shared" si="1428"/>
        <v>0.42927101732705059</v>
      </c>
      <c r="O2004" s="1">
        <f t="shared" si="1429"/>
        <v>1.8951537644589251</v>
      </c>
      <c r="P2004" s="1">
        <f t="shared" si="1430"/>
        <v>2.5196650515410752</v>
      </c>
      <c r="Q2004" s="1">
        <v>12.433</v>
      </c>
      <c r="R2004" s="1">
        <v>-6.3025599999999997</v>
      </c>
      <c r="S2004" s="1">
        <v>2.0280762879999998</v>
      </c>
      <c r="T2004" s="1">
        <v>1.8289200000000001</v>
      </c>
      <c r="U2004" s="1">
        <v>0.64068192800000001</v>
      </c>
      <c r="V2004" s="1">
        <v>3.0044444E-2</v>
      </c>
      <c r="W2004" s="1">
        <v>0.14511111099999999</v>
      </c>
      <c r="X2004" s="1">
        <v>1.7611110999999999E-2</v>
      </c>
      <c r="Y2004" s="1">
        <v>0.115355556</v>
      </c>
      <c r="Z2004" s="1">
        <v>0.65693986699999996</v>
      </c>
      <c r="AA2004" s="1">
        <v>0.11423939700000001</v>
      </c>
      <c r="AB2004" s="1">
        <v>1.311111111</v>
      </c>
      <c r="AC2004" s="1">
        <v>0.64660543500000001</v>
      </c>
      <c r="AD2004" s="1">
        <v>0.463904598</v>
      </c>
      <c r="AE2004" s="1">
        <f t="shared" si="1431"/>
        <v>0.3508333513182097</v>
      </c>
      <c r="AF2004" s="1">
        <v>0.35332791400000002</v>
      </c>
      <c r="AG2004" s="1">
        <v>0.22978154100000001</v>
      </c>
      <c r="AH2004" s="1">
        <v>0.36063517499999997</v>
      </c>
      <c r="AI2004" s="1">
        <v>1</v>
      </c>
      <c r="AJ2004" s="1">
        <v>0.87049952900000005</v>
      </c>
      <c r="AK2004" s="1">
        <v>1</v>
      </c>
      <c r="AL2004" s="1">
        <v>1</v>
      </c>
      <c r="AM2004" s="1">
        <v>1</v>
      </c>
      <c r="AN2004" s="1">
        <f t="shared" si="1432"/>
        <v>0.53609540164475178</v>
      </c>
      <c r="AO2004" s="1">
        <f t="shared" si="1433"/>
        <v>0.46167883476356641</v>
      </c>
      <c r="AP2004" s="1">
        <f t="shared" si="1434"/>
        <v>2.0382284066631482</v>
      </c>
      <c r="AQ2004" s="1">
        <f t="shared" si="1435"/>
        <v>2.3765904093368522</v>
      </c>
      <c r="AR2004" s="1">
        <f t="shared" si="1436"/>
        <v>0.11151429472058544</v>
      </c>
      <c r="AS2004" s="1">
        <f t="shared" si="1437"/>
        <v>0.56977777777500005</v>
      </c>
      <c r="AT2004" s="1">
        <f t="shared" si="1438"/>
        <v>0.81191809271290816</v>
      </c>
      <c r="AU2004" s="1">
        <f t="shared" si="1439"/>
        <v>0.28266466103616777</v>
      </c>
      <c r="AV2004" s="1">
        <f t="shared" si="1440"/>
        <v>1.0284464499638322</v>
      </c>
      <c r="AW2004" s="1">
        <f t="shared" si="1458"/>
        <v>0.88282387412740582</v>
      </c>
      <c r="AX2004" s="1">
        <f t="shared" si="1459"/>
        <v>2.1387459330121565</v>
      </c>
      <c r="AY2004" s="1">
        <f t="shared" si="1460"/>
        <v>1.5835429145096744</v>
      </c>
      <c r="AZ2004" s="1">
        <f t="shared" si="1461"/>
        <v>1.2980681396475984</v>
      </c>
      <c r="BA2004" s="1">
        <f t="shared" si="1462"/>
        <v>1.2570816280427586</v>
      </c>
      <c r="BB2004" s="1">
        <f t="shared" si="1463"/>
        <v>1.3433724432840366</v>
      </c>
      <c r="BC2004" s="1">
        <f t="shared" si="1464"/>
        <v>1.3517366313378034</v>
      </c>
      <c r="BD2004" s="1">
        <f t="shared" si="1465"/>
        <v>1.3993480250458301</v>
      </c>
      <c r="BE2004" s="1">
        <f t="shared" si="1441"/>
        <v>0.55472482497999998</v>
      </c>
      <c r="BF2004" s="1">
        <f t="shared" si="1442"/>
        <v>0.45472125509215494</v>
      </c>
      <c r="BG2004" s="1">
        <f t="shared" si="1443"/>
        <v>0.44036342792611599</v>
      </c>
      <c r="BH2004" s="1">
        <f t="shared" si="1444"/>
        <v>0.47059163137011367</v>
      </c>
      <c r="BI2004" s="1">
        <f t="shared" si="1445"/>
        <v>0.4735216579022094</v>
      </c>
      <c r="BJ2004" s="1">
        <f t="shared" si="1446"/>
        <v>0.49020022202556751</v>
      </c>
      <c r="BK2004" s="1">
        <f t="shared" si="1447"/>
        <v>0.6406819275981317</v>
      </c>
      <c r="BL2004" s="2">
        <f t="shared" si="1448"/>
        <v>1.5699999999999998</v>
      </c>
      <c r="BM2004" s="2">
        <f t="shared" si="1449"/>
        <v>1.2869666875291232</v>
      </c>
      <c r="BN2004" s="2">
        <f t="shared" si="1450"/>
        <v>1.2463307043612637</v>
      </c>
      <c r="BO2004" s="2">
        <f t="shared" si="1451"/>
        <v>1.3318835357291177</v>
      </c>
      <c r="BP2004" s="2">
        <f t="shared" si="1452"/>
        <v>1.3401761908406971</v>
      </c>
      <c r="BQ2004" s="2">
        <f t="shared" si="1453"/>
        <v>1.3873803982143553</v>
      </c>
      <c r="BR2004" s="2">
        <f t="shared" si="1454"/>
        <v>1.8132785500727</v>
      </c>
      <c r="BS2004" s="1">
        <f t="shared" si="1466"/>
        <v>4.4817939703164082</v>
      </c>
      <c r="BT2004" s="1">
        <f t="shared" si="1467"/>
        <v>3.6738341020166279</v>
      </c>
      <c r="BU2004" s="1">
        <f t="shared" si="1468"/>
        <v>3.5578327616729384</v>
      </c>
      <c r="BV2004" s="1">
        <f t="shared" si="1469"/>
        <v>3.8020557959200372</v>
      </c>
      <c r="BW2004" s="1">
        <f t="shared" si="1470"/>
        <v>3.8257283893448717</v>
      </c>
      <c r="BX2004" s="1">
        <f t="shared" si="1471"/>
        <v>3.9604796836001754</v>
      </c>
      <c r="BY2004" s="1">
        <f t="shared" si="1472"/>
        <v>5.1762680714776472</v>
      </c>
    </row>
    <row r="2005" spans="1:77" x14ac:dyDescent="0.25">
      <c r="A2005" s="1">
        <v>20131109</v>
      </c>
      <c r="B2005" s="1">
        <v>2013</v>
      </c>
      <c r="C2005" s="1">
        <v>11</v>
      </c>
      <c r="D2005" s="1">
        <v>11.438000000000001</v>
      </c>
      <c r="E2005" s="1">
        <v>106.303</v>
      </c>
      <c r="F2005" s="1">
        <f t="shared" si="1455"/>
        <v>4.408598016</v>
      </c>
      <c r="G2005" s="1">
        <v>182.90799999999999</v>
      </c>
      <c r="H2005" s="1">
        <v>4.5359999999999996</v>
      </c>
      <c r="I2005" s="1">
        <v>187.333766</v>
      </c>
      <c r="J2005" s="1">
        <v>94.327458329999999</v>
      </c>
      <c r="K2005" s="1">
        <f t="shared" si="1456"/>
        <v>2.4278456073600001E-3</v>
      </c>
      <c r="L2005" s="1">
        <f t="shared" si="1457"/>
        <v>1.2224838599567999E-3</v>
      </c>
      <c r="M2005" s="1">
        <f t="shared" si="1427"/>
        <v>1.2053617474032002E-3</v>
      </c>
      <c r="N2005" s="1">
        <f t="shared" si="1428"/>
        <v>0.50352619468505211</v>
      </c>
      <c r="O2005" s="1">
        <f t="shared" si="1429"/>
        <v>2.2198445828925504</v>
      </c>
      <c r="P2005" s="1">
        <f t="shared" si="1430"/>
        <v>2.1887534331074496</v>
      </c>
      <c r="Q2005" s="1">
        <v>16.171800000000001</v>
      </c>
      <c r="R2005" s="1">
        <v>-5.0450799999999996</v>
      </c>
      <c r="S2005" s="1">
        <v>1.4534202350000001</v>
      </c>
      <c r="T2005" s="1">
        <v>1.0833699999999999</v>
      </c>
      <c r="U2005" s="1">
        <v>0.32172123499999999</v>
      </c>
      <c r="V2005" s="1">
        <v>2.2222222E-2</v>
      </c>
      <c r="W2005" s="1">
        <v>0.156611111</v>
      </c>
      <c r="X2005" s="1">
        <v>1.3711111E-2</v>
      </c>
      <c r="Y2005" s="1">
        <v>0.106922222</v>
      </c>
      <c r="Z2005" s="1">
        <v>0.75147561600000001</v>
      </c>
      <c r="AA2005" s="1">
        <v>0.188548782</v>
      </c>
      <c r="AB2005" s="1">
        <v>1.7111111109999999</v>
      </c>
      <c r="AC2005" s="1">
        <v>0.76382976400000002</v>
      </c>
      <c r="AD2005" s="1">
        <v>0.41881710999999999</v>
      </c>
      <c r="AE2005" s="1">
        <f t="shared" si="1431"/>
        <v>0.2955451992642551</v>
      </c>
      <c r="AF2005" s="1">
        <v>0.58700838799999999</v>
      </c>
      <c r="AG2005" s="1">
        <v>0.52210884499999999</v>
      </c>
      <c r="AH2005" s="1">
        <v>0.518761676</v>
      </c>
      <c r="AI2005" s="1">
        <v>1</v>
      </c>
      <c r="AJ2005" s="1">
        <v>0.92855373600000002</v>
      </c>
      <c r="AK2005" s="1">
        <v>1</v>
      </c>
      <c r="AL2005" s="1">
        <v>1</v>
      </c>
      <c r="AM2005" s="1">
        <v>1</v>
      </c>
      <c r="AN2005" s="1">
        <f t="shared" si="1432"/>
        <v>0.58118288975878585</v>
      </c>
      <c r="AO2005" s="1">
        <f t="shared" si="1433"/>
        <v>0.39101865485133391</v>
      </c>
      <c r="AP2005" s="1">
        <f t="shared" si="1434"/>
        <v>1.7238440659965795</v>
      </c>
      <c r="AQ2005" s="1">
        <f t="shared" si="1435"/>
        <v>2.6847539500034205</v>
      </c>
      <c r="AR2005" s="1">
        <f t="shared" si="1436"/>
        <v>0.12216494482270407</v>
      </c>
      <c r="AS2005" s="1">
        <f t="shared" si="1437"/>
        <v>0.57977777777500006</v>
      </c>
      <c r="AT2005" s="1">
        <f t="shared" si="1438"/>
        <v>0.52942052532188477</v>
      </c>
      <c r="AU2005" s="1">
        <f t="shared" si="1439"/>
        <v>0.26599828196537173</v>
      </c>
      <c r="AV2005" s="1">
        <f t="shared" si="1440"/>
        <v>1.4451128290346282</v>
      </c>
      <c r="AW2005" s="1">
        <f t="shared" si="1458"/>
        <v>0.97193640628279543</v>
      </c>
      <c r="AX2005" s="1">
        <f t="shared" si="1459"/>
        <v>2.3671823965614527</v>
      </c>
      <c r="AY2005" s="1">
        <f t="shared" si="1460"/>
        <v>3.1034234528606279</v>
      </c>
      <c r="AZ2005" s="1">
        <f t="shared" si="1461"/>
        <v>2.4171763348654385</v>
      </c>
      <c r="BA2005" s="1">
        <f t="shared" si="1462"/>
        <v>2.3045201464615679</v>
      </c>
      <c r="BB2005" s="1">
        <f t="shared" si="1463"/>
        <v>2.467026980148356</v>
      </c>
      <c r="BC2005" s="1">
        <f t="shared" si="1464"/>
        <v>2.8057801121394998</v>
      </c>
      <c r="BD2005" s="1">
        <f t="shared" si="1465"/>
        <v>2.7102991488394164</v>
      </c>
      <c r="BE2005" s="1">
        <f t="shared" si="1441"/>
        <v>0.92160316916000007</v>
      </c>
      <c r="BF2005" s="1">
        <f t="shared" si="1442"/>
        <v>0.717812894201449</v>
      </c>
      <c r="BG2005" s="1">
        <f t="shared" si="1443"/>
        <v>0.68435812986279865</v>
      </c>
      <c r="BH2005" s="1">
        <f t="shared" si="1444"/>
        <v>0.73261671113950166</v>
      </c>
      <c r="BI2005" s="1">
        <f t="shared" si="1445"/>
        <v>0.83321399177103861</v>
      </c>
      <c r="BJ2005" s="1">
        <f t="shared" si="1446"/>
        <v>0.80485964061386883</v>
      </c>
      <c r="BK2005" s="1">
        <f t="shared" si="1447"/>
        <v>0.32172123480363096</v>
      </c>
      <c r="BL2005" s="2">
        <f t="shared" si="1448"/>
        <v>1.57</v>
      </c>
      <c r="BM2005" s="2">
        <f t="shared" si="1449"/>
        <v>1.2228324311465359</v>
      </c>
      <c r="BN2005" s="2">
        <f t="shared" si="1450"/>
        <v>1.1658404613168809</v>
      </c>
      <c r="BO2005" s="2">
        <f t="shared" si="1451"/>
        <v>1.248051520414563</v>
      </c>
      <c r="BP2005" s="2">
        <f t="shared" si="1452"/>
        <v>1.4194243366945527</v>
      </c>
      <c r="BQ2005" s="2">
        <f t="shared" si="1453"/>
        <v>1.3711211919068333</v>
      </c>
      <c r="BR2005" s="2">
        <f t="shared" si="1454"/>
        <v>0.54806922929971991</v>
      </c>
      <c r="BS2005" s="1">
        <f t="shared" si="1466"/>
        <v>5.2868468599474729</v>
      </c>
      <c r="BT2005" s="1">
        <f t="shared" si="1467"/>
        <v>4.11778840691019</v>
      </c>
      <c r="BU2005" s="1">
        <f t="shared" si="1468"/>
        <v>3.9258726000718887</v>
      </c>
      <c r="BV2005" s="1">
        <f t="shared" si="1469"/>
        <v>4.202711631691975</v>
      </c>
      <c r="BW2005" s="1">
        <f t="shared" si="1470"/>
        <v>4.7797956034309683</v>
      </c>
      <c r="BX2005" s="1">
        <f t="shared" si="1471"/>
        <v>4.6171387057580109</v>
      </c>
      <c r="BY2005" s="1">
        <f t="shared" si="1472"/>
        <v>1.8455783974248763</v>
      </c>
    </row>
    <row r="2006" spans="1:77" x14ac:dyDescent="0.25">
      <c r="A2006" s="1">
        <v>20140802</v>
      </c>
      <c r="B2006" s="1">
        <v>2014</v>
      </c>
      <c r="C2006" s="1">
        <v>8</v>
      </c>
      <c r="D2006" s="1">
        <v>19.475999999999999</v>
      </c>
      <c r="E2006" s="1">
        <v>106.28100000000001</v>
      </c>
      <c r="F2006" s="1">
        <f t="shared" si="1455"/>
        <v>4.4076856319999997</v>
      </c>
      <c r="G2006" s="1">
        <v>448.65800000000002</v>
      </c>
      <c r="H2006" s="1">
        <v>3.8679999999999999</v>
      </c>
      <c r="I2006" s="1">
        <v>214.5877083</v>
      </c>
      <c r="J2006" s="1">
        <v>175.7787917</v>
      </c>
      <c r="K2006" s="1">
        <f t="shared" si="1456"/>
        <v>2.7810566995679995E-3</v>
      </c>
      <c r="L2006" s="1">
        <f t="shared" si="1457"/>
        <v>2.2780931404319999E-3</v>
      </c>
      <c r="M2006" s="1">
        <f t="shared" si="1427"/>
        <v>5.0296355913599959E-4</v>
      </c>
      <c r="N2006" s="1">
        <f t="shared" si="1428"/>
        <v>0.81914660020627095</v>
      </c>
      <c r="O2006" s="1">
        <f t="shared" si="1429"/>
        <v>3.6105407002308283</v>
      </c>
      <c r="P2006" s="1">
        <f t="shared" si="1430"/>
        <v>0.79714493176917145</v>
      </c>
      <c r="Q2006" s="1">
        <v>28.576899999999998</v>
      </c>
      <c r="R2006" s="1">
        <v>5.4775700000000001</v>
      </c>
      <c r="S2006" s="1">
        <v>0.83915268700000001</v>
      </c>
      <c r="T2006" s="1">
        <v>1.48438</v>
      </c>
      <c r="U2006" s="1">
        <v>0.51728849899999996</v>
      </c>
      <c r="V2006" s="1">
        <v>4.4922221999999998E-2</v>
      </c>
      <c r="W2006" s="1">
        <v>0.21972222199999999</v>
      </c>
      <c r="X2006" s="1">
        <v>2.6988888999999999E-2</v>
      </c>
      <c r="Y2006" s="1">
        <v>0.173866667</v>
      </c>
      <c r="Z2006" s="1">
        <v>0.66050885999999998</v>
      </c>
      <c r="AA2006" s="1">
        <v>0.11650622300000001</v>
      </c>
      <c r="AB2006" s="1">
        <v>2.2000000000000002</v>
      </c>
      <c r="AC2006" s="1">
        <v>0.65103098599999998</v>
      </c>
      <c r="AD2006" s="1">
        <v>0.76311355199999997</v>
      </c>
      <c r="AE2006" s="1">
        <f t="shared" si="1431"/>
        <v>0.71773580870631515</v>
      </c>
      <c r="AF2006" s="1">
        <v>0.87871779800000005</v>
      </c>
      <c r="AG2006" s="1">
        <v>0.96052048800000001</v>
      </c>
      <c r="AH2006" s="1">
        <v>0.73327995700000004</v>
      </c>
      <c r="AI2006" s="1">
        <v>1</v>
      </c>
      <c r="AJ2006" s="1">
        <v>0.87227048699999998</v>
      </c>
      <c r="AK2006" s="1">
        <v>1</v>
      </c>
      <c r="AL2006" s="1">
        <v>1</v>
      </c>
      <c r="AM2006" s="1">
        <v>0.83915268700000001</v>
      </c>
      <c r="AN2006" s="1">
        <f t="shared" si="1432"/>
        <v>0.23688644802945674</v>
      </c>
      <c r="AO2006" s="1">
        <f t="shared" si="1433"/>
        <v>0.97778958460430176</v>
      </c>
      <c r="AP2006" s="1">
        <f t="shared" si="1434"/>
        <v>4.3097891031796287</v>
      </c>
      <c r="AQ2006" s="1">
        <f t="shared" si="1435"/>
        <v>9.7896528820371032E-2</v>
      </c>
      <c r="AR2006" s="1">
        <f t="shared" si="1436"/>
        <v>3.4745599629171669E-3</v>
      </c>
      <c r="AS2006" s="1">
        <f t="shared" si="1437"/>
        <v>0.59200000000000008</v>
      </c>
      <c r="AT2006" s="1">
        <f t="shared" si="1438"/>
        <v>0.97472732326503309</v>
      </c>
      <c r="AU2006" s="1">
        <f t="shared" si="1439"/>
        <v>0.61146266018125095</v>
      </c>
      <c r="AV2006" s="1">
        <f t="shared" si="1440"/>
        <v>1.5885373398187492</v>
      </c>
      <c r="AW2006" s="1">
        <f t="shared" si="1458"/>
        <v>1.9791866629378307</v>
      </c>
      <c r="AX2006" s="1">
        <f t="shared" si="1459"/>
        <v>0.83661016203848992</v>
      </c>
      <c r="AY2006" s="1">
        <f t="shared" si="1460"/>
        <v>3.9587798097573095</v>
      </c>
      <c r="AZ2006" s="1">
        <f t="shared" si="1461"/>
        <v>4.3182812390778658</v>
      </c>
      <c r="BA2006" s="1">
        <f t="shared" si="1462"/>
        <v>4.539380931877913</v>
      </c>
      <c r="BB2006" s="1">
        <f t="shared" si="1463"/>
        <v>3.1127036375402062</v>
      </c>
      <c r="BC2006" s="1">
        <f t="shared" si="1464"/>
        <v>5.2723249348402144</v>
      </c>
      <c r="BD2006" s="1">
        <f t="shared" si="1465"/>
        <v>5.6843814052053325</v>
      </c>
      <c r="BE2006" s="1">
        <f t="shared" si="1441"/>
        <v>1.3795869428600003</v>
      </c>
      <c r="BF2006" s="1">
        <f t="shared" si="1442"/>
        <v>1.5048688483117085</v>
      </c>
      <c r="BG2006" s="1">
        <f t="shared" si="1443"/>
        <v>1.5819194204363556</v>
      </c>
      <c r="BH2006" s="1">
        <f t="shared" si="1444"/>
        <v>1.0847396171818284</v>
      </c>
      <c r="BI2006" s="1">
        <f t="shared" si="1445"/>
        <v>1.8373415517309781</v>
      </c>
      <c r="BJ2006" s="1">
        <f t="shared" si="1446"/>
        <v>1.9809382541380123</v>
      </c>
      <c r="BK2006" s="1">
        <f t="shared" si="1447"/>
        <v>0.51728849914692987</v>
      </c>
      <c r="BL2006" s="2">
        <f t="shared" si="1448"/>
        <v>1.5700000000000003</v>
      </c>
      <c r="BM2006" s="2">
        <f t="shared" si="1449"/>
        <v>1.7125735380993254</v>
      </c>
      <c r="BN2006" s="2">
        <f t="shared" si="1450"/>
        <v>1.8002587679877124</v>
      </c>
      <c r="BO2006" s="2">
        <f t="shared" si="1451"/>
        <v>1.2344573191196799</v>
      </c>
      <c r="BP2006" s="2">
        <f t="shared" si="1452"/>
        <v>2.0909347186467002</v>
      </c>
      <c r="BQ2006" s="2">
        <f t="shared" si="1453"/>
        <v>2.2543508947317488</v>
      </c>
      <c r="BR2006" s="2">
        <f t="shared" si="1454"/>
        <v>0.58868558293037998</v>
      </c>
      <c r="BS2006" s="1">
        <f t="shared" si="1466"/>
        <v>4.5051776790770193</v>
      </c>
      <c r="BT2006" s="1">
        <f t="shared" si="1467"/>
        <v>4.9142981386133995</v>
      </c>
      <c r="BU2006" s="1">
        <f t="shared" si="1468"/>
        <v>5.1659144064337168</v>
      </c>
      <c r="BV2006" s="1">
        <f t="shared" si="1469"/>
        <v>3.5423245604275402</v>
      </c>
      <c r="BW2006" s="1">
        <f t="shared" si="1470"/>
        <v>6.0000206514995549</v>
      </c>
      <c r="BX2006" s="1">
        <f t="shared" si="1471"/>
        <v>6.4689498928361662</v>
      </c>
      <c r="BY2006" s="1">
        <f t="shared" si="1472"/>
        <v>1.6892567823008859</v>
      </c>
    </row>
    <row r="2007" spans="1:77" x14ac:dyDescent="0.25">
      <c r="A2007" s="1">
        <v>20050119</v>
      </c>
      <c r="B2007" s="1">
        <v>2005</v>
      </c>
      <c r="C2007" s="1">
        <v>1</v>
      </c>
      <c r="D2007" s="1">
        <v>6.14</v>
      </c>
      <c r="E2007" s="1">
        <v>106.108</v>
      </c>
      <c r="F2007" s="1">
        <f t="shared" si="1455"/>
        <v>4.4005109759999996</v>
      </c>
      <c r="G2007" s="1">
        <v>153.95500000000001</v>
      </c>
      <c r="H2007" s="1">
        <v>4.1580000000000004</v>
      </c>
      <c r="I2007" s="1">
        <v>209.36983330000001</v>
      </c>
      <c r="J2007" s="1">
        <v>51.864583330000002</v>
      </c>
      <c r="K2007" s="1">
        <f t="shared" si="1456"/>
        <v>2.7134330395680003E-3</v>
      </c>
      <c r="L2007" s="1">
        <f t="shared" si="1457"/>
        <v>6.7216499995679992E-4</v>
      </c>
      <c r="M2007" s="1">
        <f t="shared" si="1427"/>
        <v>2.0412680396112003E-3</v>
      </c>
      <c r="N2007" s="1">
        <f t="shared" si="1428"/>
        <v>0.24771755564081063</v>
      </c>
      <c r="O2007" s="1">
        <f t="shared" si="1429"/>
        <v>1.0900838225452778</v>
      </c>
      <c r="P2007" s="1">
        <f t="shared" si="1430"/>
        <v>3.3104271534547216</v>
      </c>
      <c r="Q2007" s="1">
        <v>28.696899999999999</v>
      </c>
      <c r="R2007" s="1">
        <v>-66.171800000000005</v>
      </c>
      <c r="S2007" s="1">
        <v>-0.76576321800000002</v>
      </c>
      <c r="T2007" s="1">
        <v>2.43113</v>
      </c>
      <c r="U2007" s="1">
        <v>0.73926433000000003</v>
      </c>
      <c r="V2007" s="1">
        <v>2.3711111E-2</v>
      </c>
      <c r="W2007" s="1">
        <v>0.15740000000000001</v>
      </c>
      <c r="X2007" s="1">
        <v>1.4444444000000001E-2</v>
      </c>
      <c r="Y2007" s="1">
        <v>0.109666667</v>
      </c>
      <c r="Z2007" s="1">
        <v>0.73815951000000002</v>
      </c>
      <c r="AA2007" s="1">
        <v>0.178731901</v>
      </c>
      <c r="AB2007" s="1">
        <v>1.266666667</v>
      </c>
      <c r="AC2007" s="1">
        <v>0.74731779200000004</v>
      </c>
      <c r="AD2007" s="1">
        <v>0.31078561900000001</v>
      </c>
      <c r="AE2007" s="1">
        <f t="shared" si="1431"/>
        <v>0.16307249417535258</v>
      </c>
      <c r="AF2007" s="1">
        <v>0.37839187600000002</v>
      </c>
      <c r="AG2007" s="1">
        <v>0.253900819</v>
      </c>
      <c r="AH2007" s="1">
        <v>0.37736856200000002</v>
      </c>
      <c r="AI2007" s="1">
        <v>1</v>
      </c>
      <c r="AJ2007" s="1">
        <v>0.92088429800000005</v>
      </c>
      <c r="AK2007" s="1">
        <v>1</v>
      </c>
      <c r="AL2007" s="1">
        <v>0</v>
      </c>
      <c r="AM2007" s="1">
        <v>0</v>
      </c>
      <c r="AN2007" s="1">
        <f t="shared" si="1432"/>
        <v>0.68921438082556585</v>
      </c>
      <c r="AO2007" s="1">
        <f t="shared" si="1433"/>
        <v>0.26292121112011091</v>
      </c>
      <c r="AP2007" s="1">
        <f t="shared" si="1434"/>
        <v>1.1569876753572612</v>
      </c>
      <c r="AQ2007" s="1">
        <f t="shared" si="1435"/>
        <v>3.2435233006427384</v>
      </c>
      <c r="AR2007" s="1">
        <f t="shared" si="1436"/>
        <v>0.15796297413771385</v>
      </c>
      <c r="AS2007" s="1">
        <f t="shared" si="1437"/>
        <v>0.56866666667499999</v>
      </c>
      <c r="AT2007" s="1">
        <f t="shared" si="1438"/>
        <v>0.47466155692102313</v>
      </c>
      <c r="AU2007" s="1">
        <f t="shared" si="1439"/>
        <v>0.2227398204958842</v>
      </c>
      <c r="AV2007" s="1">
        <f t="shared" si="1440"/>
        <v>1.0439268465041158</v>
      </c>
      <c r="AW2007" s="1">
        <f t="shared" si="1458"/>
        <v>0.59633905687522082</v>
      </c>
      <c r="AX2007" s="1">
        <f t="shared" si="1459"/>
        <v>2.7573464998372454</v>
      </c>
      <c r="AY2007" s="1">
        <f t="shared" si="1460"/>
        <v>0</v>
      </c>
      <c r="AZ2007" s="1">
        <f t="shared" si="1461"/>
        <v>0</v>
      </c>
      <c r="BA2007" s="1">
        <f t="shared" si="1462"/>
        <v>0</v>
      </c>
      <c r="BB2007" s="1">
        <f t="shared" si="1463"/>
        <v>0</v>
      </c>
      <c r="BC2007" s="1">
        <f t="shared" si="1464"/>
        <v>0</v>
      </c>
      <c r="BD2007" s="1">
        <f t="shared" si="1465"/>
        <v>0</v>
      </c>
      <c r="BE2007" s="1">
        <f t="shared" si="1441"/>
        <v>0</v>
      </c>
      <c r="BF2007" s="1">
        <f t="shared" si="1442"/>
        <v>0</v>
      </c>
      <c r="BG2007" s="1">
        <f t="shared" si="1443"/>
        <v>0</v>
      </c>
      <c r="BH2007" s="1">
        <f t="shared" si="1444"/>
        <v>0</v>
      </c>
      <c r="BI2007" s="1">
        <f t="shared" si="1445"/>
        <v>0</v>
      </c>
      <c r="BJ2007" s="1">
        <f t="shared" si="1446"/>
        <v>0</v>
      </c>
      <c r="BK2007" s="1">
        <f t="shared" si="1447"/>
        <v>0.73926433046424089</v>
      </c>
      <c r="BL2007" s="2" t="e">
        <f t="shared" si="1448"/>
        <v>#DIV/0!</v>
      </c>
      <c r="BM2007" s="2" t="e">
        <f t="shared" si="1449"/>
        <v>#DIV/0!</v>
      </c>
      <c r="BN2007" s="2" t="e">
        <f t="shared" si="1450"/>
        <v>#DIV/0!</v>
      </c>
      <c r="BO2007" s="2" t="e">
        <f t="shared" si="1451"/>
        <v>#DIV/0!</v>
      </c>
      <c r="BP2007" s="2" t="e">
        <f t="shared" si="1452"/>
        <v>#DIV/0!</v>
      </c>
      <c r="BQ2007" s="2" t="e">
        <f t="shared" si="1453"/>
        <v>#DIV/0!</v>
      </c>
      <c r="BR2007" s="2" t="e">
        <f t="shared" si="1454"/>
        <v>#DIV/0!</v>
      </c>
      <c r="BS2007" s="1" t="e">
        <f t="shared" si="1466"/>
        <v>#DIV/0!</v>
      </c>
      <c r="BT2007" s="1" t="e">
        <f t="shared" si="1467"/>
        <v>#DIV/0!</v>
      </c>
      <c r="BU2007" s="1" t="e">
        <f t="shared" si="1468"/>
        <v>#DIV/0!</v>
      </c>
      <c r="BV2007" s="1" t="e">
        <f t="shared" si="1469"/>
        <v>#DIV/0!</v>
      </c>
      <c r="BW2007" s="1" t="e">
        <f t="shared" si="1470"/>
        <v>#DIV/0!</v>
      </c>
      <c r="BX2007" s="1" t="e">
        <f t="shared" si="1471"/>
        <v>#DIV/0!</v>
      </c>
      <c r="BY2007" s="1" t="e">
        <f t="shared" si="1472"/>
        <v>#DIV/0!</v>
      </c>
    </row>
    <row r="2008" spans="1:77" x14ac:dyDescent="0.25">
      <c r="A2008" s="1">
        <v>20091104</v>
      </c>
      <c r="B2008" s="1">
        <v>2009</v>
      </c>
      <c r="C2008" s="1">
        <v>11</v>
      </c>
      <c r="D2008" s="1">
        <v>11.978</v>
      </c>
      <c r="E2008" s="1">
        <v>105.783</v>
      </c>
      <c r="F2008" s="1">
        <f t="shared" si="1455"/>
        <v>4.3870325760000002</v>
      </c>
      <c r="G2008" s="1">
        <v>194.768</v>
      </c>
      <c r="H2008" s="1">
        <v>4.4740000000000002</v>
      </c>
      <c r="I2008" s="1">
        <v>207.5419167</v>
      </c>
      <c r="J2008" s="1">
        <v>79.402104170000001</v>
      </c>
      <c r="K2008" s="1">
        <f t="shared" si="1456"/>
        <v>2.6897432404319999E-3</v>
      </c>
      <c r="L2008" s="1">
        <f t="shared" si="1457"/>
        <v>1.0290512700431998E-3</v>
      </c>
      <c r="M2008" s="1">
        <f t="shared" si="1427"/>
        <v>1.6606919703888001E-3</v>
      </c>
      <c r="N2008" s="1">
        <f t="shared" si="1428"/>
        <v>0.38258345799501814</v>
      </c>
      <c r="O2008" s="1">
        <f t="shared" si="1429"/>
        <v>1.6784060932628724</v>
      </c>
      <c r="P2008" s="1">
        <f t="shared" si="1430"/>
        <v>2.7086264827371278</v>
      </c>
      <c r="Q2008" s="1">
        <v>2.72411</v>
      </c>
      <c r="R2008" s="1">
        <v>-28.587900000000001</v>
      </c>
      <c r="S2008" s="1">
        <v>-0.105325244</v>
      </c>
      <c r="T2008" s="1">
        <v>3.0635300000000001</v>
      </c>
      <c r="U2008" s="1">
        <v>0.93604514900000002</v>
      </c>
      <c r="V2008" s="1">
        <v>2.5311111000000001E-2</v>
      </c>
      <c r="W2008" s="1">
        <v>0.167255556</v>
      </c>
      <c r="X2008" s="1">
        <v>1.5588889E-2</v>
      </c>
      <c r="Y2008" s="1">
        <v>0.108522222</v>
      </c>
      <c r="Z2008" s="1">
        <v>0.73711846000000003</v>
      </c>
      <c r="AA2008" s="1">
        <v>0.212973411</v>
      </c>
      <c r="AB2008" s="1">
        <v>1.5555555560000001</v>
      </c>
      <c r="AC2008" s="1">
        <v>0.74602689</v>
      </c>
      <c r="AD2008" s="1">
        <v>0.45687689999999997</v>
      </c>
      <c r="AE2008" s="1">
        <f t="shared" si="1431"/>
        <v>0.34221569589209072</v>
      </c>
      <c r="AF2008" s="1">
        <v>0.60784114300000003</v>
      </c>
      <c r="AG2008" s="1">
        <v>0.553959337</v>
      </c>
      <c r="AH2008" s="1">
        <v>0.53317320499999998</v>
      </c>
      <c r="AI2008" s="1">
        <v>1</v>
      </c>
      <c r="AJ2008" s="1">
        <v>0.94763547699999995</v>
      </c>
      <c r="AK2008" s="1">
        <v>1</v>
      </c>
      <c r="AL2008" s="1">
        <v>0</v>
      </c>
      <c r="AM2008" s="1">
        <v>0</v>
      </c>
      <c r="AN2008" s="1">
        <f t="shared" si="1432"/>
        <v>0.54312310030395139</v>
      </c>
      <c r="AO2008" s="1">
        <f t="shared" si="1433"/>
        <v>0.45008976337365858</v>
      </c>
      <c r="AP2008" s="1">
        <f t="shared" si="1434"/>
        <v>1.9745584540443719</v>
      </c>
      <c r="AQ2008" s="1">
        <f t="shared" si="1435"/>
        <v>2.4124741219556283</v>
      </c>
      <c r="AR2008" s="1">
        <f t="shared" si="1436"/>
        <v>0.11064951513015694</v>
      </c>
      <c r="AS2008" s="1">
        <f t="shared" si="1437"/>
        <v>0.57588888890000001</v>
      </c>
      <c r="AT2008" s="1">
        <f t="shared" si="1438"/>
        <v>0.67024596015781945</v>
      </c>
      <c r="AU2008" s="1">
        <f t="shared" si="1439"/>
        <v>0.28134143206492629</v>
      </c>
      <c r="AV2008" s="1">
        <f t="shared" si="1440"/>
        <v>1.2742141239350737</v>
      </c>
      <c r="AW2008" s="1">
        <f t="shared" si="1458"/>
        <v>0.99171017072386558</v>
      </c>
      <c r="AX2008" s="1">
        <f t="shared" si="1459"/>
        <v>2.1720955566573594</v>
      </c>
      <c r="AY2008" s="1">
        <f t="shared" si="1460"/>
        <v>0</v>
      </c>
      <c r="AZ2008" s="1">
        <f t="shared" si="1461"/>
        <v>0</v>
      </c>
      <c r="BA2008" s="1">
        <f t="shared" si="1462"/>
        <v>0</v>
      </c>
      <c r="BB2008" s="1">
        <f t="shared" si="1463"/>
        <v>0</v>
      </c>
      <c r="BC2008" s="1">
        <f t="shared" si="1464"/>
        <v>0</v>
      </c>
      <c r="BD2008" s="1">
        <f t="shared" si="1465"/>
        <v>0</v>
      </c>
      <c r="BE2008" s="1">
        <f t="shared" si="1441"/>
        <v>0</v>
      </c>
      <c r="BF2008" s="1">
        <f t="shared" si="1442"/>
        <v>0</v>
      </c>
      <c r="BG2008" s="1">
        <f t="shared" si="1443"/>
        <v>0</v>
      </c>
      <c r="BH2008" s="1">
        <f t="shared" si="1444"/>
        <v>0</v>
      </c>
      <c r="BI2008" s="1">
        <f t="shared" si="1445"/>
        <v>0</v>
      </c>
      <c r="BJ2008" s="1">
        <f t="shared" si="1446"/>
        <v>0</v>
      </c>
      <c r="BK2008" s="1">
        <f t="shared" si="1447"/>
        <v>0.9360451485625384</v>
      </c>
      <c r="BL2008" s="2" t="e">
        <f t="shared" si="1448"/>
        <v>#DIV/0!</v>
      </c>
      <c r="BM2008" s="2" t="e">
        <f t="shared" si="1449"/>
        <v>#DIV/0!</v>
      </c>
      <c r="BN2008" s="2" t="e">
        <f t="shared" si="1450"/>
        <v>#DIV/0!</v>
      </c>
      <c r="BO2008" s="2" t="e">
        <f t="shared" si="1451"/>
        <v>#DIV/0!</v>
      </c>
      <c r="BP2008" s="2" t="e">
        <f t="shared" si="1452"/>
        <v>#DIV/0!</v>
      </c>
      <c r="BQ2008" s="2" t="e">
        <f t="shared" si="1453"/>
        <v>#DIV/0!</v>
      </c>
      <c r="BR2008" s="2" t="e">
        <f t="shared" si="1454"/>
        <v>#DIV/0!</v>
      </c>
      <c r="BS2008" s="1" t="e">
        <f t="shared" si="1466"/>
        <v>#DIV/0!</v>
      </c>
      <c r="BT2008" s="1" t="e">
        <f t="shared" si="1467"/>
        <v>#DIV/0!</v>
      </c>
      <c r="BU2008" s="1" t="e">
        <f t="shared" si="1468"/>
        <v>#DIV/0!</v>
      </c>
      <c r="BV2008" s="1" t="e">
        <f t="shared" si="1469"/>
        <v>#DIV/0!</v>
      </c>
      <c r="BW2008" s="1" t="e">
        <f t="shared" si="1470"/>
        <v>#DIV/0!</v>
      </c>
      <c r="BX2008" s="1" t="e">
        <f t="shared" si="1471"/>
        <v>#DIV/0!</v>
      </c>
      <c r="BY2008" s="1" t="e">
        <f t="shared" si="1472"/>
        <v>#DIV/0!</v>
      </c>
    </row>
    <row r="2009" spans="1:77" x14ac:dyDescent="0.25">
      <c r="A2009" s="1">
        <v>20071112</v>
      </c>
      <c r="B2009" s="1">
        <v>2007</v>
      </c>
      <c r="C2009" s="1">
        <v>11</v>
      </c>
      <c r="D2009" s="1">
        <v>10.052</v>
      </c>
      <c r="E2009" s="1">
        <v>105.754</v>
      </c>
      <c r="F2009" s="1">
        <f t="shared" si="1455"/>
        <v>4.385829888</v>
      </c>
      <c r="G2009" s="1">
        <v>176.261</v>
      </c>
      <c r="H2009" s="1">
        <v>5.5110000000000001</v>
      </c>
      <c r="I2009" s="1">
        <v>199.35910419999999</v>
      </c>
      <c r="J2009" s="1">
        <v>104.08379170000001</v>
      </c>
      <c r="K2009" s="1">
        <f t="shared" si="1456"/>
        <v>2.5836939904319996E-3</v>
      </c>
      <c r="L2009" s="1">
        <f t="shared" si="1457"/>
        <v>1.348925940432E-3</v>
      </c>
      <c r="M2009" s="1">
        <f t="shared" si="1427"/>
        <v>1.2347680499999996E-3</v>
      </c>
      <c r="N2009" s="1">
        <f t="shared" si="1428"/>
        <v>0.52209199132226047</v>
      </c>
      <c r="O2009" s="1">
        <f t="shared" si="1429"/>
        <v>2.2898066598266067</v>
      </c>
      <c r="P2009" s="1">
        <f t="shared" si="1430"/>
        <v>2.0960232281733933</v>
      </c>
      <c r="Q2009" s="1">
        <v>27.393799999999999</v>
      </c>
      <c r="R2009" s="1">
        <v>-11.7523</v>
      </c>
      <c r="S2009" s="1">
        <v>1.7513537699999999</v>
      </c>
      <c r="T2009" s="1">
        <v>3.5828799999999998</v>
      </c>
      <c r="U2009" s="1">
        <v>1.1146748319999999</v>
      </c>
      <c r="V2009" s="1">
        <v>2.5166667E-2</v>
      </c>
      <c r="W2009" s="1">
        <v>0.158877778</v>
      </c>
      <c r="X2009" s="1">
        <v>1.4455556E-2</v>
      </c>
      <c r="Y2009" s="1">
        <v>0.103855556</v>
      </c>
      <c r="Z2009" s="1">
        <v>0.72651533199999996</v>
      </c>
      <c r="AA2009" s="1">
        <v>0.209422311</v>
      </c>
      <c r="AB2009" s="1">
        <v>1.6555555559999999</v>
      </c>
      <c r="AC2009" s="1">
        <v>0.73287901200000005</v>
      </c>
      <c r="AD2009" s="1">
        <v>0.400014751</v>
      </c>
      <c r="AE2009" s="1">
        <f t="shared" si="1431"/>
        <v>0.27248896505211528</v>
      </c>
      <c r="AF2009" s="1">
        <v>0.53310258600000004</v>
      </c>
      <c r="AG2009" s="1">
        <v>0.44276444100000001</v>
      </c>
      <c r="AH2009" s="1">
        <v>0.48177208399999999</v>
      </c>
      <c r="AI2009" s="1">
        <v>1</v>
      </c>
      <c r="AJ2009" s="1">
        <v>0.94486117999999997</v>
      </c>
      <c r="AK2009" s="1">
        <v>0.99744826099999995</v>
      </c>
      <c r="AL2009" s="1">
        <v>1</v>
      </c>
      <c r="AM2009" s="1">
        <v>1</v>
      </c>
      <c r="AN2009" s="1">
        <f t="shared" si="1432"/>
        <v>0.59998524914757101</v>
      </c>
      <c r="AO2009" s="1">
        <f t="shared" si="1433"/>
        <v>0.36433832215236117</v>
      </c>
      <c r="AP2009" s="1">
        <f t="shared" si="1434"/>
        <v>1.597925902639598</v>
      </c>
      <c r="AQ2009" s="1">
        <f t="shared" si="1435"/>
        <v>2.7879039853604022</v>
      </c>
      <c r="AR2009" s="1">
        <f t="shared" si="1436"/>
        <v>0.12823937395605484</v>
      </c>
      <c r="AS2009" s="1">
        <f t="shared" si="1437"/>
        <v>0.57838888890000006</v>
      </c>
      <c r="AT2009" s="1">
        <f t="shared" si="1438"/>
        <v>0.50852730299094007</v>
      </c>
      <c r="AU2009" s="1">
        <f t="shared" si="1439"/>
        <v>0.25636323257374549</v>
      </c>
      <c r="AV2009" s="1">
        <f t="shared" si="1440"/>
        <v>1.3991923234262544</v>
      </c>
      <c r="AW2009" s="1">
        <f t="shared" si="1458"/>
        <v>0.90211190939428521</v>
      </c>
      <c r="AX2009" s="1">
        <f t="shared" si="1459"/>
        <v>2.4379220304515976</v>
      </c>
      <c r="AY2009" s="1">
        <f t="shared" si="1460"/>
        <v>2.6902615777970245</v>
      </c>
      <c r="AZ2009" s="1">
        <f t="shared" si="1461"/>
        <v>2.0495461378364999</v>
      </c>
      <c r="BA2009" s="1">
        <f t="shared" si="1462"/>
        <v>2.0336814255835081</v>
      </c>
      <c r="BB2009" s="1">
        <f t="shared" si="1463"/>
        <v>2.2409791583155401</v>
      </c>
      <c r="BC2009" s="1">
        <f t="shared" si="1464"/>
        <v>2.4742247075853889</v>
      </c>
      <c r="BD2009" s="1">
        <f t="shared" si="1465"/>
        <v>2.4761420588872318</v>
      </c>
      <c r="BE2009" s="1">
        <f t="shared" si="1441"/>
        <v>0.8369710600200001</v>
      </c>
      <c r="BF2009" s="1">
        <f t="shared" si="1442"/>
        <v>0.63763717911386575</v>
      </c>
      <c r="BG2009" s="1">
        <f t="shared" si="1443"/>
        <v>0.63270148619058797</v>
      </c>
      <c r="BH2009" s="1">
        <f t="shared" si="1444"/>
        <v>0.69719417513072712</v>
      </c>
      <c r="BI2009" s="1">
        <f t="shared" si="1445"/>
        <v>0.76975952573770867</v>
      </c>
      <c r="BJ2009" s="1">
        <f t="shared" si="1446"/>
        <v>0.77035603559562682</v>
      </c>
      <c r="BK2009" s="1">
        <f t="shared" si="1447"/>
        <v>1.1146748317240063</v>
      </c>
      <c r="BL2009" s="2">
        <f t="shared" si="1448"/>
        <v>1.57</v>
      </c>
      <c r="BM2009" s="2">
        <f t="shared" si="1449"/>
        <v>1.1960871994604538</v>
      </c>
      <c r="BN2009" s="2">
        <f t="shared" si="1450"/>
        <v>1.1868287695580375</v>
      </c>
      <c r="BO2009" s="2">
        <f t="shared" si="1451"/>
        <v>1.3078049017956312</v>
      </c>
      <c r="BP2009" s="2">
        <f t="shared" si="1452"/>
        <v>1.4439238262065166</v>
      </c>
      <c r="BQ2009" s="2">
        <f t="shared" si="1453"/>
        <v>1.4450427663009437</v>
      </c>
      <c r="BR2009" s="2">
        <f t="shared" si="1454"/>
        <v>2.0909199486119285</v>
      </c>
      <c r="BS2009" s="1">
        <f t="shared" si="1466"/>
        <v>5.0464237999344919</v>
      </c>
      <c r="BT2009" s="1">
        <f t="shared" si="1467"/>
        <v>3.8445623631555592</v>
      </c>
      <c r="BU2009" s="1">
        <f t="shared" si="1468"/>
        <v>3.8148031523214332</v>
      </c>
      <c r="BV2009" s="1">
        <f t="shared" si="1469"/>
        <v>4.2036546382754558</v>
      </c>
      <c r="BW2009" s="1">
        <f t="shared" si="1470"/>
        <v>4.6411793387649949</v>
      </c>
      <c r="BX2009" s="1">
        <f t="shared" si="1471"/>
        <v>4.6447759285250054</v>
      </c>
      <c r="BY2009" s="1">
        <f t="shared" si="1472"/>
        <v>6.7208077658809176</v>
      </c>
    </row>
    <row r="2010" spans="1:77" x14ac:dyDescent="0.25">
      <c r="A2010" s="1">
        <v>20131125</v>
      </c>
      <c r="B2010" s="1">
        <v>2013</v>
      </c>
      <c r="C2010" s="1">
        <v>11</v>
      </c>
      <c r="D2010" s="1">
        <v>6.7160000000000002</v>
      </c>
      <c r="E2010" s="1">
        <v>105.65300000000001</v>
      </c>
      <c r="F2010" s="1">
        <f t="shared" si="1455"/>
        <v>4.3816412160000002</v>
      </c>
      <c r="G2010" s="1">
        <v>152.13999999999999</v>
      </c>
      <c r="H2010" s="1">
        <v>5.4859999999999998</v>
      </c>
      <c r="I2010" s="1">
        <v>188.42176599999999</v>
      </c>
      <c r="J2010" s="1">
        <v>84.538499999999999</v>
      </c>
      <c r="K2010" s="1">
        <f t="shared" si="1456"/>
        <v>2.4419460873599998E-3</v>
      </c>
      <c r="L2010" s="1">
        <f t="shared" si="1457"/>
        <v>1.0956189600000001E-3</v>
      </c>
      <c r="M2010" s="1">
        <f t="shared" si="1427"/>
        <v>1.3463271273599997E-3</v>
      </c>
      <c r="N2010" s="1">
        <f t="shared" si="1428"/>
        <v>0.44866631809405716</v>
      </c>
      <c r="O2010" s="1">
        <f t="shared" si="1429"/>
        <v>1.9658948315918876</v>
      </c>
      <c r="P2010" s="1">
        <f t="shared" si="1430"/>
        <v>2.4157463844081128</v>
      </c>
      <c r="Q2010" s="1">
        <v>22.300799999999999</v>
      </c>
      <c r="R2010" s="1">
        <v>-22.1</v>
      </c>
      <c r="S2010" s="1">
        <v>111.05976099999999</v>
      </c>
      <c r="T2010" s="1">
        <v>1.0423800000000001</v>
      </c>
      <c r="U2010" s="1">
        <v>0.33571021499999998</v>
      </c>
      <c r="V2010" s="1">
        <v>3.1711111E-2</v>
      </c>
      <c r="W2010" s="1">
        <v>0.18472222199999999</v>
      </c>
      <c r="X2010" s="1">
        <v>1.9033333E-2</v>
      </c>
      <c r="Y2010" s="1">
        <v>0.13413333299999999</v>
      </c>
      <c r="Z2010" s="1">
        <v>0.70696647700000004</v>
      </c>
      <c r="AA2010" s="1">
        <v>0.15865770000000001</v>
      </c>
      <c r="AB2010" s="1">
        <v>1.3666666670000001</v>
      </c>
      <c r="AC2010" s="1">
        <v>0.70863843100000001</v>
      </c>
      <c r="AD2010" s="1">
        <v>0.30555409500000003</v>
      </c>
      <c r="AE2010" s="1">
        <f t="shared" si="1431"/>
        <v>0.15665738197424897</v>
      </c>
      <c r="AF2010" s="1">
        <v>0.40136122499999999</v>
      </c>
      <c r="AG2010" s="1">
        <v>0.27763779799999999</v>
      </c>
      <c r="AH2010" s="1">
        <v>0.392740859</v>
      </c>
      <c r="AI2010" s="1">
        <v>1</v>
      </c>
      <c r="AJ2010" s="1">
        <v>0.90520132799999997</v>
      </c>
      <c r="AK2010" s="1">
        <v>0.99757295000000001</v>
      </c>
      <c r="AL2010" s="1">
        <v>1</v>
      </c>
      <c r="AM2010" s="1">
        <v>1</v>
      </c>
      <c r="AN2010" s="1">
        <f t="shared" si="1432"/>
        <v>0.69444590508741955</v>
      </c>
      <c r="AO2010" s="1">
        <f t="shared" si="1433"/>
        <v>0.25831179943953253</v>
      </c>
      <c r="AP2010" s="1">
        <f t="shared" si="1434"/>
        <v>1.1318296270033814</v>
      </c>
      <c r="AQ2010" s="1">
        <f t="shared" si="1435"/>
        <v>3.2498115889966188</v>
      </c>
      <c r="AR2010" s="1">
        <f t="shared" si="1436"/>
        <v>0.15685128388838041</v>
      </c>
      <c r="AS2010" s="1">
        <f t="shared" si="1437"/>
        <v>0.57116666667500005</v>
      </c>
      <c r="AT2010" s="1">
        <f t="shared" si="1438"/>
        <v>0.43462578700236465</v>
      </c>
      <c r="AU2010" s="1">
        <f t="shared" si="1439"/>
        <v>0.22095165426053504</v>
      </c>
      <c r="AV2010" s="1">
        <f t="shared" si="1440"/>
        <v>1.1457150127394651</v>
      </c>
      <c r="AW2010" s="1">
        <f t="shared" si="1458"/>
        <v>0.62663777772943363</v>
      </c>
      <c r="AX2010" s="1">
        <f t="shared" si="1459"/>
        <v>2.7660832264359119</v>
      </c>
      <c r="AY2010" s="1">
        <f t="shared" si="1460"/>
        <v>1.9565753622050515</v>
      </c>
      <c r="AZ2010" s="1">
        <f t="shared" si="1461"/>
        <v>1.3231466295792</v>
      </c>
      <c r="BA2010" s="1">
        <f t="shared" si="1462"/>
        <v>1.3692246971648945</v>
      </c>
      <c r="BB2010" s="1">
        <f t="shared" si="1463"/>
        <v>1.7137452879699631</v>
      </c>
      <c r="BC2010" s="1">
        <f t="shared" si="1464"/>
        <v>1.6923549226661192</v>
      </c>
      <c r="BD2010" s="1">
        <f t="shared" si="1465"/>
        <v>1.7757047225258953</v>
      </c>
      <c r="BE2010" s="1">
        <f t="shared" si="1441"/>
        <v>0.63013712325000004</v>
      </c>
      <c r="BF2010" s="1">
        <f t="shared" si="1442"/>
        <v>0.42613426853199382</v>
      </c>
      <c r="BG2010" s="1">
        <f t="shared" si="1443"/>
        <v>0.44097422896195948</v>
      </c>
      <c r="BH2010" s="1">
        <f t="shared" si="1444"/>
        <v>0.55193096397145636</v>
      </c>
      <c r="BI2010" s="1">
        <f t="shared" si="1445"/>
        <v>0.54504195600467908</v>
      </c>
      <c r="BJ2010" s="1">
        <f t="shared" si="1446"/>
        <v>0.57188569743251283</v>
      </c>
      <c r="BK2010" s="1">
        <f t="shared" si="1447"/>
        <v>0.33571021450105393</v>
      </c>
      <c r="BL2010" s="2">
        <f t="shared" si="1448"/>
        <v>1.57</v>
      </c>
      <c r="BM2010" s="2">
        <f t="shared" si="1449"/>
        <v>1.0617225630901286</v>
      </c>
      <c r="BN2010" s="2">
        <f t="shared" si="1450"/>
        <v>1.0986966390735913</v>
      </c>
      <c r="BO2010" s="2">
        <f t="shared" si="1451"/>
        <v>1.3751476963711589</v>
      </c>
      <c r="BP2010" s="2">
        <f t="shared" si="1452"/>
        <v>1.3579835869911925</v>
      </c>
      <c r="BQ2010" s="2">
        <f t="shared" si="1453"/>
        <v>1.4248653377827238</v>
      </c>
      <c r="BR2010" s="2">
        <f t="shared" si="1454"/>
        <v>0.8364291156951047</v>
      </c>
      <c r="BS2010" s="1">
        <f t="shared" si="1466"/>
        <v>4.8748489897225413</v>
      </c>
      <c r="BT2010" s="1">
        <f t="shared" si="1467"/>
        <v>3.2966478751882424</v>
      </c>
      <c r="BU2010" s="1">
        <f t="shared" si="1468"/>
        <v>3.4114523573244888</v>
      </c>
      <c r="BV2010" s="1">
        <f t="shared" si="1469"/>
        <v>4.2698327123402695</v>
      </c>
      <c r="BW2010" s="1">
        <f t="shared" si="1470"/>
        <v>4.2165381637603865</v>
      </c>
      <c r="BX2010" s="1">
        <f t="shared" si="1471"/>
        <v>4.4242059569304315</v>
      </c>
      <c r="BY2010" s="1">
        <f t="shared" si="1472"/>
        <v>2.597111866000509</v>
      </c>
    </row>
    <row r="2011" spans="1:77" x14ac:dyDescent="0.25">
      <c r="A2011" s="1">
        <v>20071125</v>
      </c>
      <c r="B2011" s="1">
        <v>2007</v>
      </c>
      <c r="C2011" s="1">
        <v>11</v>
      </c>
      <c r="D2011" s="1">
        <v>7.84</v>
      </c>
      <c r="E2011" s="1">
        <v>105.559</v>
      </c>
      <c r="F2011" s="1">
        <f t="shared" si="1455"/>
        <v>4.3777428480000005</v>
      </c>
      <c r="G2011" s="1">
        <v>152.13999999999999</v>
      </c>
      <c r="H2011" s="1">
        <v>4.24</v>
      </c>
      <c r="I2011" s="1">
        <v>191.76862499999999</v>
      </c>
      <c r="J2011" s="1">
        <v>50.861041669999999</v>
      </c>
      <c r="K2011" s="1">
        <f t="shared" si="1456"/>
        <v>2.4853213799999998E-3</v>
      </c>
      <c r="L2011" s="1">
        <f t="shared" si="1457"/>
        <v>6.5915910004319994E-4</v>
      </c>
      <c r="M2011" s="1">
        <f t="shared" si="1427"/>
        <v>1.8261622799567998E-3</v>
      </c>
      <c r="N2011" s="1">
        <f t="shared" si="1428"/>
        <v>0.26522087056733085</v>
      </c>
      <c r="O2011" s="1">
        <f t="shared" si="1429"/>
        <v>1.1610687692664665</v>
      </c>
      <c r="P2011" s="1">
        <f t="shared" si="1430"/>
        <v>3.2166740787335337</v>
      </c>
      <c r="Q2011" s="1">
        <v>36.6648</v>
      </c>
      <c r="R2011" s="1">
        <v>-34.251899999999999</v>
      </c>
      <c r="S2011" s="1">
        <v>15.195325130000001</v>
      </c>
      <c r="T2011" s="1">
        <v>2.7273499999999999</v>
      </c>
      <c r="U2011" s="1">
        <v>0.87779501100000001</v>
      </c>
      <c r="V2011" s="1">
        <v>2.3066666999999999E-2</v>
      </c>
      <c r="W2011" s="1">
        <v>0.13484444400000001</v>
      </c>
      <c r="X2011" s="1">
        <v>1.3899999999999999E-2</v>
      </c>
      <c r="Y2011" s="1">
        <v>9.0922221999999997E-2</v>
      </c>
      <c r="Z2011" s="1">
        <v>0.70785251500000002</v>
      </c>
      <c r="AA2011" s="1">
        <v>0.19454697500000001</v>
      </c>
      <c r="AB2011" s="1">
        <v>1.7</v>
      </c>
      <c r="AC2011" s="1">
        <v>0.70973711900000003</v>
      </c>
      <c r="AD2011" s="1">
        <v>0.306171947</v>
      </c>
      <c r="AE2011" s="1">
        <f t="shared" si="1431"/>
        <v>0.15741501778050276</v>
      </c>
      <c r="AF2011" s="1">
        <v>0.44601317000000001</v>
      </c>
      <c r="AG2011" s="1">
        <v>0.328244706</v>
      </c>
      <c r="AH2011" s="1">
        <v>0.42273819099999999</v>
      </c>
      <c r="AI2011" s="1">
        <v>1</v>
      </c>
      <c r="AJ2011" s="1">
        <v>0.93323982400000005</v>
      </c>
      <c r="AK2011" s="1">
        <v>1</v>
      </c>
      <c r="AL2011" s="1">
        <v>1</v>
      </c>
      <c r="AM2011" s="1">
        <v>1</v>
      </c>
      <c r="AN2011" s="1">
        <f t="shared" si="1432"/>
        <v>0.69382805310897866</v>
      </c>
      <c r="AO2011" s="1">
        <f t="shared" si="1433"/>
        <v>0.25884846699125741</v>
      </c>
      <c r="AP2011" s="1">
        <f t="shared" si="1434"/>
        <v>1.1331720250867414</v>
      </c>
      <c r="AQ2011" s="1">
        <f t="shared" si="1435"/>
        <v>3.2445708229132588</v>
      </c>
      <c r="AR2011" s="1">
        <f t="shared" si="1436"/>
        <v>0.1511797120535672</v>
      </c>
      <c r="AS2011" s="1">
        <f t="shared" si="1437"/>
        <v>0.57950000000000002</v>
      </c>
      <c r="AT2011" s="1">
        <f t="shared" si="1438"/>
        <v>0.3504964977620052</v>
      </c>
      <c r="AU2011" s="1">
        <f t="shared" si="1439"/>
        <v>0.22209529071123271</v>
      </c>
      <c r="AV2011" s="1">
        <f t="shared" si="1440"/>
        <v>1.4779047092887672</v>
      </c>
      <c r="AW2011" s="1">
        <f t="shared" si="1458"/>
        <v>0.74115917152699273</v>
      </c>
      <c r="AX2011" s="1">
        <f t="shared" si="1459"/>
        <v>2.7660188740396592</v>
      </c>
      <c r="AY2011" s="1">
        <f t="shared" si="1460"/>
        <v>2.1756804120067033</v>
      </c>
      <c r="AZ2011" s="1">
        <f t="shared" si="1461"/>
        <v>1.4725357303344855</v>
      </c>
      <c r="BA2011" s="1">
        <f t="shared" si="1462"/>
        <v>1.6395225969866112</v>
      </c>
      <c r="BB2011" s="1">
        <f t="shared" si="1463"/>
        <v>1.9681544274504288</v>
      </c>
      <c r="BC2011" s="1">
        <f t="shared" si="1464"/>
        <v>1.7619337268826181</v>
      </c>
      <c r="BD2011" s="1">
        <f t="shared" si="1465"/>
        <v>1.8472076585388357</v>
      </c>
      <c r="BE2011" s="1">
        <f t="shared" si="1441"/>
        <v>0.70024067690000003</v>
      </c>
      <c r="BF2011" s="1">
        <f t="shared" si="1442"/>
        <v>0.47393422805963065</v>
      </c>
      <c r="BG2011" s="1">
        <f t="shared" si="1443"/>
        <v>0.52767879269908757</v>
      </c>
      <c r="BH2011" s="1">
        <f t="shared" si="1444"/>
        <v>0.63344863561577813</v>
      </c>
      <c r="BI2011" s="1">
        <f t="shared" si="1445"/>
        <v>0.56707669874513866</v>
      </c>
      <c r="BJ2011" s="1">
        <f t="shared" si="1446"/>
        <v>0.59452203276356619</v>
      </c>
      <c r="BK2011" s="1">
        <f t="shared" si="1447"/>
        <v>0.87779501051891218</v>
      </c>
      <c r="BL2011" s="2">
        <f t="shared" si="1448"/>
        <v>1.57</v>
      </c>
      <c r="BM2011" s="2">
        <f t="shared" si="1449"/>
        <v>1.0626014206253833</v>
      </c>
      <c r="BN2011" s="2">
        <f t="shared" si="1450"/>
        <v>1.1831013705247484</v>
      </c>
      <c r="BO2011" s="2">
        <f t="shared" si="1451"/>
        <v>1.4202464819946419</v>
      </c>
      <c r="BP2011" s="2">
        <f t="shared" si="1452"/>
        <v>1.2714348743225197</v>
      </c>
      <c r="BQ2011" s="2">
        <f t="shared" si="1453"/>
        <v>1.3329696806118219</v>
      </c>
      <c r="BR2011" s="2">
        <f t="shared" si="1454"/>
        <v>1.9680921317164517</v>
      </c>
      <c r="BS2011" s="1">
        <f t="shared" si="1466"/>
        <v>4.8780631567599295</v>
      </c>
      <c r="BT2011" s="1">
        <f t="shared" si="1467"/>
        <v>3.3015521275627027</v>
      </c>
      <c r="BU2011" s="1">
        <f t="shared" si="1468"/>
        <v>3.6759510867955112</v>
      </c>
      <c r="BV2011" s="1">
        <f t="shared" si="1469"/>
        <v>4.4127719983031639</v>
      </c>
      <c r="BW2011" s="1">
        <f t="shared" si="1470"/>
        <v>3.9504073991416395</v>
      </c>
      <c r="BX2011" s="1">
        <f t="shared" si="1471"/>
        <v>4.1415989095990948</v>
      </c>
      <c r="BY2011" s="1">
        <f t="shared" si="1472"/>
        <v>6.1149539597676004</v>
      </c>
    </row>
    <row r="2012" spans="1:77" x14ac:dyDescent="0.25">
      <c r="A2012" s="1">
        <v>20140213</v>
      </c>
      <c r="B2012" s="1">
        <v>2014</v>
      </c>
      <c r="C2012" s="1">
        <v>2</v>
      </c>
      <c r="D2012" s="1">
        <v>8.1229999999999993</v>
      </c>
      <c r="E2012" s="1">
        <v>105.486</v>
      </c>
      <c r="F2012" s="1">
        <f t="shared" si="1455"/>
        <v>4.3747153919999997</v>
      </c>
      <c r="G2012" s="1">
        <v>209.136</v>
      </c>
      <c r="H2012" s="1">
        <v>3.1240000000000001</v>
      </c>
      <c r="I2012" s="1">
        <v>209.52735419999999</v>
      </c>
      <c r="J2012" s="1">
        <v>114.01531249999999</v>
      </c>
      <c r="K2012" s="1">
        <f t="shared" si="1456"/>
        <v>2.7154745104319995E-3</v>
      </c>
      <c r="L2012" s="1">
        <f t="shared" si="1457"/>
        <v>1.4776384499999998E-3</v>
      </c>
      <c r="M2012" s="1">
        <f t="shared" si="1427"/>
        <v>1.2378360604319997E-3</v>
      </c>
      <c r="N2012" s="1">
        <f t="shared" si="1428"/>
        <v>0.54415478559028163</v>
      </c>
      <c r="O2012" s="1">
        <f t="shared" si="1429"/>
        <v>2.3805223161522648</v>
      </c>
      <c r="P2012" s="1">
        <f t="shared" si="1430"/>
        <v>1.9941930758477349</v>
      </c>
      <c r="Q2012" s="1">
        <v>16.864100000000001</v>
      </c>
      <c r="R2012" s="1">
        <v>-11.242900000000001</v>
      </c>
      <c r="S2012" s="1">
        <v>3.0000889489999998</v>
      </c>
      <c r="T2012" s="1">
        <v>2.27182</v>
      </c>
      <c r="U2012" s="1">
        <v>0.68509403400000002</v>
      </c>
      <c r="V2012" s="1">
        <v>2.2177777999999999E-2</v>
      </c>
      <c r="W2012" s="1">
        <v>0.15298888899999999</v>
      </c>
      <c r="X2012" s="1">
        <v>1.3511110999999999E-2</v>
      </c>
      <c r="Y2012" s="1">
        <v>0.111155556</v>
      </c>
      <c r="Z2012" s="1">
        <v>0.74678084199999994</v>
      </c>
      <c r="AA2012" s="1">
        <v>0.15837294299999999</v>
      </c>
      <c r="AB2012" s="1">
        <v>1.6666666670000001</v>
      </c>
      <c r="AC2012" s="1">
        <v>0.758008244</v>
      </c>
      <c r="AD2012" s="1">
        <v>0.495610512</v>
      </c>
      <c r="AE2012" s="1">
        <f t="shared" si="1431"/>
        <v>0.38971246106683022</v>
      </c>
      <c r="AF2012" s="1">
        <v>0.45721697</v>
      </c>
      <c r="AG2012" s="1">
        <v>0.34184966900000002</v>
      </c>
      <c r="AH2012" s="1">
        <v>0.430290899</v>
      </c>
      <c r="AI2012" s="1">
        <v>1</v>
      </c>
      <c r="AJ2012" s="1">
        <v>0.904978862</v>
      </c>
      <c r="AK2012" s="1">
        <v>1</v>
      </c>
      <c r="AL2012" s="1">
        <v>1</v>
      </c>
      <c r="AM2012" s="1">
        <v>1</v>
      </c>
      <c r="AN2012" s="1">
        <f t="shared" si="1432"/>
        <v>0.50438948817994034</v>
      </c>
      <c r="AO2012" s="1">
        <f t="shared" si="1433"/>
        <v>0.51626282276884994</v>
      </c>
      <c r="AP2012" s="1">
        <f t="shared" si="1434"/>
        <v>2.2585029170842557</v>
      </c>
      <c r="AQ2012" s="1">
        <f t="shared" si="1435"/>
        <v>2.116212474915744</v>
      </c>
      <c r="AR2012" s="1">
        <f t="shared" si="1436"/>
        <v>9.4916514887249115E-2</v>
      </c>
      <c r="AS2012" s="1">
        <f t="shared" si="1437"/>
        <v>0.578666666675</v>
      </c>
      <c r="AT2012" s="1">
        <f t="shared" si="1438"/>
        <v>0.71364362548389193</v>
      </c>
      <c r="AU2012" s="1">
        <f t="shared" si="1439"/>
        <v>0.30205879600197921</v>
      </c>
      <c r="AV2012" s="1">
        <f t="shared" si="1440"/>
        <v>1.3646078709980209</v>
      </c>
      <c r="AW2012" s="1">
        <f t="shared" si="1458"/>
        <v>1.1434080921608132</v>
      </c>
      <c r="AX2012" s="1">
        <f t="shared" si="1459"/>
        <v>1.9661626933685661</v>
      </c>
      <c r="AY2012" s="1">
        <f t="shared" si="1460"/>
        <v>2.3803768985291258</v>
      </c>
      <c r="AZ2012" s="1">
        <f t="shared" si="1461"/>
        <v>2.019630711083332</v>
      </c>
      <c r="BA2012" s="1">
        <f t="shared" si="1462"/>
        <v>1.8458983915117833</v>
      </c>
      <c r="BB2012" s="1">
        <f t="shared" si="1463"/>
        <v>1.7892678374362783</v>
      </c>
      <c r="BC2012" s="1">
        <f t="shared" si="1464"/>
        <v>2.2370635347545837</v>
      </c>
      <c r="BD2012" s="1">
        <f t="shared" si="1465"/>
        <v>2.0828020005912382</v>
      </c>
      <c r="BE2012" s="1">
        <f t="shared" si="1441"/>
        <v>0.71783064289999998</v>
      </c>
      <c r="BF2012" s="1">
        <f t="shared" si="1442"/>
        <v>0.60904338831945415</v>
      </c>
      <c r="BG2012" s="1">
        <f t="shared" si="1443"/>
        <v>0.55665236455863143</v>
      </c>
      <c r="BH2012" s="1">
        <f t="shared" si="1444"/>
        <v>0.53957475509900255</v>
      </c>
      <c r="BI2012" s="1">
        <f t="shared" si="1445"/>
        <v>0.67461281293449793</v>
      </c>
      <c r="BJ2012" s="1">
        <f t="shared" si="1446"/>
        <v>0.628093433456551</v>
      </c>
      <c r="BK2012" s="1">
        <f t="shared" si="1447"/>
        <v>0.68509403370565602</v>
      </c>
      <c r="BL2012" s="2">
        <f t="shared" si="1448"/>
        <v>1.57</v>
      </c>
      <c r="BM2012" s="2">
        <f t="shared" si="1449"/>
        <v>1.3320664548375232</v>
      </c>
      <c r="BN2012" s="2">
        <f t="shared" si="1450"/>
        <v>1.2174796673855552</v>
      </c>
      <c r="BO2012" s="2">
        <f t="shared" si="1451"/>
        <v>1.180128452141666</v>
      </c>
      <c r="BP2012" s="2">
        <f t="shared" si="1452"/>
        <v>1.4754763213064859</v>
      </c>
      <c r="BQ2012" s="2">
        <f t="shared" si="1453"/>
        <v>1.3737316737315131</v>
      </c>
      <c r="BR2012" s="2">
        <f t="shared" si="1454"/>
        <v>1.4984002752689953</v>
      </c>
      <c r="BS2012" s="1">
        <f t="shared" si="1466"/>
        <v>5.2062304216948156</v>
      </c>
      <c r="BT2012" s="1">
        <f t="shared" si="1467"/>
        <v>4.4172260515250166</v>
      </c>
      <c r="BU2012" s="1">
        <f t="shared" si="1468"/>
        <v>4.0372482051831611</v>
      </c>
      <c r="BV2012" s="1">
        <f t="shared" si="1469"/>
        <v>3.9133889484379338</v>
      </c>
      <c r="BW2012" s="1">
        <f t="shared" si="1470"/>
        <v>4.8927832550803698</v>
      </c>
      <c r="BX2012" s="1">
        <f t="shared" si="1471"/>
        <v>4.5553908477877325</v>
      </c>
      <c r="BY2012" s="1">
        <f t="shared" si="1472"/>
        <v>4.9688006987142233</v>
      </c>
    </row>
    <row r="2013" spans="1:77" x14ac:dyDescent="0.25">
      <c r="A2013" s="1">
        <v>20140710</v>
      </c>
      <c r="B2013" s="1">
        <v>2014</v>
      </c>
      <c r="C2013" s="1">
        <v>7</v>
      </c>
      <c r="D2013" s="1">
        <v>17.068999999999999</v>
      </c>
      <c r="E2013" s="1">
        <v>105.39</v>
      </c>
      <c r="F2013" s="1">
        <f t="shared" si="1455"/>
        <v>4.3707340800000001</v>
      </c>
      <c r="G2013" s="1">
        <v>479.99599999999998</v>
      </c>
      <c r="H2013" s="1">
        <v>7.7850000000000001</v>
      </c>
      <c r="I2013" s="1">
        <v>212.71833330000001</v>
      </c>
      <c r="J2013" s="1">
        <v>191.0706667</v>
      </c>
      <c r="K2013" s="1">
        <f t="shared" si="1456"/>
        <v>2.756829599568E-3</v>
      </c>
      <c r="L2013" s="1">
        <f t="shared" si="1457"/>
        <v>2.476275840432E-3</v>
      </c>
      <c r="M2013" s="1">
        <f t="shared" si="1427"/>
        <v>2.8055375913599995E-4</v>
      </c>
      <c r="N2013" s="1">
        <f t="shared" si="1428"/>
        <v>0.8982331881593395</v>
      </c>
      <c r="O2013" s="1">
        <f t="shared" si="1429"/>
        <v>3.9259384072750776</v>
      </c>
      <c r="P2013" s="1">
        <f t="shared" si="1430"/>
        <v>0.44479567272492249</v>
      </c>
      <c r="Q2013" s="1">
        <v>13.729200000000001</v>
      </c>
      <c r="R2013" s="1">
        <v>7.3343299999999996</v>
      </c>
      <c r="S2013" s="1">
        <v>0.65179958000000005</v>
      </c>
      <c r="T2013" s="1">
        <v>1.8254600000000001</v>
      </c>
      <c r="U2013" s="1">
        <v>0.67847573800000005</v>
      </c>
      <c r="V2013" s="1">
        <v>6.6911110999999995E-2</v>
      </c>
      <c r="W2013" s="1">
        <v>0.29665555599999999</v>
      </c>
      <c r="X2013" s="1">
        <v>4.0500000000000001E-2</v>
      </c>
      <c r="Y2013" s="1">
        <v>0.24203333299999999</v>
      </c>
      <c r="Z2013" s="1">
        <v>0.63191834099999999</v>
      </c>
      <c r="AA2013" s="1">
        <v>0.101398459</v>
      </c>
      <c r="AB2013" s="1">
        <v>1.8222222219999999</v>
      </c>
      <c r="AC2013" s="1">
        <v>0.61557874300000004</v>
      </c>
      <c r="AD2013" s="1">
        <v>0.78043567000000003</v>
      </c>
      <c r="AE2013" s="1">
        <f t="shared" si="1431"/>
        <v>0.73897690987124465</v>
      </c>
      <c r="AF2013" s="1">
        <v>0.79709401899999999</v>
      </c>
      <c r="AG2013" s="1">
        <v>0.84531972099999997</v>
      </c>
      <c r="AH2013" s="1">
        <v>0.66904189999999997</v>
      </c>
      <c r="AI2013" s="1">
        <v>1</v>
      </c>
      <c r="AJ2013" s="1">
        <v>0.86046754599999997</v>
      </c>
      <c r="AK2013" s="1">
        <v>0.98617150399999998</v>
      </c>
      <c r="AL2013" s="1">
        <v>0.81146997099999996</v>
      </c>
      <c r="AM2013" s="1">
        <v>0.65179958000000005</v>
      </c>
      <c r="AN2013" s="1">
        <f t="shared" si="1432"/>
        <v>0.21956432970274753</v>
      </c>
      <c r="AO2013" s="1">
        <f t="shared" si="1433"/>
        <v>0.9946763387106301</v>
      </c>
      <c r="AP2013" s="1">
        <f t="shared" si="1434"/>
        <v>4.3474657721721739</v>
      </c>
      <c r="AQ2013" s="1">
        <f t="shared" si="1435"/>
        <v>2.3268307827826185E-2</v>
      </c>
      <c r="AR2013" s="1">
        <f t="shared" si="1436"/>
        <v>8.4177521488758658E-4</v>
      </c>
      <c r="AS2013" s="1">
        <f t="shared" si="1437"/>
        <v>0.58255555555000005</v>
      </c>
      <c r="AT2013" s="1">
        <f t="shared" si="1438"/>
        <v>1.2440858818037561</v>
      </c>
      <c r="AU2013" s="1">
        <f t="shared" si="1439"/>
        <v>0.61416173341193114</v>
      </c>
      <c r="AV2013" s="1">
        <f t="shared" si="1440"/>
        <v>1.2080604885880688</v>
      </c>
      <c r="AW2013" s="1">
        <f t="shared" si="1458"/>
        <v>1.6879156527999781</v>
      </c>
      <c r="AX2013" s="1">
        <f t="shared" si="1459"/>
        <v>0.87480004335344241</v>
      </c>
      <c r="AY2013" s="1">
        <f t="shared" si="1460"/>
        <v>2.7322450936336447</v>
      </c>
      <c r="AZ2013" s="1">
        <f t="shared" si="1461"/>
        <v>3.0232434933188213</v>
      </c>
      <c r="BA2013" s="1">
        <f t="shared" si="1462"/>
        <v>2.9237416873127882</v>
      </c>
      <c r="BB2013" s="1">
        <f t="shared" si="1463"/>
        <v>2.0853499934857478</v>
      </c>
      <c r="BC2013" s="1">
        <f t="shared" si="1464"/>
        <v>4.0793996497925411</v>
      </c>
      <c r="BD2013" s="1">
        <f t="shared" si="1465"/>
        <v>3.9882985151528882</v>
      </c>
      <c r="BE2013" s="1">
        <f t="shared" si="1441"/>
        <v>1.0155040409570595</v>
      </c>
      <c r="BF2013" s="1">
        <f t="shared" si="1442"/>
        <v>1.1236605352191946</v>
      </c>
      <c r="BG2013" s="1">
        <f t="shared" si="1443"/>
        <v>1.0866783163409928</v>
      </c>
      <c r="BH2013" s="1">
        <f t="shared" si="1444"/>
        <v>0.77507005141263707</v>
      </c>
      <c r="BI2013" s="1">
        <f t="shared" si="1445"/>
        <v>1.5162061554052546</v>
      </c>
      <c r="BJ2013" s="1">
        <f t="shared" si="1446"/>
        <v>1.4823462463590622</v>
      </c>
      <c r="BK2013" s="1">
        <f t="shared" si="1447"/>
        <v>0.6784757381118155</v>
      </c>
      <c r="BL2013" s="2">
        <f t="shared" si="1448"/>
        <v>1.5700000000000003</v>
      </c>
      <c r="BM2013" s="2">
        <f t="shared" si="1449"/>
        <v>1.7372132154506439</v>
      </c>
      <c r="BN2013" s="2">
        <f t="shared" si="1450"/>
        <v>1.6800375851261635</v>
      </c>
      <c r="BO2013" s="2">
        <f t="shared" si="1451"/>
        <v>1.1982817710612097</v>
      </c>
      <c r="BP2013" s="2">
        <f t="shared" si="1452"/>
        <v>2.3441006317836082</v>
      </c>
      <c r="BQ2013" s="2">
        <f t="shared" si="1453"/>
        <v>2.2917521870128503</v>
      </c>
      <c r="BR2013" s="2">
        <f t="shared" si="1454"/>
        <v>1.0489440375162353</v>
      </c>
      <c r="BS2013" s="1">
        <f t="shared" si="1466"/>
        <v>4.2241336557972486</v>
      </c>
      <c r="BT2013" s="1">
        <f t="shared" si="1467"/>
        <v>4.6740259940642179</v>
      </c>
      <c r="BU2013" s="1">
        <f t="shared" si="1468"/>
        <v>4.5201931887488938</v>
      </c>
      <c r="BV2013" s="1">
        <f t="shared" si="1469"/>
        <v>3.2240142409350248</v>
      </c>
      <c r="BW2013" s="1">
        <f t="shared" si="1470"/>
        <v>6.3068753957278547</v>
      </c>
      <c r="BX2013" s="1">
        <f t="shared" si="1471"/>
        <v>6.1660302827439049</v>
      </c>
      <c r="BY2013" s="1">
        <f t="shared" si="1472"/>
        <v>2.822216440713492</v>
      </c>
    </row>
    <row r="2014" spans="1:77" x14ac:dyDescent="0.25">
      <c r="A2014" s="1">
        <v>20071127</v>
      </c>
      <c r="B2014" s="1">
        <v>2007</v>
      </c>
      <c r="C2014" s="1">
        <v>11</v>
      </c>
      <c r="D2014" s="1">
        <v>6.46</v>
      </c>
      <c r="E2014" s="1">
        <v>105.367</v>
      </c>
      <c r="F2014" s="1">
        <f t="shared" si="1455"/>
        <v>4.3697802240000003</v>
      </c>
      <c r="G2014" s="1">
        <v>149.16999999999999</v>
      </c>
      <c r="H2014" s="1">
        <v>4.4980000000000002</v>
      </c>
      <c r="I2014" s="1">
        <v>196.5948333</v>
      </c>
      <c r="J2014" s="1">
        <v>64.862708330000004</v>
      </c>
      <c r="K2014" s="1">
        <f t="shared" si="1456"/>
        <v>2.5478690395679998E-3</v>
      </c>
      <c r="L2014" s="1">
        <f t="shared" si="1457"/>
        <v>8.4062069995680003E-4</v>
      </c>
      <c r="M2014" s="1">
        <f t="shared" si="1427"/>
        <v>1.7072483396111998E-3</v>
      </c>
      <c r="N2014" s="1">
        <f t="shared" si="1428"/>
        <v>0.32993089005050674</v>
      </c>
      <c r="O2014" s="1">
        <f t="shared" si="1429"/>
        <v>1.4417254786294229</v>
      </c>
      <c r="P2014" s="1">
        <f t="shared" si="1430"/>
        <v>2.9280547453705772</v>
      </c>
      <c r="Q2014" s="1">
        <v>30.739100000000001</v>
      </c>
      <c r="R2014" s="1">
        <v>-7.2457900000000004</v>
      </c>
      <c r="S2014" s="1">
        <v>1.30841929</v>
      </c>
      <c r="T2014" s="1">
        <v>2.8486500000000001</v>
      </c>
      <c r="U2014" s="1">
        <v>0.91850595999999995</v>
      </c>
      <c r="V2014" s="1">
        <v>2.3066666999999999E-2</v>
      </c>
      <c r="W2014" s="1">
        <v>0.13484444400000001</v>
      </c>
      <c r="X2014" s="1">
        <v>1.3899999999999999E-2</v>
      </c>
      <c r="Y2014" s="1">
        <v>9.0922221999999997E-2</v>
      </c>
      <c r="Z2014" s="1">
        <v>0.70785251500000002</v>
      </c>
      <c r="AA2014" s="1">
        <v>0.19454697500000001</v>
      </c>
      <c r="AB2014" s="1">
        <v>1.7</v>
      </c>
      <c r="AC2014" s="1">
        <v>0.70973711900000003</v>
      </c>
      <c r="AD2014" s="1">
        <v>0.29364483499999999</v>
      </c>
      <c r="AE2014" s="1">
        <f t="shared" si="1431"/>
        <v>0.14205375229920295</v>
      </c>
      <c r="AF2014" s="1">
        <v>0.39115949900000002</v>
      </c>
      <c r="AG2014" s="1">
        <v>0.26690161099999998</v>
      </c>
      <c r="AH2014" s="1">
        <v>0.38590872700000001</v>
      </c>
      <c r="AI2014" s="1">
        <v>1</v>
      </c>
      <c r="AJ2014" s="1">
        <v>0.93323982400000005</v>
      </c>
      <c r="AK2014" s="1">
        <v>1</v>
      </c>
      <c r="AL2014" s="1">
        <v>1</v>
      </c>
      <c r="AM2014" s="1">
        <v>1</v>
      </c>
      <c r="AN2014" s="1">
        <f t="shared" si="1432"/>
        <v>0.70635516524770403</v>
      </c>
      <c r="AO2014" s="1">
        <f t="shared" si="1433"/>
        <v>0.24836908925210954</v>
      </c>
      <c r="AP2014" s="1">
        <f t="shared" si="1434"/>
        <v>1.0853183344667594</v>
      </c>
      <c r="AQ2014" s="1">
        <f t="shared" si="1435"/>
        <v>3.2844618895332411</v>
      </c>
      <c r="AR2014" s="1">
        <f t="shared" si="1436"/>
        <v>0.15337128218919552</v>
      </c>
      <c r="AS2014" s="1">
        <f t="shared" si="1437"/>
        <v>0.57950000000000002</v>
      </c>
      <c r="AT2014" s="1">
        <f t="shared" si="1438"/>
        <v>0.33569508138746462</v>
      </c>
      <c r="AU2014" s="1">
        <f t="shared" si="1439"/>
        <v>0.2178151737457967</v>
      </c>
      <c r="AV2014" s="1">
        <f t="shared" si="1440"/>
        <v>1.4821848262542032</v>
      </c>
      <c r="AW2014" s="1">
        <f t="shared" si="1458"/>
        <v>0.72233896925746421</v>
      </c>
      <c r="AX2014" s="1">
        <f t="shared" si="1459"/>
        <v>2.7941143755831481</v>
      </c>
      <c r="AY2014" s="1">
        <f t="shared" si="1460"/>
        <v>1.9046301189198405</v>
      </c>
      <c r="AZ2014" s="1">
        <f t="shared" si="1461"/>
        <v>1.2674674755449951</v>
      </c>
      <c r="BA2014" s="1">
        <f t="shared" si="1462"/>
        <v>1.4286804302402387</v>
      </c>
      <c r="BB2014" s="1">
        <f t="shared" si="1463"/>
        <v>1.7307407456977331</v>
      </c>
      <c r="BC2014" s="1">
        <f t="shared" si="1464"/>
        <v>1.5541129505871265</v>
      </c>
      <c r="BD2014" s="1">
        <f t="shared" si="1465"/>
        <v>1.688421394336759</v>
      </c>
      <c r="BE2014" s="1">
        <f t="shared" si="1441"/>
        <v>0.61412041343000001</v>
      </c>
      <c r="BF2014" s="1">
        <f t="shared" si="1442"/>
        <v>0.40867654163329453</v>
      </c>
      <c r="BG2014" s="1">
        <f t="shared" si="1443"/>
        <v>0.4606573254108095</v>
      </c>
      <c r="BH2014" s="1">
        <f t="shared" si="1444"/>
        <v>0.55805230198229983</v>
      </c>
      <c r="BI2014" s="1">
        <f t="shared" si="1445"/>
        <v>0.50110122603372076</v>
      </c>
      <c r="BJ2014" s="1">
        <f t="shared" si="1446"/>
        <v>0.5444070396840065</v>
      </c>
      <c r="BK2014" s="1">
        <f t="shared" si="1447"/>
        <v>0.9185059599443397</v>
      </c>
      <c r="BL2014" s="2">
        <f t="shared" si="1448"/>
        <v>1.5699999999999998</v>
      </c>
      <c r="BM2014" s="2">
        <f t="shared" si="1449"/>
        <v>1.0447823526670754</v>
      </c>
      <c r="BN2014" s="2">
        <f t="shared" si="1450"/>
        <v>1.1776713248393067</v>
      </c>
      <c r="BO2014" s="2">
        <f t="shared" si="1451"/>
        <v>1.4266617668980597</v>
      </c>
      <c r="BP2014" s="2">
        <f t="shared" si="1452"/>
        <v>1.2810662333773997</v>
      </c>
      <c r="BQ2014" s="2">
        <f t="shared" si="1453"/>
        <v>1.391777627990076</v>
      </c>
      <c r="BR2014" s="2">
        <f t="shared" si="1454"/>
        <v>2.3481622261315445</v>
      </c>
      <c r="BS2014" s="1">
        <f t="shared" si="1466"/>
        <v>4.8691905061465484</v>
      </c>
      <c r="BT2014" s="1">
        <f t="shared" si="1467"/>
        <v>3.2402830016534891</v>
      </c>
      <c r="BU2014" s="1">
        <f t="shared" si="1468"/>
        <v>3.6524242256487773</v>
      </c>
      <c r="BV2014" s="1">
        <f t="shared" si="1469"/>
        <v>4.4246419941798036</v>
      </c>
      <c r="BW2014" s="1">
        <f t="shared" si="1470"/>
        <v>3.9730927014688873</v>
      </c>
      <c r="BX2014" s="1">
        <f t="shared" si="1471"/>
        <v>4.3164524922779872</v>
      </c>
      <c r="BY2014" s="1">
        <f t="shared" si="1472"/>
        <v>7.282579119981949</v>
      </c>
    </row>
    <row r="2015" spans="1:77" x14ac:dyDescent="0.25">
      <c r="A2015" s="1">
        <v>20070801</v>
      </c>
      <c r="B2015" s="1">
        <v>2007</v>
      </c>
      <c r="C2015" s="1">
        <v>8</v>
      </c>
      <c r="D2015" s="1">
        <v>19.478999999999999</v>
      </c>
      <c r="E2015" s="1">
        <v>105.158</v>
      </c>
      <c r="F2015" s="1">
        <f t="shared" si="1455"/>
        <v>4.361112576</v>
      </c>
      <c r="G2015" s="1">
        <v>450.45299999999997</v>
      </c>
      <c r="H2015" s="1">
        <v>7.5830000000000002</v>
      </c>
      <c r="I2015" s="1">
        <v>212.32829169999999</v>
      </c>
      <c r="J2015" s="1">
        <v>181.5163958</v>
      </c>
      <c r="K2015" s="1">
        <f t="shared" si="1456"/>
        <v>2.7517746604319997E-3</v>
      </c>
      <c r="L2015" s="1">
        <f t="shared" si="1457"/>
        <v>2.352452489568E-3</v>
      </c>
      <c r="M2015" s="1">
        <f t="shared" si="1427"/>
        <v>3.9932217086399973E-4</v>
      </c>
      <c r="N2015" s="1">
        <f t="shared" si="1428"/>
        <v>0.85488558470797515</v>
      </c>
      <c r="O2015" s="1">
        <f t="shared" si="1429"/>
        <v>3.7282522745110636</v>
      </c>
      <c r="P2015" s="1">
        <f t="shared" si="1430"/>
        <v>0.63286030148893646</v>
      </c>
      <c r="Q2015" s="1">
        <v>16.357700000000001</v>
      </c>
      <c r="R2015" s="1">
        <v>23.030200000000001</v>
      </c>
      <c r="S2015" s="1">
        <v>0.41529759100000002</v>
      </c>
      <c r="T2015" s="1">
        <v>3.8042799999999999</v>
      </c>
      <c r="U2015" s="1">
        <v>1.305556202</v>
      </c>
      <c r="V2015" s="1">
        <v>5.1999999999999998E-2</v>
      </c>
      <c r="W2015" s="1">
        <v>0.26733333300000001</v>
      </c>
      <c r="X2015" s="1">
        <v>3.0333333000000001E-2</v>
      </c>
      <c r="Y2015" s="1">
        <v>0.189655556</v>
      </c>
      <c r="Z2015" s="1">
        <v>0.67432150300000004</v>
      </c>
      <c r="AA2015" s="1">
        <v>0.16997738600000001</v>
      </c>
      <c r="AB2015" s="1">
        <v>2.1777777779999998</v>
      </c>
      <c r="AC2015" s="1">
        <v>0.66815866400000001</v>
      </c>
      <c r="AD2015" s="1">
        <v>0.76655056099999996</v>
      </c>
      <c r="AE2015" s="1">
        <f t="shared" si="1431"/>
        <v>0.72195041201716736</v>
      </c>
      <c r="AF2015" s="1">
        <v>0.87881419999999999</v>
      </c>
      <c r="AG2015" s="1">
        <v>0.96065357699999998</v>
      </c>
      <c r="AH2015" s="1">
        <v>0.73336002099999997</v>
      </c>
      <c r="AI2015" s="1">
        <v>1</v>
      </c>
      <c r="AJ2015" s="1">
        <v>0.91404483299999995</v>
      </c>
      <c r="AK2015" s="1">
        <v>0.987168041</v>
      </c>
      <c r="AL2015" s="1">
        <v>0.46367292799999998</v>
      </c>
      <c r="AM2015" s="1">
        <v>0.41529759100000002</v>
      </c>
      <c r="AN2015" s="1">
        <f t="shared" si="1432"/>
        <v>0.2334494386761771</v>
      </c>
      <c r="AO2015" s="1">
        <f t="shared" si="1433"/>
        <v>0.98140179620497736</v>
      </c>
      <c r="AP2015" s="1">
        <f t="shared" si="1434"/>
        <v>4.2800037155385162</v>
      </c>
      <c r="AQ2015" s="1">
        <f t="shared" si="1435"/>
        <v>8.11088604614838E-2</v>
      </c>
      <c r="AR2015" s="1">
        <f t="shared" si="1436"/>
        <v>2.8822116481434677E-3</v>
      </c>
      <c r="AS2015" s="1">
        <f t="shared" si="1437"/>
        <v>0.59144444445</v>
      </c>
      <c r="AT2015" s="1">
        <f t="shared" si="1438"/>
        <v>0.98127770451721974</v>
      </c>
      <c r="AU2015" s="1">
        <f t="shared" si="1439"/>
        <v>0.61217702959319109</v>
      </c>
      <c r="AV2015" s="1">
        <f t="shared" si="1440"/>
        <v>1.5656007484068089</v>
      </c>
      <c r="AW2015" s="1">
        <f t="shared" si="1458"/>
        <v>1.948287957129232</v>
      </c>
      <c r="AX2015" s="1">
        <f t="shared" si="1459"/>
        <v>0.82359440598257672</v>
      </c>
      <c r="AY2015" s="1">
        <f t="shared" si="1460"/>
        <v>1.8641693355530466</v>
      </c>
      <c r="AZ2015" s="1">
        <f t="shared" si="1461"/>
        <v>2.0392617110436548</v>
      </c>
      <c r="BA2015" s="1">
        <f t="shared" si="1462"/>
        <v>2.0721688739496722</v>
      </c>
      <c r="BB2015" s="1">
        <f t="shared" si="1463"/>
        <v>1.4208960724178823</v>
      </c>
      <c r="BC2015" s="1">
        <f t="shared" si="1464"/>
        <v>2.6135493119866449</v>
      </c>
      <c r="BD2015" s="1">
        <f t="shared" si="1465"/>
        <v>2.6896162803060712</v>
      </c>
      <c r="BE2015" s="1">
        <f t="shared" si="1441"/>
        <v>0.63974729465270497</v>
      </c>
      <c r="BF2015" s="1">
        <f t="shared" si="1442"/>
        <v>0.69983565218445276</v>
      </c>
      <c r="BG2015" s="1">
        <f t="shared" si="1443"/>
        <v>0.71112876169028783</v>
      </c>
      <c r="BH2015" s="1">
        <f t="shared" si="1444"/>
        <v>0.48762438099128752</v>
      </c>
      <c r="BI2015" s="1">
        <f t="shared" si="1445"/>
        <v>0.89692018310603505</v>
      </c>
      <c r="BJ2015" s="1">
        <f t="shared" si="1446"/>
        <v>0.92302491311456147</v>
      </c>
      <c r="BK2015" s="1">
        <f t="shared" si="1447"/>
        <v>1.3055562022638671</v>
      </c>
      <c r="BL2015" s="2">
        <f t="shared" si="1448"/>
        <v>1.5700000000000003</v>
      </c>
      <c r="BM2015" s="2">
        <f t="shared" si="1449"/>
        <v>1.7174624779399144</v>
      </c>
      <c r="BN2015" s="2">
        <f t="shared" si="1450"/>
        <v>1.7451768302667749</v>
      </c>
      <c r="BO2015" s="2">
        <f t="shared" si="1451"/>
        <v>1.1966760696845482</v>
      </c>
      <c r="BP2015" s="2">
        <f t="shared" si="1452"/>
        <v>2.2011264435919431</v>
      </c>
      <c r="BQ2015" s="2">
        <f t="shared" si="1453"/>
        <v>2.2651899049867041</v>
      </c>
      <c r="BR2015" s="2">
        <f t="shared" si="1454"/>
        <v>3.203957648100709</v>
      </c>
      <c r="BS2015" s="1">
        <f t="shared" si="1466"/>
        <v>4.5748467891640017</v>
      </c>
      <c r="BT2015" s="1">
        <f t="shared" si="1467"/>
        <v>5.0045399380337994</v>
      </c>
      <c r="BU2015" s="1">
        <f t="shared" si="1468"/>
        <v>5.0852972092161561</v>
      </c>
      <c r="BV2015" s="1">
        <f t="shared" si="1469"/>
        <v>3.4870125318890137</v>
      </c>
      <c r="BW2015" s="1">
        <f t="shared" si="1470"/>
        <v>6.4138956961850822</v>
      </c>
      <c r="BX2015" s="1">
        <f t="shared" si="1471"/>
        <v>6.6005711870542241</v>
      </c>
      <c r="BY2015" s="1">
        <f t="shared" si="1472"/>
        <v>9.3360607382362897</v>
      </c>
    </row>
    <row r="2016" spans="1:77" x14ac:dyDescent="0.25">
      <c r="A2016" s="1">
        <v>20140228</v>
      </c>
      <c r="B2016" s="1">
        <v>2014</v>
      </c>
      <c r="C2016" s="1">
        <v>2</v>
      </c>
      <c r="D2016" s="1">
        <v>6.508</v>
      </c>
      <c r="E2016" s="1">
        <v>105.027</v>
      </c>
      <c r="F2016" s="1">
        <f t="shared" si="1455"/>
        <v>4.3556797439999997</v>
      </c>
      <c r="G2016" s="1">
        <v>252.69200000000001</v>
      </c>
      <c r="H2016" s="1">
        <v>1.742</v>
      </c>
      <c r="I2016" s="1">
        <v>204.4475625</v>
      </c>
      <c r="J2016" s="1">
        <v>101.4307292</v>
      </c>
      <c r="K2016" s="1">
        <f t="shared" si="1456"/>
        <v>2.6496404100000001E-3</v>
      </c>
      <c r="L2016" s="1">
        <f t="shared" si="1457"/>
        <v>1.3145422504319999E-3</v>
      </c>
      <c r="M2016" s="1">
        <f t="shared" si="1427"/>
        <v>1.3350981595680001E-3</v>
      </c>
      <c r="N2016" s="1">
        <f t="shared" si="1428"/>
        <v>0.49612100021979966</v>
      </c>
      <c r="O2016" s="1">
        <f t="shared" si="1429"/>
        <v>2.1609441912304006</v>
      </c>
      <c r="P2016" s="1">
        <f t="shared" si="1430"/>
        <v>2.1947355527695991</v>
      </c>
      <c r="Q2016" s="1">
        <v>7.10642</v>
      </c>
      <c r="R2016" s="1">
        <v>-13.8599</v>
      </c>
      <c r="S2016" s="1">
        <v>-1.052260464</v>
      </c>
      <c r="T2016" s="1">
        <v>1.1575200000000001</v>
      </c>
      <c r="U2016" s="1">
        <v>0.38730525399999999</v>
      </c>
      <c r="V2016" s="1">
        <v>3.7022222E-2</v>
      </c>
      <c r="W2016" s="1">
        <v>0.20093333299999999</v>
      </c>
      <c r="X2016" s="1">
        <v>2.2844443999999998E-2</v>
      </c>
      <c r="Y2016" s="1">
        <v>0.151077778</v>
      </c>
      <c r="Z2016" s="1">
        <v>0.68883078200000003</v>
      </c>
      <c r="AA2016" s="1">
        <v>0.14163062900000001</v>
      </c>
      <c r="AB2016" s="1">
        <v>1.577777778</v>
      </c>
      <c r="AC2016" s="1">
        <v>0.68615017</v>
      </c>
      <c r="AD2016" s="1">
        <v>0.58436752999999997</v>
      </c>
      <c r="AE2016" s="1">
        <f t="shared" si="1431"/>
        <v>0.49855000613120787</v>
      </c>
      <c r="AF2016" s="1">
        <v>0.393073173</v>
      </c>
      <c r="AG2016" s="1">
        <v>0.26889196999999998</v>
      </c>
      <c r="AH2016" s="1">
        <v>0.387189752</v>
      </c>
      <c r="AI2016" s="1">
        <v>1</v>
      </c>
      <c r="AJ2016" s="1">
        <v>0.89189892900000001</v>
      </c>
      <c r="AK2016" s="1">
        <v>1</v>
      </c>
      <c r="AL2016" s="1">
        <v>0</v>
      </c>
      <c r="AM2016" s="1">
        <v>0</v>
      </c>
      <c r="AN2016" s="1">
        <f t="shared" si="1432"/>
        <v>0.41563246956769506</v>
      </c>
      <c r="AO2016" s="1">
        <f t="shared" si="1433"/>
        <v>0.68252867238516757</v>
      </c>
      <c r="AP2016" s="1">
        <f t="shared" si="1434"/>
        <v>2.9728763130072862</v>
      </c>
      <c r="AQ2016" s="1">
        <f t="shared" si="1435"/>
        <v>1.3828034309927135</v>
      </c>
      <c r="AR2016" s="1">
        <f t="shared" si="1436"/>
        <v>6.0648746887476845E-2</v>
      </c>
      <c r="AS2016" s="1">
        <f t="shared" si="1437"/>
        <v>0.57644444445000009</v>
      </c>
      <c r="AT2016" s="1">
        <f t="shared" si="1438"/>
        <v>0.99470974965670611</v>
      </c>
      <c r="AU2016" s="1">
        <f t="shared" si="1439"/>
        <v>0.35753818131962861</v>
      </c>
      <c r="AV2016" s="1">
        <f t="shared" si="1440"/>
        <v>1.2202395966803714</v>
      </c>
      <c r="AW2016" s="1">
        <f t="shared" si="1458"/>
        <v>1.3152002957961568</v>
      </c>
      <c r="AX2016" s="1">
        <f t="shared" si="1459"/>
        <v>1.4819509552033976</v>
      </c>
      <c r="AY2016" s="1">
        <f t="shared" si="1460"/>
        <v>0</v>
      </c>
      <c r="AZ2016" s="1">
        <f t="shared" si="1461"/>
        <v>0</v>
      </c>
      <c r="BA2016" s="1">
        <f t="shared" si="1462"/>
        <v>0</v>
      </c>
      <c r="BB2016" s="1">
        <f t="shared" si="1463"/>
        <v>0</v>
      </c>
      <c r="BC2016" s="1">
        <f t="shared" si="1464"/>
        <v>0</v>
      </c>
      <c r="BD2016" s="1">
        <f t="shared" si="1465"/>
        <v>0</v>
      </c>
      <c r="BE2016" s="1">
        <f t="shared" si="1441"/>
        <v>0</v>
      </c>
      <c r="BF2016" s="1">
        <f t="shared" si="1442"/>
        <v>0</v>
      </c>
      <c r="BG2016" s="1">
        <f t="shared" si="1443"/>
        <v>0</v>
      </c>
      <c r="BH2016" s="1">
        <f t="shared" si="1444"/>
        <v>0</v>
      </c>
      <c r="BI2016" s="1">
        <f t="shared" si="1445"/>
        <v>0</v>
      </c>
      <c r="BJ2016" s="1">
        <f t="shared" si="1446"/>
        <v>0</v>
      </c>
      <c r="BK2016" s="1">
        <f t="shared" si="1447"/>
        <v>0.38730525364728374</v>
      </c>
      <c r="BL2016" s="2" t="e">
        <f t="shared" si="1448"/>
        <v>#DIV/0!</v>
      </c>
      <c r="BM2016" s="2" t="e">
        <f t="shared" si="1449"/>
        <v>#DIV/0!</v>
      </c>
      <c r="BN2016" s="2" t="e">
        <f t="shared" si="1450"/>
        <v>#DIV/0!</v>
      </c>
      <c r="BO2016" s="2" t="e">
        <f t="shared" si="1451"/>
        <v>#DIV/0!</v>
      </c>
      <c r="BP2016" s="2" t="e">
        <f t="shared" si="1452"/>
        <v>#DIV/0!</v>
      </c>
      <c r="BQ2016" s="2" t="e">
        <f t="shared" si="1453"/>
        <v>#DIV/0!</v>
      </c>
      <c r="BR2016" s="2" t="e">
        <f t="shared" si="1454"/>
        <v>#DIV/0!</v>
      </c>
      <c r="BS2016" s="1" t="e">
        <f t="shared" si="1466"/>
        <v>#DIV/0!</v>
      </c>
      <c r="BT2016" s="1" t="e">
        <f t="shared" si="1467"/>
        <v>#DIV/0!</v>
      </c>
      <c r="BU2016" s="1" t="e">
        <f t="shared" si="1468"/>
        <v>#DIV/0!</v>
      </c>
      <c r="BV2016" s="1" t="e">
        <f t="shared" si="1469"/>
        <v>#DIV/0!</v>
      </c>
      <c r="BW2016" s="1" t="e">
        <f t="shared" si="1470"/>
        <v>#DIV/0!</v>
      </c>
      <c r="BX2016" s="1" t="e">
        <f t="shared" si="1471"/>
        <v>#DIV/0!</v>
      </c>
      <c r="BY2016" s="1" t="e">
        <f t="shared" si="1472"/>
        <v>#DIV/0!</v>
      </c>
    </row>
    <row r="2017" spans="1:77" x14ac:dyDescent="0.25">
      <c r="A2017" s="1">
        <v>20070211</v>
      </c>
      <c r="B2017" s="1">
        <v>2007</v>
      </c>
      <c r="C2017" s="1">
        <v>2</v>
      </c>
      <c r="D2017" s="1">
        <v>10.635999999999999</v>
      </c>
      <c r="E2017" s="1">
        <v>105.017</v>
      </c>
      <c r="F2017" s="1">
        <f t="shared" si="1455"/>
        <v>4.3552650240000004</v>
      </c>
      <c r="G2017" s="1">
        <v>203.786</v>
      </c>
      <c r="H2017" s="1">
        <v>4.8410000000000002</v>
      </c>
      <c r="I2017" s="1">
        <v>193.23579169999999</v>
      </c>
      <c r="J2017" s="1">
        <v>138.6030208</v>
      </c>
      <c r="K2017" s="1">
        <f t="shared" si="1456"/>
        <v>2.5043358604319998E-3</v>
      </c>
      <c r="L2017" s="1">
        <f t="shared" si="1457"/>
        <v>1.7962951495679997E-3</v>
      </c>
      <c r="M2017" s="1">
        <f t="shared" si="1427"/>
        <v>7.080407108640001E-4</v>
      </c>
      <c r="N2017" s="1">
        <f t="shared" si="1428"/>
        <v>0.71727405974138692</v>
      </c>
      <c r="O2017" s="1">
        <f t="shared" si="1429"/>
        <v>3.1239186250141491</v>
      </c>
      <c r="P2017" s="1">
        <f t="shared" si="1430"/>
        <v>1.2313463989858513</v>
      </c>
      <c r="Q2017" s="1">
        <v>28.898</v>
      </c>
      <c r="R2017" s="1">
        <v>-17.210100000000001</v>
      </c>
      <c r="S2017" s="1">
        <v>2.47247153</v>
      </c>
      <c r="T2017" s="1">
        <v>3.58778</v>
      </c>
      <c r="U2017" s="1">
        <v>1.167896617</v>
      </c>
      <c r="V2017" s="1">
        <v>2.7166666999999999E-2</v>
      </c>
      <c r="W2017" s="1">
        <v>0.15658888900000001</v>
      </c>
      <c r="X2017" s="1">
        <v>1.6577778000000001E-2</v>
      </c>
      <c r="Y2017" s="1">
        <v>0.121866667</v>
      </c>
      <c r="Z2017" s="1">
        <v>0.70431732700000005</v>
      </c>
      <c r="AA2017" s="1">
        <v>0.124695741</v>
      </c>
      <c r="AB2017" s="1">
        <v>1.3444444440000001</v>
      </c>
      <c r="AC2017" s="1">
        <v>0.70535348499999995</v>
      </c>
      <c r="AD2017" s="1">
        <v>0.48467019300000003</v>
      </c>
      <c r="AE2017" s="1">
        <f t="shared" si="1431"/>
        <v>0.37629698712446358</v>
      </c>
      <c r="AF2017" s="1">
        <v>0.55588726099999997</v>
      </c>
      <c r="AG2017" s="1">
        <v>0.47566829500000002</v>
      </c>
      <c r="AH2017" s="1">
        <v>0.49735788600000003</v>
      </c>
      <c r="AI2017" s="1">
        <v>1</v>
      </c>
      <c r="AJ2017" s="1">
        <v>0.87866854800000005</v>
      </c>
      <c r="AK2017" s="1">
        <v>1</v>
      </c>
      <c r="AL2017" s="1">
        <v>1</v>
      </c>
      <c r="AM2017" s="1">
        <v>1</v>
      </c>
      <c r="AN2017" s="1">
        <f t="shared" si="1432"/>
        <v>0.51532980675806972</v>
      </c>
      <c r="AO2017" s="1">
        <f t="shared" si="1433"/>
        <v>0.4970288627416648</v>
      </c>
      <c r="AP2017" s="1">
        <f t="shared" si="1434"/>
        <v>2.1646924218172696</v>
      </c>
      <c r="AQ2017" s="1">
        <f t="shared" si="1435"/>
        <v>2.1905726021827308</v>
      </c>
      <c r="AR2017" s="1">
        <f t="shared" si="1436"/>
        <v>0.10204232488640101</v>
      </c>
      <c r="AS2017" s="1">
        <f t="shared" si="1437"/>
        <v>0.57061111110000007</v>
      </c>
      <c r="AT2017" s="1">
        <f t="shared" si="1438"/>
        <v>0.84351206941915036</v>
      </c>
      <c r="AU2017" s="1">
        <f t="shared" si="1439"/>
        <v>0.29006435310833606</v>
      </c>
      <c r="AV2017" s="1">
        <f t="shared" si="1440"/>
        <v>1.0543800908916641</v>
      </c>
      <c r="AW2017" s="1">
        <f t="shared" si="1458"/>
        <v>0.93785583731820632</v>
      </c>
      <c r="AX2017" s="1">
        <f t="shared" si="1459"/>
        <v>2.0055597676035495</v>
      </c>
      <c r="AY2017" s="1">
        <f t="shared" si="1460"/>
        <v>2.6810676846475348</v>
      </c>
      <c r="AZ2017" s="1">
        <f t="shared" si="1461"/>
        <v>2.2481768695675153</v>
      </c>
      <c r="BA2017" s="1">
        <f t="shared" si="1462"/>
        <v>1.9958545196007618</v>
      </c>
      <c r="BB2017" s="1">
        <f t="shared" si="1463"/>
        <v>2.0596662861146378</v>
      </c>
      <c r="BC2017" s="1">
        <f t="shared" si="1464"/>
        <v>3.0994001428521916</v>
      </c>
      <c r="BD2017" s="1">
        <f t="shared" si="1465"/>
        <v>2.6536646119269789</v>
      </c>
      <c r="BE2017" s="1">
        <f t="shared" si="1441"/>
        <v>0.87274299977000014</v>
      </c>
      <c r="BF2017" s="1">
        <f t="shared" si="1442"/>
        <v>0.73182808341439742</v>
      </c>
      <c r="BG2017" s="1">
        <f t="shared" si="1443"/>
        <v>0.64969193822119975</v>
      </c>
      <c r="BH2017" s="1">
        <f t="shared" si="1444"/>
        <v>0.67046398841853161</v>
      </c>
      <c r="BI2017" s="1">
        <f t="shared" si="1445"/>
        <v>1.00891886976587</v>
      </c>
      <c r="BJ2017" s="1">
        <f t="shared" si="1446"/>
        <v>0.86382273265925114</v>
      </c>
      <c r="BK2017" s="1">
        <f t="shared" si="1447"/>
        <v>1.1678966173233534</v>
      </c>
      <c r="BL2017" s="2">
        <f t="shared" si="1448"/>
        <v>1.5700000000000003</v>
      </c>
      <c r="BM2017" s="2">
        <f t="shared" si="1449"/>
        <v>1.3165045050643776</v>
      </c>
      <c r="BN2017" s="2">
        <f t="shared" si="1450"/>
        <v>1.168747664863649</v>
      </c>
      <c r="BO2017" s="2">
        <f t="shared" si="1451"/>
        <v>1.2061150442850888</v>
      </c>
      <c r="BP2017" s="2">
        <f t="shared" si="1452"/>
        <v>1.8149703016235696</v>
      </c>
      <c r="BQ2017" s="2">
        <f t="shared" si="1453"/>
        <v>1.5539531003198348</v>
      </c>
      <c r="BR2017" s="2">
        <f t="shared" si="1454"/>
        <v>2.1009594917185077</v>
      </c>
      <c r="BS2017" s="1">
        <f t="shared" si="1466"/>
        <v>4.8230421395599041</v>
      </c>
      <c r="BT2017" s="1">
        <f t="shared" si="1467"/>
        <v>4.0443036336598395</v>
      </c>
      <c r="BU2017" s="1">
        <f t="shared" si="1468"/>
        <v>3.5903944192035766</v>
      </c>
      <c r="BV2017" s="1">
        <f t="shared" si="1469"/>
        <v>3.7051870597096448</v>
      </c>
      <c r="BW2017" s="1">
        <f t="shared" si="1470"/>
        <v>5.5755912399874044</v>
      </c>
      <c r="BX2017" s="1">
        <f t="shared" si="1471"/>
        <v>4.77374604187409</v>
      </c>
      <c r="BY2017" s="1">
        <f t="shared" si="1472"/>
        <v>6.4541504216985466</v>
      </c>
    </row>
    <row r="2018" spans="1:77" x14ac:dyDescent="0.25">
      <c r="A2018" s="1">
        <v>20130111</v>
      </c>
      <c r="B2018" s="1">
        <v>2013</v>
      </c>
      <c r="C2018" s="1">
        <v>1</v>
      </c>
      <c r="D2018" s="1">
        <v>7.8170000000000002</v>
      </c>
      <c r="E2018" s="1">
        <v>104.76300000000001</v>
      </c>
      <c r="F2018" s="1">
        <f t="shared" si="1455"/>
        <v>4.344731136</v>
      </c>
      <c r="G2018" s="1">
        <v>142.76300000000001</v>
      </c>
      <c r="H2018" s="1">
        <v>4.7839999999999998</v>
      </c>
      <c r="I2018" s="1">
        <v>192.94176999999999</v>
      </c>
      <c r="J2018" s="1">
        <v>48.940143880000001</v>
      </c>
      <c r="K2018" s="1">
        <f t="shared" si="1456"/>
        <v>2.5005253391999997E-3</v>
      </c>
      <c r="L2018" s="1">
        <f t="shared" si="1457"/>
        <v>6.3426426468479995E-4</v>
      </c>
      <c r="M2018" s="1">
        <f t="shared" si="1427"/>
        <v>1.8662610745151997E-3</v>
      </c>
      <c r="N2018" s="1">
        <f t="shared" si="1428"/>
        <v>0.25365240445342657</v>
      </c>
      <c r="O2018" s="1">
        <f t="shared" si="1429"/>
        <v>1.1020514993500674</v>
      </c>
      <c r="P2018" s="1">
        <f t="shared" si="1430"/>
        <v>3.2426796366499326</v>
      </c>
      <c r="Q2018" s="1">
        <v>8.6545699999999997</v>
      </c>
      <c r="R2018" s="1">
        <v>-18.179099999999998</v>
      </c>
      <c r="S2018" s="1">
        <v>-0.90866111000000005</v>
      </c>
      <c r="T2018" s="1">
        <v>2.90774</v>
      </c>
      <c r="U2018" s="1">
        <v>0.90435048299999998</v>
      </c>
      <c r="V2018" s="1">
        <v>2.3977778000000002E-2</v>
      </c>
      <c r="W2018" s="1">
        <v>0.155155556</v>
      </c>
      <c r="X2018" s="1">
        <v>1.5022222E-2</v>
      </c>
      <c r="Y2018" s="1">
        <v>0.114288889</v>
      </c>
      <c r="Z2018" s="1">
        <v>0.73229127800000005</v>
      </c>
      <c r="AA2018" s="1">
        <v>0.151670104</v>
      </c>
      <c r="AB2018" s="1">
        <v>1.3444444440000001</v>
      </c>
      <c r="AC2018" s="1">
        <v>0.74004118500000005</v>
      </c>
      <c r="AD2018" s="1">
        <v>0.26617541</v>
      </c>
      <c r="AE2018" s="1">
        <f t="shared" si="1431"/>
        <v>0.10836960147148988</v>
      </c>
      <c r="AF2018" s="1">
        <v>0.44510189700000002</v>
      </c>
      <c r="AG2018" s="1">
        <v>0.32715384400000003</v>
      </c>
      <c r="AH2018" s="1">
        <v>0.42212436599999997</v>
      </c>
      <c r="AI2018" s="1">
        <v>1</v>
      </c>
      <c r="AJ2018" s="1">
        <v>0.89974226899999998</v>
      </c>
      <c r="AK2018" s="1">
        <v>1</v>
      </c>
      <c r="AL2018" s="1">
        <v>0</v>
      </c>
      <c r="AM2018" s="1">
        <v>0</v>
      </c>
      <c r="AN2018" s="1">
        <f t="shared" si="1432"/>
        <v>0.73382459040507697</v>
      </c>
      <c r="AO2018" s="1">
        <f t="shared" si="1433"/>
        <v>0.22830215942984244</v>
      </c>
      <c r="AP2018" s="1">
        <f t="shared" si="1434"/>
        <v>0.99191150049087251</v>
      </c>
      <c r="AQ2018" s="1">
        <f t="shared" si="1435"/>
        <v>3.3528196355091273</v>
      </c>
      <c r="AR2018" s="1">
        <f t="shared" si="1436"/>
        <v>0.16331265087000446</v>
      </c>
      <c r="AS2018" s="1">
        <f t="shared" si="1437"/>
        <v>0.57061111110000007</v>
      </c>
      <c r="AT2018" s="1">
        <f t="shared" si="1438"/>
        <v>0.38651649260974724</v>
      </c>
      <c r="AU2018" s="1">
        <f t="shared" si="1439"/>
        <v>0.20765845436402497</v>
      </c>
      <c r="AV2018" s="1">
        <f t="shared" si="1440"/>
        <v>1.1367859896359751</v>
      </c>
      <c r="AW2018" s="1">
        <f t="shared" si="1458"/>
        <v>0.57198216467327689</v>
      </c>
      <c r="AX2018" s="1">
        <f t="shared" si="1459"/>
        <v>2.8378428489417451</v>
      </c>
      <c r="AY2018" s="1">
        <f t="shared" si="1460"/>
        <v>0</v>
      </c>
      <c r="AZ2018" s="1">
        <f t="shared" si="1461"/>
        <v>0</v>
      </c>
      <c r="BA2018" s="1">
        <f t="shared" si="1462"/>
        <v>0</v>
      </c>
      <c r="BB2018" s="1">
        <f t="shared" si="1463"/>
        <v>0</v>
      </c>
      <c r="BC2018" s="1">
        <f t="shared" si="1464"/>
        <v>0</v>
      </c>
      <c r="BD2018" s="1">
        <f t="shared" si="1465"/>
        <v>0</v>
      </c>
      <c r="BE2018" s="1">
        <f t="shared" si="1441"/>
        <v>0</v>
      </c>
      <c r="BF2018" s="1">
        <f t="shared" si="1442"/>
        <v>0</v>
      </c>
      <c r="BG2018" s="1">
        <f t="shared" si="1443"/>
        <v>0</v>
      </c>
      <c r="BH2018" s="1">
        <f t="shared" si="1444"/>
        <v>0</v>
      </c>
      <c r="BI2018" s="1">
        <f t="shared" si="1445"/>
        <v>0</v>
      </c>
      <c r="BJ2018" s="1">
        <f t="shared" si="1446"/>
        <v>0</v>
      </c>
      <c r="BK2018" s="1">
        <f t="shared" si="1447"/>
        <v>0.90435048255248474</v>
      </c>
      <c r="BL2018" s="2" t="e">
        <f t="shared" si="1448"/>
        <v>#DIV/0!</v>
      </c>
      <c r="BM2018" s="2" t="e">
        <f t="shared" si="1449"/>
        <v>#DIV/0!</v>
      </c>
      <c r="BN2018" s="2" t="e">
        <f t="shared" si="1450"/>
        <v>#DIV/0!</v>
      </c>
      <c r="BO2018" s="2" t="e">
        <f t="shared" si="1451"/>
        <v>#DIV/0!</v>
      </c>
      <c r="BP2018" s="2" t="e">
        <f t="shared" si="1452"/>
        <v>#DIV/0!</v>
      </c>
      <c r="BQ2018" s="2" t="e">
        <f t="shared" si="1453"/>
        <v>#DIV/0!</v>
      </c>
      <c r="BR2018" s="2" t="e">
        <f t="shared" si="1454"/>
        <v>#DIV/0!</v>
      </c>
      <c r="BS2018" s="1" t="e">
        <f t="shared" si="1466"/>
        <v>#DIV/0!</v>
      </c>
      <c r="BT2018" s="1" t="e">
        <f t="shared" si="1467"/>
        <v>#DIV/0!</v>
      </c>
      <c r="BU2018" s="1" t="e">
        <f t="shared" si="1468"/>
        <v>#DIV/0!</v>
      </c>
      <c r="BV2018" s="1" t="e">
        <f t="shared" si="1469"/>
        <v>#DIV/0!</v>
      </c>
      <c r="BW2018" s="1" t="e">
        <f t="shared" si="1470"/>
        <v>#DIV/0!</v>
      </c>
      <c r="BX2018" s="1" t="e">
        <f t="shared" si="1471"/>
        <v>#DIV/0!</v>
      </c>
      <c r="BY2018" s="1" t="e">
        <f t="shared" si="1472"/>
        <v>#DIV/0!</v>
      </c>
    </row>
    <row r="2019" spans="1:77" x14ac:dyDescent="0.25">
      <c r="A2019" s="1">
        <v>20130208</v>
      </c>
      <c r="B2019" s="1">
        <v>2013</v>
      </c>
      <c r="C2019" s="1">
        <v>2</v>
      </c>
      <c r="D2019" s="1">
        <v>2.9950000000000001</v>
      </c>
      <c r="E2019" s="1">
        <v>104.661</v>
      </c>
      <c r="F2019" s="1">
        <f t="shared" si="1455"/>
        <v>4.3405009919999999</v>
      </c>
      <c r="G2019" s="1">
        <v>196.017</v>
      </c>
      <c r="H2019" s="1">
        <v>3.964</v>
      </c>
      <c r="I2019" s="1">
        <v>201.6802126</v>
      </c>
      <c r="J2019" s="1">
        <v>109.77853469999999</v>
      </c>
      <c r="K2019" s="1">
        <f t="shared" si="1456"/>
        <v>2.6137755552959998E-3</v>
      </c>
      <c r="L2019" s="1">
        <f t="shared" si="1457"/>
        <v>1.4227298097119999E-3</v>
      </c>
      <c r="M2019" s="1">
        <f t="shared" si="1427"/>
        <v>1.1910457455839999E-3</v>
      </c>
      <c r="N2019" s="1">
        <f t="shared" si="1428"/>
        <v>0.5443198084966715</v>
      </c>
      <c r="O2019" s="1">
        <f t="shared" si="1429"/>
        <v>2.3626206687450528</v>
      </c>
      <c r="P2019" s="1">
        <f t="shared" si="1430"/>
        <v>1.9778803232549471</v>
      </c>
      <c r="Q2019" s="1">
        <v>18.3569</v>
      </c>
      <c r="R2019" s="1">
        <v>-13.400600000000001</v>
      </c>
      <c r="S2019" s="1">
        <v>3.7037507820000002</v>
      </c>
      <c r="T2019" s="1">
        <v>2.4868199999999998</v>
      </c>
      <c r="U2019" s="1">
        <v>0.85994539199999998</v>
      </c>
      <c r="V2019" s="1">
        <v>4.0555556E-2</v>
      </c>
      <c r="W2019" s="1">
        <v>0.207322222</v>
      </c>
      <c r="X2019" s="1">
        <v>2.52E-2</v>
      </c>
      <c r="Y2019" s="1">
        <v>0.148666667</v>
      </c>
      <c r="Z2019" s="1">
        <v>0.67277779900000001</v>
      </c>
      <c r="AA2019" s="1">
        <v>0.164767937</v>
      </c>
      <c r="AB2019" s="1">
        <v>1.3222222219999999</v>
      </c>
      <c r="AC2019" s="1">
        <v>0.66624447099999995</v>
      </c>
      <c r="AD2019" s="1">
        <v>0.46606161699999998</v>
      </c>
      <c r="AE2019" s="1">
        <f t="shared" si="1431"/>
        <v>0.35347837768240342</v>
      </c>
      <c r="AF2019" s="1">
        <v>0.25212041299999999</v>
      </c>
      <c r="AG2019" s="1">
        <v>0.150418943</v>
      </c>
      <c r="AH2019" s="1">
        <v>0.29343474800000002</v>
      </c>
      <c r="AI2019" s="1">
        <v>1</v>
      </c>
      <c r="AJ2019" s="1">
        <v>0.90997495100000003</v>
      </c>
      <c r="AK2019" s="1">
        <v>1</v>
      </c>
      <c r="AL2019" s="1">
        <v>1</v>
      </c>
      <c r="AM2019" s="1">
        <v>1</v>
      </c>
      <c r="AN2019" s="1">
        <f t="shared" si="1432"/>
        <v>0.53393838289536111</v>
      </c>
      <c r="AO2019" s="1">
        <f t="shared" si="1433"/>
        <v>0.46527529416312274</v>
      </c>
      <c r="AP2019" s="1">
        <f t="shared" si="1434"/>
        <v>2.0195278758681261</v>
      </c>
      <c r="AQ2019" s="1">
        <f t="shared" si="1435"/>
        <v>2.3209731161318738</v>
      </c>
      <c r="AR2019" s="1">
        <f t="shared" si="1436"/>
        <v>0.10898315719492244</v>
      </c>
      <c r="AS2019" s="1">
        <f t="shared" si="1437"/>
        <v>0.57005555554999998</v>
      </c>
      <c r="AT2019" s="1">
        <f t="shared" si="1438"/>
        <v>0.7985792586169973</v>
      </c>
      <c r="AU2019" s="1">
        <f t="shared" si="1439"/>
        <v>0.27961122916795522</v>
      </c>
      <c r="AV2019" s="1">
        <f t="shared" si="1440"/>
        <v>1.0426109928320448</v>
      </c>
      <c r="AW2019" s="1">
        <f t="shared" si="1458"/>
        <v>0.88263227537092492</v>
      </c>
      <c r="AX2019" s="1">
        <f t="shared" si="1459"/>
        <v>2.0923032277961302</v>
      </c>
      <c r="AY2019" s="1">
        <f t="shared" si="1460"/>
        <v>1.1446722120119415</v>
      </c>
      <c r="AZ2019" s="1">
        <f t="shared" si="1461"/>
        <v>0.94055230782639176</v>
      </c>
      <c r="BA2019" s="1">
        <f t="shared" si="1462"/>
        <v>0.88857717914169265</v>
      </c>
      <c r="BB2019" s="1">
        <f t="shared" si="1463"/>
        <v>0.94398259512346971</v>
      </c>
      <c r="BC2019" s="1">
        <f t="shared" si="1464"/>
        <v>1.0759357863737009</v>
      </c>
      <c r="BD2019" s="1">
        <f t="shared" si="1465"/>
        <v>1.0692090819745164</v>
      </c>
      <c r="BE2019" s="1">
        <f t="shared" si="1441"/>
        <v>0.39582904841000005</v>
      </c>
      <c r="BF2019" s="1">
        <f t="shared" si="1442"/>
        <v>0.32524413633871474</v>
      </c>
      <c r="BG2019" s="1">
        <f t="shared" si="1443"/>
        <v>0.30727107338465648</v>
      </c>
      <c r="BH2019" s="1">
        <f t="shared" si="1444"/>
        <v>0.32643033387398007</v>
      </c>
      <c r="BI2019" s="1">
        <f t="shared" si="1445"/>
        <v>0.37205990850603804</v>
      </c>
      <c r="BJ2019" s="1">
        <f t="shared" si="1446"/>
        <v>0.3697338059123666</v>
      </c>
      <c r="BK2019" s="1">
        <f t="shared" si="1447"/>
        <v>0.85994539208460075</v>
      </c>
      <c r="BL2019" s="2">
        <f t="shared" si="1448"/>
        <v>1.5700000000000003</v>
      </c>
      <c r="BM2019" s="2">
        <f t="shared" si="1449"/>
        <v>1.290034918111588</v>
      </c>
      <c r="BN2019" s="2">
        <f t="shared" si="1450"/>
        <v>1.2187473030383165</v>
      </c>
      <c r="BO2019" s="2">
        <f t="shared" si="1451"/>
        <v>1.2947398030558521</v>
      </c>
      <c r="BP2019" s="2">
        <f t="shared" si="1452"/>
        <v>1.4757230645423307</v>
      </c>
      <c r="BQ2019" s="2">
        <f t="shared" si="1453"/>
        <v>1.466496907223322</v>
      </c>
      <c r="BR2019" s="2">
        <f t="shared" si="1454"/>
        <v>3.4108519094191743</v>
      </c>
      <c r="BS2019" s="1">
        <f t="shared" si="1466"/>
        <v>4.5401806160453244</v>
      </c>
      <c r="BT2019" s="1">
        <f t="shared" si="1467"/>
        <v>3.7305678530139161</v>
      </c>
      <c r="BU2019" s="1">
        <f t="shared" si="1468"/>
        <v>3.5244158478420893</v>
      </c>
      <c r="BV2019" s="1">
        <f t="shared" si="1469"/>
        <v>3.7441736029659358</v>
      </c>
      <c r="BW2019" s="1">
        <f t="shared" si="1470"/>
        <v>4.2675472944497397</v>
      </c>
      <c r="BX2019" s="1">
        <f t="shared" si="1471"/>
        <v>4.2408667717616204</v>
      </c>
      <c r="BY2019" s="1">
        <f t="shared" si="1472"/>
        <v>9.8636202059529392</v>
      </c>
    </row>
    <row r="2020" spans="1:77" x14ac:dyDescent="0.25">
      <c r="A2020" s="1">
        <v>20120412</v>
      </c>
      <c r="B2020" s="1">
        <v>2012</v>
      </c>
      <c r="C2020" s="1">
        <v>4</v>
      </c>
      <c r="D2020" s="1">
        <v>10.23</v>
      </c>
      <c r="E2020" s="1">
        <v>104.599</v>
      </c>
      <c r="F2020" s="1">
        <f t="shared" si="1455"/>
        <v>4.3379297280000007</v>
      </c>
      <c r="G2020" s="1">
        <v>386.39299999999997</v>
      </c>
      <c r="H2020" s="1">
        <v>1.6850000000000001</v>
      </c>
      <c r="I2020" s="1">
        <v>199.0142917</v>
      </c>
      <c r="J2020" s="1">
        <v>195.4474792</v>
      </c>
      <c r="K2020" s="1">
        <f t="shared" si="1456"/>
        <v>2.579225220432E-3</v>
      </c>
      <c r="L2020" s="1">
        <f t="shared" si="1457"/>
        <v>2.5329993304320001E-3</v>
      </c>
      <c r="M2020" s="1">
        <f t="shared" si="1427"/>
        <v>4.6225889999999912E-5</v>
      </c>
      <c r="N2020" s="1">
        <f t="shared" si="1428"/>
        <v>0.98207760623856744</v>
      </c>
      <c r="O2020" s="1">
        <f t="shared" si="1429"/>
        <v>4.2601836433053606</v>
      </c>
      <c r="P2020" s="1">
        <f t="shared" si="1430"/>
        <v>7.7746084694640061E-2</v>
      </c>
      <c r="Q2020" s="1">
        <v>11.1953</v>
      </c>
      <c r="R2020" s="1">
        <v>14.9747</v>
      </c>
      <c r="S2020" s="1">
        <v>0.42779136400000001</v>
      </c>
      <c r="T2020" s="1">
        <v>3.6703399999999999</v>
      </c>
      <c r="U2020" s="1">
        <v>1.414482469</v>
      </c>
      <c r="V2020" s="1">
        <v>5.7700000000000001E-2</v>
      </c>
      <c r="W2020" s="1">
        <v>0.24429999999999999</v>
      </c>
      <c r="X2020" s="1">
        <v>3.4500000000000003E-2</v>
      </c>
      <c r="Y2020" s="1">
        <v>0.20111111100000001</v>
      </c>
      <c r="Z2020" s="1">
        <v>0.61788079500000004</v>
      </c>
      <c r="AA2020" s="1">
        <v>9.6964102999999996E-2</v>
      </c>
      <c r="AB2020" s="1">
        <v>1.377777778</v>
      </c>
      <c r="AC2020" s="1">
        <v>0.59817218599999999</v>
      </c>
      <c r="AD2020" s="1">
        <v>0.72929374999999996</v>
      </c>
      <c r="AE2020" s="1">
        <f t="shared" si="1431"/>
        <v>0.67626456161863879</v>
      </c>
      <c r="AF2020" s="1">
        <v>0.54005754299999997</v>
      </c>
      <c r="AG2020" s="1">
        <v>0.45269790900000001</v>
      </c>
      <c r="AH2020" s="1">
        <v>0.48652255100000003</v>
      </c>
      <c r="AI2020" s="1">
        <v>1</v>
      </c>
      <c r="AJ2020" s="1">
        <v>0.85700320500000005</v>
      </c>
      <c r="AK2020" s="1">
        <v>1</v>
      </c>
      <c r="AL2020" s="1">
        <v>0.48204612400000002</v>
      </c>
      <c r="AM2020" s="1">
        <v>0.42779136400000001</v>
      </c>
      <c r="AN2020" s="1">
        <f t="shared" si="1432"/>
        <v>0.27070624985442288</v>
      </c>
      <c r="AO2020" s="1">
        <f t="shared" si="1433"/>
        <v>0.93612289166726415</v>
      </c>
      <c r="AP2020" s="1">
        <f t="shared" si="1434"/>
        <v>4.060835320824749</v>
      </c>
      <c r="AQ2020" s="1">
        <f t="shared" si="1435"/>
        <v>0.27709440717525169</v>
      </c>
      <c r="AR2020" s="1">
        <f t="shared" si="1436"/>
        <v>1.1254715323918462E-2</v>
      </c>
      <c r="AS2020" s="1">
        <f t="shared" si="1437"/>
        <v>0.57144444444999998</v>
      </c>
      <c r="AT2020" s="1">
        <f t="shared" si="1438"/>
        <v>1.5480112479913657</v>
      </c>
      <c r="AU2020" s="1">
        <f t="shared" si="1439"/>
        <v>0.48486529149489721</v>
      </c>
      <c r="AV2020" s="1">
        <f t="shared" si="1440"/>
        <v>0.8929124865051028</v>
      </c>
      <c r="AW2020" s="1">
        <f t="shared" si="1458"/>
        <v>1.3436229968929616</v>
      </c>
      <c r="AX2020" s="1">
        <f t="shared" si="1459"/>
        <v>0.92449018238050495</v>
      </c>
      <c r="AY2020" s="1">
        <f t="shared" si="1460"/>
        <v>1.0605643179505175</v>
      </c>
      <c r="AZ2020" s="1">
        <f t="shared" si="1461"/>
        <v>1.124378467204574</v>
      </c>
      <c r="BA2020" s="1">
        <f t="shared" si="1462"/>
        <v>0.97889165835616465</v>
      </c>
      <c r="BB2020" s="1">
        <f t="shared" si="1463"/>
        <v>0.74296944735528192</v>
      </c>
      <c r="BC2020" s="1">
        <f t="shared" si="1464"/>
        <v>1.7898916569591974</v>
      </c>
      <c r="BD2020" s="1">
        <f t="shared" si="1465"/>
        <v>1.4505775058843537</v>
      </c>
      <c r="BE2020" s="1">
        <f t="shared" si="1441"/>
        <v>0.40872225318397798</v>
      </c>
      <c r="BF2020" s="1">
        <f t="shared" si="1442"/>
        <v>0.43331506893940441</v>
      </c>
      <c r="BG2020" s="1">
        <f t="shared" si="1443"/>
        <v>0.37724709143476903</v>
      </c>
      <c r="BH2020" s="1">
        <f t="shared" si="1444"/>
        <v>0.28632695012474846</v>
      </c>
      <c r="BI2020" s="1">
        <f t="shared" si="1445"/>
        <v>0.68979178217242221</v>
      </c>
      <c r="BJ2020" s="1">
        <f t="shared" si="1446"/>
        <v>0.55902626232868424</v>
      </c>
      <c r="BK2020" s="1">
        <f t="shared" si="1447"/>
        <v>1.4144824687768476</v>
      </c>
      <c r="BL2020" s="2">
        <f t="shared" si="1448"/>
        <v>1.5700000000000003</v>
      </c>
      <c r="BM2020" s="2">
        <f t="shared" si="1449"/>
        <v>1.6644668914776211</v>
      </c>
      <c r="BN2020" s="2">
        <f t="shared" si="1450"/>
        <v>1.4490963703069664</v>
      </c>
      <c r="BO2020" s="2">
        <f t="shared" si="1451"/>
        <v>1.0998503462778351</v>
      </c>
      <c r="BP2020" s="2">
        <f t="shared" si="1452"/>
        <v>2.6496553333572099</v>
      </c>
      <c r="BQ2020" s="2">
        <f t="shared" si="1453"/>
        <v>2.1473536735984093</v>
      </c>
      <c r="BR2020" s="2">
        <f t="shared" si="1454"/>
        <v>5.4333657115068581</v>
      </c>
      <c r="BS2020" s="1">
        <f t="shared" si="1466"/>
        <v>4.0738813857360689</v>
      </c>
      <c r="BT2020" s="1">
        <f t="shared" si="1467"/>
        <v>4.3190068066016929</v>
      </c>
      <c r="BU2020" s="1">
        <f t="shared" si="1468"/>
        <v>3.7601571523129</v>
      </c>
      <c r="BV2020" s="1">
        <f t="shared" si="1469"/>
        <v>2.8539234731188805</v>
      </c>
      <c r="BW2020" s="1">
        <f t="shared" si="1470"/>
        <v>6.8754022555288117</v>
      </c>
      <c r="BX2020" s="1">
        <f t="shared" si="1471"/>
        <v>5.5720153881939662</v>
      </c>
      <c r="BY2020" s="1">
        <f t="shared" si="1472"/>
        <v>14.098654416563315</v>
      </c>
    </row>
    <row r="2021" spans="1:77" x14ac:dyDescent="0.25">
      <c r="A2021" s="1">
        <v>20140810</v>
      </c>
      <c r="B2021" s="1">
        <v>2014</v>
      </c>
      <c r="C2021" s="1">
        <v>8</v>
      </c>
      <c r="D2021" s="1">
        <v>21.754999999999999</v>
      </c>
      <c r="E2021" s="1">
        <v>104.54</v>
      </c>
      <c r="F2021" s="1">
        <f t="shared" si="1455"/>
        <v>4.3354828799999998</v>
      </c>
      <c r="G2021" s="1">
        <v>433.02199999999999</v>
      </c>
      <c r="H2021" s="1">
        <v>2.6379999999999999</v>
      </c>
      <c r="I2021" s="1">
        <v>213.32572920000001</v>
      </c>
      <c r="J2021" s="1">
        <v>200.88564579999999</v>
      </c>
      <c r="K2021" s="1">
        <f t="shared" si="1456"/>
        <v>2.7647014504319999E-3</v>
      </c>
      <c r="L2021" s="1">
        <f t="shared" si="1457"/>
        <v>2.603477969568E-3</v>
      </c>
      <c r="M2021" s="1">
        <f t="shared" si="1427"/>
        <v>1.6122348086399993E-4</v>
      </c>
      <c r="N2021" s="1">
        <f t="shared" si="1428"/>
        <v>0.94168503046185759</v>
      </c>
      <c r="O2021" s="1">
        <f t="shared" si="1429"/>
        <v>4.0826593279196617</v>
      </c>
      <c r="P2021" s="1">
        <f t="shared" si="1430"/>
        <v>0.25282355208033813</v>
      </c>
      <c r="Q2021" s="1">
        <v>17.784300000000002</v>
      </c>
      <c r="R2021" s="1">
        <v>15.3834</v>
      </c>
      <c r="S2021" s="1">
        <v>0.53619334500000004</v>
      </c>
      <c r="T2021" s="1">
        <v>1.8228800000000001</v>
      </c>
      <c r="U2021" s="1">
        <v>0.63948020400000005</v>
      </c>
      <c r="V2021" s="1">
        <v>4.7233333000000002E-2</v>
      </c>
      <c r="W2021" s="1">
        <v>0.235366667</v>
      </c>
      <c r="X2021" s="1">
        <v>2.7388889E-2</v>
      </c>
      <c r="Y2021" s="1">
        <v>0.18475555599999999</v>
      </c>
      <c r="Z2021" s="1">
        <v>0.66572304999999998</v>
      </c>
      <c r="AA2021" s="1">
        <v>0.120467588</v>
      </c>
      <c r="AB2021" s="1">
        <v>2.2000000000000002</v>
      </c>
      <c r="AC2021" s="1">
        <v>0.65749658200000005</v>
      </c>
      <c r="AD2021" s="1">
        <v>0.75858039499999996</v>
      </c>
      <c r="AE2021" s="1">
        <f t="shared" si="1431"/>
        <v>0.7121770631514408</v>
      </c>
      <c r="AF2021" s="1">
        <v>0.94602388000000004</v>
      </c>
      <c r="AG2021" s="1">
        <v>1.0567486070000001</v>
      </c>
      <c r="AH2021" s="1">
        <v>0.794101948</v>
      </c>
      <c r="AI2021" s="1">
        <v>1</v>
      </c>
      <c r="AJ2021" s="1">
        <v>0.87536530300000004</v>
      </c>
      <c r="AK2021" s="1">
        <v>1</v>
      </c>
      <c r="AL2021" s="1">
        <v>0.64146080100000002</v>
      </c>
      <c r="AM2021" s="1">
        <v>0.53619334500000004</v>
      </c>
      <c r="AN2021" s="1">
        <f t="shared" si="1432"/>
        <v>0.24141960454665123</v>
      </c>
      <c r="AO2021" s="1">
        <f t="shared" si="1433"/>
        <v>0.97283707583435608</v>
      </c>
      <c r="AP2021" s="1">
        <f t="shared" si="1434"/>
        <v>4.2177184873091127</v>
      </c>
      <c r="AQ2021" s="1">
        <f t="shared" si="1435"/>
        <v>0.11776439269088712</v>
      </c>
      <c r="AR2021" s="1">
        <f t="shared" si="1436"/>
        <v>4.2277963135753721E-3</v>
      </c>
      <c r="AS2021" s="1">
        <f t="shared" si="1437"/>
        <v>0.59200000000000008</v>
      </c>
      <c r="AT2021" s="1">
        <f t="shared" si="1438"/>
        <v>0.95390408973543395</v>
      </c>
      <c r="AU2021" s="1">
        <f t="shared" si="1439"/>
        <v>0.59415614693465901</v>
      </c>
      <c r="AV2021" s="1">
        <f t="shared" si="1440"/>
        <v>1.6058438530653412</v>
      </c>
      <c r="AW2021" s="1">
        <f t="shared" si="1458"/>
        <v>1.9590964718602129</v>
      </c>
      <c r="AX2021" s="1">
        <f t="shared" si="1459"/>
        <v>0.81542257168701082</v>
      </c>
      <c r="AY2021" s="1">
        <f t="shared" si="1460"/>
        <v>2.7158316733429064</v>
      </c>
      <c r="AZ2021" s="1">
        <f t="shared" si="1461"/>
        <v>2.9513053386613852</v>
      </c>
      <c r="BA2021" s="1">
        <f t="shared" si="1462"/>
        <v>3.0975781420045272</v>
      </c>
      <c r="BB2021" s="1">
        <f t="shared" si="1463"/>
        <v>2.1178464962656038</v>
      </c>
      <c r="BC2021" s="1">
        <f t="shared" si="1464"/>
        <v>4.3205532404281835</v>
      </c>
      <c r="BD2021" s="1">
        <f t="shared" si="1465"/>
        <v>4.3625976679690854</v>
      </c>
      <c r="BE2021" s="1">
        <f t="shared" si="1441"/>
        <v>0.9527344602529868</v>
      </c>
      <c r="BF2021" s="1">
        <f t="shared" si="1442"/>
        <v>1.0353404176225205</v>
      </c>
      <c r="BG2021" s="1">
        <f t="shared" si="1443"/>
        <v>1.0866540324207761</v>
      </c>
      <c r="BH2021" s="1">
        <f t="shared" si="1444"/>
        <v>0.74295670027099092</v>
      </c>
      <c r="BI2021" s="1">
        <f t="shared" si="1445"/>
        <v>1.5156830225957458</v>
      </c>
      <c r="BJ2021" s="1">
        <f t="shared" si="1446"/>
        <v>1.5304325283817657</v>
      </c>
      <c r="BK2021" s="1">
        <f t="shared" si="1447"/>
        <v>0.63948020414985518</v>
      </c>
      <c r="BL2021" s="2">
        <f t="shared" si="1448"/>
        <v>1.5699999999999998</v>
      </c>
      <c r="BM2021" s="2">
        <f t="shared" si="1449"/>
        <v>1.7061253932556715</v>
      </c>
      <c r="BN2021" s="2">
        <f t="shared" si="1450"/>
        <v>1.7906845003250944</v>
      </c>
      <c r="BO2021" s="2">
        <f t="shared" si="1451"/>
        <v>1.2243096771326205</v>
      </c>
      <c r="BP2021" s="2">
        <f t="shared" si="1452"/>
        <v>2.4976763670786526</v>
      </c>
      <c r="BQ2021" s="2">
        <f t="shared" si="1453"/>
        <v>2.5219819055577606</v>
      </c>
      <c r="BR2021" s="2">
        <f t="shared" si="1454"/>
        <v>1.0537919665975735</v>
      </c>
      <c r="BS2021" s="1">
        <f t="shared" si="1466"/>
        <v>4.4753873246236404</v>
      </c>
      <c r="BT2021" s="1">
        <f t="shared" si="1467"/>
        <v>4.8634216300604827</v>
      </c>
      <c r="BU2021" s="1">
        <f t="shared" si="1468"/>
        <v>5.1044628758948694</v>
      </c>
      <c r="BV2021" s="1">
        <f t="shared" si="1469"/>
        <v>3.4899745289512047</v>
      </c>
      <c r="BW2021" s="1">
        <f t="shared" si="1470"/>
        <v>7.119789270213901</v>
      </c>
      <c r="BX2021" s="1">
        <f t="shared" si="1471"/>
        <v>7.1890737917601122</v>
      </c>
      <c r="BY2021" s="1">
        <f t="shared" si="1472"/>
        <v>3.0039026815929932</v>
      </c>
    </row>
    <row r="2022" spans="1:77" x14ac:dyDescent="0.25">
      <c r="A2022" s="1">
        <v>20141116</v>
      </c>
      <c r="B2022" s="1">
        <v>2014</v>
      </c>
      <c r="C2022" s="1">
        <v>11</v>
      </c>
      <c r="D2022" s="1">
        <v>10.476000000000001</v>
      </c>
      <c r="E2022" s="1">
        <v>104.459</v>
      </c>
      <c r="F2022" s="1">
        <f t="shared" si="1455"/>
        <v>4.3321236480000005</v>
      </c>
      <c r="G2022" s="1">
        <v>167.995</v>
      </c>
      <c r="H2022" s="1">
        <v>4.157</v>
      </c>
      <c r="I2022" s="1">
        <v>193.8056875</v>
      </c>
      <c r="J2022" s="1">
        <v>103.9175625</v>
      </c>
      <c r="K2022" s="1">
        <f t="shared" si="1456"/>
        <v>2.5117217099999999E-3</v>
      </c>
      <c r="L2022" s="1">
        <f t="shared" si="1457"/>
        <v>1.3467716099999998E-3</v>
      </c>
      <c r="M2022" s="1">
        <f t="shared" si="1427"/>
        <v>1.1649501000000001E-3</v>
      </c>
      <c r="N2022" s="1">
        <f t="shared" si="1428"/>
        <v>0.53619459697228955</v>
      </c>
      <c r="O2022" s="1">
        <f t="shared" si="1429"/>
        <v>2.3228612934734851</v>
      </c>
      <c r="P2022" s="1">
        <f t="shared" si="1430"/>
        <v>2.0092623545265154</v>
      </c>
      <c r="Q2022" s="1">
        <v>15.3476</v>
      </c>
      <c r="R2022" s="1">
        <v>1.9760200000000001</v>
      </c>
      <c r="S2022" s="1">
        <v>0.88593492600000001</v>
      </c>
      <c r="T2022" s="1">
        <v>1.45038</v>
      </c>
      <c r="U2022" s="1">
        <v>0.46150640700000001</v>
      </c>
      <c r="V2022" s="1">
        <v>2.1922222000000002E-2</v>
      </c>
      <c r="W2022" s="1">
        <v>0.134955556</v>
      </c>
      <c r="X2022" s="1">
        <v>9.4333330000000003E-3</v>
      </c>
      <c r="Y2022" s="1">
        <v>0.105233333</v>
      </c>
      <c r="Z2022" s="1">
        <v>0.72051845400000003</v>
      </c>
      <c r="AA2022" s="1">
        <v>0.123745204</v>
      </c>
      <c r="AB2022" s="1">
        <v>1.2777777779999999</v>
      </c>
      <c r="AC2022" s="1">
        <v>0.72544288300000004</v>
      </c>
      <c r="AD2022" s="1">
        <v>0.37820173200000001</v>
      </c>
      <c r="AE2022" s="1">
        <f t="shared" si="1431"/>
        <v>0.24574093439607606</v>
      </c>
      <c r="AF2022" s="1">
        <v>0.54965468500000003</v>
      </c>
      <c r="AG2022" s="1">
        <v>0.466566496</v>
      </c>
      <c r="AH2022" s="1">
        <v>0.49308780400000002</v>
      </c>
      <c r="AI2022" s="1">
        <v>1</v>
      </c>
      <c r="AJ2022" s="1">
        <v>0.87792594099999999</v>
      </c>
      <c r="AK2022" s="1">
        <v>1</v>
      </c>
      <c r="AL2022" s="1">
        <v>1</v>
      </c>
      <c r="AM2022" s="1">
        <v>0.88593492600000001</v>
      </c>
      <c r="AN2022" s="1">
        <f t="shared" si="1432"/>
        <v>0.62179826780558944</v>
      </c>
      <c r="AO2022" s="1">
        <f t="shared" si="1433"/>
        <v>0.33562312285527551</v>
      </c>
      <c r="AP2022" s="1">
        <f t="shared" si="1434"/>
        <v>1.4539608673369484</v>
      </c>
      <c r="AQ2022" s="1">
        <f t="shared" si="1435"/>
        <v>2.8781627806630521</v>
      </c>
      <c r="AR2022" s="1">
        <f t="shared" si="1436"/>
        <v>0.13857889246923577</v>
      </c>
      <c r="AS2022" s="1">
        <f t="shared" si="1437"/>
        <v>0.56894444445000003</v>
      </c>
      <c r="AT2022" s="1">
        <f t="shared" si="1438"/>
        <v>0.59211269104004749</v>
      </c>
      <c r="AU2022" s="1">
        <f t="shared" si="1439"/>
        <v>0.24194637720665765</v>
      </c>
      <c r="AV2022" s="1">
        <f t="shared" si="1440"/>
        <v>1.0358314007933422</v>
      </c>
      <c r="AW2022" s="1">
        <f t="shared" si="1458"/>
        <v>0.69060577317185934</v>
      </c>
      <c r="AX2022" s="1">
        <f t="shared" si="1459"/>
        <v>2.4845304378262161</v>
      </c>
      <c r="AY2022" s="1">
        <f t="shared" si="1460"/>
        <v>2.712024787877521</v>
      </c>
      <c r="AZ2022" s="1">
        <f t="shared" si="1461"/>
        <v>2.0125287896096147</v>
      </c>
      <c r="BA2022" s="1">
        <f t="shared" si="1462"/>
        <v>1.8464637485997866</v>
      </c>
      <c r="BB2022" s="1">
        <f t="shared" si="1463"/>
        <v>2.1966066866321494</v>
      </c>
      <c r="BC2022" s="1">
        <f t="shared" si="1464"/>
        <v>2.5285539009692517</v>
      </c>
      <c r="BD2022" s="1">
        <f t="shared" si="1465"/>
        <v>2.400461669372449</v>
      </c>
      <c r="BE2022" s="1">
        <f t="shared" si="1441"/>
        <v>0.86295785545000026</v>
      </c>
      <c r="BF2022" s="1">
        <f t="shared" si="1442"/>
        <v>0.64038040362901394</v>
      </c>
      <c r="BG2022" s="1">
        <f t="shared" si="1443"/>
        <v>0.58753902389840595</v>
      </c>
      <c r="BH2022" s="1">
        <f t="shared" si="1444"/>
        <v>0.69895341813845446</v>
      </c>
      <c r="BI2022" s="1">
        <f t="shared" si="1445"/>
        <v>0.80457798967164207</v>
      </c>
      <c r="BJ2022" s="1">
        <f t="shared" si="1446"/>
        <v>0.76381943983364786</v>
      </c>
      <c r="BK2022" s="1">
        <f t="shared" si="1447"/>
        <v>0.46150640657200959</v>
      </c>
      <c r="BL2022" s="2">
        <f t="shared" si="1448"/>
        <v>1.5700000000000003</v>
      </c>
      <c r="BM2022" s="2">
        <f t="shared" si="1449"/>
        <v>1.1650594838994484</v>
      </c>
      <c r="BN2022" s="2">
        <f t="shared" si="1450"/>
        <v>1.0689238897297964</v>
      </c>
      <c r="BO2022" s="2">
        <f t="shared" si="1451"/>
        <v>1.271622779197187</v>
      </c>
      <c r="BP2022" s="2">
        <f t="shared" si="1452"/>
        <v>1.4637881048382986</v>
      </c>
      <c r="BQ2022" s="2">
        <f t="shared" si="1453"/>
        <v>1.3896350939565771</v>
      </c>
      <c r="BR2022" s="2">
        <f t="shared" si="1454"/>
        <v>0.83962971510378293</v>
      </c>
      <c r="BS2022" s="1">
        <f t="shared" si="1466"/>
        <v>4.9340519818866291</v>
      </c>
      <c r="BT2022" s="1">
        <f t="shared" si="1467"/>
        <v>3.661442073598653</v>
      </c>
      <c r="BU2022" s="1">
        <f t="shared" si="1468"/>
        <v>3.3593159468836085</v>
      </c>
      <c r="BV2022" s="1">
        <f t="shared" si="1469"/>
        <v>3.9963394228726519</v>
      </c>
      <c r="BW2022" s="1">
        <f t="shared" si="1470"/>
        <v>4.6002589807257834</v>
      </c>
      <c r="BX2022" s="1">
        <f t="shared" si="1471"/>
        <v>4.3672177002774912</v>
      </c>
      <c r="BY2022" s="1">
        <f t="shared" si="1472"/>
        <v>2.6387112483176596</v>
      </c>
    </row>
    <row r="2023" spans="1:77" x14ac:dyDescent="0.25">
      <c r="A2023" s="1">
        <v>20131126</v>
      </c>
      <c r="B2023" s="1">
        <v>2013</v>
      </c>
      <c r="C2023" s="1">
        <v>11</v>
      </c>
      <c r="D2023" s="1">
        <v>4.5970000000000004</v>
      </c>
      <c r="E2023" s="1">
        <v>104.387</v>
      </c>
      <c r="F2023" s="1">
        <f t="shared" si="1455"/>
        <v>4.3291376640000001</v>
      </c>
      <c r="G2023" s="1">
        <v>150.62899999999999</v>
      </c>
      <c r="H2023" s="1">
        <v>4.7670000000000003</v>
      </c>
      <c r="I2023" s="1">
        <v>202.8793125</v>
      </c>
      <c r="J2023" s="1">
        <v>55.459354169999997</v>
      </c>
      <c r="K2023" s="1">
        <f t="shared" si="1456"/>
        <v>2.6293158899999996E-3</v>
      </c>
      <c r="L2023" s="1">
        <f t="shared" si="1457"/>
        <v>7.1875323004319991E-4</v>
      </c>
      <c r="M2023" s="1">
        <f t="shared" si="1427"/>
        <v>1.9105626599567997E-3</v>
      </c>
      <c r="N2023" s="1">
        <f t="shared" si="1428"/>
        <v>0.27336130769863487</v>
      </c>
      <c r="O2023" s="1">
        <f t="shared" si="1429"/>
        <v>1.1834187330384534</v>
      </c>
      <c r="P2023" s="1">
        <f t="shared" si="1430"/>
        <v>3.1457189309615465</v>
      </c>
      <c r="Q2023" s="1">
        <v>16.1477</v>
      </c>
      <c r="R2023" s="1">
        <v>-14.0852</v>
      </c>
      <c r="S2023" s="1">
        <v>7.829187879</v>
      </c>
      <c r="T2023" s="1">
        <v>1.2568600000000001</v>
      </c>
      <c r="U2023" s="1">
        <v>0.40969513499999999</v>
      </c>
      <c r="V2023" s="1">
        <v>3.1711111E-2</v>
      </c>
      <c r="W2023" s="1">
        <v>0.18472222199999999</v>
      </c>
      <c r="X2023" s="1">
        <v>1.9033333E-2</v>
      </c>
      <c r="Y2023" s="1">
        <v>0.13413333299999999</v>
      </c>
      <c r="Z2023" s="1">
        <v>0.70696647700000004</v>
      </c>
      <c r="AA2023" s="1">
        <v>0.15865770000000001</v>
      </c>
      <c r="AB2023" s="1">
        <v>1.3666666670000001</v>
      </c>
      <c r="AC2023" s="1">
        <v>0.70863843100000001</v>
      </c>
      <c r="AD2023" s="1">
        <v>0.30699267699999999</v>
      </c>
      <c r="AE2023" s="1">
        <f t="shared" si="1431"/>
        <v>0.15842143102391171</v>
      </c>
      <c r="AF2023" s="1">
        <v>0.31660669600000002</v>
      </c>
      <c r="AG2023" s="1">
        <v>0.197739251</v>
      </c>
      <c r="AH2023" s="1">
        <v>0.33618895100000001</v>
      </c>
      <c r="AI2023" s="1">
        <v>1</v>
      </c>
      <c r="AJ2023" s="1">
        <v>0.90520132799999997</v>
      </c>
      <c r="AK2023" s="1">
        <v>1</v>
      </c>
      <c r="AL2023" s="1">
        <v>1</v>
      </c>
      <c r="AM2023" s="1">
        <v>1</v>
      </c>
      <c r="AN2023" s="1">
        <f t="shared" si="1432"/>
        <v>0.69300732262711695</v>
      </c>
      <c r="AO2023" s="1">
        <f t="shared" si="1433"/>
        <v>0.25956454652895489</v>
      </c>
      <c r="AP2023" s="1">
        <f t="shared" si="1434"/>
        <v>1.1236906546175791</v>
      </c>
      <c r="AQ2023" s="1">
        <f t="shared" si="1435"/>
        <v>3.205447009382421</v>
      </c>
      <c r="AR2023" s="1">
        <f t="shared" si="1436"/>
        <v>0.15488114112876863</v>
      </c>
      <c r="AS2023" s="1">
        <f t="shared" si="1437"/>
        <v>0.57116666667500005</v>
      </c>
      <c r="AT2023" s="1">
        <f t="shared" si="1438"/>
        <v>0.4315003985214716</v>
      </c>
      <c r="AU2023" s="1">
        <f t="shared" si="1439"/>
        <v>0.21883520949610322</v>
      </c>
      <c r="AV2023" s="1">
        <f t="shared" si="1440"/>
        <v>1.1478314575038968</v>
      </c>
      <c r="AW2023" s="1">
        <f t="shared" si="1458"/>
        <v>0.62248815588719852</v>
      </c>
      <c r="AX2023" s="1">
        <f t="shared" si="1459"/>
        <v>2.7287325068688504</v>
      </c>
      <c r="AY2023" s="1">
        <f t="shared" si="1460"/>
        <v>1.5249157349727445</v>
      </c>
      <c r="AZ2023" s="1">
        <f t="shared" si="1461"/>
        <v>1.0332215751396938</v>
      </c>
      <c r="BA2023" s="1">
        <f t="shared" si="1462"/>
        <v>1.0686576894728335</v>
      </c>
      <c r="BB2023" s="1">
        <f t="shared" si="1463"/>
        <v>1.334854713870989</v>
      </c>
      <c r="BC2023" s="1">
        <f t="shared" si="1464"/>
        <v>1.2348833957566985</v>
      </c>
      <c r="BD2023" s="1">
        <f t="shared" si="1465"/>
        <v>1.2684580849273339</v>
      </c>
      <c r="BE2023" s="1">
        <f t="shared" si="1441"/>
        <v>0.49707251272000003</v>
      </c>
      <c r="BF2023" s="1">
        <f t="shared" si="1442"/>
        <v>0.3367963440684042</v>
      </c>
      <c r="BG2023" s="1">
        <f t="shared" si="1443"/>
        <v>0.34834735504470699</v>
      </c>
      <c r="BH2023" s="1">
        <f t="shared" si="1444"/>
        <v>0.43511885379807469</v>
      </c>
      <c r="BI2023" s="1">
        <f t="shared" si="1445"/>
        <v>0.40253148312877729</v>
      </c>
      <c r="BJ2023" s="1">
        <f t="shared" si="1446"/>
        <v>0.41347573055641568</v>
      </c>
      <c r="BK2023" s="1">
        <f t="shared" si="1447"/>
        <v>0.40969513528459051</v>
      </c>
      <c r="BL2023" s="2">
        <f t="shared" si="1448"/>
        <v>1.57</v>
      </c>
      <c r="BM2023" s="2">
        <f t="shared" si="1449"/>
        <v>1.0637688599877375</v>
      </c>
      <c r="BN2023" s="2">
        <f t="shared" si="1450"/>
        <v>1.1002526460928261</v>
      </c>
      <c r="BO2023" s="2">
        <f t="shared" si="1451"/>
        <v>1.3743198084416846</v>
      </c>
      <c r="BP2023" s="2">
        <f t="shared" si="1452"/>
        <v>1.2713928296980088</v>
      </c>
      <c r="BQ2023" s="2">
        <f t="shared" si="1453"/>
        <v>1.3059601574453614</v>
      </c>
      <c r="BR2023" s="2">
        <f t="shared" si="1454"/>
        <v>1.2940191741383464</v>
      </c>
      <c r="BS2023" s="1">
        <f t="shared" si="1466"/>
        <v>4.8164355152259457</v>
      </c>
      <c r="BT2023" s="1">
        <f t="shared" si="1467"/>
        <v>3.2634230046091437</v>
      </c>
      <c r="BU2023" s="1">
        <f t="shared" si="1468"/>
        <v>3.375347719976312</v>
      </c>
      <c r="BV2023" s="1">
        <f t="shared" si="1469"/>
        <v>4.2161291303548074</v>
      </c>
      <c r="BW2023" s="1">
        <f t="shared" si="1470"/>
        <v>3.9003704323319126</v>
      </c>
      <c r="BX2023" s="1">
        <f t="shared" si="1471"/>
        <v>4.0064158495477109</v>
      </c>
      <c r="BY2023" s="1">
        <f t="shared" si="1472"/>
        <v>3.9697833807027254</v>
      </c>
    </row>
    <row r="2024" spans="1:77" x14ac:dyDescent="0.25">
      <c r="A2024" s="1">
        <v>20110115</v>
      </c>
      <c r="B2024" s="1">
        <v>2011</v>
      </c>
      <c r="C2024" s="1">
        <v>1</v>
      </c>
      <c r="D2024" s="1">
        <v>11.369</v>
      </c>
      <c r="E2024" s="1">
        <v>104.366</v>
      </c>
      <c r="F2024" s="1">
        <f t="shared" si="1455"/>
        <v>4.3282667519999993</v>
      </c>
      <c r="G2024" s="1">
        <v>147.91800000000001</v>
      </c>
      <c r="H2024" s="1">
        <v>5.149</v>
      </c>
      <c r="I2024" s="1">
        <v>195.6153333</v>
      </c>
      <c r="J2024" s="1">
        <v>47.532458329999997</v>
      </c>
      <c r="K2024" s="1">
        <f t="shared" si="1456"/>
        <v>2.5351747195680001E-3</v>
      </c>
      <c r="L2024" s="1">
        <f t="shared" si="1457"/>
        <v>6.1602065995679993E-4</v>
      </c>
      <c r="M2024" s="1">
        <f t="shared" si="1427"/>
        <v>1.9191540596112003E-3</v>
      </c>
      <c r="N2024" s="1">
        <f t="shared" si="1428"/>
        <v>0.24298942995998768</v>
      </c>
      <c r="O2024" s="1">
        <f t="shared" si="1429"/>
        <v>1.0517230707832472</v>
      </c>
      <c r="P2024" s="1">
        <f t="shared" si="1430"/>
        <v>3.2765436812167521</v>
      </c>
      <c r="Q2024" s="1">
        <v>11.059900000000001</v>
      </c>
      <c r="R2024" s="1">
        <v>-17.134499999999999</v>
      </c>
      <c r="S2024" s="1">
        <v>-1.820679551</v>
      </c>
      <c r="T2024" s="1">
        <v>2.6375700000000002</v>
      </c>
      <c r="U2024" s="1">
        <v>0.79996858500000001</v>
      </c>
      <c r="V2024" s="1">
        <v>1.9588889000000002E-2</v>
      </c>
      <c r="W2024" s="1">
        <v>0.13700000000000001</v>
      </c>
      <c r="X2024" s="1">
        <v>1.1866666999999999E-2</v>
      </c>
      <c r="Y2024" s="1">
        <v>9.9022221999999993E-2</v>
      </c>
      <c r="Z2024" s="1">
        <v>0.74980486599999996</v>
      </c>
      <c r="AA2024" s="1">
        <v>0.16090763699999999</v>
      </c>
      <c r="AB2024" s="1">
        <v>1.266666667</v>
      </c>
      <c r="AC2024" s="1">
        <v>0.76175803399999997</v>
      </c>
      <c r="AD2024" s="1">
        <v>0.29443340200000001</v>
      </c>
      <c r="AE2024" s="1">
        <f t="shared" si="1431"/>
        <v>0.14302072593500922</v>
      </c>
      <c r="AF2024" s="1">
        <v>0.58433909900000003</v>
      </c>
      <c r="AG2024" s="1">
        <v>0.51806735100000001</v>
      </c>
      <c r="AH2024" s="1">
        <v>0.51692020299999997</v>
      </c>
      <c r="AI2024" s="1">
        <v>1</v>
      </c>
      <c r="AJ2024" s="1">
        <v>0.90695909100000005</v>
      </c>
      <c r="AK2024" s="1">
        <v>0.99925527700000005</v>
      </c>
      <c r="AL2024" s="1">
        <v>0</v>
      </c>
      <c r="AM2024" s="1">
        <v>0</v>
      </c>
      <c r="AN2024" s="1">
        <f t="shared" si="1432"/>
        <v>0.70556659770954178</v>
      </c>
      <c r="AO2024" s="1">
        <f t="shared" si="1433"/>
        <v>0.24900391915649145</v>
      </c>
      <c r="AP2024" s="1">
        <f t="shared" si="1434"/>
        <v>1.0777553844027377</v>
      </c>
      <c r="AQ2024" s="1">
        <f t="shared" si="1435"/>
        <v>3.2505113675972614</v>
      </c>
      <c r="AR2024" s="1">
        <f t="shared" si="1436"/>
        <v>0.15900395164187633</v>
      </c>
      <c r="AS2024" s="1">
        <f t="shared" si="1437"/>
        <v>0.56866666667499999</v>
      </c>
      <c r="AT2024" s="1">
        <f t="shared" si="1438"/>
        <v>0.44215600532015525</v>
      </c>
      <c r="AU2024" s="1">
        <f t="shared" si="1439"/>
        <v>0.21440932890003922</v>
      </c>
      <c r="AV2024" s="1">
        <f t="shared" si="1440"/>
        <v>1.0522573380999607</v>
      </c>
      <c r="AW2024" s="1">
        <f t="shared" si="1458"/>
        <v>0.57016585614766968</v>
      </c>
      <c r="AX2024" s="1">
        <f t="shared" si="1459"/>
        <v>2.7569242331205648</v>
      </c>
      <c r="AY2024" s="1">
        <f t="shared" si="1460"/>
        <v>0</v>
      </c>
      <c r="AZ2024" s="1">
        <f t="shared" si="1461"/>
        <v>0</v>
      </c>
      <c r="BA2024" s="1">
        <f t="shared" si="1462"/>
        <v>0</v>
      </c>
      <c r="BB2024" s="1">
        <f t="shared" si="1463"/>
        <v>0</v>
      </c>
      <c r="BC2024" s="1">
        <f t="shared" si="1464"/>
        <v>0</v>
      </c>
      <c r="BD2024" s="1">
        <f t="shared" si="1465"/>
        <v>0</v>
      </c>
      <c r="BE2024" s="1">
        <f t="shared" si="1441"/>
        <v>0</v>
      </c>
      <c r="BF2024" s="1">
        <f t="shared" si="1442"/>
        <v>0</v>
      </c>
      <c r="BG2024" s="1">
        <f t="shared" si="1443"/>
        <v>0</v>
      </c>
      <c r="BH2024" s="1">
        <f t="shared" si="1444"/>
        <v>0</v>
      </c>
      <c r="BI2024" s="1">
        <f t="shared" si="1445"/>
        <v>0</v>
      </c>
      <c r="BJ2024" s="1">
        <f t="shared" si="1446"/>
        <v>0</v>
      </c>
      <c r="BK2024" s="1">
        <f t="shared" si="1447"/>
        <v>0.79996858525459436</v>
      </c>
      <c r="BL2024" s="2" t="e">
        <f t="shared" si="1448"/>
        <v>#DIV/0!</v>
      </c>
      <c r="BM2024" s="2" t="e">
        <f t="shared" si="1449"/>
        <v>#DIV/0!</v>
      </c>
      <c r="BN2024" s="2" t="e">
        <f t="shared" si="1450"/>
        <v>#DIV/0!</v>
      </c>
      <c r="BO2024" s="2" t="e">
        <f t="shared" si="1451"/>
        <v>#DIV/0!</v>
      </c>
      <c r="BP2024" s="2" t="e">
        <f t="shared" si="1452"/>
        <v>#DIV/0!</v>
      </c>
      <c r="BQ2024" s="2" t="e">
        <f t="shared" si="1453"/>
        <v>#DIV/0!</v>
      </c>
      <c r="BR2024" s="2" t="e">
        <f t="shared" si="1454"/>
        <v>#DIV/0!</v>
      </c>
      <c r="BS2024" s="1" t="e">
        <f t="shared" si="1466"/>
        <v>#DIV/0!</v>
      </c>
      <c r="BT2024" s="1" t="e">
        <f t="shared" si="1467"/>
        <v>#DIV/0!</v>
      </c>
      <c r="BU2024" s="1" t="e">
        <f t="shared" si="1468"/>
        <v>#DIV/0!</v>
      </c>
      <c r="BV2024" s="1" t="e">
        <f t="shared" si="1469"/>
        <v>#DIV/0!</v>
      </c>
      <c r="BW2024" s="1" t="e">
        <f t="shared" si="1470"/>
        <v>#DIV/0!</v>
      </c>
      <c r="BX2024" s="1" t="e">
        <f t="shared" si="1471"/>
        <v>#DIV/0!</v>
      </c>
      <c r="BY2024" s="1" t="e">
        <f t="shared" si="1472"/>
        <v>#DIV/0!</v>
      </c>
    </row>
    <row r="2025" spans="1:77" x14ac:dyDescent="0.25">
      <c r="A2025" s="1">
        <v>20130924</v>
      </c>
      <c r="B2025" s="1">
        <v>2013</v>
      </c>
      <c r="C2025" s="1">
        <v>9</v>
      </c>
      <c r="D2025" s="1">
        <v>16.407</v>
      </c>
      <c r="E2025" s="1">
        <v>104.23</v>
      </c>
      <c r="F2025" s="1">
        <f t="shared" si="1455"/>
        <v>4.3226265600000007</v>
      </c>
      <c r="G2025" s="1">
        <v>313.25900000000001</v>
      </c>
      <c r="H2025" s="1">
        <v>2.2389999999999999</v>
      </c>
      <c r="I2025" s="1">
        <v>210.3637708</v>
      </c>
      <c r="J2025" s="1">
        <v>162.99825000000001</v>
      </c>
      <c r="K2025" s="1">
        <f t="shared" si="1456"/>
        <v>2.7263144695679996E-3</v>
      </c>
      <c r="L2025" s="1">
        <f t="shared" si="1457"/>
        <v>2.1124573200000003E-3</v>
      </c>
      <c r="M2025" s="1">
        <f t="shared" si="1427"/>
        <v>6.1385714956799925E-4</v>
      </c>
      <c r="N2025" s="1">
        <f t="shared" si="1428"/>
        <v>0.77483993265631279</v>
      </c>
      <c r="O2025" s="1">
        <f t="shared" si="1429"/>
        <v>3.3493436726487897</v>
      </c>
      <c r="P2025" s="1">
        <f t="shared" si="1430"/>
        <v>0.97328288735121093</v>
      </c>
      <c r="Q2025" s="1">
        <v>7.4798999999999998</v>
      </c>
      <c r="R2025" s="1">
        <v>12.9457</v>
      </c>
      <c r="S2025" s="1">
        <v>0.366202217</v>
      </c>
      <c r="T2025" s="1">
        <v>1.9076500000000001</v>
      </c>
      <c r="U2025" s="1">
        <v>0.60504168899999999</v>
      </c>
      <c r="V2025" s="1">
        <v>2.8666667E-2</v>
      </c>
      <c r="W2025" s="1">
        <v>0.17884444399999999</v>
      </c>
      <c r="X2025" s="1">
        <v>1.8255555999999999E-2</v>
      </c>
      <c r="Y2025" s="1">
        <v>0.121433333</v>
      </c>
      <c r="Z2025" s="1">
        <v>0.72370957000000002</v>
      </c>
      <c r="AA2025" s="1">
        <v>0.19119333999999999</v>
      </c>
      <c r="AB2025" s="1">
        <v>1.2888888890000001</v>
      </c>
      <c r="AC2025" s="1">
        <v>0.72939986700000004</v>
      </c>
      <c r="AD2025" s="1">
        <v>0.66727212899999999</v>
      </c>
      <c r="AE2025" s="1">
        <f t="shared" si="1431"/>
        <v>0.60021107173513188</v>
      </c>
      <c r="AF2025" s="1">
        <v>0.77347852900000003</v>
      </c>
      <c r="AG2025" s="1">
        <v>0.81049342800000002</v>
      </c>
      <c r="AH2025" s="1">
        <v>0.65137443299999997</v>
      </c>
      <c r="AI2025" s="1">
        <v>1</v>
      </c>
      <c r="AJ2025" s="1">
        <v>0.93061979699999997</v>
      </c>
      <c r="AK2025" s="1">
        <v>1</v>
      </c>
      <c r="AL2025" s="1">
        <v>0.39147384899999998</v>
      </c>
      <c r="AM2025" s="1">
        <v>0.366202217</v>
      </c>
      <c r="AN2025" s="1">
        <f t="shared" si="1432"/>
        <v>0.332727870548013</v>
      </c>
      <c r="AO2025" s="1">
        <f t="shared" si="1433"/>
        <v>0.83752922224115867</v>
      </c>
      <c r="AP2025" s="1">
        <f t="shared" si="1434"/>
        <v>3.6203260608357759</v>
      </c>
      <c r="AQ2025" s="1">
        <f t="shared" si="1435"/>
        <v>0.70230049916422477</v>
      </c>
      <c r="AR2025" s="1">
        <f t="shared" si="1436"/>
        <v>3.0370914414828833E-2</v>
      </c>
      <c r="AS2025" s="1">
        <f t="shared" si="1437"/>
        <v>0.56922222222500007</v>
      </c>
      <c r="AT2025" s="1">
        <f t="shared" si="1438"/>
        <v>1.4635204328233269</v>
      </c>
      <c r="AU2025" s="1">
        <f t="shared" si="1439"/>
        <v>0.40999933311167697</v>
      </c>
      <c r="AV2025" s="1">
        <f t="shared" si="1440"/>
        <v>0.87888955588832318</v>
      </c>
      <c r="AW2025" s="1">
        <f t="shared" si="1458"/>
        <v>1.227877935105284</v>
      </c>
      <c r="AX2025" s="1">
        <f t="shared" si="1459"/>
        <v>1.087976553679604</v>
      </c>
      <c r="AY2025" s="1">
        <f t="shared" si="1460"/>
        <v>1.4988703488170789</v>
      </c>
      <c r="AZ2025" s="1">
        <f t="shared" si="1461"/>
        <v>1.504832266221287</v>
      </c>
      <c r="BA2025" s="1">
        <f t="shared" si="1462"/>
        <v>1.0927510175748083</v>
      </c>
      <c r="BB2025" s="1">
        <f t="shared" si="1463"/>
        <v>0.8824353011842877</v>
      </c>
      <c r="BC2025" s="1">
        <f t="shared" si="1464"/>
        <v>1.8749951526137854</v>
      </c>
      <c r="BD2025" s="1">
        <f t="shared" si="1465"/>
        <v>1.3772619584403409</v>
      </c>
      <c r="BE2025" s="1">
        <f t="shared" si="1441"/>
        <v>0.4753906884803864</v>
      </c>
      <c r="BF2025" s="1">
        <f t="shared" si="1442"/>
        <v>0.47728160587806956</v>
      </c>
      <c r="BG2025" s="1">
        <f t="shared" si="1443"/>
        <v>0.34658345132553453</v>
      </c>
      <c r="BH2025" s="1">
        <f t="shared" si="1444"/>
        <v>0.27987846026874164</v>
      </c>
      <c r="BI2025" s="1">
        <f t="shared" si="1445"/>
        <v>0.59468468183516987</v>
      </c>
      <c r="BJ2025" s="1">
        <f t="shared" si="1446"/>
        <v>0.43682064373181001</v>
      </c>
      <c r="BK2025" s="1">
        <f t="shared" si="1447"/>
        <v>0.60504168862592134</v>
      </c>
      <c r="BL2025" s="2">
        <f t="shared" si="1448"/>
        <v>1.5700000000000003</v>
      </c>
      <c r="BM2025" s="2">
        <f t="shared" si="1449"/>
        <v>1.5762448432127529</v>
      </c>
      <c r="BN2025" s="2">
        <f t="shared" si="1450"/>
        <v>1.1446080703020316</v>
      </c>
      <c r="BO2025" s="2">
        <f t="shared" si="1451"/>
        <v>0.92431171512113763</v>
      </c>
      <c r="BP2025" s="2">
        <f t="shared" si="1452"/>
        <v>1.9639739967682128</v>
      </c>
      <c r="BQ2025" s="2">
        <f t="shared" si="1453"/>
        <v>1.4426206218955775</v>
      </c>
      <c r="BR2025" s="2">
        <f t="shared" si="1454"/>
        <v>1.9981784964681488</v>
      </c>
      <c r="BS2025" s="1">
        <f t="shared" si="1466"/>
        <v>4.9500894835888296</v>
      </c>
      <c r="BT2025" s="1">
        <f t="shared" si="1467"/>
        <v>4.9697789948717013</v>
      </c>
      <c r="BU2025" s="1">
        <f t="shared" si="1468"/>
        <v>3.608861383205725</v>
      </c>
      <c r="BV2025" s="1">
        <f t="shared" si="1469"/>
        <v>2.9142838857191697</v>
      </c>
      <c r="BW2025" s="1">
        <f t="shared" si="1470"/>
        <v>6.1922592531492038</v>
      </c>
      <c r="BX2025" s="1">
        <f t="shared" si="1471"/>
        <v>4.5484720823271818</v>
      </c>
      <c r="BY2025" s="1">
        <f t="shared" si="1472"/>
        <v>6.3001034150957471</v>
      </c>
    </row>
    <row r="2026" spans="1:77" x14ac:dyDescent="0.25">
      <c r="A2026" s="1">
        <v>20110128</v>
      </c>
      <c r="B2026" s="1">
        <v>2011</v>
      </c>
      <c r="C2026" s="1">
        <v>1</v>
      </c>
      <c r="D2026" s="1">
        <v>3.9369999999999998</v>
      </c>
      <c r="E2026" s="1">
        <v>104.18300000000001</v>
      </c>
      <c r="F2026" s="1">
        <f t="shared" si="1455"/>
        <v>4.3206773760000008</v>
      </c>
      <c r="G2026" s="1">
        <v>170.58699999999999</v>
      </c>
      <c r="H2026" s="1">
        <v>2.665</v>
      </c>
      <c r="I2026" s="1">
        <v>190.00110419999999</v>
      </c>
      <c r="J2026" s="1">
        <v>99.953916669999998</v>
      </c>
      <c r="K2026" s="1">
        <f t="shared" si="1456"/>
        <v>2.4624143104319996E-3</v>
      </c>
      <c r="L2026" s="1">
        <f t="shared" si="1457"/>
        <v>1.2954027600432E-3</v>
      </c>
      <c r="M2026" s="1">
        <f t="shared" si="1427"/>
        <v>1.1670115503887996E-3</v>
      </c>
      <c r="N2026" s="1">
        <f t="shared" si="1428"/>
        <v>0.52607018833314767</v>
      </c>
      <c r="O2026" s="1">
        <f t="shared" si="1429"/>
        <v>2.2729795609190906</v>
      </c>
      <c r="P2026" s="1">
        <f t="shared" si="1430"/>
        <v>2.0476978150809102</v>
      </c>
      <c r="Q2026" s="1">
        <v>5.4474</v>
      </c>
      <c r="R2026" s="1">
        <v>10.8973</v>
      </c>
      <c r="S2026" s="1">
        <v>0.33328234800000001</v>
      </c>
      <c r="T2026" s="1">
        <v>2.12357</v>
      </c>
      <c r="U2026" s="1">
        <v>0.65681204800000004</v>
      </c>
      <c r="V2026" s="1">
        <v>1.8733333000000001E-2</v>
      </c>
      <c r="W2026" s="1">
        <v>0.124788889</v>
      </c>
      <c r="X2026" s="1">
        <v>1.0377778000000001E-2</v>
      </c>
      <c r="Y2026" s="1">
        <v>9.7144443999999996E-2</v>
      </c>
      <c r="Z2026" s="1">
        <v>0.738948677</v>
      </c>
      <c r="AA2026" s="1">
        <v>0.124561933</v>
      </c>
      <c r="AB2026" s="1">
        <v>1.1333333329999999</v>
      </c>
      <c r="AC2026" s="1">
        <v>0.74829635900000002</v>
      </c>
      <c r="AD2026" s="1">
        <v>0.38926764600000002</v>
      </c>
      <c r="AE2026" s="1">
        <f t="shared" si="1431"/>
        <v>0.2593104181483753</v>
      </c>
      <c r="AF2026" s="1">
        <v>0.29007760300000002</v>
      </c>
      <c r="AG2026" s="1">
        <v>0.17694152299999999</v>
      </c>
      <c r="AH2026" s="1">
        <v>0.31857486000000002</v>
      </c>
      <c r="AI2026" s="1">
        <v>1</v>
      </c>
      <c r="AJ2026" s="1">
        <v>0.87856400999999995</v>
      </c>
      <c r="AK2026" s="1">
        <v>1</v>
      </c>
      <c r="AL2026" s="1">
        <v>0.343062276</v>
      </c>
      <c r="AM2026" s="1">
        <v>0.33328234800000001</v>
      </c>
      <c r="AN2026" s="1">
        <f t="shared" si="1432"/>
        <v>0.61073235357911215</v>
      </c>
      <c r="AO2026" s="1">
        <f t="shared" si="1433"/>
        <v>0.34988366811813387</v>
      </c>
      <c r="AP2026" s="1">
        <f t="shared" si="1434"/>
        <v>1.5117344490699138</v>
      </c>
      <c r="AQ2026" s="1">
        <f t="shared" si="1435"/>
        <v>2.808942926930087</v>
      </c>
      <c r="AR2026" s="1">
        <f t="shared" si="1436"/>
        <v>0.13699543179946658</v>
      </c>
      <c r="AS2026" s="1">
        <f t="shared" si="1437"/>
        <v>0.56533333332500002</v>
      </c>
      <c r="AT2026" s="1">
        <f t="shared" si="1438"/>
        <v>0.67798564839956588</v>
      </c>
      <c r="AU2026" s="1">
        <f t="shared" si="1439"/>
        <v>0.2429792011205881</v>
      </c>
      <c r="AV2026" s="1">
        <f t="shared" si="1440"/>
        <v>0.89035413187941181</v>
      </c>
      <c r="AW2026" s="1">
        <f t="shared" si="1458"/>
        <v>0.63711785886365502</v>
      </c>
      <c r="AX2026" s="1">
        <f t="shared" si="1459"/>
        <v>2.4162983055784899</v>
      </c>
      <c r="AY2026" s="1">
        <f t="shared" si="1460"/>
        <v>0.50514061185812464</v>
      </c>
      <c r="AZ2026" s="1">
        <f t="shared" si="1461"/>
        <v>0.37991724678047845</v>
      </c>
      <c r="BA2026" s="1">
        <f t="shared" si="1462"/>
        <v>0.31718454644987615</v>
      </c>
      <c r="BB2026" s="1">
        <f t="shared" si="1463"/>
        <v>0.38245235928099525</v>
      </c>
      <c r="BC2026" s="1">
        <f t="shared" si="1464"/>
        <v>0.46634404806313601</v>
      </c>
      <c r="BD2026" s="1">
        <f t="shared" si="1465"/>
        <v>0.4143705609264175</v>
      </c>
      <c r="BE2026" s="1">
        <f t="shared" si="1441"/>
        <v>0.15623805184183298</v>
      </c>
      <c r="BF2026" s="1">
        <f t="shared" si="1442"/>
        <v>0.11750694579822495</v>
      </c>
      <c r="BG2026" s="1">
        <f t="shared" si="1443"/>
        <v>9.8103962438051931E-2</v>
      </c>
      <c r="BH2026" s="1">
        <f t="shared" si="1444"/>
        <v>0.11829104636147936</v>
      </c>
      <c r="BI2026" s="1">
        <f t="shared" si="1445"/>
        <v>0.14423842361319064</v>
      </c>
      <c r="BJ2026" s="1">
        <f t="shared" si="1446"/>
        <v>0.1281632235856226</v>
      </c>
      <c r="BK2026" s="1">
        <f t="shared" si="1447"/>
        <v>0.65681204789558023</v>
      </c>
      <c r="BL2026" s="2">
        <f t="shared" si="1448"/>
        <v>1.5700000000000003</v>
      </c>
      <c r="BM2026" s="2">
        <f t="shared" si="1449"/>
        <v>1.1808000850521154</v>
      </c>
      <c r="BN2026" s="2">
        <f t="shared" si="1450"/>
        <v>0.98582399877634419</v>
      </c>
      <c r="BO2026" s="2">
        <f t="shared" si="1451"/>
        <v>1.1886793300234726</v>
      </c>
      <c r="BP2026" s="2">
        <f t="shared" si="1452"/>
        <v>1.4494185149080043</v>
      </c>
      <c r="BQ2026" s="2">
        <f t="shared" si="1453"/>
        <v>1.2878825526647506</v>
      </c>
      <c r="BR2026" s="2">
        <f t="shared" si="1454"/>
        <v>6.6001521590910999</v>
      </c>
      <c r="BS2026" s="1">
        <f t="shared" si="1466"/>
        <v>5.0760410237329259</v>
      </c>
      <c r="BT2026" s="1">
        <f t="shared" si="1467"/>
        <v>3.817700428376984</v>
      </c>
      <c r="BU2026" s="1">
        <f t="shared" si="1468"/>
        <v>3.1873140509357709</v>
      </c>
      <c r="BV2026" s="1">
        <f t="shared" si="1469"/>
        <v>3.8431751867914112</v>
      </c>
      <c r="BW2026" s="1">
        <f t="shared" si="1470"/>
        <v>4.6861833390006886</v>
      </c>
      <c r="BX2026" s="1">
        <f t="shared" si="1471"/>
        <v>4.1639138032332186</v>
      </c>
      <c r="BY2026" s="1">
        <f t="shared" si="1472"/>
        <v>21.339263135303096</v>
      </c>
    </row>
    <row r="2027" spans="1:77" x14ac:dyDescent="0.25">
      <c r="A2027" s="1">
        <v>20140915</v>
      </c>
      <c r="B2027" s="1">
        <v>2014</v>
      </c>
      <c r="C2027" s="1">
        <v>9</v>
      </c>
      <c r="D2027" s="1">
        <v>19.117999999999999</v>
      </c>
      <c r="E2027" s="1">
        <v>104.081</v>
      </c>
      <c r="F2027" s="1">
        <f t="shared" si="1455"/>
        <v>4.3164472319999998</v>
      </c>
      <c r="G2027" s="1">
        <v>340.20499999999998</v>
      </c>
      <c r="H2027" s="1">
        <v>4.26</v>
      </c>
      <c r="I2027" s="1">
        <v>207.99856249999999</v>
      </c>
      <c r="J2027" s="1">
        <v>164.85729169999999</v>
      </c>
      <c r="K2027" s="1">
        <f t="shared" si="1456"/>
        <v>2.6956613699999996E-3</v>
      </c>
      <c r="L2027" s="1">
        <f t="shared" si="1457"/>
        <v>2.1365505004319997E-3</v>
      </c>
      <c r="M2027" s="1">
        <f t="shared" si="1427"/>
        <v>5.5911086956799989E-4</v>
      </c>
      <c r="N2027" s="1">
        <f t="shared" si="1428"/>
        <v>0.79258861079869236</v>
      </c>
      <c r="O2027" s="1">
        <f t="shared" si="1429"/>
        <v>3.421166915196741</v>
      </c>
      <c r="P2027" s="1">
        <f t="shared" si="1430"/>
        <v>0.89528031680325881</v>
      </c>
      <c r="Q2027" s="1">
        <v>22.7121</v>
      </c>
      <c r="R2027" s="1">
        <v>15.649800000000001</v>
      </c>
      <c r="S2027" s="1">
        <v>0.59204836000000005</v>
      </c>
      <c r="T2027" s="1">
        <v>2.24316</v>
      </c>
      <c r="U2027" s="1">
        <v>0.76958974499999999</v>
      </c>
      <c r="V2027" s="1">
        <v>3.5011110999999998E-2</v>
      </c>
      <c r="W2027" s="1">
        <v>0.183844444</v>
      </c>
      <c r="X2027" s="1">
        <v>2.0077778000000001E-2</v>
      </c>
      <c r="Y2027" s="1">
        <v>0.135411111</v>
      </c>
      <c r="Z2027" s="1">
        <v>0.68005280000000001</v>
      </c>
      <c r="AA2027" s="1">
        <v>0.15170709600000001</v>
      </c>
      <c r="AB2027" s="1">
        <v>1.1444444439999999</v>
      </c>
      <c r="AC2027" s="1">
        <v>0.67526547199999998</v>
      </c>
      <c r="AD2027" s="1">
        <v>0.69406387300000005</v>
      </c>
      <c r="AE2027" s="1">
        <f t="shared" si="1431"/>
        <v>0.63306422194972412</v>
      </c>
      <c r="AF2027" s="1">
        <v>0.867101071</v>
      </c>
      <c r="AG2027" s="1">
        <v>0.94446950100000004</v>
      </c>
      <c r="AH2027" s="1">
        <v>0.72372564699999997</v>
      </c>
      <c r="AI2027" s="1">
        <v>1</v>
      </c>
      <c r="AJ2027" s="1">
        <v>0.89977116899999998</v>
      </c>
      <c r="AK2027" s="1">
        <v>1</v>
      </c>
      <c r="AL2027" s="1">
        <v>0.72360052900000005</v>
      </c>
      <c r="AM2027" s="1">
        <v>0.59204836000000005</v>
      </c>
      <c r="AN2027" s="1">
        <f t="shared" si="1432"/>
        <v>0.30593612674710841</v>
      </c>
      <c r="AO2027" s="1">
        <f t="shared" si="1433"/>
        <v>0.88293443648785364</v>
      </c>
      <c r="AP2027" s="1">
        <f t="shared" si="1434"/>
        <v>3.8111399044154752</v>
      </c>
      <c r="AQ2027" s="1">
        <f t="shared" si="1435"/>
        <v>0.50530732758452457</v>
      </c>
      <c r="AR2027" s="1">
        <f t="shared" si="1436"/>
        <v>2.1744126097394761E-2</v>
      </c>
      <c r="AS2027" s="1">
        <f t="shared" si="1437"/>
        <v>0.56561111110000006</v>
      </c>
      <c r="AT2027" s="1">
        <f t="shared" si="1438"/>
        <v>1.6965174325740047</v>
      </c>
      <c r="AU2027" s="1">
        <f t="shared" si="1439"/>
        <v>0.41864453952978858</v>
      </c>
      <c r="AV2027" s="1">
        <f t="shared" si="1440"/>
        <v>0.72579990447021125</v>
      </c>
      <c r="AW2027" s="1">
        <f t="shared" si="1458"/>
        <v>1.1126276289258448</v>
      </c>
      <c r="AX2027" s="1">
        <f t="shared" si="1459"/>
        <v>0.99027641574432868</v>
      </c>
      <c r="AY2027" s="1">
        <f t="shared" si="1460"/>
        <v>2.8712382474793468</v>
      </c>
      <c r="AZ2027" s="1">
        <f t="shared" si="1461"/>
        <v>2.9523543809568635</v>
      </c>
      <c r="BA2027" s="1">
        <f t="shared" si="1462"/>
        <v>2.0537610262819324</v>
      </c>
      <c r="BB2027" s="1">
        <f t="shared" si="1463"/>
        <v>1.6604064137581955</v>
      </c>
      <c r="BC2027" s="1">
        <f t="shared" si="1464"/>
        <v>3.6824116463910714</v>
      </c>
      <c r="BD2027" s="1">
        <f t="shared" si="1465"/>
        <v>2.6308782603619028</v>
      </c>
      <c r="BE2027" s="1">
        <f t="shared" si="1441"/>
        <v>0.98507262606514445</v>
      </c>
      <c r="BF2027" s="1">
        <f t="shared" si="1442"/>
        <v>1.012902181028442</v>
      </c>
      <c r="BG2027" s="1">
        <f t="shared" si="1443"/>
        <v>0.70461020406295694</v>
      </c>
      <c r="BH2027" s="1">
        <f t="shared" si="1444"/>
        <v>0.56965697910025481</v>
      </c>
      <c r="BI2027" s="1">
        <f t="shared" si="1445"/>
        <v>1.263372314696577</v>
      </c>
      <c r="BJ2027" s="1">
        <f t="shared" si="1446"/>
        <v>0.90260923455849185</v>
      </c>
      <c r="BK2027" s="1">
        <f t="shared" si="1447"/>
        <v>0.76958974540832981</v>
      </c>
      <c r="BL2027" s="2">
        <f t="shared" si="1448"/>
        <v>1.5699999999999998</v>
      </c>
      <c r="BM2027" s="2">
        <f t="shared" si="1449"/>
        <v>1.6143544974616799</v>
      </c>
      <c r="BN2027" s="2">
        <f t="shared" si="1450"/>
        <v>1.1230014834517237</v>
      </c>
      <c r="BO2027" s="2">
        <f t="shared" si="1451"/>
        <v>0.90791423243574576</v>
      </c>
      <c r="BP2027" s="2">
        <f t="shared" si="1452"/>
        <v>2.0135515713157721</v>
      </c>
      <c r="BQ2027" s="2">
        <f t="shared" si="1453"/>
        <v>1.4385705792245993</v>
      </c>
      <c r="BR2027" s="2">
        <f t="shared" si="1454"/>
        <v>1.2265652991672655</v>
      </c>
      <c r="BS2027" s="1">
        <f t="shared" si="1466"/>
        <v>4.5761540106429299</v>
      </c>
      <c r="BT2027" s="1">
        <f t="shared" si="1467"/>
        <v>4.7054361835405851</v>
      </c>
      <c r="BU2027" s="1">
        <f t="shared" si="1468"/>
        <v>3.2732660779971754</v>
      </c>
      <c r="BV2027" s="1">
        <f t="shared" si="1469"/>
        <v>2.6463409911341627</v>
      </c>
      <c r="BW2027" s="1">
        <f t="shared" si="1470"/>
        <v>5.8689949673331485</v>
      </c>
      <c r="BX2027" s="1">
        <f t="shared" si="1471"/>
        <v>4.1930703985424032</v>
      </c>
      <c r="BY2027" s="1">
        <f t="shared" si="1472"/>
        <v>3.5751284796813549</v>
      </c>
    </row>
    <row r="2028" spans="1:77" x14ac:dyDescent="0.25">
      <c r="A2028" s="1">
        <v>20060907</v>
      </c>
      <c r="B2028" s="1">
        <v>2006</v>
      </c>
      <c r="C2028" s="1">
        <v>9</v>
      </c>
      <c r="D2028" s="1">
        <v>20.806999999999999</v>
      </c>
      <c r="E2028" s="1">
        <v>103.88200000000001</v>
      </c>
      <c r="F2028" s="1">
        <f t="shared" si="1455"/>
        <v>4.3081943040000006</v>
      </c>
      <c r="G2028" s="1">
        <v>363.30200000000002</v>
      </c>
      <c r="H2028" s="1">
        <v>3.3170000000000002</v>
      </c>
      <c r="I2028" s="1">
        <v>209.7366667</v>
      </c>
      <c r="J2028" s="1">
        <v>192.84950000000001</v>
      </c>
      <c r="K2028" s="1">
        <f t="shared" si="1456"/>
        <v>2.7181872004319999E-3</v>
      </c>
      <c r="L2028" s="1">
        <f t="shared" si="1457"/>
        <v>2.4993295200000003E-3</v>
      </c>
      <c r="M2028" s="1">
        <f t="shared" si="1427"/>
        <v>2.1885768043199963E-4</v>
      </c>
      <c r="N2028" s="1">
        <f t="shared" si="1428"/>
        <v>0.91948395592576659</v>
      </c>
      <c r="O2028" s="1">
        <f t="shared" si="1429"/>
        <v>3.9613155415387751</v>
      </c>
      <c r="P2028" s="1">
        <f t="shared" si="1430"/>
        <v>0.34687876246122551</v>
      </c>
      <c r="Q2028" s="1">
        <v>8.9731299999999994</v>
      </c>
      <c r="R2028" s="1">
        <v>35.2699</v>
      </c>
      <c r="S2028" s="1">
        <v>0.20281454500000001</v>
      </c>
      <c r="T2028" s="1">
        <v>1.07277</v>
      </c>
      <c r="U2028" s="1">
        <v>0.42099956999999999</v>
      </c>
      <c r="V2028" s="1">
        <v>6.1588889000000001E-2</v>
      </c>
      <c r="W2028" s="1">
        <v>0.256266667</v>
      </c>
      <c r="X2028" s="1">
        <v>3.6933332999999999E-2</v>
      </c>
      <c r="Y2028" s="1">
        <v>0.18920000000000001</v>
      </c>
      <c r="Z2028" s="1">
        <v>0.61247247199999999</v>
      </c>
      <c r="AA2028" s="1">
        <v>0.150553727</v>
      </c>
      <c r="AB2028" s="1">
        <v>1.511111111</v>
      </c>
      <c r="AC2028" s="1">
        <v>0.59146586499999998</v>
      </c>
      <c r="AD2028" s="1">
        <v>0.71406157999999997</v>
      </c>
      <c r="AE2028" s="1">
        <f t="shared" si="1431"/>
        <v>0.65758624156958922</v>
      </c>
      <c r="AF2028" s="1">
        <v>0.91967036599999996</v>
      </c>
      <c r="AG2028" s="1">
        <v>1.017629254</v>
      </c>
      <c r="AH2028" s="1">
        <v>0.76880170800000003</v>
      </c>
      <c r="AI2028" s="1">
        <v>1</v>
      </c>
      <c r="AJ2028" s="1">
        <v>0.89887009900000003</v>
      </c>
      <c r="AK2028" s="1">
        <v>1</v>
      </c>
      <c r="AL2028" s="1">
        <v>0.15119785999999999</v>
      </c>
      <c r="AM2028" s="1">
        <v>0.20281454500000001</v>
      </c>
      <c r="AN2028" s="1">
        <f t="shared" si="1432"/>
        <v>0.28593842037753714</v>
      </c>
      <c r="AO2028" s="1">
        <f t="shared" si="1433"/>
        <v>0.91418425193265263</v>
      </c>
      <c r="AP2028" s="1">
        <f t="shared" si="1434"/>
        <v>3.9384833869827554</v>
      </c>
      <c r="AQ2028" s="1">
        <f t="shared" si="1435"/>
        <v>0.36971091701724523</v>
      </c>
      <c r="AR2028" s="1">
        <f t="shared" si="1436"/>
        <v>1.5060694342323079E-2</v>
      </c>
      <c r="AS2028" s="1">
        <f t="shared" si="1437"/>
        <v>0.57477777777500005</v>
      </c>
      <c r="AT2028" s="1">
        <f t="shared" si="1438"/>
        <v>1.3760011451206529</v>
      </c>
      <c r="AU2028" s="1">
        <f t="shared" si="1439"/>
        <v>0.47685641368432446</v>
      </c>
      <c r="AV2028" s="1">
        <f t="shared" si="1440"/>
        <v>1.0342546973156754</v>
      </c>
      <c r="AW2028" s="1">
        <f t="shared" si="1458"/>
        <v>1.4509282188647366</v>
      </c>
      <c r="AX2028" s="1">
        <f t="shared" si="1459"/>
        <v>0.94094753768983175</v>
      </c>
      <c r="AY2028" s="1">
        <f t="shared" si="1460"/>
        <v>0.5562915423095377</v>
      </c>
      <c r="AZ2028" s="1">
        <f t="shared" si="1461"/>
        <v>0.58208647648443101</v>
      </c>
      <c r="BA2028" s="1">
        <f t="shared" si="1462"/>
        <v>0.55895044831985441</v>
      </c>
      <c r="BB2028" s="1">
        <f t="shared" si="1463"/>
        <v>0.41846740784051217</v>
      </c>
      <c r="BC2028" s="1">
        <f t="shared" si="1464"/>
        <v>0.85673393163249689</v>
      </c>
      <c r="BD2028" s="1">
        <f t="shared" si="1465"/>
        <v>0.78444747047456831</v>
      </c>
      <c r="BE2028" s="1">
        <f t="shared" si="1441"/>
        <v>0.21831194025404835</v>
      </c>
      <c r="BF2028" s="1">
        <f t="shared" si="1442"/>
        <v>0.22843494536943615</v>
      </c>
      <c r="BG2028" s="1">
        <f t="shared" si="1443"/>
        <v>0.21935540557019437</v>
      </c>
      <c r="BH2028" s="1">
        <f t="shared" si="1444"/>
        <v>0.16422401706749451</v>
      </c>
      <c r="BI2028" s="1">
        <f t="shared" si="1445"/>
        <v>0.33621803078231488</v>
      </c>
      <c r="BJ2028" s="1">
        <f t="shared" si="1446"/>
        <v>0.30784981665493699</v>
      </c>
      <c r="BK2028" s="1">
        <f t="shared" si="1447"/>
        <v>0.42099957007079608</v>
      </c>
      <c r="BL2028" s="2">
        <f t="shared" si="1448"/>
        <v>1.5700000000000005</v>
      </c>
      <c r="BM2028" s="2">
        <f t="shared" si="1449"/>
        <v>1.6428000402207237</v>
      </c>
      <c r="BN2028" s="2">
        <f t="shared" si="1450"/>
        <v>1.5775041270964976</v>
      </c>
      <c r="BO2028" s="2">
        <f t="shared" si="1451"/>
        <v>1.1810243017213313</v>
      </c>
      <c r="BP2028" s="2">
        <f t="shared" si="1452"/>
        <v>2.4179268789144754</v>
      </c>
      <c r="BQ2028" s="2">
        <f t="shared" si="1453"/>
        <v>2.213915608948414</v>
      </c>
      <c r="BR2028" s="2">
        <f t="shared" si="1454"/>
        <v>3.0276370785857329</v>
      </c>
      <c r="BS2028" s="1">
        <f t="shared" si="1466"/>
        <v>4.0005952968473908</v>
      </c>
      <c r="BT2028" s="1">
        <f t="shared" si="1467"/>
        <v>4.1861007099157517</v>
      </c>
      <c r="BU2028" s="1">
        <f t="shared" si="1468"/>
        <v>4.0197169373373223</v>
      </c>
      <c r="BV2028" s="1">
        <f t="shared" si="1469"/>
        <v>3.009426921610721</v>
      </c>
      <c r="BW2028" s="1">
        <f t="shared" si="1470"/>
        <v>6.1612400636344837</v>
      </c>
      <c r="BX2028" s="1">
        <f t="shared" si="1471"/>
        <v>5.6413887724688214</v>
      </c>
      <c r="BY2028" s="1">
        <f t="shared" si="1472"/>
        <v>7.7148730300323907</v>
      </c>
    </row>
    <row r="2029" spans="1:77" x14ac:dyDescent="0.25">
      <c r="A2029" s="1">
        <v>20041127</v>
      </c>
      <c r="B2029" s="1">
        <v>2004</v>
      </c>
      <c r="C2029" s="1">
        <v>11</v>
      </c>
      <c r="D2029" s="1">
        <v>9.9659999999999993</v>
      </c>
      <c r="E2029" s="1">
        <v>103.812</v>
      </c>
      <c r="F2029" s="1">
        <f t="shared" si="1455"/>
        <v>4.3052912640000001</v>
      </c>
      <c r="G2029" s="1">
        <v>147.76400000000001</v>
      </c>
      <c r="H2029" s="1">
        <v>4.2629999999999999</v>
      </c>
      <c r="I2029" s="1">
        <v>197.70849999999999</v>
      </c>
      <c r="J2029" s="1">
        <v>47.709208330000003</v>
      </c>
      <c r="K2029" s="1">
        <f t="shared" si="1456"/>
        <v>2.5623021599999996E-3</v>
      </c>
      <c r="L2029" s="1">
        <f t="shared" si="1457"/>
        <v>6.1831133995679998E-4</v>
      </c>
      <c r="M2029" s="1">
        <f t="shared" si="1427"/>
        <v>1.9439908200431996E-3</v>
      </c>
      <c r="N2029" s="1">
        <f t="shared" si="1428"/>
        <v>0.241310860838052</v>
      </c>
      <c r="O2029" s="1">
        <f t="shared" si="1429"/>
        <v>1.038913541074385</v>
      </c>
      <c r="P2029" s="1">
        <f t="shared" si="1430"/>
        <v>3.2663777229256148</v>
      </c>
      <c r="Q2029" s="1">
        <v>18.080500000000001</v>
      </c>
      <c r="R2029" s="1">
        <v>5.4035299999999999</v>
      </c>
      <c r="S2029" s="1">
        <v>0.76990618700000002</v>
      </c>
      <c r="T2029" s="1">
        <v>3.3516900000000001</v>
      </c>
      <c r="U2029" s="1">
        <v>1.0245450549999999</v>
      </c>
      <c r="V2029" s="1">
        <v>2.6466666999999999E-2</v>
      </c>
      <c r="W2029" s="1">
        <v>0.183811111</v>
      </c>
      <c r="X2029" s="1">
        <v>1.5244443999999999E-2</v>
      </c>
      <c r="Y2029" s="1">
        <v>0.123466667</v>
      </c>
      <c r="Z2029" s="1">
        <v>0.74826948199999999</v>
      </c>
      <c r="AA2029" s="1">
        <v>0.19638401599999999</v>
      </c>
      <c r="AB2029" s="1">
        <v>2.0555555559999998</v>
      </c>
      <c r="AC2029" s="1">
        <v>0.759854158</v>
      </c>
      <c r="AD2029" s="1">
        <v>0.29744728100000001</v>
      </c>
      <c r="AE2029" s="1">
        <f t="shared" si="1431"/>
        <v>0.14671646965052115</v>
      </c>
      <c r="AF2029" s="1">
        <v>0.52973919300000005</v>
      </c>
      <c r="AG2029" s="1">
        <v>0.43799738100000002</v>
      </c>
      <c r="AH2029" s="1">
        <v>0.479476915</v>
      </c>
      <c r="AI2029" s="1">
        <v>1</v>
      </c>
      <c r="AJ2029" s="1">
        <v>0.934675013</v>
      </c>
      <c r="AK2029" s="1">
        <v>1</v>
      </c>
      <c r="AL2029" s="1">
        <v>0.98515615700000003</v>
      </c>
      <c r="AM2029" s="1">
        <v>0.76990618700000002</v>
      </c>
      <c r="AN2029" s="1">
        <f t="shared" si="1432"/>
        <v>0.7025527192008878</v>
      </c>
      <c r="AO2029" s="1">
        <f t="shared" si="1433"/>
        <v>0.25146087237680748</v>
      </c>
      <c r="AP2029" s="1">
        <f t="shared" si="1434"/>
        <v>1.0826122970816883</v>
      </c>
      <c r="AQ2029" s="1">
        <f t="shared" si="1435"/>
        <v>3.2226789669183118</v>
      </c>
      <c r="AR2029" s="1">
        <f t="shared" si="1436"/>
        <v>0.14488184671959115</v>
      </c>
      <c r="AS2029" s="1">
        <f t="shared" si="1437"/>
        <v>0.58838888890000007</v>
      </c>
      <c r="AT2029" s="1">
        <f t="shared" si="1438"/>
        <v>0.2676604755659715</v>
      </c>
      <c r="AU2029" s="1">
        <f t="shared" si="1439"/>
        <v>0.21607978906736433</v>
      </c>
      <c r="AV2029" s="1">
        <f t="shared" si="1440"/>
        <v>1.8394757669326356</v>
      </c>
      <c r="AW2029" s="1">
        <f t="shared" si="1458"/>
        <v>0.81654846894996447</v>
      </c>
      <c r="AX2029" s="1">
        <f t="shared" si="1459"/>
        <v>2.7372013532660984</v>
      </c>
      <c r="AY2029" s="1">
        <f t="shared" si="1460"/>
        <v>2.6804000426500183</v>
      </c>
      <c r="AZ2029" s="1">
        <f t="shared" si="1461"/>
        <v>1.7929504981414828</v>
      </c>
      <c r="BA2029" s="1">
        <f t="shared" si="1462"/>
        <v>1.9985965047508794</v>
      </c>
      <c r="BB2029" s="1">
        <f t="shared" si="1463"/>
        <v>2.3333741351426482</v>
      </c>
      <c r="BC2029" s="1">
        <f t="shared" si="1464"/>
        <v>2.1744335751801076</v>
      </c>
      <c r="BD2029" s="1">
        <f t="shared" si="1465"/>
        <v>2.1432688091591197</v>
      </c>
      <c r="BE2029" s="1">
        <f t="shared" si="1441"/>
        <v>0.81934504931341334</v>
      </c>
      <c r="BF2029" s="1">
        <f t="shared" si="1442"/>
        <v>0.54806935194040984</v>
      </c>
      <c r="BG2029" s="1">
        <f t="shared" si="1443"/>
        <v>0.61093125118881353</v>
      </c>
      <c r="BH2029" s="1">
        <f t="shared" si="1444"/>
        <v>0.71326612274447221</v>
      </c>
      <c r="BI2029" s="1">
        <f t="shared" si="1445"/>
        <v>0.66468115077452017</v>
      </c>
      <c r="BJ2029" s="1">
        <f t="shared" si="1446"/>
        <v>0.65515470086181904</v>
      </c>
      <c r="BK2029" s="1">
        <f t="shared" si="1447"/>
        <v>1.0245450547069128</v>
      </c>
      <c r="BL2029" s="2">
        <f t="shared" si="1448"/>
        <v>1.5699999999999998</v>
      </c>
      <c r="BM2029" s="2">
        <f t="shared" si="1449"/>
        <v>1.0501911047946046</v>
      </c>
      <c r="BN2029" s="2">
        <f t="shared" si="1450"/>
        <v>1.1706448524589077</v>
      </c>
      <c r="BO2029" s="2">
        <f t="shared" si="1451"/>
        <v>1.3667353133422893</v>
      </c>
      <c r="BP2029" s="2">
        <f t="shared" si="1452"/>
        <v>1.2736385086972331</v>
      </c>
      <c r="BQ2029" s="2">
        <f t="shared" si="1453"/>
        <v>1.2553842623629521</v>
      </c>
      <c r="BR2029" s="2">
        <f t="shared" si="1454"/>
        <v>1.9631969915943934</v>
      </c>
      <c r="BS2029" s="1">
        <f t="shared" si="1466"/>
        <v>5.1360877453118166</v>
      </c>
      <c r="BT2029" s="1">
        <f t="shared" si="1467"/>
        <v>3.4355883207458895</v>
      </c>
      <c r="BU2029" s="1">
        <f t="shared" si="1468"/>
        <v>3.8296399240933474</v>
      </c>
      <c r="BV2029" s="1">
        <f t="shared" si="1469"/>
        <v>4.4711289770332723</v>
      </c>
      <c r="BW2029" s="1">
        <f t="shared" si="1470"/>
        <v>4.1665726983930425</v>
      </c>
      <c r="BX2029" s="1">
        <f t="shared" si="1471"/>
        <v>4.1068558761653957</v>
      </c>
      <c r="BY2029" s="1">
        <f t="shared" si="1472"/>
        <v>6.4223898153891668</v>
      </c>
    </row>
    <row r="2030" spans="1:77" x14ac:dyDescent="0.25">
      <c r="A2030" s="1">
        <v>20120405</v>
      </c>
      <c r="B2030" s="1">
        <v>2012</v>
      </c>
      <c r="C2030" s="1">
        <v>4</v>
      </c>
      <c r="D2030" s="1">
        <v>11.831</v>
      </c>
      <c r="E2030" s="1">
        <v>103.806</v>
      </c>
      <c r="F2030" s="1">
        <f t="shared" si="1455"/>
        <v>4.3050424320000005</v>
      </c>
      <c r="G2030" s="1">
        <v>366.73200000000003</v>
      </c>
      <c r="H2030" s="1">
        <v>1.6020000000000001</v>
      </c>
      <c r="I2030" s="1">
        <v>196.90591670000001</v>
      </c>
      <c r="J2030" s="1">
        <v>184.70370829999999</v>
      </c>
      <c r="K2030" s="1">
        <f t="shared" si="1456"/>
        <v>2.551900680432E-3</v>
      </c>
      <c r="L2030" s="1">
        <f t="shared" si="1457"/>
        <v>2.3937600595679998E-3</v>
      </c>
      <c r="M2030" s="1">
        <f t="shared" si="1427"/>
        <v>1.5814062086400016E-4</v>
      </c>
      <c r="N2030" s="1">
        <f t="shared" si="1428"/>
        <v>0.93803026031670278</v>
      </c>
      <c r="O2030" s="1">
        <f t="shared" si="1429"/>
        <v>4.0382600731634115</v>
      </c>
      <c r="P2030" s="1">
        <f t="shared" si="1430"/>
        <v>0.26678235883658896</v>
      </c>
      <c r="Q2030" s="1">
        <v>13.2346</v>
      </c>
      <c r="R2030" s="1">
        <v>15.542400000000001</v>
      </c>
      <c r="S2030" s="1">
        <v>0.459902005</v>
      </c>
      <c r="T2030" s="1">
        <v>4.5315300000000001</v>
      </c>
      <c r="U2030" s="1">
        <v>1.779266121</v>
      </c>
      <c r="V2030" s="1">
        <v>5.0511110999999997E-2</v>
      </c>
      <c r="W2030" s="1">
        <v>0.210244444</v>
      </c>
      <c r="X2030" s="1">
        <v>2.9522222000000001E-2</v>
      </c>
      <c r="Y2030" s="1">
        <v>0.17976666699999999</v>
      </c>
      <c r="Z2030" s="1">
        <v>0.61257883099999999</v>
      </c>
      <c r="AA2030" s="1">
        <v>7.8145919999999994E-2</v>
      </c>
      <c r="AB2030" s="1">
        <v>1.5</v>
      </c>
      <c r="AC2030" s="1">
        <v>0.59159775000000003</v>
      </c>
      <c r="AD2030" s="1">
        <v>0.71694316300000005</v>
      </c>
      <c r="AE2030" s="1">
        <f t="shared" si="1431"/>
        <v>0.66111975843041104</v>
      </c>
      <c r="AF2030" s="1">
        <v>0.60218032700000002</v>
      </c>
      <c r="AG2030" s="1">
        <v>0.54525484099999999</v>
      </c>
      <c r="AH2030" s="1">
        <v>0.52925006699999999</v>
      </c>
      <c r="AI2030" s="1">
        <v>1</v>
      </c>
      <c r="AJ2030" s="1">
        <v>0.84230150000000004</v>
      </c>
      <c r="AK2030" s="1">
        <v>1</v>
      </c>
      <c r="AL2030" s="1">
        <v>0.52926765399999998</v>
      </c>
      <c r="AM2030" s="1">
        <v>0.459902005</v>
      </c>
      <c r="AN2030" s="1">
        <f t="shared" si="1432"/>
        <v>0.28305683714538132</v>
      </c>
      <c r="AO2030" s="1">
        <f t="shared" si="1433"/>
        <v>0.91846701833216571</v>
      </c>
      <c r="AP2030" s="1">
        <f t="shared" si="1434"/>
        <v>3.9540394863124955</v>
      </c>
      <c r="AQ2030" s="1">
        <f t="shared" si="1435"/>
        <v>0.35100294568750501</v>
      </c>
      <c r="AR2030" s="1">
        <f t="shared" si="1436"/>
        <v>1.4279467669973556E-2</v>
      </c>
      <c r="AS2030" s="1">
        <f t="shared" si="1437"/>
        <v>0.57450000000000001</v>
      </c>
      <c r="AT2030" s="1">
        <f t="shared" si="1438"/>
        <v>1.3914568449111631</v>
      </c>
      <c r="AU2030" s="1">
        <f t="shared" si="1439"/>
        <v>0.47923012288223243</v>
      </c>
      <c r="AV2030" s="1">
        <f t="shared" si="1440"/>
        <v>1.0207698771177676</v>
      </c>
      <c r="AW2030" s="1">
        <f t="shared" si="1458"/>
        <v>1.4419269465316962</v>
      </c>
      <c r="AX2030" s="1">
        <f t="shared" si="1459"/>
        <v>0.93402872982223817</v>
      </c>
      <c r="AY2030" s="1">
        <f t="shared" si="1460"/>
        <v>1.2743992834330511</v>
      </c>
      <c r="AZ2030" s="1">
        <f t="shared" si="1461"/>
        <v>1.3368196199066091</v>
      </c>
      <c r="BA2030" s="1">
        <f t="shared" si="1462"/>
        <v>1.2729496997346663</v>
      </c>
      <c r="BB2030" s="1">
        <f t="shared" si="1463"/>
        <v>0.95283893783925244</v>
      </c>
      <c r="BC2030" s="1">
        <f t="shared" si="1464"/>
        <v>2.0166095693575667</v>
      </c>
      <c r="BD2030" s="1">
        <f t="shared" si="1465"/>
        <v>1.8148728933930895</v>
      </c>
      <c r="BE2030" s="1">
        <f t="shared" si="1441"/>
        <v>0.50038187326130124</v>
      </c>
      <c r="BF2030" s="1">
        <f t="shared" si="1442"/>
        <v>0.52489067933195421</v>
      </c>
      <c r="BG2030" s="1">
        <f t="shared" si="1443"/>
        <v>0.49981270674035599</v>
      </c>
      <c r="BH2030" s="1">
        <f t="shared" si="1444"/>
        <v>0.37412398047488465</v>
      </c>
      <c r="BI2030" s="1">
        <f t="shared" si="1445"/>
        <v>0.79180433249577853</v>
      </c>
      <c r="BJ2030" s="1">
        <f t="shared" si="1446"/>
        <v>0.71259416882346327</v>
      </c>
      <c r="BK2030" s="1">
        <f t="shared" si="1447"/>
        <v>1.7792661213928755</v>
      </c>
      <c r="BL2030" s="2">
        <f t="shared" si="1448"/>
        <v>1.5699999999999998</v>
      </c>
      <c r="BM2030" s="2">
        <f t="shared" si="1449"/>
        <v>1.6468989197792769</v>
      </c>
      <c r="BN2030" s="2">
        <f t="shared" si="1450"/>
        <v>1.5682141810372545</v>
      </c>
      <c r="BO2030" s="2">
        <f t="shared" si="1451"/>
        <v>1.1738527727179273</v>
      </c>
      <c r="BP2030" s="2">
        <f t="shared" si="1452"/>
        <v>2.4843681764810928</v>
      </c>
      <c r="BQ2030" s="2">
        <f t="shared" si="1453"/>
        <v>2.2358380765496078</v>
      </c>
      <c r="BR2030" s="2">
        <f t="shared" si="1454"/>
        <v>5.5826319054688573</v>
      </c>
      <c r="BS2030" s="1">
        <f t="shared" si="1466"/>
        <v>3.9985598637883939</v>
      </c>
      <c r="BT2030" s="1">
        <f t="shared" si="1467"/>
        <v>4.194410140347693</v>
      </c>
      <c r="BU2030" s="1">
        <f t="shared" si="1468"/>
        <v>3.9940116446620078</v>
      </c>
      <c r="BV2030" s="1">
        <f t="shared" si="1469"/>
        <v>2.9896309445774665</v>
      </c>
      <c r="BW2030" s="1">
        <f t="shared" si="1470"/>
        <v>6.3273215779302276</v>
      </c>
      <c r="BX2030" s="1">
        <f t="shared" si="1471"/>
        <v>5.6943518438350971</v>
      </c>
      <c r="BY2030" s="1">
        <f t="shared" si="1472"/>
        <v>14.218145141090634</v>
      </c>
    </row>
    <row r="2031" spans="1:77" x14ac:dyDescent="0.25">
      <c r="A2031" s="1">
        <v>20060126</v>
      </c>
      <c r="B2031" s="1">
        <v>2006</v>
      </c>
      <c r="C2031" s="1">
        <v>1</v>
      </c>
      <c r="D2031" s="1">
        <v>1.4750000000000001</v>
      </c>
      <c r="E2031" s="1">
        <v>103.73399999999999</v>
      </c>
      <c r="F2031" s="1">
        <f t="shared" si="1455"/>
        <v>4.3020564480000001</v>
      </c>
      <c r="G2031" s="1">
        <v>166.542</v>
      </c>
      <c r="H2031" s="1">
        <v>2.2149999999999999</v>
      </c>
      <c r="I2031" s="1">
        <v>202.13552079999999</v>
      </c>
      <c r="J2031" s="1">
        <v>72.85731183</v>
      </c>
      <c r="K2031" s="1">
        <f t="shared" si="1456"/>
        <v>2.619676349568E-3</v>
      </c>
      <c r="L2031" s="1">
        <f t="shared" si="1457"/>
        <v>9.4423076131679997E-4</v>
      </c>
      <c r="M2031" s="1">
        <f t="shared" si="1427"/>
        <v>1.6754455882512002E-3</v>
      </c>
      <c r="N2031" s="1">
        <f t="shared" si="1428"/>
        <v>0.36043794550136288</v>
      </c>
      <c r="O2031" s="1">
        <f t="shared" si="1429"/>
        <v>1.5506243875480108</v>
      </c>
      <c r="P2031" s="1">
        <f t="shared" si="1430"/>
        <v>2.7514320604519895</v>
      </c>
      <c r="Q2031" s="1">
        <v>11.7735</v>
      </c>
      <c r="R2031" s="1">
        <v>20.252600000000001</v>
      </c>
      <c r="S2031" s="1">
        <v>0.36762203300000001</v>
      </c>
      <c r="T2031" s="1">
        <v>2.0415700000000001</v>
      </c>
      <c r="U2031" s="1">
        <v>0.75045733000000003</v>
      </c>
      <c r="V2031" s="1">
        <v>3.5555556000000002E-2</v>
      </c>
      <c r="W2031" s="1">
        <v>0.16501111099999999</v>
      </c>
      <c r="X2031" s="1">
        <v>2.1288888999999998E-2</v>
      </c>
      <c r="Y2031" s="1">
        <v>0.126</v>
      </c>
      <c r="Z2031" s="1">
        <v>0.64544900199999999</v>
      </c>
      <c r="AA2031" s="1">
        <v>0.13405368200000001</v>
      </c>
      <c r="AB2031" s="1">
        <v>1.188888889</v>
      </c>
      <c r="AC2031" s="1">
        <v>0.63235676200000002</v>
      </c>
      <c r="AD2031" s="1">
        <v>0.377130093</v>
      </c>
      <c r="AE2031" s="1">
        <f t="shared" si="1431"/>
        <v>0.24442684610668303</v>
      </c>
      <c r="AF2031" s="1">
        <v>0.190667646</v>
      </c>
      <c r="AG2031" s="1">
        <v>0.114814176</v>
      </c>
      <c r="AH2031" s="1">
        <v>0.25286896199999997</v>
      </c>
      <c r="AI2031" s="1">
        <v>1</v>
      </c>
      <c r="AJ2031" s="1">
        <v>0.88597943899999998</v>
      </c>
      <c r="AK2031" s="1">
        <v>1</v>
      </c>
      <c r="AL2031" s="1">
        <v>0.39356181299999998</v>
      </c>
      <c r="AM2031" s="1">
        <v>0.36762203300000001</v>
      </c>
      <c r="AN2031" s="1">
        <f t="shared" si="1432"/>
        <v>0.62286990669020426</v>
      </c>
      <c r="AO2031" s="1">
        <f t="shared" si="1433"/>
        <v>0.33427614662115568</v>
      </c>
      <c r="AP2031" s="1">
        <f t="shared" si="1434"/>
        <v>1.4380748519841362</v>
      </c>
      <c r="AQ2031" s="1">
        <f t="shared" si="1435"/>
        <v>2.8639815960158641</v>
      </c>
      <c r="AR2031" s="1">
        <f t="shared" si="1436"/>
        <v>0.13930484563854995</v>
      </c>
      <c r="AS2031" s="1">
        <f t="shared" si="1437"/>
        <v>0.56672222222500002</v>
      </c>
      <c r="AT2031" s="1">
        <f t="shared" si="1438"/>
        <v>0.62137028190819721</v>
      </c>
      <c r="AU2031" s="1">
        <f t="shared" si="1439"/>
        <v>0.23874528566624856</v>
      </c>
      <c r="AV2031" s="1">
        <f t="shared" si="1440"/>
        <v>0.95014360333375147</v>
      </c>
      <c r="AW2031" s="1">
        <f t="shared" si="1458"/>
        <v>0.64374808208354695</v>
      </c>
      <c r="AX2031" s="1">
        <f t="shared" si="1459"/>
        <v>2.4628465064910836</v>
      </c>
      <c r="AY2031" s="1">
        <f t="shared" si="1460"/>
        <v>0.32049988736475382</v>
      </c>
      <c r="AZ2031" s="1">
        <f t="shared" si="1461"/>
        <v>0.23752412852896529</v>
      </c>
      <c r="BA2031" s="1">
        <f t="shared" si="1462"/>
        <v>0.24280375538271839</v>
      </c>
      <c r="BB2031" s="1">
        <f t="shared" si="1463"/>
        <v>0.29332553698866998</v>
      </c>
      <c r="BC2031" s="1">
        <f t="shared" si="1464"/>
        <v>0.26405665753474405</v>
      </c>
      <c r="BD2031" s="1">
        <f t="shared" si="1465"/>
        <v>0.29100767270084693</v>
      </c>
      <c r="BE2031" s="1">
        <f t="shared" si="1441"/>
        <v>0.11781202197111744</v>
      </c>
      <c r="BF2031" s="1">
        <f t="shared" si="1442"/>
        <v>8.7311100415701309E-2</v>
      </c>
      <c r="BG2031" s="1">
        <f t="shared" si="1443"/>
        <v>8.9251829693355558E-2</v>
      </c>
      <c r="BH2031" s="1">
        <f t="shared" si="1444"/>
        <v>0.10782304759149615</v>
      </c>
      <c r="BI2031" s="1">
        <f t="shared" si="1445"/>
        <v>9.7064148742425554E-2</v>
      </c>
      <c r="BJ2031" s="1">
        <f t="shared" si="1446"/>
        <v>0.10697102770266449</v>
      </c>
      <c r="BK2031" s="1">
        <f t="shared" si="1447"/>
        <v>0.75045732987057823</v>
      </c>
      <c r="BL2031" s="2">
        <f t="shared" si="1448"/>
        <v>1.5699999999999998</v>
      </c>
      <c r="BM2031" s="2">
        <f t="shared" si="1449"/>
        <v>1.163535141483752</v>
      </c>
      <c r="BN2031" s="2">
        <f t="shared" si="1450"/>
        <v>1.1893979092636324</v>
      </c>
      <c r="BO2031" s="2">
        <f t="shared" si="1451"/>
        <v>1.4368837906894583</v>
      </c>
      <c r="BP2031" s="2">
        <f t="shared" si="1452"/>
        <v>1.2935073261281258</v>
      </c>
      <c r="BQ2031" s="2">
        <f t="shared" si="1453"/>
        <v>1.4255295061004571</v>
      </c>
      <c r="BR2031" s="2">
        <f t="shared" si="1454"/>
        <v>10.0008300357128</v>
      </c>
      <c r="BS2031" s="1">
        <f t="shared" si="1466"/>
        <v>4.2710821420756471</v>
      </c>
      <c r="BT2031" s="1">
        <f t="shared" si="1467"/>
        <v>3.1653211238654242</v>
      </c>
      <c r="BU2031" s="1">
        <f t="shared" si="1468"/>
        <v>3.2356790892216631</v>
      </c>
      <c r="BV2031" s="1">
        <f t="shared" si="1469"/>
        <v>3.9089482157017241</v>
      </c>
      <c r="BW2031" s="1">
        <f t="shared" si="1470"/>
        <v>3.5189019371145589</v>
      </c>
      <c r="BX2031" s="1">
        <f t="shared" si="1471"/>
        <v>3.8780596283487769</v>
      </c>
      <c r="BY2031" s="1">
        <f t="shared" si="1472"/>
        <v>27.206602911762236</v>
      </c>
    </row>
    <row r="2032" spans="1:77" x14ac:dyDescent="0.25">
      <c r="A2032" s="1">
        <v>20051130</v>
      </c>
      <c r="B2032" s="1">
        <v>2005</v>
      </c>
      <c r="C2032" s="1">
        <v>11</v>
      </c>
      <c r="D2032" s="1">
        <v>4.0179999999999998</v>
      </c>
      <c r="E2032" s="1">
        <v>103.14100000000001</v>
      </c>
      <c r="F2032" s="1">
        <f t="shared" si="1455"/>
        <v>4.2774635520000004</v>
      </c>
      <c r="G2032" s="1">
        <v>145.114</v>
      </c>
      <c r="H2032" s="1">
        <v>3.1190000000000002</v>
      </c>
      <c r="I2032" s="1">
        <v>195.14397919999999</v>
      </c>
      <c r="J2032" s="1">
        <v>49.488041670000001</v>
      </c>
      <c r="K2032" s="1">
        <f t="shared" si="1456"/>
        <v>2.5290659704319996E-3</v>
      </c>
      <c r="L2032" s="1">
        <f t="shared" si="1457"/>
        <v>6.4136502004319992E-4</v>
      </c>
      <c r="M2032" s="1">
        <f t="shared" si="1427"/>
        <v>1.8877009503887997E-3</v>
      </c>
      <c r="N2032" s="1">
        <f t="shared" si="1428"/>
        <v>0.25359758406525312</v>
      </c>
      <c r="O2032" s="1">
        <f t="shared" si="1429"/>
        <v>1.0847544227143764</v>
      </c>
      <c r="P2032" s="1">
        <f t="shared" si="1430"/>
        <v>3.1927091292856238</v>
      </c>
      <c r="Q2032" s="1">
        <v>14.214700000000001</v>
      </c>
      <c r="R2032" s="1">
        <v>-8.8232499999999998</v>
      </c>
      <c r="S2032" s="1">
        <v>2.6365263520000002</v>
      </c>
      <c r="T2032" s="1">
        <v>1.72451</v>
      </c>
      <c r="U2032" s="1">
        <v>0.57815759600000005</v>
      </c>
      <c r="V2032" s="1">
        <v>2.8988889E-2</v>
      </c>
      <c r="W2032" s="1">
        <v>0.16288888900000001</v>
      </c>
      <c r="X2032" s="1">
        <v>1.6822222000000001E-2</v>
      </c>
      <c r="Y2032" s="1">
        <v>0.12393333300000001</v>
      </c>
      <c r="Z2032" s="1">
        <v>0.69784005900000001</v>
      </c>
      <c r="AA2032" s="1">
        <v>0.135817775</v>
      </c>
      <c r="AB2032" s="1">
        <v>1.4777777780000001</v>
      </c>
      <c r="AC2032" s="1">
        <v>0.69732167300000003</v>
      </c>
      <c r="AD2032" s="1">
        <v>0.28924156200000001</v>
      </c>
      <c r="AE2032" s="1">
        <f t="shared" si="1431"/>
        <v>0.13665427590435317</v>
      </c>
      <c r="AF2032" s="1">
        <v>0.29333644800000003</v>
      </c>
      <c r="AG2032" s="1">
        <v>0.17939340100000001</v>
      </c>
      <c r="AH2032" s="1">
        <v>0.32073658900000002</v>
      </c>
      <c r="AI2032" s="1">
        <v>1</v>
      </c>
      <c r="AJ2032" s="1">
        <v>0.88735763700000003</v>
      </c>
      <c r="AK2032" s="1">
        <v>1</v>
      </c>
      <c r="AL2032" s="1">
        <v>1</v>
      </c>
      <c r="AM2032" s="1">
        <v>1</v>
      </c>
      <c r="AN2032" s="1">
        <f t="shared" si="1432"/>
        <v>0.71075843819342033</v>
      </c>
      <c r="AO2032" s="1">
        <f t="shared" si="1433"/>
        <v>0.24488522608531893</v>
      </c>
      <c r="AP2032" s="1">
        <f t="shared" si="1434"/>
        <v>1.0474876290032316</v>
      </c>
      <c r="AQ2032" s="1">
        <f t="shared" si="1435"/>
        <v>3.2299759229967688</v>
      </c>
      <c r="AR2032" s="1">
        <f t="shared" si="1436"/>
        <v>0.15488988496726785</v>
      </c>
      <c r="AS2032" s="1">
        <f t="shared" si="1437"/>
        <v>0.57394444445000004</v>
      </c>
      <c r="AT2032" s="1">
        <f t="shared" si="1438"/>
        <v>0.37399404016057819</v>
      </c>
      <c r="AU2032" s="1">
        <f t="shared" si="1439"/>
        <v>0.21149984724242879</v>
      </c>
      <c r="AV2032" s="1">
        <f t="shared" si="1440"/>
        <v>1.2662779307575713</v>
      </c>
      <c r="AW2032" s="1">
        <f t="shared" si="1458"/>
        <v>0.63405409114479505</v>
      </c>
      <c r="AX2032" s="1">
        <f t="shared" si="1459"/>
        <v>2.7443742329755776</v>
      </c>
      <c r="AY2032" s="1">
        <f t="shared" si="1460"/>
        <v>1.3736786939642338</v>
      </c>
      <c r="AZ2032" s="1">
        <f t="shared" si="1461"/>
        <v>0.90865692273711629</v>
      </c>
      <c r="BA2032" s="1">
        <f t="shared" si="1462"/>
        <v>1.0012073566362967</v>
      </c>
      <c r="BB2032" s="1">
        <f t="shared" si="1463"/>
        <v>1.2468248160566338</v>
      </c>
      <c r="BC2032" s="1">
        <f t="shared" si="1464"/>
        <v>1.1130451546900046</v>
      </c>
      <c r="BD2032" s="1">
        <f t="shared" si="1465"/>
        <v>1.1718296708763483</v>
      </c>
      <c r="BE2032" s="1">
        <f t="shared" si="1441"/>
        <v>0.46053822336000011</v>
      </c>
      <c r="BF2032" s="1">
        <f t="shared" si="1442"/>
        <v>0.30463546292144211</v>
      </c>
      <c r="BG2032" s="1">
        <f t="shared" si="1443"/>
        <v>0.33566383410198503</v>
      </c>
      <c r="BH2032" s="1">
        <f t="shared" si="1444"/>
        <v>0.4180093118943225</v>
      </c>
      <c r="BI2032" s="1">
        <f t="shared" si="1445"/>
        <v>0.37315846879819026</v>
      </c>
      <c r="BJ2032" s="1">
        <f t="shared" si="1446"/>
        <v>0.39286651025249025</v>
      </c>
      <c r="BK2032" s="1">
        <f t="shared" si="1447"/>
        <v>0.57815759613669326</v>
      </c>
      <c r="BL2032" s="2">
        <f t="shared" si="1448"/>
        <v>1.5700000000000003</v>
      </c>
      <c r="BM2032" s="2">
        <f t="shared" si="1449"/>
        <v>1.0385189600490494</v>
      </c>
      <c r="BN2032" s="2">
        <f t="shared" si="1450"/>
        <v>1.1442963750007125</v>
      </c>
      <c r="BO2032" s="2">
        <f t="shared" si="1451"/>
        <v>1.4250166140087797</v>
      </c>
      <c r="BP2032" s="2">
        <f t="shared" si="1452"/>
        <v>1.2721176360538402</v>
      </c>
      <c r="BQ2032" s="2">
        <f t="shared" si="1453"/>
        <v>1.3393034276207307</v>
      </c>
      <c r="BR2032" s="2">
        <f t="shared" si="1454"/>
        <v>1.970970876884325</v>
      </c>
      <c r="BS2032" s="1">
        <f t="shared" si="1466"/>
        <v>4.682945823235146</v>
      </c>
      <c r="BT2032" s="1">
        <f t="shared" si="1467"/>
        <v>3.097661163256181</v>
      </c>
      <c r="BU2032" s="1">
        <f t="shared" si="1468"/>
        <v>3.4131706559571371</v>
      </c>
      <c r="BV2032" s="1">
        <f t="shared" si="1469"/>
        <v>4.2504940131293658</v>
      </c>
      <c r="BW2032" s="1">
        <f t="shared" si="1470"/>
        <v>3.7944318282943295</v>
      </c>
      <c r="BX2032" s="1">
        <f t="shared" si="1471"/>
        <v>3.9948314601407739</v>
      </c>
      <c r="BY2032" s="1">
        <f t="shared" si="1472"/>
        <v>5.8789489398876196</v>
      </c>
    </row>
    <row r="2033" spans="1:77" x14ac:dyDescent="0.25">
      <c r="A2033" s="1">
        <v>20060131</v>
      </c>
      <c r="B2033" s="1">
        <v>2006</v>
      </c>
      <c r="C2033" s="1">
        <v>1</v>
      </c>
      <c r="D2033" s="1">
        <v>9.42</v>
      </c>
      <c r="E2033" s="1">
        <v>103.134</v>
      </c>
      <c r="F2033" s="1">
        <f t="shared" si="1455"/>
        <v>4.2771732480000004</v>
      </c>
      <c r="G2033" s="1">
        <v>177.005</v>
      </c>
      <c r="H2033" s="1">
        <v>5.0599999999999996</v>
      </c>
      <c r="I2033" s="1">
        <v>214.94670830000001</v>
      </c>
      <c r="J2033" s="1">
        <v>80.506893439999999</v>
      </c>
      <c r="K2033" s="1">
        <f t="shared" si="1456"/>
        <v>2.7857093395679999E-3</v>
      </c>
      <c r="L2033" s="1">
        <f t="shared" si="1457"/>
        <v>1.0433693389823998E-3</v>
      </c>
      <c r="M2033" s="1">
        <f t="shared" si="1427"/>
        <v>1.7423400005856001E-3</v>
      </c>
      <c r="N2033" s="1">
        <f t="shared" si="1428"/>
        <v>0.37454350465156666</v>
      </c>
      <c r="O2033" s="1">
        <f t="shared" si="1429"/>
        <v>1.6019874583078446</v>
      </c>
      <c r="P2033" s="1">
        <f t="shared" si="1430"/>
        <v>2.675185789692156</v>
      </c>
      <c r="Q2033" s="1">
        <v>26.925000000000001</v>
      </c>
      <c r="R2033" s="1">
        <v>-22.477</v>
      </c>
      <c r="S2033" s="1">
        <v>6.0532823740000001</v>
      </c>
      <c r="T2033" s="1">
        <v>1.7813099999999999</v>
      </c>
      <c r="U2033" s="1">
        <v>0.65859813599999995</v>
      </c>
      <c r="V2033" s="1">
        <v>3.5555556000000002E-2</v>
      </c>
      <c r="W2033" s="1">
        <v>0.16501111099999999</v>
      </c>
      <c r="X2033" s="1">
        <v>2.1288888999999998E-2</v>
      </c>
      <c r="Y2033" s="1">
        <v>0.126</v>
      </c>
      <c r="Z2033" s="1">
        <v>0.64544900199999999</v>
      </c>
      <c r="AA2033" s="1">
        <v>0.13405368200000001</v>
      </c>
      <c r="AB2033" s="1">
        <v>1.188888889</v>
      </c>
      <c r="AC2033" s="1">
        <v>0.63235676200000002</v>
      </c>
      <c r="AD2033" s="1">
        <v>0.41733849299999998</v>
      </c>
      <c r="AE2033" s="1">
        <f t="shared" si="1431"/>
        <v>0.29373205763335375</v>
      </c>
      <c r="AF2033" s="1">
        <v>0.50833979100000004</v>
      </c>
      <c r="AG2033" s="1">
        <v>0.40826137400000001</v>
      </c>
      <c r="AH2033" s="1">
        <v>0.46490525799999999</v>
      </c>
      <c r="AI2033" s="1">
        <v>1</v>
      </c>
      <c r="AJ2033" s="1">
        <v>0.88597943899999998</v>
      </c>
      <c r="AK2033" s="1">
        <v>0.99970004499999998</v>
      </c>
      <c r="AL2033" s="1">
        <v>1</v>
      </c>
      <c r="AM2033" s="1">
        <v>1</v>
      </c>
      <c r="AN2033" s="1">
        <f t="shared" si="1432"/>
        <v>0.58266150673709782</v>
      </c>
      <c r="AO2033" s="1">
        <f t="shared" si="1433"/>
        <v>0.38885790616455163</v>
      </c>
      <c r="AP2033" s="1">
        <f t="shared" si="1434"/>
        <v>1.6632126335203146</v>
      </c>
      <c r="AQ2033" s="1">
        <f t="shared" si="1435"/>
        <v>2.6139606144796859</v>
      </c>
      <c r="AR2033" s="1">
        <f t="shared" si="1436"/>
        <v>0.12617431507231078</v>
      </c>
      <c r="AS2033" s="1">
        <f t="shared" si="1437"/>
        <v>0.56672222222500002</v>
      </c>
      <c r="AT2033" s="1">
        <f t="shared" si="1438"/>
        <v>0.71864889476225502</v>
      </c>
      <c r="AU2033" s="1">
        <f t="shared" si="1439"/>
        <v>0.25238866180972858</v>
      </c>
      <c r="AV2033" s="1">
        <f t="shared" si="1440"/>
        <v>0.93650022719027137</v>
      </c>
      <c r="AW2033" s="1">
        <f t="shared" si="1458"/>
        <v>0.70700811857330725</v>
      </c>
      <c r="AX2033" s="1">
        <f t="shared" si="1459"/>
        <v>2.2795269895793413</v>
      </c>
      <c r="AY2033" s="1">
        <f t="shared" si="1460"/>
        <v>2.1586029549565069</v>
      </c>
      <c r="AZ2033" s="1">
        <f t="shared" si="1461"/>
        <v>1.6783882993287822</v>
      </c>
      <c r="BA2033" s="1">
        <f t="shared" si="1462"/>
        <v>1.6529445639810341</v>
      </c>
      <c r="BB2033" s="1">
        <f t="shared" si="1463"/>
        <v>1.9101892631812432</v>
      </c>
      <c r="BC2033" s="1">
        <f t="shared" si="1464"/>
        <v>1.7887124028070291</v>
      </c>
      <c r="BD2033" s="1">
        <f t="shared" si="1465"/>
        <v>1.9096009913184511</v>
      </c>
      <c r="BE2033" s="1">
        <f t="shared" si="1441"/>
        <v>0.79809347187000024</v>
      </c>
      <c r="BF2033" s="1">
        <f t="shared" si="1442"/>
        <v>0.62054521971331322</v>
      </c>
      <c r="BG2033" s="1">
        <f t="shared" si="1443"/>
        <v>0.61113798757995641</v>
      </c>
      <c r="BH2033" s="1">
        <f t="shared" si="1444"/>
        <v>0.7062482600056631</v>
      </c>
      <c r="BI2033" s="1">
        <f t="shared" si="1445"/>
        <v>0.66133500301909653</v>
      </c>
      <c r="BJ2033" s="1">
        <f t="shared" si="1446"/>
        <v>0.7060307601026351</v>
      </c>
      <c r="BK2033" s="1">
        <f t="shared" si="1447"/>
        <v>0.65859813594362204</v>
      </c>
      <c r="BL2033" s="2">
        <f t="shared" si="1448"/>
        <v>1.5700000000000003</v>
      </c>
      <c r="BM2033" s="2">
        <f t="shared" si="1449"/>
        <v>1.2207291868546901</v>
      </c>
      <c r="BN2033" s="2">
        <f t="shared" si="1450"/>
        <v>1.2022233915187575</v>
      </c>
      <c r="BO2033" s="2">
        <f t="shared" si="1451"/>
        <v>1.3893231899402168</v>
      </c>
      <c r="BP2033" s="2">
        <f t="shared" si="1452"/>
        <v>1.3009703641694585</v>
      </c>
      <c r="BQ2033" s="2">
        <f t="shared" si="1453"/>
        <v>1.3888953267139283</v>
      </c>
      <c r="BR2033" s="2">
        <f t="shared" si="1454"/>
        <v>1.2955864317606056</v>
      </c>
      <c r="BS2033" s="1">
        <f t="shared" si="1466"/>
        <v>4.2463780982207364</v>
      </c>
      <c r="BT2033" s="1">
        <f t="shared" si="1467"/>
        <v>3.3017055305213794</v>
      </c>
      <c r="BU2033" s="1">
        <f t="shared" si="1468"/>
        <v>3.2516529165056722</v>
      </c>
      <c r="BV2033" s="1">
        <f t="shared" si="1469"/>
        <v>3.7577016338294928</v>
      </c>
      <c r="BW2033" s="1">
        <f t="shared" si="1470"/>
        <v>3.5187337967155692</v>
      </c>
      <c r="BX2033" s="1">
        <f t="shared" si="1471"/>
        <v>3.7565443924071071</v>
      </c>
      <c r="BY2033" s="1">
        <f t="shared" si="1472"/>
        <v>3.5041718778217774</v>
      </c>
    </row>
    <row r="2034" spans="1:77" x14ac:dyDescent="0.25">
      <c r="A2034" s="1">
        <v>20051120</v>
      </c>
      <c r="B2034" s="1">
        <v>2005</v>
      </c>
      <c r="C2034" s="1">
        <v>11</v>
      </c>
      <c r="D2034" s="1">
        <v>4.7119999999999997</v>
      </c>
      <c r="E2034" s="1">
        <v>103.117</v>
      </c>
      <c r="F2034" s="1">
        <f t="shared" si="1455"/>
        <v>4.2764682240000003</v>
      </c>
      <c r="G2034" s="1">
        <v>160.46100000000001</v>
      </c>
      <c r="H2034" s="1">
        <v>3.5840000000000001</v>
      </c>
      <c r="I2034" s="1">
        <v>190.4980625</v>
      </c>
      <c r="J2034" s="1">
        <v>76.685354169999997</v>
      </c>
      <c r="K2034" s="1">
        <f t="shared" si="1456"/>
        <v>2.4688548899999998E-3</v>
      </c>
      <c r="L2034" s="1">
        <f t="shared" si="1457"/>
        <v>9.9384219004319992E-4</v>
      </c>
      <c r="M2034" s="1">
        <f t="shared" si="1427"/>
        <v>1.4750126999567999E-3</v>
      </c>
      <c r="N2034" s="1">
        <f t="shared" si="1428"/>
        <v>0.40255188511431711</v>
      </c>
      <c r="O2034" s="1">
        <f t="shared" si="1429"/>
        <v>1.7215003452026758</v>
      </c>
      <c r="P2034" s="1">
        <f t="shared" si="1430"/>
        <v>2.5549678787973242</v>
      </c>
      <c r="Q2034" s="1">
        <v>16.797000000000001</v>
      </c>
      <c r="R2034" s="1">
        <v>4.0294999999999996</v>
      </c>
      <c r="S2034" s="1">
        <v>0.80652053899999998</v>
      </c>
      <c r="T2034" s="1">
        <v>2.06968</v>
      </c>
      <c r="U2034" s="1">
        <v>0.71339779999999997</v>
      </c>
      <c r="V2034" s="1">
        <v>3.1099999999999999E-2</v>
      </c>
      <c r="W2034" s="1">
        <v>0.16485555599999999</v>
      </c>
      <c r="X2034" s="1">
        <v>1.7933332999999999E-2</v>
      </c>
      <c r="Y2034" s="1">
        <v>0.125611111</v>
      </c>
      <c r="Z2034" s="1">
        <v>0.68258108500000003</v>
      </c>
      <c r="AA2034" s="1">
        <v>0.13510825700000001</v>
      </c>
      <c r="AB2034" s="1">
        <v>1.433333333</v>
      </c>
      <c r="AC2034" s="1">
        <v>0.67840054500000002</v>
      </c>
      <c r="AD2034" s="1">
        <v>0.35737032699999999</v>
      </c>
      <c r="AE2034" s="1">
        <f t="shared" si="1431"/>
        <v>0.22019659963212754</v>
      </c>
      <c r="AF2034" s="1">
        <v>0.32122333199999997</v>
      </c>
      <c r="AG2034" s="1">
        <v>0.20155680000000001</v>
      </c>
      <c r="AH2034" s="1">
        <v>0.33925807299999999</v>
      </c>
      <c r="AI2034" s="1">
        <v>1</v>
      </c>
      <c r="AJ2034" s="1">
        <v>0.886803326</v>
      </c>
      <c r="AK2034" s="1">
        <v>1</v>
      </c>
      <c r="AL2034" s="1">
        <v>1</v>
      </c>
      <c r="AM2034" s="1">
        <v>0.80652053899999998</v>
      </c>
      <c r="AN2034" s="1">
        <f t="shared" si="1432"/>
        <v>0.64262967325393705</v>
      </c>
      <c r="AO2034" s="1">
        <f t="shared" si="1433"/>
        <v>0.3105333127705634</v>
      </c>
      <c r="AP2034" s="1">
        <f t="shared" si="1434"/>
        <v>1.3279858445567678</v>
      </c>
      <c r="AQ2034" s="1">
        <f t="shared" si="1435"/>
        <v>2.9484823794432327</v>
      </c>
      <c r="AR2034" s="1">
        <f t="shared" si="1436"/>
        <v>0.14046525518319494</v>
      </c>
      <c r="AS2034" s="1">
        <f t="shared" si="1437"/>
        <v>0.57283333332500008</v>
      </c>
      <c r="AT2034" s="1">
        <f t="shared" si="1438"/>
        <v>0.48811245347004023</v>
      </c>
      <c r="AU2034" s="1">
        <f t="shared" si="1439"/>
        <v>0.23298794303584919</v>
      </c>
      <c r="AV2034" s="1">
        <f t="shared" si="1440"/>
        <v>1.2003453899641507</v>
      </c>
      <c r="AW2034" s="1">
        <f t="shared" si="1458"/>
        <v>0.71500639766371887</v>
      </c>
      <c r="AX2034" s="1">
        <f t="shared" si="1459"/>
        <v>2.5382507178294698</v>
      </c>
      <c r="AY2034" s="1">
        <f t="shared" si="1460"/>
        <v>1.4631140224205779</v>
      </c>
      <c r="AZ2034" s="1">
        <f t="shared" si="1461"/>
        <v>1.0581278404834265</v>
      </c>
      <c r="BA2034" s="1">
        <f t="shared" si="1462"/>
        <v>1.1094484641830866</v>
      </c>
      <c r="BB2034" s="1">
        <f t="shared" si="1463"/>
        <v>1.3151072246563529</v>
      </c>
      <c r="BC2034" s="1">
        <f t="shared" si="1464"/>
        <v>1.2292040352362668</v>
      </c>
      <c r="BD2034" s="1">
        <f t="shared" si="1465"/>
        <v>1.3361074941837219</v>
      </c>
      <c r="BE2034" s="1">
        <f t="shared" si="1441"/>
        <v>0.50432063123999993</v>
      </c>
      <c r="BF2034" s="1">
        <f t="shared" si="1442"/>
        <v>0.36472598325752625</v>
      </c>
      <c r="BG2034" s="1">
        <f t="shared" si="1443"/>
        <v>0.38241568408960758</v>
      </c>
      <c r="BH2034" s="1">
        <f t="shared" si="1444"/>
        <v>0.45330418239702075</v>
      </c>
      <c r="BI2034" s="1">
        <f t="shared" si="1445"/>
        <v>0.42369422032298232</v>
      </c>
      <c r="BJ2034" s="1">
        <f t="shared" si="1446"/>
        <v>0.46054276327449145</v>
      </c>
      <c r="BK2034" s="1">
        <f t="shared" si="1447"/>
        <v>0.71339779953579296</v>
      </c>
      <c r="BL2034" s="2">
        <f t="shared" si="1448"/>
        <v>1.5699999999999998</v>
      </c>
      <c r="BM2034" s="2">
        <f t="shared" si="1449"/>
        <v>1.1354280555732679</v>
      </c>
      <c r="BN2034" s="2">
        <f t="shared" si="1450"/>
        <v>1.1904978436921501</v>
      </c>
      <c r="BO2034" s="2">
        <f t="shared" si="1451"/>
        <v>1.4111807494638053</v>
      </c>
      <c r="BP2034" s="2">
        <f t="shared" si="1452"/>
        <v>1.3190020092406687</v>
      </c>
      <c r="BQ2034" s="2">
        <f t="shared" si="1453"/>
        <v>1.4337151675971391</v>
      </c>
      <c r="BR2034" s="2">
        <f t="shared" si="1454"/>
        <v>2.2208779016581306</v>
      </c>
      <c r="BS2034" s="1">
        <f t="shared" si="1466"/>
        <v>4.5548186469237484</v>
      </c>
      <c r="BT2034" s="1">
        <f t="shared" si="1467"/>
        <v>3.294056611315602</v>
      </c>
      <c r="BU2034" s="1">
        <f t="shared" si="1468"/>
        <v>3.453822788262114</v>
      </c>
      <c r="BV2034" s="1">
        <f t="shared" si="1469"/>
        <v>4.0940588483041855</v>
      </c>
      <c r="BW2034" s="1">
        <f t="shared" si="1470"/>
        <v>3.8266337242161068</v>
      </c>
      <c r="BX2034" s="1">
        <f t="shared" si="1471"/>
        <v>4.1594347641712464</v>
      </c>
      <c r="BY2034" s="1">
        <f t="shared" si="1472"/>
        <v>6.4431185216645472</v>
      </c>
    </row>
    <row r="2035" spans="1:77" x14ac:dyDescent="0.25">
      <c r="A2035" s="1">
        <v>20140209</v>
      </c>
      <c r="B2035" s="1">
        <v>2014</v>
      </c>
      <c r="C2035" s="1">
        <v>2</v>
      </c>
      <c r="D2035" s="1">
        <v>7.7990000000000004</v>
      </c>
      <c r="E2035" s="1">
        <v>103.026</v>
      </c>
      <c r="F2035" s="1">
        <f t="shared" si="1455"/>
        <v>4.2726942719999998</v>
      </c>
      <c r="G2035" s="1">
        <v>198.571</v>
      </c>
      <c r="H2035" s="1">
        <v>3.262</v>
      </c>
      <c r="I2035" s="1">
        <v>196.63974999999999</v>
      </c>
      <c r="J2035" s="1">
        <v>113.1155</v>
      </c>
      <c r="K2035" s="1">
        <f t="shared" si="1456"/>
        <v>2.54845116E-3</v>
      </c>
      <c r="L2035" s="1">
        <f t="shared" si="1457"/>
        <v>1.4659768799999999E-3</v>
      </c>
      <c r="M2035" s="1">
        <f t="shared" si="1427"/>
        <v>1.0824742800000001E-3</v>
      </c>
      <c r="N2035" s="1">
        <f t="shared" si="1428"/>
        <v>0.57524228951674317</v>
      </c>
      <c r="O2035" s="1">
        <f t="shared" si="1429"/>
        <v>2.4578344354303541</v>
      </c>
      <c r="P2035" s="1">
        <f t="shared" si="1430"/>
        <v>1.8148598365696458</v>
      </c>
      <c r="Q2035" s="1">
        <v>11.2285</v>
      </c>
      <c r="R2035" s="1">
        <v>-4.7203600000000003</v>
      </c>
      <c r="S2035" s="1">
        <v>1.725300931</v>
      </c>
      <c r="T2035" s="1">
        <v>1.88313</v>
      </c>
      <c r="U2035" s="1">
        <v>0.62087140900000004</v>
      </c>
      <c r="V2035" s="1">
        <v>2.6588889000000001E-2</v>
      </c>
      <c r="W2035" s="1">
        <v>0.1555</v>
      </c>
      <c r="X2035" s="1">
        <v>1.5633332999999999E-2</v>
      </c>
      <c r="Y2035" s="1">
        <v>0.110255556</v>
      </c>
      <c r="Z2035" s="1">
        <v>0.70795704100000001</v>
      </c>
      <c r="AA2035" s="1">
        <v>0.17024834699999999</v>
      </c>
      <c r="AB2035" s="1">
        <v>1.8666666670000001</v>
      </c>
      <c r="AC2035" s="1">
        <v>0.70986673099999997</v>
      </c>
      <c r="AD2035" s="1">
        <v>0.48116290900000003</v>
      </c>
      <c r="AE2035" s="1">
        <f t="shared" si="1431"/>
        <v>0.37199620968730845</v>
      </c>
      <c r="AF2035" s="1">
        <v>0.44438865399999999</v>
      </c>
      <c r="AG2035" s="1">
        <v>0.32630169799999997</v>
      </c>
      <c r="AH2035" s="1">
        <v>0.42164398199999997</v>
      </c>
      <c r="AI2035" s="1">
        <v>1</v>
      </c>
      <c r="AJ2035" s="1">
        <v>0.91425652099999999</v>
      </c>
      <c r="AK2035" s="1">
        <v>1</v>
      </c>
      <c r="AL2035" s="1">
        <v>1</v>
      </c>
      <c r="AM2035" s="1">
        <v>1</v>
      </c>
      <c r="AN2035" s="1">
        <f t="shared" si="1432"/>
        <v>0.51883709101530429</v>
      </c>
      <c r="AO2035" s="1">
        <f t="shared" si="1433"/>
        <v>0.49094812725528258</v>
      </c>
      <c r="AP2035" s="1">
        <f t="shared" si="1434"/>
        <v>2.0976712511727729</v>
      </c>
      <c r="AQ2035" s="1">
        <f t="shared" si="1435"/>
        <v>2.175023020827227</v>
      </c>
      <c r="AR2035" s="1">
        <f t="shared" si="1436"/>
        <v>9.6204501230683984E-2</v>
      </c>
      <c r="AS2035" s="1">
        <f t="shared" si="1437"/>
        <v>0.583666666675</v>
      </c>
      <c r="AT2035" s="1">
        <f t="shared" si="1438"/>
        <v>0.58365735574355038</v>
      </c>
      <c r="AU2035" s="1">
        <f t="shared" si="1439"/>
        <v>0.28881939659326145</v>
      </c>
      <c r="AV2035" s="1">
        <f t="shared" si="1440"/>
        <v>1.5778472704067386</v>
      </c>
      <c r="AW2035" s="1">
        <f t="shared" si="1458"/>
        <v>1.173874767554699</v>
      </c>
      <c r="AX2035" s="1">
        <f t="shared" si="1459"/>
        <v>1.9879472466195547</v>
      </c>
      <c r="AY2035" s="1">
        <f t="shared" si="1460"/>
        <v>2.1161246967901768</v>
      </c>
      <c r="AZ2035" s="1">
        <f t="shared" si="1461"/>
        <v>1.7677264702140576</v>
      </c>
      <c r="BA2035" s="1">
        <f t="shared" si="1462"/>
        <v>1.8322558633063031</v>
      </c>
      <c r="BB2035" s="1">
        <f t="shared" si="1463"/>
        <v>1.768448629141141</v>
      </c>
      <c r="BC2035" s="1">
        <f t="shared" si="1464"/>
        <v>2.0547057577060128</v>
      </c>
      <c r="BD2035" s="1">
        <f t="shared" si="1465"/>
        <v>2.1153356259261153</v>
      </c>
      <c r="BE2035" s="1">
        <f t="shared" si="1441"/>
        <v>0.69769018678000005</v>
      </c>
      <c r="BF2035" s="1">
        <f t="shared" si="1442"/>
        <v>0.58282265362261199</v>
      </c>
      <c r="BG2035" s="1">
        <f t="shared" si="1443"/>
        <v>0.60409811266697699</v>
      </c>
      <c r="BH2035" s="1">
        <f t="shared" si="1444"/>
        <v>0.58306075074301611</v>
      </c>
      <c r="BI2035" s="1">
        <f t="shared" si="1445"/>
        <v>0.6774402501167881</v>
      </c>
      <c r="BJ2035" s="1">
        <f t="shared" si="1446"/>
        <v>0.69743002867147053</v>
      </c>
      <c r="BK2035" s="1">
        <f t="shared" si="1447"/>
        <v>0.62087140867639279</v>
      </c>
      <c r="BL2035" s="2">
        <f t="shared" si="1448"/>
        <v>1.57</v>
      </c>
      <c r="BM2035" s="2">
        <f t="shared" si="1449"/>
        <v>1.3115156032372779</v>
      </c>
      <c r="BN2035" s="2">
        <f t="shared" si="1450"/>
        <v>1.359391395863534</v>
      </c>
      <c r="BO2035" s="2">
        <f t="shared" si="1451"/>
        <v>1.3120513890145722</v>
      </c>
      <c r="BP2035" s="2">
        <f t="shared" si="1452"/>
        <v>1.5244319224153462</v>
      </c>
      <c r="BQ2035" s="2">
        <f t="shared" si="1453"/>
        <v>1.5694145707677554</v>
      </c>
      <c r="BR2035" s="2">
        <f t="shared" si="1454"/>
        <v>1.3971360499145256</v>
      </c>
      <c r="BS2035" s="1">
        <f t="shared" si="1466"/>
        <v>4.7618783192204921</v>
      </c>
      <c r="BT2035" s="1">
        <f t="shared" si="1467"/>
        <v>3.9778838957802409</v>
      </c>
      <c r="BU2035" s="1">
        <f t="shared" si="1468"/>
        <v>4.1230932581512381</v>
      </c>
      <c r="BV2035" s="1">
        <f t="shared" si="1469"/>
        <v>3.9795089573577211</v>
      </c>
      <c r="BW2035" s="1">
        <f t="shared" si="1470"/>
        <v>4.6236683569918799</v>
      </c>
      <c r="BX2035" s="1">
        <f t="shared" si="1471"/>
        <v>4.76010268688389</v>
      </c>
      <c r="BY2035" s="1">
        <f t="shared" si="1472"/>
        <v>4.2375744363626353</v>
      </c>
    </row>
    <row r="2036" spans="1:77" x14ac:dyDescent="0.25">
      <c r="A2036" s="1">
        <v>20110118</v>
      </c>
      <c r="B2036" s="1">
        <v>2011</v>
      </c>
      <c r="C2036" s="1">
        <v>1</v>
      </c>
      <c r="D2036" s="1">
        <v>9.2620000000000005</v>
      </c>
      <c r="E2036" s="1">
        <v>102.955</v>
      </c>
      <c r="F2036" s="1">
        <f t="shared" si="1455"/>
        <v>4.2697497599999998</v>
      </c>
      <c r="G2036" s="1">
        <v>152.364</v>
      </c>
      <c r="H2036" s="1">
        <v>2.7469999999999999</v>
      </c>
      <c r="I2036" s="1">
        <v>196.86289579999999</v>
      </c>
      <c r="J2036" s="1">
        <v>59.197291669999998</v>
      </c>
      <c r="K2036" s="1">
        <f t="shared" si="1456"/>
        <v>2.5513431295679997E-3</v>
      </c>
      <c r="L2036" s="1">
        <f t="shared" si="1457"/>
        <v>7.6719690004319995E-4</v>
      </c>
      <c r="M2036" s="1">
        <f t="shared" si="1427"/>
        <v>1.7841462295247997E-3</v>
      </c>
      <c r="N2036" s="1">
        <f t="shared" si="1428"/>
        <v>0.30070314382726865</v>
      </c>
      <c r="O2036" s="1">
        <f t="shared" si="1429"/>
        <v>1.2839271761877258</v>
      </c>
      <c r="P2036" s="1">
        <f t="shared" si="1430"/>
        <v>2.9858225838122738</v>
      </c>
      <c r="Q2036" s="1">
        <v>14.9368</v>
      </c>
      <c r="R2036" s="1">
        <v>-9.2700700000000005</v>
      </c>
      <c r="S2036" s="1">
        <v>2.635876423</v>
      </c>
      <c r="T2036" s="1">
        <v>2.5497700000000001</v>
      </c>
      <c r="U2036" s="1">
        <v>0.80347387199999998</v>
      </c>
      <c r="V2036" s="1">
        <v>2.0733333E-2</v>
      </c>
      <c r="W2036" s="1">
        <v>0.13566666699999999</v>
      </c>
      <c r="X2036" s="1">
        <v>1.2577778E-2</v>
      </c>
      <c r="Y2036" s="1">
        <v>0.103577778</v>
      </c>
      <c r="Z2036" s="1">
        <v>0.73486786400000004</v>
      </c>
      <c r="AA2036" s="1">
        <v>0.13412595199999999</v>
      </c>
      <c r="AB2036" s="1">
        <v>1.266666667</v>
      </c>
      <c r="AC2036" s="1">
        <v>0.74323615099999996</v>
      </c>
      <c r="AD2036" s="1">
        <v>0.32428263899999998</v>
      </c>
      <c r="AE2036" s="1">
        <f t="shared" si="1431"/>
        <v>0.17962310116492947</v>
      </c>
      <c r="AF2036" s="1">
        <v>0.50213309100000003</v>
      </c>
      <c r="AG2036" s="1">
        <v>0.39983861100000001</v>
      </c>
      <c r="AH2036" s="1">
        <v>0.460688551</v>
      </c>
      <c r="AI2036" s="1">
        <v>1</v>
      </c>
      <c r="AJ2036" s="1">
        <v>0.88603589999999999</v>
      </c>
      <c r="AK2036" s="1">
        <v>1</v>
      </c>
      <c r="AL2036" s="1">
        <v>1</v>
      </c>
      <c r="AM2036" s="1">
        <v>1</v>
      </c>
      <c r="AN2036" s="1">
        <f t="shared" si="1432"/>
        <v>0.67571736105641744</v>
      </c>
      <c r="AO2036" s="1">
        <f t="shared" si="1433"/>
        <v>0.27549951430360431</v>
      </c>
      <c r="AP2036" s="1">
        <f t="shared" si="1434"/>
        <v>1.1763139850779309</v>
      </c>
      <c r="AQ2036" s="1">
        <f t="shared" si="1435"/>
        <v>3.0934357749220691</v>
      </c>
      <c r="AR2036" s="1">
        <f t="shared" si="1436"/>
        <v>0.15082899689182477</v>
      </c>
      <c r="AS2036" s="1">
        <f t="shared" si="1437"/>
        <v>0.56866666667499999</v>
      </c>
      <c r="AT2036" s="1">
        <f t="shared" si="1438"/>
        <v>0.48259029847716667</v>
      </c>
      <c r="AU2036" s="1">
        <f t="shared" si="1439"/>
        <v>0.22055176418160366</v>
      </c>
      <c r="AV2036" s="1">
        <f t="shared" si="1440"/>
        <v>1.0461149028183963</v>
      </c>
      <c r="AW2036" s="1">
        <f t="shared" si="1458"/>
        <v>0.59918802929761472</v>
      </c>
      <c r="AX2036" s="1">
        <f t="shared" si="1459"/>
        <v>2.6360254902479179</v>
      </c>
      <c r="AY2036" s="1">
        <f t="shared" si="1460"/>
        <v>2.5017720916920214</v>
      </c>
      <c r="AZ2036" s="1">
        <f t="shared" si="1461"/>
        <v>1.7342902369741315</v>
      </c>
      <c r="BA2036" s="1">
        <f t="shared" si="1462"/>
        <v>1.6347959324624708</v>
      </c>
      <c r="BB2036" s="1">
        <f t="shared" si="1463"/>
        <v>2.0439444896625663</v>
      </c>
      <c r="BC2036" s="1">
        <f t="shared" si="1464"/>
        <v>2.0299331379337078</v>
      </c>
      <c r="BD2036" s="1">
        <f t="shared" si="1465"/>
        <v>1.9698995428576376</v>
      </c>
      <c r="BE2036" s="1">
        <f t="shared" si="1441"/>
        <v>0.78834895287000006</v>
      </c>
      <c r="BF2036" s="1">
        <f t="shared" si="1442"/>
        <v>0.54650297556342398</v>
      </c>
      <c r="BG2036" s="1">
        <f t="shared" si="1443"/>
        <v>0.51515070689004216</v>
      </c>
      <c r="BH2036" s="1">
        <f t="shared" si="1444"/>
        <v>0.64408005169651317</v>
      </c>
      <c r="BI2036" s="1">
        <f t="shared" si="1445"/>
        <v>0.63966484756963826</v>
      </c>
      <c r="BJ2036" s="1">
        <f t="shared" si="1446"/>
        <v>0.62074728830338533</v>
      </c>
      <c r="BK2036" s="1">
        <f t="shared" si="1447"/>
        <v>0.80347387207435239</v>
      </c>
      <c r="BL2036" s="2">
        <f t="shared" si="1448"/>
        <v>1.57</v>
      </c>
      <c r="BM2036" s="2">
        <f t="shared" si="1449"/>
        <v>1.0883627973513181</v>
      </c>
      <c r="BN2036" s="2">
        <f t="shared" si="1450"/>
        <v>1.0259246325792182</v>
      </c>
      <c r="BO2036" s="2">
        <f t="shared" si="1451"/>
        <v>1.2826879232631834</v>
      </c>
      <c r="BP2036" s="2">
        <f t="shared" si="1452"/>
        <v>1.2738950271047527</v>
      </c>
      <c r="BQ2036" s="2">
        <f t="shared" si="1453"/>
        <v>1.2362206343883146</v>
      </c>
      <c r="BR2036" s="2">
        <f t="shared" si="1454"/>
        <v>1.6001213353101884</v>
      </c>
      <c r="BS2036" s="1">
        <f t="shared" si="1466"/>
        <v>4.9822888324482504</v>
      </c>
      <c r="BT2036" s="1">
        <f t="shared" si="1467"/>
        <v>3.4538457394239557</v>
      </c>
      <c r="BU2036" s="1">
        <f t="shared" si="1468"/>
        <v>3.2557024457535118</v>
      </c>
      <c r="BV2036" s="1">
        <f t="shared" si="1469"/>
        <v>4.070523385726367</v>
      </c>
      <c r="BW2036" s="1">
        <f t="shared" si="1470"/>
        <v>4.0426197243664781</v>
      </c>
      <c r="BX2036" s="1">
        <f t="shared" si="1471"/>
        <v>3.9230625867229243</v>
      </c>
      <c r="BY2036" s="1">
        <f t="shared" si="1472"/>
        <v>5.0778768531707863</v>
      </c>
    </row>
    <row r="2037" spans="1:77" x14ac:dyDescent="0.25">
      <c r="A2037" s="1">
        <v>20090114</v>
      </c>
      <c r="B2037" s="1">
        <v>2009</v>
      </c>
      <c r="C2037" s="1">
        <v>1</v>
      </c>
      <c r="D2037" s="1">
        <v>7.202</v>
      </c>
      <c r="E2037" s="1">
        <v>102.857</v>
      </c>
      <c r="F2037" s="1">
        <f t="shared" si="1455"/>
        <v>4.2656855040000003</v>
      </c>
      <c r="G2037" s="1">
        <v>146.54499999999999</v>
      </c>
      <c r="H2037" s="1">
        <v>4.0220000000000002</v>
      </c>
      <c r="I2037" s="1">
        <v>192.58870830000001</v>
      </c>
      <c r="J2037" s="1">
        <v>57.951979170000001</v>
      </c>
      <c r="K2037" s="1">
        <f t="shared" si="1456"/>
        <v>2.495949659568E-3</v>
      </c>
      <c r="L2037" s="1">
        <f t="shared" si="1457"/>
        <v>7.510576500432E-4</v>
      </c>
      <c r="M2037" s="1">
        <f t="shared" si="1427"/>
        <v>1.7448920095247998E-3</v>
      </c>
      <c r="N2037" s="1">
        <f t="shared" si="1428"/>
        <v>0.30091057612644051</v>
      </c>
      <c r="O2037" s="1">
        <f t="shared" si="1429"/>
        <v>1.2835898825828458</v>
      </c>
      <c r="P2037" s="1">
        <f t="shared" si="1430"/>
        <v>2.9820956214171543</v>
      </c>
      <c r="Q2037" s="1">
        <v>14.8955</v>
      </c>
      <c r="R2037" s="1">
        <v>-22.390899999999998</v>
      </c>
      <c r="S2037" s="1">
        <v>-1.987285535</v>
      </c>
      <c r="T2037" s="1">
        <v>2.2458100000000001</v>
      </c>
      <c r="U2037" s="1">
        <v>0.71670987799999997</v>
      </c>
      <c r="V2037" s="1">
        <v>2.3400000000000001E-2</v>
      </c>
      <c r="W2037" s="1">
        <v>0.148588889</v>
      </c>
      <c r="X2037" s="1">
        <v>1.1555556E-2</v>
      </c>
      <c r="Y2037" s="1">
        <v>9.8622221999999996E-2</v>
      </c>
      <c r="Z2037" s="1">
        <v>0.72788939900000005</v>
      </c>
      <c r="AA2037" s="1">
        <v>0.20212144500000001</v>
      </c>
      <c r="AB2037" s="1">
        <v>1.5888888889999999</v>
      </c>
      <c r="AC2037" s="1">
        <v>0.73458285499999998</v>
      </c>
      <c r="AD2037" s="1">
        <v>0.29812003100000001</v>
      </c>
      <c r="AE2037" s="1">
        <f t="shared" si="1431"/>
        <v>0.14754142366646231</v>
      </c>
      <c r="AF2037" s="1">
        <v>0.42069691399999998</v>
      </c>
      <c r="AG2037" s="1">
        <v>0.29883360399999997</v>
      </c>
      <c r="AH2037" s="1">
        <v>0.40571123599999998</v>
      </c>
      <c r="AI2037" s="1">
        <v>1</v>
      </c>
      <c r="AJ2037" s="1">
        <v>0.93915737899999996</v>
      </c>
      <c r="AK2037" s="1">
        <v>1</v>
      </c>
      <c r="AL2037" s="1">
        <v>0</v>
      </c>
      <c r="AM2037" s="1">
        <v>0</v>
      </c>
      <c r="AN2037" s="1">
        <f t="shared" si="1432"/>
        <v>0.70187996861032453</v>
      </c>
      <c r="AO2037" s="1">
        <f t="shared" si="1433"/>
        <v>0.25201595258747633</v>
      </c>
      <c r="AP2037" s="1">
        <f t="shared" si="1434"/>
        <v>1.0750207957291491</v>
      </c>
      <c r="AQ2037" s="1">
        <f t="shared" si="1435"/>
        <v>3.1906647082708512</v>
      </c>
      <c r="AR2037" s="1">
        <f t="shared" si="1436"/>
        <v>0.15106119017313124</v>
      </c>
      <c r="AS2037" s="1">
        <f t="shared" si="1437"/>
        <v>0.57672222222500003</v>
      </c>
      <c r="AT2037" s="1">
        <f t="shared" si="1438"/>
        <v>0.3571236183215043</v>
      </c>
      <c r="AU2037" s="1">
        <f t="shared" si="1439"/>
        <v>0.21383300802166924</v>
      </c>
      <c r="AV2037" s="1">
        <f t="shared" si="1440"/>
        <v>1.3750558809783306</v>
      </c>
      <c r="AW2037" s="1">
        <f t="shared" si="1458"/>
        <v>0.67977999916511944</v>
      </c>
      <c r="AX2037" s="1">
        <f t="shared" si="1459"/>
        <v>2.7150913359890283</v>
      </c>
      <c r="AY2037" s="1">
        <f t="shared" si="1460"/>
        <v>0</v>
      </c>
      <c r="AZ2037" s="1">
        <f t="shared" si="1461"/>
        <v>0</v>
      </c>
      <c r="BA2037" s="1">
        <f t="shared" si="1462"/>
        <v>0</v>
      </c>
      <c r="BB2037" s="1">
        <f t="shared" si="1463"/>
        <v>0</v>
      </c>
      <c r="BC2037" s="1">
        <f t="shared" si="1464"/>
        <v>0</v>
      </c>
      <c r="BD2037" s="1">
        <f t="shared" si="1465"/>
        <v>0</v>
      </c>
      <c r="BE2037" s="1">
        <f t="shared" si="1441"/>
        <v>0</v>
      </c>
      <c r="BF2037" s="1">
        <f t="shared" si="1442"/>
        <v>0</v>
      </c>
      <c r="BG2037" s="1">
        <f t="shared" si="1443"/>
        <v>0</v>
      </c>
      <c r="BH2037" s="1">
        <f t="shared" si="1444"/>
        <v>0</v>
      </c>
      <c r="BI2037" s="1">
        <f t="shared" si="1445"/>
        <v>0</v>
      </c>
      <c r="BJ2037" s="1">
        <f t="shared" si="1446"/>
        <v>0</v>
      </c>
      <c r="BK2037" s="1">
        <f t="shared" si="1447"/>
        <v>0.7167098784685042</v>
      </c>
      <c r="BL2037" s="2" t="e">
        <f t="shared" si="1448"/>
        <v>#DIV/0!</v>
      </c>
      <c r="BM2037" s="2" t="e">
        <f t="shared" si="1449"/>
        <v>#DIV/0!</v>
      </c>
      <c r="BN2037" s="2" t="e">
        <f t="shared" si="1450"/>
        <v>#DIV/0!</v>
      </c>
      <c r="BO2037" s="2" t="e">
        <f t="shared" si="1451"/>
        <v>#DIV/0!</v>
      </c>
      <c r="BP2037" s="2" t="e">
        <f t="shared" si="1452"/>
        <v>#DIV/0!</v>
      </c>
      <c r="BQ2037" s="2" t="e">
        <f t="shared" si="1453"/>
        <v>#DIV/0!</v>
      </c>
      <c r="BR2037" s="2" t="e">
        <f t="shared" si="1454"/>
        <v>#DIV/0!</v>
      </c>
      <c r="BS2037" s="1" t="e">
        <f t="shared" si="1466"/>
        <v>#DIV/0!</v>
      </c>
      <c r="BT2037" s="1" t="e">
        <f t="shared" si="1467"/>
        <v>#DIV/0!</v>
      </c>
      <c r="BU2037" s="1" t="e">
        <f t="shared" si="1468"/>
        <v>#DIV/0!</v>
      </c>
      <c r="BV2037" s="1" t="e">
        <f t="shared" si="1469"/>
        <v>#DIV/0!</v>
      </c>
      <c r="BW2037" s="1" t="e">
        <f t="shared" si="1470"/>
        <v>#DIV/0!</v>
      </c>
      <c r="BX2037" s="1" t="e">
        <f t="shared" si="1471"/>
        <v>#DIV/0!</v>
      </c>
      <c r="BY2037" s="1" t="e">
        <f t="shared" si="1472"/>
        <v>#DIV/0!</v>
      </c>
    </row>
    <row r="2038" spans="1:77" x14ac:dyDescent="0.25">
      <c r="A2038" s="1">
        <v>20060111</v>
      </c>
      <c r="B2038" s="1">
        <v>2006</v>
      </c>
      <c r="C2038" s="1">
        <v>1</v>
      </c>
      <c r="D2038" s="1">
        <v>2.4049999999999998</v>
      </c>
      <c r="E2038" s="1">
        <v>102.79900000000001</v>
      </c>
      <c r="F2038" s="1">
        <f t="shared" si="1455"/>
        <v>4.2632801279999999</v>
      </c>
      <c r="G2038" s="1">
        <v>142.76300000000001</v>
      </c>
      <c r="H2038" s="1">
        <v>2.1509999999999998</v>
      </c>
      <c r="I2038" s="1">
        <v>199.77858330000001</v>
      </c>
      <c r="J2038" s="1">
        <v>39.385340829999997</v>
      </c>
      <c r="K2038" s="1">
        <f t="shared" si="1456"/>
        <v>2.5891304395679999E-3</v>
      </c>
      <c r="L2038" s="1">
        <f t="shared" si="1457"/>
        <v>5.1043401715679989E-4</v>
      </c>
      <c r="M2038" s="1">
        <f t="shared" si="1427"/>
        <v>2.0786964224111999E-3</v>
      </c>
      <c r="N2038" s="1">
        <f t="shared" si="1428"/>
        <v>0.19714496008241539</v>
      </c>
      <c r="O2038" s="1">
        <f t="shared" si="1429"/>
        <v>0.84048419065471469</v>
      </c>
      <c r="P2038" s="1">
        <f t="shared" si="1430"/>
        <v>3.4227959373452852</v>
      </c>
      <c r="Q2038" s="1">
        <v>7.6178100000000004</v>
      </c>
      <c r="R2038" s="1">
        <v>7.0686400000000003</v>
      </c>
      <c r="S2038" s="1">
        <v>0.51869648599999996</v>
      </c>
      <c r="T2038" s="1">
        <v>2.5272399999999999</v>
      </c>
      <c r="U2038" s="1">
        <v>0.86825496000000002</v>
      </c>
      <c r="V2038" s="1">
        <v>3.3866667000000003E-2</v>
      </c>
      <c r="W2038" s="1">
        <v>0.18190000000000001</v>
      </c>
      <c r="X2038" s="1">
        <v>1.9777777999999999E-2</v>
      </c>
      <c r="Y2038" s="1">
        <v>0.12836666699999999</v>
      </c>
      <c r="Z2038" s="1">
        <v>0.68608064000000002</v>
      </c>
      <c r="AA2038" s="1">
        <v>0.17253974899999999</v>
      </c>
      <c r="AB2038" s="1">
        <v>1.2888888890000001</v>
      </c>
      <c r="AC2038" s="1">
        <v>0.68273999399999996</v>
      </c>
      <c r="AD2038" s="1">
        <v>0.27993247599999999</v>
      </c>
      <c r="AE2038" s="1">
        <f t="shared" si="1431"/>
        <v>0.1252390876762722</v>
      </c>
      <c r="AF2038" s="1">
        <v>0.22829551100000001</v>
      </c>
      <c r="AG2038" s="1">
        <v>0.135595047</v>
      </c>
      <c r="AH2038" s="1">
        <v>0.277688818</v>
      </c>
      <c r="AI2038" s="1">
        <v>1</v>
      </c>
      <c r="AJ2038" s="1">
        <v>0.91604667900000003</v>
      </c>
      <c r="AK2038" s="1">
        <v>1</v>
      </c>
      <c r="AL2038" s="1">
        <v>0.61573012599999999</v>
      </c>
      <c r="AM2038" s="1">
        <v>0.51869648599999996</v>
      </c>
      <c r="AN2038" s="1">
        <f t="shared" si="1432"/>
        <v>0.72006752449864464</v>
      </c>
      <c r="AO2038" s="1">
        <f t="shared" si="1433"/>
        <v>0.23785809396024726</v>
      </c>
      <c r="AP2038" s="1">
        <f t="shared" si="1434"/>
        <v>1.0140556852646789</v>
      </c>
      <c r="AQ2038" s="1">
        <f t="shared" si="1435"/>
        <v>3.2492244427353212</v>
      </c>
      <c r="AR2038" s="1">
        <f t="shared" si="1436"/>
        <v>0.15917725271129013</v>
      </c>
      <c r="AS2038" s="1">
        <f t="shared" si="1437"/>
        <v>0.56922222222500007</v>
      </c>
      <c r="AT2038" s="1">
        <f t="shared" si="1438"/>
        <v>0.40993302549740679</v>
      </c>
      <c r="AU2038" s="1">
        <f t="shared" si="1439"/>
        <v>0.20737105165064529</v>
      </c>
      <c r="AV2038" s="1">
        <f t="shared" si="1440"/>
        <v>1.0815178373493548</v>
      </c>
      <c r="AW2038" s="1">
        <f t="shared" si="1458"/>
        <v>0.55684363015553318</v>
      </c>
      <c r="AX2038" s="1">
        <f t="shared" si="1459"/>
        <v>2.7520063692620509</v>
      </c>
      <c r="AY2038" s="1">
        <f t="shared" si="1460"/>
        <v>0.64237205728622737</v>
      </c>
      <c r="AZ2038" s="1">
        <f t="shared" si="1461"/>
        <v>0.41949650654755316</v>
      </c>
      <c r="BA2038" s="1">
        <f t="shared" si="1462"/>
        <v>0.45547448867523926</v>
      </c>
      <c r="BB2038" s="1">
        <f t="shared" si="1463"/>
        <v>0.58509551243608038</v>
      </c>
      <c r="BC2038" s="1">
        <f t="shared" si="1464"/>
        <v>0.52612633328024661</v>
      </c>
      <c r="BD2038" s="1">
        <f t="shared" si="1465"/>
        <v>0.53894546233887097</v>
      </c>
      <c r="BE2038" s="1">
        <f t="shared" si="1441"/>
        <v>0.22069242529262509</v>
      </c>
      <c r="BF2038" s="1">
        <f t="shared" si="1442"/>
        <v>0.14412161983333521</v>
      </c>
      <c r="BG2038" s="1">
        <f t="shared" si="1443"/>
        <v>0.15648216391807868</v>
      </c>
      <c r="BH2038" s="1">
        <f t="shared" si="1444"/>
        <v>0.20101457745976331</v>
      </c>
      <c r="BI2038" s="1">
        <f t="shared" si="1445"/>
        <v>0.18075521060561406</v>
      </c>
      <c r="BJ2038" s="1">
        <f t="shared" si="1446"/>
        <v>0.18515933225131384</v>
      </c>
      <c r="BK2038" s="1">
        <f t="shared" si="1447"/>
        <v>0.86825495998811086</v>
      </c>
      <c r="BL2038" s="2">
        <f t="shared" si="1448"/>
        <v>1.57</v>
      </c>
      <c r="BM2038" s="2">
        <f t="shared" si="1449"/>
        <v>1.0252773417044758</v>
      </c>
      <c r="BN2038" s="2">
        <f t="shared" si="1450"/>
        <v>1.1132099211181823</v>
      </c>
      <c r="BO2038" s="2">
        <f t="shared" si="1451"/>
        <v>1.4300123177919266</v>
      </c>
      <c r="BP2038" s="2">
        <f t="shared" si="1452"/>
        <v>1.2858877248484222</v>
      </c>
      <c r="BQ2038" s="2">
        <f t="shared" si="1453"/>
        <v>1.3172185282259306</v>
      </c>
      <c r="BR2038" s="2">
        <f t="shared" si="1454"/>
        <v>6.1767425201561146</v>
      </c>
      <c r="BS2038" s="1">
        <f t="shared" si="1466"/>
        <v>4.5698176029473307</v>
      </c>
      <c r="BT2038" s="1">
        <f t="shared" si="1467"/>
        <v>2.9842869070217577</v>
      </c>
      <c r="BU2038" s="1">
        <f t="shared" si="1468"/>
        <v>3.2402333078353371</v>
      </c>
      <c r="BV2038" s="1">
        <f t="shared" si="1469"/>
        <v>4.1623537976286995</v>
      </c>
      <c r="BW2038" s="1">
        <f t="shared" si="1470"/>
        <v>3.742848637214149</v>
      </c>
      <c r="BX2038" s="1">
        <f t="shared" si="1471"/>
        <v>3.8340435778440973</v>
      </c>
      <c r="BY2038" s="1">
        <f t="shared" si="1472"/>
        <v>17.978717641708709</v>
      </c>
    </row>
    <row r="2039" spans="1:77" x14ac:dyDescent="0.25">
      <c r="A2039" s="1">
        <v>20060119</v>
      </c>
      <c r="B2039" s="1">
        <v>2006</v>
      </c>
      <c r="C2039" s="1">
        <v>1</v>
      </c>
      <c r="D2039" s="1">
        <v>11.13</v>
      </c>
      <c r="E2039" s="1">
        <v>102.788</v>
      </c>
      <c r="F2039" s="1">
        <f t="shared" si="1455"/>
        <v>4.2628239359999993</v>
      </c>
      <c r="G2039" s="1">
        <v>153.95500000000001</v>
      </c>
      <c r="H2039" s="1">
        <v>5.1719999999999997</v>
      </c>
      <c r="I2039" s="1">
        <v>213.0053542</v>
      </c>
      <c r="J2039" s="1">
        <v>34.467309</v>
      </c>
      <c r="K2039" s="1">
        <f t="shared" si="1456"/>
        <v>2.7605493904319998E-3</v>
      </c>
      <c r="L2039" s="1">
        <f t="shared" si="1457"/>
        <v>4.4669632463999995E-4</v>
      </c>
      <c r="M2039" s="1">
        <f t="shared" si="1427"/>
        <v>2.3138530657919997E-3</v>
      </c>
      <c r="N2039" s="1">
        <f t="shared" si="1428"/>
        <v>0.16181428457257063</v>
      </c>
      <c r="O2039" s="1">
        <f t="shared" si="1429"/>
        <v>0.68978580546266954</v>
      </c>
      <c r="P2039" s="1">
        <f t="shared" si="1430"/>
        <v>3.5730381305373298</v>
      </c>
      <c r="Q2039" s="1">
        <v>21.064399999999999</v>
      </c>
      <c r="R2039" s="1">
        <v>-39.019399999999997</v>
      </c>
      <c r="S2039" s="1">
        <v>-1.173177388</v>
      </c>
      <c r="T2039" s="1">
        <v>2.2831800000000002</v>
      </c>
      <c r="U2039" s="1">
        <v>0.82523983899999998</v>
      </c>
      <c r="V2039" s="1">
        <v>2.9088889E-2</v>
      </c>
      <c r="W2039" s="1">
        <v>0.14146666699999999</v>
      </c>
      <c r="X2039" s="1">
        <v>1.6488889E-2</v>
      </c>
      <c r="Y2039" s="1">
        <v>0.113366667</v>
      </c>
      <c r="Z2039" s="1">
        <v>0.65889250799999999</v>
      </c>
      <c r="AA2039" s="1">
        <v>0.110268149</v>
      </c>
      <c r="AB2039" s="1">
        <v>1.1000000000000001</v>
      </c>
      <c r="AC2039" s="1">
        <v>0.64902671000000001</v>
      </c>
      <c r="AD2039" s="1">
        <v>0.33235036200000001</v>
      </c>
      <c r="AE2039" s="1">
        <f t="shared" si="1431"/>
        <v>0.18951607847946048</v>
      </c>
      <c r="AF2039" s="1">
        <v>0.57508103700000002</v>
      </c>
      <c r="AG2039" s="1">
        <v>0.50412921899999996</v>
      </c>
      <c r="AH2039" s="1">
        <v>0.51054176699999998</v>
      </c>
      <c r="AI2039" s="1">
        <v>1</v>
      </c>
      <c r="AJ2039" s="1">
        <v>0.86739699100000001</v>
      </c>
      <c r="AK2039" s="1">
        <v>0.99914037</v>
      </c>
      <c r="AL2039" s="1">
        <v>0</v>
      </c>
      <c r="AM2039" s="1">
        <v>0</v>
      </c>
      <c r="AN2039" s="1">
        <f t="shared" si="1432"/>
        <v>0.66764963788119902</v>
      </c>
      <c r="AO2039" s="1">
        <f t="shared" si="1433"/>
        <v>0.28349204686960428</v>
      </c>
      <c r="AP2039" s="1">
        <f t="shared" si="1434"/>
        <v>1.2084766830613827</v>
      </c>
      <c r="AQ2039" s="1">
        <f t="shared" si="1435"/>
        <v>3.0543472529386166</v>
      </c>
      <c r="AR2039" s="1">
        <f t="shared" si="1436"/>
        <v>0.15129699031466523</v>
      </c>
      <c r="AS2039" s="1">
        <f t="shared" si="1437"/>
        <v>0.5645</v>
      </c>
      <c r="AT2039" s="1">
        <f t="shared" si="1438"/>
        <v>0.55427727857987119</v>
      </c>
      <c r="AU2039" s="1">
        <f t="shared" si="1439"/>
        <v>0.22071682339235787</v>
      </c>
      <c r="AV2039" s="1">
        <f t="shared" si="1440"/>
        <v>0.87928317660764221</v>
      </c>
      <c r="AW2039" s="1">
        <f t="shared" si="1458"/>
        <v>0.53789220840188257</v>
      </c>
      <c r="AX2039" s="1">
        <f t="shared" si="1459"/>
        <v>2.589235144122163</v>
      </c>
      <c r="AY2039" s="1">
        <f t="shared" si="1460"/>
        <v>0</v>
      </c>
      <c r="AZ2039" s="1">
        <f t="shared" si="1461"/>
        <v>0</v>
      </c>
      <c r="BA2039" s="1">
        <f t="shared" si="1462"/>
        <v>0</v>
      </c>
      <c r="BB2039" s="1">
        <f t="shared" si="1463"/>
        <v>0</v>
      </c>
      <c r="BC2039" s="1">
        <f t="shared" si="1464"/>
        <v>0</v>
      </c>
      <c r="BD2039" s="1">
        <f t="shared" si="1465"/>
        <v>0</v>
      </c>
      <c r="BE2039" s="1">
        <f t="shared" si="1441"/>
        <v>0</v>
      </c>
      <c r="BF2039" s="1">
        <f t="shared" si="1442"/>
        <v>0</v>
      </c>
      <c r="BG2039" s="1">
        <f t="shared" si="1443"/>
        <v>0</v>
      </c>
      <c r="BH2039" s="1">
        <f t="shared" si="1444"/>
        <v>0</v>
      </c>
      <c r="BI2039" s="1">
        <f t="shared" si="1445"/>
        <v>0</v>
      </c>
      <c r="BJ2039" s="1">
        <f t="shared" si="1446"/>
        <v>0</v>
      </c>
      <c r="BK2039" s="1">
        <f t="shared" si="1447"/>
        <v>0.82523983907175247</v>
      </c>
      <c r="BL2039" s="2" t="e">
        <f t="shared" si="1448"/>
        <v>#DIV/0!</v>
      </c>
      <c r="BM2039" s="2" t="e">
        <f t="shared" si="1449"/>
        <v>#DIV/0!</v>
      </c>
      <c r="BN2039" s="2" t="e">
        <f t="shared" si="1450"/>
        <v>#DIV/0!</v>
      </c>
      <c r="BO2039" s="2" t="e">
        <f t="shared" si="1451"/>
        <v>#DIV/0!</v>
      </c>
      <c r="BP2039" s="2" t="e">
        <f t="shared" si="1452"/>
        <v>#DIV/0!</v>
      </c>
      <c r="BQ2039" s="2" t="e">
        <f t="shared" si="1453"/>
        <v>#DIV/0!</v>
      </c>
      <c r="BR2039" s="2" t="e">
        <f t="shared" si="1454"/>
        <v>#DIV/0!</v>
      </c>
      <c r="BS2039" s="1" t="e">
        <f t="shared" si="1466"/>
        <v>#DIV/0!</v>
      </c>
      <c r="BT2039" s="1" t="e">
        <f t="shared" si="1467"/>
        <v>#DIV/0!</v>
      </c>
      <c r="BU2039" s="1" t="e">
        <f t="shared" si="1468"/>
        <v>#DIV/0!</v>
      </c>
      <c r="BV2039" s="1" t="e">
        <f t="shared" si="1469"/>
        <v>#DIV/0!</v>
      </c>
      <c r="BW2039" s="1" t="e">
        <f t="shared" si="1470"/>
        <v>#DIV/0!</v>
      </c>
      <c r="BX2039" s="1" t="e">
        <f t="shared" si="1471"/>
        <v>#DIV/0!</v>
      </c>
      <c r="BY2039" s="1" t="e">
        <f t="shared" si="1472"/>
        <v>#DIV/0!</v>
      </c>
    </row>
    <row r="2040" spans="1:77" x14ac:dyDescent="0.25">
      <c r="A2040" s="1">
        <v>20060121</v>
      </c>
      <c r="B2040" s="1">
        <v>2006</v>
      </c>
      <c r="C2040" s="1">
        <v>1</v>
      </c>
      <c r="D2040" s="1">
        <v>9.0229999999999997</v>
      </c>
      <c r="E2040" s="1">
        <v>102.69499999999999</v>
      </c>
      <c r="F2040" s="1">
        <f t="shared" si="1455"/>
        <v>4.2589670399999999</v>
      </c>
      <c r="G2040" s="1">
        <v>157.29400000000001</v>
      </c>
      <c r="H2040" s="1">
        <v>4.6890000000000001</v>
      </c>
      <c r="I2040" s="1">
        <v>204.90460419999999</v>
      </c>
      <c r="J2040" s="1">
        <v>58.811270100000002</v>
      </c>
      <c r="K2040" s="1">
        <f t="shared" si="1456"/>
        <v>2.6555636704319995E-3</v>
      </c>
      <c r="L2040" s="1">
        <f t="shared" si="1457"/>
        <v>7.6219406049599992E-4</v>
      </c>
      <c r="M2040" s="1">
        <f t="shared" si="1427"/>
        <v>1.8933696099359995E-3</v>
      </c>
      <c r="N2040" s="1">
        <f t="shared" si="1428"/>
        <v>0.2870178067965542</v>
      </c>
      <c r="O2040" s="1">
        <f t="shared" si="1429"/>
        <v>1.2223993790396124</v>
      </c>
      <c r="P2040" s="1">
        <f t="shared" si="1430"/>
        <v>3.0365676609603875</v>
      </c>
      <c r="Q2040" s="1">
        <v>19.573599999999999</v>
      </c>
      <c r="R2040" s="1">
        <v>-23.293399999999998</v>
      </c>
      <c r="S2040" s="1">
        <v>-5.2620033340000001</v>
      </c>
      <c r="T2040" s="1">
        <v>2.3549699999999998</v>
      </c>
      <c r="U2040" s="1">
        <v>0.85195867599999997</v>
      </c>
      <c r="V2040" s="1">
        <v>2.9088889E-2</v>
      </c>
      <c r="W2040" s="1">
        <v>0.14146666699999999</v>
      </c>
      <c r="X2040" s="1">
        <v>1.6488889E-2</v>
      </c>
      <c r="Y2040" s="1">
        <v>0.113366667</v>
      </c>
      <c r="Z2040" s="1">
        <v>0.65889250799999999</v>
      </c>
      <c r="AA2040" s="1">
        <v>0.110268149</v>
      </c>
      <c r="AB2040" s="1">
        <v>1.1000000000000001</v>
      </c>
      <c r="AC2040" s="1">
        <v>0.64902671000000001</v>
      </c>
      <c r="AD2040" s="1">
        <v>0.347114321</v>
      </c>
      <c r="AE2040" s="1">
        <f t="shared" si="1431"/>
        <v>0.20762025873697121</v>
      </c>
      <c r="AF2040" s="1">
        <v>0.492732901</v>
      </c>
      <c r="AG2040" s="1">
        <v>0.38726418499999998</v>
      </c>
      <c r="AH2040" s="1">
        <v>0.45431011500000001</v>
      </c>
      <c r="AI2040" s="1">
        <v>1</v>
      </c>
      <c r="AJ2040" s="1">
        <v>0.86739699100000001</v>
      </c>
      <c r="AK2040" s="1">
        <v>1</v>
      </c>
      <c r="AL2040" s="1">
        <v>0</v>
      </c>
      <c r="AM2040" s="1">
        <v>0</v>
      </c>
      <c r="AN2040" s="1">
        <f t="shared" si="1432"/>
        <v>0.65288567904688033</v>
      </c>
      <c r="AO2040" s="1">
        <f t="shared" si="1433"/>
        <v>0.29903735232035844</v>
      </c>
      <c r="AP2040" s="1">
        <f t="shared" si="1434"/>
        <v>1.273590227261274</v>
      </c>
      <c r="AQ2040" s="1">
        <f t="shared" si="1435"/>
        <v>2.9853768127387257</v>
      </c>
      <c r="AR2040" s="1">
        <f t="shared" si="1436"/>
        <v>0.14751977330657048</v>
      </c>
      <c r="AS2040" s="1">
        <f t="shared" si="1437"/>
        <v>0.5645</v>
      </c>
      <c r="AT2040" s="1">
        <f t="shared" si="1438"/>
        <v>0.58414211468608246</v>
      </c>
      <c r="AU2040" s="1">
        <f t="shared" si="1439"/>
        <v>0.22510371571520146</v>
      </c>
      <c r="AV2040" s="1">
        <f t="shared" si="1440"/>
        <v>0.8748962842847986</v>
      </c>
      <c r="AW2040" s="1">
        <f t="shared" si="1458"/>
        <v>0.55548778702945822</v>
      </c>
      <c r="AX2040" s="1">
        <f t="shared" si="1459"/>
        <v>2.5374621565097986</v>
      </c>
      <c r="AY2040" s="1">
        <f t="shared" si="1460"/>
        <v>0</v>
      </c>
      <c r="AZ2040" s="1">
        <f t="shared" si="1461"/>
        <v>0</v>
      </c>
      <c r="BA2040" s="1">
        <f t="shared" si="1462"/>
        <v>0</v>
      </c>
      <c r="BB2040" s="1">
        <f t="shared" si="1463"/>
        <v>0</v>
      </c>
      <c r="BC2040" s="1">
        <f t="shared" si="1464"/>
        <v>0</v>
      </c>
      <c r="BD2040" s="1">
        <f t="shared" si="1465"/>
        <v>0</v>
      </c>
      <c r="BE2040" s="1">
        <f t="shared" si="1441"/>
        <v>0</v>
      </c>
      <c r="BF2040" s="1">
        <f t="shared" si="1442"/>
        <v>0</v>
      </c>
      <c r="BG2040" s="1">
        <f t="shared" si="1443"/>
        <v>0</v>
      </c>
      <c r="BH2040" s="1">
        <f t="shared" si="1444"/>
        <v>0</v>
      </c>
      <c r="BI2040" s="1">
        <f t="shared" si="1445"/>
        <v>0</v>
      </c>
      <c r="BJ2040" s="1">
        <f t="shared" si="1446"/>
        <v>0</v>
      </c>
      <c r="BK2040" s="1">
        <f t="shared" si="1447"/>
        <v>0.85195867574939543</v>
      </c>
      <c r="BL2040" s="2" t="e">
        <f t="shared" si="1448"/>
        <v>#DIV/0!</v>
      </c>
      <c r="BM2040" s="2" t="e">
        <f t="shared" si="1449"/>
        <v>#DIV/0!</v>
      </c>
      <c r="BN2040" s="2" t="e">
        <f t="shared" si="1450"/>
        <v>#DIV/0!</v>
      </c>
      <c r="BO2040" s="2" t="e">
        <f t="shared" si="1451"/>
        <v>#DIV/0!</v>
      </c>
      <c r="BP2040" s="2" t="e">
        <f t="shared" si="1452"/>
        <v>#DIV/0!</v>
      </c>
      <c r="BQ2040" s="2" t="e">
        <f t="shared" si="1453"/>
        <v>#DIV/0!</v>
      </c>
      <c r="BR2040" s="2" t="e">
        <f t="shared" si="1454"/>
        <v>#DIV/0!</v>
      </c>
      <c r="BS2040" s="1" t="e">
        <f t="shared" si="1466"/>
        <v>#DIV/0!</v>
      </c>
      <c r="BT2040" s="1" t="e">
        <f t="shared" si="1467"/>
        <v>#DIV/0!</v>
      </c>
      <c r="BU2040" s="1" t="e">
        <f t="shared" si="1468"/>
        <v>#DIV/0!</v>
      </c>
      <c r="BV2040" s="1" t="e">
        <f t="shared" si="1469"/>
        <v>#DIV/0!</v>
      </c>
      <c r="BW2040" s="1" t="e">
        <f t="shared" si="1470"/>
        <v>#DIV/0!</v>
      </c>
      <c r="BX2040" s="1" t="e">
        <f t="shared" si="1471"/>
        <v>#DIV/0!</v>
      </c>
      <c r="BY2040" s="1" t="e">
        <f t="shared" si="1472"/>
        <v>#DIV/0!</v>
      </c>
    </row>
    <row r="2041" spans="1:77" x14ac:dyDescent="0.25">
      <c r="A2041" s="1">
        <v>20090306</v>
      </c>
      <c r="B2041" s="1">
        <v>2009</v>
      </c>
      <c r="C2041" s="1">
        <v>3</v>
      </c>
      <c r="D2041" s="1">
        <v>6.0279999999999996</v>
      </c>
      <c r="E2041" s="1">
        <v>102.63500000000001</v>
      </c>
      <c r="F2041" s="1">
        <f t="shared" si="1455"/>
        <v>4.2564787200000005</v>
      </c>
      <c r="G2041" s="1">
        <v>271.255</v>
      </c>
      <c r="H2041" s="1">
        <v>5.4779999999999998</v>
      </c>
      <c r="I2041" s="1">
        <v>190.6183958</v>
      </c>
      <c r="J2041" s="1">
        <v>130.16191670000001</v>
      </c>
      <c r="K2041" s="1">
        <f t="shared" si="1456"/>
        <v>2.4704144095679999E-3</v>
      </c>
      <c r="L2041" s="1">
        <f t="shared" si="1457"/>
        <v>1.6868984404320002E-3</v>
      </c>
      <c r="M2041" s="1">
        <f t="shared" si="1427"/>
        <v>7.8351596913599979E-4</v>
      </c>
      <c r="N2041" s="1">
        <f t="shared" si="1428"/>
        <v>0.68284026918665319</v>
      </c>
      <c r="O2041" s="1">
        <f t="shared" si="1429"/>
        <v>2.9064950749520615</v>
      </c>
      <c r="P2041" s="1">
        <f t="shared" si="1430"/>
        <v>1.349983645047939</v>
      </c>
      <c r="Q2041" s="1">
        <v>48.274500000000003</v>
      </c>
      <c r="R2041" s="1">
        <v>-41.238799999999998</v>
      </c>
      <c r="S2041" s="1">
        <v>6.8613641860000003</v>
      </c>
      <c r="T2041" s="1">
        <v>2.4418299999999999</v>
      </c>
      <c r="U2041" s="1">
        <v>1.003848495</v>
      </c>
      <c r="V2041" s="1">
        <v>4.7188888999999998E-2</v>
      </c>
      <c r="W2041" s="1">
        <v>0.186622222</v>
      </c>
      <c r="X2041" s="1">
        <v>2.7155556000000001E-2</v>
      </c>
      <c r="Y2041" s="1">
        <v>0.144055556</v>
      </c>
      <c r="Z2041" s="1">
        <v>0.59635032899999996</v>
      </c>
      <c r="AA2041" s="1">
        <v>0.12872551099999999</v>
      </c>
      <c r="AB2041" s="1">
        <v>1.1666666670000001</v>
      </c>
      <c r="AC2041" s="1">
        <v>0.57147440800000004</v>
      </c>
      <c r="AD2041" s="1">
        <v>0.62162909399999999</v>
      </c>
      <c r="AE2041" s="1">
        <f t="shared" si="1431"/>
        <v>0.54424168485591662</v>
      </c>
      <c r="AF2041" s="1">
        <v>0.373919263</v>
      </c>
      <c r="AG2041" s="1">
        <v>0.24946091500000001</v>
      </c>
      <c r="AH2041" s="1">
        <v>0.37437950399999997</v>
      </c>
      <c r="AI2041" s="1">
        <v>1</v>
      </c>
      <c r="AJ2041" s="1">
        <v>0.88181680500000004</v>
      </c>
      <c r="AK2041" s="1">
        <v>0.99761285399999999</v>
      </c>
      <c r="AL2041" s="1">
        <v>1</v>
      </c>
      <c r="AM2041" s="1">
        <v>1</v>
      </c>
      <c r="AN2041" s="1">
        <f t="shared" si="1432"/>
        <v>0.37837090560542663</v>
      </c>
      <c r="AO2041" s="1">
        <f t="shared" si="1433"/>
        <v>0.75381880244932309</v>
      </c>
      <c r="AP2041" s="1">
        <f t="shared" si="1434"/>
        <v>3.2086136913614278</v>
      </c>
      <c r="AQ2041" s="1">
        <f t="shared" si="1435"/>
        <v>1.0478650286385727</v>
      </c>
      <c r="AR2041" s="1">
        <f t="shared" si="1436"/>
        <v>4.7316945634839042E-2</v>
      </c>
      <c r="AS2041" s="1">
        <f t="shared" si="1437"/>
        <v>0.56616666667500004</v>
      </c>
      <c r="AT2041" s="1">
        <f t="shared" si="1438"/>
        <v>1.4071723632266604</v>
      </c>
      <c r="AU2041" s="1">
        <f t="shared" si="1439"/>
        <v>0.3590808535075225</v>
      </c>
      <c r="AV2041" s="1">
        <f t="shared" si="1440"/>
        <v>0.8075858134924776</v>
      </c>
      <c r="AW2041" s="1">
        <f t="shared" si="1458"/>
        <v>1.0538637912956585</v>
      </c>
      <c r="AX2041" s="1">
        <f t="shared" si="1459"/>
        <v>1.2460341885884905</v>
      </c>
      <c r="AY2041" s="1">
        <f t="shared" si="1460"/>
        <v>1.4279886131789283</v>
      </c>
      <c r="AZ2041" s="1">
        <f t="shared" si="1461"/>
        <v>1.3746167242010645</v>
      </c>
      <c r="BA2041" s="1">
        <f t="shared" si="1462"/>
        <v>1.2410790273354171</v>
      </c>
      <c r="BB2041" s="1">
        <f t="shared" si="1463"/>
        <v>1.0824036089745115</v>
      </c>
      <c r="BC2041" s="1">
        <f t="shared" si="1464"/>
        <v>1.5775694416493855</v>
      </c>
      <c r="BD2041" s="1">
        <f t="shared" si="1465"/>
        <v>1.4857572924431393</v>
      </c>
      <c r="BE2041" s="1">
        <f t="shared" si="1441"/>
        <v>0.58705324291000005</v>
      </c>
      <c r="BF2041" s="1">
        <f t="shared" si="1442"/>
        <v>0.56511179308643511</v>
      </c>
      <c r="BG2041" s="1">
        <f t="shared" si="1443"/>
        <v>0.51021377970438575</v>
      </c>
      <c r="BH2041" s="1">
        <f t="shared" si="1444"/>
        <v>0.44498152360711768</v>
      </c>
      <c r="BI2041" s="1">
        <f t="shared" si="1445"/>
        <v>0.6485466677316889</v>
      </c>
      <c r="BJ2041" s="1">
        <f t="shared" si="1446"/>
        <v>0.61080223515524368</v>
      </c>
      <c r="BK2041" s="1">
        <f t="shared" si="1447"/>
        <v>1.0038484949426612</v>
      </c>
      <c r="BL2041" s="2">
        <f t="shared" si="1448"/>
        <v>1.57</v>
      </c>
      <c r="BM2041" s="2">
        <f t="shared" si="1449"/>
        <v>1.5113203544328635</v>
      </c>
      <c r="BN2041" s="2">
        <f t="shared" si="1450"/>
        <v>1.3645025281951997</v>
      </c>
      <c r="BO2041" s="2">
        <f t="shared" si="1451"/>
        <v>1.1900470706884061</v>
      </c>
      <c r="BP2041" s="2">
        <f t="shared" si="1452"/>
        <v>1.7344564239037048</v>
      </c>
      <c r="BQ2041" s="2">
        <f t="shared" si="1453"/>
        <v>1.6335136902407825</v>
      </c>
      <c r="BR2041" s="2">
        <f t="shared" si="1454"/>
        <v>2.6846664354456142</v>
      </c>
      <c r="BS2041" s="1">
        <f t="shared" si="1466"/>
        <v>3.8189757909822588</v>
      </c>
      <c r="BT2041" s="1">
        <f t="shared" si="1467"/>
        <v>3.6762393923553076</v>
      </c>
      <c r="BU2041" s="1">
        <f t="shared" si="1468"/>
        <v>3.3191096317907993</v>
      </c>
      <c r="BV2041" s="1">
        <f t="shared" si="1469"/>
        <v>2.8947521994193477</v>
      </c>
      <c r="BW2041" s="1">
        <f t="shared" si="1470"/>
        <v>4.2190108875171415</v>
      </c>
      <c r="BX2041" s="1">
        <f t="shared" si="1471"/>
        <v>3.973470851762829</v>
      </c>
      <c r="BY2041" s="1">
        <f t="shared" si="1472"/>
        <v>6.5303669578531451</v>
      </c>
    </row>
    <row r="2042" spans="1:77" x14ac:dyDescent="0.25">
      <c r="A2042" s="1">
        <v>20051102</v>
      </c>
      <c r="B2042" s="1">
        <v>2005</v>
      </c>
      <c r="C2042" s="1">
        <v>11</v>
      </c>
      <c r="D2042" s="1">
        <v>12.404999999999999</v>
      </c>
      <c r="E2042" s="1">
        <v>102.608</v>
      </c>
      <c r="F2042" s="1">
        <f t="shared" si="1455"/>
        <v>4.2553589760000001</v>
      </c>
      <c r="G2042" s="1">
        <v>199.76400000000001</v>
      </c>
      <c r="H2042" s="1">
        <v>1.9490000000000001</v>
      </c>
      <c r="I2042" s="1">
        <v>195.3851458</v>
      </c>
      <c r="J2042" s="1">
        <v>112.4735833</v>
      </c>
      <c r="K2042" s="1">
        <f t="shared" si="1456"/>
        <v>2.5321914895679999E-3</v>
      </c>
      <c r="L2042" s="1">
        <f t="shared" si="1457"/>
        <v>1.4576576395679999E-3</v>
      </c>
      <c r="M2042" s="1">
        <f t="shared" si="1427"/>
        <v>1.07453385E-3</v>
      </c>
      <c r="N2042" s="1">
        <f t="shared" si="1428"/>
        <v>0.57565063525929516</v>
      </c>
      <c r="O2042" s="1">
        <f t="shared" si="1429"/>
        <v>2.4496000977907437</v>
      </c>
      <c r="P2042" s="1">
        <f t="shared" si="1430"/>
        <v>1.8057588782092564</v>
      </c>
      <c r="Q2042" s="1">
        <v>20.492799999999999</v>
      </c>
      <c r="R2042" s="1">
        <v>-0.54167799999999999</v>
      </c>
      <c r="S2042" s="1">
        <v>1.0271502530000001</v>
      </c>
      <c r="T2042" s="1">
        <v>3.0810900000000001</v>
      </c>
      <c r="U2042" s="1">
        <v>1.108078482</v>
      </c>
      <c r="V2042" s="1">
        <v>3.5066667000000003E-2</v>
      </c>
      <c r="W2042" s="1">
        <v>0.17269999999999999</v>
      </c>
      <c r="X2042" s="1">
        <v>2.0533333000000001E-2</v>
      </c>
      <c r="Y2042" s="1">
        <v>0.13973333299999999</v>
      </c>
      <c r="Z2042" s="1">
        <v>0.66244183899999998</v>
      </c>
      <c r="AA2042" s="1">
        <v>0.105515845</v>
      </c>
      <c r="AB2042" s="1">
        <v>1.455555556</v>
      </c>
      <c r="AC2042" s="1">
        <v>0.65342787999999996</v>
      </c>
      <c r="AD2042" s="1">
        <v>0.48635389800000001</v>
      </c>
      <c r="AE2042" s="1">
        <f t="shared" si="1431"/>
        <v>0.37836161618638875</v>
      </c>
      <c r="AF2042" s="1">
        <v>0.624238297</v>
      </c>
      <c r="AG2042" s="1">
        <v>0.57934513700000001</v>
      </c>
      <c r="AH2042" s="1">
        <v>0.54456898899999995</v>
      </c>
      <c r="AI2042" s="1">
        <v>1</v>
      </c>
      <c r="AJ2042" s="1">
        <v>0.86368425400000004</v>
      </c>
      <c r="AK2042" s="1">
        <v>1</v>
      </c>
      <c r="AL2042" s="1">
        <v>1</v>
      </c>
      <c r="AM2042" s="1">
        <v>1</v>
      </c>
      <c r="AN2042" s="1">
        <f t="shared" si="1432"/>
        <v>0.51364610240083297</v>
      </c>
      <c r="AO2042" s="1">
        <f t="shared" si="1433"/>
        <v>0.49996305673365787</v>
      </c>
      <c r="AP2042" s="1">
        <f t="shared" si="1434"/>
        <v>2.1275222811399686</v>
      </c>
      <c r="AQ2042" s="1">
        <f t="shared" si="1435"/>
        <v>2.1278366948600316</v>
      </c>
      <c r="AR2042" s="1">
        <f t="shared" si="1436"/>
        <v>9.8268009670648554E-2</v>
      </c>
      <c r="AS2042" s="1">
        <f t="shared" si="1437"/>
        <v>0.57338888890000006</v>
      </c>
      <c r="AT2042" s="1">
        <f t="shared" si="1438"/>
        <v>0.77070667141993421</v>
      </c>
      <c r="AU2042" s="1">
        <f t="shared" si="1439"/>
        <v>0.28682793004197044</v>
      </c>
      <c r="AV2042" s="1">
        <f t="shared" si="1440"/>
        <v>1.1687276259580295</v>
      </c>
      <c r="AW2042" s="1">
        <f t="shared" si="1458"/>
        <v>0.98752079309734975</v>
      </c>
      <c r="AX2042" s="1">
        <f t="shared" si="1459"/>
        <v>1.9547155637424511</v>
      </c>
      <c r="AY2042" s="1">
        <f t="shared" si="1460"/>
        <v>2.7251092923888209</v>
      </c>
      <c r="AZ2042" s="1">
        <f t="shared" si="1461"/>
        <v>2.289264467795789</v>
      </c>
      <c r="BA2042" s="1">
        <f t="shared" si="1462"/>
        <v>2.290343472079551</v>
      </c>
      <c r="BB2042" s="1">
        <f t="shared" si="1463"/>
        <v>2.311684274682936</v>
      </c>
      <c r="BC2042" s="1">
        <f t="shared" si="1464"/>
        <v>2.6471921060535237</v>
      </c>
      <c r="BD2042" s="1">
        <f t="shared" si="1465"/>
        <v>2.7226407334942659</v>
      </c>
      <c r="BE2042" s="1">
        <f t="shared" si="1441"/>
        <v>0.98005412628999999</v>
      </c>
      <c r="BF2042" s="1">
        <f t="shared" si="1442"/>
        <v>0.82330756204849642</v>
      </c>
      <c r="BG2042" s="1">
        <f t="shared" si="1443"/>
        <v>0.82369561349419051</v>
      </c>
      <c r="BH2042" s="1">
        <f t="shared" si="1444"/>
        <v>0.83137058701110722</v>
      </c>
      <c r="BI2042" s="1">
        <f t="shared" si="1445"/>
        <v>0.95203210890152479</v>
      </c>
      <c r="BJ2042" s="1">
        <f t="shared" si="1446"/>
        <v>0.9791663375553038</v>
      </c>
      <c r="BK2042" s="1">
        <f t="shared" si="1447"/>
        <v>1.1080784819913974</v>
      </c>
      <c r="BL2042" s="2">
        <f t="shared" si="1448"/>
        <v>1.57</v>
      </c>
      <c r="BM2042" s="2">
        <f t="shared" si="1449"/>
        <v>1.3188994747762111</v>
      </c>
      <c r="BN2042" s="2">
        <f t="shared" si="1450"/>
        <v>1.31952111469731</v>
      </c>
      <c r="BO2042" s="2">
        <f t="shared" si="1451"/>
        <v>1.3318160564748356</v>
      </c>
      <c r="BP2042" s="2">
        <f t="shared" si="1452"/>
        <v>1.5251100636998003</v>
      </c>
      <c r="BQ2042" s="2">
        <f t="shared" si="1453"/>
        <v>1.5685778047598764</v>
      </c>
      <c r="BR2042" s="2">
        <f t="shared" si="1454"/>
        <v>1.7750889160704559</v>
      </c>
      <c r="BS2042" s="1">
        <f t="shared" si="1466"/>
        <v>4.3654952050928415</v>
      </c>
      <c r="BT2042" s="1">
        <f t="shared" si="1467"/>
        <v>3.6672925688758071</v>
      </c>
      <c r="BU2042" s="1">
        <f t="shared" si="1468"/>
        <v>3.669021082312018</v>
      </c>
      <c r="BV2042" s="1">
        <f t="shared" si="1469"/>
        <v>3.7032080309595874</v>
      </c>
      <c r="BW2042" s="1">
        <f t="shared" si="1470"/>
        <v>4.2406755861912835</v>
      </c>
      <c r="BX2042" s="1">
        <f t="shared" si="1471"/>
        <v>4.3615406913976411</v>
      </c>
      <c r="BY2042" s="1">
        <f t="shared" si="1472"/>
        <v>4.9357593323051114</v>
      </c>
    </row>
    <row r="2043" spans="1:77" x14ac:dyDescent="0.25">
      <c r="A2043" s="1">
        <v>20131031</v>
      </c>
      <c r="B2043" s="1">
        <v>2013</v>
      </c>
      <c r="C2043" s="1">
        <v>10</v>
      </c>
      <c r="D2043" s="1">
        <v>12.148999999999999</v>
      </c>
      <c r="E2043" s="1">
        <v>102.51</v>
      </c>
      <c r="F2043" s="1">
        <f t="shared" si="1455"/>
        <v>4.2512947200000006</v>
      </c>
      <c r="G2043" s="1">
        <v>204.892</v>
      </c>
      <c r="H2043" s="1">
        <v>5.9009999999999998</v>
      </c>
      <c r="I2043" s="1">
        <v>207.3290208</v>
      </c>
      <c r="J2043" s="1">
        <v>131.35879170000001</v>
      </c>
      <c r="K2043" s="1">
        <f t="shared" si="1456"/>
        <v>2.6869841095679995E-3</v>
      </c>
      <c r="L2043" s="1">
        <f t="shared" si="1457"/>
        <v>1.7024099404320001E-3</v>
      </c>
      <c r="M2043" s="1">
        <f t="shared" si="1427"/>
        <v>9.8457416913599947E-4</v>
      </c>
      <c r="N2043" s="1">
        <f t="shared" si="1428"/>
        <v>0.63357648241012676</v>
      </c>
      <c r="O2043" s="1">
        <f t="shared" si="1429"/>
        <v>2.6935203543863451</v>
      </c>
      <c r="P2043" s="1">
        <f t="shared" si="1430"/>
        <v>1.5577743656136556</v>
      </c>
      <c r="Q2043" s="1">
        <v>15.6508</v>
      </c>
      <c r="R2043" s="1">
        <v>-11.9299</v>
      </c>
      <c r="S2043" s="1">
        <v>4.2061866749999997</v>
      </c>
      <c r="T2043" s="1">
        <v>1.2611300000000001</v>
      </c>
      <c r="U2043" s="1">
        <v>0.40919829800000002</v>
      </c>
      <c r="V2043" s="1">
        <v>2.7733332999999999E-2</v>
      </c>
      <c r="W2043" s="1">
        <v>0.170444444</v>
      </c>
      <c r="X2043" s="1">
        <v>1.5611111E-2</v>
      </c>
      <c r="Y2043" s="1">
        <v>0.11942222199999999</v>
      </c>
      <c r="Z2043" s="1">
        <v>0.72011661999999999</v>
      </c>
      <c r="AA2043" s="1">
        <v>0.17601962600000001</v>
      </c>
      <c r="AB2043" s="1">
        <v>1.4777777780000001</v>
      </c>
      <c r="AC2043" s="1">
        <v>0.72494460900000002</v>
      </c>
      <c r="AD2043" s="1">
        <v>0.49968763999999999</v>
      </c>
      <c r="AE2043" s="1">
        <f t="shared" si="1431"/>
        <v>0.39471200490496627</v>
      </c>
      <c r="AF2043" s="1">
        <v>0.61441607499999995</v>
      </c>
      <c r="AG2043" s="1">
        <v>0.56411001299999997</v>
      </c>
      <c r="AH2043" s="1">
        <v>0.53773685599999999</v>
      </c>
      <c r="AI2043" s="1">
        <v>1</v>
      </c>
      <c r="AJ2043" s="1">
        <v>0.91876533299999996</v>
      </c>
      <c r="AK2043" s="1">
        <v>0.99550513200000001</v>
      </c>
      <c r="AL2043" s="1">
        <v>1</v>
      </c>
      <c r="AM2043" s="1">
        <v>1</v>
      </c>
      <c r="AN2043" s="1">
        <f t="shared" si="1432"/>
        <v>0.50031235968217402</v>
      </c>
      <c r="AO2043" s="1">
        <f t="shared" si="1433"/>
        <v>0.52352874197352128</v>
      </c>
      <c r="AP2043" s="1">
        <f t="shared" si="1434"/>
        <v>2.2256749765202737</v>
      </c>
      <c r="AQ2043" s="1">
        <f t="shared" si="1435"/>
        <v>2.025619743479727</v>
      </c>
      <c r="AR2043" s="1">
        <f t="shared" si="1436"/>
        <v>9.2980159106310009E-2</v>
      </c>
      <c r="AS2043" s="1">
        <f t="shared" si="1437"/>
        <v>0.57394444445000004</v>
      </c>
      <c r="AT2043" s="1">
        <f t="shared" si="1438"/>
        <v>0.79465299016963298</v>
      </c>
      <c r="AU2043" s="1">
        <f t="shared" si="1439"/>
        <v>0.29396086149369394</v>
      </c>
      <c r="AV2043" s="1">
        <f t="shared" si="1440"/>
        <v>1.1838169165063062</v>
      </c>
      <c r="AW2043" s="1">
        <f t="shared" si="1458"/>
        <v>1.0302753170690566</v>
      </c>
      <c r="AX2043" s="1">
        <f t="shared" si="1459"/>
        <v>1.8846604123056143</v>
      </c>
      <c r="AY2043" s="1">
        <f t="shared" si="1460"/>
        <v>2.9729544828496479</v>
      </c>
      <c r="AZ2043" s="1">
        <f t="shared" si="1461"/>
        <v>2.5333850326313176</v>
      </c>
      <c r="BA2043" s="1">
        <f t="shared" si="1462"/>
        <v>2.28442653887367</v>
      </c>
      <c r="BB2043" s="1">
        <f t="shared" si="1463"/>
        <v>2.2541271216196521</v>
      </c>
      <c r="BC2043" s="1">
        <f t="shared" si="1464"/>
        <v>3.0874772201732852</v>
      </c>
      <c r="BD2043" s="1">
        <f t="shared" si="1465"/>
        <v>2.7985427499696756</v>
      </c>
      <c r="BE2043" s="1">
        <f t="shared" si="1441"/>
        <v>0.96463323774999998</v>
      </c>
      <c r="BF2043" s="1">
        <f t="shared" si="1442"/>
        <v>0.82200633093854458</v>
      </c>
      <c r="BG2043" s="1">
        <f t="shared" si="1443"/>
        <v>0.74122687760880179</v>
      </c>
      <c r="BH2043" s="1">
        <f t="shared" si="1444"/>
        <v>0.73139563897521676</v>
      </c>
      <c r="BI2043" s="1">
        <f t="shared" si="1445"/>
        <v>1.0017923801242898</v>
      </c>
      <c r="BJ2043" s="1">
        <f t="shared" si="1446"/>
        <v>0.90804193924201526</v>
      </c>
      <c r="BK2043" s="1">
        <f t="shared" si="1447"/>
        <v>0.40919829823885717</v>
      </c>
      <c r="BL2043" s="2">
        <f t="shared" si="1448"/>
        <v>1.57</v>
      </c>
      <c r="BM2043" s="2">
        <f t="shared" si="1449"/>
        <v>1.3378659256897611</v>
      </c>
      <c r="BN2043" s="2">
        <f t="shared" si="1450"/>
        <v>1.206392390708205</v>
      </c>
      <c r="BO2043" s="2">
        <f t="shared" si="1451"/>
        <v>1.1903914443892387</v>
      </c>
      <c r="BP2043" s="2">
        <f t="shared" si="1452"/>
        <v>1.6304787926069315</v>
      </c>
      <c r="BQ2043" s="2">
        <f t="shared" si="1453"/>
        <v>1.4778941765838651</v>
      </c>
      <c r="BR2043" s="2">
        <f t="shared" si="1454"/>
        <v>0.6659954302772062</v>
      </c>
      <c r="BS2043" s="1">
        <f t="shared" si="1466"/>
        <v>4.8386665059986393</v>
      </c>
      <c r="BT2043" s="1">
        <f t="shared" si="1467"/>
        <v>4.1232401555107714</v>
      </c>
      <c r="BU2043" s="1">
        <f t="shared" si="1468"/>
        <v>3.7180448751665067</v>
      </c>
      <c r="BV2043" s="1">
        <f t="shared" si="1469"/>
        <v>3.6687307076392042</v>
      </c>
      <c r="BW2043" s="1">
        <f t="shared" si="1470"/>
        <v>5.0250593137122683</v>
      </c>
      <c r="BX2043" s="1">
        <f t="shared" si="1471"/>
        <v>4.554800669838718</v>
      </c>
      <c r="BY2043" s="1">
        <f t="shared" si="1472"/>
        <v>2.0525667398920189</v>
      </c>
    </row>
    <row r="2044" spans="1:77" x14ac:dyDescent="0.25">
      <c r="A2044" s="1">
        <v>20050120</v>
      </c>
      <c r="B2044" s="1">
        <v>2005</v>
      </c>
      <c r="C2044" s="1">
        <v>1</v>
      </c>
      <c r="D2044" s="1">
        <v>10.802</v>
      </c>
      <c r="E2044" s="1">
        <v>102.495</v>
      </c>
      <c r="F2044" s="1">
        <f t="shared" si="1455"/>
        <v>4.2506726400000003</v>
      </c>
      <c r="G2044" s="1">
        <v>155.59800000000001</v>
      </c>
      <c r="H2044" s="1">
        <v>4.3650000000000002</v>
      </c>
      <c r="I2044" s="1">
        <v>202.01214580000001</v>
      </c>
      <c r="J2044" s="1">
        <v>74.542770829999995</v>
      </c>
      <c r="K2044" s="1">
        <f t="shared" si="1456"/>
        <v>2.6180774095680001E-3</v>
      </c>
      <c r="L2044" s="1">
        <f t="shared" si="1457"/>
        <v>9.6607430995679984E-4</v>
      </c>
      <c r="M2044" s="1">
        <f t="shared" si="1427"/>
        <v>1.6520030996112003E-3</v>
      </c>
      <c r="N2044" s="1">
        <f t="shared" si="1428"/>
        <v>0.36900143075456598</v>
      </c>
      <c r="O2044" s="1">
        <f t="shared" si="1429"/>
        <v>1.5685042858292884</v>
      </c>
      <c r="P2044" s="1">
        <f t="shared" si="1430"/>
        <v>2.6821683541707122</v>
      </c>
      <c r="Q2044" s="1">
        <v>20.233799999999999</v>
      </c>
      <c r="R2044" s="1">
        <v>-53.889600000000002</v>
      </c>
      <c r="S2044" s="1">
        <v>-0.60119800999999995</v>
      </c>
      <c r="T2044" s="1">
        <v>2.8676499999999998</v>
      </c>
      <c r="U2044" s="1">
        <v>0.90274098999999997</v>
      </c>
      <c r="V2044" s="1">
        <v>2.3711111E-2</v>
      </c>
      <c r="W2044" s="1">
        <v>0.15740000000000001</v>
      </c>
      <c r="X2044" s="1">
        <v>1.4444444000000001E-2</v>
      </c>
      <c r="Y2044" s="1">
        <v>0.109666667</v>
      </c>
      <c r="Z2044" s="1">
        <v>0.73815951000000002</v>
      </c>
      <c r="AA2044" s="1">
        <v>0.178731901</v>
      </c>
      <c r="AB2044" s="1">
        <v>1.266666667</v>
      </c>
      <c r="AC2044" s="1">
        <v>0.74731779200000004</v>
      </c>
      <c r="AD2044" s="1">
        <v>0.34128330699999998</v>
      </c>
      <c r="AE2044" s="1">
        <f t="shared" si="1431"/>
        <v>0.20047002697731453</v>
      </c>
      <c r="AF2044" s="1">
        <v>0.56234543999999997</v>
      </c>
      <c r="AG2044" s="1">
        <v>0.48517447600000002</v>
      </c>
      <c r="AH2044" s="1">
        <v>0.50178809700000004</v>
      </c>
      <c r="AI2044" s="1">
        <v>1</v>
      </c>
      <c r="AJ2044" s="1">
        <v>0.92088429800000005</v>
      </c>
      <c r="AK2044" s="1">
        <v>1</v>
      </c>
      <c r="AL2044" s="1">
        <v>0</v>
      </c>
      <c r="AM2044" s="1">
        <v>0</v>
      </c>
      <c r="AN2044" s="1">
        <f t="shared" si="1432"/>
        <v>0.65871669301661973</v>
      </c>
      <c r="AO2044" s="1">
        <f t="shared" si="1433"/>
        <v>0.29275589176313344</v>
      </c>
      <c r="AP2044" s="1">
        <f t="shared" si="1434"/>
        <v>1.2444094593163528</v>
      </c>
      <c r="AQ2044" s="1">
        <f t="shared" si="1435"/>
        <v>3.0062631806836473</v>
      </c>
      <c r="AR2044" s="1">
        <f t="shared" si="1436"/>
        <v>0.14623229581635924</v>
      </c>
      <c r="AS2044" s="1">
        <f t="shared" si="1437"/>
        <v>0.56866666667499999</v>
      </c>
      <c r="AT2044" s="1">
        <f t="shared" si="1438"/>
        <v>0.51052690014520441</v>
      </c>
      <c r="AU2044" s="1">
        <f t="shared" si="1439"/>
        <v>0.22499370680325578</v>
      </c>
      <c r="AV2044" s="1">
        <f t="shared" si="1440"/>
        <v>1.0416729601967443</v>
      </c>
      <c r="AW2044" s="1">
        <f t="shared" si="1458"/>
        <v>0.61979840718212265</v>
      </c>
      <c r="AX2044" s="1">
        <f t="shared" si="1459"/>
        <v>2.5702558507708941</v>
      </c>
      <c r="AY2044" s="1">
        <f t="shared" si="1460"/>
        <v>0</v>
      </c>
      <c r="AZ2044" s="1">
        <f t="shared" si="1461"/>
        <v>0</v>
      </c>
      <c r="BA2044" s="1">
        <f t="shared" si="1462"/>
        <v>0</v>
      </c>
      <c r="BB2044" s="1">
        <f t="shared" si="1463"/>
        <v>0</v>
      </c>
      <c r="BC2044" s="1">
        <f t="shared" si="1464"/>
        <v>0</v>
      </c>
      <c r="BD2044" s="1">
        <f t="shared" si="1465"/>
        <v>0</v>
      </c>
      <c r="BE2044" s="1">
        <f t="shared" si="1441"/>
        <v>0</v>
      </c>
      <c r="BF2044" s="1">
        <f t="shared" si="1442"/>
        <v>0</v>
      </c>
      <c r="BG2044" s="1">
        <f t="shared" si="1443"/>
        <v>0</v>
      </c>
      <c r="BH2044" s="1">
        <f t="shared" si="1444"/>
        <v>0</v>
      </c>
      <c r="BI2044" s="1">
        <f t="shared" si="1445"/>
        <v>0</v>
      </c>
      <c r="BJ2044" s="1">
        <f t="shared" si="1446"/>
        <v>0</v>
      </c>
      <c r="BK2044" s="1">
        <f t="shared" si="1447"/>
        <v>0.90274098983864848</v>
      </c>
      <c r="BL2044" s="2" t="e">
        <f t="shared" si="1448"/>
        <v>#DIV/0!</v>
      </c>
      <c r="BM2044" s="2" t="e">
        <f t="shared" si="1449"/>
        <v>#DIV/0!</v>
      </c>
      <c r="BN2044" s="2" t="e">
        <f t="shared" si="1450"/>
        <v>#DIV/0!</v>
      </c>
      <c r="BO2044" s="2" t="e">
        <f t="shared" si="1451"/>
        <v>#DIV/0!</v>
      </c>
      <c r="BP2044" s="2" t="e">
        <f t="shared" si="1452"/>
        <v>#DIV/0!</v>
      </c>
      <c r="BQ2044" s="2" t="e">
        <f t="shared" si="1453"/>
        <v>#DIV/0!</v>
      </c>
      <c r="BR2044" s="2" t="e">
        <f t="shared" si="1454"/>
        <v>#DIV/0!</v>
      </c>
      <c r="BS2044" s="1" t="e">
        <f t="shared" si="1466"/>
        <v>#DIV/0!</v>
      </c>
      <c r="BT2044" s="1" t="e">
        <f t="shared" si="1467"/>
        <v>#DIV/0!</v>
      </c>
      <c r="BU2044" s="1" t="e">
        <f t="shared" si="1468"/>
        <v>#DIV/0!</v>
      </c>
      <c r="BV2044" s="1" t="e">
        <f t="shared" si="1469"/>
        <v>#DIV/0!</v>
      </c>
      <c r="BW2044" s="1" t="e">
        <f t="shared" si="1470"/>
        <v>#DIV/0!</v>
      </c>
      <c r="BX2044" s="1" t="e">
        <f t="shared" si="1471"/>
        <v>#DIV/0!</v>
      </c>
      <c r="BY2044" s="1" t="e">
        <f t="shared" si="1472"/>
        <v>#DIV/0!</v>
      </c>
    </row>
    <row r="2045" spans="1:77" x14ac:dyDescent="0.25">
      <c r="A2045" s="1">
        <v>20090401</v>
      </c>
      <c r="B2045" s="1">
        <v>2009</v>
      </c>
      <c r="C2045" s="1">
        <v>4</v>
      </c>
      <c r="D2045" s="1">
        <v>10.371</v>
      </c>
      <c r="E2045" s="1">
        <v>102.43300000000001</v>
      </c>
      <c r="F2045" s="1">
        <f t="shared" si="1455"/>
        <v>4.2481013760000002</v>
      </c>
      <c r="G2045" s="1">
        <v>352.05</v>
      </c>
      <c r="H2045" s="1">
        <v>2.1509999999999998</v>
      </c>
      <c r="I2045" s="1">
        <v>200.89845829999999</v>
      </c>
      <c r="J2045" s="1">
        <v>177.46031249999999</v>
      </c>
      <c r="K2045" s="1">
        <f t="shared" si="1456"/>
        <v>2.603644019568E-3</v>
      </c>
      <c r="L2045" s="1">
        <f t="shared" si="1457"/>
        <v>2.2998856499999998E-3</v>
      </c>
      <c r="M2045" s="1">
        <f t="shared" si="1427"/>
        <v>3.0375836956800023E-4</v>
      </c>
      <c r="N2045" s="1">
        <f t="shared" si="1428"/>
        <v>0.88333337150352831</v>
      </c>
      <c r="O2045" s="1">
        <f t="shared" si="1429"/>
        <v>3.7524897109508579</v>
      </c>
      <c r="P2045" s="1">
        <f t="shared" si="1430"/>
        <v>0.49561166504914222</v>
      </c>
      <c r="Q2045" s="1">
        <v>25.511900000000001</v>
      </c>
      <c r="R2045" s="1">
        <v>-11.349399999999999</v>
      </c>
      <c r="S2045" s="1">
        <v>1.8013698149999999</v>
      </c>
      <c r="T2045" s="1">
        <v>4.2382600000000004</v>
      </c>
      <c r="U2045" s="1">
        <v>1.5456499850000001</v>
      </c>
      <c r="V2045" s="1">
        <v>4.4677778000000001E-2</v>
      </c>
      <c r="W2045" s="1">
        <v>0.21510000000000001</v>
      </c>
      <c r="X2045" s="1">
        <v>2.6844443999999999E-2</v>
      </c>
      <c r="Y2045" s="1">
        <v>0.171133333</v>
      </c>
      <c r="Z2045" s="1">
        <v>0.65603079399999997</v>
      </c>
      <c r="AA2045" s="1">
        <v>0.11383447100000001</v>
      </c>
      <c r="AB2045" s="1">
        <v>2.233333333</v>
      </c>
      <c r="AC2045" s="1">
        <v>0.64547818499999998</v>
      </c>
      <c r="AD2045" s="1">
        <v>0.70903848899999999</v>
      </c>
      <c r="AE2045" s="1">
        <f t="shared" si="1431"/>
        <v>0.65142671857755974</v>
      </c>
      <c r="AF2045" s="1">
        <v>0.54556047299999999</v>
      </c>
      <c r="AG2045" s="1">
        <v>0.46062777500000002</v>
      </c>
      <c r="AH2045" s="1">
        <v>0.49028556200000001</v>
      </c>
      <c r="AI2045" s="1">
        <v>1</v>
      </c>
      <c r="AJ2045" s="1">
        <v>0.87018317999999995</v>
      </c>
      <c r="AK2045" s="1">
        <v>1</v>
      </c>
      <c r="AL2045" s="1">
        <v>1</v>
      </c>
      <c r="AM2045" s="1">
        <v>1</v>
      </c>
      <c r="AN2045" s="1">
        <f t="shared" si="1432"/>
        <v>0.29096151114898455</v>
      </c>
      <c r="AO2045" s="1">
        <f t="shared" si="1433"/>
        <v>0.90657967859283151</v>
      </c>
      <c r="AP2045" s="1">
        <f t="shared" si="1434"/>
        <v>3.8512423800838453</v>
      </c>
      <c r="AQ2045" s="1">
        <f t="shared" si="1435"/>
        <v>0.39685899591615481</v>
      </c>
      <c r="AR2045" s="1">
        <f t="shared" si="1436"/>
        <v>1.5059578971982847E-2</v>
      </c>
      <c r="AS2045" s="1">
        <f t="shared" si="1437"/>
        <v>0.59283333332499999</v>
      </c>
      <c r="AT2045" s="1">
        <f t="shared" si="1438"/>
        <v>0.85342976197500764</v>
      </c>
      <c r="AU2045" s="1">
        <f t="shared" si="1439"/>
        <v>0.49902261815559873</v>
      </c>
      <c r="AV2045" s="1">
        <f t="shared" si="1440"/>
        <v>1.7343107148444012</v>
      </c>
      <c r="AW2045" s="1">
        <f t="shared" si="1458"/>
        <v>1.930354187214663</v>
      </c>
      <c r="AX2045" s="1">
        <f t="shared" si="1459"/>
        <v>0.87071712020071157</v>
      </c>
      <c r="AY2045" s="1">
        <f t="shared" si="1460"/>
        <v>2.3486537243095458</v>
      </c>
      <c r="AZ2045" s="1">
        <f t="shared" si="1461"/>
        <v>2.4468708231125103</v>
      </c>
      <c r="BA2045" s="1">
        <f t="shared" si="1462"/>
        <v>2.7699890985349644</v>
      </c>
      <c r="BB2045" s="1">
        <f t="shared" si="1463"/>
        <v>1.9225692370085119</v>
      </c>
      <c r="BC2045" s="1">
        <f t="shared" si="1464"/>
        <v>3.4314374712108693</v>
      </c>
      <c r="BD2045" s="1">
        <f t="shared" si="1465"/>
        <v>3.7055310088178088</v>
      </c>
      <c r="BE2045" s="1">
        <f t="shared" si="1441"/>
        <v>0.85652994261000004</v>
      </c>
      <c r="BF2045" s="1">
        <f t="shared" si="1442"/>
        <v>0.89234871194593302</v>
      </c>
      <c r="BG2045" s="1">
        <f t="shared" si="1443"/>
        <v>1.0101866354504712</v>
      </c>
      <c r="BH2045" s="1">
        <f t="shared" si="1444"/>
        <v>0.70114129690308358</v>
      </c>
      <c r="BI2045" s="1">
        <f t="shared" si="1445"/>
        <v>1.2514100779799249</v>
      </c>
      <c r="BJ2045" s="1">
        <f t="shared" si="1446"/>
        <v>1.351369182042939</v>
      </c>
      <c r="BK2045" s="1">
        <f t="shared" si="1447"/>
        <v>1.5456499853478654</v>
      </c>
      <c r="BL2045" s="2">
        <f t="shared" si="1448"/>
        <v>1.57</v>
      </c>
      <c r="BM2045" s="2">
        <f t="shared" si="1449"/>
        <v>1.6356549935499689</v>
      </c>
      <c r="BN2045" s="2">
        <f t="shared" si="1450"/>
        <v>1.8516492404508771</v>
      </c>
      <c r="BO2045" s="2">
        <f t="shared" si="1451"/>
        <v>1.2851761291421191</v>
      </c>
      <c r="BP2045" s="2">
        <f t="shared" si="1452"/>
        <v>2.2938063512895388</v>
      </c>
      <c r="BQ2045" s="2">
        <f t="shared" si="1453"/>
        <v>2.4770291267837856</v>
      </c>
      <c r="BR2045" s="2">
        <f t="shared" si="1454"/>
        <v>2.8331414423197505</v>
      </c>
      <c r="BS2045" s="1">
        <f t="shared" si="1466"/>
        <v>4.3050291224260775</v>
      </c>
      <c r="BT2045" s="1">
        <f t="shared" si="1467"/>
        <v>4.4850588417033475</v>
      </c>
      <c r="BU2045" s="1">
        <f t="shared" si="1468"/>
        <v>5.0773273278083773</v>
      </c>
      <c r="BV2045" s="1">
        <f t="shared" si="1469"/>
        <v>3.5240259002570955</v>
      </c>
      <c r="BW2045" s="1">
        <f t="shared" si="1470"/>
        <v>6.2897472251639268</v>
      </c>
      <c r="BX2045" s="1">
        <f t="shared" si="1471"/>
        <v>6.7921544763705946</v>
      </c>
      <c r="BY2045" s="1">
        <f t="shared" si="1472"/>
        <v>7.7686346605979288</v>
      </c>
    </row>
    <row r="2046" spans="1:77" x14ac:dyDescent="0.25">
      <c r="A2046" s="1">
        <v>20130130</v>
      </c>
      <c r="B2046" s="1">
        <v>2013</v>
      </c>
      <c r="C2046" s="1">
        <v>1</v>
      </c>
      <c r="D2046" s="1">
        <v>11.757</v>
      </c>
      <c r="E2046" s="1">
        <v>102.289</v>
      </c>
      <c r="F2046" s="1">
        <f t="shared" si="1455"/>
        <v>4.2421294080000003</v>
      </c>
      <c r="G2046" s="1">
        <v>174.81899999999999</v>
      </c>
      <c r="H2046" s="1">
        <v>3.8969999999999998</v>
      </c>
      <c r="I2046" s="1">
        <v>269.46677899999997</v>
      </c>
      <c r="J2046" s="1">
        <v>74.014647920000002</v>
      </c>
      <c r="K2046" s="1">
        <f t="shared" si="1456"/>
        <v>3.4922894558399994E-3</v>
      </c>
      <c r="L2046" s="1">
        <f t="shared" si="1457"/>
        <v>9.5922983704320008E-4</v>
      </c>
      <c r="M2046" s="1">
        <f t="shared" si="1427"/>
        <v>2.5330596187967992E-3</v>
      </c>
      <c r="N2046" s="1">
        <f t="shared" si="1428"/>
        <v>0.2746707709004827</v>
      </c>
      <c r="O2046" s="1">
        <f t="shared" si="1429"/>
        <v>1.1651889547549683</v>
      </c>
      <c r="P2046" s="1">
        <f t="shared" si="1430"/>
        <v>3.0769404532450322</v>
      </c>
      <c r="Q2046" s="1">
        <v>13.4406</v>
      </c>
      <c r="R2046" s="1">
        <v>-14.9123</v>
      </c>
      <c r="S2046" s="1">
        <v>-9.1327036760000002</v>
      </c>
      <c r="T2046" s="1">
        <v>2.5352100000000002</v>
      </c>
      <c r="U2046" s="1">
        <v>0.820943372</v>
      </c>
      <c r="V2046" s="1">
        <v>2.3255556E-2</v>
      </c>
      <c r="W2046" s="1">
        <v>0.14438888899999999</v>
      </c>
      <c r="X2046" s="1">
        <v>1.38E-2</v>
      </c>
      <c r="Y2046" s="1">
        <v>0.107622222</v>
      </c>
      <c r="Z2046" s="1">
        <v>0.72256097100000005</v>
      </c>
      <c r="AA2046" s="1">
        <v>0.14589304</v>
      </c>
      <c r="AB2046" s="1">
        <v>1.3</v>
      </c>
      <c r="AC2046" s="1">
        <v>0.72797560400000005</v>
      </c>
      <c r="AD2046" s="1">
        <v>0.41488625400000001</v>
      </c>
      <c r="AE2046" s="1">
        <f t="shared" si="1431"/>
        <v>0.29072502023298591</v>
      </c>
      <c r="AF2046" s="1">
        <v>0.59932769200000002</v>
      </c>
      <c r="AG2046" s="1">
        <v>0.54088168800000003</v>
      </c>
      <c r="AH2046" s="1">
        <v>0.52727515300000005</v>
      </c>
      <c r="AI2046" s="1">
        <v>1</v>
      </c>
      <c r="AJ2046" s="1">
        <v>0.89522893800000003</v>
      </c>
      <c r="AK2046" s="1">
        <v>1</v>
      </c>
      <c r="AL2046" s="1">
        <v>0</v>
      </c>
      <c r="AM2046" s="1">
        <v>0</v>
      </c>
      <c r="AN2046" s="1">
        <f t="shared" si="1432"/>
        <v>0.58511374621751644</v>
      </c>
      <c r="AO2046" s="1">
        <f t="shared" si="1433"/>
        <v>0.3852975991071671</v>
      </c>
      <c r="AP2046" s="1">
        <f t="shared" si="1434"/>
        <v>1.6344822760043083</v>
      </c>
      <c r="AQ2046" s="1">
        <f t="shared" si="1435"/>
        <v>2.6076471319956918</v>
      </c>
      <c r="AR2046" s="1">
        <f t="shared" si="1436"/>
        <v>0.12464325114292941</v>
      </c>
      <c r="AS2046" s="1">
        <f t="shared" si="1437"/>
        <v>0.56950000000000001</v>
      </c>
      <c r="AT2046" s="1">
        <f t="shared" si="1438"/>
        <v>0.65589435505679206</v>
      </c>
      <c r="AU2046" s="1">
        <f t="shared" si="1439"/>
        <v>0.25138555541757396</v>
      </c>
      <c r="AV2046" s="1">
        <f t="shared" si="1440"/>
        <v>1.0486144445824261</v>
      </c>
      <c r="AW2046" s="1">
        <f t="shared" si="1458"/>
        <v>0.75444728046710852</v>
      </c>
      <c r="AX2046" s="1">
        <f t="shared" si="1459"/>
        <v>2.282478174139221</v>
      </c>
      <c r="AY2046" s="1">
        <f t="shared" si="1460"/>
        <v>0</v>
      </c>
      <c r="AZ2046" s="1">
        <f t="shared" si="1461"/>
        <v>0</v>
      </c>
      <c r="BA2046" s="1">
        <f t="shared" si="1462"/>
        <v>0</v>
      </c>
      <c r="BB2046" s="1">
        <f t="shared" si="1463"/>
        <v>0</v>
      </c>
      <c r="BC2046" s="1">
        <f t="shared" si="1464"/>
        <v>0</v>
      </c>
      <c r="BD2046" s="1">
        <f t="shared" si="1465"/>
        <v>0</v>
      </c>
      <c r="BE2046" s="1">
        <f t="shared" si="1441"/>
        <v>0</v>
      </c>
      <c r="BF2046" s="1">
        <f t="shared" si="1442"/>
        <v>0</v>
      </c>
      <c r="BG2046" s="1">
        <f t="shared" si="1443"/>
        <v>0</v>
      </c>
      <c r="BH2046" s="1">
        <f t="shared" si="1444"/>
        <v>0</v>
      </c>
      <c r="BI2046" s="1">
        <f t="shared" si="1445"/>
        <v>0</v>
      </c>
      <c r="BJ2046" s="1">
        <f t="shared" si="1446"/>
        <v>0</v>
      </c>
      <c r="BK2046" s="1">
        <f t="shared" si="1447"/>
        <v>0.82094337238799864</v>
      </c>
      <c r="BL2046" s="2" t="e">
        <f t="shared" si="1448"/>
        <v>#DIV/0!</v>
      </c>
      <c r="BM2046" s="2" t="e">
        <f t="shared" si="1449"/>
        <v>#DIV/0!</v>
      </c>
      <c r="BN2046" s="2" t="e">
        <f t="shared" si="1450"/>
        <v>#DIV/0!</v>
      </c>
      <c r="BO2046" s="2" t="e">
        <f t="shared" si="1451"/>
        <v>#DIV/0!</v>
      </c>
      <c r="BP2046" s="2" t="e">
        <f t="shared" si="1452"/>
        <v>#DIV/0!</v>
      </c>
      <c r="BQ2046" s="2" t="e">
        <f t="shared" si="1453"/>
        <v>#DIV/0!</v>
      </c>
      <c r="BR2046" s="2" t="e">
        <f t="shared" si="1454"/>
        <v>#DIV/0!</v>
      </c>
      <c r="BS2046" s="1" t="e">
        <f t="shared" si="1466"/>
        <v>#DIV/0!</v>
      </c>
      <c r="BT2046" s="1" t="e">
        <f t="shared" si="1467"/>
        <v>#DIV/0!</v>
      </c>
      <c r="BU2046" s="1" t="e">
        <f t="shared" si="1468"/>
        <v>#DIV/0!</v>
      </c>
      <c r="BV2046" s="1" t="e">
        <f t="shared" si="1469"/>
        <v>#DIV/0!</v>
      </c>
      <c r="BW2046" s="1" t="e">
        <f t="shared" si="1470"/>
        <v>#DIV/0!</v>
      </c>
      <c r="BX2046" s="1" t="e">
        <f t="shared" si="1471"/>
        <v>#DIV/0!</v>
      </c>
      <c r="BY2046" s="1" t="e">
        <f t="shared" si="1472"/>
        <v>#DIV/0!</v>
      </c>
    </row>
    <row r="2047" spans="1:77" x14ac:dyDescent="0.25">
      <c r="A2047" s="1">
        <v>20070124</v>
      </c>
      <c r="B2047" s="1">
        <v>2007</v>
      </c>
      <c r="C2047" s="1">
        <v>1</v>
      </c>
      <c r="D2047" s="1">
        <v>4.4999999999999998E-2</v>
      </c>
      <c r="E2047" s="1">
        <v>102.11799999999999</v>
      </c>
      <c r="F2047" s="1">
        <f t="shared" si="1455"/>
        <v>4.2350376959999991</v>
      </c>
      <c r="G2047" s="1">
        <v>162.69200000000001</v>
      </c>
      <c r="H2047" s="1">
        <v>2.68</v>
      </c>
      <c r="I2047" s="1">
        <v>177.3682708</v>
      </c>
      <c r="J2047" s="1">
        <v>94.342124999999996</v>
      </c>
      <c r="K2047" s="1">
        <f t="shared" si="1456"/>
        <v>2.2986927895679997E-3</v>
      </c>
      <c r="L2047" s="1">
        <f t="shared" si="1457"/>
        <v>1.2226739399999998E-3</v>
      </c>
      <c r="M2047" s="1">
        <f t="shared" si="1427"/>
        <v>1.0760188495679999E-3</v>
      </c>
      <c r="N2047" s="1">
        <f t="shared" si="1428"/>
        <v>0.53189967165198293</v>
      </c>
      <c r="O2047" s="1">
        <f t="shared" si="1429"/>
        <v>2.2526151599361697</v>
      </c>
      <c r="P2047" s="1">
        <f t="shared" si="1430"/>
        <v>1.9824225360638295</v>
      </c>
      <c r="Q2047" s="1">
        <v>26.3598</v>
      </c>
      <c r="R2047" s="1">
        <v>9.7187300000000008</v>
      </c>
      <c r="S2047" s="1">
        <v>0.73062289400000002</v>
      </c>
      <c r="T2047" s="1">
        <v>2.1835499999999999</v>
      </c>
      <c r="U2047" s="1">
        <v>0.82519402500000005</v>
      </c>
      <c r="V2047" s="1">
        <v>3.4833333000000001E-2</v>
      </c>
      <c r="W2047" s="1">
        <v>0.158344444</v>
      </c>
      <c r="X2047" s="1">
        <v>1.9211110999999999E-2</v>
      </c>
      <c r="Y2047" s="1">
        <v>0.124477778</v>
      </c>
      <c r="Z2047" s="1">
        <v>0.63936500799999996</v>
      </c>
      <c r="AA2047" s="1">
        <v>0.119745421</v>
      </c>
      <c r="AB2047" s="1">
        <v>1.0333333330000001</v>
      </c>
      <c r="AC2047" s="1">
        <v>0.62481260999999999</v>
      </c>
      <c r="AD2047" s="1">
        <v>0.37232316300000001</v>
      </c>
      <c r="AE2047" s="1">
        <f t="shared" si="1431"/>
        <v>0.2385323887185776</v>
      </c>
      <c r="AF2047" s="1">
        <v>0.13265170100000001</v>
      </c>
      <c r="AG2047" s="1">
        <v>8.8389460000000003E-2</v>
      </c>
      <c r="AH2047" s="1">
        <v>0.21470509700000001</v>
      </c>
      <c r="AI2047" s="1">
        <v>1</v>
      </c>
      <c r="AJ2047" s="1">
        <v>0.87480111000000005</v>
      </c>
      <c r="AK2047" s="1">
        <v>1</v>
      </c>
      <c r="AL2047" s="1">
        <v>0.92738660900000003</v>
      </c>
      <c r="AM2047" s="1">
        <v>0.73062289400000002</v>
      </c>
      <c r="AN2047" s="1">
        <f t="shared" si="1432"/>
        <v>0.62767683721387646</v>
      </c>
      <c r="AO2047" s="1">
        <f t="shared" si="1433"/>
        <v>0.32830876921633489</v>
      </c>
      <c r="AP2047" s="1">
        <f t="shared" si="1434"/>
        <v>1.3904000135585424</v>
      </c>
      <c r="AQ2047" s="1">
        <f t="shared" si="1435"/>
        <v>2.8446376824414568</v>
      </c>
      <c r="AR2047" s="1">
        <f t="shared" si="1436"/>
        <v>0.1409541411674744</v>
      </c>
      <c r="AS2047" s="1">
        <f t="shared" si="1437"/>
        <v>0.56283333332500007</v>
      </c>
      <c r="AT2047" s="1">
        <f t="shared" si="1438"/>
        <v>0.66711813061375969</v>
      </c>
      <c r="AU2047" s="1">
        <f t="shared" si="1439"/>
        <v>0.23064314640283107</v>
      </c>
      <c r="AV2047" s="1">
        <f t="shared" si="1440"/>
        <v>0.80269018659716895</v>
      </c>
      <c r="AW2047" s="1">
        <f t="shared" si="1458"/>
        <v>0.55348824953896847</v>
      </c>
      <c r="AX2047" s="1">
        <f t="shared" si="1459"/>
        <v>2.4192735065745086</v>
      </c>
      <c r="AY2047" s="1">
        <f t="shared" si="1460"/>
        <v>0.51106996957130602</v>
      </c>
      <c r="AZ2047" s="1">
        <f t="shared" si="1461"/>
        <v>0.37653082316559977</v>
      </c>
      <c r="BA2047" s="1">
        <f t="shared" si="1462"/>
        <v>0.36859593222979853</v>
      </c>
      <c r="BB2047" s="1">
        <f t="shared" si="1463"/>
        <v>0.46033421816373166</v>
      </c>
      <c r="BC2047" s="1">
        <f t="shared" si="1464"/>
        <v>0.47448960554320485</v>
      </c>
      <c r="BD2047" s="1">
        <f t="shared" si="1465"/>
        <v>0.49595321447882434</v>
      </c>
      <c r="BE2047" s="1">
        <f t="shared" si="1441"/>
        <v>0.19314047553450092</v>
      </c>
      <c r="BF2047" s="1">
        <f t="shared" si="1442"/>
        <v>0.14229625407378674</v>
      </c>
      <c r="BG2047" s="1">
        <f t="shared" si="1443"/>
        <v>0.13929754802588379</v>
      </c>
      <c r="BH2047" s="1">
        <f t="shared" si="1444"/>
        <v>0.17396672685645043</v>
      </c>
      <c r="BI2047" s="1">
        <f t="shared" si="1445"/>
        <v>0.17931624534242177</v>
      </c>
      <c r="BJ2047" s="1">
        <f t="shared" si="1446"/>
        <v>0.18742764277003707</v>
      </c>
      <c r="BK2047" s="1">
        <f t="shared" si="1447"/>
        <v>0.82519402520777185</v>
      </c>
      <c r="BL2047" s="2">
        <f t="shared" si="1448"/>
        <v>1.57</v>
      </c>
      <c r="BM2047" s="2">
        <f t="shared" si="1449"/>
        <v>1.1566975709135501</v>
      </c>
      <c r="BN2047" s="2">
        <f t="shared" si="1450"/>
        <v>1.1323216938107383</v>
      </c>
      <c r="BO2047" s="2">
        <f t="shared" si="1451"/>
        <v>1.4141404612822237</v>
      </c>
      <c r="BP2047" s="2">
        <f t="shared" si="1452"/>
        <v>1.4576256189102774</v>
      </c>
      <c r="BQ2047" s="2">
        <f t="shared" si="1453"/>
        <v>1.5235615338246071</v>
      </c>
      <c r="BR2047" s="2">
        <f t="shared" si="1454"/>
        <v>6.7078359209319398</v>
      </c>
      <c r="BS2047" s="1">
        <f t="shared" si="1466"/>
        <v>4.1543847813692496</v>
      </c>
      <c r="BT2047" s="1">
        <f t="shared" si="1467"/>
        <v>3.0607431753184908</v>
      </c>
      <c r="BU2047" s="1">
        <f t="shared" si="1468"/>
        <v>2.9962420461029184</v>
      </c>
      <c r="BV2047" s="1">
        <f t="shared" si="1469"/>
        <v>3.7419640834836687</v>
      </c>
      <c r="BW2047" s="1">
        <f t="shared" si="1470"/>
        <v>3.8570303746081467</v>
      </c>
      <c r="BX2047" s="1">
        <f t="shared" si="1471"/>
        <v>4.0315037258602153</v>
      </c>
      <c r="BY2047" s="1">
        <f t="shared" si="1472"/>
        <v>17.749637876332251</v>
      </c>
    </row>
    <row r="2048" spans="1:77" x14ac:dyDescent="0.25">
      <c r="A2048" s="1">
        <v>20090204</v>
      </c>
      <c r="B2048" s="1">
        <v>2009</v>
      </c>
      <c r="C2048" s="1">
        <v>2</v>
      </c>
      <c r="D2048" s="1">
        <v>4.84</v>
      </c>
      <c r="E2048" s="1">
        <v>102.074</v>
      </c>
      <c r="F2048" s="1">
        <f t="shared" si="1455"/>
        <v>4.2332129280000004</v>
      </c>
      <c r="G2048" s="1">
        <v>186.18299999999999</v>
      </c>
      <c r="H2048" s="1">
        <v>0.23899999999999999</v>
      </c>
      <c r="I2048" s="1">
        <v>192.9511875</v>
      </c>
      <c r="J2048" s="1">
        <v>106.42147919999999</v>
      </c>
      <c r="K2048" s="1">
        <f t="shared" si="1456"/>
        <v>2.5006473900000001E-3</v>
      </c>
      <c r="L2048" s="1">
        <f t="shared" si="1457"/>
        <v>1.3792223704319998E-3</v>
      </c>
      <c r="M2048" s="1">
        <f t="shared" si="1427"/>
        <v>1.1214250195680003E-3</v>
      </c>
      <c r="N2048" s="1">
        <f t="shared" si="1428"/>
        <v>0.55154612199523256</v>
      </c>
      <c r="O2048" s="1">
        <f t="shared" si="1429"/>
        <v>2.334812174018484</v>
      </c>
      <c r="P2048" s="1">
        <f t="shared" si="1430"/>
        <v>1.8984007539815164</v>
      </c>
      <c r="Q2048" s="1">
        <v>8.6357499999999998</v>
      </c>
      <c r="R2048" s="1">
        <v>10.8879</v>
      </c>
      <c r="S2048" s="1">
        <v>0.44232251700000003</v>
      </c>
      <c r="T2048" s="1">
        <v>2.0501299999999998</v>
      </c>
      <c r="U2048" s="1">
        <v>0.68353294600000003</v>
      </c>
      <c r="V2048" s="1">
        <v>2.7044444000000001E-2</v>
      </c>
      <c r="W2048" s="1">
        <v>0.15747777800000001</v>
      </c>
      <c r="X2048" s="1">
        <v>1.5422221999999999E-2</v>
      </c>
      <c r="Y2048" s="1">
        <v>0.105344444</v>
      </c>
      <c r="Z2048" s="1">
        <v>0.70687060099999999</v>
      </c>
      <c r="AA2048" s="1">
        <v>0.19835968800000001</v>
      </c>
      <c r="AB2048" s="1">
        <v>1.2111111109999999</v>
      </c>
      <c r="AC2048" s="1">
        <v>0.70851954500000003</v>
      </c>
      <c r="AD2048" s="1">
        <v>0.451754457</v>
      </c>
      <c r="AE2048" s="1">
        <f t="shared" si="1431"/>
        <v>0.3359343433476395</v>
      </c>
      <c r="AF2048" s="1">
        <v>0.32635973099999999</v>
      </c>
      <c r="AG2048" s="1">
        <v>0.20587456800000001</v>
      </c>
      <c r="AH2048" s="1">
        <v>0.34267413899999999</v>
      </c>
      <c r="AI2048" s="1">
        <v>1</v>
      </c>
      <c r="AJ2048" s="1">
        <v>0.93621850600000001</v>
      </c>
      <c r="AK2048" s="1">
        <v>1</v>
      </c>
      <c r="AL2048" s="1">
        <v>0.50341546599999998</v>
      </c>
      <c r="AM2048" s="1">
        <v>0.44232251700000003</v>
      </c>
      <c r="AN2048" s="1">
        <f t="shared" si="1432"/>
        <v>0.54824554336325015</v>
      </c>
      <c r="AO2048" s="1">
        <f t="shared" si="1433"/>
        <v>0.44176964301659338</v>
      </c>
      <c r="AP2048" s="1">
        <f t="shared" si="1434"/>
        <v>1.8701049640157883</v>
      </c>
      <c r="AQ2048" s="1">
        <f t="shared" si="1435"/>
        <v>2.3631079639842119</v>
      </c>
      <c r="AR2048" s="1">
        <f t="shared" si="1436"/>
        <v>0.11304590730639565</v>
      </c>
      <c r="AS2048" s="1">
        <f t="shared" si="1437"/>
        <v>0.56727777777499999</v>
      </c>
      <c r="AT2048" s="1">
        <f t="shared" si="1438"/>
        <v>0.79613505453655897</v>
      </c>
      <c r="AU2048" s="1">
        <f t="shared" si="1439"/>
        <v>0.26462585270498368</v>
      </c>
      <c r="AV2048" s="1">
        <f t="shared" si="1440"/>
        <v>0.94648525829501629</v>
      </c>
      <c r="AW2048" s="1">
        <f t="shared" si="1458"/>
        <v>0.77597049040044908</v>
      </c>
      <c r="AX2048" s="1">
        <f t="shared" si="1459"/>
        <v>2.0994224929658563</v>
      </c>
      <c r="AY2048" s="1">
        <f t="shared" si="1460"/>
        <v>0.77365034154904078</v>
      </c>
      <c r="AZ2048" s="1">
        <f t="shared" si="1461"/>
        <v>0.62566327079435835</v>
      </c>
      <c r="BA2048" s="1">
        <f t="shared" si="1462"/>
        <v>0.53939240165952806</v>
      </c>
      <c r="BB2048" s="1">
        <f t="shared" si="1463"/>
        <v>0.59460096463026924</v>
      </c>
      <c r="BC2048" s="1">
        <f t="shared" si="1464"/>
        <v>0.73257339893070361</v>
      </c>
      <c r="BD2048" s="1">
        <f t="shared" si="1465"/>
        <v>0.66944408468060301</v>
      </c>
      <c r="BE2048" s="1">
        <f t="shared" si="1441"/>
        <v>0.25794242162204939</v>
      </c>
      <c r="BF2048" s="1">
        <f t="shared" si="1442"/>
        <v>0.20860211715997651</v>
      </c>
      <c r="BG2048" s="1">
        <f t="shared" si="1443"/>
        <v>0.17983858445666101</v>
      </c>
      <c r="BH2048" s="1">
        <f t="shared" si="1444"/>
        <v>0.19824564726288055</v>
      </c>
      <c r="BI2048" s="1">
        <f t="shared" si="1445"/>
        <v>0.24424697616979371</v>
      </c>
      <c r="BJ2048" s="1">
        <f t="shared" si="1446"/>
        <v>0.22319905914773669</v>
      </c>
      <c r="BK2048" s="1">
        <f t="shared" si="1447"/>
        <v>0.68353294562139233</v>
      </c>
      <c r="BL2048" s="2">
        <f t="shared" si="1448"/>
        <v>1.5699999999999998</v>
      </c>
      <c r="BM2048" s="2">
        <f t="shared" si="1449"/>
        <v>1.2696838382832616</v>
      </c>
      <c r="BN2048" s="2">
        <f t="shared" si="1450"/>
        <v>1.0946108663377077</v>
      </c>
      <c r="BO2048" s="2">
        <f t="shared" si="1451"/>
        <v>1.2066478411944805</v>
      </c>
      <c r="BP2048" s="2">
        <f t="shared" si="1452"/>
        <v>1.4866408951857206</v>
      </c>
      <c r="BQ2048" s="2">
        <f t="shared" si="1453"/>
        <v>1.3585300186698401</v>
      </c>
      <c r="BR2048" s="2">
        <f t="shared" si="1454"/>
        <v>4.160411916260971</v>
      </c>
      <c r="BS2048" s="1">
        <f t="shared" si="1466"/>
        <v>4.7089231332864445</v>
      </c>
      <c r="BT2048" s="1">
        <f t="shared" si="1467"/>
        <v>3.8081806357018961</v>
      </c>
      <c r="BU2048" s="1">
        <f t="shared" si="1468"/>
        <v>3.2830818028307953</v>
      </c>
      <c r="BV2048" s="1">
        <f t="shared" si="1469"/>
        <v>3.6191158809750554</v>
      </c>
      <c r="BW2048" s="1">
        <f t="shared" si="1470"/>
        <v>4.4589029950507699</v>
      </c>
      <c r="BX2048" s="1">
        <f t="shared" si="1471"/>
        <v>4.0746582370563544</v>
      </c>
      <c r="BY2048" s="1">
        <f t="shared" si="1472"/>
        <v>12.478382112408836</v>
      </c>
    </row>
    <row r="2049" spans="1:77" x14ac:dyDescent="0.25">
      <c r="A2049" s="1">
        <v>20081009</v>
      </c>
      <c r="B2049" s="1">
        <v>2008</v>
      </c>
      <c r="C2049" s="1">
        <v>10</v>
      </c>
      <c r="D2049" s="1">
        <v>14.624000000000001</v>
      </c>
      <c r="E2049" s="1">
        <v>101.965</v>
      </c>
      <c r="F2049" s="1">
        <f t="shared" si="1455"/>
        <v>4.2286924800000003</v>
      </c>
      <c r="G2049" s="1">
        <v>264.59100000000001</v>
      </c>
      <c r="H2049" s="1">
        <v>4.4550000000000001</v>
      </c>
      <c r="I2049" s="1">
        <v>215.40381249999999</v>
      </c>
      <c r="J2049" s="1">
        <v>176.52881249999999</v>
      </c>
      <c r="K2049" s="1">
        <f t="shared" si="1456"/>
        <v>2.7916334100000001E-3</v>
      </c>
      <c r="L2049" s="1">
        <f t="shared" si="1457"/>
        <v>2.2878134099999997E-3</v>
      </c>
      <c r="M2049" s="1">
        <f t="shared" si="1427"/>
        <v>5.0382000000000031E-4</v>
      </c>
      <c r="N2049" s="1">
        <f t="shared" si="1428"/>
        <v>0.81952501421022894</v>
      </c>
      <c r="O2049" s="1">
        <f t="shared" si="1429"/>
        <v>3.4655192647626887</v>
      </c>
      <c r="P2049" s="1">
        <f t="shared" si="1430"/>
        <v>0.76317321523731163</v>
      </c>
      <c r="Q2049" s="1">
        <v>9.6549200000000006</v>
      </c>
      <c r="R2049" s="1">
        <v>23.5108</v>
      </c>
      <c r="S2049" s="1">
        <v>0.29111142499999998</v>
      </c>
      <c r="T2049" s="1">
        <v>2.22072</v>
      </c>
      <c r="U2049" s="1">
        <v>0.79104337599999996</v>
      </c>
      <c r="V2049" s="1">
        <v>3.6411111000000003E-2</v>
      </c>
      <c r="W2049" s="1">
        <v>0.184844444</v>
      </c>
      <c r="X2049" s="1">
        <v>2.23E-2</v>
      </c>
      <c r="Y2049" s="1">
        <v>0.130844444</v>
      </c>
      <c r="Z2049" s="1">
        <v>0.67086827699999996</v>
      </c>
      <c r="AA2049" s="1">
        <v>0.17105448500000001</v>
      </c>
      <c r="AB2049" s="1">
        <v>1.5222222219999999</v>
      </c>
      <c r="AC2049" s="1">
        <v>0.66387666300000003</v>
      </c>
      <c r="AD2049" s="1">
        <v>0.61463163899999995</v>
      </c>
      <c r="AE2049" s="1">
        <f t="shared" si="1431"/>
        <v>0.53566111465358679</v>
      </c>
      <c r="AF2049" s="1">
        <v>0.70814648499999999</v>
      </c>
      <c r="AG2049" s="1">
        <v>0.71071605199999999</v>
      </c>
      <c r="AH2049" s="1">
        <v>0.60378969800000004</v>
      </c>
      <c r="AI2049" s="1">
        <v>1</v>
      </c>
      <c r="AJ2049" s="1">
        <v>0.91488631600000003</v>
      </c>
      <c r="AK2049" s="1">
        <v>1</v>
      </c>
      <c r="AL2049" s="1">
        <v>0.28104621299999999</v>
      </c>
      <c r="AM2049" s="1">
        <v>0.29111142499999998</v>
      </c>
      <c r="AN2049" s="1">
        <f t="shared" si="1432"/>
        <v>0.38536836097977634</v>
      </c>
      <c r="AO2049" s="1">
        <f t="shared" si="1433"/>
        <v>0.74054132628711034</v>
      </c>
      <c r="AP2049" s="1">
        <f t="shared" si="1434"/>
        <v>3.13152153759953</v>
      </c>
      <c r="AQ2049" s="1">
        <f t="shared" si="1435"/>
        <v>1.0971709424004703</v>
      </c>
      <c r="AR2049" s="1">
        <f t="shared" si="1436"/>
        <v>4.7985338161784213E-2</v>
      </c>
      <c r="AS2049" s="1">
        <f t="shared" si="1437"/>
        <v>0.57505555554999999</v>
      </c>
      <c r="AT2049" s="1">
        <f t="shared" si="1438"/>
        <v>1.0861986303378408</v>
      </c>
      <c r="AU2049" s="1">
        <f t="shared" si="1439"/>
        <v>0.37045358292861574</v>
      </c>
      <c r="AV2049" s="1">
        <f t="shared" si="1440"/>
        <v>1.1517686390713842</v>
      </c>
      <c r="AW2049" s="1">
        <f t="shared" si="1458"/>
        <v>1.3143235771297526</v>
      </c>
      <c r="AX2049" s="1">
        <f t="shared" si="1459"/>
        <v>1.2837023808671828</v>
      </c>
      <c r="AY2049" s="1">
        <f t="shared" si="1460"/>
        <v>0.87719066170330628</v>
      </c>
      <c r="AZ2049" s="1">
        <f t="shared" si="1461"/>
        <v>0.83884396071878564</v>
      </c>
      <c r="BA2049" s="1">
        <f t="shared" si="1462"/>
        <v>0.78564211723854094</v>
      </c>
      <c r="BB2049" s="1">
        <f t="shared" si="1463"/>
        <v>0.65067753701138109</v>
      </c>
      <c r="BC2049" s="1">
        <f t="shared" si="1464"/>
        <v>1.168878847699381</v>
      </c>
      <c r="BD2049" s="1">
        <f t="shared" si="1465"/>
        <v>1.0378893331578567</v>
      </c>
      <c r="BE2049" s="1">
        <f t="shared" si="1441"/>
        <v>0.31246436393786275</v>
      </c>
      <c r="BF2049" s="1">
        <f t="shared" si="1442"/>
        <v>0.29880487341276146</v>
      </c>
      <c r="BG2049" s="1">
        <f t="shared" si="1443"/>
        <v>0.27985382786572272</v>
      </c>
      <c r="BH2049" s="1">
        <f t="shared" si="1444"/>
        <v>0.23177805191875542</v>
      </c>
      <c r="BI2049" s="1">
        <f t="shared" si="1445"/>
        <v>0.41636670522416303</v>
      </c>
      <c r="BJ2049" s="1">
        <f t="shared" si="1446"/>
        <v>0.36970688868636398</v>
      </c>
      <c r="BK2049" s="1">
        <f t="shared" si="1447"/>
        <v>0.79104337583428153</v>
      </c>
      <c r="BL2049" s="2">
        <f t="shared" si="1448"/>
        <v>1.57</v>
      </c>
      <c r="BM2049" s="2">
        <f t="shared" si="1449"/>
        <v>1.5013668929981607</v>
      </c>
      <c r="BN2049" s="2">
        <f t="shared" si="1450"/>
        <v>1.4061459816152306</v>
      </c>
      <c r="BO2049" s="2">
        <f t="shared" si="1451"/>
        <v>1.1645857368388102</v>
      </c>
      <c r="BP2049" s="2">
        <f t="shared" si="1452"/>
        <v>2.0920648965010651</v>
      </c>
      <c r="BQ2049" s="2">
        <f t="shared" si="1453"/>
        <v>1.8576192431115723</v>
      </c>
      <c r="BR2049" s="2">
        <f t="shared" si="1454"/>
        <v>3.9746551715791698</v>
      </c>
      <c r="BS2049" s="1">
        <f t="shared" si="1466"/>
        <v>4.4075084963866837</v>
      </c>
      <c r="BT2049" s="1">
        <f t="shared" si="1467"/>
        <v>4.2148326987790252</v>
      </c>
      <c r="BU2049" s="1">
        <f t="shared" si="1468"/>
        <v>3.9475161535854277</v>
      </c>
      <c r="BV2049" s="1">
        <f t="shared" si="1469"/>
        <v>3.2693767706291732</v>
      </c>
      <c r="BW2049" s="1">
        <f t="shared" si="1470"/>
        <v>5.8731170740896639</v>
      </c>
      <c r="BX2049" s="1">
        <f t="shared" si="1471"/>
        <v>5.2149506987679333</v>
      </c>
      <c r="BY2049" s="1">
        <f t="shared" si="1472"/>
        <v>11.158169706332776</v>
      </c>
    </row>
    <row r="2050" spans="1:77" x14ac:dyDescent="0.25">
      <c r="A2050" s="1">
        <v>20131128</v>
      </c>
      <c r="B2050" s="1">
        <v>2013</v>
      </c>
      <c r="C2050" s="1">
        <v>11</v>
      </c>
      <c r="D2050" s="1">
        <v>0.53300000000000003</v>
      </c>
      <c r="E2050" s="1">
        <v>101.782</v>
      </c>
      <c r="F2050" s="1">
        <f t="shared" si="1455"/>
        <v>4.221103104</v>
      </c>
      <c r="G2050" s="1">
        <v>147.76400000000001</v>
      </c>
      <c r="H2050" s="1">
        <v>2.2069999999999999</v>
      </c>
      <c r="I2050" s="1">
        <v>193.88543749999999</v>
      </c>
      <c r="J2050" s="1">
        <v>55.060375000000001</v>
      </c>
      <c r="K2050" s="1">
        <f t="shared" si="1456"/>
        <v>2.51275527E-3</v>
      </c>
      <c r="L2050" s="1">
        <f t="shared" si="1457"/>
        <v>7.1358245999999994E-4</v>
      </c>
      <c r="M2050" s="1">
        <f t="shared" ref="M2050:M2113" si="1473">K2050-L2050</f>
        <v>1.7991728100000002E-3</v>
      </c>
      <c r="N2050" s="1">
        <f t="shared" ref="N2050:N2113" si="1474">J2050/I2050</f>
        <v>0.2839840666218163</v>
      </c>
      <c r="O2050" s="1">
        <f t="shared" ref="O2050:O2113" si="1475">N2050*F2050</f>
        <v>1.1987260251038916</v>
      </c>
      <c r="P2050" s="1">
        <f t="shared" ref="P2050:P2113" si="1476">F2050-O2050</f>
        <v>3.0223770788961084</v>
      </c>
      <c r="Q2050" s="1">
        <v>11.676600000000001</v>
      </c>
      <c r="R2050" s="1">
        <v>21.105899999999998</v>
      </c>
      <c r="S2050" s="1">
        <v>0.35618393999999998</v>
      </c>
      <c r="T2050" s="1">
        <v>1.1763699999999999</v>
      </c>
      <c r="U2050" s="1">
        <v>0.393272228</v>
      </c>
      <c r="V2050" s="1">
        <v>3.1711111E-2</v>
      </c>
      <c r="W2050" s="1">
        <v>0.18472222199999999</v>
      </c>
      <c r="X2050" s="1">
        <v>1.9033333E-2</v>
      </c>
      <c r="Y2050" s="1">
        <v>0.13413333299999999</v>
      </c>
      <c r="Z2050" s="1">
        <v>0.70696647700000004</v>
      </c>
      <c r="AA2050" s="1">
        <v>0.15865770000000001</v>
      </c>
      <c r="AB2050" s="1">
        <v>1.3666666670000001</v>
      </c>
      <c r="AC2050" s="1">
        <v>0.70863843100000001</v>
      </c>
      <c r="AD2050" s="1">
        <v>0.311185404</v>
      </c>
      <c r="AE2050" s="1">
        <f t="shared" ref="AE2050:AE2113" si="1477">(AD2050-0.1778)/(0.9933-0.1778)</f>
        <v>0.16356272716125078</v>
      </c>
      <c r="AF2050" s="1">
        <v>0.15247032299999999</v>
      </c>
      <c r="AG2050" s="1">
        <v>9.6710404999999999E-2</v>
      </c>
      <c r="AH2050" s="1">
        <v>0.22772885000000001</v>
      </c>
      <c r="AI2050" s="1">
        <v>1</v>
      </c>
      <c r="AJ2050" s="1">
        <v>0.90520132799999997</v>
      </c>
      <c r="AK2050" s="1">
        <v>1</v>
      </c>
      <c r="AL2050" s="1">
        <v>0.376741088</v>
      </c>
      <c r="AM2050" s="1">
        <v>0.35618393999999998</v>
      </c>
      <c r="AN2050" s="1">
        <f t="shared" ref="AN2050:AN2113" si="1478">E2050/G2050</f>
        <v>0.68881459624807118</v>
      </c>
      <c r="AO2050" s="1">
        <f t="shared" ref="AO2050:AO2113" si="1479">0.7527+3.8453*AN2050-16.316*AN2050*AN2050+18.962*AN2050*AN2050*AN2050-7.0802*AN2050*AN2050*AN2050*AN2050</f>
        <v>0.2632795525580931</v>
      </c>
      <c r="AP2050" s="1">
        <f t="shared" ref="AP2050:AP2113" si="1480">F2050*AO2050</f>
        <v>1.111330136522698</v>
      </c>
      <c r="AQ2050" s="1">
        <f t="shared" ref="AQ2050:AQ2113" si="1481">F2050-AP2050</f>
        <v>3.1097729674773023</v>
      </c>
      <c r="AR2050" s="1">
        <f t="shared" ref="AR2050:AR2113" si="1482">0.07*0.8*AQ2050*(1.1-0.1*AB2050)*EXP(-G2050/1367)</f>
        <v>0.15057359849111465</v>
      </c>
      <c r="AS2050" s="1">
        <f t="shared" ref="AS2050:AS2113" si="1483">0.537+0.025*AB2050</f>
        <v>0.57116666667500005</v>
      </c>
      <c r="AT2050" s="1">
        <f t="shared" ref="AT2050:AT2113" si="1484">AP2050*EXP(-0.5*0.8*AB2050/AS2050)</f>
        <v>0.42675392451463007</v>
      </c>
      <c r="AU2050" s="1">
        <f t="shared" ref="AU2050:AU2113" si="1485">2*G2050/1367*(1-EXP(-0.5*0.8*AB2050/(G2050/1367)))</f>
        <v>0.214811793357647</v>
      </c>
      <c r="AV2050" s="1">
        <f t="shared" ref="AV2050:AV2113" si="1486">AB2050-AU2050</f>
        <v>1.1518548736423531</v>
      </c>
      <c r="AW2050" s="1">
        <f t="shared" si="1458"/>
        <v>0.61533939286963613</v>
      </c>
      <c r="AX2050" s="1">
        <f t="shared" si="1459"/>
        <v>2.6485454429832789</v>
      </c>
      <c r="AY2050" s="1">
        <f t="shared" si="1460"/>
        <v>0.2697606640717724</v>
      </c>
      <c r="AZ2050" s="1">
        <f t="shared" si="1461"/>
        <v>0.18380370742865881</v>
      </c>
      <c r="BA2050" s="1">
        <f t="shared" si="1462"/>
        <v>0.18966726871812098</v>
      </c>
      <c r="BB2050" s="1">
        <f t="shared" si="1463"/>
        <v>0.23589077257152516</v>
      </c>
      <c r="BC2050" s="1">
        <f t="shared" si="1464"/>
        <v>0.21853751678314234</v>
      </c>
      <c r="BD2050" s="1">
        <f t="shared" si="1465"/>
        <v>0.22521200879706449</v>
      </c>
      <c r="BE2050" s="1">
        <f t="shared" ref="BE2050:BE2113" si="1487">AY2050/AC2050/F2050</f>
        <v>9.0183681538328328E-2</v>
      </c>
      <c r="BF2050" s="1">
        <f t="shared" ref="BF2050:BF2113" si="1488">AZ2050/AC2050/F2050</f>
        <v>6.1447413296328524E-2</v>
      </c>
      <c r="BG2050" s="1">
        <f t="shared" ref="BG2050:BG2113" si="1489">BA2050/AC2050/F2050</f>
        <v>6.340766033912433E-2</v>
      </c>
      <c r="BH2050" s="1">
        <f t="shared" ref="BH2050:BH2113" si="1490">BB2050/AC2050/F2050</f>
        <v>7.8860638872688432E-2</v>
      </c>
      <c r="BI2050" s="1">
        <f t="shared" ref="BI2050:BI2113" si="1491">BC2050/AC2050/F2050</f>
        <v>7.3059272320386753E-2</v>
      </c>
      <c r="BJ2050" s="1">
        <f t="shared" ref="BJ2050:BJ2113" si="1492">BD2050/AC2050/F2050</f>
        <v>7.5290621595437188E-2</v>
      </c>
      <c r="BK2050" s="1">
        <f t="shared" ref="BK2050:BK2113" si="1493">T2050/AC2050/F2050</f>
        <v>0.39327222824087205</v>
      </c>
      <c r="BL2050" s="2">
        <f t="shared" ref="BL2050:BL2113" si="1494">BE2050/AF2050/AL2050</f>
        <v>1.5699999999999998</v>
      </c>
      <c r="BM2050" s="2">
        <f t="shared" ref="BM2050:BM2113" si="1495">BF2050/AF2050/AL2050</f>
        <v>1.069732763507051</v>
      </c>
      <c r="BN2050" s="2">
        <f t="shared" ref="BN2050:BN2113" si="1496">BG2050/AF2050/AL2050</f>
        <v>1.103858536647965</v>
      </c>
      <c r="BO2050" s="2">
        <f t="shared" ref="BO2050:BO2113" si="1497">BH2050/AF2050/AL2050</f>
        <v>1.3728781185041856</v>
      </c>
      <c r="BP2050" s="2">
        <f t="shared" ref="BP2050:BP2113" si="1498">BI2050/AF2050/AL2050</f>
        <v>1.2718826242889416</v>
      </c>
      <c r="BQ2050" s="2">
        <f t="shared" ref="BQ2050:BQ2113" si="1499">BJ2050/AF2050/AL2050</f>
        <v>1.31072799300834</v>
      </c>
      <c r="BR2050" s="2">
        <f t="shared" ref="BR2050:BR2113" si="1500">BK2050/AF2050/AL2050</f>
        <v>6.8464425914543803</v>
      </c>
      <c r="BS2050" s="1">
        <f t="shared" si="1466"/>
        <v>4.6962403327112305</v>
      </c>
      <c r="BT2050" s="1">
        <f t="shared" si="1467"/>
        <v>3.1998230249709918</v>
      </c>
      <c r="BU2050" s="1">
        <f t="shared" si="1468"/>
        <v>3.3019012620469876</v>
      </c>
      <c r="BV2050" s="1">
        <f t="shared" si="1469"/>
        <v>4.1066022879083208</v>
      </c>
      <c r="BW2050" s="1">
        <f t="shared" si="1470"/>
        <v>3.8045009418218672</v>
      </c>
      <c r="BX2050" s="1">
        <f t="shared" si="1471"/>
        <v>3.9206966025346559</v>
      </c>
      <c r="BY2050" s="1">
        <f t="shared" si="1472"/>
        <v>20.479324734764365</v>
      </c>
    </row>
    <row r="2051" spans="1:77" x14ac:dyDescent="0.25">
      <c r="A2051" s="1">
        <v>20081126</v>
      </c>
      <c r="B2051" s="1">
        <v>2008</v>
      </c>
      <c r="C2051" s="1">
        <v>11</v>
      </c>
      <c r="D2051" s="1">
        <v>4.0890000000000004</v>
      </c>
      <c r="E2051" s="1">
        <v>101.764</v>
      </c>
      <c r="F2051" s="1">
        <f t="shared" ref="F2051:F2114" si="1501">0.0864*E2051*0.48</f>
        <v>4.2203566080000003</v>
      </c>
      <c r="G2051" s="1">
        <v>149.16999999999999</v>
      </c>
      <c r="H2051" s="1">
        <v>4.0209999999999999</v>
      </c>
      <c r="I2051" s="1">
        <v>191.9807917</v>
      </c>
      <c r="J2051" s="1">
        <v>52.512229169999998</v>
      </c>
      <c r="K2051" s="1">
        <f t="shared" ref="K2051:K2114" si="1502">I2051*0.0036*0.0036</f>
        <v>2.4880710604319998E-3</v>
      </c>
      <c r="L2051" s="1">
        <f t="shared" ref="L2051:L2114" si="1503">J2051*0.0036*0.0036</f>
        <v>6.8055849004319997E-4</v>
      </c>
      <c r="M2051" s="1">
        <f t="shared" si="1473"/>
        <v>1.8075125703887998E-3</v>
      </c>
      <c r="N2051" s="1">
        <f t="shared" si="1474"/>
        <v>0.27352855827398903</v>
      </c>
      <c r="O2051" s="1">
        <f t="shared" si="1475"/>
        <v>1.1543880583883428</v>
      </c>
      <c r="P2051" s="1">
        <f t="shared" si="1476"/>
        <v>3.0659685496116573</v>
      </c>
      <c r="Q2051" s="1">
        <v>19.383299999999998</v>
      </c>
      <c r="R2051" s="1">
        <v>-5.5992899999999999</v>
      </c>
      <c r="S2051" s="1">
        <v>1.4062163329999999</v>
      </c>
      <c r="T2051" s="1">
        <v>2.34158</v>
      </c>
      <c r="U2051" s="1">
        <v>0.76060508400000004</v>
      </c>
      <c r="V2051" s="1">
        <v>2.3888889E-2</v>
      </c>
      <c r="W2051" s="1">
        <v>0.14906666700000001</v>
      </c>
      <c r="X2051" s="1">
        <v>1.4088889E-2</v>
      </c>
      <c r="Y2051" s="1">
        <v>0.10165555599999999</v>
      </c>
      <c r="Z2051" s="1">
        <v>0.72375690599999998</v>
      </c>
      <c r="AA2051" s="1">
        <v>0.18909815999999999</v>
      </c>
      <c r="AB2051" s="1">
        <v>1.5888888889999999</v>
      </c>
      <c r="AC2051" s="1">
        <v>0.729458563</v>
      </c>
      <c r="AD2051" s="1">
        <v>0.31779848500000002</v>
      </c>
      <c r="AE2051" s="1">
        <f t="shared" si="1477"/>
        <v>0.17167196198651138</v>
      </c>
      <c r="AF2051" s="1">
        <v>0.29619228800000003</v>
      </c>
      <c r="AG2051" s="1">
        <v>0.181565476</v>
      </c>
      <c r="AH2051" s="1">
        <v>0.32263143799999999</v>
      </c>
      <c r="AI2051" s="1">
        <v>1</v>
      </c>
      <c r="AJ2051" s="1">
        <v>0.92898293799999998</v>
      </c>
      <c r="AK2051" s="1">
        <v>1</v>
      </c>
      <c r="AL2051" s="1">
        <v>1</v>
      </c>
      <c r="AM2051" s="1">
        <v>1</v>
      </c>
      <c r="AN2051" s="1">
        <f t="shared" si="1478"/>
        <v>0.68220151504994309</v>
      </c>
      <c r="AO2051" s="1">
        <f t="shared" si="1479"/>
        <v>0.26933301655454445</v>
      </c>
      <c r="AP2051" s="1">
        <f t="shared" si="1480"/>
        <v>1.136681376168545</v>
      </c>
      <c r="AQ2051" s="1">
        <f t="shared" si="1481"/>
        <v>3.0836752318314553</v>
      </c>
      <c r="AR2051" s="1">
        <f t="shared" si="1482"/>
        <v>0.14571571987205553</v>
      </c>
      <c r="AS2051" s="1">
        <f t="shared" si="1483"/>
        <v>0.57672222222500003</v>
      </c>
      <c r="AT2051" s="1">
        <f t="shared" si="1484"/>
        <v>0.37760736122378513</v>
      </c>
      <c r="AU2051" s="1">
        <f t="shared" si="1485"/>
        <v>0.2175994190140684</v>
      </c>
      <c r="AV2051" s="1">
        <f t="shared" si="1486"/>
        <v>1.3712894699859315</v>
      </c>
      <c r="AW2051" s="1">
        <f t="shared" ref="AW2051:AW2114" si="1504">(1-0.18)*((AP2051-AT2051)/AB2051+AR2051)*AV2051</f>
        <v>0.70104812860843158</v>
      </c>
      <c r="AX2051" s="1">
        <f t="shared" ref="AX2051:AX2114" si="1505">(1-0.18)*(AQ2051*0.5/(G2051/1367)+(AP2051-AT2051)/AB2051+AR2051)*AU2051</f>
        <v>2.6323855968368006</v>
      </c>
      <c r="AY2051" s="1">
        <f t="shared" ref="AY2051:AY2114" si="1506">F2051*AC2051*1.57*AF2051*AL2051</f>
        <v>1.4316048956402532</v>
      </c>
      <c r="AZ2051" s="1">
        <f t="shared" ref="AZ2051:AZ2114" si="1507">F2051*AC2051*((2.04-0.88)*AE2051+0.88)*AL2051*AF2051</f>
        <v>0.98401360304670649</v>
      </c>
      <c r="BA2051" s="1">
        <f t="shared" ref="BA2051:BA2114" si="1508">(AW2051*2.31+AX2051*0.71)*AL2051*AF2051</f>
        <v>1.0332416057825904</v>
      </c>
      <c r="BB2051" s="1">
        <f t="shared" ref="BB2051:BB2114" si="1509">(AW2051/(0.9*L2051+1)+AX2051/(0.9*M2051+1))*1.26*AL2051*AF2051</f>
        <v>1.2422893687418854</v>
      </c>
      <c r="BC2051" s="1">
        <f t="shared" ref="BC2051:BC2114" si="1510">AC2051*(N2051*O2051*2.72/(0.01*L2051+1)+P2051*1.47/(0.01*M2051+1))*AF2051*AL2051</f>
        <v>1.1593236241673626</v>
      </c>
      <c r="BD2051" s="1">
        <f t="shared" ref="BD2051:BD2114" si="1511">(N2051*AW2051*3.34/(0.01*L2051+1)+AX2051*1.26/(0.02*M2051+1))*AF2051*AL2051</f>
        <v>1.1720769921215266</v>
      </c>
      <c r="BE2051" s="1">
        <f t="shared" si="1487"/>
        <v>0.46502189216000012</v>
      </c>
      <c r="BF2051" s="1">
        <f t="shared" si="1488"/>
        <v>0.31963279043923132</v>
      </c>
      <c r="BG2051" s="1">
        <f t="shared" si="1489"/>
        <v>0.33562330503527171</v>
      </c>
      <c r="BH2051" s="1">
        <f t="shared" si="1490"/>
        <v>0.40352736612027579</v>
      </c>
      <c r="BI2051" s="1">
        <f t="shared" si="1491"/>
        <v>0.37657796992583659</v>
      </c>
      <c r="BJ2051" s="1">
        <f t="shared" si="1492"/>
        <v>0.38072059008277997</v>
      </c>
      <c r="BK2051" s="1">
        <f t="shared" si="1493"/>
        <v>0.76060508423801754</v>
      </c>
      <c r="BL2051" s="2">
        <f t="shared" si="1494"/>
        <v>1.5700000000000003</v>
      </c>
      <c r="BM2051" s="2">
        <f t="shared" si="1495"/>
        <v>1.0791394759043533</v>
      </c>
      <c r="BN2051" s="2">
        <f t="shared" si="1496"/>
        <v>1.1331264135927526</v>
      </c>
      <c r="BO2051" s="2">
        <f t="shared" si="1497"/>
        <v>1.3623830952690967</v>
      </c>
      <c r="BP2051" s="2">
        <f t="shared" si="1498"/>
        <v>1.2713969444263065</v>
      </c>
      <c r="BQ2051" s="2">
        <f t="shared" si="1499"/>
        <v>1.2853831970222667</v>
      </c>
      <c r="BR2051" s="2">
        <f t="shared" si="1500"/>
        <v>2.5679435794020993</v>
      </c>
      <c r="BS2051" s="1">
        <f t="shared" ref="BS2051:BS2114" si="1512">AY2051/AL2051/AF2051</f>
        <v>4.8333631685921983</v>
      </c>
      <c r="BT2051" s="1">
        <f t="shared" ref="BT2051:BT2114" si="1513">AZ2051/AL2051/AF2051</f>
        <v>3.3222120997515856</v>
      </c>
      <c r="BU2051" s="1">
        <f t="shared" ref="BU2051:BU2114" si="1514">BA2051/AL2051/AF2051</f>
        <v>3.4884149508396054</v>
      </c>
      <c r="BV2051" s="1">
        <f t="shared" ref="BV2051:BV2114" si="1515">BB2051/AL2051/AF2051</f>
        <v>4.1941989007555973</v>
      </c>
      <c r="BW2051" s="1">
        <f t="shared" ref="BW2051:BW2114" si="1516">BC2051/AL2051/AF2051</f>
        <v>3.9140911871660968</v>
      </c>
      <c r="BX2051" s="1">
        <f t="shared" ref="BX2051:BX2114" si="1517">BD2051/AL2051/AF2051</f>
        <v>3.9571489184807085</v>
      </c>
      <c r="BY2051" s="1">
        <f t="shared" ref="BY2051:BY2114" si="1518">T2051/AF2051/AL2051</f>
        <v>7.9056075896209688</v>
      </c>
    </row>
    <row r="2052" spans="1:77" x14ac:dyDescent="0.25">
      <c r="A2052" s="1">
        <v>20071109</v>
      </c>
      <c r="B2052" s="1">
        <v>2007</v>
      </c>
      <c r="C2052" s="1">
        <v>11</v>
      </c>
      <c r="D2052" s="1">
        <v>10.183999999999999</v>
      </c>
      <c r="E2052" s="1">
        <v>101.762</v>
      </c>
      <c r="F2052" s="1">
        <f t="shared" si="1501"/>
        <v>4.2202736640000005</v>
      </c>
      <c r="G2052" s="1">
        <v>182.90799999999999</v>
      </c>
      <c r="H2052" s="1">
        <v>5.9790000000000001</v>
      </c>
      <c r="I2052" s="1">
        <v>182.7647083</v>
      </c>
      <c r="J2052" s="1">
        <v>61.712354169999998</v>
      </c>
      <c r="K2052" s="1">
        <f t="shared" si="1502"/>
        <v>2.3686306195679998E-3</v>
      </c>
      <c r="L2052" s="1">
        <f t="shared" si="1503"/>
        <v>7.9979211004319994E-4</v>
      </c>
      <c r="M2052" s="1">
        <f t="shared" si="1473"/>
        <v>1.5688385095247999E-3</v>
      </c>
      <c r="N2052" s="1">
        <f t="shared" si="1474"/>
        <v>0.33766012456136751</v>
      </c>
      <c r="O2052" s="1">
        <f t="shared" si="1475"/>
        <v>1.4250181310692991</v>
      </c>
      <c r="P2052" s="1">
        <f t="shared" si="1476"/>
        <v>2.7952555329307014</v>
      </c>
      <c r="Q2052" s="1">
        <v>40.520299999999999</v>
      </c>
      <c r="R2052" s="1">
        <v>-30.221499999999999</v>
      </c>
      <c r="S2052" s="1">
        <v>3.934468093</v>
      </c>
      <c r="T2052" s="1">
        <v>3.5857100000000002</v>
      </c>
      <c r="U2052" s="1">
        <v>1.159317159</v>
      </c>
      <c r="V2052" s="1">
        <v>2.5166667E-2</v>
      </c>
      <c r="W2052" s="1">
        <v>0.158877778</v>
      </c>
      <c r="X2052" s="1">
        <v>1.4455556E-2</v>
      </c>
      <c r="Y2052" s="1">
        <v>0.103855556</v>
      </c>
      <c r="Z2052" s="1">
        <v>0.72651533199999996</v>
      </c>
      <c r="AA2052" s="1">
        <v>0.209422311</v>
      </c>
      <c r="AB2052" s="1">
        <v>1.6555555559999999</v>
      </c>
      <c r="AC2052" s="1">
        <v>0.73287901200000005</v>
      </c>
      <c r="AD2052" s="1">
        <v>0.44364379900000001</v>
      </c>
      <c r="AE2052" s="1">
        <f t="shared" si="1477"/>
        <v>0.32598871735131824</v>
      </c>
      <c r="AF2052" s="1">
        <v>0.53826104100000005</v>
      </c>
      <c r="AG2052" s="1">
        <v>0.45012239900000001</v>
      </c>
      <c r="AH2052" s="1">
        <v>0.485294903</v>
      </c>
      <c r="AI2052" s="1">
        <v>1</v>
      </c>
      <c r="AJ2052" s="1">
        <v>0.94486117999999997</v>
      </c>
      <c r="AK2052" s="1">
        <v>0.99511696100000002</v>
      </c>
      <c r="AL2052" s="1">
        <v>1</v>
      </c>
      <c r="AM2052" s="1">
        <v>1</v>
      </c>
      <c r="AN2052" s="1">
        <f t="shared" si="1478"/>
        <v>0.55635620093161597</v>
      </c>
      <c r="AO2052" s="1">
        <f t="shared" si="1479"/>
        <v>0.42882267350032177</v>
      </c>
      <c r="AP2052" s="1">
        <f t="shared" si="1480"/>
        <v>1.809749035499479</v>
      </c>
      <c r="AQ2052" s="1">
        <f t="shared" si="1481"/>
        <v>2.4105246285005215</v>
      </c>
      <c r="AR2052" s="1">
        <f t="shared" si="1482"/>
        <v>0.11034264866405756</v>
      </c>
      <c r="AS2052" s="1">
        <f t="shared" si="1483"/>
        <v>0.57838888890000006</v>
      </c>
      <c r="AT2052" s="1">
        <f t="shared" si="1484"/>
        <v>0.57593834269333732</v>
      </c>
      <c r="AU2052" s="1">
        <f t="shared" si="1485"/>
        <v>0.26570800045500986</v>
      </c>
      <c r="AV2052" s="1">
        <f t="shared" si="1486"/>
        <v>1.3898475555449901</v>
      </c>
      <c r="AW2052" s="1">
        <f t="shared" si="1504"/>
        <v>0.97510299648850196</v>
      </c>
      <c r="AX2052" s="1">
        <f t="shared" si="1505"/>
        <v>2.1490364853606265</v>
      </c>
      <c r="AY2052" s="1">
        <f t="shared" si="1506"/>
        <v>2.6137587385036598</v>
      </c>
      <c r="AZ2052" s="1">
        <f t="shared" si="1507"/>
        <v>2.0945812012068319</v>
      </c>
      <c r="BA2052" s="1">
        <f t="shared" si="1508"/>
        <v>2.033713750863205</v>
      </c>
      <c r="BB2052" s="1">
        <f t="shared" si="1509"/>
        <v>2.1162885348006171</v>
      </c>
      <c r="BC2052" s="1">
        <f t="shared" si="1510"/>
        <v>2.1371904769405581</v>
      </c>
      <c r="BD2052" s="1">
        <f t="shared" si="1511"/>
        <v>2.0493743182517226</v>
      </c>
      <c r="BE2052" s="1">
        <f t="shared" si="1487"/>
        <v>0.84506983437000016</v>
      </c>
      <c r="BF2052" s="1">
        <f t="shared" si="1488"/>
        <v>0.6772114666526996</v>
      </c>
      <c r="BG2052" s="1">
        <f t="shared" si="1489"/>
        <v>0.65753205040716645</v>
      </c>
      <c r="BH2052" s="1">
        <f t="shared" si="1490"/>
        <v>0.68422979337677059</v>
      </c>
      <c r="BI2052" s="1">
        <f t="shared" si="1491"/>
        <v>0.69098772421484156</v>
      </c>
      <c r="BJ2052" s="1">
        <f t="shared" si="1492"/>
        <v>0.66259536129894803</v>
      </c>
      <c r="BK2052" s="1">
        <f t="shared" si="1493"/>
        <v>1.1593171592928222</v>
      </c>
      <c r="BL2052" s="2">
        <f t="shared" si="1494"/>
        <v>1.57</v>
      </c>
      <c r="BM2052" s="2">
        <f t="shared" si="1495"/>
        <v>1.2581469121275295</v>
      </c>
      <c r="BN2052" s="2">
        <f t="shared" si="1496"/>
        <v>1.2215858111996747</v>
      </c>
      <c r="BO2052" s="2">
        <f t="shared" si="1497"/>
        <v>1.2711858025347418</v>
      </c>
      <c r="BP2052" s="2">
        <f t="shared" si="1498"/>
        <v>1.2837409204483767</v>
      </c>
      <c r="BQ2052" s="2">
        <f t="shared" si="1499"/>
        <v>1.2309926054985427</v>
      </c>
      <c r="BR2052" s="2">
        <f t="shared" si="1500"/>
        <v>2.1538195614882372</v>
      </c>
      <c r="BS2052" s="1">
        <f t="shared" si="1512"/>
        <v>4.8559314893898469</v>
      </c>
      <c r="BT2052" s="1">
        <f t="shared" si="1513"/>
        <v>3.8913854833622108</v>
      </c>
      <c r="BU2052" s="1">
        <f t="shared" si="1514"/>
        <v>3.778303826494485</v>
      </c>
      <c r="BV2052" s="1">
        <f t="shared" si="1515"/>
        <v>3.9317141193590803</v>
      </c>
      <c r="BW2052" s="1">
        <f t="shared" si="1516"/>
        <v>3.9705464712252097</v>
      </c>
      <c r="BX2052" s="1">
        <f t="shared" si="1517"/>
        <v>3.8073985708575968</v>
      </c>
      <c r="BY2052" s="1">
        <f t="shared" si="1518"/>
        <v>6.6616561981494025</v>
      </c>
    </row>
    <row r="2053" spans="1:77" x14ac:dyDescent="0.25">
      <c r="A2053" s="1">
        <v>20070303</v>
      </c>
      <c r="B2053" s="1">
        <v>2007</v>
      </c>
      <c r="C2053" s="1">
        <v>3</v>
      </c>
      <c r="D2053" s="1">
        <v>14.073</v>
      </c>
      <c r="E2053" s="1">
        <v>101.71299999999999</v>
      </c>
      <c r="F2053" s="1">
        <f t="shared" si="1501"/>
        <v>4.2182415359999998</v>
      </c>
      <c r="G2053" s="1">
        <v>261.92399999999998</v>
      </c>
      <c r="H2053" s="1">
        <v>4.2080000000000002</v>
      </c>
      <c r="I2053" s="1">
        <v>201.84066670000001</v>
      </c>
      <c r="J2053" s="1">
        <v>171.9932292</v>
      </c>
      <c r="K2053" s="1">
        <f t="shared" si="1502"/>
        <v>2.615855040432E-3</v>
      </c>
      <c r="L2053" s="1">
        <f t="shared" si="1503"/>
        <v>2.2290322504319999E-3</v>
      </c>
      <c r="M2053" s="1">
        <f t="shared" si="1473"/>
        <v>3.8682279000000009E-4</v>
      </c>
      <c r="N2053" s="1">
        <f t="shared" si="1474"/>
        <v>0.85212376679094659</v>
      </c>
      <c r="O2053" s="1">
        <f t="shared" si="1475"/>
        <v>3.5944638668903481</v>
      </c>
      <c r="P2053" s="1">
        <f t="shared" si="1476"/>
        <v>0.62377766910965171</v>
      </c>
      <c r="Q2053" s="1">
        <v>27.061299999999999</v>
      </c>
      <c r="R2053" s="1">
        <v>-16.733000000000001</v>
      </c>
      <c r="S2053" s="1">
        <v>2.6201117319999998</v>
      </c>
      <c r="T2053" s="1">
        <v>4.8045299999999997</v>
      </c>
      <c r="U2053" s="1">
        <v>1.6933185180000001</v>
      </c>
      <c r="V2053" s="1">
        <v>2.9433332999999999E-2</v>
      </c>
      <c r="W2053" s="1">
        <v>0.153344444</v>
      </c>
      <c r="X2053" s="1">
        <v>1.7111110999999998E-2</v>
      </c>
      <c r="Y2053" s="1">
        <v>0.119522222</v>
      </c>
      <c r="Z2053" s="1">
        <v>0.67793313300000002</v>
      </c>
      <c r="AA2053" s="1">
        <v>0.123951461</v>
      </c>
      <c r="AB2053" s="1">
        <v>0.97777777799999999</v>
      </c>
      <c r="AC2053" s="1">
        <v>0.67263708499999997</v>
      </c>
      <c r="AD2053" s="1">
        <v>0.61166979700000002</v>
      </c>
      <c r="AE2053" s="1">
        <f t="shared" si="1477"/>
        <v>0.53202918087063156</v>
      </c>
      <c r="AF2053" s="1">
        <v>0.687541607</v>
      </c>
      <c r="AG2053" s="1">
        <v>0.67852061799999996</v>
      </c>
      <c r="AH2053" s="1">
        <v>0.58908460100000004</v>
      </c>
      <c r="AI2053" s="1">
        <v>1</v>
      </c>
      <c r="AJ2053" s="1">
        <v>0.87808707900000005</v>
      </c>
      <c r="AK2053" s="1">
        <v>1</v>
      </c>
      <c r="AL2053" s="1">
        <v>1</v>
      </c>
      <c r="AM2053" s="1">
        <v>1</v>
      </c>
      <c r="AN2053" s="1">
        <f t="shared" si="1478"/>
        <v>0.38833020265420504</v>
      </c>
      <c r="AO2053" s="1">
        <f t="shared" si="1479"/>
        <v>0.73489961853173058</v>
      </c>
      <c r="AP2053" s="1">
        <f t="shared" si="1480"/>
        <v>3.0999840956811013</v>
      </c>
      <c r="AQ2053" s="1">
        <f t="shared" si="1481"/>
        <v>1.1182574403188985</v>
      </c>
      <c r="AR2053" s="1">
        <f t="shared" si="1482"/>
        <v>5.1818026460836004E-2</v>
      </c>
      <c r="AS2053" s="1">
        <f t="shared" si="1483"/>
        <v>0.56144444445000008</v>
      </c>
      <c r="AT2053" s="1">
        <f t="shared" si="1484"/>
        <v>1.5446249176707045</v>
      </c>
      <c r="AU2053" s="1">
        <f t="shared" si="1485"/>
        <v>0.33344323916414637</v>
      </c>
      <c r="AV2053" s="1">
        <f t="shared" si="1486"/>
        <v>0.64433453883585368</v>
      </c>
      <c r="AW2053" s="1">
        <f t="shared" si="1504"/>
        <v>0.86783585684740061</v>
      </c>
      <c r="AX2053" s="1">
        <f t="shared" si="1505"/>
        <v>1.2469911093464385</v>
      </c>
      <c r="AY2053" s="1">
        <f t="shared" si="1506"/>
        <v>3.0627453486965872</v>
      </c>
      <c r="AZ2053" s="1">
        <f t="shared" si="1507"/>
        <v>2.9206375731137326</v>
      </c>
      <c r="BA2053" s="1">
        <f t="shared" si="1508"/>
        <v>1.9870396023198651</v>
      </c>
      <c r="BB2053" s="1">
        <f t="shared" si="1509"/>
        <v>1.8301985686975835</v>
      </c>
      <c r="BC2053" s="1">
        <f t="shared" si="1510"/>
        <v>4.2768522601970096</v>
      </c>
      <c r="BD2053" s="1">
        <f t="shared" si="1511"/>
        <v>2.7784130269368399</v>
      </c>
      <c r="BE2053" s="1">
        <f t="shared" si="1487"/>
        <v>1.0794403229899998</v>
      </c>
      <c r="BF2053" s="1">
        <f t="shared" si="1488"/>
        <v>1.0293555638245577</v>
      </c>
      <c r="BG2053" s="1">
        <f t="shared" si="1489"/>
        <v>0.70031635866654007</v>
      </c>
      <c r="BH2053" s="1">
        <f t="shared" si="1490"/>
        <v>0.64503897948012789</v>
      </c>
      <c r="BI2053" s="1">
        <f t="shared" si="1491"/>
        <v>1.5073426810009722</v>
      </c>
      <c r="BJ2053" s="1">
        <f t="shared" si="1492"/>
        <v>0.97922964978876426</v>
      </c>
      <c r="BK2053" s="1">
        <f t="shared" si="1493"/>
        <v>1.693318518048599</v>
      </c>
      <c r="BL2053" s="2">
        <f t="shared" si="1494"/>
        <v>1.5699999999999996</v>
      </c>
      <c r="BM2053" s="2">
        <f t="shared" si="1495"/>
        <v>1.4971538498099326</v>
      </c>
      <c r="BN2053" s="2">
        <f t="shared" si="1496"/>
        <v>1.0185803325013028</v>
      </c>
      <c r="BO2053" s="2">
        <f t="shared" si="1497"/>
        <v>0.93818173753101741</v>
      </c>
      <c r="BP2053" s="2">
        <f t="shared" si="1498"/>
        <v>2.1923657647106909</v>
      </c>
      <c r="BQ2053" s="2">
        <f t="shared" si="1499"/>
        <v>1.4242478416128266</v>
      </c>
      <c r="BR2053" s="2">
        <f t="shared" si="1500"/>
        <v>2.4628597030471773</v>
      </c>
      <c r="BS2053" s="1">
        <f t="shared" si="1512"/>
        <v>4.4546327342435106</v>
      </c>
      <c r="BT2053" s="1">
        <f t="shared" si="1513"/>
        <v>4.2479430239248526</v>
      </c>
      <c r="BU2053" s="1">
        <f t="shared" si="1514"/>
        <v>2.8900645169534664</v>
      </c>
      <c r="BV2053" s="1">
        <f t="shared" si="1515"/>
        <v>2.6619459099841554</v>
      </c>
      <c r="BW2053" s="1">
        <f t="shared" si="1516"/>
        <v>6.220499554722962</v>
      </c>
      <c r="BX2053" s="1">
        <f t="shared" si="1517"/>
        <v>4.0410834757478753</v>
      </c>
      <c r="BY2053" s="1">
        <f t="shared" si="1518"/>
        <v>6.9879843649956737</v>
      </c>
    </row>
    <row r="2054" spans="1:77" x14ac:dyDescent="0.25">
      <c r="A2054" s="1">
        <v>20061111</v>
      </c>
      <c r="B2054" s="1">
        <v>2006</v>
      </c>
      <c r="C2054" s="1">
        <v>11</v>
      </c>
      <c r="D2054" s="1">
        <v>10.593</v>
      </c>
      <c r="E2054" s="1">
        <v>101.705</v>
      </c>
      <c r="F2054" s="1">
        <f t="shared" si="1501"/>
        <v>4.2179097599999995</v>
      </c>
      <c r="G2054" s="1">
        <v>178.435</v>
      </c>
      <c r="H2054" s="1">
        <v>3.1469999999999998</v>
      </c>
      <c r="I2054" s="1">
        <v>196.48660419999999</v>
      </c>
      <c r="J2054" s="1">
        <v>111.594875</v>
      </c>
      <c r="K2054" s="1">
        <f t="shared" si="1502"/>
        <v>2.5464663904319995E-3</v>
      </c>
      <c r="L2054" s="1">
        <f t="shared" si="1503"/>
        <v>1.4462695799999999E-3</v>
      </c>
      <c r="M2054" s="1">
        <f t="shared" si="1473"/>
        <v>1.1001968104319996E-3</v>
      </c>
      <c r="N2054" s="1">
        <f t="shared" si="1474"/>
        <v>0.56795156827286652</v>
      </c>
      <c r="O2054" s="1">
        <f t="shared" si="1475"/>
        <v>2.3955684630254299</v>
      </c>
      <c r="P2054" s="1">
        <f t="shared" si="1476"/>
        <v>1.8223412969745696</v>
      </c>
      <c r="Q2054" s="1">
        <v>29.740400000000001</v>
      </c>
      <c r="R2054" s="1">
        <v>-2.78925</v>
      </c>
      <c r="S2054" s="1">
        <v>1.103492801</v>
      </c>
      <c r="T2054" s="1">
        <v>3.5689199999999999</v>
      </c>
      <c r="U2054" s="1">
        <v>1.1635192350000001</v>
      </c>
      <c r="V2054" s="1">
        <v>2.5388889000000001E-2</v>
      </c>
      <c r="W2054" s="1">
        <v>0.157233333</v>
      </c>
      <c r="X2054" s="1">
        <v>1.4611111E-2</v>
      </c>
      <c r="Y2054" s="1">
        <v>0.110866667</v>
      </c>
      <c r="Z2054" s="1">
        <v>0.72195181200000003</v>
      </c>
      <c r="AA2054" s="1">
        <v>0.17294541599999999</v>
      </c>
      <c r="AB2054" s="1">
        <v>1.255555556</v>
      </c>
      <c r="AC2054" s="1">
        <v>0.72722024699999999</v>
      </c>
      <c r="AD2054" s="1">
        <v>0.43001653299999998</v>
      </c>
      <c r="AE2054" s="1">
        <f t="shared" si="1477"/>
        <v>0.30927839730226853</v>
      </c>
      <c r="AF2054" s="1">
        <v>0.55421300299999998</v>
      </c>
      <c r="AG2054" s="1">
        <v>0.47321615500000003</v>
      </c>
      <c r="AH2054" s="1">
        <v>0.49621030199999999</v>
      </c>
      <c r="AI2054" s="1">
        <v>1</v>
      </c>
      <c r="AJ2054" s="1">
        <v>0.916363606</v>
      </c>
      <c r="AK2054" s="1">
        <v>1</v>
      </c>
      <c r="AL2054" s="1">
        <v>1</v>
      </c>
      <c r="AM2054" s="1">
        <v>1</v>
      </c>
      <c r="AN2054" s="1">
        <f t="shared" si="1478"/>
        <v>0.56998346736906991</v>
      </c>
      <c r="AO2054" s="1">
        <f t="shared" si="1479"/>
        <v>0.40772137197220104</v>
      </c>
      <c r="AP2054" s="1">
        <f t="shared" si="1480"/>
        <v>1.719731954202137</v>
      </c>
      <c r="AQ2054" s="1">
        <f t="shared" si="1481"/>
        <v>2.4981778057978623</v>
      </c>
      <c r="AR2054" s="1">
        <f t="shared" si="1482"/>
        <v>0.1196409470691219</v>
      </c>
      <c r="AS2054" s="1">
        <f t="shared" si="1483"/>
        <v>0.56838888890000006</v>
      </c>
      <c r="AT2054" s="1">
        <f t="shared" si="1484"/>
        <v>0.71075986121360124</v>
      </c>
      <c r="AU2054" s="1">
        <f t="shared" si="1485"/>
        <v>0.25549179251642185</v>
      </c>
      <c r="AV2054" s="1">
        <f t="shared" si="1486"/>
        <v>1.0000637634835781</v>
      </c>
      <c r="AW2054" s="1">
        <f t="shared" si="1504"/>
        <v>0.75711084455411326</v>
      </c>
      <c r="AX2054" s="1">
        <f t="shared" si="1505"/>
        <v>2.198230527630991</v>
      </c>
      <c r="AY2054" s="1">
        <f t="shared" si="1506"/>
        <v>2.6689449083065862</v>
      </c>
      <c r="AZ2054" s="1">
        <f t="shared" si="1507"/>
        <v>2.1058535309780666</v>
      </c>
      <c r="BA2054" s="1">
        <f t="shared" si="1508"/>
        <v>1.8342619975286036</v>
      </c>
      <c r="BB2054" s="1">
        <f t="shared" si="1509"/>
        <v>2.0615339166320781</v>
      </c>
      <c r="BC2054" s="1">
        <f t="shared" si="1510"/>
        <v>2.5711614889584427</v>
      </c>
      <c r="BD2054" s="1">
        <f t="shared" si="1511"/>
        <v>2.3309624757299914</v>
      </c>
      <c r="BE2054" s="1">
        <f t="shared" si="1487"/>
        <v>0.87011441470999995</v>
      </c>
      <c r="BF2054" s="1">
        <f t="shared" si="1488"/>
        <v>0.68653852946502403</v>
      </c>
      <c r="BG2054" s="1">
        <f t="shared" si="1489"/>
        <v>0.59799578456531377</v>
      </c>
      <c r="BH2054" s="1">
        <f t="shared" si="1490"/>
        <v>0.67208969795231199</v>
      </c>
      <c r="BI2054" s="1">
        <f t="shared" si="1491"/>
        <v>0.83823561405373748</v>
      </c>
      <c r="BJ2054" s="1">
        <f t="shared" si="1492"/>
        <v>0.75992728211375682</v>
      </c>
      <c r="BK2054" s="1">
        <f t="shared" si="1493"/>
        <v>1.1635192346166232</v>
      </c>
      <c r="BL2054" s="2">
        <f t="shared" si="1494"/>
        <v>1.57</v>
      </c>
      <c r="BM2054" s="2">
        <f t="shared" si="1495"/>
        <v>1.2387629408706313</v>
      </c>
      <c r="BN2054" s="2">
        <f t="shared" si="1496"/>
        <v>1.0789999175918177</v>
      </c>
      <c r="BO2054" s="2">
        <f t="shared" si="1497"/>
        <v>1.2126920413527578</v>
      </c>
      <c r="BP2054" s="2">
        <f t="shared" si="1498"/>
        <v>1.5124791542535092</v>
      </c>
      <c r="BQ2054" s="2">
        <f t="shared" si="1499"/>
        <v>1.371182700514439</v>
      </c>
      <c r="BR2054" s="2">
        <f t="shared" si="1500"/>
        <v>2.0994080404436546</v>
      </c>
      <c r="BS2054" s="1">
        <f t="shared" si="1512"/>
        <v>4.8157385226607294</v>
      </c>
      <c r="BT2054" s="1">
        <f t="shared" si="1513"/>
        <v>3.7997187355383408</v>
      </c>
      <c r="BU2054" s="1">
        <f t="shared" si="1514"/>
        <v>3.3096697255380052</v>
      </c>
      <c r="BV2054" s="1">
        <f t="shared" si="1515"/>
        <v>3.7197501781315623</v>
      </c>
      <c r="BW2054" s="1">
        <f t="shared" si="1516"/>
        <v>4.6393019922674794</v>
      </c>
      <c r="BX2054" s="1">
        <f t="shared" si="1517"/>
        <v>4.2058964028492696</v>
      </c>
      <c r="BY2054" s="1">
        <f t="shared" si="1518"/>
        <v>6.4396179459542564</v>
      </c>
    </row>
    <row r="2055" spans="1:77" x14ac:dyDescent="0.25">
      <c r="A2055" s="1">
        <v>20130124</v>
      </c>
      <c r="B2055" s="1">
        <v>2013</v>
      </c>
      <c r="C2055" s="1">
        <v>1</v>
      </c>
      <c r="D2055" s="1">
        <v>4.141</v>
      </c>
      <c r="E2055" s="1">
        <v>101.559</v>
      </c>
      <c r="F2055" s="1">
        <f t="shared" si="1501"/>
        <v>4.2118548479999998</v>
      </c>
      <c r="G2055" s="1">
        <v>162.69200000000001</v>
      </c>
      <c r="H2055" s="1">
        <v>2.9980000000000002</v>
      </c>
      <c r="I2055" s="1">
        <v>273.1255074</v>
      </c>
      <c r="J2055" s="1">
        <v>56.102688440000001</v>
      </c>
      <c r="K2055" s="1">
        <f t="shared" si="1502"/>
        <v>3.5397065759039999E-3</v>
      </c>
      <c r="L2055" s="1">
        <f t="shared" si="1503"/>
        <v>7.270908421824E-4</v>
      </c>
      <c r="M2055" s="1">
        <f t="shared" si="1473"/>
        <v>2.8126157337216001E-3</v>
      </c>
      <c r="N2055" s="1">
        <f t="shared" si="1474"/>
        <v>0.20540991932267985</v>
      </c>
      <c r="O2055" s="1">
        <f t="shared" si="1475"/>
        <v>0.86515676452651791</v>
      </c>
      <c r="P2055" s="1">
        <f t="shared" si="1476"/>
        <v>3.3466980834734819</v>
      </c>
      <c r="Q2055" s="1">
        <v>12.045299999999999</v>
      </c>
      <c r="R2055" s="1">
        <v>-3.94272</v>
      </c>
      <c r="S2055" s="1">
        <v>1.486600564</v>
      </c>
      <c r="T2055" s="1">
        <v>2.1442899999999998</v>
      </c>
      <c r="U2055" s="1">
        <v>0.73356937499999997</v>
      </c>
      <c r="V2055" s="1">
        <v>3.0455556000000002E-2</v>
      </c>
      <c r="W2055" s="1">
        <v>0.169366667</v>
      </c>
      <c r="X2055" s="1">
        <v>1.8688889E-2</v>
      </c>
      <c r="Y2055" s="1">
        <v>0.121722222</v>
      </c>
      <c r="Z2055" s="1">
        <v>0.69517348400000001</v>
      </c>
      <c r="AA2055" s="1">
        <v>0.163676618</v>
      </c>
      <c r="AB2055" s="1">
        <v>1.1000000000000001</v>
      </c>
      <c r="AC2055" s="1">
        <v>0.69401511999999999</v>
      </c>
      <c r="AD2055" s="1">
        <v>0.37575910299999998</v>
      </c>
      <c r="AE2055" s="1">
        <f t="shared" si="1477"/>
        <v>0.24274568117719189</v>
      </c>
      <c r="AF2055" s="1">
        <v>0.29828348500000001</v>
      </c>
      <c r="AG2055" s="1">
        <v>0.18316992400000001</v>
      </c>
      <c r="AH2055" s="1">
        <v>0.32401921500000003</v>
      </c>
      <c r="AI2055" s="1">
        <v>1</v>
      </c>
      <c r="AJ2055" s="1">
        <v>0.90912235799999996</v>
      </c>
      <c r="AK2055" s="1">
        <v>1</v>
      </c>
      <c r="AL2055" s="1">
        <v>1</v>
      </c>
      <c r="AM2055" s="1">
        <v>1</v>
      </c>
      <c r="AN2055" s="1">
        <f t="shared" si="1478"/>
        <v>0.62424089690949769</v>
      </c>
      <c r="AO2055" s="1">
        <f t="shared" si="1479"/>
        <v>0.33256173274547529</v>
      </c>
      <c r="AP2055" s="1">
        <f t="shared" si="1480"/>
        <v>1.4007017463233105</v>
      </c>
      <c r="AQ2055" s="1">
        <f t="shared" si="1481"/>
        <v>2.8111531016766893</v>
      </c>
      <c r="AR2055" s="1">
        <f t="shared" si="1482"/>
        <v>0.13836321378103883</v>
      </c>
      <c r="AS2055" s="1">
        <f t="shared" si="1483"/>
        <v>0.5645</v>
      </c>
      <c r="AT2055" s="1">
        <f t="shared" si="1484"/>
        <v>0.64244280666416698</v>
      </c>
      <c r="AU2055" s="1">
        <f t="shared" si="1485"/>
        <v>0.23212550884640115</v>
      </c>
      <c r="AV2055" s="1">
        <f t="shared" si="1486"/>
        <v>0.86787449115359894</v>
      </c>
      <c r="AW2055" s="1">
        <f t="shared" si="1504"/>
        <v>0.58903111104591788</v>
      </c>
      <c r="AX2055" s="1">
        <f t="shared" si="1505"/>
        <v>2.4055305210552516</v>
      </c>
      <c r="AY2055" s="1">
        <f t="shared" si="1506"/>
        <v>1.3688983151443315</v>
      </c>
      <c r="AZ2055" s="1">
        <f t="shared" si="1507"/>
        <v>1.0127972840347492</v>
      </c>
      <c r="BA2055" s="1">
        <f t="shared" si="1508"/>
        <v>0.915309282687919</v>
      </c>
      <c r="BB2055" s="1">
        <f t="shared" si="1509"/>
        <v>1.1230400722639653</v>
      </c>
      <c r="BC2055" s="1">
        <f t="shared" si="1510"/>
        <v>1.1184678124537397</v>
      </c>
      <c r="BD2055" s="1">
        <f t="shared" si="1511"/>
        <v>1.0245772509107343</v>
      </c>
      <c r="BE2055" s="1">
        <f t="shared" si="1487"/>
        <v>0.46830507145000005</v>
      </c>
      <c r="BF2055" s="1">
        <f t="shared" si="1488"/>
        <v>0.34648161899026886</v>
      </c>
      <c r="BG2055" s="1">
        <f t="shared" si="1489"/>
        <v>0.31313062065009528</v>
      </c>
      <c r="BH2055" s="1">
        <f t="shared" si="1490"/>
        <v>0.38419607611785095</v>
      </c>
      <c r="BI2055" s="1">
        <f t="shared" si="1491"/>
        <v>0.3826318894770851</v>
      </c>
      <c r="BJ2055" s="1">
        <f t="shared" si="1492"/>
        <v>0.35051158832291074</v>
      </c>
      <c r="BK2055" s="1">
        <f t="shared" si="1493"/>
        <v>0.73356937513188736</v>
      </c>
      <c r="BL2055" s="2">
        <f t="shared" si="1494"/>
        <v>1.57</v>
      </c>
      <c r="BM2055" s="2">
        <f t="shared" si="1495"/>
        <v>1.1615849901655428</v>
      </c>
      <c r="BN2055" s="2">
        <f t="shared" si="1496"/>
        <v>1.049775252056262</v>
      </c>
      <c r="BO2055" s="2">
        <f t="shared" si="1497"/>
        <v>1.2880232913929208</v>
      </c>
      <c r="BP2055" s="2">
        <f t="shared" si="1498"/>
        <v>1.2827793314708156</v>
      </c>
      <c r="BQ2055" s="2">
        <f t="shared" si="1499"/>
        <v>1.1750955247251142</v>
      </c>
      <c r="BR2055" s="2">
        <f t="shared" si="1500"/>
        <v>2.459302683592715</v>
      </c>
      <c r="BS2055" s="1">
        <f t="shared" si="1512"/>
        <v>4.589252787978964</v>
      </c>
      <c r="BT2055" s="1">
        <f t="shared" si="1513"/>
        <v>3.3954185698036521</v>
      </c>
      <c r="BU2055" s="1">
        <f t="shared" si="1514"/>
        <v>3.0685885364652989</v>
      </c>
      <c r="BV2055" s="1">
        <f t="shared" si="1515"/>
        <v>3.7650092235712118</v>
      </c>
      <c r="BW2055" s="1">
        <f t="shared" si="1516"/>
        <v>3.7496806517925041</v>
      </c>
      <c r="BX2055" s="1">
        <f t="shared" si="1517"/>
        <v>3.4349110910740976</v>
      </c>
      <c r="BY2055" s="1">
        <f t="shared" si="1518"/>
        <v>7.188765412205103</v>
      </c>
    </row>
    <row r="2056" spans="1:77" x14ac:dyDescent="0.25">
      <c r="A2056" s="1">
        <v>20090115</v>
      </c>
      <c r="B2056" s="1">
        <v>2009</v>
      </c>
      <c r="C2056" s="1">
        <v>1</v>
      </c>
      <c r="D2056" s="1">
        <v>4.6289999999999996</v>
      </c>
      <c r="E2056" s="1">
        <v>101.495</v>
      </c>
      <c r="F2056" s="1">
        <f t="shared" si="1501"/>
        <v>4.2092006399999997</v>
      </c>
      <c r="G2056" s="1">
        <v>147.91800000000001</v>
      </c>
      <c r="H2056" s="1">
        <v>3.1480000000000001</v>
      </c>
      <c r="I2056" s="1">
        <v>193.25206249999999</v>
      </c>
      <c r="J2056" s="1">
        <v>46.935062500000001</v>
      </c>
      <c r="K2056" s="1">
        <f t="shared" si="1502"/>
        <v>2.5045467299999995E-3</v>
      </c>
      <c r="L2056" s="1">
        <f t="shared" si="1503"/>
        <v>6.0827840999999995E-4</v>
      </c>
      <c r="M2056" s="1">
        <f t="shared" si="1473"/>
        <v>1.8962683199999996E-3</v>
      </c>
      <c r="N2056" s="1">
        <f t="shared" si="1474"/>
        <v>0.24286965889432618</v>
      </c>
      <c r="O2056" s="1">
        <f t="shared" si="1475"/>
        <v>1.0222871236545794</v>
      </c>
      <c r="P2056" s="1">
        <f t="shared" si="1476"/>
        <v>3.1869135163454203</v>
      </c>
      <c r="Q2056" s="1">
        <v>10.263299999999999</v>
      </c>
      <c r="R2056" s="1">
        <v>12.7316</v>
      </c>
      <c r="S2056" s="1">
        <v>0.44632940300000001</v>
      </c>
      <c r="T2056" s="1">
        <v>2.08839</v>
      </c>
      <c r="U2056" s="1">
        <v>0.67541575899999995</v>
      </c>
      <c r="V2056" s="1">
        <v>2.3400000000000001E-2</v>
      </c>
      <c r="W2056" s="1">
        <v>0.148588889</v>
      </c>
      <c r="X2056" s="1">
        <v>1.1555556E-2</v>
      </c>
      <c r="Y2056" s="1">
        <v>9.8622221999999996E-2</v>
      </c>
      <c r="Z2056" s="1">
        <v>0.72788939900000005</v>
      </c>
      <c r="AA2056" s="1">
        <v>0.20212144500000001</v>
      </c>
      <c r="AB2056" s="1">
        <v>1.5888888889999999</v>
      </c>
      <c r="AC2056" s="1">
        <v>0.73458285499999998</v>
      </c>
      <c r="AD2056" s="1">
        <v>0.313842805</v>
      </c>
      <c r="AE2056" s="1">
        <f t="shared" si="1477"/>
        <v>0.16682134273451871</v>
      </c>
      <c r="AF2056" s="1">
        <v>0.31789150399999999</v>
      </c>
      <c r="AG2056" s="1">
        <v>0.198795681</v>
      </c>
      <c r="AH2056" s="1">
        <v>0.337042968</v>
      </c>
      <c r="AI2056" s="1">
        <v>1</v>
      </c>
      <c r="AJ2056" s="1">
        <v>0.93915737899999996</v>
      </c>
      <c r="AK2056" s="1">
        <v>1</v>
      </c>
      <c r="AL2056" s="1">
        <v>0.50930794599999996</v>
      </c>
      <c r="AM2056" s="1">
        <v>0.44632940300000001</v>
      </c>
      <c r="AN2056" s="1">
        <f t="shared" si="1478"/>
        <v>0.68615719520274743</v>
      </c>
      <c r="AO2056" s="1">
        <f t="shared" si="1479"/>
        <v>0.26568352037421672</v>
      </c>
      <c r="AP2056" s="1">
        <f t="shared" si="1480"/>
        <v>1.118315243996606</v>
      </c>
      <c r="AQ2056" s="1">
        <f t="shared" si="1481"/>
        <v>3.0908853960033937</v>
      </c>
      <c r="AR2056" s="1">
        <f t="shared" si="1482"/>
        <v>0.14619025892736209</v>
      </c>
      <c r="AS2056" s="1">
        <f t="shared" si="1483"/>
        <v>0.57672222222500003</v>
      </c>
      <c r="AT2056" s="1">
        <f t="shared" si="1484"/>
        <v>0.37150610290220526</v>
      </c>
      <c r="AU2056" s="1">
        <f t="shared" si="1485"/>
        <v>0.21580384463858898</v>
      </c>
      <c r="AV2056" s="1">
        <f t="shared" si="1486"/>
        <v>1.3730850443614109</v>
      </c>
      <c r="AW2056" s="1">
        <f t="shared" si="1504"/>
        <v>0.69380916065107479</v>
      </c>
      <c r="AX2056" s="1">
        <f t="shared" si="1505"/>
        <v>2.6364407643987393</v>
      </c>
      <c r="AY2056" s="1">
        <f t="shared" si="1506"/>
        <v>0.78595818475662815</v>
      </c>
      <c r="AZ2056" s="1">
        <f t="shared" si="1507"/>
        <v>0.53741155302828292</v>
      </c>
      <c r="BA2056" s="1">
        <f t="shared" si="1508"/>
        <v>0.56254944622376868</v>
      </c>
      <c r="BB2056" s="1">
        <f t="shared" si="1509"/>
        <v>0.67837682725681525</v>
      </c>
      <c r="BC2056" s="1">
        <f t="shared" si="1510"/>
        <v>0.63747744075177537</v>
      </c>
      <c r="BD2056" s="1">
        <f t="shared" si="1511"/>
        <v>0.6289337935857825</v>
      </c>
      <c r="BE2056" s="1">
        <f t="shared" si="1487"/>
        <v>0.25419033025635257</v>
      </c>
      <c r="BF2056" s="1">
        <f t="shared" si="1488"/>
        <v>0.17380672763162103</v>
      </c>
      <c r="BG2056" s="1">
        <f t="shared" si="1489"/>
        <v>0.18193668861076404</v>
      </c>
      <c r="BH2056" s="1">
        <f t="shared" si="1490"/>
        <v>0.21939695152110608</v>
      </c>
      <c r="BI2056" s="1">
        <f t="shared" si="1491"/>
        <v>0.20616949392268757</v>
      </c>
      <c r="BJ2056" s="1">
        <f t="shared" si="1492"/>
        <v>0.2034063539276636</v>
      </c>
      <c r="BK2056" s="1">
        <f t="shared" si="1493"/>
        <v>0.67541575887836991</v>
      </c>
      <c r="BL2056" s="2">
        <f t="shared" si="1494"/>
        <v>1.5700000000000005</v>
      </c>
      <c r="BM2056" s="2">
        <f t="shared" si="1495"/>
        <v>1.073512757572042</v>
      </c>
      <c r="BN2056" s="2">
        <f t="shared" si="1496"/>
        <v>1.123727251272026</v>
      </c>
      <c r="BO2056" s="2">
        <f t="shared" si="1497"/>
        <v>1.3550995961992471</v>
      </c>
      <c r="BP2056" s="2">
        <f t="shared" si="1498"/>
        <v>1.2734005464809779</v>
      </c>
      <c r="BQ2056" s="2">
        <f t="shared" si="1499"/>
        <v>1.256334083772453</v>
      </c>
      <c r="BR2056" s="2">
        <f t="shared" si="1500"/>
        <v>4.1716879645642626</v>
      </c>
      <c r="BS2056" s="1">
        <f t="shared" si="1512"/>
        <v>4.8544503987364731</v>
      </c>
      <c r="BT2056" s="1">
        <f t="shared" si="1513"/>
        <v>3.3193085567161078</v>
      </c>
      <c r="BU2056" s="1">
        <f t="shared" si="1514"/>
        <v>3.4745721038270876</v>
      </c>
      <c r="BV2056" s="1">
        <f t="shared" si="1515"/>
        <v>4.1899769268134195</v>
      </c>
      <c r="BW2056" s="1">
        <f t="shared" si="1516"/>
        <v>3.9373629239591237</v>
      </c>
      <c r="BX2056" s="1">
        <f t="shared" si="1517"/>
        <v>3.8845933082263722</v>
      </c>
      <c r="BY2056" s="1">
        <f t="shared" si="1518"/>
        <v>12.898886817186703</v>
      </c>
    </row>
    <row r="2057" spans="1:77" x14ac:dyDescent="0.25">
      <c r="A2057" s="1">
        <v>20121130</v>
      </c>
      <c r="B2057" s="1">
        <v>2012</v>
      </c>
      <c r="C2057" s="1">
        <v>11</v>
      </c>
      <c r="D2057" s="1">
        <v>4.6760000000000002</v>
      </c>
      <c r="E2057" s="1">
        <v>101.416</v>
      </c>
      <c r="F2057" s="1">
        <f t="shared" si="1501"/>
        <v>4.2059243519999994</v>
      </c>
      <c r="G2057" s="1">
        <v>143.87</v>
      </c>
      <c r="H2057" s="1">
        <v>4.399</v>
      </c>
      <c r="I2057" s="1">
        <v>192.00545640000001</v>
      </c>
      <c r="J2057" s="1">
        <v>52.1758235</v>
      </c>
      <c r="K2057" s="1">
        <f t="shared" si="1502"/>
        <v>2.4883907149440003E-3</v>
      </c>
      <c r="L2057" s="1">
        <f t="shared" si="1503"/>
        <v>6.7619867255999991E-4</v>
      </c>
      <c r="M2057" s="1">
        <f t="shared" si="1473"/>
        <v>1.8121920423840004E-3</v>
      </c>
      <c r="N2057" s="1">
        <f t="shared" si="1474"/>
        <v>0.27174135817944389</v>
      </c>
      <c r="O2057" s="1">
        <f t="shared" si="1475"/>
        <v>1.1429235958124773</v>
      </c>
      <c r="P2057" s="1">
        <f t="shared" si="1476"/>
        <v>3.0630007561875221</v>
      </c>
      <c r="Q2057" s="1">
        <v>8.8245000000000005</v>
      </c>
      <c r="R2057" s="1">
        <v>-26.825099999999999</v>
      </c>
      <c r="S2057" s="1">
        <v>-0.49023365899999999</v>
      </c>
      <c r="T2057" s="1">
        <v>2.2589199999999998</v>
      </c>
      <c r="U2057" s="1">
        <v>0.727047047</v>
      </c>
      <c r="V2057" s="1">
        <v>2.3099999999999999E-2</v>
      </c>
      <c r="W2057" s="1">
        <v>0.14878888900000001</v>
      </c>
      <c r="X2057" s="1">
        <v>1.4688889E-2</v>
      </c>
      <c r="Y2057" s="1">
        <v>0.111477778</v>
      </c>
      <c r="Z2057" s="1">
        <v>0.73122171999999996</v>
      </c>
      <c r="AA2057" s="1">
        <v>0.14335724</v>
      </c>
      <c r="AB2057" s="1">
        <v>1.3444444440000001</v>
      </c>
      <c r="AC2057" s="1">
        <v>0.73871493300000002</v>
      </c>
      <c r="AD2057" s="1">
        <v>0.29508584100000002</v>
      </c>
      <c r="AE2057" s="1">
        <f t="shared" si="1477"/>
        <v>0.14382077375843044</v>
      </c>
      <c r="AF2057" s="1">
        <v>0.31977831600000001</v>
      </c>
      <c r="AG2057" s="1">
        <v>0.200355479</v>
      </c>
      <c r="AH2057" s="1">
        <v>0.33829730499999999</v>
      </c>
      <c r="AI2057" s="1">
        <v>1</v>
      </c>
      <c r="AJ2057" s="1">
        <v>0.89324784400000001</v>
      </c>
      <c r="AK2057" s="1">
        <v>1</v>
      </c>
      <c r="AL2057" s="1">
        <v>0</v>
      </c>
      <c r="AM2057" s="1">
        <v>0</v>
      </c>
      <c r="AN2057" s="1">
        <f t="shared" si="1478"/>
        <v>0.70491415861541662</v>
      </c>
      <c r="AO2057" s="1">
        <f t="shared" si="1479"/>
        <v>0.24953167260780096</v>
      </c>
      <c r="AP2057" s="1">
        <f t="shared" si="1480"/>
        <v>1.0495113384164412</v>
      </c>
      <c r="AQ2057" s="1">
        <f t="shared" si="1481"/>
        <v>3.156413013583558</v>
      </c>
      <c r="AR2057" s="1">
        <f t="shared" si="1482"/>
        <v>0.15362141800327514</v>
      </c>
      <c r="AS2057" s="1">
        <f t="shared" si="1483"/>
        <v>0.57061111110000007</v>
      </c>
      <c r="AT2057" s="1">
        <f t="shared" si="1484"/>
        <v>0.40896132495503523</v>
      </c>
      <c r="AU2057" s="1">
        <f t="shared" si="1485"/>
        <v>0.20921929283124954</v>
      </c>
      <c r="AV2057" s="1">
        <f t="shared" si="1486"/>
        <v>1.1352251511687506</v>
      </c>
      <c r="AW2057" s="1">
        <f t="shared" si="1504"/>
        <v>0.58651649588381793</v>
      </c>
      <c r="AX2057" s="1">
        <f t="shared" si="1505"/>
        <v>2.6807256852710286</v>
      </c>
      <c r="AY2057" s="1">
        <f t="shared" si="1506"/>
        <v>0</v>
      </c>
      <c r="AZ2057" s="1">
        <f t="shared" si="1507"/>
        <v>0</v>
      </c>
      <c r="BA2057" s="1">
        <f t="shared" si="1508"/>
        <v>0</v>
      </c>
      <c r="BB2057" s="1">
        <f t="shared" si="1509"/>
        <v>0</v>
      </c>
      <c r="BC2057" s="1">
        <f t="shared" si="1510"/>
        <v>0</v>
      </c>
      <c r="BD2057" s="1">
        <f t="shared" si="1511"/>
        <v>0</v>
      </c>
      <c r="BE2057" s="1">
        <f t="shared" si="1487"/>
        <v>0</v>
      </c>
      <c r="BF2057" s="1">
        <f t="shared" si="1488"/>
        <v>0</v>
      </c>
      <c r="BG2057" s="1">
        <f t="shared" si="1489"/>
        <v>0</v>
      </c>
      <c r="BH2057" s="1">
        <f t="shared" si="1490"/>
        <v>0</v>
      </c>
      <c r="BI2057" s="1">
        <f t="shared" si="1491"/>
        <v>0</v>
      </c>
      <c r="BJ2057" s="1">
        <f t="shared" si="1492"/>
        <v>0</v>
      </c>
      <c r="BK2057" s="1">
        <f t="shared" si="1493"/>
        <v>0.72704704746041182</v>
      </c>
      <c r="BL2057" s="2" t="e">
        <f t="shared" si="1494"/>
        <v>#DIV/0!</v>
      </c>
      <c r="BM2057" s="2" t="e">
        <f t="shared" si="1495"/>
        <v>#DIV/0!</v>
      </c>
      <c r="BN2057" s="2" t="e">
        <f t="shared" si="1496"/>
        <v>#DIV/0!</v>
      </c>
      <c r="BO2057" s="2" t="e">
        <f t="shared" si="1497"/>
        <v>#DIV/0!</v>
      </c>
      <c r="BP2057" s="2" t="e">
        <f t="shared" si="1498"/>
        <v>#DIV/0!</v>
      </c>
      <c r="BQ2057" s="2" t="e">
        <f t="shared" si="1499"/>
        <v>#DIV/0!</v>
      </c>
      <c r="BR2057" s="2" t="e">
        <f t="shared" si="1500"/>
        <v>#DIV/0!</v>
      </c>
      <c r="BS2057" s="1" t="e">
        <f t="shared" si="1512"/>
        <v>#DIV/0!</v>
      </c>
      <c r="BT2057" s="1" t="e">
        <f t="shared" si="1513"/>
        <v>#DIV/0!</v>
      </c>
      <c r="BU2057" s="1" t="e">
        <f t="shared" si="1514"/>
        <v>#DIV/0!</v>
      </c>
      <c r="BV2057" s="1" t="e">
        <f t="shared" si="1515"/>
        <v>#DIV/0!</v>
      </c>
      <c r="BW2057" s="1" t="e">
        <f t="shared" si="1516"/>
        <v>#DIV/0!</v>
      </c>
      <c r="BX2057" s="1" t="e">
        <f t="shared" si="1517"/>
        <v>#DIV/0!</v>
      </c>
      <c r="BY2057" s="1" t="e">
        <f t="shared" si="1518"/>
        <v>#DIV/0!</v>
      </c>
    </row>
    <row r="2058" spans="1:77" x14ac:dyDescent="0.25">
      <c r="A2058" s="1">
        <v>20110114</v>
      </c>
      <c r="B2058" s="1">
        <v>2011</v>
      </c>
      <c r="C2058" s="1">
        <v>1</v>
      </c>
      <c r="D2058" s="1">
        <v>9.3230000000000004</v>
      </c>
      <c r="E2058" s="1">
        <v>101.22499999999999</v>
      </c>
      <c r="F2058" s="1">
        <f t="shared" si="1501"/>
        <v>4.1980031999999996</v>
      </c>
      <c r="G2058" s="1">
        <v>146.54499999999999</v>
      </c>
      <c r="H2058" s="1">
        <v>2.4209999999999998</v>
      </c>
      <c r="I2058" s="1">
        <v>190.3804792</v>
      </c>
      <c r="J2058" s="1">
        <v>65.832583330000006</v>
      </c>
      <c r="K2058" s="1">
        <f t="shared" si="1502"/>
        <v>2.4673310104319996E-3</v>
      </c>
      <c r="L2058" s="1">
        <f t="shared" si="1503"/>
        <v>8.5319027995680002E-4</v>
      </c>
      <c r="M2058" s="1">
        <f t="shared" si="1473"/>
        <v>1.6141407304751994E-3</v>
      </c>
      <c r="N2058" s="1">
        <f t="shared" si="1474"/>
        <v>0.34579481891544689</v>
      </c>
      <c r="O2058" s="1">
        <f t="shared" si="1475"/>
        <v>1.4516477563504664</v>
      </c>
      <c r="P2058" s="1">
        <f t="shared" si="1476"/>
        <v>2.7463554436495334</v>
      </c>
      <c r="Q2058" s="1">
        <v>11.693199999999999</v>
      </c>
      <c r="R2058" s="1">
        <v>-9.6863100000000006</v>
      </c>
      <c r="S2058" s="1">
        <v>5.8265276119999996</v>
      </c>
      <c r="T2058" s="1">
        <v>2.7225600000000001</v>
      </c>
      <c r="U2058" s="1">
        <v>0.85136864400000001</v>
      </c>
      <c r="V2058" s="1">
        <v>1.9588889000000002E-2</v>
      </c>
      <c r="W2058" s="1">
        <v>0.13700000000000001</v>
      </c>
      <c r="X2058" s="1">
        <v>1.1866666999999999E-2</v>
      </c>
      <c r="Y2058" s="1">
        <v>9.9022221999999993E-2</v>
      </c>
      <c r="Z2058" s="1">
        <v>0.74980486599999996</v>
      </c>
      <c r="AA2058" s="1">
        <v>0.16090763699999999</v>
      </c>
      <c r="AB2058" s="1">
        <v>1.266666667</v>
      </c>
      <c r="AC2058" s="1">
        <v>0.76175803399999997</v>
      </c>
      <c r="AD2058" s="1">
        <v>0.30925654200000002</v>
      </c>
      <c r="AE2058" s="1">
        <f t="shared" si="1477"/>
        <v>0.16119747639484983</v>
      </c>
      <c r="AF2058" s="1">
        <v>0.50453007999999999</v>
      </c>
      <c r="AG2058" s="1">
        <v>0.40308027099999999</v>
      </c>
      <c r="AH2058" s="1">
        <v>0.46231652000000001</v>
      </c>
      <c r="AI2058" s="1">
        <v>1</v>
      </c>
      <c r="AJ2058" s="1">
        <v>0.90695909100000005</v>
      </c>
      <c r="AK2058" s="1">
        <v>1</v>
      </c>
      <c r="AL2058" s="1">
        <v>1</v>
      </c>
      <c r="AM2058" s="1">
        <v>1</v>
      </c>
      <c r="AN2058" s="1">
        <f t="shared" si="1478"/>
        <v>0.69074345764099765</v>
      </c>
      <c r="AO2058" s="1">
        <f t="shared" si="1479"/>
        <v>0.26155863901780063</v>
      </c>
      <c r="AP2058" s="1">
        <f t="shared" si="1480"/>
        <v>1.0980240035843718</v>
      </c>
      <c r="AQ2058" s="1">
        <f t="shared" si="1481"/>
        <v>3.099979196415628</v>
      </c>
      <c r="AR2058" s="1">
        <f t="shared" si="1482"/>
        <v>0.15179281274545867</v>
      </c>
      <c r="AS2058" s="1">
        <f t="shared" si="1483"/>
        <v>0.56866666667499999</v>
      </c>
      <c r="AT2058" s="1">
        <f t="shared" si="1484"/>
        <v>0.45047133532954625</v>
      </c>
      <c r="AU2058" s="1">
        <f t="shared" si="1485"/>
        <v>0.21250433021554302</v>
      </c>
      <c r="AV2058" s="1">
        <f t="shared" si="1486"/>
        <v>1.054162336784457</v>
      </c>
      <c r="AW2058" s="1">
        <f t="shared" si="1504"/>
        <v>0.57312197698597211</v>
      </c>
      <c r="AX2058" s="1">
        <f t="shared" si="1505"/>
        <v>2.6349960249614588</v>
      </c>
      <c r="AY2058" s="1">
        <f t="shared" si="1506"/>
        <v>2.5330661122275302</v>
      </c>
      <c r="AZ2058" s="1">
        <f t="shared" si="1507"/>
        <v>1.7214992751374523</v>
      </c>
      <c r="BA2058" s="1">
        <f t="shared" si="1508"/>
        <v>1.6118519858796889</v>
      </c>
      <c r="BB2058" s="1">
        <f t="shared" si="1509"/>
        <v>2.036716495702716</v>
      </c>
      <c r="BC2058" s="1">
        <f t="shared" si="1510"/>
        <v>2.0763151718280342</v>
      </c>
      <c r="BD2058" s="1">
        <f t="shared" si="1511"/>
        <v>2.0089944221200504</v>
      </c>
      <c r="BE2058" s="1">
        <f t="shared" si="1487"/>
        <v>0.79211222560000005</v>
      </c>
      <c r="BF2058" s="1">
        <f t="shared" si="1488"/>
        <v>0.53832808216709827</v>
      </c>
      <c r="BG2058" s="1">
        <f t="shared" si="1489"/>
        <v>0.50404040293688779</v>
      </c>
      <c r="BH2058" s="1">
        <f t="shared" si="1490"/>
        <v>0.63689930102479597</v>
      </c>
      <c r="BI2058" s="1">
        <f t="shared" si="1491"/>
        <v>0.64928215803947376</v>
      </c>
      <c r="BJ2058" s="1">
        <f t="shared" si="1492"/>
        <v>0.62823036289569911</v>
      </c>
      <c r="BK2058" s="1">
        <f t="shared" si="1493"/>
        <v>0.85136864392105693</v>
      </c>
      <c r="BL2058" s="2">
        <f t="shared" si="1494"/>
        <v>1.57</v>
      </c>
      <c r="BM2058" s="2">
        <f t="shared" si="1495"/>
        <v>1.0669890726180256</v>
      </c>
      <c r="BN2058" s="2">
        <f t="shared" si="1496"/>
        <v>0.9990294393089264</v>
      </c>
      <c r="BO2058" s="2">
        <f t="shared" si="1497"/>
        <v>1.2623614057358008</v>
      </c>
      <c r="BP2058" s="2">
        <f t="shared" si="1498"/>
        <v>1.2869047531110014</v>
      </c>
      <c r="BQ2058" s="2">
        <f t="shared" si="1499"/>
        <v>1.2451792029836934</v>
      </c>
      <c r="BR2058" s="2">
        <f t="shared" si="1500"/>
        <v>1.6874487323353584</v>
      </c>
      <c r="BS2058" s="1">
        <f t="shared" si="1512"/>
        <v>5.0206443830416019</v>
      </c>
      <c r="BT2058" s="1">
        <f t="shared" si="1513"/>
        <v>3.4120845186028399</v>
      </c>
      <c r="BU2058" s="1">
        <f t="shared" si="1514"/>
        <v>3.1947589445602311</v>
      </c>
      <c r="BV2058" s="1">
        <f t="shared" si="1515"/>
        <v>4.0368584083286292</v>
      </c>
      <c r="BW2058" s="1">
        <f t="shared" si="1516"/>
        <v>4.1153446625581456</v>
      </c>
      <c r="BX2058" s="1">
        <f t="shared" si="1517"/>
        <v>3.9819120836562418</v>
      </c>
      <c r="BY2058" s="1">
        <f t="shared" si="1518"/>
        <v>5.3962292991529868</v>
      </c>
    </row>
    <row r="2059" spans="1:77" x14ac:dyDescent="0.25">
      <c r="A2059" s="1">
        <v>20051123</v>
      </c>
      <c r="B2059" s="1">
        <v>2005</v>
      </c>
      <c r="C2059" s="1">
        <v>11</v>
      </c>
      <c r="D2059" s="1">
        <v>1.4650000000000001</v>
      </c>
      <c r="E2059" s="1">
        <v>101.151</v>
      </c>
      <c r="F2059" s="1">
        <f t="shared" si="1501"/>
        <v>4.1949342720000002</v>
      </c>
      <c r="G2059" s="1">
        <v>155.31700000000001</v>
      </c>
      <c r="H2059" s="1">
        <v>2.5539999999999998</v>
      </c>
      <c r="I2059" s="1">
        <v>184.87643750000001</v>
      </c>
      <c r="J2059" s="1">
        <v>77.000166669999999</v>
      </c>
      <c r="K2059" s="1">
        <f t="shared" si="1502"/>
        <v>2.39599863E-3</v>
      </c>
      <c r="L2059" s="1">
        <f t="shared" si="1503"/>
        <v>9.9792216004319988E-4</v>
      </c>
      <c r="M2059" s="1">
        <f t="shared" si="1473"/>
        <v>1.3980764699568001E-3</v>
      </c>
      <c r="N2059" s="1">
        <f t="shared" si="1474"/>
        <v>0.41649529659505685</v>
      </c>
      <c r="O2059" s="1">
        <f t="shared" si="1475"/>
        <v>1.7471703938134089</v>
      </c>
      <c r="P2059" s="1">
        <f t="shared" si="1476"/>
        <v>2.4477638781865911</v>
      </c>
      <c r="Q2059" s="1">
        <v>14.2719</v>
      </c>
      <c r="R2059" s="1">
        <v>12.19</v>
      </c>
      <c r="S2059" s="1">
        <v>0.53933768900000001</v>
      </c>
      <c r="T2059" s="1">
        <v>1.28494</v>
      </c>
      <c r="U2059" s="1">
        <v>0.45151428999999998</v>
      </c>
      <c r="V2059" s="1">
        <v>3.1099999999999999E-2</v>
      </c>
      <c r="W2059" s="1">
        <v>0.16485555599999999</v>
      </c>
      <c r="X2059" s="1">
        <v>1.7933332999999999E-2</v>
      </c>
      <c r="Y2059" s="1">
        <v>0.125611111</v>
      </c>
      <c r="Z2059" s="1">
        <v>0.68258108500000003</v>
      </c>
      <c r="AA2059" s="1">
        <v>0.13510825700000001</v>
      </c>
      <c r="AB2059" s="1">
        <v>1.433333333</v>
      </c>
      <c r="AC2059" s="1">
        <v>0.67840054500000002</v>
      </c>
      <c r="AD2059" s="1">
        <v>0.34874482499999998</v>
      </c>
      <c r="AE2059" s="1">
        <f t="shared" si="1477"/>
        <v>0.20961965052115267</v>
      </c>
      <c r="AF2059" s="1">
        <v>0.19026258400000001</v>
      </c>
      <c r="AG2059" s="1">
        <v>0.114606999</v>
      </c>
      <c r="AH2059" s="1">
        <v>0.25260208200000001</v>
      </c>
      <c r="AI2059" s="1">
        <v>1</v>
      </c>
      <c r="AJ2059" s="1">
        <v>0.886803326</v>
      </c>
      <c r="AK2059" s="1">
        <v>1</v>
      </c>
      <c r="AL2059" s="1">
        <v>0.64608483699999997</v>
      </c>
      <c r="AM2059" s="1">
        <v>0.53933768900000001</v>
      </c>
      <c r="AN2059" s="1">
        <f t="shared" si="1478"/>
        <v>0.651255174900365</v>
      </c>
      <c r="AO2059" s="1">
        <f t="shared" si="1479"/>
        <v>0.30082687822231025</v>
      </c>
      <c r="AP2059" s="1">
        <f t="shared" si="1480"/>
        <v>1.2619489813935398</v>
      </c>
      <c r="AQ2059" s="1">
        <f t="shared" si="1481"/>
        <v>2.9329852906064602</v>
      </c>
      <c r="AR2059" s="1">
        <f t="shared" si="1482"/>
        <v>0.14025375718961799</v>
      </c>
      <c r="AS2059" s="1">
        <f t="shared" si="1483"/>
        <v>0.57283333332500008</v>
      </c>
      <c r="AT2059" s="1">
        <f t="shared" si="1484"/>
        <v>0.46384004467126505</v>
      </c>
      <c r="AU2059" s="1">
        <f t="shared" si="1485"/>
        <v>0.225775627800861</v>
      </c>
      <c r="AV2059" s="1">
        <f t="shared" si="1486"/>
        <v>1.2075577051991391</v>
      </c>
      <c r="AW2059" s="1">
        <f t="shared" si="1504"/>
        <v>0.69024075169305943</v>
      </c>
      <c r="AX2059" s="1">
        <f t="shared" si="1505"/>
        <v>2.5186265962251886</v>
      </c>
      <c r="AY2059" s="1">
        <f t="shared" si="1506"/>
        <v>0.54922960698745849</v>
      </c>
      <c r="AZ2059" s="1">
        <f t="shared" si="1507"/>
        <v>0.39291214225806215</v>
      </c>
      <c r="BA2059" s="1">
        <f t="shared" si="1508"/>
        <v>0.41581867094576563</v>
      </c>
      <c r="BB2059" s="1">
        <f t="shared" si="1509"/>
        <v>0.49642397188235066</v>
      </c>
      <c r="BC2059" s="1">
        <f t="shared" si="1510"/>
        <v>0.46512019209264716</v>
      </c>
      <c r="BD2059" s="1">
        <f t="shared" si="1511"/>
        <v>0.50812119148916979</v>
      </c>
      <c r="BE2059" s="1">
        <f t="shared" si="1487"/>
        <v>0.19299345979621696</v>
      </c>
      <c r="BF2059" s="1">
        <f t="shared" si="1488"/>
        <v>0.13806516030017721</v>
      </c>
      <c r="BG2059" s="1">
        <f t="shared" si="1489"/>
        <v>0.14611427157735229</v>
      </c>
      <c r="BH2059" s="1">
        <f t="shared" si="1490"/>
        <v>0.17443811957781527</v>
      </c>
      <c r="BI2059" s="1">
        <f t="shared" si="1491"/>
        <v>0.16343830330889419</v>
      </c>
      <c r="BJ2059" s="1">
        <f t="shared" si="1492"/>
        <v>0.17854839850887755</v>
      </c>
      <c r="BK2059" s="1">
        <f t="shared" si="1493"/>
        <v>0.45151429033616108</v>
      </c>
      <c r="BL2059" s="2">
        <f t="shared" si="1494"/>
        <v>1.5700000000000003</v>
      </c>
      <c r="BM2059" s="2">
        <f t="shared" si="1495"/>
        <v>1.1231587946045372</v>
      </c>
      <c r="BN2059" s="2">
        <f t="shared" si="1496"/>
        <v>1.1886382399624704</v>
      </c>
      <c r="BO2059" s="2">
        <f t="shared" si="1497"/>
        <v>1.4190524799459465</v>
      </c>
      <c r="BP2059" s="2">
        <f t="shared" si="1498"/>
        <v>1.3295690769309361</v>
      </c>
      <c r="BQ2059" s="2">
        <f t="shared" si="1499"/>
        <v>1.4524895608117008</v>
      </c>
      <c r="BR2059" s="2">
        <f t="shared" si="1500"/>
        <v>3.6730645513909193</v>
      </c>
      <c r="BS2059" s="1">
        <f t="shared" si="1512"/>
        <v>4.4679777432914465</v>
      </c>
      <c r="BT2059" s="1">
        <f t="shared" si="1513"/>
        <v>3.1963366219586762</v>
      </c>
      <c r="BU2059" s="1">
        <f t="shared" si="1514"/>
        <v>3.3826810197308506</v>
      </c>
      <c r="BV2059" s="1">
        <f t="shared" si="1515"/>
        <v>4.0384043929688032</v>
      </c>
      <c r="BW2059" s="1">
        <f t="shared" si="1516"/>
        <v>3.7837484356025324</v>
      </c>
      <c r="BX2059" s="1">
        <f t="shared" si="1517"/>
        <v>4.1335611656495841</v>
      </c>
      <c r="BY2059" s="1">
        <f t="shared" si="1518"/>
        <v>10.452974946042934</v>
      </c>
    </row>
    <row r="2060" spans="1:77" x14ac:dyDescent="0.25">
      <c r="A2060" s="1">
        <v>20110304</v>
      </c>
      <c r="B2060" s="1">
        <v>2011</v>
      </c>
      <c r="C2060" s="1">
        <v>3</v>
      </c>
      <c r="D2060" s="1">
        <v>6.3949999999999996</v>
      </c>
      <c r="E2060" s="1">
        <v>101.149</v>
      </c>
      <c r="F2060" s="1">
        <f t="shared" si="1501"/>
        <v>4.1948513280000004</v>
      </c>
      <c r="G2060" s="1">
        <v>265.02499999999998</v>
      </c>
      <c r="H2060" s="1">
        <v>2.8290000000000002</v>
      </c>
      <c r="I2060" s="1">
        <v>184.88968750000001</v>
      </c>
      <c r="J2060" s="1">
        <v>167.31220830000001</v>
      </c>
      <c r="K2060" s="1">
        <f t="shared" si="1502"/>
        <v>2.3961703499999999E-3</v>
      </c>
      <c r="L2060" s="1">
        <f t="shared" si="1503"/>
        <v>2.1683662195680002E-3</v>
      </c>
      <c r="M2060" s="1">
        <f t="shared" si="1473"/>
        <v>2.2780413043199969E-4</v>
      </c>
      <c r="N2060" s="1">
        <f t="shared" si="1474"/>
        <v>0.90492991016602808</v>
      </c>
      <c r="O2060" s="1">
        <f t="shared" si="1475"/>
        <v>3.7960464354068839</v>
      </c>
      <c r="P2060" s="1">
        <f t="shared" si="1476"/>
        <v>0.39880489259311647</v>
      </c>
      <c r="Q2060" s="1">
        <v>9.4004399999999997</v>
      </c>
      <c r="R2060" s="1">
        <v>8.3772900000000003</v>
      </c>
      <c r="S2060" s="1">
        <v>0.52877617099999996</v>
      </c>
      <c r="T2060" s="1">
        <v>3.6666099999999999</v>
      </c>
      <c r="U2060" s="1">
        <v>1.283582998</v>
      </c>
      <c r="V2060" s="1">
        <v>2.5688888999999999E-2</v>
      </c>
      <c r="W2060" s="1">
        <v>0.13723333300000001</v>
      </c>
      <c r="X2060" s="1">
        <v>1.4688889E-2</v>
      </c>
      <c r="Y2060" s="1">
        <v>0.107355556</v>
      </c>
      <c r="Z2060" s="1">
        <v>0.684648433</v>
      </c>
      <c r="AA2060" s="1">
        <v>0.122155087</v>
      </c>
      <c r="AB2060" s="1">
        <v>1.311111111</v>
      </c>
      <c r="AC2060" s="1">
        <v>0.68096405699999996</v>
      </c>
      <c r="AD2060" s="1">
        <v>0.61834166599999996</v>
      </c>
      <c r="AE2060" s="1">
        <f t="shared" si="1477"/>
        <v>0.54021050398528514</v>
      </c>
      <c r="AF2060" s="1">
        <v>0.38856744799999998</v>
      </c>
      <c r="AG2060" s="1">
        <v>0.26422304800000002</v>
      </c>
      <c r="AH2060" s="1">
        <v>0.38417400600000001</v>
      </c>
      <c r="AI2060" s="1">
        <v>1</v>
      </c>
      <c r="AJ2060" s="1">
        <v>0.87668366200000003</v>
      </c>
      <c r="AK2060" s="1">
        <v>1</v>
      </c>
      <c r="AL2060" s="1">
        <v>0.63055319300000001</v>
      </c>
      <c r="AM2060" s="1">
        <v>0.52877617099999996</v>
      </c>
      <c r="AN2060" s="1">
        <f t="shared" si="1478"/>
        <v>0.38165833411942274</v>
      </c>
      <c r="AO2060" s="1">
        <f t="shared" si="1479"/>
        <v>0.74759062858259084</v>
      </c>
      <c r="AP2060" s="1">
        <f t="shared" si="1480"/>
        <v>3.1360315411100363</v>
      </c>
      <c r="AQ2060" s="1">
        <f t="shared" si="1481"/>
        <v>1.058819786889964</v>
      </c>
      <c r="AR2060" s="1">
        <f t="shared" si="1482"/>
        <v>4.7324483590741352E-2</v>
      </c>
      <c r="AS2060" s="1">
        <f t="shared" si="1483"/>
        <v>0.56977777777500005</v>
      </c>
      <c r="AT2060" s="1">
        <f t="shared" si="1484"/>
        <v>1.2492224812596215</v>
      </c>
      <c r="AU2060" s="1">
        <f t="shared" si="1485"/>
        <v>0.36182037414167745</v>
      </c>
      <c r="AV2060" s="1">
        <f t="shared" si="1486"/>
        <v>0.94929073685832255</v>
      </c>
      <c r="AW2060" s="1">
        <f t="shared" si="1504"/>
        <v>1.1570536793461119</v>
      </c>
      <c r="AX2060" s="1">
        <f t="shared" si="1505"/>
        <v>1.2511871061974702</v>
      </c>
      <c r="AY2060" s="1">
        <f t="shared" si="1506"/>
        <v>1.0988250699438555</v>
      </c>
      <c r="AZ2060" s="1">
        <f t="shared" si="1507"/>
        <v>1.0544830583113345</v>
      </c>
      <c r="BA2060" s="1">
        <f t="shared" si="1508"/>
        <v>0.87252284541190162</v>
      </c>
      <c r="BB2060" s="1">
        <f t="shared" si="1509"/>
        <v>0.74268678721351233</v>
      </c>
      <c r="BC2060" s="1">
        <f t="shared" si="1510"/>
        <v>1.6567114104137739</v>
      </c>
      <c r="BD2060" s="1">
        <f t="shared" si="1511"/>
        <v>1.2430873085449765</v>
      </c>
      <c r="BE2060" s="1">
        <f t="shared" si="1487"/>
        <v>0.38466953870065046</v>
      </c>
      <c r="BF2060" s="1">
        <f t="shared" si="1488"/>
        <v>0.3691465754681022</v>
      </c>
      <c r="BG2060" s="1">
        <f t="shared" si="1489"/>
        <v>0.30544712678199482</v>
      </c>
      <c r="BH2060" s="1">
        <f t="shared" si="1490"/>
        <v>0.25999496339402522</v>
      </c>
      <c r="BI2060" s="1">
        <f t="shared" si="1491"/>
        <v>0.57997076280443127</v>
      </c>
      <c r="BJ2060" s="1">
        <f t="shared" si="1492"/>
        <v>0.4351719255614197</v>
      </c>
      <c r="BK2060" s="1">
        <f t="shared" si="1493"/>
        <v>1.283582997762563</v>
      </c>
      <c r="BL2060" s="2">
        <f t="shared" si="1494"/>
        <v>1.57</v>
      </c>
      <c r="BM2060" s="2">
        <f t="shared" si="1495"/>
        <v>1.5066441846229306</v>
      </c>
      <c r="BN2060" s="2">
        <f t="shared" si="1496"/>
        <v>1.2466596410716024</v>
      </c>
      <c r="BO2060" s="2">
        <f t="shared" si="1497"/>
        <v>1.0611500299904806</v>
      </c>
      <c r="BP2060" s="2">
        <f t="shared" si="1498"/>
        <v>2.3671073635792865</v>
      </c>
      <c r="BQ2060" s="2">
        <f t="shared" si="1499"/>
        <v>1.7761217210991853</v>
      </c>
      <c r="BR2060" s="2">
        <f t="shared" si="1500"/>
        <v>5.2388481637883748</v>
      </c>
      <c r="BS2060" s="1">
        <f t="shared" si="1512"/>
        <v>4.4847724767579473</v>
      </c>
      <c r="BT2060" s="1">
        <f t="shared" si="1513"/>
        <v>4.303793867174738</v>
      </c>
      <c r="BU2060" s="1">
        <f t="shared" si="1514"/>
        <v>3.5611368446897225</v>
      </c>
      <c r="BV2060" s="1">
        <f t="shared" si="1515"/>
        <v>3.0312206676510685</v>
      </c>
      <c r="BW2060" s="1">
        <f t="shared" si="1516"/>
        <v>6.7617439195614333</v>
      </c>
      <c r="BX2060" s="1">
        <f t="shared" si="1517"/>
        <v>5.0735680319475032</v>
      </c>
      <c r="BY2060" s="1">
        <f t="shared" si="1518"/>
        <v>14.964994939408923</v>
      </c>
    </row>
    <row r="2061" spans="1:77" x14ac:dyDescent="0.25">
      <c r="A2061" s="1">
        <v>20080228</v>
      </c>
      <c r="B2061" s="1">
        <v>2008</v>
      </c>
      <c r="C2061" s="1">
        <v>2</v>
      </c>
      <c r="D2061" s="1">
        <v>10.696</v>
      </c>
      <c r="E2061" s="1">
        <v>101.117</v>
      </c>
      <c r="F2061" s="1">
        <f t="shared" si="1501"/>
        <v>4.1935242240000008</v>
      </c>
      <c r="G2061" s="1">
        <v>252.69200000000001</v>
      </c>
      <c r="H2061" s="1">
        <v>2.3559999999999999</v>
      </c>
      <c r="I2061" s="1">
        <v>196.56562500000001</v>
      </c>
      <c r="J2061" s="1">
        <v>173.95810420000001</v>
      </c>
      <c r="K2061" s="1">
        <f t="shared" si="1502"/>
        <v>2.5474904999999996E-3</v>
      </c>
      <c r="L2061" s="1">
        <f t="shared" si="1503"/>
        <v>2.2544970304320001E-3</v>
      </c>
      <c r="M2061" s="1">
        <f t="shared" si="1473"/>
        <v>2.9299346956799957E-4</v>
      </c>
      <c r="N2061" s="1">
        <f t="shared" si="1474"/>
        <v>0.8849874142541454</v>
      </c>
      <c r="O2061" s="1">
        <f t="shared" si="1475"/>
        <v>3.7112161596098825</v>
      </c>
      <c r="P2061" s="1">
        <f t="shared" si="1476"/>
        <v>0.48230806439011831</v>
      </c>
      <c r="Q2061" s="1">
        <v>24.351600000000001</v>
      </c>
      <c r="R2061" s="1">
        <v>4.2619199999999999</v>
      </c>
      <c r="S2061" s="1">
        <v>0.85105222999999997</v>
      </c>
      <c r="T2061" s="1">
        <v>3.7705199999999999</v>
      </c>
      <c r="U2061" s="1">
        <v>1.288343126</v>
      </c>
      <c r="V2061" s="1">
        <v>3.2988889E-2</v>
      </c>
      <c r="W2061" s="1">
        <v>0.1857</v>
      </c>
      <c r="X2061" s="1">
        <v>1.9300000000000001E-2</v>
      </c>
      <c r="Y2061" s="1">
        <v>0.13626666700000001</v>
      </c>
      <c r="Z2061" s="1">
        <v>0.69830301699999997</v>
      </c>
      <c r="AA2061" s="1">
        <v>0.15353556099999999</v>
      </c>
      <c r="AB2061" s="1">
        <v>1.6333333329999999</v>
      </c>
      <c r="AC2061" s="1">
        <v>0.69789574099999996</v>
      </c>
      <c r="AD2061" s="1">
        <v>0.59984091299999998</v>
      </c>
      <c r="AE2061" s="1">
        <f t="shared" si="1477"/>
        <v>0.51752411158798284</v>
      </c>
      <c r="AF2061" s="1">
        <v>0.55822250799999995</v>
      </c>
      <c r="AG2061" s="1">
        <v>0.47909707800000001</v>
      </c>
      <c r="AH2061" s="1">
        <v>0.49895916699999998</v>
      </c>
      <c r="AI2061" s="1">
        <v>1</v>
      </c>
      <c r="AJ2061" s="1">
        <v>0.90119965700000004</v>
      </c>
      <c r="AK2061" s="1">
        <v>1</v>
      </c>
      <c r="AL2061" s="1">
        <v>1</v>
      </c>
      <c r="AM2061" s="1">
        <v>0.85105222999999997</v>
      </c>
      <c r="AN2061" s="1">
        <f t="shared" si="1478"/>
        <v>0.40015908695170405</v>
      </c>
      <c r="AO2061" s="1">
        <f t="shared" si="1479"/>
        <v>0.71226969903749915</v>
      </c>
      <c r="AP2061" s="1">
        <f t="shared" si="1480"/>
        <v>2.9869202369349428</v>
      </c>
      <c r="AQ2061" s="1">
        <f t="shared" si="1481"/>
        <v>1.206603987065058</v>
      </c>
      <c r="AR2061" s="1">
        <f t="shared" si="1482"/>
        <v>5.2608735348164258E-2</v>
      </c>
      <c r="AS2061" s="1">
        <f t="shared" si="1483"/>
        <v>0.57783333332500009</v>
      </c>
      <c r="AT2061" s="1">
        <f t="shared" si="1484"/>
        <v>0.9642374688527352</v>
      </c>
      <c r="AU2061" s="1">
        <f t="shared" si="1485"/>
        <v>0.35891611050116451</v>
      </c>
      <c r="AV2061" s="1">
        <f t="shared" si="1486"/>
        <v>1.2744172224988355</v>
      </c>
      <c r="AW2061" s="1">
        <f t="shared" si="1504"/>
        <v>1.3491088676445859</v>
      </c>
      <c r="AX2061" s="1">
        <f t="shared" si="1505"/>
        <v>1.3404985628862636</v>
      </c>
      <c r="AY2061" s="1">
        <f t="shared" si="1506"/>
        <v>2.5649369862219524</v>
      </c>
      <c r="AZ2061" s="1">
        <f t="shared" si="1507"/>
        <v>2.4184381914399871</v>
      </c>
      <c r="BA2061" s="1">
        <f t="shared" si="1508"/>
        <v>2.2709582748970814</v>
      </c>
      <c r="BB2061" s="1">
        <f t="shared" si="1509"/>
        <v>1.8895932075087911</v>
      </c>
      <c r="BC2061" s="1">
        <f t="shared" si="1510"/>
        <v>3.7564586732604197</v>
      </c>
      <c r="BD2061" s="1">
        <f t="shared" si="1511"/>
        <v>3.168863151259778</v>
      </c>
      <c r="BE2061" s="1">
        <f t="shared" si="1487"/>
        <v>0.87640933755999995</v>
      </c>
      <c r="BF2061" s="1">
        <f t="shared" si="1488"/>
        <v>0.82635239176449393</v>
      </c>
      <c r="BG2061" s="1">
        <f t="shared" si="1489"/>
        <v>0.77596020799737686</v>
      </c>
      <c r="BH2061" s="1">
        <f t="shared" si="1490"/>
        <v>0.64565217007142139</v>
      </c>
      <c r="BI2061" s="1">
        <f t="shared" si="1491"/>
        <v>1.2835385333395462</v>
      </c>
      <c r="BJ2061" s="1">
        <f t="shared" si="1492"/>
        <v>1.0827639314853537</v>
      </c>
      <c r="BK2061" s="1">
        <f t="shared" si="1493"/>
        <v>1.288343126247383</v>
      </c>
      <c r="BL2061" s="2">
        <f t="shared" si="1494"/>
        <v>1.57</v>
      </c>
      <c r="BM2061" s="2">
        <f t="shared" si="1495"/>
        <v>1.4803279694420599</v>
      </c>
      <c r="BN2061" s="2">
        <f t="shared" si="1496"/>
        <v>1.3900553934621658</v>
      </c>
      <c r="BO2061" s="2">
        <f t="shared" si="1497"/>
        <v>1.1566215278288661</v>
      </c>
      <c r="BP2061" s="2">
        <f t="shared" si="1498"/>
        <v>2.2993313865795364</v>
      </c>
      <c r="BQ2061" s="2">
        <f t="shared" si="1499"/>
        <v>1.9396636931833529</v>
      </c>
      <c r="BR2061" s="2">
        <f t="shared" si="1500"/>
        <v>2.307938336028871</v>
      </c>
      <c r="BS2061" s="1">
        <f t="shared" si="1512"/>
        <v>4.5948290322645908</v>
      </c>
      <c r="BT2061" s="1">
        <f t="shared" si="1513"/>
        <v>4.3323910390227178</v>
      </c>
      <c r="BU2061" s="1">
        <f t="shared" si="1514"/>
        <v>4.0681954639082409</v>
      </c>
      <c r="BV2061" s="1">
        <f t="shared" si="1515"/>
        <v>3.3850179461212111</v>
      </c>
      <c r="BW2061" s="1">
        <f t="shared" si="1516"/>
        <v>6.7293214075495857</v>
      </c>
      <c r="BX2061" s="1">
        <f t="shared" si="1517"/>
        <v>5.6767025797888078</v>
      </c>
      <c r="BY2061" s="1">
        <f t="shared" si="1518"/>
        <v>6.7545108732878258</v>
      </c>
    </row>
    <row r="2062" spans="1:77" x14ac:dyDescent="0.25">
      <c r="A2062" s="1">
        <v>20080312</v>
      </c>
      <c r="B2062" s="1">
        <v>2008</v>
      </c>
      <c r="C2062" s="1">
        <v>3</v>
      </c>
      <c r="D2062" s="1">
        <v>12.974</v>
      </c>
      <c r="E2062" s="1">
        <v>101.075</v>
      </c>
      <c r="F2062" s="1">
        <f t="shared" si="1501"/>
        <v>4.191782400000001</v>
      </c>
      <c r="G2062" s="1">
        <v>293.25200000000001</v>
      </c>
      <c r="H2062" s="1">
        <v>5.5369999999999999</v>
      </c>
      <c r="I2062" s="1">
        <v>193.16395829999999</v>
      </c>
      <c r="J2062" s="1">
        <v>145.72456249999999</v>
      </c>
      <c r="K2062" s="1">
        <f t="shared" si="1502"/>
        <v>2.5034048995679998E-3</v>
      </c>
      <c r="L2062" s="1">
        <f t="shared" si="1503"/>
        <v>1.8885903299999997E-3</v>
      </c>
      <c r="M2062" s="1">
        <f t="shared" si="1473"/>
        <v>6.1481456956800017E-4</v>
      </c>
      <c r="N2062" s="1">
        <f t="shared" si="1474"/>
        <v>0.7544086577149004</v>
      </c>
      <c r="O2062" s="1">
        <f t="shared" si="1475"/>
        <v>3.1623169338169443</v>
      </c>
      <c r="P2062" s="1">
        <f t="shared" si="1476"/>
        <v>1.0294654661830567</v>
      </c>
      <c r="Q2062" s="1">
        <v>22.472999999999999</v>
      </c>
      <c r="R2062" s="1">
        <v>-23.3644</v>
      </c>
      <c r="S2062" s="1">
        <v>-25.210904200000002</v>
      </c>
      <c r="T2062" s="1">
        <v>3.5160499999999999</v>
      </c>
      <c r="U2062" s="1">
        <v>1.172667568</v>
      </c>
      <c r="V2062" s="1">
        <v>2.4977777999999999E-2</v>
      </c>
      <c r="W2062" s="1">
        <v>0.14867777800000001</v>
      </c>
      <c r="X2062" s="1">
        <v>1.4988889E-2</v>
      </c>
      <c r="Y2062" s="1">
        <v>0.109666667</v>
      </c>
      <c r="Z2062" s="1">
        <v>0.71232964200000004</v>
      </c>
      <c r="AA2062" s="1">
        <v>0.151004257</v>
      </c>
      <c r="AB2062" s="1">
        <v>1.455555556</v>
      </c>
      <c r="AC2062" s="1">
        <v>0.71528875599999997</v>
      </c>
      <c r="AD2062" s="1">
        <v>0.65533056899999997</v>
      </c>
      <c r="AE2062" s="1">
        <f t="shared" si="1477"/>
        <v>0.58556783445738814</v>
      </c>
      <c r="AF2062" s="1">
        <v>0.64597456900000005</v>
      </c>
      <c r="AG2062" s="1">
        <v>0.61328791999999999</v>
      </c>
      <c r="AH2062" s="1">
        <v>0.55975447</v>
      </c>
      <c r="AI2062" s="1">
        <v>1</v>
      </c>
      <c r="AJ2062" s="1">
        <v>0.89922207600000004</v>
      </c>
      <c r="AK2062" s="1">
        <v>0.99731860100000003</v>
      </c>
      <c r="AL2062" s="1">
        <v>0</v>
      </c>
      <c r="AM2062" s="1">
        <v>0</v>
      </c>
      <c r="AN2062" s="1">
        <f t="shared" si="1478"/>
        <v>0.3446694310695238</v>
      </c>
      <c r="AO2062" s="1">
        <f t="shared" si="1479"/>
        <v>0.81625664578839419</v>
      </c>
      <c r="AP2062" s="1">
        <f t="shared" si="1480"/>
        <v>3.4215702416988258</v>
      </c>
      <c r="AQ2062" s="1">
        <f t="shared" si="1481"/>
        <v>0.77021215830117518</v>
      </c>
      <c r="AR2062" s="1">
        <f t="shared" si="1482"/>
        <v>3.3218743035701916E-2</v>
      </c>
      <c r="AS2062" s="1">
        <f t="shared" si="1483"/>
        <v>0.57338888890000006</v>
      </c>
      <c r="AT2062" s="1">
        <f t="shared" si="1484"/>
        <v>1.2394826768141909</v>
      </c>
      <c r="AU2062" s="1">
        <f t="shared" si="1485"/>
        <v>0.4006124739932882</v>
      </c>
      <c r="AV2062" s="1">
        <f t="shared" si="1486"/>
        <v>1.0549430820067118</v>
      </c>
      <c r="AW2062" s="1">
        <f t="shared" si="1504"/>
        <v>1.3255756002138461</v>
      </c>
      <c r="AX2062" s="1">
        <f t="shared" si="1505"/>
        <v>1.0931051201703359</v>
      </c>
      <c r="AY2062" s="1">
        <f t="shared" si="1506"/>
        <v>0</v>
      </c>
      <c r="AZ2062" s="1">
        <f t="shared" si="1507"/>
        <v>0</v>
      </c>
      <c r="BA2062" s="1">
        <f t="shared" si="1508"/>
        <v>0</v>
      </c>
      <c r="BB2062" s="1">
        <f t="shared" si="1509"/>
        <v>0</v>
      </c>
      <c r="BC2062" s="1">
        <f t="shared" si="1510"/>
        <v>0</v>
      </c>
      <c r="BD2062" s="1">
        <f t="shared" si="1511"/>
        <v>0</v>
      </c>
      <c r="BE2062" s="1">
        <f t="shared" si="1487"/>
        <v>0</v>
      </c>
      <c r="BF2062" s="1">
        <f t="shared" si="1488"/>
        <v>0</v>
      </c>
      <c r="BG2062" s="1">
        <f t="shared" si="1489"/>
        <v>0</v>
      </c>
      <c r="BH2062" s="1">
        <f t="shared" si="1490"/>
        <v>0</v>
      </c>
      <c r="BI2062" s="1">
        <f t="shared" si="1491"/>
        <v>0</v>
      </c>
      <c r="BJ2062" s="1">
        <f t="shared" si="1492"/>
        <v>0</v>
      </c>
      <c r="BK2062" s="1">
        <f t="shared" si="1493"/>
        <v>1.1726675681842669</v>
      </c>
      <c r="BL2062" s="2" t="e">
        <f t="shared" si="1494"/>
        <v>#DIV/0!</v>
      </c>
      <c r="BM2062" s="2" t="e">
        <f t="shared" si="1495"/>
        <v>#DIV/0!</v>
      </c>
      <c r="BN2062" s="2" t="e">
        <f t="shared" si="1496"/>
        <v>#DIV/0!</v>
      </c>
      <c r="BO2062" s="2" t="e">
        <f t="shared" si="1497"/>
        <v>#DIV/0!</v>
      </c>
      <c r="BP2062" s="2" t="e">
        <f t="shared" si="1498"/>
        <v>#DIV/0!</v>
      </c>
      <c r="BQ2062" s="2" t="e">
        <f t="shared" si="1499"/>
        <v>#DIV/0!</v>
      </c>
      <c r="BR2062" s="2" t="e">
        <f t="shared" si="1500"/>
        <v>#DIV/0!</v>
      </c>
      <c r="BS2062" s="1" t="e">
        <f t="shared" si="1512"/>
        <v>#DIV/0!</v>
      </c>
      <c r="BT2062" s="1" t="e">
        <f t="shared" si="1513"/>
        <v>#DIV/0!</v>
      </c>
      <c r="BU2062" s="1" t="e">
        <f t="shared" si="1514"/>
        <v>#DIV/0!</v>
      </c>
      <c r="BV2062" s="1" t="e">
        <f t="shared" si="1515"/>
        <v>#DIV/0!</v>
      </c>
      <c r="BW2062" s="1" t="e">
        <f t="shared" si="1516"/>
        <v>#DIV/0!</v>
      </c>
      <c r="BX2062" s="1" t="e">
        <f t="shared" si="1517"/>
        <v>#DIV/0!</v>
      </c>
      <c r="BY2062" s="1" t="e">
        <f t="shared" si="1518"/>
        <v>#DIV/0!</v>
      </c>
    </row>
    <row r="2063" spans="1:77" x14ac:dyDescent="0.25">
      <c r="A2063" s="1">
        <v>20091112</v>
      </c>
      <c r="B2063" s="1">
        <v>2009</v>
      </c>
      <c r="C2063" s="1">
        <v>11</v>
      </c>
      <c r="D2063" s="1">
        <v>11.42</v>
      </c>
      <c r="E2063" s="1">
        <v>100.973</v>
      </c>
      <c r="F2063" s="1">
        <f t="shared" si="1501"/>
        <v>4.187552256</v>
      </c>
      <c r="G2063" s="1">
        <v>176.261</v>
      </c>
      <c r="H2063" s="1">
        <v>1.7310000000000001</v>
      </c>
      <c r="I2063" s="1">
        <v>200.14881249999999</v>
      </c>
      <c r="J2063" s="1">
        <v>86.450125</v>
      </c>
      <c r="K2063" s="1">
        <f t="shared" si="1502"/>
        <v>2.5939286099999998E-3</v>
      </c>
      <c r="L2063" s="1">
        <f t="shared" si="1503"/>
        <v>1.1203936199999998E-3</v>
      </c>
      <c r="M2063" s="1">
        <f t="shared" si="1473"/>
        <v>1.47353499E-3</v>
      </c>
      <c r="N2063" s="1">
        <f t="shared" si="1474"/>
        <v>0.43192924264789234</v>
      </c>
      <c r="O2063" s="1">
        <f t="shared" si="1475"/>
        <v>1.808726274482553</v>
      </c>
      <c r="P2063" s="1">
        <f t="shared" si="1476"/>
        <v>2.3788259815174468</v>
      </c>
      <c r="Q2063" s="1">
        <v>11.1235</v>
      </c>
      <c r="R2063" s="1">
        <v>0.967279</v>
      </c>
      <c r="S2063" s="1">
        <v>0.91999861999999999</v>
      </c>
      <c r="T2063" s="1">
        <v>3.4745599999999999</v>
      </c>
      <c r="U2063" s="1">
        <v>1.21202367</v>
      </c>
      <c r="V2063" s="1">
        <v>4.1877777999999997E-2</v>
      </c>
      <c r="W2063" s="1">
        <v>0.22620000000000001</v>
      </c>
      <c r="X2063" s="1">
        <v>2.5100000000000001E-2</v>
      </c>
      <c r="Y2063" s="1">
        <v>0.15163333300000001</v>
      </c>
      <c r="Z2063" s="1">
        <v>0.68756994100000002</v>
      </c>
      <c r="AA2063" s="1">
        <v>0.19735333099999999</v>
      </c>
      <c r="AB2063" s="1">
        <v>1.5888888889999999</v>
      </c>
      <c r="AC2063" s="1">
        <v>0.68458672700000001</v>
      </c>
      <c r="AD2063" s="1">
        <v>0.42713929899999997</v>
      </c>
      <c r="AE2063" s="1">
        <f t="shared" si="1477"/>
        <v>0.30575021336603309</v>
      </c>
      <c r="AF2063" s="1">
        <v>0.58631220699999997</v>
      </c>
      <c r="AG2063" s="1">
        <v>0.52105383199999999</v>
      </c>
      <c r="AH2063" s="1">
        <v>0.51828129199999995</v>
      </c>
      <c r="AI2063" s="1">
        <v>1</v>
      </c>
      <c r="AJ2063" s="1">
        <v>0.93543229000000006</v>
      </c>
      <c r="AK2063" s="1">
        <v>1</v>
      </c>
      <c r="AL2063" s="1">
        <v>1</v>
      </c>
      <c r="AM2063" s="1">
        <v>0.91999861999999999</v>
      </c>
      <c r="AN2063" s="1">
        <f t="shared" si="1478"/>
        <v>0.57286070089242658</v>
      </c>
      <c r="AO2063" s="1">
        <f t="shared" si="1479"/>
        <v>0.40337413512213738</v>
      </c>
      <c r="AP2063" s="1">
        <f t="shared" si="1480"/>
        <v>1.6891502695427552</v>
      </c>
      <c r="AQ2063" s="1">
        <f t="shared" si="1481"/>
        <v>2.4984019864572451</v>
      </c>
      <c r="AR2063" s="1">
        <f t="shared" si="1482"/>
        <v>0.11574261961392011</v>
      </c>
      <c r="AS2063" s="1">
        <f t="shared" si="1483"/>
        <v>0.57672222222500003</v>
      </c>
      <c r="AT2063" s="1">
        <f t="shared" si="1484"/>
        <v>0.56113840638654755</v>
      </c>
      <c r="AU2063" s="1">
        <f t="shared" si="1485"/>
        <v>0.25601474178260386</v>
      </c>
      <c r="AV2063" s="1">
        <f t="shared" si="1486"/>
        <v>1.3328741472173959</v>
      </c>
      <c r="AW2063" s="1">
        <f t="shared" si="1504"/>
        <v>0.90243274151768671</v>
      </c>
      <c r="AX2063" s="1">
        <f t="shared" si="1505"/>
        <v>2.2072078886349256</v>
      </c>
      <c r="AY2063" s="1">
        <f t="shared" si="1506"/>
        <v>2.6388657893877316</v>
      </c>
      <c r="AZ2063" s="1">
        <f t="shared" si="1507"/>
        <v>2.0752414505189609</v>
      </c>
      <c r="BA2063" s="1">
        <f t="shared" si="1508"/>
        <v>2.1410581169548428</v>
      </c>
      <c r="BB2063" s="1">
        <f t="shared" si="1509"/>
        <v>2.2944263769708368</v>
      </c>
      <c r="BC2063" s="1">
        <f t="shared" si="1510"/>
        <v>2.2564773810916376</v>
      </c>
      <c r="BD2063" s="1">
        <f t="shared" si="1511"/>
        <v>2.3938390288961826</v>
      </c>
      <c r="BE2063" s="1">
        <f t="shared" si="1487"/>
        <v>0.92051016499000005</v>
      </c>
      <c r="BF2063" s="1">
        <f t="shared" si="1488"/>
        <v>0.72390223773165752</v>
      </c>
      <c r="BG2063" s="1">
        <f t="shared" si="1489"/>
        <v>0.74686093109288465</v>
      </c>
      <c r="BH2063" s="1">
        <f t="shared" si="1490"/>
        <v>0.80036006807033111</v>
      </c>
      <c r="BI2063" s="1">
        <f t="shared" si="1491"/>
        <v>0.78712239732616207</v>
      </c>
      <c r="BJ2063" s="1">
        <f t="shared" si="1492"/>
        <v>0.83503798044992428</v>
      </c>
      <c r="BK2063" s="1">
        <f t="shared" si="1493"/>
        <v>1.2120236700668805</v>
      </c>
      <c r="BL2063" s="2">
        <f t="shared" si="1494"/>
        <v>1.57</v>
      </c>
      <c r="BM2063" s="2">
        <f t="shared" si="1495"/>
        <v>1.2346702475045988</v>
      </c>
      <c r="BN2063" s="2">
        <f t="shared" si="1496"/>
        <v>1.2738280427664448</v>
      </c>
      <c r="BO2063" s="2">
        <f t="shared" si="1497"/>
        <v>1.3650748841910623</v>
      </c>
      <c r="BP2063" s="2">
        <f t="shared" si="1498"/>
        <v>1.3424970313233853</v>
      </c>
      <c r="BQ2063" s="2">
        <f t="shared" si="1499"/>
        <v>1.4242206975743972</v>
      </c>
      <c r="BR2063" s="2">
        <f t="shared" si="1500"/>
        <v>2.0671984236324805</v>
      </c>
      <c r="BS2063" s="1">
        <f t="shared" si="1512"/>
        <v>4.5007860281301149</v>
      </c>
      <c r="BT2063" s="1">
        <f t="shared" si="1513"/>
        <v>3.5394819103927695</v>
      </c>
      <c r="BU2063" s="1">
        <f t="shared" si="1514"/>
        <v>3.6517372338366525</v>
      </c>
      <c r="BV2063" s="1">
        <f t="shared" si="1515"/>
        <v>3.9133184497569857</v>
      </c>
      <c r="BW2063" s="1">
        <f t="shared" si="1516"/>
        <v>3.848593555023216</v>
      </c>
      <c r="BX2063" s="1">
        <f t="shared" si="1517"/>
        <v>4.0828742780997267</v>
      </c>
      <c r="BY2063" s="1">
        <f t="shared" si="1518"/>
        <v>5.9261259760876852</v>
      </c>
    </row>
    <row r="2064" spans="1:77" x14ac:dyDescent="0.25">
      <c r="A2064" s="1">
        <v>20141231</v>
      </c>
      <c r="B2064" s="1">
        <v>2014</v>
      </c>
      <c r="C2064" s="1">
        <v>12</v>
      </c>
      <c r="D2064" s="1">
        <v>3.19</v>
      </c>
      <c r="E2064" s="1">
        <v>100.946</v>
      </c>
      <c r="F2064" s="1">
        <f t="shared" si="1501"/>
        <v>4.1864325120000005</v>
      </c>
      <c r="G2064" s="1">
        <v>133.322</v>
      </c>
      <c r="H2064" s="1">
        <v>4.0650000000000004</v>
      </c>
      <c r="I2064" s="1">
        <v>176.7222917</v>
      </c>
      <c r="J2064" s="1">
        <v>48.763479169999997</v>
      </c>
      <c r="K2064" s="1">
        <f t="shared" si="1502"/>
        <v>2.290320900432E-3</v>
      </c>
      <c r="L2064" s="1">
        <f t="shared" si="1503"/>
        <v>6.3197469004319998E-4</v>
      </c>
      <c r="M2064" s="1">
        <f t="shared" si="1473"/>
        <v>1.6583462103887999E-3</v>
      </c>
      <c r="N2064" s="1">
        <f t="shared" si="1474"/>
        <v>0.27593281357385202</v>
      </c>
      <c r="O2064" s="1">
        <f t="shared" si="1475"/>
        <v>1.1551741018732091</v>
      </c>
      <c r="P2064" s="1">
        <f t="shared" si="1476"/>
        <v>3.0312584101267914</v>
      </c>
      <c r="Q2064" s="1">
        <v>8.3901199999999996</v>
      </c>
      <c r="R2064" s="1">
        <v>4.6705300000000003</v>
      </c>
      <c r="S2064" s="1">
        <v>0.64239681800000004</v>
      </c>
      <c r="T2064" s="1">
        <v>0.943581</v>
      </c>
      <c r="U2064" s="1">
        <v>0.31127975000000002</v>
      </c>
      <c r="V2064" s="1">
        <v>2.1788888999999999E-2</v>
      </c>
      <c r="W2064" s="1">
        <v>0.133522222</v>
      </c>
      <c r="X2064" s="1">
        <v>1.3211110999999999E-2</v>
      </c>
      <c r="Y2064" s="1">
        <v>0.1023</v>
      </c>
      <c r="Z2064" s="1">
        <v>0.71941622400000005</v>
      </c>
      <c r="AA2064" s="1">
        <v>0.132397285</v>
      </c>
      <c r="AB2064" s="1">
        <v>1.1666666670000001</v>
      </c>
      <c r="AC2064" s="1">
        <v>0.72407611800000005</v>
      </c>
      <c r="AD2064" s="1">
        <v>0.242840641</v>
      </c>
      <c r="AE2064" s="1">
        <f t="shared" si="1477"/>
        <v>7.9755537706928253E-2</v>
      </c>
      <c r="AF2064" s="1">
        <v>0.259986298</v>
      </c>
      <c r="AG2064" s="1">
        <v>0.15561460399999999</v>
      </c>
      <c r="AH2064" s="1">
        <v>0.29863891100000001</v>
      </c>
      <c r="AI2064" s="1">
        <v>1</v>
      </c>
      <c r="AJ2064" s="1">
        <v>0.88468537899999999</v>
      </c>
      <c r="AK2064" s="1">
        <v>1</v>
      </c>
      <c r="AL2064" s="1">
        <v>0.79764237900000001</v>
      </c>
      <c r="AM2064" s="1">
        <v>0.64239681800000004</v>
      </c>
      <c r="AN2064" s="1">
        <f t="shared" si="1478"/>
        <v>0.75715935854547634</v>
      </c>
      <c r="AO2064" s="1">
        <f t="shared" si="1479"/>
        <v>0.21428481436729063</v>
      </c>
      <c r="AP2064" s="1">
        <f t="shared" si="1480"/>
        <v>0.89708891369511035</v>
      </c>
      <c r="AQ2064" s="1">
        <f t="shared" si="1481"/>
        <v>3.2893435983048902</v>
      </c>
      <c r="AR2064" s="1">
        <f t="shared" si="1482"/>
        <v>0.16430159086363233</v>
      </c>
      <c r="AS2064" s="1">
        <f t="shared" si="1483"/>
        <v>0.56616666667500004</v>
      </c>
      <c r="AT2064" s="1">
        <f t="shared" si="1484"/>
        <v>0.39342808082738123</v>
      </c>
      <c r="AU2064" s="1">
        <f t="shared" si="1485"/>
        <v>0.19342810184769738</v>
      </c>
      <c r="AV2064" s="1">
        <f t="shared" si="1486"/>
        <v>0.97323856515230278</v>
      </c>
      <c r="AW2064" s="1">
        <f t="shared" si="1504"/>
        <v>0.47564983125847249</v>
      </c>
      <c r="AX2064" s="1">
        <f t="shared" si="1505"/>
        <v>2.7692602971267548</v>
      </c>
      <c r="AY2064" s="1">
        <f t="shared" si="1506"/>
        <v>0.98693068181066967</v>
      </c>
      <c r="AZ2064" s="1">
        <f t="shared" si="1507"/>
        <v>0.61134159054383996</v>
      </c>
      <c r="BA2064" s="1">
        <f t="shared" si="1508"/>
        <v>0.63559235135456749</v>
      </c>
      <c r="BB2064" s="1">
        <f t="shared" si="1509"/>
        <v>0.84672612513275669</v>
      </c>
      <c r="BC2064" s="1">
        <f t="shared" si="1510"/>
        <v>0.79926151313350402</v>
      </c>
      <c r="BD2064" s="1">
        <f t="shared" si="1511"/>
        <v>0.81447286351134518</v>
      </c>
      <c r="BE2064" s="1">
        <f t="shared" si="1487"/>
        <v>0.32558046011327296</v>
      </c>
      <c r="BF2064" s="1">
        <f t="shared" si="1488"/>
        <v>0.20167665268088916</v>
      </c>
      <c r="BG2064" s="1">
        <f t="shared" si="1489"/>
        <v>0.20967678278969074</v>
      </c>
      <c r="BH2064" s="1">
        <f t="shared" si="1490"/>
        <v>0.27932810935098373</v>
      </c>
      <c r="BI2064" s="1">
        <f t="shared" si="1491"/>
        <v>0.26366991724223016</v>
      </c>
      <c r="BJ2064" s="1">
        <f t="shared" si="1492"/>
        <v>0.26868801886399307</v>
      </c>
      <c r="BK2064" s="1">
        <f t="shared" si="1493"/>
        <v>0.31127975023587007</v>
      </c>
      <c r="BL2064" s="2">
        <f t="shared" si="1494"/>
        <v>1.5699999999999996</v>
      </c>
      <c r="BM2064" s="2">
        <f t="shared" si="1495"/>
        <v>0.97251642374003688</v>
      </c>
      <c r="BN2064" s="2">
        <f t="shared" si="1496"/>
        <v>1.0110943048157275</v>
      </c>
      <c r="BO2064" s="2">
        <f t="shared" si="1497"/>
        <v>1.3469639164723515</v>
      </c>
      <c r="BP2064" s="2">
        <f t="shared" si="1498"/>
        <v>1.2714576603469367</v>
      </c>
      <c r="BQ2064" s="2">
        <f t="shared" si="1499"/>
        <v>1.2956557327479243</v>
      </c>
      <c r="BR2064" s="2">
        <f t="shared" si="1500"/>
        <v>1.5010397359236136</v>
      </c>
      <c r="BS2064" s="1">
        <f t="shared" si="1512"/>
        <v>4.7591344084459797</v>
      </c>
      <c r="BT2064" s="1">
        <f t="shared" si="1513"/>
        <v>2.9479849522293247</v>
      </c>
      <c r="BU2064" s="1">
        <f t="shared" si="1514"/>
        <v>3.0649259211670672</v>
      </c>
      <c r="BV2064" s="1">
        <f t="shared" si="1515"/>
        <v>4.0830460648526916</v>
      </c>
      <c r="BW2064" s="1">
        <f t="shared" si="1516"/>
        <v>3.8541642676683621</v>
      </c>
      <c r="BX2064" s="1">
        <f t="shared" si="1517"/>
        <v>3.9275157829432712</v>
      </c>
      <c r="BY2064" s="1">
        <f t="shared" si="1518"/>
        <v>4.5500954494769035</v>
      </c>
    </row>
    <row r="2065" spans="1:77" x14ac:dyDescent="0.25">
      <c r="A2065" s="1">
        <v>20050104</v>
      </c>
      <c r="B2065" s="1">
        <v>2005</v>
      </c>
      <c r="C2065" s="1">
        <v>1</v>
      </c>
      <c r="D2065" s="1">
        <v>3.968</v>
      </c>
      <c r="E2065" s="1">
        <v>100.938</v>
      </c>
      <c r="F2065" s="1">
        <f t="shared" si="1501"/>
        <v>4.1861007360000002</v>
      </c>
      <c r="G2065" s="1">
        <v>135.93700000000001</v>
      </c>
      <c r="H2065" s="1">
        <v>3.452</v>
      </c>
      <c r="I2065" s="1">
        <v>198.32254169999999</v>
      </c>
      <c r="J2065" s="1">
        <v>40.632208329999997</v>
      </c>
      <c r="K2065" s="1">
        <f t="shared" si="1502"/>
        <v>2.5702601404319998E-3</v>
      </c>
      <c r="L2065" s="1">
        <f t="shared" si="1503"/>
        <v>5.2659341995679992E-4</v>
      </c>
      <c r="M2065" s="1">
        <f t="shared" si="1473"/>
        <v>2.0436667204751999E-3</v>
      </c>
      <c r="N2065" s="1">
        <f t="shared" si="1474"/>
        <v>0.20487942511075632</v>
      </c>
      <c r="O2065" s="1">
        <f t="shared" si="1475"/>
        <v>0.85764591224739395</v>
      </c>
      <c r="P2065" s="1">
        <f t="shared" si="1476"/>
        <v>3.3284548237526064</v>
      </c>
      <c r="Q2065" s="1">
        <v>13.0871</v>
      </c>
      <c r="R2065" s="1">
        <v>-5.9403100000000002</v>
      </c>
      <c r="S2065" s="1">
        <v>1.8311857490000001</v>
      </c>
      <c r="T2065" s="1">
        <v>2.2323400000000002</v>
      </c>
      <c r="U2065" s="1">
        <v>0.68984879099999996</v>
      </c>
      <c r="V2065" s="1">
        <v>1.9311110999999999E-2</v>
      </c>
      <c r="W2065" s="1">
        <v>0.14087777800000001</v>
      </c>
      <c r="X2065" s="1">
        <v>1.1033332999999999E-2</v>
      </c>
      <c r="Y2065" s="1">
        <v>9.4111110999999997E-2</v>
      </c>
      <c r="Z2065" s="1">
        <v>0.75889574999999998</v>
      </c>
      <c r="AA2065" s="1">
        <v>0.19901650300000001</v>
      </c>
      <c r="AB2065" s="1">
        <v>1.744444444</v>
      </c>
      <c r="AC2065" s="1">
        <v>0.77303073</v>
      </c>
      <c r="AD2065" s="1">
        <v>0.25746485499999999</v>
      </c>
      <c r="AE2065" s="1">
        <f t="shared" si="1477"/>
        <v>9.7688356836296744E-2</v>
      </c>
      <c r="AF2065" s="1">
        <v>0.29132491199999999</v>
      </c>
      <c r="AG2065" s="1">
        <v>0.17787661599999999</v>
      </c>
      <c r="AH2065" s="1">
        <v>0.31940218799999998</v>
      </c>
      <c r="AI2065" s="1">
        <v>1</v>
      </c>
      <c r="AJ2065" s="1">
        <v>0.936731643</v>
      </c>
      <c r="AK2065" s="1">
        <v>1</v>
      </c>
      <c r="AL2065" s="1">
        <v>1</v>
      </c>
      <c r="AM2065" s="1">
        <v>1</v>
      </c>
      <c r="AN2065" s="1">
        <f t="shared" si="1478"/>
        <v>0.74253514495685502</v>
      </c>
      <c r="AO2065" s="1">
        <f t="shared" si="1479"/>
        <v>0.22275272522200185</v>
      </c>
      <c r="AP2065" s="1">
        <f t="shared" si="1480"/>
        <v>0.93246534699782779</v>
      </c>
      <c r="AQ2065" s="1">
        <f t="shared" si="1481"/>
        <v>3.2536353890021723</v>
      </c>
      <c r="AR2065" s="1">
        <f t="shared" si="1482"/>
        <v>0.15267655721521836</v>
      </c>
      <c r="AS2065" s="1">
        <f t="shared" si="1483"/>
        <v>0.58061111110000008</v>
      </c>
      <c r="AT2065" s="1">
        <f t="shared" si="1484"/>
        <v>0.28034840095070784</v>
      </c>
      <c r="AU2065" s="1">
        <f t="shared" si="1485"/>
        <v>0.19870537538430258</v>
      </c>
      <c r="AV2065" s="1">
        <f t="shared" si="1486"/>
        <v>1.5457390686156973</v>
      </c>
      <c r="AW2065" s="1">
        <f t="shared" si="1504"/>
        <v>0.66734390315836123</v>
      </c>
      <c r="AX2065" s="1">
        <f t="shared" si="1505"/>
        <v>2.7513763346599118</v>
      </c>
      <c r="AY2065" s="1">
        <f t="shared" si="1506"/>
        <v>1.4800749560917259</v>
      </c>
      <c r="AZ2065" s="1">
        <f t="shared" si="1507"/>
        <v>0.93642409317751496</v>
      </c>
      <c r="BA2065" s="1">
        <f t="shared" si="1508"/>
        <v>1.0181926906070233</v>
      </c>
      <c r="BB2065" s="1">
        <f t="shared" si="1509"/>
        <v>1.2529373252691147</v>
      </c>
      <c r="BC2065" s="1">
        <f t="shared" si="1510"/>
        <v>1.2094911707121996</v>
      </c>
      <c r="BD2065" s="1">
        <f t="shared" si="1511"/>
        <v>1.1429409572494895</v>
      </c>
      <c r="BE2065" s="1">
        <f t="shared" si="1487"/>
        <v>0.45738011184000005</v>
      </c>
      <c r="BF2065" s="1">
        <f t="shared" si="1488"/>
        <v>0.2893784228321602</v>
      </c>
      <c r="BG2065" s="1">
        <f t="shared" si="1489"/>
        <v>0.31464696080949672</v>
      </c>
      <c r="BH2065" s="1">
        <f t="shared" si="1490"/>
        <v>0.38718891337323791</v>
      </c>
      <c r="BI2065" s="1">
        <f t="shared" si="1491"/>
        <v>0.37376296697202854</v>
      </c>
      <c r="BJ2065" s="1">
        <f t="shared" si="1492"/>
        <v>0.35319728957084712</v>
      </c>
      <c r="BK2065" s="1">
        <f t="shared" si="1493"/>
        <v>0.68984879087544582</v>
      </c>
      <c r="BL2065" s="2">
        <f t="shared" si="1494"/>
        <v>1.5700000000000003</v>
      </c>
      <c r="BM2065" s="2">
        <f t="shared" si="1495"/>
        <v>0.99331849393010441</v>
      </c>
      <c r="BN2065" s="2">
        <f t="shared" si="1496"/>
        <v>1.080055113204657</v>
      </c>
      <c r="BO2065" s="2">
        <f t="shared" si="1497"/>
        <v>1.3290621482217693</v>
      </c>
      <c r="BP2065" s="2">
        <f t="shared" si="1498"/>
        <v>1.2829763318422578</v>
      </c>
      <c r="BQ2065" s="2">
        <f t="shared" si="1499"/>
        <v>1.2123827212238105</v>
      </c>
      <c r="BR2065" s="2">
        <f t="shared" si="1500"/>
        <v>2.3679704771538583</v>
      </c>
      <c r="BS2065" s="1">
        <f t="shared" si="1512"/>
        <v>5.0804956772516796</v>
      </c>
      <c r="BT2065" s="1">
        <f t="shared" si="1513"/>
        <v>3.2143632576726393</v>
      </c>
      <c r="BU2065" s="1">
        <f t="shared" si="1514"/>
        <v>3.4950416139043523</v>
      </c>
      <c r="BV2065" s="1">
        <f t="shared" si="1515"/>
        <v>4.3008245215538405</v>
      </c>
      <c r="BW2065" s="1">
        <f t="shared" si="1516"/>
        <v>4.1516915337202596</v>
      </c>
      <c r="BX2065" s="1">
        <f t="shared" si="1517"/>
        <v>3.9232517034090431</v>
      </c>
      <c r="BY2065" s="1">
        <f t="shared" si="1518"/>
        <v>7.6627157790062261</v>
      </c>
    </row>
    <row r="2066" spans="1:77" x14ac:dyDescent="0.25">
      <c r="A2066" s="1">
        <v>20041108</v>
      </c>
      <c r="B2066" s="1">
        <v>2004</v>
      </c>
      <c r="C2066" s="1">
        <v>11</v>
      </c>
      <c r="D2066" s="1">
        <v>9.9149999999999991</v>
      </c>
      <c r="E2066" s="1">
        <v>100.916</v>
      </c>
      <c r="F2066" s="1">
        <f t="shared" si="1501"/>
        <v>4.1851883519999999</v>
      </c>
      <c r="G2066" s="1">
        <v>182.90799999999999</v>
      </c>
      <c r="H2066" s="1">
        <v>5.7549999999999999</v>
      </c>
      <c r="I2066" s="1">
        <v>187.49845830000001</v>
      </c>
      <c r="J2066" s="1">
        <v>85.612562499999996</v>
      </c>
      <c r="K2066" s="1">
        <f t="shared" si="1502"/>
        <v>2.429980019568E-3</v>
      </c>
      <c r="L2066" s="1">
        <f t="shared" si="1503"/>
        <v>1.1095388099999998E-3</v>
      </c>
      <c r="M2066" s="1">
        <f t="shared" si="1473"/>
        <v>1.3204412095680002E-3</v>
      </c>
      <c r="N2066" s="1">
        <f t="shared" si="1474"/>
        <v>0.45660408771478411</v>
      </c>
      <c r="O2066" s="1">
        <f t="shared" si="1475"/>
        <v>1.9109741093795007</v>
      </c>
      <c r="P2066" s="1">
        <f t="shared" si="1476"/>
        <v>2.2742142426204994</v>
      </c>
      <c r="Q2066" s="1">
        <v>34.9041</v>
      </c>
      <c r="R2066" s="1">
        <v>-27.777000000000001</v>
      </c>
      <c r="S2066" s="1">
        <v>4.8973776149999999</v>
      </c>
      <c r="T2066" s="1">
        <v>3.1068799999999999</v>
      </c>
      <c r="U2066" s="1">
        <v>1.032495867</v>
      </c>
      <c r="V2066" s="1">
        <v>3.3455555999999997E-2</v>
      </c>
      <c r="W2066" s="1">
        <v>0.20157777800000001</v>
      </c>
      <c r="X2066" s="1">
        <v>1.9555556000000002E-2</v>
      </c>
      <c r="Y2066" s="1">
        <v>0.14058888899999999</v>
      </c>
      <c r="Z2066" s="1">
        <v>0.71531224599999998</v>
      </c>
      <c r="AA2066" s="1">
        <v>0.17824322100000001</v>
      </c>
      <c r="AB2066" s="1">
        <v>2.233333333</v>
      </c>
      <c r="AC2066" s="1">
        <v>0.71898718500000003</v>
      </c>
      <c r="AD2066" s="1">
        <v>0.44826907500000002</v>
      </c>
      <c r="AE2066" s="1">
        <f t="shared" si="1477"/>
        <v>0.33166042305334154</v>
      </c>
      <c r="AF2066" s="1">
        <v>0.52774367300000002</v>
      </c>
      <c r="AG2066" s="1">
        <v>0.43518064699999998</v>
      </c>
      <c r="AH2066" s="1">
        <v>0.47811582600000002</v>
      </c>
      <c r="AI2066" s="1">
        <v>1</v>
      </c>
      <c r="AJ2066" s="1">
        <v>0.92050251599999999</v>
      </c>
      <c r="AK2066" s="1">
        <v>0.99623211599999995</v>
      </c>
      <c r="AL2066" s="1">
        <v>1</v>
      </c>
      <c r="AM2066" s="1">
        <v>1</v>
      </c>
      <c r="AN2066" s="1">
        <f t="shared" si="1478"/>
        <v>0.55173092483652986</v>
      </c>
      <c r="AO2066" s="1">
        <f t="shared" si="1479"/>
        <v>0.43617143123916025</v>
      </c>
      <c r="AP2066" s="1">
        <f t="shared" si="1480"/>
        <v>1.8254595934973024</v>
      </c>
      <c r="AQ2066" s="1">
        <f t="shared" si="1481"/>
        <v>2.3597287585026976</v>
      </c>
      <c r="AR2066" s="1">
        <f t="shared" si="1482"/>
        <v>0.10133860563636675</v>
      </c>
      <c r="AS2066" s="1">
        <f t="shared" si="1483"/>
        <v>0.59283333332499999</v>
      </c>
      <c r="AT2066" s="1">
        <f t="shared" si="1484"/>
        <v>0.40451921552116898</v>
      </c>
      <c r="AU2066" s="1">
        <f t="shared" si="1485"/>
        <v>0.26726774630951861</v>
      </c>
      <c r="AV2066" s="1">
        <f t="shared" si="1486"/>
        <v>1.9660655866904815</v>
      </c>
      <c r="AW2066" s="1">
        <f t="shared" si="1504"/>
        <v>1.1891080499747875</v>
      </c>
      <c r="AX2066" s="1">
        <f t="shared" si="1505"/>
        <v>2.0941870053060825</v>
      </c>
      <c r="AY2066" s="1">
        <f t="shared" si="1506"/>
        <v>2.4932099155900165</v>
      </c>
      <c r="AZ2066" s="1">
        <f t="shared" si="1507"/>
        <v>2.0084252420019393</v>
      </c>
      <c r="BA2066" s="1">
        <f t="shared" si="1508"/>
        <v>2.2343149161519307</v>
      </c>
      <c r="BB2066" s="1">
        <f t="shared" si="1509"/>
        <v>2.180808391441063</v>
      </c>
      <c r="BC2066" s="1">
        <f t="shared" si="1510"/>
        <v>2.1690300396787983</v>
      </c>
      <c r="BD2066" s="1">
        <f t="shared" si="1511"/>
        <v>2.3495381348358806</v>
      </c>
      <c r="BE2066" s="1">
        <f t="shared" si="1487"/>
        <v>0.82855756661000013</v>
      </c>
      <c r="BF2066" s="1">
        <f t="shared" si="1488"/>
        <v>0.66745119246704909</v>
      </c>
      <c r="BG2066" s="1">
        <f t="shared" si="1489"/>
        <v>0.74252012170791126</v>
      </c>
      <c r="BH2066" s="1">
        <f t="shared" si="1490"/>
        <v>0.7247385319448596</v>
      </c>
      <c r="BI2066" s="1">
        <f t="shared" si="1491"/>
        <v>0.72082428372460527</v>
      </c>
      <c r="BJ2066" s="1">
        <f t="shared" si="1492"/>
        <v>0.78081175094168676</v>
      </c>
      <c r="BK2066" s="1">
        <f t="shared" si="1493"/>
        <v>1.0324958666547286</v>
      </c>
      <c r="BL2066" s="2">
        <f t="shared" si="1494"/>
        <v>1.57</v>
      </c>
      <c r="BM2066" s="2">
        <f t="shared" si="1495"/>
        <v>1.2647260907418763</v>
      </c>
      <c r="BN2066" s="2">
        <f t="shared" si="1496"/>
        <v>1.4069711484876697</v>
      </c>
      <c r="BO2066" s="2">
        <f t="shared" si="1497"/>
        <v>1.37327753798549</v>
      </c>
      <c r="BP2066" s="2">
        <f t="shared" si="1498"/>
        <v>1.3658605883932695</v>
      </c>
      <c r="BQ2066" s="2">
        <f t="shared" si="1499"/>
        <v>1.4795283977600366</v>
      </c>
      <c r="BR2066" s="2">
        <f t="shared" si="1500"/>
        <v>1.9564343818381098</v>
      </c>
      <c r="BS2066" s="1">
        <f t="shared" si="1512"/>
        <v>4.7242819632818529</v>
      </c>
      <c r="BT2066" s="1">
        <f t="shared" si="1513"/>
        <v>3.805683222282684</v>
      </c>
      <c r="BU2066" s="1">
        <f t="shared" si="1514"/>
        <v>4.2337123692090772</v>
      </c>
      <c r="BV2066" s="1">
        <f t="shared" si="1515"/>
        <v>4.1323250339394653</v>
      </c>
      <c r="BW2066" s="1">
        <f t="shared" si="1516"/>
        <v>4.1100067147158352</v>
      </c>
      <c r="BX2066" s="1">
        <f t="shared" si="1517"/>
        <v>4.4520441552235921</v>
      </c>
      <c r="BY2066" s="1">
        <f t="shared" si="1518"/>
        <v>5.8871004219504872</v>
      </c>
    </row>
    <row r="2067" spans="1:77" x14ac:dyDescent="0.25">
      <c r="A2067" s="1">
        <v>20050107</v>
      </c>
      <c r="B2067" s="1">
        <v>2005</v>
      </c>
      <c r="C2067" s="1">
        <v>1</v>
      </c>
      <c r="D2067" s="1">
        <v>7.6879999999999997</v>
      </c>
      <c r="E2067" s="1">
        <v>100.916</v>
      </c>
      <c r="F2067" s="1">
        <f t="shared" si="1501"/>
        <v>4.1851883519999999</v>
      </c>
      <c r="G2067" s="1">
        <v>138.51499999999999</v>
      </c>
      <c r="H2067" s="1">
        <v>3.1909999999999998</v>
      </c>
      <c r="I2067" s="1">
        <v>199.64224999999999</v>
      </c>
      <c r="J2067" s="1">
        <v>41.4035625</v>
      </c>
      <c r="K2067" s="1">
        <f t="shared" si="1502"/>
        <v>2.58736356E-3</v>
      </c>
      <c r="L2067" s="1">
        <f t="shared" si="1503"/>
        <v>5.3659016999999995E-4</v>
      </c>
      <c r="M2067" s="1">
        <f t="shared" si="1473"/>
        <v>2.0507733899999998E-3</v>
      </c>
      <c r="N2067" s="1">
        <f t="shared" si="1474"/>
        <v>0.20738877917875601</v>
      </c>
      <c r="O2067" s="1">
        <f t="shared" si="1475"/>
        <v>0.86796110295442974</v>
      </c>
      <c r="P2067" s="1">
        <f t="shared" si="1476"/>
        <v>3.3172272490455703</v>
      </c>
      <c r="Q2067" s="1">
        <v>13.717000000000001</v>
      </c>
      <c r="R2067" s="1">
        <v>-5.8131500000000003</v>
      </c>
      <c r="S2067" s="1">
        <v>1.73548334</v>
      </c>
      <c r="T2067" s="1">
        <v>2.4950399999999999</v>
      </c>
      <c r="U2067" s="1">
        <v>0.77119773599999997</v>
      </c>
      <c r="V2067" s="1">
        <v>1.9311110999999999E-2</v>
      </c>
      <c r="W2067" s="1">
        <v>0.14087777800000001</v>
      </c>
      <c r="X2067" s="1">
        <v>1.1033332999999999E-2</v>
      </c>
      <c r="Y2067" s="1">
        <v>9.4111110999999997E-2</v>
      </c>
      <c r="Z2067" s="1">
        <v>0.75889574999999998</v>
      </c>
      <c r="AA2067" s="1">
        <v>0.19901650300000001</v>
      </c>
      <c r="AB2067" s="1">
        <v>1.744444444</v>
      </c>
      <c r="AC2067" s="1">
        <v>0.77303073</v>
      </c>
      <c r="AD2067" s="1">
        <v>0.27144352599999999</v>
      </c>
      <c r="AE2067" s="1">
        <f t="shared" si="1477"/>
        <v>0.11482958430410789</v>
      </c>
      <c r="AF2067" s="1">
        <v>0.43998888899999999</v>
      </c>
      <c r="AG2067" s="1">
        <v>0.32107741699999998</v>
      </c>
      <c r="AH2067" s="1">
        <v>0.41868161199999998</v>
      </c>
      <c r="AI2067" s="1">
        <v>1</v>
      </c>
      <c r="AJ2067" s="1">
        <v>0.936731643</v>
      </c>
      <c r="AK2067" s="1">
        <v>1</v>
      </c>
      <c r="AL2067" s="1">
        <v>1</v>
      </c>
      <c r="AM2067" s="1">
        <v>1</v>
      </c>
      <c r="AN2067" s="1">
        <f t="shared" si="1478"/>
        <v>0.72855647402808366</v>
      </c>
      <c r="AO2067" s="1">
        <f t="shared" si="1479"/>
        <v>0.23184590168563934</v>
      </c>
      <c r="AP2067" s="1">
        <f t="shared" si="1480"/>
        <v>0.97031876719367494</v>
      </c>
      <c r="AQ2067" s="1">
        <f t="shared" si="1481"/>
        <v>3.2148695848063249</v>
      </c>
      <c r="AR2067" s="1">
        <f t="shared" si="1482"/>
        <v>0.15057324400701999</v>
      </c>
      <c r="AS2067" s="1">
        <f t="shared" si="1483"/>
        <v>0.58061111110000008</v>
      </c>
      <c r="AT2067" s="1">
        <f t="shared" si="1484"/>
        <v>0.29172914111074483</v>
      </c>
      <c r="AU2067" s="1">
        <f t="shared" si="1485"/>
        <v>0.20244840896444677</v>
      </c>
      <c r="AV2067" s="1">
        <f t="shared" si="1486"/>
        <v>1.5419960350355533</v>
      </c>
      <c r="AW2067" s="1">
        <f t="shared" si="1504"/>
        <v>0.68225677282383501</v>
      </c>
      <c r="AX2067" s="1">
        <f t="shared" si="1505"/>
        <v>2.723073199988876</v>
      </c>
      <c r="AY2067" s="1">
        <f t="shared" si="1506"/>
        <v>2.2348744390660356</v>
      </c>
      <c r="AZ2067" s="1">
        <f t="shared" si="1507"/>
        <v>1.442280230342365</v>
      </c>
      <c r="BA2067" s="1">
        <f t="shared" si="1508"/>
        <v>1.5440948586855234</v>
      </c>
      <c r="BB2067" s="1">
        <f t="shared" si="1509"/>
        <v>1.8849034985151059</v>
      </c>
      <c r="BC2067" s="1">
        <f t="shared" si="1510"/>
        <v>1.8250546385752862</v>
      </c>
      <c r="BD2067" s="1">
        <f t="shared" si="1511"/>
        <v>1.717502606882616</v>
      </c>
      <c r="BE2067" s="1">
        <f t="shared" si="1487"/>
        <v>0.69078255573000014</v>
      </c>
      <c r="BF2067" s="1">
        <f t="shared" si="1488"/>
        <v>0.44579776213786371</v>
      </c>
      <c r="BG2067" s="1">
        <f t="shared" si="1489"/>
        <v>0.47726788320962243</v>
      </c>
      <c r="BH2067" s="1">
        <f t="shared" si="1490"/>
        <v>0.58260922101414314</v>
      </c>
      <c r="BI2067" s="1">
        <f t="shared" si="1491"/>
        <v>0.56411039723054279</v>
      </c>
      <c r="BJ2067" s="1">
        <f t="shared" si="1492"/>
        <v>0.53086688876853494</v>
      </c>
      <c r="BK2067" s="1">
        <f t="shared" si="1493"/>
        <v>0.77119773608796149</v>
      </c>
      <c r="BL2067" s="2">
        <f t="shared" si="1494"/>
        <v>1.5700000000000003</v>
      </c>
      <c r="BM2067" s="2">
        <f t="shared" si="1495"/>
        <v>1.0132023177927652</v>
      </c>
      <c r="BN2067" s="2">
        <f t="shared" si="1496"/>
        <v>1.084727126392554</v>
      </c>
      <c r="BO2067" s="2">
        <f t="shared" si="1497"/>
        <v>1.3241453036195721</v>
      </c>
      <c r="BP2067" s="2">
        <f t="shared" si="1498"/>
        <v>1.2821014605906169</v>
      </c>
      <c r="BQ2067" s="2">
        <f t="shared" si="1499"/>
        <v>1.2065461243239144</v>
      </c>
      <c r="BR2067" s="2">
        <f t="shared" si="1500"/>
        <v>1.7527663888075171</v>
      </c>
      <c r="BS2067" s="1">
        <f t="shared" si="1512"/>
        <v>5.0793883548864702</v>
      </c>
      <c r="BT2067" s="1">
        <f t="shared" si="1513"/>
        <v>3.2779923911723259</v>
      </c>
      <c r="BU2067" s="1">
        <f t="shared" si="1514"/>
        <v>3.5093951172151612</v>
      </c>
      <c r="BV2067" s="1">
        <f t="shared" si="1515"/>
        <v>4.2839797677597851</v>
      </c>
      <c r="BW2067" s="1">
        <f t="shared" si="1516"/>
        <v>4.1479561966286065</v>
      </c>
      <c r="BX2067" s="1">
        <f t="shared" si="1517"/>
        <v>3.903513588232034</v>
      </c>
      <c r="BY2067" s="1">
        <f t="shared" si="1518"/>
        <v>5.6706886523218545</v>
      </c>
    </row>
    <row r="2068" spans="1:77" x14ac:dyDescent="0.25">
      <c r="A2068" s="1">
        <v>20050106</v>
      </c>
      <c r="B2068" s="1">
        <v>2005</v>
      </c>
      <c r="C2068" s="1">
        <v>1</v>
      </c>
      <c r="D2068" s="1">
        <v>10.295</v>
      </c>
      <c r="E2068" s="1">
        <v>100.364</v>
      </c>
      <c r="F2068" s="1">
        <f t="shared" si="1501"/>
        <v>4.1622958080000005</v>
      </c>
      <c r="G2068" s="1">
        <v>137.59700000000001</v>
      </c>
      <c r="H2068" s="1">
        <v>4.8449999999999998</v>
      </c>
      <c r="I2068" s="1">
        <v>199.88904170000001</v>
      </c>
      <c r="J2068" s="1">
        <v>49.426541669999999</v>
      </c>
      <c r="K2068" s="1">
        <f t="shared" si="1502"/>
        <v>2.5905619804319998E-3</v>
      </c>
      <c r="L2068" s="1">
        <f t="shared" si="1503"/>
        <v>6.405679800431999E-4</v>
      </c>
      <c r="M2068" s="1">
        <f t="shared" si="1473"/>
        <v>1.9499940003887999E-3</v>
      </c>
      <c r="N2068" s="1">
        <f t="shared" si="1474"/>
        <v>0.24726989158405674</v>
      </c>
      <c r="O2068" s="1">
        <f t="shared" si="1475"/>
        <v>1.0292104331849339</v>
      </c>
      <c r="P2068" s="1">
        <f t="shared" si="1476"/>
        <v>3.1330853748150664</v>
      </c>
      <c r="Q2068" s="1">
        <v>21.970300000000002</v>
      </c>
      <c r="R2068" s="1">
        <v>-32.9193</v>
      </c>
      <c r="S2068" s="1">
        <v>-2.0066033430000001</v>
      </c>
      <c r="T2068" s="1">
        <v>2.4878800000000001</v>
      </c>
      <c r="U2068" s="1">
        <v>0.77321403499999997</v>
      </c>
      <c r="V2068" s="1">
        <v>1.9311110999999999E-2</v>
      </c>
      <c r="W2068" s="1">
        <v>0.14087777800000001</v>
      </c>
      <c r="X2068" s="1">
        <v>1.1033332999999999E-2</v>
      </c>
      <c r="Y2068" s="1">
        <v>9.4111110999999997E-2</v>
      </c>
      <c r="Z2068" s="1">
        <v>0.75889574999999998</v>
      </c>
      <c r="AA2068" s="1">
        <v>0.19901650300000001</v>
      </c>
      <c r="AB2068" s="1">
        <v>1.744444444</v>
      </c>
      <c r="AC2068" s="1">
        <v>0.77303073</v>
      </c>
      <c r="AD2068" s="1">
        <v>0.27059456199999998</v>
      </c>
      <c r="AE2068" s="1">
        <f t="shared" si="1477"/>
        <v>0.11378854935622315</v>
      </c>
      <c r="AF2068" s="1">
        <v>0.54259505799999996</v>
      </c>
      <c r="AG2068" s="1">
        <v>0.45634697699999999</v>
      </c>
      <c r="AH2068" s="1">
        <v>0.48825727200000002</v>
      </c>
      <c r="AI2068" s="1">
        <v>1</v>
      </c>
      <c r="AJ2068" s="1">
        <v>0.936731643</v>
      </c>
      <c r="AK2068" s="1">
        <v>1</v>
      </c>
      <c r="AL2068" s="1">
        <v>0</v>
      </c>
      <c r="AM2068" s="1">
        <v>0</v>
      </c>
      <c r="AN2068" s="1">
        <f t="shared" si="1478"/>
        <v>0.7294054376185527</v>
      </c>
      <c r="AO2068" s="1">
        <f t="shared" si="1479"/>
        <v>0.23126518347201808</v>
      </c>
      <c r="AP2068" s="1">
        <f t="shared" si="1480"/>
        <v>0.96259410370193188</v>
      </c>
      <c r="AQ2068" s="1">
        <f t="shared" si="1481"/>
        <v>3.1997017042980689</v>
      </c>
      <c r="AR2068" s="1">
        <f t="shared" si="1482"/>
        <v>0.14996350676452166</v>
      </c>
      <c r="AS2068" s="1">
        <f t="shared" si="1483"/>
        <v>0.58061111110000008</v>
      </c>
      <c r="AT2068" s="1">
        <f t="shared" si="1484"/>
        <v>0.28940669871139468</v>
      </c>
      <c r="AU2068" s="1">
        <f t="shared" si="1485"/>
        <v>0.20111592939884571</v>
      </c>
      <c r="AV2068" s="1">
        <f t="shared" si="1486"/>
        <v>1.5433285146011544</v>
      </c>
      <c r="AW2068" s="1">
        <f t="shared" si="1504"/>
        <v>0.67815557863676812</v>
      </c>
      <c r="AX2068" s="1">
        <f t="shared" si="1505"/>
        <v>2.7095677889015199</v>
      </c>
      <c r="AY2068" s="1">
        <f t="shared" si="1506"/>
        <v>0</v>
      </c>
      <c r="AZ2068" s="1">
        <f t="shared" si="1507"/>
        <v>0</v>
      </c>
      <c r="BA2068" s="1">
        <f t="shared" si="1508"/>
        <v>0</v>
      </c>
      <c r="BB2068" s="1">
        <f t="shared" si="1509"/>
        <v>0</v>
      </c>
      <c r="BC2068" s="1">
        <f t="shared" si="1510"/>
        <v>0</v>
      </c>
      <c r="BD2068" s="1">
        <f t="shared" si="1511"/>
        <v>0</v>
      </c>
      <c r="BE2068" s="1">
        <f t="shared" si="1487"/>
        <v>0</v>
      </c>
      <c r="BF2068" s="1">
        <f t="shared" si="1488"/>
        <v>0</v>
      </c>
      <c r="BG2068" s="1">
        <f t="shared" si="1489"/>
        <v>0</v>
      </c>
      <c r="BH2068" s="1">
        <f t="shared" si="1490"/>
        <v>0</v>
      </c>
      <c r="BI2068" s="1">
        <f t="shared" si="1491"/>
        <v>0</v>
      </c>
      <c r="BJ2068" s="1">
        <f t="shared" si="1492"/>
        <v>0</v>
      </c>
      <c r="BK2068" s="1">
        <f t="shared" si="1493"/>
        <v>0.77321403514767761</v>
      </c>
      <c r="BL2068" s="2" t="e">
        <f t="shared" si="1494"/>
        <v>#DIV/0!</v>
      </c>
      <c r="BM2068" s="2" t="e">
        <f t="shared" si="1495"/>
        <v>#DIV/0!</v>
      </c>
      <c r="BN2068" s="2" t="e">
        <f t="shared" si="1496"/>
        <v>#DIV/0!</v>
      </c>
      <c r="BO2068" s="2" t="e">
        <f t="shared" si="1497"/>
        <v>#DIV/0!</v>
      </c>
      <c r="BP2068" s="2" t="e">
        <f t="shared" si="1498"/>
        <v>#DIV/0!</v>
      </c>
      <c r="BQ2068" s="2" t="e">
        <f t="shared" si="1499"/>
        <v>#DIV/0!</v>
      </c>
      <c r="BR2068" s="2" t="e">
        <f t="shared" si="1500"/>
        <v>#DIV/0!</v>
      </c>
      <c r="BS2068" s="1" t="e">
        <f t="shared" si="1512"/>
        <v>#DIV/0!</v>
      </c>
      <c r="BT2068" s="1" t="e">
        <f t="shared" si="1513"/>
        <v>#DIV/0!</v>
      </c>
      <c r="BU2068" s="1" t="e">
        <f t="shared" si="1514"/>
        <v>#DIV/0!</v>
      </c>
      <c r="BV2068" s="1" t="e">
        <f t="shared" si="1515"/>
        <v>#DIV/0!</v>
      </c>
      <c r="BW2068" s="1" t="e">
        <f t="shared" si="1516"/>
        <v>#DIV/0!</v>
      </c>
      <c r="BX2068" s="1" t="e">
        <f t="shared" si="1517"/>
        <v>#DIV/0!</v>
      </c>
      <c r="BY2068" s="1" t="e">
        <f t="shared" si="1518"/>
        <v>#DIV/0!</v>
      </c>
    </row>
    <row r="2069" spans="1:77" x14ac:dyDescent="0.25">
      <c r="A2069" s="1">
        <v>20141222</v>
      </c>
      <c r="B2069" s="1">
        <v>2014</v>
      </c>
      <c r="C2069" s="1">
        <v>12</v>
      </c>
      <c r="D2069" s="1">
        <v>5.242</v>
      </c>
      <c r="E2069" s="1">
        <v>100.31</v>
      </c>
      <c r="F2069" s="1">
        <f t="shared" si="1501"/>
        <v>4.1600563199999998</v>
      </c>
      <c r="G2069" s="1">
        <v>130.91200000000001</v>
      </c>
      <c r="H2069" s="1">
        <v>2.6280000000000001</v>
      </c>
      <c r="I2069" s="1">
        <v>176.72822919999999</v>
      </c>
      <c r="J2069" s="1">
        <v>44.293854170000003</v>
      </c>
      <c r="K2069" s="1">
        <f t="shared" si="1502"/>
        <v>2.2903978504319996E-3</v>
      </c>
      <c r="L2069" s="1">
        <f t="shared" si="1503"/>
        <v>5.7404835004320001E-4</v>
      </c>
      <c r="M2069" s="1">
        <f t="shared" si="1473"/>
        <v>1.7163495003887997E-3</v>
      </c>
      <c r="N2069" s="1">
        <f t="shared" si="1474"/>
        <v>0.25063259203414234</v>
      </c>
      <c r="O2069" s="1">
        <f t="shared" si="1475"/>
        <v>1.0426456984896155</v>
      </c>
      <c r="P2069" s="1">
        <f t="shared" si="1476"/>
        <v>3.1174106215103841</v>
      </c>
      <c r="Q2069" s="1">
        <v>9.8606099999999994</v>
      </c>
      <c r="R2069" s="1">
        <v>1.0366299999999999</v>
      </c>
      <c r="S2069" s="1">
        <v>0.90487224300000002</v>
      </c>
      <c r="T2069" s="1">
        <v>1.3454999999999999</v>
      </c>
      <c r="U2069" s="1">
        <v>0.43259414400000001</v>
      </c>
      <c r="V2069" s="1">
        <v>1.6899999999999998E-2</v>
      </c>
      <c r="W2069" s="1">
        <v>0.112322222</v>
      </c>
      <c r="X2069" s="1">
        <v>9.3666670000000004E-3</v>
      </c>
      <c r="Y2069" s="1">
        <v>9.0966667000000001E-2</v>
      </c>
      <c r="Z2069" s="1">
        <v>0.73843508099999999</v>
      </c>
      <c r="AA2069" s="1">
        <v>0.105050281</v>
      </c>
      <c r="AB2069" s="1">
        <v>0.88888888899999996</v>
      </c>
      <c r="AC2069" s="1">
        <v>0.74765950000000003</v>
      </c>
      <c r="AD2069" s="1">
        <v>0.23376008300000001</v>
      </c>
      <c r="AE2069" s="1">
        <f t="shared" si="1477"/>
        <v>6.8620580012262414E-2</v>
      </c>
      <c r="AF2069" s="1">
        <v>0.34247636300000001</v>
      </c>
      <c r="AG2069" s="1">
        <v>0.21990977</v>
      </c>
      <c r="AH2069" s="1">
        <v>0.353402722</v>
      </c>
      <c r="AI2069" s="1">
        <v>1</v>
      </c>
      <c r="AJ2069" s="1">
        <v>0.86332053200000003</v>
      </c>
      <c r="AK2069" s="1">
        <v>1</v>
      </c>
      <c r="AL2069" s="1">
        <v>1</v>
      </c>
      <c r="AM2069" s="1">
        <v>0.90487224300000002</v>
      </c>
      <c r="AN2069" s="1">
        <f t="shared" si="1478"/>
        <v>0.76623991689073578</v>
      </c>
      <c r="AO2069" s="1">
        <f t="shared" si="1479"/>
        <v>0.20954655156849489</v>
      </c>
      <c r="AP2069" s="1">
        <f t="shared" si="1480"/>
        <v>0.87172545618672304</v>
      </c>
      <c r="AQ2069" s="1">
        <f t="shared" si="1481"/>
        <v>3.2883308638132767</v>
      </c>
      <c r="AR2069" s="1">
        <f t="shared" si="1482"/>
        <v>0.16918887864594828</v>
      </c>
      <c r="AS2069" s="1">
        <f t="shared" si="1483"/>
        <v>0.55922222222500007</v>
      </c>
      <c r="AT2069" s="1">
        <f t="shared" si="1484"/>
        <v>0.46158713060222839</v>
      </c>
      <c r="AU2069" s="1">
        <f t="shared" si="1485"/>
        <v>0.18685650452700267</v>
      </c>
      <c r="AV2069" s="1">
        <f t="shared" si="1486"/>
        <v>0.70203238447299732</v>
      </c>
      <c r="AW2069" s="1">
        <f t="shared" si="1504"/>
        <v>0.36301216063316505</v>
      </c>
      <c r="AX2069" s="1">
        <f t="shared" si="1505"/>
        <v>2.7272322252102721</v>
      </c>
      <c r="AY2069" s="1">
        <f t="shared" si="1506"/>
        <v>1.6723736701929359</v>
      </c>
      <c r="AZ2069" s="1">
        <f t="shared" si="1507"/>
        <v>1.0221716950414006</v>
      </c>
      <c r="BA2069" s="1">
        <f t="shared" si="1508"/>
        <v>0.9503352524092975</v>
      </c>
      <c r="BB2069" s="1">
        <f t="shared" si="1509"/>
        <v>1.3316069376972943</v>
      </c>
      <c r="BC2069" s="1">
        <f t="shared" si="1510"/>
        <v>1.3553806906624544</v>
      </c>
      <c r="BD2069" s="1">
        <f t="shared" si="1511"/>
        <v>1.2808873012181612</v>
      </c>
      <c r="BE2069" s="1">
        <f t="shared" si="1487"/>
        <v>0.53768788991000005</v>
      </c>
      <c r="BF2069" s="1">
        <f t="shared" si="1488"/>
        <v>0.32864027437667814</v>
      </c>
      <c r="BG2069" s="1">
        <f t="shared" si="1489"/>
        <v>0.30554400950123306</v>
      </c>
      <c r="BH2069" s="1">
        <f t="shared" si="1490"/>
        <v>0.42812736009971619</v>
      </c>
      <c r="BI2069" s="1">
        <f t="shared" si="1491"/>
        <v>0.43577090250588418</v>
      </c>
      <c r="BJ2069" s="1">
        <f t="shared" si="1492"/>
        <v>0.41182039784508967</v>
      </c>
      <c r="BK2069" s="1">
        <f t="shared" si="1493"/>
        <v>0.43259414374207533</v>
      </c>
      <c r="BL2069" s="2">
        <f t="shared" si="1494"/>
        <v>1.57</v>
      </c>
      <c r="BM2069" s="2">
        <f t="shared" si="1495"/>
        <v>0.95959987281422432</v>
      </c>
      <c r="BN2069" s="2">
        <f t="shared" si="1496"/>
        <v>0.89216086863557664</v>
      </c>
      <c r="BO2069" s="2">
        <f t="shared" si="1497"/>
        <v>1.250093163654965</v>
      </c>
      <c r="BP2069" s="2">
        <f t="shared" si="1498"/>
        <v>1.2724116160562129</v>
      </c>
      <c r="BQ2069" s="2">
        <f t="shared" si="1499"/>
        <v>1.2024783089777489</v>
      </c>
      <c r="BR2069" s="2">
        <f t="shared" si="1500"/>
        <v>1.263135767831298</v>
      </c>
      <c r="BS2069" s="1">
        <f t="shared" si="1512"/>
        <v>4.8831798362473728</v>
      </c>
      <c r="BT2069" s="1">
        <f t="shared" si="1513"/>
        <v>2.9846488852178115</v>
      </c>
      <c r="BU2069" s="1">
        <f t="shared" si="1514"/>
        <v>2.7748929709619041</v>
      </c>
      <c r="BV2069" s="1">
        <f t="shared" si="1515"/>
        <v>3.8881718026691794</v>
      </c>
      <c r="BW2069" s="1">
        <f t="shared" si="1516"/>
        <v>3.9575890107851159</v>
      </c>
      <c r="BX2069" s="1">
        <f t="shared" si="1517"/>
        <v>3.7400750521815169</v>
      </c>
      <c r="BY2069" s="1">
        <f t="shared" si="1518"/>
        <v>3.9287382878449919</v>
      </c>
    </row>
    <row r="2070" spans="1:77" x14ac:dyDescent="0.25">
      <c r="A2070" s="1">
        <v>20071129</v>
      </c>
      <c r="B2070" s="1">
        <v>2007</v>
      </c>
      <c r="C2070" s="1">
        <v>11</v>
      </c>
      <c r="D2070" s="1">
        <v>6.4859999999999998</v>
      </c>
      <c r="E2070" s="1">
        <v>100.307</v>
      </c>
      <c r="F2070" s="1">
        <f t="shared" si="1501"/>
        <v>4.1599319040000005</v>
      </c>
      <c r="G2070" s="1">
        <v>146.41200000000001</v>
      </c>
      <c r="H2070" s="1">
        <v>3.7050000000000001</v>
      </c>
      <c r="I2070" s="1">
        <v>184.4291667</v>
      </c>
      <c r="J2070" s="1">
        <v>51.003562500000001</v>
      </c>
      <c r="K2070" s="1">
        <f t="shared" si="1502"/>
        <v>2.390202000432E-3</v>
      </c>
      <c r="L2070" s="1">
        <f t="shared" si="1503"/>
        <v>6.6100616999999998E-4</v>
      </c>
      <c r="M2070" s="1">
        <f t="shared" si="1473"/>
        <v>1.7291958304320001E-3</v>
      </c>
      <c r="N2070" s="1">
        <f t="shared" si="1474"/>
        <v>0.27654824566314112</v>
      </c>
      <c r="O2070" s="1">
        <f t="shared" si="1475"/>
        <v>1.1504218701293305</v>
      </c>
      <c r="P2070" s="1">
        <f t="shared" si="1476"/>
        <v>3.00951003387067</v>
      </c>
      <c r="Q2070" s="1">
        <v>25.631499999999999</v>
      </c>
      <c r="R2070" s="1">
        <v>-14.509399999999999</v>
      </c>
      <c r="S2070" s="1">
        <v>2.3045557940000001</v>
      </c>
      <c r="T2070" s="1">
        <v>2.7022300000000001</v>
      </c>
      <c r="U2070" s="1">
        <v>0.91524753999999997</v>
      </c>
      <c r="V2070" s="1">
        <v>2.3066666999999999E-2</v>
      </c>
      <c r="W2070" s="1">
        <v>0.13484444400000001</v>
      </c>
      <c r="X2070" s="1">
        <v>1.3899999999999999E-2</v>
      </c>
      <c r="Y2070" s="1">
        <v>9.0922221999999997E-2</v>
      </c>
      <c r="Z2070" s="1">
        <v>0.70785251500000002</v>
      </c>
      <c r="AA2070" s="1">
        <v>0.19454697500000001</v>
      </c>
      <c r="AB2070" s="1">
        <v>1.7</v>
      </c>
      <c r="AC2070" s="1">
        <v>0.70973711900000003</v>
      </c>
      <c r="AD2070" s="1">
        <v>0.31489905200000001</v>
      </c>
      <c r="AE2070" s="1">
        <f t="shared" si="1477"/>
        <v>0.16811655671367262</v>
      </c>
      <c r="AF2070" s="1">
        <v>0.39219612100000001</v>
      </c>
      <c r="AG2070" s="1">
        <v>0.26797842100000002</v>
      </c>
      <c r="AH2070" s="1">
        <v>0.38660261499999998</v>
      </c>
      <c r="AI2070" s="1">
        <v>1</v>
      </c>
      <c r="AJ2070" s="1">
        <v>0.93323982400000005</v>
      </c>
      <c r="AK2070" s="1">
        <v>1</v>
      </c>
      <c r="AL2070" s="1">
        <v>1</v>
      </c>
      <c r="AM2070" s="1">
        <v>1</v>
      </c>
      <c r="AN2070" s="1">
        <f t="shared" si="1478"/>
        <v>0.68510094800972599</v>
      </c>
      <c r="AO2070" s="1">
        <f t="shared" si="1479"/>
        <v>0.26664968535890332</v>
      </c>
      <c r="AP2070" s="1">
        <f t="shared" si="1480"/>
        <v>1.1092445333160637</v>
      </c>
      <c r="AQ2070" s="1">
        <f t="shared" si="1481"/>
        <v>3.0506873706839368</v>
      </c>
      <c r="AR2070" s="1">
        <f t="shared" si="1482"/>
        <v>0.14274264476697615</v>
      </c>
      <c r="AS2070" s="1">
        <f t="shared" si="1483"/>
        <v>0.57950000000000002</v>
      </c>
      <c r="AT2070" s="1">
        <f t="shared" si="1484"/>
        <v>0.34309558962079889</v>
      </c>
      <c r="AU2070" s="1">
        <f t="shared" si="1485"/>
        <v>0.2138346485307831</v>
      </c>
      <c r="AV2070" s="1">
        <f t="shared" si="1486"/>
        <v>1.4861653514692168</v>
      </c>
      <c r="AW2070" s="1">
        <f t="shared" si="1504"/>
        <v>0.72317276385652385</v>
      </c>
      <c r="AX2070" s="1">
        <f t="shared" si="1505"/>
        <v>2.6012419974032444</v>
      </c>
      <c r="AY2070" s="1">
        <f t="shared" si="1506"/>
        <v>1.8179698949780192</v>
      </c>
      <c r="AZ2070" s="1">
        <f t="shared" si="1507"/>
        <v>1.2448059113158789</v>
      </c>
      <c r="BA2070" s="1">
        <f t="shared" si="1508"/>
        <v>1.3795149119882719</v>
      </c>
      <c r="BB2070" s="1">
        <f t="shared" si="1509"/>
        <v>1.6406065652074404</v>
      </c>
      <c r="BC2070" s="1">
        <f t="shared" si="1510"/>
        <v>1.4722974054695861</v>
      </c>
      <c r="BD2070" s="1">
        <f t="shared" si="1511"/>
        <v>1.547378798529446</v>
      </c>
      <c r="BE2070" s="1">
        <f t="shared" si="1487"/>
        <v>0.61574790996999995</v>
      </c>
      <c r="BF2070" s="1">
        <f t="shared" si="1488"/>
        <v>0.42161679372601552</v>
      </c>
      <c r="BG2070" s="1">
        <f t="shared" si="1489"/>
        <v>0.46724284388631054</v>
      </c>
      <c r="BH2070" s="1">
        <f t="shared" si="1490"/>
        <v>0.55567480319675822</v>
      </c>
      <c r="BI2070" s="1">
        <f t="shared" si="1491"/>
        <v>0.49866835131673753</v>
      </c>
      <c r="BJ2070" s="1">
        <f t="shared" si="1492"/>
        <v>0.52409848136562032</v>
      </c>
      <c r="BK2070" s="1">
        <f t="shared" si="1493"/>
        <v>0.91524754032208611</v>
      </c>
      <c r="BL2070" s="2">
        <f t="shared" si="1494"/>
        <v>1.5699999999999998</v>
      </c>
      <c r="BM2070" s="2">
        <f t="shared" si="1495"/>
        <v>1.0750152057878601</v>
      </c>
      <c r="BN2070" s="2">
        <f t="shared" si="1496"/>
        <v>1.1913499875902918</v>
      </c>
      <c r="BO2070" s="2">
        <f t="shared" si="1497"/>
        <v>1.4168289114638086</v>
      </c>
      <c r="BP2070" s="2">
        <f t="shared" si="1498"/>
        <v>1.2714770101378374</v>
      </c>
      <c r="BQ2070" s="2">
        <f t="shared" si="1499"/>
        <v>1.3363173506900143</v>
      </c>
      <c r="BR2070" s="2">
        <f t="shared" si="1500"/>
        <v>2.3336476097428971</v>
      </c>
      <c r="BS2070" s="1">
        <f t="shared" si="1512"/>
        <v>4.6353591931063978</v>
      </c>
      <c r="BT2070" s="1">
        <f t="shared" si="1513"/>
        <v>3.1739373355910341</v>
      </c>
      <c r="BU2070" s="1">
        <f t="shared" si="1514"/>
        <v>3.5174109026648734</v>
      </c>
      <c r="BV2070" s="1">
        <f t="shared" si="1515"/>
        <v>4.183127974402991</v>
      </c>
      <c r="BW2070" s="1">
        <f t="shared" si="1516"/>
        <v>3.7539825781948162</v>
      </c>
      <c r="BX2070" s="1">
        <f t="shared" si="1517"/>
        <v>3.9454209658780535</v>
      </c>
      <c r="BY2070" s="1">
        <f t="shared" si="1518"/>
        <v>6.8899967524156107</v>
      </c>
    </row>
    <row r="2071" spans="1:77" x14ac:dyDescent="0.25">
      <c r="A2071" s="1">
        <v>20141209</v>
      </c>
      <c r="B2071" s="1">
        <v>2014</v>
      </c>
      <c r="C2071" s="1">
        <v>12</v>
      </c>
      <c r="D2071" s="1">
        <v>5.8710000000000004</v>
      </c>
      <c r="E2071" s="1">
        <v>100.23399999999999</v>
      </c>
      <c r="F2071" s="1">
        <f t="shared" si="1501"/>
        <v>4.1569044479999997</v>
      </c>
      <c r="G2071" s="1">
        <v>135.923</v>
      </c>
      <c r="H2071" s="1">
        <v>5.2030000000000003</v>
      </c>
      <c r="I2071" s="1">
        <v>178.82893749999999</v>
      </c>
      <c r="J2071" s="1">
        <v>48.7184375</v>
      </c>
      <c r="K2071" s="1">
        <f t="shared" si="1502"/>
        <v>2.3176230299999999E-3</v>
      </c>
      <c r="L2071" s="1">
        <f t="shared" si="1503"/>
        <v>6.313909499999999E-4</v>
      </c>
      <c r="M2071" s="1">
        <f t="shared" si="1473"/>
        <v>1.6862320799999999E-3</v>
      </c>
      <c r="N2071" s="1">
        <f t="shared" si="1474"/>
        <v>0.27243039175357175</v>
      </c>
      <c r="O2071" s="1">
        <f t="shared" si="1475"/>
        <v>1.1324671072508048</v>
      </c>
      <c r="P2071" s="1">
        <f t="shared" si="1476"/>
        <v>3.0244373407491949</v>
      </c>
      <c r="Q2071" s="1">
        <v>9.6303599999999996</v>
      </c>
      <c r="R2071" s="1">
        <v>-2.7414000000000001</v>
      </c>
      <c r="S2071" s="1">
        <v>1.3979410539999999</v>
      </c>
      <c r="T2071" s="1">
        <v>1.43662</v>
      </c>
      <c r="U2071" s="1">
        <v>0.53907825200000004</v>
      </c>
      <c r="V2071" s="1">
        <v>3.2599999999999997E-2</v>
      </c>
      <c r="W2071" s="1">
        <v>0.15502222199999999</v>
      </c>
      <c r="X2071" s="1">
        <v>1.8388888999999999E-2</v>
      </c>
      <c r="Y2071" s="1">
        <v>0.12724444400000001</v>
      </c>
      <c r="Z2071" s="1">
        <v>0.65249318899999997</v>
      </c>
      <c r="AA2071" s="1">
        <v>9.8409700000000003E-2</v>
      </c>
      <c r="AB2071" s="1">
        <v>1.0888888889999999</v>
      </c>
      <c r="AC2071" s="1">
        <v>0.64109155399999995</v>
      </c>
      <c r="AD2071" s="1">
        <v>0.262567777</v>
      </c>
      <c r="AE2071" s="1">
        <f t="shared" si="1477"/>
        <v>0.10394577191906805</v>
      </c>
      <c r="AF2071" s="1">
        <v>0.36764625899999998</v>
      </c>
      <c r="AG2071" s="1">
        <v>0.24333350000000001</v>
      </c>
      <c r="AH2071" s="1">
        <v>0.37018948499999998</v>
      </c>
      <c r="AI2071" s="1">
        <v>1</v>
      </c>
      <c r="AJ2071" s="1">
        <v>0.85813257799999998</v>
      </c>
      <c r="AK2071" s="1">
        <v>0.99898551499999999</v>
      </c>
      <c r="AL2071" s="1">
        <v>1</v>
      </c>
      <c r="AM2071" s="1">
        <v>1</v>
      </c>
      <c r="AN2071" s="1">
        <f t="shared" si="1478"/>
        <v>0.73743222265547403</v>
      </c>
      <c r="AO2071" s="1">
        <f t="shared" si="1479"/>
        <v>0.2259572041823743</v>
      </c>
      <c r="AP2071" s="1">
        <f t="shared" si="1480"/>
        <v>0.93928250712335593</v>
      </c>
      <c r="AQ2071" s="1">
        <f t="shared" si="1481"/>
        <v>3.2176219408766435</v>
      </c>
      <c r="AR2071" s="1">
        <f t="shared" si="1482"/>
        <v>0.16168241614268586</v>
      </c>
      <c r="AS2071" s="1">
        <f t="shared" si="1483"/>
        <v>0.56422222222500007</v>
      </c>
      <c r="AT2071" s="1">
        <f t="shared" si="1484"/>
        <v>0.43404960719980273</v>
      </c>
      <c r="AU2071" s="1">
        <f t="shared" si="1485"/>
        <v>0.19637350164711279</v>
      </c>
      <c r="AV2071" s="1">
        <f t="shared" si="1486"/>
        <v>0.89251538735288716</v>
      </c>
      <c r="AW2071" s="1">
        <f t="shared" si="1504"/>
        <v>0.45790581155947729</v>
      </c>
      <c r="AX2071" s="1">
        <f t="shared" si="1505"/>
        <v>2.7061670575382228</v>
      </c>
      <c r="AY2071" s="1">
        <f t="shared" si="1506"/>
        <v>1.5382251248269445</v>
      </c>
      <c r="AZ2071" s="1">
        <f t="shared" si="1507"/>
        <v>0.98032664172663919</v>
      </c>
      <c r="BA2071" s="1">
        <f t="shared" si="1508"/>
        <v>1.0952700567550091</v>
      </c>
      <c r="BB2071" s="1">
        <f t="shared" si="1509"/>
        <v>1.4636869941093626</v>
      </c>
      <c r="BC2071" s="1">
        <f t="shared" si="1510"/>
        <v>1.2456506312806719</v>
      </c>
      <c r="BD2071" s="1">
        <f t="shared" si="1511"/>
        <v>1.4067283321040327</v>
      </c>
      <c r="BE2071" s="1">
        <f t="shared" si="1487"/>
        <v>0.57720462662999994</v>
      </c>
      <c r="BF2071" s="1">
        <f t="shared" si="1488"/>
        <v>0.36785842597449864</v>
      </c>
      <c r="BG2071" s="1">
        <f t="shared" si="1489"/>
        <v>0.4109898700552157</v>
      </c>
      <c r="BH2071" s="1">
        <f t="shared" si="1490"/>
        <v>0.54923488851030811</v>
      </c>
      <c r="BI2071" s="1">
        <f t="shared" si="1491"/>
        <v>0.46741877761271988</v>
      </c>
      <c r="BJ2071" s="1">
        <f t="shared" si="1492"/>
        <v>0.52786168201049255</v>
      </c>
      <c r="BK2071" s="1">
        <f t="shared" si="1493"/>
        <v>0.5390782515026733</v>
      </c>
      <c r="BL2071" s="2">
        <f t="shared" si="1494"/>
        <v>1.5699999999999998</v>
      </c>
      <c r="BM2071" s="2">
        <f t="shared" si="1495"/>
        <v>1.0005770954261191</v>
      </c>
      <c r="BN2071" s="2">
        <f t="shared" si="1496"/>
        <v>1.1178948785528531</v>
      </c>
      <c r="BO2071" s="2">
        <f t="shared" si="1497"/>
        <v>1.493922146805547</v>
      </c>
      <c r="BP2071" s="2">
        <f t="shared" si="1498"/>
        <v>1.2713818410232209</v>
      </c>
      <c r="BQ2071" s="2">
        <f t="shared" si="1499"/>
        <v>1.4357868986516535</v>
      </c>
      <c r="BR2071" s="2">
        <f t="shared" si="1500"/>
        <v>1.4662960340436195</v>
      </c>
      <c r="BS2071" s="1">
        <f t="shared" si="1512"/>
        <v>4.1839814418645958</v>
      </c>
      <c r="BT2071" s="1">
        <f t="shared" si="1513"/>
        <v>2.6664942665080655</v>
      </c>
      <c r="BU2071" s="1">
        <f t="shared" si="1514"/>
        <v>2.9791410355545307</v>
      </c>
      <c r="BV2071" s="1">
        <f t="shared" si="1515"/>
        <v>3.9812372852388056</v>
      </c>
      <c r="BW2071" s="1">
        <f t="shared" si="1516"/>
        <v>3.3881770881304467</v>
      </c>
      <c r="BX2071" s="1">
        <f t="shared" si="1517"/>
        <v>3.8263093875355678</v>
      </c>
      <c r="BY2071" s="1">
        <f t="shared" si="1518"/>
        <v>3.9076149010943699</v>
      </c>
    </row>
    <row r="2072" spans="1:77" x14ac:dyDescent="0.25">
      <c r="A2072" s="1">
        <v>20140206</v>
      </c>
      <c r="B2072" s="1">
        <v>2014</v>
      </c>
      <c r="C2072" s="1">
        <v>2</v>
      </c>
      <c r="D2072" s="1">
        <v>7.8259999999999996</v>
      </c>
      <c r="E2072" s="1">
        <v>100.20399999999999</v>
      </c>
      <c r="F2072" s="1">
        <f t="shared" si="1501"/>
        <v>4.155660288</v>
      </c>
      <c r="G2072" s="1">
        <v>191.02199999999999</v>
      </c>
      <c r="H2072" s="1">
        <v>1.528</v>
      </c>
      <c r="I2072" s="1">
        <v>200.458</v>
      </c>
      <c r="J2072" s="1">
        <v>112.10552079999999</v>
      </c>
      <c r="K2072" s="1">
        <f t="shared" si="1502"/>
        <v>2.5979356799999999E-3</v>
      </c>
      <c r="L2072" s="1">
        <f t="shared" si="1503"/>
        <v>1.4528875495679998E-3</v>
      </c>
      <c r="M2072" s="1">
        <f t="shared" si="1473"/>
        <v>1.1450481304320001E-3</v>
      </c>
      <c r="N2072" s="1">
        <f t="shared" si="1474"/>
        <v>0.55924692853365787</v>
      </c>
      <c r="O2072" s="1">
        <f t="shared" si="1475"/>
        <v>2.3240402520932961</v>
      </c>
      <c r="P2072" s="1">
        <f t="shared" si="1476"/>
        <v>1.8316200359067039</v>
      </c>
      <c r="Q2072" s="1">
        <v>4.36843</v>
      </c>
      <c r="R2072" s="1">
        <v>5.5125400000000004</v>
      </c>
      <c r="S2072" s="1">
        <v>0.44210537999999999</v>
      </c>
      <c r="T2072" s="1">
        <v>0.85367800000000005</v>
      </c>
      <c r="U2072" s="1">
        <v>0.28938580800000002</v>
      </c>
      <c r="V2072" s="1">
        <v>2.6588889000000001E-2</v>
      </c>
      <c r="W2072" s="1">
        <v>0.1555</v>
      </c>
      <c r="X2072" s="1">
        <v>1.5633332999999999E-2</v>
      </c>
      <c r="Y2072" s="1">
        <v>0.110255556</v>
      </c>
      <c r="Z2072" s="1">
        <v>0.70795704100000001</v>
      </c>
      <c r="AA2072" s="1">
        <v>0.17024834699999999</v>
      </c>
      <c r="AB2072" s="1">
        <v>1.8666666670000001</v>
      </c>
      <c r="AC2072" s="1">
        <v>0.70986673099999997</v>
      </c>
      <c r="AD2072" s="1">
        <v>0.47543214900000003</v>
      </c>
      <c r="AE2072" s="1">
        <f t="shared" si="1477"/>
        <v>0.36496891354996941</v>
      </c>
      <c r="AF2072" s="1">
        <v>0.44545849500000001</v>
      </c>
      <c r="AG2072" s="1">
        <v>0.327580435</v>
      </c>
      <c r="AH2072" s="1">
        <v>0.422364558</v>
      </c>
      <c r="AI2072" s="1">
        <v>1</v>
      </c>
      <c r="AJ2072" s="1">
        <v>0.91425652099999999</v>
      </c>
      <c r="AK2072" s="1">
        <v>1</v>
      </c>
      <c r="AL2072" s="1">
        <v>0.50309614700000005</v>
      </c>
      <c r="AM2072" s="1">
        <v>0.44210537999999999</v>
      </c>
      <c r="AN2072" s="1">
        <f t="shared" si="1478"/>
        <v>0.52456785082346535</v>
      </c>
      <c r="AO2072" s="1">
        <f t="shared" si="1479"/>
        <v>0.48110627929763061</v>
      </c>
      <c r="AP2072" s="1">
        <f t="shared" si="1480"/>
        <v>1.9993142591846</v>
      </c>
      <c r="AQ2072" s="1">
        <f t="shared" si="1481"/>
        <v>2.1563460288153999</v>
      </c>
      <c r="AR2072" s="1">
        <f t="shared" si="1482"/>
        <v>9.5906556311982652E-2</v>
      </c>
      <c r="AS2072" s="1">
        <f t="shared" si="1483"/>
        <v>0.583666666675</v>
      </c>
      <c r="AT2072" s="1">
        <f t="shared" si="1484"/>
        <v>0.5562904450178533</v>
      </c>
      <c r="AU2072" s="1">
        <f t="shared" si="1485"/>
        <v>0.27814034760304296</v>
      </c>
      <c r="AV2072" s="1">
        <f t="shared" si="1486"/>
        <v>1.5885263193969572</v>
      </c>
      <c r="AW2072" s="1">
        <f t="shared" si="1504"/>
        <v>1.1318935045910647</v>
      </c>
      <c r="AX2072" s="1">
        <f t="shared" si="1505"/>
        <v>1.9579388396377231</v>
      </c>
      <c r="AY2072" s="1">
        <f t="shared" si="1506"/>
        <v>1.0379459772113573</v>
      </c>
      <c r="AZ2072" s="1">
        <f t="shared" si="1507"/>
        <v>0.8616696548233167</v>
      </c>
      <c r="BA2072" s="1">
        <f t="shared" si="1508"/>
        <v>0.89751189972170953</v>
      </c>
      <c r="BB2072" s="1">
        <f t="shared" si="1509"/>
        <v>0.87150994116237157</v>
      </c>
      <c r="BC2072" s="1">
        <f t="shared" si="1510"/>
        <v>0.99073373008458487</v>
      </c>
      <c r="BD2072" s="1">
        <f t="shared" si="1511"/>
        <v>1.0266772006453544</v>
      </c>
      <c r="BE2072" s="1">
        <f t="shared" si="1487"/>
        <v>0.35185027039818251</v>
      </c>
      <c r="BF2072" s="1">
        <f t="shared" si="1488"/>
        <v>0.29209487555223329</v>
      </c>
      <c r="BG2072" s="1">
        <f t="shared" si="1489"/>
        <v>0.304244933297107</v>
      </c>
      <c r="BH2072" s="1">
        <f t="shared" si="1490"/>
        <v>0.29543060543144539</v>
      </c>
      <c r="BI2072" s="1">
        <f t="shared" si="1491"/>
        <v>0.33584592885981934</v>
      </c>
      <c r="BJ2072" s="1">
        <f t="shared" si="1492"/>
        <v>0.34803030079585562</v>
      </c>
      <c r="BK2072" s="1">
        <f t="shared" si="1493"/>
        <v>0.28938580786253759</v>
      </c>
      <c r="BL2072" s="2">
        <f t="shared" si="1494"/>
        <v>1.57</v>
      </c>
      <c r="BM2072" s="2">
        <f t="shared" si="1495"/>
        <v>1.3033639397179644</v>
      </c>
      <c r="BN2072" s="2">
        <f t="shared" si="1496"/>
        <v>1.357579020007271</v>
      </c>
      <c r="BO2072" s="2">
        <f t="shared" si="1497"/>
        <v>1.3182483844689556</v>
      </c>
      <c r="BP2072" s="2">
        <f t="shared" si="1498"/>
        <v>1.4985866224095987</v>
      </c>
      <c r="BQ2072" s="2">
        <f t="shared" si="1499"/>
        <v>1.5529548169200891</v>
      </c>
      <c r="BR2072" s="2">
        <f t="shared" si="1500"/>
        <v>1.2912757401892021</v>
      </c>
      <c r="BS2072" s="1">
        <f t="shared" si="1512"/>
        <v>4.6314450245488539</v>
      </c>
      <c r="BT2072" s="1">
        <f t="shared" si="1513"/>
        <v>3.8448779833013744</v>
      </c>
      <c r="BU2072" s="1">
        <f t="shared" si="1514"/>
        <v>4.004810571748143</v>
      </c>
      <c r="BV2072" s="1">
        <f t="shared" si="1515"/>
        <v>3.8887865741199419</v>
      </c>
      <c r="BW2072" s="1">
        <f t="shared" si="1516"/>
        <v>4.4207780612830616</v>
      </c>
      <c r="BX2072" s="1">
        <f t="shared" si="1517"/>
        <v>4.5811623313208418</v>
      </c>
      <c r="BY2072" s="1">
        <f t="shared" si="1518"/>
        <v>3.8092182179744696</v>
      </c>
    </row>
    <row r="2073" spans="1:77" x14ac:dyDescent="0.25">
      <c r="A2073" s="1">
        <v>20090112</v>
      </c>
      <c r="B2073" s="1">
        <v>2009</v>
      </c>
      <c r="C2073" s="1">
        <v>1</v>
      </c>
      <c r="D2073" s="1">
        <v>3.0779999999999998</v>
      </c>
      <c r="E2073" s="1">
        <v>100.06699999999999</v>
      </c>
      <c r="F2073" s="1">
        <f t="shared" si="1501"/>
        <v>4.1499786240000001</v>
      </c>
      <c r="G2073" s="1">
        <v>143.96700000000001</v>
      </c>
      <c r="H2073" s="1">
        <v>2.4929999999999999</v>
      </c>
      <c r="I2073" s="1">
        <v>189.80987500000001</v>
      </c>
      <c r="J2073" s="1">
        <v>47.545124999999999</v>
      </c>
      <c r="K2073" s="1">
        <f t="shared" si="1502"/>
        <v>2.4599359799999999E-3</v>
      </c>
      <c r="L2073" s="1">
        <f t="shared" si="1503"/>
        <v>6.1618481999999996E-4</v>
      </c>
      <c r="M2073" s="1">
        <f t="shared" si="1473"/>
        <v>1.84375116E-3</v>
      </c>
      <c r="N2073" s="1">
        <f t="shared" si="1474"/>
        <v>0.25048815294778526</v>
      </c>
      <c r="O2073" s="1">
        <f t="shared" si="1475"/>
        <v>1.0395204802985514</v>
      </c>
      <c r="P2073" s="1">
        <f t="shared" si="1476"/>
        <v>3.1104581437014485</v>
      </c>
      <c r="Q2073" s="1">
        <v>11.6662</v>
      </c>
      <c r="R2073" s="1">
        <v>12.037599999999999</v>
      </c>
      <c r="S2073" s="1">
        <v>0.49216581300000001</v>
      </c>
      <c r="T2073" s="1">
        <v>1.75319</v>
      </c>
      <c r="U2073" s="1">
        <v>0.575098636</v>
      </c>
      <c r="V2073" s="1">
        <v>2.3400000000000001E-2</v>
      </c>
      <c r="W2073" s="1">
        <v>0.148588889</v>
      </c>
      <c r="X2073" s="1">
        <v>1.1555556E-2</v>
      </c>
      <c r="Y2073" s="1">
        <v>9.8622221999999996E-2</v>
      </c>
      <c r="Z2073" s="1">
        <v>0.72788939900000005</v>
      </c>
      <c r="AA2073" s="1">
        <v>0.20212144500000001</v>
      </c>
      <c r="AB2073" s="1">
        <v>1.5888888889999999</v>
      </c>
      <c r="AC2073" s="1">
        <v>0.73458285499999998</v>
      </c>
      <c r="AD2073" s="1">
        <v>0.30493099099999998</v>
      </c>
      <c r="AE2073" s="1">
        <f t="shared" si="1477"/>
        <v>0.1558933059472716</v>
      </c>
      <c r="AF2073" s="1">
        <v>0.25546898200000001</v>
      </c>
      <c r="AG2073" s="1">
        <v>0.15261206799999999</v>
      </c>
      <c r="AH2073" s="1">
        <v>0.29564985300000002</v>
      </c>
      <c r="AI2073" s="1">
        <v>1</v>
      </c>
      <c r="AJ2073" s="1">
        <v>0.93915737899999996</v>
      </c>
      <c r="AK2073" s="1">
        <v>1</v>
      </c>
      <c r="AL2073" s="1">
        <v>0.57671443099999997</v>
      </c>
      <c r="AM2073" s="1">
        <v>0.49216581300000001</v>
      </c>
      <c r="AN2073" s="1">
        <f t="shared" si="1478"/>
        <v>0.69506900887008816</v>
      </c>
      <c r="AO2073" s="1">
        <f t="shared" si="1479"/>
        <v>0.25777265905343572</v>
      </c>
      <c r="AP2073" s="1">
        <f t="shared" si="1480"/>
        <v>1.0697510249233984</v>
      </c>
      <c r="AQ2073" s="1">
        <f t="shared" si="1481"/>
        <v>3.0802275990766015</v>
      </c>
      <c r="AR2073" s="1">
        <f t="shared" si="1482"/>
        <v>0.14610785642768809</v>
      </c>
      <c r="AS2073" s="1">
        <f t="shared" si="1483"/>
        <v>0.57672222222500003</v>
      </c>
      <c r="AT2073" s="1">
        <f t="shared" si="1484"/>
        <v>0.35537299207748058</v>
      </c>
      <c r="AU2073" s="1">
        <f t="shared" si="1485"/>
        <v>0.21012776642278574</v>
      </c>
      <c r="AV2073" s="1">
        <f t="shared" si="1486"/>
        <v>1.3787611225772141</v>
      </c>
      <c r="AW2073" s="1">
        <f t="shared" si="1504"/>
        <v>0.67350751182119406</v>
      </c>
      <c r="AX2073" s="1">
        <f t="shared" si="1505"/>
        <v>2.6223844188342427</v>
      </c>
      <c r="AY2073" s="1">
        <f t="shared" si="1506"/>
        <v>0.70515614706039054</v>
      </c>
      <c r="AZ2073" s="1">
        <f t="shared" si="1507"/>
        <v>0.47646827519956308</v>
      </c>
      <c r="BA2073" s="1">
        <f t="shared" si="1508"/>
        <v>0.50353809910980396</v>
      </c>
      <c r="BB2073" s="1">
        <f t="shared" si="1509"/>
        <v>0.61097076123450189</v>
      </c>
      <c r="BC2073" s="1">
        <f t="shared" si="1510"/>
        <v>0.57150237173908991</v>
      </c>
      <c r="BD2073" s="1">
        <f t="shared" si="1511"/>
        <v>0.56981725983097575</v>
      </c>
      <c r="BE2073" s="1">
        <f t="shared" si="1487"/>
        <v>0.23131225828987839</v>
      </c>
      <c r="BF2073" s="1">
        <f t="shared" si="1488"/>
        <v>0.15629581221030667</v>
      </c>
      <c r="BG2073" s="1">
        <f t="shared" si="1489"/>
        <v>0.16517552222388318</v>
      </c>
      <c r="BH2073" s="1">
        <f t="shared" si="1490"/>
        <v>0.20041664122107619</v>
      </c>
      <c r="BI2073" s="1">
        <f t="shared" si="1491"/>
        <v>0.18746983171894419</v>
      </c>
      <c r="BJ2073" s="1">
        <f t="shared" si="1492"/>
        <v>0.18691706472887826</v>
      </c>
      <c r="BK2073" s="1">
        <f t="shared" si="1493"/>
        <v>0.57509863567352759</v>
      </c>
      <c r="BL2073" s="2">
        <f t="shared" si="1494"/>
        <v>1.5699999999999998</v>
      </c>
      <c r="BM2073" s="2">
        <f t="shared" si="1495"/>
        <v>1.0608362348988349</v>
      </c>
      <c r="BN2073" s="2">
        <f t="shared" si="1496"/>
        <v>1.1211060399856203</v>
      </c>
      <c r="BO2073" s="2">
        <f t="shared" si="1497"/>
        <v>1.3603002670215945</v>
      </c>
      <c r="BP2073" s="2">
        <f t="shared" si="1498"/>
        <v>1.2724255859795104</v>
      </c>
      <c r="BQ2073" s="2">
        <f t="shared" si="1499"/>
        <v>1.2686737563928745</v>
      </c>
      <c r="BR2073" s="2">
        <f t="shared" si="1500"/>
        <v>3.9034025463359843</v>
      </c>
      <c r="BS2073" s="1">
        <f t="shared" si="1512"/>
        <v>4.7861499389168198</v>
      </c>
      <c r="BT2073" s="1">
        <f t="shared" si="1513"/>
        <v>3.2339625992750376</v>
      </c>
      <c r="BU2073" s="1">
        <f t="shared" si="1514"/>
        <v>3.4176952896792705</v>
      </c>
      <c r="BV2073" s="1">
        <f t="shared" si="1515"/>
        <v>4.146879643257285</v>
      </c>
      <c r="BW2073" s="1">
        <f t="shared" si="1516"/>
        <v>3.8789934016637146</v>
      </c>
      <c r="BX2073" s="1">
        <f t="shared" si="1517"/>
        <v>3.867555937366324</v>
      </c>
      <c r="BY2073" s="1">
        <f t="shared" si="1518"/>
        <v>11.899534941855878</v>
      </c>
    </row>
    <row r="2074" spans="1:77" x14ac:dyDescent="0.25">
      <c r="A2074" s="1">
        <v>20061129</v>
      </c>
      <c r="B2074" s="1">
        <v>2006</v>
      </c>
      <c r="C2074" s="1">
        <v>11</v>
      </c>
      <c r="D2074" s="1">
        <v>11.92</v>
      </c>
      <c r="E2074" s="1">
        <v>100.029</v>
      </c>
      <c r="F2074" s="1">
        <f t="shared" si="1501"/>
        <v>4.148402688</v>
      </c>
      <c r="G2074" s="1">
        <v>146.41200000000001</v>
      </c>
      <c r="H2074" s="1">
        <v>5.633</v>
      </c>
      <c r="I2074" s="1">
        <v>188.6352708</v>
      </c>
      <c r="J2074" s="1">
        <v>50.746291669999998</v>
      </c>
      <c r="K2074" s="1">
        <f t="shared" si="1502"/>
        <v>2.4447131095679999E-3</v>
      </c>
      <c r="L2074" s="1">
        <f t="shared" si="1503"/>
        <v>6.5767194004319994E-4</v>
      </c>
      <c r="M2074" s="1">
        <f t="shared" si="1473"/>
        <v>1.7870411695248001E-3</v>
      </c>
      <c r="N2074" s="1">
        <f t="shared" si="1474"/>
        <v>0.2690180444769717</v>
      </c>
      <c r="O2074" s="1">
        <f t="shared" si="1475"/>
        <v>1.115995178828773</v>
      </c>
      <c r="P2074" s="1">
        <f t="shared" si="1476"/>
        <v>3.032407509171227</v>
      </c>
      <c r="Q2074" s="1">
        <v>39.856900000000003</v>
      </c>
      <c r="R2074" s="1">
        <v>-21.606200000000001</v>
      </c>
      <c r="S2074" s="1">
        <v>2.183855962</v>
      </c>
      <c r="T2074" s="1">
        <v>3.1743199999999998</v>
      </c>
      <c r="U2074" s="1">
        <v>1.0680287909999999</v>
      </c>
      <c r="V2074" s="1">
        <v>1.7877778E-2</v>
      </c>
      <c r="W2074" s="1">
        <v>0.10682222199999999</v>
      </c>
      <c r="X2074" s="1">
        <v>1.0277778E-2</v>
      </c>
      <c r="Y2074" s="1">
        <v>7.1822222000000005E-2</v>
      </c>
      <c r="Z2074" s="1">
        <v>0.71326739400000005</v>
      </c>
      <c r="AA2074" s="1">
        <v>0.19591989100000001</v>
      </c>
      <c r="AB2074" s="1">
        <v>0.58888888900000003</v>
      </c>
      <c r="AC2074" s="1">
        <v>0.71645156899999995</v>
      </c>
      <c r="AD2074" s="1">
        <v>0.31679780299999999</v>
      </c>
      <c r="AE2074" s="1">
        <f t="shared" si="1477"/>
        <v>0.17044488412017167</v>
      </c>
      <c r="AF2074" s="1">
        <v>0.60560857000000001</v>
      </c>
      <c r="AG2074" s="1">
        <v>0.55052231699999998</v>
      </c>
      <c r="AH2074" s="1">
        <v>0.53162529999999997</v>
      </c>
      <c r="AI2074" s="1">
        <v>1</v>
      </c>
      <c r="AJ2074" s="1">
        <v>0.93431241499999995</v>
      </c>
      <c r="AK2074" s="1">
        <v>0.99684000299999997</v>
      </c>
      <c r="AL2074" s="1">
        <v>1</v>
      </c>
      <c r="AM2074" s="1">
        <v>1</v>
      </c>
      <c r="AN2074" s="1">
        <f t="shared" si="1478"/>
        <v>0.68320219654126702</v>
      </c>
      <c r="AO2074" s="1">
        <f t="shared" si="1479"/>
        <v>0.26840175105649733</v>
      </c>
      <c r="AP2074" s="1">
        <f t="shared" si="1480"/>
        <v>1.1134385455466804</v>
      </c>
      <c r="AQ2074" s="1">
        <f t="shared" si="1481"/>
        <v>3.0349641424533198</v>
      </c>
      <c r="AR2074" s="1">
        <f t="shared" si="1482"/>
        <v>0.15897313262974425</v>
      </c>
      <c r="AS2074" s="1">
        <f t="shared" si="1483"/>
        <v>0.551722222225</v>
      </c>
      <c r="AT2074" s="1">
        <f t="shared" si="1484"/>
        <v>0.72651735254444783</v>
      </c>
      <c r="AU2074" s="1">
        <f t="shared" si="1485"/>
        <v>0.19045762553433351</v>
      </c>
      <c r="AV2074" s="1">
        <f t="shared" si="1486"/>
        <v>0.39843126346566649</v>
      </c>
      <c r="AW2074" s="1">
        <f t="shared" si="1504"/>
        <v>0.26660130684197619</v>
      </c>
      <c r="AX2074" s="1">
        <f t="shared" si="1505"/>
        <v>2.3401663753812691</v>
      </c>
      <c r="AY2074" s="1">
        <f t="shared" si="1506"/>
        <v>2.8259170502899105</v>
      </c>
      <c r="AZ2074" s="1">
        <f t="shared" si="1507"/>
        <v>1.9398319777657218</v>
      </c>
      <c r="BA2074" s="1">
        <f t="shared" si="1508"/>
        <v>1.3791930602456588</v>
      </c>
      <c r="BB2074" s="1">
        <f t="shared" si="1509"/>
        <v>1.9861501252721021</v>
      </c>
      <c r="BC2074" s="1">
        <f t="shared" si="1510"/>
        <v>2.2884011757898985</v>
      </c>
      <c r="BD2074" s="1">
        <f t="shared" si="1511"/>
        <v>1.9307100100080739</v>
      </c>
      <c r="BE2074" s="1">
        <f t="shared" si="1487"/>
        <v>0.95080545490000001</v>
      </c>
      <c r="BF2074" s="1">
        <f t="shared" si="1488"/>
        <v>0.65267408534156612</v>
      </c>
      <c r="BG2074" s="1">
        <f t="shared" si="1489"/>
        <v>0.4640420301463789</v>
      </c>
      <c r="BH2074" s="1">
        <f t="shared" si="1490"/>
        <v>0.66825824670448053</v>
      </c>
      <c r="BI2074" s="1">
        <f t="shared" si="1491"/>
        <v>0.76995335751889526</v>
      </c>
      <c r="BJ2074" s="1">
        <f t="shared" si="1492"/>
        <v>0.64960491644911622</v>
      </c>
      <c r="BK2074" s="1">
        <f t="shared" si="1493"/>
        <v>1.0680287913222841</v>
      </c>
      <c r="BL2074" s="2">
        <f t="shared" si="1494"/>
        <v>1.57</v>
      </c>
      <c r="BM2074" s="2">
        <f t="shared" si="1495"/>
        <v>1.0777160655793991</v>
      </c>
      <c r="BN2074" s="2">
        <f t="shared" si="1496"/>
        <v>0.76624085776457707</v>
      </c>
      <c r="BO2074" s="2">
        <f t="shared" si="1497"/>
        <v>1.1034491250750968</v>
      </c>
      <c r="BP2074" s="2">
        <f t="shared" si="1498"/>
        <v>1.2713713042714954</v>
      </c>
      <c r="BQ2074" s="2">
        <f t="shared" si="1499"/>
        <v>1.0726481569590671</v>
      </c>
      <c r="BR2074" s="2">
        <f t="shared" si="1500"/>
        <v>1.7635628758065365</v>
      </c>
      <c r="BS2074" s="1">
        <f t="shared" si="1512"/>
        <v>4.6662434950184251</v>
      </c>
      <c r="BT2074" s="1">
        <f t="shared" si="1513"/>
        <v>3.2031118347049179</v>
      </c>
      <c r="BU2074" s="1">
        <f t="shared" si="1514"/>
        <v>2.2773671453256661</v>
      </c>
      <c r="BV2074" s="1">
        <f t="shared" si="1515"/>
        <v>3.2795938229079256</v>
      </c>
      <c r="BW2074" s="1">
        <f t="shared" si="1516"/>
        <v>3.7786803046560231</v>
      </c>
      <c r="BX2074" s="1">
        <f t="shared" si="1517"/>
        <v>3.1880493534100314</v>
      </c>
      <c r="BY2074" s="1">
        <f t="shared" si="1518"/>
        <v>5.2415374505020624</v>
      </c>
    </row>
    <row r="2075" spans="1:77" x14ac:dyDescent="0.25">
      <c r="A2075" s="1">
        <v>20130131</v>
      </c>
      <c r="B2075" s="1">
        <v>2013</v>
      </c>
      <c r="C2075" s="1">
        <v>1</v>
      </c>
      <c r="D2075" s="1">
        <v>13.029</v>
      </c>
      <c r="E2075" s="1">
        <v>99.977999999999994</v>
      </c>
      <c r="F2075" s="1">
        <f t="shared" si="1501"/>
        <v>4.1462876159999995</v>
      </c>
      <c r="G2075" s="1">
        <v>177.005</v>
      </c>
      <c r="H2075" s="1">
        <v>4.7629999999999999</v>
      </c>
      <c r="I2075" s="1">
        <v>197.5621596</v>
      </c>
      <c r="J2075" s="1">
        <v>81.961458699999994</v>
      </c>
      <c r="K2075" s="1">
        <f t="shared" si="1502"/>
        <v>2.5604055884159999E-3</v>
      </c>
      <c r="L2075" s="1">
        <f t="shared" si="1503"/>
        <v>1.062220504752E-3</v>
      </c>
      <c r="M2075" s="1">
        <f t="shared" si="1473"/>
        <v>1.498185083664E-3</v>
      </c>
      <c r="N2075" s="1">
        <f t="shared" si="1474"/>
        <v>0.41486415650621383</v>
      </c>
      <c r="O2075" s="1">
        <f t="shared" si="1475"/>
        <v>1.720146114444</v>
      </c>
      <c r="P2075" s="1">
        <f t="shared" si="1476"/>
        <v>2.4261415015559997</v>
      </c>
      <c r="Q2075" s="1">
        <v>10.814</v>
      </c>
      <c r="R2075" s="1">
        <v>-18.264099999999999</v>
      </c>
      <c r="S2075" s="1">
        <v>-1.4515241409999999</v>
      </c>
      <c r="T2075" s="1">
        <v>2.77589</v>
      </c>
      <c r="U2075" s="1">
        <v>0.91965725700000001</v>
      </c>
      <c r="V2075" s="1">
        <v>2.3255556E-2</v>
      </c>
      <c r="W2075" s="1">
        <v>0.14438888899999999</v>
      </c>
      <c r="X2075" s="1">
        <v>1.38E-2</v>
      </c>
      <c r="Y2075" s="1">
        <v>0.107622222</v>
      </c>
      <c r="Z2075" s="1">
        <v>0.72256097100000005</v>
      </c>
      <c r="AA2075" s="1">
        <v>0.14589304</v>
      </c>
      <c r="AB2075" s="1">
        <v>1.3</v>
      </c>
      <c r="AC2075" s="1">
        <v>0.72797560400000005</v>
      </c>
      <c r="AD2075" s="1">
        <v>0.43516849800000001</v>
      </c>
      <c r="AE2075" s="1">
        <f t="shared" si="1477"/>
        <v>0.31559595095033727</v>
      </c>
      <c r="AF2075" s="1">
        <v>0.64806830400000004</v>
      </c>
      <c r="AG2075" s="1">
        <v>0.61656917600000005</v>
      </c>
      <c r="AH2075" s="1">
        <v>0.56122231099999997</v>
      </c>
      <c r="AI2075" s="1">
        <v>1</v>
      </c>
      <c r="AJ2075" s="1">
        <v>0.89522893800000003</v>
      </c>
      <c r="AK2075" s="1">
        <v>1</v>
      </c>
      <c r="AL2075" s="1">
        <v>0</v>
      </c>
      <c r="AM2075" s="1">
        <v>0</v>
      </c>
      <c r="AN2075" s="1">
        <f t="shared" si="1478"/>
        <v>0.56483150193497356</v>
      </c>
      <c r="AO2075" s="1">
        <f t="shared" si="1479"/>
        <v>0.41560067053024818</v>
      </c>
      <c r="AP2075" s="1">
        <f t="shared" si="1480"/>
        <v>1.723199913420864</v>
      </c>
      <c r="AQ2075" s="1">
        <f t="shared" si="1481"/>
        <v>2.4230877025791355</v>
      </c>
      <c r="AR2075" s="1">
        <f t="shared" si="1482"/>
        <v>0.11563640723863576</v>
      </c>
      <c r="AS2075" s="1">
        <f t="shared" si="1483"/>
        <v>0.56950000000000001</v>
      </c>
      <c r="AT2075" s="1">
        <f t="shared" si="1484"/>
        <v>0.69149547379008613</v>
      </c>
      <c r="AU2075" s="1">
        <f t="shared" si="1485"/>
        <v>0.25430033822696274</v>
      </c>
      <c r="AV2075" s="1">
        <f t="shared" si="1486"/>
        <v>1.0456996617730372</v>
      </c>
      <c r="AW2075" s="1">
        <f t="shared" si="1504"/>
        <v>0.7796624471498107</v>
      </c>
      <c r="AX2075" s="1">
        <f t="shared" si="1505"/>
        <v>2.1407187852349061</v>
      </c>
      <c r="AY2075" s="1">
        <f t="shared" si="1506"/>
        <v>0</v>
      </c>
      <c r="AZ2075" s="1">
        <f t="shared" si="1507"/>
        <v>0</v>
      </c>
      <c r="BA2075" s="1">
        <f t="shared" si="1508"/>
        <v>0</v>
      </c>
      <c r="BB2075" s="1">
        <f t="shared" si="1509"/>
        <v>0</v>
      </c>
      <c r="BC2075" s="1">
        <f t="shared" si="1510"/>
        <v>0</v>
      </c>
      <c r="BD2075" s="1">
        <f t="shared" si="1511"/>
        <v>0</v>
      </c>
      <c r="BE2075" s="1">
        <f t="shared" si="1487"/>
        <v>0</v>
      </c>
      <c r="BF2075" s="1">
        <f t="shared" si="1488"/>
        <v>0</v>
      </c>
      <c r="BG2075" s="1">
        <f t="shared" si="1489"/>
        <v>0</v>
      </c>
      <c r="BH2075" s="1">
        <f t="shared" si="1490"/>
        <v>0</v>
      </c>
      <c r="BI2075" s="1">
        <f t="shared" si="1491"/>
        <v>0</v>
      </c>
      <c r="BJ2075" s="1">
        <f t="shared" si="1492"/>
        <v>0</v>
      </c>
      <c r="BK2075" s="1">
        <f t="shared" si="1493"/>
        <v>0.91965725736228443</v>
      </c>
      <c r="BL2075" s="2" t="e">
        <f t="shared" si="1494"/>
        <v>#DIV/0!</v>
      </c>
      <c r="BM2075" s="2" t="e">
        <f t="shared" si="1495"/>
        <v>#DIV/0!</v>
      </c>
      <c r="BN2075" s="2" t="e">
        <f t="shared" si="1496"/>
        <v>#DIV/0!</v>
      </c>
      <c r="BO2075" s="2" t="e">
        <f t="shared" si="1497"/>
        <v>#DIV/0!</v>
      </c>
      <c r="BP2075" s="2" t="e">
        <f t="shared" si="1498"/>
        <v>#DIV/0!</v>
      </c>
      <c r="BQ2075" s="2" t="e">
        <f t="shared" si="1499"/>
        <v>#DIV/0!</v>
      </c>
      <c r="BR2075" s="2" t="e">
        <f t="shared" si="1500"/>
        <v>#DIV/0!</v>
      </c>
      <c r="BS2075" s="1" t="e">
        <f t="shared" si="1512"/>
        <v>#DIV/0!</v>
      </c>
      <c r="BT2075" s="1" t="e">
        <f t="shared" si="1513"/>
        <v>#DIV/0!</v>
      </c>
      <c r="BU2075" s="1" t="e">
        <f t="shared" si="1514"/>
        <v>#DIV/0!</v>
      </c>
      <c r="BV2075" s="1" t="e">
        <f t="shared" si="1515"/>
        <v>#DIV/0!</v>
      </c>
      <c r="BW2075" s="1" t="e">
        <f t="shared" si="1516"/>
        <v>#DIV/0!</v>
      </c>
      <c r="BX2075" s="1" t="e">
        <f t="shared" si="1517"/>
        <v>#DIV/0!</v>
      </c>
      <c r="BY2075" s="1" t="e">
        <f t="shared" si="1518"/>
        <v>#DIV/0!</v>
      </c>
    </row>
    <row r="2076" spans="1:77" x14ac:dyDescent="0.25">
      <c r="A2076" s="1">
        <v>20081125</v>
      </c>
      <c r="B2076" s="1">
        <v>2008</v>
      </c>
      <c r="C2076" s="1">
        <v>11</v>
      </c>
      <c r="D2076" s="1">
        <v>4.3040000000000003</v>
      </c>
      <c r="E2076" s="1">
        <v>99.878</v>
      </c>
      <c r="F2076" s="1">
        <f t="shared" si="1501"/>
        <v>4.1421404160000002</v>
      </c>
      <c r="G2076" s="1">
        <v>150.62899999999999</v>
      </c>
      <c r="H2076" s="1">
        <v>3.4729999999999999</v>
      </c>
      <c r="I2076" s="1">
        <v>189.0678125</v>
      </c>
      <c r="J2076" s="1">
        <v>56.60627083</v>
      </c>
      <c r="K2076" s="1">
        <f t="shared" si="1502"/>
        <v>2.45031885E-3</v>
      </c>
      <c r="L2076" s="1">
        <f t="shared" si="1503"/>
        <v>7.3361726995679996E-4</v>
      </c>
      <c r="M2076" s="1">
        <f t="shared" si="1473"/>
        <v>1.7167015800432001E-3</v>
      </c>
      <c r="N2076" s="1">
        <f t="shared" si="1474"/>
        <v>0.29939665605429266</v>
      </c>
      <c r="O2076" s="1">
        <f t="shared" si="1475"/>
        <v>1.2401429894577367</v>
      </c>
      <c r="P2076" s="1">
        <f t="shared" si="1476"/>
        <v>2.9019974265422634</v>
      </c>
      <c r="Q2076" s="1">
        <v>25.468299999999999</v>
      </c>
      <c r="R2076" s="1">
        <v>-20.608799999999999</v>
      </c>
      <c r="S2076" s="1">
        <v>5.2409301370000003</v>
      </c>
      <c r="T2076" s="1">
        <v>2.2377600000000002</v>
      </c>
      <c r="U2076" s="1">
        <v>0.74060742700000004</v>
      </c>
      <c r="V2076" s="1">
        <v>2.3888889E-2</v>
      </c>
      <c r="W2076" s="1">
        <v>0.14906666700000001</v>
      </c>
      <c r="X2076" s="1">
        <v>1.4088889E-2</v>
      </c>
      <c r="Y2076" s="1">
        <v>0.10165555599999999</v>
      </c>
      <c r="Z2076" s="1">
        <v>0.72375690599999998</v>
      </c>
      <c r="AA2076" s="1">
        <v>0.18909815999999999</v>
      </c>
      <c r="AB2076" s="1">
        <v>1.5888888889999999</v>
      </c>
      <c r="AC2076" s="1">
        <v>0.729458563</v>
      </c>
      <c r="AD2076" s="1">
        <v>0.33692715200000001</v>
      </c>
      <c r="AE2076" s="1">
        <f t="shared" si="1477"/>
        <v>0.19512832863274066</v>
      </c>
      <c r="AF2076" s="1">
        <v>0.30483634300000001</v>
      </c>
      <c r="AG2076" s="1">
        <v>0.18827439100000001</v>
      </c>
      <c r="AH2076" s="1">
        <v>0.328369362</v>
      </c>
      <c r="AI2076" s="1">
        <v>1</v>
      </c>
      <c r="AJ2076" s="1">
        <v>0.92898293799999998</v>
      </c>
      <c r="AK2076" s="1">
        <v>1</v>
      </c>
      <c r="AL2076" s="1">
        <v>1</v>
      </c>
      <c r="AM2076" s="1">
        <v>1</v>
      </c>
      <c r="AN2076" s="1">
        <f t="shared" si="1478"/>
        <v>0.66307284785798226</v>
      </c>
      <c r="AO2076" s="1">
        <f t="shared" si="1479"/>
        <v>0.28818402576478963</v>
      </c>
      <c r="AP2076" s="1">
        <f t="shared" si="1480"/>
        <v>1.1936987003659205</v>
      </c>
      <c r="AQ2076" s="1">
        <f t="shared" si="1481"/>
        <v>2.9484417156340799</v>
      </c>
      <c r="AR2076" s="1">
        <f t="shared" si="1482"/>
        <v>0.13917678434589184</v>
      </c>
      <c r="AS2076" s="1">
        <f t="shared" si="1483"/>
        <v>0.57672222222500003</v>
      </c>
      <c r="AT2076" s="1">
        <f t="shared" si="1484"/>
        <v>0.39654860701667793</v>
      </c>
      <c r="AU2076" s="1">
        <f t="shared" si="1485"/>
        <v>0.21968991863583276</v>
      </c>
      <c r="AV2076" s="1">
        <f t="shared" si="1486"/>
        <v>1.3691989703641672</v>
      </c>
      <c r="AW2076" s="1">
        <f t="shared" si="1504"/>
        <v>0.7195432297339821</v>
      </c>
      <c r="AX2076" s="1">
        <f t="shared" si="1505"/>
        <v>2.5256149464270248</v>
      </c>
      <c r="AY2076" s="1">
        <f t="shared" si="1506"/>
        <v>1.4460784003245142</v>
      </c>
      <c r="AZ2076" s="1">
        <f t="shared" si="1507"/>
        <v>1.0190236888058337</v>
      </c>
      <c r="BA2076" s="1">
        <f t="shared" si="1508"/>
        <v>1.05331060997503</v>
      </c>
      <c r="BB2076" s="1">
        <f t="shared" si="1509"/>
        <v>1.2447662731134326</v>
      </c>
      <c r="BC2076" s="1">
        <f t="shared" si="1510"/>
        <v>1.1731507025930112</v>
      </c>
      <c r="BD2076" s="1">
        <f t="shared" si="1511"/>
        <v>1.189377707502177</v>
      </c>
      <c r="BE2076" s="1">
        <f t="shared" si="1487"/>
        <v>0.47859305851</v>
      </c>
      <c r="BF2076" s="1">
        <f t="shared" si="1488"/>
        <v>0.33725534093468396</v>
      </c>
      <c r="BG2076" s="1">
        <f t="shared" si="1489"/>
        <v>0.34860291549604555</v>
      </c>
      <c r="BH2076" s="1">
        <f t="shared" si="1490"/>
        <v>0.41196694290279323</v>
      </c>
      <c r="BI2076" s="1">
        <f t="shared" si="1491"/>
        <v>0.38826510562715488</v>
      </c>
      <c r="BJ2076" s="1">
        <f t="shared" si="1492"/>
        <v>0.393635583402213</v>
      </c>
      <c r="BK2076" s="1">
        <f t="shared" si="1493"/>
        <v>0.74060742652058154</v>
      </c>
      <c r="BL2076" s="2">
        <f t="shared" si="1494"/>
        <v>1.57</v>
      </c>
      <c r="BM2076" s="2">
        <f t="shared" si="1495"/>
        <v>1.1063488612139791</v>
      </c>
      <c r="BN2076" s="2">
        <f t="shared" si="1496"/>
        <v>1.1435739979863409</v>
      </c>
      <c r="BO2076" s="2">
        <f t="shared" si="1497"/>
        <v>1.3514364424152445</v>
      </c>
      <c r="BP2076" s="2">
        <f t="shared" si="1498"/>
        <v>1.2736837799788028</v>
      </c>
      <c r="BQ2076" s="2">
        <f t="shared" si="1499"/>
        <v>1.2913013570767478</v>
      </c>
      <c r="BR2076" s="2">
        <f t="shared" si="1500"/>
        <v>2.4295247057224456</v>
      </c>
      <c r="BS2076" s="1">
        <f t="shared" si="1512"/>
        <v>4.7437860790913442</v>
      </c>
      <c r="BT2076" s="1">
        <f t="shared" si="1513"/>
        <v>3.3428549849970928</v>
      </c>
      <c r="BU2076" s="1">
        <f t="shared" si="1514"/>
        <v>3.4553314726486861</v>
      </c>
      <c r="BV2076" s="1">
        <f t="shared" si="1515"/>
        <v>4.0833919632523363</v>
      </c>
      <c r="BW2076" s="1">
        <f t="shared" si="1516"/>
        <v>3.8484607545400555</v>
      </c>
      <c r="BX2076" s="1">
        <f t="shared" si="1517"/>
        <v>3.9016926124919986</v>
      </c>
      <c r="BY2076" s="1">
        <f t="shared" si="1518"/>
        <v>7.3408569922386198</v>
      </c>
    </row>
    <row r="2077" spans="1:77" x14ac:dyDescent="0.25">
      <c r="A2077" s="1">
        <v>20140203</v>
      </c>
      <c r="B2077" s="1">
        <v>2014</v>
      </c>
      <c r="C2077" s="1">
        <v>2</v>
      </c>
      <c r="D2077" s="1">
        <v>5.157</v>
      </c>
      <c r="E2077" s="1">
        <v>99.863</v>
      </c>
      <c r="F2077" s="1">
        <f t="shared" si="1501"/>
        <v>4.1415183360000007</v>
      </c>
      <c r="G2077" s="1">
        <v>183.82400000000001</v>
      </c>
      <c r="H2077" s="1">
        <v>1.786</v>
      </c>
      <c r="I2077" s="1">
        <v>191.06916670000001</v>
      </c>
      <c r="J2077" s="1">
        <v>79.033437500000005</v>
      </c>
      <c r="K2077" s="1">
        <f t="shared" si="1502"/>
        <v>2.4762564004320001E-3</v>
      </c>
      <c r="L2077" s="1">
        <f t="shared" si="1503"/>
        <v>1.0242733499999999E-3</v>
      </c>
      <c r="M2077" s="1">
        <f t="shared" si="1473"/>
        <v>1.4519830504320002E-3</v>
      </c>
      <c r="N2077" s="1">
        <f t="shared" si="1474"/>
        <v>0.41363784050040553</v>
      </c>
      <c r="O2077" s="1">
        <f t="shared" si="1475"/>
        <v>1.7130887008958733</v>
      </c>
      <c r="P2077" s="1">
        <f t="shared" si="1476"/>
        <v>2.4284296351041275</v>
      </c>
      <c r="Q2077" s="1">
        <v>11.7643</v>
      </c>
      <c r="R2077" s="1">
        <v>14.867000000000001</v>
      </c>
      <c r="S2077" s="1">
        <v>0.44174711700000002</v>
      </c>
      <c r="T2077" s="1">
        <v>1.2618499999999999</v>
      </c>
      <c r="U2077" s="1">
        <v>0.42921147199999998</v>
      </c>
      <c r="V2077" s="1">
        <v>2.6588889000000001E-2</v>
      </c>
      <c r="W2077" s="1">
        <v>0.1555</v>
      </c>
      <c r="X2077" s="1">
        <v>1.5633332999999999E-2</v>
      </c>
      <c r="Y2077" s="1">
        <v>0.110255556</v>
      </c>
      <c r="Z2077" s="1">
        <v>0.70795704100000001</v>
      </c>
      <c r="AA2077" s="1">
        <v>0.17024834699999999</v>
      </c>
      <c r="AB2077" s="1">
        <v>1.8666666670000001</v>
      </c>
      <c r="AC2077" s="1">
        <v>0.70986673099999997</v>
      </c>
      <c r="AD2077" s="1">
        <v>0.45674667099999999</v>
      </c>
      <c r="AE2077" s="1">
        <f t="shared" si="1477"/>
        <v>0.34205600367872474</v>
      </c>
      <c r="AF2077" s="1">
        <v>0.33907053199999998</v>
      </c>
      <c r="AG2077" s="1">
        <v>0.21688175100000001</v>
      </c>
      <c r="AH2077" s="1">
        <v>0.35113424100000001</v>
      </c>
      <c r="AI2077" s="1">
        <v>1</v>
      </c>
      <c r="AJ2077" s="1">
        <v>0.91425652099999999</v>
      </c>
      <c r="AK2077" s="1">
        <v>1</v>
      </c>
      <c r="AL2077" s="1">
        <v>0.50256928999999995</v>
      </c>
      <c r="AM2077" s="1">
        <v>0.44174711700000002</v>
      </c>
      <c r="AN2077" s="1">
        <f t="shared" si="1478"/>
        <v>0.54325332927147707</v>
      </c>
      <c r="AO2077" s="1">
        <f t="shared" si="1479"/>
        <v>0.44987689502724981</v>
      </c>
      <c r="AP2077" s="1">
        <f t="shared" si="1480"/>
        <v>1.8631734096981027</v>
      </c>
      <c r="AQ2077" s="1">
        <f t="shared" si="1481"/>
        <v>2.278344926301898</v>
      </c>
      <c r="AR2077" s="1">
        <f t="shared" si="1482"/>
        <v>0.101867609547837</v>
      </c>
      <c r="AS2077" s="1">
        <f t="shared" si="1483"/>
        <v>0.583666666675</v>
      </c>
      <c r="AT2077" s="1">
        <f t="shared" si="1484"/>
        <v>0.51841053024305472</v>
      </c>
      <c r="AU2077" s="1">
        <f t="shared" si="1485"/>
        <v>0.26790229312145541</v>
      </c>
      <c r="AV2077" s="1">
        <f t="shared" si="1486"/>
        <v>1.5987643738785446</v>
      </c>
      <c r="AW2077" s="1">
        <f t="shared" si="1504"/>
        <v>1.0779933574555534</v>
      </c>
      <c r="AX2077" s="1">
        <f t="shared" si="1505"/>
        <v>2.0416362342845935</v>
      </c>
      <c r="AY2077" s="1">
        <f t="shared" si="1506"/>
        <v>0.78654225398832089</v>
      </c>
      <c r="AZ2077" s="1">
        <f t="shared" si="1507"/>
        <v>0.63964670296383208</v>
      </c>
      <c r="BA2077" s="1">
        <f t="shared" si="1508"/>
        <v>0.67135473365964204</v>
      </c>
      <c r="BB2077" s="1">
        <f t="shared" si="1509"/>
        <v>0.66903697999525791</v>
      </c>
      <c r="BC2077" s="1">
        <f t="shared" si="1510"/>
        <v>0.66496232382473575</v>
      </c>
      <c r="BD2077" s="1">
        <f t="shared" si="1511"/>
        <v>0.69213536541910348</v>
      </c>
      <c r="BE2077" s="1">
        <f t="shared" si="1487"/>
        <v>0.26753810534764472</v>
      </c>
      <c r="BF2077" s="1">
        <f t="shared" si="1488"/>
        <v>0.21757237597225434</v>
      </c>
      <c r="BG2077" s="1">
        <f t="shared" si="1489"/>
        <v>0.22835769159089614</v>
      </c>
      <c r="BH2077" s="1">
        <f t="shared" si="1490"/>
        <v>0.2275693201831458</v>
      </c>
      <c r="BI2077" s="1">
        <f t="shared" si="1491"/>
        <v>0.22618334786407854</v>
      </c>
      <c r="BJ2077" s="1">
        <f t="shared" si="1492"/>
        <v>0.23542611140008282</v>
      </c>
      <c r="BK2077" s="1">
        <f t="shared" si="1493"/>
        <v>0.42921147150212513</v>
      </c>
      <c r="BL2077" s="2">
        <f t="shared" si="1494"/>
        <v>1.57</v>
      </c>
      <c r="BM2077" s="2">
        <f t="shared" si="1495"/>
        <v>1.276784964267321</v>
      </c>
      <c r="BN2077" s="2">
        <f t="shared" si="1496"/>
        <v>1.340076679289615</v>
      </c>
      <c r="BO2077" s="2">
        <f t="shared" si="1497"/>
        <v>1.335450261275031</v>
      </c>
      <c r="BP2077" s="2">
        <f t="shared" si="1498"/>
        <v>1.3273169281256909</v>
      </c>
      <c r="BQ2077" s="2">
        <f t="shared" si="1499"/>
        <v>1.3815564493806938</v>
      </c>
      <c r="BR2077" s="2">
        <f t="shared" si="1500"/>
        <v>2.5187515228259008</v>
      </c>
      <c r="BS2077" s="1">
        <f t="shared" si="1512"/>
        <v>4.6156839496080213</v>
      </c>
      <c r="BT2077" s="1">
        <f t="shared" si="1513"/>
        <v>3.7536534182608441</v>
      </c>
      <c r="BU2077" s="1">
        <f t="shared" si="1514"/>
        <v>3.9397263820643897</v>
      </c>
      <c r="BV2077" s="1">
        <f t="shared" si="1515"/>
        <v>3.9261250550745217</v>
      </c>
      <c r="BW2077" s="1">
        <f t="shared" si="1516"/>
        <v>3.9022136568106851</v>
      </c>
      <c r="BX2077" s="1">
        <f t="shared" si="1517"/>
        <v>4.0616738400534498</v>
      </c>
      <c r="BY2077" s="1">
        <f t="shared" si="1518"/>
        <v>7.4049432974256524</v>
      </c>
    </row>
    <row r="2078" spans="1:77" x14ac:dyDescent="0.25">
      <c r="A2078" s="1">
        <v>20070113</v>
      </c>
      <c r="B2078" s="1">
        <v>2007</v>
      </c>
      <c r="C2078" s="1">
        <v>1</v>
      </c>
      <c r="D2078" s="1">
        <v>10.869</v>
      </c>
      <c r="E2078" s="1">
        <v>99.644999999999996</v>
      </c>
      <c r="F2078" s="1">
        <f t="shared" si="1501"/>
        <v>4.1324774399999997</v>
      </c>
      <c r="G2078" s="1">
        <v>145.22800000000001</v>
      </c>
      <c r="H2078" s="1">
        <v>3.9590000000000001</v>
      </c>
      <c r="I2078" s="1">
        <v>192.39581250000001</v>
      </c>
      <c r="J2078" s="1">
        <v>43.248645830000001</v>
      </c>
      <c r="K2078" s="1">
        <f t="shared" si="1502"/>
        <v>2.4934497299999997E-3</v>
      </c>
      <c r="L2078" s="1">
        <f t="shared" si="1503"/>
        <v>5.6050244995680006E-4</v>
      </c>
      <c r="M2078" s="1">
        <f t="shared" si="1473"/>
        <v>1.9329472800431995E-3</v>
      </c>
      <c r="N2078" s="1">
        <f t="shared" si="1474"/>
        <v>0.22478995393935614</v>
      </c>
      <c r="O2078" s="1">
        <f t="shared" si="1475"/>
        <v>0.92893941339302832</v>
      </c>
      <c r="P2078" s="1">
        <f t="shared" si="1476"/>
        <v>3.2035380266069713</v>
      </c>
      <c r="Q2078" s="1">
        <v>19.374099999999999</v>
      </c>
      <c r="R2078" s="1">
        <v>-3.9969700000000001</v>
      </c>
      <c r="S2078" s="1">
        <v>1.2599295189999999</v>
      </c>
      <c r="T2078" s="1">
        <v>3.0417999999999998</v>
      </c>
      <c r="U2078" s="1">
        <v>1.01337772</v>
      </c>
      <c r="V2078" s="1">
        <v>2.2477778E-2</v>
      </c>
      <c r="W2078" s="1">
        <v>0.13880000000000001</v>
      </c>
      <c r="X2078" s="1">
        <v>1.1955556000000001E-2</v>
      </c>
      <c r="Y2078" s="1">
        <v>0.100977778</v>
      </c>
      <c r="Z2078" s="1">
        <v>0.72125387299999999</v>
      </c>
      <c r="AA2078" s="1">
        <v>0.15773864600000001</v>
      </c>
      <c r="AB2078" s="1">
        <v>1.0888888889999999</v>
      </c>
      <c r="AC2078" s="1">
        <v>0.72635480299999999</v>
      </c>
      <c r="AD2078" s="1">
        <v>0.31387198100000002</v>
      </c>
      <c r="AE2078" s="1">
        <f t="shared" si="1477"/>
        <v>0.16685711955855306</v>
      </c>
      <c r="AF2078" s="1">
        <v>0.56494966400000002</v>
      </c>
      <c r="AG2078" s="1">
        <v>0.489028503</v>
      </c>
      <c r="AH2078" s="1">
        <v>0.50357619399999998</v>
      </c>
      <c r="AI2078" s="1">
        <v>1</v>
      </c>
      <c r="AJ2078" s="1">
        <v>0.90448331699999995</v>
      </c>
      <c r="AK2078" s="1">
        <v>1</v>
      </c>
      <c r="AL2078" s="1">
        <v>1</v>
      </c>
      <c r="AM2078" s="1">
        <v>1</v>
      </c>
      <c r="AN2078" s="1">
        <f t="shared" si="1478"/>
        <v>0.68612801939020018</v>
      </c>
      <c r="AO2078" s="1">
        <f t="shared" si="1479"/>
        <v>0.26571012651848003</v>
      </c>
      <c r="AP2078" s="1">
        <f t="shared" si="1480"/>
        <v>1.0980411034171644</v>
      </c>
      <c r="AQ2078" s="1">
        <f t="shared" si="1481"/>
        <v>3.0344363365828353</v>
      </c>
      <c r="AR2078" s="1">
        <f t="shared" si="1482"/>
        <v>0.15144314405755069</v>
      </c>
      <c r="AS2078" s="1">
        <f t="shared" si="1483"/>
        <v>0.56422222222500007</v>
      </c>
      <c r="AT2078" s="1">
        <f t="shared" si="1484"/>
        <v>0.50741316484973753</v>
      </c>
      <c r="AU2078" s="1">
        <f t="shared" si="1485"/>
        <v>0.20895490910374756</v>
      </c>
      <c r="AV2078" s="1">
        <f t="shared" si="1486"/>
        <v>0.87993397989625233</v>
      </c>
      <c r="AW2078" s="1">
        <f t="shared" si="1504"/>
        <v>0.50064932855606392</v>
      </c>
      <c r="AX2078" s="1">
        <f t="shared" si="1505"/>
        <v>2.5658799002025279</v>
      </c>
      <c r="AY2078" s="1">
        <f t="shared" si="1506"/>
        <v>2.662371839965465</v>
      </c>
      <c r="AZ2078" s="1">
        <f t="shared" si="1507"/>
        <v>1.8205099535068294</v>
      </c>
      <c r="BA2078" s="1">
        <f t="shared" si="1508"/>
        <v>1.6825752786969936</v>
      </c>
      <c r="BB2078" s="1">
        <f t="shared" si="1509"/>
        <v>2.1795160470863282</v>
      </c>
      <c r="BC2078" s="1">
        <f t="shared" si="1510"/>
        <v>2.1654731940862324</v>
      </c>
      <c r="BD2078" s="1">
        <f t="shared" si="1511"/>
        <v>2.0387724529379532</v>
      </c>
      <c r="BE2078" s="1">
        <f t="shared" si="1487"/>
        <v>0.88697097248000012</v>
      </c>
      <c r="BF2078" s="1">
        <f t="shared" si="1488"/>
        <v>0.60650411773151036</v>
      </c>
      <c r="BG2078" s="1">
        <f t="shared" si="1489"/>
        <v>0.56055108787360008</v>
      </c>
      <c r="BH2078" s="1">
        <f t="shared" si="1490"/>
        <v>0.72610723971787594</v>
      </c>
      <c r="BI2078" s="1">
        <f t="shared" si="1491"/>
        <v>0.72142885377834831</v>
      </c>
      <c r="BJ2078" s="1">
        <f t="shared" si="1492"/>
        <v>0.67921841648958703</v>
      </c>
      <c r="BK2078" s="1">
        <f t="shared" si="1493"/>
        <v>1.0133777196669347</v>
      </c>
      <c r="BL2078" s="2">
        <f t="shared" si="1494"/>
        <v>1.57</v>
      </c>
      <c r="BM2078" s="2">
        <f t="shared" si="1495"/>
        <v>1.0735542586879214</v>
      </c>
      <c r="BN2078" s="2">
        <f t="shared" si="1496"/>
        <v>0.99221421587322167</v>
      </c>
      <c r="BO2078" s="2">
        <f t="shared" si="1497"/>
        <v>1.2852600611828595</v>
      </c>
      <c r="BP2078" s="2">
        <f t="shared" si="1498"/>
        <v>1.2769789943239054</v>
      </c>
      <c r="BQ2078" s="2">
        <f t="shared" si="1499"/>
        <v>1.2022635993453517</v>
      </c>
      <c r="BR2078" s="2">
        <f t="shared" si="1500"/>
        <v>1.7937486899132569</v>
      </c>
      <c r="BS2078" s="1">
        <f t="shared" si="1512"/>
        <v>4.7125823938280362</v>
      </c>
      <c r="BT2078" s="1">
        <f t="shared" si="1513"/>
        <v>3.2224285976508331</v>
      </c>
      <c r="BU2078" s="1">
        <f t="shared" si="1514"/>
        <v>2.9782746781083023</v>
      </c>
      <c r="BV2078" s="1">
        <f t="shared" si="1515"/>
        <v>3.8578942266373808</v>
      </c>
      <c r="BW2078" s="1">
        <f t="shared" si="1516"/>
        <v>3.8330374050567313</v>
      </c>
      <c r="BX2078" s="1">
        <f t="shared" si="1517"/>
        <v>3.6087683254874068</v>
      </c>
      <c r="BY2078" s="1">
        <f t="shared" si="1518"/>
        <v>5.3841964936543443</v>
      </c>
    </row>
    <row r="2079" spans="1:77" x14ac:dyDescent="0.25">
      <c r="A2079" s="1">
        <v>20050103</v>
      </c>
      <c r="B2079" s="1">
        <v>2005</v>
      </c>
      <c r="C2079" s="1">
        <v>1</v>
      </c>
      <c r="D2079" s="1">
        <v>6.8220000000000001</v>
      </c>
      <c r="E2079" s="1">
        <v>99.617000000000004</v>
      </c>
      <c r="F2079" s="1">
        <f t="shared" si="1501"/>
        <v>4.1313162240000008</v>
      </c>
      <c r="G2079" s="1">
        <v>135.19499999999999</v>
      </c>
      <c r="H2079" s="1">
        <v>4.9219999999999997</v>
      </c>
      <c r="I2079" s="1">
        <v>197.80277079999999</v>
      </c>
      <c r="J2079" s="1">
        <v>40.711833329999997</v>
      </c>
      <c r="K2079" s="1">
        <f t="shared" si="1502"/>
        <v>2.5635239095679998E-3</v>
      </c>
      <c r="L2079" s="1">
        <f t="shared" si="1503"/>
        <v>5.2762535995679993E-4</v>
      </c>
      <c r="M2079" s="1">
        <f t="shared" si="1473"/>
        <v>2.0358985496111998E-3</v>
      </c>
      <c r="N2079" s="1">
        <f t="shared" si="1474"/>
        <v>0.20582033894340168</v>
      </c>
      <c r="O2079" s="1">
        <f t="shared" si="1475"/>
        <v>0.85030890550605454</v>
      </c>
      <c r="P2079" s="1">
        <f t="shared" si="1476"/>
        <v>3.2810073184939461</v>
      </c>
      <c r="Q2079" s="1">
        <v>23.0703</v>
      </c>
      <c r="R2079" s="1">
        <v>-36.079900000000002</v>
      </c>
      <c r="S2079" s="1">
        <v>-1.773328926</v>
      </c>
      <c r="T2079" s="1">
        <v>2.3003200000000001</v>
      </c>
      <c r="U2079" s="1">
        <v>0.72028282300000002</v>
      </c>
      <c r="V2079" s="1">
        <v>1.9311110999999999E-2</v>
      </c>
      <c r="W2079" s="1">
        <v>0.14087777800000001</v>
      </c>
      <c r="X2079" s="1">
        <v>1.1033332999999999E-2</v>
      </c>
      <c r="Y2079" s="1">
        <v>9.4111110999999997E-2</v>
      </c>
      <c r="Z2079" s="1">
        <v>0.75889574999999998</v>
      </c>
      <c r="AA2079" s="1">
        <v>0.19901650300000001</v>
      </c>
      <c r="AB2079" s="1">
        <v>1.744444444</v>
      </c>
      <c r="AC2079" s="1">
        <v>0.77303073</v>
      </c>
      <c r="AD2079" s="1">
        <v>0.26316062000000001</v>
      </c>
      <c r="AE2079" s="1">
        <f t="shared" si="1477"/>
        <v>0.10467274064990804</v>
      </c>
      <c r="AF2079" s="1">
        <v>0.40558206400000002</v>
      </c>
      <c r="AG2079" s="1">
        <v>0.28217019100000001</v>
      </c>
      <c r="AH2079" s="1">
        <v>0.395569789</v>
      </c>
      <c r="AI2079" s="1">
        <v>1</v>
      </c>
      <c r="AJ2079" s="1">
        <v>0.936731643</v>
      </c>
      <c r="AK2079" s="1">
        <v>1</v>
      </c>
      <c r="AL2079" s="1">
        <v>0</v>
      </c>
      <c r="AM2079" s="1">
        <v>0</v>
      </c>
      <c r="AN2079" s="1">
        <f t="shared" si="1478"/>
        <v>0.73683938015459161</v>
      </c>
      <c r="AO2079" s="1">
        <f t="shared" si="1479"/>
        <v>0.22633801115196261</v>
      </c>
      <c r="AP2079" s="1">
        <f t="shared" si="1480"/>
        <v>0.93507389757999626</v>
      </c>
      <c r="AQ2079" s="1">
        <f t="shared" si="1481"/>
        <v>3.1962423264200046</v>
      </c>
      <c r="AR2079" s="1">
        <f t="shared" si="1482"/>
        <v>0.15006482500309776</v>
      </c>
      <c r="AS2079" s="1">
        <f t="shared" si="1483"/>
        <v>0.58061111110000008</v>
      </c>
      <c r="AT2079" s="1">
        <f t="shared" si="1484"/>
        <v>0.2811326692206918</v>
      </c>
      <c r="AU2079" s="1">
        <f t="shared" si="1485"/>
        <v>0.19762745953807045</v>
      </c>
      <c r="AV2079" s="1">
        <f t="shared" si="1486"/>
        <v>1.5468169844619295</v>
      </c>
      <c r="AW2079" s="1">
        <f t="shared" si="1504"/>
        <v>0.66582301855471882</v>
      </c>
      <c r="AX2079" s="1">
        <f t="shared" si="1505"/>
        <v>2.7037258505774791</v>
      </c>
      <c r="AY2079" s="1">
        <f t="shared" si="1506"/>
        <v>0</v>
      </c>
      <c r="AZ2079" s="1">
        <f t="shared" si="1507"/>
        <v>0</v>
      </c>
      <c r="BA2079" s="1">
        <f t="shared" si="1508"/>
        <v>0</v>
      </c>
      <c r="BB2079" s="1">
        <f t="shared" si="1509"/>
        <v>0</v>
      </c>
      <c r="BC2079" s="1">
        <f t="shared" si="1510"/>
        <v>0</v>
      </c>
      <c r="BD2079" s="1">
        <f t="shared" si="1511"/>
        <v>0</v>
      </c>
      <c r="BE2079" s="1">
        <f t="shared" si="1487"/>
        <v>0</v>
      </c>
      <c r="BF2079" s="1">
        <f t="shared" si="1488"/>
        <v>0</v>
      </c>
      <c r="BG2079" s="1">
        <f t="shared" si="1489"/>
        <v>0</v>
      </c>
      <c r="BH2079" s="1">
        <f t="shared" si="1490"/>
        <v>0</v>
      </c>
      <c r="BI2079" s="1">
        <f t="shared" si="1491"/>
        <v>0</v>
      </c>
      <c r="BJ2079" s="1">
        <f t="shared" si="1492"/>
        <v>0</v>
      </c>
      <c r="BK2079" s="1">
        <f t="shared" si="1493"/>
        <v>0.72028282339434468</v>
      </c>
      <c r="BL2079" s="2" t="e">
        <f t="shared" si="1494"/>
        <v>#DIV/0!</v>
      </c>
      <c r="BM2079" s="2" t="e">
        <f t="shared" si="1495"/>
        <v>#DIV/0!</v>
      </c>
      <c r="BN2079" s="2" t="e">
        <f t="shared" si="1496"/>
        <v>#DIV/0!</v>
      </c>
      <c r="BO2079" s="2" t="e">
        <f t="shared" si="1497"/>
        <v>#DIV/0!</v>
      </c>
      <c r="BP2079" s="2" t="e">
        <f t="shared" si="1498"/>
        <v>#DIV/0!</v>
      </c>
      <c r="BQ2079" s="2" t="e">
        <f t="shared" si="1499"/>
        <v>#DIV/0!</v>
      </c>
      <c r="BR2079" s="2" t="e">
        <f t="shared" si="1500"/>
        <v>#DIV/0!</v>
      </c>
      <c r="BS2079" s="1" t="e">
        <f t="shared" si="1512"/>
        <v>#DIV/0!</v>
      </c>
      <c r="BT2079" s="1" t="e">
        <f t="shared" si="1513"/>
        <v>#DIV/0!</v>
      </c>
      <c r="BU2079" s="1" t="e">
        <f t="shared" si="1514"/>
        <v>#DIV/0!</v>
      </c>
      <c r="BV2079" s="1" t="e">
        <f t="shared" si="1515"/>
        <v>#DIV/0!</v>
      </c>
      <c r="BW2079" s="1" t="e">
        <f t="shared" si="1516"/>
        <v>#DIV/0!</v>
      </c>
      <c r="BX2079" s="1" t="e">
        <f t="shared" si="1517"/>
        <v>#DIV/0!</v>
      </c>
      <c r="BY2079" s="1" t="e">
        <f t="shared" si="1518"/>
        <v>#DIV/0!</v>
      </c>
    </row>
    <row r="2080" spans="1:77" x14ac:dyDescent="0.25">
      <c r="A2080" s="1">
        <v>20071111</v>
      </c>
      <c r="B2080" s="1">
        <v>2007</v>
      </c>
      <c r="C2080" s="1">
        <v>11</v>
      </c>
      <c r="D2080" s="1">
        <v>9.2449999999999992</v>
      </c>
      <c r="E2080" s="1">
        <v>99.596000000000004</v>
      </c>
      <c r="F2080" s="1">
        <f t="shared" si="1501"/>
        <v>4.130445312</v>
      </c>
      <c r="G2080" s="1">
        <v>178.435</v>
      </c>
      <c r="H2080" s="1">
        <v>4.5049999999999999</v>
      </c>
      <c r="I2080" s="1">
        <v>184.33712499999999</v>
      </c>
      <c r="J2080" s="1">
        <v>81.237791669999993</v>
      </c>
      <c r="K2080" s="1">
        <f t="shared" si="1502"/>
        <v>2.3890091399999995E-3</v>
      </c>
      <c r="L2080" s="1">
        <f t="shared" si="1503"/>
        <v>1.0528417800431998E-3</v>
      </c>
      <c r="M2080" s="1">
        <f t="shared" si="1473"/>
        <v>1.3361673599567997E-3</v>
      </c>
      <c r="N2080" s="1">
        <f t="shared" si="1474"/>
        <v>0.44070228213660162</v>
      </c>
      <c r="O2080" s="1">
        <f t="shared" si="1475"/>
        <v>1.8202966752388274</v>
      </c>
      <c r="P2080" s="1">
        <f t="shared" si="1476"/>
        <v>2.3101486367611725</v>
      </c>
      <c r="Q2080" s="1">
        <v>26.281199999999998</v>
      </c>
      <c r="R2080" s="1">
        <v>-20.0428</v>
      </c>
      <c r="S2080" s="1">
        <v>4.2128109770000002</v>
      </c>
      <c r="T2080" s="1">
        <v>3.65733</v>
      </c>
      <c r="U2080" s="1">
        <v>1.208189306</v>
      </c>
      <c r="V2080" s="1">
        <v>2.5166667E-2</v>
      </c>
      <c r="W2080" s="1">
        <v>0.158877778</v>
      </c>
      <c r="X2080" s="1">
        <v>1.4455556E-2</v>
      </c>
      <c r="Y2080" s="1">
        <v>0.103855556</v>
      </c>
      <c r="Z2080" s="1">
        <v>0.72651533199999996</v>
      </c>
      <c r="AA2080" s="1">
        <v>0.209422311</v>
      </c>
      <c r="AB2080" s="1">
        <v>1.6555555559999999</v>
      </c>
      <c r="AC2080" s="1">
        <v>0.73287901200000005</v>
      </c>
      <c r="AD2080" s="1">
        <v>0.441835963</v>
      </c>
      <c r="AE2080" s="1">
        <f t="shared" si="1477"/>
        <v>0.32377187369711835</v>
      </c>
      <c r="AF2080" s="1">
        <v>0.50146491500000001</v>
      </c>
      <c r="AG2080" s="1">
        <v>0.39893750300000003</v>
      </c>
      <c r="AH2080" s="1">
        <v>0.460234855</v>
      </c>
      <c r="AI2080" s="1">
        <v>1</v>
      </c>
      <c r="AJ2080" s="1">
        <v>0.94486117999999997</v>
      </c>
      <c r="AK2080" s="1">
        <v>1</v>
      </c>
      <c r="AL2080" s="1">
        <v>1</v>
      </c>
      <c r="AM2080" s="1">
        <v>1</v>
      </c>
      <c r="AN2080" s="1">
        <f t="shared" si="1478"/>
        <v>0.55816403732451592</v>
      </c>
      <c r="AO2080" s="1">
        <f t="shared" si="1479"/>
        <v>0.42597562516979204</v>
      </c>
      <c r="AP2080" s="1">
        <f t="shared" si="1480"/>
        <v>1.7594690240088366</v>
      </c>
      <c r="AQ2080" s="1">
        <f t="shared" si="1481"/>
        <v>2.3709762879911631</v>
      </c>
      <c r="AR2080" s="1">
        <f t="shared" si="1482"/>
        <v>0.10888802221786908</v>
      </c>
      <c r="AS2080" s="1">
        <f t="shared" si="1483"/>
        <v>0.57838888890000006</v>
      </c>
      <c r="AT2080" s="1">
        <f t="shared" si="1484"/>
        <v>0.55993712599395662</v>
      </c>
      <c r="AU2080" s="1">
        <f t="shared" si="1485"/>
        <v>0.25942605917484468</v>
      </c>
      <c r="AV2080" s="1">
        <f t="shared" si="1486"/>
        <v>1.3961294968251552</v>
      </c>
      <c r="AW2080" s="1">
        <f t="shared" si="1504"/>
        <v>0.95414106482328565</v>
      </c>
      <c r="AX2080" s="1">
        <f t="shared" si="1505"/>
        <v>2.1093233814919667</v>
      </c>
      <c r="AY2080" s="1">
        <f t="shared" si="1506"/>
        <v>2.3832487090618786</v>
      </c>
      <c r="AZ2080" s="1">
        <f t="shared" si="1507"/>
        <v>1.9059543872590627</v>
      </c>
      <c r="BA2080" s="1">
        <f t="shared" si="1508"/>
        <v>1.8562653848570596</v>
      </c>
      <c r="BB2080" s="1">
        <f t="shared" si="1509"/>
        <v>1.9334656139422866</v>
      </c>
      <c r="BC2080" s="1">
        <f t="shared" si="1510"/>
        <v>2.0499360788632788</v>
      </c>
      <c r="BD2080" s="1">
        <f t="shared" si="1511"/>
        <v>2.0370033470113116</v>
      </c>
      <c r="BE2080" s="1">
        <f t="shared" si="1487"/>
        <v>0.78729991654999998</v>
      </c>
      <c r="BF2080" s="1">
        <f t="shared" si="1488"/>
        <v>0.6296269979425827</v>
      </c>
      <c r="BG2080" s="1">
        <f t="shared" si="1489"/>
        <v>0.61321236723459061</v>
      </c>
      <c r="BH2080" s="1">
        <f t="shared" si="1490"/>
        <v>0.63871525901644111</v>
      </c>
      <c r="BI2080" s="1">
        <f t="shared" si="1491"/>
        <v>0.67719096948852686</v>
      </c>
      <c r="BJ2080" s="1">
        <f t="shared" si="1492"/>
        <v>0.67291867567835828</v>
      </c>
      <c r="BK2080" s="1">
        <f t="shared" si="1493"/>
        <v>1.2081893059869693</v>
      </c>
      <c r="BL2080" s="2">
        <f t="shared" si="1494"/>
        <v>1.5699999999999998</v>
      </c>
      <c r="BM2080" s="2">
        <f t="shared" si="1495"/>
        <v>1.255575373488657</v>
      </c>
      <c r="BN2080" s="2">
        <f t="shared" si="1496"/>
        <v>1.2228420152476482</v>
      </c>
      <c r="BO2080" s="2">
        <f t="shared" si="1497"/>
        <v>1.273698797086215</v>
      </c>
      <c r="BP2080" s="2">
        <f t="shared" si="1498"/>
        <v>1.3504254220627316</v>
      </c>
      <c r="BQ2080" s="2">
        <f t="shared" si="1499"/>
        <v>1.3419057954998872</v>
      </c>
      <c r="BR2080" s="2">
        <f t="shared" si="1500"/>
        <v>2.4093197147939436</v>
      </c>
      <c r="BS2080" s="1">
        <f t="shared" si="1512"/>
        <v>4.7525731866243897</v>
      </c>
      <c r="BT2080" s="1">
        <f t="shared" si="1513"/>
        <v>3.8007731553045194</v>
      </c>
      <c r="BU2080" s="1">
        <f t="shared" si="1514"/>
        <v>3.7016854606010861</v>
      </c>
      <c r="BV2080" s="1">
        <f t="shared" si="1515"/>
        <v>3.8556348731641306</v>
      </c>
      <c r="BW2080" s="1">
        <f t="shared" si="1516"/>
        <v>4.0878953193829695</v>
      </c>
      <c r="BX2080" s="1">
        <f t="shared" si="1517"/>
        <v>4.0621054157125061</v>
      </c>
      <c r="BY2080" s="1">
        <f t="shared" si="1518"/>
        <v>7.2932918946084193</v>
      </c>
    </row>
    <row r="2081" spans="1:77" x14ac:dyDescent="0.25">
      <c r="A2081" s="1">
        <v>20070112</v>
      </c>
      <c r="B2081" s="1">
        <v>2007</v>
      </c>
      <c r="C2081" s="1">
        <v>1</v>
      </c>
      <c r="D2081" s="1">
        <v>13.175000000000001</v>
      </c>
      <c r="E2081" s="1">
        <v>99.349000000000004</v>
      </c>
      <c r="F2081" s="1">
        <f t="shared" si="1501"/>
        <v>4.1202017280000005</v>
      </c>
      <c r="G2081" s="1">
        <v>143.96700000000001</v>
      </c>
      <c r="H2081" s="1">
        <v>5.7229999999999999</v>
      </c>
      <c r="I2081" s="1">
        <v>189.21612500000001</v>
      </c>
      <c r="J2081" s="1">
        <v>50.4564375</v>
      </c>
      <c r="K2081" s="1">
        <f t="shared" si="1502"/>
        <v>2.45224098E-3</v>
      </c>
      <c r="L2081" s="1">
        <f t="shared" si="1503"/>
        <v>6.5391542999999994E-4</v>
      </c>
      <c r="M2081" s="1">
        <f t="shared" si="1473"/>
        <v>1.7983255500000001E-3</v>
      </c>
      <c r="N2081" s="1">
        <f t="shared" si="1474"/>
        <v>0.26666034673313388</v>
      </c>
      <c r="O2081" s="1">
        <f t="shared" si="1475"/>
        <v>1.0986944213989376</v>
      </c>
      <c r="P2081" s="1">
        <f t="shared" si="1476"/>
        <v>3.0215073066010629</v>
      </c>
      <c r="Q2081" s="1">
        <v>27.763000000000002</v>
      </c>
      <c r="R2081" s="1">
        <v>-47.848100000000002</v>
      </c>
      <c r="S2081" s="1">
        <v>-1.382268448</v>
      </c>
      <c r="T2081" s="1">
        <v>2.8557700000000001</v>
      </c>
      <c r="U2081" s="1">
        <v>0.95423630199999998</v>
      </c>
      <c r="V2081" s="1">
        <v>2.2477778E-2</v>
      </c>
      <c r="W2081" s="1">
        <v>0.13880000000000001</v>
      </c>
      <c r="X2081" s="1">
        <v>1.1955556000000001E-2</v>
      </c>
      <c r="Y2081" s="1">
        <v>0.100977778</v>
      </c>
      <c r="Z2081" s="1">
        <v>0.72125387299999999</v>
      </c>
      <c r="AA2081" s="1">
        <v>0.15773864600000001</v>
      </c>
      <c r="AB2081" s="1">
        <v>1.0888888889999999</v>
      </c>
      <c r="AC2081" s="1">
        <v>0.72635480299999999</v>
      </c>
      <c r="AD2081" s="1">
        <v>0.30991824499999998</v>
      </c>
      <c r="AE2081" s="1">
        <f t="shared" si="1477"/>
        <v>0.16200888412017164</v>
      </c>
      <c r="AF2081" s="1">
        <v>0.65361968400000003</v>
      </c>
      <c r="AG2081" s="1">
        <v>0.62527557499999997</v>
      </c>
      <c r="AH2081" s="1">
        <v>0.565118762</v>
      </c>
      <c r="AI2081" s="1">
        <v>1</v>
      </c>
      <c r="AJ2081" s="1">
        <v>0.90448331699999995</v>
      </c>
      <c r="AK2081" s="1">
        <v>0.99639152600000003</v>
      </c>
      <c r="AL2081" s="1">
        <v>0</v>
      </c>
      <c r="AM2081" s="1">
        <v>0</v>
      </c>
      <c r="AN2081" s="1">
        <f t="shared" si="1478"/>
        <v>0.69008175484659673</v>
      </c>
      <c r="AO2081" s="1">
        <f t="shared" si="1479"/>
        <v>0.26214673206803929</v>
      </c>
      <c r="AP2081" s="1">
        <f t="shared" si="1480"/>
        <v>1.0800974184562886</v>
      </c>
      <c r="AQ2081" s="1">
        <f t="shared" si="1481"/>
        <v>3.0401043095437119</v>
      </c>
      <c r="AR2081" s="1">
        <f t="shared" si="1482"/>
        <v>0.15186604762466177</v>
      </c>
      <c r="AS2081" s="1">
        <f t="shared" si="1483"/>
        <v>0.56422222222500007</v>
      </c>
      <c r="AT2081" s="1">
        <f t="shared" si="1484"/>
        <v>0.49912125123491036</v>
      </c>
      <c r="AU2081" s="1">
        <f t="shared" si="1485"/>
        <v>0.20726372846314864</v>
      </c>
      <c r="AV2081" s="1">
        <f t="shared" si="1486"/>
        <v>0.88162516053685125</v>
      </c>
      <c r="AW2081" s="1">
        <f t="shared" si="1504"/>
        <v>0.49550929544779593</v>
      </c>
      <c r="AX2081" s="1">
        <f t="shared" si="1505"/>
        <v>2.5695113387791206</v>
      </c>
      <c r="AY2081" s="1">
        <f t="shared" si="1506"/>
        <v>0</v>
      </c>
      <c r="AZ2081" s="1">
        <f t="shared" si="1507"/>
        <v>0</v>
      </c>
      <c r="BA2081" s="1">
        <f t="shared" si="1508"/>
        <v>0</v>
      </c>
      <c r="BB2081" s="1">
        <f t="shared" si="1509"/>
        <v>0</v>
      </c>
      <c r="BC2081" s="1">
        <f t="shared" si="1510"/>
        <v>0</v>
      </c>
      <c r="BD2081" s="1">
        <f t="shared" si="1511"/>
        <v>0</v>
      </c>
      <c r="BE2081" s="1">
        <f t="shared" si="1487"/>
        <v>0</v>
      </c>
      <c r="BF2081" s="1">
        <f t="shared" si="1488"/>
        <v>0</v>
      </c>
      <c r="BG2081" s="1">
        <f t="shared" si="1489"/>
        <v>0</v>
      </c>
      <c r="BH2081" s="1">
        <f t="shared" si="1490"/>
        <v>0</v>
      </c>
      <c r="BI2081" s="1">
        <f t="shared" si="1491"/>
        <v>0</v>
      </c>
      <c r="BJ2081" s="1">
        <f t="shared" si="1492"/>
        <v>0</v>
      </c>
      <c r="BK2081" s="1">
        <f t="shared" si="1493"/>
        <v>0.95423630210604848</v>
      </c>
      <c r="BL2081" s="2" t="e">
        <f t="shared" si="1494"/>
        <v>#DIV/0!</v>
      </c>
      <c r="BM2081" s="2" t="e">
        <f t="shared" si="1495"/>
        <v>#DIV/0!</v>
      </c>
      <c r="BN2081" s="2" t="e">
        <f t="shared" si="1496"/>
        <v>#DIV/0!</v>
      </c>
      <c r="BO2081" s="2" t="e">
        <f t="shared" si="1497"/>
        <v>#DIV/0!</v>
      </c>
      <c r="BP2081" s="2" t="e">
        <f t="shared" si="1498"/>
        <v>#DIV/0!</v>
      </c>
      <c r="BQ2081" s="2" t="e">
        <f t="shared" si="1499"/>
        <v>#DIV/0!</v>
      </c>
      <c r="BR2081" s="2" t="e">
        <f t="shared" si="1500"/>
        <v>#DIV/0!</v>
      </c>
      <c r="BS2081" s="1" t="e">
        <f t="shared" si="1512"/>
        <v>#DIV/0!</v>
      </c>
      <c r="BT2081" s="1" t="e">
        <f t="shared" si="1513"/>
        <v>#DIV/0!</v>
      </c>
      <c r="BU2081" s="1" t="e">
        <f t="shared" si="1514"/>
        <v>#DIV/0!</v>
      </c>
      <c r="BV2081" s="1" t="e">
        <f t="shared" si="1515"/>
        <v>#DIV/0!</v>
      </c>
      <c r="BW2081" s="1" t="e">
        <f t="shared" si="1516"/>
        <v>#DIV/0!</v>
      </c>
      <c r="BX2081" s="1" t="e">
        <f t="shared" si="1517"/>
        <v>#DIV/0!</v>
      </c>
      <c r="BY2081" s="1" t="e">
        <f t="shared" si="1518"/>
        <v>#DIV/0!</v>
      </c>
    </row>
    <row r="2082" spans="1:77" x14ac:dyDescent="0.25">
      <c r="A2082" s="1">
        <v>20041230</v>
      </c>
      <c r="B2082" s="1">
        <v>2004</v>
      </c>
      <c r="C2082" s="1">
        <v>12</v>
      </c>
      <c r="D2082" s="1">
        <v>6.4669999999999996</v>
      </c>
      <c r="E2082" s="1">
        <v>99.257000000000005</v>
      </c>
      <c r="F2082" s="1">
        <f t="shared" si="1501"/>
        <v>4.1163863039999997</v>
      </c>
      <c r="G2082" s="1">
        <v>133.322</v>
      </c>
      <c r="H2082" s="1">
        <v>5.25</v>
      </c>
      <c r="I2082" s="1">
        <v>192.7873333</v>
      </c>
      <c r="J2082" s="1">
        <v>47.073645829999997</v>
      </c>
      <c r="K2082" s="1">
        <f t="shared" si="1502"/>
        <v>2.4985238395679996E-3</v>
      </c>
      <c r="L2082" s="1">
        <f t="shared" si="1503"/>
        <v>6.1007444995679996E-4</v>
      </c>
      <c r="M2082" s="1">
        <f t="shared" si="1473"/>
        <v>1.8884493896111996E-3</v>
      </c>
      <c r="N2082" s="1">
        <f t="shared" si="1474"/>
        <v>0.24417395595564265</v>
      </c>
      <c r="O2082" s="1">
        <f t="shared" si="1475"/>
        <v>1.0051143280893065</v>
      </c>
      <c r="P2082" s="1">
        <f t="shared" si="1476"/>
        <v>3.111271975910693</v>
      </c>
      <c r="Q2082" s="1">
        <v>22.3734</v>
      </c>
      <c r="R2082" s="1">
        <v>-39.114199999999997</v>
      </c>
      <c r="S2082" s="1">
        <v>-1.3364594279999999</v>
      </c>
      <c r="T2082" s="1">
        <v>1.9398599999999999</v>
      </c>
      <c r="U2082" s="1">
        <v>0.58816449299999995</v>
      </c>
      <c r="V2082" s="1">
        <v>1.8733333000000001E-2</v>
      </c>
      <c r="W2082" s="1">
        <v>0.152844444</v>
      </c>
      <c r="X2082" s="1">
        <v>9.6444440000000003E-3</v>
      </c>
      <c r="Y2082" s="1">
        <v>0.102044444</v>
      </c>
      <c r="Z2082" s="1">
        <v>0.78163450599999995</v>
      </c>
      <c r="AA2082" s="1">
        <v>0.19930252900000001</v>
      </c>
      <c r="AB2082" s="1">
        <v>1.7222222220000001</v>
      </c>
      <c r="AC2082" s="1">
        <v>0.80122678700000005</v>
      </c>
      <c r="AD2082" s="1">
        <v>0.25550921799999998</v>
      </c>
      <c r="AE2082" s="1">
        <f t="shared" si="1477"/>
        <v>9.5290273451869995E-2</v>
      </c>
      <c r="AF2082" s="1">
        <v>0.391438601</v>
      </c>
      <c r="AG2082" s="1">
        <v>0.26719121800000001</v>
      </c>
      <c r="AH2082" s="1">
        <v>0.38609554299999999</v>
      </c>
      <c r="AI2082" s="1">
        <v>1</v>
      </c>
      <c r="AJ2082" s="1">
        <v>0.93695510100000001</v>
      </c>
      <c r="AK2082" s="1">
        <v>0.99875078100000003</v>
      </c>
      <c r="AL2082" s="1">
        <v>0</v>
      </c>
      <c r="AM2082" s="1">
        <v>0</v>
      </c>
      <c r="AN2082" s="1">
        <f t="shared" si="1478"/>
        <v>0.74449078171644589</v>
      </c>
      <c r="AO2082" s="1">
        <f t="shared" si="1479"/>
        <v>0.22155926353883482</v>
      </c>
      <c r="AP2082" s="1">
        <f t="shared" si="1480"/>
        <v>0.91202351795558612</v>
      </c>
      <c r="AQ2082" s="1">
        <f t="shared" si="1481"/>
        <v>3.2043627860444137</v>
      </c>
      <c r="AR2082" s="1">
        <f t="shared" si="1482"/>
        <v>0.15101406962412078</v>
      </c>
      <c r="AS2082" s="1">
        <f t="shared" si="1483"/>
        <v>0.58005555554999999</v>
      </c>
      <c r="AT2082" s="1">
        <f t="shared" si="1484"/>
        <v>0.27811649446826814</v>
      </c>
      <c r="AU2082" s="1">
        <f t="shared" si="1485"/>
        <v>0.19489085362638164</v>
      </c>
      <c r="AV2082" s="1">
        <f t="shared" si="1486"/>
        <v>1.5273313683736185</v>
      </c>
      <c r="AW2082" s="1">
        <f t="shared" si="1504"/>
        <v>0.65011329313377064</v>
      </c>
      <c r="AX2082" s="1">
        <f t="shared" si="1505"/>
        <v>2.7082846045941649</v>
      </c>
      <c r="AY2082" s="1">
        <f t="shared" si="1506"/>
        <v>0</v>
      </c>
      <c r="AZ2082" s="1">
        <f t="shared" si="1507"/>
        <v>0</v>
      </c>
      <c r="BA2082" s="1">
        <f t="shared" si="1508"/>
        <v>0</v>
      </c>
      <c r="BB2082" s="1">
        <f t="shared" si="1509"/>
        <v>0</v>
      </c>
      <c r="BC2082" s="1">
        <f t="shared" si="1510"/>
        <v>0</v>
      </c>
      <c r="BD2082" s="1">
        <f t="shared" si="1511"/>
        <v>0</v>
      </c>
      <c r="BE2082" s="1">
        <f t="shared" si="1487"/>
        <v>0</v>
      </c>
      <c r="BF2082" s="1">
        <f t="shared" si="1488"/>
        <v>0</v>
      </c>
      <c r="BG2082" s="1">
        <f t="shared" si="1489"/>
        <v>0</v>
      </c>
      <c r="BH2082" s="1">
        <f t="shared" si="1490"/>
        <v>0</v>
      </c>
      <c r="BI2082" s="1">
        <f t="shared" si="1491"/>
        <v>0</v>
      </c>
      <c r="BJ2082" s="1">
        <f t="shared" si="1492"/>
        <v>0</v>
      </c>
      <c r="BK2082" s="1">
        <f t="shared" si="1493"/>
        <v>0.58816449304917107</v>
      </c>
      <c r="BL2082" s="2" t="e">
        <f t="shared" si="1494"/>
        <v>#DIV/0!</v>
      </c>
      <c r="BM2082" s="2" t="e">
        <f t="shared" si="1495"/>
        <v>#DIV/0!</v>
      </c>
      <c r="BN2082" s="2" t="e">
        <f t="shared" si="1496"/>
        <v>#DIV/0!</v>
      </c>
      <c r="BO2082" s="2" t="e">
        <f t="shared" si="1497"/>
        <v>#DIV/0!</v>
      </c>
      <c r="BP2082" s="2" t="e">
        <f t="shared" si="1498"/>
        <v>#DIV/0!</v>
      </c>
      <c r="BQ2082" s="2" t="e">
        <f t="shared" si="1499"/>
        <v>#DIV/0!</v>
      </c>
      <c r="BR2082" s="2" t="e">
        <f t="shared" si="1500"/>
        <v>#DIV/0!</v>
      </c>
      <c r="BS2082" s="1" t="e">
        <f t="shared" si="1512"/>
        <v>#DIV/0!</v>
      </c>
      <c r="BT2082" s="1" t="e">
        <f t="shared" si="1513"/>
        <v>#DIV/0!</v>
      </c>
      <c r="BU2082" s="1" t="e">
        <f t="shared" si="1514"/>
        <v>#DIV/0!</v>
      </c>
      <c r="BV2082" s="1" t="e">
        <f t="shared" si="1515"/>
        <v>#DIV/0!</v>
      </c>
      <c r="BW2082" s="1" t="e">
        <f t="shared" si="1516"/>
        <v>#DIV/0!</v>
      </c>
      <c r="BX2082" s="1" t="e">
        <f t="shared" si="1517"/>
        <v>#DIV/0!</v>
      </c>
      <c r="BY2082" s="1" t="e">
        <f t="shared" si="1518"/>
        <v>#DIV/0!</v>
      </c>
    </row>
    <row r="2083" spans="1:77" x14ac:dyDescent="0.25">
      <c r="A2083" s="1">
        <v>20070120</v>
      </c>
      <c r="B2083" s="1">
        <v>2007</v>
      </c>
      <c r="C2083" s="1">
        <v>1</v>
      </c>
      <c r="D2083" s="1">
        <v>14.239000000000001</v>
      </c>
      <c r="E2083" s="1">
        <v>99.15</v>
      </c>
      <c r="F2083" s="1">
        <f t="shared" si="1501"/>
        <v>4.1119488000000004</v>
      </c>
      <c r="G2083" s="1">
        <v>155.59800000000001</v>
      </c>
      <c r="H2083" s="1">
        <v>6.6349999999999998</v>
      </c>
      <c r="I2083" s="1">
        <v>192.71431250000001</v>
      </c>
      <c r="J2083" s="1">
        <v>57.926208330000001</v>
      </c>
      <c r="K2083" s="1">
        <f t="shared" si="1502"/>
        <v>2.4975774900000002E-3</v>
      </c>
      <c r="L2083" s="1">
        <f t="shared" si="1503"/>
        <v>7.5072365995679994E-4</v>
      </c>
      <c r="M2083" s="1">
        <f t="shared" si="1473"/>
        <v>1.7468538300432002E-3</v>
      </c>
      <c r="N2083" s="1">
        <f t="shared" si="1474"/>
        <v>0.30058072791038809</v>
      </c>
      <c r="O2083" s="1">
        <f t="shared" si="1475"/>
        <v>1.2359725634342469</v>
      </c>
      <c r="P2083" s="1">
        <f t="shared" si="1476"/>
        <v>2.8759762365657533</v>
      </c>
      <c r="Q2083" s="1">
        <v>35.679600000000001</v>
      </c>
      <c r="R2083" s="1">
        <v>-33.79</v>
      </c>
      <c r="S2083" s="1">
        <v>18.882091450000001</v>
      </c>
      <c r="T2083" s="1">
        <v>3.81731</v>
      </c>
      <c r="U2083" s="1">
        <v>1.4857986030000001</v>
      </c>
      <c r="V2083" s="1">
        <v>3.4833333000000001E-2</v>
      </c>
      <c r="W2083" s="1">
        <v>0.158344444</v>
      </c>
      <c r="X2083" s="1">
        <v>1.9211110999999999E-2</v>
      </c>
      <c r="Y2083" s="1">
        <v>0.124477778</v>
      </c>
      <c r="Z2083" s="1">
        <v>0.63936500799999996</v>
      </c>
      <c r="AA2083" s="1">
        <v>0.119745421</v>
      </c>
      <c r="AB2083" s="1">
        <v>1.0333333330000001</v>
      </c>
      <c r="AC2083" s="1">
        <v>0.62481260999999999</v>
      </c>
      <c r="AD2083" s="1">
        <v>0.36278101299999999</v>
      </c>
      <c r="AE2083" s="1">
        <f t="shared" si="1477"/>
        <v>0.22683140772532187</v>
      </c>
      <c r="AF2083" s="1">
        <v>0.69376709800000003</v>
      </c>
      <c r="AG2083" s="1">
        <v>0.68826915799999999</v>
      </c>
      <c r="AH2083" s="1">
        <v>0.593514812</v>
      </c>
      <c r="AI2083" s="1">
        <v>1</v>
      </c>
      <c r="AJ2083" s="1">
        <v>0.87480111000000005</v>
      </c>
      <c r="AK2083" s="1">
        <v>0.99185832399999996</v>
      </c>
      <c r="AL2083" s="1">
        <v>1</v>
      </c>
      <c r="AM2083" s="1">
        <v>1</v>
      </c>
      <c r="AN2083" s="1">
        <f t="shared" si="1478"/>
        <v>0.63721898739058336</v>
      </c>
      <c r="AO2083" s="1">
        <f t="shared" si="1479"/>
        <v>0.31682704018639818</v>
      </c>
      <c r="AP2083" s="1">
        <f t="shared" si="1480"/>
        <v>1.302776567702012</v>
      </c>
      <c r="AQ2083" s="1">
        <f t="shared" si="1481"/>
        <v>2.8091722322979882</v>
      </c>
      <c r="AR2083" s="1">
        <f t="shared" si="1482"/>
        <v>0.13992103351210985</v>
      </c>
      <c r="AS2083" s="1">
        <f t="shared" si="1483"/>
        <v>0.56283333332500007</v>
      </c>
      <c r="AT2083" s="1">
        <f t="shared" si="1484"/>
        <v>0.62507613634756554</v>
      </c>
      <c r="AU2083" s="1">
        <f t="shared" si="1485"/>
        <v>0.22162047038960483</v>
      </c>
      <c r="AV2083" s="1">
        <f t="shared" si="1486"/>
        <v>0.81171286261039521</v>
      </c>
      <c r="AW2083" s="1">
        <f t="shared" si="1504"/>
        <v>0.52966158164811472</v>
      </c>
      <c r="AX2083" s="1">
        <f t="shared" si="1505"/>
        <v>2.3871339482660461</v>
      </c>
      <c r="AY2083" s="1">
        <f t="shared" si="1506"/>
        <v>2.798406727725836</v>
      </c>
      <c r="AZ2083" s="1">
        <f t="shared" si="1507"/>
        <v>2.0375331871508844</v>
      </c>
      <c r="BA2083" s="1">
        <f t="shared" si="1508"/>
        <v>2.0246783523513869</v>
      </c>
      <c r="BB2083" s="1">
        <f t="shared" si="1509"/>
        <v>2.5461186119942569</v>
      </c>
      <c r="BC2083" s="1">
        <f t="shared" si="1510"/>
        <v>2.2705865625691279</v>
      </c>
      <c r="BD2083" s="1">
        <f t="shared" si="1511"/>
        <v>2.4555386617260067</v>
      </c>
      <c r="BE2083" s="1">
        <f t="shared" si="1487"/>
        <v>1.0892143438600002</v>
      </c>
      <c r="BF2083" s="1">
        <f t="shared" si="1488"/>
        <v>0.79306212050850755</v>
      </c>
      <c r="BG2083" s="1">
        <f t="shared" si="1489"/>
        <v>0.78805867683006059</v>
      </c>
      <c r="BH2083" s="1">
        <f t="shared" si="1490"/>
        <v>0.99101709764927348</v>
      </c>
      <c r="BI2083" s="1">
        <f t="shared" si="1491"/>
        <v>0.88377269409150883</v>
      </c>
      <c r="BJ2083" s="1">
        <f t="shared" si="1492"/>
        <v>0.95576097132539128</v>
      </c>
      <c r="BK2083" s="1">
        <f t="shared" si="1493"/>
        <v>1.4857986030998311</v>
      </c>
      <c r="BL2083" s="2">
        <f t="shared" si="1494"/>
        <v>1.57</v>
      </c>
      <c r="BM2083" s="2">
        <f t="shared" si="1495"/>
        <v>1.1431244329613732</v>
      </c>
      <c r="BN2083" s="2">
        <f t="shared" si="1496"/>
        <v>1.1359124396384399</v>
      </c>
      <c r="BO2083" s="2">
        <f t="shared" si="1497"/>
        <v>1.4284579082896685</v>
      </c>
      <c r="BP2083" s="2">
        <f t="shared" si="1498"/>
        <v>1.2738751904482919</v>
      </c>
      <c r="BQ2083" s="2">
        <f t="shared" si="1499"/>
        <v>1.3776395191998443</v>
      </c>
      <c r="BR2083" s="2">
        <f t="shared" si="1500"/>
        <v>2.1416388978132703</v>
      </c>
      <c r="BS2083" s="1">
        <f t="shared" si="1512"/>
        <v>4.0336400152055578</v>
      </c>
      <c r="BT2083" s="1">
        <f t="shared" si="1513"/>
        <v>2.9369123918166617</v>
      </c>
      <c r="BU2083" s="1">
        <f t="shared" si="1514"/>
        <v>2.9183833568760376</v>
      </c>
      <c r="BV2083" s="1">
        <f t="shared" si="1515"/>
        <v>3.6699904324293233</v>
      </c>
      <c r="BW2083" s="1">
        <f t="shared" si="1516"/>
        <v>3.2728369060954341</v>
      </c>
      <c r="BX2083" s="1">
        <f t="shared" si="1517"/>
        <v>3.5394279561611706</v>
      </c>
      <c r="BY2083" s="1">
        <f t="shared" si="1518"/>
        <v>5.502293220598939</v>
      </c>
    </row>
    <row r="2084" spans="1:77" x14ac:dyDescent="0.25">
      <c r="A2084" s="1">
        <v>20121206</v>
      </c>
      <c r="B2084" s="1">
        <v>2012</v>
      </c>
      <c r="C2084" s="1">
        <v>12</v>
      </c>
      <c r="D2084" s="1">
        <v>4.0890000000000004</v>
      </c>
      <c r="E2084" s="1">
        <v>99.061999999999998</v>
      </c>
      <c r="F2084" s="1">
        <f t="shared" si="1501"/>
        <v>4.1082992640000002</v>
      </c>
      <c r="G2084" s="1">
        <v>137.57</v>
      </c>
      <c r="H2084" s="1">
        <v>4.0439999999999996</v>
      </c>
      <c r="I2084" s="1">
        <v>179.3489227</v>
      </c>
      <c r="J2084" s="1">
        <v>71.072549190000004</v>
      </c>
      <c r="K2084" s="1">
        <f t="shared" si="1502"/>
        <v>2.3243620381919999E-3</v>
      </c>
      <c r="L2084" s="1">
        <f t="shared" si="1503"/>
        <v>9.2110023750240002E-4</v>
      </c>
      <c r="M2084" s="1">
        <f t="shared" si="1473"/>
        <v>1.4032618006896E-3</v>
      </c>
      <c r="N2084" s="1">
        <f t="shared" si="1474"/>
        <v>0.39628088153550978</v>
      </c>
      <c r="O2084" s="1">
        <f t="shared" si="1475"/>
        <v>1.6280404539496061</v>
      </c>
      <c r="P2084" s="1">
        <f t="shared" si="1476"/>
        <v>2.4802588100503939</v>
      </c>
      <c r="Q2084" s="1">
        <v>8.5296900000000004</v>
      </c>
      <c r="R2084" s="1">
        <v>-27.086099999999998</v>
      </c>
      <c r="S2084" s="1">
        <v>-0.45966272600000002</v>
      </c>
      <c r="T2084" s="1">
        <v>1.94598</v>
      </c>
      <c r="U2084" s="1">
        <v>0.64090415700000003</v>
      </c>
      <c r="V2084" s="1">
        <v>2.4255556000000001E-2</v>
      </c>
      <c r="W2084" s="1">
        <v>0.156422222</v>
      </c>
      <c r="X2084" s="1">
        <v>1.3155556000000001E-2</v>
      </c>
      <c r="Y2084" s="1">
        <v>0.10616666700000001</v>
      </c>
      <c r="Z2084" s="1">
        <v>0.73150482299999997</v>
      </c>
      <c r="AA2084" s="1">
        <v>0.19138492600000001</v>
      </c>
      <c r="AB2084" s="1">
        <v>0.91111111099999997</v>
      </c>
      <c r="AC2084" s="1">
        <v>0.73906598099999998</v>
      </c>
      <c r="AD2084" s="1">
        <v>0.27991567899999997</v>
      </c>
      <c r="AE2084" s="1">
        <f t="shared" si="1477"/>
        <v>0.12521849049662781</v>
      </c>
      <c r="AF2084" s="1">
        <v>0.29619228800000003</v>
      </c>
      <c r="AG2084" s="1">
        <v>0.181565476</v>
      </c>
      <c r="AH2084" s="1">
        <v>0.32263143799999999</v>
      </c>
      <c r="AI2084" s="1">
        <v>1</v>
      </c>
      <c r="AJ2084" s="1">
        <v>0.93076947300000001</v>
      </c>
      <c r="AK2084" s="1">
        <v>1</v>
      </c>
      <c r="AL2084" s="1">
        <v>0</v>
      </c>
      <c r="AM2084" s="1">
        <v>0</v>
      </c>
      <c r="AN2084" s="1">
        <f t="shared" si="1478"/>
        <v>0.72008432070945705</v>
      </c>
      <c r="AO2084" s="1">
        <f t="shared" si="1479"/>
        <v>0.23784582732134218</v>
      </c>
      <c r="AP2084" s="1">
        <f t="shared" si="1480"/>
        <v>0.97714183732974125</v>
      </c>
      <c r="AQ2084" s="1">
        <f t="shared" si="1481"/>
        <v>3.1311574266702591</v>
      </c>
      <c r="AR2084" s="1">
        <f t="shared" si="1482"/>
        <v>0.15996700847824241</v>
      </c>
      <c r="AS2084" s="1">
        <f t="shared" si="1483"/>
        <v>0.55977777777500004</v>
      </c>
      <c r="AT2084" s="1">
        <f t="shared" si="1484"/>
        <v>0.5095764106252626</v>
      </c>
      <c r="AU2084" s="1">
        <f t="shared" si="1485"/>
        <v>0.19588975865516342</v>
      </c>
      <c r="AV2084" s="1">
        <f t="shared" si="1486"/>
        <v>0.71522135234483653</v>
      </c>
      <c r="AW2084" s="1">
        <f t="shared" si="1504"/>
        <v>0.39478919166442533</v>
      </c>
      <c r="AX2084" s="1">
        <f t="shared" si="1505"/>
        <v>2.6070068248110085</v>
      </c>
      <c r="AY2084" s="1">
        <f t="shared" si="1506"/>
        <v>0</v>
      </c>
      <c r="AZ2084" s="1">
        <f t="shared" si="1507"/>
        <v>0</v>
      </c>
      <c r="BA2084" s="1">
        <f t="shared" si="1508"/>
        <v>0</v>
      </c>
      <c r="BB2084" s="1">
        <f t="shared" si="1509"/>
        <v>0</v>
      </c>
      <c r="BC2084" s="1">
        <f t="shared" si="1510"/>
        <v>0</v>
      </c>
      <c r="BD2084" s="1">
        <f t="shared" si="1511"/>
        <v>0</v>
      </c>
      <c r="BE2084" s="1">
        <f t="shared" si="1487"/>
        <v>0</v>
      </c>
      <c r="BF2084" s="1">
        <f t="shared" si="1488"/>
        <v>0</v>
      </c>
      <c r="BG2084" s="1">
        <f t="shared" si="1489"/>
        <v>0</v>
      </c>
      <c r="BH2084" s="1">
        <f t="shared" si="1490"/>
        <v>0</v>
      </c>
      <c r="BI2084" s="1">
        <f t="shared" si="1491"/>
        <v>0</v>
      </c>
      <c r="BJ2084" s="1">
        <f t="shared" si="1492"/>
        <v>0</v>
      </c>
      <c r="BK2084" s="1">
        <f t="shared" si="1493"/>
        <v>0.64090415692579472</v>
      </c>
      <c r="BL2084" s="2" t="e">
        <f t="shared" si="1494"/>
        <v>#DIV/0!</v>
      </c>
      <c r="BM2084" s="2" t="e">
        <f t="shared" si="1495"/>
        <v>#DIV/0!</v>
      </c>
      <c r="BN2084" s="2" t="e">
        <f t="shared" si="1496"/>
        <v>#DIV/0!</v>
      </c>
      <c r="BO2084" s="2" t="e">
        <f t="shared" si="1497"/>
        <v>#DIV/0!</v>
      </c>
      <c r="BP2084" s="2" t="e">
        <f t="shared" si="1498"/>
        <v>#DIV/0!</v>
      </c>
      <c r="BQ2084" s="2" t="e">
        <f t="shared" si="1499"/>
        <v>#DIV/0!</v>
      </c>
      <c r="BR2084" s="2" t="e">
        <f t="shared" si="1500"/>
        <v>#DIV/0!</v>
      </c>
      <c r="BS2084" s="1" t="e">
        <f t="shared" si="1512"/>
        <v>#DIV/0!</v>
      </c>
      <c r="BT2084" s="1" t="e">
        <f t="shared" si="1513"/>
        <v>#DIV/0!</v>
      </c>
      <c r="BU2084" s="1" t="e">
        <f t="shared" si="1514"/>
        <v>#DIV/0!</v>
      </c>
      <c r="BV2084" s="1" t="e">
        <f t="shared" si="1515"/>
        <v>#DIV/0!</v>
      </c>
      <c r="BW2084" s="1" t="e">
        <f t="shared" si="1516"/>
        <v>#DIV/0!</v>
      </c>
      <c r="BX2084" s="1" t="e">
        <f t="shared" si="1517"/>
        <v>#DIV/0!</v>
      </c>
      <c r="BY2084" s="1" t="e">
        <f t="shared" si="1518"/>
        <v>#DIV/0!</v>
      </c>
    </row>
    <row r="2085" spans="1:77" x14ac:dyDescent="0.25">
      <c r="A2085" s="1">
        <v>20130212</v>
      </c>
      <c r="B2085" s="1">
        <v>2013</v>
      </c>
      <c r="C2085" s="1">
        <v>2</v>
      </c>
      <c r="D2085" s="1">
        <v>4.3579999999999997</v>
      </c>
      <c r="E2085" s="1">
        <v>99.004000000000005</v>
      </c>
      <c r="F2085" s="1">
        <f t="shared" si="1501"/>
        <v>4.1058938879999998</v>
      </c>
      <c r="G2085" s="1">
        <v>206.44399999999999</v>
      </c>
      <c r="H2085" s="1">
        <v>2.762</v>
      </c>
      <c r="I2085" s="1">
        <v>180.9258944</v>
      </c>
      <c r="J2085" s="1">
        <v>122.710943</v>
      </c>
      <c r="K2085" s="1">
        <f t="shared" si="1502"/>
        <v>2.3447995914239999E-3</v>
      </c>
      <c r="L2085" s="1">
        <f t="shared" si="1503"/>
        <v>1.5903338212799999E-3</v>
      </c>
      <c r="M2085" s="1">
        <f t="shared" si="1473"/>
        <v>7.5446577014399996E-4</v>
      </c>
      <c r="N2085" s="1">
        <f t="shared" si="1474"/>
        <v>0.678238697710702</v>
      </c>
      <c r="O2085" s="1">
        <f t="shared" si="1475"/>
        <v>2.7847761235354507</v>
      </c>
      <c r="P2085" s="1">
        <f t="shared" si="1476"/>
        <v>1.3211177644645491</v>
      </c>
      <c r="Q2085" s="1">
        <v>15.4924</v>
      </c>
      <c r="R2085" s="1">
        <v>-3.58561</v>
      </c>
      <c r="S2085" s="1">
        <v>1.3011399379999999</v>
      </c>
      <c r="T2085" s="1">
        <v>2.1762600000000001</v>
      </c>
      <c r="U2085" s="1">
        <v>0.78515359299999998</v>
      </c>
      <c r="V2085" s="1">
        <v>4.5933333E-2</v>
      </c>
      <c r="W2085" s="1">
        <v>0.241055556</v>
      </c>
      <c r="X2085" s="1">
        <v>2.6911111000000001E-2</v>
      </c>
      <c r="Y2085" s="1">
        <v>0.17834444399999999</v>
      </c>
      <c r="Z2085" s="1">
        <v>0.67989469400000002</v>
      </c>
      <c r="AA2085" s="1">
        <v>0.14952578</v>
      </c>
      <c r="AB2085" s="1">
        <v>1.4111111110000001</v>
      </c>
      <c r="AC2085" s="1">
        <v>0.675069421</v>
      </c>
      <c r="AD2085" s="1">
        <v>0.52043169099999997</v>
      </c>
      <c r="AE2085" s="1">
        <f t="shared" si="1477"/>
        <v>0.42014922256284487</v>
      </c>
      <c r="AF2085" s="1">
        <v>0.307006471</v>
      </c>
      <c r="AG2085" s="1">
        <v>0.18999070300000001</v>
      </c>
      <c r="AH2085" s="1">
        <v>0.32981051500000003</v>
      </c>
      <c r="AI2085" s="1">
        <v>1</v>
      </c>
      <c r="AJ2085" s="1">
        <v>0.89806701600000005</v>
      </c>
      <c r="AK2085" s="1">
        <v>1</v>
      </c>
      <c r="AL2085" s="1">
        <v>1</v>
      </c>
      <c r="AM2085" s="1">
        <v>1</v>
      </c>
      <c r="AN2085" s="1">
        <f t="shared" si="1478"/>
        <v>0.47956830908139741</v>
      </c>
      <c r="AO2085" s="1">
        <f t="shared" si="1479"/>
        <v>0.56123271439842493</v>
      </c>
      <c r="AP2085" s="1">
        <f t="shared" si="1480"/>
        <v>2.3043619717941421</v>
      </c>
      <c r="AQ2085" s="1">
        <f t="shared" si="1481"/>
        <v>1.8015319162058576</v>
      </c>
      <c r="AR2085" s="1">
        <f t="shared" si="1482"/>
        <v>8.3178527762109974E-2</v>
      </c>
      <c r="AS2085" s="1">
        <f t="shared" si="1483"/>
        <v>0.572277777775</v>
      </c>
      <c r="AT2085" s="1">
        <f t="shared" si="1484"/>
        <v>0.85941085899883207</v>
      </c>
      <c r="AU2085" s="1">
        <f t="shared" si="1485"/>
        <v>0.29484725284540736</v>
      </c>
      <c r="AV2085" s="1">
        <f t="shared" si="1486"/>
        <v>1.1162638581545927</v>
      </c>
      <c r="AW2085" s="1">
        <f t="shared" si="1504"/>
        <v>1.0134234710250558</v>
      </c>
      <c r="AX2085" s="1">
        <f t="shared" si="1505"/>
        <v>1.7097625713561924</v>
      </c>
      <c r="AY2085" s="1">
        <f t="shared" si="1506"/>
        <v>1.3359904054690377</v>
      </c>
      <c r="AZ2085" s="1">
        <f t="shared" si="1507"/>
        <v>1.1635651846213166</v>
      </c>
      <c r="BA2085" s="1">
        <f t="shared" si="1508"/>
        <v>1.0913894746397828</v>
      </c>
      <c r="BB2085" s="1">
        <f t="shared" si="1509"/>
        <v>1.0523959429164567</v>
      </c>
      <c r="BC2085" s="1">
        <f t="shared" si="1510"/>
        <v>1.4671954499987352</v>
      </c>
      <c r="BD2085" s="1">
        <f t="shared" si="1511"/>
        <v>1.3661657466951234</v>
      </c>
      <c r="BE2085" s="1">
        <f t="shared" si="1487"/>
        <v>0.48200015947000008</v>
      </c>
      <c r="BF2085" s="1">
        <f t="shared" si="1488"/>
        <v>0.4197923894103987</v>
      </c>
      <c r="BG2085" s="1">
        <f t="shared" si="1489"/>
        <v>0.39375275351290412</v>
      </c>
      <c r="BH2085" s="1">
        <f t="shared" si="1490"/>
        <v>0.37968462216106025</v>
      </c>
      <c r="BI2085" s="1">
        <f t="shared" si="1491"/>
        <v>0.5293364667725815</v>
      </c>
      <c r="BJ2085" s="1">
        <f t="shared" si="1492"/>
        <v>0.4928868538829953</v>
      </c>
      <c r="BK2085" s="1">
        <f t="shared" si="1493"/>
        <v>0.78515359298550935</v>
      </c>
      <c r="BL2085" s="2">
        <f t="shared" si="1494"/>
        <v>1.5700000000000003</v>
      </c>
      <c r="BM2085" s="2">
        <f t="shared" si="1495"/>
        <v>1.3673730981729004</v>
      </c>
      <c r="BN2085" s="2">
        <f t="shared" si="1496"/>
        <v>1.2825552250750576</v>
      </c>
      <c r="BO2085" s="2">
        <f t="shared" si="1497"/>
        <v>1.2367316588615498</v>
      </c>
      <c r="BP2085" s="2">
        <f t="shared" si="1498"/>
        <v>1.7241866760931612</v>
      </c>
      <c r="BQ2085" s="2">
        <f t="shared" si="1499"/>
        <v>1.605460797870268</v>
      </c>
      <c r="BR2085" s="2">
        <f t="shared" si="1500"/>
        <v>2.5574496538397371</v>
      </c>
      <c r="BS2085" s="1">
        <f t="shared" si="1512"/>
        <v>4.3516685531655703</v>
      </c>
      <c r="BT2085" s="1">
        <f t="shared" si="1513"/>
        <v>3.7900347208685274</v>
      </c>
      <c r="BU2085" s="1">
        <f t="shared" si="1514"/>
        <v>3.5549396437307759</v>
      </c>
      <c r="BV2085" s="1">
        <f t="shared" si="1515"/>
        <v>3.42792755960006</v>
      </c>
      <c r="BW2085" s="1">
        <f t="shared" si="1516"/>
        <v>4.7790375402176304</v>
      </c>
      <c r="BX2085" s="1">
        <f t="shared" si="1517"/>
        <v>4.4499574951797136</v>
      </c>
      <c r="BY2085" s="1">
        <f t="shared" si="1518"/>
        <v>7.0886453725595899</v>
      </c>
    </row>
    <row r="2086" spans="1:77" x14ac:dyDescent="0.25">
      <c r="A2086" s="1">
        <v>20110215</v>
      </c>
      <c r="B2086" s="1">
        <v>2011</v>
      </c>
      <c r="C2086" s="1">
        <v>2</v>
      </c>
      <c r="D2086" s="1">
        <v>6.9649999999999999</v>
      </c>
      <c r="E2086" s="1">
        <v>98.876000000000005</v>
      </c>
      <c r="F2086" s="1">
        <f t="shared" si="1501"/>
        <v>4.1005854719999997</v>
      </c>
      <c r="G2086" s="1">
        <v>214.613</v>
      </c>
      <c r="H2086" s="1">
        <v>1.129</v>
      </c>
      <c r="I2086" s="1">
        <v>184.42281249999999</v>
      </c>
      <c r="J2086" s="1">
        <v>124.29133330000001</v>
      </c>
      <c r="K2086" s="1">
        <f t="shared" si="1502"/>
        <v>2.3901196499999996E-3</v>
      </c>
      <c r="L2086" s="1">
        <f t="shared" si="1503"/>
        <v>1.610815679568E-3</v>
      </c>
      <c r="M2086" s="1">
        <f t="shared" si="1473"/>
        <v>7.7930397043199959E-4</v>
      </c>
      <c r="N2086" s="1">
        <f t="shared" si="1474"/>
        <v>0.67394771620240856</v>
      </c>
      <c r="O2086" s="1">
        <f t="shared" si="1475"/>
        <v>2.7635802139471752</v>
      </c>
      <c r="P2086" s="1">
        <f t="shared" si="1476"/>
        <v>1.3370052580528244</v>
      </c>
      <c r="Q2086" s="1">
        <v>9.6539000000000001</v>
      </c>
      <c r="R2086" s="1">
        <v>13.8353</v>
      </c>
      <c r="S2086" s="1">
        <v>0.41099313700000001</v>
      </c>
      <c r="T2086" s="1">
        <v>3.3226200000000001</v>
      </c>
      <c r="U2086" s="1">
        <v>1.177598943</v>
      </c>
      <c r="V2086" s="1">
        <v>3.1933333000000001E-2</v>
      </c>
      <c r="W2086" s="1">
        <v>0.17434444399999999</v>
      </c>
      <c r="X2086" s="1">
        <v>1.9277777999999999E-2</v>
      </c>
      <c r="Y2086" s="1">
        <v>0.136411111</v>
      </c>
      <c r="Z2086" s="1">
        <v>0.69038513499999998</v>
      </c>
      <c r="AA2086" s="1">
        <v>0.122068077</v>
      </c>
      <c r="AB2086" s="1">
        <v>1.3</v>
      </c>
      <c r="AC2086" s="1">
        <v>0.688077567</v>
      </c>
      <c r="AD2086" s="1">
        <v>0.53928233599999997</v>
      </c>
      <c r="AE2086" s="1">
        <f t="shared" si="1477"/>
        <v>0.44326466707541384</v>
      </c>
      <c r="AF2086" s="1">
        <v>0.41127307299999999</v>
      </c>
      <c r="AG2086" s="1">
        <v>0.28836493499999999</v>
      </c>
      <c r="AH2086" s="1">
        <v>0.39938617599999998</v>
      </c>
      <c r="AI2086" s="1">
        <v>1</v>
      </c>
      <c r="AJ2086" s="1">
        <v>0.87661568499999998</v>
      </c>
      <c r="AK2086" s="1">
        <v>1</v>
      </c>
      <c r="AL2086" s="1">
        <v>0.457342849</v>
      </c>
      <c r="AM2086" s="1">
        <v>0.41099313700000001</v>
      </c>
      <c r="AN2086" s="1">
        <f t="shared" si="1478"/>
        <v>0.46071766388802171</v>
      </c>
      <c r="AO2086" s="1">
        <f t="shared" si="1479"/>
        <v>0.59639245966909815</v>
      </c>
      <c r="AP2086" s="1">
        <f t="shared" si="1480"/>
        <v>2.4455582557294497</v>
      </c>
      <c r="AQ2086" s="1">
        <f t="shared" si="1481"/>
        <v>1.6550272162705499</v>
      </c>
      <c r="AR2086" s="1">
        <f t="shared" si="1482"/>
        <v>7.683915384978135E-2</v>
      </c>
      <c r="AS2086" s="1">
        <f t="shared" si="1483"/>
        <v>0.56950000000000001</v>
      </c>
      <c r="AT2086" s="1">
        <f t="shared" si="1484"/>
        <v>0.98136754276511518</v>
      </c>
      <c r="AU2086" s="1">
        <f t="shared" si="1485"/>
        <v>0.30255059775821014</v>
      </c>
      <c r="AV2086" s="1">
        <f t="shared" si="1486"/>
        <v>0.99744940224178991</v>
      </c>
      <c r="AW2086" s="1">
        <f t="shared" si="1504"/>
        <v>0.98405820102226949</v>
      </c>
      <c r="AX2086" s="1">
        <f t="shared" si="1505"/>
        <v>1.6061627584241627</v>
      </c>
      <c r="AY2086" s="1">
        <f t="shared" si="1506"/>
        <v>0.83321118095415792</v>
      </c>
      <c r="AZ2086" s="1">
        <f t="shared" si="1507"/>
        <v>0.73990586512451051</v>
      </c>
      <c r="BA2086" s="1">
        <f t="shared" si="1508"/>
        <v>0.64206417429761309</v>
      </c>
      <c r="BB2086" s="1">
        <f t="shared" si="1509"/>
        <v>0.61326999628025991</v>
      </c>
      <c r="BC2086" s="1">
        <f t="shared" si="1510"/>
        <v>0.9100110934420792</v>
      </c>
      <c r="BD2086" s="1">
        <f t="shared" si="1511"/>
        <v>0.7972874680552996</v>
      </c>
      <c r="BE2086" s="1">
        <f t="shared" si="1487"/>
        <v>0.29530569430880382</v>
      </c>
      <c r="BF2086" s="1">
        <f t="shared" si="1488"/>
        <v>0.26223653764887628</v>
      </c>
      <c r="BG2086" s="1">
        <f t="shared" si="1489"/>
        <v>0.22755960447462747</v>
      </c>
      <c r="BH2086" s="1">
        <f t="shared" si="1490"/>
        <v>0.21735440688987065</v>
      </c>
      <c r="BI2086" s="1">
        <f t="shared" si="1491"/>
        <v>0.32252502597227162</v>
      </c>
      <c r="BJ2086" s="1">
        <f t="shared" si="1492"/>
        <v>0.28257365563452785</v>
      </c>
      <c r="BK2086" s="1">
        <f t="shared" si="1493"/>
        <v>1.1775989430443099</v>
      </c>
      <c r="BL2086" s="2">
        <f t="shared" si="1494"/>
        <v>1.57</v>
      </c>
      <c r="BM2086" s="2">
        <f t="shared" si="1495"/>
        <v>1.3941870138074803</v>
      </c>
      <c r="BN2086" s="2">
        <f t="shared" si="1496"/>
        <v>1.2098262441616388</v>
      </c>
      <c r="BO2086" s="2">
        <f t="shared" si="1497"/>
        <v>1.1555700597505327</v>
      </c>
      <c r="BP2086" s="2">
        <f t="shared" si="1498"/>
        <v>1.7147122474616314</v>
      </c>
      <c r="BQ2086" s="2">
        <f t="shared" si="1499"/>
        <v>1.5023098026761712</v>
      </c>
      <c r="BR2086" s="2">
        <f t="shared" si="1500"/>
        <v>6.2607337962343124</v>
      </c>
      <c r="BS2086" s="1">
        <f t="shared" si="1512"/>
        <v>4.4297877735134108</v>
      </c>
      <c r="BT2086" s="1">
        <f t="shared" si="1513"/>
        <v>3.9337277629016238</v>
      </c>
      <c r="BU2086" s="1">
        <f t="shared" si="1514"/>
        <v>3.413550002842598</v>
      </c>
      <c r="BV2086" s="1">
        <f t="shared" si="1515"/>
        <v>3.2604650459369875</v>
      </c>
      <c r="BW2086" s="1">
        <f t="shared" si="1516"/>
        <v>4.8380964005727627</v>
      </c>
      <c r="BX2086" s="1">
        <f t="shared" si="1517"/>
        <v>4.2387984687415585</v>
      </c>
      <c r="BY2086" s="1">
        <f t="shared" si="1518"/>
        <v>17.66479109794966</v>
      </c>
    </row>
    <row r="2087" spans="1:77" x14ac:dyDescent="0.25">
      <c r="A2087" s="1">
        <v>20090113</v>
      </c>
      <c r="B2087" s="1">
        <v>2009</v>
      </c>
      <c r="C2087" s="1">
        <v>1</v>
      </c>
      <c r="D2087" s="1">
        <v>3.9830000000000001</v>
      </c>
      <c r="E2087" s="1">
        <v>98.843000000000004</v>
      </c>
      <c r="F2087" s="1">
        <f t="shared" si="1501"/>
        <v>4.0992168959999997</v>
      </c>
      <c r="G2087" s="1">
        <v>145.22800000000001</v>
      </c>
      <c r="H2087" s="1">
        <v>2.8039999999999998</v>
      </c>
      <c r="I2087" s="1">
        <v>188.69979169999999</v>
      </c>
      <c r="J2087" s="1">
        <v>50.729937499999998</v>
      </c>
      <c r="K2087" s="1">
        <f t="shared" si="1502"/>
        <v>2.4455493004319996E-3</v>
      </c>
      <c r="L2087" s="1">
        <f t="shared" si="1503"/>
        <v>6.5745998999999994E-4</v>
      </c>
      <c r="M2087" s="1">
        <f t="shared" si="1473"/>
        <v>1.7880893104319996E-3</v>
      </c>
      <c r="N2087" s="1">
        <f t="shared" si="1474"/>
        <v>0.2688393932127483</v>
      </c>
      <c r="O2087" s="1">
        <f t="shared" si="1475"/>
        <v>1.1020309829680854</v>
      </c>
      <c r="P2087" s="1">
        <f t="shared" si="1476"/>
        <v>2.9971859130319141</v>
      </c>
      <c r="Q2087" s="1">
        <v>11.4983</v>
      </c>
      <c r="R2087" s="1">
        <v>4.2774099999999997</v>
      </c>
      <c r="S2087" s="1">
        <v>0.728861015</v>
      </c>
      <c r="T2087" s="1">
        <v>1.7719400000000001</v>
      </c>
      <c r="U2087" s="1">
        <v>0.58844696399999996</v>
      </c>
      <c r="V2087" s="1">
        <v>2.3400000000000001E-2</v>
      </c>
      <c r="W2087" s="1">
        <v>0.148588889</v>
      </c>
      <c r="X2087" s="1">
        <v>1.1555556E-2</v>
      </c>
      <c r="Y2087" s="1">
        <v>9.8622221999999996E-2</v>
      </c>
      <c r="Z2087" s="1">
        <v>0.72788939900000005</v>
      </c>
      <c r="AA2087" s="1">
        <v>0.20212144500000001</v>
      </c>
      <c r="AB2087" s="1">
        <v>1.5888888889999999</v>
      </c>
      <c r="AC2087" s="1">
        <v>0.73458285499999998</v>
      </c>
      <c r="AD2087" s="1">
        <v>0.319394332</v>
      </c>
      <c r="AE2087" s="1">
        <f t="shared" si="1477"/>
        <v>0.17362885591661559</v>
      </c>
      <c r="AF2087" s="1">
        <v>0.29192840599999997</v>
      </c>
      <c r="AG2087" s="1">
        <v>0.17833053900000001</v>
      </c>
      <c r="AH2087" s="1">
        <v>0.31980250900000001</v>
      </c>
      <c r="AI2087" s="1">
        <v>1</v>
      </c>
      <c r="AJ2087" s="1">
        <v>0.93915737899999996</v>
      </c>
      <c r="AK2087" s="1">
        <v>1</v>
      </c>
      <c r="AL2087" s="1">
        <v>0.92479560999999999</v>
      </c>
      <c r="AM2087" s="1">
        <v>0.728861015</v>
      </c>
      <c r="AN2087" s="1">
        <f t="shared" si="1478"/>
        <v>0.68060566832842151</v>
      </c>
      <c r="AO2087" s="1">
        <f t="shared" si="1479"/>
        <v>0.27082943720861041</v>
      </c>
      <c r="AP2087" s="1">
        <f t="shared" si="1480"/>
        <v>1.1101886049397067</v>
      </c>
      <c r="AQ2087" s="1">
        <f t="shared" si="1481"/>
        <v>2.989028291060293</v>
      </c>
      <c r="AR2087" s="1">
        <f t="shared" si="1482"/>
        <v>0.14165117083703932</v>
      </c>
      <c r="AS2087" s="1">
        <f t="shared" si="1483"/>
        <v>0.57672222222500003</v>
      </c>
      <c r="AT2087" s="1">
        <f t="shared" si="1484"/>
        <v>0.36880642048087664</v>
      </c>
      <c r="AU2087" s="1">
        <f t="shared" si="1485"/>
        <v>0.21194089969973207</v>
      </c>
      <c r="AV2087" s="1">
        <f t="shared" si="1486"/>
        <v>1.3769479893002678</v>
      </c>
      <c r="AW2087" s="1">
        <f t="shared" si="1504"/>
        <v>0.68677949647146119</v>
      </c>
      <c r="AX2087" s="1">
        <f t="shared" si="1505"/>
        <v>2.5505292053183615</v>
      </c>
      <c r="AY2087" s="1">
        <f t="shared" si="1506"/>
        <v>1.2763313999041344</v>
      </c>
      <c r="AZ2087" s="1">
        <f t="shared" si="1507"/>
        <v>0.87913176201858256</v>
      </c>
      <c r="BA2087" s="1">
        <f t="shared" si="1508"/>
        <v>0.91719285780514492</v>
      </c>
      <c r="BB2087" s="1">
        <f t="shared" si="1509"/>
        <v>1.099694674080298</v>
      </c>
      <c r="BC2087" s="1">
        <f t="shared" si="1510"/>
        <v>1.0335622301886229</v>
      </c>
      <c r="BD2087" s="1">
        <f t="shared" si="1511"/>
        <v>1.0340611258344288</v>
      </c>
      <c r="BE2087" s="1">
        <f t="shared" si="1487"/>
        <v>0.42385935003586334</v>
      </c>
      <c r="BF2087" s="1">
        <f t="shared" si="1488"/>
        <v>0.29195255814678528</v>
      </c>
      <c r="BG2087" s="1">
        <f t="shared" si="1489"/>
        <v>0.30459234066953506</v>
      </c>
      <c r="BH2087" s="1">
        <f t="shared" si="1490"/>
        <v>0.36519971993839984</v>
      </c>
      <c r="BI2087" s="1">
        <f t="shared" si="1491"/>
        <v>0.34323766941898615</v>
      </c>
      <c r="BJ2087" s="1">
        <f t="shared" si="1492"/>
        <v>0.34340334863379102</v>
      </c>
      <c r="BK2087" s="1">
        <f t="shared" si="1493"/>
        <v>0.58844696350725179</v>
      </c>
      <c r="BL2087" s="2">
        <f t="shared" si="1494"/>
        <v>1.57</v>
      </c>
      <c r="BM2087" s="2">
        <f t="shared" si="1495"/>
        <v>1.0814094728632742</v>
      </c>
      <c r="BN2087" s="2">
        <f t="shared" si="1496"/>
        <v>1.1282279718748873</v>
      </c>
      <c r="BO2087" s="2">
        <f t="shared" si="1497"/>
        <v>1.3527212747690354</v>
      </c>
      <c r="BP2087" s="2">
        <f t="shared" si="1498"/>
        <v>1.2713725459688756</v>
      </c>
      <c r="BQ2087" s="2">
        <f t="shared" si="1499"/>
        <v>1.2719862315398593</v>
      </c>
      <c r="BR2087" s="2">
        <f t="shared" si="1500"/>
        <v>2.1796422153438781</v>
      </c>
      <c r="BS2087" s="1">
        <f t="shared" si="1512"/>
        <v>4.7276066876428313</v>
      </c>
      <c r="BT2087" s="1">
        <f t="shared" si="1513"/>
        <v>3.2563558318399513</v>
      </c>
      <c r="BU2087" s="1">
        <f t="shared" si="1514"/>
        <v>3.3973363726251122</v>
      </c>
      <c r="BV2087" s="1">
        <f t="shared" si="1515"/>
        <v>4.0733338503916094</v>
      </c>
      <c r="BW2087" s="1">
        <f t="shared" si="1516"/>
        <v>3.8283753826802212</v>
      </c>
      <c r="BX2087" s="1">
        <f t="shared" si="1517"/>
        <v>3.8302233215397719</v>
      </c>
      <c r="BY2087" s="1">
        <f t="shared" si="1518"/>
        <v>6.5633701362600965</v>
      </c>
    </row>
    <row r="2088" spans="1:77" x14ac:dyDescent="0.25">
      <c r="A2088" s="1">
        <v>20091024</v>
      </c>
      <c r="B2088" s="1">
        <v>2009</v>
      </c>
      <c r="C2088" s="1">
        <v>10</v>
      </c>
      <c r="D2088" s="1">
        <v>17.568999999999999</v>
      </c>
      <c r="E2088" s="1">
        <v>98.817999999999998</v>
      </c>
      <c r="F2088" s="1">
        <f t="shared" si="1501"/>
        <v>4.0981800960000001</v>
      </c>
      <c r="G2088" s="1">
        <v>223.75800000000001</v>
      </c>
      <c r="H2088" s="1">
        <v>5.5709999999999997</v>
      </c>
      <c r="I2088" s="1">
        <v>196.79612499999999</v>
      </c>
      <c r="J2088" s="1">
        <v>120.9625417</v>
      </c>
      <c r="K2088" s="1">
        <f t="shared" si="1502"/>
        <v>2.5504777799999997E-3</v>
      </c>
      <c r="L2088" s="1">
        <f t="shared" si="1503"/>
        <v>1.567674540432E-3</v>
      </c>
      <c r="M2088" s="1">
        <f t="shared" si="1473"/>
        <v>9.8280323956799974E-4</v>
      </c>
      <c r="N2088" s="1">
        <f t="shared" si="1474"/>
        <v>0.61465916414766808</v>
      </c>
      <c r="O2088" s="1">
        <f t="shared" si="1475"/>
        <v>2.5189839523339703</v>
      </c>
      <c r="P2088" s="1">
        <f t="shared" si="1476"/>
        <v>1.5791961436660298</v>
      </c>
      <c r="Q2088" s="1">
        <v>9.9664699999999993</v>
      </c>
      <c r="R2088" s="1">
        <v>-15.1578</v>
      </c>
      <c r="S2088" s="1">
        <v>-1.9198297929999999</v>
      </c>
      <c r="T2088" s="1">
        <v>3.7412399999999999</v>
      </c>
      <c r="U2088" s="1">
        <v>1.2727295320000001</v>
      </c>
      <c r="V2088" s="1">
        <v>2.8488889E-2</v>
      </c>
      <c r="W2088" s="1">
        <v>0.17068888900000001</v>
      </c>
      <c r="X2088" s="1">
        <v>1.6722221999999998E-2</v>
      </c>
      <c r="Y2088" s="1">
        <v>0.1135</v>
      </c>
      <c r="Z2088" s="1">
        <v>0.71393506600000001</v>
      </c>
      <c r="AA2088" s="1">
        <v>0.20123548499999999</v>
      </c>
      <c r="AB2088" s="1">
        <v>1.544444444</v>
      </c>
      <c r="AC2088" s="1">
        <v>0.71727948200000002</v>
      </c>
      <c r="AD2088" s="1">
        <v>0.55837109699999998</v>
      </c>
      <c r="AE2088" s="1">
        <f t="shared" si="1477"/>
        <v>0.46667209932556714</v>
      </c>
      <c r="AF2088" s="1">
        <v>0.81464697399999997</v>
      </c>
      <c r="AG2088" s="1">
        <v>0.87072067500000006</v>
      </c>
      <c r="AH2088" s="1">
        <v>0.68238590899999996</v>
      </c>
      <c r="AI2088" s="1">
        <v>1</v>
      </c>
      <c r="AJ2088" s="1">
        <v>0.93846522300000002</v>
      </c>
      <c r="AK2088" s="1">
        <v>0.99714907200000003</v>
      </c>
      <c r="AL2088" s="1">
        <v>0</v>
      </c>
      <c r="AM2088" s="1">
        <v>0</v>
      </c>
      <c r="AN2088" s="1">
        <f t="shared" si="1478"/>
        <v>0.44162890265375981</v>
      </c>
      <c r="AO2088" s="1">
        <f t="shared" si="1479"/>
        <v>0.63262736910467421</v>
      </c>
      <c r="AP2088" s="1">
        <f t="shared" si="1480"/>
        <v>2.5926208922496214</v>
      </c>
      <c r="AQ2088" s="1">
        <f t="shared" si="1481"/>
        <v>1.5055592037503787</v>
      </c>
      <c r="AR2088" s="1">
        <f t="shared" si="1482"/>
        <v>6.7683877586262611E-2</v>
      </c>
      <c r="AS2088" s="1">
        <f t="shared" si="1483"/>
        <v>0.57561111110000007</v>
      </c>
      <c r="AT2088" s="1">
        <f t="shared" si="1484"/>
        <v>0.88640068924201165</v>
      </c>
      <c r="AU2088" s="1">
        <f t="shared" si="1485"/>
        <v>0.31985576456077097</v>
      </c>
      <c r="AV2088" s="1">
        <f t="shared" si="1486"/>
        <v>1.2245886794392291</v>
      </c>
      <c r="AW2088" s="1">
        <f t="shared" si="1504"/>
        <v>1.1773112696078858</v>
      </c>
      <c r="AX2088" s="1">
        <f t="shared" si="1505"/>
        <v>1.5137252092037516</v>
      </c>
      <c r="AY2088" s="1">
        <f t="shared" si="1506"/>
        <v>0</v>
      </c>
      <c r="AZ2088" s="1">
        <f t="shared" si="1507"/>
        <v>0</v>
      </c>
      <c r="BA2088" s="1">
        <f t="shared" si="1508"/>
        <v>0</v>
      </c>
      <c r="BB2088" s="1">
        <f t="shared" si="1509"/>
        <v>0</v>
      </c>
      <c r="BC2088" s="1">
        <f t="shared" si="1510"/>
        <v>0</v>
      </c>
      <c r="BD2088" s="1">
        <f t="shared" si="1511"/>
        <v>0</v>
      </c>
      <c r="BE2088" s="1">
        <f t="shared" si="1487"/>
        <v>0</v>
      </c>
      <c r="BF2088" s="1">
        <f t="shared" si="1488"/>
        <v>0</v>
      </c>
      <c r="BG2088" s="1">
        <f t="shared" si="1489"/>
        <v>0</v>
      </c>
      <c r="BH2088" s="1">
        <f t="shared" si="1490"/>
        <v>0</v>
      </c>
      <c r="BI2088" s="1">
        <f t="shared" si="1491"/>
        <v>0</v>
      </c>
      <c r="BJ2088" s="1">
        <f t="shared" si="1492"/>
        <v>0</v>
      </c>
      <c r="BK2088" s="1">
        <f t="shared" si="1493"/>
        <v>1.2727295319046641</v>
      </c>
      <c r="BL2088" s="2" t="e">
        <f t="shared" si="1494"/>
        <v>#DIV/0!</v>
      </c>
      <c r="BM2088" s="2" t="e">
        <f t="shared" si="1495"/>
        <v>#DIV/0!</v>
      </c>
      <c r="BN2088" s="2" t="e">
        <f t="shared" si="1496"/>
        <v>#DIV/0!</v>
      </c>
      <c r="BO2088" s="2" t="e">
        <f t="shared" si="1497"/>
        <v>#DIV/0!</v>
      </c>
      <c r="BP2088" s="2" t="e">
        <f t="shared" si="1498"/>
        <v>#DIV/0!</v>
      </c>
      <c r="BQ2088" s="2" t="e">
        <f t="shared" si="1499"/>
        <v>#DIV/0!</v>
      </c>
      <c r="BR2088" s="2" t="e">
        <f t="shared" si="1500"/>
        <v>#DIV/0!</v>
      </c>
      <c r="BS2088" s="1" t="e">
        <f t="shared" si="1512"/>
        <v>#DIV/0!</v>
      </c>
      <c r="BT2088" s="1" t="e">
        <f t="shared" si="1513"/>
        <v>#DIV/0!</v>
      </c>
      <c r="BU2088" s="1" t="e">
        <f t="shared" si="1514"/>
        <v>#DIV/0!</v>
      </c>
      <c r="BV2088" s="1" t="e">
        <f t="shared" si="1515"/>
        <v>#DIV/0!</v>
      </c>
      <c r="BW2088" s="1" t="e">
        <f t="shared" si="1516"/>
        <v>#DIV/0!</v>
      </c>
      <c r="BX2088" s="1" t="e">
        <f t="shared" si="1517"/>
        <v>#DIV/0!</v>
      </c>
      <c r="BY2088" s="1" t="e">
        <f t="shared" si="1518"/>
        <v>#DIV/0!</v>
      </c>
    </row>
    <row r="2089" spans="1:77" x14ac:dyDescent="0.25">
      <c r="A2089" s="1">
        <v>20140425</v>
      </c>
      <c r="B2089" s="1">
        <v>2014</v>
      </c>
      <c r="C2089" s="1">
        <v>4</v>
      </c>
      <c r="D2089" s="1">
        <v>13.077</v>
      </c>
      <c r="E2089" s="1">
        <v>98.811999999999998</v>
      </c>
      <c r="F2089" s="1">
        <f t="shared" si="1501"/>
        <v>4.0979312639999996</v>
      </c>
      <c r="G2089" s="1">
        <v>417.08199999999999</v>
      </c>
      <c r="H2089" s="1">
        <v>4.4329999999999998</v>
      </c>
      <c r="I2089" s="1">
        <v>199.1241042</v>
      </c>
      <c r="J2089" s="1">
        <v>189.0792917</v>
      </c>
      <c r="K2089" s="1">
        <f t="shared" si="1502"/>
        <v>2.5806483904319997E-3</v>
      </c>
      <c r="L2089" s="1">
        <f t="shared" si="1503"/>
        <v>2.4504676204319996E-3</v>
      </c>
      <c r="M2089" s="1">
        <f t="shared" si="1473"/>
        <v>1.301807700000001E-4</v>
      </c>
      <c r="N2089" s="1">
        <f t="shared" si="1474"/>
        <v>0.94955501474642667</v>
      </c>
      <c r="O2089" s="1">
        <f t="shared" si="1475"/>
        <v>3.8912111818173627</v>
      </c>
      <c r="P2089" s="1">
        <f t="shared" si="1476"/>
        <v>0.20672008218263693</v>
      </c>
      <c r="Q2089" s="1">
        <v>12.4984</v>
      </c>
      <c r="R2089" s="1">
        <v>-28.694400000000002</v>
      </c>
      <c r="S2089" s="1">
        <v>-0.77169671500000003</v>
      </c>
      <c r="T2089" s="1">
        <v>2.1991900000000002</v>
      </c>
      <c r="U2089" s="1">
        <v>1.8315346299999999</v>
      </c>
      <c r="V2089" s="1">
        <v>0.14142222199999999</v>
      </c>
      <c r="W2089" s="1">
        <v>0.30881111100000003</v>
      </c>
      <c r="X2089" s="1">
        <v>0.126766667</v>
      </c>
      <c r="Y2089" s="1">
        <v>0.25432222199999999</v>
      </c>
      <c r="Z2089" s="1">
        <v>0.37178253300000003</v>
      </c>
      <c r="AA2089" s="1">
        <v>9.6760190999999995E-2</v>
      </c>
      <c r="AB2089" s="1">
        <v>1.6444444439999999</v>
      </c>
      <c r="AC2089" s="1">
        <v>0.29301034100000001</v>
      </c>
      <c r="AD2089" s="1">
        <v>0.76308735500000002</v>
      </c>
      <c r="AE2089" s="1">
        <f t="shared" si="1477"/>
        <v>0.71770368485591662</v>
      </c>
      <c r="AF2089" s="1">
        <v>0.64989446799999995</v>
      </c>
      <c r="AG2089" s="1">
        <v>0.61943225800000001</v>
      </c>
      <c r="AH2089" s="1">
        <v>0.56250333600000002</v>
      </c>
      <c r="AI2089" s="1">
        <v>1</v>
      </c>
      <c r="AJ2089" s="1">
        <v>0.85684389900000002</v>
      </c>
      <c r="AK2089" s="1">
        <v>1</v>
      </c>
      <c r="AL2089" s="1">
        <v>0</v>
      </c>
      <c r="AM2089" s="1">
        <v>0</v>
      </c>
      <c r="AN2089" s="1">
        <f t="shared" si="1478"/>
        <v>0.23691264547499052</v>
      </c>
      <c r="AO2089" s="1">
        <f t="shared" si="1479"/>
        <v>0.97776157395175589</v>
      </c>
      <c r="AP2089" s="1">
        <f t="shared" si="1480"/>
        <v>4.0067997226347485</v>
      </c>
      <c r="AQ2089" s="1">
        <f t="shared" si="1481"/>
        <v>9.1131541365251145E-2</v>
      </c>
      <c r="AR2089" s="1">
        <f t="shared" si="1482"/>
        <v>3.5190043702959862E-3</v>
      </c>
      <c r="AS2089" s="1">
        <f t="shared" si="1483"/>
        <v>0.57811111110000002</v>
      </c>
      <c r="AT2089" s="1">
        <f t="shared" si="1484"/>
        <v>1.2842664976034375</v>
      </c>
      <c r="AU2089" s="1">
        <f t="shared" si="1485"/>
        <v>0.53955199693445866</v>
      </c>
      <c r="AV2089" s="1">
        <f t="shared" si="1486"/>
        <v>1.1048924470655412</v>
      </c>
      <c r="AW2089" s="1">
        <f t="shared" si="1504"/>
        <v>1.5031764498784936</v>
      </c>
      <c r="AX2089" s="1">
        <f t="shared" si="1505"/>
        <v>0.80012033330270249</v>
      </c>
      <c r="AY2089" s="1">
        <f t="shared" si="1506"/>
        <v>0</v>
      </c>
      <c r="AZ2089" s="1">
        <f t="shared" si="1507"/>
        <v>0</v>
      </c>
      <c r="BA2089" s="1">
        <f t="shared" si="1508"/>
        <v>0</v>
      </c>
      <c r="BB2089" s="1">
        <f t="shared" si="1509"/>
        <v>0</v>
      </c>
      <c r="BC2089" s="1">
        <f t="shared" si="1510"/>
        <v>0</v>
      </c>
      <c r="BD2089" s="1">
        <f t="shared" si="1511"/>
        <v>0</v>
      </c>
      <c r="BE2089" s="1">
        <f t="shared" si="1487"/>
        <v>0</v>
      </c>
      <c r="BF2089" s="1">
        <f t="shared" si="1488"/>
        <v>0</v>
      </c>
      <c r="BG2089" s="1">
        <f t="shared" si="1489"/>
        <v>0</v>
      </c>
      <c r="BH2089" s="1">
        <f t="shared" si="1490"/>
        <v>0</v>
      </c>
      <c r="BI2089" s="1">
        <f t="shared" si="1491"/>
        <v>0</v>
      </c>
      <c r="BJ2089" s="1">
        <f t="shared" si="1492"/>
        <v>0</v>
      </c>
      <c r="BK2089" s="1">
        <f t="shared" si="1493"/>
        <v>1.8315346302749851</v>
      </c>
      <c r="BL2089" s="2" t="e">
        <f t="shared" si="1494"/>
        <v>#DIV/0!</v>
      </c>
      <c r="BM2089" s="2" t="e">
        <f t="shared" si="1495"/>
        <v>#DIV/0!</v>
      </c>
      <c r="BN2089" s="2" t="e">
        <f t="shared" si="1496"/>
        <v>#DIV/0!</v>
      </c>
      <c r="BO2089" s="2" t="e">
        <f t="shared" si="1497"/>
        <v>#DIV/0!</v>
      </c>
      <c r="BP2089" s="2" t="e">
        <f t="shared" si="1498"/>
        <v>#DIV/0!</v>
      </c>
      <c r="BQ2089" s="2" t="e">
        <f t="shared" si="1499"/>
        <v>#DIV/0!</v>
      </c>
      <c r="BR2089" s="2" t="e">
        <f t="shared" si="1500"/>
        <v>#DIV/0!</v>
      </c>
      <c r="BS2089" s="1" t="e">
        <f t="shared" si="1512"/>
        <v>#DIV/0!</v>
      </c>
      <c r="BT2089" s="1" t="e">
        <f t="shared" si="1513"/>
        <v>#DIV/0!</v>
      </c>
      <c r="BU2089" s="1" t="e">
        <f t="shared" si="1514"/>
        <v>#DIV/0!</v>
      </c>
      <c r="BV2089" s="1" t="e">
        <f t="shared" si="1515"/>
        <v>#DIV/0!</v>
      </c>
      <c r="BW2089" s="1" t="e">
        <f t="shared" si="1516"/>
        <v>#DIV/0!</v>
      </c>
      <c r="BX2089" s="1" t="e">
        <f t="shared" si="1517"/>
        <v>#DIV/0!</v>
      </c>
      <c r="BY2089" s="1" t="e">
        <f t="shared" si="1518"/>
        <v>#DIV/0!</v>
      </c>
    </row>
    <row r="2090" spans="1:77" x14ac:dyDescent="0.25">
      <c r="A2090" s="1">
        <v>20131129</v>
      </c>
      <c r="B2090" s="1">
        <v>2013</v>
      </c>
      <c r="C2090" s="1">
        <v>11</v>
      </c>
      <c r="D2090" s="1">
        <v>2.2839999999999998</v>
      </c>
      <c r="E2090" s="1">
        <v>98.79</v>
      </c>
      <c r="F2090" s="1">
        <f t="shared" si="1501"/>
        <v>4.0970188800000003</v>
      </c>
      <c r="G2090" s="1">
        <v>146.41200000000001</v>
      </c>
      <c r="H2090" s="1">
        <v>2.9649999999999999</v>
      </c>
      <c r="I2090" s="1">
        <v>194.1104167</v>
      </c>
      <c r="J2090" s="1">
        <v>53.804395829999997</v>
      </c>
      <c r="K2090" s="1">
        <f t="shared" si="1502"/>
        <v>2.5156710004319996E-3</v>
      </c>
      <c r="L2090" s="1">
        <f t="shared" si="1503"/>
        <v>6.9730496995679993E-4</v>
      </c>
      <c r="M2090" s="1">
        <f t="shared" si="1473"/>
        <v>1.8183660304751997E-3</v>
      </c>
      <c r="N2090" s="1">
        <f t="shared" si="1474"/>
        <v>0.27718448471086093</v>
      </c>
      <c r="O2090" s="1">
        <f t="shared" si="1475"/>
        <v>1.1356300671034687</v>
      </c>
      <c r="P2090" s="1">
        <f t="shared" si="1476"/>
        <v>2.9613888128965318</v>
      </c>
      <c r="Q2090" s="1">
        <v>10.167400000000001</v>
      </c>
      <c r="R2090" s="1">
        <v>5.0869099999999996</v>
      </c>
      <c r="S2090" s="1">
        <v>0.66652637800000003</v>
      </c>
      <c r="T2090" s="1">
        <v>1.1137300000000001</v>
      </c>
      <c r="U2090" s="1">
        <v>0.383607643</v>
      </c>
      <c r="V2090" s="1">
        <v>3.1711111E-2</v>
      </c>
      <c r="W2090" s="1">
        <v>0.18472222199999999</v>
      </c>
      <c r="X2090" s="1">
        <v>1.9033333E-2</v>
      </c>
      <c r="Y2090" s="1">
        <v>0.13413333299999999</v>
      </c>
      <c r="Z2090" s="1">
        <v>0.70696647700000004</v>
      </c>
      <c r="AA2090" s="1">
        <v>0.15865770000000001</v>
      </c>
      <c r="AB2090" s="1">
        <v>1.3666666670000001</v>
      </c>
      <c r="AC2090" s="1">
        <v>0.70863843100000001</v>
      </c>
      <c r="AD2090" s="1">
        <v>0.32526022500000001</v>
      </c>
      <c r="AE2090" s="1">
        <f t="shared" si="1477"/>
        <v>0.18082185775597795</v>
      </c>
      <c r="AF2090" s="1">
        <v>0.22340479299999999</v>
      </c>
      <c r="AG2090" s="1">
        <v>0.13271664899999999</v>
      </c>
      <c r="AH2090" s="1">
        <v>0.27445956799999999</v>
      </c>
      <c r="AI2090" s="1">
        <v>1</v>
      </c>
      <c r="AJ2090" s="1">
        <v>0.90520132799999997</v>
      </c>
      <c r="AK2090" s="1">
        <v>1</v>
      </c>
      <c r="AL2090" s="1">
        <v>0.83312702599999999</v>
      </c>
      <c r="AM2090" s="1">
        <v>0.66652637800000003</v>
      </c>
      <c r="AN2090" s="1">
        <f t="shared" si="1478"/>
        <v>0.67473977542824359</v>
      </c>
      <c r="AO2090" s="1">
        <f t="shared" si="1479"/>
        <v>0.27644908569404936</v>
      </c>
      <c r="AP2090" s="1">
        <f t="shared" si="1480"/>
        <v>1.1326171234472582</v>
      </c>
      <c r="AQ2090" s="1">
        <f t="shared" si="1481"/>
        <v>2.9644017565527419</v>
      </c>
      <c r="AR2090" s="1">
        <f t="shared" si="1482"/>
        <v>0.14367682968044662</v>
      </c>
      <c r="AS2090" s="1">
        <f t="shared" si="1483"/>
        <v>0.57116666667500005</v>
      </c>
      <c r="AT2090" s="1">
        <f t="shared" si="1484"/>
        <v>0.43492818787040666</v>
      </c>
      <c r="AU2090" s="1">
        <f t="shared" si="1485"/>
        <v>0.21290850905563402</v>
      </c>
      <c r="AV2090" s="1">
        <f t="shared" si="1486"/>
        <v>1.1537581579443661</v>
      </c>
      <c r="AW2090" s="1">
        <f t="shared" si="1504"/>
        <v>0.61890859832793532</v>
      </c>
      <c r="AX2090" s="1">
        <f t="shared" si="1505"/>
        <v>2.5302593894978287</v>
      </c>
      <c r="AY2090" s="1">
        <f t="shared" si="1506"/>
        <v>0.84839095229848516</v>
      </c>
      <c r="AZ2090" s="1">
        <f t="shared" si="1507"/>
        <v>0.58887699784478864</v>
      </c>
      <c r="BA2090" s="1">
        <f t="shared" si="1508"/>
        <v>0.6004682089996709</v>
      </c>
      <c r="BB2090" s="1">
        <f t="shared" si="1509"/>
        <v>0.73747275709491111</v>
      </c>
      <c r="BC2090" s="1">
        <f t="shared" si="1510"/>
        <v>0.68708805497657466</v>
      </c>
      <c r="BD2090" s="1">
        <f t="shared" si="1511"/>
        <v>0.70001267021226332</v>
      </c>
      <c r="BE2090" s="1">
        <f t="shared" si="1487"/>
        <v>0.29221557613438998</v>
      </c>
      <c r="BF2090" s="1">
        <f t="shared" si="1488"/>
        <v>0.20282987546166467</v>
      </c>
      <c r="BG2090" s="1">
        <f t="shared" si="1489"/>
        <v>0.20682229480152536</v>
      </c>
      <c r="BH2090" s="1">
        <f t="shared" si="1490"/>
        <v>0.25401146253866208</v>
      </c>
      <c r="BI2090" s="1">
        <f t="shared" si="1491"/>
        <v>0.23665720537929372</v>
      </c>
      <c r="BJ2090" s="1">
        <f t="shared" si="1492"/>
        <v>0.24110889581420455</v>
      </c>
      <c r="BK2090" s="1">
        <f t="shared" si="1493"/>
        <v>0.38360764306412948</v>
      </c>
      <c r="BL2090" s="2">
        <f t="shared" si="1494"/>
        <v>1.5700000000000005</v>
      </c>
      <c r="BM2090" s="2">
        <f t="shared" si="1495"/>
        <v>1.0897533549969345</v>
      </c>
      <c r="BN2090" s="2">
        <f t="shared" si="1496"/>
        <v>1.1112036091089827</v>
      </c>
      <c r="BO2090" s="2">
        <f t="shared" si="1497"/>
        <v>1.3647390103609409</v>
      </c>
      <c r="BP2090" s="2">
        <f t="shared" si="1498"/>
        <v>1.2714989986523322</v>
      </c>
      <c r="BQ2090" s="2">
        <f t="shared" si="1499"/>
        <v>1.2954167995966452</v>
      </c>
      <c r="BR2090" s="2">
        <f t="shared" si="1500"/>
        <v>2.0610263408193621</v>
      </c>
      <c r="BS2090" s="1">
        <f t="shared" si="1512"/>
        <v>4.5581888985139072</v>
      </c>
      <c r="BT2090" s="1">
        <f t="shared" si="1513"/>
        <v>3.1638863980033829</v>
      </c>
      <c r="BU2090" s="1">
        <f t="shared" si="1514"/>
        <v>3.2261630286809884</v>
      </c>
      <c r="BV2090" s="1">
        <f t="shared" si="1515"/>
        <v>3.9622536346471948</v>
      </c>
      <c r="BW2090" s="1">
        <f t="shared" si="1516"/>
        <v>3.6915494395723627</v>
      </c>
      <c r="BX2090" s="1">
        <f t="shared" si="1517"/>
        <v>3.760990111382065</v>
      </c>
      <c r="BY2090" s="1">
        <f t="shared" si="1518"/>
        <v>5.9837881441194609</v>
      </c>
    </row>
    <row r="2091" spans="1:77" x14ac:dyDescent="0.25">
      <c r="A2091" s="1">
        <v>20050105</v>
      </c>
      <c r="B2091" s="1">
        <v>2005</v>
      </c>
      <c r="C2091" s="1">
        <v>1</v>
      </c>
      <c r="D2091" s="1">
        <v>8.9990000000000006</v>
      </c>
      <c r="E2091" s="1">
        <v>98.570999999999998</v>
      </c>
      <c r="F2091" s="1">
        <f t="shared" si="1501"/>
        <v>4.0879365119999997</v>
      </c>
      <c r="G2091" s="1">
        <v>136.738</v>
      </c>
      <c r="H2091" s="1">
        <v>5.2770000000000001</v>
      </c>
      <c r="I2091" s="1">
        <v>193.1925833</v>
      </c>
      <c r="J2091" s="1">
        <v>69.211979170000006</v>
      </c>
      <c r="K2091" s="1">
        <f t="shared" si="1502"/>
        <v>2.5037758795679998E-3</v>
      </c>
      <c r="L2091" s="1">
        <f t="shared" si="1503"/>
        <v>8.9698725004320004E-4</v>
      </c>
      <c r="M2091" s="1">
        <f t="shared" si="1473"/>
        <v>1.6067886295247997E-3</v>
      </c>
      <c r="N2091" s="1">
        <f t="shared" si="1474"/>
        <v>0.35825381071965823</v>
      </c>
      <c r="O2091" s="1">
        <f t="shared" si="1475"/>
        <v>1.4645188334040278</v>
      </c>
      <c r="P2091" s="1">
        <f t="shared" si="1476"/>
        <v>2.6234176785959722</v>
      </c>
      <c r="Q2091" s="1">
        <v>21.127300000000002</v>
      </c>
      <c r="R2091" s="1">
        <v>-30.140599999999999</v>
      </c>
      <c r="S2091" s="1">
        <v>-2.3440138460000002</v>
      </c>
      <c r="T2091" s="1">
        <v>2.6629399999999999</v>
      </c>
      <c r="U2091" s="1">
        <v>0.84267571900000005</v>
      </c>
      <c r="V2091" s="1">
        <v>1.9311110999999999E-2</v>
      </c>
      <c r="W2091" s="1">
        <v>0.14087777800000001</v>
      </c>
      <c r="X2091" s="1">
        <v>1.1033332999999999E-2</v>
      </c>
      <c r="Y2091" s="1">
        <v>9.4111110999999997E-2</v>
      </c>
      <c r="Z2091" s="1">
        <v>0.75889574999999998</v>
      </c>
      <c r="AA2091" s="1">
        <v>0.19901650300000001</v>
      </c>
      <c r="AB2091" s="1">
        <v>1.744444444</v>
      </c>
      <c r="AC2091" s="1">
        <v>0.77303073</v>
      </c>
      <c r="AD2091" s="1">
        <v>0.27912504199999999</v>
      </c>
      <c r="AE2091" s="1">
        <f t="shared" si="1477"/>
        <v>0.12424897854077252</v>
      </c>
      <c r="AF2091" s="1">
        <v>0.49178819400000001</v>
      </c>
      <c r="AG2091" s="1">
        <v>0.38601284800000002</v>
      </c>
      <c r="AH2091" s="1">
        <v>0.45366960200000001</v>
      </c>
      <c r="AI2091" s="1">
        <v>1</v>
      </c>
      <c r="AJ2091" s="1">
        <v>0.936731643</v>
      </c>
      <c r="AK2091" s="1">
        <v>0.998615959</v>
      </c>
      <c r="AL2091" s="1">
        <v>0</v>
      </c>
      <c r="AM2091" s="1">
        <v>0</v>
      </c>
      <c r="AN2091" s="1">
        <f t="shared" si="1478"/>
        <v>0.72087495794877798</v>
      </c>
      <c r="AO2091" s="1">
        <f t="shared" si="1479"/>
        <v>0.23727007912968023</v>
      </c>
      <c r="AP2091" s="1">
        <f t="shared" si="1480"/>
        <v>0.96994501967934899</v>
      </c>
      <c r="AQ2091" s="1">
        <f t="shared" si="1481"/>
        <v>3.1179914923206509</v>
      </c>
      <c r="AR2091" s="1">
        <f t="shared" si="1482"/>
        <v>0.14622577240066373</v>
      </c>
      <c r="AS2091" s="1">
        <f t="shared" si="1483"/>
        <v>0.58061111110000008</v>
      </c>
      <c r="AT2091" s="1">
        <f t="shared" si="1484"/>
        <v>0.29161677284061238</v>
      </c>
      <c r="AU2091" s="1">
        <f t="shared" si="1485"/>
        <v>0.19986870773716489</v>
      </c>
      <c r="AV2091" s="1">
        <f t="shared" si="1486"/>
        <v>1.5445757362628352</v>
      </c>
      <c r="AW2091" s="1">
        <f t="shared" si="1504"/>
        <v>0.67770208923922093</v>
      </c>
      <c r="AX2091" s="1">
        <f t="shared" si="1505"/>
        <v>2.6420594663719705</v>
      </c>
      <c r="AY2091" s="1">
        <f t="shared" si="1506"/>
        <v>0</v>
      </c>
      <c r="AZ2091" s="1">
        <f t="shared" si="1507"/>
        <v>0</v>
      </c>
      <c r="BA2091" s="1">
        <f t="shared" si="1508"/>
        <v>0</v>
      </c>
      <c r="BB2091" s="1">
        <f t="shared" si="1509"/>
        <v>0</v>
      </c>
      <c r="BC2091" s="1">
        <f t="shared" si="1510"/>
        <v>0</v>
      </c>
      <c r="BD2091" s="1">
        <f t="shared" si="1511"/>
        <v>0</v>
      </c>
      <c r="BE2091" s="1">
        <f t="shared" si="1487"/>
        <v>0</v>
      </c>
      <c r="BF2091" s="1">
        <f t="shared" si="1488"/>
        <v>0</v>
      </c>
      <c r="BG2091" s="1">
        <f t="shared" si="1489"/>
        <v>0</v>
      </c>
      <c r="BH2091" s="1">
        <f t="shared" si="1490"/>
        <v>0</v>
      </c>
      <c r="BI2091" s="1">
        <f t="shared" si="1491"/>
        <v>0</v>
      </c>
      <c r="BJ2091" s="1">
        <f t="shared" si="1492"/>
        <v>0</v>
      </c>
      <c r="BK2091" s="1">
        <f t="shared" si="1493"/>
        <v>0.84267571907353311</v>
      </c>
      <c r="BL2091" s="2" t="e">
        <f t="shared" si="1494"/>
        <v>#DIV/0!</v>
      </c>
      <c r="BM2091" s="2" t="e">
        <f t="shared" si="1495"/>
        <v>#DIV/0!</v>
      </c>
      <c r="BN2091" s="2" t="e">
        <f t="shared" si="1496"/>
        <v>#DIV/0!</v>
      </c>
      <c r="BO2091" s="2" t="e">
        <f t="shared" si="1497"/>
        <v>#DIV/0!</v>
      </c>
      <c r="BP2091" s="2" t="e">
        <f t="shared" si="1498"/>
        <v>#DIV/0!</v>
      </c>
      <c r="BQ2091" s="2" t="e">
        <f t="shared" si="1499"/>
        <v>#DIV/0!</v>
      </c>
      <c r="BR2091" s="2" t="e">
        <f t="shared" si="1500"/>
        <v>#DIV/0!</v>
      </c>
      <c r="BS2091" s="1" t="e">
        <f t="shared" si="1512"/>
        <v>#DIV/0!</v>
      </c>
      <c r="BT2091" s="1" t="e">
        <f t="shared" si="1513"/>
        <v>#DIV/0!</v>
      </c>
      <c r="BU2091" s="1" t="e">
        <f t="shared" si="1514"/>
        <v>#DIV/0!</v>
      </c>
      <c r="BV2091" s="1" t="e">
        <f t="shared" si="1515"/>
        <v>#DIV/0!</v>
      </c>
      <c r="BW2091" s="1" t="e">
        <f t="shared" si="1516"/>
        <v>#DIV/0!</v>
      </c>
      <c r="BX2091" s="1" t="e">
        <f t="shared" si="1517"/>
        <v>#DIV/0!</v>
      </c>
      <c r="BY2091" s="1" t="e">
        <f t="shared" si="1518"/>
        <v>#DIV/0!</v>
      </c>
    </row>
    <row r="2092" spans="1:77" x14ac:dyDescent="0.25">
      <c r="A2092" s="1">
        <v>20090111</v>
      </c>
      <c r="B2092" s="1">
        <v>2009</v>
      </c>
      <c r="C2092" s="1">
        <v>1</v>
      </c>
      <c r="D2092" s="1">
        <v>4.2359999999999998</v>
      </c>
      <c r="E2092" s="1">
        <v>98.358999999999995</v>
      </c>
      <c r="F2092" s="1">
        <f t="shared" si="1501"/>
        <v>4.0791444480000001</v>
      </c>
      <c r="G2092" s="1">
        <v>142.76300000000001</v>
      </c>
      <c r="H2092" s="1">
        <v>2.3580000000000001</v>
      </c>
      <c r="I2092" s="1">
        <v>184.70872919999999</v>
      </c>
      <c r="J2092" s="1">
        <v>47.348520829999998</v>
      </c>
      <c r="K2092" s="1">
        <f t="shared" si="1502"/>
        <v>2.3938251304319999E-3</v>
      </c>
      <c r="L2092" s="1">
        <f t="shared" si="1503"/>
        <v>6.1363682995679999E-4</v>
      </c>
      <c r="M2092" s="1">
        <f t="shared" si="1473"/>
        <v>1.7801883004751999E-3</v>
      </c>
      <c r="N2092" s="1">
        <f t="shared" si="1474"/>
        <v>0.25634154398156078</v>
      </c>
      <c r="O2092" s="1">
        <f t="shared" si="1475"/>
        <v>1.0456541859241315</v>
      </c>
      <c r="P2092" s="1">
        <f t="shared" si="1476"/>
        <v>3.0334902620758686</v>
      </c>
      <c r="Q2092" s="1">
        <v>9.9733199999999993</v>
      </c>
      <c r="R2092" s="1">
        <v>8.7467199999999998</v>
      </c>
      <c r="S2092" s="1">
        <v>0.53276168199999996</v>
      </c>
      <c r="T2092" s="1">
        <v>1.84836</v>
      </c>
      <c r="U2092" s="1">
        <v>0.61684590900000003</v>
      </c>
      <c r="V2092" s="1">
        <v>2.3400000000000001E-2</v>
      </c>
      <c r="W2092" s="1">
        <v>0.148588889</v>
      </c>
      <c r="X2092" s="1">
        <v>1.1555556E-2</v>
      </c>
      <c r="Y2092" s="1">
        <v>9.8622221999999996E-2</v>
      </c>
      <c r="Z2092" s="1">
        <v>0.72788939900000005</v>
      </c>
      <c r="AA2092" s="1">
        <v>0.20212144500000001</v>
      </c>
      <c r="AB2092" s="1">
        <v>1.5888888889999999</v>
      </c>
      <c r="AC2092" s="1">
        <v>0.73458285499999998</v>
      </c>
      <c r="AD2092" s="1">
        <v>0.31103297099999999</v>
      </c>
      <c r="AE2092" s="1">
        <f t="shared" si="1477"/>
        <v>0.16337580748007358</v>
      </c>
      <c r="AF2092" s="1">
        <v>0.30210305100000001</v>
      </c>
      <c r="AG2092" s="1">
        <v>0.186131027</v>
      </c>
      <c r="AH2092" s="1">
        <v>0.32655457700000001</v>
      </c>
      <c r="AI2092" s="1">
        <v>1</v>
      </c>
      <c r="AJ2092" s="1">
        <v>0.93915737899999996</v>
      </c>
      <c r="AK2092" s="1">
        <v>1</v>
      </c>
      <c r="AL2092" s="1">
        <v>0.63641423799999997</v>
      </c>
      <c r="AM2092" s="1">
        <v>0.53276168199999996</v>
      </c>
      <c r="AN2092" s="1">
        <f t="shared" si="1478"/>
        <v>0.68896702927229037</v>
      </c>
      <c r="AO2092" s="1">
        <f t="shared" si="1479"/>
        <v>0.26314281905688275</v>
      </c>
      <c r="AP2092" s="1">
        <f t="shared" si="1480"/>
        <v>1.073397569386952</v>
      </c>
      <c r="AQ2092" s="1">
        <f t="shared" si="1481"/>
        <v>3.0057468786130483</v>
      </c>
      <c r="AR2092" s="1">
        <f t="shared" si="1482"/>
        <v>0.14270055942447715</v>
      </c>
      <c r="AS2092" s="1">
        <f t="shared" si="1483"/>
        <v>0.57672222222500003</v>
      </c>
      <c r="AT2092" s="1">
        <f t="shared" si="1484"/>
        <v>0.35658437994864378</v>
      </c>
      <c r="AU2092" s="1">
        <f t="shared" si="1485"/>
        <v>0.20839527542884889</v>
      </c>
      <c r="AV2092" s="1">
        <f t="shared" si="1486"/>
        <v>1.380493613571151</v>
      </c>
      <c r="AW2092" s="1">
        <f t="shared" si="1504"/>
        <v>0.67223166415460622</v>
      </c>
      <c r="AX2092" s="1">
        <f t="shared" si="1505"/>
        <v>2.5605825945628107</v>
      </c>
      <c r="AY2092" s="1">
        <f t="shared" si="1506"/>
        <v>0.90449156949555143</v>
      </c>
      <c r="AZ2092" s="1">
        <f t="shared" si="1507"/>
        <v>0.61615805615629349</v>
      </c>
      <c r="BA2092" s="1">
        <f t="shared" si="1508"/>
        <v>0.64809227690084148</v>
      </c>
      <c r="BB2092" s="1">
        <f t="shared" si="1509"/>
        <v>0.78207029501822489</v>
      </c>
      <c r="BC2092" s="1">
        <f t="shared" si="1510"/>
        <v>0.73274835703189167</v>
      </c>
      <c r="BD2092" s="1">
        <f t="shared" si="1511"/>
        <v>0.73093801716185958</v>
      </c>
      <c r="BE2092" s="1">
        <f t="shared" si="1487"/>
        <v>0.3018524123094351</v>
      </c>
      <c r="BF2092" s="1">
        <f t="shared" si="1488"/>
        <v>0.20562800349637123</v>
      </c>
      <c r="BG2092" s="1">
        <f t="shared" si="1489"/>
        <v>0.21628528532414976</v>
      </c>
      <c r="BH2092" s="1">
        <f t="shared" si="1490"/>
        <v>0.26099724210637193</v>
      </c>
      <c r="BI2092" s="1">
        <f t="shared" si="1491"/>
        <v>0.24453722582423643</v>
      </c>
      <c r="BJ2092" s="1">
        <f t="shared" si="1492"/>
        <v>0.24393306822310601</v>
      </c>
      <c r="BK2092" s="1">
        <f t="shared" si="1493"/>
        <v>0.61684590949524765</v>
      </c>
      <c r="BL2092" s="2">
        <f t="shared" si="1494"/>
        <v>1.5700000000000005</v>
      </c>
      <c r="BM2092" s="2">
        <f t="shared" si="1495"/>
        <v>1.0695159366768854</v>
      </c>
      <c r="BN2092" s="2">
        <f t="shared" si="1496"/>
        <v>1.1249467756806171</v>
      </c>
      <c r="BO2092" s="2">
        <f t="shared" si="1497"/>
        <v>1.3575033804498633</v>
      </c>
      <c r="BP2092" s="2">
        <f t="shared" si="1498"/>
        <v>1.2718912584024125</v>
      </c>
      <c r="BQ2092" s="2">
        <f t="shared" si="1499"/>
        <v>1.2687489034133712</v>
      </c>
      <c r="BR2092" s="2">
        <f t="shared" si="1500"/>
        <v>3.2083496384808186</v>
      </c>
      <c r="BS2092" s="1">
        <f t="shared" si="1512"/>
        <v>4.7044572320737057</v>
      </c>
      <c r="BT2092" s="1">
        <f t="shared" si="1513"/>
        <v>3.2047719637692085</v>
      </c>
      <c r="BU2092" s="1">
        <f t="shared" si="1514"/>
        <v>3.3708687863367359</v>
      </c>
      <c r="BV2092" s="1">
        <f t="shared" si="1515"/>
        <v>4.067717576892905</v>
      </c>
      <c r="BW2092" s="1">
        <f t="shared" si="1516"/>
        <v>3.8111834579634114</v>
      </c>
      <c r="BX2092" s="1">
        <f t="shared" si="1517"/>
        <v>3.8017674868462525</v>
      </c>
      <c r="BY2092" s="1">
        <f t="shared" si="1518"/>
        <v>9.6137220762879902</v>
      </c>
    </row>
    <row r="2093" spans="1:77" x14ac:dyDescent="0.25">
      <c r="A2093" s="1">
        <v>20141230</v>
      </c>
      <c r="B2093" s="1">
        <v>2014</v>
      </c>
      <c r="C2093" s="1">
        <v>12</v>
      </c>
      <c r="D2093" s="1">
        <v>4.1900000000000004</v>
      </c>
      <c r="E2093" s="1">
        <v>98.311999999999998</v>
      </c>
      <c r="F2093" s="1">
        <f t="shared" si="1501"/>
        <v>4.0771952640000002</v>
      </c>
      <c r="G2093" s="1">
        <v>132.816</v>
      </c>
      <c r="H2093" s="1">
        <v>4.548</v>
      </c>
      <c r="I2093" s="1">
        <v>172.0106667</v>
      </c>
      <c r="J2093" s="1">
        <v>52.309624999999997</v>
      </c>
      <c r="K2093" s="1">
        <f t="shared" si="1502"/>
        <v>2.2292582404319999E-3</v>
      </c>
      <c r="L2093" s="1">
        <f t="shared" si="1503"/>
        <v>6.7793273999999988E-4</v>
      </c>
      <c r="M2093" s="1">
        <f t="shared" si="1473"/>
        <v>1.551325500432E-3</v>
      </c>
      <c r="N2093" s="1">
        <f t="shared" si="1474"/>
        <v>0.30410686734464004</v>
      </c>
      <c r="O2093" s="1">
        <f t="shared" si="1475"/>
        <v>1.2399030792874426</v>
      </c>
      <c r="P2093" s="1">
        <f t="shared" si="1476"/>
        <v>2.8372921847125578</v>
      </c>
      <c r="Q2093" s="1">
        <v>6.9908599999999996</v>
      </c>
      <c r="R2093" s="1">
        <v>-0.52013299999999996</v>
      </c>
      <c r="S2093" s="1">
        <v>1.080382467</v>
      </c>
      <c r="T2093" s="1">
        <v>0.868483</v>
      </c>
      <c r="U2093" s="1">
        <v>0.29418165499999999</v>
      </c>
      <c r="V2093" s="1">
        <v>2.1788888999999999E-2</v>
      </c>
      <c r="W2093" s="1">
        <v>0.133522222</v>
      </c>
      <c r="X2093" s="1">
        <v>1.3211110999999999E-2</v>
      </c>
      <c r="Y2093" s="1">
        <v>0.1023</v>
      </c>
      <c r="Z2093" s="1">
        <v>0.71941622400000005</v>
      </c>
      <c r="AA2093" s="1">
        <v>0.132397285</v>
      </c>
      <c r="AB2093" s="1">
        <v>1.1666666670000001</v>
      </c>
      <c r="AC2093" s="1">
        <v>0.72407611800000005</v>
      </c>
      <c r="AD2093" s="1">
        <v>0.259787977</v>
      </c>
      <c r="AE2093" s="1">
        <f t="shared" si="1477"/>
        <v>0.10053706560392398</v>
      </c>
      <c r="AF2093" s="1">
        <v>0.30025372099999997</v>
      </c>
      <c r="AG2093" s="1">
        <v>0.18469239400000001</v>
      </c>
      <c r="AH2093" s="1">
        <v>0.32532692800000002</v>
      </c>
      <c r="AI2093" s="1">
        <v>1</v>
      </c>
      <c r="AJ2093" s="1">
        <v>0.88468537899999999</v>
      </c>
      <c r="AK2093" s="1">
        <v>1</v>
      </c>
      <c r="AL2093" s="1">
        <v>1</v>
      </c>
      <c r="AM2093" s="1">
        <v>1</v>
      </c>
      <c r="AN2093" s="1">
        <f t="shared" si="1478"/>
        <v>0.74021202264787367</v>
      </c>
      <c r="AO2093" s="1">
        <f t="shared" si="1479"/>
        <v>0.2241953236112928</v>
      </c>
      <c r="AP2093" s="1">
        <f t="shared" si="1480"/>
        <v>0.91408811163891046</v>
      </c>
      <c r="AQ2093" s="1">
        <f t="shared" si="1481"/>
        <v>3.1631071523610896</v>
      </c>
      <c r="AR2093" s="1">
        <f t="shared" si="1482"/>
        <v>0.15805461710561508</v>
      </c>
      <c r="AS2093" s="1">
        <f t="shared" si="1483"/>
        <v>0.56616666667500004</v>
      </c>
      <c r="AT2093" s="1">
        <f t="shared" si="1484"/>
        <v>0.40088326360863569</v>
      </c>
      <c r="AU2093" s="1">
        <f t="shared" si="1485"/>
        <v>0.19272330725922807</v>
      </c>
      <c r="AV2093" s="1">
        <f t="shared" si="1486"/>
        <v>0.97394335974077206</v>
      </c>
      <c r="AW2093" s="1">
        <f t="shared" si="1504"/>
        <v>0.47753853111446359</v>
      </c>
      <c r="AX2093" s="1">
        <f t="shared" si="1505"/>
        <v>2.6669638435751741</v>
      </c>
      <c r="AY2093" s="1">
        <f t="shared" si="1506"/>
        <v>1.3916620527410186</v>
      </c>
      <c r="AZ2093" s="1">
        <f t="shared" si="1507"/>
        <v>0.88341554430713243</v>
      </c>
      <c r="BA2093" s="1">
        <f t="shared" si="1508"/>
        <v>0.89975781589345605</v>
      </c>
      <c r="BB2093" s="1">
        <f t="shared" si="1509"/>
        <v>1.1881102511782238</v>
      </c>
      <c r="BC2093" s="1">
        <f t="shared" si="1510"/>
        <v>1.1297225475760033</v>
      </c>
      <c r="BD2093" s="1">
        <f t="shared" si="1511"/>
        <v>1.1545688975061918</v>
      </c>
      <c r="BE2093" s="1">
        <f t="shared" si="1487"/>
        <v>0.47139834197000008</v>
      </c>
      <c r="BF2093" s="1">
        <f t="shared" si="1488"/>
        <v>0.29923976301335914</v>
      </c>
      <c r="BG2093" s="1">
        <f t="shared" si="1489"/>
        <v>0.30477538835763229</v>
      </c>
      <c r="BH2093" s="1">
        <f t="shared" si="1490"/>
        <v>0.40244914444556013</v>
      </c>
      <c r="BI2093" s="1">
        <f t="shared" si="1491"/>
        <v>0.38267145013011089</v>
      </c>
      <c r="BJ2093" s="1">
        <f t="shared" si="1492"/>
        <v>0.39108766593338606</v>
      </c>
      <c r="BK2093" s="1">
        <f t="shared" si="1493"/>
        <v>0.29418165525371204</v>
      </c>
      <c r="BL2093" s="2">
        <f t="shared" si="1494"/>
        <v>1.5700000000000005</v>
      </c>
      <c r="BM2093" s="2">
        <f t="shared" si="1495"/>
        <v>0.99662299610055183</v>
      </c>
      <c r="BN2093" s="2">
        <f t="shared" si="1496"/>
        <v>1.0150594881641195</v>
      </c>
      <c r="BO2093" s="2">
        <f t="shared" si="1497"/>
        <v>1.3403635535479681</v>
      </c>
      <c r="BP2093" s="2">
        <f t="shared" si="1498"/>
        <v>1.2744936144525281</v>
      </c>
      <c r="BQ2093" s="2">
        <f t="shared" si="1499"/>
        <v>1.3025239608383941</v>
      </c>
      <c r="BR2093" s="2">
        <f t="shared" si="1500"/>
        <v>0.9797768842761887</v>
      </c>
      <c r="BS2093" s="1">
        <f t="shared" si="1512"/>
        <v>4.6349535589636162</v>
      </c>
      <c r="BT2093" s="1">
        <f t="shared" si="1513"/>
        <v>2.9422301291218051</v>
      </c>
      <c r="BU2093" s="1">
        <f t="shared" si="1514"/>
        <v>2.9966583358127847</v>
      </c>
      <c r="BV2093" s="1">
        <f t="shared" si="1515"/>
        <v>3.9570209062562256</v>
      </c>
      <c r="BW2093" s="1">
        <f t="shared" si="1516"/>
        <v>3.7625596905625138</v>
      </c>
      <c r="BX2093" s="1">
        <f t="shared" si="1517"/>
        <v>3.8453108712887256</v>
      </c>
      <c r="BY2093" s="1">
        <f t="shared" si="1518"/>
        <v>2.8924970425262444</v>
      </c>
    </row>
    <row r="2094" spans="1:77" x14ac:dyDescent="0.25">
      <c r="A2094" s="1">
        <v>20081108</v>
      </c>
      <c r="B2094" s="1">
        <v>2008</v>
      </c>
      <c r="C2094" s="1">
        <v>11</v>
      </c>
      <c r="D2094" s="1">
        <v>10.558</v>
      </c>
      <c r="E2094" s="1">
        <v>98.066000000000003</v>
      </c>
      <c r="F2094" s="1">
        <f t="shared" si="1501"/>
        <v>4.0669931520000002</v>
      </c>
      <c r="G2094" s="1">
        <v>182.90799999999999</v>
      </c>
      <c r="H2094" s="1">
        <v>2.3650000000000002</v>
      </c>
      <c r="I2094" s="1">
        <v>192.35343750000001</v>
      </c>
      <c r="J2094" s="1">
        <v>100.9620625</v>
      </c>
      <c r="K2094" s="1">
        <f t="shared" si="1502"/>
        <v>2.4929005500000001E-3</v>
      </c>
      <c r="L2094" s="1">
        <f t="shared" si="1503"/>
        <v>1.3084683299999999E-3</v>
      </c>
      <c r="M2094" s="1">
        <f t="shared" si="1473"/>
        <v>1.1844322200000002E-3</v>
      </c>
      <c r="N2094" s="1">
        <f t="shared" si="1474"/>
        <v>0.52487786967675065</v>
      </c>
      <c r="O2094" s="1">
        <f t="shared" si="1475"/>
        <v>2.1346747016116936</v>
      </c>
      <c r="P2094" s="1">
        <f t="shared" si="1476"/>
        <v>1.9323184503883066</v>
      </c>
      <c r="Q2094" s="1">
        <v>19.564499999999999</v>
      </c>
      <c r="R2094" s="1">
        <v>3.4485199999999998</v>
      </c>
      <c r="S2094" s="1">
        <v>0.85014917599999995</v>
      </c>
      <c r="T2094" s="1">
        <v>2.3041700000000001</v>
      </c>
      <c r="U2094" s="1">
        <v>0.79979324299999999</v>
      </c>
      <c r="V2094" s="1">
        <v>3.1766666999999998E-2</v>
      </c>
      <c r="W2094" s="1">
        <v>0.184888889</v>
      </c>
      <c r="X2094" s="1">
        <v>1.8111110999999999E-2</v>
      </c>
      <c r="Y2094" s="1">
        <v>0.12754444400000001</v>
      </c>
      <c r="Z2094" s="1">
        <v>0.70675418999999995</v>
      </c>
      <c r="AA2094" s="1">
        <v>0.18354138</v>
      </c>
      <c r="AB2094" s="1">
        <v>1.3222222219999999</v>
      </c>
      <c r="AC2094" s="1">
        <v>0.70837519599999998</v>
      </c>
      <c r="AD2094" s="1">
        <v>0.46385067899999999</v>
      </c>
      <c r="AE2094" s="1">
        <f t="shared" si="1477"/>
        <v>0.35076723359901901</v>
      </c>
      <c r="AF2094" s="1">
        <v>0.55284982800000004</v>
      </c>
      <c r="AG2094" s="1">
        <v>0.47122346399999998</v>
      </c>
      <c r="AH2094" s="1">
        <v>0.49527622100000002</v>
      </c>
      <c r="AI2094" s="1">
        <v>1</v>
      </c>
      <c r="AJ2094" s="1">
        <v>0.92464170300000004</v>
      </c>
      <c r="AK2094" s="1">
        <v>1</v>
      </c>
      <c r="AL2094" s="1">
        <v>1</v>
      </c>
      <c r="AM2094" s="1">
        <v>0.85014917599999995</v>
      </c>
      <c r="AN2094" s="1">
        <f t="shared" si="1478"/>
        <v>0.53614932097010526</v>
      </c>
      <c r="AO2094" s="1">
        <f t="shared" si="1479"/>
        <v>0.46158916757333479</v>
      </c>
      <c r="AP2094" s="1">
        <f t="shared" si="1480"/>
        <v>1.8772799835581331</v>
      </c>
      <c r="AQ2094" s="1">
        <f t="shared" si="1481"/>
        <v>2.1897131684418669</v>
      </c>
      <c r="AR2094" s="1">
        <f t="shared" si="1482"/>
        <v>0.10381048519032006</v>
      </c>
      <c r="AS2094" s="1">
        <f t="shared" si="1483"/>
        <v>0.57005555554999998</v>
      </c>
      <c r="AT2094" s="1">
        <f t="shared" si="1484"/>
        <v>0.74233036117015538</v>
      </c>
      <c r="AU2094" s="1">
        <f t="shared" si="1485"/>
        <v>0.26246651328658843</v>
      </c>
      <c r="AV2094" s="1">
        <f t="shared" si="1486"/>
        <v>1.0597557087134115</v>
      </c>
      <c r="AW2094" s="1">
        <f t="shared" si="1504"/>
        <v>0.83613041644829322</v>
      </c>
      <c r="AX2094" s="1">
        <f t="shared" si="1505"/>
        <v>1.9681688729538838</v>
      </c>
      <c r="AY2094" s="1">
        <f t="shared" si="1506"/>
        <v>2.5005964954041131</v>
      </c>
      <c r="AZ2094" s="1">
        <f t="shared" si="1507"/>
        <v>2.0496768161798538</v>
      </c>
      <c r="BA2094" s="1">
        <f t="shared" si="1508"/>
        <v>1.8403603207330379</v>
      </c>
      <c r="BB2094" s="1">
        <f t="shared" si="1509"/>
        <v>1.9513040270941386</v>
      </c>
      <c r="BC2094" s="1">
        <f t="shared" si="1510"/>
        <v>2.3059046564295538</v>
      </c>
      <c r="BD2094" s="1">
        <f t="shared" si="1511"/>
        <v>2.1813400217812617</v>
      </c>
      <c r="BE2094" s="1">
        <f t="shared" si="1487"/>
        <v>0.86797422996000029</v>
      </c>
      <c r="BF2094" s="1">
        <f t="shared" si="1488"/>
        <v>0.71145691016537416</v>
      </c>
      <c r="BG2094" s="1">
        <f t="shared" si="1489"/>
        <v>0.63880171597979052</v>
      </c>
      <c r="BH2094" s="1">
        <f t="shared" si="1490"/>
        <v>0.67731103896519385</v>
      </c>
      <c r="BI2094" s="1">
        <f t="shared" si="1491"/>
        <v>0.80039535455006328</v>
      </c>
      <c r="BJ2094" s="1">
        <f t="shared" si="1492"/>
        <v>0.75715811374059505</v>
      </c>
      <c r="BK2094" s="1">
        <f t="shared" si="1493"/>
        <v>0.7997932433812065</v>
      </c>
      <c r="BL2094" s="2">
        <f t="shared" si="1494"/>
        <v>1.5700000000000005</v>
      </c>
      <c r="BM2094" s="2">
        <f t="shared" si="1495"/>
        <v>1.2868899909748621</v>
      </c>
      <c r="BN2094" s="2">
        <f t="shared" si="1496"/>
        <v>1.1554705882621537</v>
      </c>
      <c r="BO2094" s="2">
        <f t="shared" si="1497"/>
        <v>1.2251266160567456</v>
      </c>
      <c r="BP2094" s="2">
        <f t="shared" si="1498"/>
        <v>1.4477626907212553</v>
      </c>
      <c r="BQ2094" s="2">
        <f t="shared" si="1499"/>
        <v>1.3695547604305214</v>
      </c>
      <c r="BR2094" s="2">
        <f t="shared" si="1500"/>
        <v>1.4466735863417985</v>
      </c>
      <c r="BS2094" s="1">
        <f t="shared" si="1512"/>
        <v>4.5231026017504936</v>
      </c>
      <c r="BT2094" s="1">
        <f t="shared" si="1513"/>
        <v>3.7074748193280684</v>
      </c>
      <c r="BU2094" s="1">
        <f t="shared" si="1514"/>
        <v>3.3288611617928145</v>
      </c>
      <c r="BV2094" s="1">
        <f t="shared" si="1515"/>
        <v>3.5295371876178616</v>
      </c>
      <c r="BW2094" s="1">
        <f t="shared" si="1516"/>
        <v>4.1709421612220412</v>
      </c>
      <c r="BX2094" s="1">
        <f t="shared" si="1517"/>
        <v>3.9456284714287033</v>
      </c>
      <c r="BY2094" s="1">
        <f t="shared" si="1518"/>
        <v>4.1678044982587927</v>
      </c>
    </row>
    <row r="2095" spans="1:77" x14ac:dyDescent="0.25">
      <c r="A2095" s="1">
        <v>20091101</v>
      </c>
      <c r="B2095" s="1">
        <v>2009</v>
      </c>
      <c r="C2095" s="1">
        <v>11</v>
      </c>
      <c r="D2095" s="1">
        <v>13.468999999999999</v>
      </c>
      <c r="E2095" s="1">
        <v>98.046000000000006</v>
      </c>
      <c r="F2095" s="1">
        <f t="shared" si="1501"/>
        <v>4.0661637119999998</v>
      </c>
      <c r="G2095" s="1">
        <v>202.31200000000001</v>
      </c>
      <c r="H2095" s="1">
        <v>1.748</v>
      </c>
      <c r="I2095" s="1">
        <v>191.7301458</v>
      </c>
      <c r="J2095" s="1">
        <v>131.0487708</v>
      </c>
      <c r="K2095" s="1">
        <f t="shared" si="1502"/>
        <v>2.4848226895679997E-3</v>
      </c>
      <c r="L2095" s="1">
        <f t="shared" si="1503"/>
        <v>1.698392069568E-3</v>
      </c>
      <c r="M2095" s="1">
        <f t="shared" si="1473"/>
        <v>7.8643061999999976E-4</v>
      </c>
      <c r="N2095" s="1">
        <f t="shared" si="1474"/>
        <v>0.68350634300722468</v>
      </c>
      <c r="O2095" s="1">
        <f t="shared" si="1475"/>
        <v>2.7792486888578019</v>
      </c>
      <c r="P2095" s="1">
        <f t="shared" si="1476"/>
        <v>1.286915023142198</v>
      </c>
      <c r="Q2095" s="1">
        <v>11.590199999999999</v>
      </c>
      <c r="R2095" s="1">
        <v>-0.56593800000000005</v>
      </c>
      <c r="S2095" s="1">
        <v>1.0513356810000001</v>
      </c>
      <c r="T2095" s="1">
        <v>3.3565</v>
      </c>
      <c r="U2095" s="1">
        <v>1.1064895320000001</v>
      </c>
      <c r="V2095" s="1">
        <v>2.5311111000000001E-2</v>
      </c>
      <c r="W2095" s="1">
        <v>0.167255556</v>
      </c>
      <c r="X2095" s="1">
        <v>1.5588889E-2</v>
      </c>
      <c r="Y2095" s="1">
        <v>0.108522222</v>
      </c>
      <c r="Z2095" s="1">
        <v>0.73711846000000003</v>
      </c>
      <c r="AA2095" s="1">
        <v>0.212973411</v>
      </c>
      <c r="AB2095" s="1">
        <v>1.5555555560000001</v>
      </c>
      <c r="AC2095" s="1">
        <v>0.74602689</v>
      </c>
      <c r="AD2095" s="1">
        <v>0.51537229600000001</v>
      </c>
      <c r="AE2095" s="1">
        <f t="shared" si="1477"/>
        <v>0.41394518209687314</v>
      </c>
      <c r="AF2095" s="1">
        <v>0.66476884300000005</v>
      </c>
      <c r="AG2095" s="1">
        <v>0.64277919299999997</v>
      </c>
      <c r="AH2095" s="1">
        <v>0.57296503899999995</v>
      </c>
      <c r="AI2095" s="1">
        <v>1</v>
      </c>
      <c r="AJ2095" s="1">
        <v>0.94763547699999995</v>
      </c>
      <c r="AK2095" s="1">
        <v>1</v>
      </c>
      <c r="AL2095" s="1">
        <v>1</v>
      </c>
      <c r="AM2095" s="1">
        <v>1</v>
      </c>
      <c r="AN2095" s="1">
        <f t="shared" si="1478"/>
        <v>0.48462770374471115</v>
      </c>
      <c r="AO2095" s="1">
        <f t="shared" si="1479"/>
        <v>0.55193135658267312</v>
      </c>
      <c r="AP2095" s="1">
        <f t="shared" si="1480"/>
        <v>2.2442432536513977</v>
      </c>
      <c r="AQ2095" s="1">
        <f t="shared" si="1481"/>
        <v>1.8219204583486022</v>
      </c>
      <c r="AR2095" s="1">
        <f t="shared" si="1482"/>
        <v>8.3103543688657605E-2</v>
      </c>
      <c r="AS2095" s="1">
        <f t="shared" si="1483"/>
        <v>0.57588888890000001</v>
      </c>
      <c r="AT2095" s="1">
        <f t="shared" si="1484"/>
        <v>0.76178801964071285</v>
      </c>
      <c r="AU2095" s="1">
        <f t="shared" si="1485"/>
        <v>0.29157453380184045</v>
      </c>
      <c r="AV2095" s="1">
        <f t="shared" si="1486"/>
        <v>1.2639810221981596</v>
      </c>
      <c r="AW2095" s="1">
        <f t="shared" si="1504"/>
        <v>1.0738916661191868</v>
      </c>
      <c r="AX2095" s="1">
        <f t="shared" si="1505"/>
        <v>1.7193924184422973</v>
      </c>
      <c r="AY2095" s="1">
        <f t="shared" si="1506"/>
        <v>3.1659908149064537</v>
      </c>
      <c r="AZ2095" s="1">
        <f t="shared" si="1507"/>
        <v>2.7428700793720475</v>
      </c>
      <c r="BA2095" s="1">
        <f t="shared" si="1508"/>
        <v>2.4606141952650495</v>
      </c>
      <c r="BB2095" s="1">
        <f t="shared" si="1509"/>
        <v>2.3372877129833576</v>
      </c>
      <c r="BC2095" s="1">
        <f t="shared" si="1510"/>
        <v>3.5006431831689873</v>
      </c>
      <c r="BD2095" s="1">
        <f t="shared" si="1511"/>
        <v>3.0698746182597669</v>
      </c>
      <c r="BE2095" s="1">
        <f t="shared" si="1487"/>
        <v>1.0436870835100003</v>
      </c>
      <c r="BF2095" s="1">
        <f t="shared" si="1488"/>
        <v>0.90420289917083663</v>
      </c>
      <c r="BG2095" s="1">
        <f t="shared" si="1489"/>
        <v>0.81115562338590241</v>
      </c>
      <c r="BH2095" s="1">
        <f t="shared" si="1490"/>
        <v>0.77050033910456439</v>
      </c>
      <c r="BI2095" s="1">
        <f t="shared" si="1491"/>
        <v>1.1540071616912626</v>
      </c>
      <c r="BJ2095" s="1">
        <f t="shared" si="1492"/>
        <v>1.0120018264069348</v>
      </c>
      <c r="BK2095" s="1">
        <f t="shared" si="1493"/>
        <v>1.1064895322208395</v>
      </c>
      <c r="BL2095" s="2">
        <f t="shared" si="1494"/>
        <v>1.5700000000000003</v>
      </c>
      <c r="BM2095" s="2">
        <f t="shared" si="1495"/>
        <v>1.3601764112323727</v>
      </c>
      <c r="BN2095" s="2">
        <f t="shared" si="1496"/>
        <v>1.2202070417820445</v>
      </c>
      <c r="BO2095" s="2">
        <f t="shared" si="1497"/>
        <v>1.159050017487905</v>
      </c>
      <c r="BP2095" s="2">
        <f t="shared" si="1498"/>
        <v>1.7359525402595659</v>
      </c>
      <c r="BQ2095" s="2">
        <f t="shared" si="1499"/>
        <v>1.5223364287651109</v>
      </c>
      <c r="BR2095" s="2">
        <f t="shared" si="1500"/>
        <v>1.6644726116034885</v>
      </c>
      <c r="BS2095" s="1">
        <f t="shared" si="1512"/>
        <v>4.7625439252219186</v>
      </c>
      <c r="BT2095" s="1">
        <f t="shared" si="1513"/>
        <v>4.1260508946145773</v>
      </c>
      <c r="BU2095" s="1">
        <f t="shared" si="1514"/>
        <v>3.7014583658293523</v>
      </c>
      <c r="BV2095" s="1">
        <f t="shared" si="1515"/>
        <v>3.5159405221754012</v>
      </c>
      <c r="BW2095" s="1">
        <f t="shared" si="1516"/>
        <v>5.2659555573800967</v>
      </c>
      <c r="BX2095" s="1">
        <f t="shared" si="1517"/>
        <v>4.6179580324581586</v>
      </c>
      <c r="BY2095" s="1">
        <f t="shared" si="1518"/>
        <v>5.0491235191658941</v>
      </c>
    </row>
    <row r="2096" spans="1:77" x14ac:dyDescent="0.25">
      <c r="A2096" s="1">
        <v>20140227</v>
      </c>
      <c r="B2096" s="1">
        <v>2014</v>
      </c>
      <c r="C2096" s="1">
        <v>2</v>
      </c>
      <c r="D2096" s="1">
        <v>6.9130000000000003</v>
      </c>
      <c r="E2096" s="1">
        <v>98.025999999999996</v>
      </c>
      <c r="F2096" s="1">
        <f t="shared" si="1501"/>
        <v>4.0653342720000003</v>
      </c>
      <c r="G2096" s="1">
        <v>249.64400000000001</v>
      </c>
      <c r="H2096" s="1">
        <v>1.863</v>
      </c>
      <c r="I2096" s="1">
        <v>188.8490625</v>
      </c>
      <c r="J2096" s="1">
        <v>141.35512499999999</v>
      </c>
      <c r="K2096" s="1">
        <f t="shared" si="1502"/>
        <v>2.4474838499999999E-3</v>
      </c>
      <c r="L2096" s="1">
        <f t="shared" si="1503"/>
        <v>1.83196242E-3</v>
      </c>
      <c r="M2096" s="1">
        <f t="shared" si="1473"/>
        <v>6.1552142999999997E-4</v>
      </c>
      <c r="N2096" s="1">
        <f t="shared" si="1474"/>
        <v>0.74850848147578164</v>
      </c>
      <c r="O2096" s="1">
        <f t="shared" si="1475"/>
        <v>3.0429371826261726</v>
      </c>
      <c r="P2096" s="1">
        <f t="shared" si="1476"/>
        <v>1.0223970893738277</v>
      </c>
      <c r="Q2096" s="1">
        <v>15.9382</v>
      </c>
      <c r="R2096" s="1">
        <v>-12.4674</v>
      </c>
      <c r="S2096" s="1">
        <v>4.5920825169999997</v>
      </c>
      <c r="T2096" s="1">
        <v>1.9801500000000001</v>
      </c>
      <c r="U2096" s="1">
        <v>0.70987626199999998</v>
      </c>
      <c r="V2096" s="1">
        <v>3.7022222E-2</v>
      </c>
      <c r="W2096" s="1">
        <v>0.20093333299999999</v>
      </c>
      <c r="X2096" s="1">
        <v>2.2844443999999998E-2</v>
      </c>
      <c r="Y2096" s="1">
        <v>0.151077778</v>
      </c>
      <c r="Z2096" s="1">
        <v>0.68883078200000003</v>
      </c>
      <c r="AA2096" s="1">
        <v>0.14163062900000001</v>
      </c>
      <c r="AB2096" s="1">
        <v>1.577777778</v>
      </c>
      <c r="AC2096" s="1">
        <v>0.68615017</v>
      </c>
      <c r="AD2096" s="1">
        <v>0.60733684799999998</v>
      </c>
      <c r="AE2096" s="1">
        <f t="shared" si="1477"/>
        <v>0.52671593868792155</v>
      </c>
      <c r="AF2096" s="1">
        <v>0.40920403599999999</v>
      </c>
      <c r="AG2096" s="1">
        <v>0.28610165399999998</v>
      </c>
      <c r="AH2096" s="1">
        <v>0.397998399</v>
      </c>
      <c r="AI2096" s="1">
        <v>1</v>
      </c>
      <c r="AJ2096" s="1">
        <v>0.89189892900000001</v>
      </c>
      <c r="AK2096" s="1">
        <v>1</v>
      </c>
      <c r="AL2096" s="1">
        <v>1</v>
      </c>
      <c r="AM2096" s="1">
        <v>1</v>
      </c>
      <c r="AN2096" s="1">
        <f t="shared" si="1478"/>
        <v>0.39266315232891635</v>
      </c>
      <c r="AO2096" s="1">
        <f t="shared" si="1479"/>
        <v>0.72662660547478608</v>
      </c>
      <c r="AP2096" s="1">
        <f t="shared" si="1480"/>
        <v>2.9539800421836708</v>
      </c>
      <c r="AQ2096" s="1">
        <f t="shared" si="1481"/>
        <v>1.1113542298163295</v>
      </c>
      <c r="AR2096" s="1">
        <f t="shared" si="1482"/>
        <v>4.8851987438541813E-2</v>
      </c>
      <c r="AS2096" s="1">
        <f t="shared" si="1483"/>
        <v>0.57644444445000009</v>
      </c>
      <c r="AT2096" s="1">
        <f t="shared" si="1484"/>
        <v>0.98838715065110205</v>
      </c>
      <c r="AU2096" s="1">
        <f t="shared" si="1485"/>
        <v>0.35371618703891344</v>
      </c>
      <c r="AV2096" s="1">
        <f t="shared" si="1486"/>
        <v>1.2240615909610866</v>
      </c>
      <c r="AW2096" s="1">
        <f t="shared" si="1504"/>
        <v>1.2994799976774425</v>
      </c>
      <c r="AX2096" s="1">
        <f t="shared" si="1505"/>
        <v>1.2580584905600725</v>
      </c>
      <c r="AY2096" s="1">
        <f t="shared" si="1506"/>
        <v>1.7920701148907849</v>
      </c>
      <c r="AZ2096" s="1">
        <f t="shared" si="1507"/>
        <v>1.7018850297481818</v>
      </c>
      <c r="BA2096" s="1">
        <f t="shared" si="1508"/>
        <v>1.5938580364460202</v>
      </c>
      <c r="BB2096" s="1">
        <f t="shared" si="1509"/>
        <v>1.3171973879661991</v>
      </c>
      <c r="BC2096" s="1">
        <f t="shared" si="1510"/>
        <v>2.1614226085079773</v>
      </c>
      <c r="BD2096" s="1">
        <f t="shared" si="1511"/>
        <v>1.9780098477775361</v>
      </c>
      <c r="BE2096" s="1">
        <f t="shared" si="1487"/>
        <v>0.64245033651999994</v>
      </c>
      <c r="BF2096" s="1">
        <f t="shared" si="1488"/>
        <v>0.61011932568648619</v>
      </c>
      <c r="BG2096" s="1">
        <f t="shared" si="1489"/>
        <v>0.57139205847548924</v>
      </c>
      <c r="BH2096" s="1">
        <f t="shared" si="1490"/>
        <v>0.4722102657315515</v>
      </c>
      <c r="BI2096" s="1">
        <f t="shared" si="1491"/>
        <v>0.77486180404415306</v>
      </c>
      <c r="BJ2096" s="1">
        <f t="shared" si="1492"/>
        <v>0.70910902524703812</v>
      </c>
      <c r="BK2096" s="1">
        <f t="shared" si="1493"/>
        <v>0.70987626169839191</v>
      </c>
      <c r="BL2096" s="2">
        <f t="shared" si="1494"/>
        <v>1.5699999999999998</v>
      </c>
      <c r="BM2096" s="2">
        <f t="shared" si="1495"/>
        <v>1.490990488877989</v>
      </c>
      <c r="BN2096" s="2">
        <f t="shared" si="1496"/>
        <v>1.3963500068593879</v>
      </c>
      <c r="BO2096" s="2">
        <f t="shared" si="1497"/>
        <v>1.1539726497994549</v>
      </c>
      <c r="BP2096" s="2">
        <f t="shared" si="1498"/>
        <v>1.8935829949735712</v>
      </c>
      <c r="BQ2096" s="2">
        <f t="shared" si="1499"/>
        <v>1.7328984146359645</v>
      </c>
      <c r="BR2096" s="2">
        <f t="shared" si="1500"/>
        <v>1.734773363032988</v>
      </c>
      <c r="BS2096" s="1">
        <f t="shared" si="1512"/>
        <v>4.3794047888882135</v>
      </c>
      <c r="BT2096" s="1">
        <f t="shared" si="1513"/>
        <v>4.1590133039356969</v>
      </c>
      <c r="BU2096" s="1">
        <f t="shared" si="1514"/>
        <v>3.8950203229325435</v>
      </c>
      <c r="BV2096" s="1">
        <f t="shared" si="1515"/>
        <v>3.2189256998584419</v>
      </c>
      <c r="BW2096" s="1">
        <f t="shared" si="1516"/>
        <v>5.2820168384360153</v>
      </c>
      <c r="BX2096" s="1">
        <f t="shared" si="1517"/>
        <v>4.8337984813462009</v>
      </c>
      <c r="BY2096" s="1">
        <f t="shared" si="1518"/>
        <v>4.8390285182817703</v>
      </c>
    </row>
    <row r="2097" spans="1:77" x14ac:dyDescent="0.25">
      <c r="A2097" s="1">
        <v>20071201</v>
      </c>
      <c r="B2097" s="1">
        <v>2007</v>
      </c>
      <c r="C2097" s="1">
        <v>12</v>
      </c>
      <c r="D2097" s="1">
        <v>10.718</v>
      </c>
      <c r="E2097" s="1">
        <v>97.983000000000004</v>
      </c>
      <c r="F2097" s="1">
        <f t="shared" si="1501"/>
        <v>4.0635509760000001</v>
      </c>
      <c r="G2097" s="1">
        <v>143.87</v>
      </c>
      <c r="H2097" s="1">
        <v>3.76</v>
      </c>
      <c r="I2097" s="1">
        <v>186.6442083</v>
      </c>
      <c r="J2097" s="1">
        <v>59.425333330000001</v>
      </c>
      <c r="K2097" s="1">
        <f t="shared" si="1502"/>
        <v>2.4189089395679998E-3</v>
      </c>
      <c r="L2097" s="1">
        <f t="shared" si="1503"/>
        <v>7.7015231995679995E-4</v>
      </c>
      <c r="M2097" s="1">
        <f t="shared" si="1473"/>
        <v>1.6487566196111999E-3</v>
      </c>
      <c r="N2097" s="1">
        <f t="shared" si="1474"/>
        <v>0.31838830613207941</v>
      </c>
      <c r="O2097" s="1">
        <f t="shared" si="1475"/>
        <v>1.2937871121299982</v>
      </c>
      <c r="P2097" s="1">
        <f t="shared" si="1476"/>
        <v>2.769763863870002</v>
      </c>
      <c r="Q2097" s="1">
        <v>30.703600000000002</v>
      </c>
      <c r="R2097" s="1">
        <v>-15.8535</v>
      </c>
      <c r="S2097" s="1">
        <v>2.0675685690000001</v>
      </c>
      <c r="T2097" s="1">
        <v>2.71007</v>
      </c>
      <c r="U2097" s="1">
        <v>0.93967414400000004</v>
      </c>
      <c r="V2097" s="1">
        <v>2.3066666999999999E-2</v>
      </c>
      <c r="W2097" s="1">
        <v>0.13484444400000001</v>
      </c>
      <c r="X2097" s="1">
        <v>1.3899999999999999E-2</v>
      </c>
      <c r="Y2097" s="1">
        <v>9.0922221999999997E-2</v>
      </c>
      <c r="Z2097" s="1">
        <v>0.70785251500000002</v>
      </c>
      <c r="AA2097" s="1">
        <v>0.19454697500000001</v>
      </c>
      <c r="AB2097" s="1">
        <v>1.7</v>
      </c>
      <c r="AC2097" s="1">
        <v>0.70973711900000003</v>
      </c>
      <c r="AD2097" s="1">
        <v>0.31894766099999999</v>
      </c>
      <c r="AE2097" s="1">
        <f t="shared" si="1477"/>
        <v>0.1730811293684856</v>
      </c>
      <c r="AF2097" s="1">
        <v>0.55907849200000004</v>
      </c>
      <c r="AG2097" s="1">
        <v>0.48035636199999998</v>
      </c>
      <c r="AH2097" s="1">
        <v>0.499546304</v>
      </c>
      <c r="AI2097" s="1">
        <v>1</v>
      </c>
      <c r="AJ2097" s="1">
        <v>0.93323982400000005</v>
      </c>
      <c r="AK2097" s="1">
        <v>1</v>
      </c>
      <c r="AL2097" s="1">
        <v>1</v>
      </c>
      <c r="AM2097" s="1">
        <v>1</v>
      </c>
      <c r="AN2097" s="1">
        <f t="shared" si="1478"/>
        <v>0.68105233891707795</v>
      </c>
      <c r="AO2097" s="1">
        <f t="shared" si="1479"/>
        <v>0.27040919835762711</v>
      </c>
      <c r="AP2097" s="1">
        <f t="shared" si="1480"/>
        <v>1.0988215619055133</v>
      </c>
      <c r="AQ2097" s="1">
        <f t="shared" si="1481"/>
        <v>2.9647294140944869</v>
      </c>
      <c r="AR2097" s="1">
        <f t="shared" si="1482"/>
        <v>0.13897884176184461</v>
      </c>
      <c r="AS2097" s="1">
        <f t="shared" si="1483"/>
        <v>0.57950000000000002</v>
      </c>
      <c r="AT2097" s="1">
        <f t="shared" si="1484"/>
        <v>0.33987170578428094</v>
      </c>
      <c r="AU2097" s="1">
        <f t="shared" si="1485"/>
        <v>0.21016111595710416</v>
      </c>
      <c r="AV2097" s="1">
        <f t="shared" si="1486"/>
        <v>1.4898388840428958</v>
      </c>
      <c r="AW2097" s="1">
        <f t="shared" si="1504"/>
        <v>0.71518873206568401</v>
      </c>
      <c r="AX2097" s="1">
        <f t="shared" si="1505"/>
        <v>2.5281648573222966</v>
      </c>
      <c r="AY2097" s="1">
        <f t="shared" si="1506"/>
        <v>2.5314868104642456</v>
      </c>
      <c r="AZ2097" s="1">
        <f t="shared" si="1507"/>
        <v>1.7426531240299146</v>
      </c>
      <c r="BA2097" s="1">
        <f t="shared" si="1508"/>
        <v>1.9271899764921312</v>
      </c>
      <c r="BB2097" s="1">
        <f t="shared" si="1509"/>
        <v>2.2817566854322644</v>
      </c>
      <c r="BC2097" s="1">
        <f t="shared" si="1510"/>
        <v>2.0601465004174608</v>
      </c>
      <c r="BD2097" s="1">
        <f t="shared" si="1511"/>
        <v>2.2060793605491424</v>
      </c>
      <c r="BE2097" s="1">
        <f t="shared" si="1487"/>
        <v>0.87775323243999992</v>
      </c>
      <c r="BF2097" s="1">
        <f t="shared" si="1488"/>
        <v>0.60423755964914827</v>
      </c>
      <c r="BG2097" s="1">
        <f t="shared" si="1489"/>
        <v>0.66822281056313937</v>
      </c>
      <c r="BH2097" s="1">
        <f t="shared" si="1490"/>
        <v>0.7911632397217413</v>
      </c>
      <c r="BI2097" s="1">
        <f t="shared" si="1491"/>
        <v>0.71432339389110167</v>
      </c>
      <c r="BJ2097" s="1">
        <f t="shared" si="1492"/>
        <v>0.76492331768699429</v>
      </c>
      <c r="BK2097" s="1">
        <f t="shared" si="1493"/>
        <v>0.93967414438253827</v>
      </c>
      <c r="BL2097" s="2">
        <f t="shared" si="1494"/>
        <v>1.5699999999999998</v>
      </c>
      <c r="BM2097" s="2">
        <f t="shared" si="1495"/>
        <v>1.0807741100674433</v>
      </c>
      <c r="BN2097" s="2">
        <f t="shared" si="1496"/>
        <v>1.1952218161222687</v>
      </c>
      <c r="BO2097" s="2">
        <f t="shared" si="1497"/>
        <v>1.4151201504667099</v>
      </c>
      <c r="BP2097" s="2">
        <f t="shared" si="1498"/>
        <v>1.2776799753747308</v>
      </c>
      <c r="BQ2097" s="2">
        <f t="shared" si="1499"/>
        <v>1.3681859142007455</v>
      </c>
      <c r="BR2097" s="2">
        <f t="shared" si="1500"/>
        <v>1.6807553104413435</v>
      </c>
      <c r="BS2097" s="1">
        <f t="shared" si="1512"/>
        <v>4.5279631513069285</v>
      </c>
      <c r="BT2097" s="1">
        <f t="shared" si="1513"/>
        <v>3.1170097740585492</v>
      </c>
      <c r="BU2097" s="1">
        <f t="shared" si="1514"/>
        <v>3.4470830197705604</v>
      </c>
      <c r="BV2097" s="1">
        <f t="shared" si="1515"/>
        <v>4.0812814624109421</v>
      </c>
      <c r="BW2097" s="1">
        <f t="shared" si="1516"/>
        <v>3.6848967182544747</v>
      </c>
      <c r="BX2097" s="1">
        <f t="shared" si="1517"/>
        <v>3.9459206392599739</v>
      </c>
      <c r="BY2097" s="1">
        <f t="shared" si="1518"/>
        <v>4.8473873325107268</v>
      </c>
    </row>
    <row r="2098" spans="1:77" x14ac:dyDescent="0.25">
      <c r="A2098" s="1">
        <v>20041203</v>
      </c>
      <c r="B2098" s="1">
        <v>2004</v>
      </c>
      <c r="C2098" s="1">
        <v>12</v>
      </c>
      <c r="D2098" s="1">
        <v>9.3030000000000008</v>
      </c>
      <c r="E2098" s="1">
        <v>97.94</v>
      </c>
      <c r="F2098" s="1">
        <f t="shared" si="1501"/>
        <v>4.06176768</v>
      </c>
      <c r="G2098" s="1">
        <v>140.46799999999999</v>
      </c>
      <c r="H2098" s="1">
        <v>3.1869999999999998</v>
      </c>
      <c r="I2098" s="1">
        <v>195.37404169999999</v>
      </c>
      <c r="J2098" s="1">
        <v>43.1499375</v>
      </c>
      <c r="K2098" s="1">
        <f t="shared" si="1502"/>
        <v>2.5320475804319997E-3</v>
      </c>
      <c r="L2098" s="1">
        <f t="shared" si="1503"/>
        <v>5.5922318999999997E-4</v>
      </c>
      <c r="M2098" s="1">
        <f t="shared" si="1473"/>
        <v>1.9728243904319999E-3</v>
      </c>
      <c r="N2098" s="1">
        <f t="shared" si="1474"/>
        <v>0.22085808905083423</v>
      </c>
      <c r="O2098" s="1">
        <f t="shared" si="1475"/>
        <v>0.89707424797324031</v>
      </c>
      <c r="P2098" s="1">
        <f t="shared" si="1476"/>
        <v>3.1646934320267599</v>
      </c>
      <c r="Q2098" s="1">
        <v>19.930199999999999</v>
      </c>
      <c r="R2098" s="1">
        <v>-0.131026</v>
      </c>
      <c r="S2098" s="1">
        <v>1.0066177510000001</v>
      </c>
      <c r="T2098" s="1">
        <v>3.0690499999999998</v>
      </c>
      <c r="U2098" s="1">
        <v>1.035569338</v>
      </c>
      <c r="V2098" s="1">
        <v>2.9477778E-2</v>
      </c>
      <c r="W2098" s="1">
        <v>0.18405555600000001</v>
      </c>
      <c r="X2098" s="1">
        <v>1.7955556000000001E-2</v>
      </c>
      <c r="Y2098" s="1">
        <v>0.12435555600000001</v>
      </c>
      <c r="Z2098" s="1">
        <v>0.723904671</v>
      </c>
      <c r="AA2098" s="1">
        <v>0.19357279199999999</v>
      </c>
      <c r="AB2098" s="1">
        <v>1.733333333</v>
      </c>
      <c r="AC2098" s="1">
        <v>0.72964179200000001</v>
      </c>
      <c r="AD2098" s="1">
        <v>0.30275934700000001</v>
      </c>
      <c r="AE2098" s="1">
        <f t="shared" si="1477"/>
        <v>0.15323034580012265</v>
      </c>
      <c r="AF2098" s="1">
        <v>0.50374428299999996</v>
      </c>
      <c r="AG2098" s="1">
        <v>0.40201601100000001</v>
      </c>
      <c r="AH2098" s="1">
        <v>0.46178276000000001</v>
      </c>
      <c r="AI2098" s="1">
        <v>1</v>
      </c>
      <c r="AJ2098" s="1">
        <v>0.93247874399999997</v>
      </c>
      <c r="AK2098" s="1">
        <v>1</v>
      </c>
      <c r="AL2098" s="1">
        <v>1</v>
      </c>
      <c r="AM2098" s="1">
        <v>1</v>
      </c>
      <c r="AN2098" s="1">
        <f t="shared" si="1478"/>
        <v>0.69724065267534241</v>
      </c>
      <c r="AO2098" s="1">
        <f t="shared" si="1479"/>
        <v>0.2559100255327007</v>
      </c>
      <c r="AP2098" s="1">
        <f t="shared" si="1480"/>
        <v>1.0394470706966985</v>
      </c>
      <c r="AQ2098" s="1">
        <f t="shared" si="1481"/>
        <v>3.0223206093033017</v>
      </c>
      <c r="AR2098" s="1">
        <f t="shared" si="1482"/>
        <v>0.14152252319119485</v>
      </c>
      <c r="AS2098" s="1">
        <f t="shared" si="1483"/>
        <v>0.58033333332500003</v>
      </c>
      <c r="AT2098" s="1">
        <f t="shared" si="1484"/>
        <v>0.31473421083822573</v>
      </c>
      <c r="AU2098" s="1">
        <f t="shared" si="1485"/>
        <v>0.2052715323268493</v>
      </c>
      <c r="AV2098" s="1">
        <f t="shared" si="1486"/>
        <v>1.5280618006731508</v>
      </c>
      <c r="AW2098" s="1">
        <f t="shared" si="1504"/>
        <v>0.70121747349949914</v>
      </c>
      <c r="AX2098" s="1">
        <f t="shared" si="1505"/>
        <v>2.5695911545584185</v>
      </c>
      <c r="AY2098" s="1">
        <f t="shared" si="1506"/>
        <v>2.3438756302787578</v>
      </c>
      <c r="AZ2098" s="1">
        <f t="shared" si="1507"/>
        <v>1.5791260431336411</v>
      </c>
      <c r="BA2098" s="1">
        <f t="shared" si="1508"/>
        <v>1.7350071839557097</v>
      </c>
      <c r="BB2098" s="1">
        <f t="shared" si="1509"/>
        <v>2.0729258367689063</v>
      </c>
      <c r="BC2098" s="1">
        <f t="shared" si="1510"/>
        <v>1.9079330300837163</v>
      </c>
      <c r="BD2098" s="1">
        <f t="shared" si="1511"/>
        <v>1.891468363401213</v>
      </c>
      <c r="BE2098" s="1">
        <f t="shared" si="1487"/>
        <v>0.79087852430999994</v>
      </c>
      <c r="BF2098" s="1">
        <f t="shared" si="1488"/>
        <v>0.53283410542755283</v>
      </c>
      <c r="BG2098" s="1">
        <f t="shared" si="1489"/>
        <v>0.5854320526174619</v>
      </c>
      <c r="BH2098" s="1">
        <f t="shared" si="1490"/>
        <v>0.6994537191347846</v>
      </c>
      <c r="BI2098" s="1">
        <f t="shared" si="1491"/>
        <v>0.64378128251431888</v>
      </c>
      <c r="BJ2098" s="1">
        <f t="shared" si="1492"/>
        <v>0.6382257184217115</v>
      </c>
      <c r="BK2098" s="1">
        <f t="shared" si="1493"/>
        <v>1.0355693380987676</v>
      </c>
      <c r="BL2098" s="2">
        <f t="shared" si="1494"/>
        <v>1.57</v>
      </c>
      <c r="BM2098" s="2">
        <f t="shared" si="1495"/>
        <v>1.0577472011281424</v>
      </c>
      <c r="BN2098" s="2">
        <f t="shared" si="1496"/>
        <v>1.1621611845021413</v>
      </c>
      <c r="BO2098" s="2">
        <f t="shared" si="1497"/>
        <v>1.3885094932874595</v>
      </c>
      <c r="BP2098" s="2">
        <f t="shared" si="1498"/>
        <v>1.2779922358231883</v>
      </c>
      <c r="BQ2098" s="2">
        <f t="shared" si="1499"/>
        <v>1.2669636955893979</v>
      </c>
      <c r="BR2098" s="2">
        <f t="shared" si="1500"/>
        <v>2.0557441008194384</v>
      </c>
      <c r="BS2098" s="1">
        <f t="shared" si="1512"/>
        <v>4.6529076544949257</v>
      </c>
      <c r="BT2098" s="1">
        <f t="shared" si="1513"/>
        <v>3.134777101050775</v>
      </c>
      <c r="BU2098" s="1">
        <f t="shared" si="1514"/>
        <v>3.4442220835203203</v>
      </c>
      <c r="BV2098" s="1">
        <f t="shared" si="1515"/>
        <v>4.115035955194962</v>
      </c>
      <c r="BW2098" s="1">
        <f t="shared" si="1516"/>
        <v>3.787503093278215</v>
      </c>
      <c r="BX2098" s="1">
        <f t="shared" si="1517"/>
        <v>3.754818520493687</v>
      </c>
      <c r="BY2098" s="1">
        <f t="shared" si="1518"/>
        <v>6.0924760906914353</v>
      </c>
    </row>
    <row r="2099" spans="1:77" x14ac:dyDescent="0.25">
      <c r="A2099" s="1">
        <v>20121201</v>
      </c>
      <c r="B2099" s="1">
        <v>2012</v>
      </c>
      <c r="C2099" s="1">
        <v>12</v>
      </c>
      <c r="D2099" s="1">
        <v>3.218</v>
      </c>
      <c r="E2099" s="1">
        <v>97.844999999999999</v>
      </c>
      <c r="F2099" s="1">
        <f t="shared" si="1501"/>
        <v>4.0578278399999999</v>
      </c>
      <c r="G2099" s="1">
        <v>142.68</v>
      </c>
      <c r="H2099" s="1">
        <v>3.9369999999999998</v>
      </c>
      <c r="I2099" s="1">
        <v>188.6294048</v>
      </c>
      <c r="J2099" s="1">
        <v>71.489917739999996</v>
      </c>
      <c r="K2099" s="1">
        <f t="shared" si="1502"/>
        <v>2.4446370862079999E-3</v>
      </c>
      <c r="L2099" s="1">
        <f t="shared" si="1503"/>
        <v>9.2650933391039993E-4</v>
      </c>
      <c r="M2099" s="1">
        <f t="shared" si="1473"/>
        <v>1.5181277522975998E-3</v>
      </c>
      <c r="N2099" s="1">
        <f t="shared" si="1474"/>
        <v>0.37899667772264528</v>
      </c>
      <c r="O2099" s="1">
        <f t="shared" si="1475"/>
        <v>1.5379032701304578</v>
      </c>
      <c r="P2099" s="1">
        <f t="shared" si="1476"/>
        <v>2.5199245698695423</v>
      </c>
      <c r="Q2099" s="1">
        <v>10.3772</v>
      </c>
      <c r="R2099" s="1">
        <v>-10.938499999999999</v>
      </c>
      <c r="S2099" s="1">
        <v>-18.487796190000001</v>
      </c>
      <c r="T2099" s="1">
        <v>2.1774200000000001</v>
      </c>
      <c r="U2099" s="1">
        <v>0.72639310300000004</v>
      </c>
      <c r="V2099" s="1">
        <v>2.3099999999999999E-2</v>
      </c>
      <c r="W2099" s="1">
        <v>0.14878888900000001</v>
      </c>
      <c r="X2099" s="1">
        <v>1.4688889E-2</v>
      </c>
      <c r="Y2099" s="1">
        <v>0.111477778</v>
      </c>
      <c r="Z2099" s="1">
        <v>0.73122171999999996</v>
      </c>
      <c r="AA2099" s="1">
        <v>0.14335724</v>
      </c>
      <c r="AB2099" s="1">
        <v>1.3444444440000001</v>
      </c>
      <c r="AC2099" s="1">
        <v>0.73871493300000002</v>
      </c>
      <c r="AD2099" s="1">
        <v>0.31423465099999998</v>
      </c>
      <c r="AE2099" s="1">
        <f t="shared" si="1477"/>
        <v>0.16730184058859593</v>
      </c>
      <c r="AF2099" s="1">
        <v>0.261115404</v>
      </c>
      <c r="AG2099" s="1">
        <v>0.156373031</v>
      </c>
      <c r="AH2099" s="1">
        <v>0.299386176</v>
      </c>
      <c r="AI2099" s="1">
        <v>1</v>
      </c>
      <c r="AJ2099" s="1">
        <v>0.89324784400000001</v>
      </c>
      <c r="AK2099" s="1">
        <v>1</v>
      </c>
      <c r="AL2099" s="1">
        <v>0</v>
      </c>
      <c r="AM2099" s="1">
        <v>0</v>
      </c>
      <c r="AN2099" s="1">
        <f t="shared" si="1478"/>
        <v>0.68576534903280062</v>
      </c>
      <c r="AO2099" s="1">
        <f t="shared" si="1479"/>
        <v>0.26604124059189216</v>
      </c>
      <c r="AP2099" s="1">
        <f t="shared" si="1480"/>
        <v>1.0795495526619181</v>
      </c>
      <c r="AQ2099" s="1">
        <f t="shared" si="1481"/>
        <v>2.9782782873380818</v>
      </c>
      <c r="AR2099" s="1">
        <f t="shared" si="1482"/>
        <v>0.14507790696600906</v>
      </c>
      <c r="AS2099" s="1">
        <f t="shared" si="1483"/>
        <v>0.57061111110000007</v>
      </c>
      <c r="AT2099" s="1">
        <f t="shared" si="1484"/>
        <v>0.42066626557592351</v>
      </c>
      <c r="AU2099" s="1">
        <f t="shared" si="1485"/>
        <v>0.20754134845351302</v>
      </c>
      <c r="AV2099" s="1">
        <f t="shared" si="1486"/>
        <v>1.1369030955464869</v>
      </c>
      <c r="AW2099" s="1">
        <f t="shared" si="1504"/>
        <v>0.59213123353268504</v>
      </c>
      <c r="AX2099" s="1">
        <f t="shared" si="1505"/>
        <v>2.5361520843809173</v>
      </c>
      <c r="AY2099" s="1">
        <f t="shared" si="1506"/>
        <v>0</v>
      </c>
      <c r="AZ2099" s="1">
        <f t="shared" si="1507"/>
        <v>0</v>
      </c>
      <c r="BA2099" s="1">
        <f t="shared" si="1508"/>
        <v>0</v>
      </c>
      <c r="BB2099" s="1">
        <f t="shared" si="1509"/>
        <v>0</v>
      </c>
      <c r="BC2099" s="1">
        <f t="shared" si="1510"/>
        <v>0</v>
      </c>
      <c r="BD2099" s="1">
        <f t="shared" si="1511"/>
        <v>0</v>
      </c>
      <c r="BE2099" s="1">
        <f t="shared" si="1487"/>
        <v>0</v>
      </c>
      <c r="BF2099" s="1">
        <f t="shared" si="1488"/>
        <v>0</v>
      </c>
      <c r="BG2099" s="1">
        <f t="shared" si="1489"/>
        <v>0</v>
      </c>
      <c r="BH2099" s="1">
        <f t="shared" si="1490"/>
        <v>0</v>
      </c>
      <c r="BI2099" s="1">
        <f t="shared" si="1491"/>
        <v>0</v>
      </c>
      <c r="BJ2099" s="1">
        <f t="shared" si="1492"/>
        <v>0</v>
      </c>
      <c r="BK2099" s="1">
        <f t="shared" si="1493"/>
        <v>0.72639310295886894</v>
      </c>
      <c r="BL2099" s="2" t="e">
        <f t="shared" si="1494"/>
        <v>#DIV/0!</v>
      </c>
      <c r="BM2099" s="2" t="e">
        <f t="shared" si="1495"/>
        <v>#DIV/0!</v>
      </c>
      <c r="BN2099" s="2" t="e">
        <f t="shared" si="1496"/>
        <v>#DIV/0!</v>
      </c>
      <c r="BO2099" s="2" t="e">
        <f t="shared" si="1497"/>
        <v>#DIV/0!</v>
      </c>
      <c r="BP2099" s="2" t="e">
        <f t="shared" si="1498"/>
        <v>#DIV/0!</v>
      </c>
      <c r="BQ2099" s="2" t="e">
        <f t="shared" si="1499"/>
        <v>#DIV/0!</v>
      </c>
      <c r="BR2099" s="2" t="e">
        <f t="shared" si="1500"/>
        <v>#DIV/0!</v>
      </c>
      <c r="BS2099" s="1" t="e">
        <f t="shared" si="1512"/>
        <v>#DIV/0!</v>
      </c>
      <c r="BT2099" s="1" t="e">
        <f t="shared" si="1513"/>
        <v>#DIV/0!</v>
      </c>
      <c r="BU2099" s="1" t="e">
        <f t="shared" si="1514"/>
        <v>#DIV/0!</v>
      </c>
      <c r="BV2099" s="1" t="e">
        <f t="shared" si="1515"/>
        <v>#DIV/0!</v>
      </c>
      <c r="BW2099" s="1" t="e">
        <f t="shared" si="1516"/>
        <v>#DIV/0!</v>
      </c>
      <c r="BX2099" s="1" t="e">
        <f t="shared" si="1517"/>
        <v>#DIV/0!</v>
      </c>
      <c r="BY2099" s="1" t="e">
        <f t="shared" si="1518"/>
        <v>#DIV/0!</v>
      </c>
    </row>
    <row r="2100" spans="1:77" x14ac:dyDescent="0.25">
      <c r="A2100" s="1">
        <v>20041101</v>
      </c>
      <c r="B2100" s="1">
        <v>2004</v>
      </c>
      <c r="C2100" s="1">
        <v>11</v>
      </c>
      <c r="D2100" s="1">
        <v>11.212</v>
      </c>
      <c r="E2100" s="1">
        <v>97.66</v>
      </c>
      <c r="F2100" s="1">
        <f t="shared" si="1501"/>
        <v>4.0501555200000006</v>
      </c>
      <c r="G2100" s="1">
        <v>199.76400000000001</v>
      </c>
      <c r="H2100" s="1">
        <v>1.8680000000000001</v>
      </c>
      <c r="I2100" s="1">
        <v>193.0473958</v>
      </c>
      <c r="J2100" s="1">
        <v>98.700479169999994</v>
      </c>
      <c r="K2100" s="1">
        <f t="shared" si="1502"/>
        <v>2.5018942495679997E-3</v>
      </c>
      <c r="L2100" s="1">
        <f t="shared" si="1503"/>
        <v>1.2791582100431999E-3</v>
      </c>
      <c r="M2100" s="1">
        <f t="shared" si="1473"/>
        <v>1.2227360395247998E-3</v>
      </c>
      <c r="N2100" s="1">
        <f t="shared" si="1474"/>
        <v>0.51127589036349996</v>
      </c>
      <c r="O2100" s="1">
        <f t="shared" si="1475"/>
        <v>2.0707468695986444</v>
      </c>
      <c r="P2100" s="1">
        <f t="shared" si="1476"/>
        <v>1.9794086504013562</v>
      </c>
      <c r="Q2100" s="1">
        <v>15.3536</v>
      </c>
      <c r="R2100" s="1">
        <v>-1.64981</v>
      </c>
      <c r="S2100" s="1">
        <v>1.1203907820000001</v>
      </c>
      <c r="T2100" s="1">
        <v>3.46027</v>
      </c>
      <c r="U2100" s="1">
        <v>1.245121723</v>
      </c>
      <c r="V2100" s="1">
        <v>2.9911111000000001E-2</v>
      </c>
      <c r="W2100" s="1">
        <v>0.162344444</v>
      </c>
      <c r="X2100" s="1">
        <v>1.9211110999999999E-2</v>
      </c>
      <c r="Y2100" s="1">
        <v>0.115644444</v>
      </c>
      <c r="Z2100" s="1">
        <v>0.68884008600000002</v>
      </c>
      <c r="AA2100" s="1">
        <v>0.167992326</v>
      </c>
      <c r="AB2100" s="1">
        <v>1.5222222219999999</v>
      </c>
      <c r="AC2100" s="1">
        <v>0.68616170700000001</v>
      </c>
      <c r="AD2100" s="1">
        <v>0.51112312500000001</v>
      </c>
      <c r="AE2100" s="1">
        <f t="shared" si="1477"/>
        <v>0.40873467198038016</v>
      </c>
      <c r="AF2100" s="1">
        <v>0.57825956300000003</v>
      </c>
      <c r="AG2100" s="1">
        <v>0.50890022099999999</v>
      </c>
      <c r="AH2100" s="1">
        <v>0.51273018400000003</v>
      </c>
      <c r="AI2100" s="1">
        <v>1</v>
      </c>
      <c r="AJ2100" s="1">
        <v>0.912494005</v>
      </c>
      <c r="AK2100" s="1">
        <v>1</v>
      </c>
      <c r="AL2100" s="1">
        <v>1</v>
      </c>
      <c r="AM2100" s="1">
        <v>1</v>
      </c>
      <c r="AN2100" s="1">
        <f t="shared" si="1478"/>
        <v>0.48887687471216029</v>
      </c>
      <c r="AO2100" s="1">
        <f t="shared" si="1479"/>
        <v>0.54416980657540703</v>
      </c>
      <c r="AP2100" s="1">
        <f t="shared" si="1480"/>
        <v>2.2039723459187175</v>
      </c>
      <c r="AQ2100" s="1">
        <f t="shared" si="1481"/>
        <v>1.8461831740812831</v>
      </c>
      <c r="AR2100" s="1">
        <f t="shared" si="1482"/>
        <v>8.4665118723325522E-2</v>
      </c>
      <c r="AS2100" s="1">
        <f t="shared" si="1483"/>
        <v>0.57505555554999999</v>
      </c>
      <c r="AT2100" s="1">
        <f t="shared" si="1484"/>
        <v>0.76446919323265272</v>
      </c>
      <c r="AU2100" s="1">
        <f t="shared" si="1485"/>
        <v>0.28773504815540557</v>
      </c>
      <c r="AV2100" s="1">
        <f t="shared" si="1486"/>
        <v>1.2344871738445944</v>
      </c>
      <c r="AW2100" s="1">
        <f t="shared" si="1504"/>
        <v>1.0429759713831126</v>
      </c>
      <c r="AX2100" s="1">
        <f t="shared" si="1505"/>
        <v>1.733497007729798</v>
      </c>
      <c r="AY2100" s="1">
        <f t="shared" si="1506"/>
        <v>2.5230197686899616</v>
      </c>
      <c r="AZ2100" s="1">
        <f t="shared" si="1507"/>
        <v>2.1761161523640467</v>
      </c>
      <c r="BA2100" s="1">
        <f t="shared" si="1508"/>
        <v>2.1048979837144284</v>
      </c>
      <c r="BB2100" s="1">
        <f t="shared" si="1509"/>
        <v>2.0206955411476231</v>
      </c>
      <c r="BC2100" s="1">
        <f t="shared" si="1510"/>
        <v>2.2971095750082018</v>
      </c>
      <c r="BD2100" s="1">
        <f t="shared" si="1511"/>
        <v>2.2929032072829116</v>
      </c>
      <c r="BE2100" s="1">
        <f t="shared" si="1487"/>
        <v>0.90786751391000031</v>
      </c>
      <c r="BF2100" s="1">
        <f t="shared" si="1488"/>
        <v>0.78303990549069491</v>
      </c>
      <c r="BG2100" s="1">
        <f t="shared" si="1489"/>
        <v>0.75741320905354248</v>
      </c>
      <c r="BH2100" s="1">
        <f t="shared" si="1490"/>
        <v>0.72711433341771348</v>
      </c>
      <c r="BI2100" s="1">
        <f t="shared" si="1491"/>
        <v>0.82657741525521278</v>
      </c>
      <c r="BJ2100" s="1">
        <f t="shared" si="1492"/>
        <v>0.82506382243412557</v>
      </c>
      <c r="BK2100" s="1">
        <f t="shared" si="1493"/>
        <v>1.2451217233182894</v>
      </c>
      <c r="BL2100" s="2">
        <f t="shared" si="1494"/>
        <v>1.5700000000000005</v>
      </c>
      <c r="BM2100" s="2">
        <f t="shared" si="1495"/>
        <v>1.3541322194972414</v>
      </c>
      <c r="BN2100" s="2">
        <f t="shared" si="1496"/>
        <v>1.3098152759015287</v>
      </c>
      <c r="BO2100" s="2">
        <f t="shared" si="1497"/>
        <v>1.2574186056611976</v>
      </c>
      <c r="BP2100" s="2">
        <f t="shared" si="1498"/>
        <v>1.4294228200342149</v>
      </c>
      <c r="BQ2100" s="2">
        <f t="shared" si="1499"/>
        <v>1.4268053227753115</v>
      </c>
      <c r="BR2100" s="2">
        <f t="shared" si="1500"/>
        <v>2.1532228829189104</v>
      </c>
      <c r="BS2100" s="1">
        <f t="shared" si="1512"/>
        <v>4.3631267515933176</v>
      </c>
      <c r="BT2100" s="1">
        <f t="shared" si="1513"/>
        <v>3.7632168866769722</v>
      </c>
      <c r="BU2100" s="1">
        <f t="shared" si="1514"/>
        <v>3.6400573693831473</v>
      </c>
      <c r="BV2100" s="1">
        <f t="shared" si="1515"/>
        <v>3.4944437938290056</v>
      </c>
      <c r="BW2100" s="1">
        <f t="shared" si="1516"/>
        <v>3.9724541053689442</v>
      </c>
      <c r="BX2100" s="1">
        <f t="shared" si="1517"/>
        <v>3.96517991918261</v>
      </c>
      <c r="BY2100" s="1">
        <f t="shared" si="1518"/>
        <v>5.983939084462663</v>
      </c>
    </row>
    <row r="2101" spans="1:77" x14ac:dyDescent="0.25">
      <c r="A2101" s="1">
        <v>20130108</v>
      </c>
      <c r="B2101" s="1">
        <v>2013</v>
      </c>
      <c r="C2101" s="1">
        <v>1</v>
      </c>
      <c r="D2101" s="1">
        <v>5.5679999999999996</v>
      </c>
      <c r="E2101" s="1">
        <v>97.63</v>
      </c>
      <c r="F2101" s="1">
        <f t="shared" si="1501"/>
        <v>4.0489113599999991</v>
      </c>
      <c r="G2101" s="1">
        <v>139.49100000000001</v>
      </c>
      <c r="H2101" s="1">
        <v>1.544</v>
      </c>
      <c r="I2101" s="1">
        <v>269.07874839999999</v>
      </c>
      <c r="J2101" s="1">
        <v>43.86212398</v>
      </c>
      <c r="K2101" s="1">
        <f t="shared" si="1502"/>
        <v>3.4872605792639999E-3</v>
      </c>
      <c r="L2101" s="1">
        <f t="shared" si="1503"/>
        <v>5.6845312678079996E-4</v>
      </c>
      <c r="M2101" s="1">
        <f t="shared" si="1473"/>
        <v>2.9188074524832E-3</v>
      </c>
      <c r="N2101" s="1">
        <f t="shared" si="1474"/>
        <v>0.16300850305278142</v>
      </c>
      <c r="O2101" s="1">
        <f t="shared" si="1475"/>
        <v>0.66000697978700118</v>
      </c>
      <c r="P2101" s="1">
        <f t="shared" si="1476"/>
        <v>3.3889043802129981</v>
      </c>
      <c r="Q2101" s="1">
        <v>9.6249699999999994</v>
      </c>
      <c r="R2101" s="1">
        <v>-8.9626900000000003</v>
      </c>
      <c r="S2101" s="1">
        <v>14.53308268</v>
      </c>
      <c r="T2101" s="1">
        <v>2.49668</v>
      </c>
      <c r="U2101" s="1">
        <v>0.83115813400000005</v>
      </c>
      <c r="V2101" s="1">
        <v>2.1866666999999999E-2</v>
      </c>
      <c r="W2101" s="1">
        <v>0.14241111100000001</v>
      </c>
      <c r="X2101" s="1">
        <v>1.2766667000000001E-2</v>
      </c>
      <c r="Y2101" s="1">
        <v>0.100555556</v>
      </c>
      <c r="Z2101" s="1">
        <v>0.73378423699999995</v>
      </c>
      <c r="AA2101" s="1">
        <v>0.17226871299999999</v>
      </c>
      <c r="AB2101" s="1">
        <v>1.7111111109999999</v>
      </c>
      <c r="AC2101" s="1">
        <v>0.74189245400000003</v>
      </c>
      <c r="AD2101" s="1">
        <v>0.30009821399999997</v>
      </c>
      <c r="AE2101" s="1">
        <f t="shared" si="1477"/>
        <v>0.14996715389331697</v>
      </c>
      <c r="AF2101" s="1">
        <v>0.35552892800000002</v>
      </c>
      <c r="AG2101" s="1">
        <v>0.231825646</v>
      </c>
      <c r="AH2101" s="1">
        <v>0.362103016</v>
      </c>
      <c r="AI2101" s="1">
        <v>1</v>
      </c>
      <c r="AJ2101" s="1">
        <v>0.91583493199999999</v>
      </c>
      <c r="AK2101" s="1">
        <v>1</v>
      </c>
      <c r="AL2101" s="1">
        <v>1</v>
      </c>
      <c r="AM2101" s="1">
        <v>1</v>
      </c>
      <c r="AN2101" s="1">
        <f t="shared" si="1478"/>
        <v>0.69990178577829387</v>
      </c>
      <c r="AO2101" s="1">
        <f t="shared" si="1479"/>
        <v>0.25366221068689709</v>
      </c>
      <c r="AP2101" s="1">
        <f t="shared" si="1480"/>
        <v>1.0270558064528907</v>
      </c>
      <c r="AQ2101" s="1">
        <f t="shared" si="1481"/>
        <v>3.0218555535471081</v>
      </c>
      <c r="AR2101" s="1">
        <f t="shared" si="1482"/>
        <v>0.14194148678315813</v>
      </c>
      <c r="AS2101" s="1">
        <f t="shared" si="1483"/>
        <v>0.57977777777500006</v>
      </c>
      <c r="AT2101" s="1">
        <f t="shared" si="1484"/>
        <v>0.31542552793070339</v>
      </c>
      <c r="AU2101" s="1">
        <f t="shared" si="1485"/>
        <v>0.20383406204787724</v>
      </c>
      <c r="AV2101" s="1">
        <f t="shared" si="1486"/>
        <v>1.5072770489521226</v>
      </c>
      <c r="AW2101" s="1">
        <f t="shared" si="1504"/>
        <v>0.6894587216542708</v>
      </c>
      <c r="AX2101" s="1">
        <f t="shared" si="1505"/>
        <v>2.5681320178346585</v>
      </c>
      <c r="AY2101" s="1">
        <f t="shared" si="1506"/>
        <v>1.6766940326829805</v>
      </c>
      <c r="AZ2101" s="1">
        <f t="shared" si="1507"/>
        <v>1.1255870228773359</v>
      </c>
      <c r="BA2101" s="1">
        <f t="shared" si="1508"/>
        <v>1.21449513020198</v>
      </c>
      <c r="BB2101" s="1">
        <f t="shared" si="1509"/>
        <v>1.4561192297029739</v>
      </c>
      <c r="BC2101" s="1">
        <f t="shared" si="1510"/>
        <v>1.3911395809224039</v>
      </c>
      <c r="BD2101" s="1">
        <f t="shared" si="1511"/>
        <v>1.2838256324978969</v>
      </c>
      <c r="BE2101" s="1">
        <f t="shared" si="1487"/>
        <v>0.55818041696000009</v>
      </c>
      <c r="BF2101" s="1">
        <f t="shared" si="1488"/>
        <v>0.37471394393232638</v>
      </c>
      <c r="BG2101" s="1">
        <f t="shared" si="1489"/>
        <v>0.40431192868699473</v>
      </c>
      <c r="BH2101" s="1">
        <f t="shared" si="1490"/>
        <v>0.4847498845561618</v>
      </c>
      <c r="BI2101" s="1">
        <f t="shared" si="1491"/>
        <v>0.46311781171326244</v>
      </c>
      <c r="BJ2101" s="1">
        <f t="shared" si="1492"/>
        <v>0.42739242395043686</v>
      </c>
      <c r="BK2101" s="1">
        <f t="shared" si="1493"/>
        <v>0.83115813395346327</v>
      </c>
      <c r="BL2101" s="2">
        <f t="shared" si="1494"/>
        <v>1.57</v>
      </c>
      <c r="BM2101" s="2">
        <f t="shared" si="1495"/>
        <v>1.0539618985162478</v>
      </c>
      <c r="BN2101" s="2">
        <f t="shared" si="1496"/>
        <v>1.137212465273697</v>
      </c>
      <c r="BO2101" s="2">
        <f t="shared" si="1497"/>
        <v>1.3634611599204713</v>
      </c>
      <c r="BP2101" s="2">
        <f t="shared" si="1498"/>
        <v>1.3026163983856256</v>
      </c>
      <c r="BQ2101" s="2">
        <f t="shared" si="1499"/>
        <v>1.202131219967667</v>
      </c>
      <c r="BR2101" s="2">
        <f t="shared" si="1500"/>
        <v>2.3378073301350693</v>
      </c>
      <c r="BS2101" s="1">
        <f t="shared" si="1512"/>
        <v>4.7160551522912373</v>
      </c>
      <c r="BT2101" s="1">
        <f t="shared" si="1513"/>
        <v>3.1659505998829323</v>
      </c>
      <c r="BU2101" s="1">
        <f t="shared" si="1514"/>
        <v>3.4160233796839732</v>
      </c>
      <c r="BV2101" s="1">
        <f t="shared" si="1515"/>
        <v>4.095642056173201</v>
      </c>
      <c r="BW2101" s="1">
        <f t="shared" si="1516"/>
        <v>3.9128731064111997</v>
      </c>
      <c r="BX2101" s="1">
        <f t="shared" si="1517"/>
        <v>3.6110300214386406</v>
      </c>
      <c r="BY2101" s="1">
        <f t="shared" si="1518"/>
        <v>7.0224384104125557</v>
      </c>
    </row>
    <row r="2102" spans="1:77" x14ac:dyDescent="0.25">
      <c r="A2102" s="1">
        <v>20121030</v>
      </c>
      <c r="B2102" s="1">
        <v>2012</v>
      </c>
      <c r="C2102" s="1">
        <v>10</v>
      </c>
      <c r="D2102" s="1">
        <v>5.968</v>
      </c>
      <c r="E2102" s="1">
        <v>97.552000000000007</v>
      </c>
      <c r="F2102" s="1">
        <f t="shared" si="1501"/>
        <v>4.045676544</v>
      </c>
      <c r="G2102" s="1">
        <v>204.892</v>
      </c>
      <c r="H2102" s="1">
        <v>3.3519999999999999</v>
      </c>
      <c r="I2102" s="1">
        <v>184.4314894</v>
      </c>
      <c r="J2102" s="1">
        <v>110.5010417</v>
      </c>
      <c r="K2102" s="1">
        <f t="shared" si="1502"/>
        <v>2.390232102624E-3</v>
      </c>
      <c r="L2102" s="1">
        <f t="shared" si="1503"/>
        <v>1.432093500432E-3</v>
      </c>
      <c r="M2102" s="1">
        <f t="shared" si="1473"/>
        <v>9.5813860219199991E-4</v>
      </c>
      <c r="N2102" s="1">
        <f t="shared" si="1474"/>
        <v>0.59914411611317819</v>
      </c>
      <c r="O2102" s="1">
        <f t="shared" si="1475"/>
        <v>2.4239432970346972</v>
      </c>
      <c r="P2102" s="1">
        <f t="shared" si="1476"/>
        <v>1.6217332469653027</v>
      </c>
      <c r="Q2102" s="1">
        <v>15.1312</v>
      </c>
      <c r="R2102" s="1">
        <v>7.2704399999999998</v>
      </c>
      <c r="S2102" s="1">
        <v>0.67545054699999996</v>
      </c>
      <c r="T2102" s="1">
        <v>2.8509500000000001</v>
      </c>
      <c r="U2102" s="1">
        <v>0.94962910199999995</v>
      </c>
      <c r="V2102" s="1">
        <v>3.2877778000000003E-2</v>
      </c>
      <c r="W2102" s="1">
        <v>0.21425555600000001</v>
      </c>
      <c r="X2102" s="1">
        <v>1.7299999999999999E-2</v>
      </c>
      <c r="Y2102" s="1">
        <v>0.141522222</v>
      </c>
      <c r="Z2102" s="1">
        <v>0.73392680399999999</v>
      </c>
      <c r="AA2102" s="1">
        <v>0.20443473000000001</v>
      </c>
      <c r="AB2102" s="1">
        <v>2.1555555559999999</v>
      </c>
      <c r="AC2102" s="1">
        <v>0.74206923700000005</v>
      </c>
      <c r="AD2102" s="1">
        <v>0.52388575400000004</v>
      </c>
      <c r="AE2102" s="1">
        <f t="shared" si="1477"/>
        <v>0.424384738197425</v>
      </c>
      <c r="AF2102" s="1">
        <v>0.371522397</v>
      </c>
      <c r="AG2102" s="1">
        <v>0.24710594799999999</v>
      </c>
      <c r="AH2102" s="1">
        <v>0.37277822300000002</v>
      </c>
      <c r="AI2102" s="1">
        <v>1</v>
      </c>
      <c r="AJ2102" s="1">
        <v>0.94096463299999999</v>
      </c>
      <c r="AK2102" s="1">
        <v>1</v>
      </c>
      <c r="AL2102" s="1">
        <v>0.84625080399999997</v>
      </c>
      <c r="AM2102" s="1">
        <v>0.67545054699999996</v>
      </c>
      <c r="AN2102" s="1">
        <f t="shared" si="1478"/>
        <v>0.4761142455537552</v>
      </c>
      <c r="AO2102" s="1">
        <f t="shared" si="1479"/>
        <v>0.56761815833470852</v>
      </c>
      <c r="AP2102" s="1">
        <f t="shared" si="1480"/>
        <v>2.2963994691232084</v>
      </c>
      <c r="AQ2102" s="1">
        <f t="shared" si="1481"/>
        <v>1.7492770748767916</v>
      </c>
      <c r="AR2102" s="1">
        <f t="shared" si="1482"/>
        <v>7.4580143382831351E-2</v>
      </c>
      <c r="AS2102" s="1">
        <f t="shared" si="1483"/>
        <v>0.59088888890000002</v>
      </c>
      <c r="AT2102" s="1">
        <f t="shared" si="1484"/>
        <v>0.53373664368138218</v>
      </c>
      <c r="AU2102" s="1">
        <f t="shared" si="1485"/>
        <v>0.29881719750072466</v>
      </c>
      <c r="AV2102" s="1">
        <f t="shared" si="1486"/>
        <v>1.8567383584992752</v>
      </c>
      <c r="AW2102" s="1">
        <f t="shared" si="1504"/>
        <v>1.3585651749871954</v>
      </c>
      <c r="AX2102" s="1">
        <f t="shared" si="1505"/>
        <v>1.648496453418453</v>
      </c>
      <c r="AY2102" s="1">
        <f t="shared" si="1506"/>
        <v>1.4819014817671243</v>
      </c>
      <c r="AZ2102" s="1">
        <f t="shared" si="1507"/>
        <v>1.2952822266936594</v>
      </c>
      <c r="BA2102" s="1">
        <f t="shared" si="1508"/>
        <v>1.3546658072020545</v>
      </c>
      <c r="BB2102" s="1">
        <f t="shared" si="1509"/>
        <v>1.1899782704995843</v>
      </c>
      <c r="BC2102" s="1">
        <f t="shared" si="1510"/>
        <v>1.4777926579590499</v>
      </c>
      <c r="BD2102" s="1">
        <f t="shared" si="1511"/>
        <v>1.50777591927748</v>
      </c>
      <c r="BE2102" s="1">
        <f t="shared" si="1487"/>
        <v>0.49360976964945374</v>
      </c>
      <c r="BF2102" s="1">
        <f t="shared" si="1488"/>
        <v>0.43144835835298978</v>
      </c>
      <c r="BG2102" s="1">
        <f t="shared" si="1489"/>
        <v>0.45122856362058594</v>
      </c>
      <c r="BH2102" s="1">
        <f t="shared" si="1490"/>
        <v>0.39637243583069759</v>
      </c>
      <c r="BI2102" s="1">
        <f t="shared" si="1491"/>
        <v>0.49224115264057183</v>
      </c>
      <c r="BJ2102" s="1">
        <f t="shared" si="1492"/>
        <v>0.50222834200155497</v>
      </c>
      <c r="BK2102" s="1">
        <f t="shared" si="1493"/>
        <v>0.9496291015945254</v>
      </c>
      <c r="BL2102" s="2">
        <f t="shared" si="1494"/>
        <v>1.5699999999999998</v>
      </c>
      <c r="BM2102" s="2">
        <f t="shared" si="1495"/>
        <v>1.372286296309013</v>
      </c>
      <c r="BN2102" s="2">
        <f t="shared" si="1496"/>
        <v>1.4352002096462231</v>
      </c>
      <c r="BO2102" s="2">
        <f t="shared" si="1497"/>
        <v>1.2607220572156352</v>
      </c>
      <c r="BP2102" s="2">
        <f t="shared" si="1498"/>
        <v>1.5656469080717941</v>
      </c>
      <c r="BQ2102" s="2">
        <f t="shared" si="1499"/>
        <v>1.5974126636561676</v>
      </c>
      <c r="BR2102" s="2">
        <f t="shared" si="1500"/>
        <v>3.0204379677537743</v>
      </c>
      <c r="BS2102" s="1">
        <f t="shared" si="1512"/>
        <v>4.7134102066631574</v>
      </c>
      <c r="BT2102" s="1">
        <f t="shared" si="1513"/>
        <v>4.1198396404375055</v>
      </c>
      <c r="BU2102" s="1">
        <f t="shared" si="1514"/>
        <v>4.308718036147523</v>
      </c>
      <c r="BV2102" s="1">
        <f t="shared" si="1515"/>
        <v>3.7849045937869734</v>
      </c>
      <c r="BW2102" s="1">
        <f t="shared" si="1516"/>
        <v>4.7003414755007693</v>
      </c>
      <c r="BX2102" s="1">
        <f t="shared" si="1517"/>
        <v>4.7957077408471083</v>
      </c>
      <c r="BY2102" s="1">
        <f t="shared" si="1518"/>
        <v>9.0678746151615055</v>
      </c>
    </row>
    <row r="2103" spans="1:77" x14ac:dyDescent="0.25">
      <c r="A2103" s="1">
        <v>20091204</v>
      </c>
      <c r="B2103" s="1">
        <v>2009</v>
      </c>
      <c r="C2103" s="1">
        <v>12</v>
      </c>
      <c r="D2103" s="1">
        <v>7.4279999999999999</v>
      </c>
      <c r="E2103" s="1">
        <v>97.528000000000006</v>
      </c>
      <c r="F2103" s="1">
        <f t="shared" si="1501"/>
        <v>4.0446812160000007</v>
      </c>
      <c r="G2103" s="1">
        <v>140.46799999999999</v>
      </c>
      <c r="H2103" s="1">
        <v>3.9710000000000001</v>
      </c>
      <c r="I2103" s="1">
        <v>180.6635</v>
      </c>
      <c r="J2103" s="1">
        <v>46.917833330000001</v>
      </c>
      <c r="K2103" s="1">
        <f t="shared" si="1502"/>
        <v>2.3413989599999998E-3</v>
      </c>
      <c r="L2103" s="1">
        <f t="shared" si="1503"/>
        <v>6.0805511995679995E-4</v>
      </c>
      <c r="M2103" s="1">
        <f t="shared" si="1473"/>
        <v>1.7333438400432E-3</v>
      </c>
      <c r="N2103" s="1">
        <f t="shared" si="1474"/>
        <v>0.25969735630052559</v>
      </c>
      <c r="O2103" s="1">
        <f t="shared" si="1475"/>
        <v>1.0503930188735953</v>
      </c>
      <c r="P2103" s="1">
        <f t="shared" si="1476"/>
        <v>2.9942881971264055</v>
      </c>
      <c r="Q2103" s="1">
        <v>27.022200000000002</v>
      </c>
      <c r="R2103" s="1">
        <v>-62.419499999999999</v>
      </c>
      <c r="S2103" s="1">
        <v>-0.76339720799999999</v>
      </c>
      <c r="T2103" s="1">
        <v>2.39724</v>
      </c>
      <c r="U2103" s="1">
        <v>0.91308942999999998</v>
      </c>
      <c r="V2103" s="1">
        <v>3.1855556E-2</v>
      </c>
      <c r="W2103" s="1">
        <v>0.15495555599999999</v>
      </c>
      <c r="X2103" s="1">
        <v>1.9377777999999998E-2</v>
      </c>
      <c r="Y2103" s="1">
        <v>0.105433333</v>
      </c>
      <c r="Z2103" s="1">
        <v>0.65895437700000004</v>
      </c>
      <c r="AA2103" s="1">
        <v>0.190185623</v>
      </c>
      <c r="AB2103" s="1">
        <v>1.5333333330000001</v>
      </c>
      <c r="AC2103" s="1">
        <v>0.64910342700000001</v>
      </c>
      <c r="AD2103" s="1">
        <v>0.30569239999999998</v>
      </c>
      <c r="AE2103" s="1">
        <f t="shared" si="1477"/>
        <v>0.15682697731453094</v>
      </c>
      <c r="AF2103" s="1">
        <v>0.429673686</v>
      </c>
      <c r="AG2103" s="1">
        <v>0.30904874399999999</v>
      </c>
      <c r="AH2103" s="1">
        <v>0.411742728</v>
      </c>
      <c r="AI2103" s="1">
        <v>1</v>
      </c>
      <c r="AJ2103" s="1">
        <v>0.929832518</v>
      </c>
      <c r="AK2103" s="1">
        <v>1</v>
      </c>
      <c r="AL2103" s="1">
        <v>0</v>
      </c>
      <c r="AM2103" s="1">
        <v>0</v>
      </c>
      <c r="AN2103" s="1">
        <f t="shared" si="1478"/>
        <v>0.69430760030754346</v>
      </c>
      <c r="AO2103" s="1">
        <f t="shared" si="1479"/>
        <v>0.25843175206074553</v>
      </c>
      <c r="AP2103" s="1">
        <f t="shared" si="1480"/>
        <v>1.0452740531780669</v>
      </c>
      <c r="AQ2103" s="1">
        <f t="shared" si="1481"/>
        <v>2.9994071628219339</v>
      </c>
      <c r="AR2103" s="1">
        <f t="shared" si="1482"/>
        <v>0.14348086913000174</v>
      </c>
      <c r="AS2103" s="1">
        <f t="shared" si="1483"/>
        <v>0.57533333332500003</v>
      </c>
      <c r="AT2103" s="1">
        <f t="shared" si="1484"/>
        <v>0.35995740846771329</v>
      </c>
      <c r="AU2103" s="1">
        <f t="shared" si="1485"/>
        <v>0.20498724689652248</v>
      </c>
      <c r="AV2103" s="1">
        <f t="shared" si="1486"/>
        <v>1.3283460861034775</v>
      </c>
      <c r="AW2103" s="1">
        <f t="shared" si="1504"/>
        <v>0.64311840664729925</v>
      </c>
      <c r="AX2103" s="1">
        <f t="shared" si="1505"/>
        <v>2.5524687163615507</v>
      </c>
      <c r="AY2103" s="1">
        <f t="shared" si="1506"/>
        <v>0</v>
      </c>
      <c r="AZ2103" s="1">
        <f t="shared" si="1507"/>
        <v>0</v>
      </c>
      <c r="BA2103" s="1">
        <f t="shared" si="1508"/>
        <v>0</v>
      </c>
      <c r="BB2103" s="1">
        <f t="shared" si="1509"/>
        <v>0</v>
      </c>
      <c r="BC2103" s="1">
        <f t="shared" si="1510"/>
        <v>0</v>
      </c>
      <c r="BD2103" s="1">
        <f t="shared" si="1511"/>
        <v>0</v>
      </c>
      <c r="BE2103" s="1">
        <f t="shared" si="1487"/>
        <v>0</v>
      </c>
      <c r="BF2103" s="1">
        <f t="shared" si="1488"/>
        <v>0</v>
      </c>
      <c r="BG2103" s="1">
        <f t="shared" si="1489"/>
        <v>0</v>
      </c>
      <c r="BH2103" s="1">
        <f t="shared" si="1490"/>
        <v>0</v>
      </c>
      <c r="BI2103" s="1">
        <f t="shared" si="1491"/>
        <v>0</v>
      </c>
      <c r="BJ2103" s="1">
        <f t="shared" si="1492"/>
        <v>0</v>
      </c>
      <c r="BK2103" s="1">
        <f t="shared" si="1493"/>
        <v>0.91308943027539657</v>
      </c>
      <c r="BL2103" s="2" t="e">
        <f t="shared" si="1494"/>
        <v>#DIV/0!</v>
      </c>
      <c r="BM2103" s="2" t="e">
        <f t="shared" si="1495"/>
        <v>#DIV/0!</v>
      </c>
      <c r="BN2103" s="2" t="e">
        <f t="shared" si="1496"/>
        <v>#DIV/0!</v>
      </c>
      <c r="BO2103" s="2" t="e">
        <f t="shared" si="1497"/>
        <v>#DIV/0!</v>
      </c>
      <c r="BP2103" s="2" t="e">
        <f t="shared" si="1498"/>
        <v>#DIV/0!</v>
      </c>
      <c r="BQ2103" s="2" t="e">
        <f t="shared" si="1499"/>
        <v>#DIV/0!</v>
      </c>
      <c r="BR2103" s="2" t="e">
        <f t="shared" si="1500"/>
        <v>#DIV/0!</v>
      </c>
      <c r="BS2103" s="1" t="e">
        <f t="shared" si="1512"/>
        <v>#DIV/0!</v>
      </c>
      <c r="BT2103" s="1" t="e">
        <f t="shared" si="1513"/>
        <v>#DIV/0!</v>
      </c>
      <c r="BU2103" s="1" t="e">
        <f t="shared" si="1514"/>
        <v>#DIV/0!</v>
      </c>
      <c r="BV2103" s="1" t="e">
        <f t="shared" si="1515"/>
        <v>#DIV/0!</v>
      </c>
      <c r="BW2103" s="1" t="e">
        <f t="shared" si="1516"/>
        <v>#DIV/0!</v>
      </c>
      <c r="BX2103" s="1" t="e">
        <f t="shared" si="1517"/>
        <v>#DIV/0!</v>
      </c>
      <c r="BY2103" s="1" t="e">
        <f t="shared" si="1518"/>
        <v>#DIV/0!</v>
      </c>
    </row>
    <row r="2104" spans="1:77" x14ac:dyDescent="0.25">
      <c r="A2104" s="1">
        <v>20110311</v>
      </c>
      <c r="B2104" s="1">
        <v>2011</v>
      </c>
      <c r="C2104" s="1">
        <v>3</v>
      </c>
      <c r="D2104" s="1">
        <v>7.2549999999999999</v>
      </c>
      <c r="E2104" s="1">
        <v>97.245000000000005</v>
      </c>
      <c r="F2104" s="1">
        <f t="shared" si="1501"/>
        <v>4.0329446400000002</v>
      </c>
      <c r="G2104" s="1">
        <v>286.95</v>
      </c>
      <c r="H2104" s="1">
        <v>0.34599999999999997</v>
      </c>
      <c r="I2104" s="1">
        <v>176.91231250000001</v>
      </c>
      <c r="J2104" s="1">
        <v>137.11622919999999</v>
      </c>
      <c r="K2104" s="1">
        <f t="shared" si="1502"/>
        <v>2.29278357E-3</v>
      </c>
      <c r="L2104" s="1">
        <f t="shared" si="1503"/>
        <v>1.7770263304319998E-3</v>
      </c>
      <c r="M2104" s="1">
        <f t="shared" si="1473"/>
        <v>5.1575723956800014E-4</v>
      </c>
      <c r="N2104" s="1">
        <f t="shared" si="1474"/>
        <v>0.7750519297519215</v>
      </c>
      <c r="O2104" s="1">
        <f t="shared" si="1475"/>
        <v>3.1257415258146684</v>
      </c>
      <c r="P2104" s="1">
        <f t="shared" si="1476"/>
        <v>0.90720311418533184</v>
      </c>
      <c r="Q2104" s="1">
        <v>4.2309299999999999</v>
      </c>
      <c r="R2104" s="1">
        <v>18.384</v>
      </c>
      <c r="S2104" s="1">
        <v>0.18708569999999999</v>
      </c>
      <c r="T2104" s="1">
        <v>2.8232200000000001</v>
      </c>
      <c r="U2104" s="1">
        <v>1.0806381169999999</v>
      </c>
      <c r="V2104" s="1">
        <v>3.0077777999999999E-2</v>
      </c>
      <c r="W2104" s="1">
        <v>0.14576666699999999</v>
      </c>
      <c r="X2104" s="1">
        <v>1.8444444000000001E-2</v>
      </c>
      <c r="Y2104" s="1">
        <v>0.112011111</v>
      </c>
      <c r="Z2104" s="1">
        <v>0.657904712</v>
      </c>
      <c r="AA2104" s="1">
        <v>0.130948277</v>
      </c>
      <c r="AB2104" s="1">
        <v>1.2888888890000001</v>
      </c>
      <c r="AC2104" s="1">
        <v>0.64780184299999999</v>
      </c>
      <c r="AD2104" s="1">
        <v>0.66110820699999995</v>
      </c>
      <c r="AE2104" s="1">
        <f t="shared" si="1477"/>
        <v>0.59265261434702632</v>
      </c>
      <c r="AF2104" s="1">
        <v>0.42280294499999999</v>
      </c>
      <c r="AG2104" s="1">
        <v>0.30120893100000001</v>
      </c>
      <c r="AH2104" s="1">
        <v>0.40712570100000001</v>
      </c>
      <c r="AI2104" s="1">
        <v>1</v>
      </c>
      <c r="AJ2104" s="1">
        <v>0.88355334100000005</v>
      </c>
      <c r="AK2104" s="1">
        <v>1</v>
      </c>
      <c r="AL2104" s="1">
        <v>0.12806720599999999</v>
      </c>
      <c r="AM2104" s="1">
        <v>0.18708569999999999</v>
      </c>
      <c r="AN2104" s="1">
        <f t="shared" si="1478"/>
        <v>0.33889179299529537</v>
      </c>
      <c r="AO2104" s="1">
        <f t="shared" si="1479"/>
        <v>0.8266172684025862</v>
      </c>
      <c r="AP2104" s="1">
        <f t="shared" si="1480"/>
        <v>3.3337016819356515</v>
      </c>
      <c r="AQ2104" s="1">
        <f t="shared" si="1481"/>
        <v>0.69924295806434866</v>
      </c>
      <c r="AR2104" s="1">
        <f t="shared" si="1482"/>
        <v>3.0826295288260353E-2</v>
      </c>
      <c r="AS2104" s="1">
        <f t="shared" si="1483"/>
        <v>0.56922222222500007</v>
      </c>
      <c r="AT2104" s="1">
        <f t="shared" si="1484"/>
        <v>1.3476522408382141</v>
      </c>
      <c r="AU2104" s="1">
        <f t="shared" si="1485"/>
        <v>0.38381490826024883</v>
      </c>
      <c r="AV2104" s="1">
        <f t="shared" si="1486"/>
        <v>0.9050739807397512</v>
      </c>
      <c r="AW2104" s="1">
        <f t="shared" si="1504"/>
        <v>1.1664737491331052</v>
      </c>
      <c r="AX2104" s="1">
        <f t="shared" si="1505"/>
        <v>1.0188656350367771</v>
      </c>
      <c r="AY2104" s="1">
        <f t="shared" si="1506"/>
        <v>0.22209563882752764</v>
      </c>
      <c r="AZ2104" s="1">
        <f t="shared" si="1507"/>
        <v>0.2217387343389966</v>
      </c>
      <c r="BA2104" s="1">
        <f t="shared" si="1508"/>
        <v>0.18507233816114213</v>
      </c>
      <c r="BB2104" s="1">
        <f t="shared" si="1509"/>
        <v>0.14893646097537225</v>
      </c>
      <c r="BC2104" s="1">
        <f t="shared" si="1510"/>
        <v>0.2779112246595592</v>
      </c>
      <c r="BD2104" s="1">
        <f t="shared" si="1511"/>
        <v>0.23301287876114005</v>
      </c>
      <c r="BE2104" s="1">
        <f t="shared" si="1487"/>
        <v>8.5011091211913026E-2</v>
      </c>
      <c r="BF2104" s="1">
        <f t="shared" si="1488"/>
        <v>8.4874479614365991E-2</v>
      </c>
      <c r="BG2104" s="1">
        <f t="shared" si="1489"/>
        <v>7.083975850798567E-2</v>
      </c>
      <c r="BH2104" s="1">
        <f t="shared" si="1490"/>
        <v>5.7008103065856311E-2</v>
      </c>
      <c r="BI2104" s="1">
        <f t="shared" si="1491"/>
        <v>0.10637550828584739</v>
      </c>
      <c r="BJ2104" s="1">
        <f t="shared" si="1492"/>
        <v>8.9189860703642598E-2</v>
      </c>
      <c r="BK2104" s="1">
        <f t="shared" si="1493"/>
        <v>1.0806381169766115</v>
      </c>
      <c r="BL2104" s="2">
        <f t="shared" si="1494"/>
        <v>1.5700000000000003</v>
      </c>
      <c r="BM2104" s="2">
        <f t="shared" si="1495"/>
        <v>1.5674770326425504</v>
      </c>
      <c r="BN2104" s="2">
        <f t="shared" si="1496"/>
        <v>1.3082812992047788</v>
      </c>
      <c r="BO2104" s="2">
        <f t="shared" si="1497"/>
        <v>1.0528358186849385</v>
      </c>
      <c r="BP2104" s="2">
        <f t="shared" si="1498"/>
        <v>1.9645618663153517</v>
      </c>
      <c r="BQ2104" s="2">
        <f t="shared" si="1499"/>
        <v>1.647174260540442</v>
      </c>
      <c r="BR2104" s="2">
        <f t="shared" si="1500"/>
        <v>19.957417549482379</v>
      </c>
      <c r="BS2104" s="1">
        <f t="shared" si="1512"/>
        <v>4.1017018836990857</v>
      </c>
      <c r="BT2104" s="1">
        <f t="shared" si="1513"/>
        <v>4.0951105079267531</v>
      </c>
      <c r="BU2104" s="1">
        <f t="shared" si="1514"/>
        <v>3.4179489613735847</v>
      </c>
      <c r="BV2104" s="1">
        <f t="shared" si="1515"/>
        <v>2.750585134220306</v>
      </c>
      <c r="BW2104" s="1">
        <f t="shared" si="1516"/>
        <v>5.1325140813433565</v>
      </c>
      <c r="BX2104" s="1">
        <f t="shared" si="1517"/>
        <v>4.3033234186238083</v>
      </c>
      <c r="BY2104" s="1">
        <f t="shared" si="1518"/>
        <v>52.139730672917871</v>
      </c>
    </row>
    <row r="2105" spans="1:77" x14ac:dyDescent="0.25">
      <c r="A2105" s="1">
        <v>20121129</v>
      </c>
      <c r="B2105" s="1">
        <v>2012</v>
      </c>
      <c r="C2105" s="1">
        <v>11</v>
      </c>
      <c r="D2105" s="1">
        <v>6.665</v>
      </c>
      <c r="E2105" s="1">
        <v>97.14</v>
      </c>
      <c r="F2105" s="1">
        <f t="shared" si="1501"/>
        <v>4.0285900799999999</v>
      </c>
      <c r="G2105" s="1">
        <v>145.114</v>
      </c>
      <c r="H2105" s="1">
        <v>4.3470000000000004</v>
      </c>
      <c r="I2105" s="1">
        <v>242.39242759999999</v>
      </c>
      <c r="J2105" s="1">
        <v>56.102946629999998</v>
      </c>
      <c r="K2105" s="1">
        <f t="shared" si="1502"/>
        <v>3.1414058616959996E-3</v>
      </c>
      <c r="L2105" s="1">
        <f t="shared" si="1503"/>
        <v>7.2709418832479994E-4</v>
      </c>
      <c r="M2105" s="1">
        <f t="shared" si="1473"/>
        <v>2.4143116733711997E-3</v>
      </c>
      <c r="N2105" s="1">
        <f t="shared" si="1474"/>
        <v>0.23145503011580054</v>
      </c>
      <c r="O2105" s="1">
        <f t="shared" si="1475"/>
        <v>0.93243743829061532</v>
      </c>
      <c r="P2105" s="1">
        <f t="shared" si="1476"/>
        <v>3.0961526417093843</v>
      </c>
      <c r="Q2105" s="1">
        <v>5.0016999999999996</v>
      </c>
      <c r="R2105" s="1">
        <v>-28.494199999999999</v>
      </c>
      <c r="S2105" s="1">
        <v>-0.21290624699999999</v>
      </c>
      <c r="T2105" s="1">
        <v>2.4848300000000001</v>
      </c>
      <c r="U2105" s="1">
        <v>0.83496202600000002</v>
      </c>
      <c r="V2105" s="1">
        <v>2.3099999999999999E-2</v>
      </c>
      <c r="W2105" s="1">
        <v>0.14878888900000001</v>
      </c>
      <c r="X2105" s="1">
        <v>1.4688889E-2</v>
      </c>
      <c r="Y2105" s="1">
        <v>0.111477778</v>
      </c>
      <c r="Z2105" s="1">
        <v>0.73122171999999996</v>
      </c>
      <c r="AA2105" s="1">
        <v>0.14335724</v>
      </c>
      <c r="AB2105" s="1">
        <v>1.3444444440000001</v>
      </c>
      <c r="AC2105" s="1">
        <v>0.73871493300000002</v>
      </c>
      <c r="AD2105" s="1">
        <v>0.330595256</v>
      </c>
      <c r="AE2105" s="1">
        <f t="shared" si="1477"/>
        <v>0.18736389454322502</v>
      </c>
      <c r="AF2105" s="1">
        <v>0.39932974700000001</v>
      </c>
      <c r="AG2105" s="1">
        <v>0.27547522899999999</v>
      </c>
      <c r="AH2105" s="1">
        <v>0.39137977000000002</v>
      </c>
      <c r="AI2105" s="1">
        <v>1</v>
      </c>
      <c r="AJ2105" s="1">
        <v>0.89324784400000001</v>
      </c>
      <c r="AK2105" s="1">
        <v>1</v>
      </c>
      <c r="AL2105" s="1">
        <v>0</v>
      </c>
      <c r="AM2105" s="1">
        <v>0</v>
      </c>
      <c r="AN2105" s="1">
        <f t="shared" si="1478"/>
        <v>0.66940474385655413</v>
      </c>
      <c r="AO2105" s="1">
        <f t="shared" si="1479"/>
        <v>0.28172307831801602</v>
      </c>
      <c r="AP2105" s="1">
        <f t="shared" si="1480"/>
        <v>1.1349467986190225</v>
      </c>
      <c r="AQ2105" s="1">
        <f t="shared" si="1481"/>
        <v>2.8936432813809772</v>
      </c>
      <c r="AR2105" s="1">
        <f t="shared" si="1482"/>
        <v>0.14070441293391894</v>
      </c>
      <c r="AS2105" s="1">
        <f t="shared" si="1483"/>
        <v>0.57061111110000007</v>
      </c>
      <c r="AT2105" s="1">
        <f t="shared" si="1484"/>
        <v>0.44225281759894497</v>
      </c>
      <c r="AU2105" s="1">
        <f t="shared" si="1485"/>
        <v>0.21097095167302601</v>
      </c>
      <c r="AV2105" s="1">
        <f t="shared" si="1486"/>
        <v>1.133473492326974</v>
      </c>
      <c r="AW2105" s="1">
        <f t="shared" si="1504"/>
        <v>0.60965424613031827</v>
      </c>
      <c r="AX2105" s="1">
        <f t="shared" si="1505"/>
        <v>2.4712939657643398</v>
      </c>
      <c r="AY2105" s="1">
        <f t="shared" si="1506"/>
        <v>0</v>
      </c>
      <c r="AZ2105" s="1">
        <f t="shared" si="1507"/>
        <v>0</v>
      </c>
      <c r="BA2105" s="1">
        <f t="shared" si="1508"/>
        <v>0</v>
      </c>
      <c r="BB2105" s="1">
        <f t="shared" si="1509"/>
        <v>0</v>
      </c>
      <c r="BC2105" s="1">
        <f t="shared" si="1510"/>
        <v>0</v>
      </c>
      <c r="BD2105" s="1">
        <f t="shared" si="1511"/>
        <v>0</v>
      </c>
      <c r="BE2105" s="1">
        <f t="shared" si="1487"/>
        <v>0</v>
      </c>
      <c r="BF2105" s="1">
        <f t="shared" si="1488"/>
        <v>0</v>
      </c>
      <c r="BG2105" s="1">
        <f t="shared" si="1489"/>
        <v>0</v>
      </c>
      <c r="BH2105" s="1">
        <f t="shared" si="1490"/>
        <v>0</v>
      </c>
      <c r="BI2105" s="1">
        <f t="shared" si="1491"/>
        <v>0</v>
      </c>
      <c r="BJ2105" s="1">
        <f t="shared" si="1492"/>
        <v>0</v>
      </c>
      <c r="BK2105" s="1">
        <f t="shared" si="1493"/>
        <v>0.83496202641661188</v>
      </c>
      <c r="BL2105" s="2" t="e">
        <f t="shared" si="1494"/>
        <v>#DIV/0!</v>
      </c>
      <c r="BM2105" s="2" t="e">
        <f t="shared" si="1495"/>
        <v>#DIV/0!</v>
      </c>
      <c r="BN2105" s="2" t="e">
        <f t="shared" si="1496"/>
        <v>#DIV/0!</v>
      </c>
      <c r="BO2105" s="2" t="e">
        <f t="shared" si="1497"/>
        <v>#DIV/0!</v>
      </c>
      <c r="BP2105" s="2" t="e">
        <f t="shared" si="1498"/>
        <v>#DIV/0!</v>
      </c>
      <c r="BQ2105" s="2" t="e">
        <f t="shared" si="1499"/>
        <v>#DIV/0!</v>
      </c>
      <c r="BR2105" s="2" t="e">
        <f t="shared" si="1500"/>
        <v>#DIV/0!</v>
      </c>
      <c r="BS2105" s="1" t="e">
        <f t="shared" si="1512"/>
        <v>#DIV/0!</v>
      </c>
      <c r="BT2105" s="1" t="e">
        <f t="shared" si="1513"/>
        <v>#DIV/0!</v>
      </c>
      <c r="BU2105" s="1" t="e">
        <f t="shared" si="1514"/>
        <v>#DIV/0!</v>
      </c>
      <c r="BV2105" s="1" t="e">
        <f t="shared" si="1515"/>
        <v>#DIV/0!</v>
      </c>
      <c r="BW2105" s="1" t="e">
        <f t="shared" si="1516"/>
        <v>#DIV/0!</v>
      </c>
      <c r="BX2105" s="1" t="e">
        <f t="shared" si="1517"/>
        <v>#DIV/0!</v>
      </c>
      <c r="BY2105" s="1" t="e">
        <f t="shared" si="1518"/>
        <v>#DIV/0!</v>
      </c>
    </row>
    <row r="2106" spans="1:77" x14ac:dyDescent="0.25">
      <c r="A2106" s="1">
        <v>20050101</v>
      </c>
      <c r="B2106" s="1">
        <v>2005</v>
      </c>
      <c r="C2106" s="1">
        <v>1</v>
      </c>
      <c r="D2106" s="1">
        <v>10.941000000000001</v>
      </c>
      <c r="E2106" s="1">
        <v>97.093999999999994</v>
      </c>
      <c r="F2106" s="1">
        <f t="shared" si="1501"/>
        <v>4.0266823679999995</v>
      </c>
      <c r="G2106" s="1">
        <v>133.887</v>
      </c>
      <c r="H2106" s="1">
        <v>4.6319999999999997</v>
      </c>
      <c r="I2106" s="1">
        <v>193.30850000000001</v>
      </c>
      <c r="J2106" s="1">
        <v>39.939291670000003</v>
      </c>
      <c r="K2106" s="1">
        <f t="shared" si="1502"/>
        <v>2.5052781599999999E-3</v>
      </c>
      <c r="L2106" s="1">
        <f t="shared" si="1503"/>
        <v>5.1761322004320002E-4</v>
      </c>
      <c r="M2106" s="1">
        <f t="shared" si="1473"/>
        <v>1.9876649399568E-3</v>
      </c>
      <c r="N2106" s="1">
        <f t="shared" si="1474"/>
        <v>0.20660908170101161</v>
      </c>
      <c r="O2106" s="1">
        <f t="shared" si="1475"/>
        <v>0.83194914635413475</v>
      </c>
      <c r="P2106" s="1">
        <f t="shared" si="1476"/>
        <v>3.1947332216458646</v>
      </c>
      <c r="Q2106" s="1">
        <v>19.3032</v>
      </c>
      <c r="R2106" s="1">
        <v>-46.585099999999997</v>
      </c>
      <c r="S2106" s="1">
        <v>-0.70754602899999997</v>
      </c>
      <c r="T2106" s="1">
        <v>2.45953</v>
      </c>
      <c r="U2106" s="1">
        <v>0.79014717700000003</v>
      </c>
      <c r="V2106" s="1">
        <v>1.9311110999999999E-2</v>
      </c>
      <c r="W2106" s="1">
        <v>0.14087777800000001</v>
      </c>
      <c r="X2106" s="1">
        <v>1.1033332999999999E-2</v>
      </c>
      <c r="Y2106" s="1">
        <v>9.4111110999999997E-2</v>
      </c>
      <c r="Z2106" s="1">
        <v>0.75889574999999998</v>
      </c>
      <c r="AA2106" s="1">
        <v>0.19901650300000001</v>
      </c>
      <c r="AB2106" s="1">
        <v>1.744444444</v>
      </c>
      <c r="AC2106" s="1">
        <v>0.77303073</v>
      </c>
      <c r="AD2106" s="1">
        <v>0.274806367</v>
      </c>
      <c r="AE2106" s="1">
        <f t="shared" si="1477"/>
        <v>0.11895323973022685</v>
      </c>
      <c r="AF2106" s="1">
        <v>0.567746678</v>
      </c>
      <c r="AG2106" s="1">
        <v>0.49318066500000002</v>
      </c>
      <c r="AH2106" s="1">
        <v>0.50549773200000003</v>
      </c>
      <c r="AI2106" s="1">
        <v>1</v>
      </c>
      <c r="AJ2106" s="1">
        <v>0.936731643</v>
      </c>
      <c r="AK2106" s="1">
        <v>1</v>
      </c>
      <c r="AL2106" s="1">
        <v>0</v>
      </c>
      <c r="AM2106" s="1">
        <v>0</v>
      </c>
      <c r="AN2106" s="1">
        <f t="shared" si="1478"/>
        <v>0.72519363343715215</v>
      </c>
      <c r="AO2106" s="1">
        <f t="shared" si="1479"/>
        <v>0.23418279103516459</v>
      </c>
      <c r="AP2106" s="1">
        <f t="shared" si="1480"/>
        <v>0.94297971555032556</v>
      </c>
      <c r="AQ2106" s="1">
        <f t="shared" si="1481"/>
        <v>3.083702652449674</v>
      </c>
      <c r="AR2106" s="1">
        <f t="shared" si="1482"/>
        <v>0.1449196419375697</v>
      </c>
      <c r="AS2106" s="1">
        <f t="shared" si="1483"/>
        <v>0.58061111110000008</v>
      </c>
      <c r="AT2106" s="1">
        <f t="shared" si="1484"/>
        <v>0.28350957623747808</v>
      </c>
      <c r="AU2106" s="1">
        <f t="shared" si="1485"/>
        <v>0.19572668643353977</v>
      </c>
      <c r="AV2106" s="1">
        <f t="shared" si="1486"/>
        <v>1.5487177575664601</v>
      </c>
      <c r="AW2106" s="1">
        <f t="shared" si="1504"/>
        <v>0.66413210816503321</v>
      </c>
      <c r="AX2106" s="1">
        <f t="shared" si="1505"/>
        <v>2.610532944140326</v>
      </c>
      <c r="AY2106" s="1">
        <f t="shared" si="1506"/>
        <v>0</v>
      </c>
      <c r="AZ2106" s="1">
        <f t="shared" si="1507"/>
        <v>0</v>
      </c>
      <c r="BA2106" s="1">
        <f t="shared" si="1508"/>
        <v>0</v>
      </c>
      <c r="BB2106" s="1">
        <f t="shared" si="1509"/>
        <v>0</v>
      </c>
      <c r="BC2106" s="1">
        <f t="shared" si="1510"/>
        <v>0</v>
      </c>
      <c r="BD2106" s="1">
        <f t="shared" si="1511"/>
        <v>0</v>
      </c>
      <c r="BE2106" s="1">
        <f t="shared" si="1487"/>
        <v>0</v>
      </c>
      <c r="BF2106" s="1">
        <f t="shared" si="1488"/>
        <v>0</v>
      </c>
      <c r="BG2106" s="1">
        <f t="shared" si="1489"/>
        <v>0</v>
      </c>
      <c r="BH2106" s="1">
        <f t="shared" si="1490"/>
        <v>0</v>
      </c>
      <c r="BI2106" s="1">
        <f t="shared" si="1491"/>
        <v>0</v>
      </c>
      <c r="BJ2106" s="1">
        <f t="shared" si="1492"/>
        <v>0</v>
      </c>
      <c r="BK2106" s="1">
        <f t="shared" si="1493"/>
        <v>0.79014717657691935</v>
      </c>
      <c r="BL2106" s="2" t="e">
        <f t="shared" si="1494"/>
        <v>#DIV/0!</v>
      </c>
      <c r="BM2106" s="2" t="e">
        <f t="shared" si="1495"/>
        <v>#DIV/0!</v>
      </c>
      <c r="BN2106" s="2" t="e">
        <f t="shared" si="1496"/>
        <v>#DIV/0!</v>
      </c>
      <c r="BO2106" s="2" t="e">
        <f t="shared" si="1497"/>
        <v>#DIV/0!</v>
      </c>
      <c r="BP2106" s="2" t="e">
        <f t="shared" si="1498"/>
        <v>#DIV/0!</v>
      </c>
      <c r="BQ2106" s="2" t="e">
        <f t="shared" si="1499"/>
        <v>#DIV/0!</v>
      </c>
      <c r="BR2106" s="2" t="e">
        <f t="shared" si="1500"/>
        <v>#DIV/0!</v>
      </c>
      <c r="BS2106" s="1" t="e">
        <f t="shared" si="1512"/>
        <v>#DIV/0!</v>
      </c>
      <c r="BT2106" s="1" t="e">
        <f t="shared" si="1513"/>
        <v>#DIV/0!</v>
      </c>
      <c r="BU2106" s="1" t="e">
        <f t="shared" si="1514"/>
        <v>#DIV/0!</v>
      </c>
      <c r="BV2106" s="1" t="e">
        <f t="shared" si="1515"/>
        <v>#DIV/0!</v>
      </c>
      <c r="BW2106" s="1" t="e">
        <f t="shared" si="1516"/>
        <v>#DIV/0!</v>
      </c>
      <c r="BX2106" s="1" t="e">
        <f t="shared" si="1517"/>
        <v>#DIV/0!</v>
      </c>
      <c r="BY2106" s="1" t="e">
        <f t="shared" si="1518"/>
        <v>#DIV/0!</v>
      </c>
    </row>
    <row r="2107" spans="1:77" x14ac:dyDescent="0.25">
      <c r="A2107" s="1">
        <v>20130205</v>
      </c>
      <c r="B2107" s="1">
        <v>2013</v>
      </c>
      <c r="C2107" s="1">
        <v>2</v>
      </c>
      <c r="D2107" s="1">
        <v>9.5969999999999995</v>
      </c>
      <c r="E2107" s="1">
        <v>96.79</v>
      </c>
      <c r="F2107" s="1">
        <f t="shared" si="1501"/>
        <v>4.0140748800000008</v>
      </c>
      <c r="G2107" s="1">
        <v>188.583</v>
      </c>
      <c r="H2107" s="1">
        <v>3.6539999999999999</v>
      </c>
      <c r="I2107" s="1">
        <v>216.11280830000001</v>
      </c>
      <c r="J2107" s="1">
        <v>81.524318489999999</v>
      </c>
      <c r="K2107" s="1">
        <f t="shared" si="1502"/>
        <v>2.8008219955680002E-3</v>
      </c>
      <c r="L2107" s="1">
        <f t="shared" si="1503"/>
        <v>1.0565551676304E-3</v>
      </c>
      <c r="M2107" s="1">
        <f t="shared" si="1473"/>
        <v>1.7442668279376002E-3</v>
      </c>
      <c r="N2107" s="1">
        <f t="shared" si="1474"/>
        <v>0.37723038782981744</v>
      </c>
      <c r="O2107" s="1">
        <f t="shared" si="1475"/>
        <v>1.5142310237603283</v>
      </c>
      <c r="P2107" s="1">
        <f t="shared" si="1476"/>
        <v>2.4998438562396723</v>
      </c>
      <c r="Q2107" s="1">
        <v>15.5669</v>
      </c>
      <c r="R2107" s="1">
        <v>-26.141400000000001</v>
      </c>
      <c r="S2107" s="1">
        <v>-1.4721168849999999</v>
      </c>
      <c r="T2107" s="1">
        <v>2.3390399999999998</v>
      </c>
      <c r="U2107" s="1">
        <v>0.87461830200000001</v>
      </c>
      <c r="V2107" s="1">
        <v>4.0555556E-2</v>
      </c>
      <c r="W2107" s="1">
        <v>0.207322222</v>
      </c>
      <c r="X2107" s="1">
        <v>2.52E-2</v>
      </c>
      <c r="Y2107" s="1">
        <v>0.148666667</v>
      </c>
      <c r="Z2107" s="1">
        <v>0.67277779900000001</v>
      </c>
      <c r="AA2107" s="1">
        <v>0.164767937</v>
      </c>
      <c r="AB2107" s="1">
        <v>1.3222222219999999</v>
      </c>
      <c r="AC2107" s="1">
        <v>0.66624447099999995</v>
      </c>
      <c r="AD2107" s="1">
        <v>0.486751192</v>
      </c>
      <c r="AE2107" s="1">
        <f t="shared" si="1477"/>
        <v>0.37884879460453713</v>
      </c>
      <c r="AF2107" s="1">
        <v>0.51528543199999999</v>
      </c>
      <c r="AG2107" s="1">
        <v>0.417796897</v>
      </c>
      <c r="AH2107" s="1">
        <v>0.46962903700000003</v>
      </c>
      <c r="AI2107" s="1">
        <v>1</v>
      </c>
      <c r="AJ2107" s="1">
        <v>0.90997495100000003</v>
      </c>
      <c r="AK2107" s="1">
        <v>1</v>
      </c>
      <c r="AL2107" s="1">
        <v>0</v>
      </c>
      <c r="AM2107" s="1">
        <v>0</v>
      </c>
      <c r="AN2107" s="1">
        <f t="shared" si="1478"/>
        <v>0.51324880821707153</v>
      </c>
      <c r="AO2107" s="1">
        <f t="shared" si="1479"/>
        <v>0.50065682822758184</v>
      </c>
      <c r="AP2107" s="1">
        <f t="shared" si="1480"/>
        <v>2.0096739976888114</v>
      </c>
      <c r="AQ2107" s="1">
        <f t="shared" si="1481"/>
        <v>2.0044008823111894</v>
      </c>
      <c r="AR2107" s="1">
        <f t="shared" si="1482"/>
        <v>9.4631480438984325E-2</v>
      </c>
      <c r="AS2107" s="1">
        <f t="shared" si="1483"/>
        <v>0.57005555554999998</v>
      </c>
      <c r="AT2107" s="1">
        <f t="shared" si="1484"/>
        <v>0.79468275249545806</v>
      </c>
      <c r="AU2107" s="1">
        <f t="shared" si="1485"/>
        <v>0.2699407435306605</v>
      </c>
      <c r="AV2107" s="1">
        <f t="shared" si="1486"/>
        <v>1.0522814784693395</v>
      </c>
      <c r="AW2107" s="1">
        <f t="shared" si="1504"/>
        <v>0.87454754459917006</v>
      </c>
      <c r="AX2107" s="1">
        <f t="shared" si="1505"/>
        <v>1.8324090776939035</v>
      </c>
      <c r="AY2107" s="1">
        <f t="shared" si="1506"/>
        <v>0</v>
      </c>
      <c r="AZ2107" s="1">
        <f t="shared" si="1507"/>
        <v>0</v>
      </c>
      <c r="BA2107" s="1">
        <f t="shared" si="1508"/>
        <v>0</v>
      </c>
      <c r="BB2107" s="1">
        <f t="shared" si="1509"/>
        <v>0</v>
      </c>
      <c r="BC2107" s="1">
        <f t="shared" si="1510"/>
        <v>0</v>
      </c>
      <c r="BD2107" s="1">
        <f t="shared" si="1511"/>
        <v>0</v>
      </c>
      <c r="BE2107" s="1">
        <f t="shared" si="1487"/>
        <v>0</v>
      </c>
      <c r="BF2107" s="1">
        <f t="shared" si="1488"/>
        <v>0</v>
      </c>
      <c r="BG2107" s="1">
        <f t="shared" si="1489"/>
        <v>0</v>
      </c>
      <c r="BH2107" s="1">
        <f t="shared" si="1490"/>
        <v>0</v>
      </c>
      <c r="BI2107" s="1">
        <f t="shared" si="1491"/>
        <v>0</v>
      </c>
      <c r="BJ2107" s="1">
        <f t="shared" si="1492"/>
        <v>0</v>
      </c>
      <c r="BK2107" s="1">
        <f t="shared" si="1493"/>
        <v>0.87461830215769143</v>
      </c>
      <c r="BL2107" s="2" t="e">
        <f t="shared" si="1494"/>
        <v>#DIV/0!</v>
      </c>
      <c r="BM2107" s="2" t="e">
        <f t="shared" si="1495"/>
        <v>#DIV/0!</v>
      </c>
      <c r="BN2107" s="2" t="e">
        <f t="shared" si="1496"/>
        <v>#DIV/0!</v>
      </c>
      <c r="BO2107" s="2" t="e">
        <f t="shared" si="1497"/>
        <v>#DIV/0!</v>
      </c>
      <c r="BP2107" s="2" t="e">
        <f t="shared" si="1498"/>
        <v>#DIV/0!</v>
      </c>
      <c r="BQ2107" s="2" t="e">
        <f t="shared" si="1499"/>
        <v>#DIV/0!</v>
      </c>
      <c r="BR2107" s="2" t="e">
        <f t="shared" si="1500"/>
        <v>#DIV/0!</v>
      </c>
      <c r="BS2107" s="1" t="e">
        <f t="shared" si="1512"/>
        <v>#DIV/0!</v>
      </c>
      <c r="BT2107" s="1" t="e">
        <f t="shared" si="1513"/>
        <v>#DIV/0!</v>
      </c>
      <c r="BU2107" s="1" t="e">
        <f t="shared" si="1514"/>
        <v>#DIV/0!</v>
      </c>
      <c r="BV2107" s="1" t="e">
        <f t="shared" si="1515"/>
        <v>#DIV/0!</v>
      </c>
      <c r="BW2107" s="1" t="e">
        <f t="shared" si="1516"/>
        <v>#DIV/0!</v>
      </c>
      <c r="BX2107" s="1" t="e">
        <f t="shared" si="1517"/>
        <v>#DIV/0!</v>
      </c>
      <c r="BY2107" s="1" t="e">
        <f t="shared" si="1518"/>
        <v>#DIV/0!</v>
      </c>
    </row>
    <row r="2108" spans="1:77" x14ac:dyDescent="0.25">
      <c r="A2108" s="1">
        <v>20070929</v>
      </c>
      <c r="B2108" s="1">
        <v>2007</v>
      </c>
      <c r="C2108" s="1">
        <v>9</v>
      </c>
      <c r="D2108" s="1">
        <v>12.821999999999999</v>
      </c>
      <c r="E2108" s="1">
        <v>96.763000000000005</v>
      </c>
      <c r="F2108" s="1">
        <f t="shared" si="1501"/>
        <v>4.0129551360000004</v>
      </c>
      <c r="G2108" s="1">
        <v>298.04300000000001</v>
      </c>
      <c r="H2108" s="1">
        <v>3.0430000000000001</v>
      </c>
      <c r="I2108" s="1">
        <v>189.06662499999999</v>
      </c>
      <c r="J2108" s="1">
        <v>164.5499375</v>
      </c>
      <c r="K2108" s="1">
        <f t="shared" si="1502"/>
        <v>2.4503034599999995E-3</v>
      </c>
      <c r="L2108" s="1">
        <f t="shared" si="1503"/>
        <v>2.1325671899999998E-3</v>
      </c>
      <c r="M2108" s="1">
        <f t="shared" si="1473"/>
        <v>3.1773626999999968E-4</v>
      </c>
      <c r="N2108" s="1">
        <f t="shared" si="1474"/>
        <v>0.87032778788958665</v>
      </c>
      <c r="O2108" s="1">
        <f t="shared" si="1475"/>
        <v>3.4925863664150358</v>
      </c>
      <c r="P2108" s="1">
        <f t="shared" si="1476"/>
        <v>0.52036876958496459</v>
      </c>
      <c r="Q2108" s="1">
        <v>23.833600000000001</v>
      </c>
      <c r="R2108" s="1">
        <v>15.386799999999999</v>
      </c>
      <c r="S2108" s="1">
        <v>0.60768375600000002</v>
      </c>
      <c r="T2108" s="1">
        <v>4.3272000000000004</v>
      </c>
      <c r="U2108" s="1">
        <v>1.6338191769999999</v>
      </c>
      <c r="V2108" s="1">
        <v>4.8933333000000002E-2</v>
      </c>
      <c r="W2108" s="1">
        <v>0.24561111099999999</v>
      </c>
      <c r="X2108" s="1">
        <v>3.0022222000000001E-2</v>
      </c>
      <c r="Y2108" s="1">
        <v>0.17126666700000001</v>
      </c>
      <c r="Z2108" s="1">
        <v>0.66773548800000004</v>
      </c>
      <c r="AA2108" s="1">
        <v>0.178336308</v>
      </c>
      <c r="AB2108" s="1">
        <v>1.9</v>
      </c>
      <c r="AC2108" s="1">
        <v>0.65999200499999999</v>
      </c>
      <c r="AD2108" s="1">
        <v>0.67533879299999999</v>
      </c>
      <c r="AE2108" s="1">
        <f t="shared" si="1477"/>
        <v>0.61010275045984064</v>
      </c>
      <c r="AF2108" s="1">
        <v>0.64018138599999996</v>
      </c>
      <c r="AG2108" s="1">
        <v>0.60421761100000004</v>
      </c>
      <c r="AH2108" s="1">
        <v>0.55569789199999997</v>
      </c>
      <c r="AI2108" s="1">
        <v>1</v>
      </c>
      <c r="AJ2108" s="1">
        <v>0.92057524099999999</v>
      </c>
      <c r="AK2108" s="1">
        <v>1</v>
      </c>
      <c r="AL2108" s="1">
        <v>0.74659375900000002</v>
      </c>
      <c r="AM2108" s="1">
        <v>0.60768375600000002</v>
      </c>
      <c r="AN2108" s="1">
        <f t="shared" si="1478"/>
        <v>0.32466120660441616</v>
      </c>
      <c r="AO2108" s="1">
        <f t="shared" si="1479"/>
        <v>0.8515673768535057</v>
      </c>
      <c r="AP2108" s="1">
        <f t="shared" si="1480"/>
        <v>3.4173016785943235</v>
      </c>
      <c r="AQ2108" s="1">
        <f t="shared" si="1481"/>
        <v>0.59565345740567688</v>
      </c>
      <c r="AR2108" s="1">
        <f t="shared" si="1482"/>
        <v>2.4408165217131603E-2</v>
      </c>
      <c r="AS2108" s="1">
        <f t="shared" si="1483"/>
        <v>0.58450000000000002</v>
      </c>
      <c r="AT2108" s="1">
        <f t="shared" si="1484"/>
        <v>0.93108437933287924</v>
      </c>
      <c r="AU2108" s="1">
        <f t="shared" si="1485"/>
        <v>0.42269820081702247</v>
      </c>
      <c r="AV2108" s="1">
        <f t="shared" si="1486"/>
        <v>1.4773017991829773</v>
      </c>
      <c r="AW2108" s="1">
        <f t="shared" si="1504"/>
        <v>1.6147111652578172</v>
      </c>
      <c r="AX2108" s="1">
        <f t="shared" si="1505"/>
        <v>0.93549044151061367</v>
      </c>
      <c r="AY2108" s="1">
        <f t="shared" si="1506"/>
        <v>1.9874217075084781</v>
      </c>
      <c r="AZ2108" s="1">
        <f t="shared" si="1507"/>
        <v>2.0098519647731834</v>
      </c>
      <c r="BA2108" s="1">
        <f t="shared" si="1508"/>
        <v>2.1002226604903926</v>
      </c>
      <c r="BB2108" s="1">
        <f t="shared" si="1509"/>
        <v>1.5337683467285332</v>
      </c>
      <c r="BC2108" s="1">
        <f t="shared" si="1510"/>
        <v>2.8493465723310112</v>
      </c>
      <c r="BD2108" s="1">
        <f t="shared" si="1511"/>
        <v>2.8067482614514931</v>
      </c>
      <c r="BE2108" s="1">
        <f t="shared" si="1487"/>
        <v>0.7503900210424449</v>
      </c>
      <c r="BF2108" s="1">
        <f t="shared" si="1488"/>
        <v>0.75885900432730113</v>
      </c>
      <c r="BG2108" s="1">
        <f t="shared" si="1489"/>
        <v>0.79298023184769018</v>
      </c>
      <c r="BH2108" s="1">
        <f t="shared" si="1490"/>
        <v>0.57910430263877466</v>
      </c>
      <c r="BI2108" s="1">
        <f t="shared" si="1491"/>
        <v>1.0758266483106556</v>
      </c>
      <c r="BJ2108" s="1">
        <f t="shared" si="1492"/>
        <v>1.0597428210703221</v>
      </c>
      <c r="BK2108" s="1">
        <f t="shared" si="1493"/>
        <v>1.6338191772724291</v>
      </c>
      <c r="BL2108" s="2">
        <f t="shared" si="1494"/>
        <v>1.57</v>
      </c>
      <c r="BM2108" s="2">
        <f t="shared" si="1495"/>
        <v>1.5877191905334149</v>
      </c>
      <c r="BN2108" s="2">
        <f t="shared" si="1496"/>
        <v>1.6591091686844979</v>
      </c>
      <c r="BO2108" s="2">
        <f t="shared" si="1497"/>
        <v>1.2116282595013999</v>
      </c>
      <c r="BP2108" s="2">
        <f t="shared" si="1498"/>
        <v>2.2508932561513775</v>
      </c>
      <c r="BQ2108" s="2">
        <f t="shared" si="1499"/>
        <v>2.2172419440880269</v>
      </c>
      <c r="BR2108" s="2">
        <f t="shared" si="1500"/>
        <v>3.4183505062530974</v>
      </c>
      <c r="BS2108" s="1">
        <f t="shared" si="1512"/>
        <v>4.1581737407083903</v>
      </c>
      <c r="BT2108" s="1">
        <f t="shared" si="1513"/>
        <v>4.2051033412068959</v>
      </c>
      <c r="BU2108" s="1">
        <f t="shared" si="1514"/>
        <v>4.3941810052180932</v>
      </c>
      <c r="BV2108" s="1">
        <f t="shared" si="1515"/>
        <v>3.2090196255789372</v>
      </c>
      <c r="BW2108" s="1">
        <f t="shared" si="1516"/>
        <v>5.961531994182331</v>
      </c>
      <c r="BX2108" s="1">
        <f t="shared" si="1517"/>
        <v>5.8724058781554493</v>
      </c>
      <c r="BY2108" s="1">
        <f t="shared" si="1518"/>
        <v>9.0535638927636057</v>
      </c>
    </row>
    <row r="2109" spans="1:77" x14ac:dyDescent="0.25">
      <c r="A2109" s="1">
        <v>20111015</v>
      </c>
      <c r="B2109" s="1">
        <v>2011</v>
      </c>
      <c r="C2109" s="1">
        <v>10</v>
      </c>
      <c r="D2109" s="1">
        <v>13.952999999999999</v>
      </c>
      <c r="E2109" s="1">
        <v>96.753</v>
      </c>
      <c r="F2109" s="1">
        <f t="shared" si="1501"/>
        <v>4.0125404160000002</v>
      </c>
      <c r="G2109" s="1">
        <v>249.661</v>
      </c>
      <c r="H2109" s="1">
        <v>5.0419999999999998</v>
      </c>
      <c r="I2109" s="1">
        <v>182.52483330000001</v>
      </c>
      <c r="J2109" s="1">
        <v>134.14474999999999</v>
      </c>
      <c r="K2109" s="1">
        <f t="shared" si="1502"/>
        <v>2.365521839568E-3</v>
      </c>
      <c r="L2109" s="1">
        <f t="shared" si="1503"/>
        <v>1.7385159599999998E-3</v>
      </c>
      <c r="M2109" s="1">
        <f t="shared" si="1473"/>
        <v>6.2700587956800017E-4</v>
      </c>
      <c r="N2109" s="1">
        <f t="shared" si="1474"/>
        <v>0.73493972066539603</v>
      </c>
      <c r="O2109" s="1">
        <f t="shared" si="1475"/>
        <v>2.9489753324936521</v>
      </c>
      <c r="P2109" s="1">
        <f t="shared" si="1476"/>
        <v>1.0635650835063482</v>
      </c>
      <c r="Q2109" s="1">
        <v>10.623699999999999</v>
      </c>
      <c r="R2109" s="1">
        <v>29.7986</v>
      </c>
      <c r="S2109" s="1">
        <v>0.26281780100000002</v>
      </c>
      <c r="T2109" s="1">
        <v>1.9076900000000001</v>
      </c>
      <c r="U2109" s="1">
        <v>0.69259138200000003</v>
      </c>
      <c r="V2109" s="1">
        <v>3.5766667000000002E-2</v>
      </c>
      <c r="W2109" s="1">
        <v>0.1943</v>
      </c>
      <c r="X2109" s="1">
        <v>2.0611111000000001E-2</v>
      </c>
      <c r="Y2109" s="1">
        <v>0.15155555600000001</v>
      </c>
      <c r="Z2109" s="1">
        <v>0.689075628</v>
      </c>
      <c r="AA2109" s="1">
        <v>0.123590451</v>
      </c>
      <c r="AB2109" s="1">
        <v>2.1666666669999999</v>
      </c>
      <c r="AC2109" s="1">
        <v>0.68645377900000004</v>
      </c>
      <c r="AD2109" s="1">
        <v>0.61246249900000005</v>
      </c>
      <c r="AE2109" s="1">
        <f t="shared" si="1477"/>
        <v>0.5330012250153281</v>
      </c>
      <c r="AF2109" s="1">
        <v>0.68303206000000005</v>
      </c>
      <c r="AG2109" s="1">
        <v>0.67145076400000003</v>
      </c>
      <c r="AH2109" s="1">
        <v>0.58588203900000002</v>
      </c>
      <c r="AI2109" s="1">
        <v>1</v>
      </c>
      <c r="AJ2109" s="1">
        <v>0.87780504000000004</v>
      </c>
      <c r="AK2109" s="1">
        <v>0.999790022</v>
      </c>
      <c r="AL2109" s="1">
        <v>0.23943794299999999</v>
      </c>
      <c r="AM2109" s="1">
        <v>0.26281780100000002</v>
      </c>
      <c r="AN2109" s="1">
        <f t="shared" si="1478"/>
        <v>0.38753750085115418</v>
      </c>
      <c r="AO2109" s="1">
        <f t="shared" si="1479"/>
        <v>0.73641069234456036</v>
      </c>
      <c r="AP2109" s="1">
        <f t="shared" si="1480"/>
        <v>2.9548776658070905</v>
      </c>
      <c r="AQ2109" s="1">
        <f t="shared" si="1481"/>
        <v>1.0576627501929097</v>
      </c>
      <c r="AR2109" s="1">
        <f t="shared" si="1482"/>
        <v>4.3585578507544263E-2</v>
      </c>
      <c r="AS2109" s="1">
        <f t="shared" si="1483"/>
        <v>0.59116666667500006</v>
      </c>
      <c r="AT2109" s="1">
        <f t="shared" si="1484"/>
        <v>0.68210588387822269</v>
      </c>
      <c r="AU2109" s="1">
        <f t="shared" si="1485"/>
        <v>0.36209360783306077</v>
      </c>
      <c r="AV2109" s="1">
        <f t="shared" si="1486"/>
        <v>1.8045730591669391</v>
      </c>
      <c r="AW2109" s="1">
        <f t="shared" si="1504"/>
        <v>1.6167113723653206</v>
      </c>
      <c r="AX2109" s="1">
        <f t="shared" si="1505"/>
        <v>1.1841436800577301</v>
      </c>
      <c r="AY2109" s="1">
        <f t="shared" si="1506"/>
        <v>0.70723612224701315</v>
      </c>
      <c r="AZ2109" s="1">
        <f t="shared" si="1507"/>
        <v>0.67492913518175768</v>
      </c>
      <c r="BA2109" s="1">
        <f t="shared" si="1508"/>
        <v>0.74826931477298642</v>
      </c>
      <c r="BB2109" s="1">
        <f t="shared" si="1509"/>
        <v>0.57650062350783238</v>
      </c>
      <c r="BC2109" s="1">
        <f t="shared" si="1510"/>
        <v>0.83732324947083703</v>
      </c>
      <c r="BD2109" s="1">
        <f t="shared" si="1511"/>
        <v>0.89302638969012982</v>
      </c>
      <c r="BE2109" s="1">
        <f t="shared" si="1487"/>
        <v>0.2567637525756406</v>
      </c>
      <c r="BF2109" s="1">
        <f t="shared" si="1488"/>
        <v>0.24503462425152137</v>
      </c>
      <c r="BG2109" s="1">
        <f t="shared" si="1489"/>
        <v>0.27166095050107092</v>
      </c>
      <c r="BH2109" s="1">
        <f t="shared" si="1490"/>
        <v>0.20929991950038965</v>
      </c>
      <c r="BI2109" s="1">
        <f t="shared" si="1491"/>
        <v>0.30399219283354323</v>
      </c>
      <c r="BJ2109" s="1">
        <f t="shared" si="1492"/>
        <v>0.324215350083361</v>
      </c>
      <c r="BK2109" s="1">
        <f t="shared" si="1493"/>
        <v>0.69259138177891966</v>
      </c>
      <c r="BL2109" s="2">
        <f t="shared" si="1494"/>
        <v>1.5700000000000003</v>
      </c>
      <c r="BM2109" s="2">
        <f t="shared" si="1495"/>
        <v>1.4982814210177806</v>
      </c>
      <c r="BN2109" s="2">
        <f t="shared" si="1496"/>
        <v>1.6610899630820575</v>
      </c>
      <c r="BO2109" s="2">
        <f t="shared" si="1497"/>
        <v>1.2797790588405136</v>
      </c>
      <c r="BP2109" s="2">
        <f t="shared" si="1498"/>
        <v>1.8587816152440115</v>
      </c>
      <c r="BQ2109" s="2">
        <f t="shared" si="1499"/>
        <v>1.9824375307060684</v>
      </c>
      <c r="BR2109" s="2">
        <f t="shared" si="1500"/>
        <v>4.2348986509401234</v>
      </c>
      <c r="BS2109" s="1">
        <f t="shared" si="1512"/>
        <v>4.3244449451668894</v>
      </c>
      <c r="BT2109" s="1">
        <f t="shared" si="1513"/>
        <v>4.126901603540003</v>
      </c>
      <c r="BU2109" s="1">
        <f t="shared" si="1514"/>
        <v>4.5753452830048777</v>
      </c>
      <c r="BV2109" s="1">
        <f t="shared" si="1515"/>
        <v>3.5250535553715272</v>
      </c>
      <c r="BW2109" s="1">
        <f t="shared" si="1516"/>
        <v>5.1198718217905164</v>
      </c>
      <c r="BX2109" s="1">
        <f t="shared" si="1517"/>
        <v>5.4604725852044504</v>
      </c>
      <c r="BY2109" s="1">
        <f t="shared" si="1518"/>
        <v>11.664704499587321</v>
      </c>
    </row>
    <row r="2110" spans="1:77" x14ac:dyDescent="0.25">
      <c r="A2110" s="1">
        <v>20131201</v>
      </c>
      <c r="B2110" s="1">
        <v>2013</v>
      </c>
      <c r="C2110" s="1">
        <v>12</v>
      </c>
      <c r="D2110" s="1">
        <v>4.9589999999999996</v>
      </c>
      <c r="E2110" s="1">
        <v>96.653999999999996</v>
      </c>
      <c r="F2110" s="1">
        <f t="shared" si="1501"/>
        <v>4.0084346880000004</v>
      </c>
      <c r="G2110" s="1">
        <v>143.87</v>
      </c>
      <c r="H2110" s="1">
        <v>4.181</v>
      </c>
      <c r="I2110" s="1">
        <v>190.40025</v>
      </c>
      <c r="J2110" s="1">
        <v>47.813749999999999</v>
      </c>
      <c r="K2110" s="1">
        <f t="shared" si="1502"/>
        <v>2.4675872400000002E-3</v>
      </c>
      <c r="L2110" s="1">
        <f t="shared" si="1503"/>
        <v>6.196661999999999E-4</v>
      </c>
      <c r="M2110" s="1">
        <f t="shared" si="1473"/>
        <v>1.8479210400000003E-3</v>
      </c>
      <c r="N2110" s="1">
        <f t="shared" si="1474"/>
        <v>0.25112230682470216</v>
      </c>
      <c r="O2110" s="1">
        <f t="shared" si="1475"/>
        <v>1.0066073656067154</v>
      </c>
      <c r="P2110" s="1">
        <f t="shared" si="1476"/>
        <v>3.001827322393285</v>
      </c>
      <c r="Q2110" s="1">
        <v>12.1715</v>
      </c>
      <c r="R2110" s="1">
        <v>-7.3774800000000003</v>
      </c>
      <c r="S2110" s="1">
        <v>2.5388922030000001</v>
      </c>
      <c r="T2110" s="1">
        <v>1.06328</v>
      </c>
      <c r="U2110" s="1">
        <v>0.37432439499999998</v>
      </c>
      <c r="V2110" s="1">
        <v>3.1711111E-2</v>
      </c>
      <c r="W2110" s="1">
        <v>0.18472222199999999</v>
      </c>
      <c r="X2110" s="1">
        <v>1.9033333E-2</v>
      </c>
      <c r="Y2110" s="1">
        <v>0.13413333299999999</v>
      </c>
      <c r="Z2110" s="1">
        <v>0.70696647700000004</v>
      </c>
      <c r="AA2110" s="1">
        <v>0.15865770000000001</v>
      </c>
      <c r="AB2110" s="1">
        <v>1.3666666670000001</v>
      </c>
      <c r="AC2110" s="1">
        <v>0.70863843100000001</v>
      </c>
      <c r="AD2110" s="1">
        <v>0.328185167</v>
      </c>
      <c r="AE2110" s="1">
        <f t="shared" si="1477"/>
        <v>0.18440854322501535</v>
      </c>
      <c r="AF2110" s="1">
        <v>0.33113294900000001</v>
      </c>
      <c r="AG2110" s="1">
        <v>0.20995398600000001</v>
      </c>
      <c r="AH2110" s="1">
        <v>0.34585001300000001</v>
      </c>
      <c r="AI2110" s="1">
        <v>1</v>
      </c>
      <c r="AJ2110" s="1">
        <v>0.90520132799999997</v>
      </c>
      <c r="AK2110" s="1">
        <v>1</v>
      </c>
      <c r="AL2110" s="1">
        <v>1</v>
      </c>
      <c r="AM2110" s="1">
        <v>1</v>
      </c>
      <c r="AN2110" s="1">
        <f t="shared" si="1478"/>
        <v>0.67181483283519838</v>
      </c>
      <c r="AO2110" s="1">
        <f t="shared" si="1479"/>
        <v>0.27932133629103384</v>
      </c>
      <c r="AP2110" s="1">
        <f t="shared" si="1480"/>
        <v>1.1196413334874935</v>
      </c>
      <c r="AQ2110" s="1">
        <f t="shared" si="1481"/>
        <v>2.8887933545125071</v>
      </c>
      <c r="AR2110" s="1">
        <f t="shared" si="1482"/>
        <v>0.14027288900147605</v>
      </c>
      <c r="AS2110" s="1">
        <f t="shared" si="1483"/>
        <v>0.57116666667500005</v>
      </c>
      <c r="AT2110" s="1">
        <f t="shared" si="1484"/>
        <v>0.42994544772234083</v>
      </c>
      <c r="AU2110" s="1">
        <f t="shared" si="1485"/>
        <v>0.20932221828423267</v>
      </c>
      <c r="AV2110" s="1">
        <f t="shared" si="1486"/>
        <v>1.1573444487157674</v>
      </c>
      <c r="AW2110" s="1">
        <f t="shared" si="1504"/>
        <v>0.61205154319939881</v>
      </c>
      <c r="AX2110" s="1">
        <f t="shared" si="1505"/>
        <v>2.4663654212283954</v>
      </c>
      <c r="AY2110" s="1">
        <f t="shared" si="1506"/>
        <v>1.4767315800193455</v>
      </c>
      <c r="AZ2110" s="1">
        <f t="shared" si="1507"/>
        <v>1.0289281636482073</v>
      </c>
      <c r="BA2110" s="1">
        <f t="shared" si="1508"/>
        <v>1.048022046158037</v>
      </c>
      <c r="BB2110" s="1">
        <f t="shared" si="1509"/>
        <v>1.2825493478892562</v>
      </c>
      <c r="BC2110" s="1">
        <f t="shared" si="1510"/>
        <v>1.1967720234847561</v>
      </c>
      <c r="BD2110" s="1">
        <f t="shared" si="1511"/>
        <v>1.1989859562977176</v>
      </c>
      <c r="BE2110" s="1">
        <f t="shared" si="1487"/>
        <v>0.51987872993000006</v>
      </c>
      <c r="BF2110" s="1">
        <f t="shared" si="1488"/>
        <v>0.36223093901711628</v>
      </c>
      <c r="BG2110" s="1">
        <f t="shared" si="1489"/>
        <v>0.36895288058249737</v>
      </c>
      <c r="BH2110" s="1">
        <f t="shared" si="1490"/>
        <v>0.45151748298392969</v>
      </c>
      <c r="BI2110" s="1">
        <f t="shared" si="1491"/>
        <v>0.42131984444787224</v>
      </c>
      <c r="BJ2110" s="1">
        <f t="shared" si="1492"/>
        <v>0.42209925256409719</v>
      </c>
      <c r="BK2110" s="1">
        <f t="shared" si="1493"/>
        <v>0.37432439546849061</v>
      </c>
      <c r="BL2110" s="2">
        <f t="shared" si="1494"/>
        <v>1.57</v>
      </c>
      <c r="BM2110" s="2">
        <f t="shared" si="1495"/>
        <v>1.093913910141018</v>
      </c>
      <c r="BN2110" s="2">
        <f t="shared" si="1496"/>
        <v>1.1142137371007963</v>
      </c>
      <c r="BO2110" s="2">
        <f t="shared" si="1497"/>
        <v>1.3635534740577255</v>
      </c>
      <c r="BP2110" s="2">
        <f t="shared" si="1498"/>
        <v>1.2723585669146813</v>
      </c>
      <c r="BQ2110" s="2">
        <f t="shared" si="1499"/>
        <v>1.2747123288057245</v>
      </c>
      <c r="BR2110" s="2">
        <f t="shared" si="1500"/>
        <v>1.1304353631945294</v>
      </c>
      <c r="BS2110" s="1">
        <f t="shared" si="1512"/>
        <v>4.4596334628703636</v>
      </c>
      <c r="BT2110" s="1">
        <f t="shared" si="1513"/>
        <v>3.1072962287670358</v>
      </c>
      <c r="BU2110" s="1">
        <f t="shared" si="1514"/>
        <v>3.1649585138627714</v>
      </c>
      <c r="BV2110" s="1">
        <f t="shared" si="1515"/>
        <v>3.8732157333254573</v>
      </c>
      <c r="BW2110" s="1">
        <f t="shared" si="1516"/>
        <v>3.6141737845748358</v>
      </c>
      <c r="BX2110" s="1">
        <f t="shared" si="1517"/>
        <v>3.6208597178824315</v>
      </c>
      <c r="BY2110" s="1">
        <f t="shared" si="1518"/>
        <v>3.211036543512316</v>
      </c>
    </row>
    <row r="2111" spans="1:77" x14ac:dyDescent="0.25">
      <c r="A2111" s="1">
        <v>20141221</v>
      </c>
      <c r="B2111" s="1">
        <v>2014</v>
      </c>
      <c r="C2111" s="1">
        <v>12</v>
      </c>
      <c r="D2111" s="1">
        <v>8.2349999999999994</v>
      </c>
      <c r="E2111" s="1">
        <v>96.617000000000004</v>
      </c>
      <c r="F2111" s="1">
        <f t="shared" si="1501"/>
        <v>4.0069002240000007</v>
      </c>
      <c r="G2111" s="1">
        <v>130.94300000000001</v>
      </c>
      <c r="H2111" s="1">
        <v>5.1580000000000004</v>
      </c>
      <c r="I2111" s="1">
        <v>172.24064580000001</v>
      </c>
      <c r="J2111" s="1">
        <v>47.859000000000002</v>
      </c>
      <c r="K2111" s="1">
        <f t="shared" si="1502"/>
        <v>2.2322387695680001E-3</v>
      </c>
      <c r="L2111" s="1">
        <f t="shared" si="1503"/>
        <v>6.2025264E-4</v>
      </c>
      <c r="M2111" s="1">
        <f t="shared" si="1473"/>
        <v>1.6119861295680001E-3</v>
      </c>
      <c r="N2111" s="1">
        <f t="shared" si="1474"/>
        <v>0.27786124336512447</v>
      </c>
      <c r="O2111" s="1">
        <f t="shared" si="1475"/>
        <v>1.1133622782806358</v>
      </c>
      <c r="P2111" s="1">
        <f t="shared" si="1476"/>
        <v>2.8935379457193648</v>
      </c>
      <c r="Q2111" s="1">
        <v>11.5528</v>
      </c>
      <c r="R2111" s="1">
        <v>-18.690799999999999</v>
      </c>
      <c r="S2111" s="1">
        <v>-1.6184925750000001</v>
      </c>
      <c r="T2111" s="1">
        <v>1.11676</v>
      </c>
      <c r="U2111" s="1">
        <v>0.37277558999999999</v>
      </c>
      <c r="V2111" s="1">
        <v>1.6899999999999998E-2</v>
      </c>
      <c r="W2111" s="1">
        <v>0.112322222</v>
      </c>
      <c r="X2111" s="1">
        <v>9.3666670000000004E-3</v>
      </c>
      <c r="Y2111" s="1">
        <v>9.0966667000000001E-2</v>
      </c>
      <c r="Z2111" s="1">
        <v>0.73843508099999999</v>
      </c>
      <c r="AA2111" s="1">
        <v>0.105050281</v>
      </c>
      <c r="AB2111" s="1">
        <v>0.88888888899999996</v>
      </c>
      <c r="AC2111" s="1">
        <v>0.74765950000000003</v>
      </c>
      <c r="AD2111" s="1">
        <v>0.26214459699999998</v>
      </c>
      <c r="AE2111" s="1">
        <f t="shared" si="1477"/>
        <v>0.10342685101164927</v>
      </c>
      <c r="AF2111" s="1">
        <v>0.46164639400000002</v>
      </c>
      <c r="AG2111" s="1">
        <v>0.347325999</v>
      </c>
      <c r="AH2111" s="1">
        <v>0.43327995699999999</v>
      </c>
      <c r="AI2111" s="1">
        <v>1</v>
      </c>
      <c r="AJ2111" s="1">
        <v>0.86332053200000003</v>
      </c>
      <c r="AK2111" s="1">
        <v>0.99921031199999999</v>
      </c>
      <c r="AL2111" s="1">
        <v>0</v>
      </c>
      <c r="AM2111" s="1">
        <v>0</v>
      </c>
      <c r="AN2111" s="1">
        <f t="shared" si="1478"/>
        <v>0.73785540273248662</v>
      </c>
      <c r="AO2111" s="1">
        <f t="shared" si="1479"/>
        <v>0.22568646713283025</v>
      </c>
      <c r="AP2111" s="1">
        <f t="shared" si="1480"/>
        <v>0.90430315570830633</v>
      </c>
      <c r="AQ2111" s="1">
        <f t="shared" si="1481"/>
        <v>3.1025970682916943</v>
      </c>
      <c r="AR2111" s="1">
        <f t="shared" si="1482"/>
        <v>0.15962901448141223</v>
      </c>
      <c r="AS2111" s="1">
        <f t="shared" si="1483"/>
        <v>0.55922222222500007</v>
      </c>
      <c r="AT2111" s="1">
        <f t="shared" si="1484"/>
        <v>0.47883734021474683</v>
      </c>
      <c r="AU2111" s="1">
        <f t="shared" si="1485"/>
        <v>0.18689663994077979</v>
      </c>
      <c r="AV2111" s="1">
        <f t="shared" si="1486"/>
        <v>0.7019922490592202</v>
      </c>
      <c r="AW2111" s="1">
        <f t="shared" si="1504"/>
        <v>0.36741432389674655</v>
      </c>
      <c r="AX2111" s="1">
        <f t="shared" si="1505"/>
        <v>2.5797919069230097</v>
      </c>
      <c r="AY2111" s="1">
        <f t="shared" si="1506"/>
        <v>0</v>
      </c>
      <c r="AZ2111" s="1">
        <f t="shared" si="1507"/>
        <v>0</v>
      </c>
      <c r="BA2111" s="1">
        <f t="shared" si="1508"/>
        <v>0</v>
      </c>
      <c r="BB2111" s="1">
        <f t="shared" si="1509"/>
        <v>0</v>
      </c>
      <c r="BC2111" s="1">
        <f t="shared" si="1510"/>
        <v>0</v>
      </c>
      <c r="BD2111" s="1">
        <f t="shared" si="1511"/>
        <v>0</v>
      </c>
      <c r="BE2111" s="1">
        <f t="shared" si="1487"/>
        <v>0</v>
      </c>
      <c r="BF2111" s="1">
        <f t="shared" si="1488"/>
        <v>0</v>
      </c>
      <c r="BG2111" s="1">
        <f t="shared" si="1489"/>
        <v>0</v>
      </c>
      <c r="BH2111" s="1">
        <f t="shared" si="1490"/>
        <v>0</v>
      </c>
      <c r="BI2111" s="1">
        <f t="shared" si="1491"/>
        <v>0</v>
      </c>
      <c r="BJ2111" s="1">
        <f t="shared" si="1492"/>
        <v>0</v>
      </c>
      <c r="BK2111" s="1">
        <f t="shared" si="1493"/>
        <v>0.37277558969464497</v>
      </c>
      <c r="BL2111" s="2" t="e">
        <f t="shared" si="1494"/>
        <v>#DIV/0!</v>
      </c>
      <c r="BM2111" s="2" t="e">
        <f t="shared" si="1495"/>
        <v>#DIV/0!</v>
      </c>
      <c r="BN2111" s="2" t="e">
        <f t="shared" si="1496"/>
        <v>#DIV/0!</v>
      </c>
      <c r="BO2111" s="2" t="e">
        <f t="shared" si="1497"/>
        <v>#DIV/0!</v>
      </c>
      <c r="BP2111" s="2" t="e">
        <f t="shared" si="1498"/>
        <v>#DIV/0!</v>
      </c>
      <c r="BQ2111" s="2" t="e">
        <f t="shared" si="1499"/>
        <v>#DIV/0!</v>
      </c>
      <c r="BR2111" s="2" t="e">
        <f t="shared" si="1500"/>
        <v>#DIV/0!</v>
      </c>
      <c r="BS2111" s="1" t="e">
        <f t="shared" si="1512"/>
        <v>#DIV/0!</v>
      </c>
      <c r="BT2111" s="1" t="e">
        <f t="shared" si="1513"/>
        <v>#DIV/0!</v>
      </c>
      <c r="BU2111" s="1" t="e">
        <f t="shared" si="1514"/>
        <v>#DIV/0!</v>
      </c>
      <c r="BV2111" s="1" t="e">
        <f t="shared" si="1515"/>
        <v>#DIV/0!</v>
      </c>
      <c r="BW2111" s="1" t="e">
        <f t="shared" si="1516"/>
        <v>#DIV/0!</v>
      </c>
      <c r="BX2111" s="1" t="e">
        <f t="shared" si="1517"/>
        <v>#DIV/0!</v>
      </c>
      <c r="BY2111" s="1" t="e">
        <f t="shared" si="1518"/>
        <v>#DIV/0!</v>
      </c>
    </row>
    <row r="2112" spans="1:77" x14ac:dyDescent="0.25">
      <c r="A2112" s="1">
        <v>20071214</v>
      </c>
      <c r="B2112" s="1">
        <v>2007</v>
      </c>
      <c r="C2112" s="1">
        <v>12</v>
      </c>
      <c r="D2112" s="1">
        <v>2.351</v>
      </c>
      <c r="E2112" s="1">
        <v>96.533000000000001</v>
      </c>
      <c r="F2112" s="1">
        <f t="shared" si="1501"/>
        <v>4.0034165760000002</v>
      </c>
      <c r="G2112" s="1">
        <v>132.81899999999999</v>
      </c>
      <c r="H2112" s="1">
        <v>2.4039999999999999</v>
      </c>
      <c r="I2112" s="1">
        <v>181.0259375</v>
      </c>
      <c r="J2112" s="1">
        <v>49.786791669999999</v>
      </c>
      <c r="K2112" s="1">
        <f t="shared" si="1502"/>
        <v>2.34609615E-3</v>
      </c>
      <c r="L2112" s="1">
        <f t="shared" si="1503"/>
        <v>6.452368200432E-4</v>
      </c>
      <c r="M2112" s="1">
        <f t="shared" si="1473"/>
        <v>1.7008593299568E-3</v>
      </c>
      <c r="N2112" s="1">
        <f t="shared" si="1474"/>
        <v>0.27502573585622225</v>
      </c>
      <c r="O2112" s="1">
        <f t="shared" si="1475"/>
        <v>1.1010425897533977</v>
      </c>
      <c r="P2112" s="1">
        <f t="shared" si="1476"/>
        <v>2.9023739862466025</v>
      </c>
      <c r="Q2112" s="1">
        <v>15.5725</v>
      </c>
      <c r="R2112" s="1">
        <v>4.4885999999999999</v>
      </c>
      <c r="S2112" s="1">
        <v>0.77625354499999999</v>
      </c>
      <c r="T2112" s="1">
        <v>2.1364299999999998</v>
      </c>
      <c r="U2112" s="1">
        <v>0.69645276700000003</v>
      </c>
      <c r="V2112" s="1">
        <v>2.2622222000000001E-2</v>
      </c>
      <c r="W2112" s="1">
        <v>0.16086666699999999</v>
      </c>
      <c r="X2112" s="1">
        <v>1.3866666999999999E-2</v>
      </c>
      <c r="Y2112" s="1">
        <v>0.10234444400000001</v>
      </c>
      <c r="Z2112" s="1">
        <v>0.75342134199999999</v>
      </c>
      <c r="AA2112" s="1">
        <v>0.222339486</v>
      </c>
      <c r="AB2112" s="1">
        <v>1.577777778</v>
      </c>
      <c r="AC2112" s="1">
        <v>0.76624246399999996</v>
      </c>
      <c r="AD2112" s="1">
        <v>0.27319886500000001</v>
      </c>
      <c r="AE2112" s="1">
        <f t="shared" si="1477"/>
        <v>0.11698205395462907</v>
      </c>
      <c r="AF2112" s="1">
        <v>0.226113065</v>
      </c>
      <c r="AG2112" s="1">
        <v>0.13430381499999999</v>
      </c>
      <c r="AH2112" s="1">
        <v>0.27624766499999998</v>
      </c>
      <c r="AI2112" s="1">
        <v>1</v>
      </c>
      <c r="AJ2112" s="1">
        <v>0.954952723</v>
      </c>
      <c r="AK2112" s="1">
        <v>1</v>
      </c>
      <c r="AL2112" s="1">
        <v>0.99449050699999997</v>
      </c>
      <c r="AM2112" s="1">
        <v>0.77625354499999999</v>
      </c>
      <c r="AN2112" s="1">
        <f t="shared" si="1478"/>
        <v>0.72680113537972735</v>
      </c>
      <c r="AO2112" s="1">
        <f t="shared" si="1479"/>
        <v>0.23305840996347982</v>
      </c>
      <c r="AP2112" s="1">
        <f t="shared" si="1480"/>
        <v>0.93302990162399868</v>
      </c>
      <c r="AQ2112" s="1">
        <f t="shared" si="1481"/>
        <v>3.0703866743760013</v>
      </c>
      <c r="AR2112" s="1">
        <f t="shared" si="1482"/>
        <v>0.14700698946882854</v>
      </c>
      <c r="AS2112" s="1">
        <f t="shared" si="1483"/>
        <v>0.57644444445000009</v>
      </c>
      <c r="AT2112" s="1">
        <f t="shared" si="1484"/>
        <v>0.31218720261112798</v>
      </c>
      <c r="AU2112" s="1">
        <f t="shared" si="1485"/>
        <v>0.19402841074514343</v>
      </c>
      <c r="AV2112" s="1">
        <f t="shared" si="1486"/>
        <v>1.3837493672548566</v>
      </c>
      <c r="AW2112" s="1">
        <f t="shared" si="1504"/>
        <v>0.61329024186033076</v>
      </c>
      <c r="AX2112" s="1">
        <f t="shared" si="1505"/>
        <v>2.5999100020505779</v>
      </c>
      <c r="AY2112" s="1">
        <f t="shared" si="1506"/>
        <v>1.0829862695555228</v>
      </c>
      <c r="AZ2112" s="1">
        <f t="shared" si="1507"/>
        <v>0.70062947053559843</v>
      </c>
      <c r="BA2112" s="1">
        <f t="shared" si="1508"/>
        <v>0.7336602632369521</v>
      </c>
      <c r="BB2112" s="1">
        <f t="shared" si="1509"/>
        <v>0.90917824784234191</v>
      </c>
      <c r="BC2112" s="1">
        <f t="shared" si="1510"/>
        <v>0.87703347211515592</v>
      </c>
      <c r="BD2112" s="1">
        <f t="shared" si="1511"/>
        <v>0.86329508572370561</v>
      </c>
      <c r="BE2112" s="1">
        <f t="shared" si="1487"/>
        <v>0.35304165574234309</v>
      </c>
      <c r="BF2112" s="1">
        <f t="shared" si="1488"/>
        <v>0.22839752939922897</v>
      </c>
      <c r="BG2112" s="1">
        <f t="shared" si="1489"/>
        <v>0.23916520584498299</v>
      </c>
      <c r="BH2112" s="1">
        <f t="shared" si="1490"/>
        <v>0.29638214537559909</v>
      </c>
      <c r="BI2112" s="1">
        <f t="shared" si="1491"/>
        <v>0.28590330075382042</v>
      </c>
      <c r="BJ2112" s="1">
        <f t="shared" si="1492"/>
        <v>0.28142473734520373</v>
      </c>
      <c r="BK2112" s="1">
        <f t="shared" si="1493"/>
        <v>0.69645276748261209</v>
      </c>
      <c r="BL2112" s="2">
        <f t="shared" si="1494"/>
        <v>1.57</v>
      </c>
      <c r="BM2112" s="2">
        <f t="shared" si="1495"/>
        <v>1.0156991825873696</v>
      </c>
      <c r="BN2112" s="2">
        <f t="shared" si="1496"/>
        <v>1.0635837643211796</v>
      </c>
      <c r="BO2112" s="2">
        <f t="shared" si="1497"/>
        <v>1.3180313446617484</v>
      </c>
      <c r="BP2112" s="2">
        <f t="shared" si="1498"/>
        <v>1.2714312174852564</v>
      </c>
      <c r="BQ2112" s="2">
        <f t="shared" si="1499"/>
        <v>1.2515147446352088</v>
      </c>
      <c r="BR2112" s="2">
        <f t="shared" si="1500"/>
        <v>3.0971723227632628</v>
      </c>
      <c r="BS2112" s="1">
        <f t="shared" si="1512"/>
        <v>4.8161128171319127</v>
      </c>
      <c r="BT2112" s="1">
        <f t="shared" si="1513"/>
        <v>3.1157464022990053</v>
      </c>
      <c r="BU2112" s="1">
        <f t="shared" si="1514"/>
        <v>3.2626365601532745</v>
      </c>
      <c r="BV2112" s="1">
        <f t="shared" si="1515"/>
        <v>4.0431768486669153</v>
      </c>
      <c r="BW2112" s="1">
        <f t="shared" si="1516"/>
        <v>3.9002268679187115</v>
      </c>
      <c r="BX2112" s="1">
        <f t="shared" si="1517"/>
        <v>3.8391313391510846</v>
      </c>
      <c r="BY2112" s="1">
        <f t="shared" si="1518"/>
        <v>9.5008479748575585</v>
      </c>
    </row>
    <row r="2113" spans="1:77" x14ac:dyDescent="0.25">
      <c r="A2113" s="1">
        <v>20130122</v>
      </c>
      <c r="B2113" s="1">
        <v>2013</v>
      </c>
      <c r="C2113" s="1">
        <v>1</v>
      </c>
      <c r="D2113" s="1">
        <v>5.1040000000000001</v>
      </c>
      <c r="E2113" s="1">
        <v>96.483999999999995</v>
      </c>
      <c r="F2113" s="1">
        <f t="shared" si="1501"/>
        <v>4.0013844479999996</v>
      </c>
      <c r="G2113" s="1">
        <v>159.042</v>
      </c>
      <c r="H2113" s="1">
        <v>1.956</v>
      </c>
      <c r="I2113" s="1">
        <v>203.5052178</v>
      </c>
      <c r="J2113" s="1">
        <v>86.752439890000005</v>
      </c>
      <c r="K2113" s="1">
        <f t="shared" si="1502"/>
        <v>2.6374276226879996E-3</v>
      </c>
      <c r="L2113" s="1">
        <f t="shared" si="1503"/>
        <v>1.1243116209744E-3</v>
      </c>
      <c r="M2113" s="1">
        <f t="shared" si="1473"/>
        <v>1.5131160017135996E-3</v>
      </c>
      <c r="N2113" s="1">
        <f t="shared" si="1474"/>
        <v>0.42629098569481499</v>
      </c>
      <c r="O2113" s="1">
        <f t="shared" si="1475"/>
        <v>1.705754120481823</v>
      </c>
      <c r="P2113" s="1">
        <f t="shared" si="1476"/>
        <v>2.2956303275181766</v>
      </c>
      <c r="Q2113" s="1">
        <v>11.503299999999999</v>
      </c>
      <c r="R2113" s="1">
        <v>-2.4973200000000002</v>
      </c>
      <c r="S2113" s="1">
        <v>1.2772957519999999</v>
      </c>
      <c r="T2113" s="1">
        <v>2.3122799999999999</v>
      </c>
      <c r="U2113" s="1">
        <v>0.83264755400000001</v>
      </c>
      <c r="V2113" s="1">
        <v>3.0455556000000002E-2</v>
      </c>
      <c r="W2113" s="1">
        <v>0.169366667</v>
      </c>
      <c r="X2113" s="1">
        <v>1.8688889E-2</v>
      </c>
      <c r="Y2113" s="1">
        <v>0.121722222</v>
      </c>
      <c r="Z2113" s="1">
        <v>0.69517348400000001</v>
      </c>
      <c r="AA2113" s="1">
        <v>0.163676618</v>
      </c>
      <c r="AB2113" s="1">
        <v>1.1000000000000001</v>
      </c>
      <c r="AC2113" s="1">
        <v>0.69401511999999999</v>
      </c>
      <c r="AD2113" s="1">
        <v>0.39334263899999999</v>
      </c>
      <c r="AE2113" s="1">
        <f t="shared" si="1477"/>
        <v>0.26430734396076028</v>
      </c>
      <c r="AF2113" s="1">
        <v>0.33694637100000002</v>
      </c>
      <c r="AG2113" s="1">
        <v>0.21501013099999999</v>
      </c>
      <c r="AH2113" s="1">
        <v>0.34971977599999998</v>
      </c>
      <c r="AI2113" s="1">
        <v>1</v>
      </c>
      <c r="AJ2113" s="1">
        <v>0.90912235799999996</v>
      </c>
      <c r="AK2113" s="1">
        <v>1</v>
      </c>
      <c r="AL2113" s="1">
        <v>1</v>
      </c>
      <c r="AM2113" s="1">
        <v>1</v>
      </c>
      <c r="AN2113" s="1">
        <f t="shared" si="1478"/>
        <v>0.60665736094868017</v>
      </c>
      <c r="AO2113" s="1">
        <f t="shared" si="1479"/>
        <v>0.35529499065524728</v>
      </c>
      <c r="AP2113" s="1">
        <f t="shared" si="1480"/>
        <v>1.4216718500602117</v>
      </c>
      <c r="AQ2113" s="1">
        <f t="shared" si="1481"/>
        <v>2.5797125979397881</v>
      </c>
      <c r="AR2113" s="1">
        <f t="shared" si="1482"/>
        <v>0.1273113336821538</v>
      </c>
      <c r="AS2113" s="1">
        <f t="shared" si="1483"/>
        <v>0.5645</v>
      </c>
      <c r="AT2113" s="1">
        <f t="shared" si="1484"/>
        <v>0.65206090868776789</v>
      </c>
      <c r="AU2113" s="1">
        <f t="shared" si="1485"/>
        <v>0.22738712817996329</v>
      </c>
      <c r="AV2113" s="1">
        <f t="shared" si="1486"/>
        <v>0.87261287182003677</v>
      </c>
      <c r="AW2113" s="1">
        <f t="shared" si="1504"/>
        <v>0.59172338539042435</v>
      </c>
      <c r="AX2113" s="1">
        <f t="shared" si="1505"/>
        <v>2.221369789419231</v>
      </c>
      <c r="AY2113" s="1">
        <f t="shared" si="1506"/>
        <v>1.4690603854327557</v>
      </c>
      <c r="AZ2113" s="1">
        <f t="shared" si="1507"/>
        <v>1.1103069678644586</v>
      </c>
      <c r="BA2113" s="1">
        <f t="shared" si="1508"/>
        <v>0.99198816669027789</v>
      </c>
      <c r="BB2113" s="1">
        <f t="shared" si="1509"/>
        <v>1.1927690361046321</v>
      </c>
      <c r="BC2113" s="1">
        <f t="shared" si="1510"/>
        <v>1.2516237521172406</v>
      </c>
      <c r="BD2113" s="1">
        <f t="shared" si="1511"/>
        <v>1.2269344642453761</v>
      </c>
      <c r="BE2113" s="1">
        <f t="shared" si="1487"/>
        <v>0.52900580247000006</v>
      </c>
      <c r="BF2113" s="1">
        <f t="shared" si="1488"/>
        <v>0.39981939091642327</v>
      </c>
      <c r="BG2113" s="1">
        <f t="shared" si="1489"/>
        <v>0.35721301953571405</v>
      </c>
      <c r="BH2113" s="1">
        <f t="shared" si="1490"/>
        <v>0.42951382214286909</v>
      </c>
      <c r="BI2113" s="1">
        <f t="shared" si="1491"/>
        <v>0.45070729150745364</v>
      </c>
      <c r="BJ2113" s="1">
        <f t="shared" si="1492"/>
        <v>0.44181672671339922</v>
      </c>
      <c r="BK2113" s="1">
        <f t="shared" si="1493"/>
        <v>0.83264755422221715</v>
      </c>
      <c r="BL2113" s="2">
        <f t="shared" si="1494"/>
        <v>1.57</v>
      </c>
      <c r="BM2113" s="2">
        <f t="shared" si="1495"/>
        <v>1.1865965189944818</v>
      </c>
      <c r="BN2113" s="2">
        <f t="shared" si="1496"/>
        <v>1.0601479946959098</v>
      </c>
      <c r="BO2113" s="2">
        <f t="shared" si="1497"/>
        <v>1.2747245826335643</v>
      </c>
      <c r="BP2113" s="2">
        <f t="shared" si="1498"/>
        <v>1.3376232252326399</v>
      </c>
      <c r="BQ2113" s="2">
        <f t="shared" si="1499"/>
        <v>1.3112375284000291</v>
      </c>
      <c r="BR2113" s="2">
        <f t="shared" si="1500"/>
        <v>2.4711575072052554</v>
      </c>
      <c r="BS2113" s="1">
        <f t="shared" si="1512"/>
        <v>4.3599234533164202</v>
      </c>
      <c r="BT2113" s="1">
        <f t="shared" si="1513"/>
        <v>3.2952038170622071</v>
      </c>
      <c r="BU2113" s="1">
        <f t="shared" si="1514"/>
        <v>2.9440535707395341</v>
      </c>
      <c r="BV2113" s="1">
        <f t="shared" si="1515"/>
        <v>3.5399373276070456</v>
      </c>
      <c r="BW2113" s="1">
        <f t="shared" si="1516"/>
        <v>3.7146081983391968</v>
      </c>
      <c r="BX2113" s="1">
        <f t="shared" si="1517"/>
        <v>3.6413345560127017</v>
      </c>
      <c r="BY2113" s="1">
        <f t="shared" si="1518"/>
        <v>6.8624570525497655</v>
      </c>
    </row>
    <row r="2114" spans="1:77" x14ac:dyDescent="0.25">
      <c r="A2114" s="1">
        <v>20131203</v>
      </c>
      <c r="B2114" s="1">
        <v>2013</v>
      </c>
      <c r="C2114" s="1">
        <v>12</v>
      </c>
      <c r="D2114" s="1">
        <v>6.702</v>
      </c>
      <c r="E2114" s="1">
        <v>96.451999999999998</v>
      </c>
      <c r="F2114" s="1">
        <f t="shared" si="1501"/>
        <v>4.000057344</v>
      </c>
      <c r="G2114" s="1">
        <v>141.54599999999999</v>
      </c>
      <c r="H2114" s="1">
        <v>3.2130000000000001</v>
      </c>
      <c r="I2114" s="1">
        <v>187.28946809999999</v>
      </c>
      <c r="J2114" s="1">
        <v>44.487574469999998</v>
      </c>
      <c r="K2114" s="1">
        <f t="shared" si="1502"/>
        <v>2.4272715065759998E-3</v>
      </c>
      <c r="L2114" s="1">
        <f t="shared" si="1503"/>
        <v>5.7655896513119991E-4</v>
      </c>
      <c r="M2114" s="1">
        <f t="shared" ref="M2114:M2177" si="1519">K2114-L2114</f>
        <v>1.8507125414448E-3</v>
      </c>
      <c r="N2114" s="1">
        <f t="shared" ref="N2114:N2177" si="1520">J2114/I2114</f>
        <v>0.23753377550437926</v>
      </c>
      <c r="O2114" s="1">
        <f t="shared" ref="O2114:O2177" si="1521">N2114*F2114</f>
        <v>0.95014872315433963</v>
      </c>
      <c r="P2114" s="1">
        <f t="shared" ref="P2114:P2177" si="1522">F2114-O2114</f>
        <v>3.0499086208456605</v>
      </c>
      <c r="Q2114" s="1">
        <v>14.571199999999999</v>
      </c>
      <c r="R2114" s="1">
        <v>-1.34728</v>
      </c>
      <c r="S2114" s="1">
        <v>1.1018820439999999</v>
      </c>
      <c r="T2114" s="1">
        <v>1.18333</v>
      </c>
      <c r="U2114" s="1">
        <v>0.38938560700000002</v>
      </c>
      <c r="V2114" s="1">
        <v>1.9877777999999999E-2</v>
      </c>
      <c r="W2114" s="1">
        <v>0.137988889</v>
      </c>
      <c r="X2114" s="1">
        <v>1.24E-2</v>
      </c>
      <c r="Y2114" s="1">
        <v>9.4444444000000002E-2</v>
      </c>
      <c r="Z2114" s="1">
        <v>0.74817004300000001</v>
      </c>
      <c r="AA2114" s="1">
        <v>0.187341654</v>
      </c>
      <c r="AB2114" s="1">
        <v>1.7888888890000001</v>
      </c>
      <c r="AC2114" s="1">
        <v>0.75973085299999998</v>
      </c>
      <c r="AD2114" s="1">
        <v>0.31858194499999998</v>
      </c>
      <c r="AE2114" s="1">
        <f t="shared" ref="AE2114:AE2177" si="1523">(AD2114-0.1778)/(0.9933-0.1778)</f>
        <v>0.17263267320662168</v>
      </c>
      <c r="AF2114" s="1">
        <v>0.40080360900000001</v>
      </c>
      <c r="AG2114" s="1">
        <v>0.27704297900000002</v>
      </c>
      <c r="AH2114" s="1">
        <v>0.39236722699999999</v>
      </c>
      <c r="AI2114" s="1">
        <v>1</v>
      </c>
      <c r="AJ2114" s="1">
        <v>0.92761066700000006</v>
      </c>
      <c r="AK2114" s="1">
        <v>1</v>
      </c>
      <c r="AL2114" s="1">
        <v>1</v>
      </c>
      <c r="AM2114" s="1">
        <v>1</v>
      </c>
      <c r="AN2114" s="1">
        <f t="shared" ref="AN2114:AN2177" si="1524">E2114/G2114</f>
        <v>0.68141805490794516</v>
      </c>
      <c r="AO2114" s="1">
        <f t="shared" ref="AO2114:AO2177" si="1525">0.7527+3.8453*AN2114-16.316*AN2114*AN2114+18.962*AN2114*AN2114*AN2114-7.0802*AN2114*AN2114*AN2114*AN2114</f>
        <v>0.27006593239308652</v>
      </c>
      <c r="AP2114" s="1">
        <f t="shared" ref="AP2114:AP2177" si="1526">F2114*AO2114</f>
        <v>1.0802792162331731</v>
      </c>
      <c r="AQ2114" s="1">
        <f t="shared" ref="AQ2114:AQ2177" si="1527">F2114-AP2114</f>
        <v>2.9197781277668269</v>
      </c>
      <c r="AR2114" s="1">
        <f t="shared" ref="AR2114:AR2177" si="1528">0.07*0.8*AQ2114*(1.1-0.1*AB2114)*EXP(-G2114/1367)</f>
        <v>0.135794093933058</v>
      </c>
      <c r="AS2114" s="1">
        <f t="shared" ref="AS2114:AS2177" si="1529">0.537+0.025*AB2114</f>
        <v>0.58172222222500003</v>
      </c>
      <c r="AT2114" s="1">
        <f t="shared" ref="AT2114:AT2177" si="1530">AP2114*EXP(-0.5*0.8*AB2114/AS2114)</f>
        <v>0.31573739320815686</v>
      </c>
      <c r="AU2114" s="1">
        <f t="shared" ref="AU2114:AU2177" si="1531">2*G2114/1367*(1-EXP(-0.5*0.8*AB2114/(G2114/1367)))</f>
        <v>0.20688347147485045</v>
      </c>
      <c r="AV2114" s="1">
        <f t="shared" ref="AV2114:AV2177" si="1532">AB2114-AU2114</f>
        <v>1.5820054175251497</v>
      </c>
      <c r="AW2114" s="1">
        <f t="shared" si="1504"/>
        <v>0.73057916952213042</v>
      </c>
      <c r="AX2114" s="1">
        <f t="shared" si="1505"/>
        <v>2.4873705644583088</v>
      </c>
      <c r="AY2114" s="1">
        <f t="shared" si="1506"/>
        <v>1.9123054238941282</v>
      </c>
      <c r="AZ2114" s="1">
        <f t="shared" si="1507"/>
        <v>1.3157805056761125</v>
      </c>
      <c r="BA2114" s="1">
        <f t="shared" si="1508"/>
        <v>1.3842437940290728</v>
      </c>
      <c r="BB2114" s="1">
        <f t="shared" si="1509"/>
        <v>1.6228248198731263</v>
      </c>
      <c r="BC2114" s="1">
        <f t="shared" si="1510"/>
        <v>1.5521006063509477</v>
      </c>
      <c r="BD2114" s="1">
        <f t="shared" si="1511"/>
        <v>1.4884170321767252</v>
      </c>
      <c r="BE2114" s="1">
        <f t="shared" ref="BE2114:BE2177" si="1533">AY2114/AC2114/F2114</f>
        <v>0.62926166613000001</v>
      </c>
      <c r="BF2114" s="1">
        <f t="shared" ref="BF2114:BF2177" si="1534">AZ2114/AC2114/F2114</f>
        <v>0.43296966212493665</v>
      </c>
      <c r="BG2114" s="1">
        <f t="shared" ref="BG2114:BG2177" si="1535">BA2114/AC2114/F2114</f>
        <v>0.45549813605981349</v>
      </c>
      <c r="BH2114" s="1">
        <f t="shared" ref="BH2114:BH2177" si="1536">BB2114/AC2114/F2114</f>
        <v>0.53400541421411385</v>
      </c>
      <c r="BI2114" s="1">
        <f t="shared" ref="BI2114:BI2177" si="1537">BC2114/AC2114/F2114</f>
        <v>0.5107329620834945</v>
      </c>
      <c r="BJ2114" s="1">
        <f t="shared" ref="BJ2114:BJ2177" si="1538">BD2114/AC2114/F2114</f>
        <v>0.48977729700548578</v>
      </c>
      <c r="BK2114" s="1">
        <f t="shared" ref="BK2114:BK2177" si="1539">T2114/AC2114/F2114</f>
        <v>0.38938560654463628</v>
      </c>
      <c r="BL2114" s="2">
        <f t="shared" ref="BL2114:BL2177" si="1540">BE2114/AF2114/AL2114</f>
        <v>1.57</v>
      </c>
      <c r="BM2114" s="2">
        <f t="shared" ref="BM2114:BM2177" si="1541">BF2114/AF2114/AL2114</f>
        <v>1.0802539009196812</v>
      </c>
      <c r="BN2114" s="2">
        <f t="shared" ref="BN2114:BN2177" si="1542">BG2114/AF2114/AL2114</f>
        <v>1.1364621620954851</v>
      </c>
      <c r="BO2114" s="2">
        <f t="shared" ref="BO2114:BO2177" si="1543">BH2114/AF2114/AL2114</f>
        <v>1.3323368408444491</v>
      </c>
      <c r="BP2114" s="2">
        <f t="shared" ref="BP2114:BP2177" si="1544">BI2114/AF2114/AL2114</f>
        <v>1.2742723633596187</v>
      </c>
      <c r="BQ2114" s="2">
        <f t="shared" ref="BQ2114:BQ2177" si="1545">BJ2114/AF2114/AL2114</f>
        <v>1.2219882406435261</v>
      </c>
      <c r="BR2114" s="2">
        <f t="shared" ref="BR2114:BR2177" si="1546">BK2114/AF2114/AL2114</f>
        <v>0.9715122264396483</v>
      </c>
      <c r="BS2114" s="1">
        <f t="shared" si="1512"/>
        <v>4.7711781554694737</v>
      </c>
      <c r="BT2114" s="1">
        <f t="shared" si="1513"/>
        <v>3.2828559327571138</v>
      </c>
      <c r="BU2114" s="1">
        <f t="shared" si="1514"/>
        <v>3.4536709823615208</v>
      </c>
      <c r="BV2114" s="1">
        <f t="shared" si="1515"/>
        <v>4.0489276629071629</v>
      </c>
      <c r="BW2114" s="1">
        <f t="shared" si="1516"/>
        <v>3.8724716332355871</v>
      </c>
      <c r="BX2114" s="1">
        <f t="shared" si="1517"/>
        <v>3.7135819108273678</v>
      </c>
      <c r="BY2114" s="1">
        <f t="shared" si="1518"/>
        <v>2.9523935748792121</v>
      </c>
    </row>
    <row r="2115" spans="1:77" x14ac:dyDescent="0.25">
      <c r="A2115" s="1">
        <v>20091111</v>
      </c>
      <c r="B2115" s="1">
        <v>2009</v>
      </c>
      <c r="C2115" s="1">
        <v>11</v>
      </c>
      <c r="D2115" s="1">
        <v>9.2550000000000008</v>
      </c>
      <c r="E2115" s="1">
        <v>96.411000000000001</v>
      </c>
      <c r="F2115" s="1">
        <f t="shared" ref="F2115:F2178" si="1547">0.0864*E2115*0.48</f>
        <v>3.9983569920000002</v>
      </c>
      <c r="G2115" s="1">
        <v>178.435</v>
      </c>
      <c r="H2115" s="1">
        <v>5.6660000000000004</v>
      </c>
      <c r="I2115" s="1">
        <v>185.50420829999999</v>
      </c>
      <c r="J2115" s="1">
        <v>74.678208330000004</v>
      </c>
      <c r="K2115" s="1">
        <f t="shared" ref="K2115:K2178" si="1548">I2115*0.0036*0.0036</f>
        <v>2.4041345395679997E-3</v>
      </c>
      <c r="L2115" s="1">
        <f t="shared" ref="L2115:L2178" si="1549">J2115*0.0036*0.0036</f>
        <v>9.6782957995680005E-4</v>
      </c>
      <c r="M2115" s="1">
        <f t="shared" si="1519"/>
        <v>1.4363049596111998E-3</v>
      </c>
      <c r="N2115" s="1">
        <f t="shared" si="1520"/>
        <v>0.40256880970176895</v>
      </c>
      <c r="O2115" s="1">
        <f t="shared" si="1521"/>
        <v>1.6096138150321855</v>
      </c>
      <c r="P2115" s="1">
        <f t="shared" si="1522"/>
        <v>2.3887431769678145</v>
      </c>
      <c r="Q2115" s="1">
        <v>17.578900000000001</v>
      </c>
      <c r="R2115" s="1">
        <v>-7.2625099999999998</v>
      </c>
      <c r="S2115" s="1">
        <v>1.703977845</v>
      </c>
      <c r="T2115" s="1">
        <v>2.7170399999999999</v>
      </c>
      <c r="U2115" s="1">
        <v>0.99262678500000001</v>
      </c>
      <c r="V2115" s="1">
        <v>4.1877777999999997E-2</v>
      </c>
      <c r="W2115" s="1">
        <v>0.22620000000000001</v>
      </c>
      <c r="X2115" s="1">
        <v>2.5100000000000001E-2</v>
      </c>
      <c r="Y2115" s="1">
        <v>0.15163333300000001</v>
      </c>
      <c r="Z2115" s="1">
        <v>0.68756994100000002</v>
      </c>
      <c r="AA2115" s="1">
        <v>0.19735333099999999</v>
      </c>
      <c r="AB2115" s="1">
        <v>1.5888888889999999</v>
      </c>
      <c r="AC2115" s="1">
        <v>0.68458672700000001</v>
      </c>
      <c r="AD2115" s="1">
        <v>0.45968560000000003</v>
      </c>
      <c r="AE2115" s="1">
        <f t="shared" si="1523"/>
        <v>0.345659840588596</v>
      </c>
      <c r="AF2115" s="1">
        <v>0.50185796800000004</v>
      </c>
      <c r="AG2115" s="1">
        <v>0.399467444</v>
      </c>
      <c r="AH2115" s="1">
        <v>0.46050173500000002</v>
      </c>
      <c r="AI2115" s="1">
        <v>1</v>
      </c>
      <c r="AJ2115" s="1">
        <v>0.93543229000000006</v>
      </c>
      <c r="AK2115" s="1">
        <v>0.99667553799999997</v>
      </c>
      <c r="AL2115" s="1">
        <v>1</v>
      </c>
      <c r="AM2115" s="1">
        <v>1</v>
      </c>
      <c r="AN2115" s="1">
        <f t="shared" si="1524"/>
        <v>0.54031440020175414</v>
      </c>
      <c r="AO2115" s="1">
        <f t="shared" si="1525"/>
        <v>0.45469761296871836</v>
      </c>
      <c r="AP2115" s="1">
        <f t="shared" si="1526"/>
        <v>1.8180433800591851</v>
      </c>
      <c r="AQ2115" s="1">
        <f t="shared" si="1527"/>
        <v>2.1803136119408153</v>
      </c>
      <c r="AR2115" s="1">
        <f t="shared" si="1528"/>
        <v>0.10084613997401415</v>
      </c>
      <c r="AS2115" s="1">
        <f t="shared" si="1529"/>
        <v>0.57672222222500003</v>
      </c>
      <c r="AT2115" s="1">
        <f t="shared" si="1530"/>
        <v>0.60395690272374625</v>
      </c>
      <c r="AU2115" s="1">
        <f t="shared" si="1531"/>
        <v>0.2590555482163685</v>
      </c>
      <c r="AV2115" s="1">
        <f t="shared" si="1532"/>
        <v>1.3298333407836314</v>
      </c>
      <c r="AW2115" s="1">
        <f t="shared" ref="AW2115:AW2178" si="1550">(1-0.18)*((AP2115-AT2115)/AB2115+AR2115)*AV2115</f>
        <v>0.94320336466331856</v>
      </c>
      <c r="AX2115" s="1">
        <f t="shared" ref="AX2115:AX2178" si="1551">(1-0.18)*(AQ2115*0.5/(G2115/1367)+(AP2115-AT2115)/AB2115+AR2115)*AU2115</f>
        <v>1.9578637578807316</v>
      </c>
      <c r="AY2115" s="1">
        <f t="shared" ref="AY2115:AY2178" si="1552">F2115*AC2115*1.57*AF2115*AL2115</f>
        <v>2.1567038729850925</v>
      </c>
      <c r="AZ2115" s="1">
        <f t="shared" ref="AZ2115:AZ2178" si="1553">F2115*AC2115*((2.04-0.88)*AE2115+0.88)*AL2115*AF2115</f>
        <v>1.7596580075598529</v>
      </c>
      <c r="BA2115" s="1">
        <f t="shared" ref="BA2115:BA2178" si="1554">(AW2115*2.31+AX2115*0.71)*AL2115*AF2115</f>
        <v>1.7910723907187243</v>
      </c>
      <c r="BB2115" s="1">
        <f t="shared" ref="BB2115:BB2178" si="1555">(AW2115/(0.9*L2115+1)+AX2115/(0.9*M2115+1))*1.26*AL2115*AF2115</f>
        <v>1.8323464240585094</v>
      </c>
      <c r="BC2115" s="1">
        <f t="shared" ref="BC2115:BC2178" si="1556">AC2115*(N2115*O2115*2.72/(0.01*L2115+1)+P2115*1.47/(0.01*M2115+1))*AF2115*AL2115</f>
        <v>1.8119261150073138</v>
      </c>
      <c r="BD2115" s="1">
        <f t="shared" ref="BD2115:BD2178" si="1557">(N2115*AW2115*3.34/(0.01*L2115+1)+AX2115*1.26/(0.02*M2115+1))*AF2115*AL2115</f>
        <v>1.874458286358575</v>
      </c>
      <c r="BE2115" s="1">
        <f t="shared" si="1533"/>
        <v>0.78791700976000012</v>
      </c>
      <c r="BF2115" s="1">
        <f t="shared" si="1534"/>
        <v>0.64286270029171622</v>
      </c>
      <c r="BG2115" s="1">
        <f t="shared" si="1535"/>
        <v>0.65433943900955116</v>
      </c>
      <c r="BH2115" s="1">
        <f t="shared" si="1536"/>
        <v>0.66941824205579725</v>
      </c>
      <c r="BI2115" s="1">
        <f t="shared" si="1537"/>
        <v>0.66195801116942921</v>
      </c>
      <c r="BJ2115" s="1">
        <f t="shared" si="1538"/>
        <v>0.68480313241302881</v>
      </c>
      <c r="BK2115" s="1">
        <f t="shared" si="1539"/>
        <v>0.99262678525968806</v>
      </c>
      <c r="BL2115" s="2">
        <f t="shared" si="1540"/>
        <v>1.57</v>
      </c>
      <c r="BM2115" s="2">
        <f t="shared" si="1541"/>
        <v>1.2809654150827714</v>
      </c>
      <c r="BN2115" s="2">
        <f t="shared" si="1542"/>
        <v>1.3038339146376792</v>
      </c>
      <c r="BO2115" s="2">
        <f t="shared" si="1543"/>
        <v>1.333879871876015</v>
      </c>
      <c r="BP2115" s="2">
        <f t="shared" si="1544"/>
        <v>1.3190146483226288</v>
      </c>
      <c r="BQ2115" s="2">
        <f t="shared" si="1545"/>
        <v>1.3645357373563285</v>
      </c>
      <c r="BR2115" s="2">
        <f t="shared" si="1546"/>
        <v>1.9779038065600425</v>
      </c>
      <c r="BS2115" s="1">
        <f t="shared" ref="BS2115:BS2178" si="1558">AY2115/AL2115/AF2115</f>
        <v>4.2974387386534278</v>
      </c>
      <c r="BT2115" s="1">
        <f t="shared" ref="BT2115:BT2178" si="1559">AZ2115/AL2115/AF2115</f>
        <v>3.5062868774853304</v>
      </c>
      <c r="BU2115" s="1">
        <f t="shared" ref="BU2115:BU2178" si="1560">BA2115/AL2115/AF2115</f>
        <v>3.5688830404675853</v>
      </c>
      <c r="BV2115" s="1">
        <f t="shared" ref="BV2115:BV2178" si="1561">BB2115/AL2115/AF2115</f>
        <v>3.651125499433157</v>
      </c>
      <c r="BW2115" s="1">
        <f t="shared" ref="BW2115:BW2178" si="1562">BC2115/AL2115/AF2115</f>
        <v>3.6104360806070011</v>
      </c>
      <c r="BX2115" s="1">
        <f t="shared" ref="BX2115:BX2178" si="1563">BD2115/AL2115/AF2115</f>
        <v>3.7350374127338251</v>
      </c>
      <c r="BY2115" s="1">
        <f t="shared" ref="BY2115:BY2178" si="1564">T2115/AF2115/AL2115</f>
        <v>5.4139620634657328</v>
      </c>
    </row>
    <row r="2116" spans="1:77" x14ac:dyDescent="0.25">
      <c r="A2116" s="1">
        <v>20131204</v>
      </c>
      <c r="B2116" s="1">
        <v>2013</v>
      </c>
      <c r="C2116" s="1">
        <v>12</v>
      </c>
      <c r="D2116" s="1">
        <v>9.1129999999999995</v>
      </c>
      <c r="E2116" s="1">
        <v>96.236000000000004</v>
      </c>
      <c r="F2116" s="1">
        <f t="shared" si="1547"/>
        <v>3.9910993920000006</v>
      </c>
      <c r="G2116" s="1">
        <v>140.46799999999999</v>
      </c>
      <c r="H2116" s="1">
        <v>5.7859999999999996</v>
      </c>
      <c r="I2116" s="1">
        <v>193.09712500000001</v>
      </c>
      <c r="J2116" s="1">
        <v>45.260166669999997</v>
      </c>
      <c r="K2116" s="1">
        <f t="shared" si="1548"/>
        <v>2.5025387399999995E-3</v>
      </c>
      <c r="L2116" s="1">
        <f t="shared" si="1549"/>
        <v>5.8657176004319985E-4</v>
      </c>
      <c r="M2116" s="1">
        <f t="shared" si="1519"/>
        <v>1.9159669799567996E-3</v>
      </c>
      <c r="N2116" s="1">
        <f t="shared" si="1520"/>
        <v>0.23439068121806575</v>
      </c>
      <c r="O2116" s="1">
        <f t="shared" si="1521"/>
        <v>0.93547650529988813</v>
      </c>
      <c r="P2116" s="1">
        <f t="shared" si="1522"/>
        <v>3.0556228867001125</v>
      </c>
      <c r="Q2116" s="1">
        <v>16.027699999999999</v>
      </c>
      <c r="R2116" s="1">
        <v>-11.571400000000001</v>
      </c>
      <c r="S2116" s="1">
        <v>3.596638467</v>
      </c>
      <c r="T2116" s="1">
        <v>0.99959600000000004</v>
      </c>
      <c r="U2116" s="1">
        <v>0.32966451499999999</v>
      </c>
      <c r="V2116" s="1">
        <v>1.9877777999999999E-2</v>
      </c>
      <c r="W2116" s="1">
        <v>0.137988889</v>
      </c>
      <c r="X2116" s="1">
        <v>1.24E-2</v>
      </c>
      <c r="Y2116" s="1">
        <v>9.4444444000000002E-2</v>
      </c>
      <c r="Z2116" s="1">
        <v>0.74817004300000001</v>
      </c>
      <c r="AA2116" s="1">
        <v>0.187341654</v>
      </c>
      <c r="AB2116" s="1">
        <v>1.7888888890000001</v>
      </c>
      <c r="AC2116" s="1">
        <v>0.75973085299999998</v>
      </c>
      <c r="AD2116" s="1">
        <v>0.314890224</v>
      </c>
      <c r="AE2116" s="1">
        <f t="shared" si="1523"/>
        <v>0.16810573145309626</v>
      </c>
      <c r="AF2116" s="1">
        <v>0.49627433399999998</v>
      </c>
      <c r="AG2116" s="1">
        <v>0.391975344</v>
      </c>
      <c r="AH2116" s="1">
        <v>0.45671203599999999</v>
      </c>
      <c r="AI2116" s="1">
        <v>1</v>
      </c>
      <c r="AJ2116" s="1">
        <v>0.92761066700000006</v>
      </c>
      <c r="AK2116" s="1">
        <v>0.99607771199999995</v>
      </c>
      <c r="AL2116" s="1">
        <v>1</v>
      </c>
      <c r="AM2116" s="1">
        <v>1</v>
      </c>
      <c r="AN2116" s="1">
        <f t="shared" si="1524"/>
        <v>0.68510977589201816</v>
      </c>
      <c r="AO2116" s="1">
        <f t="shared" si="1525"/>
        <v>0.2666415852406756</v>
      </c>
      <c r="AP2116" s="1">
        <f t="shared" si="1526"/>
        <v>1.0641930687359769</v>
      </c>
      <c r="AQ2116" s="1">
        <f t="shared" si="1527"/>
        <v>2.9269063232640238</v>
      </c>
      <c r="AR2116" s="1">
        <f t="shared" si="1528"/>
        <v>0.13623300400334065</v>
      </c>
      <c r="AS2116" s="1">
        <f t="shared" si="1529"/>
        <v>0.58172222222500003</v>
      </c>
      <c r="AT2116" s="1">
        <f t="shared" si="1530"/>
        <v>0.31103583253642919</v>
      </c>
      <c r="AU2116" s="1">
        <f t="shared" si="1531"/>
        <v>0.20531845322976591</v>
      </c>
      <c r="AV2116" s="1">
        <f t="shared" si="1532"/>
        <v>1.5835704357702343</v>
      </c>
      <c r="AW2116" s="1">
        <f t="shared" si="1550"/>
        <v>0.7236079390894401</v>
      </c>
      <c r="AX2116" s="1">
        <f t="shared" si="1551"/>
        <v>2.4916131773843739</v>
      </c>
      <c r="AY2116" s="1">
        <f t="shared" si="1552"/>
        <v>2.3625106481338549</v>
      </c>
      <c r="AZ2116" s="1">
        <f t="shared" si="1553"/>
        <v>1.6176466266365004</v>
      </c>
      <c r="BA2116" s="1">
        <f t="shared" si="1554"/>
        <v>1.7074713968289117</v>
      </c>
      <c r="BB2116" s="1">
        <f t="shared" si="1555"/>
        <v>2.0075752439054289</v>
      </c>
      <c r="BC2116" s="1">
        <f t="shared" si="1556"/>
        <v>1.918384703187582</v>
      </c>
      <c r="BD2116" s="1">
        <f t="shared" si="1557"/>
        <v>1.8390915526448528</v>
      </c>
      <c r="BE2116" s="1">
        <f t="shared" si="1533"/>
        <v>0.77915070438</v>
      </c>
      <c r="BF2116" s="1">
        <f t="shared" si="1534"/>
        <v>0.53349622342542302</v>
      </c>
      <c r="BG2116" s="1">
        <f t="shared" si="1535"/>
        <v>0.56312023084374796</v>
      </c>
      <c r="BH2116" s="1">
        <f t="shared" si="1536"/>
        <v>0.66209380542700547</v>
      </c>
      <c r="BI2116" s="1">
        <f t="shared" si="1537"/>
        <v>0.6326789654645969</v>
      </c>
      <c r="BJ2116" s="1">
        <f t="shared" si="1538"/>
        <v>0.60652826254747871</v>
      </c>
      <c r="BK2116" s="1">
        <f t="shared" si="1539"/>
        <v>0.32966451520996626</v>
      </c>
      <c r="BL2116" s="2">
        <f t="shared" si="1540"/>
        <v>1.57</v>
      </c>
      <c r="BM2116" s="2">
        <f t="shared" si="1541"/>
        <v>1.0750026484855915</v>
      </c>
      <c r="BN2116" s="2">
        <f t="shared" si="1542"/>
        <v>1.1346954542358985</v>
      </c>
      <c r="BO2116" s="2">
        <f t="shared" si="1543"/>
        <v>1.3341286463285154</v>
      </c>
      <c r="BP2116" s="2">
        <f t="shared" si="1544"/>
        <v>1.274857316043664</v>
      </c>
      <c r="BQ2116" s="2">
        <f t="shared" si="1545"/>
        <v>1.2221632693732631</v>
      </c>
      <c r="BR2116" s="2">
        <f t="shared" si="1546"/>
        <v>0.6642787922414829</v>
      </c>
      <c r="BS2116" s="1">
        <f t="shared" si="1558"/>
        <v>4.7604933124223487</v>
      </c>
      <c r="BT2116" s="1">
        <f t="shared" si="1559"/>
        <v>3.2595814770394722</v>
      </c>
      <c r="BU2116" s="1">
        <f t="shared" si="1560"/>
        <v>3.4405796952395118</v>
      </c>
      <c r="BV2116" s="1">
        <f t="shared" si="1561"/>
        <v>4.0452933113108145</v>
      </c>
      <c r="BW2116" s="1">
        <f t="shared" si="1562"/>
        <v>3.8655730747252024</v>
      </c>
      <c r="BX2116" s="1">
        <f t="shared" si="1563"/>
        <v>3.7057962232736639</v>
      </c>
      <c r="BY2116" s="1">
        <f t="shared" si="1564"/>
        <v>2.0142004764646968</v>
      </c>
    </row>
    <row r="2117" spans="1:77" x14ac:dyDescent="0.25">
      <c r="A2117" s="1">
        <v>20121211</v>
      </c>
      <c r="B2117" s="1">
        <v>2012</v>
      </c>
      <c r="C2117" s="1">
        <v>12</v>
      </c>
      <c r="D2117" s="1">
        <v>3.1259999999999999</v>
      </c>
      <c r="E2117" s="1">
        <v>96.021000000000001</v>
      </c>
      <c r="F2117" s="1">
        <f t="shared" si="1547"/>
        <v>3.9821829119999999</v>
      </c>
      <c r="G2117" s="1">
        <v>133.88499999999999</v>
      </c>
      <c r="H2117" s="1">
        <v>4.07</v>
      </c>
      <c r="I2117" s="1">
        <v>220.26745310000001</v>
      </c>
      <c r="J2117" s="1">
        <v>43.180489170000001</v>
      </c>
      <c r="K2117" s="1">
        <f t="shared" si="1548"/>
        <v>2.854666192176E-3</v>
      </c>
      <c r="L2117" s="1">
        <f t="shared" si="1549"/>
        <v>5.5961913964320002E-4</v>
      </c>
      <c r="M2117" s="1">
        <f t="shared" si="1519"/>
        <v>2.2950470525327999E-3</v>
      </c>
      <c r="N2117" s="1">
        <f t="shared" si="1520"/>
        <v>0.19603662984379419</v>
      </c>
      <c r="O2117" s="1">
        <f t="shared" si="1521"/>
        <v>0.78065371749002643</v>
      </c>
      <c r="P2117" s="1">
        <f t="shared" si="1522"/>
        <v>3.2015291945099733</v>
      </c>
      <c r="Q2117" s="1">
        <v>9.4353599999999993</v>
      </c>
      <c r="R2117" s="1">
        <v>-30.484000000000002</v>
      </c>
      <c r="S2117" s="1">
        <v>-0.44826459099999999</v>
      </c>
      <c r="T2117" s="1">
        <v>1.8275699999999999</v>
      </c>
      <c r="U2117" s="1">
        <v>0.64049598900000004</v>
      </c>
      <c r="V2117" s="1">
        <v>2.9144443999999999E-2</v>
      </c>
      <c r="W2117" s="1">
        <v>0.17418888900000001</v>
      </c>
      <c r="X2117" s="1">
        <v>1.6422222E-2</v>
      </c>
      <c r="Y2117" s="1">
        <v>0.11868888900000001</v>
      </c>
      <c r="Z2117" s="1">
        <v>0.71333333700000001</v>
      </c>
      <c r="AA2117" s="1">
        <v>0.189498843</v>
      </c>
      <c r="AB2117" s="1">
        <v>1.3333333329999999</v>
      </c>
      <c r="AC2117" s="1">
        <v>0.71653333799999996</v>
      </c>
      <c r="AD2117" s="1">
        <v>0.28280987400000002</v>
      </c>
      <c r="AE2117" s="1">
        <f t="shared" si="1523"/>
        <v>0.1287674727161251</v>
      </c>
      <c r="AF2117" s="1">
        <v>0.257405149</v>
      </c>
      <c r="AG2117" s="1">
        <v>0.15389277800000001</v>
      </c>
      <c r="AH2117" s="1">
        <v>0.29693087800000001</v>
      </c>
      <c r="AI2117" s="1">
        <v>1</v>
      </c>
      <c r="AJ2117" s="1">
        <v>0.92929597100000005</v>
      </c>
      <c r="AK2117" s="1">
        <v>1</v>
      </c>
      <c r="AL2117" s="1">
        <v>0</v>
      </c>
      <c r="AM2117" s="1">
        <v>0</v>
      </c>
      <c r="AN2117" s="1">
        <f t="shared" si="1524"/>
        <v>0.71719012585427799</v>
      </c>
      <c r="AO2117" s="1">
        <f t="shared" si="1525"/>
        <v>0.23998136803469983</v>
      </c>
      <c r="AP2117" s="1">
        <f t="shared" si="1526"/>
        <v>0.95564970298616458</v>
      </c>
      <c r="AQ2117" s="1">
        <f t="shared" si="1527"/>
        <v>3.0265332090138353</v>
      </c>
      <c r="AR2117" s="1">
        <f t="shared" si="1528"/>
        <v>0.14855083189133544</v>
      </c>
      <c r="AS2117" s="1">
        <f t="shared" si="1529"/>
        <v>0.57033333332500002</v>
      </c>
      <c r="AT2117" s="1">
        <f t="shared" si="1530"/>
        <v>0.3751274253343394</v>
      </c>
      <c r="AU2117" s="1">
        <f t="shared" si="1531"/>
        <v>0.19503610426683876</v>
      </c>
      <c r="AV2117" s="1">
        <f t="shared" si="1532"/>
        <v>1.1382972287331612</v>
      </c>
      <c r="AW2117" s="1">
        <f t="shared" si="1550"/>
        <v>0.54505414374068295</v>
      </c>
      <c r="AX2117" s="1">
        <f t="shared" si="1551"/>
        <v>2.5644361293226008</v>
      </c>
      <c r="AY2117" s="1">
        <f t="shared" si="1552"/>
        <v>0</v>
      </c>
      <c r="AZ2117" s="1">
        <f t="shared" si="1553"/>
        <v>0</v>
      </c>
      <c r="BA2117" s="1">
        <f t="shared" si="1554"/>
        <v>0</v>
      </c>
      <c r="BB2117" s="1">
        <f t="shared" si="1555"/>
        <v>0</v>
      </c>
      <c r="BC2117" s="1">
        <f t="shared" si="1556"/>
        <v>0</v>
      </c>
      <c r="BD2117" s="1">
        <f t="shared" si="1557"/>
        <v>0</v>
      </c>
      <c r="BE2117" s="1">
        <f t="shared" si="1533"/>
        <v>0</v>
      </c>
      <c r="BF2117" s="1">
        <f t="shared" si="1534"/>
        <v>0</v>
      </c>
      <c r="BG2117" s="1">
        <f t="shared" si="1535"/>
        <v>0</v>
      </c>
      <c r="BH2117" s="1">
        <f t="shared" si="1536"/>
        <v>0</v>
      </c>
      <c r="BI2117" s="1">
        <f t="shared" si="1537"/>
        <v>0</v>
      </c>
      <c r="BJ2117" s="1">
        <f t="shared" si="1538"/>
        <v>0</v>
      </c>
      <c r="BK2117" s="1">
        <f t="shared" si="1539"/>
        <v>0.64049598906709027</v>
      </c>
      <c r="BL2117" s="2" t="e">
        <f t="shared" si="1540"/>
        <v>#DIV/0!</v>
      </c>
      <c r="BM2117" s="2" t="e">
        <f t="shared" si="1541"/>
        <v>#DIV/0!</v>
      </c>
      <c r="BN2117" s="2" t="e">
        <f t="shared" si="1542"/>
        <v>#DIV/0!</v>
      </c>
      <c r="BO2117" s="2" t="e">
        <f t="shared" si="1543"/>
        <v>#DIV/0!</v>
      </c>
      <c r="BP2117" s="2" t="e">
        <f t="shared" si="1544"/>
        <v>#DIV/0!</v>
      </c>
      <c r="BQ2117" s="2" t="e">
        <f t="shared" si="1545"/>
        <v>#DIV/0!</v>
      </c>
      <c r="BR2117" s="2" t="e">
        <f t="shared" si="1546"/>
        <v>#DIV/0!</v>
      </c>
      <c r="BS2117" s="1" t="e">
        <f t="shared" si="1558"/>
        <v>#DIV/0!</v>
      </c>
      <c r="BT2117" s="1" t="e">
        <f t="shared" si="1559"/>
        <v>#DIV/0!</v>
      </c>
      <c r="BU2117" s="1" t="e">
        <f t="shared" si="1560"/>
        <v>#DIV/0!</v>
      </c>
      <c r="BV2117" s="1" t="e">
        <f t="shared" si="1561"/>
        <v>#DIV/0!</v>
      </c>
      <c r="BW2117" s="1" t="e">
        <f t="shared" si="1562"/>
        <v>#DIV/0!</v>
      </c>
      <c r="BX2117" s="1" t="e">
        <f t="shared" si="1563"/>
        <v>#DIV/0!</v>
      </c>
      <c r="BY2117" s="1" t="e">
        <f t="shared" si="1564"/>
        <v>#DIV/0!</v>
      </c>
    </row>
    <row r="2118" spans="1:77" x14ac:dyDescent="0.25">
      <c r="A2118" s="1">
        <v>20081212</v>
      </c>
      <c r="B2118" s="1">
        <v>2008</v>
      </c>
      <c r="C2118" s="1">
        <v>12</v>
      </c>
      <c r="D2118" s="1">
        <v>2.952</v>
      </c>
      <c r="E2118" s="1">
        <v>95.909000000000006</v>
      </c>
      <c r="F2118" s="1">
        <f t="shared" si="1547"/>
        <v>3.9775380480000004</v>
      </c>
      <c r="G2118" s="1">
        <v>133.32300000000001</v>
      </c>
      <c r="H2118" s="1">
        <v>4.577</v>
      </c>
      <c r="I2118" s="1">
        <v>178.06200000000001</v>
      </c>
      <c r="J2118" s="1">
        <v>45.414666670000003</v>
      </c>
      <c r="K2118" s="1">
        <f t="shared" si="1548"/>
        <v>2.3076835200000001E-3</v>
      </c>
      <c r="L2118" s="1">
        <f t="shared" si="1549"/>
        <v>5.8857408004319995E-4</v>
      </c>
      <c r="M2118" s="1">
        <f t="shared" si="1519"/>
        <v>1.7191094399568001E-3</v>
      </c>
      <c r="N2118" s="1">
        <f t="shared" si="1520"/>
        <v>0.25504973924812707</v>
      </c>
      <c r="O2118" s="1">
        <f t="shared" si="1521"/>
        <v>1.0144700419919044</v>
      </c>
      <c r="P2118" s="1">
        <f t="shared" si="1522"/>
        <v>2.9630680060080961</v>
      </c>
      <c r="Q2118" s="1">
        <v>13.356400000000001</v>
      </c>
      <c r="R2118" s="1">
        <v>-34.1706</v>
      </c>
      <c r="S2118" s="1">
        <v>-0.64169653400000004</v>
      </c>
      <c r="T2118" s="1">
        <v>1.47163</v>
      </c>
      <c r="U2118" s="1">
        <v>0.50037830000000005</v>
      </c>
      <c r="V2118" s="1">
        <v>1.9222222000000001E-2</v>
      </c>
      <c r="W2118" s="1">
        <v>0.124111111</v>
      </c>
      <c r="X2118" s="1">
        <v>1.1577778E-2</v>
      </c>
      <c r="Y2118" s="1">
        <v>8.5788888999999993E-2</v>
      </c>
      <c r="Z2118" s="1">
        <v>0.73178294799999999</v>
      </c>
      <c r="AA2118" s="1">
        <v>0.182573711</v>
      </c>
      <c r="AB2118" s="1">
        <v>1.244444444</v>
      </c>
      <c r="AC2118" s="1">
        <v>0.73941085600000001</v>
      </c>
      <c r="AD2118" s="1">
        <v>0.28062674900000001</v>
      </c>
      <c r="AE2118" s="1">
        <f t="shared" si="1523"/>
        <v>0.12609043408951565</v>
      </c>
      <c r="AF2118" s="1">
        <v>0.25038530799999997</v>
      </c>
      <c r="AG2118" s="1">
        <v>0.14929337100000001</v>
      </c>
      <c r="AH2118" s="1">
        <v>0.29228716300000002</v>
      </c>
      <c r="AI2118" s="1">
        <v>1</v>
      </c>
      <c r="AJ2118" s="1">
        <v>0.92388571200000003</v>
      </c>
      <c r="AK2118" s="1">
        <v>1</v>
      </c>
      <c r="AL2118" s="1">
        <v>0</v>
      </c>
      <c r="AM2118" s="1">
        <v>0</v>
      </c>
      <c r="AN2118" s="1">
        <f t="shared" si="1524"/>
        <v>0.7193732514269856</v>
      </c>
      <c r="AO2118" s="1">
        <f t="shared" si="1525"/>
        <v>0.23836643032007121</v>
      </c>
      <c r="AP2118" s="1">
        <f t="shared" si="1526"/>
        <v>0.94811154596402414</v>
      </c>
      <c r="AQ2118" s="1">
        <f t="shared" si="1527"/>
        <v>3.0294265020359763</v>
      </c>
      <c r="AR2118" s="1">
        <f t="shared" si="1528"/>
        <v>0.15012183871942289</v>
      </c>
      <c r="AS2118" s="1">
        <f t="shared" si="1529"/>
        <v>0.56811111110000001</v>
      </c>
      <c r="AT2118" s="1">
        <f t="shared" si="1530"/>
        <v>0.39475851885969521</v>
      </c>
      <c r="AU2118" s="1">
        <f t="shared" si="1531"/>
        <v>0.19387461119507315</v>
      </c>
      <c r="AV2118" s="1">
        <f t="shared" si="1532"/>
        <v>1.0505698328049269</v>
      </c>
      <c r="AW2118" s="1">
        <f t="shared" si="1550"/>
        <v>0.51238394777326735</v>
      </c>
      <c r="AX2118" s="1">
        <f t="shared" si="1551"/>
        <v>2.5635995338121109</v>
      </c>
      <c r="AY2118" s="1">
        <f t="shared" si="1552"/>
        <v>0</v>
      </c>
      <c r="AZ2118" s="1">
        <f t="shared" si="1553"/>
        <v>0</v>
      </c>
      <c r="BA2118" s="1">
        <f t="shared" si="1554"/>
        <v>0</v>
      </c>
      <c r="BB2118" s="1">
        <f t="shared" si="1555"/>
        <v>0</v>
      </c>
      <c r="BC2118" s="1">
        <f t="shared" si="1556"/>
        <v>0</v>
      </c>
      <c r="BD2118" s="1">
        <f t="shared" si="1557"/>
        <v>0</v>
      </c>
      <c r="BE2118" s="1">
        <f t="shared" si="1533"/>
        <v>0</v>
      </c>
      <c r="BF2118" s="1">
        <f t="shared" si="1534"/>
        <v>0</v>
      </c>
      <c r="BG2118" s="1">
        <f t="shared" si="1535"/>
        <v>0</v>
      </c>
      <c r="BH2118" s="1">
        <f t="shared" si="1536"/>
        <v>0</v>
      </c>
      <c r="BI2118" s="1">
        <f t="shared" si="1537"/>
        <v>0</v>
      </c>
      <c r="BJ2118" s="1">
        <f t="shared" si="1538"/>
        <v>0</v>
      </c>
      <c r="BK2118" s="1">
        <f t="shared" si="1539"/>
        <v>0.50037830003678174</v>
      </c>
      <c r="BL2118" s="2" t="e">
        <f t="shared" si="1540"/>
        <v>#DIV/0!</v>
      </c>
      <c r="BM2118" s="2" t="e">
        <f t="shared" si="1541"/>
        <v>#DIV/0!</v>
      </c>
      <c r="BN2118" s="2" t="e">
        <f t="shared" si="1542"/>
        <v>#DIV/0!</v>
      </c>
      <c r="BO2118" s="2" t="e">
        <f t="shared" si="1543"/>
        <v>#DIV/0!</v>
      </c>
      <c r="BP2118" s="2" t="e">
        <f t="shared" si="1544"/>
        <v>#DIV/0!</v>
      </c>
      <c r="BQ2118" s="2" t="e">
        <f t="shared" si="1545"/>
        <v>#DIV/0!</v>
      </c>
      <c r="BR2118" s="2" t="e">
        <f t="shared" si="1546"/>
        <v>#DIV/0!</v>
      </c>
      <c r="BS2118" s="1" t="e">
        <f t="shared" si="1558"/>
        <v>#DIV/0!</v>
      </c>
      <c r="BT2118" s="1" t="e">
        <f t="shared" si="1559"/>
        <v>#DIV/0!</v>
      </c>
      <c r="BU2118" s="1" t="e">
        <f t="shared" si="1560"/>
        <v>#DIV/0!</v>
      </c>
      <c r="BV2118" s="1" t="e">
        <f t="shared" si="1561"/>
        <v>#DIV/0!</v>
      </c>
      <c r="BW2118" s="1" t="e">
        <f t="shared" si="1562"/>
        <v>#DIV/0!</v>
      </c>
      <c r="BX2118" s="1" t="e">
        <f t="shared" si="1563"/>
        <v>#DIV/0!</v>
      </c>
      <c r="BY2118" s="1" t="e">
        <f t="shared" si="1564"/>
        <v>#DIV/0!</v>
      </c>
    </row>
    <row r="2119" spans="1:77" x14ac:dyDescent="0.25">
      <c r="A2119" s="1">
        <v>20141207</v>
      </c>
      <c r="B2119" s="1">
        <v>2014</v>
      </c>
      <c r="C2119" s="1">
        <v>12</v>
      </c>
      <c r="D2119" s="1">
        <v>6.7489999999999997</v>
      </c>
      <c r="E2119" s="1">
        <v>95.891000000000005</v>
      </c>
      <c r="F2119" s="1">
        <f t="shared" si="1547"/>
        <v>3.9767915519999999</v>
      </c>
      <c r="G2119" s="1">
        <v>137.57</v>
      </c>
      <c r="H2119" s="1">
        <v>3.4769999999999999</v>
      </c>
      <c r="I2119" s="1">
        <v>179.23222920000001</v>
      </c>
      <c r="J2119" s="1">
        <v>56.748937499999997</v>
      </c>
      <c r="K2119" s="1">
        <f t="shared" si="1548"/>
        <v>2.3228496904319999E-3</v>
      </c>
      <c r="L2119" s="1">
        <f t="shared" si="1549"/>
        <v>7.3546622999999989E-4</v>
      </c>
      <c r="M2119" s="1">
        <f t="shared" si="1519"/>
        <v>1.587383460432E-3</v>
      </c>
      <c r="N2119" s="1">
        <f t="shared" si="1520"/>
        <v>0.31662239404875958</v>
      </c>
      <c r="O2119" s="1">
        <f t="shared" si="1521"/>
        <v>1.259141261827122</v>
      </c>
      <c r="P2119" s="1">
        <f t="shared" si="1522"/>
        <v>2.7176502901728776</v>
      </c>
      <c r="Q2119" s="1">
        <v>5.1744700000000003</v>
      </c>
      <c r="R2119" s="1">
        <v>-10.5892</v>
      </c>
      <c r="S2119" s="1">
        <v>-0.95562844300000005</v>
      </c>
      <c r="T2119" s="1">
        <v>1.38025</v>
      </c>
      <c r="U2119" s="1">
        <v>0.54138332199999994</v>
      </c>
      <c r="V2119" s="1">
        <v>3.2599999999999997E-2</v>
      </c>
      <c r="W2119" s="1">
        <v>0.15502222199999999</v>
      </c>
      <c r="X2119" s="1">
        <v>1.8388888999999999E-2</v>
      </c>
      <c r="Y2119" s="1">
        <v>0.12724444400000001</v>
      </c>
      <c r="Z2119" s="1">
        <v>0.65249318899999997</v>
      </c>
      <c r="AA2119" s="1">
        <v>9.8409700000000003E-2</v>
      </c>
      <c r="AB2119" s="1">
        <v>1.0888888889999999</v>
      </c>
      <c r="AC2119" s="1">
        <v>0.64109155399999995</v>
      </c>
      <c r="AD2119" s="1">
        <v>0.302965763</v>
      </c>
      <c r="AE2119" s="1">
        <f t="shared" si="1523"/>
        <v>0.15348346167995094</v>
      </c>
      <c r="AF2119" s="1">
        <v>0.40267546999999998</v>
      </c>
      <c r="AG2119" s="1">
        <v>0.27904338099999998</v>
      </c>
      <c r="AH2119" s="1">
        <v>0.39362156399999998</v>
      </c>
      <c r="AI2119" s="1">
        <v>1</v>
      </c>
      <c r="AJ2119" s="1">
        <v>0.85813257799999998</v>
      </c>
      <c r="AK2119" s="1">
        <v>1</v>
      </c>
      <c r="AL2119" s="1">
        <v>0</v>
      </c>
      <c r="AM2119" s="1">
        <v>0</v>
      </c>
      <c r="AN2119" s="1">
        <f t="shared" si="1524"/>
        <v>0.69703423711565027</v>
      </c>
      <c r="AO2119" s="1">
        <f t="shared" si="1525"/>
        <v>0.25608597547746759</v>
      </c>
      <c r="AP2119" s="1">
        <f t="shared" si="1526"/>
        <v>1.0184005438644723</v>
      </c>
      <c r="AQ2119" s="1">
        <f t="shared" si="1527"/>
        <v>2.9583910081355276</v>
      </c>
      <c r="AR2119" s="1">
        <f t="shared" si="1528"/>
        <v>0.14847731298381311</v>
      </c>
      <c r="AS2119" s="1">
        <f t="shared" si="1529"/>
        <v>0.56422222222500007</v>
      </c>
      <c r="AT2119" s="1">
        <f t="shared" si="1530"/>
        <v>0.47061065513741868</v>
      </c>
      <c r="AU2119" s="1">
        <f t="shared" si="1531"/>
        <v>0.19861731314375794</v>
      </c>
      <c r="AV2119" s="1">
        <f t="shared" si="1532"/>
        <v>0.89027157585624195</v>
      </c>
      <c r="AW2119" s="1">
        <f t="shared" si="1550"/>
        <v>0.47564603669408889</v>
      </c>
      <c r="AX2119" s="1">
        <f t="shared" si="1551"/>
        <v>2.499989539061088</v>
      </c>
      <c r="AY2119" s="1">
        <f t="shared" si="1552"/>
        <v>0</v>
      </c>
      <c r="AZ2119" s="1">
        <f t="shared" si="1553"/>
        <v>0</v>
      </c>
      <c r="BA2119" s="1">
        <f t="shared" si="1554"/>
        <v>0</v>
      </c>
      <c r="BB2119" s="1">
        <f t="shared" si="1555"/>
        <v>0</v>
      </c>
      <c r="BC2119" s="1">
        <f t="shared" si="1556"/>
        <v>0</v>
      </c>
      <c r="BD2119" s="1">
        <f t="shared" si="1557"/>
        <v>0</v>
      </c>
      <c r="BE2119" s="1">
        <f t="shared" si="1533"/>
        <v>0</v>
      </c>
      <c r="BF2119" s="1">
        <f t="shared" si="1534"/>
        <v>0</v>
      </c>
      <c r="BG2119" s="1">
        <f t="shared" si="1535"/>
        <v>0</v>
      </c>
      <c r="BH2119" s="1">
        <f t="shared" si="1536"/>
        <v>0</v>
      </c>
      <c r="BI2119" s="1">
        <f t="shared" si="1537"/>
        <v>0</v>
      </c>
      <c r="BJ2119" s="1">
        <f t="shared" si="1538"/>
        <v>0</v>
      </c>
      <c r="BK2119" s="1">
        <f t="shared" si="1539"/>
        <v>0.54138332233050201</v>
      </c>
      <c r="BL2119" s="2" t="e">
        <f t="shared" si="1540"/>
        <v>#DIV/0!</v>
      </c>
      <c r="BM2119" s="2" t="e">
        <f t="shared" si="1541"/>
        <v>#DIV/0!</v>
      </c>
      <c r="BN2119" s="2" t="e">
        <f t="shared" si="1542"/>
        <v>#DIV/0!</v>
      </c>
      <c r="BO2119" s="2" t="e">
        <f t="shared" si="1543"/>
        <v>#DIV/0!</v>
      </c>
      <c r="BP2119" s="2" t="e">
        <f t="shared" si="1544"/>
        <v>#DIV/0!</v>
      </c>
      <c r="BQ2119" s="2" t="e">
        <f t="shared" si="1545"/>
        <v>#DIV/0!</v>
      </c>
      <c r="BR2119" s="2" t="e">
        <f t="shared" si="1546"/>
        <v>#DIV/0!</v>
      </c>
      <c r="BS2119" s="1" t="e">
        <f t="shared" si="1558"/>
        <v>#DIV/0!</v>
      </c>
      <c r="BT2119" s="1" t="e">
        <f t="shared" si="1559"/>
        <v>#DIV/0!</v>
      </c>
      <c r="BU2119" s="1" t="e">
        <f t="shared" si="1560"/>
        <v>#DIV/0!</v>
      </c>
      <c r="BV2119" s="1" t="e">
        <f t="shared" si="1561"/>
        <v>#DIV/0!</v>
      </c>
      <c r="BW2119" s="1" t="e">
        <f t="shared" si="1562"/>
        <v>#DIV/0!</v>
      </c>
      <c r="BX2119" s="1" t="e">
        <f t="shared" si="1563"/>
        <v>#DIV/0!</v>
      </c>
      <c r="BY2119" s="1" t="e">
        <f t="shared" si="1564"/>
        <v>#DIV/0!</v>
      </c>
    </row>
    <row r="2120" spans="1:77" x14ac:dyDescent="0.25">
      <c r="A2120" s="1">
        <v>20130105</v>
      </c>
      <c r="B2120" s="1">
        <v>2013</v>
      </c>
      <c r="C2120" s="1">
        <v>1</v>
      </c>
      <c r="D2120" s="1">
        <v>12.069000000000001</v>
      </c>
      <c r="E2120" s="1">
        <v>95.626000000000005</v>
      </c>
      <c r="F2120" s="1">
        <f t="shared" si="1547"/>
        <v>3.9658014720000003</v>
      </c>
      <c r="G2120" s="1">
        <v>136.738</v>
      </c>
      <c r="H2120" s="1">
        <v>7.4180000000000001</v>
      </c>
      <c r="I2120" s="1">
        <v>253.1168778</v>
      </c>
      <c r="J2120" s="1">
        <v>43.583500540000003</v>
      </c>
      <c r="K2120" s="1">
        <f t="shared" si="1548"/>
        <v>3.2803947362879996E-3</v>
      </c>
      <c r="L2120" s="1">
        <f t="shared" si="1549"/>
        <v>5.648421669984E-4</v>
      </c>
      <c r="M2120" s="1">
        <f t="shared" si="1519"/>
        <v>2.7155525692895994E-3</v>
      </c>
      <c r="N2120" s="1">
        <f t="shared" si="1520"/>
        <v>0.17218725562203502</v>
      </c>
      <c r="O2120" s="1">
        <f t="shared" si="1521"/>
        <v>0.6828604718055068</v>
      </c>
      <c r="P2120" s="1">
        <f t="shared" si="1522"/>
        <v>3.2829410001944934</v>
      </c>
      <c r="Q2120" s="1">
        <v>18.0733</v>
      </c>
      <c r="R2120" s="1">
        <v>-42.38</v>
      </c>
      <c r="S2120" s="1">
        <v>-0.74355218899999997</v>
      </c>
      <c r="T2120" s="1">
        <v>2.5781499999999999</v>
      </c>
      <c r="U2120" s="1">
        <v>0.87626660000000001</v>
      </c>
      <c r="V2120" s="1">
        <v>2.1866666999999999E-2</v>
      </c>
      <c r="W2120" s="1">
        <v>0.14241111100000001</v>
      </c>
      <c r="X2120" s="1">
        <v>1.2766667000000001E-2</v>
      </c>
      <c r="Y2120" s="1">
        <v>0.100555556</v>
      </c>
      <c r="Z2120" s="1">
        <v>0.73378423699999995</v>
      </c>
      <c r="AA2120" s="1">
        <v>0.17226871299999999</v>
      </c>
      <c r="AB2120" s="1">
        <v>1.7111111109999999</v>
      </c>
      <c r="AC2120" s="1">
        <v>0.74189245400000003</v>
      </c>
      <c r="AD2120" s="1">
        <v>0.30066258099999998</v>
      </c>
      <c r="AE2120" s="1">
        <f t="shared" si="1523"/>
        <v>0.15065920416922132</v>
      </c>
      <c r="AF2120" s="1">
        <v>0.61134145299999998</v>
      </c>
      <c r="AG2120" s="1">
        <v>0.55935812500000004</v>
      </c>
      <c r="AH2120" s="1">
        <v>0.53560181500000004</v>
      </c>
      <c r="AI2120" s="1">
        <v>1</v>
      </c>
      <c r="AJ2120" s="1">
        <v>0.91583493199999999</v>
      </c>
      <c r="AK2120" s="1">
        <v>0.98798279</v>
      </c>
      <c r="AL2120" s="1">
        <v>0</v>
      </c>
      <c r="AM2120" s="1">
        <v>0</v>
      </c>
      <c r="AN2120" s="1">
        <f t="shared" si="1524"/>
        <v>0.6993374190056898</v>
      </c>
      <c r="AO2120" s="1">
        <f t="shared" si="1525"/>
        <v>0.25413573708068404</v>
      </c>
      <c r="AP2120" s="1">
        <f t="shared" si="1526"/>
        <v>1.0078518802023819</v>
      </c>
      <c r="AQ2120" s="1">
        <f t="shared" si="1527"/>
        <v>2.9579495917976182</v>
      </c>
      <c r="AR2120" s="1">
        <f t="shared" si="1528"/>
        <v>0.13921981198349717</v>
      </c>
      <c r="AS2120" s="1">
        <f t="shared" si="1529"/>
        <v>0.57977777777500006</v>
      </c>
      <c r="AT2120" s="1">
        <f t="shared" si="1530"/>
        <v>0.3095276901132733</v>
      </c>
      <c r="AU2120" s="1">
        <f t="shared" si="1531"/>
        <v>0.19984205959733906</v>
      </c>
      <c r="AV2120" s="1">
        <f t="shared" si="1532"/>
        <v>1.5112690514026608</v>
      </c>
      <c r="AW2120" s="1">
        <f t="shared" si="1550"/>
        <v>0.67827524476888434</v>
      </c>
      <c r="AX2120" s="1">
        <f t="shared" si="1551"/>
        <v>2.5126211561000575</v>
      </c>
      <c r="AY2120" s="1">
        <f t="shared" si="1552"/>
        <v>0</v>
      </c>
      <c r="AZ2120" s="1">
        <f t="shared" si="1553"/>
        <v>0</v>
      </c>
      <c r="BA2120" s="1">
        <f t="shared" si="1554"/>
        <v>0</v>
      </c>
      <c r="BB2120" s="1">
        <f t="shared" si="1555"/>
        <v>0</v>
      </c>
      <c r="BC2120" s="1">
        <f t="shared" si="1556"/>
        <v>0</v>
      </c>
      <c r="BD2120" s="1">
        <f t="shared" si="1557"/>
        <v>0</v>
      </c>
      <c r="BE2120" s="1">
        <f t="shared" si="1533"/>
        <v>0</v>
      </c>
      <c r="BF2120" s="1">
        <f t="shared" si="1534"/>
        <v>0</v>
      </c>
      <c r="BG2120" s="1">
        <f t="shared" si="1535"/>
        <v>0</v>
      </c>
      <c r="BH2120" s="1">
        <f t="shared" si="1536"/>
        <v>0</v>
      </c>
      <c r="BI2120" s="1">
        <f t="shared" si="1537"/>
        <v>0</v>
      </c>
      <c r="BJ2120" s="1">
        <f t="shared" si="1538"/>
        <v>0</v>
      </c>
      <c r="BK2120" s="1">
        <f t="shared" si="1539"/>
        <v>0.87626659962813691</v>
      </c>
      <c r="BL2120" s="2" t="e">
        <f t="shared" si="1540"/>
        <v>#DIV/0!</v>
      </c>
      <c r="BM2120" s="2" t="e">
        <f t="shared" si="1541"/>
        <v>#DIV/0!</v>
      </c>
      <c r="BN2120" s="2" t="e">
        <f t="shared" si="1542"/>
        <v>#DIV/0!</v>
      </c>
      <c r="BO2120" s="2" t="e">
        <f t="shared" si="1543"/>
        <v>#DIV/0!</v>
      </c>
      <c r="BP2120" s="2" t="e">
        <f t="shared" si="1544"/>
        <v>#DIV/0!</v>
      </c>
      <c r="BQ2120" s="2" t="e">
        <f t="shared" si="1545"/>
        <v>#DIV/0!</v>
      </c>
      <c r="BR2120" s="2" t="e">
        <f t="shared" si="1546"/>
        <v>#DIV/0!</v>
      </c>
      <c r="BS2120" s="1" t="e">
        <f t="shared" si="1558"/>
        <v>#DIV/0!</v>
      </c>
      <c r="BT2120" s="1" t="e">
        <f t="shared" si="1559"/>
        <v>#DIV/0!</v>
      </c>
      <c r="BU2120" s="1" t="e">
        <f t="shared" si="1560"/>
        <v>#DIV/0!</v>
      </c>
      <c r="BV2120" s="1" t="e">
        <f t="shared" si="1561"/>
        <v>#DIV/0!</v>
      </c>
      <c r="BW2120" s="1" t="e">
        <f t="shared" si="1562"/>
        <v>#DIV/0!</v>
      </c>
      <c r="BX2120" s="1" t="e">
        <f t="shared" si="1563"/>
        <v>#DIV/0!</v>
      </c>
      <c r="BY2120" s="1" t="e">
        <f t="shared" si="1564"/>
        <v>#DIV/0!</v>
      </c>
    </row>
    <row r="2121" spans="1:77" x14ac:dyDescent="0.25">
      <c r="A2121" s="1">
        <v>20131207</v>
      </c>
      <c r="B2121" s="1">
        <v>2013</v>
      </c>
      <c r="C2121" s="1">
        <v>12</v>
      </c>
      <c r="D2121" s="1">
        <v>8.82</v>
      </c>
      <c r="E2121" s="1">
        <v>95.617000000000004</v>
      </c>
      <c r="F2121" s="1">
        <f t="shared" si="1547"/>
        <v>3.9654282240000001</v>
      </c>
      <c r="G2121" s="1">
        <v>137.57</v>
      </c>
      <c r="H2121" s="1">
        <v>6.5460000000000003</v>
      </c>
      <c r="I2121" s="1">
        <v>190.39574999999999</v>
      </c>
      <c r="J2121" s="1">
        <v>44.136270830000001</v>
      </c>
      <c r="K2121" s="1">
        <f t="shared" si="1548"/>
        <v>2.4675289199999999E-3</v>
      </c>
      <c r="L2121" s="1">
        <f t="shared" si="1549"/>
        <v>5.7200606995679991E-4</v>
      </c>
      <c r="M2121" s="1">
        <f t="shared" si="1519"/>
        <v>1.8955228500432001E-3</v>
      </c>
      <c r="N2121" s="1">
        <f t="shared" si="1520"/>
        <v>0.23181331951999981</v>
      </c>
      <c r="O2121" s="1">
        <f t="shared" si="1521"/>
        <v>0.91923907992373743</v>
      </c>
      <c r="P2121" s="1">
        <f t="shared" si="1522"/>
        <v>3.0461891440762625</v>
      </c>
      <c r="Q2121" s="1">
        <v>20.374099999999999</v>
      </c>
      <c r="R2121" s="1">
        <v>-19.855</v>
      </c>
      <c r="S2121" s="1">
        <v>39.248892310000002</v>
      </c>
      <c r="T2121" s="1">
        <v>1.0694300000000001</v>
      </c>
      <c r="U2121" s="1">
        <v>0.35497887299999997</v>
      </c>
      <c r="V2121" s="1">
        <v>1.9877777999999999E-2</v>
      </c>
      <c r="W2121" s="1">
        <v>0.137988889</v>
      </c>
      <c r="X2121" s="1">
        <v>1.24E-2</v>
      </c>
      <c r="Y2121" s="1">
        <v>9.4444444000000002E-2</v>
      </c>
      <c r="Z2121" s="1">
        <v>0.74817004300000001</v>
      </c>
      <c r="AA2121" s="1">
        <v>0.187341654</v>
      </c>
      <c r="AB2121" s="1">
        <v>1.7888888890000001</v>
      </c>
      <c r="AC2121" s="1">
        <v>0.75973085299999998</v>
      </c>
      <c r="AD2121" s="1">
        <v>0.30495747600000001</v>
      </c>
      <c r="AE2121" s="1">
        <f t="shared" si="1523"/>
        <v>0.1559257829552422</v>
      </c>
      <c r="AF2121" s="1">
        <v>0.48473800099999997</v>
      </c>
      <c r="AG2121" s="1">
        <v>0.37674712900000001</v>
      </c>
      <c r="AH2121" s="1">
        <v>0.44889244699999997</v>
      </c>
      <c r="AI2121" s="1">
        <v>1</v>
      </c>
      <c r="AJ2121" s="1">
        <v>0.92761066700000006</v>
      </c>
      <c r="AK2121" s="1">
        <v>0.99229979999999995</v>
      </c>
      <c r="AL2121" s="1">
        <v>1</v>
      </c>
      <c r="AM2121" s="1">
        <v>1</v>
      </c>
      <c r="AN2121" s="1">
        <f t="shared" si="1524"/>
        <v>0.69504252380606246</v>
      </c>
      <c r="AO2121" s="1">
        <f t="shared" si="1525"/>
        <v>0.25779553257462307</v>
      </c>
      <c r="AP2121" s="1">
        <f t="shared" si="1526"/>
        <v>1.0222696808925218</v>
      </c>
      <c r="AQ2121" s="1">
        <f t="shared" si="1527"/>
        <v>2.9431585431074785</v>
      </c>
      <c r="AR2121" s="1">
        <f t="shared" si="1528"/>
        <v>0.13728018611228651</v>
      </c>
      <c r="AS2121" s="1">
        <f t="shared" si="1529"/>
        <v>0.58172222222500003</v>
      </c>
      <c r="AT2121" s="1">
        <f t="shared" si="1530"/>
        <v>0.29878272149509827</v>
      </c>
      <c r="AU2121" s="1">
        <f t="shared" si="1531"/>
        <v>0.20110849137035852</v>
      </c>
      <c r="AV2121" s="1">
        <f t="shared" si="1532"/>
        <v>1.5877803976296416</v>
      </c>
      <c r="AW2121" s="1">
        <f t="shared" si="1550"/>
        <v>0.70530061057366134</v>
      </c>
      <c r="AX2121" s="1">
        <f t="shared" si="1551"/>
        <v>2.5007525930970225</v>
      </c>
      <c r="AY2121" s="1">
        <f t="shared" si="1552"/>
        <v>2.2927493392803884</v>
      </c>
      <c r="AZ2121" s="1">
        <f t="shared" si="1553"/>
        <v>1.5492471032800865</v>
      </c>
      <c r="BA2121" s="1">
        <f t="shared" si="1554"/>
        <v>1.6504256458610407</v>
      </c>
      <c r="BB2121" s="1">
        <f t="shared" si="1555"/>
        <v>1.9553378474616265</v>
      </c>
      <c r="BC2121" s="1">
        <f t="shared" si="1556"/>
        <v>1.862498057019299</v>
      </c>
      <c r="BD2121" s="1">
        <f t="shared" si="1557"/>
        <v>1.7920324082010068</v>
      </c>
      <c r="BE2121" s="1">
        <f t="shared" si="1533"/>
        <v>0.76103866157</v>
      </c>
      <c r="BF2121" s="1">
        <f t="shared" si="1534"/>
        <v>0.51424589758753736</v>
      </c>
      <c r="BG2121" s="1">
        <f t="shared" si="1535"/>
        <v>0.54783037248245992</v>
      </c>
      <c r="BH2121" s="1">
        <f t="shared" si="1536"/>
        <v>0.64904072715442074</v>
      </c>
      <c r="BI2121" s="1">
        <f t="shared" si="1537"/>
        <v>0.61822415743692849</v>
      </c>
      <c r="BJ2121" s="1">
        <f t="shared" si="1538"/>
        <v>0.59483429874432225</v>
      </c>
      <c r="BK2121" s="1">
        <f t="shared" si="1539"/>
        <v>0.35497887270060324</v>
      </c>
      <c r="BL2121" s="2">
        <f t="shared" si="1540"/>
        <v>1.57</v>
      </c>
      <c r="BM2121" s="2">
        <f t="shared" si="1541"/>
        <v>1.0608739082280809</v>
      </c>
      <c r="BN2121" s="2">
        <f t="shared" si="1542"/>
        <v>1.1301576755944496</v>
      </c>
      <c r="BO2121" s="2">
        <f t="shared" si="1543"/>
        <v>1.3389516105926689</v>
      </c>
      <c r="BP2121" s="2">
        <f t="shared" si="1544"/>
        <v>1.2753779488332884</v>
      </c>
      <c r="BQ2121" s="2">
        <f t="shared" si="1545"/>
        <v>1.227125369822867</v>
      </c>
      <c r="BR2121" s="2">
        <f t="shared" si="1546"/>
        <v>0.7323107987578702</v>
      </c>
      <c r="BS2121" s="1">
        <f t="shared" si="1558"/>
        <v>4.7298733223937779</v>
      </c>
      <c r="BT2121" s="1">
        <f t="shared" si="1559"/>
        <v>3.1960504439182325</v>
      </c>
      <c r="BU2121" s="1">
        <f t="shared" si="1560"/>
        <v>3.4047787515240437</v>
      </c>
      <c r="BV2121" s="1">
        <f t="shared" si="1561"/>
        <v>4.033803505043597</v>
      </c>
      <c r="BW2121" s="1">
        <f t="shared" si="1562"/>
        <v>3.8422777937298527</v>
      </c>
      <c r="BX2121" s="1">
        <f t="shared" si="1563"/>
        <v>3.6969092674890307</v>
      </c>
      <c r="BY2121" s="1">
        <f t="shared" si="1564"/>
        <v>2.206202108755241</v>
      </c>
    </row>
    <row r="2122" spans="1:77" x14ac:dyDescent="0.25">
      <c r="A2122" s="1">
        <v>20070111</v>
      </c>
      <c r="B2122" s="1">
        <v>2007</v>
      </c>
      <c r="C2122" s="1">
        <v>1</v>
      </c>
      <c r="D2122" s="1">
        <v>11.551</v>
      </c>
      <c r="E2122" s="1">
        <v>95.509</v>
      </c>
      <c r="F2122" s="1">
        <f t="shared" si="1547"/>
        <v>3.9609492479999999</v>
      </c>
      <c r="G2122" s="1">
        <v>142.76300000000001</v>
      </c>
      <c r="H2122" s="1">
        <v>4.4740000000000002</v>
      </c>
      <c r="I2122" s="1">
        <v>176.8932083</v>
      </c>
      <c r="J2122" s="1">
        <v>73.086958330000002</v>
      </c>
      <c r="K2122" s="1">
        <f t="shared" si="1548"/>
        <v>2.2925359795680001E-3</v>
      </c>
      <c r="L2122" s="1">
        <f t="shared" si="1549"/>
        <v>9.4720697995679998E-4</v>
      </c>
      <c r="M2122" s="1">
        <f t="shared" si="1519"/>
        <v>1.3453289996112E-3</v>
      </c>
      <c r="N2122" s="1">
        <f t="shared" si="1520"/>
        <v>0.41316995170356691</v>
      </c>
      <c r="O2122" s="1">
        <f t="shared" si="1521"/>
        <v>1.6365452094964397</v>
      </c>
      <c r="P2122" s="1">
        <f t="shared" si="1522"/>
        <v>2.3244040385035603</v>
      </c>
      <c r="Q2122" s="1">
        <v>24.6707</v>
      </c>
      <c r="R2122" s="1">
        <v>-28.349299999999999</v>
      </c>
      <c r="S2122" s="1">
        <v>-6.7065459690000004</v>
      </c>
      <c r="T2122" s="1">
        <v>3.2252800000000001</v>
      </c>
      <c r="U2122" s="1">
        <v>1.121035416</v>
      </c>
      <c r="V2122" s="1">
        <v>2.2477778E-2</v>
      </c>
      <c r="W2122" s="1">
        <v>0.13880000000000001</v>
      </c>
      <c r="X2122" s="1">
        <v>1.1955556000000001E-2</v>
      </c>
      <c r="Y2122" s="1">
        <v>0.100977778</v>
      </c>
      <c r="Z2122" s="1">
        <v>0.72125387299999999</v>
      </c>
      <c r="AA2122" s="1">
        <v>0.15773864600000001</v>
      </c>
      <c r="AB2122" s="1">
        <v>1.0888888889999999</v>
      </c>
      <c r="AC2122" s="1">
        <v>0.72635480299999999</v>
      </c>
      <c r="AD2122" s="1">
        <v>0.330996126</v>
      </c>
      <c r="AE2122" s="1">
        <f t="shared" si="1523"/>
        <v>0.18785545800122624</v>
      </c>
      <c r="AF2122" s="1">
        <v>0.59137632799999995</v>
      </c>
      <c r="AG2122" s="1">
        <v>0.52874294499999996</v>
      </c>
      <c r="AH2122" s="1">
        <v>0.52177742199999999</v>
      </c>
      <c r="AI2122" s="1">
        <v>1</v>
      </c>
      <c r="AJ2122" s="1">
        <v>0.90448331699999995</v>
      </c>
      <c r="AK2122" s="1">
        <v>1</v>
      </c>
      <c r="AL2122" s="1">
        <v>0</v>
      </c>
      <c r="AM2122" s="1">
        <v>0</v>
      </c>
      <c r="AN2122" s="1">
        <f t="shared" si="1524"/>
        <v>0.66900387355267121</v>
      </c>
      <c r="AO2122" s="1">
        <f t="shared" si="1525"/>
        <v>0.28212563402840996</v>
      </c>
      <c r="AP2122" s="1">
        <f t="shared" si="1526"/>
        <v>1.1174853179463535</v>
      </c>
      <c r="AQ2122" s="1">
        <f t="shared" si="1527"/>
        <v>2.8434639300536464</v>
      </c>
      <c r="AR2122" s="1">
        <f t="shared" si="1528"/>
        <v>0.14216819136331896</v>
      </c>
      <c r="AS2122" s="1">
        <f t="shared" si="1529"/>
        <v>0.56422222222500007</v>
      </c>
      <c r="AT2122" s="1">
        <f t="shared" si="1530"/>
        <v>0.51639848461742999</v>
      </c>
      <c r="AU2122" s="1">
        <f t="shared" si="1531"/>
        <v>0.20564486767030851</v>
      </c>
      <c r="AV2122" s="1">
        <f t="shared" si="1532"/>
        <v>0.88324402132969138</v>
      </c>
      <c r="AW2122" s="1">
        <f t="shared" si="1550"/>
        <v>0.50277173550038756</v>
      </c>
      <c r="AX2122" s="1">
        <f t="shared" si="1551"/>
        <v>2.4126920482492777</v>
      </c>
      <c r="AY2122" s="1">
        <f t="shared" si="1552"/>
        <v>0</v>
      </c>
      <c r="AZ2122" s="1">
        <f t="shared" si="1553"/>
        <v>0</v>
      </c>
      <c r="BA2122" s="1">
        <f t="shared" si="1554"/>
        <v>0</v>
      </c>
      <c r="BB2122" s="1">
        <f t="shared" si="1555"/>
        <v>0</v>
      </c>
      <c r="BC2122" s="1">
        <f t="shared" si="1556"/>
        <v>0</v>
      </c>
      <c r="BD2122" s="1">
        <f t="shared" si="1557"/>
        <v>0</v>
      </c>
      <c r="BE2122" s="1">
        <f t="shared" si="1533"/>
        <v>0</v>
      </c>
      <c r="BF2122" s="1">
        <f t="shared" si="1534"/>
        <v>0</v>
      </c>
      <c r="BG2122" s="1">
        <f t="shared" si="1535"/>
        <v>0</v>
      </c>
      <c r="BH2122" s="1">
        <f t="shared" si="1536"/>
        <v>0</v>
      </c>
      <c r="BI2122" s="1">
        <f t="shared" si="1537"/>
        <v>0</v>
      </c>
      <c r="BJ2122" s="1">
        <f t="shared" si="1538"/>
        <v>0</v>
      </c>
      <c r="BK2122" s="1">
        <f t="shared" si="1539"/>
        <v>1.121035415901219</v>
      </c>
      <c r="BL2122" s="2" t="e">
        <f t="shared" si="1540"/>
        <v>#DIV/0!</v>
      </c>
      <c r="BM2122" s="2" t="e">
        <f t="shared" si="1541"/>
        <v>#DIV/0!</v>
      </c>
      <c r="BN2122" s="2" t="e">
        <f t="shared" si="1542"/>
        <v>#DIV/0!</v>
      </c>
      <c r="BO2122" s="2" t="e">
        <f t="shared" si="1543"/>
        <v>#DIV/0!</v>
      </c>
      <c r="BP2122" s="2" t="e">
        <f t="shared" si="1544"/>
        <v>#DIV/0!</v>
      </c>
      <c r="BQ2122" s="2" t="e">
        <f t="shared" si="1545"/>
        <v>#DIV/0!</v>
      </c>
      <c r="BR2122" s="2" t="e">
        <f t="shared" si="1546"/>
        <v>#DIV/0!</v>
      </c>
      <c r="BS2122" s="1" t="e">
        <f t="shared" si="1558"/>
        <v>#DIV/0!</v>
      </c>
      <c r="BT2122" s="1" t="e">
        <f t="shared" si="1559"/>
        <v>#DIV/0!</v>
      </c>
      <c r="BU2122" s="1" t="e">
        <f t="shared" si="1560"/>
        <v>#DIV/0!</v>
      </c>
      <c r="BV2122" s="1" t="e">
        <f t="shared" si="1561"/>
        <v>#DIV/0!</v>
      </c>
      <c r="BW2122" s="1" t="e">
        <f t="shared" si="1562"/>
        <v>#DIV/0!</v>
      </c>
      <c r="BX2122" s="1" t="e">
        <f t="shared" si="1563"/>
        <v>#DIV/0!</v>
      </c>
      <c r="BY2122" s="1" t="e">
        <f t="shared" si="1564"/>
        <v>#DIV/0!</v>
      </c>
    </row>
    <row r="2123" spans="1:77" x14ac:dyDescent="0.25">
      <c r="A2123" s="1">
        <v>20121209</v>
      </c>
      <c r="B2123" s="1">
        <v>2012</v>
      </c>
      <c r="C2123" s="1">
        <v>12</v>
      </c>
      <c r="D2123" s="1">
        <v>3.9660000000000002</v>
      </c>
      <c r="E2123" s="1">
        <v>95.5</v>
      </c>
      <c r="F2123" s="1">
        <f t="shared" si="1547"/>
        <v>3.9605760000000001</v>
      </c>
      <c r="G2123" s="1">
        <v>135.18600000000001</v>
      </c>
      <c r="H2123" s="1">
        <v>4.1399999999999997</v>
      </c>
      <c r="I2123" s="1">
        <v>237.0191279</v>
      </c>
      <c r="J2123" s="1">
        <v>43.658787400000001</v>
      </c>
      <c r="K2123" s="1">
        <f t="shared" si="1548"/>
        <v>3.0717678975839997E-3</v>
      </c>
      <c r="L2123" s="1">
        <f t="shared" si="1549"/>
        <v>5.6581788470399998E-4</v>
      </c>
      <c r="M2123" s="1">
        <f t="shared" si="1519"/>
        <v>2.5059500128799999E-3</v>
      </c>
      <c r="N2123" s="1">
        <f t="shared" si="1520"/>
        <v>0.18419942637886991</v>
      </c>
      <c r="O2123" s="1">
        <f t="shared" si="1521"/>
        <v>0.72953582732991906</v>
      </c>
      <c r="P2123" s="1">
        <f t="shared" si="1522"/>
        <v>3.231040172670081</v>
      </c>
      <c r="Q2123" s="1">
        <v>7.1073500000000003</v>
      </c>
      <c r="R2123" s="1">
        <v>-22.055900000000001</v>
      </c>
      <c r="S2123" s="1">
        <v>-0.475454141</v>
      </c>
      <c r="T2123" s="1">
        <v>2.0548600000000001</v>
      </c>
      <c r="U2123" s="1">
        <v>0.70200575799999998</v>
      </c>
      <c r="V2123" s="1">
        <v>2.4255556000000001E-2</v>
      </c>
      <c r="W2123" s="1">
        <v>0.156422222</v>
      </c>
      <c r="X2123" s="1">
        <v>1.3155556000000001E-2</v>
      </c>
      <c r="Y2123" s="1">
        <v>0.10616666700000001</v>
      </c>
      <c r="Z2123" s="1">
        <v>0.73150482299999997</v>
      </c>
      <c r="AA2123" s="1">
        <v>0.19138492600000001</v>
      </c>
      <c r="AB2123" s="1">
        <v>0.91111111099999997</v>
      </c>
      <c r="AC2123" s="1">
        <v>0.73906598099999998</v>
      </c>
      <c r="AD2123" s="1">
        <v>0.29356590199999999</v>
      </c>
      <c r="AE2123" s="1">
        <f t="shared" si="1523"/>
        <v>0.14195696137339056</v>
      </c>
      <c r="AF2123" s="1">
        <v>0.29124444399999999</v>
      </c>
      <c r="AG2123" s="1">
        <v>0.177816165</v>
      </c>
      <c r="AH2123" s="1">
        <v>0.31934881199999998</v>
      </c>
      <c r="AI2123" s="1">
        <v>1</v>
      </c>
      <c r="AJ2123" s="1">
        <v>0.93076947300000001</v>
      </c>
      <c r="AK2123" s="1">
        <v>1</v>
      </c>
      <c r="AL2123" s="1">
        <v>0</v>
      </c>
      <c r="AM2123" s="1">
        <v>0</v>
      </c>
      <c r="AN2123" s="1">
        <f t="shared" si="1524"/>
        <v>0.70643409820543546</v>
      </c>
      <c r="AO2123" s="1">
        <f t="shared" si="1525"/>
        <v>0.24830572780850191</v>
      </c>
      <c r="AP2123" s="1">
        <f t="shared" si="1526"/>
        <v>0.98343370622088533</v>
      </c>
      <c r="AQ2123" s="1">
        <f t="shared" si="1527"/>
        <v>2.9771422937791145</v>
      </c>
      <c r="AR2123" s="1">
        <f t="shared" si="1528"/>
        <v>0.15236404944140747</v>
      </c>
      <c r="AS2123" s="1">
        <f t="shared" si="1529"/>
        <v>0.55977777777500004</v>
      </c>
      <c r="AT2123" s="1">
        <f t="shared" si="1530"/>
        <v>0.51285760056431551</v>
      </c>
      <c r="AU2123" s="1">
        <f t="shared" si="1531"/>
        <v>0.19282237787244585</v>
      </c>
      <c r="AV2123" s="1">
        <f t="shared" si="1532"/>
        <v>0.71828873312755415</v>
      </c>
      <c r="AW2123" s="1">
        <f t="shared" si="1550"/>
        <v>0.39395049497094986</v>
      </c>
      <c r="AX2123" s="1">
        <f t="shared" si="1551"/>
        <v>2.4857587478376661</v>
      </c>
      <c r="AY2123" s="1">
        <f t="shared" si="1552"/>
        <v>0</v>
      </c>
      <c r="AZ2123" s="1">
        <f t="shared" si="1553"/>
        <v>0</v>
      </c>
      <c r="BA2123" s="1">
        <f t="shared" si="1554"/>
        <v>0</v>
      </c>
      <c r="BB2123" s="1">
        <f t="shared" si="1555"/>
        <v>0</v>
      </c>
      <c r="BC2123" s="1">
        <f t="shared" si="1556"/>
        <v>0</v>
      </c>
      <c r="BD2123" s="1">
        <f t="shared" si="1557"/>
        <v>0</v>
      </c>
      <c r="BE2123" s="1">
        <f t="shared" si="1533"/>
        <v>0</v>
      </c>
      <c r="BF2123" s="1">
        <f t="shared" si="1534"/>
        <v>0</v>
      </c>
      <c r="BG2123" s="1">
        <f t="shared" si="1535"/>
        <v>0</v>
      </c>
      <c r="BH2123" s="1">
        <f t="shared" si="1536"/>
        <v>0</v>
      </c>
      <c r="BI2123" s="1">
        <f t="shared" si="1537"/>
        <v>0</v>
      </c>
      <c r="BJ2123" s="1">
        <f t="shared" si="1538"/>
        <v>0</v>
      </c>
      <c r="BK2123" s="1">
        <f t="shared" si="1539"/>
        <v>0.70200575830533052</v>
      </c>
      <c r="BL2123" s="2" t="e">
        <f t="shared" si="1540"/>
        <v>#DIV/0!</v>
      </c>
      <c r="BM2123" s="2" t="e">
        <f t="shared" si="1541"/>
        <v>#DIV/0!</v>
      </c>
      <c r="BN2123" s="2" t="e">
        <f t="shared" si="1542"/>
        <v>#DIV/0!</v>
      </c>
      <c r="BO2123" s="2" t="e">
        <f t="shared" si="1543"/>
        <v>#DIV/0!</v>
      </c>
      <c r="BP2123" s="2" t="e">
        <f t="shared" si="1544"/>
        <v>#DIV/0!</v>
      </c>
      <c r="BQ2123" s="2" t="e">
        <f t="shared" si="1545"/>
        <v>#DIV/0!</v>
      </c>
      <c r="BR2123" s="2" t="e">
        <f t="shared" si="1546"/>
        <v>#DIV/0!</v>
      </c>
      <c r="BS2123" s="1" t="e">
        <f t="shared" si="1558"/>
        <v>#DIV/0!</v>
      </c>
      <c r="BT2123" s="1" t="e">
        <f t="shared" si="1559"/>
        <v>#DIV/0!</v>
      </c>
      <c r="BU2123" s="1" t="e">
        <f t="shared" si="1560"/>
        <v>#DIV/0!</v>
      </c>
      <c r="BV2123" s="1" t="e">
        <f t="shared" si="1561"/>
        <v>#DIV/0!</v>
      </c>
      <c r="BW2123" s="1" t="e">
        <f t="shared" si="1562"/>
        <v>#DIV/0!</v>
      </c>
      <c r="BX2123" s="1" t="e">
        <f t="shared" si="1563"/>
        <v>#DIV/0!</v>
      </c>
      <c r="BY2123" s="1" t="e">
        <f t="shared" si="1564"/>
        <v>#DIV/0!</v>
      </c>
    </row>
    <row r="2124" spans="1:77" x14ac:dyDescent="0.25">
      <c r="A2124" s="1">
        <v>20041222</v>
      </c>
      <c r="B2124" s="1">
        <v>2004</v>
      </c>
      <c r="C2124" s="1">
        <v>12</v>
      </c>
      <c r="D2124" s="1">
        <v>2.6480000000000001</v>
      </c>
      <c r="E2124" s="1">
        <v>95.472999999999999</v>
      </c>
      <c r="F2124" s="1">
        <f t="shared" si="1547"/>
        <v>3.9594562560000006</v>
      </c>
      <c r="G2124" s="1">
        <v>130.941</v>
      </c>
      <c r="H2124" s="1">
        <v>2.9950000000000001</v>
      </c>
      <c r="I2124" s="1">
        <v>184.87945830000001</v>
      </c>
      <c r="J2124" s="1">
        <v>39.366812500000002</v>
      </c>
      <c r="K2124" s="1">
        <f t="shared" si="1548"/>
        <v>2.3960377795680002E-3</v>
      </c>
      <c r="L2124" s="1">
        <f t="shared" si="1549"/>
        <v>5.1019389000000006E-4</v>
      </c>
      <c r="M2124" s="1">
        <f t="shared" si="1519"/>
        <v>1.8858438895680001E-3</v>
      </c>
      <c r="N2124" s="1">
        <f t="shared" si="1520"/>
        <v>0.21293232283340155</v>
      </c>
      <c r="O2124" s="1">
        <f t="shared" si="1521"/>
        <v>0.84309621774732357</v>
      </c>
      <c r="P2124" s="1">
        <f t="shared" si="1522"/>
        <v>3.1163600382526768</v>
      </c>
      <c r="Q2124" s="1">
        <v>14.8155</v>
      </c>
      <c r="R2124" s="1">
        <v>-16.863600000000002</v>
      </c>
      <c r="S2124" s="1">
        <v>-7.2337776480000002</v>
      </c>
      <c r="T2124" s="1">
        <v>1.79298</v>
      </c>
      <c r="U2124" s="1">
        <v>0.58550881200000005</v>
      </c>
      <c r="V2124" s="1">
        <v>1.8655556E-2</v>
      </c>
      <c r="W2124" s="1">
        <v>0.136288889</v>
      </c>
      <c r="X2124" s="1">
        <v>1.0722222E-2</v>
      </c>
      <c r="Y2124" s="1">
        <v>9.6055556E-2</v>
      </c>
      <c r="Z2124" s="1">
        <v>0.75919683999999998</v>
      </c>
      <c r="AA2124" s="1">
        <v>0.173162449</v>
      </c>
      <c r="AB2124" s="1">
        <v>1.511111111</v>
      </c>
      <c r="AC2124" s="1">
        <v>0.77340408199999999</v>
      </c>
      <c r="AD2124" s="1">
        <v>0.27087008699999998</v>
      </c>
      <c r="AE2124" s="1">
        <f t="shared" si="1523"/>
        <v>0.11412640956468421</v>
      </c>
      <c r="AF2124" s="1">
        <v>0.23811270200000001</v>
      </c>
      <c r="AG2124" s="1">
        <v>0.141540048</v>
      </c>
      <c r="AH2124" s="1">
        <v>0.28417400599999998</v>
      </c>
      <c r="AI2124" s="1">
        <v>1</v>
      </c>
      <c r="AJ2124" s="1">
        <v>0.91653316299999998</v>
      </c>
      <c r="AK2124" s="1">
        <v>1</v>
      </c>
      <c r="AL2124" s="1">
        <v>0</v>
      </c>
      <c r="AM2124" s="1">
        <v>0</v>
      </c>
      <c r="AN2124" s="1">
        <f t="shared" si="1524"/>
        <v>0.72912991347247991</v>
      </c>
      <c r="AO2124" s="1">
        <f t="shared" si="1525"/>
        <v>0.23145324355512997</v>
      </c>
      <c r="AP2124" s="1">
        <f t="shared" si="1526"/>
        <v>0.91642899316585125</v>
      </c>
      <c r="AQ2124" s="1">
        <f t="shared" si="1527"/>
        <v>3.0430272628341495</v>
      </c>
      <c r="AR2124" s="1">
        <f t="shared" si="1528"/>
        <v>0.14692963903791792</v>
      </c>
      <c r="AS2124" s="1">
        <f t="shared" si="1529"/>
        <v>0.57477777777500005</v>
      </c>
      <c r="AT2124" s="1">
        <f t="shared" si="1530"/>
        <v>0.32017586977408258</v>
      </c>
      <c r="AU2124" s="1">
        <f t="shared" si="1531"/>
        <v>0.19122606247849289</v>
      </c>
      <c r="AV2124" s="1">
        <f t="shared" si="1532"/>
        <v>1.319885048521507</v>
      </c>
      <c r="AW2124" s="1">
        <f t="shared" si="1550"/>
        <v>0.58607820349522344</v>
      </c>
      <c r="AX2124" s="1">
        <f t="shared" si="1551"/>
        <v>2.5756586662002063</v>
      </c>
      <c r="AY2124" s="1">
        <f t="shared" si="1552"/>
        <v>0</v>
      </c>
      <c r="AZ2124" s="1">
        <f t="shared" si="1553"/>
        <v>0</v>
      </c>
      <c r="BA2124" s="1">
        <f t="shared" si="1554"/>
        <v>0</v>
      </c>
      <c r="BB2124" s="1">
        <f t="shared" si="1555"/>
        <v>0</v>
      </c>
      <c r="BC2124" s="1">
        <f t="shared" si="1556"/>
        <v>0</v>
      </c>
      <c r="BD2124" s="1">
        <f t="shared" si="1557"/>
        <v>0</v>
      </c>
      <c r="BE2124" s="1">
        <f t="shared" si="1533"/>
        <v>0</v>
      </c>
      <c r="BF2124" s="1">
        <f t="shared" si="1534"/>
        <v>0</v>
      </c>
      <c r="BG2124" s="1">
        <f t="shared" si="1535"/>
        <v>0</v>
      </c>
      <c r="BH2124" s="1">
        <f t="shared" si="1536"/>
        <v>0</v>
      </c>
      <c r="BI2124" s="1">
        <f t="shared" si="1537"/>
        <v>0</v>
      </c>
      <c r="BJ2124" s="1">
        <f t="shared" si="1538"/>
        <v>0</v>
      </c>
      <c r="BK2124" s="1">
        <f t="shared" si="1539"/>
        <v>0.58550881248380848</v>
      </c>
      <c r="BL2124" s="2" t="e">
        <f t="shared" si="1540"/>
        <v>#DIV/0!</v>
      </c>
      <c r="BM2124" s="2" t="e">
        <f t="shared" si="1541"/>
        <v>#DIV/0!</v>
      </c>
      <c r="BN2124" s="2" t="e">
        <f t="shared" si="1542"/>
        <v>#DIV/0!</v>
      </c>
      <c r="BO2124" s="2" t="e">
        <f t="shared" si="1543"/>
        <v>#DIV/0!</v>
      </c>
      <c r="BP2124" s="2" t="e">
        <f t="shared" si="1544"/>
        <v>#DIV/0!</v>
      </c>
      <c r="BQ2124" s="2" t="e">
        <f t="shared" si="1545"/>
        <v>#DIV/0!</v>
      </c>
      <c r="BR2124" s="2" t="e">
        <f t="shared" si="1546"/>
        <v>#DIV/0!</v>
      </c>
      <c r="BS2124" s="1" t="e">
        <f t="shared" si="1558"/>
        <v>#DIV/0!</v>
      </c>
      <c r="BT2124" s="1" t="e">
        <f t="shared" si="1559"/>
        <v>#DIV/0!</v>
      </c>
      <c r="BU2124" s="1" t="e">
        <f t="shared" si="1560"/>
        <v>#DIV/0!</v>
      </c>
      <c r="BV2124" s="1" t="e">
        <f t="shared" si="1561"/>
        <v>#DIV/0!</v>
      </c>
      <c r="BW2124" s="1" t="e">
        <f t="shared" si="1562"/>
        <v>#DIV/0!</v>
      </c>
      <c r="BX2124" s="1" t="e">
        <f t="shared" si="1563"/>
        <v>#DIV/0!</v>
      </c>
      <c r="BY2124" s="1" t="e">
        <f t="shared" si="1564"/>
        <v>#DIV/0!</v>
      </c>
    </row>
    <row r="2125" spans="1:77" x14ac:dyDescent="0.25">
      <c r="A2125" s="1">
        <v>20071114</v>
      </c>
      <c r="B2125" s="1">
        <v>2007</v>
      </c>
      <c r="C2125" s="1">
        <v>11</v>
      </c>
      <c r="D2125" s="1">
        <v>7.806</v>
      </c>
      <c r="E2125" s="1">
        <v>95.432000000000002</v>
      </c>
      <c r="F2125" s="1">
        <f t="shared" si="1547"/>
        <v>3.9577559040000003</v>
      </c>
      <c r="G2125" s="1">
        <v>172.04</v>
      </c>
      <c r="H2125" s="1">
        <v>4.335</v>
      </c>
      <c r="I2125" s="1">
        <v>176.7808958</v>
      </c>
      <c r="J2125" s="1">
        <v>68.966041669999996</v>
      </c>
      <c r="K2125" s="1">
        <f t="shared" si="1548"/>
        <v>2.2910804095680002E-3</v>
      </c>
      <c r="L2125" s="1">
        <f t="shared" si="1549"/>
        <v>8.9379990004319993E-4</v>
      </c>
      <c r="M2125" s="1">
        <f t="shared" si="1519"/>
        <v>1.3972805095248003E-3</v>
      </c>
      <c r="N2125" s="1">
        <f t="shared" si="1520"/>
        <v>0.39012157596499747</v>
      </c>
      <c r="O2125" s="1">
        <f t="shared" si="1521"/>
        <v>1.5440059705532534</v>
      </c>
      <c r="P2125" s="1">
        <f t="shared" si="1522"/>
        <v>2.4137499334467467</v>
      </c>
      <c r="Q2125" s="1">
        <v>27.9726</v>
      </c>
      <c r="R2125" s="1">
        <v>-28.162400000000002</v>
      </c>
      <c r="S2125" s="1">
        <v>-147.37934670000001</v>
      </c>
      <c r="T2125" s="1">
        <v>2.7832699999999999</v>
      </c>
      <c r="U2125" s="1">
        <v>0.95956422600000002</v>
      </c>
      <c r="V2125" s="1">
        <v>2.5166667E-2</v>
      </c>
      <c r="W2125" s="1">
        <v>0.158877778</v>
      </c>
      <c r="X2125" s="1">
        <v>1.4455556E-2</v>
      </c>
      <c r="Y2125" s="1">
        <v>0.103855556</v>
      </c>
      <c r="Z2125" s="1">
        <v>0.72651533199999996</v>
      </c>
      <c r="AA2125" s="1">
        <v>0.209422311</v>
      </c>
      <c r="AB2125" s="1">
        <v>1.6555555559999999</v>
      </c>
      <c r="AC2125" s="1">
        <v>0.73287901200000005</v>
      </c>
      <c r="AD2125" s="1">
        <v>0.44529179299999999</v>
      </c>
      <c r="AE2125" s="1">
        <f t="shared" si="1523"/>
        <v>0.32800955610055182</v>
      </c>
      <c r="AF2125" s="1">
        <v>0.44466603399999999</v>
      </c>
      <c r="AG2125" s="1">
        <v>0.32663292399999999</v>
      </c>
      <c r="AH2125" s="1">
        <v>0.42183079800000001</v>
      </c>
      <c r="AI2125" s="1">
        <v>1</v>
      </c>
      <c r="AJ2125" s="1">
        <v>0.94486117999999997</v>
      </c>
      <c r="AK2125" s="1">
        <v>1</v>
      </c>
      <c r="AL2125" s="1">
        <v>0</v>
      </c>
      <c r="AM2125" s="1">
        <v>0</v>
      </c>
      <c r="AN2125" s="1">
        <f t="shared" si="1524"/>
        <v>0.55470820739362947</v>
      </c>
      <c r="AO2125" s="1">
        <f t="shared" si="1525"/>
        <v>0.43143043400975223</v>
      </c>
      <c r="AP2125" s="1">
        <f t="shared" si="1526"/>
        <v>1.7074963473673794</v>
      </c>
      <c r="AQ2125" s="1">
        <f t="shared" si="1527"/>
        <v>2.2502595566326207</v>
      </c>
      <c r="AR2125" s="1">
        <f t="shared" si="1528"/>
        <v>0.10382864792666957</v>
      </c>
      <c r="AS2125" s="1">
        <f t="shared" si="1529"/>
        <v>0.57838888890000006</v>
      </c>
      <c r="AT2125" s="1">
        <f t="shared" si="1530"/>
        <v>0.54339723197381351</v>
      </c>
      <c r="AU2125" s="1">
        <f t="shared" si="1531"/>
        <v>0.25039926698979881</v>
      </c>
      <c r="AV2125" s="1">
        <f t="shared" si="1532"/>
        <v>1.4051562890102012</v>
      </c>
      <c r="AW2125" s="1">
        <f t="shared" si="1550"/>
        <v>0.92982019777030067</v>
      </c>
      <c r="AX2125" s="1">
        <f t="shared" si="1551"/>
        <v>2.0013388530611103</v>
      </c>
      <c r="AY2125" s="1">
        <f t="shared" si="1552"/>
        <v>0</v>
      </c>
      <c r="AZ2125" s="1">
        <f t="shared" si="1553"/>
        <v>0</v>
      </c>
      <c r="BA2125" s="1">
        <f t="shared" si="1554"/>
        <v>0</v>
      </c>
      <c r="BB2125" s="1">
        <f t="shared" si="1555"/>
        <v>0</v>
      </c>
      <c r="BC2125" s="1">
        <f t="shared" si="1556"/>
        <v>0</v>
      </c>
      <c r="BD2125" s="1">
        <f t="shared" si="1557"/>
        <v>0</v>
      </c>
      <c r="BE2125" s="1">
        <f t="shared" si="1533"/>
        <v>0</v>
      </c>
      <c r="BF2125" s="1">
        <f t="shared" si="1534"/>
        <v>0</v>
      </c>
      <c r="BG2125" s="1">
        <f t="shared" si="1535"/>
        <v>0</v>
      </c>
      <c r="BH2125" s="1">
        <f t="shared" si="1536"/>
        <v>0</v>
      </c>
      <c r="BI2125" s="1">
        <f t="shared" si="1537"/>
        <v>0</v>
      </c>
      <c r="BJ2125" s="1">
        <f t="shared" si="1538"/>
        <v>0</v>
      </c>
      <c r="BK2125" s="1">
        <f t="shared" si="1539"/>
        <v>0.95956422593077695</v>
      </c>
      <c r="BL2125" s="2" t="e">
        <f t="shared" si="1540"/>
        <v>#DIV/0!</v>
      </c>
      <c r="BM2125" s="2" t="e">
        <f t="shared" si="1541"/>
        <v>#DIV/0!</v>
      </c>
      <c r="BN2125" s="2" t="e">
        <f t="shared" si="1542"/>
        <v>#DIV/0!</v>
      </c>
      <c r="BO2125" s="2" t="e">
        <f t="shared" si="1543"/>
        <v>#DIV/0!</v>
      </c>
      <c r="BP2125" s="2" t="e">
        <f t="shared" si="1544"/>
        <v>#DIV/0!</v>
      </c>
      <c r="BQ2125" s="2" t="e">
        <f t="shared" si="1545"/>
        <v>#DIV/0!</v>
      </c>
      <c r="BR2125" s="2" t="e">
        <f t="shared" si="1546"/>
        <v>#DIV/0!</v>
      </c>
      <c r="BS2125" s="1" t="e">
        <f t="shared" si="1558"/>
        <v>#DIV/0!</v>
      </c>
      <c r="BT2125" s="1" t="e">
        <f t="shared" si="1559"/>
        <v>#DIV/0!</v>
      </c>
      <c r="BU2125" s="1" t="e">
        <f t="shared" si="1560"/>
        <v>#DIV/0!</v>
      </c>
      <c r="BV2125" s="1" t="e">
        <f t="shared" si="1561"/>
        <v>#DIV/0!</v>
      </c>
      <c r="BW2125" s="1" t="e">
        <f t="shared" si="1562"/>
        <v>#DIV/0!</v>
      </c>
      <c r="BX2125" s="1" t="e">
        <f t="shared" si="1563"/>
        <v>#DIV/0!</v>
      </c>
      <c r="BY2125" s="1" t="e">
        <f t="shared" si="1564"/>
        <v>#DIV/0!</v>
      </c>
    </row>
    <row r="2126" spans="1:77" x14ac:dyDescent="0.25">
      <c r="A2126" s="1">
        <v>20071202</v>
      </c>
      <c r="B2126" s="1">
        <v>2007</v>
      </c>
      <c r="C2126" s="1">
        <v>12</v>
      </c>
      <c r="D2126" s="1">
        <v>9.7629999999999999</v>
      </c>
      <c r="E2126" s="1">
        <v>95.364000000000004</v>
      </c>
      <c r="F2126" s="1">
        <f t="shared" si="1547"/>
        <v>3.9549358080000001</v>
      </c>
      <c r="G2126" s="1">
        <v>142.68</v>
      </c>
      <c r="H2126" s="1">
        <v>4.2160000000000002</v>
      </c>
      <c r="I2126" s="1">
        <v>178.50708330000001</v>
      </c>
      <c r="J2126" s="1">
        <v>64.101791669999997</v>
      </c>
      <c r="K2126" s="1">
        <f t="shared" si="1548"/>
        <v>2.3134517995679997E-3</v>
      </c>
      <c r="L2126" s="1">
        <f t="shared" si="1549"/>
        <v>8.3075922004319995E-4</v>
      </c>
      <c r="M2126" s="1">
        <f t="shared" si="1519"/>
        <v>1.4826925795247998E-3</v>
      </c>
      <c r="N2126" s="1">
        <f t="shared" si="1520"/>
        <v>0.35909942891325025</v>
      </c>
      <c r="O2126" s="1">
        <f t="shared" si="1521"/>
        <v>1.420215190041364</v>
      </c>
      <c r="P2126" s="1">
        <f t="shared" si="1522"/>
        <v>2.5347206179586363</v>
      </c>
      <c r="Q2126" s="1">
        <v>31.363600000000002</v>
      </c>
      <c r="R2126" s="1">
        <v>-17.461300000000001</v>
      </c>
      <c r="S2126" s="1">
        <v>2.2560008059999999</v>
      </c>
      <c r="T2126" s="1">
        <v>2.83541</v>
      </c>
      <c r="U2126" s="1">
        <v>1.0101338120000001</v>
      </c>
      <c r="V2126" s="1">
        <v>2.3066666999999999E-2</v>
      </c>
      <c r="W2126" s="1">
        <v>0.13484444400000001</v>
      </c>
      <c r="X2126" s="1">
        <v>1.3899999999999999E-2</v>
      </c>
      <c r="Y2126" s="1">
        <v>9.0922221999999997E-2</v>
      </c>
      <c r="Z2126" s="1">
        <v>0.70785251500000002</v>
      </c>
      <c r="AA2126" s="1">
        <v>0.19454697500000001</v>
      </c>
      <c r="AB2126" s="1">
        <v>1.7</v>
      </c>
      <c r="AC2126" s="1">
        <v>0.70973711900000003</v>
      </c>
      <c r="AD2126" s="1">
        <v>0.33162321299999997</v>
      </c>
      <c r="AE2126" s="1">
        <f t="shared" si="1523"/>
        <v>0.18862441814837522</v>
      </c>
      <c r="AF2126" s="1">
        <v>0.52179211000000003</v>
      </c>
      <c r="AG2126" s="1">
        <v>0.42683215499999999</v>
      </c>
      <c r="AH2126" s="1">
        <v>0.47405924700000002</v>
      </c>
      <c r="AI2126" s="1">
        <v>1</v>
      </c>
      <c r="AJ2126" s="1">
        <v>0.93323982400000005</v>
      </c>
      <c r="AK2126" s="1">
        <v>1</v>
      </c>
      <c r="AL2126" s="1">
        <v>1</v>
      </c>
      <c r="AM2126" s="1">
        <v>1</v>
      </c>
      <c r="AN2126" s="1">
        <f t="shared" si="1524"/>
        <v>0.66837678721614802</v>
      </c>
      <c r="AO2126" s="1">
        <f t="shared" si="1525"/>
        <v>0.28275711525495972</v>
      </c>
      <c r="AP2126" s="1">
        <f t="shared" si="1526"/>
        <v>1.1182862400886233</v>
      </c>
      <c r="AQ2126" s="1">
        <f t="shared" si="1527"/>
        <v>2.836649567911377</v>
      </c>
      <c r="AR2126" s="1">
        <f t="shared" si="1528"/>
        <v>0.13309059759448591</v>
      </c>
      <c r="AS2126" s="1">
        <f t="shared" si="1529"/>
        <v>0.57950000000000002</v>
      </c>
      <c r="AT2126" s="1">
        <f t="shared" si="1530"/>
        <v>0.34589224051529177</v>
      </c>
      <c r="AU2126" s="1">
        <f t="shared" si="1531"/>
        <v>0.20843991609078613</v>
      </c>
      <c r="AV2126" s="1">
        <f t="shared" si="1532"/>
        <v>1.4915600839092138</v>
      </c>
      <c r="AW2126" s="1">
        <f t="shared" si="1550"/>
        <v>0.71848569680719876</v>
      </c>
      <c r="AX2126" s="1">
        <f t="shared" si="1551"/>
        <v>2.423013302754593</v>
      </c>
      <c r="AY2126" s="1">
        <f t="shared" si="1552"/>
        <v>2.2995037304559238</v>
      </c>
      <c r="AZ2126" s="1">
        <f t="shared" si="1553"/>
        <v>1.6093660156041036</v>
      </c>
      <c r="BA2126" s="1">
        <f t="shared" si="1554"/>
        <v>1.7636789363833654</v>
      </c>
      <c r="BB2126" s="1">
        <f t="shared" si="1555"/>
        <v>2.0629279679367687</v>
      </c>
      <c r="BC2126" s="1">
        <f t="shared" si="1556"/>
        <v>1.8935863750473632</v>
      </c>
      <c r="BD2126" s="1">
        <f t="shared" si="1557"/>
        <v>2.0426309451237654</v>
      </c>
      <c r="BE2126" s="1">
        <f t="shared" si="1533"/>
        <v>0.81921361270000004</v>
      </c>
      <c r="BF2126" s="1">
        <f t="shared" si="1534"/>
        <v>0.57334742724606913</v>
      </c>
      <c r="BG2126" s="1">
        <f t="shared" si="1535"/>
        <v>0.62832243930782539</v>
      </c>
      <c r="BH2126" s="1">
        <f t="shared" si="1536"/>
        <v>0.73493191203402708</v>
      </c>
      <c r="BI2126" s="1">
        <f t="shared" si="1537"/>
        <v>0.67460283482753047</v>
      </c>
      <c r="BJ2126" s="1">
        <f t="shared" si="1538"/>
        <v>0.72770096164874642</v>
      </c>
      <c r="BK2126" s="1">
        <f t="shared" si="1539"/>
        <v>1.0101338122748611</v>
      </c>
      <c r="BL2126" s="2">
        <f t="shared" si="1540"/>
        <v>1.57</v>
      </c>
      <c r="BM2126" s="2">
        <f t="shared" si="1541"/>
        <v>1.0988043250521153</v>
      </c>
      <c r="BN2126" s="2">
        <f t="shared" si="1542"/>
        <v>1.2041623996725925</v>
      </c>
      <c r="BO2126" s="2">
        <f t="shared" si="1543"/>
        <v>1.4084764754952448</v>
      </c>
      <c r="BP2126" s="2">
        <f t="shared" si="1544"/>
        <v>1.2928574846168726</v>
      </c>
      <c r="BQ2126" s="2">
        <f t="shared" si="1545"/>
        <v>1.3946185611138244</v>
      </c>
      <c r="BR2126" s="2">
        <f t="shared" si="1546"/>
        <v>1.9358932281955377</v>
      </c>
      <c r="BS2126" s="1">
        <f t="shared" si="1558"/>
        <v>4.4069346515337759</v>
      </c>
      <c r="BT2126" s="1">
        <f t="shared" si="1559"/>
        <v>3.0843050033932164</v>
      </c>
      <c r="BU2126" s="1">
        <f t="shared" si="1560"/>
        <v>3.3800414045803899</v>
      </c>
      <c r="BV2126" s="1">
        <f t="shared" si="1561"/>
        <v>3.9535438125669793</v>
      </c>
      <c r="BW2126" s="1">
        <f t="shared" si="1562"/>
        <v>3.629005381180185</v>
      </c>
      <c r="BX2126" s="1">
        <f t="shared" si="1563"/>
        <v>3.9146451354424761</v>
      </c>
      <c r="BY2126" s="1">
        <f t="shared" si="1564"/>
        <v>5.4339840439519103</v>
      </c>
    </row>
    <row r="2127" spans="1:77" x14ac:dyDescent="0.25">
      <c r="A2127" s="1">
        <v>20130107</v>
      </c>
      <c r="B2127" s="1">
        <v>2013</v>
      </c>
      <c r="C2127" s="1">
        <v>1</v>
      </c>
      <c r="D2127" s="1">
        <v>9.2249999999999996</v>
      </c>
      <c r="E2127" s="1">
        <v>95.268000000000001</v>
      </c>
      <c r="F2127" s="1">
        <f t="shared" si="1547"/>
        <v>3.9509544959999996</v>
      </c>
      <c r="G2127" s="1">
        <v>138.51499999999999</v>
      </c>
      <c r="H2127" s="1">
        <v>4.18</v>
      </c>
      <c r="I2127" s="1">
        <v>207.4032244</v>
      </c>
      <c r="J2127" s="1">
        <v>43.05597418</v>
      </c>
      <c r="K2127" s="1">
        <f t="shared" si="1548"/>
        <v>2.6879457882239997E-3</v>
      </c>
      <c r="L2127" s="1">
        <f t="shared" si="1549"/>
        <v>5.5800542537280001E-4</v>
      </c>
      <c r="M2127" s="1">
        <f t="shared" si="1519"/>
        <v>2.1299403628511999E-3</v>
      </c>
      <c r="N2127" s="1">
        <f t="shared" si="1520"/>
        <v>0.20759549088283122</v>
      </c>
      <c r="O2127" s="1">
        <f t="shared" si="1521"/>
        <v>0.82020033805284898</v>
      </c>
      <c r="P2127" s="1">
        <f t="shared" si="1522"/>
        <v>3.1307541579471505</v>
      </c>
      <c r="Q2127" s="1">
        <v>11.969799999999999</v>
      </c>
      <c r="R2127" s="1">
        <v>-24.245000000000001</v>
      </c>
      <c r="S2127" s="1">
        <v>-0.97512056800000002</v>
      </c>
      <c r="T2127" s="1">
        <v>2.4194599999999999</v>
      </c>
      <c r="U2127" s="1">
        <v>0.82542090700000004</v>
      </c>
      <c r="V2127" s="1">
        <v>2.1866666999999999E-2</v>
      </c>
      <c r="W2127" s="1">
        <v>0.14241111100000001</v>
      </c>
      <c r="X2127" s="1">
        <v>1.2766667000000001E-2</v>
      </c>
      <c r="Y2127" s="1">
        <v>0.100555556</v>
      </c>
      <c r="Z2127" s="1">
        <v>0.73378423699999995</v>
      </c>
      <c r="AA2127" s="1">
        <v>0.17226871299999999</v>
      </c>
      <c r="AB2127" s="1">
        <v>1.7111111109999999</v>
      </c>
      <c r="AC2127" s="1">
        <v>0.74189245400000003</v>
      </c>
      <c r="AD2127" s="1">
        <v>0.312218893</v>
      </c>
      <c r="AE2127" s="1">
        <f t="shared" si="1523"/>
        <v>0.16483003433476395</v>
      </c>
      <c r="AF2127" s="1">
        <v>0.50067873500000004</v>
      </c>
      <c r="AG2127" s="1">
        <v>0.39787867199999999</v>
      </c>
      <c r="AH2127" s="1">
        <v>0.45970109399999998</v>
      </c>
      <c r="AI2127" s="1">
        <v>1</v>
      </c>
      <c r="AJ2127" s="1">
        <v>0.91583493199999999</v>
      </c>
      <c r="AK2127" s="1">
        <v>1</v>
      </c>
      <c r="AL2127" s="1">
        <v>0</v>
      </c>
      <c r="AM2127" s="1">
        <v>0</v>
      </c>
      <c r="AN2127" s="1">
        <f t="shared" si="1524"/>
        <v>0.68778110673934234</v>
      </c>
      <c r="AO2127" s="1">
        <f t="shared" si="1525"/>
        <v>0.26420992452297187</v>
      </c>
      <c r="AP2127" s="1">
        <f t="shared" si="1526"/>
        <v>1.0438813891818564</v>
      </c>
      <c r="AQ2127" s="1">
        <f t="shared" si="1527"/>
        <v>2.9070731068181432</v>
      </c>
      <c r="AR2127" s="1">
        <f t="shared" si="1528"/>
        <v>0.13664749563745074</v>
      </c>
      <c r="AS2127" s="1">
        <f t="shared" si="1529"/>
        <v>0.57977777777500006</v>
      </c>
      <c r="AT2127" s="1">
        <f t="shared" si="1530"/>
        <v>0.32059293780432563</v>
      </c>
      <c r="AU2127" s="1">
        <f t="shared" si="1531"/>
        <v>0.20241929150313848</v>
      </c>
      <c r="AV2127" s="1">
        <f t="shared" si="1532"/>
        <v>1.5086918194968615</v>
      </c>
      <c r="AW2127" s="1">
        <f t="shared" si="1550"/>
        <v>0.69198534293151859</v>
      </c>
      <c r="AX2127" s="1">
        <f t="shared" si="1551"/>
        <v>2.4738648651821373</v>
      </c>
      <c r="AY2127" s="1">
        <f t="shared" si="1552"/>
        <v>0</v>
      </c>
      <c r="AZ2127" s="1">
        <f t="shared" si="1553"/>
        <v>0</v>
      </c>
      <c r="BA2127" s="1">
        <f t="shared" si="1554"/>
        <v>0</v>
      </c>
      <c r="BB2127" s="1">
        <f t="shared" si="1555"/>
        <v>0</v>
      </c>
      <c r="BC2127" s="1">
        <f t="shared" si="1556"/>
        <v>0</v>
      </c>
      <c r="BD2127" s="1">
        <f t="shared" si="1557"/>
        <v>0</v>
      </c>
      <c r="BE2127" s="1">
        <f t="shared" si="1533"/>
        <v>0</v>
      </c>
      <c r="BF2127" s="1">
        <f t="shared" si="1534"/>
        <v>0</v>
      </c>
      <c r="BG2127" s="1">
        <f t="shared" si="1535"/>
        <v>0</v>
      </c>
      <c r="BH2127" s="1">
        <f t="shared" si="1536"/>
        <v>0</v>
      </c>
      <c r="BI2127" s="1">
        <f t="shared" si="1537"/>
        <v>0</v>
      </c>
      <c r="BJ2127" s="1">
        <f t="shared" si="1538"/>
        <v>0</v>
      </c>
      <c r="BK2127" s="1">
        <f t="shared" si="1539"/>
        <v>0.82542090696885362</v>
      </c>
      <c r="BL2127" s="2" t="e">
        <f t="shared" si="1540"/>
        <v>#DIV/0!</v>
      </c>
      <c r="BM2127" s="2" t="e">
        <f t="shared" si="1541"/>
        <v>#DIV/0!</v>
      </c>
      <c r="BN2127" s="2" t="e">
        <f t="shared" si="1542"/>
        <v>#DIV/0!</v>
      </c>
      <c r="BO2127" s="2" t="e">
        <f t="shared" si="1543"/>
        <v>#DIV/0!</v>
      </c>
      <c r="BP2127" s="2" t="e">
        <f t="shared" si="1544"/>
        <v>#DIV/0!</v>
      </c>
      <c r="BQ2127" s="2" t="e">
        <f t="shared" si="1545"/>
        <v>#DIV/0!</v>
      </c>
      <c r="BR2127" s="2" t="e">
        <f t="shared" si="1546"/>
        <v>#DIV/0!</v>
      </c>
      <c r="BS2127" s="1" t="e">
        <f t="shared" si="1558"/>
        <v>#DIV/0!</v>
      </c>
      <c r="BT2127" s="1" t="e">
        <f t="shared" si="1559"/>
        <v>#DIV/0!</v>
      </c>
      <c r="BU2127" s="1" t="e">
        <f t="shared" si="1560"/>
        <v>#DIV/0!</v>
      </c>
      <c r="BV2127" s="1" t="e">
        <f t="shared" si="1561"/>
        <v>#DIV/0!</v>
      </c>
      <c r="BW2127" s="1" t="e">
        <f t="shared" si="1562"/>
        <v>#DIV/0!</v>
      </c>
      <c r="BX2127" s="1" t="e">
        <f t="shared" si="1563"/>
        <v>#DIV/0!</v>
      </c>
      <c r="BY2127" s="1" t="e">
        <f t="shared" si="1564"/>
        <v>#DIV/0!</v>
      </c>
    </row>
    <row r="2128" spans="1:77" x14ac:dyDescent="0.25">
      <c r="A2128" s="1">
        <v>20131205</v>
      </c>
      <c r="B2128" s="1">
        <v>2013</v>
      </c>
      <c r="C2128" s="1">
        <v>12</v>
      </c>
      <c r="D2128" s="1">
        <v>8.8919999999999995</v>
      </c>
      <c r="E2128" s="1">
        <v>95.266999999999996</v>
      </c>
      <c r="F2128" s="1">
        <f t="shared" si="1547"/>
        <v>3.9509130240000001</v>
      </c>
      <c r="G2128" s="1">
        <v>139.44499999999999</v>
      </c>
      <c r="H2128" s="1">
        <v>4.8339999999999996</v>
      </c>
      <c r="I2128" s="1">
        <v>190.35370829999999</v>
      </c>
      <c r="J2128" s="1">
        <v>49.810708329999997</v>
      </c>
      <c r="K2128" s="1">
        <f t="shared" si="1548"/>
        <v>2.466984059568E-3</v>
      </c>
      <c r="L2128" s="1">
        <f t="shared" si="1549"/>
        <v>6.4554677995679987E-4</v>
      </c>
      <c r="M2128" s="1">
        <f t="shared" si="1519"/>
        <v>1.8214372796112E-3</v>
      </c>
      <c r="N2128" s="1">
        <f t="shared" si="1520"/>
        <v>0.26167448364860668</v>
      </c>
      <c r="O2128" s="1">
        <f t="shared" si="1521"/>
        <v>1.0338531254957553</v>
      </c>
      <c r="P2128" s="1">
        <f t="shared" si="1522"/>
        <v>2.9170598985042449</v>
      </c>
      <c r="Q2128" s="1">
        <v>10.290900000000001</v>
      </c>
      <c r="R2128" s="1">
        <v>-16.329699999999999</v>
      </c>
      <c r="S2128" s="1">
        <v>-1.7041299599999999</v>
      </c>
      <c r="T2128" s="1">
        <v>0.86178399999999999</v>
      </c>
      <c r="U2128" s="1">
        <v>0.28710529000000001</v>
      </c>
      <c r="V2128" s="1">
        <v>1.9877777999999999E-2</v>
      </c>
      <c r="W2128" s="1">
        <v>0.137988889</v>
      </c>
      <c r="X2128" s="1">
        <v>1.24E-2</v>
      </c>
      <c r="Y2128" s="1">
        <v>9.4444444000000002E-2</v>
      </c>
      <c r="Z2128" s="1">
        <v>0.74817004300000001</v>
      </c>
      <c r="AA2128" s="1">
        <v>0.187341654</v>
      </c>
      <c r="AB2128" s="1">
        <v>1.7888888890000001</v>
      </c>
      <c r="AC2128" s="1">
        <v>0.75973085299999998</v>
      </c>
      <c r="AD2128" s="1">
        <v>0.31681308000000002</v>
      </c>
      <c r="AE2128" s="1">
        <f t="shared" si="1523"/>
        <v>0.17046361741263033</v>
      </c>
      <c r="AF2128" s="1">
        <v>0.48757472899999998</v>
      </c>
      <c r="AG2128" s="1">
        <v>0.38045977600000003</v>
      </c>
      <c r="AH2128" s="1">
        <v>0.45081398499999997</v>
      </c>
      <c r="AI2128" s="1">
        <v>1</v>
      </c>
      <c r="AJ2128" s="1">
        <v>0.92761066700000006</v>
      </c>
      <c r="AK2128" s="1">
        <v>1</v>
      </c>
      <c r="AL2128" s="1">
        <v>0</v>
      </c>
      <c r="AM2128" s="1">
        <v>0</v>
      </c>
      <c r="AN2128" s="1">
        <f t="shared" si="1524"/>
        <v>0.68318691957402555</v>
      </c>
      <c r="AO2128" s="1">
        <f t="shared" si="1525"/>
        <v>0.26841592732903741</v>
      </c>
      <c r="AP2128" s="1">
        <f t="shared" si="1526"/>
        <v>1.0604879831333314</v>
      </c>
      <c r="AQ2128" s="1">
        <f t="shared" si="1527"/>
        <v>2.8904250408666687</v>
      </c>
      <c r="AR2128" s="1">
        <f t="shared" si="1528"/>
        <v>0.13463569833527234</v>
      </c>
      <c r="AS2128" s="1">
        <f t="shared" si="1529"/>
        <v>0.58172222222500003</v>
      </c>
      <c r="AT2128" s="1">
        <f t="shared" si="1530"/>
        <v>0.30995293280808728</v>
      </c>
      <c r="AU2128" s="1">
        <f t="shared" si="1531"/>
        <v>0.20383276928227204</v>
      </c>
      <c r="AV2128" s="1">
        <f t="shared" si="1532"/>
        <v>1.585056119717728</v>
      </c>
      <c r="AW2128" s="1">
        <f t="shared" si="1550"/>
        <v>0.72030553504194672</v>
      </c>
      <c r="AX2128" s="1">
        <f t="shared" si="1551"/>
        <v>2.4606475865864401</v>
      </c>
      <c r="AY2128" s="1">
        <f t="shared" si="1552"/>
        <v>0</v>
      </c>
      <c r="AZ2128" s="1">
        <f t="shared" si="1553"/>
        <v>0</v>
      </c>
      <c r="BA2128" s="1">
        <f t="shared" si="1554"/>
        <v>0</v>
      </c>
      <c r="BB2128" s="1">
        <f t="shared" si="1555"/>
        <v>0</v>
      </c>
      <c r="BC2128" s="1">
        <f t="shared" si="1556"/>
        <v>0</v>
      </c>
      <c r="BD2128" s="1">
        <f t="shared" si="1557"/>
        <v>0</v>
      </c>
      <c r="BE2128" s="1">
        <f t="shared" si="1533"/>
        <v>0</v>
      </c>
      <c r="BF2128" s="1">
        <f t="shared" si="1534"/>
        <v>0</v>
      </c>
      <c r="BG2128" s="1">
        <f t="shared" si="1535"/>
        <v>0</v>
      </c>
      <c r="BH2128" s="1">
        <f t="shared" si="1536"/>
        <v>0</v>
      </c>
      <c r="BI2128" s="1">
        <f t="shared" si="1537"/>
        <v>0</v>
      </c>
      <c r="BJ2128" s="1">
        <f t="shared" si="1538"/>
        <v>0</v>
      </c>
      <c r="BK2128" s="1">
        <f t="shared" si="1539"/>
        <v>0.28710528951717429</v>
      </c>
      <c r="BL2128" s="2" t="e">
        <f t="shared" si="1540"/>
        <v>#DIV/0!</v>
      </c>
      <c r="BM2128" s="2" t="e">
        <f t="shared" si="1541"/>
        <v>#DIV/0!</v>
      </c>
      <c r="BN2128" s="2" t="e">
        <f t="shared" si="1542"/>
        <v>#DIV/0!</v>
      </c>
      <c r="BO2128" s="2" t="e">
        <f t="shared" si="1543"/>
        <v>#DIV/0!</v>
      </c>
      <c r="BP2128" s="2" t="e">
        <f t="shared" si="1544"/>
        <v>#DIV/0!</v>
      </c>
      <c r="BQ2128" s="2" t="e">
        <f t="shared" si="1545"/>
        <v>#DIV/0!</v>
      </c>
      <c r="BR2128" s="2" t="e">
        <f t="shared" si="1546"/>
        <v>#DIV/0!</v>
      </c>
      <c r="BS2128" s="1" t="e">
        <f t="shared" si="1558"/>
        <v>#DIV/0!</v>
      </c>
      <c r="BT2128" s="1" t="e">
        <f t="shared" si="1559"/>
        <v>#DIV/0!</v>
      </c>
      <c r="BU2128" s="1" t="e">
        <f t="shared" si="1560"/>
        <v>#DIV/0!</v>
      </c>
      <c r="BV2128" s="1" t="e">
        <f t="shared" si="1561"/>
        <v>#DIV/0!</v>
      </c>
      <c r="BW2128" s="1" t="e">
        <f t="shared" si="1562"/>
        <v>#DIV/0!</v>
      </c>
      <c r="BX2128" s="1" t="e">
        <f t="shared" si="1563"/>
        <v>#DIV/0!</v>
      </c>
      <c r="BY2128" s="1" t="e">
        <f t="shared" si="1564"/>
        <v>#DIV/0!</v>
      </c>
    </row>
    <row r="2129" spans="1:77" x14ac:dyDescent="0.25">
      <c r="A2129" s="1">
        <v>20060308</v>
      </c>
      <c r="B2129" s="1">
        <v>2006</v>
      </c>
      <c r="C2129" s="1">
        <v>3</v>
      </c>
      <c r="D2129" s="1">
        <v>10.840999999999999</v>
      </c>
      <c r="E2129" s="1">
        <v>95.23</v>
      </c>
      <c r="F2129" s="1">
        <f t="shared" si="1547"/>
        <v>3.9493785600000004</v>
      </c>
      <c r="G2129" s="1">
        <v>277.51799999999997</v>
      </c>
      <c r="H2129" s="1">
        <v>3.2890000000000001</v>
      </c>
      <c r="I2129" s="1">
        <v>206.57508329999999</v>
      </c>
      <c r="J2129" s="1">
        <v>136.75194959999999</v>
      </c>
      <c r="K2129" s="1">
        <f t="shared" si="1548"/>
        <v>2.6772130795679997E-3</v>
      </c>
      <c r="L2129" s="1">
        <f t="shared" si="1549"/>
        <v>1.7723052668159997E-3</v>
      </c>
      <c r="M2129" s="1">
        <f t="shared" si="1519"/>
        <v>9.0490781275199997E-4</v>
      </c>
      <c r="N2129" s="1">
        <f t="shared" si="1520"/>
        <v>0.66199634251823636</v>
      </c>
      <c r="O2129" s="1">
        <f t="shared" si="1521"/>
        <v>2.6144741619399392</v>
      </c>
      <c r="P2129" s="1">
        <f t="shared" si="1522"/>
        <v>1.3349043980600612</v>
      </c>
      <c r="Q2129" s="1">
        <v>16.428899999999999</v>
      </c>
      <c r="R2129" s="1">
        <v>-24.0138</v>
      </c>
      <c r="S2129" s="1">
        <v>-2.16600087</v>
      </c>
      <c r="T2129" s="1">
        <v>2.4588899999999998</v>
      </c>
      <c r="U2129" s="1">
        <v>1.0603269870000001</v>
      </c>
      <c r="V2129" s="1">
        <v>4.5199999999999997E-2</v>
      </c>
      <c r="W2129" s="1">
        <v>0.18601111100000001</v>
      </c>
      <c r="X2129" s="1">
        <v>2.7322222E-2</v>
      </c>
      <c r="Y2129" s="1">
        <v>0.160533333</v>
      </c>
      <c r="Z2129" s="1">
        <v>0.60901532999999997</v>
      </c>
      <c r="AA2129" s="1">
        <v>7.3519510999999996E-2</v>
      </c>
      <c r="AB2129" s="1">
        <v>1.4444444439999999</v>
      </c>
      <c r="AC2129" s="1">
        <v>0.58717900899999997</v>
      </c>
      <c r="AD2129" s="1">
        <v>0.65685108699999994</v>
      </c>
      <c r="AE2129" s="1">
        <f t="shared" si="1523"/>
        <v>0.5874323568362968</v>
      </c>
      <c r="AF2129" s="1">
        <v>0.56386150099999999</v>
      </c>
      <c r="AG2129" s="1">
        <v>0.48741669900000001</v>
      </c>
      <c r="AH2129" s="1">
        <v>0.50282892999999995</v>
      </c>
      <c r="AI2129" s="1">
        <v>1</v>
      </c>
      <c r="AJ2129" s="1">
        <v>0.83868711799999995</v>
      </c>
      <c r="AK2129" s="1">
        <v>1</v>
      </c>
      <c r="AL2129" s="1">
        <v>0</v>
      </c>
      <c r="AM2129" s="1">
        <v>0</v>
      </c>
      <c r="AN2129" s="1">
        <f t="shared" si="1524"/>
        <v>0.34314891286330984</v>
      </c>
      <c r="AO2129" s="1">
        <f t="shared" si="1525"/>
        <v>0.818995083542984</v>
      </c>
      <c r="AP2129" s="1">
        <f t="shared" si="1526"/>
        <v>3.2345216236900702</v>
      </c>
      <c r="AQ2129" s="1">
        <f t="shared" si="1527"/>
        <v>0.71485693630993019</v>
      </c>
      <c r="AR2129" s="1">
        <f t="shared" si="1528"/>
        <v>3.1224530982677096E-2</v>
      </c>
      <c r="AS2129" s="1">
        <f t="shared" si="1529"/>
        <v>0.57311111110000001</v>
      </c>
      <c r="AT2129" s="1">
        <f t="shared" si="1530"/>
        <v>1.1802642465148154</v>
      </c>
      <c r="AU2129" s="1">
        <f t="shared" si="1531"/>
        <v>0.38244501522738222</v>
      </c>
      <c r="AV2129" s="1">
        <f t="shared" si="1532"/>
        <v>1.0619994287726178</v>
      </c>
      <c r="AW2129" s="1">
        <f t="shared" si="1550"/>
        <v>1.2656805400860238</v>
      </c>
      <c r="AX2129" s="1">
        <f t="shared" si="1551"/>
        <v>1.0079344140275013</v>
      </c>
      <c r="AY2129" s="1">
        <f t="shared" si="1552"/>
        <v>0</v>
      </c>
      <c r="AZ2129" s="1">
        <f t="shared" si="1553"/>
        <v>0</v>
      </c>
      <c r="BA2129" s="1">
        <f t="shared" si="1554"/>
        <v>0</v>
      </c>
      <c r="BB2129" s="1">
        <f t="shared" si="1555"/>
        <v>0</v>
      </c>
      <c r="BC2129" s="1">
        <f t="shared" si="1556"/>
        <v>0</v>
      </c>
      <c r="BD2129" s="1">
        <f t="shared" si="1557"/>
        <v>0</v>
      </c>
      <c r="BE2129" s="1">
        <f t="shared" si="1533"/>
        <v>0</v>
      </c>
      <c r="BF2129" s="1">
        <f t="shared" si="1534"/>
        <v>0</v>
      </c>
      <c r="BG2129" s="1">
        <f t="shared" si="1535"/>
        <v>0</v>
      </c>
      <c r="BH2129" s="1">
        <f t="shared" si="1536"/>
        <v>0</v>
      </c>
      <c r="BI2129" s="1">
        <f t="shared" si="1537"/>
        <v>0</v>
      </c>
      <c r="BJ2129" s="1">
        <f t="shared" si="1538"/>
        <v>0</v>
      </c>
      <c r="BK2129" s="1">
        <f t="shared" si="1539"/>
        <v>1.0603269867123062</v>
      </c>
      <c r="BL2129" s="2" t="e">
        <f t="shared" si="1540"/>
        <v>#DIV/0!</v>
      </c>
      <c r="BM2129" s="2" t="e">
        <f t="shared" si="1541"/>
        <v>#DIV/0!</v>
      </c>
      <c r="BN2129" s="2" t="e">
        <f t="shared" si="1542"/>
        <v>#DIV/0!</v>
      </c>
      <c r="BO2129" s="2" t="e">
        <f t="shared" si="1543"/>
        <v>#DIV/0!</v>
      </c>
      <c r="BP2129" s="2" t="e">
        <f t="shared" si="1544"/>
        <v>#DIV/0!</v>
      </c>
      <c r="BQ2129" s="2" t="e">
        <f t="shared" si="1545"/>
        <v>#DIV/0!</v>
      </c>
      <c r="BR2129" s="2" t="e">
        <f t="shared" si="1546"/>
        <v>#DIV/0!</v>
      </c>
      <c r="BS2129" s="1" t="e">
        <f t="shared" si="1558"/>
        <v>#DIV/0!</v>
      </c>
      <c r="BT2129" s="1" t="e">
        <f t="shared" si="1559"/>
        <v>#DIV/0!</v>
      </c>
      <c r="BU2129" s="1" t="e">
        <f t="shared" si="1560"/>
        <v>#DIV/0!</v>
      </c>
      <c r="BV2129" s="1" t="e">
        <f t="shared" si="1561"/>
        <v>#DIV/0!</v>
      </c>
      <c r="BW2129" s="1" t="e">
        <f t="shared" si="1562"/>
        <v>#DIV/0!</v>
      </c>
      <c r="BX2129" s="1" t="e">
        <f t="shared" si="1563"/>
        <v>#DIV/0!</v>
      </c>
      <c r="BY2129" s="1" t="e">
        <f t="shared" si="1564"/>
        <v>#DIV/0!</v>
      </c>
    </row>
    <row r="2130" spans="1:77" x14ac:dyDescent="0.25">
      <c r="A2130" s="1">
        <v>20140207</v>
      </c>
      <c r="B2130" s="1">
        <v>2014</v>
      </c>
      <c r="C2130" s="1">
        <v>2</v>
      </c>
      <c r="D2130" s="1">
        <v>9.5449999999999999</v>
      </c>
      <c r="E2130" s="1">
        <v>95.186999999999998</v>
      </c>
      <c r="F2130" s="1">
        <f t="shared" si="1547"/>
        <v>3.9475952639999994</v>
      </c>
      <c r="G2130" s="1">
        <v>193.5</v>
      </c>
      <c r="H2130" s="1">
        <v>2.6040000000000001</v>
      </c>
      <c r="I2130" s="1">
        <v>186.18225000000001</v>
      </c>
      <c r="J2130" s="1">
        <v>113.817375</v>
      </c>
      <c r="K2130" s="1">
        <f t="shared" si="1548"/>
        <v>2.4129219599999998E-3</v>
      </c>
      <c r="L2130" s="1">
        <f t="shared" si="1549"/>
        <v>1.4750731799999999E-3</v>
      </c>
      <c r="M2130" s="1">
        <f t="shared" si="1519"/>
        <v>9.3784877999999994E-4</v>
      </c>
      <c r="N2130" s="1">
        <f t="shared" si="1520"/>
        <v>0.61132237364195563</v>
      </c>
      <c r="O2130" s="1">
        <f t="shared" si="1521"/>
        <v>2.4132533069662223</v>
      </c>
      <c r="P2130" s="1">
        <f t="shared" si="1522"/>
        <v>1.5343419570337771</v>
      </c>
      <c r="Q2130" s="1">
        <v>2.3186</v>
      </c>
      <c r="R2130" s="1">
        <v>-2.0371999999999999</v>
      </c>
      <c r="S2130" s="1">
        <v>8.2395167019999995</v>
      </c>
      <c r="T2130" s="1">
        <v>0.81181499999999995</v>
      </c>
      <c r="U2130" s="1">
        <v>0.28969942300000001</v>
      </c>
      <c r="V2130" s="1">
        <v>2.6588889000000001E-2</v>
      </c>
      <c r="W2130" s="1">
        <v>0.1555</v>
      </c>
      <c r="X2130" s="1">
        <v>1.5633332999999999E-2</v>
      </c>
      <c r="Y2130" s="1">
        <v>0.110255556</v>
      </c>
      <c r="Z2130" s="1">
        <v>0.70795704100000001</v>
      </c>
      <c r="AA2130" s="1">
        <v>0.17024834699999999</v>
      </c>
      <c r="AB2130" s="1">
        <v>1.8666666670000001</v>
      </c>
      <c r="AC2130" s="1">
        <v>0.70986673099999997</v>
      </c>
      <c r="AD2130" s="1">
        <v>0.50807751899999998</v>
      </c>
      <c r="AE2130" s="1">
        <f t="shared" si="1523"/>
        <v>0.40500002329858981</v>
      </c>
      <c r="AF2130" s="1">
        <v>0.51324572999999996</v>
      </c>
      <c r="AG2130" s="1">
        <v>0.41498477700000003</v>
      </c>
      <c r="AH2130" s="1">
        <v>0.46824125999999999</v>
      </c>
      <c r="AI2130" s="1">
        <v>1</v>
      </c>
      <c r="AJ2130" s="1">
        <v>0.91425652099999999</v>
      </c>
      <c r="AK2130" s="1">
        <v>1</v>
      </c>
      <c r="AL2130" s="1">
        <v>1</v>
      </c>
      <c r="AM2130" s="1">
        <v>1</v>
      </c>
      <c r="AN2130" s="1">
        <f t="shared" si="1524"/>
        <v>0.49192248062015503</v>
      </c>
      <c r="AO2130" s="1">
        <f t="shared" si="1525"/>
        <v>0.53863635133509313</v>
      </c>
      <c r="AP2130" s="1">
        <f t="shared" si="1526"/>
        <v>2.1263183095486533</v>
      </c>
      <c r="AQ2130" s="1">
        <f t="shared" si="1527"/>
        <v>1.8212769544513461</v>
      </c>
      <c r="AR2130" s="1">
        <f t="shared" si="1528"/>
        <v>8.0857177659315285E-2</v>
      </c>
      <c r="AS2130" s="1">
        <f t="shared" si="1529"/>
        <v>0.583666666675</v>
      </c>
      <c r="AT2130" s="1">
        <f t="shared" si="1530"/>
        <v>0.59162813111273638</v>
      </c>
      <c r="AU2130" s="1">
        <f t="shared" si="1531"/>
        <v>0.28165263683811781</v>
      </c>
      <c r="AV2130" s="1">
        <f t="shared" si="1532"/>
        <v>1.5850140301618822</v>
      </c>
      <c r="AW2130" s="1">
        <f t="shared" si="1550"/>
        <v>1.1736559044497386</v>
      </c>
      <c r="AX2130" s="1">
        <f t="shared" si="1551"/>
        <v>1.6943583763980663</v>
      </c>
      <c r="AY2130" s="1">
        <f t="shared" si="1552"/>
        <v>2.2580546018082064</v>
      </c>
      <c r="AZ2130" s="1">
        <f t="shared" si="1553"/>
        <v>1.9413516958902695</v>
      </c>
      <c r="BA2130" s="1">
        <f t="shared" si="1554"/>
        <v>2.0089154294061373</v>
      </c>
      <c r="BB2130" s="1">
        <f t="shared" si="1555"/>
        <v>1.8527847090272516</v>
      </c>
      <c r="BC2130" s="1">
        <f t="shared" si="1556"/>
        <v>2.2837139829130755</v>
      </c>
      <c r="BD2130" s="1">
        <f t="shared" si="1557"/>
        <v>2.3256223475806981</v>
      </c>
      <c r="BE2130" s="1">
        <f t="shared" si="1533"/>
        <v>0.80579579609999996</v>
      </c>
      <c r="BF2130" s="1">
        <f t="shared" si="1534"/>
        <v>0.69277910022516609</v>
      </c>
      <c r="BG2130" s="1">
        <f t="shared" si="1535"/>
        <v>0.71688948816366427</v>
      </c>
      <c r="BH2130" s="1">
        <f t="shared" si="1536"/>
        <v>0.66117361750994985</v>
      </c>
      <c r="BI2130" s="1">
        <f t="shared" si="1537"/>
        <v>0.81495244864873562</v>
      </c>
      <c r="BJ2130" s="1">
        <f t="shared" si="1538"/>
        <v>0.82990761582828654</v>
      </c>
      <c r="BK2130" s="1">
        <f t="shared" si="1539"/>
        <v>0.28969942254145897</v>
      </c>
      <c r="BL2130" s="2">
        <f t="shared" si="1540"/>
        <v>1.57</v>
      </c>
      <c r="BM2130" s="2">
        <f t="shared" si="1541"/>
        <v>1.3498000270263644</v>
      </c>
      <c r="BN2130" s="2">
        <f t="shared" si="1542"/>
        <v>1.3967763319992246</v>
      </c>
      <c r="BO2130" s="2">
        <f t="shared" si="1543"/>
        <v>1.2882203959299376</v>
      </c>
      <c r="BP2130" s="2">
        <f t="shared" si="1544"/>
        <v>1.5878406794514115</v>
      </c>
      <c r="BQ2130" s="2">
        <f t="shared" si="1545"/>
        <v>1.6169790946498213</v>
      </c>
      <c r="BR2130" s="2">
        <f t="shared" si="1546"/>
        <v>0.56444585041449635</v>
      </c>
      <c r="BS2130" s="1">
        <f t="shared" si="1558"/>
        <v>4.399558476225816</v>
      </c>
      <c r="BT2130" s="1">
        <f t="shared" si="1559"/>
        <v>3.7824994586711314</v>
      </c>
      <c r="BU2130" s="1">
        <f t="shared" si="1560"/>
        <v>3.9141395865215234</v>
      </c>
      <c r="BV2130" s="1">
        <f t="shared" si="1561"/>
        <v>3.6099369185735881</v>
      </c>
      <c r="BW2130" s="1">
        <f t="shared" si="1562"/>
        <v>4.4495528153991186</v>
      </c>
      <c r="BX2130" s="1">
        <f t="shared" si="1563"/>
        <v>4.5312064214946286</v>
      </c>
      <c r="BY2130" s="1">
        <f t="shared" si="1564"/>
        <v>1.5817277232876346</v>
      </c>
    </row>
    <row r="2131" spans="1:77" x14ac:dyDescent="0.25">
      <c r="A2131" s="1">
        <v>20081127</v>
      </c>
      <c r="B2131" s="1">
        <v>2008</v>
      </c>
      <c r="C2131" s="1">
        <v>11</v>
      </c>
      <c r="D2131" s="1">
        <v>1.752</v>
      </c>
      <c r="E2131" s="1">
        <v>95.138999999999996</v>
      </c>
      <c r="F2131" s="1">
        <f t="shared" si="1547"/>
        <v>3.9456046080000005</v>
      </c>
      <c r="G2131" s="1">
        <v>147.76400000000001</v>
      </c>
      <c r="H2131" s="1">
        <v>2.302</v>
      </c>
      <c r="I2131" s="1">
        <v>181.3150833</v>
      </c>
      <c r="J2131" s="1">
        <v>58.751208329999997</v>
      </c>
      <c r="K2131" s="1">
        <f t="shared" si="1548"/>
        <v>2.3498434795679998E-3</v>
      </c>
      <c r="L2131" s="1">
        <f t="shared" si="1549"/>
        <v>7.6141565995679992E-4</v>
      </c>
      <c r="M2131" s="1">
        <f t="shared" si="1519"/>
        <v>1.5884278196112E-3</v>
      </c>
      <c r="N2131" s="1">
        <f t="shared" si="1520"/>
        <v>0.32402824553096626</v>
      </c>
      <c r="O2131" s="1">
        <f t="shared" si="1521"/>
        <v>1.278487338689136</v>
      </c>
      <c r="P2131" s="1">
        <f t="shared" si="1522"/>
        <v>2.6671172693108645</v>
      </c>
      <c r="Q2131" s="1">
        <v>10.5901</v>
      </c>
      <c r="R2131" s="1">
        <v>9.6606799999999993</v>
      </c>
      <c r="S2131" s="1">
        <v>0.52294775800000004</v>
      </c>
      <c r="T2131" s="1">
        <v>1.6686700000000001</v>
      </c>
      <c r="U2131" s="1">
        <v>0.57977070799999997</v>
      </c>
      <c r="V2131" s="1">
        <v>2.3888889E-2</v>
      </c>
      <c r="W2131" s="1">
        <v>0.14906666700000001</v>
      </c>
      <c r="X2131" s="1">
        <v>1.4088889E-2</v>
      </c>
      <c r="Y2131" s="1">
        <v>0.10165555599999999</v>
      </c>
      <c r="Z2131" s="1">
        <v>0.72375690599999998</v>
      </c>
      <c r="AA2131" s="1">
        <v>0.18909815999999999</v>
      </c>
      <c r="AB2131" s="1">
        <v>1.5888888889999999</v>
      </c>
      <c r="AC2131" s="1">
        <v>0.729458563</v>
      </c>
      <c r="AD2131" s="1">
        <v>0.35614222699999998</v>
      </c>
      <c r="AE2131" s="1">
        <f t="shared" si="1523"/>
        <v>0.21869065236051502</v>
      </c>
      <c r="AF2131" s="1">
        <v>0.201884063</v>
      </c>
      <c r="AG2131" s="1">
        <v>0.12068723000000001</v>
      </c>
      <c r="AH2131" s="1">
        <v>0.26026154299999998</v>
      </c>
      <c r="AI2131" s="1">
        <v>1</v>
      </c>
      <c r="AJ2131" s="1">
        <v>0.92898293799999998</v>
      </c>
      <c r="AK2131" s="1">
        <v>1</v>
      </c>
      <c r="AL2131" s="1">
        <v>0.62198199700000001</v>
      </c>
      <c r="AM2131" s="1">
        <v>0.52294775800000004</v>
      </c>
      <c r="AN2131" s="1">
        <f t="shared" si="1524"/>
        <v>0.64385777320592286</v>
      </c>
      <c r="AO2131" s="1">
        <f t="shared" si="1525"/>
        <v>0.30912674479823443</v>
      </c>
      <c r="AP2131" s="1">
        <f t="shared" si="1526"/>
        <v>1.219691908731954</v>
      </c>
      <c r="AQ2131" s="1">
        <f t="shared" si="1527"/>
        <v>2.7259126992680462</v>
      </c>
      <c r="AR2131" s="1">
        <f t="shared" si="1528"/>
        <v>0.12894259352756945</v>
      </c>
      <c r="AS2131" s="1">
        <f t="shared" si="1529"/>
        <v>0.57672222222500003</v>
      </c>
      <c r="AT2131" s="1">
        <f t="shared" si="1530"/>
        <v>0.40518359218193367</v>
      </c>
      <c r="AU2131" s="1">
        <f t="shared" si="1531"/>
        <v>0.21558287860309197</v>
      </c>
      <c r="AV2131" s="1">
        <f t="shared" si="1532"/>
        <v>1.3733060103969079</v>
      </c>
      <c r="AW2131" s="1">
        <f t="shared" si="1550"/>
        <v>0.72247921961188499</v>
      </c>
      <c r="AX2131" s="1">
        <f t="shared" si="1551"/>
        <v>2.3424148220635073</v>
      </c>
      <c r="AY2131" s="1">
        <f t="shared" si="1552"/>
        <v>0.56740569729160173</v>
      </c>
      <c r="AZ2131" s="1">
        <f t="shared" si="1553"/>
        <v>0.40971792818177483</v>
      </c>
      <c r="BA2131" s="1">
        <f t="shared" si="1554"/>
        <v>0.41839863160262564</v>
      </c>
      <c r="BB2131" s="1">
        <f t="shared" si="1555"/>
        <v>0.48430793355933893</v>
      </c>
      <c r="BC2131" s="1">
        <f t="shared" si="1556"/>
        <v>0.46232542477184257</v>
      </c>
      <c r="BD2131" s="1">
        <f t="shared" si="1557"/>
        <v>0.46877758298814792</v>
      </c>
      <c r="BE2131" s="1">
        <f t="shared" si="1533"/>
        <v>0.19714215668752566</v>
      </c>
      <c r="BF2131" s="1">
        <f t="shared" si="1534"/>
        <v>0.14235436193336118</v>
      </c>
      <c r="BG2131" s="1">
        <f t="shared" si="1535"/>
        <v>0.14537042716168019</v>
      </c>
      <c r="BH2131" s="1">
        <f t="shared" si="1536"/>
        <v>0.16827027112788942</v>
      </c>
      <c r="BI2131" s="1">
        <f t="shared" si="1537"/>
        <v>0.16063256284886529</v>
      </c>
      <c r="BJ2131" s="1">
        <f t="shared" si="1538"/>
        <v>0.16287433164343887</v>
      </c>
      <c r="BK2131" s="1">
        <f t="shared" si="1539"/>
        <v>0.57977070757312354</v>
      </c>
      <c r="BL2131" s="2">
        <f t="shared" si="1540"/>
        <v>1.5699999999999998</v>
      </c>
      <c r="BM2131" s="2">
        <f t="shared" si="1541"/>
        <v>1.1336811567381972</v>
      </c>
      <c r="BN2131" s="2">
        <f t="shared" si="1542"/>
        <v>1.1577004861805869</v>
      </c>
      <c r="BO2131" s="2">
        <f t="shared" si="1543"/>
        <v>1.3400701813845117</v>
      </c>
      <c r="BP2131" s="2">
        <f t="shared" si="1544"/>
        <v>1.2792450275992959</v>
      </c>
      <c r="BQ2131" s="2">
        <f t="shared" si="1545"/>
        <v>1.2970980178811213</v>
      </c>
      <c r="BR2131" s="2">
        <f t="shared" si="1546"/>
        <v>4.6171758805122174</v>
      </c>
      <c r="BS2131" s="1">
        <f t="shared" si="1558"/>
        <v>4.5187034560030375</v>
      </c>
      <c r="BT2131" s="1">
        <f t="shared" si="1559"/>
        <v>3.26291016621555</v>
      </c>
      <c r="BU2131" s="1">
        <f t="shared" si="1560"/>
        <v>3.3320415209685446</v>
      </c>
      <c r="BV2131" s="1">
        <f t="shared" si="1561"/>
        <v>3.8569297833814082</v>
      </c>
      <c r="BW2131" s="1">
        <f t="shared" si="1562"/>
        <v>3.6818655587819364</v>
      </c>
      <c r="BX2131" s="1">
        <f t="shared" si="1563"/>
        <v>3.7332492332319198</v>
      </c>
      <c r="BY2131" s="1">
        <f t="shared" si="1564"/>
        <v>13.288948158117469</v>
      </c>
    </row>
    <row r="2132" spans="1:77" x14ac:dyDescent="0.25">
      <c r="A2132" s="1">
        <v>20051218</v>
      </c>
      <c r="B2132" s="1">
        <v>2005</v>
      </c>
      <c r="C2132" s="1">
        <v>12</v>
      </c>
      <c r="D2132" s="1">
        <v>2.601</v>
      </c>
      <c r="E2132" s="1">
        <v>94.932000000000002</v>
      </c>
      <c r="F2132" s="1">
        <f t="shared" si="1547"/>
        <v>3.937019904</v>
      </c>
      <c r="G2132" s="1">
        <v>131.392</v>
      </c>
      <c r="H2132" s="1">
        <v>4.1459999999999999</v>
      </c>
      <c r="I2132" s="1">
        <v>179.35502080000001</v>
      </c>
      <c r="J2132" s="1">
        <v>54.365208330000002</v>
      </c>
      <c r="K2132" s="1">
        <f t="shared" si="1548"/>
        <v>2.3244410695679998E-3</v>
      </c>
      <c r="L2132" s="1">
        <f t="shared" si="1549"/>
        <v>7.045730999568E-4</v>
      </c>
      <c r="M2132" s="1">
        <f t="shared" si="1519"/>
        <v>1.6198679696111998E-3</v>
      </c>
      <c r="N2132" s="1">
        <f t="shared" si="1520"/>
        <v>0.30311506244713948</v>
      </c>
      <c r="O2132" s="1">
        <f t="shared" si="1521"/>
        <v>1.1933700340565911</v>
      </c>
      <c r="P2132" s="1">
        <f t="shared" si="1522"/>
        <v>2.7436498699434089</v>
      </c>
      <c r="Q2132" s="1">
        <v>12.787100000000001</v>
      </c>
      <c r="R2132" s="1">
        <v>-17.284800000000001</v>
      </c>
      <c r="S2132" s="1">
        <v>-2.8430308819999999</v>
      </c>
      <c r="T2132" s="1">
        <v>1.28267</v>
      </c>
      <c r="U2132" s="1">
        <v>0.47323884199999999</v>
      </c>
      <c r="V2132" s="1">
        <v>2.7099999999999999E-2</v>
      </c>
      <c r="W2132" s="1">
        <v>0.148122222</v>
      </c>
      <c r="X2132" s="1">
        <v>1.5455556000000001E-2</v>
      </c>
      <c r="Y2132" s="1">
        <v>0.1173</v>
      </c>
      <c r="Z2132" s="1">
        <v>0.690678503</v>
      </c>
      <c r="AA2132" s="1">
        <v>0.11612525</v>
      </c>
      <c r="AB2132" s="1">
        <v>1.5333333330000001</v>
      </c>
      <c r="AC2132" s="1">
        <v>0.68844134400000001</v>
      </c>
      <c r="AD2132" s="1">
        <v>0.27749025799999999</v>
      </c>
      <c r="AE2132" s="1">
        <f t="shared" si="1523"/>
        <v>0.1222443384426732</v>
      </c>
      <c r="AF2132" s="1">
        <v>0.23621439499999999</v>
      </c>
      <c r="AG2132" s="1">
        <v>0.140372887</v>
      </c>
      <c r="AH2132" s="1">
        <v>0.28291966899999998</v>
      </c>
      <c r="AI2132" s="1">
        <v>1</v>
      </c>
      <c r="AJ2132" s="1">
        <v>0.87197285199999996</v>
      </c>
      <c r="AK2132" s="1">
        <v>1</v>
      </c>
      <c r="AL2132" s="1">
        <v>0</v>
      </c>
      <c r="AM2132" s="1">
        <v>0</v>
      </c>
      <c r="AN2132" s="1">
        <f t="shared" si="1524"/>
        <v>0.72250974184120798</v>
      </c>
      <c r="AO2132" s="1">
        <f t="shared" si="1525"/>
        <v>0.23608998392986691</v>
      </c>
      <c r="AP2132" s="1">
        <f t="shared" si="1526"/>
        <v>0.92949096586692614</v>
      </c>
      <c r="AQ2132" s="1">
        <f t="shared" si="1527"/>
        <v>3.0075289381330741</v>
      </c>
      <c r="AR2132" s="1">
        <f t="shared" si="1528"/>
        <v>0.14482776379124726</v>
      </c>
      <c r="AS2132" s="1">
        <f t="shared" si="1529"/>
        <v>0.57533333332500003</v>
      </c>
      <c r="AT2132" s="1">
        <f t="shared" si="1530"/>
        <v>0.32008558736377035</v>
      </c>
      <c r="AU2132" s="1">
        <f t="shared" si="1531"/>
        <v>0.19190858998974578</v>
      </c>
      <c r="AV2132" s="1">
        <f t="shared" si="1532"/>
        <v>1.3414247430102544</v>
      </c>
      <c r="AW2132" s="1">
        <f t="shared" si="1550"/>
        <v>0.59647546397307516</v>
      </c>
      <c r="AX2132" s="1">
        <f t="shared" si="1551"/>
        <v>2.5473316162710855</v>
      </c>
      <c r="AY2132" s="1">
        <f t="shared" si="1552"/>
        <v>0</v>
      </c>
      <c r="AZ2132" s="1">
        <f t="shared" si="1553"/>
        <v>0</v>
      </c>
      <c r="BA2132" s="1">
        <f t="shared" si="1554"/>
        <v>0</v>
      </c>
      <c r="BB2132" s="1">
        <f t="shared" si="1555"/>
        <v>0</v>
      </c>
      <c r="BC2132" s="1">
        <f t="shared" si="1556"/>
        <v>0</v>
      </c>
      <c r="BD2132" s="1">
        <f t="shared" si="1557"/>
        <v>0</v>
      </c>
      <c r="BE2132" s="1">
        <f t="shared" si="1533"/>
        <v>0</v>
      </c>
      <c r="BF2132" s="1">
        <f t="shared" si="1534"/>
        <v>0</v>
      </c>
      <c r="BG2132" s="1">
        <f t="shared" si="1535"/>
        <v>0</v>
      </c>
      <c r="BH2132" s="1">
        <f t="shared" si="1536"/>
        <v>0</v>
      </c>
      <c r="BI2132" s="1">
        <f t="shared" si="1537"/>
        <v>0</v>
      </c>
      <c r="BJ2132" s="1">
        <f t="shared" si="1538"/>
        <v>0</v>
      </c>
      <c r="BK2132" s="1">
        <f t="shared" si="1539"/>
        <v>0.47323884210084616</v>
      </c>
      <c r="BL2132" s="2" t="e">
        <f t="shared" si="1540"/>
        <v>#DIV/0!</v>
      </c>
      <c r="BM2132" s="2" t="e">
        <f t="shared" si="1541"/>
        <v>#DIV/0!</v>
      </c>
      <c r="BN2132" s="2" t="e">
        <f t="shared" si="1542"/>
        <v>#DIV/0!</v>
      </c>
      <c r="BO2132" s="2" t="e">
        <f t="shared" si="1543"/>
        <v>#DIV/0!</v>
      </c>
      <c r="BP2132" s="2" t="e">
        <f t="shared" si="1544"/>
        <v>#DIV/0!</v>
      </c>
      <c r="BQ2132" s="2" t="e">
        <f t="shared" si="1545"/>
        <v>#DIV/0!</v>
      </c>
      <c r="BR2132" s="2" t="e">
        <f t="shared" si="1546"/>
        <v>#DIV/0!</v>
      </c>
      <c r="BS2132" s="1" t="e">
        <f t="shared" si="1558"/>
        <v>#DIV/0!</v>
      </c>
      <c r="BT2132" s="1" t="e">
        <f t="shared" si="1559"/>
        <v>#DIV/0!</v>
      </c>
      <c r="BU2132" s="1" t="e">
        <f t="shared" si="1560"/>
        <v>#DIV/0!</v>
      </c>
      <c r="BV2132" s="1" t="e">
        <f t="shared" si="1561"/>
        <v>#DIV/0!</v>
      </c>
      <c r="BW2132" s="1" t="e">
        <f t="shared" si="1562"/>
        <v>#DIV/0!</v>
      </c>
      <c r="BX2132" s="1" t="e">
        <f t="shared" si="1563"/>
        <v>#DIV/0!</v>
      </c>
      <c r="BY2132" s="1" t="e">
        <f t="shared" si="1564"/>
        <v>#DIV/0!</v>
      </c>
    </row>
    <row r="2133" spans="1:77" x14ac:dyDescent="0.25">
      <c r="A2133" s="1">
        <v>20080113</v>
      </c>
      <c r="B2133" s="1">
        <v>2008</v>
      </c>
      <c r="C2133" s="1">
        <v>1</v>
      </c>
      <c r="D2133" s="1">
        <v>5.1319999999999997</v>
      </c>
      <c r="E2133" s="1">
        <v>94.915999999999997</v>
      </c>
      <c r="F2133" s="1">
        <f t="shared" si="1547"/>
        <v>3.9363563519999993</v>
      </c>
      <c r="G2133" s="1">
        <v>145.22800000000001</v>
      </c>
      <c r="H2133" s="1">
        <v>3.593</v>
      </c>
      <c r="I2133" s="1">
        <v>181.38395829999999</v>
      </c>
      <c r="J2133" s="1">
        <v>50.688625000000002</v>
      </c>
      <c r="K2133" s="1">
        <f t="shared" si="1548"/>
        <v>2.3507360995679996E-3</v>
      </c>
      <c r="L2133" s="1">
        <f t="shared" si="1549"/>
        <v>6.5692457999999999E-4</v>
      </c>
      <c r="M2133" s="1">
        <f t="shared" si="1519"/>
        <v>1.6938115195679997E-3</v>
      </c>
      <c r="N2133" s="1">
        <f t="shared" si="1520"/>
        <v>0.27945483975029123</v>
      </c>
      <c r="O2133" s="1">
        <f t="shared" si="1521"/>
        <v>1.1000338335482007</v>
      </c>
      <c r="P2133" s="1">
        <f t="shared" si="1522"/>
        <v>2.8363225184517988</v>
      </c>
      <c r="Q2133" s="1">
        <v>35.564300000000003</v>
      </c>
      <c r="R2133" s="1">
        <v>-5.3379700000000003</v>
      </c>
      <c r="S2133" s="1">
        <v>1.176600004</v>
      </c>
      <c r="T2133" s="1">
        <v>2.36538</v>
      </c>
      <c r="U2133" s="1">
        <v>0.90963040299999998</v>
      </c>
      <c r="V2133" s="1">
        <v>2.6733333000000001E-2</v>
      </c>
      <c r="W2133" s="1">
        <v>0.13442222200000001</v>
      </c>
      <c r="X2133" s="1">
        <v>1.2833333000000001E-2</v>
      </c>
      <c r="Y2133" s="1">
        <v>9.4833333000000006E-2</v>
      </c>
      <c r="Z2133" s="1">
        <v>0.66822945700000003</v>
      </c>
      <c r="AA2133" s="1">
        <v>0.172684535</v>
      </c>
      <c r="AB2133" s="1">
        <v>0.66666666699999999</v>
      </c>
      <c r="AC2133" s="1">
        <v>0.66060452700000005</v>
      </c>
      <c r="AD2133" s="1">
        <v>0.346434572</v>
      </c>
      <c r="AE2133" s="1">
        <f t="shared" si="1523"/>
        <v>0.2067867222562845</v>
      </c>
      <c r="AF2133" s="1">
        <v>0.33806861900000001</v>
      </c>
      <c r="AG2133" s="1">
        <v>0.21599734000000001</v>
      </c>
      <c r="AH2133" s="1">
        <v>0.35046704000000001</v>
      </c>
      <c r="AI2133" s="1">
        <v>1</v>
      </c>
      <c r="AJ2133" s="1">
        <v>0.91615979299999994</v>
      </c>
      <c r="AK2133" s="1">
        <v>1</v>
      </c>
      <c r="AL2133" s="1">
        <v>1</v>
      </c>
      <c r="AM2133" s="1">
        <v>1</v>
      </c>
      <c r="AN2133" s="1">
        <f t="shared" si="1524"/>
        <v>0.65356542815435037</v>
      </c>
      <c r="AO2133" s="1">
        <f t="shared" si="1525"/>
        <v>0.2982955723380516</v>
      </c>
      <c r="AP2133" s="1">
        <f t="shared" si="1526"/>
        <v>1.1741976709463646</v>
      </c>
      <c r="AQ2133" s="1">
        <f t="shared" si="1527"/>
        <v>2.7621586810536347</v>
      </c>
      <c r="AR2133" s="1">
        <f t="shared" si="1528"/>
        <v>0.1437269817568145</v>
      </c>
      <c r="AS2133" s="1">
        <f t="shared" si="1529"/>
        <v>0.55366666667500009</v>
      </c>
      <c r="AT2133" s="1">
        <f t="shared" si="1530"/>
        <v>0.72538517681403381</v>
      </c>
      <c r="AU2133" s="1">
        <f t="shared" si="1531"/>
        <v>0.1952106428925961</v>
      </c>
      <c r="AV2133" s="1">
        <f t="shared" si="1532"/>
        <v>0.47145602410740389</v>
      </c>
      <c r="AW2133" s="1">
        <f t="shared" si="1550"/>
        <v>0.31582626548383763</v>
      </c>
      <c r="AX2133" s="1">
        <f t="shared" si="1551"/>
        <v>2.2116847240882729</v>
      </c>
      <c r="AY2133" s="1">
        <f t="shared" si="1552"/>
        <v>1.3801950483125587</v>
      </c>
      <c r="AZ2133" s="1">
        <f t="shared" si="1553"/>
        <v>0.98448574155945545</v>
      </c>
      <c r="BA2133" s="1">
        <f t="shared" si="1554"/>
        <v>0.77750874538957382</v>
      </c>
      <c r="BB2133" s="1">
        <f t="shared" si="1555"/>
        <v>1.0751214312097854</v>
      </c>
      <c r="BC2133" s="1">
        <f t="shared" si="1556"/>
        <v>1.1178704916830651</v>
      </c>
      <c r="BD2133" s="1">
        <f t="shared" si="1557"/>
        <v>1.0417287235038102</v>
      </c>
      <c r="BE2133" s="1">
        <f t="shared" si="1533"/>
        <v>0.53076773183000014</v>
      </c>
      <c r="BF2133" s="1">
        <f t="shared" si="1534"/>
        <v>0.37859378260003373</v>
      </c>
      <c r="BG2133" s="1">
        <f t="shared" si="1535"/>
        <v>0.2989987203424298</v>
      </c>
      <c r="BH2133" s="1">
        <f t="shared" si="1536"/>
        <v>0.41344863842448326</v>
      </c>
      <c r="BI2133" s="1">
        <f t="shared" si="1537"/>
        <v>0.42988821476770156</v>
      </c>
      <c r="BJ2133" s="1">
        <f t="shared" si="1538"/>
        <v>0.40060714058660024</v>
      </c>
      <c r="BK2133" s="1">
        <f t="shared" si="1539"/>
        <v>0.90963040263837613</v>
      </c>
      <c r="BL2133" s="2">
        <f t="shared" si="1540"/>
        <v>1.5700000000000003</v>
      </c>
      <c r="BM2133" s="2">
        <f t="shared" si="1541"/>
        <v>1.1198725978172903</v>
      </c>
      <c r="BN2133" s="2">
        <f t="shared" si="1542"/>
        <v>0.88443204585761859</v>
      </c>
      <c r="BO2133" s="2">
        <f t="shared" si="1543"/>
        <v>1.2229725422236934</v>
      </c>
      <c r="BP2133" s="2">
        <f t="shared" si="1544"/>
        <v>1.2716004698670407</v>
      </c>
      <c r="BQ2133" s="2">
        <f t="shared" si="1545"/>
        <v>1.184987656563889</v>
      </c>
      <c r="BR2133" s="2">
        <f t="shared" si="1546"/>
        <v>2.6906679635898891</v>
      </c>
      <c r="BS2133" s="1">
        <f t="shared" si="1558"/>
        <v>4.082588476845757</v>
      </c>
      <c r="BT2133" s="1">
        <f t="shared" si="1559"/>
        <v>2.9120885117096758</v>
      </c>
      <c r="BU2133" s="1">
        <f t="shared" si="1560"/>
        <v>2.2998548273703388</v>
      </c>
      <c r="BV2133" s="1">
        <f t="shared" si="1561"/>
        <v>3.180187011707778</v>
      </c>
      <c r="BW2133" s="1">
        <f t="shared" si="1562"/>
        <v>3.3066378505928853</v>
      </c>
      <c r="BX2133" s="1">
        <f t="shared" si="1563"/>
        <v>3.0814120712689106</v>
      </c>
      <c r="BY2133" s="1">
        <f t="shared" si="1564"/>
        <v>6.9967452376879731</v>
      </c>
    </row>
    <row r="2134" spans="1:77" x14ac:dyDescent="0.25">
      <c r="A2134" s="1">
        <v>20051221</v>
      </c>
      <c r="B2134" s="1">
        <v>2005</v>
      </c>
      <c r="C2134" s="1">
        <v>12</v>
      </c>
      <c r="D2134" s="1">
        <v>0.183</v>
      </c>
      <c r="E2134" s="1">
        <v>94.896000000000001</v>
      </c>
      <c r="F2134" s="1">
        <f t="shared" si="1547"/>
        <v>3.9355269120000003</v>
      </c>
      <c r="G2134" s="1">
        <v>130.94300000000001</v>
      </c>
      <c r="H2134" s="1">
        <v>1.4770000000000001</v>
      </c>
      <c r="I2134" s="1">
        <v>174.2752917</v>
      </c>
      <c r="J2134" s="1">
        <v>81.036458330000002</v>
      </c>
      <c r="K2134" s="1">
        <f t="shared" si="1548"/>
        <v>2.258607780432E-3</v>
      </c>
      <c r="L2134" s="1">
        <f t="shared" si="1549"/>
        <v>1.0502324999567998E-3</v>
      </c>
      <c r="M2134" s="1">
        <f t="shared" si="1519"/>
        <v>1.2083752804752002E-3</v>
      </c>
      <c r="N2134" s="1">
        <f t="shared" si="1520"/>
        <v>0.46499109276774203</v>
      </c>
      <c r="O2134" s="1">
        <f t="shared" si="1521"/>
        <v>1.8299849594277375</v>
      </c>
      <c r="P2134" s="1">
        <f t="shared" si="1522"/>
        <v>2.1055419525722625</v>
      </c>
      <c r="Q2134" s="1">
        <v>6.3495100000000004</v>
      </c>
      <c r="R2134" s="1">
        <v>6.8041299999999998</v>
      </c>
      <c r="S2134" s="1">
        <v>0.48271885199999998</v>
      </c>
      <c r="T2134" s="1">
        <v>1.2454799999999999</v>
      </c>
      <c r="U2134" s="1">
        <v>0.472180567</v>
      </c>
      <c r="V2134" s="1">
        <v>2.7788889000000001E-2</v>
      </c>
      <c r="W2134" s="1">
        <v>0.143744444</v>
      </c>
      <c r="X2134" s="1">
        <v>1.6311111E-2</v>
      </c>
      <c r="Y2134" s="1">
        <v>0.10745555599999999</v>
      </c>
      <c r="Z2134" s="1">
        <v>0.67599429799999999</v>
      </c>
      <c r="AA2134" s="1">
        <v>0.14446213399999999</v>
      </c>
      <c r="AB2134" s="1">
        <v>1.4</v>
      </c>
      <c r="AC2134" s="1">
        <v>0.67023292999999995</v>
      </c>
      <c r="AD2134" s="1">
        <v>0.27528772099999999</v>
      </c>
      <c r="AE2134" s="1">
        <f t="shared" si="1523"/>
        <v>0.11954349601471488</v>
      </c>
      <c r="AF2134" s="1">
        <v>0.13825817600000001</v>
      </c>
      <c r="AG2134" s="1">
        <v>9.0673372000000002E-2</v>
      </c>
      <c r="AH2134" s="1">
        <v>0.218388044</v>
      </c>
      <c r="AI2134" s="1">
        <v>1</v>
      </c>
      <c r="AJ2134" s="1">
        <v>0.89411104200000002</v>
      </c>
      <c r="AK2134" s="1">
        <v>1</v>
      </c>
      <c r="AL2134" s="1">
        <v>0.56282184099999999</v>
      </c>
      <c r="AM2134" s="1">
        <v>0.48271885199999998</v>
      </c>
      <c r="AN2134" s="1">
        <f t="shared" si="1524"/>
        <v>0.72471227938874161</v>
      </c>
      <c r="AO2134" s="1">
        <f t="shared" si="1525"/>
        <v>0.23452208694978904</v>
      </c>
      <c r="AP2134" s="1">
        <f t="shared" si="1526"/>
        <v>0.92296798464929886</v>
      </c>
      <c r="AQ2134" s="1">
        <f t="shared" si="1527"/>
        <v>3.0125589273507014</v>
      </c>
      <c r="AR2134" s="1">
        <f t="shared" si="1528"/>
        <v>0.14716155069207776</v>
      </c>
      <c r="AS2134" s="1">
        <f t="shared" si="1529"/>
        <v>0.57200000000000006</v>
      </c>
      <c r="AT2134" s="1">
        <f t="shared" si="1530"/>
        <v>0.34673942757969617</v>
      </c>
      <c r="AU2134" s="1">
        <f t="shared" si="1531"/>
        <v>0.19102335718478616</v>
      </c>
      <c r="AV2134" s="1">
        <f t="shared" si="1532"/>
        <v>1.2089766428152138</v>
      </c>
      <c r="AW2134" s="1">
        <f t="shared" si="1550"/>
        <v>0.55392622131633495</v>
      </c>
      <c r="AX2134" s="1">
        <f t="shared" si="1551"/>
        <v>2.5506797369804355</v>
      </c>
      <c r="AY2134" s="1">
        <f t="shared" si="1552"/>
        <v>0.32224787806550864</v>
      </c>
      <c r="AZ2134" s="1">
        <f t="shared" si="1553"/>
        <v>0.20908560044158342</v>
      </c>
      <c r="BA2134" s="1">
        <f t="shared" si="1554"/>
        <v>0.24049045643497702</v>
      </c>
      <c r="BB2134" s="1">
        <f t="shared" si="1555"/>
        <v>0.3040729309730536</v>
      </c>
      <c r="BC2134" s="1">
        <f t="shared" si="1556"/>
        <v>0.28213250867361106</v>
      </c>
      <c r="BD2134" s="1">
        <f t="shared" si="1557"/>
        <v>0.31702153933840227</v>
      </c>
      <c r="BE2134" s="1">
        <f t="shared" si="1533"/>
        <v>0.12216911220490659</v>
      </c>
      <c r="BF2134" s="1">
        <f t="shared" si="1534"/>
        <v>7.9267557428525134E-2</v>
      </c>
      <c r="BG2134" s="1">
        <f t="shared" si="1535"/>
        <v>9.1173619925097676E-2</v>
      </c>
      <c r="BH2134" s="1">
        <f t="shared" si="1536"/>
        <v>0.11527871105165213</v>
      </c>
      <c r="BI2134" s="1">
        <f t="shared" si="1537"/>
        <v>0.10696076050434479</v>
      </c>
      <c r="BJ2134" s="1">
        <f t="shared" si="1538"/>
        <v>0.12018772704822012</v>
      </c>
      <c r="BK2134" s="1">
        <f t="shared" si="1539"/>
        <v>0.47218056727757607</v>
      </c>
      <c r="BL2134" s="2">
        <f t="shared" si="1540"/>
        <v>1.57</v>
      </c>
      <c r="BM2134" s="2">
        <f t="shared" si="1541"/>
        <v>1.0186704553770694</v>
      </c>
      <c r="BN2134" s="2">
        <f t="shared" si="1542"/>
        <v>1.1716757263678834</v>
      </c>
      <c r="BO2134" s="2">
        <f t="shared" si="1543"/>
        <v>1.481451187494387</v>
      </c>
      <c r="BP2134" s="2">
        <f t="shared" si="1544"/>
        <v>1.3745568823498169</v>
      </c>
      <c r="BQ2134" s="2">
        <f t="shared" si="1545"/>
        <v>1.5445371424916288</v>
      </c>
      <c r="BR2134" s="2">
        <f t="shared" si="1546"/>
        <v>6.0680107864123558</v>
      </c>
      <c r="BS2134" s="1">
        <f t="shared" si="1558"/>
        <v>4.1412199813180717</v>
      </c>
      <c r="BT2134" s="1">
        <f t="shared" si="1559"/>
        <v>2.6869671619018458</v>
      </c>
      <c r="BU2134" s="1">
        <f t="shared" si="1560"/>
        <v>3.0905521844968429</v>
      </c>
      <c r="BV2134" s="1">
        <f t="shared" si="1561"/>
        <v>3.9076530312096427</v>
      </c>
      <c r="BW2134" s="1">
        <f t="shared" si="1562"/>
        <v>3.6256958131498944</v>
      </c>
      <c r="BX2134" s="1">
        <f t="shared" si="1563"/>
        <v>4.0740560996014334</v>
      </c>
      <c r="BY2134" s="1">
        <f t="shared" si="1564"/>
        <v>16.005711793340403</v>
      </c>
    </row>
    <row r="2135" spans="1:77" x14ac:dyDescent="0.25">
      <c r="A2135" s="1">
        <v>20141111</v>
      </c>
      <c r="B2135" s="1">
        <v>2014</v>
      </c>
      <c r="C2135" s="1">
        <v>11</v>
      </c>
      <c r="D2135" s="1">
        <v>12.586</v>
      </c>
      <c r="E2135" s="1">
        <v>94.852000000000004</v>
      </c>
      <c r="F2135" s="1">
        <f t="shared" si="1547"/>
        <v>3.9337021439999997</v>
      </c>
      <c r="G2135" s="1">
        <v>178.435</v>
      </c>
      <c r="H2135" s="1">
        <v>2.84</v>
      </c>
      <c r="I2135" s="1">
        <v>179.61760419999999</v>
      </c>
      <c r="J2135" s="1">
        <v>88.388104170000005</v>
      </c>
      <c r="K2135" s="1">
        <f t="shared" si="1548"/>
        <v>2.3278441504319997E-3</v>
      </c>
      <c r="L2135" s="1">
        <f t="shared" si="1549"/>
        <v>1.1455098300432E-3</v>
      </c>
      <c r="M2135" s="1">
        <f t="shared" si="1519"/>
        <v>1.1823343203887996E-3</v>
      </c>
      <c r="N2135" s="1">
        <f t="shared" si="1520"/>
        <v>0.49209043046572387</v>
      </c>
      <c r="O2135" s="1">
        <f t="shared" si="1521"/>
        <v>1.9357371813649007</v>
      </c>
      <c r="P2135" s="1">
        <f t="shared" si="1522"/>
        <v>1.997964962635099</v>
      </c>
      <c r="Q2135" s="1">
        <v>14.598100000000001</v>
      </c>
      <c r="R2135" s="1">
        <v>-7.3875200000000003</v>
      </c>
      <c r="S2135" s="1">
        <v>2.0245389409999999</v>
      </c>
      <c r="T2135" s="1">
        <v>1.5848199999999999</v>
      </c>
      <c r="U2135" s="1">
        <v>0.555360831</v>
      </c>
      <c r="V2135" s="1">
        <v>2.1922222000000002E-2</v>
      </c>
      <c r="W2135" s="1">
        <v>0.134955556</v>
      </c>
      <c r="X2135" s="1">
        <v>9.4333330000000003E-3</v>
      </c>
      <c r="Y2135" s="1">
        <v>0.105233333</v>
      </c>
      <c r="Z2135" s="1">
        <v>0.72051845400000003</v>
      </c>
      <c r="AA2135" s="1">
        <v>0.123745204</v>
      </c>
      <c r="AB2135" s="1">
        <v>1.2777777779999999</v>
      </c>
      <c r="AC2135" s="1">
        <v>0.72544288300000004</v>
      </c>
      <c r="AD2135" s="1">
        <v>0.46842267500000001</v>
      </c>
      <c r="AE2135" s="1">
        <f t="shared" si="1523"/>
        <v>0.35637360515021466</v>
      </c>
      <c r="AF2135" s="1">
        <v>0.63116723299999999</v>
      </c>
      <c r="AG2135" s="1">
        <v>0.59013603999999997</v>
      </c>
      <c r="AH2135" s="1">
        <v>0.54939952000000003</v>
      </c>
      <c r="AI2135" s="1">
        <v>1</v>
      </c>
      <c r="AJ2135" s="1">
        <v>0.87792594099999999</v>
      </c>
      <c r="AK2135" s="1">
        <v>1</v>
      </c>
      <c r="AL2135" s="1">
        <v>1</v>
      </c>
      <c r="AM2135" s="1">
        <v>1</v>
      </c>
      <c r="AN2135" s="1">
        <f t="shared" si="1524"/>
        <v>0.53157732507635835</v>
      </c>
      <c r="AO2135" s="1">
        <f t="shared" si="1525"/>
        <v>0.46923271074580142</v>
      </c>
      <c r="AP2135" s="1">
        <f t="shared" si="1526"/>
        <v>1.8458217202956908</v>
      </c>
      <c r="AQ2135" s="1">
        <f t="shared" si="1527"/>
        <v>2.0878804237043092</v>
      </c>
      <c r="AR2135" s="1">
        <f t="shared" si="1528"/>
        <v>9.9763247636340646E-2</v>
      </c>
      <c r="AS2135" s="1">
        <f t="shared" si="1529"/>
        <v>0.56894444445000003</v>
      </c>
      <c r="AT2135" s="1">
        <f t="shared" si="1530"/>
        <v>0.7516945541913056</v>
      </c>
      <c r="AU2135" s="1">
        <f t="shared" si="1531"/>
        <v>0.25585840211324484</v>
      </c>
      <c r="AV2135" s="1">
        <f t="shared" si="1532"/>
        <v>1.0219193758867551</v>
      </c>
      <c r="AW2135" s="1">
        <f t="shared" si="1550"/>
        <v>0.80113377556084575</v>
      </c>
      <c r="AX2135" s="1">
        <f t="shared" si="1551"/>
        <v>1.8785248681972253</v>
      </c>
      <c r="AY2135" s="1">
        <f t="shared" si="1552"/>
        <v>2.8278006743073174</v>
      </c>
      <c r="AZ2135" s="1">
        <f t="shared" si="1553"/>
        <v>2.329591514453123</v>
      </c>
      <c r="BA2135" s="1">
        <f t="shared" si="1554"/>
        <v>2.0098710608251045</v>
      </c>
      <c r="BB2135" s="1">
        <f t="shared" si="1555"/>
        <v>2.1288098669537332</v>
      </c>
      <c r="BC2135" s="1">
        <f t="shared" si="1556"/>
        <v>2.531092035793451</v>
      </c>
      <c r="BD2135" s="1">
        <f t="shared" si="1557"/>
        <v>2.3249672188108588</v>
      </c>
      <c r="BE2135" s="1">
        <f t="shared" si="1533"/>
        <v>0.99093255580999995</v>
      </c>
      <c r="BF2135" s="1">
        <f t="shared" si="1534"/>
        <v>0.81634752208119887</v>
      </c>
      <c r="BG2135" s="1">
        <f t="shared" si="1535"/>
        <v>0.70430942507637662</v>
      </c>
      <c r="BH2135" s="1">
        <f t="shared" si="1536"/>
        <v>0.74598857743420766</v>
      </c>
      <c r="BI2135" s="1">
        <f t="shared" si="1537"/>
        <v>0.88695837822215695</v>
      </c>
      <c r="BJ2135" s="1">
        <f t="shared" si="1538"/>
        <v>0.81472705245572474</v>
      </c>
      <c r="BK2135" s="1">
        <f t="shared" si="1539"/>
        <v>0.55536083125218605</v>
      </c>
      <c r="BL2135" s="2">
        <f t="shared" si="1540"/>
        <v>1.5699999999999998</v>
      </c>
      <c r="BM2135" s="2">
        <f t="shared" si="1541"/>
        <v>1.2933933819742491</v>
      </c>
      <c r="BN2135" s="2">
        <f t="shared" si="1542"/>
        <v>1.115884013383782</v>
      </c>
      <c r="BO2135" s="2">
        <f t="shared" si="1543"/>
        <v>1.1819190516092708</v>
      </c>
      <c r="BP2135" s="2">
        <f t="shared" si="1544"/>
        <v>1.4052668323834818</v>
      </c>
      <c r="BQ2135" s="2">
        <f t="shared" si="1545"/>
        <v>1.2908259647498601</v>
      </c>
      <c r="BR2135" s="2">
        <f t="shared" si="1546"/>
        <v>0.87989490299187645</v>
      </c>
      <c r="BS2135" s="1">
        <f t="shared" si="1558"/>
        <v>4.4802716720044264</v>
      </c>
      <c r="BT2135" s="1">
        <f t="shared" si="1559"/>
        <v>3.6909259426861327</v>
      </c>
      <c r="BU2135" s="1">
        <f t="shared" si="1560"/>
        <v>3.1843716779655837</v>
      </c>
      <c r="BV2135" s="1">
        <f t="shared" si="1561"/>
        <v>3.372814296514238</v>
      </c>
      <c r="BW2135" s="1">
        <f t="shared" si="1562"/>
        <v>4.0101765482389213</v>
      </c>
      <c r="BX2135" s="1">
        <f t="shared" si="1563"/>
        <v>3.6835993651952759</v>
      </c>
      <c r="BY2135" s="1">
        <f t="shared" si="1564"/>
        <v>2.5109351644685267</v>
      </c>
    </row>
    <row r="2136" spans="1:77" x14ac:dyDescent="0.25">
      <c r="A2136" s="1">
        <v>20071130</v>
      </c>
      <c r="B2136" s="1">
        <v>2007</v>
      </c>
      <c r="C2136" s="1">
        <v>11</v>
      </c>
      <c r="D2136" s="1">
        <v>10.753</v>
      </c>
      <c r="E2136" s="1">
        <v>94.748999999999995</v>
      </c>
      <c r="F2136" s="1">
        <f t="shared" si="1547"/>
        <v>3.9294305279999997</v>
      </c>
      <c r="G2136" s="1">
        <v>145.114</v>
      </c>
      <c r="H2136" s="1">
        <v>3.9910000000000001</v>
      </c>
      <c r="I2136" s="1">
        <v>174.79460420000001</v>
      </c>
      <c r="J2136" s="1">
        <v>55.177833329999999</v>
      </c>
      <c r="K2136" s="1">
        <f t="shared" si="1548"/>
        <v>2.2653380704320001E-3</v>
      </c>
      <c r="L2136" s="1">
        <f t="shared" si="1549"/>
        <v>7.1510471995679995E-4</v>
      </c>
      <c r="M2136" s="1">
        <f t="shared" si="1519"/>
        <v>1.5502333504752001E-3</v>
      </c>
      <c r="N2136" s="1">
        <f t="shared" si="1520"/>
        <v>0.31567240637969302</v>
      </c>
      <c r="O2136" s="1">
        <f t="shared" si="1521"/>
        <v>1.2404127904755875</v>
      </c>
      <c r="P2136" s="1">
        <f t="shared" si="1522"/>
        <v>2.689017737524412</v>
      </c>
      <c r="Q2136" s="1">
        <v>28.953199999999999</v>
      </c>
      <c r="R2136" s="1">
        <v>-34.178199999999997</v>
      </c>
      <c r="S2136" s="1">
        <v>-5.5412822970000004</v>
      </c>
      <c r="T2136" s="1">
        <v>2.6823299999999999</v>
      </c>
      <c r="U2136" s="1">
        <v>0.96180066399999997</v>
      </c>
      <c r="V2136" s="1">
        <v>2.3066666999999999E-2</v>
      </c>
      <c r="W2136" s="1">
        <v>0.13484444400000001</v>
      </c>
      <c r="X2136" s="1">
        <v>1.3899999999999999E-2</v>
      </c>
      <c r="Y2136" s="1">
        <v>9.0922221999999997E-2</v>
      </c>
      <c r="Z2136" s="1">
        <v>0.70785251500000002</v>
      </c>
      <c r="AA2136" s="1">
        <v>0.19454697500000001</v>
      </c>
      <c r="AB2136" s="1">
        <v>1.7</v>
      </c>
      <c r="AC2136" s="1">
        <v>0.70973711900000003</v>
      </c>
      <c r="AD2136" s="1">
        <v>0.34707195699999999</v>
      </c>
      <c r="AE2136" s="1">
        <f t="shared" si="1523"/>
        <v>0.20756831023911709</v>
      </c>
      <c r="AF2136" s="1">
        <v>0.560439982</v>
      </c>
      <c r="AG2136" s="1">
        <v>0.48236201000000001</v>
      </c>
      <c r="AH2136" s="1">
        <v>0.50048038399999994</v>
      </c>
      <c r="AI2136" s="1">
        <v>1</v>
      </c>
      <c r="AJ2136" s="1">
        <v>0.93323982400000005</v>
      </c>
      <c r="AK2136" s="1">
        <v>1</v>
      </c>
      <c r="AL2136" s="1">
        <v>0</v>
      </c>
      <c r="AM2136" s="1">
        <v>0</v>
      </c>
      <c r="AN2136" s="1">
        <f t="shared" si="1524"/>
        <v>0.65292804278015903</v>
      </c>
      <c r="AO2136" s="1">
        <f t="shared" si="1525"/>
        <v>0.29899104931410614</v>
      </c>
      <c r="AP2136" s="1">
        <f t="shared" si="1526"/>
        <v>1.174864556773602</v>
      </c>
      <c r="AQ2136" s="1">
        <f t="shared" si="1527"/>
        <v>2.7545659712263975</v>
      </c>
      <c r="AR2136" s="1">
        <f t="shared" si="1528"/>
        <v>0.12900946861234541</v>
      </c>
      <c r="AS2136" s="1">
        <f t="shared" si="1529"/>
        <v>0.57950000000000002</v>
      </c>
      <c r="AT2136" s="1">
        <f t="shared" si="1530"/>
        <v>0.36339223293333323</v>
      </c>
      <c r="AU2136" s="1">
        <f t="shared" si="1531"/>
        <v>0.21195941564708154</v>
      </c>
      <c r="AV2136" s="1">
        <f t="shared" si="1532"/>
        <v>1.4880405843529183</v>
      </c>
      <c r="AW2136" s="1">
        <f t="shared" si="1550"/>
        <v>0.73985947230403704</v>
      </c>
      <c r="AX2136" s="1">
        <f t="shared" si="1551"/>
        <v>2.36039951122864</v>
      </c>
      <c r="AY2136" s="1">
        <f t="shared" si="1552"/>
        <v>0</v>
      </c>
      <c r="AZ2136" s="1">
        <f t="shared" si="1553"/>
        <v>0</v>
      </c>
      <c r="BA2136" s="1">
        <f t="shared" si="1554"/>
        <v>0</v>
      </c>
      <c r="BB2136" s="1">
        <f t="shared" si="1555"/>
        <v>0</v>
      </c>
      <c r="BC2136" s="1">
        <f t="shared" si="1556"/>
        <v>0</v>
      </c>
      <c r="BD2136" s="1">
        <f t="shared" si="1557"/>
        <v>0</v>
      </c>
      <c r="BE2136" s="1">
        <f t="shared" si="1533"/>
        <v>0</v>
      </c>
      <c r="BF2136" s="1">
        <f t="shared" si="1534"/>
        <v>0</v>
      </c>
      <c r="BG2136" s="1">
        <f t="shared" si="1535"/>
        <v>0</v>
      </c>
      <c r="BH2136" s="1">
        <f t="shared" si="1536"/>
        <v>0</v>
      </c>
      <c r="BI2136" s="1">
        <f t="shared" si="1537"/>
        <v>0</v>
      </c>
      <c r="BJ2136" s="1">
        <f t="shared" si="1538"/>
        <v>0</v>
      </c>
      <c r="BK2136" s="1">
        <f t="shared" si="1539"/>
        <v>0.96180066441876411</v>
      </c>
      <c r="BL2136" s="2" t="e">
        <f t="shared" si="1540"/>
        <v>#DIV/0!</v>
      </c>
      <c r="BM2136" s="2" t="e">
        <f t="shared" si="1541"/>
        <v>#DIV/0!</v>
      </c>
      <c r="BN2136" s="2" t="e">
        <f t="shared" si="1542"/>
        <v>#DIV/0!</v>
      </c>
      <c r="BO2136" s="2" t="e">
        <f t="shared" si="1543"/>
        <v>#DIV/0!</v>
      </c>
      <c r="BP2136" s="2" t="e">
        <f t="shared" si="1544"/>
        <v>#DIV/0!</v>
      </c>
      <c r="BQ2136" s="2" t="e">
        <f t="shared" si="1545"/>
        <v>#DIV/0!</v>
      </c>
      <c r="BR2136" s="2" t="e">
        <f t="shared" si="1546"/>
        <v>#DIV/0!</v>
      </c>
      <c r="BS2136" s="1" t="e">
        <f t="shared" si="1558"/>
        <v>#DIV/0!</v>
      </c>
      <c r="BT2136" s="1" t="e">
        <f t="shared" si="1559"/>
        <v>#DIV/0!</v>
      </c>
      <c r="BU2136" s="1" t="e">
        <f t="shared" si="1560"/>
        <v>#DIV/0!</v>
      </c>
      <c r="BV2136" s="1" t="e">
        <f t="shared" si="1561"/>
        <v>#DIV/0!</v>
      </c>
      <c r="BW2136" s="1" t="e">
        <f t="shared" si="1562"/>
        <v>#DIV/0!</v>
      </c>
      <c r="BX2136" s="1" t="e">
        <f t="shared" si="1563"/>
        <v>#DIV/0!</v>
      </c>
      <c r="BY2136" s="1" t="e">
        <f t="shared" si="1564"/>
        <v>#DIV/0!</v>
      </c>
    </row>
    <row r="2137" spans="1:77" x14ac:dyDescent="0.25">
      <c r="A2137" s="1">
        <v>20131208</v>
      </c>
      <c r="B2137" s="1">
        <v>2013</v>
      </c>
      <c r="C2137" s="1">
        <v>12</v>
      </c>
      <c r="D2137" s="1">
        <v>4.3819999999999997</v>
      </c>
      <c r="E2137" s="1">
        <v>94.709000000000003</v>
      </c>
      <c r="F2137" s="1">
        <f t="shared" si="1547"/>
        <v>3.9277716479999998</v>
      </c>
      <c r="G2137" s="1">
        <v>136.71799999999999</v>
      </c>
      <c r="H2137" s="1">
        <v>3.125</v>
      </c>
      <c r="I2137" s="1">
        <v>187.43062499999999</v>
      </c>
      <c r="J2137" s="1">
        <v>44.188437499999999</v>
      </c>
      <c r="K2137" s="1">
        <f t="shared" si="1548"/>
        <v>2.4291008999999999E-3</v>
      </c>
      <c r="L2137" s="1">
        <f t="shared" si="1549"/>
        <v>5.7268214999999997E-4</v>
      </c>
      <c r="M2137" s="1">
        <f t="shared" si="1519"/>
        <v>1.8564187499999999E-3</v>
      </c>
      <c r="N2137" s="1">
        <f t="shared" si="1520"/>
        <v>0.23575889745872641</v>
      </c>
      <c r="O2137" s="1">
        <f t="shared" si="1521"/>
        <v>0.92600711320212481</v>
      </c>
      <c r="P2137" s="1">
        <f t="shared" si="1522"/>
        <v>3.001764534797875</v>
      </c>
      <c r="Q2137" s="1">
        <v>12</v>
      </c>
      <c r="R2137" s="1">
        <v>8.8027599999999993</v>
      </c>
      <c r="S2137" s="1">
        <v>0.57684653399999997</v>
      </c>
      <c r="T2137" s="1">
        <v>0.92836200000000002</v>
      </c>
      <c r="U2137" s="1">
        <v>0.31110812999999998</v>
      </c>
      <c r="V2137" s="1">
        <v>1.9877777999999999E-2</v>
      </c>
      <c r="W2137" s="1">
        <v>0.137988889</v>
      </c>
      <c r="X2137" s="1">
        <v>1.24E-2</v>
      </c>
      <c r="Y2137" s="1">
        <v>9.4444444000000002E-2</v>
      </c>
      <c r="Z2137" s="1">
        <v>0.74817004300000001</v>
      </c>
      <c r="AA2137" s="1">
        <v>0.187341654</v>
      </c>
      <c r="AB2137" s="1">
        <v>1.7888888890000001</v>
      </c>
      <c r="AC2137" s="1">
        <v>0.75973085299999998</v>
      </c>
      <c r="AD2137" s="1">
        <v>0.30726751400000002</v>
      </c>
      <c r="AE2137" s="1">
        <f t="shared" si="1523"/>
        <v>0.15875844757817292</v>
      </c>
      <c r="AF2137" s="1">
        <v>0.30797085099999999</v>
      </c>
      <c r="AG2137" s="1">
        <v>0.19075756299999999</v>
      </c>
      <c r="AH2137" s="1">
        <v>0.33045102700000001</v>
      </c>
      <c r="AI2137" s="1">
        <v>1</v>
      </c>
      <c r="AJ2137" s="1">
        <v>0.92761066700000006</v>
      </c>
      <c r="AK2137" s="1">
        <v>1</v>
      </c>
      <c r="AL2137" s="1">
        <v>0.70124490299999998</v>
      </c>
      <c r="AM2137" s="1">
        <v>0.57684653399999997</v>
      </c>
      <c r="AN2137" s="1">
        <f t="shared" si="1524"/>
        <v>0.6927324858467796</v>
      </c>
      <c r="AO2137" s="1">
        <f t="shared" si="1525"/>
        <v>0.25980515320453335</v>
      </c>
      <c r="AP2137" s="1">
        <f t="shared" si="1526"/>
        <v>1.0204553147610624</v>
      </c>
      <c r="AQ2137" s="1">
        <f t="shared" si="1527"/>
        <v>2.9073163332389376</v>
      </c>
      <c r="AR2137" s="1">
        <f t="shared" si="1528"/>
        <v>0.13569291414721818</v>
      </c>
      <c r="AS2137" s="1">
        <f t="shared" si="1529"/>
        <v>0.58172222222500003</v>
      </c>
      <c r="AT2137" s="1">
        <f t="shared" si="1530"/>
        <v>0.29825242967418397</v>
      </c>
      <c r="AU2137" s="1">
        <f t="shared" si="1531"/>
        <v>0.19987006417124453</v>
      </c>
      <c r="AV2137" s="1">
        <f t="shared" si="1532"/>
        <v>1.5890188248287556</v>
      </c>
      <c r="AW2137" s="1">
        <f t="shared" si="1550"/>
        <v>0.70284722117328058</v>
      </c>
      <c r="AX2137" s="1">
        <f t="shared" si="1551"/>
        <v>2.4705424628909496</v>
      </c>
      <c r="AY2137" s="1">
        <f t="shared" si="1552"/>
        <v>1.011777407704282</v>
      </c>
      <c r="AZ2137" s="1">
        <f t="shared" si="1553"/>
        <v>0.68579161975048153</v>
      </c>
      <c r="BA2137" s="1">
        <f t="shared" si="1554"/>
        <v>0.72945003274031373</v>
      </c>
      <c r="BB2137" s="1">
        <f t="shared" si="1555"/>
        <v>0.86230189118545597</v>
      </c>
      <c r="BC2137" s="1">
        <f t="shared" si="1556"/>
        <v>0.82140629467967186</v>
      </c>
      <c r="BD2137" s="1">
        <f t="shared" si="1557"/>
        <v>0.7917659018288723</v>
      </c>
      <c r="BE2137" s="1">
        <f t="shared" si="1533"/>
        <v>0.33906189357202626</v>
      </c>
      <c r="BF2137" s="1">
        <f t="shared" si="1534"/>
        <v>0.22981913157759193</v>
      </c>
      <c r="BG2137" s="1">
        <f t="shared" si="1535"/>
        <v>0.24444972528917694</v>
      </c>
      <c r="BH2137" s="1">
        <f t="shared" si="1536"/>
        <v>0.28897038995906671</v>
      </c>
      <c r="BI2137" s="1">
        <f t="shared" si="1537"/>
        <v>0.27526565778732265</v>
      </c>
      <c r="BJ2137" s="1">
        <f t="shared" si="1538"/>
        <v>0.2653327143852614</v>
      </c>
      <c r="BK2137" s="1">
        <f t="shared" si="1539"/>
        <v>0.31110813034907542</v>
      </c>
      <c r="BL2137" s="2">
        <f t="shared" si="1540"/>
        <v>1.5700000000000003</v>
      </c>
      <c r="BM2137" s="2">
        <f t="shared" si="1541"/>
        <v>1.0641597991906804</v>
      </c>
      <c r="BN2137" s="2">
        <f t="shared" si="1542"/>
        <v>1.1319056372298615</v>
      </c>
      <c r="BO2137" s="2">
        <f t="shared" si="1543"/>
        <v>1.3380551481505829</v>
      </c>
      <c r="BP2137" s="2">
        <f t="shared" si="1544"/>
        <v>1.2745964407064583</v>
      </c>
      <c r="BQ2137" s="2">
        <f t="shared" si="1545"/>
        <v>1.2286027108391901</v>
      </c>
      <c r="BR2137" s="2">
        <f t="shared" si="1546"/>
        <v>1.4405622510460325</v>
      </c>
      <c r="BS2137" s="1">
        <f t="shared" si="1558"/>
        <v>4.6849574081030818</v>
      </c>
      <c r="BT2137" s="1">
        <f t="shared" si="1559"/>
        <v>3.1755053086776215</v>
      </c>
      <c r="BU2137" s="1">
        <f t="shared" si="1560"/>
        <v>3.3776622295628522</v>
      </c>
      <c r="BV2137" s="1">
        <f t="shared" si="1561"/>
        <v>3.9928225342538464</v>
      </c>
      <c r="BW2137" s="1">
        <f t="shared" si="1562"/>
        <v>3.803458622439198</v>
      </c>
      <c r="BX2137" s="1">
        <f t="shared" si="1563"/>
        <v>3.6662110648163009</v>
      </c>
      <c r="BY2137" s="1">
        <f t="shared" si="1564"/>
        <v>4.2987087833578101</v>
      </c>
    </row>
    <row r="2138" spans="1:77" x14ac:dyDescent="0.25">
      <c r="A2138" s="1">
        <v>20130102</v>
      </c>
      <c r="B2138" s="1">
        <v>2013</v>
      </c>
      <c r="C2138" s="1">
        <v>1</v>
      </c>
      <c r="D2138" s="1">
        <v>7.08</v>
      </c>
      <c r="E2138" s="1">
        <v>94.692999999999998</v>
      </c>
      <c r="F2138" s="1">
        <f t="shared" si="1547"/>
        <v>3.9271080959999995</v>
      </c>
      <c r="G2138" s="1">
        <v>134.512</v>
      </c>
      <c r="H2138" s="1">
        <v>4.4580000000000002</v>
      </c>
      <c r="I2138" s="1">
        <v>199.4275284</v>
      </c>
      <c r="J2138" s="1">
        <v>45.930426969999999</v>
      </c>
      <c r="K2138" s="1">
        <f t="shared" si="1548"/>
        <v>2.5845807680639999E-3</v>
      </c>
      <c r="L2138" s="1">
        <f t="shared" si="1549"/>
        <v>5.9525833353119993E-4</v>
      </c>
      <c r="M2138" s="1">
        <f t="shared" si="1519"/>
        <v>1.9893224345327999E-3</v>
      </c>
      <c r="N2138" s="1">
        <f t="shared" si="1520"/>
        <v>0.23031136843793928</v>
      </c>
      <c r="O2138" s="1">
        <f t="shared" si="1521"/>
        <v>0.90445763959347014</v>
      </c>
      <c r="P2138" s="1">
        <f t="shared" si="1522"/>
        <v>3.0226504564065295</v>
      </c>
      <c r="Q2138" s="1">
        <v>6.3430900000000001</v>
      </c>
      <c r="R2138" s="1">
        <v>-35.281300000000002</v>
      </c>
      <c r="S2138" s="1">
        <v>-0.21919427599999999</v>
      </c>
      <c r="T2138" s="1">
        <v>2.1862400000000002</v>
      </c>
      <c r="U2138" s="1">
        <v>0.75038479700000005</v>
      </c>
      <c r="V2138" s="1">
        <v>2.1866666999999999E-2</v>
      </c>
      <c r="W2138" s="1">
        <v>0.14241111100000001</v>
      </c>
      <c r="X2138" s="1">
        <v>1.2766667000000001E-2</v>
      </c>
      <c r="Y2138" s="1">
        <v>0.100555556</v>
      </c>
      <c r="Z2138" s="1">
        <v>0.73378423699999995</v>
      </c>
      <c r="AA2138" s="1">
        <v>0.17226871299999999</v>
      </c>
      <c r="AB2138" s="1">
        <v>1.7111111109999999</v>
      </c>
      <c r="AC2138" s="1">
        <v>0.74189245400000003</v>
      </c>
      <c r="AD2138" s="1">
        <v>0.29602563300000001</v>
      </c>
      <c r="AE2138" s="1">
        <f t="shared" si="1523"/>
        <v>0.14497318577559781</v>
      </c>
      <c r="AF2138" s="1">
        <v>0.415847101</v>
      </c>
      <c r="AG2138" s="1">
        <v>0.293413335</v>
      </c>
      <c r="AH2138" s="1">
        <v>0.40245529800000002</v>
      </c>
      <c r="AI2138" s="1">
        <v>1</v>
      </c>
      <c r="AJ2138" s="1">
        <v>0.91583493199999999</v>
      </c>
      <c r="AK2138" s="1">
        <v>1</v>
      </c>
      <c r="AL2138" s="1">
        <v>0</v>
      </c>
      <c r="AM2138" s="1">
        <v>0</v>
      </c>
      <c r="AN2138" s="1">
        <f t="shared" si="1524"/>
        <v>0.70397436659926249</v>
      </c>
      <c r="AO2138" s="1">
        <f t="shared" si="1525"/>
        <v>0.2502958665503674</v>
      </c>
      <c r="AP2138" s="1">
        <f t="shared" si="1526"/>
        <v>0.98293892392528326</v>
      </c>
      <c r="AQ2138" s="1">
        <f t="shared" si="1527"/>
        <v>2.9441691720747163</v>
      </c>
      <c r="AR2138" s="1">
        <f t="shared" si="1528"/>
        <v>0.1387970491730961</v>
      </c>
      <c r="AS2138" s="1">
        <f t="shared" si="1529"/>
        <v>0.57977777777500006</v>
      </c>
      <c r="AT2138" s="1">
        <f t="shared" si="1530"/>
        <v>0.30187651640231605</v>
      </c>
      <c r="AU2138" s="1">
        <f t="shared" si="1531"/>
        <v>0.19661125812544905</v>
      </c>
      <c r="AV2138" s="1">
        <f t="shared" si="1532"/>
        <v>1.5144998528745508</v>
      </c>
      <c r="AW2138" s="1">
        <f t="shared" si="1550"/>
        <v>0.66667198834846075</v>
      </c>
      <c r="AX2138" s="1">
        <f t="shared" si="1551"/>
        <v>2.4984645667047225</v>
      </c>
      <c r="AY2138" s="1">
        <f t="shared" si="1552"/>
        <v>0</v>
      </c>
      <c r="AZ2138" s="1">
        <f t="shared" si="1553"/>
        <v>0</v>
      </c>
      <c r="BA2138" s="1">
        <f t="shared" si="1554"/>
        <v>0</v>
      </c>
      <c r="BB2138" s="1">
        <f t="shared" si="1555"/>
        <v>0</v>
      </c>
      <c r="BC2138" s="1">
        <f t="shared" si="1556"/>
        <v>0</v>
      </c>
      <c r="BD2138" s="1">
        <f t="shared" si="1557"/>
        <v>0</v>
      </c>
      <c r="BE2138" s="1">
        <f t="shared" si="1533"/>
        <v>0</v>
      </c>
      <c r="BF2138" s="1">
        <f t="shared" si="1534"/>
        <v>0</v>
      </c>
      <c r="BG2138" s="1">
        <f t="shared" si="1535"/>
        <v>0</v>
      </c>
      <c r="BH2138" s="1">
        <f t="shared" si="1536"/>
        <v>0</v>
      </c>
      <c r="BI2138" s="1">
        <f t="shared" si="1537"/>
        <v>0</v>
      </c>
      <c r="BJ2138" s="1">
        <f t="shared" si="1538"/>
        <v>0</v>
      </c>
      <c r="BK2138" s="1">
        <f t="shared" si="1539"/>
        <v>0.75038479707663275</v>
      </c>
      <c r="BL2138" s="2" t="e">
        <f t="shared" si="1540"/>
        <v>#DIV/0!</v>
      </c>
      <c r="BM2138" s="2" t="e">
        <f t="shared" si="1541"/>
        <v>#DIV/0!</v>
      </c>
      <c r="BN2138" s="2" t="e">
        <f t="shared" si="1542"/>
        <v>#DIV/0!</v>
      </c>
      <c r="BO2138" s="2" t="e">
        <f t="shared" si="1543"/>
        <v>#DIV/0!</v>
      </c>
      <c r="BP2138" s="2" t="e">
        <f t="shared" si="1544"/>
        <v>#DIV/0!</v>
      </c>
      <c r="BQ2138" s="2" t="e">
        <f t="shared" si="1545"/>
        <v>#DIV/0!</v>
      </c>
      <c r="BR2138" s="2" t="e">
        <f t="shared" si="1546"/>
        <v>#DIV/0!</v>
      </c>
      <c r="BS2138" s="1" t="e">
        <f t="shared" si="1558"/>
        <v>#DIV/0!</v>
      </c>
      <c r="BT2138" s="1" t="e">
        <f t="shared" si="1559"/>
        <v>#DIV/0!</v>
      </c>
      <c r="BU2138" s="1" t="e">
        <f t="shared" si="1560"/>
        <v>#DIV/0!</v>
      </c>
      <c r="BV2138" s="1" t="e">
        <f t="shared" si="1561"/>
        <v>#DIV/0!</v>
      </c>
      <c r="BW2138" s="1" t="e">
        <f t="shared" si="1562"/>
        <v>#DIV/0!</v>
      </c>
      <c r="BX2138" s="1" t="e">
        <f t="shared" si="1563"/>
        <v>#DIV/0!</v>
      </c>
      <c r="BY2138" s="1" t="e">
        <f t="shared" si="1564"/>
        <v>#DIV/0!</v>
      </c>
    </row>
    <row r="2139" spans="1:77" x14ac:dyDescent="0.25">
      <c r="A2139" s="1">
        <v>20051227</v>
      </c>
      <c r="B2139" s="1">
        <v>2005</v>
      </c>
      <c r="C2139" s="1">
        <v>12</v>
      </c>
      <c r="D2139" s="1">
        <v>-0.47599999999999998</v>
      </c>
      <c r="E2139" s="1">
        <v>94.652000000000001</v>
      </c>
      <c r="F2139" s="1">
        <f t="shared" si="1547"/>
        <v>3.9254077440000001</v>
      </c>
      <c r="G2139" s="1">
        <v>131.655</v>
      </c>
      <c r="H2139" s="1">
        <v>2.3820000000000001</v>
      </c>
      <c r="I2139" s="1">
        <v>177.85189579999999</v>
      </c>
      <c r="J2139" s="1">
        <v>94.342083329999994</v>
      </c>
      <c r="K2139" s="1">
        <f t="shared" si="1548"/>
        <v>2.304960569568E-3</v>
      </c>
      <c r="L2139" s="1">
        <f t="shared" si="1549"/>
        <v>1.2226733999567997E-3</v>
      </c>
      <c r="M2139" s="1">
        <f t="shared" si="1519"/>
        <v>1.0822871696112002E-3</v>
      </c>
      <c r="N2139" s="1">
        <f t="shared" si="1520"/>
        <v>0.53045306548821169</v>
      </c>
      <c r="O2139" s="1">
        <f t="shared" si="1521"/>
        <v>2.0822445710959654</v>
      </c>
      <c r="P2139" s="1">
        <f t="shared" si="1522"/>
        <v>1.8431631729040348</v>
      </c>
      <c r="Q2139" s="1">
        <v>6.1832599999999998</v>
      </c>
      <c r="R2139" s="1">
        <v>11.169600000000001</v>
      </c>
      <c r="S2139" s="1">
        <v>0.35632512500000002</v>
      </c>
      <c r="T2139" s="1">
        <v>1.2601</v>
      </c>
      <c r="U2139" s="1">
        <v>0.45718786900000002</v>
      </c>
      <c r="V2139" s="1">
        <v>2.3300000000000001E-2</v>
      </c>
      <c r="W2139" s="1">
        <v>0.13293333299999999</v>
      </c>
      <c r="X2139" s="1">
        <v>1.3122221999999999E-2</v>
      </c>
      <c r="Y2139" s="1">
        <v>9.8788889000000005E-2</v>
      </c>
      <c r="Z2139" s="1">
        <v>0.70172818400000003</v>
      </c>
      <c r="AA2139" s="1">
        <v>0.147350753</v>
      </c>
      <c r="AB2139" s="1">
        <v>1.122222222</v>
      </c>
      <c r="AC2139" s="1">
        <v>0.70214294799999999</v>
      </c>
      <c r="AD2139" s="1">
        <v>0.28106034699999999</v>
      </c>
      <c r="AE2139" s="1">
        <f t="shared" si="1523"/>
        <v>0.12662212998160635</v>
      </c>
      <c r="AF2139" s="1">
        <v>0.11147127900000001</v>
      </c>
      <c r="AG2139" s="1">
        <v>8.0236231000000005E-2</v>
      </c>
      <c r="AH2139" s="1">
        <v>0.200800641</v>
      </c>
      <c r="AI2139" s="1">
        <v>1</v>
      </c>
      <c r="AJ2139" s="1">
        <v>0.89636777599999995</v>
      </c>
      <c r="AK2139" s="1">
        <v>1</v>
      </c>
      <c r="AL2139" s="1">
        <v>0.37694871299999999</v>
      </c>
      <c r="AM2139" s="1">
        <v>0.35632512500000002</v>
      </c>
      <c r="AN2139" s="1">
        <f t="shared" si="1524"/>
        <v>0.71893965288063499</v>
      </c>
      <c r="AO2139" s="1">
        <f t="shared" si="1525"/>
        <v>0.23868518694620566</v>
      </c>
      <c r="AP2139" s="1">
        <f t="shared" si="1526"/>
        <v>0.93693668121672347</v>
      </c>
      <c r="AQ2139" s="1">
        <f t="shared" si="1527"/>
        <v>2.9884710627832769</v>
      </c>
      <c r="AR2139" s="1">
        <f t="shared" si="1528"/>
        <v>0.1501307577349022</v>
      </c>
      <c r="AS2139" s="1">
        <f t="shared" si="1529"/>
        <v>0.56505555555000009</v>
      </c>
      <c r="AT2139" s="1">
        <f t="shared" si="1530"/>
        <v>0.42335040171924831</v>
      </c>
      <c r="AU2139" s="1">
        <f t="shared" si="1531"/>
        <v>0.1907970989099112</v>
      </c>
      <c r="AV2139" s="1">
        <f t="shared" si="1532"/>
        <v>0.93142512309008874</v>
      </c>
      <c r="AW2139" s="1">
        <f t="shared" si="1550"/>
        <v>0.4642047298868488</v>
      </c>
      <c r="AX2139" s="1">
        <f t="shared" si="1551"/>
        <v>2.522458871527844</v>
      </c>
      <c r="AY2139" s="1">
        <f t="shared" si="1552"/>
        <v>0.18182567759438081</v>
      </c>
      <c r="AZ2139" s="1">
        <f t="shared" si="1553"/>
        <v>0.11892576789718493</v>
      </c>
      <c r="BA2139" s="1">
        <f t="shared" si="1554"/>
        <v>0.120311139956988</v>
      </c>
      <c r="BB2139" s="1">
        <f t="shared" si="1555"/>
        <v>0.15796859730066054</v>
      </c>
      <c r="BC2139" s="1">
        <f t="shared" si="1556"/>
        <v>0.16857348130862435</v>
      </c>
      <c r="BD2139" s="1">
        <f t="shared" si="1557"/>
        <v>0.16810342677329607</v>
      </c>
      <c r="BE2139" s="1">
        <f t="shared" si="1533"/>
        <v>6.5969759594156879E-2</v>
      </c>
      <c r="BF2139" s="1">
        <f t="shared" si="1534"/>
        <v>4.3148494874467876E-2</v>
      </c>
      <c r="BG2139" s="1">
        <f t="shared" si="1535"/>
        <v>4.3651133791824483E-2</v>
      </c>
      <c r="BH2139" s="1">
        <f t="shared" si="1536"/>
        <v>5.7313964260858677E-2</v>
      </c>
      <c r="BI2139" s="1">
        <f t="shared" si="1537"/>
        <v>6.1161614701573511E-2</v>
      </c>
      <c r="BJ2139" s="1">
        <f t="shared" si="1538"/>
        <v>6.0991070116771101E-2</v>
      </c>
      <c r="BK2139" s="1">
        <f t="shared" si="1539"/>
        <v>0.45718786897657687</v>
      </c>
      <c r="BL2139" s="2">
        <f t="shared" si="1540"/>
        <v>1.5700000000000003</v>
      </c>
      <c r="BM2139" s="2">
        <f t="shared" si="1541"/>
        <v>1.0268816707786634</v>
      </c>
      <c r="BN2139" s="2">
        <f t="shared" si="1542"/>
        <v>1.0388438653524295</v>
      </c>
      <c r="BO2139" s="2">
        <f t="shared" si="1543"/>
        <v>1.3640026042707933</v>
      </c>
      <c r="BP2139" s="2">
        <f t="shared" si="1544"/>
        <v>1.4555720025691212</v>
      </c>
      <c r="BQ2139" s="2">
        <f t="shared" si="1545"/>
        <v>1.4515132489858582</v>
      </c>
      <c r="BR2139" s="2">
        <f t="shared" si="1546"/>
        <v>10.880514931523292</v>
      </c>
      <c r="BS2139" s="1">
        <f t="shared" si="1558"/>
        <v>4.3272298637944777</v>
      </c>
      <c r="BT2139" s="1">
        <f t="shared" si="1559"/>
        <v>2.8302885556538859</v>
      </c>
      <c r="BU2139" s="1">
        <f t="shared" si="1560"/>
        <v>2.8632587248233898</v>
      </c>
      <c r="BV2139" s="1">
        <f t="shared" si="1561"/>
        <v>3.7594603843910943</v>
      </c>
      <c r="BW2139" s="1">
        <f t="shared" si="1562"/>
        <v>4.0118437187390015</v>
      </c>
      <c r="BX2139" s="1">
        <f t="shared" si="1563"/>
        <v>4.0006569928057036</v>
      </c>
      <c r="BY2139" s="1">
        <f t="shared" si="1564"/>
        <v>29.988846589267073</v>
      </c>
    </row>
    <row r="2140" spans="1:77" x14ac:dyDescent="0.25">
      <c r="A2140" s="1">
        <v>20071230</v>
      </c>
      <c r="B2140" s="1">
        <v>2007</v>
      </c>
      <c r="C2140" s="1">
        <v>12</v>
      </c>
      <c r="D2140" s="1">
        <v>7.6849999999999996</v>
      </c>
      <c r="E2140" s="1">
        <v>94.61</v>
      </c>
      <c r="F2140" s="1">
        <f t="shared" si="1547"/>
        <v>3.9236659200000004</v>
      </c>
      <c r="G2140" s="1">
        <v>132.816</v>
      </c>
      <c r="H2140" s="1">
        <v>4.5250000000000004</v>
      </c>
      <c r="I2140" s="1">
        <v>176.62756250000001</v>
      </c>
      <c r="J2140" s="1">
        <v>42.824979169999999</v>
      </c>
      <c r="K2140" s="1">
        <f t="shared" si="1548"/>
        <v>2.2890932099999999E-3</v>
      </c>
      <c r="L2140" s="1">
        <f t="shared" si="1549"/>
        <v>5.5501173004319994E-4</v>
      </c>
      <c r="M2140" s="1">
        <f t="shared" si="1519"/>
        <v>1.7340814799567999E-3</v>
      </c>
      <c r="N2140" s="1">
        <f t="shared" si="1520"/>
        <v>0.2424592094452982</v>
      </c>
      <c r="O2140" s="1">
        <f t="shared" si="1521"/>
        <v>0.95132893709065869</v>
      </c>
      <c r="P2140" s="1">
        <f t="shared" si="1522"/>
        <v>2.9723369829093418</v>
      </c>
      <c r="Q2140" s="1">
        <v>25.796299999999999</v>
      </c>
      <c r="R2140" s="1">
        <v>-34.167700000000004</v>
      </c>
      <c r="S2140" s="1">
        <v>-3.0814797999999999</v>
      </c>
      <c r="T2140" s="1">
        <v>1.76511</v>
      </c>
      <c r="U2140" s="1">
        <v>0.57986881300000004</v>
      </c>
      <c r="V2140" s="1">
        <v>1.8988888999999998E-2</v>
      </c>
      <c r="W2140" s="1">
        <v>0.14000000000000001</v>
      </c>
      <c r="X2140" s="1">
        <v>1.1233333E-2</v>
      </c>
      <c r="Y2140" s="1">
        <v>8.7466666999999998E-2</v>
      </c>
      <c r="Z2140" s="1">
        <v>0.76112935800000003</v>
      </c>
      <c r="AA2140" s="1">
        <v>0.23094958800000001</v>
      </c>
      <c r="AB2140" s="1">
        <v>1.2222222220000001</v>
      </c>
      <c r="AC2140" s="1">
        <v>0.77580040400000005</v>
      </c>
      <c r="AD2140" s="1">
        <v>0.28766112500000002</v>
      </c>
      <c r="AE2140" s="1">
        <f t="shared" si="1523"/>
        <v>0.13471627835683633</v>
      </c>
      <c r="AF2140" s="1">
        <v>0.43986994299999999</v>
      </c>
      <c r="AG2140" s="1">
        <v>0.320936954</v>
      </c>
      <c r="AH2140" s="1">
        <v>0.41860154799999999</v>
      </c>
      <c r="AI2140" s="1">
        <v>1</v>
      </c>
      <c r="AJ2140" s="1">
        <v>0.96167936600000004</v>
      </c>
      <c r="AK2140" s="1">
        <v>1</v>
      </c>
      <c r="AL2140" s="1">
        <v>0</v>
      </c>
      <c r="AM2140" s="1">
        <v>0</v>
      </c>
      <c r="AN2140" s="1">
        <f t="shared" si="1524"/>
        <v>0.71233887483435732</v>
      </c>
      <c r="AO2140" s="1">
        <f t="shared" si="1525"/>
        <v>0.24365993126883367</v>
      </c>
      <c r="AP2140" s="1">
        <f t="shared" si="1526"/>
        <v>0.95604016838906514</v>
      </c>
      <c r="AQ2140" s="1">
        <f t="shared" si="1527"/>
        <v>2.9676257516109352</v>
      </c>
      <c r="AR2140" s="1">
        <f t="shared" si="1528"/>
        <v>0.14744899450620749</v>
      </c>
      <c r="AS2140" s="1">
        <f t="shared" si="1529"/>
        <v>0.56755555555000003</v>
      </c>
      <c r="AT2140" s="1">
        <f t="shared" si="1530"/>
        <v>0.403996428480004</v>
      </c>
      <c r="AU2140" s="1">
        <f t="shared" si="1531"/>
        <v>0.19304923557014411</v>
      </c>
      <c r="AV2140" s="1">
        <f t="shared" si="1532"/>
        <v>1.029172986429856</v>
      </c>
      <c r="AW2140" s="1">
        <f t="shared" si="1550"/>
        <v>0.5056114247439909</v>
      </c>
      <c r="AX2140" s="1">
        <f t="shared" si="1551"/>
        <v>2.5124118482179441</v>
      </c>
      <c r="AY2140" s="1">
        <f t="shared" si="1552"/>
        <v>0</v>
      </c>
      <c r="AZ2140" s="1">
        <f t="shared" si="1553"/>
        <v>0</v>
      </c>
      <c r="BA2140" s="1">
        <f t="shared" si="1554"/>
        <v>0</v>
      </c>
      <c r="BB2140" s="1">
        <f t="shared" si="1555"/>
        <v>0</v>
      </c>
      <c r="BC2140" s="1">
        <f t="shared" si="1556"/>
        <v>0</v>
      </c>
      <c r="BD2140" s="1">
        <f t="shared" si="1557"/>
        <v>0</v>
      </c>
      <c r="BE2140" s="1">
        <f t="shared" si="1533"/>
        <v>0</v>
      </c>
      <c r="BF2140" s="1">
        <f t="shared" si="1534"/>
        <v>0</v>
      </c>
      <c r="BG2140" s="1">
        <f t="shared" si="1535"/>
        <v>0</v>
      </c>
      <c r="BH2140" s="1">
        <f t="shared" si="1536"/>
        <v>0</v>
      </c>
      <c r="BI2140" s="1">
        <f t="shared" si="1537"/>
        <v>0</v>
      </c>
      <c r="BJ2140" s="1">
        <f t="shared" si="1538"/>
        <v>0</v>
      </c>
      <c r="BK2140" s="1">
        <f t="shared" si="1539"/>
        <v>0.57986881280113345</v>
      </c>
      <c r="BL2140" s="2" t="e">
        <f t="shared" si="1540"/>
        <v>#DIV/0!</v>
      </c>
      <c r="BM2140" s="2" t="e">
        <f t="shared" si="1541"/>
        <v>#DIV/0!</v>
      </c>
      <c r="BN2140" s="2" t="e">
        <f t="shared" si="1542"/>
        <v>#DIV/0!</v>
      </c>
      <c r="BO2140" s="2" t="e">
        <f t="shared" si="1543"/>
        <v>#DIV/0!</v>
      </c>
      <c r="BP2140" s="2" t="e">
        <f t="shared" si="1544"/>
        <v>#DIV/0!</v>
      </c>
      <c r="BQ2140" s="2" t="e">
        <f t="shared" si="1545"/>
        <v>#DIV/0!</v>
      </c>
      <c r="BR2140" s="2" t="e">
        <f t="shared" si="1546"/>
        <v>#DIV/0!</v>
      </c>
      <c r="BS2140" s="1" t="e">
        <f t="shared" si="1558"/>
        <v>#DIV/0!</v>
      </c>
      <c r="BT2140" s="1" t="e">
        <f t="shared" si="1559"/>
        <v>#DIV/0!</v>
      </c>
      <c r="BU2140" s="1" t="e">
        <f t="shared" si="1560"/>
        <v>#DIV/0!</v>
      </c>
      <c r="BV2140" s="1" t="e">
        <f t="shared" si="1561"/>
        <v>#DIV/0!</v>
      </c>
      <c r="BW2140" s="1" t="e">
        <f t="shared" si="1562"/>
        <v>#DIV/0!</v>
      </c>
      <c r="BX2140" s="1" t="e">
        <f t="shared" si="1563"/>
        <v>#DIV/0!</v>
      </c>
      <c r="BY2140" s="1" t="e">
        <f t="shared" si="1564"/>
        <v>#DIV/0!</v>
      </c>
    </row>
    <row r="2141" spans="1:77" x14ac:dyDescent="0.25">
      <c r="A2141" s="1">
        <v>20041205</v>
      </c>
      <c r="B2141" s="1">
        <v>2004</v>
      </c>
      <c r="C2141" s="1">
        <v>12</v>
      </c>
      <c r="D2141" s="1">
        <v>5.3659999999999997</v>
      </c>
      <c r="E2141" s="1">
        <v>94.590999999999994</v>
      </c>
      <c r="F2141" s="1">
        <f t="shared" si="1547"/>
        <v>3.9228779519999999</v>
      </c>
      <c r="G2141" s="1">
        <v>138.47900000000001</v>
      </c>
      <c r="H2141" s="1">
        <v>2.0779999999999998</v>
      </c>
      <c r="I2141" s="1">
        <v>186.75279169999999</v>
      </c>
      <c r="J2141" s="1">
        <v>49.757541670000002</v>
      </c>
      <c r="K2141" s="1">
        <f t="shared" si="1548"/>
        <v>2.4203161804319997E-3</v>
      </c>
      <c r="L2141" s="1">
        <f t="shared" si="1549"/>
        <v>6.4485774004319999E-4</v>
      </c>
      <c r="M2141" s="1">
        <f t="shared" si="1519"/>
        <v>1.7754584403887998E-3</v>
      </c>
      <c r="N2141" s="1">
        <f t="shared" si="1520"/>
        <v>0.26643532991962232</v>
      </c>
      <c r="O2141" s="1">
        <f t="shared" si="1521"/>
        <v>1.0451932813755322</v>
      </c>
      <c r="P2141" s="1">
        <f t="shared" si="1522"/>
        <v>2.8776846706244674</v>
      </c>
      <c r="Q2141" s="1">
        <v>15.1798</v>
      </c>
      <c r="R2141" s="1">
        <v>6.3214800000000002</v>
      </c>
      <c r="S2141" s="1">
        <v>0.705995178</v>
      </c>
      <c r="T2141" s="1">
        <v>3.2009500000000002</v>
      </c>
      <c r="U2141" s="1">
        <v>1.1183156240000001</v>
      </c>
      <c r="V2141" s="1">
        <v>2.9477778E-2</v>
      </c>
      <c r="W2141" s="1">
        <v>0.18405555600000001</v>
      </c>
      <c r="X2141" s="1">
        <v>1.7955556000000001E-2</v>
      </c>
      <c r="Y2141" s="1">
        <v>0.12435555600000001</v>
      </c>
      <c r="Z2141" s="1">
        <v>0.723904671</v>
      </c>
      <c r="AA2141" s="1">
        <v>0.19357279199999999</v>
      </c>
      <c r="AB2141" s="1">
        <v>1.733333333</v>
      </c>
      <c r="AC2141" s="1">
        <v>0.72964179200000001</v>
      </c>
      <c r="AD2141" s="1">
        <v>0.31692892099999997</v>
      </c>
      <c r="AE2141" s="1">
        <f t="shared" si="1523"/>
        <v>0.17060566646229305</v>
      </c>
      <c r="AF2141" s="1">
        <v>0.34744298899999998</v>
      </c>
      <c r="AG2141" s="1">
        <v>0.224385526</v>
      </c>
      <c r="AH2141" s="1">
        <v>0.35671203600000001</v>
      </c>
      <c r="AI2141" s="1">
        <v>1</v>
      </c>
      <c r="AJ2141" s="1">
        <v>0.93247874399999997</v>
      </c>
      <c r="AK2141" s="1">
        <v>1</v>
      </c>
      <c r="AL2141" s="1">
        <v>0.89116937900000004</v>
      </c>
      <c r="AM2141" s="1">
        <v>0.705995178</v>
      </c>
      <c r="AN2141" s="1">
        <f t="shared" si="1524"/>
        <v>0.68307107936943501</v>
      </c>
      <c r="AO2141" s="1">
        <f t="shared" si="1525"/>
        <v>0.26852346264102978</v>
      </c>
      <c r="AP2141" s="1">
        <f t="shared" si="1526"/>
        <v>1.0533847711891913</v>
      </c>
      <c r="AQ2141" s="1">
        <f t="shared" si="1527"/>
        <v>2.8694931808108084</v>
      </c>
      <c r="AR2141" s="1">
        <f t="shared" si="1528"/>
        <v>0.13456190616373104</v>
      </c>
      <c r="AS2141" s="1">
        <f t="shared" si="1529"/>
        <v>0.58033333332500003</v>
      </c>
      <c r="AT2141" s="1">
        <f t="shared" si="1530"/>
        <v>0.31895440760347715</v>
      </c>
      <c r="AU2141" s="1">
        <f t="shared" si="1531"/>
        <v>0.20238689611679647</v>
      </c>
      <c r="AV2141" s="1">
        <f t="shared" si="1532"/>
        <v>1.5309464368832035</v>
      </c>
      <c r="AW2141" s="1">
        <f t="shared" si="1550"/>
        <v>0.7008409767480196</v>
      </c>
      <c r="AX2141" s="1">
        <f t="shared" si="1551"/>
        <v>2.4431264262159926</v>
      </c>
      <c r="AY2141" s="1">
        <f t="shared" si="1552"/>
        <v>1.3914190929112562</v>
      </c>
      <c r="AZ2141" s="1">
        <f t="shared" si="1553"/>
        <v>0.9552956818498769</v>
      </c>
      <c r="BA2141" s="1">
        <f t="shared" si="1554"/>
        <v>1.038365385429376</v>
      </c>
      <c r="BB2141" s="1">
        <f t="shared" si="1555"/>
        <v>1.2248909278588958</v>
      </c>
      <c r="BC2141" s="1">
        <f t="shared" si="1556"/>
        <v>1.1267893053656424</v>
      </c>
      <c r="BD2141" s="1">
        <f t="shared" si="1557"/>
        <v>1.1462213900769656</v>
      </c>
      <c r="BE2141" s="1">
        <f t="shared" si="1533"/>
        <v>0.48611996780970318</v>
      </c>
      <c r="BF2141" s="1">
        <f t="shared" si="1534"/>
        <v>0.33375156951308921</v>
      </c>
      <c r="BG2141" s="1">
        <f t="shared" si="1535"/>
        <v>0.36277362464784879</v>
      </c>
      <c r="BH2141" s="1">
        <f t="shared" si="1536"/>
        <v>0.42794003722869778</v>
      </c>
      <c r="BI2141" s="1">
        <f t="shared" si="1537"/>
        <v>0.39366628188678976</v>
      </c>
      <c r="BJ2141" s="1">
        <f t="shared" si="1538"/>
        <v>0.40045526763699912</v>
      </c>
      <c r="BK2141" s="1">
        <f t="shared" si="1539"/>
        <v>1.118315623874879</v>
      </c>
      <c r="BL2141" s="2">
        <f t="shared" si="1540"/>
        <v>1.57</v>
      </c>
      <c r="BM2141" s="2">
        <f t="shared" si="1541"/>
        <v>1.0779025730962599</v>
      </c>
      <c r="BN2141" s="2">
        <f t="shared" si="1542"/>
        <v>1.1716338114300231</v>
      </c>
      <c r="BO2141" s="2">
        <f t="shared" si="1543"/>
        <v>1.382098870524209</v>
      </c>
      <c r="BP2141" s="2">
        <f t="shared" si="1544"/>
        <v>1.2714064500312907</v>
      </c>
      <c r="BQ2141" s="2">
        <f t="shared" si="1545"/>
        <v>1.2933325348120772</v>
      </c>
      <c r="BR2141" s="2">
        <f t="shared" si="1546"/>
        <v>3.6117741416679872</v>
      </c>
      <c r="BS2141" s="1">
        <f t="shared" si="1558"/>
        <v>4.4938042469504751</v>
      </c>
      <c r="BT2141" s="1">
        <f t="shared" si="1559"/>
        <v>3.085275898585234</v>
      </c>
      <c r="BU2141" s="1">
        <f t="shared" si="1560"/>
        <v>3.35356241890128</v>
      </c>
      <c r="BV2141" s="1">
        <f t="shared" si="1561"/>
        <v>3.9559756522720666</v>
      </c>
      <c r="BW2141" s="1">
        <f t="shared" si="1562"/>
        <v>3.6391412132170959</v>
      </c>
      <c r="BX2141" s="1">
        <f t="shared" si="1563"/>
        <v>3.7019001513743537</v>
      </c>
      <c r="BY2141" s="1">
        <f t="shared" si="1564"/>
        <v>10.337965590352551</v>
      </c>
    </row>
    <row r="2142" spans="1:77" x14ac:dyDescent="0.25">
      <c r="A2142" s="1">
        <v>20041229</v>
      </c>
      <c r="B2142" s="1">
        <v>2004</v>
      </c>
      <c r="C2142" s="1">
        <v>12</v>
      </c>
      <c r="D2142" s="1">
        <v>5.6310000000000002</v>
      </c>
      <c r="E2142" s="1">
        <v>94.570999999999998</v>
      </c>
      <c r="F2142" s="1">
        <f t="shared" si="1547"/>
        <v>3.9220485119999999</v>
      </c>
      <c r="G2142" s="1">
        <v>132.816</v>
      </c>
      <c r="H2142" s="1">
        <v>4.7779999999999996</v>
      </c>
      <c r="I2142" s="1">
        <v>186.68416669999999</v>
      </c>
      <c r="J2142" s="1">
        <v>42.73897917</v>
      </c>
      <c r="K2142" s="1">
        <f t="shared" si="1548"/>
        <v>2.4194268004319999E-3</v>
      </c>
      <c r="L2142" s="1">
        <f t="shared" si="1549"/>
        <v>5.5389717004320003E-4</v>
      </c>
      <c r="M2142" s="1">
        <f t="shared" si="1519"/>
        <v>1.8655296303887999E-3</v>
      </c>
      <c r="N2142" s="1">
        <f t="shared" si="1520"/>
        <v>0.22893735406431767</v>
      </c>
      <c r="O2142" s="1">
        <f t="shared" si="1521"/>
        <v>0.8979034088491743</v>
      </c>
      <c r="P2142" s="1">
        <f t="shared" si="1522"/>
        <v>3.0241451031508255</v>
      </c>
      <c r="Q2142" s="1">
        <v>28.691600000000001</v>
      </c>
      <c r="R2142" s="1">
        <v>-74.195899999999995</v>
      </c>
      <c r="S2142" s="1">
        <v>-0.63052502700000002</v>
      </c>
      <c r="T2142" s="1">
        <v>1.6547000000000001</v>
      </c>
      <c r="U2142" s="1">
        <v>0.52656361399999996</v>
      </c>
      <c r="V2142" s="1">
        <v>1.8733333000000001E-2</v>
      </c>
      <c r="W2142" s="1">
        <v>0.152844444</v>
      </c>
      <c r="X2142" s="1">
        <v>9.6444440000000003E-3</v>
      </c>
      <c r="Y2142" s="1">
        <v>0.102044444</v>
      </c>
      <c r="Z2142" s="1">
        <v>0.78163450599999995</v>
      </c>
      <c r="AA2142" s="1">
        <v>0.19930252900000001</v>
      </c>
      <c r="AB2142" s="1">
        <v>1.7222222220000001</v>
      </c>
      <c r="AC2142" s="1">
        <v>0.80122678700000005</v>
      </c>
      <c r="AD2142" s="1">
        <v>0.28795476399999997</v>
      </c>
      <c r="AE2142" s="1">
        <f t="shared" si="1523"/>
        <v>0.13507635070508886</v>
      </c>
      <c r="AF2142" s="1">
        <v>0.35804952899999998</v>
      </c>
      <c r="AG2142" s="1">
        <v>0.23418396</v>
      </c>
      <c r="AH2142" s="1">
        <v>0.363784361</v>
      </c>
      <c r="AI2142" s="1">
        <v>1</v>
      </c>
      <c r="AJ2142" s="1">
        <v>0.93695510100000001</v>
      </c>
      <c r="AK2142" s="1">
        <v>1</v>
      </c>
      <c r="AL2142" s="1">
        <v>0</v>
      </c>
      <c r="AM2142" s="1">
        <v>0</v>
      </c>
      <c r="AN2142" s="1">
        <f t="shared" si="1524"/>
        <v>0.71204523551379351</v>
      </c>
      <c r="AO2142" s="1">
        <f t="shared" si="1525"/>
        <v>0.24388658437364419</v>
      </c>
      <c r="AP2142" s="1">
        <f t="shared" si="1526"/>
        <v>0.95653501533941365</v>
      </c>
      <c r="AQ2142" s="1">
        <f t="shared" si="1527"/>
        <v>2.9655134966605861</v>
      </c>
      <c r="AR2142" s="1">
        <f t="shared" si="1528"/>
        <v>0.13980940665151434</v>
      </c>
      <c r="AS2142" s="1">
        <f t="shared" si="1529"/>
        <v>0.58005555554999999</v>
      </c>
      <c r="AT2142" s="1">
        <f t="shared" si="1530"/>
        <v>0.29169002779520853</v>
      </c>
      <c r="AU2142" s="1">
        <f t="shared" si="1531"/>
        <v>0.19415559553917866</v>
      </c>
      <c r="AV2142" s="1">
        <f t="shared" si="1532"/>
        <v>1.5280666264608214</v>
      </c>
      <c r="AW2142" s="1">
        <f t="shared" si="1550"/>
        <v>0.65889578006099969</v>
      </c>
      <c r="AX2142" s="1">
        <f t="shared" si="1551"/>
        <v>2.5134142347359152</v>
      </c>
      <c r="AY2142" s="1">
        <f t="shared" si="1552"/>
        <v>0</v>
      </c>
      <c r="AZ2142" s="1">
        <f t="shared" si="1553"/>
        <v>0</v>
      </c>
      <c r="BA2142" s="1">
        <f t="shared" si="1554"/>
        <v>0</v>
      </c>
      <c r="BB2142" s="1">
        <f t="shared" si="1555"/>
        <v>0</v>
      </c>
      <c r="BC2142" s="1">
        <f t="shared" si="1556"/>
        <v>0</v>
      </c>
      <c r="BD2142" s="1">
        <f t="shared" si="1557"/>
        <v>0</v>
      </c>
      <c r="BE2142" s="1">
        <f t="shared" si="1533"/>
        <v>0</v>
      </c>
      <c r="BF2142" s="1">
        <f t="shared" si="1534"/>
        <v>0</v>
      </c>
      <c r="BG2142" s="1">
        <f t="shared" si="1535"/>
        <v>0</v>
      </c>
      <c r="BH2142" s="1">
        <f t="shared" si="1536"/>
        <v>0</v>
      </c>
      <c r="BI2142" s="1">
        <f t="shared" si="1537"/>
        <v>0</v>
      </c>
      <c r="BJ2142" s="1">
        <f t="shared" si="1538"/>
        <v>0</v>
      </c>
      <c r="BK2142" s="1">
        <f t="shared" si="1539"/>
        <v>0.52656361355961667</v>
      </c>
      <c r="BL2142" s="2" t="e">
        <f t="shared" si="1540"/>
        <v>#DIV/0!</v>
      </c>
      <c r="BM2142" s="2" t="e">
        <f t="shared" si="1541"/>
        <v>#DIV/0!</v>
      </c>
      <c r="BN2142" s="2" t="e">
        <f t="shared" si="1542"/>
        <v>#DIV/0!</v>
      </c>
      <c r="BO2142" s="2" t="e">
        <f t="shared" si="1543"/>
        <v>#DIV/0!</v>
      </c>
      <c r="BP2142" s="2" t="e">
        <f t="shared" si="1544"/>
        <v>#DIV/0!</v>
      </c>
      <c r="BQ2142" s="2" t="e">
        <f t="shared" si="1545"/>
        <v>#DIV/0!</v>
      </c>
      <c r="BR2142" s="2" t="e">
        <f t="shared" si="1546"/>
        <v>#DIV/0!</v>
      </c>
      <c r="BS2142" s="1" t="e">
        <f t="shared" si="1558"/>
        <v>#DIV/0!</v>
      </c>
      <c r="BT2142" s="1" t="e">
        <f t="shared" si="1559"/>
        <v>#DIV/0!</v>
      </c>
      <c r="BU2142" s="1" t="e">
        <f t="shared" si="1560"/>
        <v>#DIV/0!</v>
      </c>
      <c r="BV2142" s="1" t="e">
        <f t="shared" si="1561"/>
        <v>#DIV/0!</v>
      </c>
      <c r="BW2142" s="1" t="e">
        <f t="shared" si="1562"/>
        <v>#DIV/0!</v>
      </c>
      <c r="BX2142" s="1" t="e">
        <f t="shared" si="1563"/>
        <v>#DIV/0!</v>
      </c>
      <c r="BY2142" s="1" t="e">
        <f t="shared" si="1564"/>
        <v>#DIV/0!</v>
      </c>
    </row>
    <row r="2143" spans="1:77" x14ac:dyDescent="0.25">
      <c r="A2143" s="1">
        <v>20051210</v>
      </c>
      <c r="B2143" s="1">
        <v>2005</v>
      </c>
      <c r="C2143" s="1">
        <v>12</v>
      </c>
      <c r="D2143" s="1">
        <v>3.0270000000000001</v>
      </c>
      <c r="E2143" s="1">
        <v>94.564999999999998</v>
      </c>
      <c r="F2143" s="1">
        <f t="shared" si="1547"/>
        <v>3.9217996799999995</v>
      </c>
      <c r="G2143" s="1">
        <v>135.18600000000001</v>
      </c>
      <c r="H2143" s="1">
        <v>2.7429999999999999</v>
      </c>
      <c r="I2143" s="1">
        <v>174.5248125</v>
      </c>
      <c r="J2143" s="1">
        <v>55.43770833</v>
      </c>
      <c r="K2143" s="1">
        <f t="shared" si="1548"/>
        <v>2.26184157E-3</v>
      </c>
      <c r="L2143" s="1">
        <f t="shared" si="1549"/>
        <v>7.1847269995679993E-4</v>
      </c>
      <c r="M2143" s="1">
        <f t="shared" si="1519"/>
        <v>1.5433688700432001E-3</v>
      </c>
      <c r="N2143" s="1">
        <f t="shared" si="1520"/>
        <v>0.31764943640893467</v>
      </c>
      <c r="O2143" s="1">
        <f t="shared" si="1521"/>
        <v>1.2457574580607402</v>
      </c>
      <c r="P2143" s="1">
        <f t="shared" si="1522"/>
        <v>2.6760422219392592</v>
      </c>
      <c r="Q2143" s="1">
        <v>9.0379699999999996</v>
      </c>
      <c r="R2143" s="1">
        <v>3.6629299999999998</v>
      </c>
      <c r="S2143" s="1">
        <v>0.71160075300000003</v>
      </c>
      <c r="T2143" s="1">
        <v>1.46</v>
      </c>
      <c r="U2143" s="1">
        <v>0.56787714700000003</v>
      </c>
      <c r="V2143" s="1">
        <v>2.8555555999999999E-2</v>
      </c>
      <c r="W2143" s="1">
        <v>0.14149999999999999</v>
      </c>
      <c r="X2143" s="1">
        <v>1.5655556000000001E-2</v>
      </c>
      <c r="Y2143" s="1">
        <v>0.107811111</v>
      </c>
      <c r="Z2143" s="1">
        <v>0.66416203399999996</v>
      </c>
      <c r="AA2143" s="1">
        <v>0.13512790899999999</v>
      </c>
      <c r="AB2143" s="1">
        <v>0.97777777799999999</v>
      </c>
      <c r="AC2143" s="1">
        <v>0.65556092200000005</v>
      </c>
      <c r="AD2143" s="1">
        <v>0.30048229799999998</v>
      </c>
      <c r="AE2143" s="1">
        <f t="shared" si="1523"/>
        <v>0.15043813366033107</v>
      </c>
      <c r="AF2143" s="1">
        <v>0.25341151899999997</v>
      </c>
      <c r="AG2143" s="1">
        <v>0.151261277</v>
      </c>
      <c r="AH2143" s="1">
        <v>0.29428876399999998</v>
      </c>
      <c r="AI2143" s="1">
        <v>1</v>
      </c>
      <c r="AJ2143" s="1">
        <v>0.886818679</v>
      </c>
      <c r="AK2143" s="1">
        <v>1</v>
      </c>
      <c r="AL2143" s="1">
        <v>0.89941287199999997</v>
      </c>
      <c r="AM2143" s="1">
        <v>0.71160075300000003</v>
      </c>
      <c r="AN2143" s="1">
        <f t="shared" si="1524"/>
        <v>0.69951770153714132</v>
      </c>
      <c r="AO2143" s="1">
        <f t="shared" si="1525"/>
        <v>0.25398428656530103</v>
      </c>
      <c r="AP2143" s="1">
        <f t="shared" si="1526"/>
        <v>0.99607549377682569</v>
      </c>
      <c r="AQ2143" s="1">
        <f t="shared" si="1527"/>
        <v>2.9257241862231735</v>
      </c>
      <c r="AR2143" s="1">
        <f t="shared" si="1528"/>
        <v>0.14874315361846885</v>
      </c>
      <c r="AS2143" s="1">
        <f t="shared" si="1529"/>
        <v>0.56144444445000008</v>
      </c>
      <c r="AT2143" s="1">
        <f t="shared" si="1530"/>
        <v>0.496313200352338</v>
      </c>
      <c r="AU2143" s="1">
        <f t="shared" si="1531"/>
        <v>0.19399530546006039</v>
      </c>
      <c r="AV2143" s="1">
        <f t="shared" si="1532"/>
        <v>0.7837824725399396</v>
      </c>
      <c r="AW2143" s="1">
        <f t="shared" si="1550"/>
        <v>0.42409546161078809</v>
      </c>
      <c r="AX2143" s="1">
        <f t="shared" si="1551"/>
        <v>2.4580949712075228</v>
      </c>
      <c r="AY2143" s="1">
        <f t="shared" si="1552"/>
        <v>0.91999097584931699</v>
      </c>
      <c r="AZ2143" s="1">
        <f t="shared" si="1553"/>
        <v>0.61792233133827756</v>
      </c>
      <c r="BA2143" s="1">
        <f t="shared" si="1554"/>
        <v>0.62106533010599208</v>
      </c>
      <c r="BB2143" s="1">
        <f t="shared" si="1555"/>
        <v>0.82665300171123868</v>
      </c>
      <c r="BC2143" s="1">
        <f t="shared" si="1556"/>
        <v>0.74858496281361431</v>
      </c>
      <c r="BD2143" s="1">
        <f t="shared" si="1557"/>
        <v>0.80844800273075523</v>
      </c>
      <c r="BE2143" s="1">
        <f t="shared" si="1533"/>
        <v>0.35783688389962587</v>
      </c>
      <c r="BF2143" s="1">
        <f t="shared" si="1534"/>
        <v>0.24034518527092305</v>
      </c>
      <c r="BG2143" s="1">
        <f t="shared" si="1535"/>
        <v>0.24156767648514507</v>
      </c>
      <c r="BH2143" s="1">
        <f t="shared" si="1536"/>
        <v>0.32153243016926203</v>
      </c>
      <c r="BI2143" s="1">
        <f t="shared" si="1537"/>
        <v>0.29116732387515831</v>
      </c>
      <c r="BJ2143" s="1">
        <f t="shared" si="1538"/>
        <v>0.31445146929292506</v>
      </c>
      <c r="BK2143" s="1">
        <f t="shared" si="1539"/>
        <v>0.56787714685043089</v>
      </c>
      <c r="BL2143" s="2">
        <f t="shared" si="1540"/>
        <v>1.57</v>
      </c>
      <c r="BM2143" s="2">
        <f t="shared" si="1541"/>
        <v>1.054508235045984</v>
      </c>
      <c r="BN2143" s="2">
        <f t="shared" si="1542"/>
        <v>1.0598718833804215</v>
      </c>
      <c r="BO2143" s="2">
        <f t="shared" si="1543"/>
        <v>1.4107151556443263</v>
      </c>
      <c r="BP2143" s="2">
        <f t="shared" si="1544"/>
        <v>1.2774890433380404</v>
      </c>
      <c r="BQ2143" s="2">
        <f t="shared" si="1545"/>
        <v>1.3796476243862363</v>
      </c>
      <c r="BR2143" s="2">
        <f t="shared" si="1546"/>
        <v>2.4915461783566815</v>
      </c>
      <c r="BS2143" s="1">
        <f t="shared" si="1558"/>
        <v>4.0364364241685644</v>
      </c>
      <c r="BT2143" s="1">
        <f t="shared" si="1559"/>
        <v>2.7111181207167618</v>
      </c>
      <c r="BU2143" s="1">
        <f t="shared" si="1560"/>
        <v>2.7249079458782615</v>
      </c>
      <c r="BV2143" s="1">
        <f t="shared" si="1561"/>
        <v>3.6269184957766778</v>
      </c>
      <c r="BW2143" s="1">
        <f t="shared" si="1562"/>
        <v>3.2843970101948541</v>
      </c>
      <c r="BX2143" s="1">
        <f t="shared" si="1563"/>
        <v>3.5470445373186212</v>
      </c>
      <c r="BY2143" s="1">
        <f t="shared" si="1564"/>
        <v>6.4057119406477048</v>
      </c>
    </row>
    <row r="2144" spans="1:77" x14ac:dyDescent="0.25">
      <c r="A2144" s="1">
        <v>20141224</v>
      </c>
      <c r="B2144" s="1">
        <v>2014</v>
      </c>
      <c r="C2144" s="1">
        <v>12</v>
      </c>
      <c r="D2144" s="1">
        <v>9.2119999999999997</v>
      </c>
      <c r="E2144" s="1">
        <v>94.561999999999998</v>
      </c>
      <c r="F2144" s="1">
        <f t="shared" si="1547"/>
        <v>3.9216752640000001</v>
      </c>
      <c r="G2144" s="1">
        <v>131.03</v>
      </c>
      <c r="H2144" s="1">
        <v>3.258</v>
      </c>
      <c r="I2144" s="1">
        <v>168.9561875</v>
      </c>
      <c r="J2144" s="1">
        <v>50.847520830000001</v>
      </c>
      <c r="K2144" s="1">
        <f t="shared" si="1548"/>
        <v>2.1896721899999998E-3</v>
      </c>
      <c r="L2144" s="1">
        <f t="shared" si="1549"/>
        <v>6.5898386995679999E-4</v>
      </c>
      <c r="M2144" s="1">
        <f t="shared" si="1519"/>
        <v>1.5306883200431999E-3</v>
      </c>
      <c r="N2144" s="1">
        <f t="shared" si="1520"/>
        <v>0.3009509245111251</v>
      </c>
      <c r="O2144" s="1">
        <f t="shared" si="1521"/>
        <v>1.1802317963332105</v>
      </c>
      <c r="P2144" s="1">
        <f t="shared" si="1522"/>
        <v>2.7414434676667896</v>
      </c>
      <c r="Q2144" s="1">
        <v>11.2331</v>
      </c>
      <c r="R2144" s="1">
        <v>-4.3840899999999996</v>
      </c>
      <c r="S2144" s="1">
        <v>1.64010565</v>
      </c>
      <c r="T2144" s="1">
        <v>1.111</v>
      </c>
      <c r="U2144" s="1">
        <v>0.37891218700000001</v>
      </c>
      <c r="V2144" s="1">
        <v>1.6899999999999998E-2</v>
      </c>
      <c r="W2144" s="1">
        <v>0.112322222</v>
      </c>
      <c r="X2144" s="1">
        <v>9.3666670000000004E-3</v>
      </c>
      <c r="Y2144" s="1">
        <v>9.0966667000000001E-2</v>
      </c>
      <c r="Z2144" s="1">
        <v>0.73843508099999999</v>
      </c>
      <c r="AA2144" s="1">
        <v>0.105050281</v>
      </c>
      <c r="AB2144" s="1">
        <v>0.88888888899999996</v>
      </c>
      <c r="AC2144" s="1">
        <v>0.74765950000000003</v>
      </c>
      <c r="AD2144" s="1">
        <v>0.27831794199999998</v>
      </c>
      <c r="AE2144" s="1">
        <f t="shared" si="1523"/>
        <v>0.12325927896995706</v>
      </c>
      <c r="AF2144" s="1">
        <v>0.50016766499999998</v>
      </c>
      <c r="AG2144" s="1">
        <v>0.397191185</v>
      </c>
      <c r="AH2144" s="1">
        <v>0.45935415000000002</v>
      </c>
      <c r="AI2144" s="1">
        <v>1</v>
      </c>
      <c r="AJ2144" s="1">
        <v>0.86332053200000003</v>
      </c>
      <c r="AK2144" s="1">
        <v>1</v>
      </c>
      <c r="AL2144" s="1">
        <v>1</v>
      </c>
      <c r="AM2144" s="1">
        <v>1</v>
      </c>
      <c r="AN2144" s="1">
        <f t="shared" si="1524"/>
        <v>0.72168205754407388</v>
      </c>
      <c r="AO2144" s="1">
        <f t="shared" si="1525"/>
        <v>0.23668571615175504</v>
      </c>
      <c r="AP2144" s="1">
        <f t="shared" si="1526"/>
        <v>0.92820451837446305</v>
      </c>
      <c r="AQ2144" s="1">
        <f t="shared" si="1527"/>
        <v>2.9934707456255372</v>
      </c>
      <c r="AR2144" s="1">
        <f t="shared" si="1528"/>
        <v>0.15400464964393681</v>
      </c>
      <c r="AS2144" s="1">
        <f t="shared" si="1529"/>
        <v>0.55922222222500007</v>
      </c>
      <c r="AT2144" s="1">
        <f t="shared" si="1530"/>
        <v>0.4914933448458555</v>
      </c>
      <c r="AU2144" s="1">
        <f t="shared" si="1531"/>
        <v>0.18700925872966742</v>
      </c>
      <c r="AV2144" s="1">
        <f t="shared" si="1532"/>
        <v>0.70187963027033251</v>
      </c>
      <c r="AW2144" s="1">
        <f t="shared" si="1550"/>
        <v>0.37139951528010884</v>
      </c>
      <c r="AX2144" s="1">
        <f t="shared" si="1551"/>
        <v>2.4934830291991852</v>
      </c>
      <c r="AY2144" s="1">
        <f t="shared" si="1552"/>
        <v>2.3024528698355518</v>
      </c>
      <c r="AZ2144" s="1">
        <f t="shared" si="1553"/>
        <v>1.5002324808593899</v>
      </c>
      <c r="BA2144" s="1">
        <f t="shared" si="1554"/>
        <v>1.3145935904113957</v>
      </c>
      <c r="BB2144" s="1">
        <f t="shared" si="1555"/>
        <v>1.8031806545905789</v>
      </c>
      <c r="BC2144" s="1">
        <f t="shared" si="1556"/>
        <v>1.8682706162587344</v>
      </c>
      <c r="BD2144" s="1">
        <f t="shared" si="1557"/>
        <v>1.7580952891897579</v>
      </c>
      <c r="BE2144" s="1">
        <f t="shared" si="1533"/>
        <v>0.78526323405000009</v>
      </c>
      <c r="BF2144" s="1">
        <f t="shared" si="1534"/>
        <v>0.51166189987230504</v>
      </c>
      <c r="BG2144" s="1">
        <f t="shared" si="1535"/>
        <v>0.44834881434145657</v>
      </c>
      <c r="BH2144" s="1">
        <f t="shared" si="1536"/>
        <v>0.61498391170166578</v>
      </c>
      <c r="BI2144" s="1">
        <f t="shared" si="1537"/>
        <v>0.63718317339920361</v>
      </c>
      <c r="BJ2144" s="1">
        <f t="shared" si="1538"/>
        <v>0.59960731906569864</v>
      </c>
      <c r="BK2144" s="1">
        <f t="shared" si="1539"/>
        <v>0.37891218728479836</v>
      </c>
      <c r="BL2144" s="2">
        <f t="shared" si="1540"/>
        <v>1.5700000000000003</v>
      </c>
      <c r="BM2144" s="2">
        <f t="shared" si="1541"/>
        <v>1.0229807636051504</v>
      </c>
      <c r="BN2144" s="2">
        <f t="shared" si="1542"/>
        <v>0.89639703986353569</v>
      </c>
      <c r="BO2144" s="2">
        <f t="shared" si="1543"/>
        <v>1.2295555165519663</v>
      </c>
      <c r="BP2144" s="2">
        <f t="shared" si="1544"/>
        <v>1.2739391567809639</v>
      </c>
      <c r="BQ2144" s="2">
        <f t="shared" si="1545"/>
        <v>1.1988126402887294</v>
      </c>
      <c r="BR2144" s="2">
        <f t="shared" si="1546"/>
        <v>0.75757033850798483</v>
      </c>
      <c r="BS2144" s="1">
        <f t="shared" si="1558"/>
        <v>4.6033620942600351</v>
      </c>
      <c r="BT2144" s="1">
        <f t="shared" si="1559"/>
        <v>2.9994591530809771</v>
      </c>
      <c r="BU2144" s="1">
        <f t="shared" si="1560"/>
        <v>2.6283058310284728</v>
      </c>
      <c r="BV2144" s="1">
        <f t="shared" si="1561"/>
        <v>3.6051523934290692</v>
      </c>
      <c r="BW2144" s="1">
        <f t="shared" si="1562"/>
        <v>3.7352886781650199</v>
      </c>
      <c r="BX2144" s="1">
        <f t="shared" si="1563"/>
        <v>3.5150118894426292</v>
      </c>
      <c r="BY2144" s="1">
        <f t="shared" si="1564"/>
        <v>2.2212551465117203</v>
      </c>
    </row>
    <row r="2145" spans="1:77" x14ac:dyDescent="0.25">
      <c r="A2145" s="1">
        <v>20071205</v>
      </c>
      <c r="B2145" s="1">
        <v>2007</v>
      </c>
      <c r="C2145" s="1">
        <v>12</v>
      </c>
      <c r="D2145" s="1">
        <v>10.19</v>
      </c>
      <c r="E2145" s="1">
        <v>94.539000000000001</v>
      </c>
      <c r="F2145" s="1">
        <f t="shared" si="1547"/>
        <v>3.9207214080000004</v>
      </c>
      <c r="G2145" s="1">
        <v>139.44499999999999</v>
      </c>
      <c r="H2145" s="1">
        <v>3.5760000000000001</v>
      </c>
      <c r="I2145" s="1">
        <v>187.2540625</v>
      </c>
      <c r="J2145" s="1">
        <v>40.665708330000001</v>
      </c>
      <c r="K2145" s="1">
        <f t="shared" si="1548"/>
        <v>2.42681265E-3</v>
      </c>
      <c r="L2145" s="1">
        <f t="shared" si="1549"/>
        <v>5.2702757995680004E-4</v>
      </c>
      <c r="M2145" s="1">
        <f t="shared" si="1519"/>
        <v>1.8997850700431999E-3</v>
      </c>
      <c r="N2145" s="1">
        <f t="shared" si="1520"/>
        <v>0.2171686306138218</v>
      </c>
      <c r="O2145" s="1">
        <f t="shared" si="1521"/>
        <v>0.85145769919365544</v>
      </c>
      <c r="P2145" s="1">
        <f t="shared" si="1522"/>
        <v>3.069263708806345</v>
      </c>
      <c r="Q2145" s="1">
        <v>28.729900000000001</v>
      </c>
      <c r="R2145" s="1">
        <v>-29.251200000000001</v>
      </c>
      <c r="S2145" s="1">
        <v>-55.112027619999999</v>
      </c>
      <c r="T2145" s="1">
        <v>2.7703600000000002</v>
      </c>
      <c r="U2145" s="1">
        <v>0.99347131600000005</v>
      </c>
      <c r="V2145" s="1">
        <v>2.5111110999999998E-2</v>
      </c>
      <c r="W2145" s="1">
        <v>0.147511111</v>
      </c>
      <c r="X2145" s="1">
        <v>1.5077778E-2</v>
      </c>
      <c r="Y2145" s="1">
        <v>9.6766667000000001E-2</v>
      </c>
      <c r="Z2145" s="1">
        <v>0.70906282300000001</v>
      </c>
      <c r="AA2145" s="1">
        <v>0.20773254299999999</v>
      </c>
      <c r="AB2145" s="1">
        <v>1.3222222219999999</v>
      </c>
      <c r="AC2145" s="1">
        <v>0.71123790099999995</v>
      </c>
      <c r="AD2145" s="1">
        <v>0.32203377700000002</v>
      </c>
      <c r="AE2145" s="1">
        <f t="shared" si="1523"/>
        <v>0.17686545309626001</v>
      </c>
      <c r="AF2145" s="1">
        <v>0.53849540100000004</v>
      </c>
      <c r="AG2145" s="1">
        <v>0.45045800699999999</v>
      </c>
      <c r="AH2145" s="1">
        <v>0.48545503099999998</v>
      </c>
      <c r="AI2145" s="1">
        <v>1</v>
      </c>
      <c r="AJ2145" s="1">
        <v>0.94354104900000002</v>
      </c>
      <c r="AK2145" s="1">
        <v>1</v>
      </c>
      <c r="AL2145" s="1">
        <v>0</v>
      </c>
      <c r="AM2145" s="1">
        <v>0</v>
      </c>
      <c r="AN2145" s="1">
        <f t="shared" si="1524"/>
        <v>0.67796622324213851</v>
      </c>
      <c r="AO2145" s="1">
        <f t="shared" si="1525"/>
        <v>0.27333487580791749</v>
      </c>
      <c r="AP2145" s="1">
        <f t="shared" si="1526"/>
        <v>1.0716698991331235</v>
      </c>
      <c r="AQ2145" s="1">
        <f t="shared" si="1527"/>
        <v>2.8490515088668769</v>
      </c>
      <c r="AR2145" s="1">
        <f t="shared" si="1528"/>
        <v>0.1394319951521954</v>
      </c>
      <c r="AS2145" s="1">
        <f t="shared" si="1529"/>
        <v>0.57005555554999998</v>
      </c>
      <c r="AT2145" s="1">
        <f t="shared" si="1530"/>
        <v>0.42376902233349817</v>
      </c>
      <c r="AU2145" s="1">
        <f t="shared" si="1531"/>
        <v>0.20287336067685949</v>
      </c>
      <c r="AV2145" s="1">
        <f t="shared" si="1532"/>
        <v>1.1193488613231404</v>
      </c>
      <c r="AW2145" s="1">
        <f t="shared" si="1550"/>
        <v>0.5777425912806996</v>
      </c>
      <c r="AX2145" s="1">
        <f t="shared" si="1551"/>
        <v>2.4278480073064697</v>
      </c>
      <c r="AY2145" s="1">
        <f t="shared" si="1552"/>
        <v>0</v>
      </c>
      <c r="AZ2145" s="1">
        <f t="shared" si="1553"/>
        <v>0</v>
      </c>
      <c r="BA2145" s="1">
        <f t="shared" si="1554"/>
        <v>0</v>
      </c>
      <c r="BB2145" s="1">
        <f t="shared" si="1555"/>
        <v>0</v>
      </c>
      <c r="BC2145" s="1">
        <f t="shared" si="1556"/>
        <v>0</v>
      </c>
      <c r="BD2145" s="1">
        <f t="shared" si="1557"/>
        <v>0</v>
      </c>
      <c r="BE2145" s="1">
        <f t="shared" si="1533"/>
        <v>0</v>
      </c>
      <c r="BF2145" s="1">
        <f t="shared" si="1534"/>
        <v>0</v>
      </c>
      <c r="BG2145" s="1">
        <f t="shared" si="1535"/>
        <v>0</v>
      </c>
      <c r="BH2145" s="1">
        <f t="shared" si="1536"/>
        <v>0</v>
      </c>
      <c r="BI2145" s="1">
        <f t="shared" si="1537"/>
        <v>0</v>
      </c>
      <c r="BJ2145" s="1">
        <f t="shared" si="1538"/>
        <v>0</v>
      </c>
      <c r="BK2145" s="1">
        <f t="shared" si="1539"/>
        <v>0.99347131578696779</v>
      </c>
      <c r="BL2145" s="2" t="e">
        <f t="shared" si="1540"/>
        <v>#DIV/0!</v>
      </c>
      <c r="BM2145" s="2" t="e">
        <f t="shared" si="1541"/>
        <v>#DIV/0!</v>
      </c>
      <c r="BN2145" s="2" t="e">
        <f t="shared" si="1542"/>
        <v>#DIV/0!</v>
      </c>
      <c r="BO2145" s="2" t="e">
        <f t="shared" si="1543"/>
        <v>#DIV/0!</v>
      </c>
      <c r="BP2145" s="2" t="e">
        <f t="shared" si="1544"/>
        <v>#DIV/0!</v>
      </c>
      <c r="BQ2145" s="2" t="e">
        <f t="shared" si="1545"/>
        <v>#DIV/0!</v>
      </c>
      <c r="BR2145" s="2" t="e">
        <f t="shared" si="1546"/>
        <v>#DIV/0!</v>
      </c>
      <c r="BS2145" s="1" t="e">
        <f t="shared" si="1558"/>
        <v>#DIV/0!</v>
      </c>
      <c r="BT2145" s="1" t="e">
        <f t="shared" si="1559"/>
        <v>#DIV/0!</v>
      </c>
      <c r="BU2145" s="1" t="e">
        <f t="shared" si="1560"/>
        <v>#DIV/0!</v>
      </c>
      <c r="BV2145" s="1" t="e">
        <f t="shared" si="1561"/>
        <v>#DIV/0!</v>
      </c>
      <c r="BW2145" s="1" t="e">
        <f t="shared" si="1562"/>
        <v>#DIV/0!</v>
      </c>
      <c r="BX2145" s="1" t="e">
        <f t="shared" si="1563"/>
        <v>#DIV/0!</v>
      </c>
      <c r="BY2145" s="1" t="e">
        <f t="shared" si="1564"/>
        <v>#DIV/0!</v>
      </c>
    </row>
    <row r="2146" spans="1:77" x14ac:dyDescent="0.25">
      <c r="A2146" s="1">
        <v>20061027</v>
      </c>
      <c r="B2146" s="1">
        <v>2006</v>
      </c>
      <c r="C2146" s="1">
        <v>10</v>
      </c>
      <c r="D2146" s="1">
        <v>18.847000000000001</v>
      </c>
      <c r="E2146" s="1">
        <v>94.489000000000004</v>
      </c>
      <c r="F2146" s="1">
        <f t="shared" si="1547"/>
        <v>3.9186478080000002</v>
      </c>
      <c r="G2146" s="1">
        <v>215.51</v>
      </c>
      <c r="H2146" s="1">
        <v>3.1640000000000001</v>
      </c>
      <c r="I2146" s="1">
        <v>182.39156249999999</v>
      </c>
      <c r="J2146" s="1">
        <v>119.619625</v>
      </c>
      <c r="K2146" s="1">
        <f t="shared" si="1548"/>
        <v>2.3637946499999998E-3</v>
      </c>
      <c r="L2146" s="1">
        <f t="shared" si="1549"/>
        <v>1.55027034E-3</v>
      </c>
      <c r="M2146" s="1">
        <f t="shared" si="1519"/>
        <v>8.1352430999999978E-4</v>
      </c>
      <c r="N2146" s="1">
        <f t="shared" si="1520"/>
        <v>0.65583968556659522</v>
      </c>
      <c r="O2146" s="1">
        <f t="shared" si="1521"/>
        <v>2.5700047462449476</v>
      </c>
      <c r="P2146" s="1">
        <f t="shared" si="1522"/>
        <v>1.3486430617550527</v>
      </c>
      <c r="Q2146" s="1">
        <v>22.886700000000001</v>
      </c>
      <c r="R2146" s="1">
        <v>-2.4506000000000001</v>
      </c>
      <c r="S2146" s="1">
        <v>1.1199152480000001</v>
      </c>
      <c r="T2146" s="1">
        <v>4.05762</v>
      </c>
      <c r="U2146" s="1">
        <v>1.4210918189999999</v>
      </c>
      <c r="V2146" s="1">
        <v>2.8633333E-2</v>
      </c>
      <c r="W2146" s="1">
        <v>0.17817777800000001</v>
      </c>
      <c r="X2146" s="1">
        <v>1.6811111E-2</v>
      </c>
      <c r="Y2146" s="1">
        <v>0.129566667</v>
      </c>
      <c r="Z2146" s="1">
        <v>0.72309676300000003</v>
      </c>
      <c r="AA2146" s="1">
        <v>0.157959345</v>
      </c>
      <c r="AB2146" s="1">
        <v>1.6333333329999999</v>
      </c>
      <c r="AC2146" s="1">
        <v>0.72863998600000002</v>
      </c>
      <c r="AD2146" s="1">
        <v>0.561556308</v>
      </c>
      <c r="AE2146" s="1">
        <f t="shared" si="1523"/>
        <v>0.47057793746168003</v>
      </c>
      <c r="AF2146" s="1">
        <v>0.85816685999999998</v>
      </c>
      <c r="AG2146" s="1">
        <v>0.93208591500000004</v>
      </c>
      <c r="AH2146" s="1">
        <v>0.71649319499999997</v>
      </c>
      <c r="AI2146" s="1">
        <v>1</v>
      </c>
      <c r="AJ2146" s="1">
        <v>0.90465573799999999</v>
      </c>
      <c r="AK2146" s="1">
        <v>1</v>
      </c>
      <c r="AL2146" s="1">
        <v>1</v>
      </c>
      <c r="AM2146" s="1">
        <v>1</v>
      </c>
      <c r="AN2146" s="1">
        <f t="shared" si="1524"/>
        <v>0.43844369170804143</v>
      </c>
      <c r="AO2146" s="1">
        <f t="shared" si="1525"/>
        <v>0.63871773891071915</v>
      </c>
      <c r="AP2146" s="1">
        <f t="shared" si="1526"/>
        <v>2.502909867513206</v>
      </c>
      <c r="AQ2146" s="1">
        <f t="shared" si="1527"/>
        <v>1.4157379404867942</v>
      </c>
      <c r="AR2146" s="1">
        <f t="shared" si="1528"/>
        <v>6.3429116135933022E-2</v>
      </c>
      <c r="AS2146" s="1">
        <f t="shared" si="1529"/>
        <v>0.57783333332500009</v>
      </c>
      <c r="AT2146" s="1">
        <f t="shared" si="1530"/>
        <v>0.8079892611708982</v>
      </c>
      <c r="AU2146" s="1">
        <f t="shared" si="1531"/>
        <v>0.31030386525122661</v>
      </c>
      <c r="AV2146" s="1">
        <f t="shared" si="1532"/>
        <v>1.3230294677487733</v>
      </c>
      <c r="AW2146" s="1">
        <f t="shared" si="1550"/>
        <v>1.1946045852433052</v>
      </c>
      <c r="AX2146" s="1">
        <f t="shared" si="1551"/>
        <v>1.4226798633203659</v>
      </c>
      <c r="AY2146" s="1">
        <f t="shared" si="1552"/>
        <v>3.8469861690885754</v>
      </c>
      <c r="AZ2146" s="1">
        <f t="shared" si="1553"/>
        <v>3.4938240359198658</v>
      </c>
      <c r="BA2146" s="1">
        <f t="shared" si="1554"/>
        <v>3.2349795170107685</v>
      </c>
      <c r="BB2146" s="1">
        <f t="shared" si="1555"/>
        <v>2.8271188965296172</v>
      </c>
      <c r="BC2146" s="1">
        <f t="shared" si="1556"/>
        <v>4.1063154148171206</v>
      </c>
      <c r="BD2146" s="1">
        <f t="shared" si="1557"/>
        <v>3.7839097076376196</v>
      </c>
      <c r="BE2146" s="1">
        <f t="shared" si="1533"/>
        <v>1.3473219701999997</v>
      </c>
      <c r="BF2146" s="1">
        <f t="shared" si="1534"/>
        <v>1.223634730333049</v>
      </c>
      <c r="BG2146" s="1">
        <f t="shared" si="1535"/>
        <v>1.132980152473025</v>
      </c>
      <c r="BH2146" s="1">
        <f t="shared" si="1536"/>
        <v>0.99013597508315643</v>
      </c>
      <c r="BI2146" s="1">
        <f t="shared" si="1537"/>
        <v>1.4381463129265146</v>
      </c>
      <c r="BJ2146" s="1">
        <f t="shared" si="1538"/>
        <v>1.3252308322078192</v>
      </c>
      <c r="BK2146" s="1">
        <f t="shared" si="1539"/>
        <v>1.4210918190064981</v>
      </c>
      <c r="BL2146" s="2">
        <f t="shared" si="1540"/>
        <v>1.5699999999999996</v>
      </c>
      <c r="BM2146" s="2">
        <f t="shared" si="1541"/>
        <v>1.425870407455549</v>
      </c>
      <c r="BN2146" s="2">
        <f t="shared" si="1542"/>
        <v>1.320232935204495</v>
      </c>
      <c r="BO2146" s="2">
        <f t="shared" si="1543"/>
        <v>1.1537802509446198</v>
      </c>
      <c r="BP2146" s="2">
        <f t="shared" si="1544"/>
        <v>1.6758352949291409</v>
      </c>
      <c r="BQ2146" s="2">
        <f t="shared" si="1545"/>
        <v>1.544257759158655</v>
      </c>
      <c r="BR2146" s="2">
        <f t="shared" si="1546"/>
        <v>1.6559621272330396</v>
      </c>
      <c r="BS2146" s="1">
        <f t="shared" si="1558"/>
        <v>4.4827950698172794</v>
      </c>
      <c r="BT2146" s="1">
        <f t="shared" si="1559"/>
        <v>4.0712642246752173</v>
      </c>
      <c r="BU2146" s="1">
        <f t="shared" si="1560"/>
        <v>3.7696392948694948</v>
      </c>
      <c r="BV2146" s="1">
        <f t="shared" si="1561"/>
        <v>3.294369694641456</v>
      </c>
      <c r="BW2146" s="1">
        <f t="shared" si="1562"/>
        <v>4.7849848394484971</v>
      </c>
      <c r="BX2146" s="1">
        <f t="shared" si="1563"/>
        <v>4.4092936747028659</v>
      </c>
      <c r="BY2146" s="1">
        <f t="shared" si="1564"/>
        <v>4.7282413119518507</v>
      </c>
    </row>
    <row r="2147" spans="1:77" x14ac:dyDescent="0.25">
      <c r="A2147" s="1">
        <v>20041206</v>
      </c>
      <c r="B2147" s="1">
        <v>2004</v>
      </c>
      <c r="C2147" s="1">
        <v>12</v>
      </c>
      <c r="D2147" s="1">
        <v>4.6870000000000003</v>
      </c>
      <c r="E2147" s="1">
        <v>94.305999999999997</v>
      </c>
      <c r="F2147" s="1">
        <f t="shared" si="1547"/>
        <v>3.9110584320000004</v>
      </c>
      <c r="G2147" s="1">
        <v>137.57</v>
      </c>
      <c r="H2147" s="1">
        <v>2.359</v>
      </c>
      <c r="I2147" s="1">
        <v>184.099875</v>
      </c>
      <c r="J2147" s="1">
        <v>49.551958329999998</v>
      </c>
      <c r="K2147" s="1">
        <f t="shared" si="1548"/>
        <v>2.3859343799999999E-3</v>
      </c>
      <c r="L2147" s="1">
        <f t="shared" si="1549"/>
        <v>6.4219337995679996E-4</v>
      </c>
      <c r="M2147" s="1">
        <f t="shared" si="1519"/>
        <v>1.7437410000431999E-3</v>
      </c>
      <c r="N2147" s="1">
        <f t="shared" si="1520"/>
        <v>0.26915802267654987</v>
      </c>
      <c r="O2147" s="1">
        <f t="shared" si="1521"/>
        <v>1.0526927541295676</v>
      </c>
      <c r="P2147" s="1">
        <f t="shared" si="1522"/>
        <v>2.8583656778704327</v>
      </c>
      <c r="Q2147" s="1">
        <v>15.955500000000001</v>
      </c>
      <c r="R2147" s="1">
        <v>1.8462000000000001</v>
      </c>
      <c r="S2147" s="1">
        <v>0.89629080400000005</v>
      </c>
      <c r="T2147" s="1">
        <v>3.04989</v>
      </c>
      <c r="U2147" s="1">
        <v>1.0687599480000001</v>
      </c>
      <c r="V2147" s="1">
        <v>2.9477778E-2</v>
      </c>
      <c r="W2147" s="1">
        <v>0.18405555600000001</v>
      </c>
      <c r="X2147" s="1">
        <v>1.7955556000000001E-2</v>
      </c>
      <c r="Y2147" s="1">
        <v>0.12435555600000001</v>
      </c>
      <c r="Z2147" s="1">
        <v>0.723904671</v>
      </c>
      <c r="AA2147" s="1">
        <v>0.19357279199999999</v>
      </c>
      <c r="AB2147" s="1">
        <v>1.733333333</v>
      </c>
      <c r="AC2147" s="1">
        <v>0.72964179200000001</v>
      </c>
      <c r="AD2147" s="1">
        <v>0.31448716999999998</v>
      </c>
      <c r="AE2147" s="1">
        <f t="shared" si="1523"/>
        <v>0.16761148988350705</v>
      </c>
      <c r="AF2147" s="1">
        <v>0.32021986800000002</v>
      </c>
      <c r="AG2147" s="1">
        <v>0.20072194300000001</v>
      </c>
      <c r="AH2147" s="1">
        <v>0.33859087300000001</v>
      </c>
      <c r="AI2147" s="1">
        <v>1</v>
      </c>
      <c r="AJ2147" s="1">
        <v>0.93247874399999997</v>
      </c>
      <c r="AK2147" s="1">
        <v>1</v>
      </c>
      <c r="AL2147" s="1">
        <v>1</v>
      </c>
      <c r="AM2147" s="1">
        <v>0.89629080400000005</v>
      </c>
      <c r="AN2147" s="1">
        <f t="shared" si="1524"/>
        <v>0.6855128298320855</v>
      </c>
      <c r="AO2147" s="1">
        <f t="shared" si="1525"/>
        <v>0.266272209877084</v>
      </c>
      <c r="AP2147" s="1">
        <f t="shared" si="1526"/>
        <v>1.0414061716470431</v>
      </c>
      <c r="AQ2147" s="1">
        <f t="shared" si="1527"/>
        <v>2.8696522603529573</v>
      </c>
      <c r="AR2147" s="1">
        <f t="shared" si="1528"/>
        <v>0.13465887900594628</v>
      </c>
      <c r="AS2147" s="1">
        <f t="shared" si="1529"/>
        <v>0.58033333332500003</v>
      </c>
      <c r="AT2147" s="1">
        <f t="shared" si="1530"/>
        <v>0.31532740707586182</v>
      </c>
      <c r="AU2147" s="1">
        <f t="shared" si="1531"/>
        <v>0.20106787662852987</v>
      </c>
      <c r="AV2147" s="1">
        <f t="shared" si="1532"/>
        <v>1.5322654563714702</v>
      </c>
      <c r="AW2147" s="1">
        <f t="shared" si="1550"/>
        <v>0.69551274116743922</v>
      </c>
      <c r="AX2147" s="1">
        <f t="shared" si="1551"/>
        <v>2.4419853542803187</v>
      </c>
      <c r="AY2147" s="1">
        <f t="shared" si="1552"/>
        <v>1.4346697203140224</v>
      </c>
      <c r="AZ2147" s="1">
        <f t="shared" si="1553"/>
        <v>0.981816066164931</v>
      </c>
      <c r="BA2147" s="1">
        <f t="shared" si="1554"/>
        <v>1.0696765475122472</v>
      </c>
      <c r="BB2147" s="1">
        <f t="shared" si="1555"/>
        <v>1.2642024745573539</v>
      </c>
      <c r="BC2147" s="1">
        <f t="shared" si="1556"/>
        <v>1.1617817775149362</v>
      </c>
      <c r="BD2147" s="1">
        <f t="shared" si="1557"/>
        <v>1.185469224063288</v>
      </c>
      <c r="BE2147" s="1">
        <f t="shared" si="1533"/>
        <v>0.50274519275999996</v>
      </c>
      <c r="BF2147" s="1">
        <f t="shared" si="1534"/>
        <v>0.3440536176723048</v>
      </c>
      <c r="BG2147" s="1">
        <f t="shared" si="1535"/>
        <v>0.37484219152000164</v>
      </c>
      <c r="BH2147" s="1">
        <f t="shared" si="1536"/>
        <v>0.44300908268970168</v>
      </c>
      <c r="BI2147" s="1">
        <f t="shared" si="1537"/>
        <v>0.40711823453969448</v>
      </c>
      <c r="BJ2147" s="1">
        <f t="shared" si="1538"/>
        <v>0.41541892543204612</v>
      </c>
      <c r="BK2147" s="1">
        <f t="shared" si="1539"/>
        <v>1.0687599481859713</v>
      </c>
      <c r="BL2147" s="2">
        <f t="shared" si="1540"/>
        <v>1.5699999999999998</v>
      </c>
      <c r="BM2147" s="2">
        <f t="shared" si="1541"/>
        <v>1.0744293282648683</v>
      </c>
      <c r="BN2147" s="2">
        <f t="shared" si="1542"/>
        <v>1.1705775592912355</v>
      </c>
      <c r="BO2147" s="2">
        <f t="shared" si="1543"/>
        <v>1.3834528302588072</v>
      </c>
      <c r="BP2147" s="2">
        <f t="shared" si="1544"/>
        <v>1.271370939855907</v>
      </c>
      <c r="BQ2147" s="2">
        <f t="shared" si="1545"/>
        <v>1.2972927883164516</v>
      </c>
      <c r="BR2147" s="2">
        <f t="shared" si="1546"/>
        <v>3.3375816274646994</v>
      </c>
      <c r="BS2147" s="1">
        <f t="shared" si="1558"/>
        <v>4.480264542217669</v>
      </c>
      <c r="BT2147" s="1">
        <f t="shared" si="1559"/>
        <v>3.0660685493909794</v>
      </c>
      <c r="BU2147" s="1">
        <f t="shared" si="1560"/>
        <v>3.3404440336358117</v>
      </c>
      <c r="BV2147" s="1">
        <f t="shared" si="1561"/>
        <v>3.947920166394403</v>
      </c>
      <c r="BW2147" s="1">
        <f t="shared" si="1562"/>
        <v>3.6280752495811286</v>
      </c>
      <c r="BX2147" s="1">
        <f t="shared" si="1563"/>
        <v>3.7020476945024785</v>
      </c>
      <c r="BY2147" s="1">
        <f t="shared" si="1564"/>
        <v>9.5243621798007858</v>
      </c>
    </row>
    <row r="2148" spans="1:77" x14ac:dyDescent="0.25">
      <c r="A2148" s="1">
        <v>20121204</v>
      </c>
      <c r="B2148" s="1">
        <v>2012</v>
      </c>
      <c r="C2148" s="1">
        <v>12</v>
      </c>
      <c r="D2148" s="1">
        <v>8.7080000000000002</v>
      </c>
      <c r="E2148" s="1">
        <v>94.191999999999993</v>
      </c>
      <c r="F2148" s="1">
        <f t="shared" si="1547"/>
        <v>3.9063306239999998</v>
      </c>
      <c r="G2148" s="1">
        <v>139.44499999999999</v>
      </c>
      <c r="H2148" s="1">
        <v>3.63</v>
      </c>
      <c r="I2148" s="1">
        <v>177.66931880000001</v>
      </c>
      <c r="J2148" s="1">
        <v>52.987122399999997</v>
      </c>
      <c r="K2148" s="1">
        <f t="shared" si="1548"/>
        <v>2.302594371648E-3</v>
      </c>
      <c r="L2148" s="1">
        <f t="shared" si="1549"/>
        <v>6.8671310630399993E-4</v>
      </c>
      <c r="M2148" s="1">
        <f t="shared" si="1519"/>
        <v>1.615881265344E-3</v>
      </c>
      <c r="N2148" s="1">
        <f t="shared" si="1520"/>
        <v>0.29823451093233994</v>
      </c>
      <c r="O2148" s="1">
        <f t="shared" si="1521"/>
        <v>1.1650026031886622</v>
      </c>
      <c r="P2148" s="1">
        <f t="shared" si="1522"/>
        <v>2.7413280208113378</v>
      </c>
      <c r="Q2148" s="1">
        <v>0.83709500000000003</v>
      </c>
      <c r="R2148" s="1">
        <v>-30.603200000000001</v>
      </c>
      <c r="S2148" s="1">
        <v>-2.8122423000000001E-2</v>
      </c>
      <c r="T2148" s="1">
        <v>2.2329400000000001</v>
      </c>
      <c r="U2148" s="1">
        <v>0.77343682000000002</v>
      </c>
      <c r="V2148" s="1">
        <v>2.4255556000000001E-2</v>
      </c>
      <c r="W2148" s="1">
        <v>0.156422222</v>
      </c>
      <c r="X2148" s="1">
        <v>1.3155556000000001E-2</v>
      </c>
      <c r="Y2148" s="1">
        <v>0.10616666700000001</v>
      </c>
      <c r="Z2148" s="1">
        <v>0.73150482299999997</v>
      </c>
      <c r="AA2148" s="1">
        <v>0.19138492600000001</v>
      </c>
      <c r="AB2148" s="1">
        <v>0.91111111099999997</v>
      </c>
      <c r="AC2148" s="1">
        <v>0.73906598099999998</v>
      </c>
      <c r="AD2148" s="1">
        <v>0.324522213</v>
      </c>
      <c r="AE2148" s="1">
        <f t="shared" si="1523"/>
        <v>0.17991687676272228</v>
      </c>
      <c r="AF2148" s="1">
        <v>0.480322945</v>
      </c>
      <c r="AG2148" s="1">
        <v>0.37101088399999999</v>
      </c>
      <c r="AH2148" s="1">
        <v>0.44590338899999998</v>
      </c>
      <c r="AI2148" s="1">
        <v>1</v>
      </c>
      <c r="AJ2148" s="1">
        <v>0.93076947300000001</v>
      </c>
      <c r="AK2148" s="1">
        <v>1</v>
      </c>
      <c r="AL2148" s="1">
        <v>0</v>
      </c>
      <c r="AM2148" s="1">
        <v>0</v>
      </c>
      <c r="AN2148" s="1">
        <f t="shared" si="1524"/>
        <v>0.67547778694108784</v>
      </c>
      <c r="AO2148" s="1">
        <f t="shared" si="1525"/>
        <v>0.27573174099870812</v>
      </c>
      <c r="AP2148" s="1">
        <f t="shared" si="1526"/>
        <v>1.0770993438720897</v>
      </c>
      <c r="AQ2148" s="1">
        <f t="shared" si="1527"/>
        <v>2.8292312801279103</v>
      </c>
      <c r="AR2148" s="1">
        <f t="shared" si="1528"/>
        <v>0.14434385015542084</v>
      </c>
      <c r="AS2148" s="1">
        <f t="shared" si="1529"/>
        <v>0.55977777777500004</v>
      </c>
      <c r="AT2148" s="1">
        <f t="shared" si="1530"/>
        <v>0.56170393751337044</v>
      </c>
      <c r="AU2148" s="1">
        <f t="shared" si="1531"/>
        <v>0.19828735150069357</v>
      </c>
      <c r="AV2148" s="1">
        <f t="shared" si="1532"/>
        <v>0.71282375949930643</v>
      </c>
      <c r="AW2148" s="1">
        <f t="shared" si="1550"/>
        <v>0.41501869737196956</v>
      </c>
      <c r="AX2148" s="1">
        <f t="shared" si="1551"/>
        <v>2.3702716706202547</v>
      </c>
      <c r="AY2148" s="1">
        <f t="shared" si="1552"/>
        <v>0</v>
      </c>
      <c r="AZ2148" s="1">
        <f t="shared" si="1553"/>
        <v>0</v>
      </c>
      <c r="BA2148" s="1">
        <f t="shared" si="1554"/>
        <v>0</v>
      </c>
      <c r="BB2148" s="1">
        <f t="shared" si="1555"/>
        <v>0</v>
      </c>
      <c r="BC2148" s="1">
        <f t="shared" si="1556"/>
        <v>0</v>
      </c>
      <c r="BD2148" s="1">
        <f t="shared" si="1557"/>
        <v>0</v>
      </c>
      <c r="BE2148" s="1">
        <f t="shared" si="1533"/>
        <v>0</v>
      </c>
      <c r="BF2148" s="1">
        <f t="shared" si="1534"/>
        <v>0</v>
      </c>
      <c r="BG2148" s="1">
        <f t="shared" si="1535"/>
        <v>0</v>
      </c>
      <c r="BH2148" s="1">
        <f t="shared" si="1536"/>
        <v>0</v>
      </c>
      <c r="BI2148" s="1">
        <f t="shared" si="1537"/>
        <v>0</v>
      </c>
      <c r="BJ2148" s="1">
        <f t="shared" si="1538"/>
        <v>0</v>
      </c>
      <c r="BK2148" s="1">
        <f t="shared" si="1539"/>
        <v>0.77343681969872513</v>
      </c>
      <c r="BL2148" s="2" t="e">
        <f t="shared" si="1540"/>
        <v>#DIV/0!</v>
      </c>
      <c r="BM2148" s="2" t="e">
        <f t="shared" si="1541"/>
        <v>#DIV/0!</v>
      </c>
      <c r="BN2148" s="2" t="e">
        <f t="shared" si="1542"/>
        <v>#DIV/0!</v>
      </c>
      <c r="BO2148" s="2" t="e">
        <f t="shared" si="1543"/>
        <v>#DIV/0!</v>
      </c>
      <c r="BP2148" s="2" t="e">
        <f t="shared" si="1544"/>
        <v>#DIV/0!</v>
      </c>
      <c r="BQ2148" s="2" t="e">
        <f t="shared" si="1545"/>
        <v>#DIV/0!</v>
      </c>
      <c r="BR2148" s="2" t="e">
        <f t="shared" si="1546"/>
        <v>#DIV/0!</v>
      </c>
      <c r="BS2148" s="1" t="e">
        <f t="shared" si="1558"/>
        <v>#DIV/0!</v>
      </c>
      <c r="BT2148" s="1" t="e">
        <f t="shared" si="1559"/>
        <v>#DIV/0!</v>
      </c>
      <c r="BU2148" s="1" t="e">
        <f t="shared" si="1560"/>
        <v>#DIV/0!</v>
      </c>
      <c r="BV2148" s="1" t="e">
        <f t="shared" si="1561"/>
        <v>#DIV/0!</v>
      </c>
      <c r="BW2148" s="1" t="e">
        <f t="shared" si="1562"/>
        <v>#DIV/0!</v>
      </c>
      <c r="BX2148" s="1" t="e">
        <f t="shared" si="1563"/>
        <v>#DIV/0!</v>
      </c>
      <c r="BY2148" s="1" t="e">
        <f t="shared" si="1564"/>
        <v>#DIV/0!</v>
      </c>
    </row>
    <row r="2149" spans="1:77" x14ac:dyDescent="0.25">
      <c r="A2149" s="1">
        <v>20131206</v>
      </c>
      <c r="B2149" s="1">
        <v>2013</v>
      </c>
      <c r="C2149" s="1">
        <v>12</v>
      </c>
      <c r="D2149" s="1">
        <v>6.7679999999999998</v>
      </c>
      <c r="E2149" s="1">
        <v>94.144000000000005</v>
      </c>
      <c r="F2149" s="1">
        <f t="shared" si="1547"/>
        <v>3.9043399680000004</v>
      </c>
      <c r="G2149" s="1">
        <v>138.47900000000001</v>
      </c>
      <c r="H2149" s="1">
        <v>3.9249999999999998</v>
      </c>
      <c r="I2149" s="1">
        <v>187.83437499999999</v>
      </c>
      <c r="J2149" s="1">
        <v>58.375229169999997</v>
      </c>
      <c r="K2149" s="1">
        <f t="shared" si="1548"/>
        <v>2.4343335000000001E-3</v>
      </c>
      <c r="L2149" s="1">
        <f t="shared" si="1549"/>
        <v>7.5654297004319998E-4</v>
      </c>
      <c r="M2149" s="1">
        <f t="shared" si="1519"/>
        <v>1.6777905299568E-3</v>
      </c>
      <c r="N2149" s="1">
        <f t="shared" si="1520"/>
        <v>0.31078033065034022</v>
      </c>
      <c r="O2149" s="1">
        <f t="shared" si="1521"/>
        <v>1.2133920662263789</v>
      </c>
      <c r="P2149" s="1">
        <f t="shared" si="1522"/>
        <v>2.6909479017736215</v>
      </c>
      <c r="Q2149" s="1">
        <v>6.4058599999999997</v>
      </c>
      <c r="R2149" s="1">
        <v>-22.315799999999999</v>
      </c>
      <c r="S2149" s="1">
        <v>-0.40263256800000002</v>
      </c>
      <c r="T2149" s="1">
        <v>0.93753799999999998</v>
      </c>
      <c r="U2149" s="1">
        <v>0.31606869900000001</v>
      </c>
      <c r="V2149" s="1">
        <v>1.9877777999999999E-2</v>
      </c>
      <c r="W2149" s="1">
        <v>0.137988889</v>
      </c>
      <c r="X2149" s="1">
        <v>1.24E-2</v>
      </c>
      <c r="Y2149" s="1">
        <v>9.4444444000000002E-2</v>
      </c>
      <c r="Z2149" s="1">
        <v>0.74817004300000001</v>
      </c>
      <c r="AA2149" s="1">
        <v>0.187341654</v>
      </c>
      <c r="AB2149" s="1">
        <v>1.7888888890000001</v>
      </c>
      <c r="AC2149" s="1">
        <v>0.75973085299999998</v>
      </c>
      <c r="AD2149" s="1">
        <v>0.32015684700000002</v>
      </c>
      <c r="AE2149" s="1">
        <f t="shared" si="1523"/>
        <v>0.17456388350705093</v>
      </c>
      <c r="AF2149" s="1">
        <v>0.403432071</v>
      </c>
      <c r="AG2149" s="1">
        <v>0.27985489099999999</v>
      </c>
      <c r="AH2149" s="1">
        <v>0.39412863599999998</v>
      </c>
      <c r="AI2149" s="1">
        <v>1</v>
      </c>
      <c r="AJ2149" s="1">
        <v>0.92761066700000006</v>
      </c>
      <c r="AK2149" s="1">
        <v>1</v>
      </c>
      <c r="AL2149" s="1">
        <v>0</v>
      </c>
      <c r="AM2149" s="1">
        <v>0</v>
      </c>
      <c r="AN2149" s="1">
        <f t="shared" si="1524"/>
        <v>0.67984315311346843</v>
      </c>
      <c r="AO2149" s="1">
        <f t="shared" si="1525"/>
        <v>0.27154934098112027</v>
      </c>
      <c r="AP2149" s="1">
        <f t="shared" si="1526"/>
        <v>1.0602209452766482</v>
      </c>
      <c r="AQ2149" s="1">
        <f t="shared" si="1527"/>
        <v>2.8441190227233522</v>
      </c>
      <c r="AR2149" s="1">
        <f t="shared" si="1528"/>
        <v>0.13257241894055705</v>
      </c>
      <c r="AS2149" s="1">
        <f t="shared" si="1529"/>
        <v>0.58172222222500003</v>
      </c>
      <c r="AT2149" s="1">
        <f t="shared" si="1530"/>
        <v>0.30987488461879503</v>
      </c>
      <c r="AU2149" s="1">
        <f t="shared" si="1531"/>
        <v>0.20242941945470663</v>
      </c>
      <c r="AV2149" s="1">
        <f t="shared" si="1532"/>
        <v>1.5864594695452934</v>
      </c>
      <c r="AW2149" s="1">
        <f t="shared" si="1550"/>
        <v>0.71812171826701443</v>
      </c>
      <c r="AX2149" s="1">
        <f t="shared" si="1551"/>
        <v>2.4218130928406372</v>
      </c>
      <c r="AY2149" s="1">
        <f t="shared" si="1552"/>
        <v>0</v>
      </c>
      <c r="AZ2149" s="1">
        <f t="shared" si="1553"/>
        <v>0</v>
      </c>
      <c r="BA2149" s="1">
        <f t="shared" si="1554"/>
        <v>0</v>
      </c>
      <c r="BB2149" s="1">
        <f t="shared" si="1555"/>
        <v>0</v>
      </c>
      <c r="BC2149" s="1">
        <f t="shared" si="1556"/>
        <v>0</v>
      </c>
      <c r="BD2149" s="1">
        <f t="shared" si="1557"/>
        <v>0</v>
      </c>
      <c r="BE2149" s="1">
        <f t="shared" si="1533"/>
        <v>0</v>
      </c>
      <c r="BF2149" s="1">
        <f t="shared" si="1534"/>
        <v>0</v>
      </c>
      <c r="BG2149" s="1">
        <f t="shared" si="1535"/>
        <v>0</v>
      </c>
      <c r="BH2149" s="1">
        <f t="shared" si="1536"/>
        <v>0</v>
      </c>
      <c r="BI2149" s="1">
        <f t="shared" si="1537"/>
        <v>0</v>
      </c>
      <c r="BJ2149" s="1">
        <f t="shared" si="1538"/>
        <v>0</v>
      </c>
      <c r="BK2149" s="1">
        <f t="shared" si="1539"/>
        <v>0.31606869931177495</v>
      </c>
      <c r="BL2149" s="2" t="e">
        <f t="shared" si="1540"/>
        <v>#DIV/0!</v>
      </c>
      <c r="BM2149" s="2" t="e">
        <f t="shared" si="1541"/>
        <v>#DIV/0!</v>
      </c>
      <c r="BN2149" s="2" t="e">
        <f t="shared" si="1542"/>
        <v>#DIV/0!</v>
      </c>
      <c r="BO2149" s="2" t="e">
        <f t="shared" si="1543"/>
        <v>#DIV/0!</v>
      </c>
      <c r="BP2149" s="2" t="e">
        <f t="shared" si="1544"/>
        <v>#DIV/0!</v>
      </c>
      <c r="BQ2149" s="2" t="e">
        <f t="shared" si="1545"/>
        <v>#DIV/0!</v>
      </c>
      <c r="BR2149" s="2" t="e">
        <f t="shared" si="1546"/>
        <v>#DIV/0!</v>
      </c>
      <c r="BS2149" s="1" t="e">
        <f t="shared" si="1558"/>
        <v>#DIV/0!</v>
      </c>
      <c r="BT2149" s="1" t="e">
        <f t="shared" si="1559"/>
        <v>#DIV/0!</v>
      </c>
      <c r="BU2149" s="1" t="e">
        <f t="shared" si="1560"/>
        <v>#DIV/0!</v>
      </c>
      <c r="BV2149" s="1" t="e">
        <f t="shared" si="1561"/>
        <v>#DIV/0!</v>
      </c>
      <c r="BW2149" s="1" t="e">
        <f t="shared" si="1562"/>
        <v>#DIV/0!</v>
      </c>
      <c r="BX2149" s="1" t="e">
        <f t="shared" si="1563"/>
        <v>#DIV/0!</v>
      </c>
      <c r="BY2149" s="1" t="e">
        <f t="shared" si="1564"/>
        <v>#DIV/0!</v>
      </c>
    </row>
    <row r="2150" spans="1:77" x14ac:dyDescent="0.25">
      <c r="A2150" s="1">
        <v>20070102</v>
      </c>
      <c r="B2150" s="1">
        <v>2007</v>
      </c>
      <c r="C2150" s="1">
        <v>1</v>
      </c>
      <c r="D2150" s="1">
        <v>8.2289999999999992</v>
      </c>
      <c r="E2150" s="1">
        <v>93.977000000000004</v>
      </c>
      <c r="F2150" s="1">
        <f t="shared" si="1547"/>
        <v>3.8974141440000003</v>
      </c>
      <c r="G2150" s="1">
        <v>134.512</v>
      </c>
      <c r="H2150" s="1">
        <v>4.0549999999999997</v>
      </c>
      <c r="I2150" s="1">
        <v>168.88683330000001</v>
      </c>
      <c r="J2150" s="1">
        <v>54.167749999999998</v>
      </c>
      <c r="K2150" s="1">
        <f t="shared" si="1548"/>
        <v>2.1887733595679997E-3</v>
      </c>
      <c r="L2150" s="1">
        <f t="shared" si="1549"/>
        <v>7.0201403999999989E-4</v>
      </c>
      <c r="M2150" s="1">
        <f t="shared" si="1519"/>
        <v>1.4867593195679999E-3</v>
      </c>
      <c r="N2150" s="1">
        <f t="shared" si="1520"/>
        <v>0.32073400241793742</v>
      </c>
      <c r="O2150" s="1">
        <f t="shared" si="1521"/>
        <v>1.2500332374853995</v>
      </c>
      <c r="P2150" s="1">
        <f t="shared" si="1522"/>
        <v>2.6473809065146008</v>
      </c>
      <c r="Q2150" s="1">
        <v>32.822899999999997</v>
      </c>
      <c r="R2150" s="1">
        <v>-66.501800000000003</v>
      </c>
      <c r="S2150" s="1">
        <v>-0.97458349300000002</v>
      </c>
      <c r="T2150" s="1">
        <v>2.2266499999999998</v>
      </c>
      <c r="U2150" s="1">
        <v>0.91004854899999998</v>
      </c>
      <c r="V2150" s="1">
        <v>4.0888888999999998E-2</v>
      </c>
      <c r="W2150" s="1">
        <v>0.187388889</v>
      </c>
      <c r="X2150" s="1">
        <v>2.2866667E-2</v>
      </c>
      <c r="Y2150" s="1">
        <v>0.143511111</v>
      </c>
      <c r="Z2150" s="1">
        <v>0.64176198500000003</v>
      </c>
      <c r="AA2150" s="1">
        <v>0.13260132399999999</v>
      </c>
      <c r="AB2150" s="1">
        <v>1.066666667</v>
      </c>
      <c r="AC2150" s="1">
        <v>0.62778486099999997</v>
      </c>
      <c r="AD2150" s="1">
        <v>0.30134857900000001</v>
      </c>
      <c r="AE2150" s="1">
        <f t="shared" si="1523"/>
        <v>0.1515004034334764</v>
      </c>
      <c r="AF2150" s="1">
        <v>0.46140916999999998</v>
      </c>
      <c r="AG2150" s="1">
        <v>0.347031319</v>
      </c>
      <c r="AH2150" s="1">
        <v>0.43311982900000001</v>
      </c>
      <c r="AI2150" s="1">
        <v>1</v>
      </c>
      <c r="AJ2150" s="1">
        <v>0.884844784</v>
      </c>
      <c r="AK2150" s="1">
        <v>1</v>
      </c>
      <c r="AL2150" s="1">
        <v>0</v>
      </c>
      <c r="AM2150" s="1">
        <v>0</v>
      </c>
      <c r="AN2150" s="1">
        <f t="shared" si="1524"/>
        <v>0.69865142143451886</v>
      </c>
      <c r="AO2150" s="1">
        <f t="shared" si="1525"/>
        <v>0.25471362411789311</v>
      </c>
      <c r="AP2150" s="1">
        <f t="shared" si="1526"/>
        <v>0.9927244813065762</v>
      </c>
      <c r="AQ2150" s="1">
        <f t="shared" si="1527"/>
        <v>2.904689662693424</v>
      </c>
      <c r="AR2150" s="1">
        <f t="shared" si="1528"/>
        <v>0.14643620072824109</v>
      </c>
      <c r="AS2150" s="1">
        <f t="shared" si="1529"/>
        <v>0.56366666667499998</v>
      </c>
      <c r="AT2150" s="1">
        <f t="shared" si="1530"/>
        <v>0.46568275230914358</v>
      </c>
      <c r="AU2150" s="1">
        <f t="shared" si="1531"/>
        <v>0.19422315133045137</v>
      </c>
      <c r="AV2150" s="1">
        <f t="shared" si="1532"/>
        <v>0.8724435156695487</v>
      </c>
      <c r="AW2150" s="1">
        <f t="shared" si="1550"/>
        <v>0.45824311651158134</v>
      </c>
      <c r="AX2150" s="1">
        <f t="shared" si="1551"/>
        <v>2.4526861949284902</v>
      </c>
      <c r="AY2150" s="1">
        <f t="shared" si="1552"/>
        <v>0</v>
      </c>
      <c r="AZ2150" s="1">
        <f t="shared" si="1553"/>
        <v>0</v>
      </c>
      <c r="BA2150" s="1">
        <f t="shared" si="1554"/>
        <v>0</v>
      </c>
      <c r="BB2150" s="1">
        <f t="shared" si="1555"/>
        <v>0</v>
      </c>
      <c r="BC2150" s="1">
        <f t="shared" si="1556"/>
        <v>0</v>
      </c>
      <c r="BD2150" s="1">
        <f t="shared" si="1557"/>
        <v>0</v>
      </c>
      <c r="BE2150" s="1">
        <f t="shared" si="1533"/>
        <v>0</v>
      </c>
      <c r="BF2150" s="1">
        <f t="shared" si="1534"/>
        <v>0</v>
      </c>
      <c r="BG2150" s="1">
        <f t="shared" si="1535"/>
        <v>0</v>
      </c>
      <c r="BH2150" s="1">
        <f t="shared" si="1536"/>
        <v>0</v>
      </c>
      <c r="BI2150" s="1">
        <f t="shared" si="1537"/>
        <v>0</v>
      </c>
      <c r="BJ2150" s="1">
        <f t="shared" si="1538"/>
        <v>0</v>
      </c>
      <c r="BK2150" s="1">
        <f t="shared" si="1539"/>
        <v>0.91004854915714339</v>
      </c>
      <c r="BL2150" s="2" t="e">
        <f t="shared" si="1540"/>
        <v>#DIV/0!</v>
      </c>
      <c r="BM2150" s="2" t="e">
        <f t="shared" si="1541"/>
        <v>#DIV/0!</v>
      </c>
      <c r="BN2150" s="2" t="e">
        <f t="shared" si="1542"/>
        <v>#DIV/0!</v>
      </c>
      <c r="BO2150" s="2" t="e">
        <f t="shared" si="1543"/>
        <v>#DIV/0!</v>
      </c>
      <c r="BP2150" s="2" t="e">
        <f t="shared" si="1544"/>
        <v>#DIV/0!</v>
      </c>
      <c r="BQ2150" s="2" t="e">
        <f t="shared" si="1545"/>
        <v>#DIV/0!</v>
      </c>
      <c r="BR2150" s="2" t="e">
        <f t="shared" si="1546"/>
        <v>#DIV/0!</v>
      </c>
      <c r="BS2150" s="1" t="e">
        <f t="shared" si="1558"/>
        <v>#DIV/0!</v>
      </c>
      <c r="BT2150" s="1" t="e">
        <f t="shared" si="1559"/>
        <v>#DIV/0!</v>
      </c>
      <c r="BU2150" s="1" t="e">
        <f t="shared" si="1560"/>
        <v>#DIV/0!</v>
      </c>
      <c r="BV2150" s="1" t="e">
        <f t="shared" si="1561"/>
        <v>#DIV/0!</v>
      </c>
      <c r="BW2150" s="1" t="e">
        <f t="shared" si="1562"/>
        <v>#DIV/0!</v>
      </c>
      <c r="BX2150" s="1" t="e">
        <f t="shared" si="1563"/>
        <v>#DIV/0!</v>
      </c>
      <c r="BY2150" s="1" t="e">
        <f t="shared" si="1564"/>
        <v>#DIV/0!</v>
      </c>
    </row>
    <row r="2151" spans="1:77" x14ac:dyDescent="0.25">
      <c r="A2151" s="1">
        <v>20051204</v>
      </c>
      <c r="B2151" s="1">
        <v>2005</v>
      </c>
      <c r="C2151" s="1">
        <v>12</v>
      </c>
      <c r="D2151" s="1">
        <v>7.3029999999999999</v>
      </c>
      <c r="E2151" s="1">
        <v>93.962000000000003</v>
      </c>
      <c r="F2151" s="1">
        <f t="shared" si="1547"/>
        <v>3.896792064</v>
      </c>
      <c r="G2151" s="1">
        <v>140.46799999999999</v>
      </c>
      <c r="H2151" s="1">
        <v>2.5819999999999999</v>
      </c>
      <c r="I2151" s="1">
        <v>175.52422920000001</v>
      </c>
      <c r="J2151" s="1">
        <v>69.417708329999996</v>
      </c>
      <c r="K2151" s="1">
        <f t="shared" si="1548"/>
        <v>2.274794010432E-3</v>
      </c>
      <c r="L2151" s="1">
        <f t="shared" si="1549"/>
        <v>8.9965349995679985E-4</v>
      </c>
      <c r="M2151" s="1">
        <f t="shared" si="1519"/>
        <v>1.3751405104752003E-3</v>
      </c>
      <c r="N2151" s="1">
        <f t="shared" si="1520"/>
        <v>0.39548789729139</v>
      </c>
      <c r="O2151" s="1">
        <f t="shared" si="1521"/>
        <v>1.5411340995731357</v>
      </c>
      <c r="P2151" s="1">
        <f t="shared" si="1522"/>
        <v>2.3556579644268645</v>
      </c>
      <c r="Q2151" s="1">
        <v>12.364699999999999</v>
      </c>
      <c r="R2151" s="1">
        <v>-8.0224100000000007</v>
      </c>
      <c r="S2151" s="1">
        <v>2.8475067300000001</v>
      </c>
      <c r="T2151" s="1">
        <v>1.66415</v>
      </c>
      <c r="U2151" s="1">
        <v>0.65143663699999999</v>
      </c>
      <c r="V2151" s="1">
        <v>2.8555555999999999E-2</v>
      </c>
      <c r="W2151" s="1">
        <v>0.14149999999999999</v>
      </c>
      <c r="X2151" s="1">
        <v>1.5655556000000001E-2</v>
      </c>
      <c r="Y2151" s="1">
        <v>0.107811111</v>
      </c>
      <c r="Z2151" s="1">
        <v>0.66416203399999996</v>
      </c>
      <c r="AA2151" s="1">
        <v>0.13512790899999999</v>
      </c>
      <c r="AB2151" s="1">
        <v>0.97777777799999999</v>
      </c>
      <c r="AC2151" s="1">
        <v>0.65556092200000005</v>
      </c>
      <c r="AD2151" s="1">
        <v>0.331078965</v>
      </c>
      <c r="AE2151" s="1">
        <f t="shared" si="1523"/>
        <v>0.18795703862660945</v>
      </c>
      <c r="AF2151" s="1">
        <v>0.424709842</v>
      </c>
      <c r="AG2151" s="1">
        <v>0.30337090700000002</v>
      </c>
      <c r="AH2151" s="1">
        <v>0.40840672500000003</v>
      </c>
      <c r="AI2151" s="1">
        <v>1</v>
      </c>
      <c r="AJ2151" s="1">
        <v>0.886818679</v>
      </c>
      <c r="AK2151" s="1">
        <v>1</v>
      </c>
      <c r="AL2151" s="1">
        <v>1</v>
      </c>
      <c r="AM2151" s="1">
        <v>1</v>
      </c>
      <c r="AN2151" s="1">
        <f t="shared" si="1524"/>
        <v>0.66892103539596215</v>
      </c>
      <c r="AO2151" s="1">
        <f t="shared" si="1525"/>
        <v>0.28220892976928136</v>
      </c>
      <c r="AP2151" s="1">
        <f t="shared" si="1526"/>
        <v>1.099709517914869</v>
      </c>
      <c r="AQ2151" s="1">
        <f t="shared" si="1527"/>
        <v>2.797082546085131</v>
      </c>
      <c r="AR2151" s="1">
        <f t="shared" si="1528"/>
        <v>0.14165463861007427</v>
      </c>
      <c r="AS2151" s="1">
        <f t="shared" si="1529"/>
        <v>0.56144444445000008</v>
      </c>
      <c r="AT2151" s="1">
        <f t="shared" si="1530"/>
        <v>0.5479507865661275</v>
      </c>
      <c r="AU2151" s="1">
        <f t="shared" si="1531"/>
        <v>0.20094372452835016</v>
      </c>
      <c r="AV2151" s="1">
        <f t="shared" si="1532"/>
        <v>0.7768340534716498</v>
      </c>
      <c r="AW2151" s="1">
        <f t="shared" si="1550"/>
        <v>0.44969504826818507</v>
      </c>
      <c r="AX2151" s="1">
        <f t="shared" si="1551"/>
        <v>2.3589375529824799</v>
      </c>
      <c r="AY2151" s="1">
        <f t="shared" si="1552"/>
        <v>1.703382837169898</v>
      </c>
      <c r="AZ2151" s="1">
        <f t="shared" si="1553"/>
        <v>1.1913157563228354</v>
      </c>
      <c r="BA2151" s="1">
        <f t="shared" si="1554"/>
        <v>1.1525101355394465</v>
      </c>
      <c r="BB2151" s="1">
        <f t="shared" si="1555"/>
        <v>1.5012408479578152</v>
      </c>
      <c r="BC2151" s="1">
        <f t="shared" si="1556"/>
        <v>1.4256921429357341</v>
      </c>
      <c r="BD2151" s="1">
        <f t="shared" si="1557"/>
        <v>1.5145958722263526</v>
      </c>
      <c r="BE2151" s="1">
        <f t="shared" si="1533"/>
        <v>0.66679445194000009</v>
      </c>
      <c r="BF2151" s="1">
        <f t="shared" si="1534"/>
        <v>0.46634421780635837</v>
      </c>
      <c r="BG2151" s="1">
        <f t="shared" si="1535"/>
        <v>0.4511536381681121</v>
      </c>
      <c r="BH2151" s="1">
        <f t="shared" si="1536"/>
        <v>0.58766534838822559</v>
      </c>
      <c r="BI2151" s="1">
        <f t="shared" si="1537"/>
        <v>0.55809157538739385</v>
      </c>
      <c r="BJ2151" s="1">
        <f t="shared" si="1538"/>
        <v>0.59289321372387749</v>
      </c>
      <c r="BK2151" s="1">
        <f t="shared" si="1539"/>
        <v>0.65143663713295552</v>
      </c>
      <c r="BL2151" s="2">
        <f t="shared" si="1540"/>
        <v>1.5700000000000003</v>
      </c>
      <c r="BM2151" s="2">
        <f t="shared" si="1541"/>
        <v>1.0980301648068669</v>
      </c>
      <c r="BN2151" s="2">
        <f t="shared" si="1542"/>
        <v>1.0622632054948049</v>
      </c>
      <c r="BO2151" s="2">
        <f t="shared" si="1543"/>
        <v>1.3836866732846411</v>
      </c>
      <c r="BP2151" s="2">
        <f t="shared" si="1544"/>
        <v>1.3140537849541849</v>
      </c>
      <c r="BQ2151" s="2">
        <f t="shared" si="1545"/>
        <v>1.3959959367362094</v>
      </c>
      <c r="BR2151" s="2">
        <f t="shared" si="1546"/>
        <v>1.5338392773411536</v>
      </c>
      <c r="BS2151" s="1">
        <f t="shared" si="1558"/>
        <v>4.0106978193594536</v>
      </c>
      <c r="BT2151" s="1">
        <f t="shared" si="1559"/>
        <v>2.8050109475043326</v>
      </c>
      <c r="BU2151" s="1">
        <f t="shared" si="1560"/>
        <v>2.713641224117068</v>
      </c>
      <c r="BV2151" s="1">
        <f t="shared" si="1561"/>
        <v>3.5347446644709852</v>
      </c>
      <c r="BW2151" s="1">
        <f t="shared" si="1562"/>
        <v>3.356861560405596</v>
      </c>
      <c r="BX2151" s="1">
        <f t="shared" si="1563"/>
        <v>3.5661897193010015</v>
      </c>
      <c r="BY2151" s="1">
        <f t="shared" si="1564"/>
        <v>3.9183221941911111</v>
      </c>
    </row>
    <row r="2152" spans="1:77" x14ac:dyDescent="0.25">
      <c r="A2152" s="1">
        <v>20130109</v>
      </c>
      <c r="B2152" s="1">
        <v>2013</v>
      </c>
      <c r="C2152" s="1">
        <v>1</v>
      </c>
      <c r="D2152" s="1">
        <v>3.7109999999999999</v>
      </c>
      <c r="E2152" s="1">
        <v>93.953999999999994</v>
      </c>
      <c r="F2152" s="1">
        <f t="shared" si="1547"/>
        <v>3.8964602880000001</v>
      </c>
      <c r="G2152" s="1">
        <v>140.523</v>
      </c>
      <c r="H2152" s="1">
        <v>1.056</v>
      </c>
      <c r="I2152" s="1">
        <v>181.07692349999999</v>
      </c>
      <c r="J2152" s="1">
        <v>65.481682079999999</v>
      </c>
      <c r="K2152" s="1">
        <f t="shared" si="1548"/>
        <v>2.3467569285599995E-3</v>
      </c>
      <c r="L2152" s="1">
        <f t="shared" si="1549"/>
        <v>8.4864259975679993E-4</v>
      </c>
      <c r="M2152" s="1">
        <f t="shared" si="1519"/>
        <v>1.4981143288031996E-3</v>
      </c>
      <c r="N2152" s="1">
        <f t="shared" si="1520"/>
        <v>0.36162356204378521</v>
      </c>
      <c r="O2152" s="1">
        <f t="shared" si="1521"/>
        <v>1.4090518487087131</v>
      </c>
      <c r="P2152" s="1">
        <f t="shared" si="1522"/>
        <v>2.4874084392912872</v>
      </c>
      <c r="Q2152" s="1">
        <v>8.8774800000000003</v>
      </c>
      <c r="R2152" s="1">
        <v>0.71448999999999996</v>
      </c>
      <c r="S2152" s="1">
        <v>0.92551165199999996</v>
      </c>
      <c r="T2152" s="1">
        <v>2.5082</v>
      </c>
      <c r="U2152" s="1">
        <v>0.86983327899999996</v>
      </c>
      <c r="V2152" s="1">
        <v>2.3977778000000002E-2</v>
      </c>
      <c r="W2152" s="1">
        <v>0.155155556</v>
      </c>
      <c r="X2152" s="1">
        <v>1.5022222E-2</v>
      </c>
      <c r="Y2152" s="1">
        <v>0.114288889</v>
      </c>
      <c r="Z2152" s="1">
        <v>0.73229127800000005</v>
      </c>
      <c r="AA2152" s="1">
        <v>0.151670104</v>
      </c>
      <c r="AB2152" s="1">
        <v>1.3444444440000001</v>
      </c>
      <c r="AC2152" s="1">
        <v>0.74004118500000005</v>
      </c>
      <c r="AD2152" s="1">
        <v>0.33139770699999999</v>
      </c>
      <c r="AE2152" s="1">
        <f t="shared" si="1523"/>
        <v>0.18834789331698343</v>
      </c>
      <c r="AF2152" s="1">
        <v>0.28098073499999998</v>
      </c>
      <c r="AG2152" s="1">
        <v>0.17024644899999999</v>
      </c>
      <c r="AH2152" s="1">
        <v>0.31254336799999999</v>
      </c>
      <c r="AI2152" s="1">
        <v>1</v>
      </c>
      <c r="AJ2152" s="1">
        <v>0.89974226899999998</v>
      </c>
      <c r="AK2152" s="1">
        <v>1</v>
      </c>
      <c r="AL2152" s="1">
        <v>1</v>
      </c>
      <c r="AM2152" s="1">
        <v>0.92551165199999996</v>
      </c>
      <c r="AN2152" s="1">
        <f t="shared" si="1524"/>
        <v>0.66860229286309003</v>
      </c>
      <c r="AO2152" s="1">
        <f t="shared" si="1525"/>
        <v>0.28252978214307056</v>
      </c>
      <c r="AP2152" s="1">
        <f t="shared" si="1526"/>
        <v>1.100866076297766</v>
      </c>
      <c r="AQ2152" s="1">
        <f t="shared" si="1527"/>
        <v>2.7955942117022339</v>
      </c>
      <c r="AR2152" s="1">
        <f t="shared" si="1528"/>
        <v>0.13639404687848516</v>
      </c>
      <c r="AS2152" s="1">
        <f t="shared" si="1529"/>
        <v>0.57061111110000007</v>
      </c>
      <c r="AT2152" s="1">
        <f t="shared" si="1530"/>
        <v>0.428972639628733</v>
      </c>
      <c r="AU2152" s="1">
        <f t="shared" si="1531"/>
        <v>0.20449424076694242</v>
      </c>
      <c r="AV2152" s="1">
        <f t="shared" si="1532"/>
        <v>1.1399502032330577</v>
      </c>
      <c r="AW2152" s="1">
        <f t="shared" si="1550"/>
        <v>0.59464657256493703</v>
      </c>
      <c r="AX2152" s="1">
        <f t="shared" si="1551"/>
        <v>2.3868058638968139</v>
      </c>
      <c r="AY2152" s="1">
        <f t="shared" si="1552"/>
        <v>1.2720446064342521</v>
      </c>
      <c r="AZ2152" s="1">
        <f t="shared" si="1553"/>
        <v>0.89001279170802827</v>
      </c>
      <c r="BA2152" s="1">
        <f t="shared" si="1554"/>
        <v>0.862123564484083</v>
      </c>
      <c r="BB2152" s="1">
        <f t="shared" si="1555"/>
        <v>1.0542422041347743</v>
      </c>
      <c r="BC2152" s="1">
        <f t="shared" si="1556"/>
        <v>1.0485010297001658</v>
      </c>
      <c r="BD2152" s="1">
        <f t="shared" si="1557"/>
        <v>1.0467956432398238</v>
      </c>
      <c r="BE2152" s="1">
        <f t="shared" si="1533"/>
        <v>0.44113975394999994</v>
      </c>
      <c r="BF2152" s="1">
        <f t="shared" si="1534"/>
        <v>0.30865271701989283</v>
      </c>
      <c r="BG2152" s="1">
        <f t="shared" si="1535"/>
        <v>0.29898084956084647</v>
      </c>
      <c r="BH2152" s="1">
        <f t="shared" si="1536"/>
        <v>0.36560679097518572</v>
      </c>
      <c r="BI2152" s="1">
        <f t="shared" si="1537"/>
        <v>0.3636157756722187</v>
      </c>
      <c r="BJ2152" s="1">
        <f t="shared" si="1538"/>
        <v>0.36302435477416245</v>
      </c>
      <c r="BK2152" s="1">
        <f t="shared" si="1539"/>
        <v>0.86983327884939188</v>
      </c>
      <c r="BL2152" s="2">
        <f t="shared" si="1540"/>
        <v>1.5699999999999998</v>
      </c>
      <c r="BM2152" s="2">
        <f t="shared" si="1541"/>
        <v>1.0984835562477009</v>
      </c>
      <c r="BN2152" s="2">
        <f t="shared" si="1542"/>
        <v>1.064061739182391</v>
      </c>
      <c r="BO2152" s="2">
        <f t="shared" si="1543"/>
        <v>1.3011809901315325</v>
      </c>
      <c r="BP2152" s="2">
        <f t="shared" si="1544"/>
        <v>1.2940950406162854</v>
      </c>
      <c r="BQ2152" s="2">
        <f t="shared" si="1545"/>
        <v>1.2919901956059816</v>
      </c>
      <c r="BR2152" s="2">
        <f t="shared" si="1546"/>
        <v>3.095704333072486</v>
      </c>
      <c r="BS2152" s="1">
        <f t="shared" si="1558"/>
        <v>4.5271595094740293</v>
      </c>
      <c r="BT2152" s="1">
        <f t="shared" si="1559"/>
        <v>3.1675224698519928</v>
      </c>
      <c r="BU2152" s="1">
        <f t="shared" si="1560"/>
        <v>3.0682657459917424</v>
      </c>
      <c r="BV2152" s="1">
        <f t="shared" si="1561"/>
        <v>3.7520088490578343</v>
      </c>
      <c r="BW2152" s="1">
        <f t="shared" si="1562"/>
        <v>3.7315762224771953</v>
      </c>
      <c r="BX2152" s="1">
        <f t="shared" si="1563"/>
        <v>3.7255068154043509</v>
      </c>
      <c r="BY2152" s="1">
        <f t="shared" si="1564"/>
        <v>8.9265906433051363</v>
      </c>
    </row>
    <row r="2153" spans="1:77" x14ac:dyDescent="0.25">
      <c r="A2153" s="1">
        <v>20070820</v>
      </c>
      <c r="B2153" s="1">
        <v>2007</v>
      </c>
      <c r="C2153" s="1">
        <v>8</v>
      </c>
      <c r="D2153" s="1">
        <v>16.413</v>
      </c>
      <c r="E2153" s="1">
        <v>93.948999999999998</v>
      </c>
      <c r="F2153" s="1">
        <f t="shared" si="1547"/>
        <v>3.896252928</v>
      </c>
      <c r="G2153" s="1">
        <v>410.53899999999999</v>
      </c>
      <c r="H2153" s="1">
        <v>7.48</v>
      </c>
      <c r="I2153" s="1">
        <v>185.1634583</v>
      </c>
      <c r="J2153" s="1">
        <v>179.67608329999999</v>
      </c>
      <c r="K2153" s="1">
        <f t="shared" si="1548"/>
        <v>2.399718419568E-3</v>
      </c>
      <c r="L2153" s="1">
        <f t="shared" si="1549"/>
        <v>2.3286020395679998E-3</v>
      </c>
      <c r="M2153" s="1">
        <f t="shared" si="1519"/>
        <v>7.1116380000000191E-5</v>
      </c>
      <c r="N2153" s="1">
        <f t="shared" si="1520"/>
        <v>0.97036469803286229</v>
      </c>
      <c r="O2153" s="1">
        <f t="shared" si="1521"/>
        <v>3.7807862959383756</v>
      </c>
      <c r="P2153" s="1">
        <f t="shared" si="1522"/>
        <v>0.11546663206162444</v>
      </c>
      <c r="Q2153" s="1">
        <v>17.3751</v>
      </c>
      <c r="R2153" s="1">
        <v>9.3490699999999993</v>
      </c>
      <c r="S2153" s="1">
        <v>0.65016425200000005</v>
      </c>
      <c r="T2153" s="1">
        <v>3.5607500000000001</v>
      </c>
      <c r="U2153" s="1">
        <v>1.3940179130000001</v>
      </c>
      <c r="V2153" s="1">
        <v>5.2222221999999999E-2</v>
      </c>
      <c r="W2153" s="1">
        <v>0.25878888900000002</v>
      </c>
      <c r="X2153" s="1">
        <v>3.1622221999999998E-2</v>
      </c>
      <c r="Y2153" s="1">
        <v>0.18729999999999999</v>
      </c>
      <c r="Z2153" s="1">
        <v>0.66417777300000003</v>
      </c>
      <c r="AA2153" s="1">
        <v>0.16025704900000001</v>
      </c>
      <c r="AB2153" s="1">
        <v>1.955555556</v>
      </c>
      <c r="AC2153" s="1">
        <v>0.65558043899999996</v>
      </c>
      <c r="AD2153" s="1">
        <v>0.77115694199999996</v>
      </c>
      <c r="AE2153" s="1">
        <f t="shared" si="1523"/>
        <v>0.72759894788473334</v>
      </c>
      <c r="AF2153" s="1">
        <v>0.77369432800000004</v>
      </c>
      <c r="AG2153" s="1">
        <v>0.810815014</v>
      </c>
      <c r="AH2153" s="1">
        <v>0.65153456099999996</v>
      </c>
      <c r="AI2153" s="1">
        <v>1</v>
      </c>
      <c r="AJ2153" s="1">
        <v>0.90645081999999999</v>
      </c>
      <c r="AK2153" s="1">
        <v>0.98767656299999995</v>
      </c>
      <c r="AL2153" s="1">
        <v>0.80906507599999999</v>
      </c>
      <c r="AM2153" s="1">
        <v>0.65016425200000005</v>
      </c>
      <c r="AN2153" s="1">
        <f t="shared" si="1524"/>
        <v>0.22884305754142725</v>
      </c>
      <c r="AO2153" s="1">
        <f t="shared" si="1525"/>
        <v>0.98604418341644884</v>
      </c>
      <c r="AP2153" s="1">
        <f t="shared" si="1526"/>
        <v>3.8418775367737079</v>
      </c>
      <c r="AQ2153" s="1">
        <f t="shared" si="1527"/>
        <v>5.4375391226292091E-2</v>
      </c>
      <c r="AR2153" s="1">
        <f t="shared" si="1528"/>
        <v>2.0395976490511472E-3</v>
      </c>
      <c r="AS2153" s="1">
        <f t="shared" si="1529"/>
        <v>0.58588888890000002</v>
      </c>
      <c r="AT2153" s="1">
        <f t="shared" si="1530"/>
        <v>1.0109169921544281</v>
      </c>
      <c r="AU2153" s="1">
        <f t="shared" si="1531"/>
        <v>0.55623602844664433</v>
      </c>
      <c r="AV2153" s="1">
        <f t="shared" si="1532"/>
        <v>1.3993195275533556</v>
      </c>
      <c r="AW2153" s="1">
        <f t="shared" si="1550"/>
        <v>1.6634350687460056</v>
      </c>
      <c r="AX2153" s="1">
        <f t="shared" si="1551"/>
        <v>0.7025145720382362</v>
      </c>
      <c r="AY2153" s="1">
        <f t="shared" si="1552"/>
        <v>2.5103001308348341</v>
      </c>
      <c r="AZ2153" s="1">
        <f t="shared" si="1553"/>
        <v>2.756557023347924</v>
      </c>
      <c r="BA2153" s="1">
        <f t="shared" si="1554"/>
        <v>2.7175322229805023</v>
      </c>
      <c r="BB2153" s="1">
        <f t="shared" si="1555"/>
        <v>1.8632949084005548</v>
      </c>
      <c r="BC2153" s="1">
        <f t="shared" si="1556"/>
        <v>4.1646631063476391</v>
      </c>
      <c r="BD2153" s="1">
        <f t="shared" si="1557"/>
        <v>3.9287475265477836</v>
      </c>
      <c r="BE2153" s="1">
        <f t="shared" si="1533"/>
        <v>0.98277142464601974</v>
      </c>
      <c r="BF2153" s="1">
        <f t="shared" si="1534"/>
        <v>1.0791799114684724</v>
      </c>
      <c r="BG2153" s="1">
        <f t="shared" si="1535"/>
        <v>1.0639018743196385</v>
      </c>
      <c r="BH2153" s="1">
        <f t="shared" si="1536"/>
        <v>0.72947173494171003</v>
      </c>
      <c r="BI2153" s="1">
        <f t="shared" si="1537"/>
        <v>1.63044722976405</v>
      </c>
      <c r="BJ2153" s="1">
        <f t="shared" si="1538"/>
        <v>1.5380873212382951</v>
      </c>
      <c r="BK2153" s="1">
        <f t="shared" si="1539"/>
        <v>1.3940179133658179</v>
      </c>
      <c r="BL2153" s="2">
        <f t="shared" si="1540"/>
        <v>1.57</v>
      </c>
      <c r="BM2153" s="2">
        <f t="shared" si="1541"/>
        <v>1.7240147795462908</v>
      </c>
      <c r="BN2153" s="2">
        <f t="shared" si="1542"/>
        <v>1.6996077631006214</v>
      </c>
      <c r="BO2153" s="2">
        <f t="shared" si="1543"/>
        <v>1.1653479081069078</v>
      </c>
      <c r="BP2153" s="2">
        <f t="shared" si="1544"/>
        <v>2.6046770251297886</v>
      </c>
      <c r="BQ2153" s="2">
        <f t="shared" si="1545"/>
        <v>2.4571299427167399</v>
      </c>
      <c r="BR2153" s="2">
        <f t="shared" si="1546"/>
        <v>2.2269757433908293</v>
      </c>
      <c r="BS2153" s="1">
        <f t="shared" si="1558"/>
        <v>4.0102623118394423</v>
      </c>
      <c r="BT2153" s="1">
        <f t="shared" si="1559"/>
        <v>4.4036633729099837</v>
      </c>
      <c r="BU2153" s="1">
        <f t="shared" si="1560"/>
        <v>4.3413203549504207</v>
      </c>
      <c r="BV2153" s="1">
        <f t="shared" si="1561"/>
        <v>2.9766565580013165</v>
      </c>
      <c r="BW2153" s="1">
        <f t="shared" si="1562"/>
        <v>6.6531452919694685</v>
      </c>
      <c r="BX2153" s="1">
        <f t="shared" si="1563"/>
        <v>6.2762647162860832</v>
      </c>
      <c r="BY2153" s="1">
        <f t="shared" si="1564"/>
        <v>5.68838018668845</v>
      </c>
    </row>
    <row r="2154" spans="1:77" x14ac:dyDescent="0.25">
      <c r="A2154" s="1">
        <v>20080311</v>
      </c>
      <c r="B2154" s="1">
        <v>2008</v>
      </c>
      <c r="C2154" s="1">
        <v>3</v>
      </c>
      <c r="D2154" s="1">
        <v>10.798</v>
      </c>
      <c r="E2154" s="1">
        <v>93.882999999999996</v>
      </c>
      <c r="F2154" s="1">
        <f t="shared" si="1547"/>
        <v>3.8935157759999997</v>
      </c>
      <c r="G2154" s="1">
        <v>290.10000000000002</v>
      </c>
      <c r="H2154" s="1">
        <v>4.085</v>
      </c>
      <c r="I2154" s="1">
        <v>189.1871458</v>
      </c>
      <c r="J2154" s="1">
        <v>126.36022920000001</v>
      </c>
      <c r="K2154" s="1">
        <f t="shared" si="1548"/>
        <v>2.4518654095679999E-3</v>
      </c>
      <c r="L2154" s="1">
        <f t="shared" si="1549"/>
        <v>1.6376285704319999E-3</v>
      </c>
      <c r="M2154" s="1">
        <f t="shared" si="1519"/>
        <v>8.1423683913599992E-4</v>
      </c>
      <c r="N2154" s="1">
        <f t="shared" si="1520"/>
        <v>0.66791128258566923</v>
      </c>
      <c r="O2154" s="1">
        <f t="shared" si="1521"/>
        <v>2.6005231157156969</v>
      </c>
      <c r="P2154" s="1">
        <f t="shared" si="1522"/>
        <v>1.2929926602843027</v>
      </c>
      <c r="Q2154" s="1">
        <v>15.6401</v>
      </c>
      <c r="R2154" s="1">
        <v>-47.724699999999999</v>
      </c>
      <c r="S2154" s="1">
        <v>-0.487464391</v>
      </c>
      <c r="T2154" s="1">
        <v>3.1191900000000001</v>
      </c>
      <c r="U2154" s="1">
        <v>1.1200012130000001</v>
      </c>
      <c r="V2154" s="1">
        <v>2.4977777999999999E-2</v>
      </c>
      <c r="W2154" s="1">
        <v>0.14867777800000001</v>
      </c>
      <c r="X2154" s="1">
        <v>1.4988889E-2</v>
      </c>
      <c r="Y2154" s="1">
        <v>0.109666667</v>
      </c>
      <c r="Z2154" s="1">
        <v>0.71232964200000004</v>
      </c>
      <c r="AA2154" s="1">
        <v>0.151004257</v>
      </c>
      <c r="AB2154" s="1">
        <v>1.455555556</v>
      </c>
      <c r="AC2154" s="1">
        <v>0.71528875599999997</v>
      </c>
      <c r="AD2154" s="1">
        <v>0.67637711099999998</v>
      </c>
      <c r="AE2154" s="1">
        <f t="shared" si="1523"/>
        <v>0.6113759791538933</v>
      </c>
      <c r="AF2154" s="1">
        <v>0.56218992000000001</v>
      </c>
      <c r="AG2154" s="1">
        <v>0.48494469000000001</v>
      </c>
      <c r="AH2154" s="1">
        <v>0.50168134499999995</v>
      </c>
      <c r="AI2154" s="1">
        <v>1</v>
      </c>
      <c r="AJ2154" s="1">
        <v>0.89922207600000004</v>
      </c>
      <c r="AK2154" s="1">
        <v>1</v>
      </c>
      <c r="AL2154" s="1">
        <v>0</v>
      </c>
      <c r="AM2154" s="1">
        <v>0</v>
      </c>
      <c r="AN2154" s="1">
        <f t="shared" si="1524"/>
        <v>0.32362288865908301</v>
      </c>
      <c r="AO2154" s="1">
        <f t="shared" si="1525"/>
        <v>0.85335299244393215</v>
      </c>
      <c r="AP2154" s="1">
        <f t="shared" si="1526"/>
        <v>3.3225433385772583</v>
      </c>
      <c r="AQ2154" s="1">
        <f t="shared" si="1527"/>
        <v>0.5709724374227414</v>
      </c>
      <c r="AR2154" s="1">
        <f t="shared" si="1528"/>
        <v>2.4682511973177397E-2</v>
      </c>
      <c r="AS2154" s="1">
        <f t="shared" si="1529"/>
        <v>0.57338888890000006</v>
      </c>
      <c r="AT2154" s="1">
        <f t="shared" si="1530"/>
        <v>1.2036096354070978</v>
      </c>
      <c r="AU2154" s="1">
        <f t="shared" si="1531"/>
        <v>0.39712382086334652</v>
      </c>
      <c r="AV2154" s="1">
        <f t="shared" si="1532"/>
        <v>1.0584317351366535</v>
      </c>
      <c r="AW2154" s="1">
        <f t="shared" si="1550"/>
        <v>1.2848933260811413</v>
      </c>
      <c r="AX2154" s="1">
        <f t="shared" si="1551"/>
        <v>0.92016449115622156</v>
      </c>
      <c r="AY2154" s="1">
        <f t="shared" si="1552"/>
        <v>0</v>
      </c>
      <c r="AZ2154" s="1">
        <f t="shared" si="1553"/>
        <v>0</v>
      </c>
      <c r="BA2154" s="1">
        <f t="shared" si="1554"/>
        <v>0</v>
      </c>
      <c r="BB2154" s="1">
        <f t="shared" si="1555"/>
        <v>0</v>
      </c>
      <c r="BC2154" s="1">
        <f t="shared" si="1556"/>
        <v>0</v>
      </c>
      <c r="BD2154" s="1">
        <f t="shared" si="1557"/>
        <v>0</v>
      </c>
      <c r="BE2154" s="1">
        <f t="shared" si="1533"/>
        <v>0</v>
      </c>
      <c r="BF2154" s="1">
        <f t="shared" si="1534"/>
        <v>0</v>
      </c>
      <c r="BG2154" s="1">
        <f t="shared" si="1535"/>
        <v>0</v>
      </c>
      <c r="BH2154" s="1">
        <f t="shared" si="1536"/>
        <v>0</v>
      </c>
      <c r="BI2154" s="1">
        <f t="shared" si="1537"/>
        <v>0</v>
      </c>
      <c r="BJ2154" s="1">
        <f t="shared" si="1538"/>
        <v>0</v>
      </c>
      <c r="BK2154" s="1">
        <f t="shared" si="1539"/>
        <v>1.1200012127207544</v>
      </c>
      <c r="BL2154" s="2" t="e">
        <f t="shared" si="1540"/>
        <v>#DIV/0!</v>
      </c>
      <c r="BM2154" s="2" t="e">
        <f t="shared" si="1541"/>
        <v>#DIV/0!</v>
      </c>
      <c r="BN2154" s="2" t="e">
        <f t="shared" si="1542"/>
        <v>#DIV/0!</v>
      </c>
      <c r="BO2154" s="2" t="e">
        <f t="shared" si="1543"/>
        <v>#DIV/0!</v>
      </c>
      <c r="BP2154" s="2" t="e">
        <f t="shared" si="1544"/>
        <v>#DIV/0!</v>
      </c>
      <c r="BQ2154" s="2" t="e">
        <f t="shared" si="1545"/>
        <v>#DIV/0!</v>
      </c>
      <c r="BR2154" s="2" t="e">
        <f t="shared" si="1546"/>
        <v>#DIV/0!</v>
      </c>
      <c r="BS2154" s="1" t="e">
        <f t="shared" si="1558"/>
        <v>#DIV/0!</v>
      </c>
      <c r="BT2154" s="1" t="e">
        <f t="shared" si="1559"/>
        <v>#DIV/0!</v>
      </c>
      <c r="BU2154" s="1" t="e">
        <f t="shared" si="1560"/>
        <v>#DIV/0!</v>
      </c>
      <c r="BV2154" s="1" t="e">
        <f t="shared" si="1561"/>
        <v>#DIV/0!</v>
      </c>
      <c r="BW2154" s="1" t="e">
        <f t="shared" si="1562"/>
        <v>#DIV/0!</v>
      </c>
      <c r="BX2154" s="1" t="e">
        <f t="shared" si="1563"/>
        <v>#DIV/0!</v>
      </c>
      <c r="BY2154" s="1" t="e">
        <f t="shared" si="1564"/>
        <v>#DIV/0!</v>
      </c>
    </row>
    <row r="2155" spans="1:77" x14ac:dyDescent="0.25">
      <c r="A2155" s="1">
        <v>20071211</v>
      </c>
      <c r="B2155" s="1">
        <v>2007</v>
      </c>
      <c r="C2155" s="1">
        <v>12</v>
      </c>
      <c r="D2155" s="1">
        <v>7.1609999999999996</v>
      </c>
      <c r="E2155" s="1">
        <v>93.820999999999998</v>
      </c>
      <c r="F2155" s="1">
        <f t="shared" si="1547"/>
        <v>3.8909445119999999</v>
      </c>
      <c r="G2155" s="1">
        <v>134.50700000000001</v>
      </c>
      <c r="H2155" s="1">
        <v>4.4039999999999999</v>
      </c>
      <c r="I2155" s="1">
        <v>177.4033542</v>
      </c>
      <c r="J2155" s="1">
        <v>42.391562499999999</v>
      </c>
      <c r="K2155" s="1">
        <f t="shared" si="1548"/>
        <v>2.2991474704319999E-3</v>
      </c>
      <c r="L2155" s="1">
        <f t="shared" si="1549"/>
        <v>5.4939464999999993E-4</v>
      </c>
      <c r="M2155" s="1">
        <f t="shared" si="1519"/>
        <v>1.7497528204319999E-3</v>
      </c>
      <c r="N2155" s="1">
        <f t="shared" si="1520"/>
        <v>0.23895581169344091</v>
      </c>
      <c r="O2155" s="1">
        <f t="shared" si="1521"/>
        <v>0.92976380411909931</v>
      </c>
      <c r="P2155" s="1">
        <f t="shared" si="1522"/>
        <v>2.9611807078809007</v>
      </c>
      <c r="Q2155" s="1">
        <v>39.2014</v>
      </c>
      <c r="R2155" s="1">
        <v>-60.496000000000002</v>
      </c>
      <c r="S2155" s="1">
        <v>-1.840908024</v>
      </c>
      <c r="T2155" s="1">
        <v>2.0320299999999998</v>
      </c>
      <c r="U2155" s="1">
        <v>0.68156748199999995</v>
      </c>
      <c r="V2155" s="1">
        <v>2.2622222000000001E-2</v>
      </c>
      <c r="W2155" s="1">
        <v>0.16086666699999999</v>
      </c>
      <c r="X2155" s="1">
        <v>1.3866666999999999E-2</v>
      </c>
      <c r="Y2155" s="1">
        <v>0.10234444400000001</v>
      </c>
      <c r="Z2155" s="1">
        <v>0.75342134199999999</v>
      </c>
      <c r="AA2155" s="1">
        <v>0.222339486</v>
      </c>
      <c r="AB2155" s="1">
        <v>1.577777778</v>
      </c>
      <c r="AC2155" s="1">
        <v>0.76624246399999996</v>
      </c>
      <c r="AD2155" s="1">
        <v>0.30248239900000001</v>
      </c>
      <c r="AE2155" s="1">
        <f t="shared" si="1523"/>
        <v>0.15289074064990804</v>
      </c>
      <c r="AF2155" s="1">
        <v>0.419067364</v>
      </c>
      <c r="AG2155" s="1">
        <v>0.29700464399999998</v>
      </c>
      <c r="AH2155" s="1">
        <v>0.40461702700000002</v>
      </c>
      <c r="AI2155" s="1">
        <v>1</v>
      </c>
      <c r="AJ2155" s="1">
        <v>0.954952723</v>
      </c>
      <c r="AK2155" s="1">
        <v>1</v>
      </c>
      <c r="AL2155" s="1">
        <v>0</v>
      </c>
      <c r="AM2155" s="1">
        <v>0</v>
      </c>
      <c r="AN2155" s="1">
        <f t="shared" si="1524"/>
        <v>0.69751760131442964</v>
      </c>
      <c r="AO2155" s="1">
        <f t="shared" si="1525"/>
        <v>0.25567431353432091</v>
      </c>
      <c r="AP2155" s="1">
        <f t="shared" si="1526"/>
        <v>0.99481456710573324</v>
      </c>
      <c r="AQ2155" s="1">
        <f t="shared" si="1527"/>
        <v>2.8961299448942666</v>
      </c>
      <c r="AR2155" s="1">
        <f t="shared" si="1528"/>
        <v>0.13849263537669509</v>
      </c>
      <c r="AS2155" s="1">
        <f t="shared" si="1529"/>
        <v>0.57644444445000009</v>
      </c>
      <c r="AT2155" s="1">
        <f t="shared" si="1530"/>
        <v>0.33286004690843762</v>
      </c>
      <c r="AU2155" s="1">
        <f t="shared" si="1531"/>
        <v>0.1964690820987339</v>
      </c>
      <c r="AV2155" s="1">
        <f t="shared" si="1532"/>
        <v>1.3813086959012661</v>
      </c>
      <c r="AW2155" s="1">
        <f t="shared" si="1550"/>
        <v>0.63207835784330291</v>
      </c>
      <c r="AX2155" s="1">
        <f t="shared" si="1551"/>
        <v>2.4608385737704506</v>
      </c>
      <c r="AY2155" s="1">
        <f t="shared" si="1552"/>
        <v>0</v>
      </c>
      <c r="AZ2155" s="1">
        <f t="shared" si="1553"/>
        <v>0</v>
      </c>
      <c r="BA2155" s="1">
        <f t="shared" si="1554"/>
        <v>0</v>
      </c>
      <c r="BB2155" s="1">
        <f t="shared" si="1555"/>
        <v>0</v>
      </c>
      <c r="BC2155" s="1">
        <f t="shared" si="1556"/>
        <v>0</v>
      </c>
      <c r="BD2155" s="1">
        <f t="shared" si="1557"/>
        <v>0</v>
      </c>
      <c r="BE2155" s="1">
        <f t="shared" si="1533"/>
        <v>0</v>
      </c>
      <c r="BF2155" s="1">
        <f t="shared" si="1534"/>
        <v>0</v>
      </c>
      <c r="BG2155" s="1">
        <f t="shared" si="1535"/>
        <v>0</v>
      </c>
      <c r="BH2155" s="1">
        <f t="shared" si="1536"/>
        <v>0</v>
      </c>
      <c r="BI2155" s="1">
        <f t="shared" si="1537"/>
        <v>0</v>
      </c>
      <c r="BJ2155" s="1">
        <f t="shared" si="1538"/>
        <v>0</v>
      </c>
      <c r="BK2155" s="1">
        <f t="shared" si="1539"/>
        <v>0.68156748180659399</v>
      </c>
      <c r="BL2155" s="2" t="e">
        <f t="shared" si="1540"/>
        <v>#DIV/0!</v>
      </c>
      <c r="BM2155" s="2" t="e">
        <f t="shared" si="1541"/>
        <v>#DIV/0!</v>
      </c>
      <c r="BN2155" s="2" t="e">
        <f t="shared" si="1542"/>
        <v>#DIV/0!</v>
      </c>
      <c r="BO2155" s="2" t="e">
        <f t="shared" si="1543"/>
        <v>#DIV/0!</v>
      </c>
      <c r="BP2155" s="2" t="e">
        <f t="shared" si="1544"/>
        <v>#DIV/0!</v>
      </c>
      <c r="BQ2155" s="2" t="e">
        <f t="shared" si="1545"/>
        <v>#DIV/0!</v>
      </c>
      <c r="BR2155" s="2" t="e">
        <f t="shared" si="1546"/>
        <v>#DIV/0!</v>
      </c>
      <c r="BS2155" s="1" t="e">
        <f t="shared" si="1558"/>
        <v>#DIV/0!</v>
      </c>
      <c r="BT2155" s="1" t="e">
        <f t="shared" si="1559"/>
        <v>#DIV/0!</v>
      </c>
      <c r="BU2155" s="1" t="e">
        <f t="shared" si="1560"/>
        <v>#DIV/0!</v>
      </c>
      <c r="BV2155" s="1" t="e">
        <f t="shared" si="1561"/>
        <v>#DIV/0!</v>
      </c>
      <c r="BW2155" s="1" t="e">
        <f t="shared" si="1562"/>
        <v>#DIV/0!</v>
      </c>
      <c r="BX2155" s="1" t="e">
        <f t="shared" si="1563"/>
        <v>#DIV/0!</v>
      </c>
      <c r="BY2155" s="1" t="e">
        <f t="shared" si="1564"/>
        <v>#DIV/0!</v>
      </c>
    </row>
    <row r="2156" spans="1:77" x14ac:dyDescent="0.25">
      <c r="A2156" s="1">
        <v>20141229</v>
      </c>
      <c r="B2156" s="1">
        <v>2014</v>
      </c>
      <c r="C2156" s="1">
        <v>12</v>
      </c>
      <c r="D2156" s="1">
        <v>2.2839999999999998</v>
      </c>
      <c r="E2156" s="1">
        <v>93.727000000000004</v>
      </c>
      <c r="F2156" s="1">
        <f t="shared" si="1547"/>
        <v>3.8870461440000006</v>
      </c>
      <c r="G2156" s="1">
        <v>132.37</v>
      </c>
      <c r="H2156" s="1">
        <v>4.5389999999999997</v>
      </c>
      <c r="I2156" s="1">
        <v>169.30564580000001</v>
      </c>
      <c r="J2156" s="1">
        <v>50.116541669999997</v>
      </c>
      <c r="K2156" s="1">
        <f t="shared" si="1548"/>
        <v>2.1942011695680001E-3</v>
      </c>
      <c r="L2156" s="1">
        <f t="shared" si="1549"/>
        <v>6.4951038004319999E-4</v>
      </c>
      <c r="M2156" s="1">
        <f t="shared" si="1519"/>
        <v>1.5446907895248002E-3</v>
      </c>
      <c r="N2156" s="1">
        <f t="shared" si="1520"/>
        <v>0.29601222943978162</v>
      </c>
      <c r="O2156" s="1">
        <f t="shared" si="1521"/>
        <v>1.1506131950207465</v>
      </c>
      <c r="P2156" s="1">
        <f t="shared" si="1522"/>
        <v>2.736432948979254</v>
      </c>
      <c r="Q2156" s="1">
        <v>9.3919300000000003</v>
      </c>
      <c r="R2156" s="1">
        <v>1.7780899999999999</v>
      </c>
      <c r="S2156" s="1">
        <v>0.84081586200000002</v>
      </c>
      <c r="T2156" s="1">
        <v>0.88338000000000005</v>
      </c>
      <c r="U2156" s="1">
        <v>0.31386554500000002</v>
      </c>
      <c r="V2156" s="1">
        <v>2.1788888999999999E-2</v>
      </c>
      <c r="W2156" s="1">
        <v>0.133522222</v>
      </c>
      <c r="X2156" s="1">
        <v>1.3211110999999999E-2</v>
      </c>
      <c r="Y2156" s="1">
        <v>0.1023</v>
      </c>
      <c r="Z2156" s="1">
        <v>0.71941622400000005</v>
      </c>
      <c r="AA2156" s="1">
        <v>0.132397285</v>
      </c>
      <c r="AB2156" s="1">
        <v>1.1666666670000001</v>
      </c>
      <c r="AC2156" s="1">
        <v>0.72407611800000005</v>
      </c>
      <c r="AD2156" s="1">
        <v>0.29193170699999998</v>
      </c>
      <c r="AE2156" s="1">
        <f t="shared" si="1523"/>
        <v>0.1399530435315757</v>
      </c>
      <c r="AF2156" s="1">
        <v>0.22340479299999999</v>
      </c>
      <c r="AG2156" s="1">
        <v>0.13271664899999999</v>
      </c>
      <c r="AH2156" s="1">
        <v>0.27445956799999999</v>
      </c>
      <c r="AI2156" s="1">
        <v>1</v>
      </c>
      <c r="AJ2156" s="1">
        <v>0.88468537899999999</v>
      </c>
      <c r="AK2156" s="1">
        <v>1</v>
      </c>
      <c r="AL2156" s="1">
        <v>1</v>
      </c>
      <c r="AM2156" s="1">
        <v>0.84081586200000002</v>
      </c>
      <c r="AN2156" s="1">
        <f t="shared" si="1524"/>
        <v>0.70806829341995925</v>
      </c>
      <c r="AO2156" s="1">
        <f t="shared" si="1525"/>
        <v>0.24700138906901614</v>
      </c>
      <c r="AP2156" s="1">
        <f t="shared" si="1526"/>
        <v>0.96010579694336307</v>
      </c>
      <c r="AQ2156" s="1">
        <f t="shared" si="1527"/>
        <v>2.9269403470566377</v>
      </c>
      <c r="AR2156" s="1">
        <f t="shared" si="1528"/>
        <v>0.14630152324614087</v>
      </c>
      <c r="AS2156" s="1">
        <f t="shared" si="1529"/>
        <v>0.56616666667500004</v>
      </c>
      <c r="AT2156" s="1">
        <f t="shared" si="1530"/>
        <v>0.42106481901196369</v>
      </c>
      <c r="AU2156" s="1">
        <f t="shared" si="1531"/>
        <v>0.19210164241698116</v>
      </c>
      <c r="AV2156" s="1">
        <f t="shared" si="1532"/>
        <v>0.97456502458301897</v>
      </c>
      <c r="AW2156" s="1">
        <f t="shared" si="1550"/>
        <v>0.48614816790162796</v>
      </c>
      <c r="AX2156" s="1">
        <f t="shared" si="1551"/>
        <v>2.4765441073002536</v>
      </c>
      <c r="AY2156" s="1">
        <f t="shared" si="1552"/>
        <v>0.98717934187716838</v>
      </c>
      <c r="AZ2156" s="1">
        <f t="shared" si="1553"/>
        <v>0.65540253172246432</v>
      </c>
      <c r="BA2156" s="1">
        <f t="shared" si="1554"/>
        <v>0.6437070839773924</v>
      </c>
      <c r="BB2156" s="1">
        <f t="shared" si="1555"/>
        <v>0.83292060746744034</v>
      </c>
      <c r="BC2156" s="1">
        <f t="shared" si="1556"/>
        <v>0.8005456691707814</v>
      </c>
      <c r="BD2156" s="1">
        <f t="shared" si="1557"/>
        <v>0.80447874634687389</v>
      </c>
      <c r="BE2156" s="1">
        <f t="shared" si="1533"/>
        <v>0.35074552501</v>
      </c>
      <c r="BF2156" s="1">
        <f t="shared" si="1534"/>
        <v>0.23286498747507431</v>
      </c>
      <c r="BG2156" s="1">
        <f t="shared" si="1535"/>
        <v>0.2287095865407599</v>
      </c>
      <c r="BH2156" s="1">
        <f t="shared" si="1536"/>
        <v>0.29593728653426982</v>
      </c>
      <c r="BI2156" s="1">
        <f t="shared" si="1537"/>
        <v>0.28443444784192518</v>
      </c>
      <c r="BJ2156" s="1">
        <f t="shared" si="1538"/>
        <v>0.28583187297078799</v>
      </c>
      <c r="BK2156" s="1">
        <f t="shared" si="1539"/>
        <v>0.3138655447288386</v>
      </c>
      <c r="BL2156" s="2">
        <f t="shared" si="1540"/>
        <v>1.57</v>
      </c>
      <c r="BM2156" s="2">
        <f t="shared" si="1541"/>
        <v>1.0423455304966278</v>
      </c>
      <c r="BN2156" s="2">
        <f t="shared" si="1542"/>
        <v>1.0237452091762413</v>
      </c>
      <c r="BO2156" s="2">
        <f t="shared" si="1543"/>
        <v>1.3246684753727278</v>
      </c>
      <c r="BP2156" s="2">
        <f t="shared" si="1544"/>
        <v>1.2731797022901168</v>
      </c>
      <c r="BQ2156" s="2">
        <f t="shared" si="1545"/>
        <v>1.2794348282885228</v>
      </c>
      <c r="BR2156" s="2">
        <f t="shared" si="1546"/>
        <v>1.4049185808150437</v>
      </c>
      <c r="BS2156" s="1">
        <f t="shared" si="1558"/>
        <v>4.4187921334219915</v>
      </c>
      <c r="BT2156" s="1">
        <f t="shared" si="1559"/>
        <v>2.9336995098510013</v>
      </c>
      <c r="BU2156" s="1">
        <f t="shared" si="1560"/>
        <v>2.8813485840359405</v>
      </c>
      <c r="BV2156" s="1">
        <f t="shared" si="1561"/>
        <v>3.7283023174325556</v>
      </c>
      <c r="BW2156" s="1">
        <f t="shared" si="1562"/>
        <v>3.5833862757402053</v>
      </c>
      <c r="BX2156" s="1">
        <f t="shared" si="1563"/>
        <v>3.6009914359665234</v>
      </c>
      <c r="BY2156" s="1">
        <f t="shared" si="1564"/>
        <v>3.9541676261171359</v>
      </c>
    </row>
    <row r="2157" spans="1:77" x14ac:dyDescent="0.25">
      <c r="A2157" s="1">
        <v>20121119</v>
      </c>
      <c r="B2157" s="1">
        <v>2012</v>
      </c>
      <c r="C2157" s="1">
        <v>11</v>
      </c>
      <c r="D2157" s="1">
        <v>11.201000000000001</v>
      </c>
      <c r="E2157" s="1">
        <v>93.72</v>
      </c>
      <c r="F2157" s="1">
        <f t="shared" si="1547"/>
        <v>3.8867558399999997</v>
      </c>
      <c r="G2157" s="1">
        <v>160.46100000000001</v>
      </c>
      <c r="H2157" s="1">
        <v>1.7749999999999999</v>
      </c>
      <c r="I2157" s="1">
        <v>215.5798795</v>
      </c>
      <c r="J2157" s="1">
        <v>85.162871080000002</v>
      </c>
      <c r="K2157" s="1">
        <f t="shared" si="1548"/>
        <v>2.7939152383199997E-3</v>
      </c>
      <c r="L2157" s="1">
        <f t="shared" si="1549"/>
        <v>1.1037108091968E-3</v>
      </c>
      <c r="M2157" s="1">
        <f t="shared" si="1519"/>
        <v>1.6902044291231997E-3</v>
      </c>
      <c r="N2157" s="1">
        <f t="shared" si="1520"/>
        <v>0.39504090677441911</v>
      </c>
      <c r="O2157" s="1">
        <f t="shared" si="1521"/>
        <v>1.5354275514443689</v>
      </c>
      <c r="P2157" s="1">
        <f t="shared" si="1522"/>
        <v>2.3513282885556306</v>
      </c>
      <c r="Q2157" s="1">
        <v>8.5510699999999993</v>
      </c>
      <c r="R2157" s="1">
        <v>2.1753200000000001</v>
      </c>
      <c r="S2157" s="1">
        <v>0.79719924399999997</v>
      </c>
      <c r="T2157" s="1">
        <v>2.8771599999999999</v>
      </c>
      <c r="U2157" s="1">
        <v>0.97668328100000001</v>
      </c>
      <c r="V2157" s="1">
        <v>2.0311111E-2</v>
      </c>
      <c r="W2157" s="1">
        <v>0.14006666700000001</v>
      </c>
      <c r="X2157" s="1">
        <v>1.2511111E-2</v>
      </c>
      <c r="Y2157" s="1">
        <v>9.5088888999999996E-2</v>
      </c>
      <c r="Z2157" s="1">
        <v>0.74670916099999995</v>
      </c>
      <c r="AA2157" s="1">
        <v>0.191268192</v>
      </c>
      <c r="AB2157" s="1">
        <v>1.1777777780000001</v>
      </c>
      <c r="AC2157" s="1">
        <v>0.75791936000000004</v>
      </c>
      <c r="AD2157" s="1">
        <v>0.415932843</v>
      </c>
      <c r="AE2157" s="1">
        <f t="shared" si="1523"/>
        <v>0.2920083911710607</v>
      </c>
      <c r="AF2157" s="1">
        <v>0.57783330300000002</v>
      </c>
      <c r="AG2157" s="1">
        <v>0.508259511</v>
      </c>
      <c r="AH2157" s="1">
        <v>0.51243661600000001</v>
      </c>
      <c r="AI2157" s="1">
        <v>1</v>
      </c>
      <c r="AJ2157" s="1">
        <v>0.930678275</v>
      </c>
      <c r="AK2157" s="1">
        <v>1</v>
      </c>
      <c r="AL2157" s="1">
        <v>1</v>
      </c>
      <c r="AM2157" s="1">
        <v>0.79719924399999997</v>
      </c>
      <c r="AN2157" s="1">
        <f t="shared" si="1524"/>
        <v>0.58406715650531904</v>
      </c>
      <c r="AO2157" s="1">
        <f t="shared" si="1525"/>
        <v>0.38681354516915456</v>
      </c>
      <c r="AP2157" s="1">
        <f t="shared" si="1526"/>
        <v>1.5034498056773151</v>
      </c>
      <c r="AQ2157" s="1">
        <f t="shared" si="1527"/>
        <v>2.3833060343226844</v>
      </c>
      <c r="AR2157" s="1">
        <f t="shared" si="1528"/>
        <v>0.11657335666429323</v>
      </c>
      <c r="AS2157" s="1">
        <f t="shared" si="1529"/>
        <v>0.56644444445000008</v>
      </c>
      <c r="AT2157" s="1">
        <f t="shared" si="1530"/>
        <v>0.65446552578439243</v>
      </c>
      <c r="AU2157" s="1">
        <f t="shared" si="1531"/>
        <v>0.23052149131080985</v>
      </c>
      <c r="AV2157" s="1">
        <f t="shared" si="1532"/>
        <v>0.94725628668919026</v>
      </c>
      <c r="AW2157" s="1">
        <f t="shared" si="1550"/>
        <v>0.65045762178525757</v>
      </c>
      <c r="AX2157" s="1">
        <f t="shared" si="1551"/>
        <v>2.0772896239226997</v>
      </c>
      <c r="AY2157" s="1">
        <f t="shared" si="1552"/>
        <v>2.6724678008100966</v>
      </c>
      <c r="AZ2157" s="1">
        <f t="shared" si="1553"/>
        <v>2.0745324658339284</v>
      </c>
      <c r="BA2157" s="1">
        <f t="shared" si="1554"/>
        <v>1.7204597942152933</v>
      </c>
      <c r="BB2157" s="1">
        <f t="shared" si="1555"/>
        <v>1.9832237124852927</v>
      </c>
      <c r="BC2157" s="1">
        <f t="shared" si="1556"/>
        <v>2.2362700857525812</v>
      </c>
      <c r="BD2157" s="1">
        <f t="shared" si="1557"/>
        <v>2.0082738535075801</v>
      </c>
      <c r="BE2157" s="1">
        <f t="shared" si="1533"/>
        <v>0.90719828570999994</v>
      </c>
      <c r="BF2157" s="1">
        <f t="shared" si="1534"/>
        <v>0.70422262752194453</v>
      </c>
      <c r="BG2157" s="1">
        <f t="shared" si="1535"/>
        <v>0.58402880493900555</v>
      </c>
      <c r="BH2157" s="1">
        <f t="shared" si="1536"/>
        <v>0.67322687727077601</v>
      </c>
      <c r="BI2157" s="1">
        <f t="shared" si="1537"/>
        <v>0.75912622317257883</v>
      </c>
      <c r="BJ2157" s="1">
        <f t="shared" si="1538"/>
        <v>0.68173042032013431</v>
      </c>
      <c r="BK2157" s="1">
        <f t="shared" si="1539"/>
        <v>0.97668328086953027</v>
      </c>
      <c r="BL2157" s="2">
        <f t="shared" si="1540"/>
        <v>1.5699999999999998</v>
      </c>
      <c r="BM2157" s="2">
        <f t="shared" si="1541"/>
        <v>1.2187297337584304</v>
      </c>
      <c r="BN2157" s="2">
        <f t="shared" si="1542"/>
        <v>1.010721953731015</v>
      </c>
      <c r="BO2157" s="2">
        <f t="shared" si="1543"/>
        <v>1.1650883979436817</v>
      </c>
      <c r="BP2157" s="2">
        <f t="shared" si="1544"/>
        <v>1.3137460565726147</v>
      </c>
      <c r="BQ2157" s="2">
        <f t="shared" si="1545"/>
        <v>1.1798046543539813</v>
      </c>
      <c r="BR2157" s="2">
        <f t="shared" si="1546"/>
        <v>1.6902509353455009</v>
      </c>
      <c r="BS2157" s="1">
        <f t="shared" si="1558"/>
        <v>4.6249805730046276</v>
      </c>
      <c r="BT2157" s="1">
        <f t="shared" si="1559"/>
        <v>3.5901919378190086</v>
      </c>
      <c r="BU2157" s="1">
        <f t="shared" si="1560"/>
        <v>2.9774327393090618</v>
      </c>
      <c r="BV2157" s="1">
        <f t="shared" si="1561"/>
        <v>3.4321727428806446</v>
      </c>
      <c r="BW2157" s="1">
        <f t="shared" si="1562"/>
        <v>3.870095534719606</v>
      </c>
      <c r="BX2157" s="1">
        <f t="shared" si="1563"/>
        <v>3.4755245900175815</v>
      </c>
      <c r="BY2157" s="1">
        <f t="shared" si="1564"/>
        <v>4.9792214901120015</v>
      </c>
    </row>
    <row r="2158" spans="1:77" x14ac:dyDescent="0.25">
      <c r="A2158" s="1">
        <v>20040305</v>
      </c>
      <c r="B2158" s="1">
        <v>2004</v>
      </c>
      <c r="C2158" s="1">
        <v>3</v>
      </c>
      <c r="D2158" s="1">
        <v>12.250999999999999</v>
      </c>
      <c r="E2158" s="1">
        <v>93.638999999999996</v>
      </c>
      <c r="F2158" s="1">
        <f t="shared" si="1547"/>
        <v>3.8833966079999995</v>
      </c>
      <c r="G2158" s="1">
        <v>271.255</v>
      </c>
      <c r="H2158" s="1">
        <v>5.7750000000000004</v>
      </c>
      <c r="I2158" s="1">
        <v>205.546875</v>
      </c>
      <c r="J2158" s="1">
        <v>144.94662500000001</v>
      </c>
      <c r="K2158" s="1">
        <f t="shared" si="1548"/>
        <v>2.6638874999999999E-3</v>
      </c>
      <c r="L2158" s="1">
        <f t="shared" si="1549"/>
        <v>1.8785082600000001E-3</v>
      </c>
      <c r="M2158" s="1">
        <f t="shared" si="1519"/>
        <v>7.853792399999998E-4</v>
      </c>
      <c r="N2158" s="1">
        <f t="shared" si="1520"/>
        <v>0.7051755226149754</v>
      </c>
      <c r="O2158" s="1">
        <f t="shared" si="1521"/>
        <v>2.7384762325676224</v>
      </c>
      <c r="P2158" s="1">
        <f t="shared" si="1522"/>
        <v>1.1449203754323771</v>
      </c>
      <c r="Q2158" s="1">
        <v>22.117899999999999</v>
      </c>
      <c r="R2158" s="1">
        <v>-9.2584300000000006</v>
      </c>
      <c r="S2158" s="1">
        <v>1.7199697970000001</v>
      </c>
      <c r="T2158" s="1">
        <v>3.7640799999999999</v>
      </c>
      <c r="U2158" s="1">
        <v>1.4591228169999999</v>
      </c>
      <c r="V2158" s="1">
        <v>4.0844444000000001E-2</v>
      </c>
      <c r="W2158" s="1">
        <v>0.20760000000000001</v>
      </c>
      <c r="X2158" s="1">
        <v>2.4466667000000001E-2</v>
      </c>
      <c r="Y2158" s="1">
        <v>0.168133333</v>
      </c>
      <c r="Z2158" s="1">
        <v>0.67119857199999999</v>
      </c>
      <c r="AA2158" s="1">
        <v>0.105039036</v>
      </c>
      <c r="AB2158" s="1">
        <v>1.8555555560000001</v>
      </c>
      <c r="AC2158" s="1">
        <v>0.66428622900000001</v>
      </c>
      <c r="AD2158" s="1">
        <v>0.65479346000000005</v>
      </c>
      <c r="AE2158" s="1">
        <f t="shared" si="1523"/>
        <v>0.58490920907418775</v>
      </c>
      <c r="AF2158" s="1">
        <v>0.61833267199999997</v>
      </c>
      <c r="AG2158" s="1">
        <v>0.57017547400000002</v>
      </c>
      <c r="AH2158" s="1">
        <v>0.54045903399999995</v>
      </c>
      <c r="AI2158" s="1">
        <v>1</v>
      </c>
      <c r="AJ2158" s="1">
        <v>0.86331174700000002</v>
      </c>
      <c r="AK2158" s="1">
        <v>0.99613249800000003</v>
      </c>
      <c r="AL2158" s="1">
        <v>1</v>
      </c>
      <c r="AM2158" s="1">
        <v>1</v>
      </c>
      <c r="AN2158" s="1">
        <f t="shared" si="1524"/>
        <v>0.34520653997161344</v>
      </c>
      <c r="AO2158" s="1">
        <f t="shared" si="1525"/>
        <v>0.81528736770058041</v>
      </c>
      <c r="AP2158" s="1">
        <f t="shared" si="1526"/>
        <v>3.1660841982736825</v>
      </c>
      <c r="AQ2158" s="1">
        <f t="shared" si="1527"/>
        <v>0.71731240972631705</v>
      </c>
      <c r="AR2158" s="1">
        <f t="shared" si="1528"/>
        <v>3.012147709683425E-2</v>
      </c>
      <c r="AS2158" s="1">
        <f t="shared" si="1529"/>
        <v>0.58338888890000007</v>
      </c>
      <c r="AT2158" s="1">
        <f t="shared" si="1530"/>
        <v>0.88712957110667079</v>
      </c>
      <c r="AU2158" s="1">
        <f t="shared" si="1531"/>
        <v>0.38743895748826457</v>
      </c>
      <c r="AV2158" s="1">
        <f t="shared" si="1532"/>
        <v>1.4681165985117355</v>
      </c>
      <c r="AW2158" s="1">
        <f t="shared" si="1550"/>
        <v>1.514812258054133</v>
      </c>
      <c r="AX2158" s="1">
        <f t="shared" si="1551"/>
        <v>0.97399253007477749</v>
      </c>
      <c r="AY2158" s="1">
        <f t="shared" si="1552"/>
        <v>2.5043143580440987</v>
      </c>
      <c r="AZ2158" s="1">
        <f t="shared" si="1553"/>
        <v>2.4859621722199914</v>
      </c>
      <c r="BA2158" s="1">
        <f t="shared" si="1554"/>
        <v>2.5912782712199465</v>
      </c>
      <c r="BB2158" s="1">
        <f t="shared" si="1555"/>
        <v>1.9364978106605344</v>
      </c>
      <c r="BC2158" s="1">
        <f t="shared" si="1556"/>
        <v>2.8487683116831573</v>
      </c>
      <c r="BD2158" s="1">
        <f t="shared" si="1557"/>
        <v>2.9648809031086332</v>
      </c>
      <c r="BE2158" s="1">
        <f t="shared" si="1533"/>
        <v>0.97078229503999991</v>
      </c>
      <c r="BF2158" s="1">
        <f t="shared" si="1534"/>
        <v>0.96366818134412902</v>
      </c>
      <c r="BG2158" s="1">
        <f t="shared" si="1535"/>
        <v>1.0044933293386029</v>
      </c>
      <c r="BH2158" s="1">
        <f t="shared" si="1536"/>
        <v>0.75067164908210982</v>
      </c>
      <c r="BI2158" s="1">
        <f t="shared" si="1537"/>
        <v>1.1043077841924438</v>
      </c>
      <c r="BJ2158" s="1">
        <f t="shared" si="1538"/>
        <v>1.1493181270932853</v>
      </c>
      <c r="BK2158" s="1">
        <f t="shared" si="1539"/>
        <v>1.4591228171402821</v>
      </c>
      <c r="BL2158" s="2">
        <f t="shared" si="1540"/>
        <v>1.5699999999999998</v>
      </c>
      <c r="BM2158" s="2">
        <f t="shared" si="1541"/>
        <v>1.5584946825260579</v>
      </c>
      <c r="BN2158" s="2">
        <f t="shared" si="1542"/>
        <v>1.6245192512463631</v>
      </c>
      <c r="BO2158" s="2">
        <f t="shared" si="1543"/>
        <v>1.2140255287724953</v>
      </c>
      <c r="BP2158" s="2">
        <f t="shared" si="1544"/>
        <v>1.7859444182701119</v>
      </c>
      <c r="BQ2158" s="2">
        <f t="shared" si="1545"/>
        <v>1.8587375035121634</v>
      </c>
      <c r="BR2158" s="2">
        <f t="shared" si="1546"/>
        <v>2.3597698831289997</v>
      </c>
      <c r="BS2158" s="1">
        <f t="shared" si="1558"/>
        <v>4.0501084148503459</v>
      </c>
      <c r="BT2158" s="1">
        <f t="shared" si="1559"/>
        <v>4.0204282982154815</v>
      </c>
      <c r="BU2158" s="1">
        <f t="shared" si="1560"/>
        <v>4.1907510124581391</v>
      </c>
      <c r="BV2158" s="1">
        <f t="shared" si="1561"/>
        <v>3.1318057388054927</v>
      </c>
      <c r="BW2158" s="1">
        <f t="shared" si="1562"/>
        <v>4.6071773992934943</v>
      </c>
      <c r="BX2158" s="1">
        <f t="shared" si="1563"/>
        <v>4.7949607668614886</v>
      </c>
      <c r="BY2158" s="1">
        <f t="shared" si="1564"/>
        <v>6.0874674272427898</v>
      </c>
    </row>
    <row r="2159" spans="1:77" x14ac:dyDescent="0.25">
      <c r="A2159" s="1">
        <v>20130106</v>
      </c>
      <c r="B2159" s="1">
        <v>2013</v>
      </c>
      <c r="C2159" s="1">
        <v>1</v>
      </c>
      <c r="D2159" s="1">
        <v>10.167</v>
      </c>
      <c r="E2159" s="1">
        <v>93.620999999999995</v>
      </c>
      <c r="F2159" s="1">
        <f t="shared" si="1547"/>
        <v>3.8826501120000003</v>
      </c>
      <c r="G2159" s="1">
        <v>137.59700000000001</v>
      </c>
      <c r="H2159" s="1">
        <v>5.0069999999999997</v>
      </c>
      <c r="I2159" s="1">
        <v>194.10533330000001</v>
      </c>
      <c r="J2159" s="1">
        <v>53.492624669999998</v>
      </c>
      <c r="K2159" s="1">
        <f t="shared" si="1548"/>
        <v>2.5156051195680002E-3</v>
      </c>
      <c r="L2159" s="1">
        <f t="shared" si="1549"/>
        <v>6.9326441572319986E-4</v>
      </c>
      <c r="M2159" s="1">
        <f t="shared" si="1519"/>
        <v>1.8223407038448004E-3</v>
      </c>
      <c r="N2159" s="1">
        <f t="shared" si="1520"/>
        <v>0.27558554811744573</v>
      </c>
      <c r="O2159" s="1">
        <f t="shared" si="1521"/>
        <v>1.0700022592637821</v>
      </c>
      <c r="P2159" s="1">
        <f t="shared" si="1522"/>
        <v>2.8126478527362182</v>
      </c>
      <c r="Q2159" s="1">
        <v>12.645799999999999</v>
      </c>
      <c r="R2159" s="1">
        <v>-23.163799999999998</v>
      </c>
      <c r="S2159" s="1">
        <v>-1.2023008180000001</v>
      </c>
      <c r="T2159" s="1">
        <v>2.4062199999999998</v>
      </c>
      <c r="U2159" s="1">
        <v>0.83534547199999998</v>
      </c>
      <c r="V2159" s="1">
        <v>2.1866666999999999E-2</v>
      </c>
      <c r="W2159" s="1">
        <v>0.14241111100000001</v>
      </c>
      <c r="X2159" s="1">
        <v>1.2766667000000001E-2</v>
      </c>
      <c r="Y2159" s="1">
        <v>0.100555556</v>
      </c>
      <c r="Z2159" s="1">
        <v>0.73378423699999995</v>
      </c>
      <c r="AA2159" s="1">
        <v>0.17226871299999999</v>
      </c>
      <c r="AB2159" s="1">
        <v>1.7111111109999999</v>
      </c>
      <c r="AC2159" s="1">
        <v>0.74189245400000003</v>
      </c>
      <c r="AD2159" s="1">
        <v>0.31959999100000003</v>
      </c>
      <c r="AE2159" s="1">
        <f t="shared" si="1523"/>
        <v>0.17388104353157577</v>
      </c>
      <c r="AF2159" s="1">
        <v>0.53759696599999995</v>
      </c>
      <c r="AG2159" s="1">
        <v>0.44917204999999999</v>
      </c>
      <c r="AH2159" s="1">
        <v>0.48484120600000002</v>
      </c>
      <c r="AI2159" s="1">
        <v>1</v>
      </c>
      <c r="AJ2159" s="1">
        <v>0.91583493199999999</v>
      </c>
      <c r="AK2159" s="1">
        <v>0.99996500099999996</v>
      </c>
      <c r="AL2159" s="1">
        <v>0</v>
      </c>
      <c r="AM2159" s="1">
        <v>0</v>
      </c>
      <c r="AN2159" s="1">
        <f t="shared" si="1524"/>
        <v>0.68040000872112028</v>
      </c>
      <c r="AO2159" s="1">
        <f t="shared" si="1525"/>
        <v>0.27102329215690513</v>
      </c>
      <c r="AP2159" s="1">
        <f t="shared" si="1526"/>
        <v>1.0522886156476166</v>
      </c>
      <c r="AQ2159" s="1">
        <f t="shared" si="1527"/>
        <v>2.830361496352384</v>
      </c>
      <c r="AR2159" s="1">
        <f t="shared" si="1528"/>
        <v>0.13313102581971945</v>
      </c>
      <c r="AS2159" s="1">
        <f t="shared" si="1529"/>
        <v>0.57977777777500006</v>
      </c>
      <c r="AT2159" s="1">
        <f t="shared" si="1530"/>
        <v>0.32317493367030881</v>
      </c>
      <c r="AU2159" s="1">
        <f t="shared" si="1531"/>
        <v>0.20108810694728554</v>
      </c>
      <c r="AV2159" s="1">
        <f t="shared" si="1532"/>
        <v>1.5100230040527143</v>
      </c>
      <c r="AW2159" s="1">
        <f t="shared" si="1550"/>
        <v>0.69245708975639209</v>
      </c>
      <c r="AX2159" s="1">
        <f t="shared" si="1551"/>
        <v>2.4105247695120249</v>
      </c>
      <c r="AY2159" s="1">
        <f t="shared" si="1552"/>
        <v>0</v>
      </c>
      <c r="AZ2159" s="1">
        <f t="shared" si="1553"/>
        <v>0</v>
      </c>
      <c r="BA2159" s="1">
        <f t="shared" si="1554"/>
        <v>0</v>
      </c>
      <c r="BB2159" s="1">
        <f t="shared" si="1555"/>
        <v>0</v>
      </c>
      <c r="BC2159" s="1">
        <f t="shared" si="1556"/>
        <v>0</v>
      </c>
      <c r="BD2159" s="1">
        <f t="shared" si="1557"/>
        <v>0</v>
      </c>
      <c r="BE2159" s="1">
        <f t="shared" si="1533"/>
        <v>0</v>
      </c>
      <c r="BF2159" s="1">
        <f t="shared" si="1534"/>
        <v>0</v>
      </c>
      <c r="BG2159" s="1">
        <f t="shared" si="1535"/>
        <v>0</v>
      </c>
      <c r="BH2159" s="1">
        <f t="shared" si="1536"/>
        <v>0</v>
      </c>
      <c r="BI2159" s="1">
        <f t="shared" si="1537"/>
        <v>0</v>
      </c>
      <c r="BJ2159" s="1">
        <f t="shared" si="1538"/>
        <v>0</v>
      </c>
      <c r="BK2159" s="1">
        <f t="shared" si="1539"/>
        <v>0.83534547216611599</v>
      </c>
      <c r="BL2159" s="2" t="e">
        <f t="shared" si="1540"/>
        <v>#DIV/0!</v>
      </c>
      <c r="BM2159" s="2" t="e">
        <f t="shared" si="1541"/>
        <v>#DIV/0!</v>
      </c>
      <c r="BN2159" s="2" t="e">
        <f t="shared" si="1542"/>
        <v>#DIV/0!</v>
      </c>
      <c r="BO2159" s="2" t="e">
        <f t="shared" si="1543"/>
        <v>#DIV/0!</v>
      </c>
      <c r="BP2159" s="2" t="e">
        <f t="shared" si="1544"/>
        <v>#DIV/0!</v>
      </c>
      <c r="BQ2159" s="2" t="e">
        <f t="shared" si="1545"/>
        <v>#DIV/0!</v>
      </c>
      <c r="BR2159" s="2" t="e">
        <f t="shared" si="1546"/>
        <v>#DIV/0!</v>
      </c>
      <c r="BS2159" s="1" t="e">
        <f t="shared" si="1558"/>
        <v>#DIV/0!</v>
      </c>
      <c r="BT2159" s="1" t="e">
        <f t="shared" si="1559"/>
        <v>#DIV/0!</v>
      </c>
      <c r="BU2159" s="1" t="e">
        <f t="shared" si="1560"/>
        <v>#DIV/0!</v>
      </c>
      <c r="BV2159" s="1" t="e">
        <f t="shared" si="1561"/>
        <v>#DIV/0!</v>
      </c>
      <c r="BW2159" s="1" t="e">
        <f t="shared" si="1562"/>
        <v>#DIV/0!</v>
      </c>
      <c r="BX2159" s="1" t="e">
        <f t="shared" si="1563"/>
        <v>#DIV/0!</v>
      </c>
      <c r="BY2159" s="1" t="e">
        <f t="shared" si="1564"/>
        <v>#DIV/0!</v>
      </c>
    </row>
    <row r="2160" spans="1:77" x14ac:dyDescent="0.25">
      <c r="A2160" s="1">
        <v>20060104</v>
      </c>
      <c r="B2160" s="1">
        <v>2006</v>
      </c>
      <c r="C2160" s="1">
        <v>1</v>
      </c>
      <c r="D2160" s="1">
        <v>3.8780000000000001</v>
      </c>
      <c r="E2160" s="1">
        <v>93.536000000000001</v>
      </c>
      <c r="F2160" s="1">
        <f t="shared" si="1547"/>
        <v>3.8791249920000004</v>
      </c>
      <c r="G2160" s="1">
        <v>135.93700000000001</v>
      </c>
      <c r="H2160" s="1">
        <v>3.927</v>
      </c>
      <c r="I2160" s="1">
        <v>187.84360419999999</v>
      </c>
      <c r="J2160" s="1">
        <v>53.06409833</v>
      </c>
      <c r="K2160" s="1">
        <f t="shared" si="1548"/>
        <v>2.4344531104319995E-3</v>
      </c>
      <c r="L2160" s="1">
        <f t="shared" si="1549"/>
        <v>6.8771071435679996E-4</v>
      </c>
      <c r="M2160" s="1">
        <f t="shared" si="1519"/>
        <v>1.7467423960751995E-3</v>
      </c>
      <c r="N2160" s="1">
        <f t="shared" si="1520"/>
        <v>0.28249084421049458</v>
      </c>
      <c r="O2160" s="1">
        <f t="shared" si="1521"/>
        <v>1.0958172937881081</v>
      </c>
      <c r="P2160" s="1">
        <f t="shared" si="1522"/>
        <v>2.7833076982118925</v>
      </c>
      <c r="Q2160" s="1">
        <v>7.9526899999999996</v>
      </c>
      <c r="R2160" s="1">
        <v>-5.5325100000000003</v>
      </c>
      <c r="S2160" s="1">
        <v>3.2859911249999998</v>
      </c>
      <c r="T2160" s="1">
        <v>1.43418</v>
      </c>
      <c r="U2160" s="1">
        <v>0.60854492400000004</v>
      </c>
      <c r="V2160" s="1">
        <v>2.9088889E-2</v>
      </c>
      <c r="W2160" s="1">
        <v>0.126233333</v>
      </c>
      <c r="X2160" s="1">
        <v>1.7511110999999999E-2</v>
      </c>
      <c r="Y2160" s="1">
        <v>9.4233333000000002E-2</v>
      </c>
      <c r="Z2160" s="1">
        <v>0.625438155</v>
      </c>
      <c r="AA2160" s="1">
        <v>0.14514665900000001</v>
      </c>
      <c r="AB2160" s="1">
        <v>0.92222222200000004</v>
      </c>
      <c r="AC2160" s="1">
        <v>0.607543312</v>
      </c>
      <c r="AD2160" s="1">
        <v>0.31191655000000001</v>
      </c>
      <c r="AE2160" s="1">
        <f t="shared" si="1523"/>
        <v>0.16445928877988966</v>
      </c>
      <c r="AF2160" s="1">
        <v>0.28770336299999999</v>
      </c>
      <c r="AG2160" s="1">
        <v>0.17517303300000001</v>
      </c>
      <c r="AH2160" s="1">
        <v>0.317000267</v>
      </c>
      <c r="AI2160" s="1">
        <v>1</v>
      </c>
      <c r="AJ2160" s="1">
        <v>0.89464582699999995</v>
      </c>
      <c r="AK2160" s="1">
        <v>1</v>
      </c>
      <c r="AL2160" s="1">
        <v>1</v>
      </c>
      <c r="AM2160" s="1">
        <v>1</v>
      </c>
      <c r="AN2160" s="1">
        <f t="shared" si="1524"/>
        <v>0.68808345042188657</v>
      </c>
      <c r="AO2160" s="1">
        <f t="shared" si="1525"/>
        <v>0.26393714778558697</v>
      </c>
      <c r="AP2160" s="1">
        <f t="shared" si="1526"/>
        <v>1.023845186292268</v>
      </c>
      <c r="AQ2160" s="1">
        <f t="shared" si="1527"/>
        <v>2.8552798057077324</v>
      </c>
      <c r="AR2160" s="1">
        <f t="shared" si="1528"/>
        <v>0.14588627472000498</v>
      </c>
      <c r="AS2160" s="1">
        <f t="shared" si="1529"/>
        <v>0.56005555555000008</v>
      </c>
      <c r="AT2160" s="1">
        <f t="shared" si="1530"/>
        <v>0.52988277035021147</v>
      </c>
      <c r="AU2160" s="1">
        <f t="shared" si="1531"/>
        <v>0.19401353107402772</v>
      </c>
      <c r="AV2160" s="1">
        <f t="shared" si="1532"/>
        <v>0.72820869092597229</v>
      </c>
      <c r="AW2160" s="1">
        <f t="shared" si="1550"/>
        <v>0.40694974229894687</v>
      </c>
      <c r="AX2160" s="1">
        <f t="shared" si="1551"/>
        <v>2.392418117103142</v>
      </c>
      <c r="AY2160" s="1">
        <f t="shared" si="1552"/>
        <v>1.0645243715981836</v>
      </c>
      <c r="AZ2160" s="1">
        <f t="shared" si="1553"/>
        <v>0.72602784421337663</v>
      </c>
      <c r="BA2160" s="1">
        <f t="shared" si="1554"/>
        <v>0.75915445376132995</v>
      </c>
      <c r="BB2160" s="1">
        <f t="shared" si="1555"/>
        <v>1.0133357970952637</v>
      </c>
      <c r="BC2160" s="1">
        <f t="shared" si="1556"/>
        <v>0.8623172706290424</v>
      </c>
      <c r="BD2160" s="1">
        <f t="shared" si="1557"/>
        <v>0.97770345077950493</v>
      </c>
      <c r="BE2160" s="1">
        <f t="shared" si="1533"/>
        <v>0.45169427991</v>
      </c>
      <c r="BF2160" s="1">
        <f t="shared" si="1534"/>
        <v>0.30806492837193244</v>
      </c>
      <c r="BG2160" s="1">
        <f t="shared" si="1535"/>
        <v>0.32212106503243765</v>
      </c>
      <c r="BH2160" s="1">
        <f t="shared" si="1536"/>
        <v>0.42997417005004152</v>
      </c>
      <c r="BI2160" s="1">
        <f t="shared" si="1537"/>
        <v>0.365894655869621</v>
      </c>
      <c r="BJ2160" s="1">
        <f t="shared" si="1538"/>
        <v>0.41485481023074794</v>
      </c>
      <c r="BK2160" s="1">
        <f t="shared" si="1539"/>
        <v>0.60854492357817724</v>
      </c>
      <c r="BL2160" s="2">
        <f t="shared" si="1540"/>
        <v>1.57</v>
      </c>
      <c r="BM2160" s="2">
        <f t="shared" si="1541"/>
        <v>1.0707727749846723</v>
      </c>
      <c r="BN2160" s="2">
        <f t="shared" si="1542"/>
        <v>1.119629126589103</v>
      </c>
      <c r="BO2160" s="2">
        <f t="shared" si="1543"/>
        <v>1.494505193010349</v>
      </c>
      <c r="BP2160" s="2">
        <f t="shared" si="1544"/>
        <v>1.2717774726520004</v>
      </c>
      <c r="BQ2160" s="2">
        <f t="shared" si="1545"/>
        <v>1.4419532879452228</v>
      </c>
      <c r="BR2160" s="2">
        <f t="shared" si="1546"/>
        <v>2.1151818221123029</v>
      </c>
      <c r="BS2160" s="1">
        <f t="shared" si="1558"/>
        <v>3.7000762191235963</v>
      </c>
      <c r="BT2160" s="1">
        <f t="shared" si="1559"/>
        <v>2.5235292234431639</v>
      </c>
      <c r="BU2160" s="1">
        <f t="shared" si="1560"/>
        <v>2.6386707678537982</v>
      </c>
      <c r="BV2160" s="1">
        <f t="shared" si="1561"/>
        <v>3.5221548560600722</v>
      </c>
      <c r="BW2160" s="1">
        <f t="shared" si="1562"/>
        <v>2.9972443201125962</v>
      </c>
      <c r="BX2160" s="1">
        <f t="shared" si="1563"/>
        <v>3.3983038661230558</v>
      </c>
      <c r="BY2160" s="1">
        <f t="shared" si="1564"/>
        <v>4.9849260886116236</v>
      </c>
    </row>
    <row r="2161" spans="1:77" x14ac:dyDescent="0.25">
      <c r="A2161" s="1">
        <v>20131209</v>
      </c>
      <c r="B2161" s="1">
        <v>2013</v>
      </c>
      <c r="C2161" s="1">
        <v>12</v>
      </c>
      <c r="D2161" s="1">
        <v>4.1399999999999997</v>
      </c>
      <c r="E2161" s="1">
        <v>93.525999999999996</v>
      </c>
      <c r="F2161" s="1">
        <f t="shared" si="1547"/>
        <v>3.8787102720000002</v>
      </c>
      <c r="G2161" s="1">
        <v>135.923</v>
      </c>
      <c r="H2161" s="1">
        <v>2.052</v>
      </c>
      <c r="I2161" s="1">
        <v>184.34549999999999</v>
      </c>
      <c r="J2161" s="1">
        <v>45.560020829999999</v>
      </c>
      <c r="K2161" s="1">
        <f t="shared" si="1548"/>
        <v>2.3891176799999995E-3</v>
      </c>
      <c r="L2161" s="1">
        <f t="shared" si="1549"/>
        <v>5.9045786995680003E-4</v>
      </c>
      <c r="M2161" s="1">
        <f t="shared" si="1519"/>
        <v>1.7986598100431994E-3</v>
      </c>
      <c r="N2161" s="1">
        <f t="shared" si="1520"/>
        <v>0.24714474088057481</v>
      </c>
      <c r="O2161" s="1">
        <f t="shared" si="1521"/>
        <v>0.95860284512426386</v>
      </c>
      <c r="P2161" s="1">
        <f t="shared" si="1522"/>
        <v>2.9201074268757363</v>
      </c>
      <c r="Q2161" s="1">
        <v>10.1937</v>
      </c>
      <c r="R2161" s="1">
        <v>9.4713700000000003</v>
      </c>
      <c r="S2161" s="1">
        <v>0.51836581299999995</v>
      </c>
      <c r="T2161" s="1">
        <v>0.99774499999999999</v>
      </c>
      <c r="U2161" s="1">
        <v>0.33858869699999999</v>
      </c>
      <c r="V2161" s="1">
        <v>1.9877777999999999E-2</v>
      </c>
      <c r="W2161" s="1">
        <v>0.137988889</v>
      </c>
      <c r="X2161" s="1">
        <v>1.24E-2</v>
      </c>
      <c r="Y2161" s="1">
        <v>9.4444444000000002E-2</v>
      </c>
      <c r="Z2161" s="1">
        <v>0.74817004300000001</v>
      </c>
      <c r="AA2161" s="1">
        <v>0.187341654</v>
      </c>
      <c r="AB2161" s="1">
        <v>1.7888888890000001</v>
      </c>
      <c r="AC2161" s="1">
        <v>0.75973085299999998</v>
      </c>
      <c r="AD2161" s="1">
        <v>0.31191924799999998</v>
      </c>
      <c r="AE2161" s="1">
        <f t="shared" si="1523"/>
        <v>0.16446259717964437</v>
      </c>
      <c r="AF2161" s="1">
        <v>0.29824327299999998</v>
      </c>
      <c r="AG2161" s="1">
        <v>0.18313895999999999</v>
      </c>
      <c r="AH2161" s="1">
        <v>0.32399252699999997</v>
      </c>
      <c r="AI2161" s="1">
        <v>1</v>
      </c>
      <c r="AJ2161" s="1">
        <v>0.92761066700000006</v>
      </c>
      <c r="AK2161" s="1">
        <v>1</v>
      </c>
      <c r="AL2161" s="1">
        <v>0.61524384300000001</v>
      </c>
      <c r="AM2161" s="1">
        <v>0.51836581299999995</v>
      </c>
      <c r="AN2161" s="1">
        <f t="shared" si="1524"/>
        <v>0.68808075160200988</v>
      </c>
      <c r="AO2161" s="1">
        <f t="shared" si="1525"/>
        <v>0.26393958048684185</v>
      </c>
      <c r="AP2161" s="1">
        <f t="shared" si="1526"/>
        <v>1.0237451620216842</v>
      </c>
      <c r="AQ2161" s="1">
        <f t="shared" si="1527"/>
        <v>2.8549651099783162</v>
      </c>
      <c r="AR2161" s="1">
        <f t="shared" si="1528"/>
        <v>0.13332704606905754</v>
      </c>
      <c r="AS2161" s="1">
        <f t="shared" si="1529"/>
        <v>0.58172222222500003</v>
      </c>
      <c r="AT2161" s="1">
        <f t="shared" si="1530"/>
        <v>0.29921396608302431</v>
      </c>
      <c r="AU2161" s="1">
        <f t="shared" si="1531"/>
        <v>0.198714209153976</v>
      </c>
      <c r="AV2161" s="1">
        <f t="shared" si="1532"/>
        <v>1.5901746798460241</v>
      </c>
      <c r="AW2161" s="1">
        <f t="shared" si="1550"/>
        <v>0.70197065034370421</v>
      </c>
      <c r="AX2161" s="1">
        <f t="shared" si="1551"/>
        <v>2.427038274250862</v>
      </c>
      <c r="AY2161" s="1">
        <f t="shared" si="1552"/>
        <v>0.84891594198259346</v>
      </c>
      <c r="AZ2161" s="1">
        <f t="shared" si="1553"/>
        <v>0.57898046932945835</v>
      </c>
      <c r="BA2161" s="1">
        <f t="shared" si="1554"/>
        <v>0.61373588130353451</v>
      </c>
      <c r="BB2161" s="1">
        <f t="shared" si="1555"/>
        <v>0.7224348541140948</v>
      </c>
      <c r="BC2161" s="1">
        <f t="shared" si="1556"/>
        <v>0.68822500396817188</v>
      </c>
      <c r="BD2161" s="1">
        <f t="shared" si="1557"/>
        <v>0.66743611143302983</v>
      </c>
      <c r="BE2161" s="1">
        <f t="shared" si="1533"/>
        <v>0.28808296976418651</v>
      </c>
      <c r="BF2161" s="1">
        <f t="shared" si="1534"/>
        <v>0.19647930353428664</v>
      </c>
      <c r="BG2161" s="1">
        <f t="shared" si="1535"/>
        <v>0.20827368952907213</v>
      </c>
      <c r="BH2161" s="1">
        <f t="shared" si="1536"/>
        <v>0.24516111424211262</v>
      </c>
      <c r="BI2161" s="1">
        <f t="shared" si="1537"/>
        <v>0.23355186680330398</v>
      </c>
      <c r="BJ2161" s="1">
        <f t="shared" si="1538"/>
        <v>0.22649707421024057</v>
      </c>
      <c r="BK2161" s="1">
        <f t="shared" si="1539"/>
        <v>0.33858869701054795</v>
      </c>
      <c r="BL2161" s="2">
        <f t="shared" si="1540"/>
        <v>1.5700000000000003</v>
      </c>
      <c r="BM2161" s="2">
        <f t="shared" si="1541"/>
        <v>1.0707766127283873</v>
      </c>
      <c r="BN2161" s="2">
        <f t="shared" si="1542"/>
        <v>1.1350538798885068</v>
      </c>
      <c r="BO2161" s="2">
        <f t="shared" si="1543"/>
        <v>1.3360836625475758</v>
      </c>
      <c r="BP2161" s="2">
        <f t="shared" si="1544"/>
        <v>1.2728153669803333</v>
      </c>
      <c r="BQ2161" s="2">
        <f t="shared" si="1545"/>
        <v>1.234368025298956</v>
      </c>
      <c r="BR2161" s="2">
        <f t="shared" si="1546"/>
        <v>1.8452470645581531</v>
      </c>
      <c r="BS2161" s="1">
        <f t="shared" si="1558"/>
        <v>4.6264381056736825</v>
      </c>
      <c r="BT2161" s="1">
        <f t="shared" si="1559"/>
        <v>3.1553386775737602</v>
      </c>
      <c r="BU2161" s="1">
        <f t="shared" si="1560"/>
        <v>3.344749377012068</v>
      </c>
      <c r="BV2161" s="1">
        <f t="shared" si="1561"/>
        <v>3.9371390883937343</v>
      </c>
      <c r="BW2161" s="1">
        <f t="shared" si="1562"/>
        <v>3.7507016020922586</v>
      </c>
      <c r="BX2161" s="1">
        <f t="shared" si="1563"/>
        <v>3.637405903610361</v>
      </c>
      <c r="BY2161" s="1">
        <f t="shared" si="1564"/>
        <v>5.4375295120091378</v>
      </c>
    </row>
    <row r="2162" spans="1:77" x14ac:dyDescent="0.25">
      <c r="A2162" s="1">
        <v>20041202</v>
      </c>
      <c r="B2162" s="1">
        <v>2004</v>
      </c>
      <c r="C2162" s="1">
        <v>12</v>
      </c>
      <c r="D2162" s="1">
        <v>9.984</v>
      </c>
      <c r="E2162" s="1">
        <v>93.521000000000001</v>
      </c>
      <c r="F2162" s="1">
        <f t="shared" si="1547"/>
        <v>3.8785029120000001</v>
      </c>
      <c r="G2162" s="1">
        <v>141.54599999999999</v>
      </c>
      <c r="H2162" s="1">
        <v>1.8460000000000001</v>
      </c>
      <c r="I2162" s="1">
        <v>185.33443750000001</v>
      </c>
      <c r="J2162" s="1">
        <v>66.584833329999995</v>
      </c>
      <c r="K2162" s="1">
        <f t="shared" si="1548"/>
        <v>2.4019343100000002E-3</v>
      </c>
      <c r="L2162" s="1">
        <f t="shared" si="1549"/>
        <v>8.629394399567999E-4</v>
      </c>
      <c r="M2162" s="1">
        <f t="shared" si="1519"/>
        <v>1.5389948700432004E-3</v>
      </c>
      <c r="N2162" s="1">
        <f t="shared" si="1520"/>
        <v>0.35926854300890515</v>
      </c>
      <c r="O2162" s="1">
        <f t="shared" si="1521"/>
        <v>1.3934240902500359</v>
      </c>
      <c r="P2162" s="1">
        <f t="shared" si="1522"/>
        <v>2.4850788217499642</v>
      </c>
      <c r="Q2162" s="1">
        <v>22.1555</v>
      </c>
      <c r="R2162" s="1">
        <v>-12.460599999999999</v>
      </c>
      <c r="S2162" s="1">
        <v>2.2852737009999999</v>
      </c>
      <c r="T2162" s="1">
        <v>3.3596499999999998</v>
      </c>
      <c r="U2162" s="1">
        <v>1.1871899539999999</v>
      </c>
      <c r="V2162" s="1">
        <v>2.9477778E-2</v>
      </c>
      <c r="W2162" s="1">
        <v>0.18405555600000001</v>
      </c>
      <c r="X2162" s="1">
        <v>1.7955556000000001E-2</v>
      </c>
      <c r="Y2162" s="1">
        <v>0.12435555600000001</v>
      </c>
      <c r="Z2162" s="1">
        <v>0.723904671</v>
      </c>
      <c r="AA2162" s="1">
        <v>0.19357279199999999</v>
      </c>
      <c r="AB2162" s="1">
        <v>1.733333333</v>
      </c>
      <c r="AC2162" s="1">
        <v>0.72964179200000001</v>
      </c>
      <c r="AD2162" s="1">
        <v>0.33928899400000001</v>
      </c>
      <c r="AE2162" s="1">
        <f t="shared" si="1523"/>
        <v>0.1980245174739424</v>
      </c>
      <c r="AF2162" s="1">
        <v>0.53044332599999999</v>
      </c>
      <c r="AG2162" s="1">
        <v>0.43899335499999997</v>
      </c>
      <c r="AH2162" s="1">
        <v>0.479957299</v>
      </c>
      <c r="AI2162" s="1">
        <v>1</v>
      </c>
      <c r="AJ2162" s="1">
        <v>0.93247874399999997</v>
      </c>
      <c r="AK2162" s="1">
        <v>1</v>
      </c>
      <c r="AL2162" s="1">
        <v>1</v>
      </c>
      <c r="AM2162" s="1">
        <v>1</v>
      </c>
      <c r="AN2162" s="1">
        <f t="shared" si="1524"/>
        <v>0.66071100560948393</v>
      </c>
      <c r="AO2162" s="1">
        <f t="shared" si="1525"/>
        <v>0.29064999001597114</v>
      </c>
      <c r="AP2162" s="1">
        <f t="shared" si="1526"/>
        <v>1.127286832649715</v>
      </c>
      <c r="AQ2162" s="1">
        <f t="shared" si="1527"/>
        <v>2.7512160793502849</v>
      </c>
      <c r="AR2162" s="1">
        <f t="shared" si="1528"/>
        <v>0.12872628976032624</v>
      </c>
      <c r="AS2162" s="1">
        <f t="shared" si="1529"/>
        <v>0.58033333332500003</v>
      </c>
      <c r="AT2162" s="1">
        <f t="shared" si="1530"/>
        <v>0.34133121508969777</v>
      </c>
      <c r="AU2162" s="1">
        <f t="shared" si="1531"/>
        <v>0.20683403718243548</v>
      </c>
      <c r="AV2162" s="1">
        <f t="shared" si="1532"/>
        <v>1.5264992958175645</v>
      </c>
      <c r="AW2162" s="1">
        <f t="shared" si="1550"/>
        <v>0.72870958330722224</v>
      </c>
      <c r="AX2162" s="1">
        <f t="shared" si="1551"/>
        <v>2.3519460054963326</v>
      </c>
      <c r="AY2162" s="1">
        <f t="shared" si="1552"/>
        <v>2.3567442984003018</v>
      </c>
      <c r="AZ2162" s="1">
        <f t="shared" si="1553"/>
        <v>1.6657955665557194</v>
      </c>
      <c r="BA2162" s="1">
        <f t="shared" si="1554"/>
        <v>1.7786829858097579</v>
      </c>
      <c r="BB2162" s="1">
        <f t="shared" si="1555"/>
        <v>2.0564303847597141</v>
      </c>
      <c r="BC2162" s="1">
        <f t="shared" si="1556"/>
        <v>1.9408445086297039</v>
      </c>
      <c r="BD2162" s="1">
        <f t="shared" si="1557"/>
        <v>2.0357212477114204</v>
      </c>
      <c r="BE2162" s="1">
        <f t="shared" si="1533"/>
        <v>0.83279602182000012</v>
      </c>
      <c r="BF2162" s="1">
        <f t="shared" si="1534"/>
        <v>0.58863743594697082</v>
      </c>
      <c r="BG2162" s="1">
        <f t="shared" si="1535"/>
        <v>0.62852814183818817</v>
      </c>
      <c r="BH2162" s="1">
        <f t="shared" si="1536"/>
        <v>0.72667494931042065</v>
      </c>
      <c r="BI2162" s="1">
        <f t="shared" si="1537"/>
        <v>0.68583069739688463</v>
      </c>
      <c r="BJ2162" s="1">
        <f t="shared" si="1538"/>
        <v>0.71935702052160355</v>
      </c>
      <c r="BK2162" s="1">
        <f t="shared" si="1539"/>
        <v>1.1871899537878203</v>
      </c>
      <c r="BL2162" s="2">
        <f t="shared" si="1540"/>
        <v>1.5700000000000003</v>
      </c>
      <c r="BM2162" s="2">
        <f t="shared" si="1541"/>
        <v>1.1097084402697732</v>
      </c>
      <c r="BN2162" s="2">
        <f t="shared" si="1542"/>
        <v>1.184911018822373</v>
      </c>
      <c r="BO2162" s="2">
        <f t="shared" si="1543"/>
        <v>1.3699389052364488</v>
      </c>
      <c r="BP2162" s="2">
        <f t="shared" si="1544"/>
        <v>1.2929386869067416</v>
      </c>
      <c r="BQ2162" s="2">
        <f t="shared" si="1545"/>
        <v>1.3561430321806021</v>
      </c>
      <c r="BR2162" s="2">
        <f t="shared" si="1546"/>
        <v>2.2381089469826234</v>
      </c>
      <c r="BS2162" s="1">
        <f t="shared" si="1558"/>
        <v>4.4429709695325714</v>
      </c>
      <c r="BT2162" s="1">
        <f t="shared" si="1559"/>
        <v>3.1403836845629751</v>
      </c>
      <c r="BU2162" s="1">
        <f t="shared" si="1560"/>
        <v>3.3532008013420795</v>
      </c>
      <c r="BV2162" s="1">
        <f t="shared" si="1561"/>
        <v>3.8768145133750145</v>
      </c>
      <c r="BW2162" s="1">
        <f t="shared" si="1562"/>
        <v>3.6589102237657412</v>
      </c>
      <c r="BX2162" s="1">
        <f t="shared" si="1563"/>
        <v>3.8377733264409484</v>
      </c>
      <c r="BY2162" s="1">
        <f t="shared" si="1564"/>
        <v>6.3336643809521691</v>
      </c>
    </row>
    <row r="2163" spans="1:77" x14ac:dyDescent="0.25">
      <c r="A2163" s="1">
        <v>20051228</v>
      </c>
      <c r="B2163" s="1">
        <v>2005</v>
      </c>
      <c r="C2163" s="1">
        <v>12</v>
      </c>
      <c r="D2163" s="1">
        <v>-1.327</v>
      </c>
      <c r="E2163" s="1">
        <v>93.483000000000004</v>
      </c>
      <c r="F2163" s="1">
        <f t="shared" si="1547"/>
        <v>3.876926976</v>
      </c>
      <c r="G2163" s="1">
        <v>131.983</v>
      </c>
      <c r="H2163" s="1">
        <v>2.2989999999999999</v>
      </c>
      <c r="I2163" s="1">
        <v>174.03883329999999</v>
      </c>
      <c r="J2163" s="1">
        <v>102.55020829999999</v>
      </c>
      <c r="K2163" s="1">
        <f t="shared" si="1548"/>
        <v>2.2555432795679999E-3</v>
      </c>
      <c r="L2163" s="1">
        <f t="shared" si="1549"/>
        <v>1.3290506995679999E-3</v>
      </c>
      <c r="M2163" s="1">
        <f t="shared" si="1519"/>
        <v>9.2649257999999996E-4</v>
      </c>
      <c r="N2163" s="1">
        <f t="shared" si="1520"/>
        <v>0.58923750725924917</v>
      </c>
      <c r="O2163" s="1">
        <f t="shared" si="1521"/>
        <v>2.284430787164379</v>
      </c>
      <c r="P2163" s="1">
        <f t="shared" si="1522"/>
        <v>1.5924961888356211</v>
      </c>
      <c r="Q2163" s="1">
        <v>4.8109900000000003</v>
      </c>
      <c r="R2163" s="1">
        <v>9.4768600000000003</v>
      </c>
      <c r="S2163" s="1">
        <v>0.33671896099999998</v>
      </c>
      <c r="T2163" s="1">
        <v>1.32263</v>
      </c>
      <c r="U2163" s="1">
        <v>0.485875734</v>
      </c>
      <c r="V2163" s="1">
        <v>2.3300000000000001E-2</v>
      </c>
      <c r="W2163" s="1">
        <v>0.13293333299999999</v>
      </c>
      <c r="X2163" s="1">
        <v>1.3122221999999999E-2</v>
      </c>
      <c r="Y2163" s="1">
        <v>9.8788889000000005E-2</v>
      </c>
      <c r="Z2163" s="1">
        <v>0.70172818400000003</v>
      </c>
      <c r="AA2163" s="1">
        <v>0.147350753</v>
      </c>
      <c r="AB2163" s="1">
        <v>1.122222222</v>
      </c>
      <c r="AC2163" s="1">
        <v>0.70214294799999999</v>
      </c>
      <c r="AD2163" s="1">
        <v>0.29170423499999998</v>
      </c>
      <c r="AE2163" s="1">
        <f t="shared" si="1523"/>
        <v>0.13967410790925811</v>
      </c>
      <c r="AF2163" s="1">
        <v>7.6830071999999999E-2</v>
      </c>
      <c r="AG2163" s="1">
        <v>6.8405258999999996E-2</v>
      </c>
      <c r="AH2163" s="1">
        <v>0.17808913800000001</v>
      </c>
      <c r="AI2163" s="1">
        <v>1</v>
      </c>
      <c r="AJ2163" s="1">
        <v>0.89636777599999995</v>
      </c>
      <c r="AK2163" s="1">
        <v>1</v>
      </c>
      <c r="AL2163" s="1">
        <v>0.348116119</v>
      </c>
      <c r="AM2163" s="1">
        <v>0.33671896099999998</v>
      </c>
      <c r="AN2163" s="1">
        <f t="shared" si="1524"/>
        <v>0.70829576536372107</v>
      </c>
      <c r="AO2163" s="1">
        <f t="shared" si="1525"/>
        <v>0.24682096063691006</v>
      </c>
      <c r="AP2163" s="1">
        <f t="shared" si="1526"/>
        <v>0.9569068405354707</v>
      </c>
      <c r="AQ2163" s="1">
        <f t="shared" si="1527"/>
        <v>2.9200201354645294</v>
      </c>
      <c r="AR2163" s="1">
        <f t="shared" si="1528"/>
        <v>0.14665681957226556</v>
      </c>
      <c r="AS2163" s="1">
        <f t="shared" si="1529"/>
        <v>0.56505555555000009</v>
      </c>
      <c r="AT2163" s="1">
        <f t="shared" si="1530"/>
        <v>0.43237382362115317</v>
      </c>
      <c r="AU2163" s="1">
        <f t="shared" si="1531"/>
        <v>0.19125116575731246</v>
      </c>
      <c r="AV2163" s="1">
        <f t="shared" si="1532"/>
        <v>0.9309710562426875</v>
      </c>
      <c r="AW2163" s="1">
        <f t="shared" si="1550"/>
        <v>0.46877300309902609</v>
      </c>
      <c r="AX2163" s="1">
        <f t="shared" si="1551"/>
        <v>2.4678073994538345</v>
      </c>
      <c r="AY2163" s="1">
        <f t="shared" si="1552"/>
        <v>0.11430577827029889</v>
      </c>
      <c r="AZ2163" s="1">
        <f t="shared" si="1553"/>
        <v>7.5865688983468071E-2</v>
      </c>
      <c r="BA2163" s="1">
        <f t="shared" si="1554"/>
        <v>7.5824542481677304E-2</v>
      </c>
      <c r="BB2163" s="1">
        <f t="shared" si="1555"/>
        <v>9.8873690284625768E-2</v>
      </c>
      <c r="BC2163" s="1">
        <f t="shared" si="1556"/>
        <v>0.1127178018828989</v>
      </c>
      <c r="BD2163" s="1">
        <f t="shared" si="1557"/>
        <v>0.10783734456826401</v>
      </c>
      <c r="BE2163" s="1">
        <f t="shared" si="1533"/>
        <v>4.1990884784794985E-2</v>
      </c>
      <c r="BF2163" s="1">
        <f t="shared" si="1534"/>
        <v>2.7869696995463784E-2</v>
      </c>
      <c r="BG2163" s="1">
        <f t="shared" si="1535"/>
        <v>2.7854581591482123E-2</v>
      </c>
      <c r="BH2163" s="1">
        <f t="shared" si="1536"/>
        <v>3.6321818545091193E-2</v>
      </c>
      <c r="BI2163" s="1">
        <f t="shared" si="1537"/>
        <v>4.140753252970069E-2</v>
      </c>
      <c r="BJ2163" s="1">
        <f t="shared" si="1538"/>
        <v>3.9614668477707324E-2</v>
      </c>
      <c r="BK2163" s="1">
        <f t="shared" si="1539"/>
        <v>0.48587573422212937</v>
      </c>
      <c r="BL2163" s="2">
        <f t="shared" si="1540"/>
        <v>1.5699999999999998</v>
      </c>
      <c r="BM2163" s="2">
        <f t="shared" si="1541"/>
        <v>1.0420219651747393</v>
      </c>
      <c r="BN2163" s="2">
        <f t="shared" si="1542"/>
        <v>1.0414568143241958</v>
      </c>
      <c r="BO2163" s="2">
        <f t="shared" si="1543"/>
        <v>1.3580389031583866</v>
      </c>
      <c r="BP2163" s="2">
        <f t="shared" si="1544"/>
        <v>1.5481890035136938</v>
      </c>
      <c r="BQ2163" s="2">
        <f t="shared" si="1545"/>
        <v>1.4811554895485668</v>
      </c>
      <c r="BR2163" s="2">
        <f t="shared" si="1546"/>
        <v>18.166440327186532</v>
      </c>
      <c r="BS2163" s="1">
        <f t="shared" si="1558"/>
        <v>4.2737863896917032</v>
      </c>
      <c r="BT2163" s="1">
        <f t="shared" si="1559"/>
        <v>2.8365473200787283</v>
      </c>
      <c r="BU2163" s="1">
        <f t="shared" si="1560"/>
        <v>2.8350088907709727</v>
      </c>
      <c r="BV2163" s="1">
        <f t="shared" si="1561"/>
        <v>3.6967950197389565</v>
      </c>
      <c r="BW2163" s="1">
        <f t="shared" si="1562"/>
        <v>4.2144134343230482</v>
      </c>
      <c r="BX2163" s="1">
        <f t="shared" si="1563"/>
        <v>4.0319376893310936</v>
      </c>
      <c r="BY2163" s="1">
        <f t="shared" si="1564"/>
        <v>49.451901541067706</v>
      </c>
    </row>
    <row r="2164" spans="1:77" x14ac:dyDescent="0.25">
      <c r="A2164" s="1">
        <v>20071212</v>
      </c>
      <c r="B2164" s="1">
        <v>2007</v>
      </c>
      <c r="C2164" s="1">
        <v>12</v>
      </c>
      <c r="D2164" s="1">
        <v>5.3620000000000001</v>
      </c>
      <c r="E2164" s="1">
        <v>93.468000000000004</v>
      </c>
      <c r="F2164" s="1">
        <f t="shared" si="1547"/>
        <v>3.8763048960000002</v>
      </c>
      <c r="G2164" s="1">
        <v>133.88499999999999</v>
      </c>
      <c r="H2164" s="1">
        <v>4.444</v>
      </c>
      <c r="I2164" s="1">
        <v>177.27731249999999</v>
      </c>
      <c r="J2164" s="1">
        <v>41.217708330000001</v>
      </c>
      <c r="K2164" s="1">
        <f t="shared" si="1548"/>
        <v>2.2975139699999998E-3</v>
      </c>
      <c r="L2164" s="1">
        <f t="shared" si="1549"/>
        <v>5.3418149995680003E-4</v>
      </c>
      <c r="M2164" s="1">
        <f t="shared" si="1519"/>
        <v>1.7633324700431997E-3</v>
      </c>
      <c r="N2164" s="1">
        <f t="shared" si="1520"/>
        <v>0.23250413574495046</v>
      </c>
      <c r="O2164" s="1">
        <f t="shared" si="1521"/>
        <v>0.90125691972840016</v>
      </c>
      <c r="P2164" s="1">
        <f t="shared" si="1522"/>
        <v>2.9750479762716</v>
      </c>
      <c r="Q2164" s="1">
        <v>27.571899999999999</v>
      </c>
      <c r="R2164" s="1">
        <v>-27.109000000000002</v>
      </c>
      <c r="S2164" s="1">
        <v>59.56340462</v>
      </c>
      <c r="T2164" s="1">
        <v>2.2616200000000002</v>
      </c>
      <c r="U2164" s="1">
        <v>0.76143965400000002</v>
      </c>
      <c r="V2164" s="1">
        <v>2.2622222000000001E-2</v>
      </c>
      <c r="W2164" s="1">
        <v>0.16086666699999999</v>
      </c>
      <c r="X2164" s="1">
        <v>1.3866666999999999E-2</v>
      </c>
      <c r="Y2164" s="1">
        <v>0.10234444400000001</v>
      </c>
      <c r="Z2164" s="1">
        <v>0.75342134199999999</v>
      </c>
      <c r="AA2164" s="1">
        <v>0.222339486</v>
      </c>
      <c r="AB2164" s="1">
        <v>1.577777778</v>
      </c>
      <c r="AC2164" s="1">
        <v>0.76624246399999996</v>
      </c>
      <c r="AD2164" s="1">
        <v>0.30187847800000001</v>
      </c>
      <c r="AE2164" s="1">
        <f t="shared" si="1523"/>
        <v>0.15215018761496016</v>
      </c>
      <c r="AF2164" s="1">
        <v>0.34728281100000002</v>
      </c>
      <c r="AG2164" s="1">
        <v>0.22424006299999999</v>
      </c>
      <c r="AH2164" s="1">
        <v>0.35660528400000002</v>
      </c>
      <c r="AI2164" s="1">
        <v>1</v>
      </c>
      <c r="AJ2164" s="1">
        <v>0.954952723</v>
      </c>
      <c r="AK2164" s="1">
        <v>1</v>
      </c>
      <c r="AL2164" s="1">
        <v>1</v>
      </c>
      <c r="AM2164" s="1">
        <v>1</v>
      </c>
      <c r="AN2164" s="1">
        <f t="shared" si="1524"/>
        <v>0.69812152220188972</v>
      </c>
      <c r="AO2164" s="1">
        <f t="shared" si="1525"/>
        <v>0.25516174756943411</v>
      </c>
      <c r="AP2164" s="1">
        <f t="shared" si="1526"/>
        <v>0.98908473137531361</v>
      </c>
      <c r="AQ2164" s="1">
        <f t="shared" si="1527"/>
        <v>2.8872201646246864</v>
      </c>
      <c r="AR2164" s="1">
        <f t="shared" si="1528"/>
        <v>0.13812940670188609</v>
      </c>
      <c r="AS2164" s="1">
        <f t="shared" si="1529"/>
        <v>0.57644444445000009</v>
      </c>
      <c r="AT2164" s="1">
        <f t="shared" si="1530"/>
        <v>0.33094287213731022</v>
      </c>
      <c r="AU2164" s="1">
        <f t="shared" si="1531"/>
        <v>0.19556997351516298</v>
      </c>
      <c r="AV2164" s="1">
        <f t="shared" si="1532"/>
        <v>1.3822078044848369</v>
      </c>
      <c r="AW2164" s="1">
        <f t="shared" si="1550"/>
        <v>0.6293392390547996</v>
      </c>
      <c r="AX2164" s="1">
        <f t="shared" si="1551"/>
        <v>2.4528012071486138</v>
      </c>
      <c r="AY2164" s="1">
        <f t="shared" si="1552"/>
        <v>1.6194482947632951</v>
      </c>
      <c r="AZ2164" s="1">
        <f t="shared" si="1553"/>
        <v>1.0897692733589912</v>
      </c>
      <c r="BA2164" s="1">
        <f t="shared" si="1554"/>
        <v>1.1096597426370471</v>
      </c>
      <c r="BB2164" s="1">
        <f t="shared" si="1555"/>
        <v>1.3468388026435503</v>
      </c>
      <c r="BC2164" s="1">
        <f t="shared" si="1556"/>
        <v>1.3154009745690083</v>
      </c>
      <c r="BD2164" s="1">
        <f t="shared" si="1557"/>
        <v>1.2429738005015005</v>
      </c>
      <c r="BE2164" s="1">
        <f t="shared" si="1533"/>
        <v>0.54523401326999998</v>
      </c>
      <c r="BF2164" s="1">
        <f t="shared" si="1534"/>
        <v>0.36690228170495687</v>
      </c>
      <c r="BG2164" s="1">
        <f t="shared" si="1535"/>
        <v>0.3735989823192134</v>
      </c>
      <c r="BH2164" s="1">
        <f t="shared" si="1536"/>
        <v>0.4534521589653091</v>
      </c>
      <c r="BI2164" s="1">
        <f t="shared" si="1537"/>
        <v>0.44286770670153358</v>
      </c>
      <c r="BJ2164" s="1">
        <f t="shared" si="1538"/>
        <v>0.41848300796534815</v>
      </c>
      <c r="BK2164" s="1">
        <f t="shared" si="1539"/>
        <v>0.76143965391123158</v>
      </c>
      <c r="BL2164" s="2">
        <f t="shared" si="1540"/>
        <v>1.5699999999999998</v>
      </c>
      <c r="BM2164" s="2">
        <f t="shared" si="1541"/>
        <v>1.0564942176333536</v>
      </c>
      <c r="BN2164" s="2">
        <f t="shared" si="1542"/>
        <v>1.0757773505790167</v>
      </c>
      <c r="BO2164" s="2">
        <f t="shared" si="1543"/>
        <v>1.3057143763021115</v>
      </c>
      <c r="BP2164" s="2">
        <f t="shared" si="1544"/>
        <v>1.2752364720450664</v>
      </c>
      <c r="BQ2164" s="2">
        <f t="shared" si="1545"/>
        <v>1.2050207920176854</v>
      </c>
      <c r="BR2164" s="2">
        <f t="shared" si="1546"/>
        <v>2.1925636103862094</v>
      </c>
      <c r="BS2164" s="1">
        <f t="shared" si="1558"/>
        <v>4.6631973811202965</v>
      </c>
      <c r="BT2164" s="1">
        <f t="shared" si="1559"/>
        <v>3.137987941934135</v>
      </c>
      <c r="BU2164" s="1">
        <f t="shared" si="1560"/>
        <v>3.1952624992921033</v>
      </c>
      <c r="BV2164" s="1">
        <f t="shared" si="1561"/>
        <v>3.8782190191484891</v>
      </c>
      <c r="BW2164" s="1">
        <f t="shared" si="1562"/>
        <v>3.7876938705411716</v>
      </c>
      <c r="BX2164" s="1">
        <f t="shared" si="1563"/>
        <v>3.5791400009760359</v>
      </c>
      <c r="BY2164" s="1">
        <f t="shared" si="1564"/>
        <v>6.5123292266832058</v>
      </c>
    </row>
    <row r="2165" spans="1:77" x14ac:dyDescent="0.25">
      <c r="A2165" s="1">
        <v>20051209</v>
      </c>
      <c r="B2165" s="1">
        <v>2005</v>
      </c>
      <c r="C2165" s="1">
        <v>12</v>
      </c>
      <c r="D2165" s="1">
        <v>7.3890000000000002</v>
      </c>
      <c r="E2165" s="1">
        <v>93.465999999999994</v>
      </c>
      <c r="F2165" s="1">
        <f t="shared" si="1547"/>
        <v>3.8762219519999994</v>
      </c>
      <c r="G2165" s="1">
        <v>135.923</v>
      </c>
      <c r="H2165" s="1">
        <v>4.4669999999999996</v>
      </c>
      <c r="I2165" s="1">
        <v>174.4627083</v>
      </c>
      <c r="J2165" s="1">
        <v>51.013979169999999</v>
      </c>
      <c r="K2165" s="1">
        <f t="shared" si="1548"/>
        <v>2.261036699568E-3</v>
      </c>
      <c r="L2165" s="1">
        <f t="shared" si="1549"/>
        <v>6.6114117004319997E-4</v>
      </c>
      <c r="M2165" s="1">
        <f t="shared" si="1519"/>
        <v>1.5998955295247999E-3</v>
      </c>
      <c r="N2165" s="1">
        <f t="shared" si="1520"/>
        <v>0.29240620913827692</v>
      </c>
      <c r="O2165" s="1">
        <f t="shared" si="1521"/>
        <v>1.1334313667628919</v>
      </c>
      <c r="P2165" s="1">
        <f t="shared" si="1522"/>
        <v>2.7427905852371075</v>
      </c>
      <c r="Q2165" s="1">
        <v>15.5631</v>
      </c>
      <c r="R2165" s="1">
        <v>-19.1067</v>
      </c>
      <c r="S2165" s="1">
        <v>-4.3918896040000002</v>
      </c>
      <c r="T2165" s="1">
        <v>1.5538700000000001</v>
      </c>
      <c r="U2165" s="1">
        <v>0.61149510900000004</v>
      </c>
      <c r="V2165" s="1">
        <v>2.8555555999999999E-2</v>
      </c>
      <c r="W2165" s="1">
        <v>0.14149999999999999</v>
      </c>
      <c r="X2165" s="1">
        <v>1.5655556000000001E-2</v>
      </c>
      <c r="Y2165" s="1">
        <v>0.107811111</v>
      </c>
      <c r="Z2165" s="1">
        <v>0.66416203399999996</v>
      </c>
      <c r="AA2165" s="1">
        <v>0.13512790899999999</v>
      </c>
      <c r="AB2165" s="1">
        <v>0.97777777799999999</v>
      </c>
      <c r="AC2165" s="1">
        <v>0.65556092200000005</v>
      </c>
      <c r="AD2165" s="1">
        <v>0.31236067499999998</v>
      </c>
      <c r="AE2165" s="1">
        <f t="shared" si="1523"/>
        <v>0.16500389331698342</v>
      </c>
      <c r="AF2165" s="1">
        <v>0.42812528399999999</v>
      </c>
      <c r="AG2165" s="1">
        <v>0.30726988100000002</v>
      </c>
      <c r="AH2165" s="1">
        <v>0.41070189499999998</v>
      </c>
      <c r="AI2165" s="1">
        <v>1</v>
      </c>
      <c r="AJ2165" s="1">
        <v>0.886818679</v>
      </c>
      <c r="AK2165" s="1">
        <v>1</v>
      </c>
      <c r="AL2165" s="1">
        <v>0</v>
      </c>
      <c r="AM2165" s="1">
        <v>0</v>
      </c>
      <c r="AN2165" s="1">
        <f t="shared" si="1524"/>
        <v>0.68763932520618287</v>
      </c>
      <c r="AO2165" s="1">
        <f t="shared" si="1525"/>
        <v>0.26433801175758087</v>
      </c>
      <c r="AP2165" s="1">
        <f t="shared" si="1526"/>
        <v>1.024632803922769</v>
      </c>
      <c r="AQ2165" s="1">
        <f t="shared" si="1527"/>
        <v>2.8515891480772302</v>
      </c>
      <c r="AR2165" s="1">
        <f t="shared" si="1528"/>
        <v>0.14489600527432284</v>
      </c>
      <c r="AS2165" s="1">
        <f t="shared" si="1529"/>
        <v>0.56144444445000008</v>
      </c>
      <c r="AT2165" s="1">
        <f t="shared" si="1530"/>
        <v>0.51054241297782499</v>
      </c>
      <c r="AU2165" s="1">
        <f t="shared" si="1531"/>
        <v>0.19497032775715628</v>
      </c>
      <c r="AV2165" s="1">
        <f t="shared" si="1532"/>
        <v>0.78280745024284371</v>
      </c>
      <c r="AW2165" s="1">
        <f t="shared" si="1550"/>
        <v>0.43050466000512788</v>
      </c>
      <c r="AX2165" s="1">
        <f t="shared" si="1551"/>
        <v>2.3997531576979299</v>
      </c>
      <c r="AY2165" s="1">
        <f t="shared" si="1552"/>
        <v>0</v>
      </c>
      <c r="AZ2165" s="1">
        <f t="shared" si="1553"/>
        <v>0</v>
      </c>
      <c r="BA2165" s="1">
        <f t="shared" si="1554"/>
        <v>0</v>
      </c>
      <c r="BB2165" s="1">
        <f t="shared" si="1555"/>
        <v>0</v>
      </c>
      <c r="BC2165" s="1">
        <f t="shared" si="1556"/>
        <v>0</v>
      </c>
      <c r="BD2165" s="1">
        <f t="shared" si="1557"/>
        <v>0</v>
      </c>
      <c r="BE2165" s="1">
        <f t="shared" si="1533"/>
        <v>0</v>
      </c>
      <c r="BF2165" s="1">
        <f t="shared" si="1534"/>
        <v>0</v>
      </c>
      <c r="BG2165" s="1">
        <f t="shared" si="1535"/>
        <v>0</v>
      </c>
      <c r="BH2165" s="1">
        <f t="shared" si="1536"/>
        <v>0</v>
      </c>
      <c r="BI2165" s="1">
        <f t="shared" si="1537"/>
        <v>0</v>
      </c>
      <c r="BJ2165" s="1">
        <f t="shared" si="1538"/>
        <v>0</v>
      </c>
      <c r="BK2165" s="1">
        <f t="shared" si="1539"/>
        <v>0.61149510925897266</v>
      </c>
      <c r="BL2165" s="2" t="e">
        <f t="shared" si="1540"/>
        <v>#DIV/0!</v>
      </c>
      <c r="BM2165" s="2" t="e">
        <f t="shared" si="1541"/>
        <v>#DIV/0!</v>
      </c>
      <c r="BN2165" s="2" t="e">
        <f t="shared" si="1542"/>
        <v>#DIV/0!</v>
      </c>
      <c r="BO2165" s="2" t="e">
        <f t="shared" si="1543"/>
        <v>#DIV/0!</v>
      </c>
      <c r="BP2165" s="2" t="e">
        <f t="shared" si="1544"/>
        <v>#DIV/0!</v>
      </c>
      <c r="BQ2165" s="2" t="e">
        <f t="shared" si="1545"/>
        <v>#DIV/0!</v>
      </c>
      <c r="BR2165" s="2" t="e">
        <f t="shared" si="1546"/>
        <v>#DIV/0!</v>
      </c>
      <c r="BS2165" s="1" t="e">
        <f t="shared" si="1558"/>
        <v>#DIV/0!</v>
      </c>
      <c r="BT2165" s="1" t="e">
        <f t="shared" si="1559"/>
        <v>#DIV/0!</v>
      </c>
      <c r="BU2165" s="1" t="e">
        <f t="shared" si="1560"/>
        <v>#DIV/0!</v>
      </c>
      <c r="BV2165" s="1" t="e">
        <f t="shared" si="1561"/>
        <v>#DIV/0!</v>
      </c>
      <c r="BW2165" s="1" t="e">
        <f t="shared" si="1562"/>
        <v>#DIV/0!</v>
      </c>
      <c r="BX2165" s="1" t="e">
        <f t="shared" si="1563"/>
        <v>#DIV/0!</v>
      </c>
      <c r="BY2165" s="1" t="e">
        <f t="shared" si="1564"/>
        <v>#DIV/0!</v>
      </c>
    </row>
    <row r="2166" spans="1:77" x14ac:dyDescent="0.25">
      <c r="A2166" s="1">
        <v>20080101</v>
      </c>
      <c r="B2166" s="1">
        <v>2008</v>
      </c>
      <c r="C2166" s="1">
        <v>1</v>
      </c>
      <c r="D2166" s="1">
        <v>1.6419999999999999</v>
      </c>
      <c r="E2166" s="1">
        <v>93.406999999999996</v>
      </c>
      <c r="F2166" s="1">
        <f t="shared" si="1547"/>
        <v>3.8737751039999999</v>
      </c>
      <c r="G2166" s="1">
        <v>133.887</v>
      </c>
      <c r="H2166" s="1">
        <v>2.3330000000000002</v>
      </c>
      <c r="I2166" s="1">
        <v>178.9085</v>
      </c>
      <c r="J2166" s="1">
        <v>46.891791670000003</v>
      </c>
      <c r="K2166" s="1">
        <f t="shared" si="1548"/>
        <v>2.3186541600000001E-3</v>
      </c>
      <c r="L2166" s="1">
        <f t="shared" si="1549"/>
        <v>6.0771762004320007E-4</v>
      </c>
      <c r="M2166" s="1">
        <f t="shared" si="1519"/>
        <v>1.7109365399567999E-3</v>
      </c>
      <c r="N2166" s="1">
        <f t="shared" si="1520"/>
        <v>0.26209929472328036</v>
      </c>
      <c r="O2166" s="1">
        <f t="shared" si="1521"/>
        <v>1.015313722675002</v>
      </c>
      <c r="P2166" s="1">
        <f t="shared" si="1522"/>
        <v>2.8584613813249979</v>
      </c>
      <c r="Q2166" s="1">
        <v>13.331099999999999</v>
      </c>
      <c r="R2166" s="1">
        <v>16.463999999999999</v>
      </c>
      <c r="S2166" s="1">
        <v>0.44742591900000001</v>
      </c>
      <c r="T2166" s="1">
        <v>1.6641999999999999</v>
      </c>
      <c r="U2166" s="1">
        <v>0.59739697999999997</v>
      </c>
      <c r="V2166" s="1">
        <v>2.2533332999999999E-2</v>
      </c>
      <c r="W2166" s="1">
        <v>0.135833333</v>
      </c>
      <c r="X2166" s="1">
        <v>1.2633333E-2</v>
      </c>
      <c r="Y2166" s="1">
        <v>9.0688888999999995E-2</v>
      </c>
      <c r="Z2166" s="1">
        <v>0.71542833400000005</v>
      </c>
      <c r="AA2166" s="1">
        <v>0.19929366600000001</v>
      </c>
      <c r="AB2166" s="1">
        <v>0.58888888900000003</v>
      </c>
      <c r="AC2166" s="1">
        <v>0.71913113399999995</v>
      </c>
      <c r="AD2166" s="1">
        <v>0.30234451400000001</v>
      </c>
      <c r="AE2166" s="1">
        <f t="shared" si="1523"/>
        <v>0.15272166033108525</v>
      </c>
      <c r="AF2166" s="1">
        <v>0.197430778</v>
      </c>
      <c r="AG2166" s="1">
        <v>0.118323735</v>
      </c>
      <c r="AH2166" s="1">
        <v>0.25732586099999999</v>
      </c>
      <c r="AI2166" s="1">
        <v>1</v>
      </c>
      <c r="AJ2166" s="1">
        <v>0.93694817699999999</v>
      </c>
      <c r="AK2166" s="1">
        <v>1</v>
      </c>
      <c r="AL2166" s="1">
        <v>0.51092046899999999</v>
      </c>
      <c r="AM2166" s="1">
        <v>0.44742591900000001</v>
      </c>
      <c r="AN2166" s="1">
        <f t="shared" si="1524"/>
        <v>0.69765548559606227</v>
      </c>
      <c r="AO2166" s="1">
        <f t="shared" si="1525"/>
        <v>0.25555711385160174</v>
      </c>
      <c r="AP2166" s="1">
        <f t="shared" si="1526"/>
        <v>0.9899707852884283</v>
      </c>
      <c r="AQ2166" s="1">
        <f t="shared" si="1527"/>
        <v>2.8838043187115714</v>
      </c>
      <c r="AR2166" s="1">
        <f t="shared" si="1528"/>
        <v>0.15244568472798667</v>
      </c>
      <c r="AS2166" s="1">
        <f t="shared" si="1529"/>
        <v>0.551722222225</v>
      </c>
      <c r="AT2166" s="1">
        <f t="shared" si="1530"/>
        <v>0.64595478295658082</v>
      </c>
      <c r="AU2166" s="1">
        <f t="shared" si="1531"/>
        <v>0.17820363435312311</v>
      </c>
      <c r="AV2166" s="1">
        <f t="shared" si="1532"/>
        <v>0.41068525464687688</v>
      </c>
      <c r="AW2166" s="1">
        <f t="shared" si="1550"/>
        <v>0.24806683756433684</v>
      </c>
      <c r="AX2166" s="1">
        <f t="shared" si="1551"/>
        <v>2.2589174710658284</v>
      </c>
      <c r="AY2166" s="1">
        <f t="shared" si="1552"/>
        <v>0.44117440298335131</v>
      </c>
      <c r="AZ2166" s="1">
        <f t="shared" si="1553"/>
        <v>0.29706411714370234</v>
      </c>
      <c r="BA2166" s="1">
        <f t="shared" si="1554"/>
        <v>0.21958355670589763</v>
      </c>
      <c r="BB2166" s="1">
        <f t="shared" si="1555"/>
        <v>0.31817403227598273</v>
      </c>
      <c r="BC2166" s="1">
        <f t="shared" si="1556"/>
        <v>0.35730843382592881</v>
      </c>
      <c r="BD2166" s="1">
        <f t="shared" si="1557"/>
        <v>0.30899922656565365</v>
      </c>
      <c r="BE2166" s="1">
        <f t="shared" si="1533"/>
        <v>0.15836813833454796</v>
      </c>
      <c r="BF2166" s="1">
        <f t="shared" si="1534"/>
        <v>0.10663694647719528</v>
      </c>
      <c r="BG2166" s="1">
        <f t="shared" si="1535"/>
        <v>7.8823791337921237E-2</v>
      </c>
      <c r="BH2166" s="1">
        <f t="shared" si="1536"/>
        <v>0.11421476136693563</v>
      </c>
      <c r="BI2166" s="1">
        <f t="shared" si="1537"/>
        <v>0.1282628164589612</v>
      </c>
      <c r="BJ2166" s="1">
        <f t="shared" si="1538"/>
        <v>0.11092128629199836</v>
      </c>
      <c r="BK2166" s="1">
        <f t="shared" si="1539"/>
        <v>0.59739697959380611</v>
      </c>
      <c r="BL2166" s="2">
        <f t="shared" si="1540"/>
        <v>1.5699999999999998</v>
      </c>
      <c r="BM2166" s="2">
        <f t="shared" si="1541"/>
        <v>1.0571571259840589</v>
      </c>
      <c r="BN2166" s="2">
        <f t="shared" si="1542"/>
        <v>0.78142834601686795</v>
      </c>
      <c r="BO2166" s="2">
        <f t="shared" si="1543"/>
        <v>1.1322806293731051</v>
      </c>
      <c r="BP2166" s="2">
        <f t="shared" si="1544"/>
        <v>1.2715475723732728</v>
      </c>
      <c r="BQ2166" s="2">
        <f t="shared" si="1545"/>
        <v>1.0996304011009987</v>
      </c>
      <c r="BR2166" s="2">
        <f t="shared" si="1546"/>
        <v>5.922360822231564</v>
      </c>
      <c r="BS2166" s="1">
        <f t="shared" si="1558"/>
        <v>4.3736310849387658</v>
      </c>
      <c r="BT2166" s="1">
        <f t="shared" si="1559"/>
        <v>2.9449778776231894</v>
      </c>
      <c r="BU2166" s="1">
        <f t="shared" si="1560"/>
        <v>2.1768657992303559</v>
      </c>
      <c r="BV2166" s="1">
        <f t="shared" si="1561"/>
        <v>3.1542533487262685</v>
      </c>
      <c r="BW2166" s="1">
        <f t="shared" si="1562"/>
        <v>3.5422165531911913</v>
      </c>
      <c r="BX2166" s="1">
        <f t="shared" si="1563"/>
        <v>3.0632979007637013</v>
      </c>
      <c r="BY2166" s="1">
        <f t="shared" si="1564"/>
        <v>16.498230183653167</v>
      </c>
    </row>
    <row r="2167" spans="1:77" x14ac:dyDescent="0.25">
      <c r="A2167" s="1">
        <v>20051110</v>
      </c>
      <c r="B2167" s="1">
        <v>2005</v>
      </c>
      <c r="C2167" s="1">
        <v>11</v>
      </c>
      <c r="D2167" s="1">
        <v>11.419</v>
      </c>
      <c r="E2167" s="1">
        <v>93.334999999999994</v>
      </c>
      <c r="F2167" s="1">
        <f t="shared" si="1547"/>
        <v>3.87078912</v>
      </c>
      <c r="G2167" s="1">
        <v>180.65100000000001</v>
      </c>
      <c r="H2167" s="1">
        <v>2.78</v>
      </c>
      <c r="I2167" s="1">
        <v>179.26331250000001</v>
      </c>
      <c r="J2167" s="1">
        <v>87.187875000000005</v>
      </c>
      <c r="K2167" s="1">
        <f t="shared" si="1548"/>
        <v>2.3232525300000001E-3</v>
      </c>
      <c r="L2167" s="1">
        <f t="shared" si="1549"/>
        <v>1.1299548600000001E-3</v>
      </c>
      <c r="M2167" s="1">
        <f t="shared" si="1519"/>
        <v>1.19329767E-3</v>
      </c>
      <c r="N2167" s="1">
        <f t="shared" si="1520"/>
        <v>0.48636764424399442</v>
      </c>
      <c r="O2167" s="1">
        <f t="shared" si="1521"/>
        <v>1.8826265856596842</v>
      </c>
      <c r="P2167" s="1">
        <f t="shared" si="1522"/>
        <v>1.9881625343403158</v>
      </c>
      <c r="Q2167" s="1">
        <v>21.959099999999999</v>
      </c>
      <c r="R2167" s="1">
        <v>-7.8540299999999998</v>
      </c>
      <c r="S2167" s="1">
        <v>1.5568231850000001</v>
      </c>
      <c r="T2167" s="1">
        <v>2.5557400000000001</v>
      </c>
      <c r="U2167" s="1">
        <v>1.011445336</v>
      </c>
      <c r="V2167" s="1">
        <v>3.6999999999999998E-2</v>
      </c>
      <c r="W2167" s="1">
        <v>0.181888889</v>
      </c>
      <c r="X2167" s="1">
        <v>2.0955556E-2</v>
      </c>
      <c r="Y2167" s="1">
        <v>0.14053333300000001</v>
      </c>
      <c r="Z2167" s="1">
        <v>0.66192893399999997</v>
      </c>
      <c r="AA2167" s="1">
        <v>0.12826521599999999</v>
      </c>
      <c r="AB2167" s="1">
        <v>1.3</v>
      </c>
      <c r="AC2167" s="1">
        <v>0.65279187800000005</v>
      </c>
      <c r="AD2167" s="1">
        <v>0.48334080600000001</v>
      </c>
      <c r="AE2167" s="1">
        <f t="shared" si="1523"/>
        <v>0.37466683752299207</v>
      </c>
      <c r="AF2167" s="1">
        <v>0.58627352700000002</v>
      </c>
      <c r="AG2167" s="1">
        <v>0.520995235</v>
      </c>
      <c r="AH2167" s="1">
        <v>0.51825460400000001</v>
      </c>
      <c r="AI2167" s="1">
        <v>1</v>
      </c>
      <c r="AJ2167" s="1">
        <v>0.88145720000000005</v>
      </c>
      <c r="AK2167" s="1">
        <v>1</v>
      </c>
      <c r="AL2167" s="1">
        <v>1</v>
      </c>
      <c r="AM2167" s="1">
        <v>1</v>
      </c>
      <c r="AN2167" s="1">
        <f t="shared" si="1524"/>
        <v>0.516659193693918</v>
      </c>
      <c r="AO2167" s="1">
        <f t="shared" si="1525"/>
        <v>0.49471901167640142</v>
      </c>
      <c r="AP2167" s="1">
        <f t="shared" si="1526"/>
        <v>1.9149529678541675</v>
      </c>
      <c r="AQ2167" s="1">
        <f t="shared" si="1527"/>
        <v>1.9558361521458325</v>
      </c>
      <c r="AR2167" s="1">
        <f t="shared" si="1528"/>
        <v>9.3089263749268181E-2</v>
      </c>
      <c r="AS2167" s="1">
        <f t="shared" si="1529"/>
        <v>0.56950000000000001</v>
      </c>
      <c r="AT2167" s="1">
        <f t="shared" si="1530"/>
        <v>0.76844323138532977</v>
      </c>
      <c r="AU2167" s="1">
        <f t="shared" si="1531"/>
        <v>0.259136248715234</v>
      </c>
      <c r="AV2167" s="1">
        <f t="shared" si="1532"/>
        <v>1.040863751284766</v>
      </c>
      <c r="AW2167" s="1">
        <f t="shared" si="1550"/>
        <v>0.83218749444640494</v>
      </c>
      <c r="AX2167" s="1">
        <f t="shared" si="1551"/>
        <v>1.7796184143030238</v>
      </c>
      <c r="AY2167" s="1">
        <f t="shared" si="1552"/>
        <v>2.3258097703183398</v>
      </c>
      <c r="AZ2167" s="1">
        <f t="shared" si="1553"/>
        <v>1.9474783412849856</v>
      </c>
      <c r="BA2167" s="1">
        <f t="shared" si="1554"/>
        <v>1.8677983859840159</v>
      </c>
      <c r="BB2167" s="1">
        <f t="shared" si="1555"/>
        <v>1.9273182859573217</v>
      </c>
      <c r="BC2167" s="1">
        <f t="shared" si="1556"/>
        <v>2.0716724817978407</v>
      </c>
      <c r="BD2167" s="1">
        <f t="shared" si="1557"/>
        <v>2.1071329009507953</v>
      </c>
      <c r="BE2167" s="1">
        <f t="shared" si="1533"/>
        <v>0.92044943739000018</v>
      </c>
      <c r="BF2167" s="1">
        <f t="shared" si="1534"/>
        <v>0.77072311177006714</v>
      </c>
      <c r="BG2167" s="1">
        <f t="shared" si="1535"/>
        <v>0.73918941930561433</v>
      </c>
      <c r="BH2167" s="1">
        <f t="shared" si="1536"/>
        <v>0.76274468128064665</v>
      </c>
      <c r="BI2167" s="1">
        <f t="shared" si="1537"/>
        <v>0.81987348865000664</v>
      </c>
      <c r="BJ2167" s="1">
        <f t="shared" si="1538"/>
        <v>0.83390710536083634</v>
      </c>
      <c r="BK2167" s="1">
        <f t="shared" si="1539"/>
        <v>1.0114453362164422</v>
      </c>
      <c r="BL2167" s="2">
        <f t="shared" si="1540"/>
        <v>1.5700000000000003</v>
      </c>
      <c r="BM2167" s="2">
        <f t="shared" si="1541"/>
        <v>1.3146135315266709</v>
      </c>
      <c r="BN2167" s="2">
        <f t="shared" si="1542"/>
        <v>1.2608268756191243</v>
      </c>
      <c r="BO2167" s="2">
        <f t="shared" si="1543"/>
        <v>1.3010048145678026</v>
      </c>
      <c r="BP2167" s="2">
        <f t="shared" si="1544"/>
        <v>1.3984487630634679</v>
      </c>
      <c r="BQ2167" s="2">
        <f t="shared" si="1545"/>
        <v>1.4223857413927481</v>
      </c>
      <c r="BR2167" s="2">
        <f t="shared" si="1546"/>
        <v>1.7252106561796745</v>
      </c>
      <c r="BS2167" s="1">
        <f t="shared" si="1558"/>
        <v>3.9671069274092257</v>
      </c>
      <c r="BT2167" s="1">
        <f t="shared" si="1559"/>
        <v>3.3217913680161542</v>
      </c>
      <c r="BU2167" s="1">
        <f t="shared" si="1560"/>
        <v>3.1858821863263422</v>
      </c>
      <c r="BV2167" s="1">
        <f t="shared" si="1561"/>
        <v>3.2874045939265506</v>
      </c>
      <c r="BW2167" s="1">
        <f t="shared" si="1562"/>
        <v>3.533627882532449</v>
      </c>
      <c r="BX2167" s="1">
        <f t="shared" si="1563"/>
        <v>3.5941123109090944</v>
      </c>
      <c r="BY2167" s="1">
        <f t="shared" si="1564"/>
        <v>4.3592962709366887</v>
      </c>
    </row>
    <row r="2168" spans="1:77" x14ac:dyDescent="0.25">
      <c r="A2168" s="1">
        <v>20051215</v>
      </c>
      <c r="B2168" s="1">
        <v>2005</v>
      </c>
      <c r="C2168" s="1">
        <v>12</v>
      </c>
      <c r="D2168" s="1">
        <v>5.7679999999999998</v>
      </c>
      <c r="E2168" s="1">
        <v>93.263000000000005</v>
      </c>
      <c r="F2168" s="1">
        <f t="shared" si="1547"/>
        <v>3.8678031360000005</v>
      </c>
      <c r="G2168" s="1">
        <v>132.37299999999999</v>
      </c>
      <c r="H2168" s="1">
        <v>4.4329999999999998</v>
      </c>
      <c r="I2168" s="1">
        <v>175.2398125</v>
      </c>
      <c r="J2168" s="1">
        <v>52.886458330000004</v>
      </c>
      <c r="K2168" s="1">
        <f t="shared" si="1548"/>
        <v>2.2711079699999997E-3</v>
      </c>
      <c r="L2168" s="1">
        <f t="shared" si="1549"/>
        <v>6.8540849995680001E-4</v>
      </c>
      <c r="M2168" s="1">
        <f t="shared" si="1519"/>
        <v>1.5856994700431996E-3</v>
      </c>
      <c r="N2168" s="1">
        <f t="shared" si="1520"/>
        <v>0.30179476670006139</v>
      </c>
      <c r="O2168" s="1">
        <f t="shared" si="1521"/>
        <v>1.167282745070886</v>
      </c>
      <c r="P2168" s="1">
        <f t="shared" si="1522"/>
        <v>2.7005203909291144</v>
      </c>
      <c r="Q2168" s="1">
        <v>13.7279</v>
      </c>
      <c r="R2168" s="1">
        <v>-35.903599999999997</v>
      </c>
      <c r="S2168" s="1">
        <v>-0.61905148399999999</v>
      </c>
      <c r="T2168" s="1">
        <v>1.4323900000000001</v>
      </c>
      <c r="U2168" s="1">
        <v>0.53793521499999997</v>
      </c>
      <c r="V2168" s="1">
        <v>2.7099999999999999E-2</v>
      </c>
      <c r="W2168" s="1">
        <v>0.148122222</v>
      </c>
      <c r="X2168" s="1">
        <v>1.5455556000000001E-2</v>
      </c>
      <c r="Y2168" s="1">
        <v>0.1173</v>
      </c>
      <c r="Z2168" s="1">
        <v>0.690678503</v>
      </c>
      <c r="AA2168" s="1">
        <v>0.11612525</v>
      </c>
      <c r="AB2168" s="1">
        <v>1.5333333330000001</v>
      </c>
      <c r="AC2168" s="1">
        <v>0.68844134400000001</v>
      </c>
      <c r="AD2168" s="1">
        <v>0.29545300000000002</v>
      </c>
      <c r="AE2168" s="1">
        <f t="shared" si="1523"/>
        <v>0.14427099938687923</v>
      </c>
      <c r="AF2168" s="1">
        <v>0.36352875000000001</v>
      </c>
      <c r="AG2168" s="1">
        <v>0.23937468100000001</v>
      </c>
      <c r="AH2168" s="1">
        <v>0.36744061900000002</v>
      </c>
      <c r="AI2168" s="1">
        <v>1</v>
      </c>
      <c r="AJ2168" s="1">
        <v>0.87197285199999996</v>
      </c>
      <c r="AK2168" s="1">
        <v>1</v>
      </c>
      <c r="AL2168" s="1">
        <v>0</v>
      </c>
      <c r="AM2168" s="1">
        <v>0</v>
      </c>
      <c r="AN2168" s="1">
        <f t="shared" si="1524"/>
        <v>0.70454699976581336</v>
      </c>
      <c r="AO2168" s="1">
        <f t="shared" si="1525"/>
        <v>0.24982966601752921</v>
      </c>
      <c r="AP2168" s="1">
        <f t="shared" si="1526"/>
        <v>0.96629196568843223</v>
      </c>
      <c r="AQ2168" s="1">
        <f t="shared" si="1527"/>
        <v>2.9015111703115681</v>
      </c>
      <c r="AR2168" s="1">
        <f t="shared" si="1528"/>
        <v>0.13962223781167118</v>
      </c>
      <c r="AS2168" s="1">
        <f t="shared" si="1529"/>
        <v>0.57533333332500003</v>
      </c>
      <c r="AT2168" s="1">
        <f t="shared" si="1530"/>
        <v>0.33275862032052883</v>
      </c>
      <c r="AU2168" s="1">
        <f t="shared" si="1531"/>
        <v>0.19332553925371912</v>
      </c>
      <c r="AV2168" s="1">
        <f t="shared" si="1532"/>
        <v>1.3400077937462809</v>
      </c>
      <c r="AW2168" s="1">
        <f t="shared" si="1550"/>
        <v>0.60741595213187594</v>
      </c>
      <c r="AX2168" s="1">
        <f t="shared" si="1551"/>
        <v>2.4626485224783989</v>
      </c>
      <c r="AY2168" s="1">
        <f t="shared" si="1552"/>
        <v>0</v>
      </c>
      <c r="AZ2168" s="1">
        <f t="shared" si="1553"/>
        <v>0</v>
      </c>
      <c r="BA2168" s="1">
        <f t="shared" si="1554"/>
        <v>0</v>
      </c>
      <c r="BB2168" s="1">
        <f t="shared" si="1555"/>
        <v>0</v>
      </c>
      <c r="BC2168" s="1">
        <f t="shared" si="1556"/>
        <v>0</v>
      </c>
      <c r="BD2168" s="1">
        <f t="shared" si="1557"/>
        <v>0</v>
      </c>
      <c r="BE2168" s="1">
        <f t="shared" si="1533"/>
        <v>0</v>
      </c>
      <c r="BF2168" s="1">
        <f t="shared" si="1534"/>
        <v>0</v>
      </c>
      <c r="BG2168" s="1">
        <f t="shared" si="1535"/>
        <v>0</v>
      </c>
      <c r="BH2168" s="1">
        <f t="shared" si="1536"/>
        <v>0</v>
      </c>
      <c r="BI2168" s="1">
        <f t="shared" si="1537"/>
        <v>0</v>
      </c>
      <c r="BJ2168" s="1">
        <f t="shared" si="1538"/>
        <v>0</v>
      </c>
      <c r="BK2168" s="1">
        <f t="shared" si="1539"/>
        <v>0.53793521484631113</v>
      </c>
      <c r="BL2168" s="2" t="e">
        <f t="shared" si="1540"/>
        <v>#DIV/0!</v>
      </c>
      <c r="BM2168" s="2" t="e">
        <f t="shared" si="1541"/>
        <v>#DIV/0!</v>
      </c>
      <c r="BN2168" s="2" t="e">
        <f t="shared" si="1542"/>
        <v>#DIV/0!</v>
      </c>
      <c r="BO2168" s="2" t="e">
        <f t="shared" si="1543"/>
        <v>#DIV/0!</v>
      </c>
      <c r="BP2168" s="2" t="e">
        <f t="shared" si="1544"/>
        <v>#DIV/0!</v>
      </c>
      <c r="BQ2168" s="2" t="e">
        <f t="shared" si="1545"/>
        <v>#DIV/0!</v>
      </c>
      <c r="BR2168" s="2" t="e">
        <f t="shared" si="1546"/>
        <v>#DIV/0!</v>
      </c>
      <c r="BS2168" s="1" t="e">
        <f t="shared" si="1558"/>
        <v>#DIV/0!</v>
      </c>
      <c r="BT2168" s="1" t="e">
        <f t="shared" si="1559"/>
        <v>#DIV/0!</v>
      </c>
      <c r="BU2168" s="1" t="e">
        <f t="shared" si="1560"/>
        <v>#DIV/0!</v>
      </c>
      <c r="BV2168" s="1" t="e">
        <f t="shared" si="1561"/>
        <v>#DIV/0!</v>
      </c>
      <c r="BW2168" s="1" t="e">
        <f t="shared" si="1562"/>
        <v>#DIV/0!</v>
      </c>
      <c r="BX2168" s="1" t="e">
        <f t="shared" si="1563"/>
        <v>#DIV/0!</v>
      </c>
      <c r="BY2168" s="1" t="e">
        <f t="shared" si="1564"/>
        <v>#DIV/0!</v>
      </c>
    </row>
    <row r="2169" spans="1:77" x14ac:dyDescent="0.25">
      <c r="A2169" s="1">
        <v>20050905</v>
      </c>
      <c r="B2169" s="1">
        <v>2005</v>
      </c>
      <c r="C2169" s="1">
        <v>9</v>
      </c>
      <c r="D2169" s="1">
        <v>20.460999999999999</v>
      </c>
      <c r="E2169" s="1">
        <v>93.212999999999994</v>
      </c>
      <c r="F2169" s="1">
        <f t="shared" si="1547"/>
        <v>3.8657295359999995</v>
      </c>
      <c r="G2169" s="1">
        <v>368.90600000000001</v>
      </c>
      <c r="H2169" s="1">
        <v>2.5489999999999999</v>
      </c>
      <c r="I2169" s="1">
        <v>194.0618958</v>
      </c>
      <c r="J2169" s="1">
        <v>169.73089580000001</v>
      </c>
      <c r="K2169" s="1">
        <f t="shared" si="1548"/>
        <v>2.5150421695679997E-3</v>
      </c>
      <c r="L2169" s="1">
        <f t="shared" si="1549"/>
        <v>2.1997124095680001E-3</v>
      </c>
      <c r="M2169" s="1">
        <f t="shared" si="1519"/>
        <v>3.1532975999999961E-4</v>
      </c>
      <c r="N2169" s="1">
        <f t="shared" si="1520"/>
        <v>0.87462247599046705</v>
      </c>
      <c r="O2169" s="1">
        <f t="shared" si="1521"/>
        <v>3.3810539382857989</v>
      </c>
      <c r="P2169" s="1">
        <f t="shared" si="1522"/>
        <v>0.48467559771420055</v>
      </c>
      <c r="Q2169" s="1">
        <v>19.276</v>
      </c>
      <c r="R2169" s="1">
        <v>17.814699999999998</v>
      </c>
      <c r="S2169" s="1">
        <v>0.51969900800000002</v>
      </c>
      <c r="T2169" s="1">
        <v>1.4451400000000001</v>
      </c>
      <c r="U2169" s="1">
        <v>0.65440072100000002</v>
      </c>
      <c r="V2169" s="1">
        <v>6.3399999999999998E-2</v>
      </c>
      <c r="W2169" s="1">
        <v>0.25059999999999999</v>
      </c>
      <c r="X2169" s="1">
        <v>3.8222222E-2</v>
      </c>
      <c r="Y2169" s="1">
        <v>0.20569999999999999</v>
      </c>
      <c r="Z2169" s="1">
        <v>0.59617834400000003</v>
      </c>
      <c r="AA2169" s="1">
        <v>9.8400175000000006E-2</v>
      </c>
      <c r="AB2169" s="1">
        <v>1.8</v>
      </c>
      <c r="AC2169" s="1">
        <v>0.57126114699999997</v>
      </c>
      <c r="AD2169" s="1">
        <v>0.74732587699999997</v>
      </c>
      <c r="AE2169" s="1">
        <f t="shared" si="1523"/>
        <v>0.69837630533415096</v>
      </c>
      <c r="AF2169" s="1">
        <v>0.90941005900000005</v>
      </c>
      <c r="AG2169" s="1">
        <v>1.003108707</v>
      </c>
      <c r="AH2169" s="1">
        <v>0.75956765400000004</v>
      </c>
      <c r="AI2169" s="1">
        <v>1</v>
      </c>
      <c r="AJ2169" s="1">
        <v>0.85812513700000004</v>
      </c>
      <c r="AK2169" s="1">
        <v>1</v>
      </c>
      <c r="AL2169" s="1">
        <v>0.61720442399999997</v>
      </c>
      <c r="AM2169" s="1">
        <v>0.51969900800000002</v>
      </c>
      <c r="AN2169" s="1">
        <f t="shared" si="1524"/>
        <v>0.25267412294730907</v>
      </c>
      <c r="AO2169" s="1">
        <f t="shared" si="1525"/>
        <v>0.95965696871042994</v>
      </c>
      <c r="AP2169" s="1">
        <f t="shared" si="1526"/>
        <v>3.7097742883721363</v>
      </c>
      <c r="AQ2169" s="1">
        <f t="shared" si="1527"/>
        <v>0.15595524762786317</v>
      </c>
      <c r="AR2169" s="1">
        <f t="shared" si="1528"/>
        <v>6.1344381694255637E-3</v>
      </c>
      <c r="AS2169" s="1">
        <f t="shared" si="1529"/>
        <v>0.58200000000000007</v>
      </c>
      <c r="AT2169" s="1">
        <f t="shared" si="1530"/>
        <v>1.0766535157229271</v>
      </c>
      <c r="AU2169" s="1">
        <f t="shared" si="1531"/>
        <v>0.50227828601852376</v>
      </c>
      <c r="AV2169" s="1">
        <f t="shared" si="1532"/>
        <v>1.2977217139814763</v>
      </c>
      <c r="AW2169" s="1">
        <f t="shared" si="1550"/>
        <v>1.5631876073236877</v>
      </c>
      <c r="AX2169" s="1">
        <f t="shared" si="1551"/>
        <v>0.72403519753611378</v>
      </c>
      <c r="AY2169" s="1">
        <f t="shared" si="1552"/>
        <v>1.9460526662713502</v>
      </c>
      <c r="AZ2169" s="1">
        <f t="shared" si="1553"/>
        <v>2.094939967352897</v>
      </c>
      <c r="BA2169" s="1">
        <f t="shared" si="1554"/>
        <v>2.3153450555522053</v>
      </c>
      <c r="BB2169" s="1">
        <f t="shared" si="1555"/>
        <v>1.6152579547654944</v>
      </c>
      <c r="BC2169" s="1">
        <f t="shared" si="1556"/>
        <v>2.8074747184807713</v>
      </c>
      <c r="BD2169" s="1">
        <f t="shared" si="1557"/>
        <v>3.0751066988524158</v>
      </c>
      <c r="BE2169" s="1">
        <f t="shared" si="1533"/>
        <v>0.88122830128249474</v>
      </c>
      <c r="BF2169" s="1">
        <f t="shared" si="1534"/>
        <v>0.94864872915098297</v>
      </c>
      <c r="BG2169" s="1">
        <f t="shared" si="1535"/>
        <v>1.0484544563207596</v>
      </c>
      <c r="BH2169" s="1">
        <f t="shared" si="1536"/>
        <v>0.73143499571278214</v>
      </c>
      <c r="BI2169" s="1">
        <f t="shared" si="1537"/>
        <v>1.2713048418163373</v>
      </c>
      <c r="BJ2169" s="1">
        <f t="shared" si="1538"/>
        <v>1.3924962563753556</v>
      </c>
      <c r="BK2169" s="1">
        <f t="shared" si="1539"/>
        <v>0.65440072069345157</v>
      </c>
      <c r="BL2169" s="2">
        <f t="shared" si="1540"/>
        <v>1.5700000000000003</v>
      </c>
      <c r="BM2169" s="2">
        <f t="shared" si="1541"/>
        <v>1.6901165141876149</v>
      </c>
      <c r="BN2169" s="2">
        <f t="shared" si="1542"/>
        <v>1.8679308120585567</v>
      </c>
      <c r="BO2169" s="2">
        <f t="shared" si="1543"/>
        <v>1.303127624927404</v>
      </c>
      <c r="BP2169" s="2">
        <f t="shared" si="1544"/>
        <v>2.2649619840248527</v>
      </c>
      <c r="BQ2169" s="2">
        <f t="shared" si="1545"/>
        <v>2.480877111331532</v>
      </c>
      <c r="BR2169" s="2">
        <f t="shared" si="1546"/>
        <v>1.1658830407437892</v>
      </c>
      <c r="BS2169" s="1">
        <f t="shared" si="1558"/>
        <v>3.4670955093016063</v>
      </c>
      <c r="BT2169" s="1">
        <f t="shared" si="1559"/>
        <v>3.7323537430167923</v>
      </c>
      <c r="BU2169" s="1">
        <f t="shared" si="1560"/>
        <v>4.1250283631683589</v>
      </c>
      <c r="BV2169" s="1">
        <f t="shared" si="1561"/>
        <v>2.8777502779825923</v>
      </c>
      <c r="BW2169" s="1">
        <f t="shared" si="1562"/>
        <v>5.0018086137270199</v>
      </c>
      <c r="BX2169" s="1">
        <f t="shared" si="1563"/>
        <v>5.4786228610361114</v>
      </c>
      <c r="BY2169" s="1">
        <f t="shared" si="1564"/>
        <v>2.5746674235246449</v>
      </c>
    </row>
    <row r="2170" spans="1:77" x14ac:dyDescent="0.25">
      <c r="A2170" s="1">
        <v>20130103</v>
      </c>
      <c r="B2170" s="1">
        <v>2013</v>
      </c>
      <c r="C2170" s="1">
        <v>1</v>
      </c>
      <c r="D2170" s="1">
        <v>6.4349999999999996</v>
      </c>
      <c r="E2170" s="1">
        <v>92.994</v>
      </c>
      <c r="F2170" s="1">
        <f t="shared" si="1547"/>
        <v>3.8566471680000003</v>
      </c>
      <c r="G2170" s="1">
        <v>135.19499999999999</v>
      </c>
      <c r="H2170" s="1">
        <v>4.16</v>
      </c>
      <c r="I2170" s="1">
        <v>180.81894249999999</v>
      </c>
      <c r="J2170" s="1">
        <v>50.16844554</v>
      </c>
      <c r="K2170" s="1">
        <f t="shared" si="1548"/>
        <v>2.3434134947999999E-3</v>
      </c>
      <c r="L2170" s="1">
        <f t="shared" si="1549"/>
        <v>6.5018305419839992E-4</v>
      </c>
      <c r="M2170" s="1">
        <f t="shared" si="1519"/>
        <v>1.6932304406015999E-3</v>
      </c>
      <c r="N2170" s="1">
        <f t="shared" si="1520"/>
        <v>0.27745127167746819</v>
      </c>
      <c r="O2170" s="1">
        <f t="shared" si="1521"/>
        <v>1.0700316611729064</v>
      </c>
      <c r="P2170" s="1">
        <f t="shared" si="1522"/>
        <v>2.7866155068270939</v>
      </c>
      <c r="Q2170" s="1">
        <v>9.0025600000000008</v>
      </c>
      <c r="R2170" s="1">
        <v>-6.0341300000000002</v>
      </c>
      <c r="S2170" s="1">
        <v>3.0327681640000002</v>
      </c>
      <c r="T2170" s="1">
        <v>2.3492600000000001</v>
      </c>
      <c r="U2170" s="1">
        <v>0.82107007099999996</v>
      </c>
      <c r="V2170" s="1">
        <v>2.1866666999999999E-2</v>
      </c>
      <c r="W2170" s="1">
        <v>0.14241111100000001</v>
      </c>
      <c r="X2170" s="1">
        <v>1.2766667000000001E-2</v>
      </c>
      <c r="Y2170" s="1">
        <v>0.100555556</v>
      </c>
      <c r="Z2170" s="1">
        <v>0.73378423699999995</v>
      </c>
      <c r="AA2170" s="1">
        <v>0.17226871299999999</v>
      </c>
      <c r="AB2170" s="1">
        <v>1.7111111109999999</v>
      </c>
      <c r="AC2170" s="1">
        <v>0.74189245400000003</v>
      </c>
      <c r="AD2170" s="1">
        <v>0.312149118</v>
      </c>
      <c r="AE2170" s="1">
        <f t="shared" si="1523"/>
        <v>0.16474447332924588</v>
      </c>
      <c r="AF2170" s="1">
        <v>0.39016264000000001</v>
      </c>
      <c r="AG2170" s="1">
        <v>0.26586911800000002</v>
      </c>
      <c r="AH2170" s="1">
        <v>0.38524152699999997</v>
      </c>
      <c r="AI2170" s="1">
        <v>1</v>
      </c>
      <c r="AJ2170" s="1">
        <v>0.91583493199999999</v>
      </c>
      <c r="AK2170" s="1">
        <v>1</v>
      </c>
      <c r="AL2170" s="1">
        <v>1</v>
      </c>
      <c r="AM2170" s="1">
        <v>1</v>
      </c>
      <c r="AN2170" s="1">
        <f t="shared" si="1524"/>
        <v>0.68785088205924783</v>
      </c>
      <c r="AO2170" s="1">
        <f t="shared" si="1525"/>
        <v>0.26414692867284395</v>
      </c>
      <c r="AP2170" s="1">
        <f t="shared" si="1526"/>
        <v>1.0187215044020217</v>
      </c>
      <c r="AQ2170" s="1">
        <f t="shared" si="1527"/>
        <v>2.8379256635979786</v>
      </c>
      <c r="AR2170" s="1">
        <f t="shared" si="1528"/>
        <v>0.13372157992485123</v>
      </c>
      <c r="AS2170" s="1">
        <f t="shared" si="1529"/>
        <v>0.57977777777500006</v>
      </c>
      <c r="AT2170" s="1">
        <f t="shared" si="1530"/>
        <v>0.31286592833756299</v>
      </c>
      <c r="AU2170" s="1">
        <f t="shared" si="1531"/>
        <v>0.19760283161822229</v>
      </c>
      <c r="AV2170" s="1">
        <f t="shared" si="1532"/>
        <v>1.5135082793817776</v>
      </c>
      <c r="AW2170" s="1">
        <f t="shared" si="1550"/>
        <v>0.67791905733529556</v>
      </c>
      <c r="AX2170" s="1">
        <f t="shared" si="1551"/>
        <v>2.4133104801250744</v>
      </c>
      <c r="AY2170" s="1">
        <f t="shared" si="1552"/>
        <v>1.7526540304103111</v>
      </c>
      <c r="AZ2170" s="1">
        <f t="shared" si="1553"/>
        <v>1.1957159378065816</v>
      </c>
      <c r="BA2170" s="1">
        <f t="shared" si="1554"/>
        <v>1.2795163193848775</v>
      </c>
      <c r="BB2170" s="1">
        <f t="shared" si="1555"/>
        <v>1.51766356077107</v>
      </c>
      <c r="BC2170" s="1">
        <f t="shared" si="1556"/>
        <v>1.4194384762327956</v>
      </c>
      <c r="BD2170" s="1">
        <f t="shared" si="1557"/>
        <v>1.431461114030621</v>
      </c>
      <c r="BE2170" s="1">
        <f t="shared" si="1533"/>
        <v>0.61255534480000007</v>
      </c>
      <c r="BF2170" s="1">
        <f t="shared" si="1534"/>
        <v>0.4179046040218759</v>
      </c>
      <c r="BG2170" s="1">
        <f t="shared" si="1535"/>
        <v>0.44719296940454495</v>
      </c>
      <c r="BH2170" s="1">
        <f t="shared" si="1536"/>
        <v>0.53042580545167772</v>
      </c>
      <c r="BI2170" s="1">
        <f t="shared" si="1537"/>
        <v>0.49609598365948643</v>
      </c>
      <c r="BJ2170" s="1">
        <f t="shared" si="1538"/>
        <v>0.50029791451056738</v>
      </c>
      <c r="BK2170" s="1">
        <f t="shared" si="1539"/>
        <v>0.82107007107840557</v>
      </c>
      <c r="BL2170" s="2">
        <f t="shared" si="1540"/>
        <v>1.57</v>
      </c>
      <c r="BM2170" s="2">
        <f t="shared" si="1541"/>
        <v>1.0711035890619254</v>
      </c>
      <c r="BN2170" s="2">
        <f t="shared" si="1542"/>
        <v>1.1461706569458956</v>
      </c>
      <c r="BO2170" s="2">
        <f t="shared" si="1543"/>
        <v>1.3594992217903736</v>
      </c>
      <c r="BP2170" s="2">
        <f t="shared" si="1544"/>
        <v>1.2715107311645379</v>
      </c>
      <c r="BQ2170" s="2">
        <f t="shared" si="1545"/>
        <v>1.2822804215969201</v>
      </c>
      <c r="BR2170" s="2">
        <f t="shared" si="1546"/>
        <v>2.1044302731763493</v>
      </c>
      <c r="BS2170" s="1">
        <f t="shared" si="1558"/>
        <v>4.492111367737083</v>
      </c>
      <c r="BT2170" s="1">
        <f t="shared" si="1559"/>
        <v>3.0646602601586395</v>
      </c>
      <c r="BU2170" s="1">
        <f t="shared" si="1560"/>
        <v>3.2794434633333358</v>
      </c>
      <c r="BV2170" s="1">
        <f t="shared" si="1561"/>
        <v>3.8898228717415639</v>
      </c>
      <c r="BW2170" s="1">
        <f t="shared" si="1562"/>
        <v>3.6380686685757397</v>
      </c>
      <c r="BX2170" s="1">
        <f t="shared" si="1563"/>
        <v>3.6688830945746651</v>
      </c>
      <c r="BY2170" s="1">
        <f t="shared" si="1564"/>
        <v>6.021232581366581</v>
      </c>
    </row>
    <row r="2171" spans="1:77" x14ac:dyDescent="0.25">
      <c r="A2171" s="1">
        <v>20041019</v>
      </c>
      <c r="B2171" s="1">
        <v>2004</v>
      </c>
      <c r="C2171" s="1">
        <v>10</v>
      </c>
      <c r="D2171" s="1">
        <v>16.536000000000001</v>
      </c>
      <c r="E2171" s="1">
        <v>92.908000000000001</v>
      </c>
      <c r="F2171" s="1">
        <f t="shared" si="1547"/>
        <v>3.853080576</v>
      </c>
      <c r="G2171" s="1">
        <v>235.08099999999999</v>
      </c>
      <c r="H2171" s="1">
        <v>1.6319999999999999</v>
      </c>
      <c r="I2171" s="1">
        <v>183.30175</v>
      </c>
      <c r="J2171" s="1">
        <v>131.3184583</v>
      </c>
      <c r="K2171" s="1">
        <f t="shared" si="1548"/>
        <v>2.3755906799999998E-3</v>
      </c>
      <c r="L2171" s="1">
        <f t="shared" si="1549"/>
        <v>1.7018872195679999E-3</v>
      </c>
      <c r="M2171" s="1">
        <f t="shared" si="1519"/>
        <v>6.7370346043199992E-4</v>
      </c>
      <c r="N2171" s="1">
        <f t="shared" si="1520"/>
        <v>0.71640591701934109</v>
      </c>
      <c r="O2171" s="1">
        <f t="shared" si="1521"/>
        <v>2.760369723398691</v>
      </c>
      <c r="P2171" s="1">
        <f t="shared" si="1522"/>
        <v>1.092710852601309</v>
      </c>
      <c r="Q2171" s="1">
        <v>12.448700000000001</v>
      </c>
      <c r="R2171" s="1">
        <v>8.4077900000000003</v>
      </c>
      <c r="S2171" s="1">
        <v>0.59687416199999999</v>
      </c>
      <c r="T2171" s="1">
        <v>3.6429200000000002</v>
      </c>
      <c r="U2171" s="1">
        <v>1.289005811</v>
      </c>
      <c r="V2171" s="1">
        <v>4.0122221999999999E-2</v>
      </c>
      <c r="W2171" s="1">
        <v>0.25381111099999998</v>
      </c>
      <c r="X2171" s="1">
        <v>2.1566667000000001E-2</v>
      </c>
      <c r="Y2171" s="1">
        <v>0.17056666700000001</v>
      </c>
      <c r="Z2171" s="1">
        <v>0.72699780899999999</v>
      </c>
      <c r="AA2171" s="1">
        <v>0.196156463</v>
      </c>
      <c r="AB2171" s="1">
        <v>1.9</v>
      </c>
      <c r="AC2171" s="1">
        <v>0.73347728300000004</v>
      </c>
      <c r="AD2171" s="1">
        <v>0.60478303200000005</v>
      </c>
      <c r="AE2171" s="1">
        <f t="shared" si="1523"/>
        <v>0.52358434334763959</v>
      </c>
      <c r="AF2171" s="1">
        <v>0.77811136999999997</v>
      </c>
      <c r="AG2171" s="1">
        <v>0.81738402700000001</v>
      </c>
      <c r="AH2171" s="1">
        <v>0.65481718700000002</v>
      </c>
      <c r="AI2171" s="1">
        <v>1</v>
      </c>
      <c r="AJ2171" s="1">
        <v>0.93449723699999998</v>
      </c>
      <c r="AK2171" s="1">
        <v>1</v>
      </c>
      <c r="AL2171" s="1">
        <v>0.73069729699999997</v>
      </c>
      <c r="AM2171" s="1">
        <v>0.59687416199999999</v>
      </c>
      <c r="AN2171" s="1">
        <f t="shared" si="1524"/>
        <v>0.39521696776855642</v>
      </c>
      <c r="AO2171" s="1">
        <f t="shared" si="1525"/>
        <v>0.72174099031830941</v>
      </c>
      <c r="AP2171" s="1">
        <f t="shared" si="1526"/>
        <v>2.7809261906984819</v>
      </c>
      <c r="AQ2171" s="1">
        <f t="shared" si="1527"/>
        <v>1.0721543853015181</v>
      </c>
      <c r="AR2171" s="1">
        <f t="shared" si="1528"/>
        <v>4.6004652626336205E-2</v>
      </c>
      <c r="AS2171" s="1">
        <f t="shared" si="1529"/>
        <v>0.58450000000000002</v>
      </c>
      <c r="AT2171" s="1">
        <f t="shared" si="1530"/>
        <v>0.75769632878947935</v>
      </c>
      <c r="AU2171" s="1">
        <f t="shared" si="1531"/>
        <v>0.3397956388995601</v>
      </c>
      <c r="AV2171" s="1">
        <f t="shared" si="1532"/>
        <v>1.5602043611004399</v>
      </c>
      <c r="AW2171" s="1">
        <f t="shared" si="1550"/>
        <v>1.4212014316191632</v>
      </c>
      <c r="AX2171" s="1">
        <f t="shared" si="1551"/>
        <v>1.1781025912774896</v>
      </c>
      <c r="AY2171" s="1">
        <f t="shared" si="1552"/>
        <v>2.5227468542812286</v>
      </c>
      <c r="AZ2171" s="1">
        <f t="shared" si="1553"/>
        <v>2.3899536991844759</v>
      </c>
      <c r="BA2171" s="1">
        <f t="shared" si="1554"/>
        <v>2.3421580292304052</v>
      </c>
      <c r="BB2171" s="1">
        <f t="shared" si="1555"/>
        <v>1.8600481475924824</v>
      </c>
      <c r="BC2171" s="1">
        <f t="shared" si="1556"/>
        <v>2.9129893867104903</v>
      </c>
      <c r="BD2171" s="1">
        <f t="shared" si="1557"/>
        <v>2.7774209704381825</v>
      </c>
      <c r="BE2171" s="1">
        <f t="shared" si="1533"/>
        <v>0.89264528347362804</v>
      </c>
      <c r="BF2171" s="1">
        <f t="shared" si="1534"/>
        <v>0.84565793578413051</v>
      </c>
      <c r="BG2171" s="1">
        <f t="shared" si="1535"/>
        <v>0.82874598154561485</v>
      </c>
      <c r="BH2171" s="1">
        <f t="shared" si="1536"/>
        <v>0.65815688290902752</v>
      </c>
      <c r="BI2171" s="1">
        <f t="shared" si="1537"/>
        <v>1.0307281653896714</v>
      </c>
      <c r="BJ2171" s="1">
        <f t="shared" si="1538"/>
        <v>0.98275882309593421</v>
      </c>
      <c r="BK2171" s="1">
        <f t="shared" si="1539"/>
        <v>1.2890058114841054</v>
      </c>
      <c r="BL2171" s="2">
        <f t="shared" si="1540"/>
        <v>1.57</v>
      </c>
      <c r="BM2171" s="2">
        <f t="shared" si="1541"/>
        <v>1.487357838283262</v>
      </c>
      <c r="BN2171" s="2">
        <f t="shared" si="1542"/>
        <v>1.4576127999729196</v>
      </c>
      <c r="BO2171" s="2">
        <f t="shared" si="1543"/>
        <v>1.157577735857382</v>
      </c>
      <c r="BP2171" s="2">
        <f t="shared" si="1544"/>
        <v>1.8128625666004463</v>
      </c>
      <c r="BQ2171" s="2">
        <f t="shared" si="1545"/>
        <v>1.7284932557493322</v>
      </c>
      <c r="BR2171" s="2">
        <f t="shared" si="1546"/>
        <v>2.267125768205366</v>
      </c>
      <c r="BS2171" s="1">
        <f t="shared" si="1558"/>
        <v>4.4370509031413521</v>
      </c>
      <c r="BT2171" s="1">
        <f t="shared" si="1559"/>
        <v>4.2034919997765066</v>
      </c>
      <c r="BU2171" s="1">
        <f t="shared" si="1560"/>
        <v>4.1194281468472846</v>
      </c>
      <c r="BV2171" s="1">
        <f t="shared" si="1561"/>
        <v>3.2714849288804575</v>
      </c>
      <c r="BW2171" s="1">
        <f t="shared" si="1562"/>
        <v>5.1234162346532859</v>
      </c>
      <c r="BX2171" s="1">
        <f t="shared" si="1563"/>
        <v>4.8849761538193057</v>
      </c>
      <c r="BY2171" s="1">
        <f t="shared" si="1564"/>
        <v>6.4072308518157</v>
      </c>
    </row>
    <row r="2172" spans="1:77" x14ac:dyDescent="0.25">
      <c r="A2172" s="1">
        <v>20051220</v>
      </c>
      <c r="B2172" s="1">
        <v>2005</v>
      </c>
      <c r="C2172" s="1">
        <v>12</v>
      </c>
      <c r="D2172" s="1">
        <v>1.538</v>
      </c>
      <c r="E2172" s="1">
        <v>92.814999999999998</v>
      </c>
      <c r="F2172" s="1">
        <f t="shared" si="1547"/>
        <v>3.8492236799999997</v>
      </c>
      <c r="G2172" s="1">
        <v>131.03299999999999</v>
      </c>
      <c r="H2172" s="1">
        <v>2.3540000000000001</v>
      </c>
      <c r="I2172" s="1">
        <v>176.0424792</v>
      </c>
      <c r="J2172" s="1">
        <v>67.175208330000004</v>
      </c>
      <c r="K2172" s="1">
        <f t="shared" si="1548"/>
        <v>2.281510530432E-3</v>
      </c>
      <c r="L2172" s="1">
        <f t="shared" si="1549"/>
        <v>8.7059069995679996E-4</v>
      </c>
      <c r="M2172" s="1">
        <f t="shared" si="1519"/>
        <v>1.4109198304752E-3</v>
      </c>
      <c r="N2172" s="1">
        <f t="shared" si="1520"/>
        <v>0.38158522099477454</v>
      </c>
      <c r="O2172" s="1">
        <f t="shared" si="1521"/>
        <v>1.4688068685911193</v>
      </c>
      <c r="P2172" s="1">
        <f t="shared" si="1522"/>
        <v>2.3804168114088804</v>
      </c>
      <c r="Q2172" s="1">
        <v>5.7595499999999999</v>
      </c>
      <c r="R2172" s="1">
        <v>13.5215</v>
      </c>
      <c r="S2172" s="1">
        <v>0.29871557799999998</v>
      </c>
      <c r="T2172" s="1">
        <v>1.39533</v>
      </c>
      <c r="U2172" s="1">
        <v>0.540851478</v>
      </c>
      <c r="V2172" s="1">
        <v>2.7788889000000001E-2</v>
      </c>
      <c r="W2172" s="1">
        <v>0.143744444</v>
      </c>
      <c r="X2172" s="1">
        <v>1.6311111E-2</v>
      </c>
      <c r="Y2172" s="1">
        <v>0.10745555599999999</v>
      </c>
      <c r="Z2172" s="1">
        <v>0.67599429799999999</v>
      </c>
      <c r="AA2172" s="1">
        <v>0.14446213399999999</v>
      </c>
      <c r="AB2172" s="1">
        <v>1.4</v>
      </c>
      <c r="AC2172" s="1">
        <v>0.67023292999999995</v>
      </c>
      <c r="AD2172" s="1">
        <v>0.29166698499999999</v>
      </c>
      <c r="AE2172" s="1">
        <f t="shared" si="1523"/>
        <v>0.13962843041079093</v>
      </c>
      <c r="AF2172" s="1">
        <v>0.193219322</v>
      </c>
      <c r="AG2172" s="1">
        <v>0.116127093</v>
      </c>
      <c r="AH2172" s="1">
        <v>0.25455030699999998</v>
      </c>
      <c r="AI2172" s="1">
        <v>1</v>
      </c>
      <c r="AJ2172" s="1">
        <v>0.89411104200000002</v>
      </c>
      <c r="AK2172" s="1">
        <v>1</v>
      </c>
      <c r="AL2172" s="1">
        <v>0.29222879099999999</v>
      </c>
      <c r="AM2172" s="1">
        <v>0.29871557799999998</v>
      </c>
      <c r="AN2172" s="1">
        <f t="shared" si="1524"/>
        <v>0.70833301534727899</v>
      </c>
      <c r="AO2172" s="1">
        <f t="shared" si="1525"/>
        <v>0.24679144060050517</v>
      </c>
      <c r="AP2172" s="1">
        <f t="shared" si="1526"/>
        <v>0.9499554571807779</v>
      </c>
      <c r="AQ2172" s="1">
        <f t="shared" si="1527"/>
        <v>2.8992682228192219</v>
      </c>
      <c r="AR2172" s="1">
        <f t="shared" si="1528"/>
        <v>0.14161804911759079</v>
      </c>
      <c r="AS2172" s="1">
        <f t="shared" si="1529"/>
        <v>0.57200000000000006</v>
      </c>
      <c r="AT2172" s="1">
        <f t="shared" si="1530"/>
        <v>0.35687804661418349</v>
      </c>
      <c r="AU2172" s="1">
        <f t="shared" si="1531"/>
        <v>0.19115242188900963</v>
      </c>
      <c r="AV2172" s="1">
        <f t="shared" si="1532"/>
        <v>1.2088475781109902</v>
      </c>
      <c r="AW2172" s="1">
        <f t="shared" si="1550"/>
        <v>0.5603017133711683</v>
      </c>
      <c r="AX2172" s="1">
        <f t="shared" si="1551"/>
        <v>2.4590988891668979</v>
      </c>
      <c r="AY2172" s="1">
        <f t="shared" si="1552"/>
        <v>0.22870313524206218</v>
      </c>
      <c r="AZ2172" s="1">
        <f t="shared" si="1553"/>
        <v>0.15178444100987951</v>
      </c>
      <c r="BA2172" s="1">
        <f t="shared" si="1554"/>
        <v>0.1716658374178128</v>
      </c>
      <c r="BB2172" s="1">
        <f t="shared" si="1555"/>
        <v>0.21456202871470079</v>
      </c>
      <c r="BC2172" s="1">
        <f t="shared" si="1556"/>
        <v>0.19011570934069563</v>
      </c>
      <c r="BD2172" s="1">
        <f t="shared" si="1557"/>
        <v>0.21526839500051229</v>
      </c>
      <c r="BE2172" s="1">
        <f t="shared" si="1533"/>
        <v>8.8648870719462536E-2</v>
      </c>
      <c r="BF2172" s="1">
        <f t="shared" si="1534"/>
        <v>5.883399575641677E-2</v>
      </c>
      <c r="BG2172" s="1">
        <f t="shared" si="1535"/>
        <v>6.6540332348715134E-2</v>
      </c>
      <c r="BH2172" s="1">
        <f t="shared" si="1536"/>
        <v>8.3167559223459697E-2</v>
      </c>
      <c r="BI2172" s="1">
        <f t="shared" si="1537"/>
        <v>7.3691787920809423E-2</v>
      </c>
      <c r="BJ2172" s="1">
        <f t="shared" si="1538"/>
        <v>8.3441357715488287E-2</v>
      </c>
      <c r="BK2172" s="1">
        <f t="shared" si="1539"/>
        <v>0.54085147827146296</v>
      </c>
      <c r="BL2172" s="2">
        <f t="shared" si="1540"/>
        <v>1.57</v>
      </c>
      <c r="BM2172" s="2">
        <f t="shared" si="1541"/>
        <v>1.0419689792765174</v>
      </c>
      <c r="BN2172" s="2">
        <f t="shared" si="1542"/>
        <v>1.1784506778217438</v>
      </c>
      <c r="BO2172" s="2">
        <f t="shared" si="1543"/>
        <v>1.4729242112292911</v>
      </c>
      <c r="BP2172" s="2">
        <f t="shared" si="1544"/>
        <v>1.305105255111503</v>
      </c>
      <c r="BQ2172" s="2">
        <f t="shared" si="1545"/>
        <v>1.4777732705460782</v>
      </c>
      <c r="BR2172" s="2">
        <f t="shared" si="1546"/>
        <v>9.5786535575096963</v>
      </c>
      <c r="BS2172" s="1">
        <f t="shared" si="1558"/>
        <v>4.0504060504766981</v>
      </c>
      <c r="BT2172" s="1">
        <f t="shared" si="1559"/>
        <v>2.6881512471787485</v>
      </c>
      <c r="BU2172" s="1">
        <f t="shared" si="1560"/>
        <v>3.0402571691958964</v>
      </c>
      <c r="BV2172" s="1">
        <f t="shared" si="1561"/>
        <v>3.7999625076794503</v>
      </c>
      <c r="BW2172" s="1">
        <f t="shared" si="1562"/>
        <v>3.3670103323646923</v>
      </c>
      <c r="BX2172" s="1">
        <f t="shared" si="1563"/>
        <v>3.8124724816895377</v>
      </c>
      <c r="BY2172" s="1">
        <f t="shared" si="1564"/>
        <v>24.711742882011098</v>
      </c>
    </row>
    <row r="2173" spans="1:77" x14ac:dyDescent="0.25">
      <c r="A2173" s="1">
        <v>20110222</v>
      </c>
      <c r="B2173" s="1">
        <v>2011</v>
      </c>
      <c r="C2173" s="1">
        <v>2</v>
      </c>
      <c r="D2173" s="1">
        <v>7.5510000000000002</v>
      </c>
      <c r="E2173" s="1">
        <v>92.739000000000004</v>
      </c>
      <c r="F2173" s="1">
        <f t="shared" si="1547"/>
        <v>3.8460718080000005</v>
      </c>
      <c r="G2173" s="1">
        <v>234.65700000000001</v>
      </c>
      <c r="H2173" s="1">
        <v>2.089</v>
      </c>
      <c r="I2173" s="1">
        <v>171.10918749999999</v>
      </c>
      <c r="J2173" s="1">
        <v>147.1323333</v>
      </c>
      <c r="K2173" s="1">
        <f t="shared" si="1548"/>
        <v>2.21757507E-3</v>
      </c>
      <c r="L2173" s="1">
        <f t="shared" si="1549"/>
        <v>1.9068350395680001E-3</v>
      </c>
      <c r="M2173" s="1">
        <f t="shared" si="1519"/>
        <v>3.1074003043199991E-4</v>
      </c>
      <c r="N2173" s="1">
        <f t="shared" si="1520"/>
        <v>0.85987395212194562</v>
      </c>
      <c r="O2173" s="1">
        <f t="shared" si="1521"/>
        <v>3.3071369656897573</v>
      </c>
      <c r="P2173" s="1">
        <f t="shared" si="1522"/>
        <v>0.53893484231024313</v>
      </c>
      <c r="Q2173" s="1">
        <v>5.5425300000000002</v>
      </c>
      <c r="R2173" s="1">
        <v>-21.067399999999999</v>
      </c>
      <c r="S2173" s="1">
        <v>-0.35700975299999999</v>
      </c>
      <c r="T2173" s="1">
        <v>3.0996999999999999</v>
      </c>
      <c r="U2173" s="1">
        <v>1.179223055</v>
      </c>
      <c r="V2173" s="1">
        <v>3.0688889E-2</v>
      </c>
      <c r="W2173" s="1">
        <v>0.16518888900000001</v>
      </c>
      <c r="X2173" s="1">
        <v>1.8511111E-2</v>
      </c>
      <c r="Y2173" s="1">
        <v>0.129033333</v>
      </c>
      <c r="Z2173" s="1">
        <v>0.68665267399999996</v>
      </c>
      <c r="AA2173" s="1">
        <v>0.122885198</v>
      </c>
      <c r="AB2173" s="1">
        <v>1.3</v>
      </c>
      <c r="AC2173" s="1">
        <v>0.68344931600000003</v>
      </c>
      <c r="AD2173" s="1">
        <v>0.60478911800000001</v>
      </c>
      <c r="AE2173" s="1">
        <f t="shared" si="1523"/>
        <v>0.52359180625383206</v>
      </c>
      <c r="AF2173" s="1">
        <v>0.434555203</v>
      </c>
      <c r="AG2173" s="1">
        <v>0.314702606</v>
      </c>
      <c r="AH2173" s="1">
        <v>0.41502535400000001</v>
      </c>
      <c r="AI2173" s="1">
        <v>1</v>
      </c>
      <c r="AJ2173" s="1">
        <v>0.87725406100000003</v>
      </c>
      <c r="AK2173" s="1">
        <v>1</v>
      </c>
      <c r="AL2173" s="1">
        <v>0</v>
      </c>
      <c r="AM2173" s="1">
        <v>0</v>
      </c>
      <c r="AN2173" s="1">
        <f t="shared" si="1524"/>
        <v>0.39521088226645701</v>
      </c>
      <c r="AO2173" s="1">
        <f t="shared" si="1525"/>
        <v>0.72175263986201432</v>
      </c>
      <c r="AP2173" s="1">
        <f t="shared" si="1526"/>
        <v>2.7759124805228708</v>
      </c>
      <c r="AQ2173" s="1">
        <f t="shared" si="1527"/>
        <v>1.0701593274771297</v>
      </c>
      <c r="AR2173" s="1">
        <f t="shared" si="1528"/>
        <v>4.8961861035003267E-2</v>
      </c>
      <c r="AS2173" s="1">
        <f t="shared" si="1529"/>
        <v>0.56950000000000001</v>
      </c>
      <c r="AT2173" s="1">
        <f t="shared" si="1530"/>
        <v>1.1139339672483846</v>
      </c>
      <c r="AU2173" s="1">
        <f t="shared" si="1531"/>
        <v>0.32671711242252366</v>
      </c>
      <c r="AV2173" s="1">
        <f t="shared" si="1532"/>
        <v>0.97328288757747639</v>
      </c>
      <c r="AW2173" s="1">
        <f t="shared" si="1550"/>
        <v>1.0593927619620391</v>
      </c>
      <c r="AX2173" s="1">
        <f t="shared" si="1551"/>
        <v>1.1907243024979062</v>
      </c>
      <c r="AY2173" s="1">
        <f t="shared" si="1552"/>
        <v>0</v>
      </c>
      <c r="AZ2173" s="1">
        <f t="shared" si="1553"/>
        <v>0</v>
      </c>
      <c r="BA2173" s="1">
        <f t="shared" si="1554"/>
        <v>0</v>
      </c>
      <c r="BB2173" s="1">
        <f t="shared" si="1555"/>
        <v>0</v>
      </c>
      <c r="BC2173" s="1">
        <f t="shared" si="1556"/>
        <v>0</v>
      </c>
      <c r="BD2173" s="1">
        <f t="shared" si="1557"/>
        <v>0</v>
      </c>
      <c r="BE2173" s="1">
        <f t="shared" si="1533"/>
        <v>0</v>
      </c>
      <c r="BF2173" s="1">
        <f t="shared" si="1534"/>
        <v>0</v>
      </c>
      <c r="BG2173" s="1">
        <f t="shared" si="1535"/>
        <v>0</v>
      </c>
      <c r="BH2173" s="1">
        <f t="shared" si="1536"/>
        <v>0</v>
      </c>
      <c r="BI2173" s="1">
        <f t="shared" si="1537"/>
        <v>0</v>
      </c>
      <c r="BJ2173" s="1">
        <f t="shared" si="1538"/>
        <v>0</v>
      </c>
      <c r="BK2173" s="1">
        <f t="shared" si="1539"/>
        <v>1.1792230553910754</v>
      </c>
      <c r="BL2173" s="2" t="e">
        <f t="shared" si="1540"/>
        <v>#DIV/0!</v>
      </c>
      <c r="BM2173" s="2" t="e">
        <f t="shared" si="1541"/>
        <v>#DIV/0!</v>
      </c>
      <c r="BN2173" s="2" t="e">
        <f t="shared" si="1542"/>
        <v>#DIV/0!</v>
      </c>
      <c r="BO2173" s="2" t="e">
        <f t="shared" si="1543"/>
        <v>#DIV/0!</v>
      </c>
      <c r="BP2173" s="2" t="e">
        <f t="shared" si="1544"/>
        <v>#DIV/0!</v>
      </c>
      <c r="BQ2173" s="2" t="e">
        <f t="shared" si="1545"/>
        <v>#DIV/0!</v>
      </c>
      <c r="BR2173" s="2" t="e">
        <f t="shared" si="1546"/>
        <v>#DIV/0!</v>
      </c>
      <c r="BS2173" s="1" t="e">
        <f t="shared" si="1558"/>
        <v>#DIV/0!</v>
      </c>
      <c r="BT2173" s="1" t="e">
        <f t="shared" si="1559"/>
        <v>#DIV/0!</v>
      </c>
      <c r="BU2173" s="1" t="e">
        <f t="shared" si="1560"/>
        <v>#DIV/0!</v>
      </c>
      <c r="BV2173" s="1" t="e">
        <f t="shared" si="1561"/>
        <v>#DIV/0!</v>
      </c>
      <c r="BW2173" s="1" t="e">
        <f t="shared" si="1562"/>
        <v>#DIV/0!</v>
      </c>
      <c r="BX2173" s="1" t="e">
        <f t="shared" si="1563"/>
        <v>#DIV/0!</v>
      </c>
      <c r="BY2173" s="1" t="e">
        <f t="shared" si="1564"/>
        <v>#DIV/0!</v>
      </c>
    </row>
    <row r="2174" spans="1:77" x14ac:dyDescent="0.25">
      <c r="A2174" s="1">
        <v>20061211</v>
      </c>
      <c r="B2174" s="1">
        <v>2006</v>
      </c>
      <c r="C2174" s="1">
        <v>12</v>
      </c>
      <c r="D2174" s="1">
        <v>3.504</v>
      </c>
      <c r="E2174" s="1">
        <v>92.641999999999996</v>
      </c>
      <c r="F2174" s="1">
        <f t="shared" si="1547"/>
        <v>3.842049024</v>
      </c>
      <c r="G2174" s="1">
        <v>134.50700000000001</v>
      </c>
      <c r="H2174" s="1">
        <v>2.423</v>
      </c>
      <c r="I2174" s="1">
        <v>170.69266669999999</v>
      </c>
      <c r="J2174" s="1">
        <v>40.620229170000002</v>
      </c>
      <c r="K2174" s="1">
        <f t="shared" si="1548"/>
        <v>2.2121769604319997E-3</v>
      </c>
      <c r="L2174" s="1">
        <f t="shared" si="1549"/>
        <v>5.2643817004319996E-4</v>
      </c>
      <c r="M2174" s="1">
        <f t="shared" si="1519"/>
        <v>1.6857387903887998E-3</v>
      </c>
      <c r="N2174" s="1">
        <f t="shared" si="1520"/>
        <v>0.2379729015622673</v>
      </c>
      <c r="O2174" s="1">
        <f t="shared" si="1521"/>
        <v>0.91430355418575715</v>
      </c>
      <c r="P2174" s="1">
        <f t="shared" si="1522"/>
        <v>2.9277454698142429</v>
      </c>
      <c r="Q2174" s="1">
        <v>20.0932</v>
      </c>
      <c r="R2174" s="1">
        <v>5.59938</v>
      </c>
      <c r="S2174" s="1">
        <v>0.78206237000000001</v>
      </c>
      <c r="T2174" s="1">
        <v>2.9853399999999999</v>
      </c>
      <c r="U2174" s="1">
        <v>1.0239193799999999</v>
      </c>
      <c r="V2174" s="1">
        <v>2.0122221999999999E-2</v>
      </c>
      <c r="W2174" s="1">
        <v>0.13924444399999999</v>
      </c>
      <c r="X2174" s="1">
        <v>9.8111110000000008E-3</v>
      </c>
      <c r="Y2174" s="1">
        <v>9.6422222000000002E-2</v>
      </c>
      <c r="Z2174" s="1">
        <v>0.74747263600000002</v>
      </c>
      <c r="AA2174" s="1">
        <v>0.181706742</v>
      </c>
      <c r="AB2174" s="1">
        <v>1.2111111109999999</v>
      </c>
      <c r="AC2174" s="1">
        <v>0.75886606899999998</v>
      </c>
      <c r="AD2174" s="1">
        <v>0.31124774199999999</v>
      </c>
      <c r="AE2174" s="1">
        <f t="shared" si="1523"/>
        <v>0.16363916860821581</v>
      </c>
      <c r="AF2174" s="1">
        <v>0.27264321000000002</v>
      </c>
      <c r="AG2174" s="1">
        <v>0.16430050299999999</v>
      </c>
      <c r="AH2174" s="1">
        <v>0.30701894800000001</v>
      </c>
      <c r="AI2174" s="1">
        <v>1</v>
      </c>
      <c r="AJ2174" s="1">
        <v>0.92320839200000004</v>
      </c>
      <c r="AK2174" s="1">
        <v>1</v>
      </c>
      <c r="AL2174" s="1">
        <v>1</v>
      </c>
      <c r="AM2174" s="1">
        <v>0.78206237000000001</v>
      </c>
      <c r="AN2174" s="1">
        <f t="shared" si="1524"/>
        <v>0.68875225824678266</v>
      </c>
      <c r="AO2174" s="1">
        <f t="shared" si="1525"/>
        <v>0.26333550649552429</v>
      </c>
      <c r="AP2174" s="1">
        <f t="shared" si="1526"/>
        <v>1.0117479257156747</v>
      </c>
      <c r="AQ2174" s="1">
        <f t="shared" si="1527"/>
        <v>2.8303010982843251</v>
      </c>
      <c r="AR2174" s="1">
        <f t="shared" si="1528"/>
        <v>0.14061165875393605</v>
      </c>
      <c r="AS2174" s="1">
        <f t="shared" si="1529"/>
        <v>0.56727777777499999</v>
      </c>
      <c r="AT2174" s="1">
        <f t="shared" si="1530"/>
        <v>0.43071806423486869</v>
      </c>
      <c r="AU2174" s="1">
        <f t="shared" si="1531"/>
        <v>0.19536002309715969</v>
      </c>
      <c r="AV2174" s="1">
        <f t="shared" si="1532"/>
        <v>1.0157510879028402</v>
      </c>
      <c r="AW2174" s="1">
        <f t="shared" si="1550"/>
        <v>0.51670860711498923</v>
      </c>
      <c r="AX2174" s="1">
        <f t="shared" si="1551"/>
        <v>2.4033435900039599</v>
      </c>
      <c r="AY2174" s="1">
        <f t="shared" si="1552"/>
        <v>1.2480223864734201</v>
      </c>
      <c r="AZ2174" s="1">
        <f t="shared" si="1553"/>
        <v>0.85042108352858214</v>
      </c>
      <c r="BA2174" s="1">
        <f t="shared" si="1554"/>
        <v>0.79065735636248002</v>
      </c>
      <c r="BB2174" s="1">
        <f t="shared" si="1555"/>
        <v>1.0017920616945752</v>
      </c>
      <c r="BC2174" s="1">
        <f t="shared" si="1556"/>
        <v>1.0128828367493077</v>
      </c>
      <c r="BD2174" s="1">
        <f t="shared" si="1557"/>
        <v>0.93756653619667674</v>
      </c>
      <c r="BE2174" s="1">
        <f t="shared" si="1533"/>
        <v>0.42804983969999999</v>
      </c>
      <c r="BF2174" s="1">
        <f t="shared" si="1534"/>
        <v>0.29167955032484721</v>
      </c>
      <c r="BG2174" s="1">
        <f t="shared" si="1535"/>
        <v>0.27118163769876685</v>
      </c>
      <c r="BH2174" s="1">
        <f t="shared" si="1536"/>
        <v>0.34359714702940403</v>
      </c>
      <c r="BI2174" s="1">
        <f t="shared" si="1537"/>
        <v>0.34740108879822268</v>
      </c>
      <c r="BJ2174" s="1">
        <f t="shared" si="1538"/>
        <v>0.32156891565151341</v>
      </c>
      <c r="BK2174" s="1">
        <f t="shared" si="1539"/>
        <v>1.0239193802131479</v>
      </c>
      <c r="BL2174" s="2">
        <f t="shared" si="1540"/>
        <v>1.5699999999999998</v>
      </c>
      <c r="BM2174" s="2">
        <f t="shared" si="1541"/>
        <v>1.0698214355855302</v>
      </c>
      <c r="BN2174" s="2">
        <f t="shared" si="1542"/>
        <v>0.99463924921793145</v>
      </c>
      <c r="BO2174" s="2">
        <f t="shared" si="1543"/>
        <v>1.2602446509832539</v>
      </c>
      <c r="BP2174" s="2">
        <f t="shared" si="1544"/>
        <v>1.2741967379206789</v>
      </c>
      <c r="BQ2174" s="2">
        <f t="shared" si="1545"/>
        <v>1.1794495657952142</v>
      </c>
      <c r="BR2174" s="2">
        <f t="shared" si="1546"/>
        <v>3.7555286273703561</v>
      </c>
      <c r="BS2174" s="1">
        <f t="shared" si="1558"/>
        <v>4.5774930044046211</v>
      </c>
      <c r="BT2174" s="1">
        <f t="shared" si="1559"/>
        <v>3.1191720620094743</v>
      </c>
      <c r="BU2174" s="1">
        <f t="shared" si="1560"/>
        <v>2.8999708313384365</v>
      </c>
      <c r="BV2174" s="1">
        <f t="shared" si="1561"/>
        <v>3.6743701106459801</v>
      </c>
      <c r="BW2174" s="1">
        <f t="shared" si="1562"/>
        <v>3.7150488242465585</v>
      </c>
      <c r="BX2174" s="1">
        <f t="shared" si="1563"/>
        <v>3.4388039085832238</v>
      </c>
      <c r="BY2174" s="1">
        <f t="shared" si="1564"/>
        <v>10.949621668553563</v>
      </c>
    </row>
    <row r="2175" spans="1:77" x14ac:dyDescent="0.25">
      <c r="A2175" s="1">
        <v>20061210</v>
      </c>
      <c r="B2175" s="1">
        <v>2006</v>
      </c>
      <c r="C2175" s="1">
        <v>12</v>
      </c>
      <c r="D2175" s="1">
        <v>6.532</v>
      </c>
      <c r="E2175" s="1">
        <v>92.611000000000004</v>
      </c>
      <c r="F2175" s="1">
        <f t="shared" si="1547"/>
        <v>3.8407633920000004</v>
      </c>
      <c r="G2175" s="1">
        <v>135.18600000000001</v>
      </c>
      <c r="H2175" s="1">
        <v>3.8959999999999999</v>
      </c>
      <c r="I2175" s="1">
        <v>167.7109792</v>
      </c>
      <c r="J2175" s="1">
        <v>42.336416669999998</v>
      </c>
      <c r="K2175" s="1">
        <f t="shared" si="1548"/>
        <v>2.173534290432E-3</v>
      </c>
      <c r="L2175" s="1">
        <f t="shared" si="1549"/>
        <v>5.4867996004319994E-4</v>
      </c>
      <c r="M2175" s="1">
        <f t="shared" si="1519"/>
        <v>1.6248543303888001E-3</v>
      </c>
      <c r="N2175" s="1">
        <f t="shared" si="1520"/>
        <v>0.25243676276859994</v>
      </c>
      <c r="O2175" s="1">
        <f t="shared" si="1521"/>
        <v>0.96954987723662733</v>
      </c>
      <c r="P2175" s="1">
        <f t="shared" si="1522"/>
        <v>2.8712135147633733</v>
      </c>
      <c r="Q2175" s="1">
        <v>28.6953</v>
      </c>
      <c r="R2175" s="1">
        <v>-16.049900000000001</v>
      </c>
      <c r="S2175" s="1">
        <v>2.2692283359999998</v>
      </c>
      <c r="T2175" s="1">
        <v>3.12988</v>
      </c>
      <c r="U2175" s="1">
        <v>1.083678822</v>
      </c>
      <c r="V2175" s="1">
        <v>2.3966667000000001E-2</v>
      </c>
      <c r="W2175" s="1">
        <v>0.161766667</v>
      </c>
      <c r="X2175" s="1">
        <v>1.3955555999999999E-2</v>
      </c>
      <c r="Y2175" s="1">
        <v>0.11310000000000001</v>
      </c>
      <c r="Z2175" s="1">
        <v>0.741923903</v>
      </c>
      <c r="AA2175" s="1">
        <v>0.17705554300000001</v>
      </c>
      <c r="AB2175" s="1">
        <v>1.422222222</v>
      </c>
      <c r="AC2175" s="1">
        <v>0.75198564000000001</v>
      </c>
      <c r="AD2175" s="1">
        <v>0.31493645799999997</v>
      </c>
      <c r="AE2175" s="1">
        <f t="shared" si="1523"/>
        <v>0.16816242550582461</v>
      </c>
      <c r="AF2175" s="1">
        <v>0.39402986400000001</v>
      </c>
      <c r="AG2175" s="1">
        <v>0.26989107899999998</v>
      </c>
      <c r="AH2175" s="1">
        <v>0.38783026399999998</v>
      </c>
      <c r="AI2175" s="1">
        <v>1</v>
      </c>
      <c r="AJ2175" s="1">
        <v>0.91957464300000002</v>
      </c>
      <c r="AK2175" s="1">
        <v>1</v>
      </c>
      <c r="AL2175" s="1">
        <v>1</v>
      </c>
      <c r="AM2175" s="1">
        <v>1</v>
      </c>
      <c r="AN2175" s="1">
        <f t="shared" si="1524"/>
        <v>0.68506354208275999</v>
      </c>
      <c r="AO2175" s="1">
        <f t="shared" si="1525"/>
        <v>0.26668401226879013</v>
      </c>
      <c r="AP2175" s="1">
        <f t="shared" si="1526"/>
        <v>1.0242701915536481</v>
      </c>
      <c r="AQ2175" s="1">
        <f t="shared" si="1527"/>
        <v>2.8164932004463523</v>
      </c>
      <c r="AR2175" s="1">
        <f t="shared" si="1528"/>
        <v>0.1368399915022504</v>
      </c>
      <c r="AS2175" s="1">
        <f t="shared" si="1529"/>
        <v>0.57255555555000004</v>
      </c>
      <c r="AT2175" s="1">
        <f t="shared" si="1530"/>
        <v>0.37922878084863398</v>
      </c>
      <c r="AU2175" s="1">
        <f t="shared" si="1531"/>
        <v>0.19715705960768301</v>
      </c>
      <c r="AV2175" s="1">
        <f t="shared" si="1532"/>
        <v>1.225065162392317</v>
      </c>
      <c r="AW2175" s="1">
        <f t="shared" si="1550"/>
        <v>0.59307301089864661</v>
      </c>
      <c r="AX2175" s="1">
        <f t="shared" si="1551"/>
        <v>2.3976395931430989</v>
      </c>
      <c r="AY2175" s="1">
        <f t="shared" si="1552"/>
        <v>1.7867175038194876</v>
      </c>
      <c r="AZ2175" s="1">
        <f t="shared" si="1553"/>
        <v>1.2234672308018508</v>
      </c>
      <c r="BA2175" s="1">
        <f t="shared" si="1554"/>
        <v>1.2105869217722376</v>
      </c>
      <c r="BB2175" s="1">
        <f t="shared" si="1555"/>
        <v>1.4829383470728994</v>
      </c>
      <c r="BC2175" s="1">
        <f t="shared" si="1556"/>
        <v>1.4478435413329294</v>
      </c>
      <c r="BD2175" s="1">
        <f t="shared" si="1557"/>
        <v>1.3873664759070474</v>
      </c>
      <c r="BE2175" s="1">
        <f t="shared" si="1533"/>
        <v>0.61862688648000008</v>
      </c>
      <c r="BF2175" s="1">
        <f t="shared" si="1534"/>
        <v>0.42360906079628535</v>
      </c>
      <c r="BG2175" s="1">
        <f t="shared" si="1535"/>
        <v>0.4191494271637406</v>
      </c>
      <c r="BH2175" s="1">
        <f t="shared" si="1536"/>
        <v>0.51344744232392603</v>
      </c>
      <c r="BI2175" s="1">
        <f t="shared" si="1537"/>
        <v>0.5012963382125446</v>
      </c>
      <c r="BJ2175" s="1">
        <f t="shared" si="1538"/>
        <v>0.48035696833013014</v>
      </c>
      <c r="BK2175" s="1">
        <f t="shared" si="1539"/>
        <v>1.0836788218153819</v>
      </c>
      <c r="BL2175" s="2">
        <f t="shared" si="1540"/>
        <v>1.5700000000000003</v>
      </c>
      <c r="BM2175" s="2">
        <f t="shared" si="1541"/>
        <v>1.0750684135867563</v>
      </c>
      <c r="BN2175" s="2">
        <f t="shared" si="1542"/>
        <v>1.0637504043697068</v>
      </c>
      <c r="BO2175" s="2">
        <f t="shared" si="1543"/>
        <v>1.3030673287340626</v>
      </c>
      <c r="BP2175" s="2">
        <f t="shared" si="1544"/>
        <v>1.2722293003977603</v>
      </c>
      <c r="BQ2175" s="2">
        <f t="shared" si="1545"/>
        <v>1.2190877195291221</v>
      </c>
      <c r="BR2175" s="2">
        <f t="shared" si="1546"/>
        <v>2.7502454022504796</v>
      </c>
      <c r="BS2175" s="1">
        <f t="shared" si="1558"/>
        <v>4.5344723003520553</v>
      </c>
      <c r="BT2175" s="1">
        <f t="shared" si="1559"/>
        <v>3.105011428275525</v>
      </c>
      <c r="BU2175" s="1">
        <f t="shared" si="1560"/>
        <v>3.0723227663074737</v>
      </c>
      <c r="BV2175" s="1">
        <f t="shared" si="1561"/>
        <v>3.7635176481772947</v>
      </c>
      <c r="BW2175" s="1">
        <f t="shared" si="1562"/>
        <v>3.6744512881209666</v>
      </c>
      <c r="BX2175" s="1">
        <f t="shared" si="1563"/>
        <v>3.5209678317860886</v>
      </c>
      <c r="BY2175" s="1">
        <f t="shared" si="1564"/>
        <v>7.9432557934238197</v>
      </c>
    </row>
    <row r="2176" spans="1:77" x14ac:dyDescent="0.25">
      <c r="A2176" s="1">
        <v>20051214</v>
      </c>
      <c r="B2176" s="1">
        <v>2005</v>
      </c>
      <c r="C2176" s="1">
        <v>12</v>
      </c>
      <c r="D2176" s="1">
        <v>4.0090000000000003</v>
      </c>
      <c r="E2176" s="1">
        <v>92.603999999999999</v>
      </c>
      <c r="F2176" s="1">
        <f t="shared" si="1547"/>
        <v>3.840473088</v>
      </c>
      <c r="G2176" s="1">
        <v>132.81899999999999</v>
      </c>
      <c r="H2176" s="1">
        <v>3.4910000000000001</v>
      </c>
      <c r="I2176" s="1">
        <v>174.5935417</v>
      </c>
      <c r="J2176" s="1">
        <v>53.991875</v>
      </c>
      <c r="K2176" s="1">
        <f t="shared" si="1548"/>
        <v>2.262732300432E-3</v>
      </c>
      <c r="L2176" s="1">
        <f t="shared" si="1549"/>
        <v>6.9973470000000005E-4</v>
      </c>
      <c r="M2176" s="1">
        <f t="shared" si="1519"/>
        <v>1.5629976004319999E-3</v>
      </c>
      <c r="N2176" s="1">
        <f t="shared" si="1520"/>
        <v>0.30924325421368093</v>
      </c>
      <c r="O2176" s="1">
        <f t="shared" si="1521"/>
        <v>1.1876403954531842</v>
      </c>
      <c r="P2176" s="1">
        <f t="shared" si="1522"/>
        <v>2.6528326925468155</v>
      </c>
      <c r="Q2176" s="1">
        <v>15.015000000000001</v>
      </c>
      <c r="R2176" s="1">
        <v>-32.456000000000003</v>
      </c>
      <c r="S2176" s="1">
        <v>-0.86090247099999995</v>
      </c>
      <c r="T2176" s="1">
        <v>1.1019300000000001</v>
      </c>
      <c r="U2176" s="1">
        <v>0.41677564900000003</v>
      </c>
      <c r="V2176" s="1">
        <v>2.7099999999999999E-2</v>
      </c>
      <c r="W2176" s="1">
        <v>0.148122222</v>
      </c>
      <c r="X2176" s="1">
        <v>1.5455556000000001E-2</v>
      </c>
      <c r="Y2176" s="1">
        <v>0.1173</v>
      </c>
      <c r="Z2176" s="1">
        <v>0.690678503</v>
      </c>
      <c r="AA2176" s="1">
        <v>0.11612525</v>
      </c>
      <c r="AB2176" s="1">
        <v>1.5333333330000001</v>
      </c>
      <c r="AC2176" s="1">
        <v>0.68844134400000001</v>
      </c>
      <c r="AD2176" s="1">
        <v>0.30278047600000002</v>
      </c>
      <c r="AE2176" s="1">
        <f t="shared" si="1523"/>
        <v>0.1532562550582465</v>
      </c>
      <c r="AF2176" s="1">
        <v>0.29297439400000003</v>
      </c>
      <c r="AG2176" s="1">
        <v>0.17911959699999999</v>
      </c>
      <c r="AH2176" s="1">
        <v>0.32049639699999999</v>
      </c>
      <c r="AI2176" s="1">
        <v>1</v>
      </c>
      <c r="AJ2176" s="1">
        <v>0.87197285199999996</v>
      </c>
      <c r="AK2176" s="1">
        <v>1</v>
      </c>
      <c r="AL2176" s="1">
        <v>0</v>
      </c>
      <c r="AM2176" s="1">
        <v>0</v>
      </c>
      <c r="AN2176" s="1">
        <f t="shared" si="1524"/>
        <v>0.6972195243150453</v>
      </c>
      <c r="AO2176" s="1">
        <f t="shared" si="1525"/>
        <v>0.25592802493028621</v>
      </c>
      <c r="AP2176" s="1">
        <f t="shared" si="1526"/>
        <v>0.98288469220975727</v>
      </c>
      <c r="AQ2176" s="1">
        <f t="shared" si="1527"/>
        <v>2.8575883957902426</v>
      </c>
      <c r="AR2176" s="1">
        <f t="shared" si="1528"/>
        <v>0.13746379437353656</v>
      </c>
      <c r="AS2176" s="1">
        <f t="shared" si="1529"/>
        <v>0.57533333332500003</v>
      </c>
      <c r="AT2176" s="1">
        <f t="shared" si="1530"/>
        <v>0.33847260013268454</v>
      </c>
      <c r="AU2176" s="1">
        <f t="shared" si="1531"/>
        <v>0.19396948904944053</v>
      </c>
      <c r="AV2176" s="1">
        <f t="shared" si="1532"/>
        <v>1.3393638439505595</v>
      </c>
      <c r="AW2176" s="1">
        <f t="shared" si="1550"/>
        <v>0.61254558607654885</v>
      </c>
      <c r="AX2176" s="1">
        <f t="shared" si="1551"/>
        <v>2.427683420487051</v>
      </c>
      <c r="AY2176" s="1">
        <f t="shared" si="1552"/>
        <v>0</v>
      </c>
      <c r="AZ2176" s="1">
        <f t="shared" si="1553"/>
        <v>0</v>
      </c>
      <c r="BA2176" s="1">
        <f t="shared" si="1554"/>
        <v>0</v>
      </c>
      <c r="BB2176" s="1">
        <f t="shared" si="1555"/>
        <v>0</v>
      </c>
      <c r="BC2176" s="1">
        <f t="shared" si="1556"/>
        <v>0</v>
      </c>
      <c r="BD2176" s="1">
        <f t="shared" si="1557"/>
        <v>0</v>
      </c>
      <c r="BE2176" s="1">
        <f t="shared" si="1533"/>
        <v>0</v>
      </c>
      <c r="BF2176" s="1">
        <f t="shared" si="1534"/>
        <v>0</v>
      </c>
      <c r="BG2176" s="1">
        <f t="shared" si="1535"/>
        <v>0</v>
      </c>
      <c r="BH2176" s="1">
        <f t="shared" si="1536"/>
        <v>0</v>
      </c>
      <c r="BI2176" s="1">
        <f t="shared" si="1537"/>
        <v>0</v>
      </c>
      <c r="BJ2176" s="1">
        <f t="shared" si="1538"/>
        <v>0</v>
      </c>
      <c r="BK2176" s="1">
        <f t="shared" si="1539"/>
        <v>0.41677564946989215</v>
      </c>
      <c r="BL2176" s="2" t="e">
        <f t="shared" si="1540"/>
        <v>#DIV/0!</v>
      </c>
      <c r="BM2176" s="2" t="e">
        <f t="shared" si="1541"/>
        <v>#DIV/0!</v>
      </c>
      <c r="BN2176" s="2" t="e">
        <f t="shared" si="1542"/>
        <v>#DIV/0!</v>
      </c>
      <c r="BO2176" s="2" t="e">
        <f t="shared" si="1543"/>
        <v>#DIV/0!</v>
      </c>
      <c r="BP2176" s="2" t="e">
        <f t="shared" si="1544"/>
        <v>#DIV/0!</v>
      </c>
      <c r="BQ2176" s="2" t="e">
        <f t="shared" si="1545"/>
        <v>#DIV/0!</v>
      </c>
      <c r="BR2176" s="2" t="e">
        <f t="shared" si="1546"/>
        <v>#DIV/0!</v>
      </c>
      <c r="BS2176" s="1" t="e">
        <f t="shared" si="1558"/>
        <v>#DIV/0!</v>
      </c>
      <c r="BT2176" s="1" t="e">
        <f t="shared" si="1559"/>
        <v>#DIV/0!</v>
      </c>
      <c r="BU2176" s="1" t="e">
        <f t="shared" si="1560"/>
        <v>#DIV/0!</v>
      </c>
      <c r="BV2176" s="1" t="e">
        <f t="shared" si="1561"/>
        <v>#DIV/0!</v>
      </c>
      <c r="BW2176" s="1" t="e">
        <f t="shared" si="1562"/>
        <v>#DIV/0!</v>
      </c>
      <c r="BX2176" s="1" t="e">
        <f t="shared" si="1563"/>
        <v>#DIV/0!</v>
      </c>
      <c r="BY2176" s="1" t="e">
        <f t="shared" si="1564"/>
        <v>#DIV/0!</v>
      </c>
    </row>
    <row r="2177" spans="1:77" x14ac:dyDescent="0.25">
      <c r="A2177" s="1">
        <v>20071204</v>
      </c>
      <c r="B2177" s="1">
        <v>2007</v>
      </c>
      <c r="C2177" s="1">
        <v>12</v>
      </c>
      <c r="D2177" s="1">
        <v>11.025</v>
      </c>
      <c r="E2177" s="1">
        <v>92.471000000000004</v>
      </c>
      <c r="F2177" s="1">
        <f t="shared" si="1547"/>
        <v>3.8349573120000002</v>
      </c>
      <c r="G2177" s="1">
        <v>140.46799999999999</v>
      </c>
      <c r="H2177" s="1">
        <v>5.1550000000000002</v>
      </c>
      <c r="I2177" s="1">
        <v>180.79227080000001</v>
      </c>
      <c r="J2177" s="1">
        <v>48.459562499999997</v>
      </c>
      <c r="K2177" s="1">
        <f t="shared" si="1548"/>
        <v>2.3430678295680001E-3</v>
      </c>
      <c r="L2177" s="1">
        <f t="shared" si="1549"/>
        <v>6.2803592999999996E-4</v>
      </c>
      <c r="M2177" s="1">
        <f t="shared" si="1519"/>
        <v>1.7150318995680001E-3</v>
      </c>
      <c r="N2177" s="1">
        <f t="shared" si="1520"/>
        <v>0.26804001236097086</v>
      </c>
      <c r="O2177" s="1">
        <f t="shared" si="1521"/>
        <v>1.0279220053122757</v>
      </c>
      <c r="P2177" s="1">
        <f t="shared" si="1522"/>
        <v>2.8070353066877245</v>
      </c>
      <c r="Q2177" s="1">
        <v>40.534599999999998</v>
      </c>
      <c r="R2177" s="1">
        <v>-36.948500000000003</v>
      </c>
      <c r="S2177" s="1">
        <v>11.30325423</v>
      </c>
      <c r="T2177" s="1">
        <v>2.6830400000000001</v>
      </c>
      <c r="U2177" s="1">
        <v>0.983675199</v>
      </c>
      <c r="V2177" s="1">
        <v>2.5111110999999998E-2</v>
      </c>
      <c r="W2177" s="1">
        <v>0.147511111</v>
      </c>
      <c r="X2177" s="1">
        <v>1.5077778E-2</v>
      </c>
      <c r="Y2177" s="1">
        <v>9.6766667000000001E-2</v>
      </c>
      <c r="Z2177" s="1">
        <v>0.70906282300000001</v>
      </c>
      <c r="AA2177" s="1">
        <v>0.20773254299999999</v>
      </c>
      <c r="AB2177" s="1">
        <v>1.3222222219999999</v>
      </c>
      <c r="AC2177" s="1">
        <v>0.71123790099999995</v>
      </c>
      <c r="AD2177" s="1">
        <v>0.34169348199999999</v>
      </c>
      <c r="AE2177" s="1">
        <f t="shared" si="1523"/>
        <v>0.20097300061312079</v>
      </c>
      <c r="AF2177" s="1">
        <v>0.57100779899999998</v>
      </c>
      <c r="AG2177" s="1">
        <v>0.49803813699999999</v>
      </c>
      <c r="AH2177" s="1">
        <v>0.50773952499999997</v>
      </c>
      <c r="AI2177" s="1">
        <v>1</v>
      </c>
      <c r="AJ2177" s="1">
        <v>0.94354104900000002</v>
      </c>
      <c r="AK2177" s="1">
        <v>0.99922529999999998</v>
      </c>
      <c r="AL2177" s="1">
        <v>1</v>
      </c>
      <c r="AM2177" s="1">
        <v>1</v>
      </c>
      <c r="AN2177" s="1">
        <f t="shared" si="1524"/>
        <v>0.65830651821055342</v>
      </c>
      <c r="AO2177" s="1">
        <f t="shared" si="1525"/>
        <v>0.2931917032475353</v>
      </c>
      <c r="AP2177" s="1">
        <f t="shared" si="1526"/>
        <v>1.1243776661868696</v>
      </c>
      <c r="AQ2177" s="1">
        <f t="shared" si="1527"/>
        <v>2.7105796458131306</v>
      </c>
      <c r="AR2177" s="1">
        <f t="shared" si="1528"/>
        <v>0.13255597471157576</v>
      </c>
      <c r="AS2177" s="1">
        <f t="shared" si="1529"/>
        <v>0.57005555554999998</v>
      </c>
      <c r="AT2177" s="1">
        <f t="shared" si="1530"/>
        <v>0.44461118551435763</v>
      </c>
      <c r="AU2177" s="1">
        <f t="shared" si="1531"/>
        <v>0.20431738861852397</v>
      </c>
      <c r="AV2177" s="1">
        <f t="shared" si="1532"/>
        <v>1.1179048333814761</v>
      </c>
      <c r="AW2177" s="1">
        <f t="shared" si="1550"/>
        <v>0.59278621318764624</v>
      </c>
      <c r="AX2177" s="1">
        <f t="shared" si="1551"/>
        <v>2.3180890347094643</v>
      </c>
      <c r="AY2177" s="1">
        <f t="shared" si="1552"/>
        <v>2.4452153761421904</v>
      </c>
      <c r="AZ2177" s="1">
        <f t="shared" si="1553"/>
        <v>1.733655646942641</v>
      </c>
      <c r="BA2177" s="1">
        <f t="shared" si="1554"/>
        <v>1.7216909340020854</v>
      </c>
      <c r="BB2177" s="1">
        <f t="shared" si="1555"/>
        <v>2.0914756572173334</v>
      </c>
      <c r="BC2177" s="1">
        <f t="shared" si="1556"/>
        <v>1.9801278121254038</v>
      </c>
      <c r="BD2177" s="1">
        <f t="shared" si="1557"/>
        <v>1.9707664305067476</v>
      </c>
      <c r="BE2177" s="1">
        <f t="shared" si="1533"/>
        <v>0.89648224442999991</v>
      </c>
      <c r="BF2177" s="1">
        <f t="shared" si="1534"/>
        <v>0.6356051579766876</v>
      </c>
      <c r="BG2177" s="1">
        <f t="shared" si="1535"/>
        <v>0.63121856986033409</v>
      </c>
      <c r="BH2177" s="1">
        <f t="shared" si="1536"/>
        <v>0.76679167391423841</v>
      </c>
      <c r="BI2177" s="1">
        <f t="shared" si="1537"/>
        <v>0.72596853536603212</v>
      </c>
      <c r="BJ2177" s="1">
        <f t="shared" si="1538"/>
        <v>0.72253639908620093</v>
      </c>
      <c r="BK2177" s="1">
        <f t="shared" si="1539"/>
        <v>0.98367519874273768</v>
      </c>
      <c r="BL2177" s="2">
        <f t="shared" si="1540"/>
        <v>1.5699999999999998</v>
      </c>
      <c r="BM2177" s="2">
        <f t="shared" si="1541"/>
        <v>1.1131286807112202</v>
      </c>
      <c r="BN2177" s="2">
        <f t="shared" si="1542"/>
        <v>1.1054464947165006</v>
      </c>
      <c r="BO2177" s="2">
        <f t="shared" si="1543"/>
        <v>1.3428742571592065</v>
      </c>
      <c r="BP2177" s="2">
        <f t="shared" si="1544"/>
        <v>1.2713811206036296</v>
      </c>
      <c r="BQ2177" s="2">
        <f t="shared" si="1545"/>
        <v>1.2653704561506365</v>
      </c>
      <c r="BR2177" s="2">
        <f t="shared" si="1546"/>
        <v>1.7227001110412814</v>
      </c>
      <c r="BS2177" s="1">
        <f t="shared" si="1558"/>
        <v>4.2822801727480266</v>
      </c>
      <c r="BT2177" s="1">
        <f t="shared" si="1559"/>
        <v>3.036133044029826</v>
      </c>
      <c r="BU2177" s="1">
        <f t="shared" si="1560"/>
        <v>3.0151793671071827</v>
      </c>
      <c r="BV2177" s="1">
        <f t="shared" si="1561"/>
        <v>3.662779494220767</v>
      </c>
      <c r="BW2177" s="1">
        <f t="shared" si="1562"/>
        <v>3.4677771750108861</v>
      </c>
      <c r="BX2177" s="1">
        <f t="shared" si="1563"/>
        <v>3.4513826850668772</v>
      </c>
      <c r="BY2177" s="1">
        <f t="shared" si="1564"/>
        <v>4.6987799548426139</v>
      </c>
    </row>
    <row r="2178" spans="1:77" x14ac:dyDescent="0.25">
      <c r="A2178" s="1">
        <v>20070114</v>
      </c>
      <c r="B2178" s="1">
        <v>2007</v>
      </c>
      <c r="C2178" s="1">
        <v>1</v>
      </c>
      <c r="D2178" s="1">
        <v>12.179</v>
      </c>
      <c r="E2178" s="1">
        <v>92.43</v>
      </c>
      <c r="F2178" s="1">
        <f t="shared" si="1547"/>
        <v>3.8332569600000004</v>
      </c>
      <c r="G2178" s="1">
        <v>146.54499999999999</v>
      </c>
      <c r="H2178" s="1">
        <v>5.423</v>
      </c>
      <c r="I2178" s="1">
        <v>174.86454169999999</v>
      </c>
      <c r="J2178" s="1">
        <v>57.298854169999998</v>
      </c>
      <c r="K2178" s="1">
        <f t="shared" si="1548"/>
        <v>2.266244460432E-3</v>
      </c>
      <c r="L2178" s="1">
        <f t="shared" si="1549"/>
        <v>7.4259315004319992E-4</v>
      </c>
      <c r="M2178" s="1">
        <f t="shared" ref="M2178:M2241" si="1565">K2178-L2178</f>
        <v>1.5236513103888002E-3</v>
      </c>
      <c r="N2178" s="1">
        <f t="shared" ref="N2178:N2241" si="1566">J2178/I2178</f>
        <v>0.32767566033085599</v>
      </c>
      <c r="O2178" s="1">
        <f t="shared" ref="O2178:O2241" si="1567">N2178*F2178</f>
        <v>1.2560650055858498</v>
      </c>
      <c r="P2178" s="1">
        <f t="shared" ref="P2178:P2241" si="1568">F2178-O2178</f>
        <v>2.5771919544141504</v>
      </c>
      <c r="Q2178" s="1">
        <v>26.9939</v>
      </c>
      <c r="R2178" s="1">
        <v>-34.242400000000004</v>
      </c>
      <c r="S2178" s="1">
        <v>-3.7240670480000002</v>
      </c>
      <c r="T2178" s="1">
        <v>3.0565899999999999</v>
      </c>
      <c r="U2178" s="1">
        <v>1.0977929630000001</v>
      </c>
      <c r="V2178" s="1">
        <v>2.2477778E-2</v>
      </c>
      <c r="W2178" s="1">
        <v>0.13880000000000001</v>
      </c>
      <c r="X2178" s="1">
        <v>1.1955556000000001E-2</v>
      </c>
      <c r="Y2178" s="1">
        <v>0.100977778</v>
      </c>
      <c r="Z2178" s="1">
        <v>0.72125387299999999</v>
      </c>
      <c r="AA2178" s="1">
        <v>0.15773864600000001</v>
      </c>
      <c r="AB2178" s="1">
        <v>1.0888888889999999</v>
      </c>
      <c r="AC2178" s="1">
        <v>0.72635480299999999</v>
      </c>
      <c r="AD2178" s="1">
        <v>0.369272237</v>
      </c>
      <c r="AE2178" s="1">
        <f t="shared" ref="AE2178:AE2241" si="1569">(AD2178-0.1778)/(0.9933-0.1778)</f>
        <v>0.23479121643163706</v>
      </c>
      <c r="AF2178" s="1">
        <v>0.61556843000000006</v>
      </c>
      <c r="AG2178" s="1">
        <v>0.56589322399999997</v>
      </c>
      <c r="AH2178" s="1">
        <v>0.53853749699999998</v>
      </c>
      <c r="AI2178" s="1">
        <v>1</v>
      </c>
      <c r="AJ2178" s="1">
        <v>0.90448331699999995</v>
      </c>
      <c r="AK2178" s="1">
        <v>0.99788723499999998</v>
      </c>
      <c r="AL2178" s="1">
        <v>0</v>
      </c>
      <c r="AM2178" s="1">
        <v>0</v>
      </c>
      <c r="AN2178" s="1">
        <f t="shared" ref="AN2178:AN2241" si="1570">E2178/G2178</f>
        <v>0.63072776280323462</v>
      </c>
      <c r="AO2178" s="1">
        <f t="shared" ref="AO2178:AO2241" si="1571">0.7527+3.8453*AN2178-16.316*AN2178*AN2178+18.962*AN2178*AN2178*AN2178-7.0802*AN2178*AN2178*AN2178*AN2178</f>
        <v>0.32458487396579527</v>
      </c>
      <c r="AP2178" s="1">
        <f t="shared" ref="AP2178:AP2241" si="1572">F2178*AO2178</f>
        <v>1.2442172272401077</v>
      </c>
      <c r="AQ2178" s="1">
        <f t="shared" ref="AQ2178:AQ2241" si="1573">F2178-AP2178</f>
        <v>2.5890397327598924</v>
      </c>
      <c r="AR2178" s="1">
        <f t="shared" ref="AR2178:AR2241" si="1574">0.07*0.8*AQ2178*(1.1-0.1*AB2178)*EXP(-G2178/1367)</f>
        <v>0.12908978957015671</v>
      </c>
      <c r="AS2178" s="1">
        <f t="shared" ref="AS2178:AS2241" si="1575">0.537+0.025*AB2178</f>
        <v>0.56422222222500007</v>
      </c>
      <c r="AT2178" s="1">
        <f t="shared" ref="AT2178:AT2241" si="1576">AP2178*EXP(-0.5*0.8*AB2178/AS2178)</f>
        <v>0.57496226604789891</v>
      </c>
      <c r="AU2178" s="1">
        <f t="shared" ref="AU2178:AU2241" si="1577">2*G2178/1367*(1-EXP(-0.5*0.8*AB2178/(G2178/1367)))</f>
        <v>0.21071642824208794</v>
      </c>
      <c r="AV2178" s="1">
        <f t="shared" ref="AV2178:AV2241" si="1578">AB2178-AU2178</f>
        <v>0.878172460757912</v>
      </c>
      <c r="AW2178" s="1">
        <f t="shared" si="1550"/>
        <v>0.53554784432274527</v>
      </c>
      <c r="AX2178" s="1">
        <f t="shared" si="1551"/>
        <v>2.2150044880563717</v>
      </c>
      <c r="AY2178" s="1">
        <f t="shared" si="1552"/>
        <v>0</v>
      </c>
      <c r="AZ2178" s="1">
        <f t="shared" si="1553"/>
        <v>0</v>
      </c>
      <c r="BA2178" s="1">
        <f t="shared" si="1554"/>
        <v>0</v>
      </c>
      <c r="BB2178" s="1">
        <f t="shared" si="1555"/>
        <v>0</v>
      </c>
      <c r="BC2178" s="1">
        <f t="shared" si="1556"/>
        <v>0</v>
      </c>
      <c r="BD2178" s="1">
        <f t="shared" si="1557"/>
        <v>0</v>
      </c>
      <c r="BE2178" s="1">
        <f t="shared" ref="BE2178:BE2241" si="1579">AY2178/AC2178/F2178</f>
        <v>0</v>
      </c>
      <c r="BF2178" s="1">
        <f t="shared" ref="BF2178:BF2241" si="1580">AZ2178/AC2178/F2178</f>
        <v>0</v>
      </c>
      <c r="BG2178" s="1">
        <f t="shared" ref="BG2178:BG2241" si="1581">BA2178/AC2178/F2178</f>
        <v>0</v>
      </c>
      <c r="BH2178" s="1">
        <f t="shared" ref="BH2178:BH2241" si="1582">BB2178/AC2178/F2178</f>
        <v>0</v>
      </c>
      <c r="BI2178" s="1">
        <f t="shared" ref="BI2178:BI2241" si="1583">BC2178/AC2178/F2178</f>
        <v>0</v>
      </c>
      <c r="BJ2178" s="1">
        <f t="shared" ref="BJ2178:BJ2241" si="1584">BD2178/AC2178/F2178</f>
        <v>0</v>
      </c>
      <c r="BK2178" s="1">
        <f t="shared" ref="BK2178:BK2241" si="1585">T2178/AC2178/F2178</f>
        <v>1.0977929625863474</v>
      </c>
      <c r="BL2178" s="2" t="e">
        <f t="shared" ref="BL2178:BL2241" si="1586">BE2178/AF2178/AL2178</f>
        <v>#DIV/0!</v>
      </c>
      <c r="BM2178" s="2" t="e">
        <f t="shared" ref="BM2178:BM2241" si="1587">BF2178/AF2178/AL2178</f>
        <v>#DIV/0!</v>
      </c>
      <c r="BN2178" s="2" t="e">
        <f t="shared" ref="BN2178:BN2241" si="1588">BG2178/AF2178/AL2178</f>
        <v>#DIV/0!</v>
      </c>
      <c r="BO2178" s="2" t="e">
        <f t="shared" ref="BO2178:BO2241" si="1589">BH2178/AF2178/AL2178</f>
        <v>#DIV/0!</v>
      </c>
      <c r="BP2178" s="2" t="e">
        <f t="shared" ref="BP2178:BP2241" si="1590">BI2178/AF2178/AL2178</f>
        <v>#DIV/0!</v>
      </c>
      <c r="BQ2178" s="2" t="e">
        <f t="shared" ref="BQ2178:BQ2241" si="1591">BJ2178/AF2178/AL2178</f>
        <v>#DIV/0!</v>
      </c>
      <c r="BR2178" s="2" t="e">
        <f t="shared" ref="BR2178:BR2241" si="1592">BK2178/AF2178/AL2178</f>
        <v>#DIV/0!</v>
      </c>
      <c r="BS2178" s="1" t="e">
        <f t="shared" si="1558"/>
        <v>#DIV/0!</v>
      </c>
      <c r="BT2178" s="1" t="e">
        <f t="shared" si="1559"/>
        <v>#DIV/0!</v>
      </c>
      <c r="BU2178" s="1" t="e">
        <f t="shared" si="1560"/>
        <v>#DIV/0!</v>
      </c>
      <c r="BV2178" s="1" t="e">
        <f t="shared" si="1561"/>
        <v>#DIV/0!</v>
      </c>
      <c r="BW2178" s="1" t="e">
        <f t="shared" si="1562"/>
        <v>#DIV/0!</v>
      </c>
      <c r="BX2178" s="1" t="e">
        <f t="shared" si="1563"/>
        <v>#DIV/0!</v>
      </c>
      <c r="BY2178" s="1" t="e">
        <f t="shared" si="1564"/>
        <v>#DIV/0!</v>
      </c>
    </row>
    <row r="2179" spans="1:77" x14ac:dyDescent="0.25">
      <c r="A2179" s="1">
        <v>20041223</v>
      </c>
      <c r="B2179" s="1">
        <v>2004</v>
      </c>
      <c r="C2179" s="1">
        <v>12</v>
      </c>
      <c r="D2179" s="1">
        <v>8.6489999999999991</v>
      </c>
      <c r="E2179" s="1">
        <v>92.3</v>
      </c>
      <c r="F2179" s="1">
        <f t="shared" ref="F2179:F2242" si="1593">0.0864*E2179*0.48</f>
        <v>3.8278656</v>
      </c>
      <c r="G2179" s="1">
        <v>131.03</v>
      </c>
      <c r="H2179" s="1">
        <v>3.633</v>
      </c>
      <c r="I2179" s="1">
        <v>184.63320830000001</v>
      </c>
      <c r="J2179" s="1">
        <v>39.927374999999998</v>
      </c>
      <c r="K2179" s="1">
        <f t="shared" ref="K2179:K2242" si="1594">I2179*0.0036*0.0036</f>
        <v>2.392846379568E-3</v>
      </c>
      <c r="L2179" s="1">
        <f t="shared" ref="L2179:L2242" si="1595">J2179*0.0036*0.0036</f>
        <v>5.1745877999999996E-4</v>
      </c>
      <c r="M2179" s="1">
        <f t="shared" si="1565"/>
        <v>1.8753875995679999E-3</v>
      </c>
      <c r="N2179" s="1">
        <f t="shared" si="1566"/>
        <v>0.21625240317074637</v>
      </c>
      <c r="O2179" s="1">
        <f t="shared" si="1567"/>
        <v>0.82778513501463091</v>
      </c>
      <c r="P2179" s="1">
        <f t="shared" si="1568"/>
        <v>3.000080464985369</v>
      </c>
      <c r="Q2179" s="1">
        <v>16.0304</v>
      </c>
      <c r="R2179" s="1">
        <v>-28.300899999999999</v>
      </c>
      <c r="S2179" s="1">
        <v>-1.3064178310000001</v>
      </c>
      <c r="T2179" s="1">
        <v>2.4296199999999999</v>
      </c>
      <c r="U2179" s="1">
        <v>0.82068257600000005</v>
      </c>
      <c r="V2179" s="1">
        <v>1.8655556E-2</v>
      </c>
      <c r="W2179" s="1">
        <v>0.136288889</v>
      </c>
      <c r="X2179" s="1">
        <v>1.0722222E-2</v>
      </c>
      <c r="Y2179" s="1">
        <v>9.6055556E-2</v>
      </c>
      <c r="Z2179" s="1">
        <v>0.75919683999999998</v>
      </c>
      <c r="AA2179" s="1">
        <v>0.173162449</v>
      </c>
      <c r="AB2179" s="1">
        <v>1.511111111</v>
      </c>
      <c r="AC2179" s="1">
        <v>0.77340408199999999</v>
      </c>
      <c r="AD2179" s="1">
        <v>0.29558116499999998</v>
      </c>
      <c r="AE2179" s="1">
        <f t="shared" si="1569"/>
        <v>0.1444281606376456</v>
      </c>
      <c r="AF2179" s="1">
        <v>0.477996011</v>
      </c>
      <c r="AG2179" s="1">
        <v>0.36800843799999999</v>
      </c>
      <c r="AH2179" s="1">
        <v>0.44432879600000003</v>
      </c>
      <c r="AI2179" s="1">
        <v>1</v>
      </c>
      <c r="AJ2179" s="1">
        <v>0.91653316299999998</v>
      </c>
      <c r="AK2179" s="1">
        <v>1</v>
      </c>
      <c r="AL2179" s="1">
        <v>0</v>
      </c>
      <c r="AM2179" s="1">
        <v>0</v>
      </c>
      <c r="AN2179" s="1">
        <f t="shared" si="1570"/>
        <v>0.70441883538121042</v>
      </c>
      <c r="AO2179" s="1">
        <f t="shared" si="1571"/>
        <v>0.2499338566260072</v>
      </c>
      <c r="AP2179" s="1">
        <f t="shared" si="1572"/>
        <v>0.95671321205402504</v>
      </c>
      <c r="AQ2179" s="1">
        <f t="shared" si="1573"/>
        <v>2.8711523879459748</v>
      </c>
      <c r="AR2179" s="1">
        <f t="shared" si="1574"/>
        <v>0.1386218009127739</v>
      </c>
      <c r="AS2179" s="1">
        <f t="shared" si="1575"/>
        <v>0.57477777777500005</v>
      </c>
      <c r="AT2179" s="1">
        <f t="shared" si="1576"/>
        <v>0.33425010238443859</v>
      </c>
      <c r="AU2179" s="1">
        <f t="shared" si="1577"/>
        <v>0.19135454135216304</v>
      </c>
      <c r="AV2179" s="1">
        <f t="shared" si="1578"/>
        <v>1.3197565696478368</v>
      </c>
      <c r="AW2179" s="1">
        <f t="shared" ref="AW2179:AW2242" si="1596">(1-0.18)*((AP2179-AT2179)/AB2179+AR2179)*AV2179</f>
        <v>0.59580100518836976</v>
      </c>
      <c r="AX2179" s="1">
        <f t="shared" ref="AX2179:AX2242" si="1597">(1-0.18)*(AQ2179*0.5/(G2179/1367)+(AP2179-AT2179)/AB2179+AR2179)*AU2179</f>
        <v>2.4364340961243127</v>
      </c>
      <c r="AY2179" s="1">
        <f t="shared" ref="AY2179:AY2242" si="1598">F2179*AC2179*1.57*AF2179*AL2179</f>
        <v>0</v>
      </c>
      <c r="AZ2179" s="1">
        <f t="shared" ref="AZ2179:AZ2242" si="1599">F2179*AC2179*((2.04-0.88)*AE2179+0.88)*AL2179*AF2179</f>
        <v>0</v>
      </c>
      <c r="BA2179" s="1">
        <f t="shared" ref="BA2179:BA2242" si="1600">(AW2179*2.31+AX2179*0.71)*AL2179*AF2179</f>
        <v>0</v>
      </c>
      <c r="BB2179" s="1">
        <f t="shared" ref="BB2179:BB2242" si="1601">(AW2179/(0.9*L2179+1)+AX2179/(0.9*M2179+1))*1.26*AL2179*AF2179</f>
        <v>0</v>
      </c>
      <c r="BC2179" s="1">
        <f t="shared" ref="BC2179:BC2242" si="1602">AC2179*(N2179*O2179*2.72/(0.01*L2179+1)+P2179*1.47/(0.01*M2179+1))*AF2179*AL2179</f>
        <v>0</v>
      </c>
      <c r="BD2179" s="1">
        <f t="shared" ref="BD2179:BD2242" si="1603">(N2179*AW2179*3.34/(0.01*L2179+1)+AX2179*1.26/(0.02*M2179+1))*AF2179*AL2179</f>
        <v>0</v>
      </c>
      <c r="BE2179" s="1">
        <f t="shared" si="1579"/>
        <v>0</v>
      </c>
      <c r="BF2179" s="1">
        <f t="shared" si="1580"/>
        <v>0</v>
      </c>
      <c r="BG2179" s="1">
        <f t="shared" si="1581"/>
        <v>0</v>
      </c>
      <c r="BH2179" s="1">
        <f t="shared" si="1582"/>
        <v>0</v>
      </c>
      <c r="BI2179" s="1">
        <f t="shared" si="1583"/>
        <v>0</v>
      </c>
      <c r="BJ2179" s="1">
        <f t="shared" si="1584"/>
        <v>0</v>
      </c>
      <c r="BK2179" s="1">
        <f t="shared" si="1585"/>
        <v>0.82068257626667285</v>
      </c>
      <c r="BL2179" s="2" t="e">
        <f t="shared" si="1586"/>
        <v>#DIV/0!</v>
      </c>
      <c r="BM2179" s="2" t="e">
        <f t="shared" si="1587"/>
        <v>#DIV/0!</v>
      </c>
      <c r="BN2179" s="2" t="e">
        <f t="shared" si="1588"/>
        <v>#DIV/0!</v>
      </c>
      <c r="BO2179" s="2" t="e">
        <f t="shared" si="1589"/>
        <v>#DIV/0!</v>
      </c>
      <c r="BP2179" s="2" t="e">
        <f t="shared" si="1590"/>
        <v>#DIV/0!</v>
      </c>
      <c r="BQ2179" s="2" t="e">
        <f t="shared" si="1591"/>
        <v>#DIV/0!</v>
      </c>
      <c r="BR2179" s="2" t="e">
        <f t="shared" si="1592"/>
        <v>#DIV/0!</v>
      </c>
      <c r="BS2179" s="1" t="e">
        <f t="shared" ref="BS2179:BS2242" si="1604">AY2179/AL2179/AF2179</f>
        <v>#DIV/0!</v>
      </c>
      <c r="BT2179" s="1" t="e">
        <f t="shared" ref="BT2179:BT2242" si="1605">AZ2179/AL2179/AF2179</f>
        <v>#DIV/0!</v>
      </c>
      <c r="BU2179" s="1" t="e">
        <f t="shared" ref="BU2179:BU2242" si="1606">BA2179/AL2179/AF2179</f>
        <v>#DIV/0!</v>
      </c>
      <c r="BV2179" s="1" t="e">
        <f t="shared" ref="BV2179:BV2242" si="1607">BB2179/AL2179/AF2179</f>
        <v>#DIV/0!</v>
      </c>
      <c r="BW2179" s="1" t="e">
        <f t="shared" ref="BW2179:BW2242" si="1608">BC2179/AL2179/AF2179</f>
        <v>#DIV/0!</v>
      </c>
      <c r="BX2179" s="1" t="e">
        <f t="shared" ref="BX2179:BX2242" si="1609">BD2179/AL2179/AF2179</f>
        <v>#DIV/0!</v>
      </c>
      <c r="BY2179" s="1" t="e">
        <f t="shared" ref="BY2179:BY2242" si="1610">T2179/AF2179/AL2179</f>
        <v>#DIV/0!</v>
      </c>
    </row>
    <row r="2180" spans="1:77" x14ac:dyDescent="0.25">
      <c r="A2180" s="1">
        <v>20131210</v>
      </c>
      <c r="B2180" s="1">
        <v>2013</v>
      </c>
      <c r="C2180" s="1">
        <v>12</v>
      </c>
      <c r="D2180" s="1">
        <v>3.8330000000000002</v>
      </c>
      <c r="E2180" s="1">
        <v>92.138000000000005</v>
      </c>
      <c r="F2180" s="1">
        <f t="shared" si="1593"/>
        <v>3.8211471360000004</v>
      </c>
      <c r="G2180" s="1">
        <v>135.18600000000001</v>
      </c>
      <c r="H2180" s="1">
        <v>1.3759999999999999</v>
      </c>
      <c r="I2180" s="1">
        <v>177.76481250000001</v>
      </c>
      <c r="J2180" s="1">
        <v>50.520291669999999</v>
      </c>
      <c r="K2180" s="1">
        <f t="shared" si="1594"/>
        <v>2.3038319700000001E-3</v>
      </c>
      <c r="L2180" s="1">
        <f t="shared" si="1595"/>
        <v>6.5474298004319996E-4</v>
      </c>
      <c r="M2180" s="1">
        <f t="shared" si="1565"/>
        <v>1.6490889899568001E-3</v>
      </c>
      <c r="N2180" s="1">
        <f t="shared" si="1566"/>
        <v>0.28419736706891863</v>
      </c>
      <c r="O2180" s="1">
        <f t="shared" si="1567"/>
        <v>1.0859599552341392</v>
      </c>
      <c r="P2180" s="1">
        <f t="shared" si="1568"/>
        <v>2.7351871807658612</v>
      </c>
      <c r="Q2180" s="1">
        <v>7.0665199999999997</v>
      </c>
      <c r="R2180" s="1">
        <v>12.682</v>
      </c>
      <c r="S2180" s="1">
        <v>0.35782529499999999</v>
      </c>
      <c r="T2180" s="1">
        <v>1.14873</v>
      </c>
      <c r="U2180" s="1">
        <v>0.39569853199999999</v>
      </c>
      <c r="V2180" s="1">
        <v>1.9877777999999999E-2</v>
      </c>
      <c r="W2180" s="1">
        <v>0.137988889</v>
      </c>
      <c r="X2180" s="1">
        <v>1.24E-2</v>
      </c>
      <c r="Y2180" s="1">
        <v>9.4444444000000002E-2</v>
      </c>
      <c r="Z2180" s="1">
        <v>0.74817004300000001</v>
      </c>
      <c r="AA2180" s="1">
        <v>0.187341654</v>
      </c>
      <c r="AB2180" s="1">
        <v>1.7888888890000001</v>
      </c>
      <c r="AC2180" s="1">
        <v>0.75973085299999998</v>
      </c>
      <c r="AD2180" s="1">
        <v>0.31843534099999998</v>
      </c>
      <c r="AE2180" s="1">
        <f t="shared" si="1569"/>
        <v>0.17245290128755364</v>
      </c>
      <c r="AF2180" s="1">
        <v>0.28589221300000001</v>
      </c>
      <c r="AG2180" s="1">
        <v>0.173834026</v>
      </c>
      <c r="AH2180" s="1">
        <v>0.315799306</v>
      </c>
      <c r="AI2180" s="1">
        <v>1</v>
      </c>
      <c r="AJ2180" s="1">
        <v>0.92761066700000006</v>
      </c>
      <c r="AK2180" s="1">
        <v>1</v>
      </c>
      <c r="AL2180" s="1">
        <v>0.37915484599999999</v>
      </c>
      <c r="AM2180" s="1">
        <v>0.35782529499999999</v>
      </c>
      <c r="AN2180" s="1">
        <f t="shared" si="1570"/>
        <v>0.68156465906232899</v>
      </c>
      <c r="AO2180" s="1">
        <f t="shared" si="1571"/>
        <v>0.2699285321925291</v>
      </c>
      <c r="AP2180" s="1">
        <f t="shared" si="1572"/>
        <v>1.0314366377121664</v>
      </c>
      <c r="AQ2180" s="1">
        <f t="shared" si="1573"/>
        <v>2.789710498287834</v>
      </c>
      <c r="AR2180" s="1">
        <f t="shared" si="1574"/>
        <v>0.1303499091848028</v>
      </c>
      <c r="AS2180" s="1">
        <f t="shared" si="1575"/>
        <v>0.58172222222500003</v>
      </c>
      <c r="AT2180" s="1">
        <f t="shared" si="1576"/>
        <v>0.30146198349180559</v>
      </c>
      <c r="AU2180" s="1">
        <f t="shared" si="1577"/>
        <v>0.19764244473470852</v>
      </c>
      <c r="AV2180" s="1">
        <f t="shared" si="1578"/>
        <v>1.5912464442652916</v>
      </c>
      <c r="AW2180" s="1">
        <f t="shared" si="1596"/>
        <v>0.70252961706661088</v>
      </c>
      <c r="AX2180" s="1">
        <f t="shared" si="1597"/>
        <v>2.3731730639300745</v>
      </c>
      <c r="AY2180" s="1">
        <f t="shared" si="1598"/>
        <v>0.49405137735963545</v>
      </c>
      <c r="AZ2180" s="1">
        <f t="shared" si="1599"/>
        <v>0.3398712741611371</v>
      </c>
      <c r="BA2180" s="1">
        <f t="shared" si="1600"/>
        <v>0.35855657716980832</v>
      </c>
      <c r="BB2180" s="1">
        <f t="shared" si="1601"/>
        <v>0.419544906497343</v>
      </c>
      <c r="BC2180" s="1">
        <f t="shared" si="1602"/>
        <v>0.40024468754333115</v>
      </c>
      <c r="BD2180" s="1">
        <f t="shared" si="1603"/>
        <v>0.39640390313912599</v>
      </c>
      <c r="BE2180" s="1">
        <f t="shared" si="1579"/>
        <v>0.17018394624840433</v>
      </c>
      <c r="BF2180" s="1">
        <f t="shared" si="1580"/>
        <v>0.11707412893439145</v>
      </c>
      <c r="BG2180" s="1">
        <f t="shared" si="1581"/>
        <v>0.12351058220339646</v>
      </c>
      <c r="BH2180" s="1">
        <f t="shared" si="1582"/>
        <v>0.14451899354621472</v>
      </c>
      <c r="BI2180" s="1">
        <f t="shared" si="1583"/>
        <v>0.13787072258580196</v>
      </c>
      <c r="BJ2180" s="1">
        <f t="shared" si="1584"/>
        <v>0.13654770259931753</v>
      </c>
      <c r="BK2180" s="1">
        <f t="shared" si="1585"/>
        <v>0.39569853163595631</v>
      </c>
      <c r="BL2180" s="2">
        <f t="shared" si="1586"/>
        <v>1.5700000000000003</v>
      </c>
      <c r="BM2180" s="2">
        <f t="shared" si="1587"/>
        <v>1.0800453654935624</v>
      </c>
      <c r="BN2180" s="2">
        <f t="shared" si="1588"/>
        <v>1.1394236550155836</v>
      </c>
      <c r="BO2180" s="2">
        <f t="shared" si="1589"/>
        <v>1.3332328040882091</v>
      </c>
      <c r="BP2180" s="2">
        <f t="shared" si="1590"/>
        <v>1.2719004302777392</v>
      </c>
      <c r="BQ2180" s="2">
        <f t="shared" si="1591"/>
        <v>1.2596951581321005</v>
      </c>
      <c r="BR2180" s="2">
        <f t="shared" si="1592"/>
        <v>3.6504424087197145</v>
      </c>
      <c r="BS2180" s="1">
        <f t="shared" si="1604"/>
        <v>4.557778095722707</v>
      </c>
      <c r="BT2180" s="1">
        <f t="shared" si="1605"/>
        <v>3.1354185409129829</v>
      </c>
      <c r="BU2180" s="1">
        <f t="shared" si="1606"/>
        <v>3.3077962908142244</v>
      </c>
      <c r="BV2180" s="1">
        <f t="shared" si="1607"/>
        <v>3.8704326566701921</v>
      </c>
      <c r="BW2180" s="1">
        <f t="shared" si="1608"/>
        <v>3.6923821153249459</v>
      </c>
      <c r="BX2180" s="1">
        <f t="shared" si="1609"/>
        <v>3.6569496809060111</v>
      </c>
      <c r="BY2180" s="1">
        <f t="shared" si="1610"/>
        <v>10.597392643413981</v>
      </c>
    </row>
    <row r="2181" spans="1:77" x14ac:dyDescent="0.25">
      <c r="A2181" s="1">
        <v>20070106</v>
      </c>
      <c r="B2181" s="1">
        <v>2007</v>
      </c>
      <c r="C2181" s="1">
        <v>1</v>
      </c>
      <c r="D2181" s="1">
        <v>11.869</v>
      </c>
      <c r="E2181" s="1">
        <v>92.058999999999997</v>
      </c>
      <c r="F2181" s="1">
        <f t="shared" si="1593"/>
        <v>3.8178708480000001</v>
      </c>
      <c r="G2181" s="1">
        <v>137.59700000000001</v>
      </c>
      <c r="H2181" s="1">
        <v>5.25</v>
      </c>
      <c r="I2181" s="1">
        <v>176.2476667</v>
      </c>
      <c r="J2181" s="1">
        <v>46.857208329999999</v>
      </c>
      <c r="K2181" s="1">
        <f t="shared" si="1594"/>
        <v>2.2841697604319999E-3</v>
      </c>
      <c r="L2181" s="1">
        <f t="shared" si="1595"/>
        <v>6.0726941995679993E-4</v>
      </c>
      <c r="M2181" s="1">
        <f t="shared" si="1565"/>
        <v>1.6769003404751999E-3</v>
      </c>
      <c r="N2181" s="1">
        <f t="shared" si="1566"/>
        <v>0.26586002077268917</v>
      </c>
      <c r="O2181" s="1">
        <f t="shared" si="1567"/>
        <v>1.0150192229567245</v>
      </c>
      <c r="P2181" s="1">
        <f t="shared" si="1568"/>
        <v>2.8028516250432753</v>
      </c>
      <c r="Q2181" s="1">
        <v>21.1602</v>
      </c>
      <c r="R2181" s="1">
        <v>-12.613</v>
      </c>
      <c r="S2181" s="1">
        <v>2.4756879449999998</v>
      </c>
      <c r="T2181" s="1">
        <v>2.8465099999999999</v>
      </c>
      <c r="U2181" s="1">
        <v>1.187628586</v>
      </c>
      <c r="V2181" s="1">
        <v>4.0888888999999998E-2</v>
      </c>
      <c r="W2181" s="1">
        <v>0.187388889</v>
      </c>
      <c r="X2181" s="1">
        <v>2.2866667E-2</v>
      </c>
      <c r="Y2181" s="1">
        <v>0.143511111</v>
      </c>
      <c r="Z2181" s="1">
        <v>0.64176198500000003</v>
      </c>
      <c r="AA2181" s="1">
        <v>0.13260132399999999</v>
      </c>
      <c r="AB2181" s="1">
        <v>1.066666667</v>
      </c>
      <c r="AC2181" s="1">
        <v>0.62778486099999997</v>
      </c>
      <c r="AD2181" s="1">
        <v>0.33095198300000001</v>
      </c>
      <c r="AE2181" s="1">
        <f t="shared" si="1569"/>
        <v>0.18780132801961988</v>
      </c>
      <c r="AF2181" s="1">
        <v>0.60364442500000004</v>
      </c>
      <c r="AG2181" s="1">
        <v>0.54750286299999995</v>
      </c>
      <c r="AH2181" s="1">
        <v>0.53026421099999999</v>
      </c>
      <c r="AI2181" s="1">
        <v>1</v>
      </c>
      <c r="AJ2181" s="1">
        <v>0.884844784</v>
      </c>
      <c r="AK2181" s="1">
        <v>0.99875078100000003</v>
      </c>
      <c r="AL2181" s="1">
        <v>1</v>
      </c>
      <c r="AM2181" s="1">
        <v>1</v>
      </c>
      <c r="AN2181" s="1">
        <f t="shared" si="1570"/>
        <v>0.66904801703525507</v>
      </c>
      <c r="AO2181" s="1">
        <f t="shared" si="1571"/>
        <v>0.28208126199506034</v>
      </c>
      <c r="AP2181" s="1">
        <f t="shared" si="1572"/>
        <v>1.0769498269379911</v>
      </c>
      <c r="AQ2181" s="1">
        <f t="shared" si="1573"/>
        <v>2.7409210210620092</v>
      </c>
      <c r="AR2181" s="1">
        <f t="shared" si="1574"/>
        <v>0.13786852644500328</v>
      </c>
      <c r="AS2181" s="1">
        <f t="shared" si="1575"/>
        <v>0.56366666667499998</v>
      </c>
      <c r="AT2181" s="1">
        <f t="shared" si="1576"/>
        <v>0.50519249696276969</v>
      </c>
      <c r="AU2181" s="1">
        <f t="shared" si="1577"/>
        <v>0.19840860519399461</v>
      </c>
      <c r="AV2181" s="1">
        <f t="shared" si="1578"/>
        <v>0.8682580618060054</v>
      </c>
      <c r="AW2181" s="1">
        <f t="shared" si="1596"/>
        <v>0.47979127716075981</v>
      </c>
      <c r="AX2181" s="1">
        <f t="shared" si="1597"/>
        <v>2.32477492447196</v>
      </c>
      <c r="AY2181" s="1">
        <f t="shared" si="1598"/>
        <v>2.2715009239929547</v>
      </c>
      <c r="AZ2181" s="1">
        <f t="shared" si="1599"/>
        <v>1.5883861437307376</v>
      </c>
      <c r="BA2181" s="1">
        <f t="shared" si="1600"/>
        <v>1.6653994614276582</v>
      </c>
      <c r="BB2181" s="1">
        <f t="shared" si="1601"/>
        <v>2.1302666373970793</v>
      </c>
      <c r="BC2181" s="1">
        <f t="shared" si="1602"/>
        <v>1.8395111075441557</v>
      </c>
      <c r="BD2181" s="1">
        <f t="shared" si="1603"/>
        <v>2.0253218337527512</v>
      </c>
      <c r="BE2181" s="1">
        <f t="shared" si="1579"/>
        <v>0.94772174724999991</v>
      </c>
      <c r="BF2181" s="1">
        <f t="shared" si="1580"/>
        <v>0.6627107546133022</v>
      </c>
      <c r="BG2181" s="1">
        <f t="shared" si="1581"/>
        <v>0.6948424589143265</v>
      </c>
      <c r="BH2181" s="1">
        <f t="shared" si="1582"/>
        <v>0.88879559694539834</v>
      </c>
      <c r="BI2181" s="1">
        <f t="shared" si="1583"/>
        <v>0.76748578990801986</v>
      </c>
      <c r="BJ2181" s="1">
        <f t="shared" si="1584"/>
        <v>0.84501024267850344</v>
      </c>
      <c r="BK2181" s="1">
        <f t="shared" si="1585"/>
        <v>1.187628586134339</v>
      </c>
      <c r="BL2181" s="2">
        <f t="shared" si="1586"/>
        <v>1.5699999999999998</v>
      </c>
      <c r="BM2181" s="2">
        <f t="shared" si="1587"/>
        <v>1.0978495405027591</v>
      </c>
      <c r="BN2181" s="2">
        <f t="shared" si="1588"/>
        <v>1.151079062668932</v>
      </c>
      <c r="BO2181" s="2">
        <f t="shared" si="1589"/>
        <v>1.472382681154387</v>
      </c>
      <c r="BP2181" s="2">
        <f t="shared" si="1590"/>
        <v>1.2714203231613044</v>
      </c>
      <c r="BQ2181" s="2">
        <f t="shared" si="1591"/>
        <v>1.3998476713812165</v>
      </c>
      <c r="BR2181" s="2">
        <f t="shared" si="1592"/>
        <v>1.9674307207166519</v>
      </c>
      <c r="BS2181" s="1">
        <f t="shared" si="1604"/>
        <v>3.7629783858153822</v>
      </c>
      <c r="BT2181" s="1">
        <f t="shared" si="1605"/>
        <v>2.6313274469995105</v>
      </c>
      <c r="BU2181" s="1">
        <f t="shared" si="1606"/>
        <v>2.7589080466164466</v>
      </c>
      <c r="BV2181" s="1">
        <f t="shared" si="1607"/>
        <v>3.5290090476642422</v>
      </c>
      <c r="BW2181" s="1">
        <f t="shared" si="1608"/>
        <v>3.0473421626384698</v>
      </c>
      <c r="BX2181" s="1">
        <f t="shared" si="1609"/>
        <v>3.355157026013702</v>
      </c>
      <c r="BY2181" s="1">
        <f t="shared" si="1610"/>
        <v>4.7155409411757585</v>
      </c>
    </row>
    <row r="2182" spans="1:77" x14ac:dyDescent="0.25">
      <c r="A2182" s="1">
        <v>20071217</v>
      </c>
      <c r="B2182" s="1">
        <v>2007</v>
      </c>
      <c r="C2182" s="1">
        <v>12</v>
      </c>
      <c r="D2182" s="1">
        <v>0.17699999999999999</v>
      </c>
      <c r="E2182" s="1">
        <v>92.043000000000006</v>
      </c>
      <c r="F2182" s="1">
        <f t="shared" si="1593"/>
        <v>3.8172072960000003</v>
      </c>
      <c r="G2182" s="1">
        <v>131.66</v>
      </c>
      <c r="H2182" s="1">
        <v>1.895</v>
      </c>
      <c r="I2182" s="1">
        <v>169.95604169999999</v>
      </c>
      <c r="J2182" s="1">
        <v>55.386354169999997</v>
      </c>
      <c r="K2182" s="1">
        <f t="shared" si="1594"/>
        <v>2.2026303004319997E-3</v>
      </c>
      <c r="L2182" s="1">
        <f t="shared" si="1595"/>
        <v>7.1780715004319986E-4</v>
      </c>
      <c r="M2182" s="1">
        <f t="shared" si="1565"/>
        <v>1.4848231503887999E-3</v>
      </c>
      <c r="N2182" s="1">
        <f t="shared" si="1566"/>
        <v>0.32588635047035225</v>
      </c>
      <c r="O2182" s="1">
        <f t="shared" si="1567"/>
        <v>1.2439757546822416</v>
      </c>
      <c r="P2182" s="1">
        <f t="shared" si="1568"/>
        <v>2.5732315413177584</v>
      </c>
      <c r="Q2182" s="1">
        <v>16.418700000000001</v>
      </c>
      <c r="R2182" s="1">
        <v>1.17597</v>
      </c>
      <c r="S2182" s="1">
        <v>0.93316328199999998</v>
      </c>
      <c r="T2182" s="1">
        <v>1.79321</v>
      </c>
      <c r="U2182" s="1">
        <v>0.61308288200000005</v>
      </c>
      <c r="V2182" s="1">
        <v>2.2622222000000001E-2</v>
      </c>
      <c r="W2182" s="1">
        <v>0.16086666699999999</v>
      </c>
      <c r="X2182" s="1">
        <v>1.3866666999999999E-2</v>
      </c>
      <c r="Y2182" s="1">
        <v>0.10234444400000001</v>
      </c>
      <c r="Z2182" s="1">
        <v>0.75342134199999999</v>
      </c>
      <c r="AA2182" s="1">
        <v>0.222339486</v>
      </c>
      <c r="AB2182" s="1">
        <v>1.577777778</v>
      </c>
      <c r="AC2182" s="1">
        <v>0.76624246399999996</v>
      </c>
      <c r="AD2182" s="1">
        <v>0.300903843</v>
      </c>
      <c r="AE2182" s="1">
        <f t="shared" si="1569"/>
        <v>0.15095504966278359</v>
      </c>
      <c r="AF2182" s="1">
        <v>0.13801444900000001</v>
      </c>
      <c r="AG2182" s="1">
        <v>9.0572955999999996E-2</v>
      </c>
      <c r="AH2182" s="1">
        <v>0.21822791599999999</v>
      </c>
      <c r="AI2182" s="1">
        <v>1</v>
      </c>
      <c r="AJ2182" s="1">
        <v>0.954952723</v>
      </c>
      <c r="AK2182" s="1">
        <v>1</v>
      </c>
      <c r="AL2182" s="1">
        <v>1</v>
      </c>
      <c r="AM2182" s="1">
        <v>0.93316328199999998</v>
      </c>
      <c r="AN2182" s="1">
        <f t="shared" si="1570"/>
        <v>0.69909615676743131</v>
      </c>
      <c r="AO2182" s="1">
        <f t="shared" si="1571"/>
        <v>0.25433868860768438</v>
      </c>
      <c r="AP2182" s="1">
        <f t="shared" si="1572"/>
        <v>0.97086349780832504</v>
      </c>
      <c r="AQ2182" s="1">
        <f t="shared" si="1573"/>
        <v>2.8463437981916755</v>
      </c>
      <c r="AR2182" s="1">
        <f t="shared" si="1574"/>
        <v>0.13639563748809699</v>
      </c>
      <c r="AS2182" s="1">
        <f t="shared" si="1575"/>
        <v>0.57644444445000009</v>
      </c>
      <c r="AT2182" s="1">
        <f t="shared" si="1576"/>
        <v>0.32484613726793354</v>
      </c>
      <c r="AU2182" s="1">
        <f t="shared" si="1577"/>
        <v>0.19235145465323369</v>
      </c>
      <c r="AV2182" s="1">
        <f t="shared" si="1578"/>
        <v>1.3854263233467663</v>
      </c>
      <c r="AW2182" s="1">
        <f t="shared" si="1596"/>
        <v>0.6201050094269025</v>
      </c>
      <c r="AX2182" s="1">
        <f t="shared" si="1597"/>
        <v>2.4167679034267811</v>
      </c>
      <c r="AY2182" s="1">
        <f t="shared" si="1598"/>
        <v>0.63377655547165168</v>
      </c>
      <c r="AZ2182" s="1">
        <f t="shared" si="1599"/>
        <v>0.42592523799133603</v>
      </c>
      <c r="BA2182" s="1">
        <f t="shared" si="1600"/>
        <v>0.43451748455998357</v>
      </c>
      <c r="BB2182" s="1">
        <f t="shared" si="1601"/>
        <v>0.52747625464352033</v>
      </c>
      <c r="BC2182" s="1">
        <f t="shared" si="1602"/>
        <v>0.51662860352475448</v>
      </c>
      <c r="BD2182" s="1">
        <f t="shared" si="1603"/>
        <v>0.51341265165304195</v>
      </c>
      <c r="BE2182" s="1">
        <f t="shared" si="1579"/>
        <v>0.21668268493000001</v>
      </c>
      <c r="BF2182" s="1">
        <f t="shared" si="1580"/>
        <v>0.145620129603453</v>
      </c>
      <c r="BG2182" s="1">
        <f t="shared" si="1581"/>
        <v>0.14855774387776075</v>
      </c>
      <c r="BH2182" s="1">
        <f t="shared" si="1582"/>
        <v>0.18033953781695339</v>
      </c>
      <c r="BI2182" s="1">
        <f t="shared" si="1583"/>
        <v>0.17663082036865821</v>
      </c>
      <c r="BJ2182" s="1">
        <f t="shared" si="1584"/>
        <v>0.1755313144305603</v>
      </c>
      <c r="BK2182" s="1">
        <f t="shared" si="1585"/>
        <v>0.61308288242717301</v>
      </c>
      <c r="BL2182" s="2">
        <f t="shared" si="1586"/>
        <v>1.5699999999999998</v>
      </c>
      <c r="BM2182" s="2">
        <f t="shared" si="1587"/>
        <v>1.0551078576088289</v>
      </c>
      <c r="BN2182" s="2">
        <f t="shared" si="1588"/>
        <v>1.0763926889840405</v>
      </c>
      <c r="BO2182" s="2">
        <f t="shared" si="1589"/>
        <v>1.3066714327639231</v>
      </c>
      <c r="BP2182" s="2">
        <f t="shared" si="1590"/>
        <v>1.2797994822169538</v>
      </c>
      <c r="BQ2182" s="2">
        <f t="shared" si="1591"/>
        <v>1.2718328820090445</v>
      </c>
      <c r="BR2182" s="2">
        <f t="shared" si="1592"/>
        <v>4.4421644753091973</v>
      </c>
      <c r="BS2182" s="1">
        <f t="shared" si="1604"/>
        <v>4.5921029288147333</v>
      </c>
      <c r="BT2182" s="1">
        <f t="shared" si="1605"/>
        <v>3.0860916453127021</v>
      </c>
      <c r="BU2182" s="1">
        <f t="shared" si="1606"/>
        <v>3.1483477832091591</v>
      </c>
      <c r="BV2182" s="1">
        <f t="shared" si="1607"/>
        <v>3.8218915371934736</v>
      </c>
      <c r="BW2182" s="1">
        <f t="shared" si="1608"/>
        <v>3.7432935990981235</v>
      </c>
      <c r="BX2182" s="1">
        <f t="shared" si="1609"/>
        <v>3.7199920397685458</v>
      </c>
      <c r="BY2182" s="1">
        <f t="shared" si="1610"/>
        <v>12.992914966461228</v>
      </c>
    </row>
    <row r="2183" spans="1:77" x14ac:dyDescent="0.25">
      <c r="A2183" s="1">
        <v>20070109</v>
      </c>
      <c r="B2183" s="1">
        <v>2007</v>
      </c>
      <c r="C2183" s="1">
        <v>1</v>
      </c>
      <c r="D2183" s="1">
        <v>14.202</v>
      </c>
      <c r="E2183" s="1">
        <v>91.988</v>
      </c>
      <c r="F2183" s="1">
        <f t="shared" si="1593"/>
        <v>3.8149263360000001</v>
      </c>
      <c r="G2183" s="1">
        <v>140.523</v>
      </c>
      <c r="H2183" s="1">
        <v>4.4180000000000001</v>
      </c>
      <c r="I2183" s="1">
        <v>186.0719167</v>
      </c>
      <c r="J2183" s="1">
        <v>45.652458330000002</v>
      </c>
      <c r="K2183" s="1">
        <f t="shared" si="1594"/>
        <v>2.4114920404320001E-3</v>
      </c>
      <c r="L2183" s="1">
        <f t="shared" si="1595"/>
        <v>5.9165585995679996E-4</v>
      </c>
      <c r="M2183" s="1">
        <f t="shared" si="1565"/>
        <v>1.8198361804752001E-3</v>
      </c>
      <c r="N2183" s="1">
        <f t="shared" si="1566"/>
        <v>0.24534846063634921</v>
      </c>
      <c r="O2183" s="1">
        <f t="shared" si="1567"/>
        <v>0.935986303978668</v>
      </c>
      <c r="P2183" s="1">
        <f t="shared" si="1568"/>
        <v>2.8789400320213323</v>
      </c>
      <c r="Q2183" s="1">
        <v>21.7287</v>
      </c>
      <c r="R2183" s="1">
        <v>-8.8103400000000001</v>
      </c>
      <c r="S2183" s="1">
        <v>1.682001431</v>
      </c>
      <c r="T2183" s="1">
        <v>3.4169900000000002</v>
      </c>
      <c r="U2183" s="1">
        <v>1.2331296460000001</v>
      </c>
      <c r="V2183" s="1">
        <v>2.2477778E-2</v>
      </c>
      <c r="W2183" s="1">
        <v>0.13880000000000001</v>
      </c>
      <c r="X2183" s="1">
        <v>1.1955556000000001E-2</v>
      </c>
      <c r="Y2183" s="1">
        <v>0.100977778</v>
      </c>
      <c r="Z2183" s="1">
        <v>0.72125387299999999</v>
      </c>
      <c r="AA2183" s="1">
        <v>0.15773864600000001</v>
      </c>
      <c r="AB2183" s="1">
        <v>1.0888888889999999</v>
      </c>
      <c r="AC2183" s="1">
        <v>0.72635480299999999</v>
      </c>
      <c r="AD2183" s="1">
        <v>0.34538829900000001</v>
      </c>
      <c r="AE2183" s="1">
        <f t="shared" si="1569"/>
        <v>0.20550373881054571</v>
      </c>
      <c r="AF2183" s="1">
        <v>0.69238078599999997</v>
      </c>
      <c r="AG2183" s="1">
        <v>0.68609963900000004</v>
      </c>
      <c r="AH2183" s="1">
        <v>0.59252735499999998</v>
      </c>
      <c r="AI2183" s="1">
        <v>1</v>
      </c>
      <c r="AJ2183" s="1">
        <v>0.90448331699999995</v>
      </c>
      <c r="AK2183" s="1">
        <v>1</v>
      </c>
      <c r="AL2183" s="1">
        <v>1</v>
      </c>
      <c r="AM2183" s="1">
        <v>1</v>
      </c>
      <c r="AN2183" s="1">
        <f t="shared" si="1570"/>
        <v>0.6546117005757065</v>
      </c>
      <c r="AO2183" s="1">
        <f t="shared" si="1571"/>
        <v>0.29715872859719417</v>
      </c>
      <c r="AP2183" s="1">
        <f t="shared" si="1572"/>
        <v>1.1336386596977124</v>
      </c>
      <c r="AQ2183" s="1">
        <f t="shared" si="1573"/>
        <v>2.6812876763022877</v>
      </c>
      <c r="AR2183" s="1">
        <f t="shared" si="1574"/>
        <v>0.13427951770254795</v>
      </c>
      <c r="AS2183" s="1">
        <f t="shared" si="1575"/>
        <v>0.56422222222500007</v>
      </c>
      <c r="AT2183" s="1">
        <f t="shared" si="1576"/>
        <v>0.52386306698638563</v>
      </c>
      <c r="AU2183" s="1">
        <f t="shared" si="1577"/>
        <v>0.20262244592896422</v>
      </c>
      <c r="AV2183" s="1">
        <f t="shared" si="1578"/>
        <v>0.88626644307103564</v>
      </c>
      <c r="AW2183" s="1">
        <f t="shared" si="1596"/>
        <v>0.50455818531102647</v>
      </c>
      <c r="AX2183" s="1">
        <f t="shared" si="1597"/>
        <v>2.2822397935603553</v>
      </c>
      <c r="AY2183" s="1">
        <f t="shared" si="1598"/>
        <v>3.0121710407887128</v>
      </c>
      <c r="AZ2183" s="1">
        <f t="shared" si="1599"/>
        <v>2.1457101353146686</v>
      </c>
      <c r="BA2183" s="1">
        <f t="shared" si="1600"/>
        <v>1.9289172449596781</v>
      </c>
      <c r="BB2183" s="1">
        <f t="shared" si="1601"/>
        <v>2.4277120336739753</v>
      </c>
      <c r="BC2183" s="1">
        <f t="shared" si="1602"/>
        <v>2.4424474080903775</v>
      </c>
      <c r="BD2183" s="1">
        <f t="shared" si="1603"/>
        <v>2.2772281026332233</v>
      </c>
      <c r="BE2183" s="1">
        <f t="shared" si="1579"/>
        <v>1.08703783402</v>
      </c>
      <c r="BF2183" s="1">
        <f t="shared" si="1580"/>
        <v>0.77434782631615784</v>
      </c>
      <c r="BG2183" s="1">
        <f t="shared" si="1581"/>
        <v>0.69611120868347587</v>
      </c>
      <c r="BH2183" s="1">
        <f t="shared" si="1582"/>
        <v>0.87611719088111362</v>
      </c>
      <c r="BI2183" s="1">
        <f t="shared" si="1583"/>
        <v>0.88143491994502687</v>
      </c>
      <c r="BJ2183" s="1">
        <f t="shared" si="1584"/>
        <v>0.82181027263568718</v>
      </c>
      <c r="BK2183" s="1">
        <f t="shared" si="1585"/>
        <v>1.2331296457505996</v>
      </c>
      <c r="BL2183" s="2">
        <f t="shared" si="1586"/>
        <v>1.57</v>
      </c>
      <c r="BM2183" s="2">
        <f t="shared" si="1587"/>
        <v>1.1183843370202331</v>
      </c>
      <c r="BN2183" s="2">
        <f t="shared" si="1588"/>
        <v>1.0053878194757933</v>
      </c>
      <c r="BO2183" s="2">
        <f t="shared" si="1589"/>
        <v>1.2653690116714384</v>
      </c>
      <c r="BP2183" s="2">
        <f t="shared" si="1590"/>
        <v>1.2730493649848724</v>
      </c>
      <c r="BQ2183" s="2">
        <f t="shared" si="1591"/>
        <v>1.1869339664715757</v>
      </c>
      <c r="BR2183" s="2">
        <f t="shared" si="1592"/>
        <v>1.7809992285814233</v>
      </c>
      <c r="BS2183" s="1">
        <f t="shared" si="1604"/>
        <v>4.3504544055743235</v>
      </c>
      <c r="BT2183" s="1">
        <f t="shared" si="1605"/>
        <v>3.0990318892452176</v>
      </c>
      <c r="BU2183" s="1">
        <f t="shared" si="1606"/>
        <v>2.7859196614963233</v>
      </c>
      <c r="BV2183" s="1">
        <f t="shared" si="1607"/>
        <v>3.5063249627409148</v>
      </c>
      <c r="BW2183" s="1">
        <f t="shared" si="1608"/>
        <v>3.527607145485371</v>
      </c>
      <c r="BX2183" s="1">
        <f t="shared" si="1609"/>
        <v>3.2889822315681987</v>
      </c>
      <c r="BY2183" s="1">
        <f t="shared" si="1610"/>
        <v>4.9351311721697613</v>
      </c>
    </row>
    <row r="2184" spans="1:77" x14ac:dyDescent="0.25">
      <c r="A2184" s="1">
        <v>20051226</v>
      </c>
      <c r="B2184" s="1">
        <v>2005</v>
      </c>
      <c r="C2184" s="1">
        <v>12</v>
      </c>
      <c r="D2184" s="1">
        <v>2.2210000000000001</v>
      </c>
      <c r="E2184" s="1">
        <v>91.927000000000007</v>
      </c>
      <c r="F2184" s="1">
        <f t="shared" si="1593"/>
        <v>3.8123965440000003</v>
      </c>
      <c r="G2184" s="1">
        <v>131.38800000000001</v>
      </c>
      <c r="H2184" s="1">
        <v>2.3570000000000002</v>
      </c>
      <c r="I2184" s="1">
        <v>172.47675000000001</v>
      </c>
      <c r="J2184" s="1">
        <v>82.860833330000006</v>
      </c>
      <c r="K2184" s="1">
        <f t="shared" si="1594"/>
        <v>2.23529868E-3</v>
      </c>
      <c r="L2184" s="1">
        <f t="shared" si="1595"/>
        <v>1.0738763999568E-3</v>
      </c>
      <c r="M2184" s="1">
        <f t="shared" si="1565"/>
        <v>1.1614222800432001E-3</v>
      </c>
      <c r="N2184" s="1">
        <f t="shared" si="1566"/>
        <v>0.48041740889714124</v>
      </c>
      <c r="O2184" s="1">
        <f t="shared" si="1567"/>
        <v>1.8315416693568962</v>
      </c>
      <c r="P2184" s="1">
        <f t="shared" si="1568"/>
        <v>1.9808548746431041</v>
      </c>
      <c r="Q2184" s="1">
        <v>7.4703299999999997</v>
      </c>
      <c r="R2184" s="1">
        <v>8.5185700000000004</v>
      </c>
      <c r="S2184" s="1">
        <v>0.46721975900000001</v>
      </c>
      <c r="T2184" s="1">
        <v>1.39212</v>
      </c>
      <c r="U2184" s="1">
        <v>0.54481975199999999</v>
      </c>
      <c r="V2184" s="1">
        <v>2.7788889000000001E-2</v>
      </c>
      <c r="W2184" s="1">
        <v>0.143744444</v>
      </c>
      <c r="X2184" s="1">
        <v>1.6311111E-2</v>
      </c>
      <c r="Y2184" s="1">
        <v>0.10745555599999999</v>
      </c>
      <c r="Z2184" s="1">
        <v>0.67599429799999999</v>
      </c>
      <c r="AA2184" s="1">
        <v>0.14446213399999999</v>
      </c>
      <c r="AB2184" s="1">
        <v>1.4</v>
      </c>
      <c r="AC2184" s="1">
        <v>0.67023292999999995</v>
      </c>
      <c r="AD2184" s="1">
        <v>0.30033945299999998</v>
      </c>
      <c r="AE2184" s="1">
        <f t="shared" si="1569"/>
        <v>0.1502629711833231</v>
      </c>
      <c r="AF2184" s="1">
        <v>0.220857785</v>
      </c>
      <c r="AG2184" s="1">
        <v>0.13123921499999999</v>
      </c>
      <c r="AH2184" s="1">
        <v>0.27277822299999999</v>
      </c>
      <c r="AI2184" s="1">
        <v>1</v>
      </c>
      <c r="AJ2184" s="1">
        <v>0.89411104200000002</v>
      </c>
      <c r="AK2184" s="1">
        <v>1</v>
      </c>
      <c r="AL2184" s="1">
        <v>0.54002905700000003</v>
      </c>
      <c r="AM2184" s="1">
        <v>0.46721975900000001</v>
      </c>
      <c r="AN2184" s="1">
        <f t="shared" si="1570"/>
        <v>0.69966054738636707</v>
      </c>
      <c r="AO2184" s="1">
        <f t="shared" si="1571"/>
        <v>0.25386440975086599</v>
      </c>
      <c r="AP2184" s="1">
        <f t="shared" si="1572"/>
        <v>0.96783179837880151</v>
      </c>
      <c r="AQ2184" s="1">
        <f t="shared" si="1573"/>
        <v>2.8445647456211987</v>
      </c>
      <c r="AR2184" s="1">
        <f t="shared" si="1574"/>
        <v>0.1389099170617708</v>
      </c>
      <c r="AS2184" s="1">
        <f t="shared" si="1575"/>
        <v>0.57200000000000006</v>
      </c>
      <c r="AT2184" s="1">
        <f t="shared" si="1576"/>
        <v>0.36359380752606096</v>
      </c>
      <c r="AU2184" s="1">
        <f t="shared" si="1577"/>
        <v>0.19166142290786611</v>
      </c>
      <c r="AV2184" s="1">
        <f t="shared" si="1578"/>
        <v>1.2083385770921338</v>
      </c>
      <c r="AW2184" s="1">
        <f t="shared" si="1596"/>
        <v>0.56528127399125938</v>
      </c>
      <c r="AX2184" s="1">
        <f t="shared" si="1597"/>
        <v>2.415327697678276</v>
      </c>
      <c r="AY2184" s="1">
        <f t="shared" si="1598"/>
        <v>0.47846846775123691</v>
      </c>
      <c r="AZ2184" s="1">
        <f t="shared" si="1599"/>
        <v>0.32130682813758898</v>
      </c>
      <c r="BA2184" s="1">
        <f t="shared" si="1600"/>
        <v>0.36027564709741366</v>
      </c>
      <c r="BB2184" s="1">
        <f t="shared" si="1601"/>
        <v>0.44746405202833966</v>
      </c>
      <c r="BC2184" s="1">
        <f t="shared" si="1602"/>
        <v>0.42408434249575638</v>
      </c>
      <c r="BD2184" s="1">
        <f t="shared" si="1603"/>
        <v>0.47114833926663874</v>
      </c>
      <c r="BE2184" s="1">
        <f t="shared" si="1579"/>
        <v>0.18725330554251424</v>
      </c>
      <c r="BF2184" s="1">
        <f t="shared" si="1580"/>
        <v>0.12574656370756945</v>
      </c>
      <c r="BG2184" s="1">
        <f t="shared" si="1581"/>
        <v>0.14099739141124337</v>
      </c>
      <c r="BH2184" s="1">
        <f t="shared" si="1582"/>
        <v>0.17511942479210024</v>
      </c>
      <c r="BI2184" s="1">
        <f t="shared" si="1583"/>
        <v>0.16596954723971741</v>
      </c>
      <c r="BJ2184" s="1">
        <f t="shared" si="1584"/>
        <v>0.1843885018028254</v>
      </c>
      <c r="BK2184" s="1">
        <f t="shared" si="1585"/>
        <v>0.54481975152305329</v>
      </c>
      <c r="BL2184" s="2">
        <f t="shared" si="1586"/>
        <v>1.57</v>
      </c>
      <c r="BM2184" s="2">
        <f t="shared" si="1587"/>
        <v>1.0543050465726547</v>
      </c>
      <c r="BN2184" s="2">
        <f t="shared" si="1588"/>
        <v>1.182173547614052</v>
      </c>
      <c r="BO2184" s="2">
        <f t="shared" si="1589"/>
        <v>1.468265118882909</v>
      </c>
      <c r="BP2184" s="2">
        <f t="shared" si="1590"/>
        <v>1.3915492087652128</v>
      </c>
      <c r="BQ2184" s="2">
        <f t="shared" si="1591"/>
        <v>1.5459804407282396</v>
      </c>
      <c r="BR2184" s="2">
        <f t="shared" si="1592"/>
        <v>4.5679674781334629</v>
      </c>
      <c r="BS2184" s="1">
        <f t="shared" si="1604"/>
        <v>4.0116541184309806</v>
      </c>
      <c r="BT2184" s="1">
        <f t="shared" si="1605"/>
        <v>2.6939536192138585</v>
      </c>
      <c r="BU2184" s="1">
        <f t="shared" si="1606"/>
        <v>3.020682408271385</v>
      </c>
      <c r="BV2184" s="1">
        <f t="shared" si="1607"/>
        <v>3.75170179051922</v>
      </c>
      <c r="BW2184" s="1">
        <f t="shared" si="1608"/>
        <v>3.5556777798358841</v>
      </c>
      <c r="BX2184" s="1">
        <f t="shared" si="1609"/>
        <v>3.9502794917587165</v>
      </c>
      <c r="BY2184" s="1">
        <f t="shared" si="1610"/>
        <v>11.672041749371266</v>
      </c>
    </row>
    <row r="2185" spans="1:77" x14ac:dyDescent="0.25">
      <c r="A2185" s="1">
        <v>20091211</v>
      </c>
      <c r="B2185" s="1">
        <v>2009</v>
      </c>
      <c r="C2185" s="1">
        <v>12</v>
      </c>
      <c r="D2185" s="1">
        <v>7.8490000000000002</v>
      </c>
      <c r="E2185" s="1">
        <v>91.903000000000006</v>
      </c>
      <c r="F2185" s="1">
        <f t="shared" si="1593"/>
        <v>3.8114012160000001</v>
      </c>
      <c r="G2185" s="1">
        <v>134.50700000000001</v>
      </c>
      <c r="H2185" s="1">
        <v>4.1959999999999997</v>
      </c>
      <c r="I2185" s="1">
        <v>174.56804170000001</v>
      </c>
      <c r="J2185" s="1">
        <v>44.192979170000001</v>
      </c>
      <c r="K2185" s="1">
        <f t="shared" si="1594"/>
        <v>2.2624018204319999E-3</v>
      </c>
      <c r="L2185" s="1">
        <f t="shared" si="1595"/>
        <v>5.7274101004319998E-4</v>
      </c>
      <c r="M2185" s="1">
        <f t="shared" si="1565"/>
        <v>1.6896608103887998E-3</v>
      </c>
      <c r="N2185" s="1">
        <f t="shared" si="1566"/>
        <v>0.25315618334051576</v>
      </c>
      <c r="O2185" s="1">
        <f t="shared" si="1567"/>
        <v>0.9648797850219607</v>
      </c>
      <c r="P2185" s="1">
        <f t="shared" si="1568"/>
        <v>2.8465214309780396</v>
      </c>
      <c r="Q2185" s="1">
        <v>23.995799999999999</v>
      </c>
      <c r="R2185" s="1">
        <v>-21.673100000000002</v>
      </c>
      <c r="S2185" s="1">
        <v>10.3309941</v>
      </c>
      <c r="T2185" s="1">
        <v>2.67259</v>
      </c>
      <c r="U2185" s="1">
        <v>0.99736318700000004</v>
      </c>
      <c r="V2185" s="1">
        <v>3.0177777999999999E-2</v>
      </c>
      <c r="W2185" s="1">
        <v>0.172677778</v>
      </c>
      <c r="X2185" s="1">
        <v>1.8466666999999999E-2</v>
      </c>
      <c r="Y2185" s="1">
        <v>0.116377778</v>
      </c>
      <c r="Z2185" s="1">
        <v>0.702470284</v>
      </c>
      <c r="AA2185" s="1">
        <v>0.19477224600000001</v>
      </c>
      <c r="AB2185" s="1">
        <v>1.4666666669999999</v>
      </c>
      <c r="AC2185" s="1">
        <v>0.70306315200000002</v>
      </c>
      <c r="AD2185" s="1">
        <v>0.31674187999999998</v>
      </c>
      <c r="AE2185" s="1">
        <f t="shared" si="1569"/>
        <v>0.17037630901287551</v>
      </c>
      <c r="AF2185" s="1">
        <v>0.44636972600000002</v>
      </c>
      <c r="AG2185" s="1">
        <v>0.32867217799999998</v>
      </c>
      <c r="AH2185" s="1">
        <v>0.42297838300000001</v>
      </c>
      <c r="AI2185" s="1">
        <v>1</v>
      </c>
      <c r="AJ2185" s="1">
        <v>0.93341581699999998</v>
      </c>
      <c r="AK2185" s="1">
        <v>1</v>
      </c>
      <c r="AL2185" s="1">
        <v>1</v>
      </c>
      <c r="AM2185" s="1">
        <v>1</v>
      </c>
      <c r="AN2185" s="1">
        <f t="shared" si="1570"/>
        <v>0.68325812039522105</v>
      </c>
      <c r="AO2185" s="1">
        <f t="shared" si="1571"/>
        <v>0.26834986730679455</v>
      </c>
      <c r="AP2185" s="1">
        <f t="shared" si="1572"/>
        <v>1.0227890105665554</v>
      </c>
      <c r="AQ2185" s="1">
        <f t="shared" si="1573"/>
        <v>2.788612205433445</v>
      </c>
      <c r="AR2185" s="1">
        <f t="shared" si="1574"/>
        <v>0.13492368528365234</v>
      </c>
      <c r="AS2185" s="1">
        <f t="shared" si="1575"/>
        <v>0.57366666667499999</v>
      </c>
      <c r="AT2185" s="1">
        <f t="shared" si="1576"/>
        <v>0.36783234687561633</v>
      </c>
      <c r="AU2185" s="1">
        <f t="shared" si="1577"/>
        <v>0.19628498432376704</v>
      </c>
      <c r="AV2185" s="1">
        <f t="shared" si="1578"/>
        <v>1.2703816826762329</v>
      </c>
      <c r="AW2185" s="1">
        <f t="shared" si="1596"/>
        <v>0.60574052079716523</v>
      </c>
      <c r="AX2185" s="1">
        <f t="shared" si="1597"/>
        <v>2.3743684354049233</v>
      </c>
      <c r="AY2185" s="1">
        <f t="shared" si="1598"/>
        <v>1.877904010278147</v>
      </c>
      <c r="AZ2185" s="1">
        <f t="shared" si="1599"/>
        <v>1.2889795793813401</v>
      </c>
      <c r="BA2185" s="1">
        <f t="shared" si="1600"/>
        <v>1.377078365415876</v>
      </c>
      <c r="BB2185" s="1">
        <f t="shared" si="1601"/>
        <v>1.6738871443390433</v>
      </c>
      <c r="BC2185" s="1">
        <f t="shared" si="1602"/>
        <v>1.521652901090963</v>
      </c>
      <c r="BD2185" s="1">
        <f t="shared" si="1603"/>
        <v>1.5639808901082131</v>
      </c>
      <c r="BE2185" s="1">
        <f t="shared" si="1579"/>
        <v>0.70080046981999999</v>
      </c>
      <c r="BF2185" s="1">
        <f t="shared" si="1580"/>
        <v>0.48102431747032359</v>
      </c>
      <c r="BG2185" s="1">
        <f t="shared" si="1581"/>
        <v>0.51390122188378706</v>
      </c>
      <c r="BH2185" s="1">
        <f t="shared" si="1582"/>
        <v>0.62466499392836972</v>
      </c>
      <c r="BI2185" s="1">
        <f t="shared" si="1583"/>
        <v>0.56785387439987745</v>
      </c>
      <c r="BJ2185" s="1">
        <f t="shared" si="1584"/>
        <v>0.58364992916490821</v>
      </c>
      <c r="BK2185" s="1">
        <f t="shared" si="1585"/>
        <v>0.99736318650217937</v>
      </c>
      <c r="BL2185" s="2">
        <f t="shared" si="1586"/>
        <v>1.5699999999999998</v>
      </c>
      <c r="BM2185" s="2">
        <f t="shared" si="1587"/>
        <v>1.0776365184549357</v>
      </c>
      <c r="BN2185" s="2">
        <f t="shared" si="1588"/>
        <v>1.1512904929484107</v>
      </c>
      <c r="BO2185" s="2">
        <f t="shared" si="1589"/>
        <v>1.3994340510636909</v>
      </c>
      <c r="BP2185" s="2">
        <f t="shared" si="1590"/>
        <v>1.2721603668970092</v>
      </c>
      <c r="BQ2185" s="2">
        <f t="shared" si="1591"/>
        <v>1.3075481941732494</v>
      </c>
      <c r="BR2185" s="2">
        <f t="shared" si="1592"/>
        <v>2.2343880608564821</v>
      </c>
      <c r="BS2185" s="1">
        <f t="shared" si="1604"/>
        <v>4.2070595313584214</v>
      </c>
      <c r="BT2185" s="1">
        <f t="shared" si="1605"/>
        <v>2.8876948957361415</v>
      </c>
      <c r="BU2185" s="1">
        <f t="shared" si="1606"/>
        <v>3.0850621921789472</v>
      </c>
      <c r="BV2185" s="1">
        <f t="shared" si="1607"/>
        <v>3.7500015051178521</v>
      </c>
      <c r="BW2185" s="1">
        <f t="shared" si="1608"/>
        <v>3.4089518452041321</v>
      </c>
      <c r="BX2185" s="1">
        <f t="shared" si="1609"/>
        <v>3.503779040131886</v>
      </c>
      <c r="BY2185" s="1">
        <f t="shared" si="1610"/>
        <v>5.9873908204966391</v>
      </c>
    </row>
    <row r="2186" spans="1:77" x14ac:dyDescent="0.25">
      <c r="A2186" s="1">
        <v>20070103</v>
      </c>
      <c r="B2186" s="1">
        <v>2007</v>
      </c>
      <c r="C2186" s="1">
        <v>1</v>
      </c>
      <c r="D2186" s="1">
        <v>7.8680000000000003</v>
      </c>
      <c r="E2186" s="1">
        <v>91.89</v>
      </c>
      <c r="F2186" s="1">
        <f t="shared" si="1593"/>
        <v>3.8108620800000002</v>
      </c>
      <c r="G2186" s="1">
        <v>135.19499999999999</v>
      </c>
      <c r="H2186" s="1">
        <v>4.4550000000000001</v>
      </c>
      <c r="I2186" s="1">
        <v>170.7038958</v>
      </c>
      <c r="J2186" s="1">
        <v>44.245791670000003</v>
      </c>
      <c r="K2186" s="1">
        <f t="shared" si="1594"/>
        <v>2.2123224895679999E-3</v>
      </c>
      <c r="L2186" s="1">
        <f t="shared" si="1595"/>
        <v>5.7342546004320006E-4</v>
      </c>
      <c r="M2186" s="1">
        <f t="shared" si="1565"/>
        <v>1.6388970295248E-3</v>
      </c>
      <c r="N2186" s="1">
        <f t="shared" si="1566"/>
        <v>0.25919614466115776</v>
      </c>
      <c r="O2186" s="1">
        <f t="shared" si="1567"/>
        <v>0.98776075897140059</v>
      </c>
      <c r="P2186" s="1">
        <f t="shared" si="1568"/>
        <v>2.8231013210285996</v>
      </c>
      <c r="Q2186" s="1">
        <v>20.726700000000001</v>
      </c>
      <c r="R2186" s="1">
        <v>-24.621700000000001</v>
      </c>
      <c r="S2186" s="1">
        <v>-5.3213607190000003</v>
      </c>
      <c r="T2186" s="1">
        <v>2.4791599999999998</v>
      </c>
      <c r="U2186" s="1">
        <v>1.0362641800000001</v>
      </c>
      <c r="V2186" s="1">
        <v>4.0888888999999998E-2</v>
      </c>
      <c r="W2186" s="1">
        <v>0.187388889</v>
      </c>
      <c r="X2186" s="1">
        <v>2.2866667E-2</v>
      </c>
      <c r="Y2186" s="1">
        <v>0.143511111</v>
      </c>
      <c r="Z2186" s="1">
        <v>0.64176198500000003</v>
      </c>
      <c r="AA2186" s="1">
        <v>0.13260132399999999</v>
      </c>
      <c r="AB2186" s="1">
        <v>1.066666667</v>
      </c>
      <c r="AC2186" s="1">
        <v>0.62778486099999997</v>
      </c>
      <c r="AD2186" s="1">
        <v>0.32031510000000002</v>
      </c>
      <c r="AE2186" s="1">
        <f t="shared" si="1569"/>
        <v>0.17475793991416311</v>
      </c>
      <c r="AF2186" s="1">
        <v>0.44712240199999997</v>
      </c>
      <c r="AG2186" s="1">
        <v>0.32957574699999997</v>
      </c>
      <c r="AH2186" s="1">
        <v>0.42348545500000001</v>
      </c>
      <c r="AI2186" s="1">
        <v>1</v>
      </c>
      <c r="AJ2186" s="1">
        <v>0.884844784</v>
      </c>
      <c r="AK2186" s="1">
        <v>1</v>
      </c>
      <c r="AL2186" s="1">
        <v>0</v>
      </c>
      <c r="AM2186" s="1">
        <v>0</v>
      </c>
      <c r="AN2186" s="1">
        <f t="shared" si="1570"/>
        <v>0.67968489958948186</v>
      </c>
      <c r="AO2186" s="1">
        <f t="shared" si="1571"/>
        <v>0.27169914766482228</v>
      </c>
      <c r="AP2186" s="1">
        <f t="shared" si="1572"/>
        <v>1.0354079790041919</v>
      </c>
      <c r="AQ2186" s="1">
        <f t="shared" si="1573"/>
        <v>2.775454100995808</v>
      </c>
      <c r="AR2186" s="1">
        <f t="shared" si="1574"/>
        <v>0.13985106394085212</v>
      </c>
      <c r="AS2186" s="1">
        <f t="shared" si="1575"/>
        <v>0.56366666667499998</v>
      </c>
      <c r="AT2186" s="1">
        <f t="shared" si="1576"/>
        <v>0.48570539611444752</v>
      </c>
      <c r="AU2186" s="1">
        <f t="shared" si="1577"/>
        <v>0.1951520074131301</v>
      </c>
      <c r="AV2186" s="1">
        <f t="shared" si="1578"/>
        <v>0.87151465958686991</v>
      </c>
      <c r="AW2186" s="1">
        <f t="shared" si="1596"/>
        <v>0.46823147625385025</v>
      </c>
      <c r="AX2186" s="1">
        <f t="shared" si="1597"/>
        <v>2.3502740502955346</v>
      </c>
      <c r="AY2186" s="1">
        <f t="shared" si="1598"/>
        <v>0</v>
      </c>
      <c r="AZ2186" s="1">
        <f t="shared" si="1599"/>
        <v>0</v>
      </c>
      <c r="BA2186" s="1">
        <f t="shared" si="1600"/>
        <v>0</v>
      </c>
      <c r="BB2186" s="1">
        <f t="shared" si="1601"/>
        <v>0</v>
      </c>
      <c r="BC2186" s="1">
        <f t="shared" si="1602"/>
        <v>0</v>
      </c>
      <c r="BD2186" s="1">
        <f t="shared" si="1603"/>
        <v>0</v>
      </c>
      <c r="BE2186" s="1">
        <f t="shared" si="1579"/>
        <v>0</v>
      </c>
      <c r="BF2186" s="1">
        <f t="shared" si="1580"/>
        <v>0</v>
      </c>
      <c r="BG2186" s="1">
        <f t="shared" si="1581"/>
        <v>0</v>
      </c>
      <c r="BH2186" s="1">
        <f t="shared" si="1582"/>
        <v>0</v>
      </c>
      <c r="BI2186" s="1">
        <f t="shared" si="1583"/>
        <v>0</v>
      </c>
      <c r="BJ2186" s="1">
        <f t="shared" si="1584"/>
        <v>0</v>
      </c>
      <c r="BK2186" s="1">
        <f t="shared" si="1585"/>
        <v>1.0362641797578065</v>
      </c>
      <c r="BL2186" s="2" t="e">
        <f t="shared" si="1586"/>
        <v>#DIV/0!</v>
      </c>
      <c r="BM2186" s="2" t="e">
        <f t="shared" si="1587"/>
        <v>#DIV/0!</v>
      </c>
      <c r="BN2186" s="2" t="e">
        <f t="shared" si="1588"/>
        <v>#DIV/0!</v>
      </c>
      <c r="BO2186" s="2" t="e">
        <f t="shared" si="1589"/>
        <v>#DIV/0!</v>
      </c>
      <c r="BP2186" s="2" t="e">
        <f t="shared" si="1590"/>
        <v>#DIV/0!</v>
      </c>
      <c r="BQ2186" s="2" t="e">
        <f t="shared" si="1591"/>
        <v>#DIV/0!</v>
      </c>
      <c r="BR2186" s="2" t="e">
        <f t="shared" si="1592"/>
        <v>#DIV/0!</v>
      </c>
      <c r="BS2186" s="1" t="e">
        <f t="shared" si="1604"/>
        <v>#DIV/0!</v>
      </c>
      <c r="BT2186" s="1" t="e">
        <f t="shared" si="1605"/>
        <v>#DIV/0!</v>
      </c>
      <c r="BU2186" s="1" t="e">
        <f t="shared" si="1606"/>
        <v>#DIV/0!</v>
      </c>
      <c r="BV2186" s="1" t="e">
        <f t="shared" si="1607"/>
        <v>#DIV/0!</v>
      </c>
      <c r="BW2186" s="1" t="e">
        <f t="shared" si="1608"/>
        <v>#DIV/0!</v>
      </c>
      <c r="BX2186" s="1" t="e">
        <f t="shared" si="1609"/>
        <v>#DIV/0!</v>
      </c>
      <c r="BY2186" s="1" t="e">
        <f t="shared" si="1610"/>
        <v>#DIV/0!</v>
      </c>
    </row>
    <row r="2187" spans="1:77" x14ac:dyDescent="0.25">
      <c r="A2187" s="1">
        <v>20080118</v>
      </c>
      <c r="B2187" s="1">
        <v>2008</v>
      </c>
      <c r="C2187" s="1">
        <v>1</v>
      </c>
      <c r="D2187" s="1">
        <v>12.55</v>
      </c>
      <c r="E2187" s="1">
        <v>91.858000000000004</v>
      </c>
      <c r="F2187" s="1">
        <f t="shared" si="1593"/>
        <v>3.8095349760000001</v>
      </c>
      <c r="G2187" s="1">
        <v>152.364</v>
      </c>
      <c r="H2187" s="1">
        <v>3.8540000000000001</v>
      </c>
      <c r="I2187" s="1">
        <v>128.84404649999999</v>
      </c>
      <c r="J2187" s="1">
        <v>78.1796875</v>
      </c>
      <c r="K2187" s="1">
        <f t="shared" si="1594"/>
        <v>1.6698188426399999E-3</v>
      </c>
      <c r="L2187" s="1">
        <f t="shared" si="1595"/>
        <v>1.0132087499999999E-3</v>
      </c>
      <c r="M2187" s="1">
        <f t="shared" si="1565"/>
        <v>6.5661009264000002E-4</v>
      </c>
      <c r="N2187" s="1">
        <f t="shared" si="1566"/>
        <v>0.6067776480460042</v>
      </c>
      <c r="O2187" s="1">
        <f t="shared" si="1567"/>
        <v>2.3115406728862711</v>
      </c>
      <c r="P2187" s="1">
        <f t="shared" si="1568"/>
        <v>1.4979943031137291</v>
      </c>
      <c r="Q2187" s="1">
        <v>43.208300000000001</v>
      </c>
      <c r="R2187" s="1">
        <v>-26.1645</v>
      </c>
      <c r="S2187" s="1">
        <v>2.53513301</v>
      </c>
      <c r="T2187" s="1">
        <v>3.1550500000000001</v>
      </c>
      <c r="U2187" s="1">
        <v>1.115402344</v>
      </c>
      <c r="V2187" s="1">
        <v>2.0522222E-2</v>
      </c>
      <c r="W2187" s="1">
        <v>0.133944444</v>
      </c>
      <c r="X2187" s="1">
        <v>1.12E-2</v>
      </c>
      <c r="Y2187" s="1">
        <v>9.5100000000000004E-2</v>
      </c>
      <c r="Z2187" s="1">
        <v>0.73428283900000002</v>
      </c>
      <c r="AA2187" s="1">
        <v>0.16959347899999999</v>
      </c>
      <c r="AB2187" s="1">
        <v>1.233333333</v>
      </c>
      <c r="AC2187" s="1">
        <v>0.74251071999999996</v>
      </c>
      <c r="AD2187" s="1">
        <v>0.39711480399999999</v>
      </c>
      <c r="AE2187" s="1">
        <f t="shared" si="1569"/>
        <v>0.26893292949110975</v>
      </c>
      <c r="AF2187" s="1">
        <v>0.62979016099999996</v>
      </c>
      <c r="AG2187" s="1">
        <v>0.58798890299999995</v>
      </c>
      <c r="AH2187" s="1">
        <v>0.54843875099999995</v>
      </c>
      <c r="AI2187" s="1">
        <v>1</v>
      </c>
      <c r="AJ2187" s="1">
        <v>0.91374490500000005</v>
      </c>
      <c r="AK2187" s="1">
        <v>1</v>
      </c>
      <c r="AL2187" s="1">
        <v>1</v>
      </c>
      <c r="AM2187" s="1">
        <v>1</v>
      </c>
      <c r="AN2187" s="1">
        <f t="shared" si="1570"/>
        <v>0.60288519597805257</v>
      </c>
      <c r="AO2187" s="1">
        <f t="shared" si="1571"/>
        <v>0.3603799633453818</v>
      </c>
      <c r="AP2187" s="1">
        <f t="shared" si="1572"/>
        <v>1.3728800750138299</v>
      </c>
      <c r="AQ2187" s="1">
        <f t="shared" si="1573"/>
        <v>2.43665490098617</v>
      </c>
      <c r="AR2187" s="1">
        <f t="shared" si="1574"/>
        <v>0.11921270243408089</v>
      </c>
      <c r="AS2187" s="1">
        <f t="shared" si="1575"/>
        <v>0.56783333332500008</v>
      </c>
      <c r="AT2187" s="1">
        <f t="shared" si="1576"/>
        <v>0.57586112349225715</v>
      </c>
      <c r="AU2187" s="1">
        <f t="shared" si="1577"/>
        <v>0.22025115890704899</v>
      </c>
      <c r="AV2187" s="1">
        <f t="shared" si="1578"/>
        <v>1.013082174092951</v>
      </c>
      <c r="AW2187" s="1">
        <f t="shared" si="1596"/>
        <v>0.63587552746022769</v>
      </c>
      <c r="AX2187" s="1">
        <f t="shared" si="1597"/>
        <v>2.1124032697758945</v>
      </c>
      <c r="AY2187" s="1">
        <f t="shared" si="1598"/>
        <v>2.7968567126063681</v>
      </c>
      <c r="AZ2187" s="1">
        <f t="shared" si="1599"/>
        <v>2.1234060351820423</v>
      </c>
      <c r="BA2187" s="1">
        <f t="shared" si="1600"/>
        <v>1.8696446930950177</v>
      </c>
      <c r="BB2187" s="1">
        <f t="shared" si="1601"/>
        <v>2.1794073584869986</v>
      </c>
      <c r="BC2187" s="1">
        <f t="shared" si="1602"/>
        <v>2.8137271132970496</v>
      </c>
      <c r="BD2187" s="1">
        <f t="shared" si="1603"/>
        <v>2.487840675932647</v>
      </c>
      <c r="BE2187" s="1">
        <f t="shared" si="1579"/>
        <v>0.98877055276999992</v>
      </c>
      <c r="BF2187" s="1">
        <f t="shared" si="1580"/>
        <v>0.75068606471639288</v>
      </c>
      <c r="BG2187" s="1">
        <f t="shared" si="1581"/>
        <v>0.66097401713236714</v>
      </c>
      <c r="BH2187" s="1">
        <f t="shared" si="1582"/>
        <v>0.77048416847712942</v>
      </c>
      <c r="BI2187" s="1">
        <f t="shared" si="1583"/>
        <v>0.99473473225091147</v>
      </c>
      <c r="BJ2187" s="1">
        <f t="shared" si="1584"/>
        <v>0.87952435648848426</v>
      </c>
      <c r="BK2187" s="1">
        <f t="shared" si="1585"/>
        <v>1.115402343801102</v>
      </c>
      <c r="BL2187" s="2">
        <f t="shared" si="1586"/>
        <v>1.57</v>
      </c>
      <c r="BM2187" s="2">
        <f t="shared" si="1587"/>
        <v>1.1919621982096873</v>
      </c>
      <c r="BN2187" s="2">
        <f t="shared" si="1588"/>
        <v>1.0495146765755319</v>
      </c>
      <c r="BO2187" s="2">
        <f t="shared" si="1589"/>
        <v>1.223398230378403</v>
      </c>
      <c r="BP2187" s="2">
        <f t="shared" si="1590"/>
        <v>1.5794701058388105</v>
      </c>
      <c r="BQ2187" s="2">
        <f t="shared" si="1591"/>
        <v>1.3965355620861857</v>
      </c>
      <c r="BR2187" s="2">
        <f t="shared" si="1592"/>
        <v>1.7710698147936008</v>
      </c>
      <c r="BS2187" s="1">
        <f t="shared" si="1604"/>
        <v>4.4409342758950601</v>
      </c>
      <c r="BT2187" s="1">
        <f t="shared" si="1605"/>
        <v>3.371608778089568</v>
      </c>
      <c r="BU2187" s="1">
        <f t="shared" si="1606"/>
        <v>2.9686787899740112</v>
      </c>
      <c r="BV2187" s="1">
        <f t="shared" si="1607"/>
        <v>3.4605293849406435</v>
      </c>
      <c r="BW2187" s="1">
        <f t="shared" si="1608"/>
        <v>4.4677216119561605</v>
      </c>
      <c r="BX2187" s="1">
        <f t="shared" si="1609"/>
        <v>3.950269200748354</v>
      </c>
      <c r="BY2187" s="1">
        <f t="shared" si="1610"/>
        <v>5.0096844875923683</v>
      </c>
    </row>
    <row r="2188" spans="1:77" x14ac:dyDescent="0.25">
      <c r="A2188" s="1">
        <v>20040105</v>
      </c>
      <c r="B2188" s="1">
        <v>2004</v>
      </c>
      <c r="C2188" s="1">
        <v>1</v>
      </c>
      <c r="D2188" s="1">
        <v>5.7119999999999997</v>
      </c>
      <c r="E2188" s="1">
        <v>91.801000000000002</v>
      </c>
      <c r="F2188" s="1">
        <f t="shared" si="1593"/>
        <v>3.807171072</v>
      </c>
      <c r="G2188" s="1">
        <v>136.738</v>
      </c>
      <c r="H2188" s="1">
        <v>4.3730000000000002</v>
      </c>
      <c r="I2188" s="1">
        <v>166.77799999999999</v>
      </c>
      <c r="J2188" s="1">
        <v>41.589083330000001</v>
      </c>
      <c r="K2188" s="1">
        <f t="shared" si="1594"/>
        <v>2.1614428799999999E-3</v>
      </c>
      <c r="L2188" s="1">
        <f t="shared" si="1595"/>
        <v>5.3899451995679994E-4</v>
      </c>
      <c r="M2188" s="1">
        <f t="shared" si="1565"/>
        <v>1.6224483600432E-3</v>
      </c>
      <c r="N2188" s="1">
        <f t="shared" si="1566"/>
        <v>0.24936792220796511</v>
      </c>
      <c r="O2188" s="1">
        <f t="shared" si="1567"/>
        <v>0.94938633971491115</v>
      </c>
      <c r="P2188" s="1">
        <f t="shared" si="1568"/>
        <v>2.8577847322850891</v>
      </c>
      <c r="Q2188" s="1">
        <v>22.317399999999999</v>
      </c>
      <c r="R2188" s="1">
        <v>-19.564900000000002</v>
      </c>
      <c r="S2188" s="1">
        <v>8.1080472300000004</v>
      </c>
      <c r="T2188" s="1">
        <v>2.8938700000000002</v>
      </c>
      <c r="U2188" s="1">
        <v>0.979615503</v>
      </c>
      <c r="V2188" s="1">
        <v>2.3177778E-2</v>
      </c>
      <c r="W2188" s="1">
        <v>0.17096666699999999</v>
      </c>
      <c r="X2188" s="1">
        <v>1.3033332999999999E-2</v>
      </c>
      <c r="Y2188" s="1">
        <v>0.11721111100000001</v>
      </c>
      <c r="Z2188" s="1">
        <v>0.76123161299999997</v>
      </c>
      <c r="AA2188" s="1">
        <v>0.18653608999999999</v>
      </c>
      <c r="AB2188" s="1">
        <v>2.1666666669999999</v>
      </c>
      <c r="AC2188" s="1">
        <v>0.77592720000000004</v>
      </c>
      <c r="AD2188" s="1">
        <v>0.32863578500000001</v>
      </c>
      <c r="AE2188" s="1">
        <f t="shared" si="1569"/>
        <v>0.18496110974862051</v>
      </c>
      <c r="AF2188" s="1">
        <v>0.36128941599999997</v>
      </c>
      <c r="AG2188" s="1">
        <v>0.237242601</v>
      </c>
      <c r="AH2188" s="1">
        <v>0.36594609</v>
      </c>
      <c r="AI2188" s="1">
        <v>1</v>
      </c>
      <c r="AJ2188" s="1">
        <v>0.92698132</v>
      </c>
      <c r="AK2188" s="1">
        <v>1</v>
      </c>
      <c r="AL2188" s="1">
        <v>1</v>
      </c>
      <c r="AM2188" s="1">
        <v>1</v>
      </c>
      <c r="AN2188" s="1">
        <f t="shared" si="1570"/>
        <v>0.67136421477570241</v>
      </c>
      <c r="AO2188" s="1">
        <f t="shared" si="1571"/>
        <v>0.27976798519375179</v>
      </c>
      <c r="AP2188" s="1">
        <f t="shared" si="1572"/>
        <v>1.0651245801013762</v>
      </c>
      <c r="AQ2188" s="1">
        <f t="shared" si="1573"/>
        <v>2.7420464918986238</v>
      </c>
      <c r="AR2188" s="1">
        <f t="shared" si="1574"/>
        <v>0.12272864504205593</v>
      </c>
      <c r="AS2188" s="1">
        <f t="shared" si="1575"/>
        <v>0.59116666667500006</v>
      </c>
      <c r="AT2188" s="1">
        <f t="shared" si="1576"/>
        <v>0.24587405142271004</v>
      </c>
      <c r="AU2188" s="1">
        <f t="shared" si="1577"/>
        <v>0.20002105708212264</v>
      </c>
      <c r="AV2188" s="1">
        <f t="shared" si="1578"/>
        <v>1.9666456099178773</v>
      </c>
      <c r="AW2188" s="1">
        <f t="shared" si="1596"/>
        <v>0.80768621738866997</v>
      </c>
      <c r="AX2188" s="1">
        <f t="shared" si="1597"/>
        <v>2.3302370379099462</v>
      </c>
      <c r="AY2188" s="1">
        <f t="shared" si="1598"/>
        <v>1.6756305108169389</v>
      </c>
      <c r="AZ2188" s="1">
        <f t="shared" si="1599"/>
        <v>1.1681971751195868</v>
      </c>
      <c r="BA2188" s="1">
        <f t="shared" si="1600"/>
        <v>1.2718194777219183</v>
      </c>
      <c r="BB2188" s="1">
        <f t="shared" si="1601"/>
        <v>1.4267350892097441</v>
      </c>
      <c r="BC2188" s="1">
        <f t="shared" si="1602"/>
        <v>1.3581698247706357</v>
      </c>
      <c r="BD2188" s="1">
        <f t="shared" si="1603"/>
        <v>1.303789676654393</v>
      </c>
      <c r="BE2188" s="1">
        <f t="shared" si="1579"/>
        <v>0.5672243831199999</v>
      </c>
      <c r="BF2188" s="1">
        <f t="shared" si="1580"/>
        <v>0.39545109601559758</v>
      </c>
      <c r="BG2188" s="1">
        <f t="shared" si="1581"/>
        <v>0.43052869593494092</v>
      </c>
      <c r="BH2188" s="1">
        <f t="shared" si="1582"/>
        <v>0.48296979890757558</v>
      </c>
      <c r="BI2188" s="1">
        <f t="shared" si="1583"/>
        <v>0.45975949712930858</v>
      </c>
      <c r="BJ2188" s="1">
        <f t="shared" si="1584"/>
        <v>0.44135105578732597</v>
      </c>
      <c r="BK2188" s="1">
        <f t="shared" si="1585"/>
        <v>0.97961550293040933</v>
      </c>
      <c r="BL2188" s="2">
        <f t="shared" si="1586"/>
        <v>1.5699999999999998</v>
      </c>
      <c r="BM2188" s="2">
        <f t="shared" si="1587"/>
        <v>1.0945548873083999</v>
      </c>
      <c r="BN2188" s="2">
        <f t="shared" si="1588"/>
        <v>1.1916449164260625</v>
      </c>
      <c r="BO2188" s="2">
        <f t="shared" si="1589"/>
        <v>1.3367947620906104</v>
      </c>
      <c r="BP2188" s="2">
        <f t="shared" si="1590"/>
        <v>1.2725518013218207</v>
      </c>
      <c r="BQ2188" s="2">
        <f t="shared" si="1591"/>
        <v>1.2215997376112617</v>
      </c>
      <c r="BR2188" s="2">
        <f t="shared" si="1592"/>
        <v>2.711442570823634</v>
      </c>
      <c r="BS2188" s="1">
        <f t="shared" si="1604"/>
        <v>4.6379175160141948</v>
      </c>
      <c r="BT2188" s="1">
        <f t="shared" si="1605"/>
        <v>3.2334110089723382</v>
      </c>
      <c r="BU2188" s="1">
        <f t="shared" si="1606"/>
        <v>3.5202234590838897</v>
      </c>
      <c r="BV2188" s="1">
        <f t="shared" si="1607"/>
        <v>3.9490088168255233</v>
      </c>
      <c r="BW2188" s="1">
        <f t="shared" si="1608"/>
        <v>3.7592294836852784</v>
      </c>
      <c r="BX2188" s="1">
        <f t="shared" si="1609"/>
        <v>3.6087126246023025</v>
      </c>
      <c r="BY2188" s="1">
        <f t="shared" si="1610"/>
        <v>8.0098388489741978</v>
      </c>
    </row>
    <row r="2189" spans="1:77" x14ac:dyDescent="0.25">
      <c r="A2189" s="1">
        <v>20140123</v>
      </c>
      <c r="B2189" s="1">
        <v>2014</v>
      </c>
      <c r="C2189" s="1">
        <v>1</v>
      </c>
      <c r="D2189" s="1">
        <v>7.577</v>
      </c>
      <c r="E2189" s="1">
        <v>91.734999999999999</v>
      </c>
      <c r="F2189" s="1">
        <f t="shared" si="1593"/>
        <v>3.8044339199999997</v>
      </c>
      <c r="G2189" s="1">
        <v>160.84200000000001</v>
      </c>
      <c r="H2189" s="1">
        <v>2.9609999999999999</v>
      </c>
      <c r="I2189" s="1">
        <v>175.7468958</v>
      </c>
      <c r="J2189" s="1">
        <v>88.731291670000005</v>
      </c>
      <c r="K2189" s="1">
        <f t="shared" si="1594"/>
        <v>2.2776797695679999E-3</v>
      </c>
      <c r="L2189" s="1">
        <f t="shared" si="1595"/>
        <v>1.1499575400431999E-3</v>
      </c>
      <c r="M2189" s="1">
        <f t="shared" si="1565"/>
        <v>1.1277222295248E-3</v>
      </c>
      <c r="N2189" s="1">
        <f t="shared" si="1566"/>
        <v>0.50488113184642658</v>
      </c>
      <c r="O2189" s="1">
        <f t="shared" si="1567"/>
        <v>1.9207869035645373</v>
      </c>
      <c r="P2189" s="1">
        <f t="shared" si="1568"/>
        <v>1.8836470164354624</v>
      </c>
      <c r="Q2189" s="1">
        <v>9.9419199999999996</v>
      </c>
      <c r="R2189" s="1">
        <v>-24.9145</v>
      </c>
      <c r="S2189" s="1">
        <v>-0.66400847399999996</v>
      </c>
      <c r="T2189" s="1">
        <v>1.25095</v>
      </c>
      <c r="U2189" s="1">
        <v>0.44165791700000001</v>
      </c>
      <c r="V2189" s="1">
        <v>2.1000000000000001E-2</v>
      </c>
      <c r="W2189" s="1">
        <v>0.138022222</v>
      </c>
      <c r="X2189" s="1">
        <v>1.2611111E-2</v>
      </c>
      <c r="Y2189" s="1">
        <v>9.6266667E-2</v>
      </c>
      <c r="Z2189" s="1">
        <v>0.73588596900000003</v>
      </c>
      <c r="AA2189" s="1">
        <v>0.178222515</v>
      </c>
      <c r="AB2189" s="1">
        <v>1.1444444439999999</v>
      </c>
      <c r="AC2189" s="1">
        <v>0.74449860199999995</v>
      </c>
      <c r="AD2189" s="1">
        <v>0.42965767599999999</v>
      </c>
      <c r="AE2189" s="1">
        <f t="shared" si="1569"/>
        <v>0.30883835193133047</v>
      </c>
      <c r="AF2189" s="1">
        <v>0.43558669500000002</v>
      </c>
      <c r="AG2189" s="1">
        <v>0.31590617300000001</v>
      </c>
      <c r="AH2189" s="1">
        <v>0.41571924199999999</v>
      </c>
      <c r="AI2189" s="1">
        <v>1</v>
      </c>
      <c r="AJ2189" s="1">
        <v>0.92048633999999996</v>
      </c>
      <c r="AK2189" s="1">
        <v>1</v>
      </c>
      <c r="AL2189" s="1">
        <v>0</v>
      </c>
      <c r="AM2189" s="1">
        <v>0</v>
      </c>
      <c r="AN2189" s="1">
        <f t="shared" si="1570"/>
        <v>0.57034232352246295</v>
      </c>
      <c r="AO2189" s="1">
        <f t="shared" si="1571"/>
        <v>0.40717708026057531</v>
      </c>
      <c r="AP2189" s="1">
        <f t="shared" si="1572"/>
        <v>1.549078295589895</v>
      </c>
      <c r="AQ2189" s="1">
        <f t="shared" si="1573"/>
        <v>2.2553556244101047</v>
      </c>
      <c r="AR2189" s="1">
        <f t="shared" si="1574"/>
        <v>0.1106585135210357</v>
      </c>
      <c r="AS2189" s="1">
        <f t="shared" si="1575"/>
        <v>0.56561111110000006</v>
      </c>
      <c r="AT2189" s="1">
        <f t="shared" si="1576"/>
        <v>0.68956753066071264</v>
      </c>
      <c r="AU2189" s="1">
        <f t="shared" si="1577"/>
        <v>0.23051311389677201</v>
      </c>
      <c r="AV2189" s="1">
        <f t="shared" si="1578"/>
        <v>0.91393133010322791</v>
      </c>
      <c r="AW2189" s="1">
        <f t="shared" si="1596"/>
        <v>0.64576890471337489</v>
      </c>
      <c r="AX2189" s="1">
        <f t="shared" si="1597"/>
        <v>1.9744820588279957</v>
      </c>
      <c r="AY2189" s="1">
        <f t="shared" si="1598"/>
        <v>0</v>
      </c>
      <c r="AZ2189" s="1">
        <f t="shared" si="1599"/>
        <v>0</v>
      </c>
      <c r="BA2189" s="1">
        <f t="shared" si="1600"/>
        <v>0</v>
      </c>
      <c r="BB2189" s="1">
        <f t="shared" si="1601"/>
        <v>0</v>
      </c>
      <c r="BC2189" s="1">
        <f t="shared" si="1602"/>
        <v>0</v>
      </c>
      <c r="BD2189" s="1">
        <f t="shared" si="1603"/>
        <v>0</v>
      </c>
      <c r="BE2189" s="1">
        <f t="shared" si="1579"/>
        <v>0</v>
      </c>
      <c r="BF2189" s="1">
        <f t="shared" si="1580"/>
        <v>0</v>
      </c>
      <c r="BG2189" s="1">
        <f t="shared" si="1581"/>
        <v>0</v>
      </c>
      <c r="BH2189" s="1">
        <f t="shared" si="1582"/>
        <v>0</v>
      </c>
      <c r="BI2189" s="1">
        <f t="shared" si="1583"/>
        <v>0</v>
      </c>
      <c r="BJ2189" s="1">
        <f t="shared" si="1584"/>
        <v>0</v>
      </c>
      <c r="BK2189" s="1">
        <f t="shared" si="1585"/>
        <v>0.4416579168694646</v>
      </c>
      <c r="BL2189" s="2" t="e">
        <f t="shared" si="1586"/>
        <v>#DIV/0!</v>
      </c>
      <c r="BM2189" s="2" t="e">
        <f t="shared" si="1587"/>
        <v>#DIV/0!</v>
      </c>
      <c r="BN2189" s="2" t="e">
        <f t="shared" si="1588"/>
        <v>#DIV/0!</v>
      </c>
      <c r="BO2189" s="2" t="e">
        <f t="shared" si="1589"/>
        <v>#DIV/0!</v>
      </c>
      <c r="BP2189" s="2" t="e">
        <f t="shared" si="1590"/>
        <v>#DIV/0!</v>
      </c>
      <c r="BQ2189" s="2" t="e">
        <f t="shared" si="1591"/>
        <v>#DIV/0!</v>
      </c>
      <c r="BR2189" s="2" t="e">
        <f t="shared" si="1592"/>
        <v>#DIV/0!</v>
      </c>
      <c r="BS2189" s="1" t="e">
        <f t="shared" si="1604"/>
        <v>#DIV/0!</v>
      </c>
      <c r="BT2189" s="1" t="e">
        <f t="shared" si="1605"/>
        <v>#DIV/0!</v>
      </c>
      <c r="BU2189" s="1" t="e">
        <f t="shared" si="1606"/>
        <v>#DIV/0!</v>
      </c>
      <c r="BV2189" s="1" t="e">
        <f t="shared" si="1607"/>
        <v>#DIV/0!</v>
      </c>
      <c r="BW2189" s="1" t="e">
        <f t="shared" si="1608"/>
        <v>#DIV/0!</v>
      </c>
      <c r="BX2189" s="1" t="e">
        <f t="shared" si="1609"/>
        <v>#DIV/0!</v>
      </c>
      <c r="BY2189" s="1" t="e">
        <f t="shared" si="1610"/>
        <v>#DIV/0!</v>
      </c>
    </row>
    <row r="2190" spans="1:77" x14ac:dyDescent="0.25">
      <c r="A2190" s="1">
        <v>20141226</v>
      </c>
      <c r="B2190" s="1">
        <v>2014</v>
      </c>
      <c r="C2190" s="1">
        <v>12</v>
      </c>
      <c r="D2190" s="1">
        <v>6.4509999999999996</v>
      </c>
      <c r="E2190" s="1">
        <v>91.697999999999993</v>
      </c>
      <c r="F2190" s="1">
        <f t="shared" si="1593"/>
        <v>3.8028994559999996</v>
      </c>
      <c r="G2190" s="1">
        <v>131.38800000000001</v>
      </c>
      <c r="H2190" s="1">
        <v>4.3230000000000004</v>
      </c>
      <c r="I2190" s="1">
        <v>165.75149999999999</v>
      </c>
      <c r="J2190" s="1">
        <v>47.324437500000002</v>
      </c>
      <c r="K2190" s="1">
        <f t="shared" si="1594"/>
        <v>2.1481394399999998E-3</v>
      </c>
      <c r="L2190" s="1">
        <f t="shared" si="1595"/>
        <v>6.1332471000000003E-4</v>
      </c>
      <c r="M2190" s="1">
        <f t="shared" si="1565"/>
        <v>1.5348147299999999E-3</v>
      </c>
      <c r="N2190" s="1">
        <f t="shared" si="1566"/>
        <v>0.28551438448520833</v>
      </c>
      <c r="O2190" s="1">
        <f t="shared" si="1567"/>
        <v>1.0857824974389734</v>
      </c>
      <c r="P2190" s="1">
        <f t="shared" si="1568"/>
        <v>2.717116958561026</v>
      </c>
      <c r="Q2190" s="1">
        <v>9.1552100000000003</v>
      </c>
      <c r="R2190" s="1">
        <v>-23.679500000000001</v>
      </c>
      <c r="S2190" s="1">
        <v>-0.63033786800000002</v>
      </c>
      <c r="T2190" s="1">
        <v>0.49329699999999999</v>
      </c>
      <c r="U2190" s="1">
        <v>0.173496123</v>
      </c>
      <c r="V2190" s="1">
        <v>1.6899999999999998E-2</v>
      </c>
      <c r="W2190" s="1">
        <v>0.112322222</v>
      </c>
      <c r="X2190" s="1">
        <v>9.3666670000000004E-3</v>
      </c>
      <c r="Y2190" s="1">
        <v>9.0966667000000001E-2</v>
      </c>
      <c r="Z2190" s="1">
        <v>0.73843508099999999</v>
      </c>
      <c r="AA2190" s="1">
        <v>0.105050281</v>
      </c>
      <c r="AB2190" s="1">
        <v>0.88888888899999996</v>
      </c>
      <c r="AC2190" s="1">
        <v>0.74765950000000003</v>
      </c>
      <c r="AD2190" s="1">
        <v>0.30208238199999998</v>
      </c>
      <c r="AE2190" s="1">
        <f t="shared" si="1569"/>
        <v>0.15240022317596566</v>
      </c>
      <c r="AF2190" s="1">
        <v>0.39080064199999998</v>
      </c>
      <c r="AG2190" s="1">
        <v>0.26652958500000001</v>
      </c>
      <c r="AH2190" s="1">
        <v>0.38566853499999998</v>
      </c>
      <c r="AI2190" s="1">
        <v>1</v>
      </c>
      <c r="AJ2190" s="1">
        <v>0.86332053200000003</v>
      </c>
      <c r="AK2190" s="1">
        <v>1</v>
      </c>
      <c r="AL2190" s="1">
        <v>0</v>
      </c>
      <c r="AM2190" s="1">
        <v>0</v>
      </c>
      <c r="AN2190" s="1">
        <f t="shared" si="1570"/>
        <v>0.69791761804731023</v>
      </c>
      <c r="AO2190" s="1">
        <f t="shared" si="1571"/>
        <v>0.25533458748892657</v>
      </c>
      <c r="AP2190" s="1">
        <f t="shared" si="1572"/>
        <v>0.97101176385962318</v>
      </c>
      <c r="AQ2190" s="1">
        <f t="shared" si="1573"/>
        <v>2.8318876921403762</v>
      </c>
      <c r="AR2190" s="1">
        <f t="shared" si="1574"/>
        <v>0.14565356021199927</v>
      </c>
      <c r="AS2190" s="1">
        <f t="shared" si="1575"/>
        <v>0.55922222222500007</v>
      </c>
      <c r="AT2190" s="1">
        <f t="shared" si="1576"/>
        <v>0.51416019881030806</v>
      </c>
      <c r="AU2190" s="1">
        <f t="shared" si="1577"/>
        <v>0.18747237869327735</v>
      </c>
      <c r="AV2190" s="1">
        <f t="shared" si="1578"/>
        <v>0.70141651030672258</v>
      </c>
      <c r="AW2190" s="1">
        <f t="shared" si="1596"/>
        <v>0.37938320585798591</v>
      </c>
      <c r="AX2190" s="1">
        <f t="shared" si="1597"/>
        <v>2.3660967160634798</v>
      </c>
      <c r="AY2190" s="1">
        <f t="shared" si="1598"/>
        <v>0</v>
      </c>
      <c r="AZ2190" s="1">
        <f t="shared" si="1599"/>
        <v>0</v>
      </c>
      <c r="BA2190" s="1">
        <f t="shared" si="1600"/>
        <v>0</v>
      </c>
      <c r="BB2190" s="1">
        <f t="shared" si="1601"/>
        <v>0</v>
      </c>
      <c r="BC2190" s="1">
        <f t="shared" si="1602"/>
        <v>0</v>
      </c>
      <c r="BD2190" s="1">
        <f t="shared" si="1603"/>
        <v>0</v>
      </c>
      <c r="BE2190" s="1">
        <f t="shared" si="1579"/>
        <v>0</v>
      </c>
      <c r="BF2190" s="1">
        <f t="shared" si="1580"/>
        <v>0</v>
      </c>
      <c r="BG2190" s="1">
        <f t="shared" si="1581"/>
        <v>0</v>
      </c>
      <c r="BH2190" s="1">
        <f t="shared" si="1582"/>
        <v>0</v>
      </c>
      <c r="BI2190" s="1">
        <f t="shared" si="1583"/>
        <v>0</v>
      </c>
      <c r="BJ2190" s="1">
        <f t="shared" si="1584"/>
        <v>0</v>
      </c>
      <c r="BK2190" s="1">
        <f t="shared" si="1585"/>
        <v>0.17349612325062735</v>
      </c>
      <c r="BL2190" s="2" t="e">
        <f t="shared" si="1586"/>
        <v>#DIV/0!</v>
      </c>
      <c r="BM2190" s="2" t="e">
        <f t="shared" si="1587"/>
        <v>#DIV/0!</v>
      </c>
      <c r="BN2190" s="2" t="e">
        <f t="shared" si="1588"/>
        <v>#DIV/0!</v>
      </c>
      <c r="BO2190" s="2" t="e">
        <f t="shared" si="1589"/>
        <v>#DIV/0!</v>
      </c>
      <c r="BP2190" s="2" t="e">
        <f t="shared" si="1590"/>
        <v>#DIV/0!</v>
      </c>
      <c r="BQ2190" s="2" t="e">
        <f t="shared" si="1591"/>
        <v>#DIV/0!</v>
      </c>
      <c r="BR2190" s="2" t="e">
        <f t="shared" si="1592"/>
        <v>#DIV/0!</v>
      </c>
      <c r="BS2190" s="1" t="e">
        <f t="shared" si="1604"/>
        <v>#DIV/0!</v>
      </c>
      <c r="BT2190" s="1" t="e">
        <f t="shared" si="1605"/>
        <v>#DIV/0!</v>
      </c>
      <c r="BU2190" s="1" t="e">
        <f t="shared" si="1606"/>
        <v>#DIV/0!</v>
      </c>
      <c r="BV2190" s="1" t="e">
        <f t="shared" si="1607"/>
        <v>#DIV/0!</v>
      </c>
      <c r="BW2190" s="1" t="e">
        <f t="shared" si="1608"/>
        <v>#DIV/0!</v>
      </c>
      <c r="BX2190" s="1" t="e">
        <f t="shared" si="1609"/>
        <v>#DIV/0!</v>
      </c>
      <c r="BY2190" s="1" t="e">
        <f t="shared" si="1610"/>
        <v>#DIV/0!</v>
      </c>
    </row>
    <row r="2191" spans="1:77" x14ac:dyDescent="0.25">
      <c r="A2191" s="1">
        <v>20111229</v>
      </c>
      <c r="B2191" s="1">
        <v>2011</v>
      </c>
      <c r="C2191" s="1">
        <v>12</v>
      </c>
      <c r="D2191" s="1">
        <v>7.7480000000000002</v>
      </c>
      <c r="E2191" s="1">
        <v>91.691000000000003</v>
      </c>
      <c r="F2191" s="1">
        <f t="shared" si="1593"/>
        <v>3.8026091520000005</v>
      </c>
      <c r="G2191" s="1">
        <v>132.37</v>
      </c>
      <c r="H2191" s="1">
        <v>4.4400000000000004</v>
      </c>
      <c r="I2191" s="1">
        <v>166.7042083</v>
      </c>
      <c r="J2191" s="1">
        <v>50.495645830000001</v>
      </c>
      <c r="K2191" s="1">
        <f t="shared" si="1594"/>
        <v>2.1604865395680002E-3</v>
      </c>
      <c r="L2191" s="1">
        <f t="shared" si="1595"/>
        <v>6.5442356995679997E-4</v>
      </c>
      <c r="M2191" s="1">
        <f t="shared" si="1565"/>
        <v>1.5060629696112002E-3</v>
      </c>
      <c r="N2191" s="1">
        <f t="shared" si="1566"/>
        <v>0.30290564554392235</v>
      </c>
      <c r="O2191" s="1">
        <f t="shared" si="1567"/>
        <v>1.1518317799377873</v>
      </c>
      <c r="P2191" s="1">
        <f t="shared" si="1568"/>
        <v>2.6507773720622132</v>
      </c>
      <c r="Q2191" s="1">
        <v>17.680800000000001</v>
      </c>
      <c r="R2191" s="1">
        <v>-33.999600000000001</v>
      </c>
      <c r="S2191" s="1">
        <v>-1.0834620189999999</v>
      </c>
      <c r="T2191" s="1">
        <v>2.2439300000000002</v>
      </c>
      <c r="U2191" s="1">
        <v>0.79738120800000001</v>
      </c>
      <c r="V2191" s="1">
        <v>2.0899999999999998E-2</v>
      </c>
      <c r="W2191" s="1">
        <v>0.13524444399999999</v>
      </c>
      <c r="X2191" s="1">
        <v>1.23E-2</v>
      </c>
      <c r="Y2191" s="1">
        <v>9.9000000000000005E-2</v>
      </c>
      <c r="Z2191" s="1">
        <v>0.73229915199999995</v>
      </c>
      <c r="AA2191" s="1">
        <v>0.15472915100000001</v>
      </c>
      <c r="AB2191" s="1">
        <v>0.73333333300000003</v>
      </c>
      <c r="AC2191" s="1">
        <v>0.74005094800000004</v>
      </c>
      <c r="AD2191" s="1">
        <v>0.30731283500000001</v>
      </c>
      <c r="AE2191" s="1">
        <f t="shared" si="1569"/>
        <v>0.15881402207234827</v>
      </c>
      <c r="AF2191" s="1">
        <v>0.442367444</v>
      </c>
      <c r="AG2191" s="1">
        <v>0.32389479599999998</v>
      </c>
      <c r="AH2191" s="1">
        <v>0.42028289299999999</v>
      </c>
      <c r="AI2191" s="1">
        <v>1</v>
      </c>
      <c r="AJ2191" s="1">
        <v>0.90213214900000005</v>
      </c>
      <c r="AK2191" s="1">
        <v>1</v>
      </c>
      <c r="AL2191" s="1">
        <v>0</v>
      </c>
      <c r="AM2191" s="1">
        <v>0</v>
      </c>
      <c r="AN2191" s="1">
        <f t="shared" si="1570"/>
        <v>0.69268716476543024</v>
      </c>
      <c r="AO2191" s="1">
        <f t="shared" si="1571"/>
        <v>0.25984486892651559</v>
      </c>
      <c r="AP2191" s="1">
        <f t="shared" si="1572"/>
        <v>0.98808847668020872</v>
      </c>
      <c r="AQ2191" s="1">
        <f t="shared" si="1573"/>
        <v>2.814520675319792</v>
      </c>
      <c r="AR2191" s="1">
        <f t="shared" si="1574"/>
        <v>0.14688184544508015</v>
      </c>
      <c r="AS2191" s="1">
        <f t="shared" si="1575"/>
        <v>0.55533333332500001</v>
      </c>
      <c r="AT2191" s="1">
        <f t="shared" si="1576"/>
        <v>0.58263502476672158</v>
      </c>
      <c r="AU2191" s="1">
        <f t="shared" si="1577"/>
        <v>0.18430123590022032</v>
      </c>
      <c r="AV2191" s="1">
        <f t="shared" si="1578"/>
        <v>0.54903209709977974</v>
      </c>
      <c r="AW2191" s="1">
        <f t="shared" si="1596"/>
        <v>0.31504218930287003</v>
      </c>
      <c r="AX2191" s="1">
        <f t="shared" si="1597"/>
        <v>2.302073968683275</v>
      </c>
      <c r="AY2191" s="1">
        <f t="shared" si="1598"/>
        <v>0</v>
      </c>
      <c r="AZ2191" s="1">
        <f t="shared" si="1599"/>
        <v>0</v>
      </c>
      <c r="BA2191" s="1">
        <f t="shared" si="1600"/>
        <v>0</v>
      </c>
      <c r="BB2191" s="1">
        <f t="shared" si="1601"/>
        <v>0</v>
      </c>
      <c r="BC2191" s="1">
        <f t="shared" si="1602"/>
        <v>0</v>
      </c>
      <c r="BD2191" s="1">
        <f t="shared" si="1603"/>
        <v>0</v>
      </c>
      <c r="BE2191" s="1">
        <f t="shared" si="1579"/>
        <v>0</v>
      </c>
      <c r="BF2191" s="1">
        <f t="shared" si="1580"/>
        <v>0</v>
      </c>
      <c r="BG2191" s="1">
        <f t="shared" si="1581"/>
        <v>0</v>
      </c>
      <c r="BH2191" s="1">
        <f t="shared" si="1582"/>
        <v>0</v>
      </c>
      <c r="BI2191" s="1">
        <f t="shared" si="1583"/>
        <v>0</v>
      </c>
      <c r="BJ2191" s="1">
        <f t="shared" si="1584"/>
        <v>0</v>
      </c>
      <c r="BK2191" s="1">
        <f t="shared" si="1585"/>
        <v>0.79738120817739033</v>
      </c>
      <c r="BL2191" s="2" t="e">
        <f t="shared" si="1586"/>
        <v>#DIV/0!</v>
      </c>
      <c r="BM2191" s="2" t="e">
        <f t="shared" si="1587"/>
        <v>#DIV/0!</v>
      </c>
      <c r="BN2191" s="2" t="e">
        <f t="shared" si="1588"/>
        <v>#DIV/0!</v>
      </c>
      <c r="BO2191" s="2" t="e">
        <f t="shared" si="1589"/>
        <v>#DIV/0!</v>
      </c>
      <c r="BP2191" s="2" t="e">
        <f t="shared" si="1590"/>
        <v>#DIV/0!</v>
      </c>
      <c r="BQ2191" s="2" t="e">
        <f t="shared" si="1591"/>
        <v>#DIV/0!</v>
      </c>
      <c r="BR2191" s="2" t="e">
        <f t="shared" si="1592"/>
        <v>#DIV/0!</v>
      </c>
      <c r="BS2191" s="1" t="e">
        <f t="shared" si="1604"/>
        <v>#DIV/0!</v>
      </c>
      <c r="BT2191" s="1" t="e">
        <f t="shared" si="1605"/>
        <v>#DIV/0!</v>
      </c>
      <c r="BU2191" s="1" t="e">
        <f t="shared" si="1606"/>
        <v>#DIV/0!</v>
      </c>
      <c r="BV2191" s="1" t="e">
        <f t="shared" si="1607"/>
        <v>#DIV/0!</v>
      </c>
      <c r="BW2191" s="1" t="e">
        <f t="shared" si="1608"/>
        <v>#DIV/0!</v>
      </c>
      <c r="BX2191" s="1" t="e">
        <f t="shared" si="1609"/>
        <v>#DIV/0!</v>
      </c>
      <c r="BY2191" s="1" t="e">
        <f t="shared" si="1610"/>
        <v>#DIV/0!</v>
      </c>
    </row>
    <row r="2192" spans="1:77" x14ac:dyDescent="0.25">
      <c r="A2192" s="1">
        <v>20121122</v>
      </c>
      <c r="B2192" s="1">
        <v>2012</v>
      </c>
      <c r="C2192" s="1">
        <v>11</v>
      </c>
      <c r="D2192" s="1">
        <v>10.9</v>
      </c>
      <c r="E2192" s="1">
        <v>91.673000000000002</v>
      </c>
      <c r="F2192" s="1">
        <f t="shared" si="1593"/>
        <v>3.801862656</v>
      </c>
      <c r="G2192" s="1">
        <v>155.31700000000001</v>
      </c>
      <c r="H2192" s="1">
        <v>3.7719999999999998</v>
      </c>
      <c r="I2192" s="1">
        <v>189.6156373</v>
      </c>
      <c r="J2192" s="1">
        <v>89.458044169999994</v>
      </c>
      <c r="K2192" s="1">
        <f t="shared" si="1594"/>
        <v>2.4574186594080003E-3</v>
      </c>
      <c r="L2192" s="1">
        <f t="shared" si="1595"/>
        <v>1.1593762524432E-3</v>
      </c>
      <c r="M2192" s="1">
        <f t="shared" si="1565"/>
        <v>1.2980424069648003E-3</v>
      </c>
      <c r="N2192" s="1">
        <f t="shared" si="1566"/>
        <v>0.47178621681113847</v>
      </c>
      <c r="O2192" s="1">
        <f t="shared" si="1567"/>
        <v>1.7936663993097868</v>
      </c>
      <c r="P2192" s="1">
        <f t="shared" si="1568"/>
        <v>2.008196256690213</v>
      </c>
      <c r="Q2192" s="1">
        <v>9.8445900000000002</v>
      </c>
      <c r="R2192" s="1">
        <v>-1.7526900000000001</v>
      </c>
      <c r="S2192" s="1">
        <v>1.21659808</v>
      </c>
      <c r="T2192" s="1">
        <v>3.3301799999999999</v>
      </c>
      <c r="U2192" s="1">
        <v>1.1557084369999999</v>
      </c>
      <c r="V2192" s="1">
        <v>2.0311111E-2</v>
      </c>
      <c r="W2192" s="1">
        <v>0.14006666700000001</v>
      </c>
      <c r="X2192" s="1">
        <v>1.2511111E-2</v>
      </c>
      <c r="Y2192" s="1">
        <v>9.5088888999999996E-2</v>
      </c>
      <c r="Z2192" s="1">
        <v>0.74670916099999995</v>
      </c>
      <c r="AA2192" s="1">
        <v>0.191268192</v>
      </c>
      <c r="AB2192" s="1">
        <v>1.1777777780000001</v>
      </c>
      <c r="AC2192" s="1">
        <v>0.75791936000000004</v>
      </c>
      <c r="AD2192" s="1">
        <v>0.409768409</v>
      </c>
      <c r="AE2192" s="1">
        <f t="shared" si="1569"/>
        <v>0.28444930594727164</v>
      </c>
      <c r="AF2192" s="1">
        <v>0.56615413299999995</v>
      </c>
      <c r="AG2192" s="1">
        <v>0.49081492399999999</v>
      </c>
      <c r="AH2192" s="1">
        <v>0.50440352300000002</v>
      </c>
      <c r="AI2192" s="1">
        <v>1</v>
      </c>
      <c r="AJ2192" s="1">
        <v>0.930678275</v>
      </c>
      <c r="AK2192" s="1">
        <v>1</v>
      </c>
      <c r="AL2192" s="1">
        <v>1</v>
      </c>
      <c r="AM2192" s="1">
        <v>1</v>
      </c>
      <c r="AN2192" s="1">
        <f t="shared" si="1570"/>
        <v>0.59023159087543542</v>
      </c>
      <c r="AO2192" s="1">
        <f t="shared" si="1571"/>
        <v>0.37796140004660483</v>
      </c>
      <c r="AP2192" s="1">
        <f t="shared" si="1572"/>
        <v>1.4369573322466636</v>
      </c>
      <c r="AQ2192" s="1">
        <f t="shared" si="1573"/>
        <v>2.3649053237533364</v>
      </c>
      <c r="AR2192" s="1">
        <f t="shared" si="1574"/>
        <v>0.11610942965101673</v>
      </c>
      <c r="AS2192" s="1">
        <f t="shared" si="1575"/>
        <v>0.56644444445000008</v>
      </c>
      <c r="AT2192" s="1">
        <f t="shared" si="1576"/>
        <v>0.62552074065078345</v>
      </c>
      <c r="AU2192" s="1">
        <f t="shared" si="1577"/>
        <v>0.22364261440324631</v>
      </c>
      <c r="AV2192" s="1">
        <f t="shared" si="1578"/>
        <v>0.95413516359675377</v>
      </c>
      <c r="AW2192" s="1">
        <f t="shared" si="1596"/>
        <v>0.62987549736102733</v>
      </c>
      <c r="AX2192" s="1">
        <f t="shared" si="1597"/>
        <v>2.0561803082102652</v>
      </c>
      <c r="AY2192" s="1">
        <f t="shared" si="1598"/>
        <v>2.5612605415406322</v>
      </c>
      <c r="AZ2192" s="1">
        <f t="shared" si="1599"/>
        <v>1.9739018250253124</v>
      </c>
      <c r="BA2192" s="1">
        <f t="shared" si="1600"/>
        <v>1.6502829187831123</v>
      </c>
      <c r="BB2192" s="1">
        <f t="shared" si="1601"/>
        <v>1.9139293024600346</v>
      </c>
      <c r="BC2192" s="1">
        <f t="shared" si="1602"/>
        <v>2.2543674336843997</v>
      </c>
      <c r="BD2192" s="1">
        <f t="shared" si="1603"/>
        <v>2.0286688498740966</v>
      </c>
      <c r="BE2192" s="1">
        <f t="shared" si="1579"/>
        <v>0.88886198880999989</v>
      </c>
      <c r="BF2192" s="1">
        <f t="shared" si="1580"/>
        <v>0.68502453126159391</v>
      </c>
      <c r="BG2192" s="1">
        <f t="shared" si="1581"/>
        <v>0.57271555685091868</v>
      </c>
      <c r="BH2192" s="1">
        <f t="shared" si="1582"/>
        <v>0.66421161714499244</v>
      </c>
      <c r="BI2192" s="1">
        <f t="shared" si="1583"/>
        <v>0.78235754938382263</v>
      </c>
      <c r="BJ2192" s="1">
        <f t="shared" si="1584"/>
        <v>0.70403092512069543</v>
      </c>
      <c r="BK2192" s="1">
        <f t="shared" si="1585"/>
        <v>1.1557084372661144</v>
      </c>
      <c r="BL2192" s="2">
        <f t="shared" si="1586"/>
        <v>1.57</v>
      </c>
      <c r="BM2192" s="2">
        <f t="shared" si="1587"/>
        <v>1.2099611948988351</v>
      </c>
      <c r="BN2192" s="2">
        <f t="shared" si="1588"/>
        <v>1.0115894656039166</v>
      </c>
      <c r="BO2192" s="2">
        <f t="shared" si="1589"/>
        <v>1.1731992728294585</v>
      </c>
      <c r="BP2192" s="2">
        <f t="shared" si="1590"/>
        <v>1.3818808408907661</v>
      </c>
      <c r="BQ2192" s="2">
        <f t="shared" si="1591"/>
        <v>1.2435322539996285</v>
      </c>
      <c r="BR2192" s="2">
        <f t="shared" si="1592"/>
        <v>2.0413318033061403</v>
      </c>
      <c r="BS2192" s="1">
        <f t="shared" si="1604"/>
        <v>4.5239633383381701</v>
      </c>
      <c r="BT2192" s="1">
        <f t="shared" si="1605"/>
        <v>3.4865096092574364</v>
      </c>
      <c r="BU2192" s="1">
        <f t="shared" si="1606"/>
        <v>2.9149004177332616</v>
      </c>
      <c r="BV2192" s="1">
        <f t="shared" si="1607"/>
        <v>3.380579935570363</v>
      </c>
      <c r="BW2192" s="1">
        <f t="shared" si="1608"/>
        <v>3.9818969822558903</v>
      </c>
      <c r="BX2192" s="1">
        <f t="shared" si="1609"/>
        <v>3.5832447943537256</v>
      </c>
      <c r="BY2192" s="1">
        <f t="shared" si="1610"/>
        <v>5.8821084328284856</v>
      </c>
    </row>
    <row r="2193" spans="1:77" x14ac:dyDescent="0.25">
      <c r="A2193" s="1">
        <v>20121006</v>
      </c>
      <c r="B2193" s="1">
        <v>2012</v>
      </c>
      <c r="C2193" s="1">
        <v>10</v>
      </c>
      <c r="D2193" s="1">
        <v>17.068999999999999</v>
      </c>
      <c r="E2193" s="1">
        <v>91.646000000000001</v>
      </c>
      <c r="F2193" s="1">
        <f t="shared" si="1593"/>
        <v>3.800742912</v>
      </c>
      <c r="G2193" s="1">
        <v>273.66300000000001</v>
      </c>
      <c r="H2193" s="1">
        <v>1.5609999999999999</v>
      </c>
      <c r="I2193" s="1">
        <v>217.14611110000001</v>
      </c>
      <c r="J2193" s="1">
        <v>136.78312500000001</v>
      </c>
      <c r="K2193" s="1">
        <f t="shared" si="1594"/>
        <v>2.8142135998559998E-3</v>
      </c>
      <c r="L2193" s="1">
        <f t="shared" si="1595"/>
        <v>1.7727093E-3</v>
      </c>
      <c r="M2193" s="1">
        <f t="shared" si="1565"/>
        <v>1.0415042998559998E-3</v>
      </c>
      <c r="N2193" s="1">
        <f t="shared" si="1566"/>
        <v>0.62991284673299408</v>
      </c>
      <c r="O2193" s="1">
        <f t="shared" si="1567"/>
        <v>2.3941367873981698</v>
      </c>
      <c r="P2193" s="1">
        <f t="shared" si="1568"/>
        <v>1.4066061246018302</v>
      </c>
      <c r="Q2193" s="1">
        <v>24.973299999999998</v>
      </c>
      <c r="R2193" s="1">
        <v>12.792899999999999</v>
      </c>
      <c r="S2193" s="1">
        <v>0.66126059800000003</v>
      </c>
      <c r="T2193" s="1">
        <v>4.4342300000000003</v>
      </c>
      <c r="U2193" s="1">
        <v>1.6273698640000001</v>
      </c>
      <c r="V2193" s="1">
        <v>4.2644443999999997E-2</v>
      </c>
      <c r="W2193" s="1">
        <v>0.25518888899999997</v>
      </c>
      <c r="X2193" s="1">
        <v>2.4133333E-2</v>
      </c>
      <c r="Y2193" s="1">
        <v>0.17066666699999999</v>
      </c>
      <c r="Z2193" s="1">
        <v>0.71363551800000002</v>
      </c>
      <c r="AA2193" s="1">
        <v>0.19847626900000001</v>
      </c>
      <c r="AB2193" s="1">
        <v>1.877777778</v>
      </c>
      <c r="AC2193" s="1">
        <v>0.71690804200000002</v>
      </c>
      <c r="AD2193" s="1">
        <v>0.66511366199999999</v>
      </c>
      <c r="AE2193" s="1">
        <f t="shared" si="1569"/>
        <v>0.59756426977314536</v>
      </c>
      <c r="AF2193" s="1">
        <v>0.79709401899999999</v>
      </c>
      <c r="AG2193" s="1">
        <v>0.84531972099999997</v>
      </c>
      <c r="AH2193" s="1">
        <v>0.66904189999999997</v>
      </c>
      <c r="AI2193" s="1">
        <v>1</v>
      </c>
      <c r="AJ2193" s="1">
        <v>0.93630958500000006</v>
      </c>
      <c r="AK2193" s="1">
        <v>1</v>
      </c>
      <c r="AL2193" s="1">
        <v>0.82538323199999997</v>
      </c>
      <c r="AM2193" s="1">
        <v>0.66126059800000003</v>
      </c>
      <c r="AN2193" s="1">
        <f t="shared" si="1570"/>
        <v>0.33488633830660336</v>
      </c>
      <c r="AO2193" s="1">
        <f t="shared" si="1571"/>
        <v>0.83372549906160365</v>
      </c>
      <c r="AP2193" s="1">
        <f t="shared" si="1572"/>
        <v>3.1687762811120526</v>
      </c>
      <c r="AQ2193" s="1">
        <f t="shared" si="1573"/>
        <v>0.63196663088794747</v>
      </c>
      <c r="AR2193" s="1">
        <f t="shared" si="1574"/>
        <v>2.6426543992479356E-2</v>
      </c>
      <c r="AS2193" s="1">
        <f t="shared" si="1575"/>
        <v>0.58394444445000004</v>
      </c>
      <c r="AT2193" s="1">
        <f t="shared" si="1576"/>
        <v>0.87552984123642463</v>
      </c>
      <c r="AU2193" s="1">
        <f t="shared" si="1577"/>
        <v>0.39098694572386095</v>
      </c>
      <c r="AV2193" s="1">
        <f t="shared" si="1578"/>
        <v>1.4867908322761392</v>
      </c>
      <c r="AW2193" s="1">
        <f t="shared" si="1596"/>
        <v>1.5211346246393784</v>
      </c>
      <c r="AX2193" s="1">
        <f t="shared" si="1597"/>
        <v>0.90606760272374287</v>
      </c>
      <c r="AY2193" s="1">
        <f t="shared" si="1598"/>
        <v>2.8144710836430784</v>
      </c>
      <c r="AZ2193" s="1">
        <f t="shared" si="1599"/>
        <v>2.8201619673655336</v>
      </c>
      <c r="BA2193" s="1">
        <f t="shared" si="1600"/>
        <v>2.7350085698835946</v>
      </c>
      <c r="BB2193" s="1">
        <f t="shared" si="1601"/>
        <v>2.0093516025187799</v>
      </c>
      <c r="BC2193" s="1">
        <f t="shared" si="1602"/>
        <v>2.9099706521534574</v>
      </c>
      <c r="BD2193" s="1">
        <f t="shared" si="1603"/>
        <v>2.8565665367145461</v>
      </c>
      <c r="BE2193" s="1">
        <f t="shared" si="1579"/>
        <v>1.0329156190478403</v>
      </c>
      <c r="BF2193" s="1">
        <f t="shared" si="1580"/>
        <v>1.0350041829408119</v>
      </c>
      <c r="BG2193" s="1">
        <f t="shared" si="1581"/>
        <v>1.0037527429152733</v>
      </c>
      <c r="BH2193" s="1">
        <f t="shared" si="1582"/>
        <v>0.73743541600502804</v>
      </c>
      <c r="BI2193" s="1">
        <f t="shared" si="1583"/>
        <v>1.0679641212335564</v>
      </c>
      <c r="BJ2193" s="1">
        <f t="shared" si="1584"/>
        <v>1.04836472109089</v>
      </c>
      <c r="BK2193" s="1">
        <f t="shared" si="1585"/>
        <v>1.6273698642950238</v>
      </c>
      <c r="BL2193" s="2">
        <f t="shared" si="1586"/>
        <v>1.57</v>
      </c>
      <c r="BM2193" s="2">
        <f t="shared" si="1587"/>
        <v>1.5731745529368486</v>
      </c>
      <c r="BN2193" s="2">
        <f t="shared" si="1588"/>
        <v>1.5256733244383152</v>
      </c>
      <c r="BO2193" s="2">
        <f t="shared" si="1589"/>
        <v>1.1208791713258726</v>
      </c>
      <c r="BP2193" s="2">
        <f t="shared" si="1590"/>
        <v>1.623272646300284</v>
      </c>
      <c r="BQ2193" s="2">
        <f t="shared" si="1591"/>
        <v>1.5934821603626701</v>
      </c>
      <c r="BR2193" s="2">
        <f t="shared" si="1592"/>
        <v>2.473552185509988</v>
      </c>
      <c r="BS2193" s="1">
        <f t="shared" si="1604"/>
        <v>4.2779095599240584</v>
      </c>
      <c r="BT2193" s="1">
        <f t="shared" si="1605"/>
        <v>4.2865595283043323</v>
      </c>
      <c r="BU2193" s="1">
        <f t="shared" si="1606"/>
        <v>4.1571289808508212</v>
      </c>
      <c r="BV2193" s="1">
        <f t="shared" si="1607"/>
        <v>3.0541526895125521</v>
      </c>
      <c r="BW2193" s="1">
        <f t="shared" si="1608"/>
        <v>4.4230659694084142</v>
      </c>
      <c r="BX2193" s="1">
        <f t="shared" si="1609"/>
        <v>4.3418933550215968</v>
      </c>
      <c r="BY2193" s="1">
        <f t="shared" si="1610"/>
        <v>6.7398933384485513</v>
      </c>
    </row>
    <row r="2194" spans="1:77" x14ac:dyDescent="0.25">
      <c r="A2194" s="1">
        <v>20071216</v>
      </c>
      <c r="B2194" s="1">
        <v>2007</v>
      </c>
      <c r="C2194" s="1">
        <v>12</v>
      </c>
      <c r="D2194" s="1">
        <v>-0.59</v>
      </c>
      <c r="E2194" s="1">
        <v>91.527000000000001</v>
      </c>
      <c r="F2194" s="1">
        <f t="shared" si="1593"/>
        <v>3.7958077439999998</v>
      </c>
      <c r="G2194" s="1">
        <v>131.98699999999999</v>
      </c>
      <c r="H2194" s="1">
        <v>0.90500000000000003</v>
      </c>
      <c r="I2194" s="1">
        <v>166.35883329999999</v>
      </c>
      <c r="J2194" s="1">
        <v>60.313791670000001</v>
      </c>
      <c r="K2194" s="1">
        <f t="shared" si="1594"/>
        <v>2.1560104795679998E-3</v>
      </c>
      <c r="L2194" s="1">
        <f t="shared" si="1595"/>
        <v>7.8166674004319999E-4</v>
      </c>
      <c r="M2194" s="1">
        <f t="shared" si="1565"/>
        <v>1.3743437395247998E-3</v>
      </c>
      <c r="N2194" s="1">
        <f t="shared" si="1566"/>
        <v>0.3625523843463983</v>
      </c>
      <c r="O2194" s="1">
        <f t="shared" si="1567"/>
        <v>1.376179148107723</v>
      </c>
      <c r="P2194" s="1">
        <f t="shared" si="1568"/>
        <v>2.4196285958922767</v>
      </c>
      <c r="Q2194" s="1">
        <v>20.110700000000001</v>
      </c>
      <c r="R2194" s="1">
        <v>0.45940399999999998</v>
      </c>
      <c r="S2194" s="1">
        <v>0.97766642299999995</v>
      </c>
      <c r="T2194" s="1">
        <v>1.6033900000000001</v>
      </c>
      <c r="U2194" s="1">
        <v>0.55127557000000005</v>
      </c>
      <c r="V2194" s="1">
        <v>2.2622222000000001E-2</v>
      </c>
      <c r="W2194" s="1">
        <v>0.16086666699999999</v>
      </c>
      <c r="X2194" s="1">
        <v>1.3866666999999999E-2</v>
      </c>
      <c r="Y2194" s="1">
        <v>0.10234444400000001</v>
      </c>
      <c r="Z2194" s="1">
        <v>0.75342134199999999</v>
      </c>
      <c r="AA2194" s="1">
        <v>0.222339486</v>
      </c>
      <c r="AB2194" s="1">
        <v>1.577777778</v>
      </c>
      <c r="AC2194" s="1">
        <v>0.76624246399999996</v>
      </c>
      <c r="AD2194" s="1">
        <v>0.306545342</v>
      </c>
      <c r="AE2194" s="1">
        <f t="shared" si="1569"/>
        <v>0.15787289025137952</v>
      </c>
      <c r="AF2194" s="1">
        <v>0.106833925</v>
      </c>
      <c r="AG2194" s="1">
        <v>7.8547662000000004E-2</v>
      </c>
      <c r="AH2194" s="1">
        <v>0.19775820699999999</v>
      </c>
      <c r="AI2194" s="1">
        <v>1</v>
      </c>
      <c r="AJ2194" s="1">
        <v>0.954952723</v>
      </c>
      <c r="AK2194" s="1">
        <v>1</v>
      </c>
      <c r="AL2194" s="1">
        <v>1</v>
      </c>
      <c r="AM2194" s="1">
        <v>0.97766642299999995</v>
      </c>
      <c r="AN2194" s="1">
        <f t="shared" si="1570"/>
        <v>0.69345465841332865</v>
      </c>
      <c r="AO2194" s="1">
        <f t="shared" si="1571"/>
        <v>0.25917379872480084</v>
      </c>
      <c r="AP2194" s="1">
        <f t="shared" si="1572"/>
        <v>0.98377391224149635</v>
      </c>
      <c r="AQ2194" s="1">
        <f t="shared" si="1573"/>
        <v>2.8120338317585034</v>
      </c>
      <c r="AR2194" s="1">
        <f t="shared" si="1574"/>
        <v>0.13471928779836978</v>
      </c>
      <c r="AS2194" s="1">
        <f t="shared" si="1575"/>
        <v>0.57644444445000009</v>
      </c>
      <c r="AT2194" s="1">
        <f t="shared" si="1576"/>
        <v>0.32916589825247089</v>
      </c>
      <c r="AU2194" s="1">
        <f t="shared" si="1577"/>
        <v>0.19282468448170417</v>
      </c>
      <c r="AV2194" s="1">
        <f t="shared" si="1578"/>
        <v>1.3849530935182959</v>
      </c>
      <c r="AW2194" s="1">
        <f t="shared" si="1596"/>
        <v>0.62417285754977581</v>
      </c>
      <c r="AX2194" s="1">
        <f t="shared" si="1597"/>
        <v>2.389427694367376</v>
      </c>
      <c r="AY2194" s="1">
        <f t="shared" si="1598"/>
        <v>0.48784208200651358</v>
      </c>
      <c r="AZ2194" s="1">
        <f t="shared" si="1599"/>
        <v>0.33034445729552214</v>
      </c>
      <c r="BA2194" s="1">
        <f t="shared" si="1600"/>
        <v>0.33528042849468115</v>
      </c>
      <c r="BB2194" s="1">
        <f t="shared" si="1601"/>
        <v>0.40520659883758181</v>
      </c>
      <c r="BC2194" s="1">
        <f t="shared" si="1602"/>
        <v>0.40225551199670445</v>
      </c>
      <c r="BD2194" s="1">
        <f t="shared" si="1603"/>
        <v>0.40238108244164073</v>
      </c>
      <c r="BE2194" s="1">
        <f t="shared" si="1579"/>
        <v>0.16772926224999998</v>
      </c>
      <c r="BF2194" s="1">
        <f t="shared" si="1580"/>
        <v>0.11357862339931295</v>
      </c>
      <c r="BG2194" s="1">
        <f t="shared" si="1581"/>
        <v>0.11527570292209004</v>
      </c>
      <c r="BH2194" s="1">
        <f t="shared" si="1582"/>
        <v>0.1393176324648267</v>
      </c>
      <c r="BI2194" s="1">
        <f t="shared" si="1583"/>
        <v>0.13830299343118663</v>
      </c>
      <c r="BJ2194" s="1">
        <f t="shared" si="1584"/>
        <v>0.13834616690651072</v>
      </c>
      <c r="BK2194" s="1">
        <f t="shared" si="1585"/>
        <v>0.55127556994034943</v>
      </c>
      <c r="BL2194" s="2">
        <f t="shared" si="1586"/>
        <v>1.5699999999999998</v>
      </c>
      <c r="BM2194" s="2">
        <f t="shared" si="1587"/>
        <v>1.0631325526916</v>
      </c>
      <c r="BN2194" s="2">
        <f t="shared" si="1588"/>
        <v>1.0790177644609615</v>
      </c>
      <c r="BO2194" s="2">
        <f t="shared" si="1589"/>
        <v>1.3040579803168957</v>
      </c>
      <c r="BP2194" s="2">
        <f t="shared" si="1590"/>
        <v>1.2945606316643954</v>
      </c>
      <c r="BQ2194" s="2">
        <f t="shared" si="1591"/>
        <v>1.2949647493201315</v>
      </c>
      <c r="BR2194" s="2">
        <f t="shared" si="1592"/>
        <v>5.1601171625993283</v>
      </c>
      <c r="BS2194" s="1">
        <f t="shared" si="1604"/>
        <v>4.5663592534535598</v>
      </c>
      <c r="BT2194" s="1">
        <f t="shared" si="1605"/>
        <v>3.092130681293626</v>
      </c>
      <c r="BU2194" s="1">
        <f t="shared" si="1606"/>
        <v>3.1383329639408188</v>
      </c>
      <c r="BV2194" s="1">
        <f t="shared" si="1607"/>
        <v>3.7928644748152971</v>
      </c>
      <c r="BW2194" s="1">
        <f t="shared" si="1608"/>
        <v>3.7652413500365589</v>
      </c>
      <c r="BX2194" s="1">
        <f t="shared" si="1609"/>
        <v>3.7664167299071032</v>
      </c>
      <c r="BY2194" s="1">
        <f t="shared" si="1610"/>
        <v>15.008247614229283</v>
      </c>
    </row>
    <row r="2195" spans="1:77" x14ac:dyDescent="0.25">
      <c r="A2195" s="1">
        <v>20070125</v>
      </c>
      <c r="B2195" s="1">
        <v>2007</v>
      </c>
      <c r="C2195" s="1">
        <v>1</v>
      </c>
      <c r="D2195" s="1">
        <v>-1.0780000000000001</v>
      </c>
      <c r="E2195" s="1">
        <v>91.486999999999995</v>
      </c>
      <c r="F2195" s="1">
        <f t="shared" si="1593"/>
        <v>3.7941488639999998</v>
      </c>
      <c r="G2195" s="1">
        <v>164.59299999999999</v>
      </c>
      <c r="H2195" s="1">
        <v>2.464</v>
      </c>
      <c r="I2195" s="1">
        <v>164.62325000000001</v>
      </c>
      <c r="J2195" s="1">
        <v>92.577250000000006</v>
      </c>
      <c r="K2195" s="1">
        <f t="shared" si="1594"/>
        <v>2.1335173199999997E-3</v>
      </c>
      <c r="L2195" s="1">
        <f t="shared" si="1595"/>
        <v>1.1998011600000001E-3</v>
      </c>
      <c r="M2195" s="1">
        <f t="shared" si="1565"/>
        <v>9.3371615999999959E-4</v>
      </c>
      <c r="N2195" s="1">
        <f t="shared" si="1566"/>
        <v>0.56235829386189373</v>
      </c>
      <c r="O2195" s="1">
        <f t="shared" si="1567"/>
        <v>2.1336710818170821</v>
      </c>
      <c r="P2195" s="1">
        <f t="shared" si="1568"/>
        <v>1.6604777821829177</v>
      </c>
      <c r="Q2195" s="1">
        <v>28.998999999999999</v>
      </c>
      <c r="R2195" s="1">
        <v>18.5213</v>
      </c>
      <c r="S2195" s="1">
        <v>0.61024446399999999</v>
      </c>
      <c r="T2195" s="1">
        <v>2.4365700000000001</v>
      </c>
      <c r="U2195" s="1">
        <v>0.92594021900000001</v>
      </c>
      <c r="V2195" s="1">
        <v>2.8744444000000001E-2</v>
      </c>
      <c r="W2195" s="1">
        <v>0.15962222200000001</v>
      </c>
      <c r="X2195" s="1">
        <v>1.6555555999999999E-2</v>
      </c>
      <c r="Y2195" s="1">
        <v>0.1268</v>
      </c>
      <c r="Z2195" s="1">
        <v>0.69480328300000005</v>
      </c>
      <c r="AA2195" s="1">
        <v>0.114593839</v>
      </c>
      <c r="AB2195" s="1">
        <v>1.266666667</v>
      </c>
      <c r="AC2195" s="1">
        <v>0.69355607100000005</v>
      </c>
      <c r="AD2195" s="1">
        <v>0.444162267</v>
      </c>
      <c r="AE2195" s="1">
        <f t="shared" si="1569"/>
        <v>0.32662448436542002</v>
      </c>
      <c r="AF2195" s="1">
        <v>8.6971573999999996E-2</v>
      </c>
      <c r="AG2195" s="1">
        <v>7.1686367000000001E-2</v>
      </c>
      <c r="AH2195" s="1">
        <v>0.18473445399999999</v>
      </c>
      <c r="AI2195" s="1">
        <v>1</v>
      </c>
      <c r="AJ2195" s="1">
        <v>0.87077643699999996</v>
      </c>
      <c r="AK2195" s="1">
        <v>1</v>
      </c>
      <c r="AL2195" s="1">
        <v>0.75035950600000001</v>
      </c>
      <c r="AM2195" s="1">
        <v>0.61024446399999999</v>
      </c>
      <c r="AN2195" s="1">
        <f t="shared" si="1570"/>
        <v>0.55583773307491813</v>
      </c>
      <c r="AO2195" s="1">
        <f t="shared" si="1571"/>
        <v>0.42964181466947449</v>
      </c>
      <c r="AP2195" s="1">
        <f t="shared" si="1572"/>
        <v>1.6301250030550851</v>
      </c>
      <c r="AQ2195" s="1">
        <f t="shared" si="1573"/>
        <v>2.1640238609449147</v>
      </c>
      <c r="AR2195" s="1">
        <f t="shared" si="1574"/>
        <v>0.10457325912765984</v>
      </c>
      <c r="AS2195" s="1">
        <f t="shared" si="1575"/>
        <v>0.56866666667499999</v>
      </c>
      <c r="AT2195" s="1">
        <f t="shared" si="1576"/>
        <v>0.6687691566697882</v>
      </c>
      <c r="AU2195" s="1">
        <f t="shared" si="1577"/>
        <v>0.23722690371324334</v>
      </c>
      <c r="AV2195" s="1">
        <f t="shared" si="1578"/>
        <v>1.0294397632867567</v>
      </c>
      <c r="AW2195" s="1">
        <f t="shared" si="1596"/>
        <v>0.72894782887436993</v>
      </c>
      <c r="AX2195" s="1">
        <f t="shared" si="1597"/>
        <v>1.9160836335881042</v>
      </c>
      <c r="AY2195" s="1">
        <f t="shared" si="1598"/>
        <v>0.26961392280676816</v>
      </c>
      <c r="AZ2195" s="1">
        <f t="shared" si="1599"/>
        <v>0.21618647257756343</v>
      </c>
      <c r="BA2195" s="1">
        <f t="shared" si="1600"/>
        <v>0.19867013087450291</v>
      </c>
      <c r="BB2195" s="1">
        <f t="shared" si="1601"/>
        <v>0.21729747007477004</v>
      </c>
      <c r="BC2195" s="1">
        <f t="shared" si="1602"/>
        <v>0.25819541504373938</v>
      </c>
      <c r="BD2195" s="1">
        <f t="shared" si="1603"/>
        <v>0.24690250012900702</v>
      </c>
      <c r="BE2195" s="1">
        <f t="shared" si="1579"/>
        <v>0.10245811726521142</v>
      </c>
      <c r="BF2195" s="1">
        <f t="shared" si="1580"/>
        <v>8.2154729725806175E-2</v>
      </c>
      <c r="BG2195" s="1">
        <f t="shared" si="1581"/>
        <v>7.5498206303030488E-2</v>
      </c>
      <c r="BH2195" s="1">
        <f t="shared" si="1582"/>
        <v>8.2576928663699048E-2</v>
      </c>
      <c r="BI2195" s="1">
        <f t="shared" si="1583"/>
        <v>9.8118879902396858E-2</v>
      </c>
      <c r="BJ2195" s="1">
        <f t="shared" si="1584"/>
        <v>9.382737007028423E-2</v>
      </c>
      <c r="BK2195" s="1">
        <f t="shared" si="1585"/>
        <v>0.9259402192067705</v>
      </c>
      <c r="BL2195" s="2">
        <f t="shared" si="1586"/>
        <v>1.5699999999999998</v>
      </c>
      <c r="BM2195" s="2">
        <f t="shared" si="1587"/>
        <v>1.2588844018638869</v>
      </c>
      <c r="BN2195" s="2">
        <f t="shared" si="1588"/>
        <v>1.1568842670506909</v>
      </c>
      <c r="BO2195" s="2">
        <f t="shared" si="1589"/>
        <v>1.2653538974020104</v>
      </c>
      <c r="BP2195" s="2">
        <f t="shared" si="1590"/>
        <v>1.5035084145457744</v>
      </c>
      <c r="BQ2195" s="2">
        <f t="shared" si="1591"/>
        <v>1.4377481740079119</v>
      </c>
      <c r="BR2195" s="2">
        <f t="shared" si="1592"/>
        <v>14.188491677937819</v>
      </c>
      <c r="BS2195" s="1">
        <f t="shared" si="1604"/>
        <v>4.1313843168807765</v>
      </c>
      <c r="BT2195" s="1">
        <f t="shared" si="1605"/>
        <v>3.3126976271505097</v>
      </c>
      <c r="BU2195" s="1">
        <f t="shared" si="1606"/>
        <v>3.0442888645473483</v>
      </c>
      <c r="BV2195" s="1">
        <f t="shared" si="1607"/>
        <v>3.3297218133953081</v>
      </c>
      <c r="BW2195" s="1">
        <f t="shared" si="1608"/>
        <v>3.9564147032819701</v>
      </c>
      <c r="BX2195" s="1">
        <f t="shared" si="1609"/>
        <v>3.7833695909046243</v>
      </c>
      <c r="BY2195" s="1">
        <f t="shared" si="1610"/>
        <v>37.336377069060973</v>
      </c>
    </row>
    <row r="2196" spans="1:77" x14ac:dyDescent="0.25">
      <c r="A2196" s="1">
        <v>20060103</v>
      </c>
      <c r="B2196" s="1">
        <v>2006</v>
      </c>
      <c r="C2196" s="1">
        <v>1</v>
      </c>
      <c r="D2196" s="1">
        <v>5.3419999999999996</v>
      </c>
      <c r="E2196" s="1">
        <v>91.376999999999995</v>
      </c>
      <c r="F2196" s="1">
        <f t="shared" si="1593"/>
        <v>3.7895869439999998</v>
      </c>
      <c r="G2196" s="1">
        <v>135.19499999999999</v>
      </c>
      <c r="H2196" s="1">
        <v>4.4390000000000001</v>
      </c>
      <c r="I2196" s="1">
        <v>181.9953333</v>
      </c>
      <c r="J2196" s="1">
        <v>43.468139999999998</v>
      </c>
      <c r="K2196" s="1">
        <f t="shared" si="1594"/>
        <v>2.3586595195679997E-3</v>
      </c>
      <c r="L2196" s="1">
        <f t="shared" si="1595"/>
        <v>5.6334709439999993E-4</v>
      </c>
      <c r="M2196" s="1">
        <f t="shared" si="1565"/>
        <v>1.7953124251679996E-3</v>
      </c>
      <c r="N2196" s="1">
        <f t="shared" si="1566"/>
        <v>0.23884205826501814</v>
      </c>
      <c r="O2196" s="1">
        <f t="shared" si="1567"/>
        <v>0.90511274567919997</v>
      </c>
      <c r="P2196" s="1">
        <f t="shared" si="1568"/>
        <v>2.8844741983207998</v>
      </c>
      <c r="Q2196" s="1">
        <v>7.4603099999999998</v>
      </c>
      <c r="R2196" s="1">
        <v>-17.911999999999999</v>
      </c>
      <c r="S2196" s="1">
        <v>-0.71378982700000004</v>
      </c>
      <c r="T2196" s="1">
        <v>1.3020799999999999</v>
      </c>
      <c r="U2196" s="1">
        <v>0.56554679900000004</v>
      </c>
      <c r="V2196" s="1">
        <v>2.9088889E-2</v>
      </c>
      <c r="W2196" s="1">
        <v>0.126233333</v>
      </c>
      <c r="X2196" s="1">
        <v>1.7511110999999999E-2</v>
      </c>
      <c r="Y2196" s="1">
        <v>9.4233333000000002E-2</v>
      </c>
      <c r="Z2196" s="1">
        <v>0.625438155</v>
      </c>
      <c r="AA2196" s="1">
        <v>0.14514665900000001</v>
      </c>
      <c r="AB2196" s="1">
        <v>0.92222222200000004</v>
      </c>
      <c r="AC2196" s="1">
        <v>0.607543312</v>
      </c>
      <c r="AD2196" s="1">
        <v>0.32410961900000002</v>
      </c>
      <c r="AE2196" s="1">
        <f t="shared" si="1569"/>
        <v>0.17941093684855919</v>
      </c>
      <c r="AF2196" s="1">
        <v>0.34648188200000002</v>
      </c>
      <c r="AG2196" s="1">
        <v>0.223513832</v>
      </c>
      <c r="AH2196" s="1">
        <v>0.35607152399999997</v>
      </c>
      <c r="AI2196" s="1">
        <v>1</v>
      </c>
      <c r="AJ2196" s="1">
        <v>0.89464582699999995</v>
      </c>
      <c r="AK2196" s="1">
        <v>1</v>
      </c>
      <c r="AL2196" s="1">
        <v>0</v>
      </c>
      <c r="AM2196" s="1">
        <v>0</v>
      </c>
      <c r="AN2196" s="1">
        <f t="shared" si="1570"/>
        <v>0.67589038056141126</v>
      </c>
      <c r="AO2196" s="1">
        <f t="shared" si="1571"/>
        <v>0.2753319956925111</v>
      </c>
      <c r="AP2196" s="1">
        <f t="shared" si="1572"/>
        <v>1.0433945361418042</v>
      </c>
      <c r="AQ2196" s="1">
        <f t="shared" si="1573"/>
        <v>2.7461924078581958</v>
      </c>
      <c r="AR2196" s="1">
        <f t="shared" si="1574"/>
        <v>0.14038879796552689</v>
      </c>
      <c r="AS2196" s="1">
        <f t="shared" si="1575"/>
        <v>0.56005555555000008</v>
      </c>
      <c r="AT2196" s="1">
        <f t="shared" si="1576"/>
        <v>0.54000037777319609</v>
      </c>
      <c r="AU2196" s="1">
        <f t="shared" si="1577"/>
        <v>0.1930521417177026</v>
      </c>
      <c r="AV2196" s="1">
        <f t="shared" si="1578"/>
        <v>0.72917008028229746</v>
      </c>
      <c r="AW2196" s="1">
        <f t="shared" si="1596"/>
        <v>0.41031498992234139</v>
      </c>
      <c r="AX2196" s="1">
        <f t="shared" si="1597"/>
        <v>2.3064796959667189</v>
      </c>
      <c r="AY2196" s="1">
        <f t="shared" si="1598"/>
        <v>0</v>
      </c>
      <c r="AZ2196" s="1">
        <f t="shared" si="1599"/>
        <v>0</v>
      </c>
      <c r="BA2196" s="1">
        <f t="shared" si="1600"/>
        <v>0</v>
      </c>
      <c r="BB2196" s="1">
        <f t="shared" si="1601"/>
        <v>0</v>
      </c>
      <c r="BC2196" s="1">
        <f t="shared" si="1602"/>
        <v>0</v>
      </c>
      <c r="BD2196" s="1">
        <f t="shared" si="1603"/>
        <v>0</v>
      </c>
      <c r="BE2196" s="1">
        <f t="shared" si="1579"/>
        <v>0</v>
      </c>
      <c r="BF2196" s="1">
        <f t="shared" si="1580"/>
        <v>0</v>
      </c>
      <c r="BG2196" s="1">
        <f t="shared" si="1581"/>
        <v>0</v>
      </c>
      <c r="BH2196" s="1">
        <f t="shared" si="1582"/>
        <v>0</v>
      </c>
      <c r="BI2196" s="1">
        <f t="shared" si="1583"/>
        <v>0</v>
      </c>
      <c r="BJ2196" s="1">
        <f t="shared" si="1584"/>
        <v>0</v>
      </c>
      <c r="BK2196" s="1">
        <f t="shared" si="1585"/>
        <v>0.56554679858238488</v>
      </c>
      <c r="BL2196" s="2" t="e">
        <f t="shared" si="1586"/>
        <v>#DIV/0!</v>
      </c>
      <c r="BM2196" s="2" t="e">
        <f t="shared" si="1587"/>
        <v>#DIV/0!</v>
      </c>
      <c r="BN2196" s="2" t="e">
        <f t="shared" si="1588"/>
        <v>#DIV/0!</v>
      </c>
      <c r="BO2196" s="2" t="e">
        <f t="shared" si="1589"/>
        <v>#DIV/0!</v>
      </c>
      <c r="BP2196" s="2" t="e">
        <f t="shared" si="1590"/>
        <v>#DIV/0!</v>
      </c>
      <c r="BQ2196" s="2" t="e">
        <f t="shared" si="1591"/>
        <v>#DIV/0!</v>
      </c>
      <c r="BR2196" s="2" t="e">
        <f t="shared" si="1592"/>
        <v>#DIV/0!</v>
      </c>
      <c r="BS2196" s="1" t="e">
        <f t="shared" si="1604"/>
        <v>#DIV/0!</v>
      </c>
      <c r="BT2196" s="1" t="e">
        <f t="shared" si="1605"/>
        <v>#DIV/0!</v>
      </c>
      <c r="BU2196" s="1" t="e">
        <f t="shared" si="1606"/>
        <v>#DIV/0!</v>
      </c>
      <c r="BV2196" s="1" t="e">
        <f t="shared" si="1607"/>
        <v>#DIV/0!</v>
      </c>
      <c r="BW2196" s="1" t="e">
        <f t="shared" si="1608"/>
        <v>#DIV/0!</v>
      </c>
      <c r="BX2196" s="1" t="e">
        <f t="shared" si="1609"/>
        <v>#DIV/0!</v>
      </c>
      <c r="BY2196" s="1" t="e">
        <f t="shared" si="1610"/>
        <v>#DIV/0!</v>
      </c>
    </row>
    <row r="2197" spans="1:77" x14ac:dyDescent="0.25">
      <c r="A2197" s="1">
        <v>20071213</v>
      </c>
      <c r="B2197" s="1">
        <v>2007</v>
      </c>
      <c r="C2197" s="1">
        <v>12</v>
      </c>
      <c r="D2197" s="1">
        <v>4.0179999999999998</v>
      </c>
      <c r="E2197" s="1">
        <v>91.325000000000003</v>
      </c>
      <c r="F2197" s="1">
        <f t="shared" si="1593"/>
        <v>3.7874304000000003</v>
      </c>
      <c r="G2197" s="1">
        <v>133.32300000000001</v>
      </c>
      <c r="H2197" s="1">
        <v>3.1110000000000002</v>
      </c>
      <c r="I2197" s="1">
        <v>172.8669792</v>
      </c>
      <c r="J2197" s="1">
        <v>45.430083330000002</v>
      </c>
      <c r="K2197" s="1">
        <f t="shared" si="1594"/>
        <v>2.2403560504319999E-3</v>
      </c>
      <c r="L2197" s="1">
        <f t="shared" si="1595"/>
        <v>5.8877387995679993E-4</v>
      </c>
      <c r="M2197" s="1">
        <f t="shared" si="1565"/>
        <v>1.6515821704751999E-3</v>
      </c>
      <c r="N2197" s="1">
        <f t="shared" si="1566"/>
        <v>0.26280370918866613</v>
      </c>
      <c r="O2197" s="1">
        <f t="shared" si="1567"/>
        <v>0.99535075741391354</v>
      </c>
      <c r="P2197" s="1">
        <f t="shared" si="1568"/>
        <v>2.7920796425860868</v>
      </c>
      <c r="Q2197" s="1">
        <v>16.8005</v>
      </c>
      <c r="R2197" s="1">
        <v>-2.3337300000000001</v>
      </c>
      <c r="S2197" s="1">
        <v>1.16131659</v>
      </c>
      <c r="T2197" s="1">
        <v>1.99939</v>
      </c>
      <c r="U2197" s="1">
        <v>0.68894830900000004</v>
      </c>
      <c r="V2197" s="1">
        <v>2.2622222000000001E-2</v>
      </c>
      <c r="W2197" s="1">
        <v>0.16086666699999999</v>
      </c>
      <c r="X2197" s="1">
        <v>1.3866666999999999E-2</v>
      </c>
      <c r="Y2197" s="1">
        <v>0.10234444400000001</v>
      </c>
      <c r="Z2197" s="1">
        <v>0.75342134199999999</v>
      </c>
      <c r="AA2197" s="1">
        <v>0.222339486</v>
      </c>
      <c r="AB2197" s="1">
        <v>1.577777778</v>
      </c>
      <c r="AC2197" s="1">
        <v>0.76624246399999996</v>
      </c>
      <c r="AD2197" s="1">
        <v>0.31500941300000002</v>
      </c>
      <c r="AE2197" s="1">
        <f t="shared" si="1569"/>
        <v>0.16825188595953405</v>
      </c>
      <c r="AF2197" s="1">
        <v>0.29333644800000003</v>
      </c>
      <c r="AG2197" s="1">
        <v>0.17939340100000001</v>
      </c>
      <c r="AH2197" s="1">
        <v>0.32073658900000002</v>
      </c>
      <c r="AI2197" s="1">
        <v>1</v>
      </c>
      <c r="AJ2197" s="1">
        <v>0.954952723</v>
      </c>
      <c r="AK2197" s="1">
        <v>1</v>
      </c>
      <c r="AL2197" s="1">
        <v>1</v>
      </c>
      <c r="AM2197" s="1">
        <v>1</v>
      </c>
      <c r="AN2197" s="1">
        <f t="shared" si="1570"/>
        <v>0.68499058677047464</v>
      </c>
      <c r="AO2197" s="1">
        <f t="shared" si="1571"/>
        <v>0.26675098424616284</v>
      </c>
      <c r="AP2197" s="1">
        <f t="shared" si="1572"/>
        <v>1.0103007869638383</v>
      </c>
      <c r="AQ2197" s="1">
        <f t="shared" si="1573"/>
        <v>2.7771296130361618</v>
      </c>
      <c r="AR2197" s="1">
        <f t="shared" si="1574"/>
        <v>0.13291712547254431</v>
      </c>
      <c r="AS2197" s="1">
        <f t="shared" si="1575"/>
        <v>0.57644444445000009</v>
      </c>
      <c r="AT2197" s="1">
        <f t="shared" si="1576"/>
        <v>0.33804165968216304</v>
      </c>
      <c r="AU2197" s="1">
        <f t="shared" si="1577"/>
        <v>0.19475735545480796</v>
      </c>
      <c r="AV2197" s="1">
        <f t="shared" si="1578"/>
        <v>1.3830204225451921</v>
      </c>
      <c r="AW2197" s="1">
        <f t="shared" si="1596"/>
        <v>0.63394533344831971</v>
      </c>
      <c r="AX2197" s="1">
        <f t="shared" si="1597"/>
        <v>2.3629941023295906</v>
      </c>
      <c r="AY2197" s="1">
        <f t="shared" si="1598"/>
        <v>1.3365233735171309</v>
      </c>
      <c r="AZ2197" s="1">
        <f t="shared" si="1599"/>
        <v>0.91528201237837725</v>
      </c>
      <c r="BA2197" s="1">
        <f t="shared" si="1600"/>
        <v>0.9217040497070228</v>
      </c>
      <c r="BB2197" s="1">
        <f t="shared" si="1601"/>
        <v>1.1062602092096621</v>
      </c>
      <c r="BC2197" s="1">
        <f t="shared" si="1602"/>
        <v>1.0824294164014061</v>
      </c>
      <c r="BD2197" s="1">
        <f t="shared" si="1603"/>
        <v>1.036570511754066</v>
      </c>
      <c r="BE2197" s="1">
        <f t="shared" si="1579"/>
        <v>0.46053822336000005</v>
      </c>
      <c r="BF2197" s="1">
        <f t="shared" si="1580"/>
        <v>0.31538719053213815</v>
      </c>
      <c r="BG2197" s="1">
        <f t="shared" si="1581"/>
        <v>0.31760009134651218</v>
      </c>
      <c r="BH2197" s="1">
        <f t="shared" si="1582"/>
        <v>0.38119431460638764</v>
      </c>
      <c r="BI2197" s="1">
        <f t="shared" si="1583"/>
        <v>0.3729827178631947</v>
      </c>
      <c r="BJ2197" s="1">
        <f t="shared" si="1584"/>
        <v>0.35718069083545639</v>
      </c>
      <c r="BK2197" s="1">
        <f t="shared" si="1585"/>
        <v>0.68894830920960926</v>
      </c>
      <c r="BL2197" s="2">
        <f t="shared" si="1586"/>
        <v>1.57</v>
      </c>
      <c r="BM2197" s="2">
        <f t="shared" si="1587"/>
        <v>1.0751721877130596</v>
      </c>
      <c r="BN2197" s="2">
        <f t="shared" si="1588"/>
        <v>1.0827160876595607</v>
      </c>
      <c r="BO2197" s="2">
        <f t="shared" si="1589"/>
        <v>1.2995122740641749</v>
      </c>
      <c r="BP2197" s="2">
        <f t="shared" si="1590"/>
        <v>1.2715184915009083</v>
      </c>
      <c r="BQ2197" s="2">
        <f t="shared" si="1591"/>
        <v>1.2176485168166227</v>
      </c>
      <c r="BR2197" s="2">
        <f t="shared" si="1592"/>
        <v>2.3486624792347972</v>
      </c>
      <c r="BS2197" s="1">
        <f t="shared" si="1604"/>
        <v>4.5562813030214739</v>
      </c>
      <c r="BT2197" s="1">
        <f t="shared" si="1605"/>
        <v>3.1202464563093679</v>
      </c>
      <c r="BU2197" s="1">
        <f t="shared" si="1606"/>
        <v>3.1421395329196278</v>
      </c>
      <c r="BV2197" s="1">
        <f t="shared" si="1607"/>
        <v>3.7713015779398198</v>
      </c>
      <c r="BW2197" s="1">
        <f t="shared" si="1608"/>
        <v>3.6900611014469162</v>
      </c>
      <c r="BX2197" s="1">
        <f t="shared" si="1609"/>
        <v>3.5337255865117241</v>
      </c>
      <c r="BY2197" s="1">
        <f t="shared" si="1610"/>
        <v>6.8160298988825279</v>
      </c>
    </row>
    <row r="2198" spans="1:77" x14ac:dyDescent="0.25">
      <c r="A2198" s="1">
        <v>20040104</v>
      </c>
      <c r="B2198" s="1">
        <v>2004</v>
      </c>
      <c r="C2198" s="1">
        <v>1</v>
      </c>
      <c r="D2198" s="1">
        <v>1.5940000000000001</v>
      </c>
      <c r="E2198" s="1">
        <v>91.305000000000007</v>
      </c>
      <c r="F2198" s="1">
        <f t="shared" si="1593"/>
        <v>3.7866009600000003</v>
      </c>
      <c r="G2198" s="1">
        <v>135.93700000000001</v>
      </c>
      <c r="H2198" s="1">
        <v>3.681</v>
      </c>
      <c r="I2198" s="1">
        <v>168.37429169999999</v>
      </c>
      <c r="J2198" s="1">
        <v>41.74658333</v>
      </c>
      <c r="K2198" s="1">
        <f t="shared" si="1594"/>
        <v>2.1821308204319997E-3</v>
      </c>
      <c r="L2198" s="1">
        <f t="shared" si="1595"/>
        <v>5.4103571995679995E-4</v>
      </c>
      <c r="M2198" s="1">
        <f t="shared" si="1565"/>
        <v>1.6410951004751997E-3</v>
      </c>
      <c r="N2198" s="1">
        <f t="shared" si="1566"/>
        <v>0.24793917710657251</v>
      </c>
      <c r="O2198" s="1">
        <f t="shared" si="1567"/>
        <v>0.93884672605335762</v>
      </c>
      <c r="P2198" s="1">
        <f t="shared" si="1568"/>
        <v>2.8477542339466426</v>
      </c>
      <c r="Q2198" s="1">
        <v>18.058199999999999</v>
      </c>
      <c r="R2198" s="1">
        <v>-15.336600000000001</v>
      </c>
      <c r="S2198" s="1">
        <v>6.6351410929999997</v>
      </c>
      <c r="T2198" s="1">
        <v>2.4069600000000002</v>
      </c>
      <c r="U2198" s="1">
        <v>0.81921586800000001</v>
      </c>
      <c r="V2198" s="1">
        <v>2.3177778E-2</v>
      </c>
      <c r="W2198" s="1">
        <v>0.17096666699999999</v>
      </c>
      <c r="X2198" s="1">
        <v>1.3033332999999999E-2</v>
      </c>
      <c r="Y2198" s="1">
        <v>0.11721111100000001</v>
      </c>
      <c r="Z2198" s="1">
        <v>0.76123161299999997</v>
      </c>
      <c r="AA2198" s="1">
        <v>0.18653608999999999</v>
      </c>
      <c r="AB2198" s="1">
        <v>2.1666666669999999</v>
      </c>
      <c r="AC2198" s="1">
        <v>0.77592720000000004</v>
      </c>
      <c r="AD2198" s="1">
        <v>0.32832856399999999</v>
      </c>
      <c r="AE2198" s="1">
        <f t="shared" si="1569"/>
        <v>0.1845843825873697</v>
      </c>
      <c r="AF2198" s="1">
        <v>0.19548715799999999</v>
      </c>
      <c r="AG2198" s="1">
        <v>0.117305347</v>
      </c>
      <c r="AH2198" s="1">
        <v>0.256044836</v>
      </c>
      <c r="AI2198" s="1">
        <v>1</v>
      </c>
      <c r="AJ2198" s="1">
        <v>0.92698132</v>
      </c>
      <c r="AK2198" s="1">
        <v>1</v>
      </c>
      <c r="AL2198" s="1">
        <v>1</v>
      </c>
      <c r="AM2198" s="1">
        <v>1</v>
      </c>
      <c r="AN2198" s="1">
        <f t="shared" si="1570"/>
        <v>0.67167143603286816</v>
      </c>
      <c r="AO2198" s="1">
        <f t="shared" si="1571"/>
        <v>0.27946334985367138</v>
      </c>
      <c r="AP2198" s="1">
        <f t="shared" si="1572"/>
        <v>1.058216188840728</v>
      </c>
      <c r="AQ2198" s="1">
        <f t="shared" si="1573"/>
        <v>2.7283847711592726</v>
      </c>
      <c r="AR2198" s="1">
        <f t="shared" si="1574"/>
        <v>0.12218874919964884</v>
      </c>
      <c r="AS2198" s="1">
        <f t="shared" si="1575"/>
        <v>0.59116666667500006</v>
      </c>
      <c r="AT2198" s="1">
        <f t="shared" si="1576"/>
        <v>0.24427931388702462</v>
      </c>
      <c r="AU2198" s="1">
        <f t="shared" si="1577"/>
        <v>0.19885105913799778</v>
      </c>
      <c r="AV2198" s="1">
        <f t="shared" si="1578"/>
        <v>1.9678156078620022</v>
      </c>
      <c r="AW2198" s="1">
        <f t="shared" si="1596"/>
        <v>0.80333824198141324</v>
      </c>
      <c r="AX2198" s="1">
        <f t="shared" si="1597"/>
        <v>2.3180871504508049</v>
      </c>
      <c r="AY2198" s="1">
        <f t="shared" si="1598"/>
        <v>0.90175467431783507</v>
      </c>
      <c r="AZ2198" s="1">
        <f t="shared" si="1599"/>
        <v>0.62842415030102172</v>
      </c>
      <c r="BA2198" s="1">
        <f t="shared" si="1600"/>
        <v>0.68450868674194276</v>
      </c>
      <c r="BB2198" s="1">
        <f t="shared" si="1601"/>
        <v>0.76791182448981665</v>
      </c>
      <c r="BC2198" s="1">
        <f t="shared" si="1602"/>
        <v>0.73100667729602065</v>
      </c>
      <c r="BD2198" s="1">
        <f t="shared" si="1603"/>
        <v>0.70100683862595325</v>
      </c>
      <c r="BE2198" s="1">
        <f t="shared" si="1579"/>
        <v>0.30691483806000003</v>
      </c>
      <c r="BF2198" s="1">
        <f t="shared" si="1580"/>
        <v>0.2138859956212999</v>
      </c>
      <c r="BG2198" s="1">
        <f t="shared" si="1581"/>
        <v>0.23297453146111352</v>
      </c>
      <c r="BH2198" s="1">
        <f t="shared" si="1582"/>
        <v>0.26136103307248454</v>
      </c>
      <c r="BI2198" s="1">
        <f t="shared" si="1583"/>
        <v>0.24880025839933648</v>
      </c>
      <c r="BJ2198" s="1">
        <f t="shared" si="1584"/>
        <v>0.23858972565747391</v>
      </c>
      <c r="BK2198" s="1">
        <f t="shared" si="1585"/>
        <v>0.81921586841314464</v>
      </c>
      <c r="BL2198" s="2">
        <f t="shared" si="1586"/>
        <v>1.5700000000000003</v>
      </c>
      <c r="BM2198" s="2">
        <f t="shared" si="1587"/>
        <v>1.0941178838013488</v>
      </c>
      <c r="BN2198" s="2">
        <f t="shared" si="1588"/>
        <v>1.19176386748184</v>
      </c>
      <c r="BO2198" s="2">
        <f t="shared" si="1589"/>
        <v>1.3369729027033301</v>
      </c>
      <c r="BP2198" s="2">
        <f t="shared" si="1590"/>
        <v>1.272719195187934</v>
      </c>
      <c r="BQ2198" s="2">
        <f t="shared" si="1591"/>
        <v>1.2204879752636943</v>
      </c>
      <c r="BR2198" s="2">
        <f t="shared" si="1592"/>
        <v>4.1906377728052329</v>
      </c>
      <c r="BS2198" s="1">
        <f t="shared" si="1604"/>
        <v>4.6128588882438768</v>
      </c>
      <c r="BT2198" s="1">
        <f t="shared" si="1605"/>
        <v>3.214656945910594</v>
      </c>
      <c r="BU2198" s="1">
        <f t="shared" si="1606"/>
        <v>3.5015532157971356</v>
      </c>
      <c r="BV2198" s="1">
        <f t="shared" si="1607"/>
        <v>3.9281957564180083</v>
      </c>
      <c r="BW2198" s="1">
        <f t="shared" si="1608"/>
        <v>3.7394102240517544</v>
      </c>
      <c r="BX2198" s="1">
        <f t="shared" si="1609"/>
        <v>3.585948283241978</v>
      </c>
      <c r="BY2198" s="1">
        <f t="shared" si="1610"/>
        <v>12.312624648213466</v>
      </c>
    </row>
    <row r="2199" spans="1:77" x14ac:dyDescent="0.25">
      <c r="A2199" s="1">
        <v>20110226</v>
      </c>
      <c r="B2199" s="1">
        <v>2011</v>
      </c>
      <c r="C2199" s="1">
        <v>2</v>
      </c>
      <c r="D2199" s="1">
        <v>10.664999999999999</v>
      </c>
      <c r="E2199" s="1">
        <v>91.209000000000003</v>
      </c>
      <c r="F2199" s="1">
        <f t="shared" si="1593"/>
        <v>3.7826196480000003</v>
      </c>
      <c r="G2199" s="1">
        <v>246.61</v>
      </c>
      <c r="H2199" s="1">
        <v>4.4480000000000004</v>
      </c>
      <c r="I2199" s="1">
        <v>167.97752080000001</v>
      </c>
      <c r="J2199" s="1">
        <v>140.15970830000001</v>
      </c>
      <c r="K2199" s="1">
        <f t="shared" si="1594"/>
        <v>2.1769886695679999E-3</v>
      </c>
      <c r="L2199" s="1">
        <f t="shared" si="1595"/>
        <v>1.8164698195679999E-3</v>
      </c>
      <c r="M2199" s="1">
        <f t="shared" si="1565"/>
        <v>3.6051885000000007E-4</v>
      </c>
      <c r="N2199" s="1">
        <f t="shared" si="1566"/>
        <v>0.83439562408400536</v>
      </c>
      <c r="O2199" s="1">
        <f t="shared" si="1567"/>
        <v>3.1562012818653811</v>
      </c>
      <c r="P2199" s="1">
        <f t="shared" si="1568"/>
        <v>0.62641836613461921</v>
      </c>
      <c r="Q2199" s="1">
        <v>9.3193000000000001</v>
      </c>
      <c r="R2199" s="1">
        <v>-13.8582</v>
      </c>
      <c r="S2199" s="1">
        <v>-2.0532067239999998</v>
      </c>
      <c r="T2199" s="1">
        <v>3.5327899999999999</v>
      </c>
      <c r="U2199" s="1">
        <v>1.3715162540000001</v>
      </c>
      <c r="V2199" s="1">
        <v>2.5688888999999999E-2</v>
      </c>
      <c r="W2199" s="1">
        <v>0.13723333300000001</v>
      </c>
      <c r="X2199" s="1">
        <v>1.4688889E-2</v>
      </c>
      <c r="Y2199" s="1">
        <v>0.107355556</v>
      </c>
      <c r="Z2199" s="1">
        <v>0.684648433</v>
      </c>
      <c r="AA2199" s="1">
        <v>0.122155087</v>
      </c>
      <c r="AB2199" s="1">
        <v>1.311111111</v>
      </c>
      <c r="AC2199" s="1">
        <v>0.68096405699999996</v>
      </c>
      <c r="AD2199" s="1">
        <v>0.630148818</v>
      </c>
      <c r="AE2199" s="1">
        <f t="shared" si="1569"/>
        <v>0.55468892458614349</v>
      </c>
      <c r="AF2199" s="1">
        <v>0.55701609900000004</v>
      </c>
      <c r="AG2199" s="1">
        <v>0.47732450500000001</v>
      </c>
      <c r="AH2199" s="1">
        <v>0.49813183900000002</v>
      </c>
      <c r="AI2199" s="1">
        <v>1</v>
      </c>
      <c r="AJ2199" s="1">
        <v>0.87668366200000003</v>
      </c>
      <c r="AK2199" s="1">
        <v>1</v>
      </c>
      <c r="AL2199" s="1">
        <v>0</v>
      </c>
      <c r="AM2199" s="1">
        <v>0</v>
      </c>
      <c r="AN2199" s="1">
        <f t="shared" si="1570"/>
        <v>0.3698511820283038</v>
      </c>
      <c r="AO2199" s="1">
        <f t="shared" si="1571"/>
        <v>0.76986750510612301</v>
      </c>
      <c r="AP2199" s="1">
        <f t="shared" si="1572"/>
        <v>2.9121159511711614</v>
      </c>
      <c r="AQ2199" s="1">
        <f t="shared" si="1573"/>
        <v>0.87050369682883888</v>
      </c>
      <c r="AR2199" s="1">
        <f t="shared" si="1574"/>
        <v>3.9435275675030995E-2</v>
      </c>
      <c r="AS2199" s="1">
        <f t="shared" si="1575"/>
        <v>0.56977777777500005</v>
      </c>
      <c r="AT2199" s="1">
        <f t="shared" si="1576"/>
        <v>1.1600268257984705</v>
      </c>
      <c r="AU2199" s="1">
        <f t="shared" si="1577"/>
        <v>0.34109215114087854</v>
      </c>
      <c r="AV2199" s="1">
        <f t="shared" si="1578"/>
        <v>0.97001895985912145</v>
      </c>
      <c r="AW2199" s="1">
        <f t="shared" si="1596"/>
        <v>1.094312378227577</v>
      </c>
      <c r="AX2199" s="1">
        <f t="shared" si="1597"/>
        <v>1.0596119296258468</v>
      </c>
      <c r="AY2199" s="1">
        <f t="shared" si="1598"/>
        <v>0</v>
      </c>
      <c r="AZ2199" s="1">
        <f t="shared" si="1599"/>
        <v>0</v>
      </c>
      <c r="BA2199" s="1">
        <f t="shared" si="1600"/>
        <v>0</v>
      </c>
      <c r="BB2199" s="1">
        <f t="shared" si="1601"/>
        <v>0</v>
      </c>
      <c r="BC2199" s="1">
        <f t="shared" si="1602"/>
        <v>0</v>
      </c>
      <c r="BD2199" s="1">
        <f t="shared" si="1603"/>
        <v>0</v>
      </c>
      <c r="BE2199" s="1">
        <f t="shared" si="1579"/>
        <v>0</v>
      </c>
      <c r="BF2199" s="1">
        <f t="shared" si="1580"/>
        <v>0</v>
      </c>
      <c r="BG2199" s="1">
        <f t="shared" si="1581"/>
        <v>0</v>
      </c>
      <c r="BH2199" s="1">
        <f t="shared" si="1582"/>
        <v>0</v>
      </c>
      <c r="BI2199" s="1">
        <f t="shared" si="1583"/>
        <v>0</v>
      </c>
      <c r="BJ2199" s="1">
        <f t="shared" si="1584"/>
        <v>0</v>
      </c>
      <c r="BK2199" s="1">
        <f t="shared" si="1585"/>
        <v>1.3715162543418951</v>
      </c>
      <c r="BL2199" s="2" t="e">
        <f t="shared" si="1586"/>
        <v>#DIV/0!</v>
      </c>
      <c r="BM2199" s="2" t="e">
        <f t="shared" si="1587"/>
        <v>#DIV/0!</v>
      </c>
      <c r="BN2199" s="2" t="e">
        <f t="shared" si="1588"/>
        <v>#DIV/0!</v>
      </c>
      <c r="BO2199" s="2" t="e">
        <f t="shared" si="1589"/>
        <v>#DIV/0!</v>
      </c>
      <c r="BP2199" s="2" t="e">
        <f t="shared" si="1590"/>
        <v>#DIV/0!</v>
      </c>
      <c r="BQ2199" s="2" t="e">
        <f t="shared" si="1591"/>
        <v>#DIV/0!</v>
      </c>
      <c r="BR2199" s="2" t="e">
        <f t="shared" si="1592"/>
        <v>#DIV/0!</v>
      </c>
      <c r="BS2199" s="1" t="e">
        <f t="shared" si="1604"/>
        <v>#DIV/0!</v>
      </c>
      <c r="BT2199" s="1" t="e">
        <f t="shared" si="1605"/>
        <v>#DIV/0!</v>
      </c>
      <c r="BU2199" s="1" t="e">
        <f t="shared" si="1606"/>
        <v>#DIV/0!</v>
      </c>
      <c r="BV2199" s="1" t="e">
        <f t="shared" si="1607"/>
        <v>#DIV/0!</v>
      </c>
      <c r="BW2199" s="1" t="e">
        <f t="shared" si="1608"/>
        <v>#DIV/0!</v>
      </c>
      <c r="BX2199" s="1" t="e">
        <f t="shared" si="1609"/>
        <v>#DIV/0!</v>
      </c>
      <c r="BY2199" s="1" t="e">
        <f t="shared" si="1610"/>
        <v>#DIV/0!</v>
      </c>
    </row>
    <row r="2200" spans="1:77" x14ac:dyDescent="0.25">
      <c r="A2200" s="1">
        <v>20041221</v>
      </c>
      <c r="B2200" s="1">
        <v>2004</v>
      </c>
      <c r="C2200" s="1">
        <v>12</v>
      </c>
      <c r="D2200" s="1">
        <v>2.589</v>
      </c>
      <c r="E2200" s="1">
        <v>91.177000000000007</v>
      </c>
      <c r="F2200" s="1">
        <f t="shared" si="1593"/>
        <v>3.7812925440000003</v>
      </c>
      <c r="G2200" s="1">
        <v>130.91200000000001</v>
      </c>
      <c r="H2200" s="1">
        <v>3.621</v>
      </c>
      <c r="I2200" s="1">
        <v>176.044625</v>
      </c>
      <c r="J2200" s="1">
        <v>41.586104169999999</v>
      </c>
      <c r="K2200" s="1">
        <f t="shared" si="1594"/>
        <v>2.2815383399999996E-3</v>
      </c>
      <c r="L2200" s="1">
        <f t="shared" si="1595"/>
        <v>5.389559100431999E-4</v>
      </c>
      <c r="M2200" s="1">
        <f t="shared" si="1565"/>
        <v>1.7425824299567997E-3</v>
      </c>
      <c r="N2200" s="1">
        <f t="shared" si="1566"/>
        <v>0.23622478772072705</v>
      </c>
      <c r="O2200" s="1">
        <f t="shared" si="1567"/>
        <v>0.89323502851636805</v>
      </c>
      <c r="P2200" s="1">
        <f t="shared" si="1568"/>
        <v>2.8880575154836321</v>
      </c>
      <c r="Q2200" s="1">
        <v>12.4267</v>
      </c>
      <c r="R2200" s="1">
        <v>-8.3899799999999995</v>
      </c>
      <c r="S2200" s="1">
        <v>3.078415149</v>
      </c>
      <c r="T2200" s="1">
        <v>2.00705</v>
      </c>
      <c r="U2200" s="1">
        <v>0.68629597799999997</v>
      </c>
      <c r="V2200" s="1">
        <v>1.8655556E-2</v>
      </c>
      <c r="W2200" s="1">
        <v>0.136288889</v>
      </c>
      <c r="X2200" s="1">
        <v>1.0722222E-2</v>
      </c>
      <c r="Y2200" s="1">
        <v>9.6055556E-2</v>
      </c>
      <c r="Z2200" s="1">
        <v>0.75919683999999998</v>
      </c>
      <c r="AA2200" s="1">
        <v>0.173162449</v>
      </c>
      <c r="AB2200" s="1">
        <v>1.511111111</v>
      </c>
      <c r="AC2200" s="1">
        <v>0.77340408199999999</v>
      </c>
      <c r="AD2200" s="1">
        <v>0.303524505</v>
      </c>
      <c r="AE2200" s="1">
        <f t="shared" si="1569"/>
        <v>0.15416861434702636</v>
      </c>
      <c r="AF2200" s="1">
        <v>0.235729683</v>
      </c>
      <c r="AG2200" s="1">
        <v>0.140076226</v>
      </c>
      <c r="AH2200" s="1">
        <v>0.28259941300000002</v>
      </c>
      <c r="AI2200" s="1">
        <v>1</v>
      </c>
      <c r="AJ2200" s="1">
        <v>0.91653316299999998</v>
      </c>
      <c r="AK2200" s="1">
        <v>1</v>
      </c>
      <c r="AL2200" s="1">
        <v>1</v>
      </c>
      <c r="AM2200" s="1">
        <v>1</v>
      </c>
      <c r="AN2200" s="1">
        <f t="shared" si="1570"/>
        <v>0.6964754949890003</v>
      </c>
      <c r="AO2200" s="1">
        <f t="shared" si="1571"/>
        <v>0.25656340344727369</v>
      </c>
      <c r="AP2200" s="1">
        <f t="shared" si="1572"/>
        <v>0.97014128451843995</v>
      </c>
      <c r="AQ2200" s="1">
        <f t="shared" si="1573"/>
        <v>2.8111512594815604</v>
      </c>
      <c r="AR2200" s="1">
        <f t="shared" si="1574"/>
        <v>0.13573660919013911</v>
      </c>
      <c r="AS2200" s="1">
        <f t="shared" si="1575"/>
        <v>0.57477777777500005</v>
      </c>
      <c r="AT2200" s="1">
        <f t="shared" si="1576"/>
        <v>0.33894151308046117</v>
      </c>
      <c r="AU2200" s="1">
        <f t="shared" si="1577"/>
        <v>0.1911841971915364</v>
      </c>
      <c r="AV2200" s="1">
        <f t="shared" si="1578"/>
        <v>1.3199269138084635</v>
      </c>
      <c r="AW2200" s="1">
        <f t="shared" si="1596"/>
        <v>0.59901282098767428</v>
      </c>
      <c r="AX2200" s="1">
        <f t="shared" si="1597"/>
        <v>2.3877240000637445</v>
      </c>
      <c r="AY2200" s="1">
        <f t="shared" si="1598"/>
        <v>1.0823324086525381</v>
      </c>
      <c r="AZ2200" s="1">
        <f t="shared" si="1599"/>
        <v>0.72994399831327972</v>
      </c>
      <c r="BA2200" s="1">
        <f t="shared" si="1600"/>
        <v>0.72581255590890015</v>
      </c>
      <c r="BB2200" s="1">
        <f t="shared" si="1601"/>
        <v>0.88592200653229225</v>
      </c>
      <c r="BC2200" s="1">
        <f t="shared" si="1602"/>
        <v>0.87862712818760025</v>
      </c>
      <c r="BD2200" s="1">
        <f t="shared" si="1603"/>
        <v>0.82058456030183957</v>
      </c>
      <c r="BE2200" s="1">
        <f t="shared" si="1579"/>
        <v>0.37009560231000005</v>
      </c>
      <c r="BF2200" s="1">
        <f t="shared" si="1580"/>
        <v>0.24959897860274555</v>
      </c>
      <c r="BG2200" s="1">
        <f t="shared" si="1581"/>
        <v>0.24818626227564092</v>
      </c>
      <c r="BH2200" s="1">
        <f t="shared" si="1582"/>
        <v>0.3029345106790669</v>
      </c>
      <c r="BI2200" s="1">
        <f t="shared" si="1583"/>
        <v>0.30044008071173539</v>
      </c>
      <c r="BJ2200" s="1">
        <f t="shared" si="1584"/>
        <v>0.28059285175548243</v>
      </c>
      <c r="BK2200" s="1">
        <f t="shared" si="1585"/>
        <v>0.68629597772189344</v>
      </c>
      <c r="BL2200" s="2">
        <f t="shared" si="1586"/>
        <v>1.5700000000000003</v>
      </c>
      <c r="BM2200" s="2">
        <f t="shared" si="1587"/>
        <v>1.0588355926425506</v>
      </c>
      <c r="BN2200" s="2">
        <f t="shared" si="1588"/>
        <v>1.0528426421191976</v>
      </c>
      <c r="BO2200" s="2">
        <f t="shared" si="1589"/>
        <v>1.2850927673757018</v>
      </c>
      <c r="BP2200" s="2">
        <f t="shared" si="1590"/>
        <v>1.2745110284296925</v>
      </c>
      <c r="BQ2200" s="2">
        <f t="shared" si="1591"/>
        <v>1.190316162922437</v>
      </c>
      <c r="BR2200" s="2">
        <f t="shared" si="1592"/>
        <v>2.9113685174806494</v>
      </c>
      <c r="BS2200" s="1">
        <f t="shared" si="1604"/>
        <v>4.5914133293622514</v>
      </c>
      <c r="BT2200" s="1">
        <f t="shared" si="1605"/>
        <v>3.096529843096933</v>
      </c>
      <c r="BU2200" s="1">
        <f t="shared" si="1606"/>
        <v>3.079003656526786</v>
      </c>
      <c r="BV2200" s="1">
        <f t="shared" si="1607"/>
        <v>3.7582115042011583</v>
      </c>
      <c r="BW2200" s="1">
        <f t="shared" si="1608"/>
        <v>3.727265556911644</v>
      </c>
      <c r="BX2200" s="1">
        <f t="shared" si="1609"/>
        <v>3.4810404436926152</v>
      </c>
      <c r="BY2200" s="1">
        <f t="shared" si="1610"/>
        <v>8.5142014126409364</v>
      </c>
    </row>
    <row r="2201" spans="1:77" x14ac:dyDescent="0.25">
      <c r="A2201" s="1">
        <v>20041231</v>
      </c>
      <c r="B2201" s="1">
        <v>2004</v>
      </c>
      <c r="C2201" s="1">
        <v>12</v>
      </c>
      <c r="D2201" s="1">
        <v>8.3919999999999995</v>
      </c>
      <c r="E2201" s="1">
        <v>91.055000000000007</v>
      </c>
      <c r="F2201" s="1">
        <f t="shared" si="1593"/>
        <v>3.7762329600000002</v>
      </c>
      <c r="G2201" s="1">
        <v>133.887</v>
      </c>
      <c r="H2201" s="1">
        <v>4.1100000000000003</v>
      </c>
      <c r="I2201" s="1">
        <v>181.67181249999999</v>
      </c>
      <c r="J2201" s="1">
        <v>59.041625000000003</v>
      </c>
      <c r="K2201" s="1">
        <f t="shared" si="1594"/>
        <v>2.3544666899999998E-3</v>
      </c>
      <c r="L2201" s="1">
        <f t="shared" si="1595"/>
        <v>7.6517946000000006E-4</v>
      </c>
      <c r="M2201" s="1">
        <f t="shared" si="1565"/>
        <v>1.5892872299999997E-3</v>
      </c>
      <c r="N2201" s="1">
        <f t="shared" si="1566"/>
        <v>0.32499056506082918</v>
      </c>
      <c r="O2201" s="1">
        <f t="shared" si="1567"/>
        <v>1.2272400834717276</v>
      </c>
      <c r="P2201" s="1">
        <f t="shared" si="1568"/>
        <v>2.5489928765282723</v>
      </c>
      <c r="Q2201" s="1">
        <v>20.160599999999999</v>
      </c>
      <c r="R2201" s="1">
        <v>-39.662300000000002</v>
      </c>
      <c r="S2201" s="1">
        <v>-1.033786798</v>
      </c>
      <c r="T2201" s="1">
        <v>1.89462</v>
      </c>
      <c r="U2201" s="1">
        <v>0.62619252400000003</v>
      </c>
      <c r="V2201" s="1">
        <v>1.8733333000000001E-2</v>
      </c>
      <c r="W2201" s="1">
        <v>0.152844444</v>
      </c>
      <c r="X2201" s="1">
        <v>9.6444440000000003E-3</v>
      </c>
      <c r="Y2201" s="1">
        <v>0.102044444</v>
      </c>
      <c r="Z2201" s="1">
        <v>0.78163450599999995</v>
      </c>
      <c r="AA2201" s="1">
        <v>0.19930252900000001</v>
      </c>
      <c r="AB2201" s="1">
        <v>1.7222222220000001</v>
      </c>
      <c r="AC2201" s="1">
        <v>0.80122678700000005</v>
      </c>
      <c r="AD2201" s="1">
        <v>0.31991156700000001</v>
      </c>
      <c r="AE2201" s="1">
        <f t="shared" si="1569"/>
        <v>0.17426311097486205</v>
      </c>
      <c r="AF2201" s="1">
        <v>0.46785100600000001</v>
      </c>
      <c r="AG2201" s="1">
        <v>0.35508877700000002</v>
      </c>
      <c r="AH2201" s="1">
        <v>0.43746997599999998</v>
      </c>
      <c r="AI2201" s="1">
        <v>1</v>
      </c>
      <c r="AJ2201" s="1">
        <v>0.93695510100000001</v>
      </c>
      <c r="AK2201" s="1">
        <v>1</v>
      </c>
      <c r="AL2201" s="1">
        <v>0</v>
      </c>
      <c r="AM2201" s="1">
        <v>0</v>
      </c>
      <c r="AN2201" s="1">
        <f t="shared" si="1570"/>
        <v>0.68008843278286923</v>
      </c>
      <c r="AO2201" s="1">
        <f t="shared" si="1571"/>
        <v>0.27131742275135728</v>
      </c>
      <c r="AP2201" s="1">
        <f t="shared" si="1572"/>
        <v>1.0245577944159294</v>
      </c>
      <c r="AQ2201" s="1">
        <f t="shared" si="1573"/>
        <v>2.7516751655840705</v>
      </c>
      <c r="AR2201" s="1">
        <f t="shared" si="1574"/>
        <v>0.12962638101414273</v>
      </c>
      <c r="AS2201" s="1">
        <f t="shared" si="1575"/>
        <v>0.58005555554999999</v>
      </c>
      <c r="AT2201" s="1">
        <f t="shared" si="1576"/>
        <v>0.3124331955845191</v>
      </c>
      <c r="AU2201" s="1">
        <f t="shared" si="1577"/>
        <v>0.19571170153023509</v>
      </c>
      <c r="AV2201" s="1">
        <f t="shared" si="1578"/>
        <v>1.5265105204697651</v>
      </c>
      <c r="AW2201" s="1">
        <f t="shared" si="1596"/>
        <v>0.67984188416616187</v>
      </c>
      <c r="AX2201" s="1">
        <f t="shared" si="1597"/>
        <v>2.3415456692001353</v>
      </c>
      <c r="AY2201" s="1">
        <f t="shared" si="1598"/>
        <v>0</v>
      </c>
      <c r="AZ2201" s="1">
        <f t="shared" si="1599"/>
        <v>0</v>
      </c>
      <c r="BA2201" s="1">
        <f t="shared" si="1600"/>
        <v>0</v>
      </c>
      <c r="BB2201" s="1">
        <f t="shared" si="1601"/>
        <v>0</v>
      </c>
      <c r="BC2201" s="1">
        <f t="shared" si="1602"/>
        <v>0</v>
      </c>
      <c r="BD2201" s="1">
        <f t="shared" si="1603"/>
        <v>0</v>
      </c>
      <c r="BE2201" s="1">
        <f t="shared" si="1579"/>
        <v>0</v>
      </c>
      <c r="BF2201" s="1">
        <f t="shared" si="1580"/>
        <v>0</v>
      </c>
      <c r="BG2201" s="1">
        <f t="shared" si="1581"/>
        <v>0</v>
      </c>
      <c r="BH2201" s="1">
        <f t="shared" si="1582"/>
        <v>0</v>
      </c>
      <c r="BI2201" s="1">
        <f t="shared" si="1583"/>
        <v>0</v>
      </c>
      <c r="BJ2201" s="1">
        <f t="shared" si="1584"/>
        <v>0</v>
      </c>
      <c r="BK2201" s="1">
        <f t="shared" si="1585"/>
        <v>0.62619252425967009</v>
      </c>
      <c r="BL2201" s="2" t="e">
        <f t="shared" si="1586"/>
        <v>#DIV/0!</v>
      </c>
      <c r="BM2201" s="2" t="e">
        <f t="shared" si="1587"/>
        <v>#DIV/0!</v>
      </c>
      <c r="BN2201" s="2" t="e">
        <f t="shared" si="1588"/>
        <v>#DIV/0!</v>
      </c>
      <c r="BO2201" s="2" t="e">
        <f t="shared" si="1589"/>
        <v>#DIV/0!</v>
      </c>
      <c r="BP2201" s="2" t="e">
        <f t="shared" si="1590"/>
        <v>#DIV/0!</v>
      </c>
      <c r="BQ2201" s="2" t="e">
        <f t="shared" si="1591"/>
        <v>#DIV/0!</v>
      </c>
      <c r="BR2201" s="2" t="e">
        <f t="shared" si="1592"/>
        <v>#DIV/0!</v>
      </c>
      <c r="BS2201" s="1" t="e">
        <f t="shared" si="1604"/>
        <v>#DIV/0!</v>
      </c>
      <c r="BT2201" s="1" t="e">
        <f t="shared" si="1605"/>
        <v>#DIV/0!</v>
      </c>
      <c r="BU2201" s="1" t="e">
        <f t="shared" si="1606"/>
        <v>#DIV/0!</v>
      </c>
      <c r="BV2201" s="1" t="e">
        <f t="shared" si="1607"/>
        <v>#DIV/0!</v>
      </c>
      <c r="BW2201" s="1" t="e">
        <f t="shared" si="1608"/>
        <v>#DIV/0!</v>
      </c>
      <c r="BX2201" s="1" t="e">
        <f t="shared" si="1609"/>
        <v>#DIV/0!</v>
      </c>
      <c r="BY2201" s="1" t="e">
        <f t="shared" si="1610"/>
        <v>#DIV/0!</v>
      </c>
    </row>
    <row r="2202" spans="1:77" x14ac:dyDescent="0.25">
      <c r="A2202" s="1">
        <v>20121212</v>
      </c>
      <c r="B2202" s="1">
        <v>2012</v>
      </c>
      <c r="C2202" s="1">
        <v>12</v>
      </c>
      <c r="D2202" s="1">
        <v>0.44500000000000001</v>
      </c>
      <c r="E2202" s="1">
        <v>90.953000000000003</v>
      </c>
      <c r="F2202" s="1">
        <f t="shared" si="1593"/>
        <v>3.7720028160000001</v>
      </c>
      <c r="G2202" s="1">
        <v>133.32300000000001</v>
      </c>
      <c r="H2202" s="1">
        <v>2.931</v>
      </c>
      <c r="I2202" s="1">
        <v>262.4022147</v>
      </c>
      <c r="J2202" s="1">
        <v>51.983846249999999</v>
      </c>
      <c r="K2202" s="1">
        <f t="shared" si="1594"/>
        <v>3.400732702512E-3</v>
      </c>
      <c r="L2202" s="1">
        <f t="shared" si="1595"/>
        <v>6.7371064739999993E-4</v>
      </c>
      <c r="M2202" s="1">
        <f t="shared" si="1565"/>
        <v>2.727022055112E-3</v>
      </c>
      <c r="N2202" s="1">
        <f t="shared" si="1566"/>
        <v>0.19810749809955777</v>
      </c>
      <c r="O2202" s="1">
        <f t="shared" si="1567"/>
        <v>0.74726204070224655</v>
      </c>
      <c r="P2202" s="1">
        <f t="shared" si="1568"/>
        <v>3.0247407752977535</v>
      </c>
      <c r="Q2202" s="1">
        <v>3.0886800000000001</v>
      </c>
      <c r="R2202" s="1">
        <v>14.065300000000001</v>
      </c>
      <c r="S2202" s="1">
        <v>0.18005617400000001</v>
      </c>
      <c r="T2202" s="1">
        <v>0.95211900000000005</v>
      </c>
      <c r="U2202" s="1">
        <v>0.35227581000000002</v>
      </c>
      <c r="V2202" s="1">
        <v>2.9144443999999999E-2</v>
      </c>
      <c r="W2202" s="1">
        <v>0.17418888900000001</v>
      </c>
      <c r="X2202" s="1">
        <v>1.6422222E-2</v>
      </c>
      <c r="Y2202" s="1">
        <v>0.11868888900000001</v>
      </c>
      <c r="Z2202" s="1">
        <v>0.71333333700000001</v>
      </c>
      <c r="AA2202" s="1">
        <v>0.189498843</v>
      </c>
      <c r="AB2202" s="1">
        <v>1.3333333329999999</v>
      </c>
      <c r="AC2202" s="1">
        <v>0.71653333799999996</v>
      </c>
      <c r="AD2202" s="1">
        <v>0.31779962899999997</v>
      </c>
      <c r="AE2202" s="1">
        <f t="shared" si="1569"/>
        <v>0.17167336480686693</v>
      </c>
      <c r="AF2202" s="1">
        <v>0.14889796399999999</v>
      </c>
      <c r="AG2202" s="1">
        <v>9.5158922000000007E-2</v>
      </c>
      <c r="AH2202" s="1">
        <v>0.225380304</v>
      </c>
      <c r="AI2202" s="1">
        <v>1</v>
      </c>
      <c r="AJ2202" s="1">
        <v>0.92929597100000005</v>
      </c>
      <c r="AK2202" s="1">
        <v>1</v>
      </c>
      <c r="AL2202" s="1">
        <v>0.117729668</v>
      </c>
      <c r="AM2202" s="1">
        <v>0.18005617400000001</v>
      </c>
      <c r="AN2202" s="1">
        <f t="shared" si="1570"/>
        <v>0.68220037052871596</v>
      </c>
      <c r="AO2202" s="1">
        <f t="shared" si="1571"/>
        <v>0.26933408480132326</v>
      </c>
      <c r="AP2202" s="1">
        <f t="shared" si="1572"/>
        <v>1.0159289263153741</v>
      </c>
      <c r="AQ2202" s="1">
        <f t="shared" si="1573"/>
        <v>2.7560738896846262</v>
      </c>
      <c r="AR2202" s="1">
        <f t="shared" si="1574"/>
        <v>0.13533154755583635</v>
      </c>
      <c r="AS2202" s="1">
        <f t="shared" si="1575"/>
        <v>0.57033333332500002</v>
      </c>
      <c r="AT2202" s="1">
        <f t="shared" si="1576"/>
        <v>0.39878922293442448</v>
      </c>
      <c r="AU2202" s="1">
        <f t="shared" si="1577"/>
        <v>0.19423651826490609</v>
      </c>
      <c r="AV2202" s="1">
        <f t="shared" si="1578"/>
        <v>1.1390968147350937</v>
      </c>
      <c r="AW2202" s="1">
        <f t="shared" si="1596"/>
        <v>0.55874155288258032</v>
      </c>
      <c r="AX2202" s="1">
        <f t="shared" si="1597"/>
        <v>2.3457237694660171</v>
      </c>
      <c r="AY2202" s="1">
        <f t="shared" si="1598"/>
        <v>7.4384550144795128E-2</v>
      </c>
      <c r="AZ2202" s="1">
        <f t="shared" si="1599"/>
        <v>5.1128296498409012E-2</v>
      </c>
      <c r="BA2202" s="1">
        <f t="shared" si="1600"/>
        <v>5.1820566227586684E-2</v>
      </c>
      <c r="BB2202" s="1">
        <f t="shared" si="1601"/>
        <v>6.4017852177522122E-2</v>
      </c>
      <c r="BC2202" s="1">
        <f t="shared" si="1602"/>
        <v>6.0905302769226712E-2</v>
      </c>
      <c r="BD2202" s="1">
        <f t="shared" si="1603"/>
        <v>5.8289010551782615E-2</v>
      </c>
      <c r="BE2202" s="1">
        <f t="shared" si="1579"/>
        <v>2.7521641352125641E-2</v>
      </c>
      <c r="BF2202" s="1">
        <f t="shared" si="1580"/>
        <v>1.89170282865899E-2</v>
      </c>
      <c r="BG2202" s="1">
        <f t="shared" si="1581"/>
        <v>1.917316210965227E-2</v>
      </c>
      <c r="BH2202" s="1">
        <f t="shared" si="1582"/>
        <v>2.3686052605460868E-2</v>
      </c>
      <c r="BI2202" s="1">
        <f t="shared" si="1583"/>
        <v>2.2534436196688771E-2</v>
      </c>
      <c r="BJ2202" s="1">
        <f t="shared" si="1584"/>
        <v>2.1566430664078956E-2</v>
      </c>
      <c r="BK2202" s="1">
        <f t="shared" si="1585"/>
        <v>0.35227580984944717</v>
      </c>
      <c r="BL2202" s="2">
        <f t="shared" si="1586"/>
        <v>1.5699999999999998</v>
      </c>
      <c r="BM2202" s="2">
        <f t="shared" si="1587"/>
        <v>1.0791411031759657</v>
      </c>
      <c r="BN2202" s="2">
        <f t="shared" si="1588"/>
        <v>1.0937525174104175</v>
      </c>
      <c r="BO2202" s="2">
        <f t="shared" si="1589"/>
        <v>1.3511949420015752</v>
      </c>
      <c r="BP2202" s="2">
        <f t="shared" si="1590"/>
        <v>1.2854998136246281</v>
      </c>
      <c r="BQ2202" s="2">
        <f t="shared" si="1591"/>
        <v>1.2302789542742452</v>
      </c>
      <c r="BR2202" s="2">
        <f t="shared" si="1592"/>
        <v>20.095931575713063</v>
      </c>
      <c r="BS2202" s="1">
        <f t="shared" si="1604"/>
        <v>4.2433422568493908</v>
      </c>
      <c r="BT2202" s="1">
        <f t="shared" si="1605"/>
        <v>2.9166656332545502</v>
      </c>
      <c r="BU2202" s="1">
        <f t="shared" si="1606"/>
        <v>2.9561568634796322</v>
      </c>
      <c r="BV2202" s="1">
        <f t="shared" si="1607"/>
        <v>3.65196343607417</v>
      </c>
      <c r="BW2202" s="1">
        <f t="shared" si="1608"/>
        <v>3.4744048919270067</v>
      </c>
      <c r="BX2202" s="1">
        <f t="shared" si="1609"/>
        <v>3.3251558435569328</v>
      </c>
      <c r="BY2202" s="1">
        <f t="shared" si="1610"/>
        <v>54.314595952851725</v>
      </c>
    </row>
    <row r="2203" spans="1:77" x14ac:dyDescent="0.25">
      <c r="A2203" s="1">
        <v>20061214</v>
      </c>
      <c r="B2203" s="1">
        <v>2006</v>
      </c>
      <c r="C2203" s="1">
        <v>12</v>
      </c>
      <c r="D2203" s="1">
        <v>4.5250000000000004</v>
      </c>
      <c r="E2203" s="1">
        <v>90.879000000000005</v>
      </c>
      <c r="F2203" s="1">
        <f t="shared" si="1593"/>
        <v>3.7689338880000003</v>
      </c>
      <c r="G2203" s="1">
        <v>132.81899999999999</v>
      </c>
      <c r="H2203" s="1">
        <v>2.665</v>
      </c>
      <c r="I2203" s="1">
        <v>170.03083330000001</v>
      </c>
      <c r="J2203" s="1">
        <v>42.030729170000001</v>
      </c>
      <c r="K2203" s="1">
        <f t="shared" si="1594"/>
        <v>2.2035995995680004E-3</v>
      </c>
      <c r="L2203" s="1">
        <f t="shared" si="1595"/>
        <v>5.4471825004319993E-4</v>
      </c>
      <c r="M2203" s="1">
        <f t="shared" si="1565"/>
        <v>1.6588813495248004E-3</v>
      </c>
      <c r="N2203" s="1">
        <f t="shared" si="1566"/>
        <v>0.24719474905966951</v>
      </c>
      <c r="O2203" s="1">
        <f t="shared" si="1567"/>
        <v>0.9316606666666446</v>
      </c>
      <c r="P2203" s="1">
        <f t="shared" si="1568"/>
        <v>2.8372732213333558</v>
      </c>
      <c r="Q2203" s="1">
        <v>14.559900000000001</v>
      </c>
      <c r="R2203" s="1">
        <v>-4.6168300000000002</v>
      </c>
      <c r="S2203" s="1">
        <v>1.46432641</v>
      </c>
      <c r="T2203" s="1">
        <v>2.61564</v>
      </c>
      <c r="U2203" s="1">
        <v>0.91452233400000005</v>
      </c>
      <c r="V2203" s="1">
        <v>2.0122221999999999E-2</v>
      </c>
      <c r="W2203" s="1">
        <v>0.13924444399999999</v>
      </c>
      <c r="X2203" s="1">
        <v>9.8111110000000008E-3</v>
      </c>
      <c r="Y2203" s="1">
        <v>9.6422222000000002E-2</v>
      </c>
      <c r="Z2203" s="1">
        <v>0.74747263600000002</v>
      </c>
      <c r="AA2203" s="1">
        <v>0.181706742</v>
      </c>
      <c r="AB2203" s="1">
        <v>1.2111111109999999</v>
      </c>
      <c r="AC2203" s="1">
        <v>0.75886606899999998</v>
      </c>
      <c r="AD2203" s="1">
        <v>0.31576807499999998</v>
      </c>
      <c r="AE2203" s="1">
        <f t="shared" si="1569"/>
        <v>0.1691821888412017</v>
      </c>
      <c r="AF2203" s="1">
        <v>0.31371537500000002</v>
      </c>
      <c r="AG2203" s="1">
        <v>0.19537870800000001</v>
      </c>
      <c r="AH2203" s="1">
        <v>0.33426741399999998</v>
      </c>
      <c r="AI2203" s="1">
        <v>1</v>
      </c>
      <c r="AJ2203" s="1">
        <v>0.92320839200000004</v>
      </c>
      <c r="AK2203" s="1">
        <v>1</v>
      </c>
      <c r="AL2203" s="1">
        <v>1</v>
      </c>
      <c r="AM2203" s="1">
        <v>1</v>
      </c>
      <c r="AN2203" s="1">
        <f t="shared" si="1570"/>
        <v>0.68423192464933491</v>
      </c>
      <c r="AO2203" s="1">
        <f t="shared" si="1571"/>
        <v>0.26744914049891055</v>
      </c>
      <c r="AP2203" s="1">
        <f t="shared" si="1572"/>
        <v>1.0079981289428173</v>
      </c>
      <c r="AQ2203" s="1">
        <f t="shared" si="1573"/>
        <v>2.7609357590571832</v>
      </c>
      <c r="AR2203" s="1">
        <f t="shared" si="1574"/>
        <v>0.1373350117936242</v>
      </c>
      <c r="AS2203" s="1">
        <f t="shared" si="1575"/>
        <v>0.56727777777499999</v>
      </c>
      <c r="AT2203" s="1">
        <f t="shared" si="1576"/>
        <v>0.42912171284513212</v>
      </c>
      <c r="AU2203" s="1">
        <f t="shared" si="1577"/>
        <v>0.19299408290774903</v>
      </c>
      <c r="AV2203" s="1">
        <f t="shared" si="1578"/>
        <v>1.0181170280922509</v>
      </c>
      <c r="AW2203" s="1">
        <f t="shared" si="1596"/>
        <v>0.51369218756229829</v>
      </c>
      <c r="AX2203" s="1">
        <f t="shared" si="1597"/>
        <v>2.345873168059712</v>
      </c>
      <c r="AY2203" s="1">
        <f t="shared" si="1598"/>
        <v>1.4087019322949674</v>
      </c>
      <c r="AZ2203" s="1">
        <f t="shared" si="1599"/>
        <v>0.96567983500824406</v>
      </c>
      <c r="BA2203" s="1">
        <f t="shared" si="1600"/>
        <v>0.89477864830101961</v>
      </c>
      <c r="BB2203" s="1">
        <f t="shared" si="1601"/>
        <v>1.1288510624733472</v>
      </c>
      <c r="BC2203" s="1">
        <f t="shared" si="1602"/>
        <v>1.1420451722829228</v>
      </c>
      <c r="BD2203" s="1">
        <f t="shared" si="1603"/>
        <v>1.0603014160362119</v>
      </c>
      <c r="BE2203" s="1">
        <f t="shared" si="1579"/>
        <v>0.49253313874999999</v>
      </c>
      <c r="BF2203" s="1">
        <f t="shared" si="1580"/>
        <v>0.33763659242614058</v>
      </c>
      <c r="BG2203" s="1">
        <f t="shared" si="1581"/>
        <v>0.31284697353698515</v>
      </c>
      <c r="BH2203" s="1">
        <f t="shared" si="1582"/>
        <v>0.39468715434746082</v>
      </c>
      <c r="BI2203" s="1">
        <f t="shared" si="1583"/>
        <v>0.39930029227858821</v>
      </c>
      <c r="BJ2203" s="1">
        <f t="shared" si="1584"/>
        <v>0.37071971897603301</v>
      </c>
      <c r="BK2203" s="1">
        <f t="shared" si="1585"/>
        <v>0.91452233400521499</v>
      </c>
      <c r="BL2203" s="2">
        <f t="shared" si="1586"/>
        <v>1.5699999999999998</v>
      </c>
      <c r="BM2203" s="2">
        <f t="shared" si="1587"/>
        <v>1.076251339055794</v>
      </c>
      <c r="BN2203" s="2">
        <f t="shared" si="1588"/>
        <v>0.99723188108643113</v>
      </c>
      <c r="BO2203" s="2">
        <f t="shared" si="1589"/>
        <v>1.2581058685678406</v>
      </c>
      <c r="BP2203" s="2">
        <f t="shared" si="1590"/>
        <v>1.272810719839881</v>
      </c>
      <c r="BQ2203" s="2">
        <f t="shared" si="1591"/>
        <v>1.1817072050613808</v>
      </c>
      <c r="BR2203" s="2">
        <f t="shared" si="1592"/>
        <v>2.9151339299363794</v>
      </c>
      <c r="BS2203" s="1">
        <f t="shared" si="1604"/>
        <v>4.4903821889346904</v>
      </c>
      <c r="BT2203" s="1">
        <f t="shared" si="1605"/>
        <v>3.0782037221103491</v>
      </c>
      <c r="BU2203" s="1">
        <f t="shared" si="1606"/>
        <v>2.8521989025913044</v>
      </c>
      <c r="BV2203" s="1">
        <f t="shared" si="1607"/>
        <v>3.5983287796249934</v>
      </c>
      <c r="BW2203" s="1">
        <f t="shared" si="1608"/>
        <v>3.6403863606714295</v>
      </c>
      <c r="BX2203" s="1">
        <f t="shared" si="1609"/>
        <v>3.3798197363970823</v>
      </c>
      <c r="BY2203" s="1">
        <f t="shared" si="1610"/>
        <v>8.3376213231500049</v>
      </c>
    </row>
    <row r="2204" spans="1:77" x14ac:dyDescent="0.25">
      <c r="A2204" s="1">
        <v>20091209</v>
      </c>
      <c r="B2204" s="1">
        <v>2009</v>
      </c>
      <c r="C2204" s="1">
        <v>12</v>
      </c>
      <c r="D2204" s="1">
        <v>12.456</v>
      </c>
      <c r="E2204" s="1">
        <v>90.819000000000003</v>
      </c>
      <c r="F2204" s="1">
        <f t="shared" si="1593"/>
        <v>3.766445568</v>
      </c>
      <c r="G2204" s="1">
        <v>135.923</v>
      </c>
      <c r="H2204" s="1">
        <v>4.2770000000000001</v>
      </c>
      <c r="I2204" s="1">
        <v>177.8961458</v>
      </c>
      <c r="J2204" s="1">
        <v>64.184854169999994</v>
      </c>
      <c r="K2204" s="1">
        <f t="shared" si="1594"/>
        <v>2.3055340495679996E-3</v>
      </c>
      <c r="L2204" s="1">
        <f t="shared" si="1595"/>
        <v>8.3183571004319986E-4</v>
      </c>
      <c r="M2204" s="1">
        <f t="shared" si="1565"/>
        <v>1.4736983395247996E-3</v>
      </c>
      <c r="N2204" s="1">
        <f t="shared" si="1566"/>
        <v>0.36079957708673416</v>
      </c>
      <c r="O2204" s="1">
        <f t="shared" si="1567"/>
        <v>1.3589319680546041</v>
      </c>
      <c r="P2204" s="1">
        <f t="shared" si="1568"/>
        <v>2.4075135999453958</v>
      </c>
      <c r="Q2204" s="1">
        <v>12.029199999999999</v>
      </c>
      <c r="R2204" s="1">
        <v>-15.247299999999999</v>
      </c>
      <c r="S2204" s="1">
        <v>-3.7379820389999998</v>
      </c>
      <c r="T2204" s="1">
        <v>2.8962500000000002</v>
      </c>
      <c r="U2204" s="1">
        <v>1.1846510649999999</v>
      </c>
      <c r="V2204" s="1">
        <v>3.1855556E-2</v>
      </c>
      <c r="W2204" s="1">
        <v>0.15495555599999999</v>
      </c>
      <c r="X2204" s="1">
        <v>1.9377777999999998E-2</v>
      </c>
      <c r="Y2204" s="1">
        <v>0.105433333</v>
      </c>
      <c r="Z2204" s="1">
        <v>0.65895437700000004</v>
      </c>
      <c r="AA2204" s="1">
        <v>0.190185623</v>
      </c>
      <c r="AB2204" s="1">
        <v>1.5333333330000001</v>
      </c>
      <c r="AC2204" s="1">
        <v>0.64910342700000001</v>
      </c>
      <c r="AD2204" s="1">
        <v>0.33183493600000002</v>
      </c>
      <c r="AE2204" s="1">
        <f t="shared" si="1569"/>
        <v>0.1888840416922134</v>
      </c>
      <c r="AF2204" s="1">
        <v>0.62619198600000003</v>
      </c>
      <c r="AG2204" s="1">
        <v>0.58238443399999995</v>
      </c>
      <c r="AH2204" s="1">
        <v>0.54593007699999996</v>
      </c>
      <c r="AI2204" s="1">
        <v>1</v>
      </c>
      <c r="AJ2204" s="1">
        <v>0.929832518</v>
      </c>
      <c r="AK2204" s="1">
        <v>1</v>
      </c>
      <c r="AL2204" s="1">
        <v>0</v>
      </c>
      <c r="AM2204" s="1">
        <v>0</v>
      </c>
      <c r="AN2204" s="1">
        <f t="shared" si="1570"/>
        <v>0.66816506404361298</v>
      </c>
      <c r="AO2204" s="1">
        <f t="shared" si="1571"/>
        <v>0.28297080671408303</v>
      </c>
      <c r="AP2204" s="1">
        <f t="shared" si="1572"/>
        <v>1.0657941408216427</v>
      </c>
      <c r="AQ2204" s="1">
        <f t="shared" si="1573"/>
        <v>2.7006514271783573</v>
      </c>
      <c r="AR2204" s="1">
        <f t="shared" si="1574"/>
        <v>0.12961971126689173</v>
      </c>
      <c r="AS2204" s="1">
        <f t="shared" si="1575"/>
        <v>0.57533333332500003</v>
      </c>
      <c r="AT2204" s="1">
        <f t="shared" si="1576"/>
        <v>0.36702384003870114</v>
      </c>
      <c r="AU2204" s="1">
        <f t="shared" si="1577"/>
        <v>0.19844666593094795</v>
      </c>
      <c r="AV2204" s="1">
        <f t="shared" si="1578"/>
        <v>1.334886667069052</v>
      </c>
      <c r="AW2204" s="1">
        <f t="shared" si="1596"/>
        <v>0.64071672346000252</v>
      </c>
      <c r="AX2204" s="1">
        <f t="shared" si="1597"/>
        <v>2.305145721606618</v>
      </c>
      <c r="AY2204" s="1">
        <f t="shared" si="1598"/>
        <v>0</v>
      </c>
      <c r="AZ2204" s="1">
        <f t="shared" si="1599"/>
        <v>0</v>
      </c>
      <c r="BA2204" s="1">
        <f t="shared" si="1600"/>
        <v>0</v>
      </c>
      <c r="BB2204" s="1">
        <f t="shared" si="1601"/>
        <v>0</v>
      </c>
      <c r="BC2204" s="1">
        <f t="shared" si="1602"/>
        <v>0</v>
      </c>
      <c r="BD2204" s="1">
        <f t="shared" si="1603"/>
        <v>0</v>
      </c>
      <c r="BE2204" s="1">
        <f t="shared" si="1579"/>
        <v>0</v>
      </c>
      <c r="BF2204" s="1">
        <f t="shared" si="1580"/>
        <v>0</v>
      </c>
      <c r="BG2204" s="1">
        <f t="shared" si="1581"/>
        <v>0</v>
      </c>
      <c r="BH2204" s="1">
        <f t="shared" si="1582"/>
        <v>0</v>
      </c>
      <c r="BI2204" s="1">
        <f t="shared" si="1583"/>
        <v>0</v>
      </c>
      <c r="BJ2204" s="1">
        <f t="shared" si="1584"/>
        <v>0</v>
      </c>
      <c r="BK2204" s="1">
        <f t="shared" si="1585"/>
        <v>1.1846510652691942</v>
      </c>
      <c r="BL2204" s="2" t="e">
        <f t="shared" si="1586"/>
        <v>#DIV/0!</v>
      </c>
      <c r="BM2204" s="2" t="e">
        <f t="shared" si="1587"/>
        <v>#DIV/0!</v>
      </c>
      <c r="BN2204" s="2" t="e">
        <f t="shared" si="1588"/>
        <v>#DIV/0!</v>
      </c>
      <c r="BO2204" s="2" t="e">
        <f t="shared" si="1589"/>
        <v>#DIV/0!</v>
      </c>
      <c r="BP2204" s="2" t="e">
        <f t="shared" si="1590"/>
        <v>#DIV/0!</v>
      </c>
      <c r="BQ2204" s="2" t="e">
        <f t="shared" si="1591"/>
        <v>#DIV/0!</v>
      </c>
      <c r="BR2204" s="2" t="e">
        <f t="shared" si="1592"/>
        <v>#DIV/0!</v>
      </c>
      <c r="BS2204" s="1" t="e">
        <f t="shared" si="1604"/>
        <v>#DIV/0!</v>
      </c>
      <c r="BT2204" s="1" t="e">
        <f t="shared" si="1605"/>
        <v>#DIV/0!</v>
      </c>
      <c r="BU2204" s="1" t="e">
        <f t="shared" si="1606"/>
        <v>#DIV/0!</v>
      </c>
      <c r="BV2204" s="1" t="e">
        <f t="shared" si="1607"/>
        <v>#DIV/0!</v>
      </c>
      <c r="BW2204" s="1" t="e">
        <f t="shared" si="1608"/>
        <v>#DIV/0!</v>
      </c>
      <c r="BX2204" s="1" t="e">
        <f t="shared" si="1609"/>
        <v>#DIV/0!</v>
      </c>
      <c r="BY2204" s="1" t="e">
        <f t="shared" si="1610"/>
        <v>#DIV/0!</v>
      </c>
    </row>
    <row r="2205" spans="1:77" x14ac:dyDescent="0.25">
      <c r="A2205" s="1">
        <v>20061225</v>
      </c>
      <c r="B2205" s="1">
        <v>2006</v>
      </c>
      <c r="C2205" s="1">
        <v>12</v>
      </c>
      <c r="D2205" s="1">
        <v>3.1219999999999999</v>
      </c>
      <c r="E2205" s="1">
        <v>90.765000000000001</v>
      </c>
      <c r="F2205" s="1">
        <f t="shared" si="1593"/>
        <v>3.7642060800000001</v>
      </c>
      <c r="G2205" s="1">
        <v>131.179</v>
      </c>
      <c r="H2205" s="1">
        <v>2.9689999999999999</v>
      </c>
      <c r="I2205" s="1">
        <v>164.2623542</v>
      </c>
      <c r="J2205" s="1">
        <v>46.544083329999999</v>
      </c>
      <c r="K2205" s="1">
        <f t="shared" si="1594"/>
        <v>2.1288401104319998E-3</v>
      </c>
      <c r="L2205" s="1">
        <f t="shared" si="1595"/>
        <v>6.0321131995679997E-4</v>
      </c>
      <c r="M2205" s="1">
        <f t="shared" si="1565"/>
        <v>1.5256287904751998E-3</v>
      </c>
      <c r="N2205" s="1">
        <f t="shared" si="1566"/>
        <v>0.28335210192671156</v>
      </c>
      <c r="O2205" s="1">
        <f t="shared" si="1567"/>
        <v>1.0665957048533075</v>
      </c>
      <c r="P2205" s="1">
        <f t="shared" si="1568"/>
        <v>2.6976103751466924</v>
      </c>
      <c r="Q2205" s="1">
        <v>10.2356</v>
      </c>
      <c r="R2205" s="1">
        <v>7.3379000000000003</v>
      </c>
      <c r="S2205" s="1">
        <v>0.58244515900000005</v>
      </c>
      <c r="T2205" s="1">
        <v>2.41133</v>
      </c>
      <c r="U2205" s="1">
        <v>0.84953714700000005</v>
      </c>
      <c r="V2205" s="1">
        <v>2.2611111E-2</v>
      </c>
      <c r="W2205" s="1">
        <v>0.15375555599999999</v>
      </c>
      <c r="X2205" s="1">
        <v>1.3511110999999999E-2</v>
      </c>
      <c r="Y2205" s="1">
        <v>0.100388889</v>
      </c>
      <c r="Z2205" s="1">
        <v>0.74358974499999997</v>
      </c>
      <c r="AA2205" s="1">
        <v>0.20998557300000001</v>
      </c>
      <c r="AB2205" s="1">
        <v>1.6555555559999999</v>
      </c>
      <c r="AC2205" s="1">
        <v>0.75405128399999999</v>
      </c>
      <c r="AD2205" s="1">
        <v>0.30808284899999999</v>
      </c>
      <c r="AE2205" s="1">
        <f t="shared" si="1569"/>
        <v>0.15975824524831392</v>
      </c>
      <c r="AF2205" s="1">
        <v>0.25724381200000002</v>
      </c>
      <c r="AG2205" s="1">
        <v>0.153785704</v>
      </c>
      <c r="AH2205" s="1">
        <v>0.29682412600000002</v>
      </c>
      <c r="AI2205" s="1">
        <v>1</v>
      </c>
      <c r="AJ2205" s="1">
        <v>0.94530122900000002</v>
      </c>
      <c r="AK2205" s="1">
        <v>1</v>
      </c>
      <c r="AL2205" s="1">
        <v>0.70947817499999999</v>
      </c>
      <c r="AM2205" s="1">
        <v>0.58244515900000005</v>
      </c>
      <c r="AN2205" s="1">
        <f t="shared" si="1570"/>
        <v>0.69191715137331433</v>
      </c>
      <c r="AO2205" s="1">
        <f t="shared" si="1571"/>
        <v>0.26052134483081058</v>
      </c>
      <c r="AP2205" s="1">
        <f t="shared" si="1572"/>
        <v>0.98065603018191372</v>
      </c>
      <c r="AQ2205" s="1">
        <f t="shared" si="1573"/>
        <v>2.7835500498180865</v>
      </c>
      <c r="AR2205" s="1">
        <f t="shared" si="1574"/>
        <v>0.13233207295991187</v>
      </c>
      <c r="AS2205" s="1">
        <f t="shared" si="1575"/>
        <v>0.57838888890000006</v>
      </c>
      <c r="AT2205" s="1">
        <f t="shared" si="1576"/>
        <v>0.31208603938795215</v>
      </c>
      <c r="AU2205" s="1">
        <f t="shared" si="1577"/>
        <v>0.19172922207832058</v>
      </c>
      <c r="AV2205" s="1">
        <f t="shared" si="1578"/>
        <v>1.4638263339216793</v>
      </c>
      <c r="AW2205" s="1">
        <f t="shared" si="1596"/>
        <v>0.6435805610000519</v>
      </c>
      <c r="AX2205" s="1">
        <f t="shared" si="1597"/>
        <v>2.364507882013732</v>
      </c>
      <c r="AY2205" s="1">
        <f t="shared" si="1598"/>
        <v>0.81331335722353804</v>
      </c>
      <c r="AZ2205" s="1">
        <f t="shared" si="1599"/>
        <v>0.5518717398150883</v>
      </c>
      <c r="BA2205" s="1">
        <f t="shared" si="1600"/>
        <v>0.57772666239715864</v>
      </c>
      <c r="BB2205" s="1">
        <f t="shared" si="1601"/>
        <v>0.69091768010156096</v>
      </c>
      <c r="BC2205" s="1">
        <f t="shared" si="1602"/>
        <v>0.65885608830118403</v>
      </c>
      <c r="BD2205" s="1">
        <f t="shared" si="1603"/>
        <v>0.65489063602447084</v>
      </c>
      <c r="BE2205" s="1">
        <f t="shared" si="1579"/>
        <v>0.28653892632045086</v>
      </c>
      <c r="BF2205" s="1">
        <f t="shared" si="1580"/>
        <v>0.19443027018890094</v>
      </c>
      <c r="BG2205" s="1">
        <f t="shared" si="1581"/>
        <v>0.20353923377712418</v>
      </c>
      <c r="BH2205" s="1">
        <f t="shared" si="1582"/>
        <v>0.2434176304542173</v>
      </c>
      <c r="BI2205" s="1">
        <f t="shared" si="1583"/>
        <v>0.23212199143758233</v>
      </c>
      <c r="BJ2205" s="1">
        <f t="shared" si="1584"/>
        <v>0.23072492052063182</v>
      </c>
      <c r="BK2205" s="1">
        <f t="shared" si="1585"/>
        <v>0.84953714711264594</v>
      </c>
      <c r="BL2205" s="2">
        <f t="shared" si="1586"/>
        <v>1.5699999999999998</v>
      </c>
      <c r="BM2205" s="2">
        <f t="shared" si="1587"/>
        <v>1.065319564488044</v>
      </c>
      <c r="BN2205" s="2">
        <f t="shared" si="1588"/>
        <v>1.1152292679170186</v>
      </c>
      <c r="BO2205" s="2">
        <f t="shared" si="1589"/>
        <v>1.3337304104564351</v>
      </c>
      <c r="BP2205" s="2">
        <f t="shared" si="1590"/>
        <v>1.2718395061948482</v>
      </c>
      <c r="BQ2205" s="2">
        <f t="shared" si="1591"/>
        <v>1.2641846951442919</v>
      </c>
      <c r="BR2205" s="2">
        <f t="shared" si="1592"/>
        <v>4.6547718248766952</v>
      </c>
      <c r="BS2205" s="1">
        <f t="shared" si="1604"/>
        <v>4.4562949517474326</v>
      </c>
      <c r="BT2205" s="1">
        <f t="shared" si="1605"/>
        <v>3.0238077689336587</v>
      </c>
      <c r="BU2205" s="1">
        <f t="shared" si="1606"/>
        <v>3.1654716921398696</v>
      </c>
      <c r="BV2205" s="1">
        <f t="shared" si="1607"/>
        <v>3.785666302617225</v>
      </c>
      <c r="BW2205" s="1">
        <f t="shared" si="1608"/>
        <v>3.609994885916592</v>
      </c>
      <c r="BX2205" s="1">
        <f t="shared" si="1609"/>
        <v>3.5882674363362268</v>
      </c>
      <c r="BY2205" s="1">
        <f t="shared" si="1610"/>
        <v>13.212124958429428</v>
      </c>
    </row>
    <row r="2206" spans="1:77" x14ac:dyDescent="0.25">
      <c r="A2206" s="1">
        <v>20071203</v>
      </c>
      <c r="B2206" s="1">
        <v>2007</v>
      </c>
      <c r="C2206" s="1">
        <v>12</v>
      </c>
      <c r="D2206" s="1">
        <v>10.984999999999999</v>
      </c>
      <c r="E2206" s="1">
        <v>90.581000000000003</v>
      </c>
      <c r="F2206" s="1">
        <f t="shared" si="1593"/>
        <v>3.7565752320000003</v>
      </c>
      <c r="G2206" s="1">
        <v>141.54599999999999</v>
      </c>
      <c r="H2206" s="1">
        <v>4.6980000000000004</v>
      </c>
      <c r="I2206" s="1">
        <v>164.7349792</v>
      </c>
      <c r="J2206" s="1">
        <v>50.670708329999997</v>
      </c>
      <c r="K2206" s="1">
        <f t="shared" si="1594"/>
        <v>2.1349653304319999E-3</v>
      </c>
      <c r="L2206" s="1">
        <f t="shared" si="1595"/>
        <v>6.5669237995679992E-4</v>
      </c>
      <c r="M2206" s="1">
        <f t="shared" si="1565"/>
        <v>1.4782729504751999E-3</v>
      </c>
      <c r="N2206" s="1">
        <f t="shared" si="1566"/>
        <v>0.30758924774854374</v>
      </c>
      <c r="O2206" s="1">
        <f t="shared" si="1567"/>
        <v>1.1554821497216912</v>
      </c>
      <c r="P2206" s="1">
        <f t="shared" si="1568"/>
        <v>2.6010930822783092</v>
      </c>
      <c r="Q2206" s="1">
        <v>34.490400000000001</v>
      </c>
      <c r="R2206" s="1">
        <v>-41.949399999999997</v>
      </c>
      <c r="S2206" s="1">
        <v>-4.6239978549999998</v>
      </c>
      <c r="T2206" s="1">
        <v>2.6203799999999999</v>
      </c>
      <c r="U2206" s="1">
        <v>0.98074768899999998</v>
      </c>
      <c r="V2206" s="1">
        <v>2.5111110999999998E-2</v>
      </c>
      <c r="W2206" s="1">
        <v>0.147511111</v>
      </c>
      <c r="X2206" s="1">
        <v>1.5077778E-2</v>
      </c>
      <c r="Y2206" s="1">
        <v>9.6766667000000001E-2</v>
      </c>
      <c r="Z2206" s="1">
        <v>0.70906282300000001</v>
      </c>
      <c r="AA2206" s="1">
        <v>0.20773254299999999</v>
      </c>
      <c r="AB2206" s="1">
        <v>1.3222222219999999</v>
      </c>
      <c r="AC2206" s="1">
        <v>0.71123790099999995</v>
      </c>
      <c r="AD2206" s="1">
        <v>0.36005962699999999</v>
      </c>
      <c r="AE2206" s="1">
        <f t="shared" si="1569"/>
        <v>0.22349433108522379</v>
      </c>
      <c r="AF2206" s="1">
        <v>0.56945516299999999</v>
      </c>
      <c r="AG2206" s="1">
        <v>0.495723305</v>
      </c>
      <c r="AH2206" s="1">
        <v>0.50667200400000001</v>
      </c>
      <c r="AI2206" s="1">
        <v>1</v>
      </c>
      <c r="AJ2206" s="1">
        <v>0.94354104900000002</v>
      </c>
      <c r="AK2206" s="1">
        <v>1</v>
      </c>
      <c r="AL2206" s="1">
        <v>0</v>
      </c>
      <c r="AM2206" s="1">
        <v>0</v>
      </c>
      <c r="AN2206" s="1">
        <f t="shared" si="1570"/>
        <v>0.63994037274101712</v>
      </c>
      <c r="AO2206" s="1">
        <f t="shared" si="1571"/>
        <v>0.31364182504214733</v>
      </c>
      <c r="AP2206" s="1">
        <f t="shared" si="1572"/>
        <v>1.1782191116726082</v>
      </c>
      <c r="AQ2206" s="1">
        <f t="shared" si="1573"/>
        <v>2.5783561203273919</v>
      </c>
      <c r="AR2206" s="1">
        <f t="shared" si="1574"/>
        <v>0.12599042959287055</v>
      </c>
      <c r="AS2206" s="1">
        <f t="shared" si="1575"/>
        <v>0.57005555554999998</v>
      </c>
      <c r="AT2206" s="1">
        <f t="shared" si="1576"/>
        <v>0.46590163767035264</v>
      </c>
      <c r="AU2206" s="1">
        <f t="shared" si="1577"/>
        <v>0.2058372344228182</v>
      </c>
      <c r="AV2206" s="1">
        <f t="shared" si="1578"/>
        <v>1.1163849875771819</v>
      </c>
      <c r="AW2206" s="1">
        <f t="shared" si="1596"/>
        <v>0.60850651772339626</v>
      </c>
      <c r="AX2206" s="1">
        <f t="shared" si="1597"/>
        <v>2.2136577673571254</v>
      </c>
      <c r="AY2206" s="1">
        <f t="shared" si="1598"/>
        <v>0</v>
      </c>
      <c r="AZ2206" s="1">
        <f t="shared" si="1599"/>
        <v>0</v>
      </c>
      <c r="BA2206" s="1">
        <f t="shared" si="1600"/>
        <v>0</v>
      </c>
      <c r="BB2206" s="1">
        <f t="shared" si="1601"/>
        <v>0</v>
      </c>
      <c r="BC2206" s="1">
        <f t="shared" si="1602"/>
        <v>0</v>
      </c>
      <c r="BD2206" s="1">
        <f t="shared" si="1603"/>
        <v>0</v>
      </c>
      <c r="BE2206" s="1">
        <f t="shared" si="1579"/>
        <v>0</v>
      </c>
      <c r="BF2206" s="1">
        <f t="shared" si="1580"/>
        <v>0</v>
      </c>
      <c r="BG2206" s="1">
        <f t="shared" si="1581"/>
        <v>0</v>
      </c>
      <c r="BH2206" s="1">
        <f t="shared" si="1582"/>
        <v>0</v>
      </c>
      <c r="BI2206" s="1">
        <f t="shared" si="1583"/>
        <v>0</v>
      </c>
      <c r="BJ2206" s="1">
        <f t="shared" si="1584"/>
        <v>0</v>
      </c>
      <c r="BK2206" s="1">
        <f t="shared" si="1585"/>
        <v>0.98074768947294244</v>
      </c>
      <c r="BL2206" s="2" t="e">
        <f t="shared" si="1586"/>
        <v>#DIV/0!</v>
      </c>
      <c r="BM2206" s="2" t="e">
        <f t="shared" si="1587"/>
        <v>#DIV/0!</v>
      </c>
      <c r="BN2206" s="2" t="e">
        <f t="shared" si="1588"/>
        <v>#DIV/0!</v>
      </c>
      <c r="BO2206" s="2" t="e">
        <f t="shared" si="1589"/>
        <v>#DIV/0!</v>
      </c>
      <c r="BP2206" s="2" t="e">
        <f t="shared" si="1590"/>
        <v>#DIV/0!</v>
      </c>
      <c r="BQ2206" s="2" t="e">
        <f t="shared" si="1591"/>
        <v>#DIV/0!</v>
      </c>
      <c r="BR2206" s="2" t="e">
        <f t="shared" si="1592"/>
        <v>#DIV/0!</v>
      </c>
      <c r="BS2206" s="1" t="e">
        <f t="shared" si="1604"/>
        <v>#DIV/0!</v>
      </c>
      <c r="BT2206" s="1" t="e">
        <f t="shared" si="1605"/>
        <v>#DIV/0!</v>
      </c>
      <c r="BU2206" s="1" t="e">
        <f t="shared" si="1606"/>
        <v>#DIV/0!</v>
      </c>
      <c r="BV2206" s="1" t="e">
        <f t="shared" si="1607"/>
        <v>#DIV/0!</v>
      </c>
      <c r="BW2206" s="1" t="e">
        <f t="shared" si="1608"/>
        <v>#DIV/0!</v>
      </c>
      <c r="BX2206" s="1" t="e">
        <f t="shared" si="1609"/>
        <v>#DIV/0!</v>
      </c>
      <c r="BY2206" s="1" t="e">
        <f t="shared" si="1610"/>
        <v>#DIV/0!</v>
      </c>
    </row>
    <row r="2207" spans="1:77" x14ac:dyDescent="0.25">
      <c r="A2207" s="1">
        <v>20051222</v>
      </c>
      <c r="B2207" s="1">
        <v>2005</v>
      </c>
      <c r="C2207" s="1">
        <v>12</v>
      </c>
      <c r="D2207" s="1">
        <v>-0.32200000000000001</v>
      </c>
      <c r="E2207" s="1">
        <v>90.453000000000003</v>
      </c>
      <c r="F2207" s="1">
        <f t="shared" si="1593"/>
        <v>3.7512668160000002</v>
      </c>
      <c r="G2207" s="1">
        <v>130.91200000000001</v>
      </c>
      <c r="H2207" s="1">
        <v>1.6579999999999999</v>
      </c>
      <c r="I2207" s="1">
        <v>170.34002079999999</v>
      </c>
      <c r="J2207" s="1">
        <v>94.401458329999997</v>
      </c>
      <c r="K2207" s="1">
        <f t="shared" si="1594"/>
        <v>2.207606669568E-3</v>
      </c>
      <c r="L2207" s="1">
        <f t="shared" si="1595"/>
        <v>1.2234428999568E-3</v>
      </c>
      <c r="M2207" s="1">
        <f t="shared" si="1565"/>
        <v>9.8416376961119999E-4</v>
      </c>
      <c r="N2207" s="1">
        <f t="shared" si="1566"/>
        <v>0.55419423977198434</v>
      </c>
      <c r="O2207" s="1">
        <f t="shared" si="1567"/>
        <v>2.0789304612749926</v>
      </c>
      <c r="P2207" s="1">
        <f t="shared" si="1568"/>
        <v>1.6723363547250076</v>
      </c>
      <c r="Q2207" s="1">
        <v>4.9808500000000002</v>
      </c>
      <c r="R2207" s="1">
        <v>5.39907</v>
      </c>
      <c r="S2207" s="1">
        <v>0.479854373</v>
      </c>
      <c r="T2207" s="1">
        <v>1.2467600000000001</v>
      </c>
      <c r="U2207" s="1">
        <v>0.49588291200000001</v>
      </c>
      <c r="V2207" s="1">
        <v>2.7788889000000001E-2</v>
      </c>
      <c r="W2207" s="1">
        <v>0.143744444</v>
      </c>
      <c r="X2207" s="1">
        <v>1.6311111E-2</v>
      </c>
      <c r="Y2207" s="1">
        <v>0.10745555599999999</v>
      </c>
      <c r="Z2207" s="1">
        <v>0.67599429799999999</v>
      </c>
      <c r="AA2207" s="1">
        <v>0.14446213399999999</v>
      </c>
      <c r="AB2207" s="1">
        <v>1.4</v>
      </c>
      <c r="AC2207" s="1">
        <v>0.67023292999999995</v>
      </c>
      <c r="AD2207" s="1">
        <v>0.309054938</v>
      </c>
      <c r="AE2207" s="1">
        <f t="shared" si="1569"/>
        <v>0.16095026118945432</v>
      </c>
      <c r="AF2207" s="1">
        <v>0.117734161</v>
      </c>
      <c r="AG2207" s="1">
        <v>8.2570747E-2</v>
      </c>
      <c r="AH2207" s="1">
        <v>0.204910595</v>
      </c>
      <c r="AI2207" s="1">
        <v>1</v>
      </c>
      <c r="AJ2207" s="1">
        <v>0.89411104200000002</v>
      </c>
      <c r="AK2207" s="1">
        <v>1</v>
      </c>
      <c r="AL2207" s="1">
        <v>0.55860937200000005</v>
      </c>
      <c r="AM2207" s="1">
        <v>0.479854373</v>
      </c>
      <c r="AN2207" s="1">
        <f t="shared" si="1570"/>
        <v>0.69094506233194819</v>
      </c>
      <c r="AO2207" s="1">
        <f t="shared" si="1571"/>
        <v>0.26137993291194883</v>
      </c>
      <c r="AP2207" s="1">
        <f t="shared" si="1572"/>
        <v>0.98050586870089995</v>
      </c>
      <c r="AQ2207" s="1">
        <f t="shared" si="1573"/>
        <v>2.7707609472991002</v>
      </c>
      <c r="AR2207" s="1">
        <f t="shared" si="1574"/>
        <v>0.13535294553102598</v>
      </c>
      <c r="AS2207" s="1">
        <f t="shared" si="1575"/>
        <v>0.57200000000000006</v>
      </c>
      <c r="AT2207" s="1">
        <f t="shared" si="1576"/>
        <v>0.36835518599387318</v>
      </c>
      <c r="AU2207" s="1">
        <f t="shared" si="1577"/>
        <v>0.19097889949308741</v>
      </c>
      <c r="AV2207" s="1">
        <f t="shared" si="1578"/>
        <v>1.2090211005069125</v>
      </c>
      <c r="AW2207" s="1">
        <f t="shared" si="1596"/>
        <v>0.56767749900751407</v>
      </c>
      <c r="AX2207" s="1">
        <f t="shared" si="1597"/>
        <v>2.355136245926774</v>
      </c>
      <c r="AY2207" s="1">
        <f t="shared" si="1598"/>
        <v>0.25960561439375363</v>
      </c>
      <c r="AZ2207" s="1">
        <f t="shared" si="1599"/>
        <v>0.17638338008935947</v>
      </c>
      <c r="BA2207" s="1">
        <f t="shared" si="1600"/>
        <v>0.19621585524873258</v>
      </c>
      <c r="BB2207" s="1">
        <f t="shared" si="1601"/>
        <v>0.24198015297061118</v>
      </c>
      <c r="BC2207" s="1">
        <f t="shared" si="1602"/>
        <v>0.24649549981872779</v>
      </c>
      <c r="BD2207" s="1">
        <f t="shared" si="1603"/>
        <v>0.26426503960080699</v>
      </c>
      <c r="BE2207" s="1">
        <f t="shared" si="1579"/>
        <v>0.10325482701047634</v>
      </c>
      <c r="BF2207" s="1">
        <f t="shared" si="1580"/>
        <v>7.0154243162963426E-2</v>
      </c>
      <c r="BG2207" s="1">
        <f t="shared" si="1581"/>
        <v>7.8042357588195638E-2</v>
      </c>
      <c r="BH2207" s="1">
        <f t="shared" si="1582"/>
        <v>9.6244524192194203E-2</v>
      </c>
      <c r="BI2207" s="1">
        <f t="shared" si="1583"/>
        <v>9.8040445897444484E-2</v>
      </c>
      <c r="BJ2207" s="1">
        <f t="shared" si="1584"/>
        <v>0.10510805404813522</v>
      </c>
      <c r="BK2207" s="1">
        <f t="shared" si="1585"/>
        <v>0.49588291233303533</v>
      </c>
      <c r="BL2207" s="2">
        <f t="shared" si="1586"/>
        <v>1.57</v>
      </c>
      <c r="BM2207" s="2">
        <f t="shared" si="1587"/>
        <v>1.0667023029797673</v>
      </c>
      <c r="BN2207" s="2">
        <f t="shared" si="1588"/>
        <v>1.1866418739051832</v>
      </c>
      <c r="BO2207" s="2">
        <f t="shared" si="1589"/>
        <v>1.4634076425929585</v>
      </c>
      <c r="BP2207" s="2">
        <f t="shared" si="1590"/>
        <v>1.4907148122321741</v>
      </c>
      <c r="BQ2207" s="2">
        <f t="shared" si="1591"/>
        <v>1.5981785029655733</v>
      </c>
      <c r="BR2207" s="2">
        <f t="shared" si="1592"/>
        <v>7.5399494135404872</v>
      </c>
      <c r="BS2207" s="1">
        <f t="shared" si="1604"/>
        <v>3.9473294024001384</v>
      </c>
      <c r="BT2207" s="1">
        <f t="shared" si="1605"/>
        <v>2.6819269835413855</v>
      </c>
      <c r="BU2207" s="1">
        <f t="shared" si="1606"/>
        <v>2.9834817573153667</v>
      </c>
      <c r="BV2207" s="1">
        <f t="shared" si="1607"/>
        <v>3.6793324938243677</v>
      </c>
      <c r="BW2207" s="1">
        <f t="shared" si="1608"/>
        <v>3.7479887954888293</v>
      </c>
      <c r="BX2207" s="1">
        <f t="shared" si="1609"/>
        <v>4.0181764299616836</v>
      </c>
      <c r="BY2207" s="1">
        <f t="shared" si="1610"/>
        <v>18.957110836100661</v>
      </c>
    </row>
    <row r="2208" spans="1:77" x14ac:dyDescent="0.25">
      <c r="A2208" s="1">
        <v>20060113</v>
      </c>
      <c r="B2208" s="1">
        <v>2006</v>
      </c>
      <c r="C2208" s="1">
        <v>1</v>
      </c>
      <c r="D2208" s="1">
        <v>4.0739999999999998</v>
      </c>
      <c r="E2208" s="1">
        <v>90.444000000000003</v>
      </c>
      <c r="F2208" s="1">
        <f t="shared" si="1593"/>
        <v>3.7508935680000004</v>
      </c>
      <c r="G2208" s="1">
        <v>145.22800000000001</v>
      </c>
      <c r="H2208" s="1">
        <v>1.5640000000000001</v>
      </c>
      <c r="I2208" s="1">
        <v>179.14189579999999</v>
      </c>
      <c r="J2208" s="1">
        <v>75.366066590000003</v>
      </c>
      <c r="K2208" s="1">
        <f t="shared" si="1594"/>
        <v>2.3216789695679999E-3</v>
      </c>
      <c r="L2208" s="1">
        <f t="shared" si="1595"/>
        <v>9.767442230063999E-4</v>
      </c>
      <c r="M2208" s="1">
        <f t="shared" si="1565"/>
        <v>1.3449347465616E-3</v>
      </c>
      <c r="N2208" s="1">
        <f t="shared" si="1566"/>
        <v>0.42070597865136589</v>
      </c>
      <c r="O2208" s="1">
        <f t="shared" si="1567"/>
        <v>1.5780233493425537</v>
      </c>
      <c r="P2208" s="1">
        <f t="shared" si="1568"/>
        <v>2.1728702186574465</v>
      </c>
      <c r="Q2208" s="1">
        <v>7.07104</v>
      </c>
      <c r="R2208" s="1">
        <v>1.7809200000000001</v>
      </c>
      <c r="S2208" s="1">
        <v>0.79881065900000003</v>
      </c>
      <c r="T2208" s="1">
        <v>2.1697099999999998</v>
      </c>
      <c r="U2208" s="1">
        <v>0.84725005499999995</v>
      </c>
      <c r="V2208" s="1">
        <v>3.3866667000000003E-2</v>
      </c>
      <c r="W2208" s="1">
        <v>0.18190000000000001</v>
      </c>
      <c r="X2208" s="1">
        <v>1.9777777999999999E-2</v>
      </c>
      <c r="Y2208" s="1">
        <v>0.12836666699999999</v>
      </c>
      <c r="Z2208" s="1">
        <v>0.68608064000000002</v>
      </c>
      <c r="AA2208" s="1">
        <v>0.17253974899999999</v>
      </c>
      <c r="AB2208" s="1">
        <v>1.2888888890000001</v>
      </c>
      <c r="AC2208" s="1">
        <v>0.68273999399999996</v>
      </c>
      <c r="AD2208" s="1">
        <v>0.37722753199999998</v>
      </c>
      <c r="AE2208" s="1">
        <f t="shared" si="1569"/>
        <v>0.2445463298589822</v>
      </c>
      <c r="AF2208" s="1">
        <v>0.29558899399999999</v>
      </c>
      <c r="AG2208" s="1">
        <v>0.18110479900000001</v>
      </c>
      <c r="AH2208" s="1">
        <v>0.32223111799999998</v>
      </c>
      <c r="AI2208" s="1">
        <v>1</v>
      </c>
      <c r="AJ2208" s="1">
        <v>0.91604667900000003</v>
      </c>
      <c r="AK2208" s="1">
        <v>1</v>
      </c>
      <c r="AL2208" s="1">
        <v>1</v>
      </c>
      <c r="AM2208" s="1">
        <v>0.79881065900000003</v>
      </c>
      <c r="AN2208" s="1">
        <f t="shared" si="1570"/>
        <v>0.62277246811909548</v>
      </c>
      <c r="AO2208" s="1">
        <f t="shared" si="1571"/>
        <v>0.33439837018548069</v>
      </c>
      <c r="AP2208" s="1">
        <f t="shared" si="1572"/>
        <v>1.2542926958784026</v>
      </c>
      <c r="AQ2208" s="1">
        <f t="shared" si="1573"/>
        <v>2.496600872121598</v>
      </c>
      <c r="AR2208" s="1">
        <f t="shared" si="1574"/>
        <v>0.12208639870489561</v>
      </c>
      <c r="AS2208" s="1">
        <f t="shared" si="1575"/>
        <v>0.56922222222500007</v>
      </c>
      <c r="AT2208" s="1">
        <f t="shared" si="1576"/>
        <v>0.50704907743456618</v>
      </c>
      <c r="AU2208" s="1">
        <f t="shared" si="1577"/>
        <v>0.21081828077870066</v>
      </c>
      <c r="AV2208" s="1">
        <f t="shared" si="1578"/>
        <v>1.0780706082212994</v>
      </c>
      <c r="AW2208" s="1">
        <f t="shared" si="1596"/>
        <v>0.62044299270919478</v>
      </c>
      <c r="AX2208" s="1">
        <f t="shared" si="1597"/>
        <v>2.1525599255695305</v>
      </c>
      <c r="AY2208" s="1">
        <f t="shared" si="1598"/>
        <v>1.1884420149958919</v>
      </c>
      <c r="AZ2208" s="1">
        <f t="shared" si="1599"/>
        <v>0.88086545700422747</v>
      </c>
      <c r="BA2208" s="1">
        <f t="shared" si="1600"/>
        <v>0.87539888358969786</v>
      </c>
      <c r="BB2208" s="1">
        <f t="shared" si="1601"/>
        <v>1.0316109214813116</v>
      </c>
      <c r="BC2208" s="1">
        <f t="shared" si="1602"/>
        <v>1.0090163626170039</v>
      </c>
      <c r="BD2208" s="1">
        <f t="shared" si="1603"/>
        <v>1.0593804471372066</v>
      </c>
      <c r="BE2208" s="1">
        <f t="shared" si="1579"/>
        <v>0.46407472057999999</v>
      </c>
      <c r="BF2208" s="1">
        <f t="shared" si="1580"/>
        <v>0.3439691509301141</v>
      </c>
      <c r="BG2208" s="1">
        <f t="shared" si="1581"/>
        <v>0.34183450868601045</v>
      </c>
      <c r="BH2208" s="1">
        <f t="shared" si="1582"/>
        <v>0.40283374711838243</v>
      </c>
      <c r="BI2208" s="1">
        <f t="shared" si="1583"/>
        <v>0.39401079786274018</v>
      </c>
      <c r="BJ2208" s="1">
        <f t="shared" si="1584"/>
        <v>0.41367746914839093</v>
      </c>
      <c r="BK2208" s="1">
        <f t="shared" si="1585"/>
        <v>0.84725005451200941</v>
      </c>
      <c r="BL2208" s="2">
        <f t="shared" si="1586"/>
        <v>1.57</v>
      </c>
      <c r="BM2208" s="2">
        <f t="shared" si="1587"/>
        <v>1.1636737426364194</v>
      </c>
      <c r="BN2208" s="2">
        <f t="shared" si="1588"/>
        <v>1.1564520859190395</v>
      </c>
      <c r="BO2208" s="2">
        <f t="shared" si="1589"/>
        <v>1.3628171389844861</v>
      </c>
      <c r="BP2208" s="2">
        <f t="shared" si="1590"/>
        <v>1.3329684320477109</v>
      </c>
      <c r="BQ2208" s="2">
        <f t="shared" si="1591"/>
        <v>1.3995022735805616</v>
      </c>
      <c r="BR2208" s="2">
        <f t="shared" si="1592"/>
        <v>2.8663112352282285</v>
      </c>
      <c r="BS2208" s="1">
        <f t="shared" si="1604"/>
        <v>4.0205895318142053</v>
      </c>
      <c r="BT2208" s="1">
        <f t="shared" si="1605"/>
        <v>2.9800346930516213</v>
      </c>
      <c r="BU2208" s="1">
        <f t="shared" si="1606"/>
        <v>2.9615408603126063</v>
      </c>
      <c r="BV2208" s="1">
        <f t="shared" si="1607"/>
        <v>3.4900180399859937</v>
      </c>
      <c r="BW2208" s="1">
        <f t="shared" si="1608"/>
        <v>3.4135789325667649</v>
      </c>
      <c r="BX2208" s="1">
        <f t="shared" si="1609"/>
        <v>3.583964452807761</v>
      </c>
      <c r="BY2208" s="1">
        <f t="shared" si="1610"/>
        <v>7.3402935969936687</v>
      </c>
    </row>
    <row r="2209" spans="1:77" x14ac:dyDescent="0.25">
      <c r="A2209" s="1">
        <v>20071124</v>
      </c>
      <c r="B2209" s="1">
        <v>2007</v>
      </c>
      <c r="C2209" s="1">
        <v>11</v>
      </c>
      <c r="D2209" s="1">
        <v>9.673</v>
      </c>
      <c r="E2209" s="1">
        <v>90.378</v>
      </c>
      <c r="F2209" s="1">
        <f t="shared" si="1593"/>
        <v>3.748156416</v>
      </c>
      <c r="G2209" s="1">
        <v>153.703</v>
      </c>
      <c r="H2209" s="1">
        <v>4.1180000000000003</v>
      </c>
      <c r="I2209" s="1">
        <v>174.5487292</v>
      </c>
      <c r="J2209" s="1">
        <v>87.984999999999999</v>
      </c>
      <c r="K2209" s="1">
        <f t="shared" si="1594"/>
        <v>2.262151530432E-3</v>
      </c>
      <c r="L2209" s="1">
        <f t="shared" si="1595"/>
        <v>1.1402855999999998E-3</v>
      </c>
      <c r="M2209" s="1">
        <f t="shared" si="1565"/>
        <v>1.1218659304320002E-3</v>
      </c>
      <c r="N2209" s="1">
        <f t="shared" si="1566"/>
        <v>0.50407127226452475</v>
      </c>
      <c r="O2209" s="1">
        <f t="shared" si="1567"/>
        <v>1.8893379732595612</v>
      </c>
      <c r="P2209" s="1">
        <f t="shared" si="1568"/>
        <v>1.8588184427404388</v>
      </c>
      <c r="Q2209" s="1">
        <v>32.286799999999999</v>
      </c>
      <c r="R2209" s="1">
        <v>-30.303899999999999</v>
      </c>
      <c r="S2209" s="1">
        <v>16.28261637</v>
      </c>
      <c r="T2209" s="1">
        <v>3.80829</v>
      </c>
      <c r="U2209" s="1">
        <v>1.423397574</v>
      </c>
      <c r="V2209" s="1">
        <v>2.8000000000000001E-2</v>
      </c>
      <c r="W2209" s="1">
        <v>0.165866667</v>
      </c>
      <c r="X2209" s="1">
        <v>1.6788889000000001E-2</v>
      </c>
      <c r="Y2209" s="1">
        <v>0.107833333</v>
      </c>
      <c r="Z2209" s="1">
        <v>0.71114167900000003</v>
      </c>
      <c r="AA2209" s="1">
        <v>0.21203264199999999</v>
      </c>
      <c r="AB2209" s="1">
        <v>1.4777777780000001</v>
      </c>
      <c r="AC2209" s="1">
        <v>0.71381568200000001</v>
      </c>
      <c r="AD2209" s="1">
        <v>0.41199586199999999</v>
      </c>
      <c r="AE2209" s="1">
        <f t="shared" si="1569"/>
        <v>0.28718070141017782</v>
      </c>
      <c r="AF2209" s="1">
        <v>0.51826528199999999</v>
      </c>
      <c r="AG2209" s="1">
        <v>0.42192265200000001</v>
      </c>
      <c r="AH2209" s="1">
        <v>0.47165732599999999</v>
      </c>
      <c r="AI2209" s="1">
        <v>1</v>
      </c>
      <c r="AJ2209" s="1">
        <v>0.94690050199999998</v>
      </c>
      <c r="AK2209" s="1">
        <v>1</v>
      </c>
      <c r="AL2209" s="1">
        <v>1</v>
      </c>
      <c r="AM2209" s="1">
        <v>1</v>
      </c>
      <c r="AN2209" s="1">
        <f t="shared" si="1570"/>
        <v>0.58800413785026961</v>
      </c>
      <c r="AO2209" s="1">
        <f t="shared" si="1571"/>
        <v>0.38113861962519135</v>
      </c>
      <c r="AP2209" s="1">
        <f t="shared" si="1572"/>
        <v>1.4285671625335445</v>
      </c>
      <c r="AQ2209" s="1">
        <f t="shared" si="1573"/>
        <v>2.3195892534664555</v>
      </c>
      <c r="AR2209" s="1">
        <f t="shared" si="1574"/>
        <v>0.11053661065855738</v>
      </c>
      <c r="AS2209" s="1">
        <f t="shared" si="1575"/>
        <v>0.57394444445000004</v>
      </c>
      <c r="AT2209" s="1">
        <f t="shared" si="1576"/>
        <v>0.51005433378249987</v>
      </c>
      <c r="AU2209" s="1">
        <f t="shared" si="1577"/>
        <v>0.22370480577578197</v>
      </c>
      <c r="AV2209" s="1">
        <f t="shared" si="1578"/>
        <v>1.2540729722242181</v>
      </c>
      <c r="AW2209" s="1">
        <f t="shared" si="1596"/>
        <v>0.75283386141299191</v>
      </c>
      <c r="AX2209" s="1">
        <f t="shared" si="1597"/>
        <v>2.0264462440413369</v>
      </c>
      <c r="AY2209" s="1">
        <f t="shared" si="1598"/>
        <v>2.1769856209063461</v>
      </c>
      <c r="AZ2209" s="1">
        <f t="shared" si="1599"/>
        <v>1.6821437740005232</v>
      </c>
      <c r="BA2209" s="1">
        <f t="shared" si="1600"/>
        <v>1.6469553607782621</v>
      </c>
      <c r="BB2209" s="1">
        <f t="shared" si="1601"/>
        <v>1.8130707668686254</v>
      </c>
      <c r="BC2209" s="1">
        <f t="shared" si="1602"/>
        <v>1.9691571454301833</v>
      </c>
      <c r="BD2209" s="1">
        <f t="shared" si="1603"/>
        <v>1.9801466044452452</v>
      </c>
      <c r="BE2209" s="1">
        <f t="shared" si="1579"/>
        <v>0.81367649273999998</v>
      </c>
      <c r="BF2209" s="1">
        <f t="shared" si="1580"/>
        <v>0.62872296131351213</v>
      </c>
      <c r="BG2209" s="1">
        <f t="shared" si="1581"/>
        <v>0.61557083739463436</v>
      </c>
      <c r="BH2209" s="1">
        <f t="shared" si="1582"/>
        <v>0.67765861588965937</v>
      </c>
      <c r="BI2209" s="1">
        <f t="shared" si="1583"/>
        <v>0.73599791581557295</v>
      </c>
      <c r="BJ2209" s="1">
        <f t="shared" si="1584"/>
        <v>0.74010536805715588</v>
      </c>
      <c r="BK2209" s="1">
        <f t="shared" si="1585"/>
        <v>1.4233975735892659</v>
      </c>
      <c r="BL2209" s="2">
        <f t="shared" si="1586"/>
        <v>1.57</v>
      </c>
      <c r="BM2209" s="2">
        <f t="shared" si="1587"/>
        <v>1.2131296136358063</v>
      </c>
      <c r="BN2209" s="2">
        <f t="shared" si="1588"/>
        <v>1.187752409382179</v>
      </c>
      <c r="BO2209" s="2">
        <f t="shared" si="1589"/>
        <v>1.3075516331608323</v>
      </c>
      <c r="BP2209" s="2">
        <f t="shared" si="1590"/>
        <v>1.4201181159103244</v>
      </c>
      <c r="BQ2209" s="2">
        <f t="shared" si="1591"/>
        <v>1.4280435015848811</v>
      </c>
      <c r="BR2209" s="2">
        <f t="shared" si="1592"/>
        <v>2.7464652235556577</v>
      </c>
      <c r="BS2209" s="1">
        <f t="shared" si="1604"/>
        <v>4.2005237404776539</v>
      </c>
      <c r="BT2209" s="1">
        <f t="shared" si="1605"/>
        <v>3.2457195811169988</v>
      </c>
      <c r="BU2209" s="1">
        <f t="shared" si="1606"/>
        <v>3.1778230531333604</v>
      </c>
      <c r="BV2209" s="1">
        <f t="shared" si="1607"/>
        <v>3.4983450171926149</v>
      </c>
      <c r="BW2209" s="1">
        <f t="shared" si="1608"/>
        <v>3.7995158344991808</v>
      </c>
      <c r="BX2209" s="1">
        <f t="shared" si="1609"/>
        <v>3.8207201470332044</v>
      </c>
      <c r="BY2209" s="1">
        <f t="shared" si="1610"/>
        <v>7.3481480088801314</v>
      </c>
    </row>
    <row r="2210" spans="1:77" x14ac:dyDescent="0.25">
      <c r="A2210" s="1">
        <v>20051219</v>
      </c>
      <c r="B2210" s="1">
        <v>2005</v>
      </c>
      <c r="C2210" s="1">
        <v>12</v>
      </c>
      <c r="D2210" s="1">
        <v>0.42199999999999999</v>
      </c>
      <c r="E2210" s="1">
        <v>90.364000000000004</v>
      </c>
      <c r="F2210" s="1">
        <f t="shared" si="1593"/>
        <v>3.7475758080000001</v>
      </c>
      <c r="G2210" s="1">
        <v>131.18199999999999</v>
      </c>
      <c r="H2210" s="1">
        <v>2.9649999999999999</v>
      </c>
      <c r="I2210" s="1">
        <v>172.61099999999999</v>
      </c>
      <c r="J2210" s="1">
        <v>69.991874999999993</v>
      </c>
      <c r="K2210" s="1">
        <f t="shared" si="1594"/>
        <v>2.2370385599999997E-3</v>
      </c>
      <c r="L2210" s="1">
        <f t="shared" si="1595"/>
        <v>9.070946999999998E-4</v>
      </c>
      <c r="M2210" s="1">
        <f t="shared" si="1565"/>
        <v>1.3299438599999999E-3</v>
      </c>
      <c r="N2210" s="1">
        <f t="shared" si="1566"/>
        <v>0.40548907659419153</v>
      </c>
      <c r="O2210" s="1">
        <f t="shared" si="1567"/>
        <v>1.5196010538526512</v>
      </c>
      <c r="P2210" s="1">
        <f t="shared" si="1568"/>
        <v>2.2279747541473487</v>
      </c>
      <c r="Q2210" s="1">
        <v>5.88246</v>
      </c>
      <c r="R2210" s="1">
        <v>7.7239100000000001</v>
      </c>
      <c r="S2210" s="1">
        <v>0.43233132699999999</v>
      </c>
      <c r="T2210" s="1">
        <v>1.30267</v>
      </c>
      <c r="U2210" s="1">
        <v>0.51863070200000005</v>
      </c>
      <c r="V2210" s="1">
        <v>2.7788889000000001E-2</v>
      </c>
      <c r="W2210" s="1">
        <v>0.143744444</v>
      </c>
      <c r="X2210" s="1">
        <v>1.6311111E-2</v>
      </c>
      <c r="Y2210" s="1">
        <v>0.10745555599999999</v>
      </c>
      <c r="Z2210" s="1">
        <v>0.67599429799999999</v>
      </c>
      <c r="AA2210" s="1">
        <v>0.14446213399999999</v>
      </c>
      <c r="AB2210" s="1">
        <v>1.4</v>
      </c>
      <c r="AC2210" s="1">
        <v>0.67023292999999995</v>
      </c>
      <c r="AD2210" s="1">
        <v>0.31115549399999998</v>
      </c>
      <c r="AE2210" s="1">
        <f t="shared" si="1569"/>
        <v>0.16352605027590433</v>
      </c>
      <c r="AF2210" s="1">
        <v>0.14796417000000001</v>
      </c>
      <c r="AG2210" s="1">
        <v>9.4757180999999996E-2</v>
      </c>
      <c r="AH2210" s="1">
        <v>0.22476647999999999</v>
      </c>
      <c r="AI2210" s="1">
        <v>1</v>
      </c>
      <c r="AJ2210" s="1">
        <v>0.89411104200000002</v>
      </c>
      <c r="AK2210" s="1">
        <v>1</v>
      </c>
      <c r="AL2210" s="1">
        <v>0.48872253999999998</v>
      </c>
      <c r="AM2210" s="1">
        <v>0.43233132699999999</v>
      </c>
      <c r="AN2210" s="1">
        <f t="shared" si="1570"/>
        <v>0.68884450610602077</v>
      </c>
      <c r="AO2210" s="1">
        <f t="shared" si="1571"/>
        <v>0.26325271326557775</v>
      </c>
      <c r="AP2210" s="1">
        <f t="shared" si="1572"/>
        <v>0.9865594996244399</v>
      </c>
      <c r="AQ2210" s="1">
        <f t="shared" si="1573"/>
        <v>2.7610163083755603</v>
      </c>
      <c r="AR2210" s="1">
        <f t="shared" si="1574"/>
        <v>0.13485027815485826</v>
      </c>
      <c r="AS2210" s="1">
        <f t="shared" si="1575"/>
        <v>0.57200000000000006</v>
      </c>
      <c r="AT2210" s="1">
        <f t="shared" si="1576"/>
        <v>0.37062940628766222</v>
      </c>
      <c r="AU2210" s="1">
        <f t="shared" si="1577"/>
        <v>0.1913660759737684</v>
      </c>
      <c r="AV2210" s="1">
        <f t="shared" si="1578"/>
        <v>1.2086339240262316</v>
      </c>
      <c r="AW2210" s="1">
        <f t="shared" si="1596"/>
        <v>0.56967302096292038</v>
      </c>
      <c r="AX2210" s="1">
        <f t="shared" si="1597"/>
        <v>2.3476161036087704</v>
      </c>
      <c r="AY2210" s="1">
        <f t="shared" si="1598"/>
        <v>0.28516404901839709</v>
      </c>
      <c r="AZ2210" s="1">
        <f t="shared" si="1599"/>
        <v>0.19429120627485241</v>
      </c>
      <c r="BA2210" s="1">
        <f t="shared" si="1600"/>
        <v>0.21569302111805652</v>
      </c>
      <c r="BB2210" s="1">
        <f t="shared" si="1601"/>
        <v>0.26551048674901145</v>
      </c>
      <c r="BC2210" s="1">
        <f t="shared" si="1602"/>
        <v>0.23996310650003788</v>
      </c>
      <c r="BD2210" s="1">
        <f t="shared" si="1603"/>
        <v>0.26968842640927387</v>
      </c>
      <c r="BE2210" s="1">
        <f t="shared" si="1579"/>
        <v>0.11353207723648515</v>
      </c>
      <c r="BF2210" s="1">
        <f t="shared" si="1580"/>
        <v>7.7352963366512387E-2</v>
      </c>
      <c r="BG2210" s="1">
        <f t="shared" si="1581"/>
        <v>8.5873646475563239E-2</v>
      </c>
      <c r="BH2210" s="1">
        <f t="shared" si="1582"/>
        <v>0.10570742417372825</v>
      </c>
      <c r="BI2210" s="1">
        <f t="shared" si="1583"/>
        <v>9.5536271261569952E-2</v>
      </c>
      <c r="BJ2210" s="1">
        <f t="shared" si="1584"/>
        <v>0.10737078310635333</v>
      </c>
      <c r="BK2210" s="1">
        <f t="shared" si="1585"/>
        <v>0.51863070244212595</v>
      </c>
      <c r="BL2210" s="2">
        <f t="shared" si="1586"/>
        <v>1.5700000000000003</v>
      </c>
      <c r="BM2210" s="2">
        <f t="shared" si="1587"/>
        <v>1.069690218320049</v>
      </c>
      <c r="BN2210" s="2">
        <f t="shared" si="1588"/>
        <v>1.1875201110414235</v>
      </c>
      <c r="BO2210" s="2">
        <f t="shared" si="1589"/>
        <v>1.4617952916254715</v>
      </c>
      <c r="BP2210" s="2">
        <f t="shared" si="1590"/>
        <v>1.3211415622056708</v>
      </c>
      <c r="BQ2210" s="2">
        <f t="shared" si="1591"/>
        <v>1.4847973681115885</v>
      </c>
      <c r="BR2210" s="2">
        <f t="shared" si="1592"/>
        <v>7.1719836600723008</v>
      </c>
      <c r="BS2210" s="1">
        <f t="shared" si="1604"/>
        <v>3.9434454812829434</v>
      </c>
      <c r="BT2210" s="1">
        <f t="shared" si="1605"/>
        <v>2.6867930304501666</v>
      </c>
      <c r="BU2210" s="1">
        <f t="shared" si="1606"/>
        <v>2.982752111986573</v>
      </c>
      <c r="BV2210" s="1">
        <f t="shared" si="1607"/>
        <v>3.6716624441535979</v>
      </c>
      <c r="BW2210" s="1">
        <f t="shared" si="1608"/>
        <v>3.3183756201369681</v>
      </c>
      <c r="BX2210" s="1">
        <f t="shared" si="1609"/>
        <v>3.7294378801913699</v>
      </c>
      <c r="BY2210" s="1">
        <f t="shared" si="1610"/>
        <v>18.014220736399498</v>
      </c>
    </row>
    <row r="2211" spans="1:77" x14ac:dyDescent="0.25">
      <c r="A2211" s="1">
        <v>20111025</v>
      </c>
      <c r="B2211" s="1">
        <v>2011</v>
      </c>
      <c r="C2211" s="1">
        <v>10</v>
      </c>
      <c r="D2211" s="1">
        <v>13.938000000000001</v>
      </c>
      <c r="E2211" s="1">
        <v>90.304000000000002</v>
      </c>
      <c r="F2211" s="1">
        <f t="shared" si="1593"/>
        <v>3.7450874880000002</v>
      </c>
      <c r="G2211" s="1">
        <v>220.98400000000001</v>
      </c>
      <c r="H2211" s="1">
        <v>2.7679999999999998</v>
      </c>
      <c r="I2211" s="1">
        <v>170.15772340000001</v>
      </c>
      <c r="J2211" s="1">
        <v>107.3865</v>
      </c>
      <c r="K2211" s="1">
        <f t="shared" si="1594"/>
        <v>2.2052440952640001E-3</v>
      </c>
      <c r="L2211" s="1">
        <f t="shared" si="1595"/>
        <v>1.3917290399999998E-3</v>
      </c>
      <c r="M2211" s="1">
        <f t="shared" si="1565"/>
        <v>8.1351505526400031E-4</v>
      </c>
      <c r="N2211" s="1">
        <f t="shared" si="1566"/>
        <v>0.63109976940370838</v>
      </c>
      <c r="O2211" s="1">
        <f t="shared" si="1567"/>
        <v>2.3635238500735136</v>
      </c>
      <c r="P2211" s="1">
        <f t="shared" si="1568"/>
        <v>1.3815636379264866</v>
      </c>
      <c r="Q2211" s="1">
        <v>10.7646</v>
      </c>
      <c r="R2211" s="1">
        <v>-4.4521800000000002</v>
      </c>
      <c r="S2211" s="1">
        <v>1.7053047800000001</v>
      </c>
      <c r="T2211" s="1">
        <v>2.6054499999999998</v>
      </c>
      <c r="U2211" s="1">
        <v>1.0369875239999999</v>
      </c>
      <c r="V2211" s="1">
        <v>3.8122221999999997E-2</v>
      </c>
      <c r="W2211" s="1">
        <v>0.19757777800000001</v>
      </c>
      <c r="X2211" s="1">
        <v>2.24E-2</v>
      </c>
      <c r="Y2211" s="1">
        <v>0.137755556</v>
      </c>
      <c r="Z2211" s="1">
        <v>0.67651911799999997</v>
      </c>
      <c r="AA2211" s="1">
        <v>0.17839628799999999</v>
      </c>
      <c r="AB2211" s="1">
        <v>1.7</v>
      </c>
      <c r="AC2211" s="1">
        <v>0.67088370600000002</v>
      </c>
      <c r="AD2211" s="1">
        <v>0.59135503</v>
      </c>
      <c r="AE2211" s="1">
        <f t="shared" si="1569"/>
        <v>0.50711836909871255</v>
      </c>
      <c r="AF2211" s="1">
        <v>0.682467834</v>
      </c>
      <c r="AG2211" s="1">
        <v>0.67056579100000002</v>
      </c>
      <c r="AH2211" s="1">
        <v>0.58548171900000001</v>
      </c>
      <c r="AI2211" s="1">
        <v>1</v>
      </c>
      <c r="AJ2211" s="1">
        <v>0.9206221</v>
      </c>
      <c r="AK2211" s="1">
        <v>1</v>
      </c>
      <c r="AL2211" s="1">
        <v>1</v>
      </c>
      <c r="AM2211" s="1">
        <v>1</v>
      </c>
      <c r="AN2211" s="1">
        <f t="shared" si="1570"/>
        <v>0.40864496977156717</v>
      </c>
      <c r="AO2211" s="1">
        <f t="shared" si="1571"/>
        <v>0.69596957637834489</v>
      </c>
      <c r="AP2211" s="1">
        <f t="shared" si="1572"/>
        <v>2.6064669525232</v>
      </c>
      <c r="AQ2211" s="1">
        <f t="shared" si="1573"/>
        <v>1.1386205354768002</v>
      </c>
      <c r="AR2211" s="1">
        <f t="shared" si="1574"/>
        <v>5.0447958974488422E-2</v>
      </c>
      <c r="AS2211" s="1">
        <f t="shared" si="1575"/>
        <v>0.57950000000000002</v>
      </c>
      <c r="AT2211" s="1">
        <f t="shared" si="1576"/>
        <v>0.80619492730757969</v>
      </c>
      <c r="AU2211" s="1">
        <f t="shared" si="1577"/>
        <v>0.31849531847476509</v>
      </c>
      <c r="AV2211" s="1">
        <f t="shared" si="1578"/>
        <v>1.381504681525235</v>
      </c>
      <c r="AW2211" s="1">
        <f t="shared" si="1596"/>
        <v>1.2568015487334416</v>
      </c>
      <c r="AX2211" s="1">
        <f t="shared" si="1597"/>
        <v>1.2095040349132329</v>
      </c>
      <c r="AY2211" s="1">
        <f t="shared" si="1598"/>
        <v>2.6920991518594146</v>
      </c>
      <c r="AZ2211" s="1">
        <f t="shared" si="1599"/>
        <v>2.5176396522255637</v>
      </c>
      <c r="BA2211" s="1">
        <f t="shared" si="1600"/>
        <v>2.5674163122250828</v>
      </c>
      <c r="BB2211" s="1">
        <f t="shared" si="1601"/>
        <v>2.1186866010551482</v>
      </c>
      <c r="BC2211" s="1">
        <f t="shared" si="1602"/>
        <v>2.7874445073810179</v>
      </c>
      <c r="BD2211" s="1">
        <f t="shared" si="1603"/>
        <v>2.8480008943573631</v>
      </c>
      <c r="BE2211" s="1">
        <f t="shared" si="1579"/>
        <v>1.0714744993800003</v>
      </c>
      <c r="BF2211" s="1">
        <f t="shared" si="1580"/>
        <v>1.0020383848508769</v>
      </c>
      <c r="BG2211" s="1">
        <f t="shared" si="1581"/>
        <v>1.021849847521914</v>
      </c>
      <c r="BH2211" s="1">
        <f t="shared" si="1582"/>
        <v>0.84325224932399812</v>
      </c>
      <c r="BI2211" s="1">
        <f t="shared" si="1583"/>
        <v>1.1094226251038082</v>
      </c>
      <c r="BJ2211" s="1">
        <f t="shared" si="1584"/>
        <v>1.1335244953395036</v>
      </c>
      <c r="BK2211" s="1">
        <f t="shared" si="1585"/>
        <v>1.0369875242081747</v>
      </c>
      <c r="BL2211" s="2">
        <f t="shared" si="1586"/>
        <v>1.5700000000000005</v>
      </c>
      <c r="BM2211" s="2">
        <f t="shared" si="1587"/>
        <v>1.4682573081545069</v>
      </c>
      <c r="BN2211" s="2">
        <f t="shared" si="1588"/>
        <v>1.4972864604222709</v>
      </c>
      <c r="BO2211" s="2">
        <f t="shared" si="1589"/>
        <v>1.2355926643188844</v>
      </c>
      <c r="BP2211" s="2">
        <f t="shared" si="1590"/>
        <v>1.6256042700230884</v>
      </c>
      <c r="BQ2211" s="2">
        <f t="shared" si="1591"/>
        <v>1.6609200300266511</v>
      </c>
      <c r="BR2211" s="2">
        <f t="shared" si="1592"/>
        <v>1.5194672518561143</v>
      </c>
      <c r="BS2211" s="1">
        <f t="shared" si="1604"/>
        <v>3.9446535319925635</v>
      </c>
      <c r="BT2211" s="1">
        <f t="shared" si="1605"/>
        <v>3.6890231697360316</v>
      </c>
      <c r="BU2211" s="1">
        <f t="shared" si="1606"/>
        <v>3.7619594423626461</v>
      </c>
      <c r="BV2211" s="1">
        <f t="shared" si="1607"/>
        <v>3.1044490238277636</v>
      </c>
      <c r="BW2211" s="1">
        <f t="shared" si="1608"/>
        <v>4.0843602709355205</v>
      </c>
      <c r="BX2211" s="1">
        <f t="shared" si="1609"/>
        <v>4.1730917597463844</v>
      </c>
      <c r="BY2211" s="1">
        <f t="shared" si="1610"/>
        <v>3.8176890839371045</v>
      </c>
    </row>
    <row r="2212" spans="1:77" x14ac:dyDescent="0.25">
      <c r="A2212" s="1">
        <v>20040103</v>
      </c>
      <c r="B2212" s="1">
        <v>2004</v>
      </c>
      <c r="C2212" s="1">
        <v>1</v>
      </c>
      <c r="D2212" s="1">
        <v>2.528</v>
      </c>
      <c r="E2212" s="1">
        <v>90.248000000000005</v>
      </c>
      <c r="F2212" s="1">
        <f t="shared" si="1593"/>
        <v>3.7427650560000001</v>
      </c>
      <c r="G2212" s="1">
        <v>135.19499999999999</v>
      </c>
      <c r="H2212" s="1">
        <v>3.2410000000000001</v>
      </c>
      <c r="I2212" s="1">
        <v>166.8852708</v>
      </c>
      <c r="J2212" s="1">
        <v>40.846687500000002</v>
      </c>
      <c r="K2212" s="1">
        <f t="shared" si="1594"/>
        <v>2.1628331095679999E-3</v>
      </c>
      <c r="L2212" s="1">
        <f t="shared" si="1595"/>
        <v>5.2937307000000002E-4</v>
      </c>
      <c r="M2212" s="1">
        <f t="shared" si="1565"/>
        <v>1.6334600395679999E-3</v>
      </c>
      <c r="N2212" s="1">
        <f t="shared" si="1566"/>
        <v>0.24475909290372197</v>
      </c>
      <c r="O2212" s="1">
        <f t="shared" si="1567"/>
        <v>0.91607578005830814</v>
      </c>
      <c r="P2212" s="1">
        <f t="shared" si="1568"/>
        <v>2.8266892759416917</v>
      </c>
      <c r="Q2212" s="1">
        <v>19.334299999999999</v>
      </c>
      <c r="R2212" s="1">
        <v>-25.488</v>
      </c>
      <c r="S2212" s="1">
        <v>-3.1418983699999998</v>
      </c>
      <c r="T2212" s="1">
        <v>2.4357899999999999</v>
      </c>
      <c r="U2212" s="1">
        <v>0.838737964</v>
      </c>
      <c r="V2212" s="1">
        <v>2.3177778E-2</v>
      </c>
      <c r="W2212" s="1">
        <v>0.17096666699999999</v>
      </c>
      <c r="X2212" s="1">
        <v>1.3033332999999999E-2</v>
      </c>
      <c r="Y2212" s="1">
        <v>0.11721111100000001</v>
      </c>
      <c r="Z2212" s="1">
        <v>0.76123161299999997</v>
      </c>
      <c r="AA2212" s="1">
        <v>0.18653608999999999</v>
      </c>
      <c r="AB2212" s="1">
        <v>2.1666666669999999</v>
      </c>
      <c r="AC2212" s="1">
        <v>0.77592720000000004</v>
      </c>
      <c r="AD2212" s="1">
        <v>0.33246051999999998</v>
      </c>
      <c r="AE2212" s="1">
        <f t="shared" si="1569"/>
        <v>0.18965115879828326</v>
      </c>
      <c r="AF2212" s="1">
        <v>0.23326549099999999</v>
      </c>
      <c r="AG2212" s="1">
        <v>0.138576585</v>
      </c>
      <c r="AH2212" s="1">
        <v>0.28097144400000001</v>
      </c>
      <c r="AI2212" s="1">
        <v>1</v>
      </c>
      <c r="AJ2212" s="1">
        <v>0.92698132</v>
      </c>
      <c r="AK2212" s="1">
        <v>1</v>
      </c>
      <c r="AL2212" s="1">
        <v>0</v>
      </c>
      <c r="AM2212" s="1">
        <v>0</v>
      </c>
      <c r="AN2212" s="1">
        <f t="shared" si="1570"/>
        <v>0.66753948001035546</v>
      </c>
      <c r="AO2212" s="1">
        <f t="shared" si="1571"/>
        <v>0.28360363529127985</v>
      </c>
      <c r="AP2212" s="1">
        <f t="shared" si="1572"/>
        <v>1.0614617759227707</v>
      </c>
      <c r="AQ2212" s="1">
        <f t="shared" si="1573"/>
        <v>2.6813032800772296</v>
      </c>
      <c r="AR2212" s="1">
        <f t="shared" si="1574"/>
        <v>0.12014543506998462</v>
      </c>
      <c r="AS2212" s="1">
        <f t="shared" si="1575"/>
        <v>0.59116666667500006</v>
      </c>
      <c r="AT2212" s="1">
        <f t="shared" si="1576"/>
        <v>0.24502852732178651</v>
      </c>
      <c r="AU2212" s="1">
        <f t="shared" si="1577"/>
        <v>0.19776716397584462</v>
      </c>
      <c r="AV2212" s="1">
        <f t="shared" si="1578"/>
        <v>1.9688995030241552</v>
      </c>
      <c r="AW2212" s="1">
        <f t="shared" si="1596"/>
        <v>0.80234198370668364</v>
      </c>
      <c r="AX2212" s="1">
        <f t="shared" si="1597"/>
        <v>2.2789165051908649</v>
      </c>
      <c r="AY2212" s="1">
        <f t="shared" si="1598"/>
        <v>0</v>
      </c>
      <c r="AZ2212" s="1">
        <f t="shared" si="1599"/>
        <v>0</v>
      </c>
      <c r="BA2212" s="1">
        <f t="shared" si="1600"/>
        <v>0</v>
      </c>
      <c r="BB2212" s="1">
        <f t="shared" si="1601"/>
        <v>0</v>
      </c>
      <c r="BC2212" s="1">
        <f t="shared" si="1602"/>
        <v>0</v>
      </c>
      <c r="BD2212" s="1">
        <f t="shared" si="1603"/>
        <v>0</v>
      </c>
      <c r="BE2212" s="1">
        <f t="shared" si="1579"/>
        <v>0</v>
      </c>
      <c r="BF2212" s="1">
        <f t="shared" si="1580"/>
        <v>0</v>
      </c>
      <c r="BG2212" s="1">
        <f t="shared" si="1581"/>
        <v>0</v>
      </c>
      <c r="BH2212" s="1">
        <f t="shared" si="1582"/>
        <v>0</v>
      </c>
      <c r="BI2212" s="1">
        <f t="shared" si="1583"/>
        <v>0</v>
      </c>
      <c r="BJ2212" s="1">
        <f t="shared" si="1584"/>
        <v>0</v>
      </c>
      <c r="BK2212" s="1">
        <f t="shared" si="1585"/>
        <v>0.83873796361604858</v>
      </c>
      <c r="BL2212" s="2" t="e">
        <f t="shared" si="1586"/>
        <v>#DIV/0!</v>
      </c>
      <c r="BM2212" s="2" t="e">
        <f t="shared" si="1587"/>
        <v>#DIV/0!</v>
      </c>
      <c r="BN2212" s="2" t="e">
        <f t="shared" si="1588"/>
        <v>#DIV/0!</v>
      </c>
      <c r="BO2212" s="2" t="e">
        <f t="shared" si="1589"/>
        <v>#DIV/0!</v>
      </c>
      <c r="BP2212" s="2" t="e">
        <f t="shared" si="1590"/>
        <v>#DIV/0!</v>
      </c>
      <c r="BQ2212" s="2" t="e">
        <f t="shared" si="1591"/>
        <v>#DIV/0!</v>
      </c>
      <c r="BR2212" s="2" t="e">
        <f t="shared" si="1592"/>
        <v>#DIV/0!</v>
      </c>
      <c r="BS2212" s="1" t="e">
        <f t="shared" si="1604"/>
        <v>#DIV/0!</v>
      </c>
      <c r="BT2212" s="1" t="e">
        <f t="shared" si="1605"/>
        <v>#DIV/0!</v>
      </c>
      <c r="BU2212" s="1" t="e">
        <f t="shared" si="1606"/>
        <v>#DIV/0!</v>
      </c>
      <c r="BV2212" s="1" t="e">
        <f t="shared" si="1607"/>
        <v>#DIV/0!</v>
      </c>
      <c r="BW2212" s="1" t="e">
        <f t="shared" si="1608"/>
        <v>#DIV/0!</v>
      </c>
      <c r="BX2212" s="1" t="e">
        <f t="shared" si="1609"/>
        <v>#DIV/0!</v>
      </c>
      <c r="BY2212" s="1" t="e">
        <f t="shared" si="1610"/>
        <v>#DIV/0!</v>
      </c>
    </row>
    <row r="2213" spans="1:77" x14ac:dyDescent="0.25">
      <c r="A2213" s="1">
        <v>20051223</v>
      </c>
      <c r="B2213" s="1">
        <v>2005</v>
      </c>
      <c r="C2213" s="1">
        <v>12</v>
      </c>
      <c r="D2213" s="1">
        <v>1.1970000000000001</v>
      </c>
      <c r="E2213" s="1">
        <v>90.24</v>
      </c>
      <c r="F2213" s="1">
        <f t="shared" si="1593"/>
        <v>3.7424332799999998</v>
      </c>
      <c r="G2213" s="1">
        <v>130.941</v>
      </c>
      <c r="H2213" s="1">
        <v>2.2440000000000002</v>
      </c>
      <c r="I2213" s="1">
        <v>172.89975000000001</v>
      </c>
      <c r="J2213" s="1">
        <v>81.896874999999994</v>
      </c>
      <c r="K2213" s="1">
        <f t="shared" si="1594"/>
        <v>2.2407807599999999E-3</v>
      </c>
      <c r="L2213" s="1">
        <f t="shared" si="1595"/>
        <v>1.0613834999999999E-3</v>
      </c>
      <c r="M2213" s="1">
        <f t="shared" si="1565"/>
        <v>1.17939726E-3</v>
      </c>
      <c r="N2213" s="1">
        <f t="shared" si="1566"/>
        <v>0.47366682138059762</v>
      </c>
      <c r="O2213" s="1">
        <f t="shared" si="1567"/>
        <v>1.772666475966564</v>
      </c>
      <c r="P2213" s="1">
        <f t="shared" si="1568"/>
        <v>1.9697668040334357</v>
      </c>
      <c r="Q2213" s="1">
        <v>6.9975399999999999</v>
      </c>
      <c r="R2213" s="1">
        <v>6.34023</v>
      </c>
      <c r="S2213" s="1">
        <v>0.52464092600000001</v>
      </c>
      <c r="T2213" s="1">
        <v>1.4147799999999999</v>
      </c>
      <c r="U2213" s="1">
        <v>0.56403893400000005</v>
      </c>
      <c r="V2213" s="1">
        <v>2.7788889000000001E-2</v>
      </c>
      <c r="W2213" s="1">
        <v>0.143744444</v>
      </c>
      <c r="X2213" s="1">
        <v>1.6311111E-2</v>
      </c>
      <c r="Y2213" s="1">
        <v>0.10745555599999999</v>
      </c>
      <c r="Z2213" s="1">
        <v>0.67599429799999999</v>
      </c>
      <c r="AA2213" s="1">
        <v>0.14446213399999999</v>
      </c>
      <c r="AB2213" s="1">
        <v>1.4</v>
      </c>
      <c r="AC2213" s="1">
        <v>0.67023292999999995</v>
      </c>
      <c r="AD2213" s="1">
        <v>0.31083465100000002</v>
      </c>
      <c r="AE2213" s="1">
        <f t="shared" si="1569"/>
        <v>0.16313261925199266</v>
      </c>
      <c r="AF2213" s="1">
        <v>0.17940339699999999</v>
      </c>
      <c r="AG2213" s="1">
        <v>0.109177758</v>
      </c>
      <c r="AH2213" s="1">
        <v>0.245449693</v>
      </c>
      <c r="AI2213" s="1">
        <v>1</v>
      </c>
      <c r="AJ2213" s="1">
        <v>0.89411104200000002</v>
      </c>
      <c r="AK2213" s="1">
        <v>1</v>
      </c>
      <c r="AL2213" s="1">
        <v>0.62447195</v>
      </c>
      <c r="AM2213" s="1">
        <v>0.52464092600000001</v>
      </c>
      <c r="AN2213" s="1">
        <f t="shared" si="1570"/>
        <v>0.68916534927944639</v>
      </c>
      <c r="AO2213" s="1">
        <f t="shared" si="1571"/>
        <v>0.26296511324135596</v>
      </c>
      <c r="AP2213" s="1">
        <f t="shared" si="1572"/>
        <v>0.98412939127341914</v>
      </c>
      <c r="AQ2213" s="1">
        <f t="shared" si="1573"/>
        <v>2.7583038887265805</v>
      </c>
      <c r="AR2213" s="1">
        <f t="shared" si="1574"/>
        <v>0.13474155401214652</v>
      </c>
      <c r="AS2213" s="1">
        <f t="shared" si="1575"/>
        <v>0.57200000000000006</v>
      </c>
      <c r="AT2213" s="1">
        <f t="shared" si="1576"/>
        <v>0.36971646630208976</v>
      </c>
      <c r="AU2213" s="1">
        <f t="shared" si="1577"/>
        <v>0.19102048897861912</v>
      </c>
      <c r="AV2213" s="1">
        <f t="shared" si="1578"/>
        <v>1.2089795110213808</v>
      </c>
      <c r="AW2213" s="1">
        <f t="shared" si="1596"/>
        <v>0.56865379147847328</v>
      </c>
      <c r="AX2213" s="1">
        <f t="shared" si="1597"/>
        <v>2.345119353355253</v>
      </c>
      <c r="AY2213" s="1">
        <f t="shared" si="1598"/>
        <v>0.4411873772749304</v>
      </c>
      <c r="AZ2213" s="1">
        <f t="shared" si="1599"/>
        <v>0.30046654320219074</v>
      </c>
      <c r="BA2213" s="1">
        <f t="shared" si="1600"/>
        <v>0.33370247507541578</v>
      </c>
      <c r="BB2213" s="1">
        <f t="shared" si="1601"/>
        <v>0.41088296117074641</v>
      </c>
      <c r="BC2213" s="1">
        <f t="shared" si="1602"/>
        <v>0.38890641209793825</v>
      </c>
      <c r="BD2213" s="1">
        <f t="shared" si="1603"/>
        <v>0.4318185671416806</v>
      </c>
      <c r="BE2213" s="1">
        <f t="shared" si="1579"/>
        <v>0.17589085098310622</v>
      </c>
      <c r="BF2213" s="1">
        <f t="shared" si="1580"/>
        <v>0.11978882148038425</v>
      </c>
      <c r="BG2213" s="1">
        <f t="shared" si="1581"/>
        <v>0.1330391922786294</v>
      </c>
      <c r="BH2213" s="1">
        <f t="shared" si="1582"/>
        <v>0.16380920537929405</v>
      </c>
      <c r="BI2213" s="1">
        <f t="shared" si="1583"/>
        <v>0.1550476810991481</v>
      </c>
      <c r="BJ2213" s="1">
        <f t="shared" si="1584"/>
        <v>0.17215573055147709</v>
      </c>
      <c r="BK2213" s="1">
        <f t="shared" si="1585"/>
        <v>0.56403893441132502</v>
      </c>
      <c r="BL2213" s="2">
        <f t="shared" si="1586"/>
        <v>1.5700000000000003</v>
      </c>
      <c r="BM2213" s="2">
        <f t="shared" si="1587"/>
        <v>1.0692338383323114</v>
      </c>
      <c r="BN2213" s="2">
        <f t="shared" si="1588"/>
        <v>1.1875065173089057</v>
      </c>
      <c r="BO2213" s="2">
        <f t="shared" si="1589"/>
        <v>1.4621593505747099</v>
      </c>
      <c r="BP2213" s="2">
        <f t="shared" si="1590"/>
        <v>1.3839540713180287</v>
      </c>
      <c r="BQ2213" s="2">
        <f t="shared" si="1591"/>
        <v>1.5366603518893602</v>
      </c>
      <c r="BR2213" s="2">
        <f t="shared" si="1592"/>
        <v>5.0346059620283139</v>
      </c>
      <c r="BS2213" s="1">
        <f t="shared" si="1604"/>
        <v>3.9380341754567385</v>
      </c>
      <c r="BT2213" s="1">
        <f t="shared" si="1605"/>
        <v>2.6819613993040945</v>
      </c>
      <c r="BU2213" s="1">
        <f t="shared" si="1606"/>
        <v>2.9786249991975025</v>
      </c>
      <c r="BV2213" s="1">
        <f t="shared" si="1607"/>
        <v>3.6675372563865216</v>
      </c>
      <c r="BW2213" s="1">
        <f t="shared" si="1608"/>
        <v>3.4713747962502479</v>
      </c>
      <c r="BX2213" s="1">
        <f t="shared" si="1609"/>
        <v>3.854408268668585</v>
      </c>
      <c r="BY2213" s="1">
        <f t="shared" si="1610"/>
        <v>12.628312317468632</v>
      </c>
    </row>
    <row r="2214" spans="1:77" x14ac:dyDescent="0.25">
      <c r="A2214" s="1">
        <v>20130104</v>
      </c>
      <c r="B2214" s="1">
        <v>2013</v>
      </c>
      <c r="C2214" s="1">
        <v>1</v>
      </c>
      <c r="D2214" s="1">
        <v>11.509</v>
      </c>
      <c r="E2214" s="1">
        <v>90.24</v>
      </c>
      <c r="F2214" s="1">
        <f t="shared" si="1593"/>
        <v>3.7424332799999998</v>
      </c>
      <c r="G2214" s="1">
        <v>135.93700000000001</v>
      </c>
      <c r="H2214" s="1">
        <v>4.7880000000000003</v>
      </c>
      <c r="I2214" s="1">
        <v>251.35517440000001</v>
      </c>
      <c r="J2214" s="1">
        <v>42.811885709999999</v>
      </c>
      <c r="K2214" s="1">
        <f t="shared" si="1594"/>
        <v>3.257563060224E-3</v>
      </c>
      <c r="L2214" s="1">
        <f t="shared" si="1595"/>
        <v>5.548420388015999E-4</v>
      </c>
      <c r="M2214" s="1">
        <f t="shared" si="1565"/>
        <v>2.7027210214224003E-3</v>
      </c>
      <c r="N2214" s="1">
        <f t="shared" si="1566"/>
        <v>0.17032426649737589</v>
      </c>
      <c r="O2214" s="1">
        <f t="shared" si="1567"/>
        <v>0.63742720333136849</v>
      </c>
      <c r="P2214" s="1">
        <f t="shared" si="1568"/>
        <v>3.1050060766686314</v>
      </c>
      <c r="Q2214" s="1">
        <v>13.7104</v>
      </c>
      <c r="R2214" s="1">
        <v>-26.375499999999999</v>
      </c>
      <c r="S2214" s="1">
        <v>-1.0825338920000001</v>
      </c>
      <c r="T2214" s="1">
        <v>2.5446200000000001</v>
      </c>
      <c r="U2214" s="1">
        <v>0.91649039099999996</v>
      </c>
      <c r="V2214" s="1">
        <v>2.1866666999999999E-2</v>
      </c>
      <c r="W2214" s="1">
        <v>0.14241111100000001</v>
      </c>
      <c r="X2214" s="1">
        <v>1.2766667000000001E-2</v>
      </c>
      <c r="Y2214" s="1">
        <v>0.100555556</v>
      </c>
      <c r="Z2214" s="1">
        <v>0.73378423699999995</v>
      </c>
      <c r="AA2214" s="1">
        <v>0.17226871299999999</v>
      </c>
      <c r="AB2214" s="1">
        <v>1.7111111109999999</v>
      </c>
      <c r="AC2214" s="1">
        <v>0.74189245400000003</v>
      </c>
      <c r="AD2214" s="1">
        <v>0.33616307600000001</v>
      </c>
      <c r="AE2214" s="1">
        <f t="shared" si="1569"/>
        <v>0.19419138687921522</v>
      </c>
      <c r="AF2214" s="1">
        <v>0.58975335699999998</v>
      </c>
      <c r="AG2214" s="1">
        <v>0.52627501099999996</v>
      </c>
      <c r="AH2214" s="1">
        <v>0.52065652500000004</v>
      </c>
      <c r="AI2214" s="1">
        <v>1</v>
      </c>
      <c r="AJ2214" s="1">
        <v>0.91583493199999999</v>
      </c>
      <c r="AK2214" s="1">
        <v>1</v>
      </c>
      <c r="AL2214" s="1">
        <v>0</v>
      </c>
      <c r="AM2214" s="1">
        <v>0</v>
      </c>
      <c r="AN2214" s="1">
        <f t="shared" si="1570"/>
        <v>0.66383692445765308</v>
      </c>
      <c r="AO2214" s="1">
        <f t="shared" si="1571"/>
        <v>0.28739277500081428</v>
      </c>
      <c r="AP2214" s="1">
        <f t="shared" si="1572"/>
        <v>1.0755482855945993</v>
      </c>
      <c r="AQ2214" s="1">
        <f t="shared" si="1573"/>
        <v>2.6668849944054003</v>
      </c>
      <c r="AR2214" s="1">
        <f t="shared" si="1574"/>
        <v>0.12559404237851599</v>
      </c>
      <c r="AS2214" s="1">
        <f t="shared" si="1575"/>
        <v>0.57977777777500006</v>
      </c>
      <c r="AT2214" s="1">
        <f t="shared" si="1576"/>
        <v>0.33031835628320405</v>
      </c>
      <c r="AU2214" s="1">
        <f t="shared" si="1577"/>
        <v>0.19867979013115111</v>
      </c>
      <c r="AV2214" s="1">
        <f t="shared" si="1578"/>
        <v>1.5124313208688487</v>
      </c>
      <c r="AW2214" s="1">
        <f t="shared" si="1596"/>
        <v>0.69589503265187058</v>
      </c>
      <c r="AX2214" s="1">
        <f t="shared" si="1597"/>
        <v>2.2760196335282119</v>
      </c>
      <c r="AY2214" s="1">
        <f t="shared" si="1598"/>
        <v>0</v>
      </c>
      <c r="AZ2214" s="1">
        <f t="shared" si="1599"/>
        <v>0</v>
      </c>
      <c r="BA2214" s="1">
        <f t="shared" si="1600"/>
        <v>0</v>
      </c>
      <c r="BB2214" s="1">
        <f t="shared" si="1601"/>
        <v>0</v>
      </c>
      <c r="BC2214" s="1">
        <f t="shared" si="1602"/>
        <v>0</v>
      </c>
      <c r="BD2214" s="1">
        <f t="shared" si="1603"/>
        <v>0</v>
      </c>
      <c r="BE2214" s="1">
        <f t="shared" si="1579"/>
        <v>0</v>
      </c>
      <c r="BF2214" s="1">
        <f t="shared" si="1580"/>
        <v>0</v>
      </c>
      <c r="BG2214" s="1">
        <f t="shared" si="1581"/>
        <v>0</v>
      </c>
      <c r="BH2214" s="1">
        <f t="shared" si="1582"/>
        <v>0</v>
      </c>
      <c r="BI2214" s="1">
        <f t="shared" si="1583"/>
        <v>0</v>
      </c>
      <c r="BJ2214" s="1">
        <f t="shared" si="1584"/>
        <v>0</v>
      </c>
      <c r="BK2214" s="1">
        <f t="shared" si="1585"/>
        <v>0.91649039119172404</v>
      </c>
      <c r="BL2214" s="2" t="e">
        <f t="shared" si="1586"/>
        <v>#DIV/0!</v>
      </c>
      <c r="BM2214" s="2" t="e">
        <f t="shared" si="1587"/>
        <v>#DIV/0!</v>
      </c>
      <c r="BN2214" s="2" t="e">
        <f t="shared" si="1588"/>
        <v>#DIV/0!</v>
      </c>
      <c r="BO2214" s="2" t="e">
        <f t="shared" si="1589"/>
        <v>#DIV/0!</v>
      </c>
      <c r="BP2214" s="2" t="e">
        <f t="shared" si="1590"/>
        <v>#DIV/0!</v>
      </c>
      <c r="BQ2214" s="2" t="e">
        <f t="shared" si="1591"/>
        <v>#DIV/0!</v>
      </c>
      <c r="BR2214" s="2" t="e">
        <f t="shared" si="1592"/>
        <v>#DIV/0!</v>
      </c>
      <c r="BS2214" s="1" t="e">
        <f t="shared" si="1604"/>
        <v>#DIV/0!</v>
      </c>
      <c r="BT2214" s="1" t="e">
        <f t="shared" si="1605"/>
        <v>#DIV/0!</v>
      </c>
      <c r="BU2214" s="1" t="e">
        <f t="shared" si="1606"/>
        <v>#DIV/0!</v>
      </c>
      <c r="BV2214" s="1" t="e">
        <f t="shared" si="1607"/>
        <v>#DIV/0!</v>
      </c>
      <c r="BW2214" s="1" t="e">
        <f t="shared" si="1608"/>
        <v>#DIV/0!</v>
      </c>
      <c r="BX2214" s="1" t="e">
        <f t="shared" si="1609"/>
        <v>#DIV/0!</v>
      </c>
      <c r="BY2214" s="1" t="e">
        <f t="shared" si="1610"/>
        <v>#DIV/0!</v>
      </c>
    </row>
    <row r="2215" spans="1:77" x14ac:dyDescent="0.25">
      <c r="A2215" s="1">
        <v>20090415</v>
      </c>
      <c r="B2215" s="1">
        <v>2009</v>
      </c>
      <c r="C2215" s="1">
        <v>4</v>
      </c>
      <c r="D2215" s="1">
        <v>11.86</v>
      </c>
      <c r="E2215" s="1">
        <v>90.185000000000002</v>
      </c>
      <c r="F2215" s="1">
        <f t="shared" si="1593"/>
        <v>3.74015232</v>
      </c>
      <c r="G2215" s="1">
        <v>391.79</v>
      </c>
      <c r="H2215" s="1">
        <v>0.374</v>
      </c>
      <c r="I2215" s="1">
        <v>175.32879170000001</v>
      </c>
      <c r="J2215" s="1">
        <v>167.77060420000001</v>
      </c>
      <c r="K2215" s="1">
        <f t="shared" si="1594"/>
        <v>2.272261140432E-3</v>
      </c>
      <c r="L2215" s="1">
        <f t="shared" si="1595"/>
        <v>2.1743070304320001E-3</v>
      </c>
      <c r="M2215" s="1">
        <f t="shared" si="1565"/>
        <v>9.7954109999999917E-5</v>
      </c>
      <c r="N2215" s="1">
        <f t="shared" si="1566"/>
        <v>0.95689135009307202</v>
      </c>
      <c r="O2215" s="1">
        <f t="shared" si="1567"/>
        <v>3.5789194030385354</v>
      </c>
      <c r="P2215" s="1">
        <f t="shared" si="1568"/>
        <v>0.16123291696146458</v>
      </c>
      <c r="Q2215" s="1">
        <v>7.3985200000000004</v>
      </c>
      <c r="R2215" s="1">
        <v>2.4323000000000001</v>
      </c>
      <c r="S2215" s="1">
        <v>0.75258422000000003</v>
      </c>
      <c r="T2215" s="1">
        <v>4.6932900000000002</v>
      </c>
      <c r="U2215" s="1">
        <v>1.9665274779999999</v>
      </c>
      <c r="V2215" s="1">
        <v>4.7466666999999997E-2</v>
      </c>
      <c r="W2215" s="1">
        <v>0.223833333</v>
      </c>
      <c r="X2215" s="1">
        <v>2.8633333E-2</v>
      </c>
      <c r="Y2215" s="1">
        <v>0.181966667</v>
      </c>
      <c r="Z2215" s="1">
        <v>0.65007985999999995</v>
      </c>
      <c r="AA2215" s="1">
        <v>0.10317069</v>
      </c>
      <c r="AB2215" s="1">
        <v>1.8444444440000001</v>
      </c>
      <c r="AC2215" s="1">
        <v>0.63809902600000001</v>
      </c>
      <c r="AD2215" s="1">
        <v>0.76981290999999996</v>
      </c>
      <c r="AE2215" s="1">
        <f t="shared" si="1569"/>
        <v>0.72595083997547527</v>
      </c>
      <c r="AF2215" s="1">
        <v>0.60329771200000004</v>
      </c>
      <c r="AG2215" s="1">
        <v>0.54697029799999997</v>
      </c>
      <c r="AH2215" s="1">
        <v>0.53002401899999996</v>
      </c>
      <c r="AI2215" s="1">
        <v>1</v>
      </c>
      <c r="AJ2215" s="1">
        <v>0.86185210199999995</v>
      </c>
      <c r="AK2215" s="1">
        <v>1</v>
      </c>
      <c r="AL2215" s="1">
        <v>0.95968267600000001</v>
      </c>
      <c r="AM2215" s="1">
        <v>0.75258422000000003</v>
      </c>
      <c r="AN2215" s="1">
        <f t="shared" si="1570"/>
        <v>0.23018709002271626</v>
      </c>
      <c r="AO2215" s="1">
        <f t="shared" si="1571"/>
        <v>0.98471353604964862</v>
      </c>
      <c r="AP2215" s="1">
        <f t="shared" si="1572"/>
        <v>3.6829786163914968</v>
      </c>
      <c r="AQ2215" s="1">
        <f t="shared" si="1573"/>
        <v>5.7173703608503157E-2</v>
      </c>
      <c r="AR2215" s="1">
        <f t="shared" si="1574"/>
        <v>2.2008871696655025E-3</v>
      </c>
      <c r="AS2215" s="1">
        <f t="shared" si="1575"/>
        <v>0.58311111110000002</v>
      </c>
      <c r="AT2215" s="1">
        <f t="shared" si="1576"/>
        <v>1.0392277915762087</v>
      </c>
      <c r="AU2215" s="1">
        <f t="shared" si="1577"/>
        <v>0.52952383481993237</v>
      </c>
      <c r="AV2215" s="1">
        <f t="shared" si="1578"/>
        <v>1.3149206091800676</v>
      </c>
      <c r="AW2215" s="1">
        <f t="shared" si="1596"/>
        <v>1.5478706426887745</v>
      </c>
      <c r="AX2215" s="1">
        <f t="shared" si="1597"/>
        <v>0.66664302323382474</v>
      </c>
      <c r="AY2215" s="1">
        <f t="shared" si="1598"/>
        <v>2.1693836212595516</v>
      </c>
      <c r="AZ2215" s="1">
        <f t="shared" si="1599"/>
        <v>2.3795554055566881</v>
      </c>
      <c r="BA2215" s="1">
        <f t="shared" si="1600"/>
        <v>2.3442079834114171</v>
      </c>
      <c r="BB2215" s="1">
        <f t="shared" si="1601"/>
        <v>1.6132565377325128</v>
      </c>
      <c r="BC2215" s="1">
        <f t="shared" si="1602"/>
        <v>3.528853671307643</v>
      </c>
      <c r="BD2215" s="1">
        <f t="shared" si="1603"/>
        <v>3.350456352373357</v>
      </c>
      <c r="BE2215" s="1">
        <f t="shared" si="1579"/>
        <v>0.90898974940263477</v>
      </c>
      <c r="BF2215" s="1">
        <f t="shared" si="1580"/>
        <v>0.99705347205065487</v>
      </c>
      <c r="BG2215" s="1">
        <f t="shared" si="1581"/>
        <v>0.98224260868698487</v>
      </c>
      <c r="BH2215" s="1">
        <f t="shared" si="1582"/>
        <v>0.6759678839578509</v>
      </c>
      <c r="BI2215" s="1">
        <f t="shared" si="1583"/>
        <v>1.4786189878662885</v>
      </c>
      <c r="BJ2215" s="1">
        <f t="shared" si="1584"/>
        <v>1.4038690300243337</v>
      </c>
      <c r="BK2215" s="1">
        <f t="shared" si="1585"/>
        <v>1.9665274777436315</v>
      </c>
      <c r="BL2215" s="2">
        <f t="shared" si="1586"/>
        <v>1.5700000000000003</v>
      </c>
      <c r="BM2215" s="2">
        <f t="shared" si="1587"/>
        <v>1.7221029743715512</v>
      </c>
      <c r="BN2215" s="2">
        <f t="shared" si="1588"/>
        <v>1.6965217667768087</v>
      </c>
      <c r="BO2215" s="2">
        <f t="shared" si="1589"/>
        <v>1.1675264528684353</v>
      </c>
      <c r="BP2215" s="2">
        <f t="shared" si="1590"/>
        <v>2.553859174402858</v>
      </c>
      <c r="BQ2215" s="2">
        <f t="shared" si="1591"/>
        <v>2.4247516306830375</v>
      </c>
      <c r="BR2215" s="2">
        <f t="shared" si="1592"/>
        <v>3.396570909723124</v>
      </c>
      <c r="BS2215" s="1">
        <f t="shared" si="1604"/>
        <v>3.746942457399316</v>
      </c>
      <c r="BT2215" s="1">
        <f t="shared" si="1605"/>
        <v>4.1099495227301981</v>
      </c>
      <c r="BU2215" s="1">
        <f t="shared" si="1606"/>
        <v>4.0488977311070844</v>
      </c>
      <c r="BV2215" s="1">
        <f t="shared" si="1607"/>
        <v>2.7864040996111852</v>
      </c>
      <c r="BW2215" s="1">
        <f t="shared" si="1608"/>
        <v>6.0950085164260059</v>
      </c>
      <c r="BX2215" s="1">
        <f t="shared" si="1609"/>
        <v>5.7868820596525463</v>
      </c>
      <c r="BY2215" s="1">
        <f t="shared" si="1610"/>
        <v>8.1062138542732427</v>
      </c>
    </row>
    <row r="2216" spans="1:77" x14ac:dyDescent="0.25">
      <c r="A2216" s="1">
        <v>20070414</v>
      </c>
      <c r="B2216" s="1">
        <v>2007</v>
      </c>
      <c r="C2216" s="1">
        <v>4</v>
      </c>
      <c r="D2216" s="1">
        <v>14.272</v>
      </c>
      <c r="E2216" s="1">
        <v>90.165000000000006</v>
      </c>
      <c r="F2216" s="1">
        <f t="shared" si="1593"/>
        <v>3.7393228800000005</v>
      </c>
      <c r="G2216" s="1">
        <v>389.10500000000002</v>
      </c>
      <c r="H2216" s="1">
        <v>2.0179999999999998</v>
      </c>
      <c r="I2216" s="1">
        <v>179.6455417</v>
      </c>
      <c r="J2216" s="1">
        <v>172.59075000000001</v>
      </c>
      <c r="K2216" s="1">
        <f t="shared" si="1594"/>
        <v>2.3282062204319997E-3</v>
      </c>
      <c r="L2216" s="1">
        <f t="shared" si="1595"/>
        <v>2.2367761200000002E-3</v>
      </c>
      <c r="M2216" s="1">
        <f t="shared" si="1565"/>
        <v>9.1430100431999506E-5</v>
      </c>
      <c r="N2216" s="1">
        <f t="shared" si="1566"/>
        <v>0.96072938057220947</v>
      </c>
      <c r="O2216" s="1">
        <f t="shared" si="1567"/>
        <v>3.5924773542618906</v>
      </c>
      <c r="P2216" s="1">
        <f t="shared" si="1568"/>
        <v>0.14684552573810983</v>
      </c>
      <c r="Q2216" s="1">
        <v>23.011800000000001</v>
      </c>
      <c r="R2216" s="1">
        <v>-10.9145</v>
      </c>
      <c r="S2216" s="1">
        <v>1.9022261170000001</v>
      </c>
      <c r="T2216" s="1">
        <v>3.92116</v>
      </c>
      <c r="U2216" s="1">
        <v>1.5786863200000001</v>
      </c>
      <c r="V2216" s="1">
        <v>3.1155556000000001E-2</v>
      </c>
      <c r="W2216" s="1">
        <v>0.15833333299999999</v>
      </c>
      <c r="X2216" s="1">
        <v>1.7666667E-2</v>
      </c>
      <c r="Y2216" s="1">
        <v>0.122711111</v>
      </c>
      <c r="Z2216" s="1">
        <v>0.67116218599999999</v>
      </c>
      <c r="AA2216" s="1">
        <v>0.126749426</v>
      </c>
      <c r="AB2216" s="1">
        <v>1.122222222</v>
      </c>
      <c r="AC2216" s="1">
        <v>0.66424111100000005</v>
      </c>
      <c r="AD2216" s="1">
        <v>0.76827591500000003</v>
      </c>
      <c r="AE2216" s="1">
        <f t="shared" si="1569"/>
        <v>0.72406611281422462</v>
      </c>
      <c r="AF2216" s="1">
        <v>0.69500290099999995</v>
      </c>
      <c r="AG2216" s="1">
        <v>0.69020244100000006</v>
      </c>
      <c r="AH2216" s="1">
        <v>0.59439551599999996</v>
      </c>
      <c r="AI2216" s="1">
        <v>1</v>
      </c>
      <c r="AJ2216" s="1">
        <v>0.88027298899999995</v>
      </c>
      <c r="AK2216" s="1">
        <v>1</v>
      </c>
      <c r="AL2216" s="1">
        <v>1</v>
      </c>
      <c r="AM2216" s="1">
        <v>1</v>
      </c>
      <c r="AN2216" s="1">
        <f t="shared" si="1570"/>
        <v>0.23172408475861273</v>
      </c>
      <c r="AO2216" s="1">
        <f t="shared" si="1571"/>
        <v>0.98316762582713546</v>
      </c>
      <c r="AP2216" s="1">
        <f t="shared" si="1572"/>
        <v>3.6763811981306871</v>
      </c>
      <c r="AQ2216" s="1">
        <f t="shared" si="1573"/>
        <v>6.2941681869313371E-2</v>
      </c>
      <c r="AR2216" s="1">
        <f t="shared" si="1574"/>
        <v>2.6191921910134666E-3</v>
      </c>
      <c r="AS2216" s="1">
        <f t="shared" si="1575"/>
        <v>0.56505555555000009</v>
      </c>
      <c r="AT2216" s="1">
        <f t="shared" si="1576"/>
        <v>1.6611554316355199</v>
      </c>
      <c r="AU2216" s="1">
        <f t="shared" si="1577"/>
        <v>0.45167644231982584</v>
      </c>
      <c r="AV2216" s="1">
        <f t="shared" si="1578"/>
        <v>0.67054577968017415</v>
      </c>
      <c r="AW2216" s="1">
        <f t="shared" si="1596"/>
        <v>0.98882652887942313</v>
      </c>
      <c r="AX2216" s="1">
        <f t="shared" si="1597"/>
        <v>0.70701859686240531</v>
      </c>
      <c r="AY2216" s="1">
        <f t="shared" si="1598"/>
        <v>2.7102227592542008</v>
      </c>
      <c r="AZ2216" s="1">
        <f t="shared" si="1599"/>
        <v>2.9690174264981795</v>
      </c>
      <c r="BA2216" s="1">
        <f t="shared" si="1600"/>
        <v>1.9363979600976042</v>
      </c>
      <c r="BB2216" s="1">
        <f t="shared" si="1601"/>
        <v>1.4832671543158995</v>
      </c>
      <c r="BC2216" s="1">
        <f t="shared" si="1602"/>
        <v>4.4334310139188213</v>
      </c>
      <c r="BD2216" s="1">
        <f t="shared" si="1603"/>
        <v>2.8243202110996344</v>
      </c>
      <c r="BE2216" s="1">
        <f t="shared" si="1579"/>
        <v>1.0911545545699999</v>
      </c>
      <c r="BF2216" s="1">
        <f t="shared" si="1580"/>
        <v>1.1953470896291483</v>
      </c>
      <c r="BG2216" s="1">
        <f t="shared" si="1581"/>
        <v>0.77960730216950458</v>
      </c>
      <c r="BH2216" s="1">
        <f t="shared" si="1582"/>
        <v>0.59717368454290765</v>
      </c>
      <c r="BI2216" s="1">
        <f t="shared" si="1583"/>
        <v>1.7849301968597646</v>
      </c>
      <c r="BJ2216" s="1">
        <f t="shared" si="1584"/>
        <v>1.1370909831609235</v>
      </c>
      <c r="BK2216" s="1">
        <f t="shared" si="1585"/>
        <v>1.5786863196348793</v>
      </c>
      <c r="BL2216" s="2">
        <f t="shared" si="1586"/>
        <v>1.5699999999999998</v>
      </c>
      <c r="BM2216" s="2">
        <f t="shared" si="1587"/>
        <v>1.7199166908645009</v>
      </c>
      <c r="BN2216" s="2">
        <f t="shared" si="1588"/>
        <v>1.1217324431995495</v>
      </c>
      <c r="BO2216" s="2">
        <f t="shared" si="1589"/>
        <v>0.85923912502187916</v>
      </c>
      <c r="BP2216" s="2">
        <f t="shared" si="1590"/>
        <v>2.5682341674999205</v>
      </c>
      <c r="BQ2216" s="2">
        <f t="shared" si="1591"/>
        <v>1.6360953048179054</v>
      </c>
      <c r="BR2216" s="2">
        <f t="shared" si="1592"/>
        <v>2.2714816259952264</v>
      </c>
      <c r="BS2216" s="1">
        <f t="shared" si="1604"/>
        <v>3.8995848151923052</v>
      </c>
      <c r="BT2216" s="1">
        <f t="shared" si="1605"/>
        <v>4.2719496885929971</v>
      </c>
      <c r="BU2216" s="1">
        <f t="shared" si="1606"/>
        <v>2.7861724854837755</v>
      </c>
      <c r="BV2216" s="1">
        <f t="shared" si="1607"/>
        <v>2.1341884360219376</v>
      </c>
      <c r="BW2216" s="1">
        <f t="shared" si="1608"/>
        <v>6.37901080346544</v>
      </c>
      <c r="BX2216" s="1">
        <f t="shared" si="1609"/>
        <v>4.063753125398299</v>
      </c>
      <c r="BY2216" s="1">
        <f t="shared" si="1610"/>
        <v>5.6419332845345922</v>
      </c>
    </row>
    <row r="2217" spans="1:77" x14ac:dyDescent="0.25">
      <c r="A2217" s="1">
        <v>20081211</v>
      </c>
      <c r="B2217" s="1">
        <v>2008</v>
      </c>
      <c r="C2217" s="1">
        <v>12</v>
      </c>
      <c r="D2217" s="1">
        <v>2.6779999999999999</v>
      </c>
      <c r="E2217" s="1">
        <v>90.156999999999996</v>
      </c>
      <c r="F2217" s="1">
        <f t="shared" si="1593"/>
        <v>3.7389911039999997</v>
      </c>
      <c r="G2217" s="1">
        <v>133.88499999999999</v>
      </c>
      <c r="H2217" s="1">
        <v>3.496</v>
      </c>
      <c r="I2217" s="1">
        <v>174.2831458</v>
      </c>
      <c r="J2217" s="1">
        <v>57.3203125</v>
      </c>
      <c r="K2217" s="1">
        <f t="shared" si="1594"/>
        <v>2.2587095695679998E-3</v>
      </c>
      <c r="L2217" s="1">
        <f t="shared" si="1595"/>
        <v>7.4287124999999996E-4</v>
      </c>
      <c r="M2217" s="1">
        <f t="shared" si="1565"/>
        <v>1.5158383195679999E-3</v>
      </c>
      <c r="N2217" s="1">
        <f t="shared" si="1566"/>
        <v>0.32889188588424023</v>
      </c>
      <c r="O2217" s="1">
        <f t="shared" si="1567"/>
        <v>1.2297238354989573</v>
      </c>
      <c r="P2217" s="1">
        <f t="shared" si="1568"/>
        <v>2.5092672685010422</v>
      </c>
      <c r="Q2217" s="1">
        <v>14.007899999999999</v>
      </c>
      <c r="R2217" s="1">
        <v>-16.304300000000001</v>
      </c>
      <c r="S2217" s="1">
        <v>-6.0999390350000002</v>
      </c>
      <c r="T2217" s="1">
        <v>1.41682</v>
      </c>
      <c r="U2217" s="1">
        <v>0.51247705399999999</v>
      </c>
      <c r="V2217" s="1">
        <v>1.9222222000000001E-2</v>
      </c>
      <c r="W2217" s="1">
        <v>0.124111111</v>
      </c>
      <c r="X2217" s="1">
        <v>1.1577778E-2</v>
      </c>
      <c r="Y2217" s="1">
        <v>8.5788888999999993E-2</v>
      </c>
      <c r="Z2217" s="1">
        <v>0.73178294799999999</v>
      </c>
      <c r="AA2217" s="1">
        <v>0.182573711</v>
      </c>
      <c r="AB2217" s="1">
        <v>1.244444444</v>
      </c>
      <c r="AC2217" s="1">
        <v>0.73941085600000001</v>
      </c>
      <c r="AD2217" s="1">
        <v>0.32660865700000002</v>
      </c>
      <c r="AE2217" s="1">
        <f t="shared" si="1569"/>
        <v>0.18247536112814228</v>
      </c>
      <c r="AF2217" s="1">
        <v>0.23932426200000001</v>
      </c>
      <c r="AG2217" s="1">
        <v>0.142289423</v>
      </c>
      <c r="AH2217" s="1">
        <v>0.284974646</v>
      </c>
      <c r="AI2217" s="1">
        <v>1</v>
      </c>
      <c r="AJ2217" s="1">
        <v>0.92388571200000003</v>
      </c>
      <c r="AK2217" s="1">
        <v>1</v>
      </c>
      <c r="AL2217" s="1">
        <v>0</v>
      </c>
      <c r="AM2217" s="1">
        <v>0</v>
      </c>
      <c r="AN2217" s="1">
        <f t="shared" si="1570"/>
        <v>0.67339134331702577</v>
      </c>
      <c r="AO2217" s="1">
        <f t="shared" si="1571"/>
        <v>0.27776742866418802</v>
      </c>
      <c r="AP2217" s="1">
        <f t="shared" si="1572"/>
        <v>1.0385699447563534</v>
      </c>
      <c r="AQ2217" s="1">
        <f t="shared" si="1573"/>
        <v>2.7004211592436462</v>
      </c>
      <c r="AR2217" s="1">
        <f t="shared" si="1574"/>
        <v>0.13376312618785346</v>
      </c>
      <c r="AS2217" s="1">
        <f t="shared" si="1575"/>
        <v>0.56811111110000001</v>
      </c>
      <c r="AT2217" s="1">
        <f t="shared" si="1576"/>
        <v>0.43242204450463501</v>
      </c>
      <c r="AU2217" s="1">
        <f t="shared" si="1577"/>
        <v>0.19466609410883642</v>
      </c>
      <c r="AV2217" s="1">
        <f t="shared" si="1578"/>
        <v>1.0497783498911635</v>
      </c>
      <c r="AW2217" s="1">
        <f t="shared" si="1596"/>
        <v>0.53443578955838644</v>
      </c>
      <c r="AX2217" s="1">
        <f t="shared" si="1597"/>
        <v>2.2997091903603089</v>
      </c>
      <c r="AY2217" s="1">
        <f t="shared" si="1598"/>
        <v>0</v>
      </c>
      <c r="AZ2217" s="1">
        <f t="shared" si="1599"/>
        <v>0</v>
      </c>
      <c r="BA2217" s="1">
        <f t="shared" si="1600"/>
        <v>0</v>
      </c>
      <c r="BB2217" s="1">
        <f t="shared" si="1601"/>
        <v>0</v>
      </c>
      <c r="BC2217" s="1">
        <f t="shared" si="1602"/>
        <v>0</v>
      </c>
      <c r="BD2217" s="1">
        <f t="shared" si="1603"/>
        <v>0</v>
      </c>
      <c r="BE2217" s="1">
        <f t="shared" si="1579"/>
        <v>0</v>
      </c>
      <c r="BF2217" s="1">
        <f t="shared" si="1580"/>
        <v>0</v>
      </c>
      <c r="BG2217" s="1">
        <f t="shared" si="1581"/>
        <v>0</v>
      </c>
      <c r="BH2217" s="1">
        <f t="shared" si="1582"/>
        <v>0</v>
      </c>
      <c r="BI2217" s="1">
        <f t="shared" si="1583"/>
        <v>0</v>
      </c>
      <c r="BJ2217" s="1">
        <f t="shared" si="1584"/>
        <v>0</v>
      </c>
      <c r="BK2217" s="1">
        <f t="shared" si="1585"/>
        <v>0.51247705350107109</v>
      </c>
      <c r="BL2217" s="2" t="e">
        <f t="shared" si="1586"/>
        <v>#DIV/0!</v>
      </c>
      <c r="BM2217" s="2" t="e">
        <f t="shared" si="1587"/>
        <v>#DIV/0!</v>
      </c>
      <c r="BN2217" s="2" t="e">
        <f t="shared" si="1588"/>
        <v>#DIV/0!</v>
      </c>
      <c r="BO2217" s="2" t="e">
        <f t="shared" si="1589"/>
        <v>#DIV/0!</v>
      </c>
      <c r="BP2217" s="2" t="e">
        <f t="shared" si="1590"/>
        <v>#DIV/0!</v>
      </c>
      <c r="BQ2217" s="2" t="e">
        <f t="shared" si="1591"/>
        <v>#DIV/0!</v>
      </c>
      <c r="BR2217" s="2" t="e">
        <f t="shared" si="1592"/>
        <v>#DIV/0!</v>
      </c>
      <c r="BS2217" s="1" t="e">
        <f t="shared" si="1604"/>
        <v>#DIV/0!</v>
      </c>
      <c r="BT2217" s="1" t="e">
        <f t="shared" si="1605"/>
        <v>#DIV/0!</v>
      </c>
      <c r="BU2217" s="1" t="e">
        <f t="shared" si="1606"/>
        <v>#DIV/0!</v>
      </c>
      <c r="BV2217" s="1" t="e">
        <f t="shared" si="1607"/>
        <v>#DIV/0!</v>
      </c>
      <c r="BW2217" s="1" t="e">
        <f t="shared" si="1608"/>
        <v>#DIV/0!</v>
      </c>
      <c r="BX2217" s="1" t="e">
        <f t="shared" si="1609"/>
        <v>#DIV/0!</v>
      </c>
      <c r="BY2217" s="1" t="e">
        <f t="shared" si="1610"/>
        <v>#DIV/0!</v>
      </c>
    </row>
    <row r="2218" spans="1:77" x14ac:dyDescent="0.25">
      <c r="A2218" s="1">
        <v>20061226</v>
      </c>
      <c r="B2218" s="1">
        <v>2006</v>
      </c>
      <c r="C2218" s="1">
        <v>12</v>
      </c>
      <c r="D2218" s="1">
        <v>3.0819999999999999</v>
      </c>
      <c r="E2218" s="1">
        <v>90.135000000000005</v>
      </c>
      <c r="F2218" s="1">
        <f t="shared" si="1593"/>
        <v>3.7380787200000003</v>
      </c>
      <c r="G2218" s="1">
        <v>131.38800000000001</v>
      </c>
      <c r="H2218" s="1">
        <v>3.18</v>
      </c>
      <c r="I2218" s="1">
        <v>167.34610420000001</v>
      </c>
      <c r="J2218" s="1">
        <v>46.850562500000002</v>
      </c>
      <c r="K2218" s="1">
        <f t="shared" si="1594"/>
        <v>2.1688055104319998E-3</v>
      </c>
      <c r="L2218" s="1">
        <f t="shared" si="1595"/>
        <v>6.0718329E-4</v>
      </c>
      <c r="M2218" s="1">
        <f t="shared" si="1565"/>
        <v>1.5616222204319998E-3</v>
      </c>
      <c r="N2218" s="1">
        <f t="shared" si="1566"/>
        <v>0.27996207455183769</v>
      </c>
      <c r="O2218" s="1">
        <f t="shared" si="1567"/>
        <v>1.046520273289278</v>
      </c>
      <c r="P2218" s="1">
        <f t="shared" si="1568"/>
        <v>2.6915584467107223</v>
      </c>
      <c r="Q2218" s="1">
        <v>10.2072</v>
      </c>
      <c r="R2218" s="1">
        <v>5.6085399999999996</v>
      </c>
      <c r="S2218" s="1">
        <v>0.645382385</v>
      </c>
      <c r="T2218" s="1">
        <v>2.2569400000000002</v>
      </c>
      <c r="U2218" s="1">
        <v>0.80070158300000005</v>
      </c>
      <c r="V2218" s="1">
        <v>2.2611111E-2</v>
      </c>
      <c r="W2218" s="1">
        <v>0.15375555599999999</v>
      </c>
      <c r="X2218" s="1">
        <v>1.3511110999999999E-2</v>
      </c>
      <c r="Y2218" s="1">
        <v>0.100388889</v>
      </c>
      <c r="Z2218" s="1">
        <v>0.74358974499999997</v>
      </c>
      <c r="AA2218" s="1">
        <v>0.20998557300000001</v>
      </c>
      <c r="AB2218" s="1">
        <v>1.6555555559999999</v>
      </c>
      <c r="AC2218" s="1">
        <v>0.75405128399999999</v>
      </c>
      <c r="AD2218" s="1">
        <v>0.31397844600000002</v>
      </c>
      <c r="AE2218" s="1">
        <f t="shared" si="1569"/>
        <v>0.16698767136725939</v>
      </c>
      <c r="AF2218" s="1">
        <v>0.25563033899999998</v>
      </c>
      <c r="AG2218" s="1">
        <v>0.15271844600000001</v>
      </c>
      <c r="AH2218" s="1">
        <v>0.29575660500000001</v>
      </c>
      <c r="AI2218" s="1">
        <v>1</v>
      </c>
      <c r="AJ2218" s="1">
        <v>0.94530122900000002</v>
      </c>
      <c r="AK2218" s="1">
        <v>1</v>
      </c>
      <c r="AL2218" s="1">
        <v>0.80203291899999996</v>
      </c>
      <c r="AM2218" s="1">
        <v>0.645382385</v>
      </c>
      <c r="AN2218" s="1">
        <f t="shared" si="1570"/>
        <v>0.68602155447986124</v>
      </c>
      <c r="AO2218" s="1">
        <f t="shared" si="1571"/>
        <v>0.26580725372462832</v>
      </c>
      <c r="AP2218" s="1">
        <f t="shared" si="1572"/>
        <v>0.99360843876967397</v>
      </c>
      <c r="AQ2218" s="1">
        <f t="shared" si="1573"/>
        <v>2.7444702812303263</v>
      </c>
      <c r="AR2218" s="1">
        <f t="shared" si="1574"/>
        <v>0.13045424461367419</v>
      </c>
      <c r="AS2218" s="1">
        <f t="shared" si="1575"/>
        <v>0.57838888890000006</v>
      </c>
      <c r="AT2218" s="1">
        <f t="shared" si="1576"/>
        <v>0.3162080411625588</v>
      </c>
      <c r="AU2218" s="1">
        <f t="shared" si="1577"/>
        <v>0.19203255697861446</v>
      </c>
      <c r="AV2218" s="1">
        <f t="shared" si="1578"/>
        <v>1.4635229990213854</v>
      </c>
      <c r="AW2218" s="1">
        <f t="shared" si="1596"/>
        <v>0.64759467428679796</v>
      </c>
      <c r="AX2218" s="1">
        <f t="shared" si="1597"/>
        <v>2.3331472901867385</v>
      </c>
      <c r="AY2218" s="1">
        <f t="shared" si="1598"/>
        <v>0.90730555344919794</v>
      </c>
      <c r="AZ2218" s="1">
        <f t="shared" si="1599"/>
        <v>0.62049626960420923</v>
      </c>
      <c r="BA2218" s="1">
        <f t="shared" si="1600"/>
        <v>0.64633353840770302</v>
      </c>
      <c r="BB2218" s="1">
        <f t="shared" si="1601"/>
        <v>0.76907830469312777</v>
      </c>
      <c r="BC2218" s="1">
        <f t="shared" si="1602"/>
        <v>0.7348759835797648</v>
      </c>
      <c r="BD2218" s="1">
        <f t="shared" si="1603"/>
        <v>0.72685471099277066</v>
      </c>
      <c r="BE2218" s="1">
        <f t="shared" si="1579"/>
        <v>0.32188759674781342</v>
      </c>
      <c r="BF2218" s="1">
        <f t="shared" si="1580"/>
        <v>0.22013538025265214</v>
      </c>
      <c r="BG2218" s="1">
        <f t="shared" si="1581"/>
        <v>0.22930174799951236</v>
      </c>
      <c r="BH2218" s="1">
        <f t="shared" si="1582"/>
        <v>0.27284828828330848</v>
      </c>
      <c r="BI2218" s="1">
        <f t="shared" si="1583"/>
        <v>0.26071422506224184</v>
      </c>
      <c r="BJ2218" s="1">
        <f t="shared" si="1584"/>
        <v>0.25786849338334805</v>
      </c>
      <c r="BK2218" s="1">
        <f t="shared" si="1585"/>
        <v>0.80070158266113534</v>
      </c>
      <c r="BL2218" s="2">
        <f t="shared" si="1586"/>
        <v>1.5700000000000005</v>
      </c>
      <c r="BM2218" s="2">
        <f t="shared" si="1587"/>
        <v>1.073705698786021</v>
      </c>
      <c r="BN2218" s="2">
        <f t="shared" si="1588"/>
        <v>1.1184144651627681</v>
      </c>
      <c r="BO2218" s="2">
        <f t="shared" si="1589"/>
        <v>1.3308118017992698</v>
      </c>
      <c r="BP2218" s="2">
        <f t="shared" si="1590"/>
        <v>1.2716281630087394</v>
      </c>
      <c r="BQ2218" s="2">
        <f t="shared" si="1591"/>
        <v>1.2577481664478167</v>
      </c>
      <c r="BR2218" s="2">
        <f t="shared" si="1592"/>
        <v>3.9054051708704809</v>
      </c>
      <c r="BS2218" s="1">
        <f t="shared" si="1604"/>
        <v>4.4253638018592509</v>
      </c>
      <c r="BT2218" s="1">
        <f t="shared" si="1605"/>
        <v>3.0264575371067828</v>
      </c>
      <c r="BU2218" s="1">
        <f t="shared" si="1606"/>
        <v>3.1524782736350869</v>
      </c>
      <c r="BV2218" s="1">
        <f t="shared" si="1607"/>
        <v>3.7511632960315771</v>
      </c>
      <c r="BW2218" s="1">
        <f t="shared" si="1608"/>
        <v>3.5843421923590117</v>
      </c>
      <c r="BX2218" s="1">
        <f t="shared" si="1609"/>
        <v>3.5452186036006439</v>
      </c>
      <c r="BY2218" s="1">
        <f t="shared" si="1610"/>
        <v>11.008177499849788</v>
      </c>
    </row>
    <row r="2219" spans="1:77" x14ac:dyDescent="0.25">
      <c r="A2219" s="1">
        <v>20081208</v>
      </c>
      <c r="B2219" s="1">
        <v>2008</v>
      </c>
      <c r="C2219" s="1">
        <v>12</v>
      </c>
      <c r="D2219" s="1">
        <v>5.4450000000000003</v>
      </c>
      <c r="E2219" s="1">
        <v>90.081999999999994</v>
      </c>
      <c r="F2219" s="1">
        <f t="shared" si="1593"/>
        <v>3.7358807039999999</v>
      </c>
      <c r="G2219" s="1">
        <v>135.923</v>
      </c>
      <c r="H2219" s="1">
        <v>3.0019999999999998</v>
      </c>
      <c r="I2219" s="1">
        <v>171.2452083</v>
      </c>
      <c r="J2219" s="1">
        <v>66.105604170000007</v>
      </c>
      <c r="K2219" s="1">
        <f t="shared" si="1594"/>
        <v>2.219337899568E-3</v>
      </c>
      <c r="L2219" s="1">
        <f t="shared" si="1595"/>
        <v>8.5672863004320008E-4</v>
      </c>
      <c r="M2219" s="1">
        <f t="shared" si="1565"/>
        <v>1.3626092695247999E-3</v>
      </c>
      <c r="N2219" s="1">
        <f t="shared" si="1566"/>
        <v>0.38602892791132193</v>
      </c>
      <c r="O2219" s="1">
        <f t="shared" si="1567"/>
        <v>1.4421580229697146</v>
      </c>
      <c r="P2219" s="1">
        <f t="shared" si="1568"/>
        <v>2.2937226810302853</v>
      </c>
      <c r="Q2219" s="1">
        <v>12.2972</v>
      </c>
      <c r="R2219" s="1">
        <v>-27.853899999999999</v>
      </c>
      <c r="S2219" s="1">
        <v>-0.79047612899999997</v>
      </c>
      <c r="T2219" s="1">
        <v>1.56362</v>
      </c>
      <c r="U2219" s="1">
        <v>0.61044288800000002</v>
      </c>
      <c r="V2219" s="1">
        <v>3.5922221999999997E-2</v>
      </c>
      <c r="W2219" s="1">
        <v>0.19465555600000001</v>
      </c>
      <c r="X2219" s="1">
        <v>2.0766666999999999E-2</v>
      </c>
      <c r="Y2219" s="1">
        <v>0.141444444</v>
      </c>
      <c r="Z2219" s="1">
        <v>0.688415577</v>
      </c>
      <c r="AA2219" s="1">
        <v>0.158319286</v>
      </c>
      <c r="AB2219" s="1">
        <v>1.6555555559999999</v>
      </c>
      <c r="AC2219" s="1">
        <v>0.68563531499999997</v>
      </c>
      <c r="AD2219" s="1">
        <v>0.33725712400000002</v>
      </c>
      <c r="AE2219" s="1">
        <f t="shared" si="1569"/>
        <v>0.19553295401594117</v>
      </c>
      <c r="AF2219" s="1">
        <v>0.35060603400000001</v>
      </c>
      <c r="AG2219" s="1">
        <v>0.22727325800000001</v>
      </c>
      <c r="AH2219" s="1">
        <v>0.35882038999999999</v>
      </c>
      <c r="AI2219" s="1">
        <v>1</v>
      </c>
      <c r="AJ2219" s="1">
        <v>0.90493694199999997</v>
      </c>
      <c r="AK2219" s="1">
        <v>1</v>
      </c>
      <c r="AL2219" s="1">
        <v>0</v>
      </c>
      <c r="AM2219" s="1">
        <v>0</v>
      </c>
      <c r="AN2219" s="1">
        <f t="shared" si="1570"/>
        <v>0.66274287648153729</v>
      </c>
      <c r="AO2219" s="1">
        <f t="shared" si="1571"/>
        <v>0.28852671661847085</v>
      </c>
      <c r="AP2219" s="1">
        <f t="shared" si="1572"/>
        <v>1.0779013932034214</v>
      </c>
      <c r="AQ2219" s="1">
        <f t="shared" si="1573"/>
        <v>2.6579793107965788</v>
      </c>
      <c r="AR2219" s="1">
        <f t="shared" si="1574"/>
        <v>0.12592458069166948</v>
      </c>
      <c r="AS2219" s="1">
        <f t="shared" si="1575"/>
        <v>0.57838888890000006</v>
      </c>
      <c r="AT2219" s="1">
        <f t="shared" si="1576"/>
        <v>0.34303360842354574</v>
      </c>
      <c r="AU2219" s="1">
        <f t="shared" si="1577"/>
        <v>0.19860845108849282</v>
      </c>
      <c r="AV2219" s="1">
        <f t="shared" si="1578"/>
        <v>1.456947104911507</v>
      </c>
      <c r="AW2219" s="1">
        <f t="shared" si="1596"/>
        <v>0.68074345459590502</v>
      </c>
      <c r="AX2219" s="1">
        <f t="shared" si="1597"/>
        <v>2.269548681983816</v>
      </c>
      <c r="AY2219" s="1">
        <f t="shared" si="1598"/>
        <v>0</v>
      </c>
      <c r="AZ2219" s="1">
        <f t="shared" si="1599"/>
        <v>0</v>
      </c>
      <c r="BA2219" s="1">
        <f t="shared" si="1600"/>
        <v>0</v>
      </c>
      <c r="BB2219" s="1">
        <f t="shared" si="1601"/>
        <v>0</v>
      </c>
      <c r="BC2219" s="1">
        <f t="shared" si="1602"/>
        <v>0</v>
      </c>
      <c r="BD2219" s="1">
        <f t="shared" si="1603"/>
        <v>0</v>
      </c>
      <c r="BE2219" s="1">
        <f t="shared" si="1579"/>
        <v>0</v>
      </c>
      <c r="BF2219" s="1">
        <f t="shared" si="1580"/>
        <v>0</v>
      </c>
      <c r="BG2219" s="1">
        <f t="shared" si="1581"/>
        <v>0</v>
      </c>
      <c r="BH2219" s="1">
        <f t="shared" si="1582"/>
        <v>0</v>
      </c>
      <c r="BI2219" s="1">
        <f t="shared" si="1583"/>
        <v>0</v>
      </c>
      <c r="BJ2219" s="1">
        <f t="shared" si="1584"/>
        <v>0</v>
      </c>
      <c r="BK2219" s="1">
        <f t="shared" si="1585"/>
        <v>0.61044288813810388</v>
      </c>
      <c r="BL2219" s="2" t="e">
        <f t="shared" si="1586"/>
        <v>#DIV/0!</v>
      </c>
      <c r="BM2219" s="2" t="e">
        <f t="shared" si="1587"/>
        <v>#DIV/0!</v>
      </c>
      <c r="BN2219" s="2" t="e">
        <f t="shared" si="1588"/>
        <v>#DIV/0!</v>
      </c>
      <c r="BO2219" s="2" t="e">
        <f t="shared" si="1589"/>
        <v>#DIV/0!</v>
      </c>
      <c r="BP2219" s="2" t="e">
        <f t="shared" si="1590"/>
        <v>#DIV/0!</v>
      </c>
      <c r="BQ2219" s="2" t="e">
        <f t="shared" si="1591"/>
        <v>#DIV/0!</v>
      </c>
      <c r="BR2219" s="2" t="e">
        <f t="shared" si="1592"/>
        <v>#DIV/0!</v>
      </c>
      <c r="BS2219" s="1" t="e">
        <f t="shared" si="1604"/>
        <v>#DIV/0!</v>
      </c>
      <c r="BT2219" s="1" t="e">
        <f t="shared" si="1605"/>
        <v>#DIV/0!</v>
      </c>
      <c r="BU2219" s="1" t="e">
        <f t="shared" si="1606"/>
        <v>#DIV/0!</v>
      </c>
      <c r="BV2219" s="1" t="e">
        <f t="shared" si="1607"/>
        <v>#DIV/0!</v>
      </c>
      <c r="BW2219" s="1" t="e">
        <f t="shared" si="1608"/>
        <v>#DIV/0!</v>
      </c>
      <c r="BX2219" s="1" t="e">
        <f t="shared" si="1609"/>
        <v>#DIV/0!</v>
      </c>
      <c r="BY2219" s="1" t="e">
        <f t="shared" si="1610"/>
        <v>#DIV/0!</v>
      </c>
    </row>
    <row r="2220" spans="1:77" x14ac:dyDescent="0.25">
      <c r="A2220" s="1">
        <v>20141228</v>
      </c>
      <c r="B2220" s="1">
        <v>2014</v>
      </c>
      <c r="C2220" s="1">
        <v>12</v>
      </c>
      <c r="D2220" s="1">
        <v>4.0919999999999996</v>
      </c>
      <c r="E2220" s="1">
        <v>90.07</v>
      </c>
      <c r="F2220" s="1">
        <f t="shared" si="1593"/>
        <v>3.7353830399999999</v>
      </c>
      <c r="G2220" s="1">
        <v>131.983</v>
      </c>
      <c r="H2220" s="1">
        <v>3.5019999999999998</v>
      </c>
      <c r="I2220" s="1">
        <v>156.91018750000001</v>
      </c>
      <c r="J2220" s="1">
        <v>48.709354169999997</v>
      </c>
      <c r="K2220" s="1">
        <f t="shared" si="1594"/>
        <v>2.03355603E-3</v>
      </c>
      <c r="L2220" s="1">
        <f t="shared" si="1595"/>
        <v>6.312732300432E-4</v>
      </c>
      <c r="M2220" s="1">
        <f t="shared" si="1565"/>
        <v>1.4022827999567999E-3</v>
      </c>
      <c r="N2220" s="1">
        <f t="shared" si="1566"/>
        <v>0.31042824526610163</v>
      </c>
      <c r="O2220" s="1">
        <f t="shared" si="1567"/>
        <v>1.1595684025039563</v>
      </c>
      <c r="P2220" s="1">
        <f t="shared" si="1568"/>
        <v>2.5758146374960438</v>
      </c>
      <c r="Q2220" s="1">
        <v>11.0961</v>
      </c>
      <c r="R2220" s="1">
        <v>1.24552</v>
      </c>
      <c r="S2220" s="1">
        <v>0.89907969899999995</v>
      </c>
      <c r="T2220" s="1">
        <v>1.0186299999999999</v>
      </c>
      <c r="U2220" s="1">
        <v>0.37661455199999999</v>
      </c>
      <c r="V2220" s="1">
        <v>2.1788888999999999E-2</v>
      </c>
      <c r="W2220" s="1">
        <v>0.133522222</v>
      </c>
      <c r="X2220" s="1">
        <v>1.3211110999999999E-2</v>
      </c>
      <c r="Y2220" s="1">
        <v>0.1023</v>
      </c>
      <c r="Z2220" s="1">
        <v>0.71941622400000005</v>
      </c>
      <c r="AA2220" s="1">
        <v>0.132397285</v>
      </c>
      <c r="AB2220" s="1">
        <v>1.1666666670000001</v>
      </c>
      <c r="AC2220" s="1">
        <v>0.72407611800000005</v>
      </c>
      <c r="AD2220" s="1">
        <v>0.31756362599999999</v>
      </c>
      <c r="AE2220" s="1">
        <f t="shared" si="1569"/>
        <v>0.17138396811771919</v>
      </c>
      <c r="AF2220" s="1">
        <v>0.296312943</v>
      </c>
      <c r="AG2220" s="1">
        <v>0.18165772699999999</v>
      </c>
      <c r="AH2220" s="1">
        <v>0.32271150300000001</v>
      </c>
      <c r="AI2220" s="1">
        <v>1</v>
      </c>
      <c r="AJ2220" s="1">
        <v>0.88468537899999999</v>
      </c>
      <c r="AK2220" s="1">
        <v>1</v>
      </c>
      <c r="AL2220" s="1">
        <v>1</v>
      </c>
      <c r="AM2220" s="1">
        <v>0.89907969899999995</v>
      </c>
      <c r="AN2220" s="1">
        <f t="shared" si="1570"/>
        <v>0.68243637438154903</v>
      </c>
      <c r="AO2220" s="1">
        <f t="shared" si="1571"/>
        <v>0.26911395979284425</v>
      </c>
      <c r="AP2220" s="1">
        <f t="shared" si="1572"/>
        <v>1.0052437212374323</v>
      </c>
      <c r="AQ2220" s="1">
        <f t="shared" si="1573"/>
        <v>2.7301393187625678</v>
      </c>
      <c r="AR2220" s="1">
        <f t="shared" si="1574"/>
        <v>0.13650316956242109</v>
      </c>
      <c r="AS2220" s="1">
        <f t="shared" si="1575"/>
        <v>0.56616666667500004</v>
      </c>
      <c r="AT2220" s="1">
        <f t="shared" si="1576"/>
        <v>0.44086054567455268</v>
      </c>
      <c r="AU2220" s="1">
        <f t="shared" si="1577"/>
        <v>0.19156188164499197</v>
      </c>
      <c r="AV2220" s="1">
        <f t="shared" si="1578"/>
        <v>0.97510478535500811</v>
      </c>
      <c r="AW2220" s="1">
        <f t="shared" si="1596"/>
        <v>0.49595130678103599</v>
      </c>
      <c r="AX2220" s="1">
        <f t="shared" si="1597"/>
        <v>2.3183272238390358</v>
      </c>
      <c r="AY2220" s="1">
        <f t="shared" si="1598"/>
        <v>1.2582578265757556</v>
      </c>
      <c r="AZ2220" s="1">
        <f t="shared" si="1599"/>
        <v>0.86459575904317953</v>
      </c>
      <c r="BA2220" s="1">
        <f t="shared" si="1600"/>
        <v>0.82720494529429722</v>
      </c>
      <c r="BB2220" s="1">
        <f t="shared" si="1601"/>
        <v>1.0495268687133801</v>
      </c>
      <c r="BC2220" s="1">
        <f t="shared" si="1602"/>
        <v>1.0224501333188907</v>
      </c>
      <c r="BD2220" s="1">
        <f t="shared" si="1603"/>
        <v>1.0179014802516668</v>
      </c>
      <c r="BE2220" s="1">
        <f t="shared" si="1579"/>
        <v>0.46521132050999997</v>
      </c>
      <c r="BF2220" s="1">
        <f t="shared" si="1580"/>
        <v>0.31966400389213628</v>
      </c>
      <c r="BG2220" s="1">
        <f t="shared" si="1581"/>
        <v>0.30583962746334103</v>
      </c>
      <c r="BH2220" s="1">
        <f t="shared" si="1582"/>
        <v>0.38803794436440237</v>
      </c>
      <c r="BI2220" s="1">
        <f t="shared" si="1583"/>
        <v>0.37802695650331331</v>
      </c>
      <c r="BJ2220" s="1">
        <f t="shared" si="1584"/>
        <v>0.37634519871468591</v>
      </c>
      <c r="BK2220" s="1">
        <f t="shared" si="1585"/>
        <v>0.37661455180511094</v>
      </c>
      <c r="BL2220" s="2">
        <f t="shared" si="1586"/>
        <v>1.5699999999999998</v>
      </c>
      <c r="BM2220" s="2">
        <f t="shared" si="1587"/>
        <v>1.0788054030165544</v>
      </c>
      <c r="BN2220" s="2">
        <f t="shared" si="1588"/>
        <v>1.0321507537500345</v>
      </c>
      <c r="BO2220" s="2">
        <f t="shared" si="1589"/>
        <v>1.3095544880211405</v>
      </c>
      <c r="BP2220" s="2">
        <f t="shared" si="1590"/>
        <v>1.2757693021303944</v>
      </c>
      <c r="BQ2220" s="2">
        <f t="shared" si="1591"/>
        <v>1.2700936884646512</v>
      </c>
      <c r="BR2220" s="2">
        <f t="shared" si="1592"/>
        <v>1.2710027040739524</v>
      </c>
      <c r="BS2220" s="1">
        <f t="shared" si="1604"/>
        <v>4.2463815918285945</v>
      </c>
      <c r="BT2220" s="1">
        <f t="shared" si="1605"/>
        <v>2.9178467544807165</v>
      </c>
      <c r="BU2220" s="1">
        <f t="shared" si="1606"/>
        <v>2.7916598475899086</v>
      </c>
      <c r="BV2220" s="1">
        <f t="shared" si="1607"/>
        <v>3.5419541856238799</v>
      </c>
      <c r="BW2220" s="1">
        <f t="shared" si="1608"/>
        <v>3.4505753375710313</v>
      </c>
      <c r="BX2220" s="1">
        <f t="shared" si="1609"/>
        <v>3.4352244959197304</v>
      </c>
      <c r="BY2220" s="1">
        <f t="shared" si="1610"/>
        <v>3.4376831119388531</v>
      </c>
    </row>
    <row r="2221" spans="1:77" x14ac:dyDescent="0.25">
      <c r="A2221" s="1">
        <v>20111224</v>
      </c>
      <c r="B2221" s="1">
        <v>2011</v>
      </c>
      <c r="C2221" s="1">
        <v>12</v>
      </c>
      <c r="D2221" s="1">
        <v>7.4850000000000003</v>
      </c>
      <c r="E2221" s="1">
        <v>90.048000000000002</v>
      </c>
      <c r="F2221" s="1">
        <f t="shared" si="1593"/>
        <v>3.7344706560000005</v>
      </c>
      <c r="G2221" s="1">
        <v>131.03</v>
      </c>
      <c r="H2221" s="1">
        <v>4.7969999999999997</v>
      </c>
      <c r="I2221" s="1">
        <v>165.7170208</v>
      </c>
      <c r="J2221" s="1">
        <v>49.777645829999997</v>
      </c>
      <c r="K2221" s="1">
        <f t="shared" si="1594"/>
        <v>2.147692589568E-3</v>
      </c>
      <c r="L2221" s="1">
        <f t="shared" si="1595"/>
        <v>6.4511828995679997E-4</v>
      </c>
      <c r="M2221" s="1">
        <f t="shared" si="1565"/>
        <v>1.5025742996112E-3</v>
      </c>
      <c r="N2221" s="1">
        <f t="shared" si="1566"/>
        <v>0.30037738784886481</v>
      </c>
      <c r="O2221" s="1">
        <f t="shared" si="1567"/>
        <v>1.1217505406475168</v>
      </c>
      <c r="P2221" s="1">
        <f t="shared" si="1568"/>
        <v>2.6127201153524835</v>
      </c>
      <c r="Q2221" s="1">
        <v>17.485199999999999</v>
      </c>
      <c r="R2221" s="1">
        <v>-29.294</v>
      </c>
      <c r="S2221" s="1">
        <v>-1.4806923649999999</v>
      </c>
      <c r="T2221" s="1">
        <v>2.4126099999999999</v>
      </c>
      <c r="U2221" s="1">
        <v>0.89274547699999995</v>
      </c>
      <c r="V2221" s="1">
        <v>2.3555555999999998E-2</v>
      </c>
      <c r="W2221" s="1">
        <v>0.14414444400000001</v>
      </c>
      <c r="X2221" s="1">
        <v>1.5011111000000001E-2</v>
      </c>
      <c r="Y2221" s="1">
        <v>0.1099</v>
      </c>
      <c r="Z2221" s="1">
        <v>0.71907506300000001</v>
      </c>
      <c r="AA2221" s="1">
        <v>0.134797059</v>
      </c>
      <c r="AB2221" s="1">
        <v>1.244444444</v>
      </c>
      <c r="AC2221" s="1">
        <v>0.72365307800000001</v>
      </c>
      <c r="AD2221" s="1">
        <v>0.31276806800000001</v>
      </c>
      <c r="AE2221" s="1">
        <f t="shared" si="1569"/>
        <v>0.16550345554874313</v>
      </c>
      <c r="AF2221" s="1">
        <v>0.43193621399999999</v>
      </c>
      <c r="AG2221" s="1">
        <v>0.31166061099999998</v>
      </c>
      <c r="AH2221" s="1">
        <v>0.41326394399999999</v>
      </c>
      <c r="AI2221" s="1">
        <v>1</v>
      </c>
      <c r="AJ2221" s="1">
        <v>0.88656020199999996</v>
      </c>
      <c r="AK2221" s="1">
        <v>1</v>
      </c>
      <c r="AL2221" s="1">
        <v>0</v>
      </c>
      <c r="AM2221" s="1">
        <v>0</v>
      </c>
      <c r="AN2221" s="1">
        <f t="shared" si="1570"/>
        <v>0.68723193161871332</v>
      </c>
      <c r="AO2221" s="1">
        <f t="shared" si="1571"/>
        <v>0.26470666350336236</v>
      </c>
      <c r="AP2221" s="1">
        <f t="shared" si="1572"/>
        <v>0.98853926730097308</v>
      </c>
      <c r="AQ2221" s="1">
        <f t="shared" si="1573"/>
        <v>2.7459313886990273</v>
      </c>
      <c r="AR2221" s="1">
        <f t="shared" si="1574"/>
        <v>0.13630180903363637</v>
      </c>
      <c r="AS2221" s="1">
        <f t="shared" si="1575"/>
        <v>0.56811111110000001</v>
      </c>
      <c r="AT2221" s="1">
        <f t="shared" si="1576"/>
        <v>0.41159112411989107</v>
      </c>
      <c r="AU2221" s="1">
        <f t="shared" si="1577"/>
        <v>0.19063967392163772</v>
      </c>
      <c r="AV2221" s="1">
        <f t="shared" si="1578"/>
        <v>1.0538047700783624</v>
      </c>
      <c r="AW2221" s="1">
        <f t="shared" si="1596"/>
        <v>0.51840355423031637</v>
      </c>
      <c r="AX2221" s="1">
        <f t="shared" si="1597"/>
        <v>2.3329396191362473</v>
      </c>
      <c r="AY2221" s="1">
        <f t="shared" si="1598"/>
        <v>0</v>
      </c>
      <c r="AZ2221" s="1">
        <f t="shared" si="1599"/>
        <v>0</v>
      </c>
      <c r="BA2221" s="1">
        <f t="shared" si="1600"/>
        <v>0</v>
      </c>
      <c r="BB2221" s="1">
        <f t="shared" si="1601"/>
        <v>0</v>
      </c>
      <c r="BC2221" s="1">
        <f t="shared" si="1602"/>
        <v>0</v>
      </c>
      <c r="BD2221" s="1">
        <f t="shared" si="1603"/>
        <v>0</v>
      </c>
      <c r="BE2221" s="1">
        <f t="shared" si="1579"/>
        <v>0</v>
      </c>
      <c r="BF2221" s="1">
        <f t="shared" si="1580"/>
        <v>0</v>
      </c>
      <c r="BG2221" s="1">
        <f t="shared" si="1581"/>
        <v>0</v>
      </c>
      <c r="BH2221" s="1">
        <f t="shared" si="1582"/>
        <v>0</v>
      </c>
      <c r="BI2221" s="1">
        <f t="shared" si="1583"/>
        <v>0</v>
      </c>
      <c r="BJ2221" s="1">
        <f t="shared" si="1584"/>
        <v>0</v>
      </c>
      <c r="BK2221" s="1">
        <f t="shared" si="1585"/>
        <v>0.89274547714764396</v>
      </c>
      <c r="BL2221" s="2" t="e">
        <f t="shared" si="1586"/>
        <v>#DIV/0!</v>
      </c>
      <c r="BM2221" s="2" t="e">
        <f t="shared" si="1587"/>
        <v>#DIV/0!</v>
      </c>
      <c r="BN2221" s="2" t="e">
        <f t="shared" si="1588"/>
        <v>#DIV/0!</v>
      </c>
      <c r="BO2221" s="2" t="e">
        <f t="shared" si="1589"/>
        <v>#DIV/0!</v>
      </c>
      <c r="BP2221" s="2" t="e">
        <f t="shared" si="1590"/>
        <v>#DIV/0!</v>
      </c>
      <c r="BQ2221" s="2" t="e">
        <f t="shared" si="1591"/>
        <v>#DIV/0!</v>
      </c>
      <c r="BR2221" s="2" t="e">
        <f t="shared" si="1592"/>
        <v>#DIV/0!</v>
      </c>
      <c r="BS2221" s="1" t="e">
        <f t="shared" si="1604"/>
        <v>#DIV/0!</v>
      </c>
      <c r="BT2221" s="1" t="e">
        <f t="shared" si="1605"/>
        <v>#DIV/0!</v>
      </c>
      <c r="BU2221" s="1" t="e">
        <f t="shared" si="1606"/>
        <v>#DIV/0!</v>
      </c>
      <c r="BV2221" s="1" t="e">
        <f t="shared" si="1607"/>
        <v>#DIV/0!</v>
      </c>
      <c r="BW2221" s="1" t="e">
        <f t="shared" si="1608"/>
        <v>#DIV/0!</v>
      </c>
      <c r="BX2221" s="1" t="e">
        <f t="shared" si="1609"/>
        <v>#DIV/0!</v>
      </c>
      <c r="BY2221" s="1" t="e">
        <f t="shared" si="1610"/>
        <v>#DIV/0!</v>
      </c>
    </row>
    <row r="2222" spans="1:77" x14ac:dyDescent="0.25">
      <c r="A2222" s="1">
        <v>20081222</v>
      </c>
      <c r="B2222" s="1">
        <v>2008</v>
      </c>
      <c r="C2222" s="1">
        <v>12</v>
      </c>
      <c r="D2222" s="1">
        <v>5.8819999999999997</v>
      </c>
      <c r="E2222" s="1">
        <v>90.021000000000001</v>
      </c>
      <c r="F2222" s="1">
        <f t="shared" si="1593"/>
        <v>3.7333509120000001</v>
      </c>
      <c r="G2222" s="1">
        <v>130.941</v>
      </c>
      <c r="H2222" s="1">
        <v>3.323</v>
      </c>
      <c r="I2222" s="1">
        <v>171.33668750000001</v>
      </c>
      <c r="J2222" s="1">
        <v>42.3404375</v>
      </c>
      <c r="K2222" s="1">
        <f t="shared" si="1594"/>
        <v>2.2205234700000001E-3</v>
      </c>
      <c r="L2222" s="1">
        <f t="shared" si="1595"/>
        <v>5.4873207000000006E-4</v>
      </c>
      <c r="M2222" s="1">
        <f t="shared" si="1565"/>
        <v>1.6717914000000001E-3</v>
      </c>
      <c r="N2222" s="1">
        <f t="shared" si="1566"/>
        <v>0.247118338271831</v>
      </c>
      <c r="O2222" s="1">
        <f t="shared" si="1567"/>
        <v>0.92257947355906478</v>
      </c>
      <c r="P2222" s="1">
        <f t="shared" si="1568"/>
        <v>2.8107714384409355</v>
      </c>
      <c r="Q2222" s="1">
        <v>11.9636</v>
      </c>
      <c r="R2222" s="1">
        <v>-27.172999999999998</v>
      </c>
      <c r="S2222" s="1">
        <v>-0.78659250199999997</v>
      </c>
      <c r="T2222" s="1">
        <v>1.65405</v>
      </c>
      <c r="U2222" s="1">
        <v>0.63700194600000004</v>
      </c>
      <c r="V2222" s="1">
        <v>2.9266667E-2</v>
      </c>
      <c r="W2222" s="1">
        <v>0.16352222199999999</v>
      </c>
      <c r="X2222" s="1">
        <v>1.7133333000000001E-2</v>
      </c>
      <c r="Y2222" s="1">
        <v>0.11665555599999999</v>
      </c>
      <c r="Z2222" s="1">
        <v>0.69638637199999998</v>
      </c>
      <c r="AA2222" s="1">
        <v>0.167274744</v>
      </c>
      <c r="AB2222" s="1">
        <v>1.2111111109999999</v>
      </c>
      <c r="AC2222" s="1">
        <v>0.69551910100000003</v>
      </c>
      <c r="AD2222" s="1">
        <v>0.31250716000000001</v>
      </c>
      <c r="AE2222" s="1">
        <f t="shared" si="1569"/>
        <v>0.16518351931330474</v>
      </c>
      <c r="AF2222" s="1">
        <v>0.368085895</v>
      </c>
      <c r="AG2222" s="1">
        <v>0.24375914600000001</v>
      </c>
      <c r="AH2222" s="1">
        <v>0.37048305300000001</v>
      </c>
      <c r="AI2222" s="1">
        <v>1</v>
      </c>
      <c r="AJ2222" s="1">
        <v>0.91193339399999995</v>
      </c>
      <c r="AK2222" s="1">
        <v>1</v>
      </c>
      <c r="AL2222" s="1">
        <v>0</v>
      </c>
      <c r="AM2222" s="1">
        <v>0</v>
      </c>
      <c r="AN2222" s="1">
        <f t="shared" si="1570"/>
        <v>0.68749284028684676</v>
      </c>
      <c r="AO2222" s="1">
        <f t="shared" si="1571"/>
        <v>0.26447046269028607</v>
      </c>
      <c r="AP2222" s="1">
        <f t="shared" si="1572"/>
        <v>0.98736104308184147</v>
      </c>
      <c r="AQ2222" s="1">
        <f t="shared" si="1573"/>
        <v>2.7459898689181585</v>
      </c>
      <c r="AR2222" s="1">
        <f t="shared" si="1574"/>
        <v>0.13677935037037603</v>
      </c>
      <c r="AS2222" s="1">
        <f t="shared" si="1575"/>
        <v>0.56727777777499999</v>
      </c>
      <c r="AT2222" s="1">
        <f t="shared" si="1576"/>
        <v>0.42033615920320033</v>
      </c>
      <c r="AU2222" s="1">
        <f t="shared" si="1577"/>
        <v>0.19035557493727426</v>
      </c>
      <c r="AV2222" s="1">
        <f t="shared" si="1578"/>
        <v>1.0207555360627256</v>
      </c>
      <c r="AW2222" s="1">
        <f t="shared" si="1596"/>
        <v>0.50636755450830506</v>
      </c>
      <c r="AX2222" s="1">
        <f t="shared" si="1597"/>
        <v>2.3318176576312744</v>
      </c>
      <c r="AY2222" s="1">
        <f t="shared" si="1598"/>
        <v>0</v>
      </c>
      <c r="AZ2222" s="1">
        <f t="shared" si="1599"/>
        <v>0</v>
      </c>
      <c r="BA2222" s="1">
        <f t="shared" si="1600"/>
        <v>0</v>
      </c>
      <c r="BB2222" s="1">
        <f t="shared" si="1601"/>
        <v>0</v>
      </c>
      <c r="BC2222" s="1">
        <f t="shared" si="1602"/>
        <v>0</v>
      </c>
      <c r="BD2222" s="1">
        <f t="shared" si="1603"/>
        <v>0</v>
      </c>
      <c r="BE2222" s="1">
        <f t="shared" si="1579"/>
        <v>0</v>
      </c>
      <c r="BF2222" s="1">
        <f t="shared" si="1580"/>
        <v>0</v>
      </c>
      <c r="BG2222" s="1">
        <f t="shared" si="1581"/>
        <v>0</v>
      </c>
      <c r="BH2222" s="1">
        <f t="shared" si="1582"/>
        <v>0</v>
      </c>
      <c r="BI2222" s="1">
        <f t="shared" si="1583"/>
        <v>0</v>
      </c>
      <c r="BJ2222" s="1">
        <f t="shared" si="1584"/>
        <v>0</v>
      </c>
      <c r="BK2222" s="1">
        <f t="shared" si="1585"/>
        <v>0.63700194629782347</v>
      </c>
      <c r="BL2222" s="2" t="e">
        <f t="shared" si="1586"/>
        <v>#DIV/0!</v>
      </c>
      <c r="BM2222" s="2" t="e">
        <f t="shared" si="1587"/>
        <v>#DIV/0!</v>
      </c>
      <c r="BN2222" s="2" t="e">
        <f t="shared" si="1588"/>
        <v>#DIV/0!</v>
      </c>
      <c r="BO2222" s="2" t="e">
        <f t="shared" si="1589"/>
        <v>#DIV/0!</v>
      </c>
      <c r="BP2222" s="2" t="e">
        <f t="shared" si="1590"/>
        <v>#DIV/0!</v>
      </c>
      <c r="BQ2222" s="2" t="e">
        <f t="shared" si="1591"/>
        <v>#DIV/0!</v>
      </c>
      <c r="BR2222" s="2" t="e">
        <f t="shared" si="1592"/>
        <v>#DIV/0!</v>
      </c>
      <c r="BS2222" s="1" t="e">
        <f t="shared" si="1604"/>
        <v>#DIV/0!</v>
      </c>
      <c r="BT2222" s="1" t="e">
        <f t="shared" si="1605"/>
        <v>#DIV/0!</v>
      </c>
      <c r="BU2222" s="1" t="e">
        <f t="shared" si="1606"/>
        <v>#DIV/0!</v>
      </c>
      <c r="BV2222" s="1" t="e">
        <f t="shared" si="1607"/>
        <v>#DIV/0!</v>
      </c>
      <c r="BW2222" s="1" t="e">
        <f t="shared" si="1608"/>
        <v>#DIV/0!</v>
      </c>
      <c r="BX2222" s="1" t="e">
        <f t="shared" si="1609"/>
        <v>#DIV/0!</v>
      </c>
      <c r="BY2222" s="1" t="e">
        <f t="shared" si="1610"/>
        <v>#DIV/0!</v>
      </c>
    </row>
    <row r="2223" spans="1:77" x14ac:dyDescent="0.25">
      <c r="A2223" s="1">
        <v>20081207</v>
      </c>
      <c r="B2223" s="1">
        <v>2008</v>
      </c>
      <c r="C2223" s="1">
        <v>12</v>
      </c>
      <c r="D2223" s="1">
        <v>4.1559999999999997</v>
      </c>
      <c r="E2223" s="1">
        <v>89.876000000000005</v>
      </c>
      <c r="F2223" s="1">
        <f t="shared" si="1593"/>
        <v>3.7273374720000003</v>
      </c>
      <c r="G2223" s="1">
        <v>136.71799999999999</v>
      </c>
      <c r="H2223" s="1">
        <v>2.6280000000000001</v>
      </c>
      <c r="I2223" s="1">
        <v>172.30312499999999</v>
      </c>
      <c r="J2223" s="1">
        <v>52.383645829999999</v>
      </c>
      <c r="K2223" s="1">
        <f t="shared" si="1594"/>
        <v>2.2330484999999998E-3</v>
      </c>
      <c r="L2223" s="1">
        <f t="shared" si="1595"/>
        <v>6.7889204995680004E-4</v>
      </c>
      <c r="M2223" s="1">
        <f t="shared" si="1565"/>
        <v>1.5541564500431999E-3</v>
      </c>
      <c r="N2223" s="1">
        <f t="shared" si="1566"/>
        <v>0.30402028883689719</v>
      </c>
      <c r="O2223" s="1">
        <f t="shared" si="1567"/>
        <v>1.1331862148300302</v>
      </c>
      <c r="P2223" s="1">
        <f t="shared" si="1568"/>
        <v>2.5941512571699699</v>
      </c>
      <c r="Q2223" s="1">
        <v>9.7756799999999995</v>
      </c>
      <c r="R2223" s="1">
        <v>-6.6466000000000003</v>
      </c>
      <c r="S2223" s="1">
        <v>3.1241387239999998</v>
      </c>
      <c r="T2223" s="1">
        <v>1.6026899999999999</v>
      </c>
      <c r="U2223" s="1">
        <v>0.62713008100000001</v>
      </c>
      <c r="V2223" s="1">
        <v>3.5922221999999997E-2</v>
      </c>
      <c r="W2223" s="1">
        <v>0.19465555600000001</v>
      </c>
      <c r="X2223" s="1">
        <v>2.0766666999999999E-2</v>
      </c>
      <c r="Y2223" s="1">
        <v>0.141444444</v>
      </c>
      <c r="Z2223" s="1">
        <v>0.688415577</v>
      </c>
      <c r="AA2223" s="1">
        <v>0.158319286</v>
      </c>
      <c r="AB2223" s="1">
        <v>1.6555555559999999</v>
      </c>
      <c r="AC2223" s="1">
        <v>0.68563531499999997</v>
      </c>
      <c r="AD2223" s="1">
        <v>0.34261765100000002</v>
      </c>
      <c r="AE2223" s="1">
        <f t="shared" si="1569"/>
        <v>0.2021062550582465</v>
      </c>
      <c r="AF2223" s="1">
        <v>0.298886651</v>
      </c>
      <c r="AG2223" s="1">
        <v>0.18363489399999999</v>
      </c>
      <c r="AH2223" s="1">
        <v>0.32441953600000001</v>
      </c>
      <c r="AI2223" s="1">
        <v>1</v>
      </c>
      <c r="AJ2223" s="1">
        <v>0.90493694199999997</v>
      </c>
      <c r="AK2223" s="1">
        <v>1</v>
      </c>
      <c r="AL2223" s="1">
        <v>1</v>
      </c>
      <c r="AM2223" s="1">
        <v>1</v>
      </c>
      <c r="AN2223" s="1">
        <f t="shared" si="1570"/>
        <v>0.65738234906888637</v>
      </c>
      <c r="AO2223" s="1">
        <f t="shared" si="1571"/>
        <v>0.29417699167017153</v>
      </c>
      <c r="AP2223" s="1">
        <f t="shared" si="1572"/>
        <v>1.0964969244524623</v>
      </c>
      <c r="AQ2223" s="1">
        <f t="shared" si="1573"/>
        <v>2.630840547547538</v>
      </c>
      <c r="AR2223" s="1">
        <f t="shared" si="1574"/>
        <v>0.12456638850329098</v>
      </c>
      <c r="AS2223" s="1">
        <f t="shared" si="1575"/>
        <v>0.57838888890000006</v>
      </c>
      <c r="AT2223" s="1">
        <f t="shared" si="1576"/>
        <v>0.34895148943300786</v>
      </c>
      <c r="AU2223" s="1">
        <f t="shared" si="1577"/>
        <v>0.19975997366089571</v>
      </c>
      <c r="AV2223" s="1">
        <f t="shared" si="1578"/>
        <v>1.4557955823391042</v>
      </c>
      <c r="AW2223" s="1">
        <f t="shared" si="1596"/>
        <v>0.68772539968693491</v>
      </c>
      <c r="AX2223" s="1">
        <f t="shared" si="1597"/>
        <v>2.2487841843768193</v>
      </c>
      <c r="AY2223" s="1">
        <f t="shared" si="1598"/>
        <v>1.1992177978621883</v>
      </c>
      <c r="AZ2223" s="1">
        <f t="shared" si="1599"/>
        <v>0.85124852684322894</v>
      </c>
      <c r="BA2223" s="1">
        <f t="shared" si="1600"/>
        <v>0.95203840223135816</v>
      </c>
      <c r="BB2223" s="1">
        <f t="shared" si="1601"/>
        <v>1.1045401597361841</v>
      </c>
      <c r="BC2223" s="1">
        <f t="shared" si="1602"/>
        <v>0.97348807122311021</v>
      </c>
      <c r="BD2223" s="1">
        <f t="shared" si="1603"/>
        <v>1.0555811913231135</v>
      </c>
      <c r="BE2223" s="1">
        <f t="shared" si="1579"/>
        <v>0.46925204207000004</v>
      </c>
      <c r="BF2223" s="1">
        <f t="shared" si="1580"/>
        <v>0.33309221247579285</v>
      </c>
      <c r="BG2223" s="1">
        <f t="shared" si="1581"/>
        <v>0.37253113252031972</v>
      </c>
      <c r="BH2223" s="1">
        <f t="shared" si="1582"/>
        <v>0.43220483087267469</v>
      </c>
      <c r="BI2223" s="1">
        <f t="shared" si="1583"/>
        <v>0.3809243543304433</v>
      </c>
      <c r="BJ2223" s="1">
        <f t="shared" si="1584"/>
        <v>0.41304726337623715</v>
      </c>
      <c r="BK2223" s="1">
        <f t="shared" si="1585"/>
        <v>0.62713008149633398</v>
      </c>
      <c r="BL2223" s="2">
        <f t="shared" si="1586"/>
        <v>1.57</v>
      </c>
      <c r="BM2223" s="2">
        <f t="shared" si="1587"/>
        <v>1.1144432558675659</v>
      </c>
      <c r="BN2223" s="2">
        <f t="shared" si="1588"/>
        <v>1.2463960209461469</v>
      </c>
      <c r="BO2223" s="2">
        <f t="shared" si="1589"/>
        <v>1.4460492946962515</v>
      </c>
      <c r="BP2223" s="2">
        <f t="shared" si="1590"/>
        <v>1.2744776424640099</v>
      </c>
      <c r="BQ2223" s="2">
        <f t="shared" si="1591"/>
        <v>1.381952864051587</v>
      </c>
      <c r="BR2223" s="2">
        <f t="shared" si="1592"/>
        <v>2.0982204437639269</v>
      </c>
      <c r="BS2223" s="1">
        <f t="shared" si="1604"/>
        <v>4.0122828967098574</v>
      </c>
      <c r="BT2223" s="1">
        <f t="shared" si="1605"/>
        <v>2.8480647228478229</v>
      </c>
      <c r="BU2223" s="1">
        <f t="shared" si="1606"/>
        <v>3.1852824441843612</v>
      </c>
      <c r="BV2223" s="1">
        <f t="shared" si="1607"/>
        <v>3.6955151929357464</v>
      </c>
      <c r="BW2223" s="1">
        <f t="shared" si="1608"/>
        <v>3.2570476733104758</v>
      </c>
      <c r="BX2223" s="1">
        <f t="shared" si="1609"/>
        <v>3.5317107264289076</v>
      </c>
      <c r="BY2223" s="1">
        <f t="shared" si="1610"/>
        <v>5.362200000026097</v>
      </c>
    </row>
    <row r="2224" spans="1:77" x14ac:dyDescent="0.25">
      <c r="A2224" s="1">
        <v>20060120</v>
      </c>
      <c r="B2224" s="1">
        <v>2006</v>
      </c>
      <c r="C2224" s="1">
        <v>1</v>
      </c>
      <c r="D2224" s="1">
        <v>6.22</v>
      </c>
      <c r="E2224" s="1">
        <v>89.77</v>
      </c>
      <c r="F2224" s="1">
        <f t="shared" si="1593"/>
        <v>3.72294144</v>
      </c>
      <c r="G2224" s="1">
        <v>155.59800000000001</v>
      </c>
      <c r="H2224" s="1">
        <v>1.4790000000000001</v>
      </c>
      <c r="I2224" s="1">
        <v>185.8658542</v>
      </c>
      <c r="J2224" s="1">
        <v>77.131833040000004</v>
      </c>
      <c r="K2224" s="1">
        <f t="shared" si="1594"/>
        <v>2.408821470432E-3</v>
      </c>
      <c r="L2224" s="1">
        <f t="shared" si="1595"/>
        <v>9.9962855619839986E-4</v>
      </c>
      <c r="M2224" s="1">
        <f t="shared" si="1565"/>
        <v>1.4091929142336001E-3</v>
      </c>
      <c r="N2224" s="1">
        <f t="shared" si="1566"/>
        <v>0.41498656852270827</v>
      </c>
      <c r="O2224" s="1">
        <f t="shared" si="1567"/>
        <v>1.5449706929965903</v>
      </c>
      <c r="P2224" s="1">
        <f t="shared" si="1568"/>
        <v>2.1779707470034095</v>
      </c>
      <c r="Q2224" s="1">
        <v>11.6379</v>
      </c>
      <c r="R2224" s="1">
        <v>1.4967699999999999</v>
      </c>
      <c r="S2224" s="1">
        <v>0.88604433900000001</v>
      </c>
      <c r="T2224" s="1">
        <v>1.96739</v>
      </c>
      <c r="U2224" s="1">
        <v>0.81421984700000005</v>
      </c>
      <c r="V2224" s="1">
        <v>2.9088889E-2</v>
      </c>
      <c r="W2224" s="1">
        <v>0.14146666699999999</v>
      </c>
      <c r="X2224" s="1">
        <v>1.6488889E-2</v>
      </c>
      <c r="Y2224" s="1">
        <v>0.113366667</v>
      </c>
      <c r="Z2224" s="1">
        <v>0.65889250799999999</v>
      </c>
      <c r="AA2224" s="1">
        <v>0.110268149</v>
      </c>
      <c r="AB2224" s="1">
        <v>1.1000000000000001</v>
      </c>
      <c r="AC2224" s="1">
        <v>0.64902671000000001</v>
      </c>
      <c r="AD2224" s="1">
        <v>0.42306456399999998</v>
      </c>
      <c r="AE2224" s="1">
        <f t="shared" si="1569"/>
        <v>0.30075360392397299</v>
      </c>
      <c r="AF2224" s="1">
        <v>0.38158535900000001</v>
      </c>
      <c r="AG2224" s="1">
        <v>0.25710723400000002</v>
      </c>
      <c r="AH2224" s="1">
        <v>0.37950360300000002</v>
      </c>
      <c r="AI2224" s="1">
        <v>1</v>
      </c>
      <c r="AJ2224" s="1">
        <v>0.86739699100000001</v>
      </c>
      <c r="AK2224" s="1">
        <v>1</v>
      </c>
      <c r="AL2224" s="1">
        <v>1</v>
      </c>
      <c r="AM2224" s="1">
        <v>0.88604433900000001</v>
      </c>
      <c r="AN2224" s="1">
        <f t="shared" si="1570"/>
        <v>0.57693543618812571</v>
      </c>
      <c r="AO2224" s="1">
        <f t="shared" si="1571"/>
        <v>0.39728369624590876</v>
      </c>
      <c r="AP2224" s="1">
        <f t="shared" si="1572"/>
        <v>1.4790639361902662</v>
      </c>
      <c r="AQ2224" s="1">
        <f t="shared" si="1573"/>
        <v>2.2438775038097338</v>
      </c>
      <c r="AR2224" s="1">
        <f t="shared" si="1574"/>
        <v>0.11101688642169295</v>
      </c>
      <c r="AS2224" s="1">
        <f t="shared" si="1575"/>
        <v>0.5645</v>
      </c>
      <c r="AT2224" s="1">
        <f t="shared" si="1576"/>
        <v>0.6783842376837419</v>
      </c>
      <c r="AU2224" s="1">
        <f t="shared" si="1577"/>
        <v>0.22287955443698368</v>
      </c>
      <c r="AV2224" s="1">
        <f t="shared" si="1578"/>
        <v>0.87712044556301638</v>
      </c>
      <c r="AW2224" s="1">
        <f t="shared" si="1596"/>
        <v>0.60337480996422599</v>
      </c>
      <c r="AX2224" s="1">
        <f t="shared" si="1597"/>
        <v>1.9547512066591617</v>
      </c>
      <c r="AY2224" s="1">
        <f t="shared" si="1598"/>
        <v>1.4475718547658583</v>
      </c>
      <c r="AZ2224" s="1">
        <f t="shared" si="1599"/>
        <v>1.1330469279078061</v>
      </c>
      <c r="BA2224" s="1">
        <f t="shared" si="1600"/>
        <v>1.0614442279933471</v>
      </c>
      <c r="BB2224" s="1">
        <f t="shared" si="1601"/>
        <v>1.2284895039934092</v>
      </c>
      <c r="BC2224" s="1">
        <f t="shared" si="1602"/>
        <v>1.2247883528008916</v>
      </c>
      <c r="BD2224" s="1">
        <f t="shared" si="1603"/>
        <v>1.2589338580826166</v>
      </c>
      <c r="BE2224" s="1">
        <f t="shared" si="1579"/>
        <v>0.59908901363000011</v>
      </c>
      <c r="BF2224" s="1">
        <f t="shared" si="1580"/>
        <v>0.46892039535169278</v>
      </c>
      <c r="BG2224" s="1">
        <f t="shared" si="1581"/>
        <v>0.43928705402651441</v>
      </c>
      <c r="BH2224" s="1">
        <f t="shared" si="1582"/>
        <v>0.50842005720072669</v>
      </c>
      <c r="BI2224" s="1">
        <f t="shared" si="1583"/>
        <v>0.50688830662826234</v>
      </c>
      <c r="BJ2224" s="1">
        <f t="shared" si="1584"/>
        <v>0.521019692929936</v>
      </c>
      <c r="BK2224" s="1">
        <f t="shared" si="1585"/>
        <v>0.81421984728776642</v>
      </c>
      <c r="BL2224" s="2">
        <f t="shared" si="1586"/>
        <v>1.5700000000000003</v>
      </c>
      <c r="BM2224" s="2">
        <f t="shared" si="1587"/>
        <v>1.2288741805518089</v>
      </c>
      <c r="BN2224" s="2">
        <f t="shared" si="1588"/>
        <v>1.1512156943802301</v>
      </c>
      <c r="BO2224" s="2">
        <f t="shared" si="1589"/>
        <v>1.3323887963969987</v>
      </c>
      <c r="BP2224" s="2">
        <f t="shared" si="1590"/>
        <v>1.3283746209672116</v>
      </c>
      <c r="BQ2224" s="2">
        <f t="shared" si="1591"/>
        <v>1.3654079765936091</v>
      </c>
      <c r="BR2224" s="2">
        <f t="shared" si="1592"/>
        <v>2.1337816771103273</v>
      </c>
      <c r="BS2224" s="1">
        <f t="shared" si="1604"/>
        <v>3.7935728418916046</v>
      </c>
      <c r="BT2224" s="1">
        <f t="shared" si="1605"/>
        <v>2.969314469709007</v>
      </c>
      <c r="BU2224" s="1">
        <f t="shared" si="1606"/>
        <v>2.7816691677453669</v>
      </c>
      <c r="BV2224" s="1">
        <f t="shared" si="1607"/>
        <v>3.2194356387594238</v>
      </c>
      <c r="BW2224" s="1">
        <f t="shared" si="1608"/>
        <v>3.2097362330950743</v>
      </c>
      <c r="BX2224" s="1">
        <f t="shared" si="1609"/>
        <v>3.2992195019794157</v>
      </c>
      <c r="BY2224" s="1">
        <f t="shared" si="1610"/>
        <v>5.155831987778126</v>
      </c>
    </row>
    <row r="2225" spans="1:77" x14ac:dyDescent="0.25">
      <c r="A2225" s="1">
        <v>20071227</v>
      </c>
      <c r="B2225" s="1">
        <v>2007</v>
      </c>
      <c r="C2225" s="1">
        <v>12</v>
      </c>
      <c r="D2225" s="1">
        <v>4.9980000000000002</v>
      </c>
      <c r="E2225" s="1">
        <v>89.77</v>
      </c>
      <c r="F2225" s="1">
        <f t="shared" si="1593"/>
        <v>3.72294144</v>
      </c>
      <c r="G2225" s="1">
        <v>131.655</v>
      </c>
      <c r="H2225" s="1">
        <v>3.593</v>
      </c>
      <c r="I2225" s="1">
        <v>172.51681249999999</v>
      </c>
      <c r="J2225" s="1">
        <v>42.738</v>
      </c>
      <c r="K2225" s="1">
        <f t="shared" si="1594"/>
        <v>2.2358178899999997E-3</v>
      </c>
      <c r="L2225" s="1">
        <f t="shared" si="1595"/>
        <v>5.5388447999999996E-4</v>
      </c>
      <c r="M2225" s="1">
        <f t="shared" si="1565"/>
        <v>1.6819334099999997E-3</v>
      </c>
      <c r="N2225" s="1">
        <f t="shared" si="1566"/>
        <v>0.2477323768082024</v>
      </c>
      <c r="O2225" s="1">
        <f t="shared" si="1567"/>
        <v>0.92229313164895166</v>
      </c>
      <c r="P2225" s="1">
        <f t="shared" si="1568"/>
        <v>2.8006483083510485</v>
      </c>
      <c r="Q2225" s="1">
        <v>14.837199999999999</v>
      </c>
      <c r="R2225" s="1">
        <v>2.6528200000000002</v>
      </c>
      <c r="S2225" s="1">
        <v>0.848323787</v>
      </c>
      <c r="T2225" s="1">
        <v>2.03979</v>
      </c>
      <c r="U2225" s="1">
        <v>0.70623502500000002</v>
      </c>
      <c r="V2225" s="1">
        <v>1.8988888999999998E-2</v>
      </c>
      <c r="W2225" s="1">
        <v>0.14000000000000001</v>
      </c>
      <c r="X2225" s="1">
        <v>1.1233333E-2</v>
      </c>
      <c r="Y2225" s="1">
        <v>8.7466666999999998E-2</v>
      </c>
      <c r="Z2225" s="1">
        <v>0.76112935800000003</v>
      </c>
      <c r="AA2225" s="1">
        <v>0.23094958800000001</v>
      </c>
      <c r="AB2225" s="1">
        <v>1.2222222220000001</v>
      </c>
      <c r="AC2225" s="1">
        <v>0.77580040400000005</v>
      </c>
      <c r="AD2225" s="1">
        <v>0.31814211399999998</v>
      </c>
      <c r="AE2225" s="1">
        <f t="shared" si="1569"/>
        <v>0.1720933341508277</v>
      </c>
      <c r="AF2225" s="1">
        <v>0.33269685100000002</v>
      </c>
      <c r="AG2225" s="1">
        <v>0.211304671</v>
      </c>
      <c r="AH2225" s="1">
        <v>0.34689084599999997</v>
      </c>
      <c r="AI2225" s="1">
        <v>1</v>
      </c>
      <c r="AJ2225" s="1">
        <v>0.96167936600000004</v>
      </c>
      <c r="AK2225" s="1">
        <v>1</v>
      </c>
      <c r="AL2225" s="1">
        <v>1</v>
      </c>
      <c r="AM2225" s="1">
        <v>0.848323787</v>
      </c>
      <c r="AN2225" s="1">
        <f t="shared" si="1570"/>
        <v>0.68185788614180998</v>
      </c>
      <c r="AO2225" s="1">
        <f t="shared" si="1571"/>
        <v>0.26965406520875534</v>
      </c>
      <c r="AP2225" s="1">
        <f t="shared" si="1572"/>
        <v>1.0039062938301375</v>
      </c>
      <c r="AQ2225" s="1">
        <f t="shared" si="1573"/>
        <v>2.7190351461698627</v>
      </c>
      <c r="AR2225" s="1">
        <f t="shared" si="1574"/>
        <v>0.13521234787678632</v>
      </c>
      <c r="AS2225" s="1">
        <f t="shared" si="1575"/>
        <v>0.56755555555000003</v>
      </c>
      <c r="AT2225" s="1">
        <f t="shared" si="1576"/>
        <v>0.42422334400380812</v>
      </c>
      <c r="AU2225" s="1">
        <f t="shared" si="1577"/>
        <v>0.19141627678205361</v>
      </c>
      <c r="AV2225" s="1">
        <f t="shared" si="1578"/>
        <v>1.0308059452179466</v>
      </c>
      <c r="AW2225" s="1">
        <f t="shared" si="1596"/>
        <v>0.5151851491011914</v>
      </c>
      <c r="AX2225" s="1">
        <f t="shared" si="1597"/>
        <v>2.3113561697736791</v>
      </c>
      <c r="AY2225" s="1">
        <f t="shared" si="1598"/>
        <v>1.508636285629783</v>
      </c>
      <c r="AZ2225" s="1">
        <f t="shared" si="1599"/>
        <v>1.0374308149780578</v>
      </c>
      <c r="BA2225" s="1">
        <f t="shared" si="1600"/>
        <v>0.94191155402854099</v>
      </c>
      <c r="BB2225" s="1">
        <f t="shared" si="1601"/>
        <v>1.1833084850350897</v>
      </c>
      <c r="BC2225" s="1">
        <f t="shared" si="1602"/>
        <v>1.2229984917372294</v>
      </c>
      <c r="BD2225" s="1">
        <f t="shared" si="1603"/>
        <v>1.1107038154060469</v>
      </c>
      <c r="BE2225" s="1">
        <f t="shared" si="1579"/>
        <v>0.52233405607000005</v>
      </c>
      <c r="BF2225" s="1">
        <f t="shared" si="1580"/>
        <v>0.35918892488608251</v>
      </c>
      <c r="BG2225" s="1">
        <f t="shared" si="1581"/>
        <v>0.32611735987083307</v>
      </c>
      <c r="BH2225" s="1">
        <f t="shared" si="1582"/>
        <v>0.40969604566577539</v>
      </c>
      <c r="BI2225" s="1">
        <f t="shared" si="1583"/>
        <v>0.42343788813877398</v>
      </c>
      <c r="BJ2225" s="1">
        <f t="shared" si="1584"/>
        <v>0.38455818312183637</v>
      </c>
      <c r="BK2225" s="1">
        <f t="shared" si="1585"/>
        <v>0.70623502455812315</v>
      </c>
      <c r="BL2225" s="2">
        <f t="shared" si="1586"/>
        <v>1.57</v>
      </c>
      <c r="BM2225" s="2">
        <f t="shared" si="1587"/>
        <v>1.07962826761496</v>
      </c>
      <c r="BN2225" s="2">
        <f t="shared" si="1588"/>
        <v>0.98022376493979213</v>
      </c>
      <c r="BO2225" s="2">
        <f t="shared" si="1589"/>
        <v>1.2314395054667211</v>
      </c>
      <c r="BP2225" s="2">
        <f t="shared" si="1590"/>
        <v>1.272743901440696</v>
      </c>
      <c r="BQ2225" s="2">
        <f t="shared" si="1591"/>
        <v>1.1558816441031969</v>
      </c>
      <c r="BR2225" s="2">
        <f t="shared" si="1592"/>
        <v>2.1227583682723918</v>
      </c>
      <c r="BS2225" s="1">
        <f t="shared" si="1604"/>
        <v>4.5345673729559373</v>
      </c>
      <c r="BT2225" s="1">
        <f t="shared" si="1605"/>
        <v>3.1182465714953755</v>
      </c>
      <c r="BU2225" s="1">
        <f t="shared" si="1606"/>
        <v>2.8311405749630643</v>
      </c>
      <c r="BV2225" s="1">
        <f t="shared" si="1607"/>
        <v>3.5567168173620303</v>
      </c>
      <c r="BW2225" s="1">
        <f t="shared" si="1608"/>
        <v>3.6760146303195076</v>
      </c>
      <c r="BX2225" s="1">
        <f t="shared" si="1609"/>
        <v>3.3384861085025626</v>
      </c>
      <c r="BY2225" s="1">
        <f t="shared" si="1610"/>
        <v>6.1310769665204914</v>
      </c>
    </row>
    <row r="2226" spans="1:77" x14ac:dyDescent="0.25">
      <c r="A2226" s="1">
        <v>20070130</v>
      </c>
      <c r="B2226" s="1">
        <v>2007</v>
      </c>
      <c r="C2226" s="1">
        <v>1</v>
      </c>
      <c r="D2226" s="1">
        <v>3.6320000000000001</v>
      </c>
      <c r="E2226" s="1">
        <v>89.744</v>
      </c>
      <c r="F2226" s="1">
        <f t="shared" si="1593"/>
        <v>3.7218631680000001</v>
      </c>
      <c r="G2226" s="1">
        <v>174.81899999999999</v>
      </c>
      <c r="H2226" s="1">
        <v>2.2029999999999998</v>
      </c>
      <c r="I2226" s="1">
        <v>170.76133329999999</v>
      </c>
      <c r="J2226" s="1">
        <v>95.393874999999994</v>
      </c>
      <c r="K2226" s="1">
        <f t="shared" si="1594"/>
        <v>2.2130668795679997E-3</v>
      </c>
      <c r="L2226" s="1">
        <f t="shared" si="1595"/>
        <v>1.2363046199999998E-3</v>
      </c>
      <c r="M2226" s="1">
        <f t="shared" si="1565"/>
        <v>9.7676225956799985E-4</v>
      </c>
      <c r="N2226" s="1">
        <f t="shared" si="1566"/>
        <v>0.55863861657960012</v>
      </c>
      <c r="O2226" s="1">
        <f t="shared" si="1567"/>
        <v>2.0791764912700881</v>
      </c>
      <c r="P2226" s="1">
        <f t="shared" si="1568"/>
        <v>1.642686676729912</v>
      </c>
      <c r="Q2226" s="1">
        <v>15.9049</v>
      </c>
      <c r="R2226" s="1">
        <v>10.2315</v>
      </c>
      <c r="S2226" s="1">
        <v>0.60853445799999994</v>
      </c>
      <c r="T2226" s="1">
        <v>2.48645</v>
      </c>
      <c r="U2226" s="1">
        <v>0.96324718899999995</v>
      </c>
      <c r="V2226" s="1">
        <v>2.8744444000000001E-2</v>
      </c>
      <c r="W2226" s="1">
        <v>0.15962222200000001</v>
      </c>
      <c r="X2226" s="1">
        <v>1.6555555999999999E-2</v>
      </c>
      <c r="Y2226" s="1">
        <v>0.1268</v>
      </c>
      <c r="Z2226" s="1">
        <v>0.69480328300000005</v>
      </c>
      <c r="AA2226" s="1">
        <v>0.114593839</v>
      </c>
      <c r="AB2226" s="1">
        <v>1.266666667</v>
      </c>
      <c r="AC2226" s="1">
        <v>0.69355607100000005</v>
      </c>
      <c r="AD2226" s="1">
        <v>0.48664618799999998</v>
      </c>
      <c r="AE2226" s="1">
        <f t="shared" si="1569"/>
        <v>0.37872003433476398</v>
      </c>
      <c r="AF2226" s="1">
        <v>0.27779938700000001</v>
      </c>
      <c r="AG2226" s="1">
        <v>0.167956367</v>
      </c>
      <c r="AH2226" s="1">
        <v>0.31043501499999998</v>
      </c>
      <c r="AI2226" s="1">
        <v>1</v>
      </c>
      <c r="AJ2226" s="1">
        <v>0.87077643699999996</v>
      </c>
      <c r="AK2226" s="1">
        <v>1</v>
      </c>
      <c r="AL2226" s="1">
        <v>0.74784479100000001</v>
      </c>
      <c r="AM2226" s="1">
        <v>0.60853445799999994</v>
      </c>
      <c r="AN2226" s="1">
        <f t="shared" si="1570"/>
        <v>0.51335381165662775</v>
      </c>
      <c r="AO2226" s="1">
        <f t="shared" si="1571"/>
        <v>0.50047341494991038</v>
      </c>
      <c r="AP2226" s="1">
        <f t="shared" si="1572"/>
        <v>1.862693569665252</v>
      </c>
      <c r="AQ2226" s="1">
        <f t="shared" si="1573"/>
        <v>1.859169598334748</v>
      </c>
      <c r="AR2226" s="1">
        <f t="shared" si="1574"/>
        <v>8.9172063750293351E-2</v>
      </c>
      <c r="AS2226" s="1">
        <f t="shared" si="1575"/>
        <v>0.56866666667499999</v>
      </c>
      <c r="AT2226" s="1">
        <f t="shared" si="1576"/>
        <v>0.76418189119523183</v>
      </c>
      <c r="AU2226" s="1">
        <f t="shared" si="1577"/>
        <v>0.25090371923328225</v>
      </c>
      <c r="AV2226" s="1">
        <f t="shared" si="1578"/>
        <v>1.0157629477667176</v>
      </c>
      <c r="AW2226" s="1">
        <f t="shared" si="1596"/>
        <v>0.79662515743017703</v>
      </c>
      <c r="AX2226" s="1">
        <f t="shared" si="1597"/>
        <v>1.6922862817995541</v>
      </c>
      <c r="AY2226" s="1">
        <f t="shared" si="1598"/>
        <v>0.84194629207188332</v>
      </c>
      <c r="AZ2226" s="1">
        <f t="shared" si="1599"/>
        <v>0.70751119378814431</v>
      </c>
      <c r="BA2226" s="1">
        <f t="shared" si="1600"/>
        <v>0.63192136983227987</v>
      </c>
      <c r="BB2226" s="1">
        <f t="shared" si="1601"/>
        <v>0.65089164297088509</v>
      </c>
      <c r="BC2226" s="1">
        <f t="shared" si="1602"/>
        <v>0.80313853397771173</v>
      </c>
      <c r="BD2226" s="1">
        <f t="shared" si="1603"/>
        <v>0.75176840265589551</v>
      </c>
      <c r="BE2226" s="1">
        <f t="shared" si="1579"/>
        <v>0.32616879448218078</v>
      </c>
      <c r="BF2226" s="1">
        <f t="shared" si="1580"/>
        <v>0.27408882886418745</v>
      </c>
      <c r="BG2226" s="1">
        <f t="shared" si="1581"/>
        <v>0.24480543871571039</v>
      </c>
      <c r="BH2226" s="1">
        <f t="shared" si="1582"/>
        <v>0.25215449551289654</v>
      </c>
      <c r="BI2226" s="1">
        <f t="shared" si="1583"/>
        <v>0.3111347242649663</v>
      </c>
      <c r="BJ2226" s="1">
        <f t="shared" si="1584"/>
        <v>0.29123400855019532</v>
      </c>
      <c r="BK2226" s="1">
        <f t="shared" si="1585"/>
        <v>0.96324718889667249</v>
      </c>
      <c r="BL2226" s="2">
        <f t="shared" si="1586"/>
        <v>1.5700000000000005</v>
      </c>
      <c r="BM2226" s="2">
        <f t="shared" si="1587"/>
        <v>1.3193152398283261</v>
      </c>
      <c r="BN2226" s="2">
        <f t="shared" si="1588"/>
        <v>1.1783608526801079</v>
      </c>
      <c r="BO2226" s="2">
        <f t="shared" si="1589"/>
        <v>1.2137352335735951</v>
      </c>
      <c r="BP2226" s="2">
        <f t="shared" si="1590"/>
        <v>1.4976341249060963</v>
      </c>
      <c r="BQ2226" s="2">
        <f t="shared" si="1591"/>
        <v>1.4018428530224909</v>
      </c>
      <c r="BR2226" s="2">
        <f t="shared" si="1592"/>
        <v>4.6365504982433139</v>
      </c>
      <c r="BS2226" s="1">
        <f t="shared" si="1604"/>
        <v>4.052673649088379</v>
      </c>
      <c r="BT2226" s="1">
        <f t="shared" si="1605"/>
        <v>3.4055758645178167</v>
      </c>
      <c r="BU2226" s="1">
        <f t="shared" si="1606"/>
        <v>3.0417273737413919</v>
      </c>
      <c r="BV2226" s="1">
        <f t="shared" si="1607"/>
        <v>3.1330399987731448</v>
      </c>
      <c r="BW2226" s="1">
        <f t="shared" si="1608"/>
        <v>3.8658741108168595</v>
      </c>
      <c r="BX2226" s="1">
        <f t="shared" si="1609"/>
        <v>3.6186061086669556</v>
      </c>
      <c r="BY2226" s="1">
        <f t="shared" si="1610"/>
        <v>11.96842422095431</v>
      </c>
    </row>
    <row r="2227" spans="1:77" x14ac:dyDescent="0.25">
      <c r="A2227" s="1">
        <v>20141008</v>
      </c>
      <c r="B2227" s="1">
        <v>2014</v>
      </c>
      <c r="C2227" s="1">
        <v>10</v>
      </c>
      <c r="D2227" s="1">
        <v>19.814</v>
      </c>
      <c r="E2227" s="1">
        <v>89.62</v>
      </c>
      <c r="F2227" s="1">
        <f t="shared" si="1593"/>
        <v>3.7167206400000001</v>
      </c>
      <c r="G2227" s="1">
        <v>270.63200000000001</v>
      </c>
      <c r="H2227" s="1">
        <v>2.5710000000000002</v>
      </c>
      <c r="I2227" s="1">
        <v>172.8263125</v>
      </c>
      <c r="J2227" s="1">
        <v>138.58168749999999</v>
      </c>
      <c r="K2227" s="1">
        <f t="shared" si="1594"/>
        <v>2.2398290099999996E-3</v>
      </c>
      <c r="L2227" s="1">
        <f t="shared" si="1595"/>
        <v>1.7960186699999996E-3</v>
      </c>
      <c r="M2227" s="1">
        <f t="shared" si="1565"/>
        <v>4.4381033999999994E-4</v>
      </c>
      <c r="N2227" s="1">
        <f t="shared" si="1566"/>
        <v>0.80185525858511841</v>
      </c>
      <c r="O2227" s="1">
        <f t="shared" si="1567"/>
        <v>2.9802719898758467</v>
      </c>
      <c r="P2227" s="1">
        <f t="shared" si="1568"/>
        <v>0.73644865012415339</v>
      </c>
      <c r="Q2227" s="1">
        <v>20.309899999999999</v>
      </c>
      <c r="R2227" s="1">
        <v>3.9578799999999998</v>
      </c>
      <c r="S2227" s="1">
        <v>0.83690803199999997</v>
      </c>
      <c r="T2227" s="1">
        <v>2.0463499999999999</v>
      </c>
      <c r="U2227" s="1">
        <v>0.786901933</v>
      </c>
      <c r="V2227" s="1">
        <v>2.9722222E-2</v>
      </c>
      <c r="W2227" s="1">
        <v>0.168255556</v>
      </c>
      <c r="X2227" s="1">
        <v>1.8277778000000001E-2</v>
      </c>
      <c r="Y2227" s="1">
        <v>0.121866667</v>
      </c>
      <c r="Z2227" s="1">
        <v>0.69974183700000003</v>
      </c>
      <c r="AA2227" s="1">
        <v>0.15989429699999999</v>
      </c>
      <c r="AB2227" s="1">
        <v>1.422222222</v>
      </c>
      <c r="AC2227" s="1">
        <v>0.69967987799999998</v>
      </c>
      <c r="AD2227" s="1">
        <v>0.66884921200000003</v>
      </c>
      <c r="AE2227" s="1">
        <f t="shared" si="1569"/>
        <v>0.60214495646842436</v>
      </c>
      <c r="AF2227" s="1">
        <v>0.88947366400000005</v>
      </c>
      <c r="AG2227" s="1">
        <v>0.97537579500000005</v>
      </c>
      <c r="AH2227" s="1">
        <v>0.74230050700000005</v>
      </c>
      <c r="AI2227" s="1">
        <v>1</v>
      </c>
      <c r="AJ2227" s="1">
        <v>0.90616741999999995</v>
      </c>
      <c r="AK2227" s="1">
        <v>1</v>
      </c>
      <c r="AL2227" s="1">
        <v>1</v>
      </c>
      <c r="AM2227" s="1">
        <v>0.83690803199999997</v>
      </c>
      <c r="AN2227" s="1">
        <f t="shared" si="1570"/>
        <v>0.33115078778562773</v>
      </c>
      <c r="AO2227" s="1">
        <f t="shared" si="1571"/>
        <v>0.84029612082584459</v>
      </c>
      <c r="AP2227" s="1">
        <f t="shared" si="1572"/>
        <v>3.1231459359853506</v>
      </c>
      <c r="AQ2227" s="1">
        <f t="shared" si="1573"/>
        <v>0.59357470401464951</v>
      </c>
      <c r="AR2227" s="1">
        <f t="shared" si="1574"/>
        <v>2.6118525909883294E-2</v>
      </c>
      <c r="AS2227" s="1">
        <f t="shared" si="1575"/>
        <v>0.57255555555000004</v>
      </c>
      <c r="AT2227" s="1">
        <f t="shared" si="1576"/>
        <v>1.1563226534197699</v>
      </c>
      <c r="AU2227" s="1">
        <f t="shared" si="1577"/>
        <v>0.37357957053457203</v>
      </c>
      <c r="AV2227" s="1">
        <f t="shared" si="1578"/>
        <v>1.0486426514654279</v>
      </c>
      <c r="AW2227" s="1">
        <f t="shared" si="1596"/>
        <v>1.2116161281441942</v>
      </c>
      <c r="AX2227" s="1">
        <f t="shared" si="1597"/>
        <v>0.89087052964912039</v>
      </c>
      <c r="AY2227" s="1">
        <f t="shared" si="1598"/>
        <v>3.6315501831719601</v>
      </c>
      <c r="AZ2227" s="1">
        <f t="shared" si="1599"/>
        <v>3.6511840308686239</v>
      </c>
      <c r="BA2227" s="1">
        <f t="shared" si="1600"/>
        <v>3.0520966418022151</v>
      </c>
      <c r="BB2227" s="1">
        <f t="shared" si="1601"/>
        <v>2.3537441656519968</v>
      </c>
      <c r="BC2227" s="1">
        <f t="shared" si="1602"/>
        <v>4.7189878501460178</v>
      </c>
      <c r="BD2227" s="1">
        <f t="shared" si="1603"/>
        <v>3.8846648440949241</v>
      </c>
      <c r="BE2227" s="1">
        <f t="shared" si="1579"/>
        <v>1.3964736524800003</v>
      </c>
      <c r="BF2227" s="1">
        <f t="shared" si="1580"/>
        <v>1.4040236379193445</v>
      </c>
      <c r="BG2227" s="1">
        <f t="shared" si="1581"/>
        <v>1.1736510113090901</v>
      </c>
      <c r="BH2227" s="1">
        <f t="shared" si="1582"/>
        <v>0.90510706068243607</v>
      </c>
      <c r="BI2227" s="1">
        <f t="shared" si="1583"/>
        <v>1.8146361379333056</v>
      </c>
      <c r="BJ2227" s="1">
        <f t="shared" si="1584"/>
        <v>1.4938061791440249</v>
      </c>
      <c r="BK2227" s="1">
        <f t="shared" si="1585"/>
        <v>0.78690193295261779</v>
      </c>
      <c r="BL2227" s="2">
        <f t="shared" si="1586"/>
        <v>1.5700000000000003</v>
      </c>
      <c r="BM2227" s="2">
        <f t="shared" si="1587"/>
        <v>1.5784881495033725</v>
      </c>
      <c r="BN2227" s="2">
        <f t="shared" si="1588"/>
        <v>1.319489332636486</v>
      </c>
      <c r="BO2227" s="2">
        <f t="shared" si="1589"/>
        <v>1.0175760085038741</v>
      </c>
      <c r="BP2227" s="2">
        <f t="shared" si="1590"/>
        <v>2.0401235150378838</v>
      </c>
      <c r="BQ2227" s="2">
        <f t="shared" si="1591"/>
        <v>1.6794271034696142</v>
      </c>
      <c r="BR2227" s="2">
        <f t="shared" si="1592"/>
        <v>0.88468266661644268</v>
      </c>
      <c r="BS2227" s="1">
        <f t="shared" si="1604"/>
        <v>4.0828079910097932</v>
      </c>
      <c r="BT2227" s="1">
        <f t="shared" si="1605"/>
        <v>4.1048815480933944</v>
      </c>
      <c r="BU2227" s="1">
        <f t="shared" si="1606"/>
        <v>3.4313513320639641</v>
      </c>
      <c r="BV2227" s="1">
        <f t="shared" si="1607"/>
        <v>2.6462213114518889</v>
      </c>
      <c r="BW2227" s="1">
        <f t="shared" si="1608"/>
        <v>5.3053710763335404</v>
      </c>
      <c r="BX2227" s="1">
        <f t="shared" si="1609"/>
        <v>4.3673747760281341</v>
      </c>
      <c r="BY2227" s="1">
        <f t="shared" si="1610"/>
        <v>2.3006302297894679</v>
      </c>
    </row>
    <row r="2228" spans="1:77" x14ac:dyDescent="0.25">
      <c r="A2228" s="1">
        <v>20070105</v>
      </c>
      <c r="B2228" s="1">
        <v>2007</v>
      </c>
      <c r="C2228" s="1">
        <v>1</v>
      </c>
      <c r="D2228" s="1">
        <v>10.36</v>
      </c>
      <c r="E2228" s="1">
        <v>89.534999999999997</v>
      </c>
      <c r="F2228" s="1">
        <f t="shared" si="1593"/>
        <v>3.7131955199999997</v>
      </c>
      <c r="G2228" s="1">
        <v>136.738</v>
      </c>
      <c r="H2228" s="1">
        <v>4.8440000000000003</v>
      </c>
      <c r="I2228" s="1">
        <v>166.4405625</v>
      </c>
      <c r="J2228" s="1">
        <v>56.704187500000003</v>
      </c>
      <c r="K2228" s="1">
        <f t="shared" si="1594"/>
        <v>2.1570696899999996E-3</v>
      </c>
      <c r="L2228" s="1">
        <f t="shared" si="1595"/>
        <v>7.3488627000000003E-4</v>
      </c>
      <c r="M2228" s="1">
        <f t="shared" si="1565"/>
        <v>1.4221834199999997E-3</v>
      </c>
      <c r="N2228" s="1">
        <f t="shared" si="1566"/>
        <v>0.34068730992182272</v>
      </c>
      <c r="O2228" s="1">
        <f t="shared" si="1567"/>
        <v>1.2650385929225636</v>
      </c>
      <c r="P2228" s="1">
        <f t="shared" si="1568"/>
        <v>2.4481569270774362</v>
      </c>
      <c r="Q2228" s="1">
        <v>24.090599999999998</v>
      </c>
      <c r="R2228" s="1">
        <v>-36.898800000000001</v>
      </c>
      <c r="S2228" s="1">
        <v>-1.8808731910000001</v>
      </c>
      <c r="T2228" s="1">
        <v>2.6079500000000002</v>
      </c>
      <c r="U2228" s="1">
        <v>1.118769465</v>
      </c>
      <c r="V2228" s="1">
        <v>4.0888888999999998E-2</v>
      </c>
      <c r="W2228" s="1">
        <v>0.187388889</v>
      </c>
      <c r="X2228" s="1">
        <v>2.2866667E-2</v>
      </c>
      <c r="Y2228" s="1">
        <v>0.143511111</v>
      </c>
      <c r="Z2228" s="1">
        <v>0.64176198500000003</v>
      </c>
      <c r="AA2228" s="1">
        <v>0.13260132399999999</v>
      </c>
      <c r="AB2228" s="1">
        <v>1.066666667</v>
      </c>
      <c r="AC2228" s="1">
        <v>0.62778486099999997</v>
      </c>
      <c r="AD2228" s="1">
        <v>0.34520762300000002</v>
      </c>
      <c r="AE2228" s="1">
        <f t="shared" si="1569"/>
        <v>0.20528218638871862</v>
      </c>
      <c r="AF2228" s="1">
        <v>0.54513137099999998</v>
      </c>
      <c r="AG2228" s="1">
        <v>0.460007253</v>
      </c>
      <c r="AH2228" s="1">
        <v>0.48999199399999999</v>
      </c>
      <c r="AI2228" s="1">
        <v>1</v>
      </c>
      <c r="AJ2228" s="1">
        <v>0.884844784</v>
      </c>
      <c r="AK2228" s="1">
        <v>1</v>
      </c>
      <c r="AL2228" s="1">
        <v>0</v>
      </c>
      <c r="AM2228" s="1">
        <v>0</v>
      </c>
      <c r="AN2228" s="1">
        <f t="shared" si="1570"/>
        <v>0.65479237666193746</v>
      </c>
      <c r="AO2228" s="1">
        <f t="shared" si="1571"/>
        <v>0.29696301467773645</v>
      </c>
      <c r="AP2228" s="1">
        <f t="shared" si="1572"/>
        <v>1.1026817357070651</v>
      </c>
      <c r="AQ2228" s="1">
        <f t="shared" si="1573"/>
        <v>2.6105137842929347</v>
      </c>
      <c r="AR2228" s="1">
        <f t="shared" si="1574"/>
        <v>0.13139157129981738</v>
      </c>
      <c r="AS2228" s="1">
        <f t="shared" si="1575"/>
        <v>0.56366666667499998</v>
      </c>
      <c r="AT2228" s="1">
        <f t="shared" si="1576"/>
        <v>0.51726322385970158</v>
      </c>
      <c r="AU2228" s="1">
        <f t="shared" si="1577"/>
        <v>0.19724579322598346</v>
      </c>
      <c r="AV2228" s="1">
        <f t="shared" si="1578"/>
        <v>0.86942087377401656</v>
      </c>
      <c r="AW2228" s="1">
        <f t="shared" si="1596"/>
        <v>0.48494693936269334</v>
      </c>
      <c r="AX2228" s="1">
        <f t="shared" si="1597"/>
        <v>2.2205761082999542</v>
      </c>
      <c r="AY2228" s="1">
        <f t="shared" si="1598"/>
        <v>0</v>
      </c>
      <c r="AZ2228" s="1">
        <f t="shared" si="1599"/>
        <v>0</v>
      </c>
      <c r="BA2228" s="1">
        <f t="shared" si="1600"/>
        <v>0</v>
      </c>
      <c r="BB2228" s="1">
        <f t="shared" si="1601"/>
        <v>0</v>
      </c>
      <c r="BC2228" s="1">
        <f t="shared" si="1602"/>
        <v>0</v>
      </c>
      <c r="BD2228" s="1">
        <f t="shared" si="1603"/>
        <v>0</v>
      </c>
      <c r="BE2228" s="1">
        <f t="shared" si="1579"/>
        <v>0</v>
      </c>
      <c r="BF2228" s="1">
        <f t="shared" si="1580"/>
        <v>0</v>
      </c>
      <c r="BG2228" s="1">
        <f t="shared" si="1581"/>
        <v>0</v>
      </c>
      <c r="BH2228" s="1">
        <f t="shared" si="1582"/>
        <v>0</v>
      </c>
      <c r="BI2228" s="1">
        <f t="shared" si="1583"/>
        <v>0</v>
      </c>
      <c r="BJ2228" s="1">
        <f t="shared" si="1584"/>
        <v>0</v>
      </c>
      <c r="BK2228" s="1">
        <f t="shared" si="1585"/>
        <v>1.1187694649547026</v>
      </c>
      <c r="BL2228" s="2" t="e">
        <f t="shared" si="1586"/>
        <v>#DIV/0!</v>
      </c>
      <c r="BM2228" s="2" t="e">
        <f t="shared" si="1587"/>
        <v>#DIV/0!</v>
      </c>
      <c r="BN2228" s="2" t="e">
        <f t="shared" si="1588"/>
        <v>#DIV/0!</v>
      </c>
      <c r="BO2228" s="2" t="e">
        <f t="shared" si="1589"/>
        <v>#DIV/0!</v>
      </c>
      <c r="BP2228" s="2" t="e">
        <f t="shared" si="1590"/>
        <v>#DIV/0!</v>
      </c>
      <c r="BQ2228" s="2" t="e">
        <f t="shared" si="1591"/>
        <v>#DIV/0!</v>
      </c>
      <c r="BR2228" s="2" t="e">
        <f t="shared" si="1592"/>
        <v>#DIV/0!</v>
      </c>
      <c r="BS2228" s="1" t="e">
        <f t="shared" si="1604"/>
        <v>#DIV/0!</v>
      </c>
      <c r="BT2228" s="1" t="e">
        <f t="shared" si="1605"/>
        <v>#DIV/0!</v>
      </c>
      <c r="BU2228" s="1" t="e">
        <f t="shared" si="1606"/>
        <v>#DIV/0!</v>
      </c>
      <c r="BV2228" s="1" t="e">
        <f t="shared" si="1607"/>
        <v>#DIV/0!</v>
      </c>
      <c r="BW2228" s="1" t="e">
        <f t="shared" si="1608"/>
        <v>#DIV/0!</v>
      </c>
      <c r="BX2228" s="1" t="e">
        <f t="shared" si="1609"/>
        <v>#DIV/0!</v>
      </c>
      <c r="BY2228" s="1" t="e">
        <f t="shared" si="1610"/>
        <v>#DIV/0!</v>
      </c>
    </row>
    <row r="2229" spans="1:77" x14ac:dyDescent="0.25">
      <c r="A2229" s="1">
        <v>20140127</v>
      </c>
      <c r="B2229" s="1">
        <v>2014</v>
      </c>
      <c r="C2229" s="1">
        <v>1</v>
      </c>
      <c r="D2229" s="1">
        <v>7.6379999999999999</v>
      </c>
      <c r="E2229" s="1">
        <v>89.403999999999996</v>
      </c>
      <c r="F2229" s="1">
        <f t="shared" si="1593"/>
        <v>3.7077626880000003</v>
      </c>
      <c r="G2229" s="1">
        <v>168.541</v>
      </c>
      <c r="H2229" s="1">
        <v>3.2469999999999999</v>
      </c>
      <c r="I2229" s="1">
        <v>173.8634375</v>
      </c>
      <c r="J2229" s="1">
        <v>72.368708330000004</v>
      </c>
      <c r="K2229" s="1">
        <f t="shared" si="1594"/>
        <v>2.2532701499999998E-3</v>
      </c>
      <c r="L2229" s="1">
        <f t="shared" si="1595"/>
        <v>9.3789845995680013E-4</v>
      </c>
      <c r="M2229" s="1">
        <f t="shared" si="1565"/>
        <v>1.3153716900431997E-3</v>
      </c>
      <c r="N2229" s="1">
        <f t="shared" si="1566"/>
        <v>0.41623879851104406</v>
      </c>
      <c r="O2229" s="1">
        <f t="shared" si="1567"/>
        <v>1.5433146864171992</v>
      </c>
      <c r="P2229" s="1">
        <f t="shared" si="1568"/>
        <v>2.1644480015828012</v>
      </c>
      <c r="Q2229" s="1">
        <v>4.0550800000000002</v>
      </c>
      <c r="R2229" s="1">
        <v>-24.224399999999999</v>
      </c>
      <c r="S2229" s="1">
        <v>-0.20105189500000001</v>
      </c>
      <c r="T2229" s="1">
        <v>0.58680399999999999</v>
      </c>
      <c r="U2229" s="1">
        <v>0.236995969</v>
      </c>
      <c r="V2229" s="1">
        <v>2.4366667000000002E-2</v>
      </c>
      <c r="W2229" s="1">
        <v>0.12513333300000001</v>
      </c>
      <c r="X2229" s="1">
        <v>1.4855556000000001E-2</v>
      </c>
      <c r="Y2229" s="1">
        <v>8.6499999999999994E-2</v>
      </c>
      <c r="Z2229" s="1">
        <v>0.67402452199999996</v>
      </c>
      <c r="AA2229" s="1">
        <v>0.18254843200000001</v>
      </c>
      <c r="AB2229" s="1">
        <v>0.63333333300000005</v>
      </c>
      <c r="AC2229" s="1">
        <v>0.66779040700000003</v>
      </c>
      <c r="AD2229" s="1">
        <v>0.46954153599999998</v>
      </c>
      <c r="AE2229" s="1">
        <f t="shared" si="1569"/>
        <v>0.35774559901900677</v>
      </c>
      <c r="AF2229" s="1">
        <v>0.438006218</v>
      </c>
      <c r="AG2229" s="1">
        <v>0.31874143599999999</v>
      </c>
      <c r="AH2229" s="1">
        <v>0.417347211</v>
      </c>
      <c r="AI2229" s="1">
        <v>1</v>
      </c>
      <c r="AJ2229" s="1">
        <v>0.92386596300000001</v>
      </c>
      <c r="AK2229" s="1">
        <v>1</v>
      </c>
      <c r="AL2229" s="1">
        <v>0</v>
      </c>
      <c r="AM2229" s="1">
        <v>0</v>
      </c>
      <c r="AN2229" s="1">
        <f t="shared" si="1570"/>
        <v>0.53045846411258979</v>
      </c>
      <c r="AO2229" s="1">
        <f t="shared" si="1571"/>
        <v>0.47111554744828776</v>
      </c>
      <c r="AP2229" s="1">
        <f t="shared" si="1572"/>
        <v>1.7467846485654552</v>
      </c>
      <c r="AQ2229" s="1">
        <f t="shared" si="1573"/>
        <v>1.9609780394345451</v>
      </c>
      <c r="AR2229" s="1">
        <f t="shared" si="1574"/>
        <v>0.10063628366237679</v>
      </c>
      <c r="AS2229" s="1">
        <f t="shared" si="1575"/>
        <v>0.55283333332500006</v>
      </c>
      <c r="AT2229" s="1">
        <f t="shared" si="1576"/>
        <v>1.1046531033191811</v>
      </c>
      <c r="AU2229" s="1">
        <f t="shared" si="1577"/>
        <v>0.21499097163204503</v>
      </c>
      <c r="AV2229" s="1">
        <f t="shared" si="1578"/>
        <v>0.418342361367955</v>
      </c>
      <c r="AW2229" s="1">
        <f t="shared" si="1596"/>
        <v>0.38232857360499695</v>
      </c>
      <c r="AX2229" s="1">
        <f t="shared" si="1597"/>
        <v>1.5984564177082909</v>
      </c>
      <c r="AY2229" s="1">
        <f t="shared" si="1598"/>
        <v>0</v>
      </c>
      <c r="AZ2229" s="1">
        <f t="shared" si="1599"/>
        <v>0</v>
      </c>
      <c r="BA2229" s="1">
        <f t="shared" si="1600"/>
        <v>0</v>
      </c>
      <c r="BB2229" s="1">
        <f t="shared" si="1601"/>
        <v>0</v>
      </c>
      <c r="BC2229" s="1">
        <f t="shared" si="1602"/>
        <v>0</v>
      </c>
      <c r="BD2229" s="1">
        <f t="shared" si="1603"/>
        <v>0</v>
      </c>
      <c r="BE2229" s="1">
        <f t="shared" si="1579"/>
        <v>0</v>
      </c>
      <c r="BF2229" s="1">
        <f t="shared" si="1580"/>
        <v>0</v>
      </c>
      <c r="BG2229" s="1">
        <f t="shared" si="1581"/>
        <v>0</v>
      </c>
      <c r="BH2229" s="1">
        <f t="shared" si="1582"/>
        <v>0</v>
      </c>
      <c r="BI2229" s="1">
        <f t="shared" si="1583"/>
        <v>0</v>
      </c>
      <c r="BJ2229" s="1">
        <f t="shared" si="1584"/>
        <v>0</v>
      </c>
      <c r="BK2229" s="1">
        <f t="shared" si="1585"/>
        <v>0.23699596931428388</v>
      </c>
      <c r="BL2229" s="2" t="e">
        <f t="shared" si="1586"/>
        <v>#DIV/0!</v>
      </c>
      <c r="BM2229" s="2" t="e">
        <f t="shared" si="1587"/>
        <v>#DIV/0!</v>
      </c>
      <c r="BN2229" s="2" t="e">
        <f t="shared" si="1588"/>
        <v>#DIV/0!</v>
      </c>
      <c r="BO2229" s="2" t="e">
        <f t="shared" si="1589"/>
        <v>#DIV/0!</v>
      </c>
      <c r="BP2229" s="2" t="e">
        <f t="shared" si="1590"/>
        <v>#DIV/0!</v>
      </c>
      <c r="BQ2229" s="2" t="e">
        <f t="shared" si="1591"/>
        <v>#DIV/0!</v>
      </c>
      <c r="BR2229" s="2" t="e">
        <f t="shared" si="1592"/>
        <v>#DIV/0!</v>
      </c>
      <c r="BS2229" s="1" t="e">
        <f t="shared" si="1604"/>
        <v>#DIV/0!</v>
      </c>
      <c r="BT2229" s="1" t="e">
        <f t="shared" si="1605"/>
        <v>#DIV/0!</v>
      </c>
      <c r="BU2229" s="1" t="e">
        <f t="shared" si="1606"/>
        <v>#DIV/0!</v>
      </c>
      <c r="BV2229" s="1" t="e">
        <f t="shared" si="1607"/>
        <v>#DIV/0!</v>
      </c>
      <c r="BW2229" s="1" t="e">
        <f t="shared" si="1608"/>
        <v>#DIV/0!</v>
      </c>
      <c r="BX2229" s="1" t="e">
        <f t="shared" si="1609"/>
        <v>#DIV/0!</v>
      </c>
      <c r="BY2229" s="1" t="e">
        <f t="shared" si="1610"/>
        <v>#DIV/0!</v>
      </c>
    </row>
    <row r="2230" spans="1:77" x14ac:dyDescent="0.25">
      <c r="A2230" s="1">
        <v>20060112</v>
      </c>
      <c r="B2230" s="1">
        <v>2006</v>
      </c>
      <c r="C2230" s="1">
        <v>1</v>
      </c>
      <c r="D2230" s="1">
        <v>6.0019999999999998</v>
      </c>
      <c r="E2230" s="1">
        <v>89.349000000000004</v>
      </c>
      <c r="F2230" s="1">
        <f t="shared" si="1593"/>
        <v>3.7054817280000001</v>
      </c>
      <c r="G2230" s="1">
        <v>143.96700000000001</v>
      </c>
      <c r="H2230" s="1">
        <v>3.613</v>
      </c>
      <c r="I2230" s="1">
        <v>182.94070830000001</v>
      </c>
      <c r="J2230" s="1">
        <v>43.622614579999997</v>
      </c>
      <c r="K2230" s="1">
        <f t="shared" si="1594"/>
        <v>2.3709115795679998E-3</v>
      </c>
      <c r="L2230" s="1">
        <f t="shared" si="1595"/>
        <v>5.6534908495679999E-4</v>
      </c>
      <c r="M2230" s="1">
        <f t="shared" si="1565"/>
        <v>1.8055624946111998E-3</v>
      </c>
      <c r="N2230" s="1">
        <f t="shared" si="1566"/>
        <v>0.23845220118238711</v>
      </c>
      <c r="O2230" s="1">
        <f t="shared" si="1567"/>
        <v>0.88358027448271548</v>
      </c>
      <c r="P2230" s="1">
        <f t="shared" si="1568"/>
        <v>2.8219014535172846</v>
      </c>
      <c r="Q2230" s="1">
        <v>12.189500000000001</v>
      </c>
      <c r="R2230" s="1">
        <v>11.113799999999999</v>
      </c>
      <c r="S2230" s="1">
        <v>0.52308042200000004</v>
      </c>
      <c r="T2230" s="1">
        <v>2.7400699999999998</v>
      </c>
      <c r="U2230" s="1">
        <v>1.083082747</v>
      </c>
      <c r="V2230" s="1">
        <v>3.3866667000000003E-2</v>
      </c>
      <c r="W2230" s="1">
        <v>0.18190000000000001</v>
      </c>
      <c r="X2230" s="1">
        <v>1.9777777999999999E-2</v>
      </c>
      <c r="Y2230" s="1">
        <v>0.12836666699999999</v>
      </c>
      <c r="Z2230" s="1">
        <v>0.68608064000000002</v>
      </c>
      <c r="AA2230" s="1">
        <v>0.17253974899999999</v>
      </c>
      <c r="AB2230" s="1">
        <v>1.2888888890000001</v>
      </c>
      <c r="AC2230" s="1">
        <v>0.68273999399999996</v>
      </c>
      <c r="AD2230" s="1">
        <v>0.37937860800000001</v>
      </c>
      <c r="AE2230" s="1">
        <f t="shared" si="1569"/>
        <v>0.24718406866952791</v>
      </c>
      <c r="AF2230" s="1">
        <v>0.37288069099999999</v>
      </c>
      <c r="AG2230" s="1">
        <v>0.248438412</v>
      </c>
      <c r="AH2230" s="1">
        <v>0.37368561500000003</v>
      </c>
      <c r="AI2230" s="1">
        <v>1</v>
      </c>
      <c r="AJ2230" s="1">
        <v>0.91604667900000003</v>
      </c>
      <c r="AK2230" s="1">
        <v>1</v>
      </c>
      <c r="AL2230" s="1">
        <v>0.62217709099999996</v>
      </c>
      <c r="AM2230" s="1">
        <v>0.52308042200000004</v>
      </c>
      <c r="AN2230" s="1">
        <f t="shared" si="1570"/>
        <v>0.62062139240242553</v>
      </c>
      <c r="AO2230" s="1">
        <f t="shared" si="1571"/>
        <v>0.33710933589305836</v>
      </c>
      <c r="AP2230" s="1">
        <f t="shared" si="1572"/>
        <v>1.2491524844899424</v>
      </c>
      <c r="AQ2230" s="1">
        <f t="shared" si="1573"/>
        <v>2.4563292435100577</v>
      </c>
      <c r="AR2230" s="1">
        <f t="shared" si="1574"/>
        <v>0.12022792793666315</v>
      </c>
      <c r="AS2230" s="1">
        <f t="shared" si="1575"/>
        <v>0.56922222222500007</v>
      </c>
      <c r="AT2230" s="1">
        <f t="shared" si="1576"/>
        <v>0.50497114183715597</v>
      </c>
      <c r="AU2230" s="1">
        <f t="shared" si="1577"/>
        <v>0.20905619325861358</v>
      </c>
      <c r="AV2230" s="1">
        <f t="shared" si="1578"/>
        <v>1.0798326957413864</v>
      </c>
      <c r="AW2230" s="1">
        <f t="shared" si="1596"/>
        <v>0.61770771485380094</v>
      </c>
      <c r="AX2230" s="1">
        <f t="shared" si="1597"/>
        <v>2.118709325512981</v>
      </c>
      <c r="AY2230" s="1">
        <f t="shared" si="1598"/>
        <v>0.92147505541045815</v>
      </c>
      <c r="AZ2230" s="1">
        <f t="shared" si="1599"/>
        <v>0.68478715584385508</v>
      </c>
      <c r="BA2230" s="1">
        <f t="shared" si="1600"/>
        <v>0.68002933925263864</v>
      </c>
      <c r="BB2230" s="1">
        <f t="shared" si="1601"/>
        <v>0.79880530624468438</v>
      </c>
      <c r="BC2230" s="1">
        <f t="shared" si="1602"/>
        <v>0.74781039630241752</v>
      </c>
      <c r="BD2230" s="1">
        <f t="shared" si="1603"/>
        <v>0.73344621198204862</v>
      </c>
      <c r="BE2230" s="1">
        <f t="shared" si="1579"/>
        <v>0.36423658307782625</v>
      </c>
      <c r="BF2230" s="1">
        <f t="shared" si="1580"/>
        <v>0.27067963730070371</v>
      </c>
      <c r="BG2230" s="1">
        <f t="shared" si="1581"/>
        <v>0.26879898860823997</v>
      </c>
      <c r="BH2230" s="1">
        <f t="shared" si="1582"/>
        <v>0.31574822734772678</v>
      </c>
      <c r="BI2230" s="1">
        <f t="shared" si="1583"/>
        <v>0.29559118495935838</v>
      </c>
      <c r="BJ2230" s="1">
        <f t="shared" si="1584"/>
        <v>0.2899133737317709</v>
      </c>
      <c r="BK2230" s="1">
        <f t="shared" si="1585"/>
        <v>1.0830827468785893</v>
      </c>
      <c r="BL2230" s="2">
        <f t="shared" si="1586"/>
        <v>1.57</v>
      </c>
      <c r="BM2230" s="2">
        <f t="shared" si="1587"/>
        <v>1.1667335196566522</v>
      </c>
      <c r="BN2230" s="2">
        <f t="shared" si="1588"/>
        <v>1.1586271992474879</v>
      </c>
      <c r="BO2230" s="2">
        <f t="shared" si="1589"/>
        <v>1.3609965060264411</v>
      </c>
      <c r="BP2230" s="2">
        <f t="shared" si="1590"/>
        <v>1.27411188756686</v>
      </c>
      <c r="BQ2230" s="2">
        <f t="shared" si="1591"/>
        <v>1.2496383337245003</v>
      </c>
      <c r="BR2230" s="2">
        <f t="shared" si="1592"/>
        <v>4.6685039109211415</v>
      </c>
      <c r="BS2230" s="1">
        <f t="shared" si="1604"/>
        <v>3.9719124992046724</v>
      </c>
      <c r="BT2230" s="1">
        <f t="shared" si="1605"/>
        <v>2.9516964649460622</v>
      </c>
      <c r="BU2230" s="1">
        <f t="shared" si="1606"/>
        <v>2.931188442426496</v>
      </c>
      <c r="BV2230" s="1">
        <f t="shared" si="1607"/>
        <v>3.4431586201658013</v>
      </c>
      <c r="BW2230" s="1">
        <f t="shared" si="1608"/>
        <v>3.2233509118548209</v>
      </c>
      <c r="BX2230" s="1">
        <f t="shared" si="1609"/>
        <v>3.161435743443084</v>
      </c>
      <c r="BY2230" s="1">
        <f t="shared" si="1610"/>
        <v>11.81075734800865</v>
      </c>
    </row>
    <row r="2231" spans="1:77" x14ac:dyDescent="0.25">
      <c r="A2231" s="1">
        <v>20060213</v>
      </c>
      <c r="B2231" s="1">
        <v>2006</v>
      </c>
      <c r="C2231" s="1">
        <v>2</v>
      </c>
      <c r="D2231" s="1">
        <v>5.0999999999999996</v>
      </c>
      <c r="E2231" s="1">
        <v>89.328000000000003</v>
      </c>
      <c r="F2231" s="1">
        <f t="shared" si="1593"/>
        <v>3.7046108160000002</v>
      </c>
      <c r="G2231" s="1">
        <v>209.136</v>
      </c>
      <c r="H2231" s="1">
        <v>3.8559999999999999</v>
      </c>
      <c r="I2231" s="1">
        <v>189.6954375</v>
      </c>
      <c r="J2231" s="1">
        <v>134.15140700000001</v>
      </c>
      <c r="K2231" s="1">
        <f t="shared" si="1594"/>
        <v>2.4584528699999999E-3</v>
      </c>
      <c r="L2231" s="1">
        <f t="shared" si="1595"/>
        <v>1.7386022347200001E-3</v>
      </c>
      <c r="M2231" s="1">
        <f t="shared" si="1565"/>
        <v>7.1985063527999979E-4</v>
      </c>
      <c r="N2231" s="1">
        <f t="shared" si="1566"/>
        <v>0.70719364033201915</v>
      </c>
      <c r="O2231" s="1">
        <f t="shared" si="1567"/>
        <v>2.6198772089804123</v>
      </c>
      <c r="P2231" s="1">
        <f t="shared" si="1568"/>
        <v>1.0847336070195879</v>
      </c>
      <c r="Q2231" s="1">
        <v>12.0601</v>
      </c>
      <c r="R2231" s="1">
        <v>10.2363</v>
      </c>
      <c r="S2231" s="1">
        <v>0.54089897899999995</v>
      </c>
      <c r="T2231" s="1">
        <v>1.91855</v>
      </c>
      <c r="U2231" s="1">
        <v>0.86918918899999997</v>
      </c>
      <c r="V2231" s="1">
        <v>4.5911110999999998E-2</v>
      </c>
      <c r="W2231" s="1">
        <v>0.19320000000000001</v>
      </c>
      <c r="X2231" s="1">
        <v>2.6788889E-2</v>
      </c>
      <c r="Y2231" s="1">
        <v>0.14968888899999999</v>
      </c>
      <c r="Z2231" s="1">
        <v>0.61598513099999996</v>
      </c>
      <c r="AA2231" s="1">
        <v>0.126895657</v>
      </c>
      <c r="AB2231" s="1">
        <v>1.111111111</v>
      </c>
      <c r="AC2231" s="1">
        <v>0.59582156200000003</v>
      </c>
      <c r="AD2231" s="1">
        <v>0.57287124199999995</v>
      </c>
      <c r="AE2231" s="1">
        <f t="shared" si="1569"/>
        <v>0.48445277988963825</v>
      </c>
      <c r="AF2231" s="1">
        <v>0.33678604000000001</v>
      </c>
      <c r="AG2231" s="1">
        <v>0.21486938899999999</v>
      </c>
      <c r="AH2231" s="1">
        <v>0.34961302399999999</v>
      </c>
      <c r="AI2231" s="1">
        <v>1</v>
      </c>
      <c r="AJ2231" s="1">
        <v>0.88038723200000002</v>
      </c>
      <c r="AK2231" s="1">
        <v>1</v>
      </c>
      <c r="AL2231" s="1">
        <v>0.64838085099999998</v>
      </c>
      <c r="AM2231" s="1">
        <v>0.54089897899999995</v>
      </c>
      <c r="AN2231" s="1">
        <f t="shared" si="1570"/>
        <v>0.42712875831994496</v>
      </c>
      <c r="AO2231" s="1">
        <f t="shared" si="1571"/>
        <v>0.66041923003236902</v>
      </c>
      <c r="AP2231" s="1">
        <f t="shared" si="1572"/>
        <v>2.4465962226723064</v>
      </c>
      <c r="AQ2231" s="1">
        <f t="shared" si="1573"/>
        <v>1.2580145933276938</v>
      </c>
      <c r="AR2231" s="1">
        <f t="shared" si="1574"/>
        <v>5.9783166322962836E-2</v>
      </c>
      <c r="AS2231" s="1">
        <f t="shared" si="1575"/>
        <v>0.56477777777500004</v>
      </c>
      <c r="AT2231" s="1">
        <f t="shared" si="1576"/>
        <v>1.1137814234232939</v>
      </c>
      <c r="AU2231" s="1">
        <f t="shared" si="1577"/>
        <v>0.28922736526999876</v>
      </c>
      <c r="AV2231" s="1">
        <f t="shared" si="1578"/>
        <v>0.82188374573000123</v>
      </c>
      <c r="AW2231" s="1">
        <f t="shared" si="1596"/>
        <v>0.84870963531303201</v>
      </c>
      <c r="AX2231" s="1">
        <f t="shared" si="1597"/>
        <v>1.2737664351159967</v>
      </c>
      <c r="AY2231" s="1">
        <f t="shared" si="1598"/>
        <v>0.7567330813313784</v>
      </c>
      <c r="AZ2231" s="1">
        <f t="shared" si="1599"/>
        <v>0.69502088384631899</v>
      </c>
      <c r="BA2231" s="1">
        <f t="shared" si="1600"/>
        <v>0.62559422707851653</v>
      </c>
      <c r="BB2231" s="1">
        <f t="shared" si="1601"/>
        <v>0.58338778341130171</v>
      </c>
      <c r="BC2231" s="1">
        <f t="shared" si="1602"/>
        <v>0.86312528838361291</v>
      </c>
      <c r="BD2231" s="1">
        <f t="shared" si="1603"/>
        <v>0.78820437628561224</v>
      </c>
      <c r="BE2231" s="1">
        <f t="shared" si="1579"/>
        <v>0.3428340221755885</v>
      </c>
      <c r="BF2231" s="1">
        <f t="shared" si="1580"/>
        <v>0.3148756291793765</v>
      </c>
      <c r="BG2231" s="1">
        <f t="shared" si="1581"/>
        <v>0.28342224016665696</v>
      </c>
      <c r="BH2231" s="1">
        <f t="shared" si="1582"/>
        <v>0.26430082840188934</v>
      </c>
      <c r="BI2231" s="1">
        <f t="shared" si="1583"/>
        <v>0.39103446321839652</v>
      </c>
      <c r="BJ2231" s="1">
        <f t="shared" si="1584"/>
        <v>0.3570919301465888</v>
      </c>
      <c r="BK2231" s="1">
        <f t="shared" si="1585"/>
        <v>0.86918918899085995</v>
      </c>
      <c r="BL2231" s="2">
        <f t="shared" si="1586"/>
        <v>1.5700000000000003</v>
      </c>
      <c r="BM2231" s="2">
        <f t="shared" si="1587"/>
        <v>1.4419652246719805</v>
      </c>
      <c r="BN2231" s="2">
        <f t="shared" si="1588"/>
        <v>1.2979252007659576</v>
      </c>
      <c r="BO2231" s="2">
        <f t="shared" si="1589"/>
        <v>1.2103591643493339</v>
      </c>
      <c r="BP2231" s="2">
        <f t="shared" si="1590"/>
        <v>1.7907327381249536</v>
      </c>
      <c r="BQ2231" s="2">
        <f t="shared" si="1591"/>
        <v>1.6352937400215364</v>
      </c>
      <c r="BR2231" s="2">
        <f t="shared" si="1592"/>
        <v>3.9804305828688507</v>
      </c>
      <c r="BS2231" s="1">
        <f t="shared" si="1604"/>
        <v>3.4654405946962075</v>
      </c>
      <c r="BT2231" s="1">
        <f t="shared" si="1605"/>
        <v>3.1828310991837694</v>
      </c>
      <c r="BU2231" s="1">
        <f t="shared" si="1606"/>
        <v>2.8648934265054615</v>
      </c>
      <c r="BV2231" s="1">
        <f t="shared" si="1607"/>
        <v>2.6716100524195925</v>
      </c>
      <c r="BW2231" s="1">
        <f t="shared" si="1608"/>
        <v>3.9526610986940804</v>
      </c>
      <c r="BX2231" s="1">
        <f t="shared" si="1609"/>
        <v>3.6095626184224319</v>
      </c>
      <c r="BY2231" s="1">
        <f t="shared" si="1610"/>
        <v>8.7859526918751598</v>
      </c>
    </row>
    <row r="2232" spans="1:77" x14ac:dyDescent="0.25">
      <c r="A2232" s="1">
        <v>20091128</v>
      </c>
      <c r="B2232" s="1">
        <v>2009</v>
      </c>
      <c r="C2232" s="1">
        <v>11</v>
      </c>
      <c r="D2232" s="1">
        <v>9.2279999999999998</v>
      </c>
      <c r="E2232" s="1">
        <v>89.129000000000005</v>
      </c>
      <c r="F2232" s="1">
        <f t="shared" si="1593"/>
        <v>3.6963578880000005</v>
      </c>
      <c r="G2232" s="1">
        <v>147.76400000000001</v>
      </c>
      <c r="H2232" s="1">
        <v>3.0089999999999999</v>
      </c>
      <c r="I2232" s="1">
        <v>167.67970829999999</v>
      </c>
      <c r="J2232" s="1">
        <v>58.583125000000003</v>
      </c>
      <c r="K2232" s="1">
        <f t="shared" si="1594"/>
        <v>2.1731290195679998E-3</v>
      </c>
      <c r="L2232" s="1">
        <f t="shared" si="1595"/>
        <v>7.5923730000000006E-4</v>
      </c>
      <c r="M2232" s="1">
        <f t="shared" si="1565"/>
        <v>1.4138917195679998E-3</v>
      </c>
      <c r="N2232" s="1">
        <f t="shared" si="1566"/>
        <v>0.34937516050056255</v>
      </c>
      <c r="O2232" s="1">
        <f t="shared" si="1567"/>
        <v>1.2914156303875206</v>
      </c>
      <c r="P2232" s="1">
        <f t="shared" si="1568"/>
        <v>2.4049422576124799</v>
      </c>
      <c r="Q2232" s="1">
        <v>16.013400000000001</v>
      </c>
      <c r="R2232" s="1">
        <v>-9.9135299999999997</v>
      </c>
      <c r="S2232" s="1">
        <v>2.6252034879999999</v>
      </c>
      <c r="T2232" s="1">
        <v>3.5239199999999999</v>
      </c>
      <c r="U2232" s="1">
        <v>1.3492940250000001</v>
      </c>
      <c r="V2232" s="1">
        <v>2.6144443999999999E-2</v>
      </c>
      <c r="W2232" s="1">
        <v>0.151277778</v>
      </c>
      <c r="X2232" s="1">
        <v>1.5644444E-2</v>
      </c>
      <c r="Y2232" s="1">
        <v>0.102177778</v>
      </c>
      <c r="Z2232" s="1">
        <v>0.70528557599999997</v>
      </c>
      <c r="AA2232" s="1">
        <v>0.193722327</v>
      </c>
      <c r="AB2232" s="1">
        <v>0.95555555599999997</v>
      </c>
      <c r="AC2232" s="1">
        <v>0.70655411400000001</v>
      </c>
      <c r="AD2232" s="1">
        <v>0.39681519199999998</v>
      </c>
      <c r="AE2232" s="1">
        <f t="shared" si="1569"/>
        <v>0.26856553280196199</v>
      </c>
      <c r="AF2232" s="1">
        <v>0.500796668</v>
      </c>
      <c r="AG2232" s="1">
        <v>0.39803740700000001</v>
      </c>
      <c r="AH2232" s="1">
        <v>0.45978115800000002</v>
      </c>
      <c r="AI2232" s="1">
        <v>1</v>
      </c>
      <c r="AJ2232" s="1">
        <v>0.93259556799999999</v>
      </c>
      <c r="AK2232" s="1">
        <v>1</v>
      </c>
      <c r="AL2232" s="1">
        <v>1</v>
      </c>
      <c r="AM2232" s="1">
        <v>1</v>
      </c>
      <c r="AN2232" s="1">
        <f t="shared" si="1570"/>
        <v>0.6031848082076825</v>
      </c>
      <c r="AO2232" s="1">
        <f t="shared" si="1571"/>
        <v>0.35997342899672125</v>
      </c>
      <c r="AP2232" s="1">
        <f t="shared" si="1572"/>
        <v>1.3305906237424387</v>
      </c>
      <c r="AQ2232" s="1">
        <f t="shared" si="1573"/>
        <v>2.3657672642575616</v>
      </c>
      <c r="AR2232" s="1">
        <f t="shared" si="1574"/>
        <v>0.1194377178568846</v>
      </c>
      <c r="AS2232" s="1">
        <f t="shared" si="1575"/>
        <v>0.56088888889999999</v>
      </c>
      <c r="AT2232" s="1">
        <f t="shared" si="1576"/>
        <v>0.67311769613559769</v>
      </c>
      <c r="AU2232" s="1">
        <f t="shared" si="1577"/>
        <v>0.20989000203652908</v>
      </c>
      <c r="AV2232" s="1">
        <f t="shared" si="1578"/>
        <v>0.7456655539634709</v>
      </c>
      <c r="AW2232" s="1">
        <f t="shared" si="1596"/>
        <v>0.49373680982894536</v>
      </c>
      <c r="AX2232" s="1">
        <f t="shared" si="1597"/>
        <v>2.0223984841958456</v>
      </c>
      <c r="AY2232" s="1">
        <f t="shared" si="1598"/>
        <v>2.0534329488209009</v>
      </c>
      <c r="AZ2232" s="1">
        <f t="shared" si="1599"/>
        <v>1.5584326873702501</v>
      </c>
      <c r="BA2232" s="1">
        <f t="shared" si="1600"/>
        <v>1.2902700405242757</v>
      </c>
      <c r="BB2232" s="1">
        <f t="shared" si="1601"/>
        <v>1.5858563661707241</v>
      </c>
      <c r="BC2232" s="1">
        <f t="shared" si="1602"/>
        <v>1.6851410365450428</v>
      </c>
      <c r="BD2232" s="1">
        <f t="shared" si="1603"/>
        <v>1.5646358144189869</v>
      </c>
      <c r="BE2232" s="1">
        <f t="shared" si="1579"/>
        <v>0.78625076875999989</v>
      </c>
      <c r="BF2232" s="1">
        <f t="shared" si="1580"/>
        <v>0.59671726764156607</v>
      </c>
      <c r="BG2232" s="1">
        <f t="shared" si="1581"/>
        <v>0.49403892727674842</v>
      </c>
      <c r="BH2232" s="1">
        <f t="shared" si="1582"/>
        <v>0.60721767796734805</v>
      </c>
      <c r="BI2232" s="1">
        <f t="shared" si="1583"/>
        <v>0.64523335724858077</v>
      </c>
      <c r="BJ2232" s="1">
        <f t="shared" si="1584"/>
        <v>0.59909241868488883</v>
      </c>
      <c r="BK2232" s="1">
        <f t="shared" si="1585"/>
        <v>1.349294025227213</v>
      </c>
      <c r="BL2232" s="2">
        <f t="shared" si="1586"/>
        <v>1.5699999999999998</v>
      </c>
      <c r="BM2232" s="2">
        <f t="shared" si="1587"/>
        <v>1.1915360180502761</v>
      </c>
      <c r="BN2232" s="2">
        <f t="shared" si="1588"/>
        <v>0.98650601899920876</v>
      </c>
      <c r="BO2232" s="2">
        <f t="shared" si="1589"/>
        <v>1.2125034305686475</v>
      </c>
      <c r="BP2232" s="2">
        <f t="shared" si="1590"/>
        <v>1.2884138383456272</v>
      </c>
      <c r="BQ2232" s="2">
        <f t="shared" si="1591"/>
        <v>1.1962787633500964</v>
      </c>
      <c r="BR2232" s="2">
        <f t="shared" si="1592"/>
        <v>2.6942951330243536</v>
      </c>
      <c r="BS2232" s="1">
        <f t="shared" si="1604"/>
        <v>4.1003326899549197</v>
      </c>
      <c r="BT2232" s="1">
        <f t="shared" si="1605"/>
        <v>3.1119070611912498</v>
      </c>
      <c r="BU2232" s="1">
        <f t="shared" si="1606"/>
        <v>2.576434954483914</v>
      </c>
      <c r="BV2232" s="1">
        <f t="shared" si="1607"/>
        <v>3.1666671675433835</v>
      </c>
      <c r="BW2232" s="1">
        <f t="shared" si="1608"/>
        <v>3.3649206239228469</v>
      </c>
      <c r="BX2232" s="1">
        <f t="shared" si="1609"/>
        <v>3.1242935794033415</v>
      </c>
      <c r="BY2232" s="1">
        <f t="shared" si="1610"/>
        <v>7.0366282868319718</v>
      </c>
    </row>
    <row r="2233" spans="1:77" x14ac:dyDescent="0.25">
      <c r="A2233" s="1">
        <v>20081221</v>
      </c>
      <c r="B2233" s="1">
        <v>2008</v>
      </c>
      <c r="C2233" s="1">
        <v>12</v>
      </c>
      <c r="D2233" s="1">
        <v>10.422000000000001</v>
      </c>
      <c r="E2233" s="1">
        <v>88.983999999999995</v>
      </c>
      <c r="F2233" s="1">
        <f t="shared" si="1593"/>
        <v>3.6903444479999998</v>
      </c>
      <c r="G2233" s="1">
        <v>130.91200000000001</v>
      </c>
      <c r="H2233" s="1">
        <v>5.9169999999999998</v>
      </c>
      <c r="I2233" s="1">
        <v>171.15722919999999</v>
      </c>
      <c r="J2233" s="1">
        <v>40.759583329999998</v>
      </c>
      <c r="K2233" s="1">
        <f t="shared" si="1594"/>
        <v>2.2181976904319996E-3</v>
      </c>
      <c r="L2233" s="1">
        <f t="shared" si="1595"/>
        <v>5.282441999567999E-4</v>
      </c>
      <c r="M2233" s="1">
        <f t="shared" si="1565"/>
        <v>1.6899534904751996E-3</v>
      </c>
      <c r="N2233" s="1">
        <f t="shared" si="1566"/>
        <v>0.23814117300515403</v>
      </c>
      <c r="O2233" s="1">
        <f t="shared" si="1567"/>
        <v>0.87882295563977764</v>
      </c>
      <c r="P2233" s="1">
        <f t="shared" si="1568"/>
        <v>2.8115214923602223</v>
      </c>
      <c r="Q2233" s="1">
        <v>9.9953299999999992</v>
      </c>
      <c r="R2233" s="1">
        <v>-35.230800000000002</v>
      </c>
      <c r="S2233" s="1">
        <v>-0.39608257699999999</v>
      </c>
      <c r="T2233" s="1">
        <v>1.8735200000000001</v>
      </c>
      <c r="U2233" s="1">
        <v>0.72993194100000003</v>
      </c>
      <c r="V2233" s="1">
        <v>2.9266667E-2</v>
      </c>
      <c r="W2233" s="1">
        <v>0.16352222199999999</v>
      </c>
      <c r="X2233" s="1">
        <v>1.7133333000000001E-2</v>
      </c>
      <c r="Y2233" s="1">
        <v>0.11665555599999999</v>
      </c>
      <c r="Z2233" s="1">
        <v>0.69638637199999998</v>
      </c>
      <c r="AA2233" s="1">
        <v>0.167274744</v>
      </c>
      <c r="AB2233" s="1">
        <v>1.2111111109999999</v>
      </c>
      <c r="AC2233" s="1">
        <v>0.69551910100000003</v>
      </c>
      <c r="AD2233" s="1">
        <v>0.320276216</v>
      </c>
      <c r="AE2233" s="1">
        <f t="shared" si="1569"/>
        <v>0.17471025873697119</v>
      </c>
      <c r="AF2233" s="1">
        <v>0.54754948999999997</v>
      </c>
      <c r="AG2233" s="1">
        <v>0.463508806</v>
      </c>
      <c r="AH2233" s="1">
        <v>0.49164665099999999</v>
      </c>
      <c r="AI2233" s="1">
        <v>1</v>
      </c>
      <c r="AJ2233" s="1">
        <v>0.91193339399999995</v>
      </c>
      <c r="AK2233" s="1">
        <v>0.99542549499999999</v>
      </c>
      <c r="AL2233" s="1">
        <v>0</v>
      </c>
      <c r="AM2233" s="1">
        <v>0</v>
      </c>
      <c r="AN2233" s="1">
        <f t="shared" si="1570"/>
        <v>0.67972378391591293</v>
      </c>
      <c r="AO2233" s="1">
        <f t="shared" si="1571"/>
        <v>0.27166232616280239</v>
      </c>
      <c r="AP2233" s="1">
        <f t="shared" si="1572"/>
        <v>1.0025275570856629</v>
      </c>
      <c r="AQ2233" s="1">
        <f t="shared" si="1573"/>
        <v>2.6878168909143367</v>
      </c>
      <c r="AR2233" s="1">
        <f t="shared" si="1574"/>
        <v>0.13388456078860869</v>
      </c>
      <c r="AS2233" s="1">
        <f t="shared" si="1575"/>
        <v>0.56727777777499999</v>
      </c>
      <c r="AT2233" s="1">
        <f t="shared" si="1576"/>
        <v>0.42679279863569147</v>
      </c>
      <c r="AU2233" s="1">
        <f t="shared" si="1577"/>
        <v>0.19031478044723901</v>
      </c>
      <c r="AV2233" s="1">
        <f t="shared" si="1578"/>
        <v>1.020796330552761</v>
      </c>
      <c r="AW2233" s="1">
        <f t="shared" si="1596"/>
        <v>0.50998448260733453</v>
      </c>
      <c r="AX2233" s="1">
        <f t="shared" si="1597"/>
        <v>2.2850852853885173</v>
      </c>
      <c r="AY2233" s="1">
        <f t="shared" si="1598"/>
        <v>0</v>
      </c>
      <c r="AZ2233" s="1">
        <f t="shared" si="1599"/>
        <v>0</v>
      </c>
      <c r="BA2233" s="1">
        <f t="shared" si="1600"/>
        <v>0</v>
      </c>
      <c r="BB2233" s="1">
        <f t="shared" si="1601"/>
        <v>0</v>
      </c>
      <c r="BC2233" s="1">
        <f t="shared" si="1602"/>
        <v>0</v>
      </c>
      <c r="BD2233" s="1">
        <f t="shared" si="1603"/>
        <v>0</v>
      </c>
      <c r="BE2233" s="1">
        <f t="shared" si="1579"/>
        <v>0</v>
      </c>
      <c r="BF2233" s="1">
        <f t="shared" si="1580"/>
        <v>0</v>
      </c>
      <c r="BG2233" s="1">
        <f t="shared" si="1581"/>
        <v>0</v>
      </c>
      <c r="BH2233" s="1">
        <f t="shared" si="1582"/>
        <v>0</v>
      </c>
      <c r="BI2233" s="1">
        <f t="shared" si="1583"/>
        <v>0</v>
      </c>
      <c r="BJ2233" s="1">
        <f t="shared" si="1584"/>
        <v>0</v>
      </c>
      <c r="BK2233" s="1">
        <f t="shared" si="1585"/>
        <v>0.72993194053102606</v>
      </c>
      <c r="BL2233" s="2" t="e">
        <f t="shared" si="1586"/>
        <v>#DIV/0!</v>
      </c>
      <c r="BM2233" s="2" t="e">
        <f t="shared" si="1587"/>
        <v>#DIV/0!</v>
      </c>
      <c r="BN2233" s="2" t="e">
        <f t="shared" si="1588"/>
        <v>#DIV/0!</v>
      </c>
      <c r="BO2233" s="2" t="e">
        <f t="shared" si="1589"/>
        <v>#DIV/0!</v>
      </c>
      <c r="BP2233" s="2" t="e">
        <f t="shared" si="1590"/>
        <v>#DIV/0!</v>
      </c>
      <c r="BQ2233" s="2" t="e">
        <f t="shared" si="1591"/>
        <v>#DIV/0!</v>
      </c>
      <c r="BR2233" s="2" t="e">
        <f t="shared" si="1592"/>
        <v>#DIV/0!</v>
      </c>
      <c r="BS2233" s="1" t="e">
        <f t="shared" si="1604"/>
        <v>#DIV/0!</v>
      </c>
      <c r="BT2233" s="1" t="e">
        <f t="shared" si="1605"/>
        <v>#DIV/0!</v>
      </c>
      <c r="BU2233" s="1" t="e">
        <f t="shared" si="1606"/>
        <v>#DIV/0!</v>
      </c>
      <c r="BV2233" s="1" t="e">
        <f t="shared" si="1607"/>
        <v>#DIV/0!</v>
      </c>
      <c r="BW2233" s="1" t="e">
        <f t="shared" si="1608"/>
        <v>#DIV/0!</v>
      </c>
      <c r="BX2233" s="1" t="e">
        <f t="shared" si="1609"/>
        <v>#DIV/0!</v>
      </c>
      <c r="BY2233" s="1" t="e">
        <f t="shared" si="1610"/>
        <v>#DIV/0!</v>
      </c>
    </row>
    <row r="2234" spans="1:77" x14ac:dyDescent="0.25">
      <c r="A2234" s="1">
        <v>20141014</v>
      </c>
      <c r="B2234" s="1">
        <v>2014</v>
      </c>
      <c r="C2234" s="1">
        <v>10</v>
      </c>
      <c r="D2234" s="1">
        <v>17.056999999999999</v>
      </c>
      <c r="E2234" s="1">
        <v>88.98</v>
      </c>
      <c r="F2234" s="1">
        <f t="shared" si="1593"/>
        <v>3.6901785600000001</v>
      </c>
      <c r="G2234" s="1">
        <v>252.62299999999999</v>
      </c>
      <c r="H2234" s="1">
        <v>1.98</v>
      </c>
      <c r="I2234" s="1">
        <v>169.8552708</v>
      </c>
      <c r="J2234" s="1">
        <v>146.4700833</v>
      </c>
      <c r="K2234" s="1">
        <f t="shared" si="1594"/>
        <v>2.2013243095679999E-3</v>
      </c>
      <c r="L2234" s="1">
        <f t="shared" si="1595"/>
        <v>1.8982522795679996E-3</v>
      </c>
      <c r="M2234" s="1">
        <f t="shared" si="1565"/>
        <v>3.0307203000000025E-4</v>
      </c>
      <c r="N2234" s="1">
        <f t="shared" si="1566"/>
        <v>0.86232286234122557</v>
      </c>
      <c r="O2234" s="1">
        <f t="shared" si="1567"/>
        <v>3.1821253384094219</v>
      </c>
      <c r="P2234" s="1">
        <f t="shared" si="1568"/>
        <v>0.5080532215905782</v>
      </c>
      <c r="Q2234" s="1">
        <v>24.4711</v>
      </c>
      <c r="R2234" s="1">
        <v>0.43005300000000002</v>
      </c>
      <c r="S2234" s="1">
        <v>0.98272959500000001</v>
      </c>
      <c r="T2234" s="1">
        <v>1.86199</v>
      </c>
      <c r="U2234" s="1">
        <v>0.721158254</v>
      </c>
      <c r="V2234" s="1">
        <v>2.9722222E-2</v>
      </c>
      <c r="W2234" s="1">
        <v>0.168255556</v>
      </c>
      <c r="X2234" s="1">
        <v>1.8277778000000001E-2</v>
      </c>
      <c r="Y2234" s="1">
        <v>0.121866667</v>
      </c>
      <c r="Z2234" s="1">
        <v>0.69974183700000003</v>
      </c>
      <c r="AA2234" s="1">
        <v>0.15989429699999999</v>
      </c>
      <c r="AB2234" s="1">
        <v>1.422222222</v>
      </c>
      <c r="AC2234" s="1">
        <v>0.69967987799999998</v>
      </c>
      <c r="AD2234" s="1">
        <v>0.64777553899999996</v>
      </c>
      <c r="AE2234" s="1">
        <f t="shared" si="1569"/>
        <v>0.57630354261189454</v>
      </c>
      <c r="AF2234" s="1">
        <v>0.796669603</v>
      </c>
      <c r="AG2234" s="1">
        <v>0.84470042999999995</v>
      </c>
      <c r="AH2234" s="1">
        <v>0.668721644</v>
      </c>
      <c r="AI2234" s="1">
        <v>1</v>
      </c>
      <c r="AJ2234" s="1">
        <v>0.90616741999999995</v>
      </c>
      <c r="AK2234" s="1">
        <v>1</v>
      </c>
      <c r="AL2234" s="1">
        <v>1</v>
      </c>
      <c r="AM2234" s="1">
        <v>0.98272959500000001</v>
      </c>
      <c r="AN2234" s="1">
        <f t="shared" si="1570"/>
        <v>0.3522244609556533</v>
      </c>
      <c r="AO2234" s="1">
        <f t="shared" si="1571"/>
        <v>0.80253351129157702</v>
      </c>
      <c r="AP2234" s="1">
        <f t="shared" si="1572"/>
        <v>2.9614919570496956</v>
      </c>
      <c r="AQ2234" s="1">
        <f t="shared" si="1573"/>
        <v>0.72868660295030452</v>
      </c>
      <c r="AR2234" s="1">
        <f t="shared" si="1574"/>
        <v>3.2488937105032756E-2</v>
      </c>
      <c r="AS2234" s="1">
        <f t="shared" si="1575"/>
        <v>0.57255555555000004</v>
      </c>
      <c r="AT2234" s="1">
        <f t="shared" si="1576"/>
        <v>1.096471413135103</v>
      </c>
      <c r="AU2234" s="1">
        <f t="shared" si="1577"/>
        <v>0.35258797462331304</v>
      </c>
      <c r="AV2234" s="1">
        <f t="shared" si="1578"/>
        <v>1.0696342473766869</v>
      </c>
      <c r="AW2234" s="1">
        <f t="shared" si="1596"/>
        <v>1.1786747263438078</v>
      </c>
      <c r="AX2234" s="1">
        <f t="shared" si="1597"/>
        <v>0.95854838243179796</v>
      </c>
      <c r="AY2234" s="1">
        <f t="shared" si="1598"/>
        <v>3.229420998854279</v>
      </c>
      <c r="AZ2234" s="1">
        <f t="shared" si="1599"/>
        <v>3.1852213523393145</v>
      </c>
      <c r="BA2234" s="1">
        <f t="shared" si="1600"/>
        <v>2.7113120088533162</v>
      </c>
      <c r="BB2234" s="1">
        <f t="shared" si="1601"/>
        <v>2.1430721908201518</v>
      </c>
      <c r="BC2234" s="1">
        <f t="shared" si="1602"/>
        <v>4.5766044962886774</v>
      </c>
      <c r="BD2234" s="1">
        <f t="shared" si="1603"/>
        <v>3.6666472052728301</v>
      </c>
      <c r="BE2234" s="1">
        <f t="shared" si="1579"/>
        <v>1.2507712767100003</v>
      </c>
      <c r="BF2234" s="1">
        <f t="shared" si="1580"/>
        <v>1.2336525274601295</v>
      </c>
      <c r="BG2234" s="1">
        <f t="shared" si="1581"/>
        <v>1.0501050138943622</v>
      </c>
      <c r="BH2234" s="1">
        <f t="shared" si="1582"/>
        <v>0.83002282487938017</v>
      </c>
      <c r="BI2234" s="1">
        <f t="shared" si="1583"/>
        <v>1.7725423383481296</v>
      </c>
      <c r="BJ2234" s="1">
        <f t="shared" si="1584"/>
        <v>1.420111223594354</v>
      </c>
      <c r="BK2234" s="1">
        <f t="shared" si="1585"/>
        <v>0.72115825417234214</v>
      </c>
      <c r="BL2234" s="2">
        <f t="shared" si="1586"/>
        <v>1.5700000000000005</v>
      </c>
      <c r="BM2234" s="2">
        <f t="shared" si="1587"/>
        <v>1.5485121094297978</v>
      </c>
      <c r="BN2234" s="2">
        <f t="shared" si="1588"/>
        <v>1.3181185901156596</v>
      </c>
      <c r="BO2234" s="2">
        <f t="shared" si="1589"/>
        <v>1.041865814578318</v>
      </c>
      <c r="BP2234" s="2">
        <f t="shared" si="1590"/>
        <v>2.2249403412321853</v>
      </c>
      <c r="BQ2234" s="2">
        <f t="shared" si="1591"/>
        <v>1.78255981933624</v>
      </c>
      <c r="BR2234" s="2">
        <f t="shared" si="1592"/>
        <v>0.90521622948420954</v>
      </c>
      <c r="BS2234" s="1">
        <f t="shared" si="1604"/>
        <v>4.0536515849146548</v>
      </c>
      <c r="BT2234" s="1">
        <f t="shared" si="1605"/>
        <v>3.998171061560277</v>
      </c>
      <c r="BU2234" s="1">
        <f t="shared" si="1606"/>
        <v>3.4033079693807724</v>
      </c>
      <c r="BV2234" s="1">
        <f t="shared" si="1607"/>
        <v>2.6900388602126091</v>
      </c>
      <c r="BW2234" s="1">
        <f t="shared" si="1608"/>
        <v>5.7446706627875157</v>
      </c>
      <c r="BX2234" s="1">
        <f t="shared" si="1609"/>
        <v>4.6024690680621214</v>
      </c>
      <c r="BY2234" s="1">
        <f t="shared" si="1610"/>
        <v>2.3372173269676013</v>
      </c>
    </row>
    <row r="2235" spans="1:77" x14ac:dyDescent="0.25">
      <c r="A2235" s="1">
        <v>20091126</v>
      </c>
      <c r="B2235" s="1">
        <v>2009</v>
      </c>
      <c r="C2235" s="1">
        <v>11</v>
      </c>
      <c r="D2235" s="1">
        <v>11.675000000000001</v>
      </c>
      <c r="E2235" s="1">
        <v>88.891000000000005</v>
      </c>
      <c r="F2235" s="1">
        <f t="shared" si="1593"/>
        <v>3.686487552</v>
      </c>
      <c r="G2235" s="1">
        <v>150.62899999999999</v>
      </c>
      <c r="H2235" s="1">
        <v>4.5069999999999997</v>
      </c>
      <c r="I2235" s="1">
        <v>172.22095830000001</v>
      </c>
      <c r="J2235" s="1">
        <v>59.656916670000001</v>
      </c>
      <c r="K2235" s="1">
        <f t="shared" si="1594"/>
        <v>2.2319836195680001E-3</v>
      </c>
      <c r="L2235" s="1">
        <f t="shared" si="1595"/>
        <v>7.7315364004319992E-4</v>
      </c>
      <c r="M2235" s="1">
        <f t="shared" si="1565"/>
        <v>1.4588299795248003E-3</v>
      </c>
      <c r="N2235" s="1">
        <f t="shared" si="1566"/>
        <v>0.34639754219739466</v>
      </c>
      <c r="O2235" s="1">
        <f t="shared" si="1567"/>
        <v>1.2769902273540901</v>
      </c>
      <c r="P2235" s="1">
        <f t="shared" si="1568"/>
        <v>2.4094973246459102</v>
      </c>
      <c r="Q2235" s="1">
        <v>16.866599999999998</v>
      </c>
      <c r="R2235" s="1">
        <v>-9.7634899999999991</v>
      </c>
      <c r="S2235" s="1">
        <v>2.3745373509999999</v>
      </c>
      <c r="T2235" s="1">
        <v>3.19224</v>
      </c>
      <c r="U2235" s="1">
        <v>1.225567777</v>
      </c>
      <c r="V2235" s="1">
        <v>2.6144443999999999E-2</v>
      </c>
      <c r="W2235" s="1">
        <v>0.151277778</v>
      </c>
      <c r="X2235" s="1">
        <v>1.5644444E-2</v>
      </c>
      <c r="Y2235" s="1">
        <v>0.102177778</v>
      </c>
      <c r="Z2235" s="1">
        <v>0.70528557599999997</v>
      </c>
      <c r="AA2235" s="1">
        <v>0.193722327</v>
      </c>
      <c r="AB2235" s="1">
        <v>0.95555555599999997</v>
      </c>
      <c r="AC2235" s="1">
        <v>0.70655411400000001</v>
      </c>
      <c r="AD2235" s="1">
        <v>0.40986795399999998</v>
      </c>
      <c r="AE2235" s="1">
        <f t="shared" si="1569"/>
        <v>0.28457137216431638</v>
      </c>
      <c r="AF2235" s="1">
        <v>0.59616437700000002</v>
      </c>
      <c r="AG2235" s="1">
        <v>0.53604327500000004</v>
      </c>
      <c r="AH2235" s="1">
        <v>0.525086736</v>
      </c>
      <c r="AI2235" s="1">
        <v>1</v>
      </c>
      <c r="AJ2235" s="1">
        <v>0.93259556799999999</v>
      </c>
      <c r="AK2235" s="1">
        <v>1</v>
      </c>
      <c r="AL2235" s="1">
        <v>1</v>
      </c>
      <c r="AM2235" s="1">
        <v>1</v>
      </c>
      <c r="AN2235" s="1">
        <f t="shared" si="1570"/>
        <v>0.59013204628590787</v>
      </c>
      <c r="AO2235" s="1">
        <f t="shared" si="1571"/>
        <v>0.37810286948828598</v>
      </c>
      <c r="AP2235" s="1">
        <f t="shared" si="1572"/>
        <v>1.3938715217440469</v>
      </c>
      <c r="AQ2235" s="1">
        <f t="shared" si="1573"/>
        <v>2.2926160302559531</v>
      </c>
      <c r="AR2235" s="1">
        <f t="shared" si="1574"/>
        <v>0.11550229023298202</v>
      </c>
      <c r="AS2235" s="1">
        <f t="shared" si="1575"/>
        <v>0.56088888889999999</v>
      </c>
      <c r="AT2235" s="1">
        <f t="shared" si="1576"/>
        <v>0.70513016602091039</v>
      </c>
      <c r="AU2235" s="1">
        <f t="shared" si="1577"/>
        <v>0.2135129732449895</v>
      </c>
      <c r="AV2235" s="1">
        <f t="shared" si="1578"/>
        <v>0.74204258275501045</v>
      </c>
      <c r="AW2235" s="1">
        <f t="shared" si="1596"/>
        <v>0.50885426480553675</v>
      </c>
      <c r="AX2235" s="1">
        <f t="shared" si="1597"/>
        <v>1.9677911089965796</v>
      </c>
      <c r="AY2235" s="1">
        <f t="shared" si="1598"/>
        <v>2.4379448413138451</v>
      </c>
      <c r="AZ2235" s="1">
        <f t="shared" si="1599"/>
        <v>1.8790852601976795</v>
      </c>
      <c r="BA2235" s="1">
        <f t="shared" si="1600"/>
        <v>1.5336835571076335</v>
      </c>
      <c r="BB2235" s="1">
        <f t="shared" si="1601"/>
        <v>1.8581705971624514</v>
      </c>
      <c r="BC2235" s="1">
        <f t="shared" si="1602"/>
        <v>1.9987347814270977</v>
      </c>
      <c r="BD2235" s="1">
        <f t="shared" si="1603"/>
        <v>1.8290727890440805</v>
      </c>
      <c r="BE2235" s="1">
        <f t="shared" si="1579"/>
        <v>0.93597807188999993</v>
      </c>
      <c r="BF2235" s="1">
        <f t="shared" si="1580"/>
        <v>0.72142017692611482</v>
      </c>
      <c r="BG2235" s="1">
        <f t="shared" si="1581"/>
        <v>0.58881323085939463</v>
      </c>
      <c r="BH2235" s="1">
        <f t="shared" si="1582"/>
        <v>0.71339059986177378</v>
      </c>
      <c r="BI2235" s="1">
        <f t="shared" si="1583"/>
        <v>0.76735613342729625</v>
      </c>
      <c r="BJ2235" s="1">
        <f t="shared" si="1584"/>
        <v>0.70221934205588332</v>
      </c>
      <c r="BK2235" s="1">
        <f t="shared" si="1585"/>
        <v>1.2255677772430353</v>
      </c>
      <c r="BL2235" s="2">
        <f t="shared" si="1586"/>
        <v>1.5699999999999998</v>
      </c>
      <c r="BM2235" s="2">
        <f t="shared" si="1587"/>
        <v>1.2101027917106071</v>
      </c>
      <c r="BN2235" s="2">
        <f t="shared" si="1588"/>
        <v>0.9876692630015943</v>
      </c>
      <c r="BO2235" s="2">
        <f t="shared" si="1589"/>
        <v>1.1966340616520497</v>
      </c>
      <c r="BP2235" s="2">
        <f t="shared" si="1590"/>
        <v>1.2871552931236216</v>
      </c>
      <c r="BQ2235" s="2">
        <f t="shared" si="1591"/>
        <v>1.1778955086004463</v>
      </c>
      <c r="BR2235" s="2">
        <f t="shared" si="1592"/>
        <v>2.0557547960351132</v>
      </c>
      <c r="BS2235" s="1">
        <f t="shared" si="1604"/>
        <v>4.0893836253383604</v>
      </c>
      <c r="BT2235" s="1">
        <f t="shared" si="1605"/>
        <v>3.1519583066226708</v>
      </c>
      <c r="BU2235" s="1">
        <f t="shared" si="1606"/>
        <v>2.5725850390883611</v>
      </c>
      <c r="BV2235" s="1">
        <f t="shared" si="1607"/>
        <v>3.1168762657592528</v>
      </c>
      <c r="BW2235" s="1">
        <f t="shared" si="1608"/>
        <v>3.3526571840556278</v>
      </c>
      <c r="BX2235" s="1">
        <f t="shared" si="1609"/>
        <v>3.0680679014205516</v>
      </c>
      <c r="BY2235" s="1">
        <f t="shared" si="1610"/>
        <v>5.3546305736412689</v>
      </c>
    </row>
    <row r="2236" spans="1:77" x14ac:dyDescent="0.25">
      <c r="A2236" s="1">
        <v>20060125</v>
      </c>
      <c r="B2236" s="1">
        <v>2006</v>
      </c>
      <c r="C2236" s="1">
        <v>1</v>
      </c>
      <c r="D2236" s="1">
        <v>2.508</v>
      </c>
      <c r="E2236" s="1">
        <v>88.796000000000006</v>
      </c>
      <c r="F2236" s="1">
        <f t="shared" si="1593"/>
        <v>3.6825477120000003</v>
      </c>
      <c r="G2236" s="1">
        <v>164.59299999999999</v>
      </c>
      <c r="H2236" s="1">
        <v>1.681</v>
      </c>
      <c r="I2236" s="1">
        <v>176.80643749999999</v>
      </c>
      <c r="J2236" s="1">
        <v>99.956841460000007</v>
      </c>
      <c r="K2236" s="1">
        <f t="shared" si="1594"/>
        <v>2.2914114299999997E-3</v>
      </c>
      <c r="L2236" s="1">
        <f t="shared" si="1595"/>
        <v>1.2954406653216E-3</v>
      </c>
      <c r="M2236" s="1">
        <f t="shared" si="1565"/>
        <v>9.959707646783997E-4</v>
      </c>
      <c r="N2236" s="1">
        <f t="shared" si="1566"/>
        <v>0.56534616540758031</v>
      </c>
      <c r="O2236" s="1">
        <f t="shared" si="1567"/>
        <v>2.0819142279096585</v>
      </c>
      <c r="P2236" s="1">
        <f t="shared" si="1568"/>
        <v>1.6006334840903418</v>
      </c>
      <c r="Q2236" s="1">
        <v>10.248200000000001</v>
      </c>
      <c r="R2236" s="1">
        <v>15.8124</v>
      </c>
      <c r="S2236" s="1">
        <v>0.393244975</v>
      </c>
      <c r="T2236" s="1">
        <v>1.8322700000000001</v>
      </c>
      <c r="U2236" s="1">
        <v>0.78682639700000001</v>
      </c>
      <c r="V2236" s="1">
        <v>3.5555556000000002E-2</v>
      </c>
      <c r="W2236" s="1">
        <v>0.16501111099999999</v>
      </c>
      <c r="X2236" s="1">
        <v>2.1288888999999998E-2</v>
      </c>
      <c r="Y2236" s="1">
        <v>0.126</v>
      </c>
      <c r="Z2236" s="1">
        <v>0.64544900199999999</v>
      </c>
      <c r="AA2236" s="1">
        <v>0.13405368200000001</v>
      </c>
      <c r="AB2236" s="1">
        <v>1.188888889</v>
      </c>
      <c r="AC2236" s="1">
        <v>0.63235676200000002</v>
      </c>
      <c r="AD2236" s="1">
        <v>0.46051168599999998</v>
      </c>
      <c r="AE2236" s="1">
        <f t="shared" si="1569"/>
        <v>0.34667282158185164</v>
      </c>
      <c r="AF2236" s="1">
        <v>0.232457473</v>
      </c>
      <c r="AG2236" s="1">
        <v>0.13808793899999999</v>
      </c>
      <c r="AH2236" s="1">
        <v>0.28043768299999999</v>
      </c>
      <c r="AI2236" s="1">
        <v>1</v>
      </c>
      <c r="AJ2236" s="1">
        <v>0.88597943899999998</v>
      </c>
      <c r="AK2236" s="1">
        <v>1</v>
      </c>
      <c r="AL2236" s="1">
        <v>0.43124261000000003</v>
      </c>
      <c r="AM2236" s="1">
        <v>0.393244975</v>
      </c>
      <c r="AN2236" s="1">
        <f t="shared" si="1570"/>
        <v>0.53948831359778371</v>
      </c>
      <c r="AO2236" s="1">
        <f t="shared" si="1571"/>
        <v>0.45605894225931576</v>
      </c>
      <c r="AP2236" s="1">
        <f t="shared" si="1572"/>
        <v>1.6794588143541835</v>
      </c>
      <c r="AQ2236" s="1">
        <f t="shared" si="1573"/>
        <v>2.0030888976458168</v>
      </c>
      <c r="AR2236" s="1">
        <f t="shared" si="1574"/>
        <v>9.7569801089397015E-2</v>
      </c>
      <c r="AS2236" s="1">
        <f t="shared" si="1575"/>
        <v>0.56672222222500002</v>
      </c>
      <c r="AT2236" s="1">
        <f t="shared" si="1576"/>
        <v>0.72566862252590003</v>
      </c>
      <c r="AU2236" s="1">
        <f t="shared" si="1577"/>
        <v>0.23617073258449348</v>
      </c>
      <c r="AV2236" s="1">
        <f t="shared" si="1578"/>
        <v>0.9527181564155065</v>
      </c>
      <c r="AW2236" s="1">
        <f t="shared" si="1596"/>
        <v>0.70296790425504918</v>
      </c>
      <c r="AX2236" s="1">
        <f t="shared" si="1597"/>
        <v>1.7851550545498802</v>
      </c>
      <c r="AY2236" s="1">
        <f t="shared" si="1598"/>
        <v>0.36650118229617401</v>
      </c>
      <c r="AZ2236" s="1">
        <f t="shared" si="1599"/>
        <v>0.29930318422744212</v>
      </c>
      <c r="BA2236" s="1">
        <f t="shared" si="1600"/>
        <v>0.28984160761055572</v>
      </c>
      <c r="BB2236" s="1">
        <f t="shared" si="1601"/>
        <v>0.313968018957059</v>
      </c>
      <c r="BC2236" s="1">
        <f t="shared" si="1602"/>
        <v>0.35209320642503228</v>
      </c>
      <c r="BD2236" s="1">
        <f t="shared" si="1603"/>
        <v>0.35853998720416252</v>
      </c>
      <c r="BE2236" s="1">
        <f t="shared" si="1579"/>
        <v>0.15738554077172354</v>
      </c>
      <c r="BF2236" s="1">
        <f t="shared" si="1580"/>
        <v>0.12852889916810106</v>
      </c>
      <c r="BG2236" s="1">
        <f t="shared" si="1581"/>
        <v>0.12446584173654715</v>
      </c>
      <c r="BH2236" s="1">
        <f t="shared" si="1582"/>
        <v>0.13482637665449987</v>
      </c>
      <c r="BI2236" s="1">
        <f t="shared" si="1583"/>
        <v>0.15119836544066795</v>
      </c>
      <c r="BJ2236" s="1">
        <f t="shared" si="1584"/>
        <v>0.15396678783102258</v>
      </c>
      <c r="BK2236" s="1">
        <f t="shared" si="1585"/>
        <v>0.78682639707494406</v>
      </c>
      <c r="BL2236" s="2">
        <f t="shared" si="1586"/>
        <v>1.5700000000000003</v>
      </c>
      <c r="BM2236" s="2">
        <f t="shared" si="1587"/>
        <v>1.2821404730349477</v>
      </c>
      <c r="BN2236" s="2">
        <f t="shared" si="1588"/>
        <v>1.2416094297366824</v>
      </c>
      <c r="BO2236" s="2">
        <f t="shared" si="1589"/>
        <v>1.3449609812288141</v>
      </c>
      <c r="BP2236" s="2">
        <f t="shared" si="1590"/>
        <v>1.5082798113338345</v>
      </c>
      <c r="BQ2236" s="2">
        <f t="shared" si="1591"/>
        <v>1.5358962183528309</v>
      </c>
      <c r="BR2236" s="2">
        <f t="shared" si="1592"/>
        <v>7.8489894138331415</v>
      </c>
      <c r="BS2236" s="1">
        <f t="shared" si="1604"/>
        <v>3.6560337969012013</v>
      </c>
      <c r="BT2236" s="1">
        <f t="shared" si="1605"/>
        <v>2.9856999374462818</v>
      </c>
      <c r="BU2236" s="1">
        <f t="shared" si="1606"/>
        <v>2.8913159475595789</v>
      </c>
      <c r="BV2236" s="1">
        <f t="shared" si="1607"/>
        <v>3.1319890464241698</v>
      </c>
      <c r="BW2236" s="1">
        <f t="shared" si="1608"/>
        <v>3.5123069843441197</v>
      </c>
      <c r="BX2236" s="1">
        <f t="shared" si="1609"/>
        <v>3.5766168680450301</v>
      </c>
      <c r="BY2236" s="1">
        <f t="shared" si="1610"/>
        <v>18.277815648722111</v>
      </c>
    </row>
    <row r="2237" spans="1:77" x14ac:dyDescent="0.25">
      <c r="A2237" s="1">
        <v>20071231</v>
      </c>
      <c r="B2237" s="1">
        <v>2007</v>
      </c>
      <c r="C2237" s="1">
        <v>12</v>
      </c>
      <c r="D2237" s="1">
        <v>5.4160000000000004</v>
      </c>
      <c r="E2237" s="1">
        <v>88.715000000000003</v>
      </c>
      <c r="F2237" s="1">
        <f t="shared" si="1593"/>
        <v>3.6791884800000005</v>
      </c>
      <c r="G2237" s="1">
        <v>133.322</v>
      </c>
      <c r="H2237" s="1">
        <v>4.4610000000000003</v>
      </c>
      <c r="I2237" s="1">
        <v>163.8851458</v>
      </c>
      <c r="J2237" s="1">
        <v>56.88891667</v>
      </c>
      <c r="K2237" s="1">
        <f t="shared" si="1594"/>
        <v>2.1239514895680001E-3</v>
      </c>
      <c r="L2237" s="1">
        <f t="shared" si="1595"/>
        <v>7.3728036004319999E-4</v>
      </c>
      <c r="M2237" s="1">
        <f t="shared" si="1565"/>
        <v>1.3866711295248001E-3</v>
      </c>
      <c r="N2237" s="1">
        <f t="shared" si="1566"/>
        <v>0.34712674167203261</v>
      </c>
      <c r="O2237" s="1">
        <f t="shared" si="1567"/>
        <v>1.2771447090596786</v>
      </c>
      <c r="P2237" s="1">
        <f t="shared" si="1568"/>
        <v>2.4020437709403222</v>
      </c>
      <c r="Q2237" s="1">
        <v>18.354399999999998</v>
      </c>
      <c r="R2237" s="1">
        <v>-9.3203200000000006</v>
      </c>
      <c r="S2237" s="1">
        <v>2.0316844660000002</v>
      </c>
      <c r="T2237" s="1">
        <v>1.6695599999999999</v>
      </c>
      <c r="U2237" s="1">
        <v>0.58492474299999997</v>
      </c>
      <c r="V2237" s="1">
        <v>1.8988888999999998E-2</v>
      </c>
      <c r="W2237" s="1">
        <v>0.14000000000000001</v>
      </c>
      <c r="X2237" s="1">
        <v>1.1233333E-2</v>
      </c>
      <c r="Y2237" s="1">
        <v>8.7466666999999998E-2</v>
      </c>
      <c r="Z2237" s="1">
        <v>0.76112935800000003</v>
      </c>
      <c r="AA2237" s="1">
        <v>0.23094958800000001</v>
      </c>
      <c r="AB2237" s="1">
        <v>1.2222222220000001</v>
      </c>
      <c r="AC2237" s="1">
        <v>0.77580040400000005</v>
      </c>
      <c r="AD2237" s="1">
        <v>0.33458093900000002</v>
      </c>
      <c r="AE2237" s="1">
        <f t="shared" si="1569"/>
        <v>0.19225130472103008</v>
      </c>
      <c r="AF2237" s="1">
        <v>0.34944502399999999</v>
      </c>
      <c r="AG2237" s="1">
        <v>0.22620992300000001</v>
      </c>
      <c r="AH2237" s="1">
        <v>0.358046437</v>
      </c>
      <c r="AI2237" s="1">
        <v>1</v>
      </c>
      <c r="AJ2237" s="1">
        <v>0.96167936600000004</v>
      </c>
      <c r="AK2237" s="1">
        <v>1</v>
      </c>
      <c r="AL2237" s="1">
        <v>1</v>
      </c>
      <c r="AM2237" s="1">
        <v>1</v>
      </c>
      <c r="AN2237" s="1">
        <f t="shared" si="1570"/>
        <v>0.66541906062015277</v>
      </c>
      <c r="AO2237" s="1">
        <f t="shared" si="1571"/>
        <v>0.28576449166543383</v>
      </c>
      <c r="AP2237" s="1">
        <f t="shared" si="1572"/>
        <v>1.0513814257285203</v>
      </c>
      <c r="AQ2237" s="1">
        <f t="shared" si="1573"/>
        <v>2.6278070542714804</v>
      </c>
      <c r="AR2237" s="1">
        <f t="shared" si="1574"/>
        <v>0.13051649512685382</v>
      </c>
      <c r="AS2237" s="1">
        <f t="shared" si="1575"/>
        <v>0.56755555555000003</v>
      </c>
      <c r="AT2237" s="1">
        <f t="shared" si="1576"/>
        <v>0.44428503634972893</v>
      </c>
      <c r="AU2237" s="1">
        <f t="shared" si="1577"/>
        <v>0.19376016475742802</v>
      </c>
      <c r="AV2237" s="1">
        <f t="shared" si="1578"/>
        <v>1.028462057242572</v>
      </c>
      <c r="AW2237" s="1">
        <f t="shared" si="1596"/>
        <v>0.52896890303543598</v>
      </c>
      <c r="AX2237" s="1">
        <f t="shared" si="1597"/>
        <v>2.2401235886605528</v>
      </c>
      <c r="AY2237" s="1">
        <f t="shared" si="1598"/>
        <v>1.5659595914754554</v>
      </c>
      <c r="AZ2237" s="1">
        <f t="shared" si="1599"/>
        <v>1.1001729038447257</v>
      </c>
      <c r="BA2237" s="1">
        <f t="shared" si="1600"/>
        <v>0.98278125210179101</v>
      </c>
      <c r="BB2237" s="1">
        <f t="shared" si="1601"/>
        <v>1.2178495966953331</v>
      </c>
      <c r="BC2237" s="1">
        <f t="shared" si="1602"/>
        <v>1.2841464479727198</v>
      </c>
      <c r="BD2237" s="1">
        <f t="shared" si="1603"/>
        <v>1.200609663378422</v>
      </c>
      <c r="BE2237" s="1">
        <f t="shared" si="1579"/>
        <v>0.54862868768000006</v>
      </c>
      <c r="BF2237" s="1">
        <f t="shared" si="1580"/>
        <v>0.38544188479903518</v>
      </c>
      <c r="BG2237" s="1">
        <f t="shared" si="1581"/>
        <v>0.34431411356476493</v>
      </c>
      <c r="BH2237" s="1">
        <f t="shared" si="1582"/>
        <v>0.42666951922881102</v>
      </c>
      <c r="BI2237" s="1">
        <f t="shared" si="1583"/>
        <v>0.44989639858867919</v>
      </c>
      <c r="BJ2237" s="1">
        <f t="shared" si="1584"/>
        <v>0.42062956644660932</v>
      </c>
      <c r="BK2237" s="1">
        <f t="shared" si="1585"/>
        <v>0.58492474313464915</v>
      </c>
      <c r="BL2237" s="2">
        <f t="shared" si="1586"/>
        <v>1.5700000000000003</v>
      </c>
      <c r="BM2237" s="2">
        <f t="shared" si="1587"/>
        <v>1.1030115134763951</v>
      </c>
      <c r="BN2237" s="2">
        <f t="shared" si="1588"/>
        <v>0.98531697382179617</v>
      </c>
      <c r="BO2237" s="2">
        <f t="shared" si="1589"/>
        <v>1.2209918296870956</v>
      </c>
      <c r="BP2237" s="2">
        <f t="shared" si="1590"/>
        <v>1.2874597366957476</v>
      </c>
      <c r="BQ2237" s="2">
        <f t="shared" si="1591"/>
        <v>1.2037074147795257</v>
      </c>
      <c r="BR2237" s="2">
        <f t="shared" si="1592"/>
        <v>1.6738677129786492</v>
      </c>
      <c r="BS2237" s="1">
        <f t="shared" si="1604"/>
        <v>4.4812759774065505</v>
      </c>
      <c r="BT2237" s="1">
        <f t="shared" si="1605"/>
        <v>3.1483433109201342</v>
      </c>
      <c r="BU2237" s="1">
        <f t="shared" si="1606"/>
        <v>2.8124059139608497</v>
      </c>
      <c r="BV2237" s="1">
        <f t="shared" si="1607"/>
        <v>3.485096404449969</v>
      </c>
      <c r="BW2237" s="1">
        <f t="shared" si="1608"/>
        <v>3.6748168088744051</v>
      </c>
      <c r="BX2237" s="1">
        <f t="shared" si="1609"/>
        <v>3.4357612239984907</v>
      </c>
      <c r="BY2237" s="1">
        <f t="shared" si="1610"/>
        <v>4.77774724301125</v>
      </c>
    </row>
    <row r="2238" spans="1:77" x14ac:dyDescent="0.25">
      <c r="A2238" s="1">
        <v>20061213</v>
      </c>
      <c r="B2238" s="1">
        <v>2006</v>
      </c>
      <c r="C2238" s="1">
        <v>12</v>
      </c>
      <c r="D2238" s="1">
        <v>5.1790000000000003</v>
      </c>
      <c r="E2238" s="1">
        <v>88.703999999999994</v>
      </c>
      <c r="F2238" s="1">
        <f t="shared" si="1593"/>
        <v>3.6787322879999995</v>
      </c>
      <c r="G2238" s="1">
        <v>133.32300000000001</v>
      </c>
      <c r="H2238" s="1">
        <v>2.52</v>
      </c>
      <c r="I2238" s="1">
        <v>163.98925</v>
      </c>
      <c r="J2238" s="1">
        <v>43.507666669999999</v>
      </c>
      <c r="K2238" s="1">
        <f t="shared" si="1594"/>
        <v>2.12530068E-3</v>
      </c>
      <c r="L2238" s="1">
        <f t="shared" si="1595"/>
        <v>5.6385936004319989E-4</v>
      </c>
      <c r="M2238" s="1">
        <f t="shared" si="1565"/>
        <v>1.5614413199568E-3</v>
      </c>
      <c r="N2238" s="1">
        <f t="shared" si="1566"/>
        <v>0.26530804104537342</v>
      </c>
      <c r="O2238" s="1">
        <f t="shared" si="1567"/>
        <v>0.97599725685964434</v>
      </c>
      <c r="P2238" s="1">
        <f t="shared" si="1568"/>
        <v>2.7027350311403553</v>
      </c>
      <c r="Q2238" s="1">
        <v>16.279800000000002</v>
      </c>
      <c r="R2238" s="1">
        <v>-9.9726999999999997</v>
      </c>
      <c r="S2238" s="1">
        <v>2.581186282</v>
      </c>
      <c r="T2238" s="1">
        <v>2.8310300000000002</v>
      </c>
      <c r="U2238" s="1">
        <v>1.014100864</v>
      </c>
      <c r="V2238" s="1">
        <v>2.0122221999999999E-2</v>
      </c>
      <c r="W2238" s="1">
        <v>0.13924444399999999</v>
      </c>
      <c r="X2238" s="1">
        <v>9.8111110000000008E-3</v>
      </c>
      <c r="Y2238" s="1">
        <v>9.6422222000000002E-2</v>
      </c>
      <c r="Z2238" s="1">
        <v>0.74747263600000002</v>
      </c>
      <c r="AA2238" s="1">
        <v>0.181706742</v>
      </c>
      <c r="AB2238" s="1">
        <v>1.2111111109999999</v>
      </c>
      <c r="AC2238" s="1">
        <v>0.75886606899999998</v>
      </c>
      <c r="AD2238" s="1">
        <v>0.33466843699999999</v>
      </c>
      <c r="AE2238" s="1">
        <f t="shared" si="1569"/>
        <v>0.19235859840588596</v>
      </c>
      <c r="AF2238" s="1">
        <v>0.33995214099999999</v>
      </c>
      <c r="AG2238" s="1">
        <v>0.217662356</v>
      </c>
      <c r="AH2238" s="1">
        <v>0.351721377</v>
      </c>
      <c r="AI2238" s="1">
        <v>1</v>
      </c>
      <c r="AJ2238" s="1">
        <v>0.92320839200000004</v>
      </c>
      <c r="AK2238" s="1">
        <v>1</v>
      </c>
      <c r="AL2238" s="1">
        <v>1</v>
      </c>
      <c r="AM2238" s="1">
        <v>1</v>
      </c>
      <c r="AN2238" s="1">
        <f t="shared" si="1570"/>
        <v>0.66533156319614761</v>
      </c>
      <c r="AO2238" s="1">
        <f t="shared" si="1571"/>
        <v>0.28585418456898237</v>
      </c>
      <c r="AP2238" s="1">
        <f t="shared" si="1572"/>
        <v>1.0515810184338268</v>
      </c>
      <c r="AQ2238" s="1">
        <f t="shared" si="1573"/>
        <v>2.6271512695661725</v>
      </c>
      <c r="AR2238" s="1">
        <f t="shared" si="1574"/>
        <v>0.13063210559153471</v>
      </c>
      <c r="AS2238" s="1">
        <f t="shared" si="1575"/>
        <v>0.56727777777499999</v>
      </c>
      <c r="AT2238" s="1">
        <f t="shared" si="1576"/>
        <v>0.44767568001244923</v>
      </c>
      <c r="AU2238" s="1">
        <f t="shared" si="1577"/>
        <v>0.19370106543394261</v>
      </c>
      <c r="AV2238" s="1">
        <f t="shared" si="1578"/>
        <v>1.0174100455660573</v>
      </c>
      <c r="AW2238" s="1">
        <f t="shared" si="1596"/>
        <v>0.52498462497928511</v>
      </c>
      <c r="AX2238" s="1">
        <f t="shared" si="1597"/>
        <v>2.2392139499338106</v>
      </c>
      <c r="AY2238" s="1">
        <f t="shared" si="1598"/>
        <v>1.4899810739852313</v>
      </c>
      <c r="AZ2238" s="1">
        <f t="shared" si="1599"/>
        <v>1.046911925807003</v>
      </c>
      <c r="BA2238" s="1">
        <f t="shared" si="1600"/>
        <v>0.95273504442657175</v>
      </c>
      <c r="BB2238" s="1">
        <f t="shared" si="1601"/>
        <v>1.1825559321259294</v>
      </c>
      <c r="BC2238" s="1">
        <f t="shared" si="1602"/>
        <v>1.2066337143478909</v>
      </c>
      <c r="BD2238" s="1">
        <f t="shared" si="1603"/>
        <v>1.1172604871218428</v>
      </c>
      <c r="BE2238" s="1">
        <f t="shared" si="1579"/>
        <v>0.53372486136999997</v>
      </c>
      <c r="BF2238" s="1">
        <f t="shared" si="1580"/>
        <v>0.37501343622669453</v>
      </c>
      <c r="BG2238" s="1">
        <f t="shared" si="1581"/>
        <v>0.34127841513371665</v>
      </c>
      <c r="BH2238" s="1">
        <f t="shared" si="1582"/>
        <v>0.42360236110115773</v>
      </c>
      <c r="BI2238" s="1">
        <f t="shared" si="1583"/>
        <v>0.43222724312341143</v>
      </c>
      <c r="BJ2238" s="1">
        <f t="shared" si="1584"/>
        <v>0.40021293492563842</v>
      </c>
      <c r="BK2238" s="1">
        <f t="shared" si="1585"/>
        <v>1.0141008638739852</v>
      </c>
      <c r="BL2238" s="2">
        <f t="shared" si="1586"/>
        <v>1.57</v>
      </c>
      <c r="BM2238" s="2">
        <f t="shared" si="1587"/>
        <v>1.1031359741508278</v>
      </c>
      <c r="BN2238" s="2">
        <f t="shared" si="1588"/>
        <v>1.0039013554373133</v>
      </c>
      <c r="BO2238" s="2">
        <f t="shared" si="1589"/>
        <v>1.2460646956218397</v>
      </c>
      <c r="BP2238" s="2">
        <f t="shared" si="1590"/>
        <v>1.2714355669359101</v>
      </c>
      <c r="BQ2238" s="2">
        <f t="shared" si="1591"/>
        <v>1.1772625809867703</v>
      </c>
      <c r="BR2238" s="2">
        <f t="shared" si="1592"/>
        <v>2.9830695017566762</v>
      </c>
      <c r="BS2238" s="1">
        <f t="shared" si="1604"/>
        <v>4.3829142231677585</v>
      </c>
      <c r="BT2238" s="1">
        <f t="shared" si="1605"/>
        <v>3.079586210951391</v>
      </c>
      <c r="BU2238" s="1">
        <f t="shared" si="1606"/>
        <v>2.8025563881551543</v>
      </c>
      <c r="BV2238" s="1">
        <f t="shared" si="1607"/>
        <v>3.4785953359415065</v>
      </c>
      <c r="BW2238" s="1">
        <f t="shared" si="1608"/>
        <v>3.5494223122068553</v>
      </c>
      <c r="BX2238" s="1">
        <f t="shared" si="1609"/>
        <v>3.286522873000064</v>
      </c>
      <c r="BY2238" s="1">
        <f t="shared" si="1610"/>
        <v>8.3277310496479569</v>
      </c>
    </row>
    <row r="2239" spans="1:77" x14ac:dyDescent="0.25">
      <c r="A2239" s="1">
        <v>20111228</v>
      </c>
      <c r="B2239" s="1">
        <v>2011</v>
      </c>
      <c r="C2239" s="1">
        <v>12</v>
      </c>
      <c r="D2239" s="1">
        <v>6.7510000000000003</v>
      </c>
      <c r="E2239" s="1">
        <v>88.686999999999998</v>
      </c>
      <c r="F2239" s="1">
        <f t="shared" si="1593"/>
        <v>3.6780272639999998</v>
      </c>
      <c r="G2239" s="1">
        <v>131.983</v>
      </c>
      <c r="H2239" s="1">
        <v>3.4449999999999998</v>
      </c>
      <c r="I2239" s="1">
        <v>170.2471042</v>
      </c>
      <c r="J2239" s="1">
        <v>46.338145830000002</v>
      </c>
      <c r="K2239" s="1">
        <f t="shared" si="1594"/>
        <v>2.2064024704319999E-3</v>
      </c>
      <c r="L2239" s="1">
        <f t="shared" si="1595"/>
        <v>6.0054236995680003E-4</v>
      </c>
      <c r="M2239" s="1">
        <f t="shared" si="1565"/>
        <v>1.6058601004752E-3</v>
      </c>
      <c r="N2239" s="1">
        <f t="shared" si="1566"/>
        <v>0.27218169758449262</v>
      </c>
      <c r="O2239" s="1">
        <f t="shared" si="1567"/>
        <v>1.0010917044775667</v>
      </c>
      <c r="P2239" s="1">
        <f t="shared" si="1568"/>
        <v>2.6769355595224331</v>
      </c>
      <c r="Q2239" s="1">
        <v>18.4817</v>
      </c>
      <c r="R2239" s="1">
        <v>-21.688199999999998</v>
      </c>
      <c r="S2239" s="1">
        <v>-5.7638234840000004</v>
      </c>
      <c r="T2239" s="1">
        <v>2.1354000000000002</v>
      </c>
      <c r="U2239" s="1">
        <v>0.78451757099999997</v>
      </c>
      <c r="V2239" s="1">
        <v>2.0899999999999998E-2</v>
      </c>
      <c r="W2239" s="1">
        <v>0.13524444399999999</v>
      </c>
      <c r="X2239" s="1">
        <v>1.23E-2</v>
      </c>
      <c r="Y2239" s="1">
        <v>9.9000000000000005E-2</v>
      </c>
      <c r="Z2239" s="1">
        <v>0.73229915199999995</v>
      </c>
      <c r="AA2239" s="1">
        <v>0.15472915100000001</v>
      </c>
      <c r="AB2239" s="1">
        <v>0.73333333300000003</v>
      </c>
      <c r="AC2239" s="1">
        <v>0.74005094800000004</v>
      </c>
      <c r="AD2239" s="1">
        <v>0.32804224799999998</v>
      </c>
      <c r="AE2239" s="1">
        <f t="shared" si="1569"/>
        <v>0.1842332900061312</v>
      </c>
      <c r="AF2239" s="1">
        <v>0.402755115</v>
      </c>
      <c r="AG2239" s="1">
        <v>0.27912872700000002</v>
      </c>
      <c r="AH2239" s="1">
        <v>0.39367493999999997</v>
      </c>
      <c r="AI2239" s="1">
        <v>1</v>
      </c>
      <c r="AJ2239" s="1">
        <v>0.90213214900000005</v>
      </c>
      <c r="AK2239" s="1">
        <v>1</v>
      </c>
      <c r="AL2239" s="1">
        <v>0</v>
      </c>
      <c r="AM2239" s="1">
        <v>0</v>
      </c>
      <c r="AN2239" s="1">
        <f t="shared" si="1570"/>
        <v>0.67195775213474462</v>
      </c>
      <c r="AO2239" s="1">
        <f t="shared" si="1571"/>
        <v>0.27917990723868602</v>
      </c>
      <c r="AP2239" s="1">
        <f t="shared" si="1572"/>
        <v>1.0268313103848781</v>
      </c>
      <c r="AQ2239" s="1">
        <f t="shared" si="1573"/>
        <v>2.6511959536151215</v>
      </c>
      <c r="AR2239" s="1">
        <f t="shared" si="1574"/>
        <v>0.13839756683083795</v>
      </c>
      <c r="AS2239" s="1">
        <f t="shared" si="1575"/>
        <v>0.55533333332500001</v>
      </c>
      <c r="AT2239" s="1">
        <f t="shared" si="1576"/>
        <v>0.60548007600230913</v>
      </c>
      <c r="AU2239" s="1">
        <f t="shared" si="1577"/>
        <v>0.18384497106340775</v>
      </c>
      <c r="AV2239" s="1">
        <f t="shared" si="1578"/>
        <v>0.54948836193659223</v>
      </c>
      <c r="AW2239" s="1">
        <f t="shared" si="1596"/>
        <v>0.32124919125723922</v>
      </c>
      <c r="AX2239" s="1">
        <f t="shared" si="1597"/>
        <v>2.1772798691654884</v>
      </c>
      <c r="AY2239" s="1">
        <f t="shared" si="1598"/>
        <v>0</v>
      </c>
      <c r="AZ2239" s="1">
        <f t="shared" si="1599"/>
        <v>0</v>
      </c>
      <c r="BA2239" s="1">
        <f t="shared" si="1600"/>
        <v>0</v>
      </c>
      <c r="BB2239" s="1">
        <f t="shared" si="1601"/>
        <v>0</v>
      </c>
      <c r="BC2239" s="1">
        <f t="shared" si="1602"/>
        <v>0</v>
      </c>
      <c r="BD2239" s="1">
        <f t="shared" si="1603"/>
        <v>0</v>
      </c>
      <c r="BE2239" s="1">
        <f t="shared" si="1579"/>
        <v>0</v>
      </c>
      <c r="BF2239" s="1">
        <f t="shared" si="1580"/>
        <v>0</v>
      </c>
      <c r="BG2239" s="1">
        <f t="shared" si="1581"/>
        <v>0</v>
      </c>
      <c r="BH2239" s="1">
        <f t="shared" si="1582"/>
        <v>0</v>
      </c>
      <c r="BI2239" s="1">
        <f t="shared" si="1583"/>
        <v>0</v>
      </c>
      <c r="BJ2239" s="1">
        <f t="shared" si="1584"/>
        <v>0</v>
      </c>
      <c r="BK2239" s="1">
        <f t="shared" si="1585"/>
        <v>0.78451757079811624</v>
      </c>
      <c r="BL2239" s="2" t="e">
        <f t="shared" si="1586"/>
        <v>#DIV/0!</v>
      </c>
      <c r="BM2239" s="2" t="e">
        <f t="shared" si="1587"/>
        <v>#DIV/0!</v>
      </c>
      <c r="BN2239" s="2" t="e">
        <f t="shared" si="1588"/>
        <v>#DIV/0!</v>
      </c>
      <c r="BO2239" s="2" t="e">
        <f t="shared" si="1589"/>
        <v>#DIV/0!</v>
      </c>
      <c r="BP2239" s="2" t="e">
        <f t="shared" si="1590"/>
        <v>#DIV/0!</v>
      </c>
      <c r="BQ2239" s="2" t="e">
        <f t="shared" si="1591"/>
        <v>#DIV/0!</v>
      </c>
      <c r="BR2239" s="2" t="e">
        <f t="shared" si="1592"/>
        <v>#DIV/0!</v>
      </c>
      <c r="BS2239" s="1" t="e">
        <f t="shared" si="1604"/>
        <v>#DIV/0!</v>
      </c>
      <c r="BT2239" s="1" t="e">
        <f t="shared" si="1605"/>
        <v>#DIV/0!</v>
      </c>
      <c r="BU2239" s="1" t="e">
        <f t="shared" si="1606"/>
        <v>#DIV/0!</v>
      </c>
      <c r="BV2239" s="1" t="e">
        <f t="shared" si="1607"/>
        <v>#DIV/0!</v>
      </c>
      <c r="BW2239" s="1" t="e">
        <f t="shared" si="1608"/>
        <v>#DIV/0!</v>
      </c>
      <c r="BX2239" s="1" t="e">
        <f t="shared" si="1609"/>
        <v>#DIV/0!</v>
      </c>
      <c r="BY2239" s="1" t="e">
        <f t="shared" si="1610"/>
        <v>#DIV/0!</v>
      </c>
    </row>
    <row r="2240" spans="1:77" x14ac:dyDescent="0.25">
      <c r="A2240" s="1">
        <v>20050827</v>
      </c>
      <c r="B2240" s="1">
        <v>2005</v>
      </c>
      <c r="C2240" s="1">
        <v>8</v>
      </c>
      <c r="D2240" s="1">
        <v>17.239999999999998</v>
      </c>
      <c r="E2240" s="1">
        <v>88.680999999999997</v>
      </c>
      <c r="F2240" s="1">
        <f t="shared" si="1593"/>
        <v>3.6777784319999998</v>
      </c>
      <c r="G2240" s="1">
        <v>393.09</v>
      </c>
      <c r="H2240" s="1">
        <v>4.6630000000000003</v>
      </c>
      <c r="I2240" s="1">
        <v>206.7577292</v>
      </c>
      <c r="J2240" s="1">
        <v>146.25529169999999</v>
      </c>
      <c r="K2240" s="1">
        <f t="shared" si="1594"/>
        <v>2.6795801704319997E-3</v>
      </c>
      <c r="L2240" s="1">
        <f t="shared" si="1595"/>
        <v>1.8954685804319995E-3</v>
      </c>
      <c r="M2240" s="1">
        <f t="shared" si="1565"/>
        <v>7.8411159000000012E-4</v>
      </c>
      <c r="N2240" s="1">
        <f t="shared" si="1566"/>
        <v>0.70737520800745957</v>
      </c>
      <c r="O2240" s="1">
        <f t="shared" si="1567"/>
        <v>2.6015692833413482</v>
      </c>
      <c r="P2240" s="1">
        <f t="shared" si="1568"/>
        <v>1.0762091486586516</v>
      </c>
      <c r="Q2240" s="1">
        <v>15.246600000000001</v>
      </c>
      <c r="R2240" s="1">
        <v>6.5550899999999995E-2</v>
      </c>
      <c r="S2240" s="1">
        <v>0.99571902700000003</v>
      </c>
      <c r="T2240" s="1">
        <v>1.0483199999999999</v>
      </c>
      <c r="U2240" s="1">
        <v>0.49071906199999998</v>
      </c>
      <c r="V2240" s="1">
        <v>6.0344443999999997E-2</v>
      </c>
      <c r="W2240" s="1">
        <v>0.24436666700000001</v>
      </c>
      <c r="X2240" s="1">
        <v>3.5955556E-2</v>
      </c>
      <c r="Y2240" s="1">
        <v>0.199722222</v>
      </c>
      <c r="Z2240" s="1">
        <v>0.60392357299999999</v>
      </c>
      <c r="AA2240" s="1">
        <v>0.10053042600000001</v>
      </c>
      <c r="AB2240" s="1">
        <v>2</v>
      </c>
      <c r="AC2240" s="1">
        <v>0.58086523099999998</v>
      </c>
      <c r="AD2240" s="1">
        <v>0.77440026500000003</v>
      </c>
      <c r="AE2240" s="1">
        <f t="shared" si="1569"/>
        <v>0.73157604537093812</v>
      </c>
      <c r="AF2240" s="1">
        <v>0.80312633700000002</v>
      </c>
      <c r="AG2240" s="1">
        <v>0.85409557000000003</v>
      </c>
      <c r="AH2240" s="1">
        <v>0.67360555099999997</v>
      </c>
      <c r="AI2240" s="1">
        <v>1</v>
      </c>
      <c r="AJ2240" s="1">
        <v>0.85978939499999996</v>
      </c>
      <c r="AK2240" s="1">
        <v>1</v>
      </c>
      <c r="AL2240" s="1">
        <v>1</v>
      </c>
      <c r="AM2240" s="1">
        <v>0.99571902700000003</v>
      </c>
      <c r="AN2240" s="1">
        <f t="shared" si="1570"/>
        <v>0.22559973542954539</v>
      </c>
      <c r="AO2240" s="1">
        <f t="shared" si="1571"/>
        <v>0.98917268322968188</v>
      </c>
      <c r="AP2240" s="1">
        <f t="shared" si="1572"/>
        <v>3.6379579599056919</v>
      </c>
      <c r="AQ2240" s="1">
        <f t="shared" si="1573"/>
        <v>3.9820472094307835E-2</v>
      </c>
      <c r="AR2240" s="1">
        <f t="shared" si="1574"/>
        <v>1.5054025791463037E-3</v>
      </c>
      <c r="AS2240" s="1">
        <f t="shared" si="1575"/>
        <v>0.58700000000000008</v>
      </c>
      <c r="AT2240" s="1">
        <f t="shared" si="1576"/>
        <v>0.93105261759139912</v>
      </c>
      <c r="AU2240" s="1">
        <f t="shared" si="1577"/>
        <v>0.53950763746257147</v>
      </c>
      <c r="AV2240" s="1">
        <f t="shared" si="1578"/>
        <v>1.4604923625374284</v>
      </c>
      <c r="AW2240" s="1">
        <f t="shared" si="1596"/>
        <v>1.6227028529652308</v>
      </c>
      <c r="AX2240" s="1">
        <f t="shared" si="1597"/>
        <v>0.63005961379200581</v>
      </c>
      <c r="AY2240" s="1">
        <f t="shared" si="1598"/>
        <v>2.6936704596371377</v>
      </c>
      <c r="AZ2240" s="1">
        <f t="shared" si="1599"/>
        <v>2.965831052265957</v>
      </c>
      <c r="BA2240" s="1">
        <f t="shared" si="1600"/>
        <v>3.3697461736673198</v>
      </c>
      <c r="BB2240" s="1">
        <f t="shared" si="1601"/>
        <v>2.2764125055896081</v>
      </c>
      <c r="BC2240" s="1">
        <f t="shared" si="1602"/>
        <v>3.0731211548475246</v>
      </c>
      <c r="BD2240" s="1">
        <f t="shared" si="1603"/>
        <v>3.716580864333253</v>
      </c>
      <c r="BE2240" s="1">
        <f t="shared" si="1579"/>
        <v>1.2609083490900002</v>
      </c>
      <c r="BF2240" s="1">
        <f t="shared" si="1580"/>
        <v>1.3883068444446207</v>
      </c>
      <c r="BG2240" s="1">
        <f t="shared" si="1581"/>
        <v>1.5773796937519879</v>
      </c>
      <c r="BH2240" s="1">
        <f t="shared" si="1582"/>
        <v>1.0655897138425334</v>
      </c>
      <c r="BI2240" s="1">
        <f t="shared" si="1583"/>
        <v>1.4385293895357691</v>
      </c>
      <c r="BJ2240" s="1">
        <f t="shared" si="1584"/>
        <v>1.739733167856476</v>
      </c>
      <c r="BK2240" s="1">
        <f t="shared" si="1585"/>
        <v>0.49071906171332191</v>
      </c>
      <c r="BL2240" s="2">
        <f t="shared" si="1586"/>
        <v>1.57</v>
      </c>
      <c r="BM2240" s="2">
        <f t="shared" si="1587"/>
        <v>1.7286282126302883</v>
      </c>
      <c r="BN2240" s="2">
        <f t="shared" si="1588"/>
        <v>1.9640492673221697</v>
      </c>
      <c r="BO2240" s="2">
        <f t="shared" si="1589"/>
        <v>1.3268021041657527</v>
      </c>
      <c r="BP2240" s="2">
        <f t="shared" si="1590"/>
        <v>1.7911620168120188</v>
      </c>
      <c r="BQ2240" s="2">
        <f t="shared" si="1591"/>
        <v>2.1662011164458623</v>
      </c>
      <c r="BR2240" s="2">
        <f t="shared" si="1592"/>
        <v>0.61101104409843543</v>
      </c>
      <c r="BS2240" s="1">
        <f t="shared" si="1604"/>
        <v>3.3539809809986814</v>
      </c>
      <c r="BT2240" s="1">
        <f t="shared" si="1605"/>
        <v>3.6928574193501476</v>
      </c>
      <c r="BU2240" s="1">
        <f t="shared" si="1606"/>
        <v>4.1957859161420075</v>
      </c>
      <c r="BV2240" s="1">
        <f t="shared" si="1607"/>
        <v>2.8344388681025263</v>
      </c>
      <c r="BW2240" s="1">
        <f t="shared" si="1608"/>
        <v>3.8264479861622624</v>
      </c>
      <c r="BX2240" s="1">
        <f t="shared" si="1609"/>
        <v>4.6276416213869638</v>
      </c>
      <c r="BY2240" s="1">
        <f t="shared" si="1610"/>
        <v>1.3052989943224833</v>
      </c>
    </row>
    <row r="2241" spans="1:77" x14ac:dyDescent="0.25">
      <c r="A2241" s="1">
        <v>20061221</v>
      </c>
      <c r="B2241" s="1">
        <v>2006</v>
      </c>
      <c r="C2241" s="1">
        <v>12</v>
      </c>
      <c r="D2241" s="1">
        <v>1.1240000000000001</v>
      </c>
      <c r="E2241" s="1">
        <v>88.593000000000004</v>
      </c>
      <c r="F2241" s="1">
        <f t="shared" si="1593"/>
        <v>3.6741288960000005</v>
      </c>
      <c r="G2241" s="1">
        <v>130.94300000000001</v>
      </c>
      <c r="H2241" s="1">
        <v>1.4490000000000001</v>
      </c>
      <c r="I2241" s="1">
        <v>156.66762499999999</v>
      </c>
      <c r="J2241" s="1">
        <v>57.489062500000003</v>
      </c>
      <c r="K2241" s="1">
        <f t="shared" si="1594"/>
        <v>2.0304124199999997E-3</v>
      </c>
      <c r="L2241" s="1">
        <f t="shared" si="1595"/>
        <v>7.4505825000000003E-4</v>
      </c>
      <c r="M2241" s="1">
        <f t="shared" si="1565"/>
        <v>1.2853541699999996E-3</v>
      </c>
      <c r="N2241" s="1">
        <f t="shared" si="1566"/>
        <v>0.36694921812978276</v>
      </c>
      <c r="O2241" s="1">
        <f t="shared" si="1567"/>
        <v>1.348218725695242</v>
      </c>
      <c r="P2241" s="1">
        <f t="shared" si="1568"/>
        <v>2.3259101703047582</v>
      </c>
      <c r="Q2241" s="1">
        <v>13.6525</v>
      </c>
      <c r="R2241" s="1">
        <v>5.9863799999999996</v>
      </c>
      <c r="S2241" s="1">
        <v>0.69517711800000004</v>
      </c>
      <c r="T2241" s="1">
        <v>2.0638700000000001</v>
      </c>
      <c r="U2241" s="1">
        <v>0.74494990000000005</v>
      </c>
      <c r="V2241" s="1">
        <v>2.2611111E-2</v>
      </c>
      <c r="W2241" s="1">
        <v>0.15375555599999999</v>
      </c>
      <c r="X2241" s="1">
        <v>1.3511110999999999E-2</v>
      </c>
      <c r="Y2241" s="1">
        <v>0.100388889</v>
      </c>
      <c r="Z2241" s="1">
        <v>0.74358974499999997</v>
      </c>
      <c r="AA2241" s="1">
        <v>0.20998557300000001</v>
      </c>
      <c r="AB2241" s="1">
        <v>1.6555555559999999</v>
      </c>
      <c r="AC2241" s="1">
        <v>0.75405128399999999</v>
      </c>
      <c r="AD2241" s="1">
        <v>0.32342316900000001</v>
      </c>
      <c r="AE2241" s="1">
        <f t="shared" si="1569"/>
        <v>0.17856918332311467</v>
      </c>
      <c r="AF2241" s="1">
        <v>0.17644432600000001</v>
      </c>
      <c r="AG2241" s="1">
        <v>0.107739454</v>
      </c>
      <c r="AH2241" s="1">
        <v>0.243501468</v>
      </c>
      <c r="AI2241" s="1">
        <v>1</v>
      </c>
      <c r="AJ2241" s="1">
        <v>0.94530122900000002</v>
      </c>
      <c r="AK2241" s="1">
        <v>1</v>
      </c>
      <c r="AL2241" s="1">
        <v>0.87526046800000001</v>
      </c>
      <c r="AM2241" s="1">
        <v>0.69517711800000004</v>
      </c>
      <c r="AN2241" s="1">
        <f t="shared" si="1570"/>
        <v>0.67657683114026712</v>
      </c>
      <c r="AO2241" s="1">
        <f t="shared" si="1571"/>
        <v>0.27466897807588175</v>
      </c>
      <c r="AP2241" s="1">
        <f t="shared" si="1572"/>
        <v>1.0091692291833878</v>
      </c>
      <c r="AQ2241" s="1">
        <f t="shared" si="1573"/>
        <v>2.6649596668166127</v>
      </c>
      <c r="AR2241" s="1">
        <f t="shared" si="1574"/>
        <v>0.1267160710086451</v>
      </c>
      <c r="AS2241" s="1">
        <f t="shared" si="1575"/>
        <v>0.57838888890000006</v>
      </c>
      <c r="AT2241" s="1">
        <f t="shared" si="1576"/>
        <v>0.32116013986026543</v>
      </c>
      <c r="AU2241" s="1">
        <f t="shared" si="1577"/>
        <v>0.19138667229892425</v>
      </c>
      <c r="AV2241" s="1">
        <f t="shared" si="1578"/>
        <v>1.4641688837010758</v>
      </c>
      <c r="AW2241" s="1">
        <f t="shared" si="1596"/>
        <v>0.65108583635782125</v>
      </c>
      <c r="AX2241" s="1">
        <f t="shared" si="1597"/>
        <v>2.2681996243973335</v>
      </c>
      <c r="AY2241" s="1">
        <f t="shared" si="1598"/>
        <v>0.67173802813560712</v>
      </c>
      <c r="AZ2241" s="1">
        <f t="shared" si="1599"/>
        <v>0.4651423246020317</v>
      </c>
      <c r="BA2241" s="1">
        <f t="shared" si="1600"/>
        <v>0.48097620009792602</v>
      </c>
      <c r="BB2241" s="1">
        <f t="shared" si="1601"/>
        <v>0.56746238143343419</v>
      </c>
      <c r="BC2241" s="1">
        <f t="shared" si="1602"/>
        <v>0.55485674996210421</v>
      </c>
      <c r="BD2241" s="1">
        <f t="shared" si="1603"/>
        <v>0.56458711822136487</v>
      </c>
      <c r="BE2241" s="1">
        <f t="shared" si="1579"/>
        <v>0.24246254706060619</v>
      </c>
      <c r="BF2241" s="1">
        <f t="shared" si="1580"/>
        <v>0.16789222590496616</v>
      </c>
      <c r="BG2241" s="1">
        <f t="shared" si="1581"/>
        <v>0.17360743275908824</v>
      </c>
      <c r="BH2241" s="1">
        <f t="shared" si="1582"/>
        <v>0.20482445328471419</v>
      </c>
      <c r="BI2241" s="1">
        <f t="shared" si="1583"/>
        <v>0.20027447489160619</v>
      </c>
      <c r="BJ2241" s="1">
        <f t="shared" si="1584"/>
        <v>0.20378663256790458</v>
      </c>
      <c r="BK2241" s="1">
        <f t="shared" si="1585"/>
        <v>0.74494990017291807</v>
      </c>
      <c r="BL2241" s="2">
        <f t="shared" si="1586"/>
        <v>1.57</v>
      </c>
      <c r="BM2241" s="2">
        <f t="shared" si="1587"/>
        <v>1.0871402526548128</v>
      </c>
      <c r="BN2241" s="2">
        <f t="shared" si="1588"/>
        <v>1.1241475136514103</v>
      </c>
      <c r="BO2241" s="2">
        <f t="shared" si="1589"/>
        <v>1.3262848037994925</v>
      </c>
      <c r="BP2241" s="2">
        <f t="shared" si="1590"/>
        <v>1.2968226614448055</v>
      </c>
      <c r="BQ2241" s="2">
        <f t="shared" si="1591"/>
        <v>1.3195646792064608</v>
      </c>
      <c r="BR2241" s="2">
        <f t="shared" si="1592"/>
        <v>4.8237196113391247</v>
      </c>
      <c r="BS2241" s="1">
        <f t="shared" si="1604"/>
        <v>4.3496561302281753</v>
      </c>
      <c r="BT2241" s="1">
        <f t="shared" si="1605"/>
        <v>3.0119020792215374</v>
      </c>
      <c r="BU2241" s="1">
        <f t="shared" si="1606"/>
        <v>3.1144300153086744</v>
      </c>
      <c r="BV2241" s="1">
        <f t="shared" si="1607"/>
        <v>3.6744476606846721</v>
      </c>
      <c r="BW2241" s="1">
        <f t="shared" si="1608"/>
        <v>3.5928233370523666</v>
      </c>
      <c r="BX2241" s="1">
        <f t="shared" si="1609"/>
        <v>3.6558296790719469</v>
      </c>
      <c r="BY2241" s="1">
        <f t="shared" si="1610"/>
        <v>13.364026482779039</v>
      </c>
    </row>
    <row r="2242" spans="1:77" x14ac:dyDescent="0.25">
      <c r="A2242" s="1">
        <v>20091220</v>
      </c>
      <c r="B2242" s="1">
        <v>2009</v>
      </c>
      <c r="C2242" s="1">
        <v>12</v>
      </c>
      <c r="D2242" s="1">
        <v>0.37</v>
      </c>
      <c r="E2242" s="1">
        <v>88.516000000000005</v>
      </c>
      <c r="F2242" s="1">
        <f t="shared" si="1593"/>
        <v>3.670935552</v>
      </c>
      <c r="G2242" s="1">
        <v>131.03299999999999</v>
      </c>
      <c r="H2242" s="1">
        <v>2.7320000000000002</v>
      </c>
      <c r="I2242" s="1">
        <v>163.05204169999999</v>
      </c>
      <c r="J2242" s="1">
        <v>50.701291670000003</v>
      </c>
      <c r="K2242" s="1">
        <f t="shared" si="1594"/>
        <v>2.1131544604319997E-3</v>
      </c>
      <c r="L2242" s="1">
        <f t="shared" si="1595"/>
        <v>6.5708874004320001E-4</v>
      </c>
      <c r="M2242" s="1">
        <f t="shared" ref="M2242:M2305" si="1611">K2242-L2242</f>
        <v>1.4560657203887997E-3</v>
      </c>
      <c r="N2242" s="1">
        <f t="shared" ref="N2242:N2305" si="1612">J2242/I2242</f>
        <v>0.31095159031056774</v>
      </c>
      <c r="O2242" s="1">
        <f t="shared" ref="O2242:O2305" si="1613">N2242*F2242</f>
        <v>1.1414832478220018</v>
      </c>
      <c r="P2242" s="1">
        <f t="shared" ref="P2242:P2305" si="1614">F2242-O2242</f>
        <v>2.5294523041779984</v>
      </c>
      <c r="Q2242" s="1">
        <v>3.8620299999999999</v>
      </c>
      <c r="R2242" s="1">
        <v>-0.88667099999999999</v>
      </c>
      <c r="S2242" s="1">
        <v>1.2980047109999999</v>
      </c>
      <c r="T2242" s="1">
        <v>1.5871900000000001</v>
      </c>
      <c r="U2242" s="1">
        <v>0.58905667699999997</v>
      </c>
      <c r="V2242" s="1">
        <v>2.3688889000000001E-2</v>
      </c>
      <c r="W2242" s="1">
        <v>0.150122222</v>
      </c>
      <c r="X2242" s="1">
        <v>1.4377778000000001E-2</v>
      </c>
      <c r="Y2242" s="1">
        <v>9.6711111000000002E-2</v>
      </c>
      <c r="Z2242" s="1">
        <v>0.72741801299999997</v>
      </c>
      <c r="AA2242" s="1">
        <v>0.21638532499999999</v>
      </c>
      <c r="AB2242" s="1">
        <v>1.1777777780000001</v>
      </c>
      <c r="AC2242" s="1">
        <v>0.73399833599999997</v>
      </c>
      <c r="AD2242" s="1">
        <v>0.32447551400000002</v>
      </c>
      <c r="AE2242" s="1">
        <f t="shared" ref="AE2242:AE2305" si="1615">(AD2242-0.1778)/(0.9933-0.1778)</f>
        <v>0.17985961250766405</v>
      </c>
      <c r="AF2242" s="1">
        <v>0.145852817</v>
      </c>
      <c r="AG2242" s="1">
        <v>9.3854598999999997E-2</v>
      </c>
      <c r="AH2242" s="1">
        <v>0.22337870300000001</v>
      </c>
      <c r="AI2242" s="1">
        <v>1</v>
      </c>
      <c r="AJ2242" s="1">
        <v>0.95030103499999996</v>
      </c>
      <c r="AK2242" s="1">
        <v>1</v>
      </c>
      <c r="AL2242" s="1">
        <v>1</v>
      </c>
      <c r="AM2242" s="1">
        <v>1</v>
      </c>
      <c r="AN2242" s="1">
        <f t="shared" ref="AN2242:AN2305" si="1616">E2242/G2242</f>
        <v>0.67552448619813343</v>
      </c>
      <c r="AO2242" s="1">
        <f t="shared" ref="AO2242:AO2305" si="1617">0.7527+3.8453*AN2242-16.316*AN2242*AN2242+18.962*AN2242*AN2242*AN2242-7.0802*AN2242*AN2242*AN2242*AN2242</f>
        <v>0.27568644939005837</v>
      </c>
      <c r="AP2242" s="1">
        <f t="shared" ref="AP2242:AP2305" si="1618">F2242*AO2242</f>
        <v>1.012027188270614</v>
      </c>
      <c r="AQ2242" s="1">
        <f t="shared" ref="AQ2242:AQ2305" si="1619">F2242-AP2242</f>
        <v>2.658908363729386</v>
      </c>
      <c r="AR2242" s="1">
        <f t="shared" ref="AR2242:AR2305" si="1620">0.07*0.8*AQ2242*(1.1-0.1*AB2242)*EXP(-G2242/1367)</f>
        <v>0.13288382008334826</v>
      </c>
      <c r="AS2242" s="1">
        <f t="shared" ref="AS2242:AS2305" si="1621">0.537+0.025*AB2242</f>
        <v>0.56644444445000008</v>
      </c>
      <c r="AT2242" s="1">
        <f t="shared" ref="AT2242:AT2305" si="1622">AP2242*EXP(-0.5*0.8*AB2242/AS2242)</f>
        <v>0.44054474141971112</v>
      </c>
      <c r="AU2242" s="1">
        <f t="shared" ref="AU2242:AU2305" si="1623">2*G2242/1367*(1-EXP(-0.5*0.8*AB2242/(G2242/1367)))</f>
        <v>0.1903023329633462</v>
      </c>
      <c r="AV2242" s="1">
        <f t="shared" ref="AV2242:AV2305" si="1624">AB2242-AU2242</f>
        <v>0.98747544503665385</v>
      </c>
      <c r="AW2242" s="1">
        <f t="shared" si="1596"/>
        <v>0.50049788822526442</v>
      </c>
      <c r="AX2242" s="1">
        <f t="shared" si="1597"/>
        <v>2.2607624809628741</v>
      </c>
      <c r="AY2242" s="1">
        <f t="shared" si="1598"/>
        <v>0.61700162698625227</v>
      </c>
      <c r="AZ2242" s="1">
        <f t="shared" si="1599"/>
        <v>0.4278285943067916</v>
      </c>
      <c r="BA2242" s="1">
        <f t="shared" si="1600"/>
        <v>0.40274214139507997</v>
      </c>
      <c r="BB2242" s="1">
        <f t="shared" si="1601"/>
        <v>0.50685127323094936</v>
      </c>
      <c r="BC2242" s="1">
        <f t="shared" si="1602"/>
        <v>0.50141557247028046</v>
      </c>
      <c r="BD2242" s="1">
        <f t="shared" si="1603"/>
        <v>0.49127321552604308</v>
      </c>
      <c r="BE2242" s="1">
        <f t="shared" ref="BE2242:BE2305" si="1625">AY2242/AC2242/F2242</f>
        <v>0.22898892269000001</v>
      </c>
      <c r="BF2242" s="1">
        <f t="shared" ref="BF2242:BF2305" si="1626">AZ2242/AC2242/F2242</f>
        <v>0.15878079509257462</v>
      </c>
      <c r="BG2242" s="1">
        <f t="shared" ref="BG2242:BG2305" si="1627">BA2242/AC2242/F2242</f>
        <v>0.14947041473843292</v>
      </c>
      <c r="BH2242" s="1">
        <f t="shared" ref="BH2242:BH2305" si="1628">BB2242/AC2242/F2242</f>
        <v>0.1881086239401375</v>
      </c>
      <c r="BI2242" s="1">
        <f t="shared" ref="BI2242:BI2305" si="1629">BC2242/AC2242/F2242</f>
        <v>0.18609126254786598</v>
      </c>
      <c r="BJ2242" s="1">
        <f t="shared" ref="BJ2242:BJ2305" si="1630">BD2242/AC2242/F2242</f>
        <v>0.18232711138745078</v>
      </c>
      <c r="BK2242" s="1">
        <f t="shared" ref="BK2242:BK2305" si="1631">T2242/AC2242/F2242</f>
        <v>0.58905667717540611</v>
      </c>
      <c r="BL2242" s="2">
        <f t="shared" ref="BL2242:BL2305" si="1632">BE2242/AF2242/AL2242</f>
        <v>1.57</v>
      </c>
      <c r="BM2242" s="2">
        <f t="shared" ref="BM2242:BM2305" si="1633">BF2242/AF2242/AL2242</f>
        <v>1.0886371505088903</v>
      </c>
      <c r="BN2242" s="2">
        <f t="shared" ref="BN2242:BN2305" si="1634">BG2242/AF2242/AL2242</f>
        <v>1.0248030707451672</v>
      </c>
      <c r="BO2242" s="2">
        <f t="shared" ref="BO2242:BO2305" si="1635">BH2242/AF2242/AL2242</f>
        <v>1.2897153980929796</v>
      </c>
      <c r="BP2242" s="2">
        <f t="shared" ref="BP2242:BP2305" si="1636">BI2242/AF2242/AL2242</f>
        <v>1.2758839107500131</v>
      </c>
      <c r="BQ2242" s="2">
        <f t="shared" ref="BQ2242:BQ2305" si="1637">BJ2242/AF2242/AL2242</f>
        <v>1.2500760364981554</v>
      </c>
      <c r="BR2242" s="2">
        <f t="shared" ref="BR2242:BR2305" si="1638">BK2242/AF2242/AL2242</f>
        <v>4.0387062059651964</v>
      </c>
      <c r="BS2242" s="1">
        <f t="shared" si="1604"/>
        <v>4.2303031211680491</v>
      </c>
      <c r="BT2242" s="1">
        <f t="shared" si="1605"/>
        <v>2.933289895297611</v>
      </c>
      <c r="BU2242" s="1">
        <f t="shared" si="1606"/>
        <v>2.7612914832840012</v>
      </c>
      <c r="BV2242" s="1">
        <f t="shared" si="1607"/>
        <v>3.4750873082619265</v>
      </c>
      <c r="BW2242" s="1">
        <f t="shared" si="1608"/>
        <v>3.4378189107604311</v>
      </c>
      <c r="BX2242" s="1">
        <f t="shared" si="1609"/>
        <v>3.3682806107614849</v>
      </c>
      <c r="BY2242" s="1">
        <f t="shared" si="1610"/>
        <v>10.882134693360088</v>
      </c>
    </row>
    <row r="2243" spans="1:77" x14ac:dyDescent="0.25">
      <c r="A2243" s="1">
        <v>20071219</v>
      </c>
      <c r="B2243" s="1">
        <v>2007</v>
      </c>
      <c r="C2243" s="1">
        <v>12</v>
      </c>
      <c r="D2243" s="1">
        <v>1.766</v>
      </c>
      <c r="E2243" s="1">
        <v>88.509</v>
      </c>
      <c r="F2243" s="1">
        <f t="shared" ref="F2243:F2306" si="1639">0.0864*E2243*0.48</f>
        <v>3.670645248</v>
      </c>
      <c r="G2243" s="1">
        <v>131.18199999999999</v>
      </c>
      <c r="H2243" s="1">
        <v>2.2090000000000001</v>
      </c>
      <c r="I2243" s="1">
        <v>166.728375</v>
      </c>
      <c r="J2243" s="1">
        <v>49.413083329999999</v>
      </c>
      <c r="K2243" s="1">
        <f t="shared" ref="K2243:K2306" si="1640">I2243*0.0036*0.0036</f>
        <v>2.1607997399999998E-3</v>
      </c>
      <c r="L2243" s="1">
        <f t="shared" ref="L2243:L2306" si="1641">J2243*0.0036*0.0036</f>
        <v>6.4039355995679996E-4</v>
      </c>
      <c r="M2243" s="1">
        <f t="shared" si="1611"/>
        <v>1.5204061800431997E-3</v>
      </c>
      <c r="N2243" s="1">
        <f t="shared" si="1612"/>
        <v>0.29636876944311369</v>
      </c>
      <c r="O2243" s="1">
        <f t="shared" si="1613"/>
        <v>1.0878646152119729</v>
      </c>
      <c r="P2243" s="1">
        <f t="shared" si="1614"/>
        <v>2.5827806327880269</v>
      </c>
      <c r="Q2243" s="1">
        <v>10.7521</v>
      </c>
      <c r="R2243" s="1">
        <v>7.8803400000000003</v>
      </c>
      <c r="S2243" s="1">
        <v>0.57706344399999998</v>
      </c>
      <c r="T2243" s="1">
        <v>1.77786</v>
      </c>
      <c r="U2243" s="1">
        <v>0.66916769700000001</v>
      </c>
      <c r="V2243" s="1">
        <v>2.6688889E-2</v>
      </c>
      <c r="W2243" s="1">
        <v>0.16339999999999999</v>
      </c>
      <c r="X2243" s="1">
        <v>1.6055555999999999E-2</v>
      </c>
      <c r="Y2243" s="1">
        <v>0.107255556</v>
      </c>
      <c r="Z2243" s="1">
        <v>0.71919569699999997</v>
      </c>
      <c r="AA2243" s="1">
        <v>0.20743872699999999</v>
      </c>
      <c r="AB2243" s="1">
        <v>1.577777778</v>
      </c>
      <c r="AC2243" s="1">
        <v>0.72380266400000004</v>
      </c>
      <c r="AD2243" s="1">
        <v>0.32529615299999998</v>
      </c>
      <c r="AE2243" s="1">
        <f t="shared" si="1615"/>
        <v>0.18086591416309011</v>
      </c>
      <c r="AF2243" s="1">
        <v>0.20245076000000001</v>
      </c>
      <c r="AG2243" s="1">
        <v>0.120991023</v>
      </c>
      <c r="AH2243" s="1">
        <v>0.260635175</v>
      </c>
      <c r="AI2243" s="1">
        <v>1</v>
      </c>
      <c r="AJ2243" s="1">
        <v>0.94331150500000005</v>
      </c>
      <c r="AK2243" s="1">
        <v>1</v>
      </c>
      <c r="AL2243" s="1">
        <v>0.70156388800000002</v>
      </c>
      <c r="AM2243" s="1">
        <v>0.57706344399999998</v>
      </c>
      <c r="AN2243" s="1">
        <f t="shared" si="1616"/>
        <v>0.67470384656431526</v>
      </c>
      <c r="AO2243" s="1">
        <f t="shared" si="1617"/>
        <v>0.27648408424533222</v>
      </c>
      <c r="AP2243" s="1">
        <f t="shared" si="1618"/>
        <v>1.0148749899827605</v>
      </c>
      <c r="AQ2243" s="1">
        <f t="shared" si="1619"/>
        <v>2.6557702580172395</v>
      </c>
      <c r="AR2243" s="1">
        <f t="shared" si="1620"/>
        <v>0.12730793901836315</v>
      </c>
      <c r="AS2243" s="1">
        <f t="shared" si="1621"/>
        <v>0.57644444445000009</v>
      </c>
      <c r="AT2243" s="1">
        <f t="shared" si="1622"/>
        <v>0.33957216544855612</v>
      </c>
      <c r="AU2243" s="1">
        <f t="shared" si="1623"/>
        <v>0.1916595689831887</v>
      </c>
      <c r="AV2243" s="1">
        <f t="shared" si="1624"/>
        <v>1.3861182090168112</v>
      </c>
      <c r="AW2243" s="1">
        <f t="shared" ref="AW2243:AW2306" si="1642">(1-0.18)*((AP2243-AT2243)/AB2243+AR2243)*AV2243</f>
        <v>0.6311824446707841</v>
      </c>
      <c r="AX2243" s="1">
        <f t="shared" ref="AX2243:AX2306" si="1643">(1-0.18)*(AQ2243*0.5/(G2243/1367)+(AP2243-AT2243)/AB2243+AR2243)*AU2243</f>
        <v>2.2619729473617842</v>
      </c>
      <c r="AY2243" s="1">
        <f t="shared" ref="AY2243:AY2306" si="1644">F2243*AC2243*1.57*AF2243*AL2243</f>
        <v>0.5924461494614659</v>
      </c>
      <c r="AZ2243" s="1">
        <f t="shared" ref="AZ2243:AZ2306" si="1645">F2243*AC2243*((2.04-0.88)*AE2243+0.88)*AL2243*AF2243</f>
        <v>0.41124232881987316</v>
      </c>
      <c r="BA2243" s="1">
        <f t="shared" ref="BA2243:BA2306" si="1646">(AW2243*2.31+AX2243*0.71)*AL2243*AF2243</f>
        <v>0.43519106314075862</v>
      </c>
      <c r="BB2243" s="1">
        <f t="shared" ref="BB2243:BB2306" si="1647">(AW2243/(0.9*L2243+1)+AX2243/(0.9*M2243+1))*1.26*AL2243*AF2243</f>
        <v>0.51714230531203997</v>
      </c>
      <c r="BC2243" s="1">
        <f t="shared" ref="BC2243:BC2306" si="1648">AC2243*(N2243*O2243*2.72/(0.01*L2243+1)+P2243*1.47/(0.01*M2243+1))*AF2243*AL2243</f>
        <v>0.48045886522009867</v>
      </c>
      <c r="BD2243" s="1">
        <f t="shared" ref="BD2243:BD2306" si="1649">(N2243*AW2243*3.34/(0.01*L2243+1)+AX2243*1.26/(0.02*M2243+1))*AF2243*AL2243</f>
        <v>0.49353114096023182</v>
      </c>
      <c r="BE2243" s="1">
        <f t="shared" si="1625"/>
        <v>0.22299046343322321</v>
      </c>
      <c r="BF2243" s="1">
        <f t="shared" si="1626"/>
        <v>0.15478726221827874</v>
      </c>
      <c r="BG2243" s="1">
        <f t="shared" si="1627"/>
        <v>0.16380131247366103</v>
      </c>
      <c r="BH2243" s="1">
        <f t="shared" si="1628"/>
        <v>0.19464689310122313</v>
      </c>
      <c r="BI2243" s="1">
        <f t="shared" si="1629"/>
        <v>0.18083963430839856</v>
      </c>
      <c r="BJ2243" s="1">
        <f t="shared" si="1630"/>
        <v>0.1857599006111991</v>
      </c>
      <c r="BK2243" s="1">
        <f t="shared" si="1631"/>
        <v>0.66916769681051991</v>
      </c>
      <c r="BL2243" s="2">
        <f t="shared" si="1632"/>
        <v>1.57</v>
      </c>
      <c r="BM2243" s="2">
        <f t="shared" si="1633"/>
        <v>1.0898044604291848</v>
      </c>
      <c r="BN2243" s="2">
        <f t="shared" si="1634"/>
        <v>1.1532693220338521</v>
      </c>
      <c r="BO2243" s="2">
        <f t="shared" si="1635"/>
        <v>1.3704425627171906</v>
      </c>
      <c r="BP2243" s="2">
        <f t="shared" si="1636"/>
        <v>1.2732303502710465</v>
      </c>
      <c r="BQ2243" s="2">
        <f t="shared" si="1637"/>
        <v>1.3078722716181006</v>
      </c>
      <c r="BR2243" s="2">
        <f t="shared" si="1638"/>
        <v>4.7113821273667487</v>
      </c>
      <c r="BS2243" s="1">
        <f t="shared" ref="BS2243:BS2306" si="1650">AY2243/AL2243/AF2243</f>
        <v>4.1712118102891056</v>
      </c>
      <c r="BT2243" s="1">
        <f t="shared" ref="BT2243:BT2306" si="1651">AZ2243/AL2243/AF2243</f>
        <v>2.8954173479286371</v>
      </c>
      <c r="BU2243" s="1">
        <f t="shared" ref="BU2243:BU2306" si="1652">BA2243/AL2243/AF2243</f>
        <v>3.0640322398163784</v>
      </c>
      <c r="BV2243" s="1">
        <f t="shared" ref="BV2243:BV2306" si="1653">BB2243/AL2243/AF2243</f>
        <v>3.6410230591903257</v>
      </c>
      <c r="BW2243" s="1">
        <f t="shared" ref="BW2243:BW2306" si="1654">BC2243/AL2243/AF2243</f>
        <v>3.3827474358402063</v>
      </c>
      <c r="BX2243" s="1">
        <f t="shared" ref="BX2243:BX2306" si="1655">BD2243/AL2243/AF2243</f>
        <v>3.4747848826261531</v>
      </c>
      <c r="BY2243" s="1">
        <f t="shared" ref="BY2243:BY2306" si="1656">T2243/AF2243/AL2243</f>
        <v>12.517307498380378</v>
      </c>
    </row>
    <row r="2244" spans="1:77" x14ac:dyDescent="0.25">
      <c r="A2244" s="1">
        <v>20061218</v>
      </c>
      <c r="B2244" s="1">
        <v>2006</v>
      </c>
      <c r="C2244" s="1">
        <v>12</v>
      </c>
      <c r="D2244" s="1">
        <v>5.9649999999999999</v>
      </c>
      <c r="E2244" s="1">
        <v>88.448999999999998</v>
      </c>
      <c r="F2244" s="1">
        <f t="shared" si="1639"/>
        <v>3.6681569280000001</v>
      </c>
      <c r="G2244" s="1">
        <v>131.392</v>
      </c>
      <c r="H2244" s="1">
        <v>4.2699999999999996</v>
      </c>
      <c r="I2244" s="1">
        <v>159.22170829999999</v>
      </c>
      <c r="J2244" s="1">
        <v>49.31720833</v>
      </c>
      <c r="K2244" s="1">
        <f t="shared" si="1640"/>
        <v>2.0635133395679999E-3</v>
      </c>
      <c r="L2244" s="1">
        <f t="shared" si="1641"/>
        <v>6.391510199567999E-4</v>
      </c>
      <c r="M2244" s="1">
        <f t="shared" si="1611"/>
        <v>1.4243623196112001E-3</v>
      </c>
      <c r="N2244" s="1">
        <f t="shared" si="1612"/>
        <v>0.30973922373121532</v>
      </c>
      <c r="O2244" s="1">
        <f t="shared" si="1613"/>
        <v>1.1361720794029995</v>
      </c>
      <c r="P2244" s="1">
        <f t="shared" si="1614"/>
        <v>2.5319848485970007</v>
      </c>
      <c r="Q2244" s="1">
        <v>28.796099999999999</v>
      </c>
      <c r="R2244" s="1">
        <v>-36.667700000000004</v>
      </c>
      <c r="S2244" s="1">
        <v>-3.6582270440000002</v>
      </c>
      <c r="T2244" s="1">
        <v>2.5035500000000002</v>
      </c>
      <c r="U2244" s="1">
        <v>0.89938000399999996</v>
      </c>
      <c r="V2244" s="1">
        <v>2.0122221999999999E-2</v>
      </c>
      <c r="W2244" s="1">
        <v>0.13924444399999999</v>
      </c>
      <c r="X2244" s="1">
        <v>9.8111110000000008E-3</v>
      </c>
      <c r="Y2244" s="1">
        <v>9.6422222000000002E-2</v>
      </c>
      <c r="Z2244" s="1">
        <v>0.74747263600000002</v>
      </c>
      <c r="AA2244" s="1">
        <v>0.181706742</v>
      </c>
      <c r="AB2244" s="1">
        <v>1.2111111109999999</v>
      </c>
      <c r="AC2244" s="1">
        <v>0.75886606899999998</v>
      </c>
      <c r="AD2244" s="1">
        <v>0.32683116200000001</v>
      </c>
      <c r="AE2244" s="1">
        <f t="shared" si="1615"/>
        <v>0.18274820600858371</v>
      </c>
      <c r="AF2244" s="1">
        <v>0.371402538</v>
      </c>
      <c r="AG2244" s="1">
        <v>0.24698863099999999</v>
      </c>
      <c r="AH2244" s="1">
        <v>0.37269815899999997</v>
      </c>
      <c r="AI2244" s="1">
        <v>1</v>
      </c>
      <c r="AJ2244" s="1">
        <v>0.92320839200000004</v>
      </c>
      <c r="AK2244" s="1">
        <v>1</v>
      </c>
      <c r="AL2244" s="1">
        <v>0</v>
      </c>
      <c r="AM2244" s="1">
        <v>0</v>
      </c>
      <c r="AN2244" s="1">
        <f t="shared" si="1616"/>
        <v>0.67316883828543594</v>
      </c>
      <c r="AO2244" s="1">
        <f t="shared" si="1617"/>
        <v>0.27798592189983817</v>
      </c>
      <c r="AP2244" s="1">
        <f t="shared" si="1618"/>
        <v>1.0196959853033583</v>
      </c>
      <c r="AQ2244" s="1">
        <f t="shared" si="1619"/>
        <v>2.6484609426966417</v>
      </c>
      <c r="AR2244" s="1">
        <f t="shared" si="1620"/>
        <v>0.13187786164550372</v>
      </c>
      <c r="AS2244" s="1">
        <f t="shared" si="1621"/>
        <v>0.56727777777499999</v>
      </c>
      <c r="AT2244" s="1">
        <f t="shared" si="1622"/>
        <v>0.43410168653150832</v>
      </c>
      <c r="AU2244" s="1">
        <f t="shared" si="1623"/>
        <v>0.19098980237042146</v>
      </c>
      <c r="AV2244" s="1">
        <f t="shared" si="1624"/>
        <v>1.0201213086295784</v>
      </c>
      <c r="AW2244" s="1">
        <f t="shared" si="1642"/>
        <v>0.5147785050462873</v>
      </c>
      <c r="AX2244" s="1">
        <f t="shared" si="1643"/>
        <v>2.2540590041737256</v>
      </c>
      <c r="AY2244" s="1">
        <f t="shared" si="1644"/>
        <v>0</v>
      </c>
      <c r="AZ2244" s="1">
        <f t="shared" si="1645"/>
        <v>0</v>
      </c>
      <c r="BA2244" s="1">
        <f t="shared" si="1646"/>
        <v>0</v>
      </c>
      <c r="BB2244" s="1">
        <f t="shared" si="1647"/>
        <v>0</v>
      </c>
      <c r="BC2244" s="1">
        <f t="shared" si="1648"/>
        <v>0</v>
      </c>
      <c r="BD2244" s="1">
        <f t="shared" si="1649"/>
        <v>0</v>
      </c>
      <c r="BE2244" s="1">
        <f t="shared" si="1625"/>
        <v>0</v>
      </c>
      <c r="BF2244" s="1">
        <f t="shared" si="1626"/>
        <v>0</v>
      </c>
      <c r="BG2244" s="1">
        <f t="shared" si="1627"/>
        <v>0</v>
      </c>
      <c r="BH2244" s="1">
        <f t="shared" si="1628"/>
        <v>0</v>
      </c>
      <c r="BI2244" s="1">
        <f t="shared" si="1629"/>
        <v>0</v>
      </c>
      <c r="BJ2244" s="1">
        <f t="shared" si="1630"/>
        <v>0</v>
      </c>
      <c r="BK2244" s="1">
        <f t="shared" si="1631"/>
        <v>0.89938000399110407</v>
      </c>
      <c r="BL2244" s="2" t="e">
        <f t="shared" si="1632"/>
        <v>#DIV/0!</v>
      </c>
      <c r="BM2244" s="2" t="e">
        <f t="shared" si="1633"/>
        <v>#DIV/0!</v>
      </c>
      <c r="BN2244" s="2" t="e">
        <f t="shared" si="1634"/>
        <v>#DIV/0!</v>
      </c>
      <c r="BO2244" s="2" t="e">
        <f t="shared" si="1635"/>
        <v>#DIV/0!</v>
      </c>
      <c r="BP2244" s="2" t="e">
        <f t="shared" si="1636"/>
        <v>#DIV/0!</v>
      </c>
      <c r="BQ2244" s="2" t="e">
        <f t="shared" si="1637"/>
        <v>#DIV/0!</v>
      </c>
      <c r="BR2244" s="2" t="e">
        <f t="shared" si="1638"/>
        <v>#DIV/0!</v>
      </c>
      <c r="BS2244" s="1" t="e">
        <f t="shared" si="1650"/>
        <v>#DIV/0!</v>
      </c>
      <c r="BT2244" s="1" t="e">
        <f t="shared" si="1651"/>
        <v>#DIV/0!</v>
      </c>
      <c r="BU2244" s="1" t="e">
        <f t="shared" si="1652"/>
        <v>#DIV/0!</v>
      </c>
      <c r="BV2244" s="1" t="e">
        <f t="shared" si="1653"/>
        <v>#DIV/0!</v>
      </c>
      <c r="BW2244" s="1" t="e">
        <f t="shared" si="1654"/>
        <v>#DIV/0!</v>
      </c>
      <c r="BX2244" s="1" t="e">
        <f t="shared" si="1655"/>
        <v>#DIV/0!</v>
      </c>
      <c r="BY2244" s="1" t="e">
        <f t="shared" si="1656"/>
        <v>#DIV/0!</v>
      </c>
    </row>
    <row r="2245" spans="1:77" x14ac:dyDescent="0.25">
      <c r="A2245" s="1">
        <v>20131113</v>
      </c>
      <c r="B2245" s="1">
        <v>2013</v>
      </c>
      <c r="C2245" s="1">
        <v>11</v>
      </c>
      <c r="D2245" s="1">
        <v>11.875999999999999</v>
      </c>
      <c r="E2245" s="1">
        <v>88.358000000000004</v>
      </c>
      <c r="F2245" s="1">
        <f t="shared" si="1639"/>
        <v>3.6643829760000002</v>
      </c>
      <c r="G2245" s="1">
        <v>174.12899999999999</v>
      </c>
      <c r="H2245" s="1">
        <v>6.9320000000000004</v>
      </c>
      <c r="I2245" s="1">
        <v>178.89595829999999</v>
      </c>
      <c r="J2245" s="1">
        <v>85.932270829999993</v>
      </c>
      <c r="K2245" s="1">
        <f t="shared" si="1640"/>
        <v>2.318491619568E-3</v>
      </c>
      <c r="L2245" s="1">
        <f t="shared" si="1641"/>
        <v>1.1136822299567999E-3</v>
      </c>
      <c r="M2245" s="1">
        <f t="shared" si="1611"/>
        <v>1.2048093896112001E-3</v>
      </c>
      <c r="N2245" s="1">
        <f t="shared" si="1612"/>
        <v>0.48034774875067704</v>
      </c>
      <c r="O2245" s="1">
        <f t="shared" si="1613"/>
        <v>1.7601781130819063</v>
      </c>
      <c r="P2245" s="1">
        <f t="shared" si="1614"/>
        <v>1.9042048629180939</v>
      </c>
      <c r="Q2245" s="1">
        <v>15.78</v>
      </c>
      <c r="R2245" s="1">
        <v>-16.328199999999999</v>
      </c>
      <c r="S2245" s="1">
        <v>-28.785114920000002</v>
      </c>
      <c r="T2245" s="1">
        <v>1.34954</v>
      </c>
      <c r="U2245" s="1">
        <v>0.48215683399999998</v>
      </c>
      <c r="V2245" s="1">
        <v>2.2222222E-2</v>
      </c>
      <c r="W2245" s="1">
        <v>0.156611111</v>
      </c>
      <c r="X2245" s="1">
        <v>1.3711111E-2</v>
      </c>
      <c r="Y2245" s="1">
        <v>0.106922222</v>
      </c>
      <c r="Z2245" s="1">
        <v>0.75147561600000001</v>
      </c>
      <c r="AA2245" s="1">
        <v>0.188548782</v>
      </c>
      <c r="AB2245" s="1">
        <v>1.7111111109999999</v>
      </c>
      <c r="AC2245" s="1">
        <v>0.76382976400000002</v>
      </c>
      <c r="AD2245" s="1">
        <v>0.49257159900000003</v>
      </c>
      <c r="AE2245" s="1">
        <f t="shared" si="1615"/>
        <v>0.38598601961986517</v>
      </c>
      <c r="AF2245" s="1">
        <v>0.603914069</v>
      </c>
      <c r="AG2245" s="1">
        <v>0.54791714000000002</v>
      </c>
      <c r="AH2245" s="1">
        <v>0.53045102700000002</v>
      </c>
      <c r="AI2245" s="1">
        <v>1</v>
      </c>
      <c r="AJ2245" s="1">
        <v>0.92855373600000002</v>
      </c>
      <c r="AK2245" s="1">
        <v>0.99038650800000005</v>
      </c>
      <c r="AL2245" s="1">
        <v>0</v>
      </c>
      <c r="AM2245" s="1">
        <v>0</v>
      </c>
      <c r="AN2245" s="1">
        <f t="shared" si="1616"/>
        <v>0.5074284007833274</v>
      </c>
      <c r="AO2245" s="1">
        <f t="shared" si="1617"/>
        <v>0.51088095055278404</v>
      </c>
      <c r="AP2245" s="1">
        <f t="shared" si="1618"/>
        <v>1.8720634579683197</v>
      </c>
      <c r="AQ2245" s="1">
        <f t="shared" si="1619"/>
        <v>1.7923195180316804</v>
      </c>
      <c r="AR2245" s="1">
        <f t="shared" si="1620"/>
        <v>8.2081753673628827E-2</v>
      </c>
      <c r="AS2245" s="1">
        <f t="shared" si="1621"/>
        <v>0.57977777777500006</v>
      </c>
      <c r="AT2245" s="1">
        <f t="shared" si="1622"/>
        <v>0.57494110917771291</v>
      </c>
      <c r="AU2245" s="1">
        <f t="shared" si="1623"/>
        <v>0.25357892612147487</v>
      </c>
      <c r="AV2245" s="1">
        <f t="shared" si="1624"/>
        <v>1.457532184878525</v>
      </c>
      <c r="AW2245" s="1">
        <f t="shared" si="1642"/>
        <v>1.0041158154401941</v>
      </c>
      <c r="AX2245" s="1">
        <f t="shared" si="1643"/>
        <v>1.6375782232110094</v>
      </c>
      <c r="AY2245" s="1">
        <f t="shared" si="1644"/>
        <v>0</v>
      </c>
      <c r="AZ2245" s="1">
        <f t="shared" si="1645"/>
        <v>0</v>
      </c>
      <c r="BA2245" s="1">
        <f t="shared" si="1646"/>
        <v>0</v>
      </c>
      <c r="BB2245" s="1">
        <f t="shared" si="1647"/>
        <v>0</v>
      </c>
      <c r="BC2245" s="1">
        <f t="shared" si="1648"/>
        <v>0</v>
      </c>
      <c r="BD2245" s="1">
        <f t="shared" si="1649"/>
        <v>0</v>
      </c>
      <c r="BE2245" s="1">
        <f t="shared" si="1625"/>
        <v>0</v>
      </c>
      <c r="BF2245" s="1">
        <f t="shared" si="1626"/>
        <v>0</v>
      </c>
      <c r="BG2245" s="1">
        <f t="shared" si="1627"/>
        <v>0</v>
      </c>
      <c r="BH2245" s="1">
        <f t="shared" si="1628"/>
        <v>0</v>
      </c>
      <c r="BI2245" s="1">
        <f t="shared" si="1629"/>
        <v>0</v>
      </c>
      <c r="BJ2245" s="1">
        <f t="shared" si="1630"/>
        <v>0</v>
      </c>
      <c r="BK2245" s="1">
        <f t="shared" si="1631"/>
        <v>0.48215683449411156</v>
      </c>
      <c r="BL2245" s="2" t="e">
        <f t="shared" si="1632"/>
        <v>#DIV/0!</v>
      </c>
      <c r="BM2245" s="2" t="e">
        <f t="shared" si="1633"/>
        <v>#DIV/0!</v>
      </c>
      <c r="BN2245" s="2" t="e">
        <f t="shared" si="1634"/>
        <v>#DIV/0!</v>
      </c>
      <c r="BO2245" s="2" t="e">
        <f t="shared" si="1635"/>
        <v>#DIV/0!</v>
      </c>
      <c r="BP2245" s="2" t="e">
        <f t="shared" si="1636"/>
        <v>#DIV/0!</v>
      </c>
      <c r="BQ2245" s="2" t="e">
        <f t="shared" si="1637"/>
        <v>#DIV/0!</v>
      </c>
      <c r="BR2245" s="2" t="e">
        <f t="shared" si="1638"/>
        <v>#DIV/0!</v>
      </c>
      <c r="BS2245" s="1" t="e">
        <f t="shared" si="1650"/>
        <v>#DIV/0!</v>
      </c>
      <c r="BT2245" s="1" t="e">
        <f t="shared" si="1651"/>
        <v>#DIV/0!</v>
      </c>
      <c r="BU2245" s="1" t="e">
        <f t="shared" si="1652"/>
        <v>#DIV/0!</v>
      </c>
      <c r="BV2245" s="1" t="e">
        <f t="shared" si="1653"/>
        <v>#DIV/0!</v>
      </c>
      <c r="BW2245" s="1" t="e">
        <f t="shared" si="1654"/>
        <v>#DIV/0!</v>
      </c>
      <c r="BX2245" s="1" t="e">
        <f t="shared" si="1655"/>
        <v>#DIV/0!</v>
      </c>
      <c r="BY2245" s="1" t="e">
        <f t="shared" si="1656"/>
        <v>#DIV/0!</v>
      </c>
    </row>
    <row r="2246" spans="1:77" x14ac:dyDescent="0.25">
      <c r="A2246" s="1">
        <v>20140930</v>
      </c>
      <c r="B2246" s="1">
        <v>2014</v>
      </c>
      <c r="C2246" s="1">
        <v>9</v>
      </c>
      <c r="D2246" s="1">
        <v>17.597999999999999</v>
      </c>
      <c r="E2246" s="1">
        <v>88.343999999999994</v>
      </c>
      <c r="F2246" s="1">
        <f t="shared" si="1639"/>
        <v>3.6638023679999998</v>
      </c>
      <c r="G2246" s="1">
        <v>294.99299999999999</v>
      </c>
      <c r="H2246" s="1">
        <v>2.7149999999999999</v>
      </c>
      <c r="I2246" s="1">
        <v>173.12683329999999</v>
      </c>
      <c r="J2246" s="1">
        <v>170.07795830000001</v>
      </c>
      <c r="K2246" s="1">
        <f t="shared" si="1640"/>
        <v>2.2437237595679996E-3</v>
      </c>
      <c r="L2246" s="1">
        <f t="shared" si="1641"/>
        <v>2.2042103395679999E-3</v>
      </c>
      <c r="M2246" s="1">
        <f t="shared" si="1611"/>
        <v>3.9513419999999758E-5</v>
      </c>
      <c r="N2246" s="1">
        <f t="shared" si="1612"/>
        <v>0.98238935616227219</v>
      </c>
      <c r="O2246" s="1">
        <f t="shared" si="1613"/>
        <v>3.5992804494053279</v>
      </c>
      <c r="P2246" s="1">
        <f t="shared" si="1614"/>
        <v>6.4521918594671934E-2</v>
      </c>
      <c r="Q2246" s="1">
        <v>21.765599999999999</v>
      </c>
      <c r="R2246" s="1">
        <v>-0.38373000000000002</v>
      </c>
      <c r="S2246" s="1">
        <v>1.0179465130000001</v>
      </c>
      <c r="T2246" s="1">
        <v>1.8638300000000001</v>
      </c>
      <c r="U2246" s="1">
        <v>0.75265811199999999</v>
      </c>
      <c r="V2246" s="1">
        <v>3.2622221999999999E-2</v>
      </c>
      <c r="W2246" s="1">
        <v>0.17162222199999999</v>
      </c>
      <c r="X2246" s="1">
        <v>1.9522221999999999E-2</v>
      </c>
      <c r="Y2246" s="1">
        <v>0.13492222200000001</v>
      </c>
      <c r="Z2246" s="1">
        <v>0.68055706800000004</v>
      </c>
      <c r="AA2246" s="1">
        <v>0.119721628</v>
      </c>
      <c r="AB2246" s="1">
        <v>1.922222222</v>
      </c>
      <c r="AC2246" s="1">
        <v>0.67589076400000003</v>
      </c>
      <c r="AD2246" s="1">
        <v>0.70052170700000005</v>
      </c>
      <c r="AE2246" s="1">
        <f t="shared" si="1615"/>
        <v>0.64098308645003088</v>
      </c>
      <c r="AF2246" s="1">
        <v>0.81565685600000004</v>
      </c>
      <c r="AG2246" s="1">
        <v>0.87216967599999995</v>
      </c>
      <c r="AH2246" s="1">
        <v>0.68315986100000003</v>
      </c>
      <c r="AI2246" s="1">
        <v>1</v>
      </c>
      <c r="AJ2246" s="1">
        <v>0.87478252199999995</v>
      </c>
      <c r="AK2246" s="1">
        <v>1</v>
      </c>
      <c r="AL2246" s="1">
        <v>1</v>
      </c>
      <c r="AM2246" s="1">
        <v>1</v>
      </c>
      <c r="AN2246" s="1">
        <f t="shared" si="1616"/>
        <v>0.29947829270525061</v>
      </c>
      <c r="AO2246" s="1">
        <f t="shared" si="1617"/>
        <v>0.89330265047225543</v>
      </c>
      <c r="AP2246" s="1">
        <f t="shared" si="1618"/>
        <v>3.2728843661409255</v>
      </c>
      <c r="AQ2246" s="1">
        <f t="shared" si="1619"/>
        <v>0.39091800185907433</v>
      </c>
      <c r="AR2246" s="1">
        <f t="shared" si="1620"/>
        <v>1.6015270349747927E-2</v>
      </c>
      <c r="AS2246" s="1">
        <f t="shared" si="1621"/>
        <v>0.58505555554999999</v>
      </c>
      <c r="AT2246" s="1">
        <f t="shared" si="1622"/>
        <v>0.87937530098944761</v>
      </c>
      <c r="AU2246" s="1">
        <f t="shared" si="1623"/>
        <v>0.41935506830730906</v>
      </c>
      <c r="AV2246" s="1">
        <f t="shared" si="1624"/>
        <v>1.502867153692691</v>
      </c>
      <c r="AW2246" s="1">
        <f t="shared" si="1642"/>
        <v>1.5542330271040241</v>
      </c>
      <c r="AX2246" s="1">
        <f t="shared" si="1643"/>
        <v>0.74515229702421637</v>
      </c>
      <c r="AY2246" s="1">
        <f t="shared" si="1644"/>
        <v>3.171142033903839</v>
      </c>
      <c r="AZ2246" s="1">
        <f t="shared" si="1645"/>
        <v>3.2792848048742593</v>
      </c>
      <c r="BA2246" s="1">
        <f t="shared" si="1646"/>
        <v>3.3599649959962465</v>
      </c>
      <c r="BB2246" s="1">
        <f t="shared" si="1647"/>
        <v>2.3599521273852151</v>
      </c>
      <c r="BC2246" s="1">
        <f t="shared" si="1648"/>
        <v>5.3543247454613967</v>
      </c>
      <c r="BD2246" s="1">
        <f t="shared" si="1649"/>
        <v>4.9253421051003849</v>
      </c>
      <c r="BE2246" s="1">
        <f t="shared" si="1625"/>
        <v>1.2805812639199998</v>
      </c>
      <c r="BF2246" s="1">
        <f t="shared" si="1626"/>
        <v>1.3242518421698897</v>
      </c>
      <c r="BG2246" s="1">
        <f t="shared" si="1627"/>
        <v>1.3568323888674818</v>
      </c>
      <c r="BH2246" s="1">
        <f t="shared" si="1628"/>
        <v>0.95300382189355237</v>
      </c>
      <c r="BI2246" s="1">
        <f t="shared" si="1629"/>
        <v>2.1622014645431071</v>
      </c>
      <c r="BJ2246" s="1">
        <f t="shared" si="1630"/>
        <v>1.9889682489002967</v>
      </c>
      <c r="BK2246" s="1">
        <f t="shared" si="1631"/>
        <v>0.75265811231853208</v>
      </c>
      <c r="BL2246" s="2">
        <f t="shared" si="1632"/>
        <v>1.5699999999999996</v>
      </c>
      <c r="BM2246" s="2">
        <f t="shared" si="1633"/>
        <v>1.6235403802820356</v>
      </c>
      <c r="BN2246" s="2">
        <f t="shared" si="1634"/>
        <v>1.663484318051857</v>
      </c>
      <c r="BO2246" s="2">
        <f t="shared" si="1635"/>
        <v>1.1683881706911716</v>
      </c>
      <c r="BP2246" s="2">
        <f t="shared" si="1636"/>
        <v>2.6508714401624633</v>
      </c>
      <c r="BQ2246" s="2">
        <f t="shared" si="1637"/>
        <v>2.4384865207340285</v>
      </c>
      <c r="BR2246" s="2">
        <f t="shared" si="1638"/>
        <v>0.92276317765485938</v>
      </c>
      <c r="BS2246" s="1">
        <f t="shared" si="1650"/>
        <v>3.8878383851944704</v>
      </c>
      <c r="BT2246" s="1">
        <f t="shared" si="1651"/>
        <v>4.0204220448240298</v>
      </c>
      <c r="BU2246" s="1">
        <f t="shared" si="1652"/>
        <v>4.1193364234974892</v>
      </c>
      <c r="BV2246" s="1">
        <f t="shared" si="1653"/>
        <v>2.8933148909683353</v>
      </c>
      <c r="BW2246" s="1">
        <f t="shared" si="1654"/>
        <v>6.5644329549550138</v>
      </c>
      <c r="BX2246" s="1">
        <f t="shared" si="1655"/>
        <v>6.0384977688465415</v>
      </c>
      <c r="BY2246" s="1">
        <f t="shared" si="1656"/>
        <v>2.2850663073443229</v>
      </c>
    </row>
    <row r="2247" spans="1:77" x14ac:dyDescent="0.25">
      <c r="A2247" s="1">
        <v>20091219</v>
      </c>
      <c r="B2247" s="1">
        <v>2009</v>
      </c>
      <c r="C2247" s="1">
        <v>12</v>
      </c>
      <c r="D2247" s="1">
        <v>-2.4569999999999999</v>
      </c>
      <c r="E2247" s="1">
        <v>88.340999999999994</v>
      </c>
      <c r="F2247" s="1">
        <f t="shared" si="1639"/>
        <v>3.663677952</v>
      </c>
      <c r="G2247" s="1">
        <v>131.18199999999999</v>
      </c>
      <c r="H2247" s="1">
        <v>2.2890000000000001</v>
      </c>
      <c r="I2247" s="1">
        <v>156.6059583</v>
      </c>
      <c r="J2247" s="1">
        <v>56.916937500000003</v>
      </c>
      <c r="K2247" s="1">
        <f t="shared" si="1640"/>
        <v>2.0296132195680001E-3</v>
      </c>
      <c r="L2247" s="1">
        <f t="shared" si="1641"/>
        <v>7.3764350999999998E-4</v>
      </c>
      <c r="M2247" s="1">
        <f t="shared" si="1611"/>
        <v>1.2919697095680001E-3</v>
      </c>
      <c r="N2247" s="1">
        <f t="shared" si="1612"/>
        <v>0.3634404343094525</v>
      </c>
      <c r="O2247" s="1">
        <f t="shared" si="1613"/>
        <v>1.3315287060448455</v>
      </c>
      <c r="P2247" s="1">
        <f t="shared" si="1614"/>
        <v>2.3321492459551543</v>
      </c>
      <c r="Q2247" s="1">
        <v>1.2924899999999999</v>
      </c>
      <c r="R2247" s="1">
        <v>22.891200000000001</v>
      </c>
      <c r="S2247" s="1">
        <v>5.3444697999999999E-2</v>
      </c>
      <c r="T2247" s="1">
        <v>0.21911900000000001</v>
      </c>
      <c r="U2247" s="1">
        <v>8.1483124000000004E-2</v>
      </c>
      <c r="V2247" s="1">
        <v>2.3688889000000001E-2</v>
      </c>
      <c r="W2247" s="1">
        <v>0.150122222</v>
      </c>
      <c r="X2247" s="1">
        <v>1.4377778000000001E-2</v>
      </c>
      <c r="Y2247" s="1">
        <v>9.6711111000000002E-2</v>
      </c>
      <c r="Z2247" s="1">
        <v>0.72741801299999997</v>
      </c>
      <c r="AA2247" s="1">
        <v>0.21638532499999999</v>
      </c>
      <c r="AB2247" s="1">
        <v>1.1777777780000001</v>
      </c>
      <c r="AC2247" s="1">
        <v>0.73399833599999997</v>
      </c>
      <c r="AD2247" s="1">
        <v>0.32657681700000002</v>
      </c>
      <c r="AE2247" s="1">
        <f t="shared" si="1615"/>
        <v>0.18243631759656656</v>
      </c>
      <c r="AF2247" s="1">
        <v>3.0751785E-2</v>
      </c>
      <c r="AG2247" s="1">
        <v>5.5214193000000002E-2</v>
      </c>
      <c r="AH2247" s="1">
        <v>0.14793167900000001</v>
      </c>
      <c r="AI2247" s="1">
        <v>1</v>
      </c>
      <c r="AJ2247" s="1">
        <v>0.95030103499999996</v>
      </c>
      <c r="AK2247" s="1">
        <v>1</v>
      </c>
      <c r="AL2247" s="1">
        <v>0</v>
      </c>
      <c r="AM2247" s="1">
        <v>5.3444697999999999E-2</v>
      </c>
      <c r="AN2247" s="1">
        <f t="shared" si="1616"/>
        <v>0.67342318305865134</v>
      </c>
      <c r="AO2247" s="1">
        <f t="shared" si="1617"/>
        <v>0.27773618508311282</v>
      </c>
      <c r="AP2247" s="1">
        <f t="shared" si="1618"/>
        <v>1.0175359377615918</v>
      </c>
      <c r="AQ2247" s="1">
        <f t="shared" si="1619"/>
        <v>2.646142014238408</v>
      </c>
      <c r="AR2247" s="1">
        <f t="shared" si="1620"/>
        <v>0.13223138464659689</v>
      </c>
      <c r="AS2247" s="1">
        <f t="shared" si="1621"/>
        <v>0.56644444445000008</v>
      </c>
      <c r="AT2247" s="1">
        <f t="shared" si="1622"/>
        <v>0.4429427507303067</v>
      </c>
      <c r="AU2247" s="1">
        <f t="shared" si="1623"/>
        <v>0.19051084649651498</v>
      </c>
      <c r="AV2247" s="1">
        <f t="shared" si="1624"/>
        <v>0.9872669315034851</v>
      </c>
      <c r="AW2247" s="1">
        <f t="shared" si="1642"/>
        <v>0.50200222155549279</v>
      </c>
      <c r="AX2247" s="1">
        <f t="shared" si="1643"/>
        <v>2.2506981261868972</v>
      </c>
      <c r="AY2247" s="1">
        <f t="shared" si="1644"/>
        <v>0</v>
      </c>
      <c r="AZ2247" s="1">
        <f t="shared" si="1645"/>
        <v>0</v>
      </c>
      <c r="BA2247" s="1">
        <f t="shared" si="1646"/>
        <v>0</v>
      </c>
      <c r="BB2247" s="1">
        <f t="shared" si="1647"/>
        <v>0</v>
      </c>
      <c r="BC2247" s="1">
        <f t="shared" si="1648"/>
        <v>0</v>
      </c>
      <c r="BD2247" s="1">
        <f t="shared" si="1649"/>
        <v>0</v>
      </c>
      <c r="BE2247" s="1">
        <f t="shared" si="1625"/>
        <v>0</v>
      </c>
      <c r="BF2247" s="1">
        <f t="shared" si="1626"/>
        <v>0</v>
      </c>
      <c r="BG2247" s="1">
        <f t="shared" si="1627"/>
        <v>0</v>
      </c>
      <c r="BH2247" s="1">
        <f t="shared" si="1628"/>
        <v>0</v>
      </c>
      <c r="BI2247" s="1">
        <f t="shared" si="1629"/>
        <v>0</v>
      </c>
      <c r="BJ2247" s="1">
        <f t="shared" si="1630"/>
        <v>0</v>
      </c>
      <c r="BK2247" s="1">
        <f t="shared" si="1631"/>
        <v>8.1483123964318463E-2</v>
      </c>
      <c r="BL2247" s="2" t="e">
        <f t="shared" si="1632"/>
        <v>#DIV/0!</v>
      </c>
      <c r="BM2247" s="2" t="e">
        <f t="shared" si="1633"/>
        <v>#DIV/0!</v>
      </c>
      <c r="BN2247" s="2" t="e">
        <f t="shared" si="1634"/>
        <v>#DIV/0!</v>
      </c>
      <c r="BO2247" s="2" t="e">
        <f t="shared" si="1635"/>
        <v>#DIV/0!</v>
      </c>
      <c r="BP2247" s="2" t="e">
        <f t="shared" si="1636"/>
        <v>#DIV/0!</v>
      </c>
      <c r="BQ2247" s="2" t="e">
        <f t="shared" si="1637"/>
        <v>#DIV/0!</v>
      </c>
      <c r="BR2247" s="2" t="e">
        <f t="shared" si="1638"/>
        <v>#DIV/0!</v>
      </c>
      <c r="BS2247" s="1" t="e">
        <f t="shared" si="1650"/>
        <v>#DIV/0!</v>
      </c>
      <c r="BT2247" s="1" t="e">
        <f t="shared" si="1651"/>
        <v>#DIV/0!</v>
      </c>
      <c r="BU2247" s="1" t="e">
        <f t="shared" si="1652"/>
        <v>#DIV/0!</v>
      </c>
      <c r="BV2247" s="1" t="e">
        <f t="shared" si="1653"/>
        <v>#DIV/0!</v>
      </c>
      <c r="BW2247" s="1" t="e">
        <f t="shared" si="1654"/>
        <v>#DIV/0!</v>
      </c>
      <c r="BX2247" s="1" t="e">
        <f t="shared" si="1655"/>
        <v>#DIV/0!</v>
      </c>
      <c r="BY2247" s="1" t="e">
        <f t="shared" si="1656"/>
        <v>#DIV/0!</v>
      </c>
    </row>
    <row r="2248" spans="1:77" x14ac:dyDescent="0.25">
      <c r="A2248" s="1">
        <v>20080108</v>
      </c>
      <c r="B2248" s="1">
        <v>2008</v>
      </c>
      <c r="C2248" s="1">
        <v>1</v>
      </c>
      <c r="D2248" s="1">
        <v>6.1740000000000004</v>
      </c>
      <c r="E2248" s="1">
        <v>88.275999999999996</v>
      </c>
      <c r="F2248" s="1">
        <f t="shared" si="1639"/>
        <v>3.660982272</v>
      </c>
      <c r="G2248" s="1">
        <v>139.49100000000001</v>
      </c>
      <c r="H2248" s="1">
        <v>3.133</v>
      </c>
      <c r="I2248" s="1">
        <v>168.37118749999999</v>
      </c>
      <c r="J2248" s="1">
        <v>74.770729169999996</v>
      </c>
      <c r="K2248" s="1">
        <f t="shared" si="1640"/>
        <v>2.1820905900000001E-3</v>
      </c>
      <c r="L2248" s="1">
        <f t="shared" si="1641"/>
        <v>9.6902865004319986E-4</v>
      </c>
      <c r="M2248" s="1">
        <f t="shared" si="1611"/>
        <v>1.2130619399568002E-3</v>
      </c>
      <c r="N2248" s="1">
        <f t="shared" si="1612"/>
        <v>0.44408268588115768</v>
      </c>
      <c r="O2248" s="1">
        <f t="shared" si="1613"/>
        <v>1.6257788403130631</v>
      </c>
      <c r="P2248" s="1">
        <f t="shared" si="1614"/>
        <v>2.035203431686937</v>
      </c>
      <c r="Q2248" s="1">
        <v>30.8125</v>
      </c>
      <c r="R2248" s="1">
        <v>-6.0672899999999998</v>
      </c>
      <c r="S2248" s="1">
        <v>1.245190483</v>
      </c>
      <c r="T2248" s="1">
        <v>2.8180800000000001</v>
      </c>
      <c r="U2248" s="1">
        <v>1.0704036969999999</v>
      </c>
      <c r="V2248" s="1">
        <v>2.2533332999999999E-2</v>
      </c>
      <c r="W2248" s="1">
        <v>0.135833333</v>
      </c>
      <c r="X2248" s="1">
        <v>1.2633333E-2</v>
      </c>
      <c r="Y2248" s="1">
        <v>9.0688888999999995E-2</v>
      </c>
      <c r="Z2248" s="1">
        <v>0.71542833400000005</v>
      </c>
      <c r="AA2248" s="1">
        <v>0.19929366600000001</v>
      </c>
      <c r="AB2248" s="1">
        <v>0.58888888900000003</v>
      </c>
      <c r="AC2248" s="1">
        <v>0.71913113399999995</v>
      </c>
      <c r="AD2248" s="1">
        <v>0.36715630399999999</v>
      </c>
      <c r="AE2248" s="1">
        <f t="shared" si="1615"/>
        <v>0.23219657142857142</v>
      </c>
      <c r="AF2248" s="1">
        <v>0.37974923300000002</v>
      </c>
      <c r="AG2248" s="1">
        <v>0.255259976</v>
      </c>
      <c r="AH2248" s="1">
        <v>0.37827595400000003</v>
      </c>
      <c r="AI2248" s="1">
        <v>1</v>
      </c>
      <c r="AJ2248" s="1">
        <v>0.93694817699999999</v>
      </c>
      <c r="AK2248" s="1">
        <v>1</v>
      </c>
      <c r="AL2248" s="1">
        <v>1</v>
      </c>
      <c r="AM2248" s="1">
        <v>1</v>
      </c>
      <c r="AN2248" s="1">
        <f t="shared" si="1616"/>
        <v>0.63284369600906143</v>
      </c>
      <c r="AO2248" s="1">
        <f t="shared" si="1617"/>
        <v>0.32203132159739445</v>
      </c>
      <c r="AP2248" s="1">
        <f t="shared" si="1618"/>
        <v>1.1789509593967917</v>
      </c>
      <c r="AQ2248" s="1">
        <f t="shared" si="1619"/>
        <v>2.4820313126032083</v>
      </c>
      <c r="AR2248" s="1">
        <f t="shared" si="1620"/>
        <v>0.1306700985342229</v>
      </c>
      <c r="AS2248" s="1">
        <f t="shared" si="1621"/>
        <v>0.551722222225</v>
      </c>
      <c r="AT2248" s="1">
        <f t="shared" si="1622"/>
        <v>0.76926412618502649</v>
      </c>
      <c r="AU2248" s="1">
        <f t="shared" si="1623"/>
        <v>0.18379388056718213</v>
      </c>
      <c r="AV2248" s="1">
        <f t="shared" si="1624"/>
        <v>0.40509500843281787</v>
      </c>
      <c r="AW2248" s="1">
        <f t="shared" si="1642"/>
        <v>0.2745001033163022</v>
      </c>
      <c r="AX2248" s="1">
        <f t="shared" si="1643"/>
        <v>1.9574663622751094</v>
      </c>
      <c r="AY2248" s="1">
        <f t="shared" si="1644"/>
        <v>1.5696480147704217</v>
      </c>
      <c r="AZ2248" s="1">
        <f t="shared" si="1645"/>
        <v>1.1490903454509704</v>
      </c>
      <c r="BA2248" s="1">
        <f t="shared" si="1646"/>
        <v>0.76857308881540065</v>
      </c>
      <c r="BB2248" s="1">
        <f t="shared" si="1647"/>
        <v>1.0668244274957646</v>
      </c>
      <c r="BC2248" s="1">
        <f t="shared" si="1648"/>
        <v>1.3532895276170225</v>
      </c>
      <c r="BD2248" s="1">
        <f t="shared" si="1649"/>
        <v>1.091206503262476</v>
      </c>
      <c r="BE2248" s="1">
        <f t="shared" si="1625"/>
        <v>0.59620629581000006</v>
      </c>
      <c r="BF2248" s="1">
        <f t="shared" si="1626"/>
        <v>0.43646403013006652</v>
      </c>
      <c r="BG2248" s="1">
        <f t="shared" si="1627"/>
        <v>0.29193049016718631</v>
      </c>
      <c r="BH2248" s="1">
        <f t="shared" si="1628"/>
        <v>0.4052166053864647</v>
      </c>
      <c r="BI2248" s="1">
        <f t="shared" si="1629"/>
        <v>0.5140259018752168</v>
      </c>
      <c r="BJ2248" s="1">
        <f t="shared" si="1630"/>
        <v>0.41447775625611111</v>
      </c>
      <c r="BK2248" s="1">
        <f t="shared" si="1631"/>
        <v>1.0704036970619724</v>
      </c>
      <c r="BL2248" s="2">
        <f t="shared" si="1632"/>
        <v>1.57</v>
      </c>
      <c r="BM2248" s="2">
        <f t="shared" si="1633"/>
        <v>1.1493480228571429</v>
      </c>
      <c r="BN2248" s="2">
        <f t="shared" si="1634"/>
        <v>0.7687454372480228</v>
      </c>
      <c r="BO2248" s="2">
        <f t="shared" si="1635"/>
        <v>1.0670636572068197</v>
      </c>
      <c r="BP2248" s="2">
        <f t="shared" si="1636"/>
        <v>1.3535929956051203</v>
      </c>
      <c r="BQ2248" s="2">
        <f t="shared" si="1637"/>
        <v>1.0914512005245078</v>
      </c>
      <c r="BR2248" s="2">
        <f t="shared" si="1638"/>
        <v>2.8187119394707829</v>
      </c>
      <c r="BS2248" s="1">
        <f t="shared" si="1650"/>
        <v>4.1333803425230924</v>
      </c>
      <c r="BT2248" s="1">
        <f t="shared" si="1651"/>
        <v>3.0259188053474499</v>
      </c>
      <c r="BU2248" s="1">
        <f t="shared" si="1652"/>
        <v>2.0238963558759857</v>
      </c>
      <c r="BV2248" s="1">
        <f t="shared" si="1653"/>
        <v>2.8092865891206804</v>
      </c>
      <c r="BW2248" s="1">
        <f t="shared" si="1654"/>
        <v>3.5636399234465932</v>
      </c>
      <c r="BX2248" s="1">
        <f t="shared" si="1655"/>
        <v>2.8734923166058799</v>
      </c>
      <c r="BY2248" s="1">
        <f t="shared" si="1656"/>
        <v>7.4208971476711314</v>
      </c>
    </row>
    <row r="2249" spans="1:77" x14ac:dyDescent="0.25">
      <c r="A2249" s="1">
        <v>20080204</v>
      </c>
      <c r="B2249" s="1">
        <v>2008</v>
      </c>
      <c r="C2249" s="1">
        <v>2</v>
      </c>
      <c r="D2249" s="1">
        <v>6.8339999999999996</v>
      </c>
      <c r="E2249" s="1">
        <v>88.231999999999999</v>
      </c>
      <c r="F2249" s="1">
        <f t="shared" si="1639"/>
        <v>3.6591575039999999</v>
      </c>
      <c r="G2249" s="1">
        <v>186.18299999999999</v>
      </c>
      <c r="H2249" s="1">
        <v>1.778</v>
      </c>
      <c r="I2249" s="1">
        <v>166.5787292</v>
      </c>
      <c r="J2249" s="1">
        <v>88.712104170000003</v>
      </c>
      <c r="K2249" s="1">
        <f t="shared" si="1640"/>
        <v>2.1588603304319998E-3</v>
      </c>
      <c r="L2249" s="1">
        <f t="shared" si="1641"/>
        <v>1.1497088700432E-3</v>
      </c>
      <c r="M2249" s="1">
        <f t="shared" si="1611"/>
        <v>1.0091514603887998E-3</v>
      </c>
      <c r="N2249" s="1">
        <f t="shared" si="1612"/>
        <v>0.53255361351381958</v>
      </c>
      <c r="O2249" s="1">
        <f t="shared" si="1613"/>
        <v>1.9486975511714086</v>
      </c>
      <c r="P2249" s="1">
        <f t="shared" si="1614"/>
        <v>1.7104599528285913</v>
      </c>
      <c r="Q2249" s="1">
        <v>20.6587</v>
      </c>
      <c r="R2249" s="1">
        <v>-48.112299999999998</v>
      </c>
      <c r="S2249" s="1">
        <v>-0.75249511899999999</v>
      </c>
      <c r="T2249" s="1">
        <v>2.4593600000000002</v>
      </c>
      <c r="U2249" s="1">
        <v>0.97241652999999995</v>
      </c>
      <c r="V2249" s="1">
        <v>3.4622222000000001E-2</v>
      </c>
      <c r="W2249" s="1">
        <v>0.190844444</v>
      </c>
      <c r="X2249" s="1">
        <v>0.02</v>
      </c>
      <c r="Y2249" s="1">
        <v>0.135944444</v>
      </c>
      <c r="Z2249" s="1">
        <v>0.692883896</v>
      </c>
      <c r="AA2249" s="1">
        <v>0.16799836800000001</v>
      </c>
      <c r="AB2249" s="1">
        <v>1.544444444</v>
      </c>
      <c r="AC2249" s="1">
        <v>0.69117603100000002</v>
      </c>
      <c r="AD2249" s="1">
        <v>0.526100664</v>
      </c>
      <c r="AE2249" s="1">
        <f t="shared" si="1615"/>
        <v>0.42710075291232374</v>
      </c>
      <c r="AF2249" s="1">
        <v>0.40605976999999999</v>
      </c>
      <c r="AG2249" s="1">
        <v>0.28268648899999999</v>
      </c>
      <c r="AH2249" s="1">
        <v>0.39589004500000002</v>
      </c>
      <c r="AI2249" s="1">
        <v>1</v>
      </c>
      <c r="AJ2249" s="1">
        <v>0.91249872499999996</v>
      </c>
      <c r="AK2249" s="1">
        <v>1</v>
      </c>
      <c r="AL2249" s="1">
        <v>0</v>
      </c>
      <c r="AM2249" s="1">
        <v>0</v>
      </c>
      <c r="AN2249" s="1">
        <f t="shared" si="1616"/>
        <v>0.47389933559992053</v>
      </c>
      <c r="AO2249" s="1">
        <f t="shared" si="1617"/>
        <v>0.57172718733718764</v>
      </c>
      <c r="AP2249" s="1">
        <f t="shared" si="1618"/>
        <v>2.0920398277856838</v>
      </c>
      <c r="AQ2249" s="1">
        <f t="shared" si="1619"/>
        <v>1.5671176762143162</v>
      </c>
      <c r="AR2249" s="1">
        <f t="shared" si="1620"/>
        <v>7.2414667507383013E-2</v>
      </c>
      <c r="AS2249" s="1">
        <f t="shared" si="1621"/>
        <v>0.57561111110000007</v>
      </c>
      <c r="AT2249" s="1">
        <f t="shared" si="1622"/>
        <v>0.71525518860642834</v>
      </c>
      <c r="AU2249" s="1">
        <f t="shared" si="1623"/>
        <v>0.2694770631049892</v>
      </c>
      <c r="AV2249" s="1">
        <f t="shared" si="1624"/>
        <v>1.2749673808950108</v>
      </c>
      <c r="AW2249" s="1">
        <f t="shared" si="1642"/>
        <v>1.0076877155169788</v>
      </c>
      <c r="AX2249" s="1">
        <f t="shared" si="1643"/>
        <v>1.4842488814382475</v>
      </c>
      <c r="AY2249" s="1">
        <f t="shared" si="1644"/>
        <v>0</v>
      </c>
      <c r="AZ2249" s="1">
        <f t="shared" si="1645"/>
        <v>0</v>
      </c>
      <c r="BA2249" s="1">
        <f t="shared" si="1646"/>
        <v>0</v>
      </c>
      <c r="BB2249" s="1">
        <f t="shared" si="1647"/>
        <v>0</v>
      </c>
      <c r="BC2249" s="1">
        <f t="shared" si="1648"/>
        <v>0</v>
      </c>
      <c r="BD2249" s="1">
        <f t="shared" si="1649"/>
        <v>0</v>
      </c>
      <c r="BE2249" s="1">
        <f t="shared" si="1625"/>
        <v>0</v>
      </c>
      <c r="BF2249" s="1">
        <f t="shared" si="1626"/>
        <v>0</v>
      </c>
      <c r="BG2249" s="1">
        <f t="shared" si="1627"/>
        <v>0</v>
      </c>
      <c r="BH2249" s="1">
        <f t="shared" si="1628"/>
        <v>0</v>
      </c>
      <c r="BI2249" s="1">
        <f t="shared" si="1629"/>
        <v>0</v>
      </c>
      <c r="BJ2249" s="1">
        <f t="shared" si="1630"/>
        <v>0</v>
      </c>
      <c r="BK2249" s="1">
        <f t="shared" si="1631"/>
        <v>0.97241652972439485</v>
      </c>
      <c r="BL2249" s="2" t="e">
        <f t="shared" si="1632"/>
        <v>#DIV/0!</v>
      </c>
      <c r="BM2249" s="2" t="e">
        <f t="shared" si="1633"/>
        <v>#DIV/0!</v>
      </c>
      <c r="BN2249" s="2" t="e">
        <f t="shared" si="1634"/>
        <v>#DIV/0!</v>
      </c>
      <c r="BO2249" s="2" t="e">
        <f t="shared" si="1635"/>
        <v>#DIV/0!</v>
      </c>
      <c r="BP2249" s="2" t="e">
        <f t="shared" si="1636"/>
        <v>#DIV/0!</v>
      </c>
      <c r="BQ2249" s="2" t="e">
        <f t="shared" si="1637"/>
        <v>#DIV/0!</v>
      </c>
      <c r="BR2249" s="2" t="e">
        <f t="shared" si="1638"/>
        <v>#DIV/0!</v>
      </c>
      <c r="BS2249" s="1" t="e">
        <f t="shared" si="1650"/>
        <v>#DIV/0!</v>
      </c>
      <c r="BT2249" s="1" t="e">
        <f t="shared" si="1651"/>
        <v>#DIV/0!</v>
      </c>
      <c r="BU2249" s="1" t="e">
        <f t="shared" si="1652"/>
        <v>#DIV/0!</v>
      </c>
      <c r="BV2249" s="1" t="e">
        <f t="shared" si="1653"/>
        <v>#DIV/0!</v>
      </c>
      <c r="BW2249" s="1" t="e">
        <f t="shared" si="1654"/>
        <v>#DIV/0!</v>
      </c>
      <c r="BX2249" s="1" t="e">
        <f t="shared" si="1655"/>
        <v>#DIV/0!</v>
      </c>
      <c r="BY2249" s="1" t="e">
        <f t="shared" si="1656"/>
        <v>#DIV/0!</v>
      </c>
    </row>
    <row r="2250" spans="1:77" x14ac:dyDescent="0.25">
      <c r="A2250" s="1">
        <v>20111223</v>
      </c>
      <c r="B2250" s="1">
        <v>2011</v>
      </c>
      <c r="C2250" s="1">
        <v>12</v>
      </c>
      <c r="D2250" s="1">
        <v>10.739000000000001</v>
      </c>
      <c r="E2250" s="1">
        <v>88.171000000000006</v>
      </c>
      <c r="F2250" s="1">
        <f t="shared" si="1639"/>
        <v>3.6566277120000006</v>
      </c>
      <c r="G2250" s="1">
        <v>130.941</v>
      </c>
      <c r="H2250" s="1">
        <v>4.2510000000000003</v>
      </c>
      <c r="I2250" s="1">
        <v>167.4782917</v>
      </c>
      <c r="J2250" s="1">
        <v>46.103437499999998</v>
      </c>
      <c r="K2250" s="1">
        <f t="shared" si="1640"/>
        <v>2.1705186604320001E-3</v>
      </c>
      <c r="L2250" s="1">
        <f t="shared" si="1641"/>
        <v>5.9750054999999991E-4</v>
      </c>
      <c r="M2250" s="1">
        <f t="shared" si="1611"/>
        <v>1.5730181104320002E-3</v>
      </c>
      <c r="N2250" s="1">
        <f t="shared" si="1612"/>
        <v>0.27528007977645258</v>
      </c>
      <c r="O2250" s="1">
        <f t="shared" si="1613"/>
        <v>1.0065967682721475</v>
      </c>
      <c r="P2250" s="1">
        <f t="shared" si="1614"/>
        <v>2.6500309437278533</v>
      </c>
      <c r="Q2250" s="1">
        <v>14.484</v>
      </c>
      <c r="R2250" s="1">
        <v>-22.4194</v>
      </c>
      <c r="S2250" s="1">
        <v>-1.825238803</v>
      </c>
      <c r="T2250" s="1">
        <v>2.6164900000000002</v>
      </c>
      <c r="U2250" s="1">
        <v>0.98879877400000005</v>
      </c>
      <c r="V2250" s="1">
        <v>2.3555555999999998E-2</v>
      </c>
      <c r="W2250" s="1">
        <v>0.14414444400000001</v>
      </c>
      <c r="X2250" s="1">
        <v>1.5011111000000001E-2</v>
      </c>
      <c r="Y2250" s="1">
        <v>0.1099</v>
      </c>
      <c r="Z2250" s="1">
        <v>0.71907506300000001</v>
      </c>
      <c r="AA2250" s="1">
        <v>0.134797059</v>
      </c>
      <c r="AB2250" s="1">
        <v>1.244444444</v>
      </c>
      <c r="AC2250" s="1">
        <v>0.72365307800000001</v>
      </c>
      <c r="AD2250" s="1">
        <v>0.32663565999999999</v>
      </c>
      <c r="AE2250" s="1">
        <f t="shared" si="1615"/>
        <v>0.18250847332924586</v>
      </c>
      <c r="AF2250" s="1">
        <v>0.55989543100000005</v>
      </c>
      <c r="AG2250" s="1">
        <v>0.48155942200000001</v>
      </c>
      <c r="AH2250" s="1">
        <v>0.50010675199999999</v>
      </c>
      <c r="AI2250" s="1">
        <v>1</v>
      </c>
      <c r="AJ2250" s="1">
        <v>0.88656020199999996</v>
      </c>
      <c r="AK2250" s="1">
        <v>1</v>
      </c>
      <c r="AL2250" s="1">
        <v>0</v>
      </c>
      <c r="AM2250" s="1">
        <v>0</v>
      </c>
      <c r="AN2250" s="1">
        <f t="shared" si="1616"/>
        <v>0.6733643396644291</v>
      </c>
      <c r="AO2250" s="1">
        <f t="shared" si="1617"/>
        <v>0.27779393103960248</v>
      </c>
      <c r="AP2250" s="1">
        <f t="shared" si="1618"/>
        <v>1.0157889864648275</v>
      </c>
      <c r="AQ2250" s="1">
        <f t="shared" si="1619"/>
        <v>2.6408387255351728</v>
      </c>
      <c r="AR2250" s="1">
        <f t="shared" si="1620"/>
        <v>0.13109378220546575</v>
      </c>
      <c r="AS2250" s="1">
        <f t="shared" si="1621"/>
        <v>0.56811111110000001</v>
      </c>
      <c r="AT2250" s="1">
        <f t="shared" si="1622"/>
        <v>0.42293689753891239</v>
      </c>
      <c r="AU2250" s="1">
        <f t="shared" si="1623"/>
        <v>0.19051393431338498</v>
      </c>
      <c r="AV2250" s="1">
        <f t="shared" si="1624"/>
        <v>1.0539305096866149</v>
      </c>
      <c r="AW2250" s="1">
        <f t="shared" si="1642"/>
        <v>0.52500924578896646</v>
      </c>
      <c r="AX2250" s="1">
        <f t="shared" si="1643"/>
        <v>2.2484057071636654</v>
      </c>
      <c r="AY2250" s="1">
        <f t="shared" si="1644"/>
        <v>0</v>
      </c>
      <c r="AZ2250" s="1">
        <f t="shared" si="1645"/>
        <v>0</v>
      </c>
      <c r="BA2250" s="1">
        <f t="shared" si="1646"/>
        <v>0</v>
      </c>
      <c r="BB2250" s="1">
        <f t="shared" si="1647"/>
        <v>0</v>
      </c>
      <c r="BC2250" s="1">
        <f t="shared" si="1648"/>
        <v>0</v>
      </c>
      <c r="BD2250" s="1">
        <f t="shared" si="1649"/>
        <v>0</v>
      </c>
      <c r="BE2250" s="1">
        <f t="shared" si="1625"/>
        <v>0</v>
      </c>
      <c r="BF2250" s="1">
        <f t="shared" si="1626"/>
        <v>0</v>
      </c>
      <c r="BG2250" s="1">
        <f t="shared" si="1627"/>
        <v>0</v>
      </c>
      <c r="BH2250" s="1">
        <f t="shared" si="1628"/>
        <v>0</v>
      </c>
      <c r="BI2250" s="1">
        <f t="shared" si="1629"/>
        <v>0</v>
      </c>
      <c r="BJ2250" s="1">
        <f t="shared" si="1630"/>
        <v>0</v>
      </c>
      <c r="BK2250" s="1">
        <f t="shared" si="1631"/>
        <v>0.98879877405060757</v>
      </c>
      <c r="BL2250" s="2" t="e">
        <f t="shared" si="1632"/>
        <v>#DIV/0!</v>
      </c>
      <c r="BM2250" s="2" t="e">
        <f t="shared" si="1633"/>
        <v>#DIV/0!</v>
      </c>
      <c r="BN2250" s="2" t="e">
        <f t="shared" si="1634"/>
        <v>#DIV/0!</v>
      </c>
      <c r="BO2250" s="2" t="e">
        <f t="shared" si="1635"/>
        <v>#DIV/0!</v>
      </c>
      <c r="BP2250" s="2" t="e">
        <f t="shared" si="1636"/>
        <v>#DIV/0!</v>
      </c>
      <c r="BQ2250" s="2" t="e">
        <f t="shared" si="1637"/>
        <v>#DIV/0!</v>
      </c>
      <c r="BR2250" s="2" t="e">
        <f t="shared" si="1638"/>
        <v>#DIV/0!</v>
      </c>
      <c r="BS2250" s="1" t="e">
        <f t="shared" si="1650"/>
        <v>#DIV/0!</v>
      </c>
      <c r="BT2250" s="1" t="e">
        <f t="shared" si="1651"/>
        <v>#DIV/0!</v>
      </c>
      <c r="BU2250" s="1" t="e">
        <f t="shared" si="1652"/>
        <v>#DIV/0!</v>
      </c>
      <c r="BV2250" s="1" t="e">
        <f t="shared" si="1653"/>
        <v>#DIV/0!</v>
      </c>
      <c r="BW2250" s="1" t="e">
        <f t="shared" si="1654"/>
        <v>#DIV/0!</v>
      </c>
      <c r="BX2250" s="1" t="e">
        <f t="shared" si="1655"/>
        <v>#DIV/0!</v>
      </c>
      <c r="BY2250" s="1" t="e">
        <f t="shared" si="1656"/>
        <v>#DIV/0!</v>
      </c>
    </row>
    <row r="2251" spans="1:77" x14ac:dyDescent="0.25">
      <c r="A2251" s="1">
        <v>20071224</v>
      </c>
      <c r="B2251" s="1">
        <v>2007</v>
      </c>
      <c r="C2251" s="1">
        <v>12</v>
      </c>
      <c r="D2251" s="1">
        <v>5.2</v>
      </c>
      <c r="E2251" s="1">
        <v>88.132000000000005</v>
      </c>
      <c r="F2251" s="1">
        <f t="shared" si="1639"/>
        <v>3.6550103040000002</v>
      </c>
      <c r="G2251" s="1">
        <v>131.03</v>
      </c>
      <c r="H2251" s="1">
        <v>2.58</v>
      </c>
      <c r="I2251" s="1">
        <v>173.05247919999999</v>
      </c>
      <c r="J2251" s="1">
        <v>40.931375000000003</v>
      </c>
      <c r="K2251" s="1">
        <f t="shared" si="1640"/>
        <v>2.2427601304319997E-3</v>
      </c>
      <c r="L2251" s="1">
        <f t="shared" si="1641"/>
        <v>5.3047062000000002E-4</v>
      </c>
      <c r="M2251" s="1">
        <f t="shared" si="1611"/>
        <v>1.7122895104319997E-3</v>
      </c>
      <c r="N2251" s="1">
        <f t="shared" si="1612"/>
        <v>0.2365257937315931</v>
      </c>
      <c r="O2251" s="1">
        <f t="shared" si="1613"/>
        <v>0.86450421325075144</v>
      </c>
      <c r="P2251" s="1">
        <f t="shared" si="1614"/>
        <v>2.7905060907492487</v>
      </c>
      <c r="Q2251" s="1">
        <v>16.855699999999999</v>
      </c>
      <c r="R2251" s="1">
        <v>-1.48983</v>
      </c>
      <c r="S2251" s="1">
        <v>1.0969570870000001</v>
      </c>
      <c r="T2251" s="1">
        <v>2.2348699999999999</v>
      </c>
      <c r="U2251" s="1">
        <v>0.84477972700000004</v>
      </c>
      <c r="V2251" s="1">
        <v>2.6688889E-2</v>
      </c>
      <c r="W2251" s="1">
        <v>0.16339999999999999</v>
      </c>
      <c r="X2251" s="1">
        <v>1.6055555999999999E-2</v>
      </c>
      <c r="Y2251" s="1">
        <v>0.107255556</v>
      </c>
      <c r="Z2251" s="1">
        <v>0.71919569699999997</v>
      </c>
      <c r="AA2251" s="1">
        <v>0.20743872699999999</v>
      </c>
      <c r="AB2251" s="1">
        <v>1.577777778</v>
      </c>
      <c r="AC2251" s="1">
        <v>0.72380266400000004</v>
      </c>
      <c r="AD2251" s="1">
        <v>0.32739067399999999</v>
      </c>
      <c r="AE2251" s="1">
        <f t="shared" si="1615"/>
        <v>0.18343430288166768</v>
      </c>
      <c r="AF2251" s="1">
        <v>0.34079361200000002</v>
      </c>
      <c r="AG2251" s="1">
        <v>0.218409509</v>
      </c>
      <c r="AH2251" s="1">
        <v>0.35228182499999999</v>
      </c>
      <c r="AI2251" s="1">
        <v>1</v>
      </c>
      <c r="AJ2251" s="1">
        <v>0.94331150500000005</v>
      </c>
      <c r="AK2251" s="1">
        <v>1</v>
      </c>
      <c r="AL2251" s="1">
        <v>1</v>
      </c>
      <c r="AM2251" s="1">
        <v>1</v>
      </c>
      <c r="AN2251" s="1">
        <f t="shared" si="1616"/>
        <v>0.67260932610852475</v>
      </c>
      <c r="AO2251" s="1">
        <f t="shared" si="1617"/>
        <v>0.27853653931808009</v>
      </c>
      <c r="AP2251" s="1">
        <f t="shared" si="1618"/>
        <v>1.0180539212480839</v>
      </c>
      <c r="AQ2251" s="1">
        <f t="shared" si="1619"/>
        <v>2.636956382751916</v>
      </c>
      <c r="AR2251" s="1">
        <f t="shared" si="1620"/>
        <v>0.1264201266381817</v>
      </c>
      <c r="AS2251" s="1">
        <f t="shared" si="1621"/>
        <v>0.57644444445000009</v>
      </c>
      <c r="AT2251" s="1">
        <f t="shared" si="1622"/>
        <v>0.34063582016882504</v>
      </c>
      <c r="AU2251" s="1">
        <f t="shared" si="1623"/>
        <v>0.19143952287064644</v>
      </c>
      <c r="AV2251" s="1">
        <f t="shared" si="1624"/>
        <v>1.3863382551293535</v>
      </c>
      <c r="AW2251" s="1">
        <f t="shared" si="1642"/>
        <v>0.63179745015579225</v>
      </c>
      <c r="AX2251" s="1">
        <f t="shared" si="1643"/>
        <v>2.2465608288041103</v>
      </c>
      <c r="AY2251" s="1">
        <f t="shared" si="1644"/>
        <v>1.4154674304577264</v>
      </c>
      <c r="AZ2251" s="1">
        <f t="shared" si="1645"/>
        <v>0.9852228440622629</v>
      </c>
      <c r="BA2251" s="1">
        <f t="shared" si="1646"/>
        <v>1.0409575974525345</v>
      </c>
      <c r="BB2251" s="1">
        <f t="shared" si="1647"/>
        <v>1.2343531118133264</v>
      </c>
      <c r="BC2251" s="1">
        <f t="shared" si="1648"/>
        <v>1.1490133195443681</v>
      </c>
      <c r="BD2251" s="1">
        <f t="shared" si="1649"/>
        <v>1.1347352469076426</v>
      </c>
      <c r="BE2251" s="1">
        <f t="shared" si="1625"/>
        <v>0.53504597084000005</v>
      </c>
      <c r="BF2251" s="1">
        <f t="shared" si="1626"/>
        <v>0.37241373538674488</v>
      </c>
      <c r="BG2251" s="1">
        <f t="shared" si="1627"/>
        <v>0.39348144390165046</v>
      </c>
      <c r="BH2251" s="1">
        <f t="shared" si="1628"/>
        <v>0.46658485024693797</v>
      </c>
      <c r="BI2251" s="1">
        <f t="shared" si="1629"/>
        <v>0.4343264520504756</v>
      </c>
      <c r="BJ2251" s="1">
        <f t="shared" si="1630"/>
        <v>0.42892934783510667</v>
      </c>
      <c r="BK2251" s="1">
        <f t="shared" si="1631"/>
        <v>0.84477972655613331</v>
      </c>
      <c r="BL2251" s="2">
        <f t="shared" si="1632"/>
        <v>1.57</v>
      </c>
      <c r="BM2251" s="2">
        <f t="shared" si="1633"/>
        <v>1.0927837913427345</v>
      </c>
      <c r="BN2251" s="2">
        <f t="shared" si="1634"/>
        <v>1.1546033436262015</v>
      </c>
      <c r="BO2251" s="2">
        <f t="shared" si="1635"/>
        <v>1.369112664726057</v>
      </c>
      <c r="BP2251" s="2">
        <f t="shared" si="1636"/>
        <v>1.2744559661830621</v>
      </c>
      <c r="BQ2251" s="2">
        <f t="shared" si="1637"/>
        <v>1.2586190959327801</v>
      </c>
      <c r="BR2251" s="2">
        <f t="shared" si="1638"/>
        <v>2.4788602157135893</v>
      </c>
      <c r="BS2251" s="1">
        <f t="shared" si="1650"/>
        <v>4.1534447261227605</v>
      </c>
      <c r="BT2251" s="1">
        <f t="shared" si="1651"/>
        <v>2.8909662897738317</v>
      </c>
      <c r="BU2251" s="1">
        <f t="shared" si="1652"/>
        <v>3.0545102983107983</v>
      </c>
      <c r="BV2251" s="1">
        <f t="shared" si="1653"/>
        <v>3.6219960361619874</v>
      </c>
      <c r="BW2251" s="1">
        <f t="shared" si="1654"/>
        <v>3.3715811537698896</v>
      </c>
      <c r="BX2251" s="1">
        <f t="shared" si="1655"/>
        <v>3.3296846154136319</v>
      </c>
      <c r="BY2251" s="1">
        <f t="shared" si="1656"/>
        <v>6.5578400571663291</v>
      </c>
    </row>
    <row r="2252" spans="1:77" x14ac:dyDescent="0.25">
      <c r="A2252" s="1">
        <v>20041224</v>
      </c>
      <c r="B2252" s="1">
        <v>2004</v>
      </c>
      <c r="C2252" s="1">
        <v>12</v>
      </c>
      <c r="D2252" s="1">
        <v>9.3350000000000009</v>
      </c>
      <c r="E2252" s="1">
        <v>88.05</v>
      </c>
      <c r="F2252" s="1">
        <f t="shared" si="1639"/>
        <v>3.6516096</v>
      </c>
      <c r="G2252" s="1">
        <v>131.179</v>
      </c>
      <c r="H2252" s="1">
        <v>3.56</v>
      </c>
      <c r="I2252" s="1">
        <v>173.5933125</v>
      </c>
      <c r="J2252" s="1">
        <v>49.532729170000003</v>
      </c>
      <c r="K2252" s="1">
        <f t="shared" si="1640"/>
        <v>2.2497693299999995E-3</v>
      </c>
      <c r="L2252" s="1">
        <f t="shared" si="1641"/>
        <v>6.4194417004319998E-4</v>
      </c>
      <c r="M2252" s="1">
        <f t="shared" si="1611"/>
        <v>1.6078251599567996E-3</v>
      </c>
      <c r="N2252" s="1">
        <f t="shared" si="1612"/>
        <v>0.28533777284767237</v>
      </c>
      <c r="O2252" s="1">
        <f t="shared" si="1613"/>
        <v>1.0419421505731798</v>
      </c>
      <c r="P2252" s="1">
        <f t="shared" si="1614"/>
        <v>2.6096674494268202</v>
      </c>
      <c r="Q2252" s="1">
        <v>16.090399999999999</v>
      </c>
      <c r="R2252" s="1">
        <v>-23.2254</v>
      </c>
      <c r="S2252" s="1">
        <v>-2.2551366499999999</v>
      </c>
      <c r="T2252" s="1">
        <v>2.6507700000000001</v>
      </c>
      <c r="U2252" s="1">
        <v>0.93860150600000003</v>
      </c>
      <c r="V2252" s="1">
        <v>1.8655556E-2</v>
      </c>
      <c r="W2252" s="1">
        <v>0.136288889</v>
      </c>
      <c r="X2252" s="1">
        <v>1.0722222E-2</v>
      </c>
      <c r="Y2252" s="1">
        <v>9.6055556E-2</v>
      </c>
      <c r="Z2252" s="1">
        <v>0.75919683999999998</v>
      </c>
      <c r="AA2252" s="1">
        <v>0.173162449</v>
      </c>
      <c r="AB2252" s="1">
        <v>1.511111111</v>
      </c>
      <c r="AC2252" s="1">
        <v>0.77340408199999999</v>
      </c>
      <c r="AD2252" s="1">
        <v>0.328779759</v>
      </c>
      <c r="AE2252" s="1">
        <f t="shared" si="1615"/>
        <v>0.18513765665236054</v>
      </c>
      <c r="AF2252" s="1">
        <v>0.50500151100000001</v>
      </c>
      <c r="AG2252" s="1">
        <v>0.40371948899999999</v>
      </c>
      <c r="AH2252" s="1">
        <v>0.46263677600000003</v>
      </c>
      <c r="AI2252" s="1">
        <v>1</v>
      </c>
      <c r="AJ2252" s="1">
        <v>0.91653316299999998</v>
      </c>
      <c r="AK2252" s="1">
        <v>1</v>
      </c>
      <c r="AL2252" s="1">
        <v>0</v>
      </c>
      <c r="AM2252" s="1">
        <v>0</v>
      </c>
      <c r="AN2252" s="1">
        <f t="shared" si="1616"/>
        <v>0.67122024104467937</v>
      </c>
      <c r="AO2252" s="1">
        <f t="shared" si="1617"/>
        <v>0.279910924271074</v>
      </c>
      <c r="AP2252" s="1">
        <f t="shared" si="1618"/>
        <v>1.0221254182131267</v>
      </c>
      <c r="AQ2252" s="1">
        <f t="shared" si="1619"/>
        <v>2.6294841817868733</v>
      </c>
      <c r="AR2252" s="1">
        <f t="shared" si="1620"/>
        <v>0.12694000720004303</v>
      </c>
      <c r="AS2252" s="1">
        <f t="shared" si="1621"/>
        <v>0.57477777777500005</v>
      </c>
      <c r="AT2252" s="1">
        <f t="shared" si="1622"/>
        <v>0.35710338415205478</v>
      </c>
      <c r="AU2252" s="1">
        <f t="shared" si="1623"/>
        <v>0.19156962081915416</v>
      </c>
      <c r="AV2252" s="1">
        <f t="shared" si="1624"/>
        <v>1.3195414901808458</v>
      </c>
      <c r="AW2252" s="1">
        <f t="shared" si="1642"/>
        <v>0.61353804480490881</v>
      </c>
      <c r="AX2252" s="1">
        <f t="shared" si="1643"/>
        <v>2.2412858324986376</v>
      </c>
      <c r="AY2252" s="1">
        <f t="shared" si="1644"/>
        <v>0</v>
      </c>
      <c r="AZ2252" s="1">
        <f t="shared" si="1645"/>
        <v>0</v>
      </c>
      <c r="BA2252" s="1">
        <f t="shared" si="1646"/>
        <v>0</v>
      </c>
      <c r="BB2252" s="1">
        <f t="shared" si="1647"/>
        <v>0</v>
      </c>
      <c r="BC2252" s="1">
        <f t="shared" si="1648"/>
        <v>0</v>
      </c>
      <c r="BD2252" s="1">
        <f t="shared" si="1649"/>
        <v>0</v>
      </c>
      <c r="BE2252" s="1">
        <f t="shared" si="1625"/>
        <v>0</v>
      </c>
      <c r="BF2252" s="1">
        <f t="shared" si="1626"/>
        <v>0</v>
      </c>
      <c r="BG2252" s="1">
        <f t="shared" si="1627"/>
        <v>0</v>
      </c>
      <c r="BH2252" s="1">
        <f t="shared" si="1628"/>
        <v>0</v>
      </c>
      <c r="BI2252" s="1">
        <f t="shared" si="1629"/>
        <v>0</v>
      </c>
      <c r="BJ2252" s="1">
        <f t="shared" si="1630"/>
        <v>0</v>
      </c>
      <c r="BK2252" s="1">
        <f t="shared" si="1631"/>
        <v>0.93860150607056092</v>
      </c>
      <c r="BL2252" s="2" t="e">
        <f t="shared" si="1632"/>
        <v>#DIV/0!</v>
      </c>
      <c r="BM2252" s="2" t="e">
        <f t="shared" si="1633"/>
        <v>#DIV/0!</v>
      </c>
      <c r="BN2252" s="2" t="e">
        <f t="shared" si="1634"/>
        <v>#DIV/0!</v>
      </c>
      <c r="BO2252" s="2" t="e">
        <f t="shared" si="1635"/>
        <v>#DIV/0!</v>
      </c>
      <c r="BP2252" s="2" t="e">
        <f t="shared" si="1636"/>
        <v>#DIV/0!</v>
      </c>
      <c r="BQ2252" s="2" t="e">
        <f t="shared" si="1637"/>
        <v>#DIV/0!</v>
      </c>
      <c r="BR2252" s="2" t="e">
        <f t="shared" si="1638"/>
        <v>#DIV/0!</v>
      </c>
      <c r="BS2252" s="1" t="e">
        <f t="shared" si="1650"/>
        <v>#DIV/0!</v>
      </c>
      <c r="BT2252" s="1" t="e">
        <f t="shared" si="1651"/>
        <v>#DIV/0!</v>
      </c>
      <c r="BU2252" s="1" t="e">
        <f t="shared" si="1652"/>
        <v>#DIV/0!</v>
      </c>
      <c r="BV2252" s="1" t="e">
        <f t="shared" si="1653"/>
        <v>#DIV/0!</v>
      </c>
      <c r="BW2252" s="1" t="e">
        <f t="shared" si="1654"/>
        <v>#DIV/0!</v>
      </c>
      <c r="BX2252" s="1" t="e">
        <f t="shared" si="1655"/>
        <v>#DIV/0!</v>
      </c>
      <c r="BY2252" s="1" t="e">
        <f t="shared" si="1656"/>
        <v>#DIV/0!</v>
      </c>
    </row>
    <row r="2253" spans="1:77" x14ac:dyDescent="0.25">
      <c r="A2253" s="1">
        <v>20130114</v>
      </c>
      <c r="B2253" s="1">
        <v>2013</v>
      </c>
      <c r="C2253" s="1">
        <v>1</v>
      </c>
      <c r="D2253" s="1">
        <v>3.7</v>
      </c>
      <c r="E2253" s="1">
        <v>87.965999999999994</v>
      </c>
      <c r="F2253" s="1">
        <f t="shared" si="1639"/>
        <v>3.648125952</v>
      </c>
      <c r="G2253" s="1">
        <v>146.54499999999999</v>
      </c>
      <c r="H2253" s="1">
        <v>3.1629999999999998</v>
      </c>
      <c r="I2253" s="1">
        <v>223.00197109999999</v>
      </c>
      <c r="J2253" s="1">
        <v>66.585802130000005</v>
      </c>
      <c r="K2253" s="1">
        <f t="shared" si="1640"/>
        <v>2.8901055454559998E-3</v>
      </c>
      <c r="L2253" s="1">
        <f t="shared" si="1641"/>
        <v>8.6295199560479992E-4</v>
      </c>
      <c r="M2253" s="1">
        <f t="shared" si="1611"/>
        <v>2.0271535498512E-3</v>
      </c>
      <c r="N2253" s="1">
        <f t="shared" si="1612"/>
        <v>0.29858840171480444</v>
      </c>
      <c r="O2253" s="1">
        <f t="shared" si="1613"/>
        <v>1.0892880972619794</v>
      </c>
      <c r="P2253" s="1">
        <f t="shared" si="1614"/>
        <v>2.5588378547380204</v>
      </c>
      <c r="Q2253" s="1">
        <v>6.9033199999999999</v>
      </c>
      <c r="R2253" s="1">
        <v>-7.3587300000000004</v>
      </c>
      <c r="S2253" s="1">
        <v>-15.158472590000001</v>
      </c>
      <c r="T2253" s="1">
        <v>2.4006599999999998</v>
      </c>
      <c r="U2253" s="1">
        <v>0.88921123700000004</v>
      </c>
      <c r="V2253" s="1">
        <v>2.3977778000000002E-2</v>
      </c>
      <c r="W2253" s="1">
        <v>0.155155556</v>
      </c>
      <c r="X2253" s="1">
        <v>1.5022222E-2</v>
      </c>
      <c r="Y2253" s="1">
        <v>0.114288889</v>
      </c>
      <c r="Z2253" s="1">
        <v>0.73229127800000005</v>
      </c>
      <c r="AA2253" s="1">
        <v>0.151670104</v>
      </c>
      <c r="AB2253" s="1">
        <v>1.3444444440000001</v>
      </c>
      <c r="AC2253" s="1">
        <v>0.74004118500000005</v>
      </c>
      <c r="AD2253" s="1">
        <v>0.39973386999999999</v>
      </c>
      <c r="AE2253" s="1">
        <f t="shared" si="1615"/>
        <v>0.27214453709380748</v>
      </c>
      <c r="AF2253" s="1">
        <v>0.28053780699999997</v>
      </c>
      <c r="AG2253" s="1">
        <v>0.16992602600000001</v>
      </c>
      <c r="AH2253" s="1">
        <v>0.31224980000000002</v>
      </c>
      <c r="AI2253" s="1">
        <v>1</v>
      </c>
      <c r="AJ2253" s="1">
        <v>0.89974226899999998</v>
      </c>
      <c r="AK2253" s="1">
        <v>1</v>
      </c>
      <c r="AL2253" s="1">
        <v>0</v>
      </c>
      <c r="AM2253" s="1">
        <v>0</v>
      </c>
      <c r="AN2253" s="1">
        <f t="shared" si="1616"/>
        <v>0.60026612985772287</v>
      </c>
      <c r="AO2253" s="1">
        <f t="shared" si="1617"/>
        <v>0.36395306656422954</v>
      </c>
      <c r="AP2253" s="1">
        <f t="shared" si="1618"/>
        <v>1.3277466274429492</v>
      </c>
      <c r="AQ2253" s="1">
        <f t="shared" si="1619"/>
        <v>2.3203793245570505</v>
      </c>
      <c r="AR2253" s="1">
        <f t="shared" si="1620"/>
        <v>0.11271120338524077</v>
      </c>
      <c r="AS2253" s="1">
        <f t="shared" si="1621"/>
        <v>0.57061111110000007</v>
      </c>
      <c r="AT2253" s="1">
        <f t="shared" si="1622"/>
        <v>0.51738080389198171</v>
      </c>
      <c r="AU2253" s="1">
        <f t="shared" si="1623"/>
        <v>0.21298279602085185</v>
      </c>
      <c r="AV2253" s="1">
        <f t="shared" si="1624"/>
        <v>1.1314616479791482</v>
      </c>
      <c r="AW2253" s="1">
        <f t="shared" si="1642"/>
        <v>0.66380520333436244</v>
      </c>
      <c r="AX2253" s="1">
        <f t="shared" si="1643"/>
        <v>2.0150530260116359</v>
      </c>
      <c r="AY2253" s="1">
        <f t="shared" si="1644"/>
        <v>0</v>
      </c>
      <c r="AZ2253" s="1">
        <f t="shared" si="1645"/>
        <v>0</v>
      </c>
      <c r="BA2253" s="1">
        <f t="shared" si="1646"/>
        <v>0</v>
      </c>
      <c r="BB2253" s="1">
        <f t="shared" si="1647"/>
        <v>0</v>
      </c>
      <c r="BC2253" s="1">
        <f t="shared" si="1648"/>
        <v>0</v>
      </c>
      <c r="BD2253" s="1">
        <f t="shared" si="1649"/>
        <v>0</v>
      </c>
      <c r="BE2253" s="1">
        <f t="shared" si="1625"/>
        <v>0</v>
      </c>
      <c r="BF2253" s="1">
        <f t="shared" si="1626"/>
        <v>0</v>
      </c>
      <c r="BG2253" s="1">
        <f t="shared" si="1627"/>
        <v>0</v>
      </c>
      <c r="BH2253" s="1">
        <f t="shared" si="1628"/>
        <v>0</v>
      </c>
      <c r="BI2253" s="1">
        <f t="shared" si="1629"/>
        <v>0</v>
      </c>
      <c r="BJ2253" s="1">
        <f t="shared" si="1630"/>
        <v>0</v>
      </c>
      <c r="BK2253" s="1">
        <f t="shared" si="1631"/>
        <v>0.88921123727891138</v>
      </c>
      <c r="BL2253" s="2" t="e">
        <f t="shared" si="1632"/>
        <v>#DIV/0!</v>
      </c>
      <c r="BM2253" s="2" t="e">
        <f t="shared" si="1633"/>
        <v>#DIV/0!</v>
      </c>
      <c r="BN2253" s="2" t="e">
        <f t="shared" si="1634"/>
        <v>#DIV/0!</v>
      </c>
      <c r="BO2253" s="2" t="e">
        <f t="shared" si="1635"/>
        <v>#DIV/0!</v>
      </c>
      <c r="BP2253" s="2" t="e">
        <f t="shared" si="1636"/>
        <v>#DIV/0!</v>
      </c>
      <c r="BQ2253" s="2" t="e">
        <f t="shared" si="1637"/>
        <v>#DIV/0!</v>
      </c>
      <c r="BR2253" s="2" t="e">
        <f t="shared" si="1638"/>
        <v>#DIV/0!</v>
      </c>
      <c r="BS2253" s="1" t="e">
        <f t="shared" si="1650"/>
        <v>#DIV/0!</v>
      </c>
      <c r="BT2253" s="1" t="e">
        <f t="shared" si="1651"/>
        <v>#DIV/0!</v>
      </c>
      <c r="BU2253" s="1" t="e">
        <f t="shared" si="1652"/>
        <v>#DIV/0!</v>
      </c>
      <c r="BV2253" s="1" t="e">
        <f t="shared" si="1653"/>
        <v>#DIV/0!</v>
      </c>
      <c r="BW2253" s="1" t="e">
        <f t="shared" si="1654"/>
        <v>#DIV/0!</v>
      </c>
      <c r="BX2253" s="1" t="e">
        <f t="shared" si="1655"/>
        <v>#DIV/0!</v>
      </c>
      <c r="BY2253" s="1" t="e">
        <f t="shared" si="1656"/>
        <v>#DIV/0!</v>
      </c>
    </row>
    <row r="2254" spans="1:77" x14ac:dyDescent="0.25">
      <c r="A2254" s="1">
        <v>20131215</v>
      </c>
      <c r="B2254" s="1">
        <v>2013</v>
      </c>
      <c r="C2254" s="1">
        <v>12</v>
      </c>
      <c r="D2254" s="1">
        <v>7.056</v>
      </c>
      <c r="E2254" s="1">
        <v>87.843999999999994</v>
      </c>
      <c r="F2254" s="1">
        <f t="shared" si="1639"/>
        <v>3.6430663679999999</v>
      </c>
      <c r="G2254" s="1">
        <v>132.37299999999999</v>
      </c>
      <c r="H2254" s="1">
        <v>4.16</v>
      </c>
      <c r="I2254" s="1">
        <v>178.08797920000001</v>
      </c>
      <c r="J2254" s="1">
        <v>44.167020829999998</v>
      </c>
      <c r="K2254" s="1">
        <f t="shared" si="1640"/>
        <v>2.3080202104319996E-3</v>
      </c>
      <c r="L2254" s="1">
        <f t="shared" si="1641"/>
        <v>5.7240458995679998E-4</v>
      </c>
      <c r="M2254" s="1">
        <f t="shared" si="1611"/>
        <v>1.7356156204751997E-3</v>
      </c>
      <c r="N2254" s="1">
        <f t="shared" si="1612"/>
        <v>0.24800674940782302</v>
      </c>
      <c r="O2254" s="1">
        <f t="shared" si="1613"/>
        <v>0.90350504780464391</v>
      </c>
      <c r="P2254" s="1">
        <f t="shared" si="1614"/>
        <v>2.7395613201953561</v>
      </c>
      <c r="Q2254" s="1">
        <v>10.5291</v>
      </c>
      <c r="R2254" s="1">
        <v>12.1067</v>
      </c>
      <c r="S2254" s="1">
        <v>0.465152546</v>
      </c>
      <c r="T2254" s="1">
        <v>1.4210700000000001</v>
      </c>
      <c r="U2254" s="1">
        <v>0.53391018899999998</v>
      </c>
      <c r="V2254" s="1">
        <v>2.8511110999999999E-2</v>
      </c>
      <c r="W2254" s="1">
        <v>0.17860000000000001</v>
      </c>
      <c r="X2254" s="1">
        <v>1.6011111000000001E-2</v>
      </c>
      <c r="Y2254" s="1">
        <v>0.12189999999999999</v>
      </c>
      <c r="Z2254" s="1">
        <v>0.72467811299999996</v>
      </c>
      <c r="AA2254" s="1">
        <v>0.18868552399999999</v>
      </c>
      <c r="AB2254" s="1">
        <v>1.3666666670000001</v>
      </c>
      <c r="AC2254" s="1">
        <v>0.73060086000000002</v>
      </c>
      <c r="AD2254" s="1">
        <v>0.336390352</v>
      </c>
      <c r="AE2254" s="1">
        <f t="shared" si="1615"/>
        <v>0.19447008215818518</v>
      </c>
      <c r="AF2254" s="1">
        <v>0.41489271900000002</v>
      </c>
      <c r="AG2254" s="1">
        <v>0.29235486799999999</v>
      </c>
      <c r="AH2254" s="1">
        <v>0.40181478500000001</v>
      </c>
      <c r="AI2254" s="1">
        <v>1</v>
      </c>
      <c r="AJ2254" s="1">
        <v>0.92866056600000002</v>
      </c>
      <c r="AK2254" s="1">
        <v>1</v>
      </c>
      <c r="AL2254" s="1">
        <v>0.53698903799999997</v>
      </c>
      <c r="AM2254" s="1">
        <v>0.465152546</v>
      </c>
      <c r="AN2254" s="1">
        <f t="shared" si="1616"/>
        <v>0.66360964849327275</v>
      </c>
      <c r="AO2254" s="1">
        <f t="shared" si="1617"/>
        <v>0.28762780135949439</v>
      </c>
      <c r="AP2254" s="1">
        <f t="shared" si="1618"/>
        <v>1.0478471696345586</v>
      </c>
      <c r="AQ2254" s="1">
        <f t="shared" si="1619"/>
        <v>2.5952191983654416</v>
      </c>
      <c r="AR2254" s="1">
        <f t="shared" si="1620"/>
        <v>0.12708195740814882</v>
      </c>
      <c r="AS2254" s="1">
        <f t="shared" si="1621"/>
        <v>0.57116666667500005</v>
      </c>
      <c r="AT2254" s="1">
        <f t="shared" si="1622"/>
        <v>0.40237628517146046</v>
      </c>
      <c r="AU2254" s="1">
        <f t="shared" si="1623"/>
        <v>0.19298494596685747</v>
      </c>
      <c r="AV2254" s="1">
        <f t="shared" si="1624"/>
        <v>1.1736817210331425</v>
      </c>
      <c r="AW2254" s="1">
        <f t="shared" si="1642"/>
        <v>0.57685251881730171</v>
      </c>
      <c r="AX2254" s="1">
        <f t="shared" si="1643"/>
        <v>2.2154094982134267</v>
      </c>
      <c r="AY2254" s="1">
        <f t="shared" si="1644"/>
        <v>0.93099671420642949</v>
      </c>
      <c r="AZ2254" s="1">
        <f t="shared" si="1645"/>
        <v>0.65560272433280176</v>
      </c>
      <c r="BA2254" s="1">
        <f t="shared" si="1646"/>
        <v>0.64731793264575299</v>
      </c>
      <c r="BB2254" s="1">
        <f t="shared" si="1647"/>
        <v>0.78278763066959967</v>
      </c>
      <c r="BC2254" s="1">
        <f t="shared" si="1648"/>
        <v>0.754706213080787</v>
      </c>
      <c r="BD2254" s="1">
        <f t="shared" si="1649"/>
        <v>0.72834273431528584</v>
      </c>
      <c r="BE2254" s="1">
        <f t="shared" si="1625"/>
        <v>0.34978476201695247</v>
      </c>
      <c r="BF2254" s="1">
        <f t="shared" si="1626"/>
        <v>0.24631649006826434</v>
      </c>
      <c r="BG2254" s="1">
        <f t="shared" si="1627"/>
        <v>0.24320381110345779</v>
      </c>
      <c r="BH2254" s="1">
        <f t="shared" si="1628"/>
        <v>0.29410112938687433</v>
      </c>
      <c r="BI2254" s="1">
        <f t="shared" si="1629"/>
        <v>0.28355066039110133</v>
      </c>
      <c r="BJ2254" s="1">
        <f t="shared" si="1630"/>
        <v>0.27364563816576493</v>
      </c>
      <c r="BK2254" s="1">
        <f t="shared" si="1631"/>
        <v>0.53391018912792398</v>
      </c>
      <c r="BL2254" s="2">
        <f t="shared" si="1632"/>
        <v>1.5699999999999998</v>
      </c>
      <c r="BM2254" s="2">
        <f t="shared" si="1633"/>
        <v>1.1055852953034948</v>
      </c>
      <c r="BN2254" s="2">
        <f t="shared" si="1634"/>
        <v>1.0916141150080263</v>
      </c>
      <c r="BO2254" s="2">
        <f t="shared" si="1635"/>
        <v>1.3200654324530419</v>
      </c>
      <c r="BP2254" s="2">
        <f t="shared" si="1636"/>
        <v>1.2727099209440504</v>
      </c>
      <c r="BQ2254" s="2">
        <f t="shared" si="1637"/>
        <v>1.228251480833316</v>
      </c>
      <c r="BR2254" s="2">
        <f t="shared" si="1638"/>
        <v>2.3964422923895552</v>
      </c>
      <c r="BS2254" s="1">
        <f t="shared" si="1650"/>
        <v>4.1787550517516658</v>
      </c>
      <c r="BT2254" s="1">
        <f t="shared" si="1651"/>
        <v>2.9426561387846086</v>
      </c>
      <c r="BU2254" s="1">
        <f t="shared" si="1652"/>
        <v>2.9054700621995</v>
      </c>
      <c r="BV2254" s="1">
        <f t="shared" si="1653"/>
        <v>3.5135223531884692</v>
      </c>
      <c r="BW2254" s="1">
        <f t="shared" si="1654"/>
        <v>3.3874796251970785</v>
      </c>
      <c r="BX2254" s="1">
        <f t="shared" si="1655"/>
        <v>3.2691478218813277</v>
      </c>
      <c r="BY2254" s="1">
        <f t="shared" si="1656"/>
        <v>6.3784365194612729</v>
      </c>
    </row>
    <row r="2255" spans="1:77" x14ac:dyDescent="0.25">
      <c r="A2255" s="1">
        <v>20061227</v>
      </c>
      <c r="B2255" s="1">
        <v>2006</v>
      </c>
      <c r="C2255" s="1">
        <v>12</v>
      </c>
      <c r="D2255" s="1">
        <v>3.1720000000000002</v>
      </c>
      <c r="E2255" s="1">
        <v>87.802000000000007</v>
      </c>
      <c r="F2255" s="1">
        <f t="shared" si="1639"/>
        <v>3.6413245440000006</v>
      </c>
      <c r="G2255" s="1">
        <v>131.655</v>
      </c>
      <c r="H2255" s="1">
        <v>2.0790000000000002</v>
      </c>
      <c r="I2255" s="1">
        <v>161.60968750000001</v>
      </c>
      <c r="J2255" s="1">
        <v>52.333374999999997</v>
      </c>
      <c r="K2255" s="1">
        <f t="shared" si="1640"/>
        <v>2.0944615500000001E-3</v>
      </c>
      <c r="L2255" s="1">
        <f t="shared" si="1641"/>
        <v>6.7824053999999989E-4</v>
      </c>
      <c r="M2255" s="1">
        <f t="shared" si="1611"/>
        <v>1.4162210100000002E-3</v>
      </c>
      <c r="N2255" s="1">
        <f t="shared" si="1612"/>
        <v>0.32382572981585644</v>
      </c>
      <c r="O2255" s="1">
        <f t="shared" si="1613"/>
        <v>1.1791545779571908</v>
      </c>
      <c r="P2255" s="1">
        <f t="shared" si="1614"/>
        <v>2.4621699660428096</v>
      </c>
      <c r="Q2255" s="1">
        <v>9.4393399999999996</v>
      </c>
      <c r="R2255" s="1">
        <v>10.778700000000001</v>
      </c>
      <c r="S2255" s="1">
        <v>0.46687710599999999</v>
      </c>
      <c r="T2255" s="1">
        <v>2.23007</v>
      </c>
      <c r="U2255" s="1">
        <v>0.87418939799999995</v>
      </c>
      <c r="V2255" s="1">
        <v>2.5555556E-2</v>
      </c>
      <c r="W2255" s="1">
        <v>0.14507777799999999</v>
      </c>
      <c r="X2255" s="1">
        <v>1.6066667E-2</v>
      </c>
      <c r="Y2255" s="1">
        <v>9.3311111000000002E-2</v>
      </c>
      <c r="Z2255" s="1">
        <v>0.70046232600000002</v>
      </c>
      <c r="AA2255" s="1">
        <v>0.21715218</v>
      </c>
      <c r="AB2255" s="1">
        <v>1.3555555560000001</v>
      </c>
      <c r="AC2255" s="1">
        <v>0.70057328399999996</v>
      </c>
      <c r="AD2255" s="1">
        <v>0.33309027400000002</v>
      </c>
      <c r="AE2255" s="1">
        <f t="shared" si="1615"/>
        <v>0.19042338933169839</v>
      </c>
      <c r="AF2255" s="1">
        <v>0.25926039699999998</v>
      </c>
      <c r="AG2255" s="1">
        <v>0.15512869400000001</v>
      </c>
      <c r="AH2255" s="1">
        <v>0.29815852700000001</v>
      </c>
      <c r="AI2255" s="1">
        <v>1</v>
      </c>
      <c r="AJ2255" s="1">
        <v>0.95090014099999998</v>
      </c>
      <c r="AK2255" s="1">
        <v>1</v>
      </c>
      <c r="AL2255" s="1">
        <v>0.53952515599999995</v>
      </c>
      <c r="AM2255" s="1">
        <v>0.46687710599999999</v>
      </c>
      <c r="AN2255" s="1">
        <f t="shared" si="1616"/>
        <v>0.66690972617826905</v>
      </c>
      <c r="AO2255" s="1">
        <f t="shared" si="1617"/>
        <v>0.2842428383053337</v>
      </c>
      <c r="AP2255" s="1">
        <f t="shared" si="1618"/>
        <v>1.0350204235774352</v>
      </c>
      <c r="AQ2255" s="1">
        <f t="shared" si="1619"/>
        <v>2.6063041204225654</v>
      </c>
      <c r="AR2255" s="1">
        <f t="shared" si="1620"/>
        <v>0.12783909173371544</v>
      </c>
      <c r="AS2255" s="1">
        <f t="shared" si="1621"/>
        <v>0.5708888889</v>
      </c>
      <c r="AT2255" s="1">
        <f t="shared" si="1622"/>
        <v>0.40037056438750346</v>
      </c>
      <c r="AU2255" s="1">
        <f t="shared" si="1623"/>
        <v>0.1919276467808225</v>
      </c>
      <c r="AV2255" s="1">
        <f t="shared" si="1624"/>
        <v>1.1636279092191777</v>
      </c>
      <c r="AW2255" s="1">
        <f t="shared" si="1642"/>
        <v>0.56871057278085779</v>
      </c>
      <c r="AX2255" s="1">
        <f t="shared" si="1643"/>
        <v>2.2233025573365528</v>
      </c>
      <c r="AY2255" s="1">
        <f t="shared" si="1644"/>
        <v>0.56022243039362896</v>
      </c>
      <c r="AZ2255" s="1">
        <f t="shared" si="1645"/>
        <v>0.39283051296663773</v>
      </c>
      <c r="BA2255" s="1">
        <f t="shared" si="1646"/>
        <v>0.40456298856940703</v>
      </c>
      <c r="BB2255" s="1">
        <f t="shared" si="1647"/>
        <v>0.49152023159234265</v>
      </c>
      <c r="BC2255" s="1">
        <f t="shared" si="1648"/>
        <v>0.45645203956323754</v>
      </c>
      <c r="BD2255" s="1">
        <f t="shared" si="1649"/>
        <v>0.47787506607746405</v>
      </c>
      <c r="BE2255" s="1">
        <f t="shared" si="1625"/>
        <v>0.21960768463359367</v>
      </c>
      <c r="BF2255" s="1">
        <f t="shared" si="1626"/>
        <v>0.15398990601896345</v>
      </c>
      <c r="BG2255" s="1">
        <f t="shared" si="1627"/>
        <v>0.158589046757284</v>
      </c>
      <c r="BH2255" s="1">
        <f t="shared" si="1628"/>
        <v>0.19267636237756336</v>
      </c>
      <c r="BI2255" s="1">
        <f t="shared" si="1629"/>
        <v>0.17892960030952745</v>
      </c>
      <c r="BJ2255" s="1">
        <f t="shared" si="1630"/>
        <v>0.18732744551420399</v>
      </c>
      <c r="BK2255" s="1">
        <f t="shared" si="1631"/>
        <v>0.87418939817659913</v>
      </c>
      <c r="BL2255" s="2">
        <f t="shared" si="1632"/>
        <v>1.5700000000000003</v>
      </c>
      <c r="BM2255" s="2">
        <f t="shared" si="1633"/>
        <v>1.1008911316247705</v>
      </c>
      <c r="BN2255" s="2">
        <f t="shared" si="1634"/>
        <v>1.1337709052593343</v>
      </c>
      <c r="BO2255" s="2">
        <f t="shared" si="1635"/>
        <v>1.3774649527291651</v>
      </c>
      <c r="BP2255" s="2">
        <f t="shared" si="1636"/>
        <v>1.279187806905121</v>
      </c>
      <c r="BQ2255" s="2">
        <f t="shared" si="1637"/>
        <v>1.3392249453747522</v>
      </c>
      <c r="BR2255" s="2">
        <f t="shared" si="1638"/>
        <v>6.2496781814679325</v>
      </c>
      <c r="BS2255" s="1">
        <f t="shared" si="1650"/>
        <v>4.0050930694228164</v>
      </c>
      <c r="BT2255" s="1">
        <f t="shared" si="1651"/>
        <v>2.8083894531588594</v>
      </c>
      <c r="BU2255" s="1">
        <f t="shared" si="1652"/>
        <v>2.8922662388327338</v>
      </c>
      <c r="BV2255" s="1">
        <f t="shared" si="1653"/>
        <v>3.5139333347442077</v>
      </c>
      <c r="BW2255" s="1">
        <f t="shared" si="1654"/>
        <v>3.2632268916725296</v>
      </c>
      <c r="BX2255" s="1">
        <f t="shared" si="1655"/>
        <v>3.4163825140882609</v>
      </c>
      <c r="BY2255" s="1">
        <f t="shared" si="1656"/>
        <v>15.943020873070195</v>
      </c>
    </row>
    <row r="2256" spans="1:77" x14ac:dyDescent="0.25">
      <c r="A2256" s="1">
        <v>20051213</v>
      </c>
      <c r="B2256" s="1">
        <v>2005</v>
      </c>
      <c r="C2256" s="1">
        <v>12</v>
      </c>
      <c r="D2256" s="1">
        <v>2.1440000000000001</v>
      </c>
      <c r="E2256" s="1">
        <v>87.775000000000006</v>
      </c>
      <c r="F2256" s="1">
        <f t="shared" si="1639"/>
        <v>3.6402048000000002</v>
      </c>
      <c r="G2256" s="1">
        <v>133.32300000000001</v>
      </c>
      <c r="H2256" s="1">
        <v>2.5449999999999999</v>
      </c>
      <c r="I2256" s="1">
        <v>162.6496042</v>
      </c>
      <c r="J2256" s="1">
        <v>74.218541669999993</v>
      </c>
      <c r="K2256" s="1">
        <f t="shared" si="1640"/>
        <v>2.1079388704319997E-3</v>
      </c>
      <c r="L2256" s="1">
        <f t="shared" si="1641"/>
        <v>9.6187230004319993E-4</v>
      </c>
      <c r="M2256" s="1">
        <f t="shared" si="1611"/>
        <v>1.1460665703887998E-3</v>
      </c>
      <c r="N2256" s="1">
        <f t="shared" si="1612"/>
        <v>0.45630938996161413</v>
      </c>
      <c r="O2256" s="1">
        <f t="shared" si="1613"/>
        <v>1.6610596316233397</v>
      </c>
      <c r="P2256" s="1">
        <f t="shared" si="1614"/>
        <v>1.9791451683766605</v>
      </c>
      <c r="Q2256" s="1">
        <v>8.5544100000000007</v>
      </c>
      <c r="R2256" s="1">
        <v>3.1303299999999998</v>
      </c>
      <c r="S2256" s="1">
        <v>0.73210101400000005</v>
      </c>
      <c r="T2256" s="1">
        <v>1.2476799999999999</v>
      </c>
      <c r="U2256" s="1">
        <v>0.49786368800000003</v>
      </c>
      <c r="V2256" s="1">
        <v>2.7099999999999999E-2</v>
      </c>
      <c r="W2256" s="1">
        <v>0.148122222</v>
      </c>
      <c r="X2256" s="1">
        <v>1.5455556000000001E-2</v>
      </c>
      <c r="Y2256" s="1">
        <v>0.1173</v>
      </c>
      <c r="Z2256" s="1">
        <v>0.690678503</v>
      </c>
      <c r="AA2256" s="1">
        <v>0.11612525</v>
      </c>
      <c r="AB2256" s="1">
        <v>1.5333333330000001</v>
      </c>
      <c r="AC2256" s="1">
        <v>0.68844134400000001</v>
      </c>
      <c r="AD2256" s="1">
        <v>0.34163647699999999</v>
      </c>
      <c r="AE2256" s="1">
        <f t="shared" si="1615"/>
        <v>0.20090309871244635</v>
      </c>
      <c r="AF2256" s="1">
        <v>0.21774421999999999</v>
      </c>
      <c r="AG2256" s="1">
        <v>0.129453032</v>
      </c>
      <c r="AH2256" s="1">
        <v>0.270723245</v>
      </c>
      <c r="AI2256" s="1">
        <v>1</v>
      </c>
      <c r="AJ2256" s="1">
        <v>0.87197285199999996</v>
      </c>
      <c r="AK2256" s="1">
        <v>1</v>
      </c>
      <c r="AL2256" s="1">
        <v>0.92956031500000003</v>
      </c>
      <c r="AM2256" s="1">
        <v>0.73210101400000005</v>
      </c>
      <c r="AN2256" s="1">
        <f t="shared" si="1616"/>
        <v>0.65836352317304592</v>
      </c>
      <c r="AO2256" s="1">
        <f t="shared" si="1617"/>
        <v>0.29313108055764636</v>
      </c>
      <c r="AP2256" s="1">
        <f t="shared" si="1618"/>
        <v>1.0670571664751309</v>
      </c>
      <c r="AQ2256" s="1">
        <f t="shared" si="1619"/>
        <v>2.5731476335248695</v>
      </c>
      <c r="AR2256" s="1">
        <f t="shared" si="1620"/>
        <v>0.12373519240819636</v>
      </c>
      <c r="AS2256" s="1">
        <f t="shared" si="1621"/>
        <v>0.57533333332500003</v>
      </c>
      <c r="AT2256" s="1">
        <f t="shared" si="1622"/>
        <v>0.36745878381222691</v>
      </c>
      <c r="AU2256" s="1">
        <f t="shared" si="1623"/>
        <v>0.194696990544211</v>
      </c>
      <c r="AV2256" s="1">
        <f t="shared" si="1624"/>
        <v>1.338636342455789</v>
      </c>
      <c r="AW2256" s="1">
        <f t="shared" si="1642"/>
        <v>0.63664996406236707</v>
      </c>
      <c r="AX2256" s="1">
        <f t="shared" si="1643"/>
        <v>2.198659502387287</v>
      </c>
      <c r="AY2256" s="1">
        <f t="shared" si="1644"/>
        <v>0.7963731773874666</v>
      </c>
      <c r="AZ2256" s="1">
        <f t="shared" si="1645"/>
        <v>0.56458678307042576</v>
      </c>
      <c r="BA2256" s="1">
        <f t="shared" si="1646"/>
        <v>0.61363739561595998</v>
      </c>
      <c r="BB2256" s="1">
        <f t="shared" si="1647"/>
        <v>0.72237656480949808</v>
      </c>
      <c r="BC2256" s="1">
        <f t="shared" si="1648"/>
        <v>0.69267435974080382</v>
      </c>
      <c r="BD2256" s="1">
        <f t="shared" si="1649"/>
        <v>0.75710905937427697</v>
      </c>
      <c r="BE2256" s="1">
        <f t="shared" si="1625"/>
        <v>0.317778025600228</v>
      </c>
      <c r="BF2256" s="1">
        <f t="shared" si="1626"/>
        <v>0.22528794075244521</v>
      </c>
      <c r="BG2256" s="1">
        <f t="shared" si="1627"/>
        <v>0.24486068284345347</v>
      </c>
      <c r="BH2256" s="1">
        <f t="shared" si="1628"/>
        <v>0.28825104237953231</v>
      </c>
      <c r="BI2256" s="1">
        <f t="shared" si="1629"/>
        <v>0.27639892536867716</v>
      </c>
      <c r="BJ2256" s="1">
        <f t="shared" si="1630"/>
        <v>0.30211040361916386</v>
      </c>
      <c r="BK2256" s="1">
        <f t="shared" si="1631"/>
        <v>0.49786368782732981</v>
      </c>
      <c r="BL2256" s="2">
        <f t="shared" si="1632"/>
        <v>1.57</v>
      </c>
      <c r="BM2256" s="2">
        <f t="shared" si="1633"/>
        <v>1.1130475945064378</v>
      </c>
      <c r="BN2256" s="2">
        <f t="shared" si="1634"/>
        <v>1.2097478148090872</v>
      </c>
      <c r="BO2256" s="2">
        <f t="shared" si="1635"/>
        <v>1.4241202980636212</v>
      </c>
      <c r="BP2256" s="2">
        <f t="shared" si="1636"/>
        <v>1.3655642551405915</v>
      </c>
      <c r="BQ2256" s="2">
        <f t="shared" si="1637"/>
        <v>1.4925932426768371</v>
      </c>
      <c r="BR2256" s="2">
        <f t="shared" si="1638"/>
        <v>2.4597232247651899</v>
      </c>
      <c r="BS2256" s="1">
        <f t="shared" si="1650"/>
        <v>3.9345259513671849</v>
      </c>
      <c r="BT2256" s="1">
        <f t="shared" si="1651"/>
        <v>2.7893723857913368</v>
      </c>
      <c r="BU2256" s="1">
        <f t="shared" si="1652"/>
        <v>3.0317096636790422</v>
      </c>
      <c r="BV2256" s="1">
        <f t="shared" si="1653"/>
        <v>3.5689415736306289</v>
      </c>
      <c r="BW2256" s="1">
        <f t="shared" si="1654"/>
        <v>3.4221961784140489</v>
      </c>
      <c r="BX2256" s="1">
        <f t="shared" si="1655"/>
        <v>3.7405393937244034</v>
      </c>
      <c r="BY2256" s="1">
        <f t="shared" si="1656"/>
        <v>6.1642323955536416</v>
      </c>
    </row>
    <row r="2257" spans="1:77" x14ac:dyDescent="0.25">
      <c r="A2257" s="1">
        <v>20080310</v>
      </c>
      <c r="B2257" s="1">
        <v>2008</v>
      </c>
      <c r="C2257" s="1">
        <v>3</v>
      </c>
      <c r="D2257" s="1">
        <v>6.8079999999999998</v>
      </c>
      <c r="E2257" s="1">
        <v>87.668999999999997</v>
      </c>
      <c r="F2257" s="1">
        <f t="shared" si="1639"/>
        <v>3.635808768</v>
      </c>
      <c r="G2257" s="1">
        <v>286.95</v>
      </c>
      <c r="H2257" s="1">
        <v>2.1779999999999999</v>
      </c>
      <c r="I2257" s="1">
        <v>171.4598542</v>
      </c>
      <c r="J2257" s="1">
        <v>139.74733330000001</v>
      </c>
      <c r="K2257" s="1">
        <f t="shared" si="1640"/>
        <v>2.222119710432E-3</v>
      </c>
      <c r="L2257" s="1">
        <f t="shared" si="1641"/>
        <v>1.8111254395680001E-3</v>
      </c>
      <c r="M2257" s="1">
        <f t="shared" si="1611"/>
        <v>4.1099427086399988E-4</v>
      </c>
      <c r="N2257" s="1">
        <f t="shared" si="1612"/>
        <v>0.81504404603652114</v>
      </c>
      <c r="O2257" s="1">
        <f t="shared" si="1613"/>
        <v>2.9633442888857791</v>
      </c>
      <c r="P2257" s="1">
        <f t="shared" si="1614"/>
        <v>0.67246447911422091</v>
      </c>
      <c r="Q2257" s="1">
        <v>9.4372299999999996</v>
      </c>
      <c r="R2257" s="1">
        <v>-21.336200000000002</v>
      </c>
      <c r="S2257" s="1">
        <v>-0.79311318500000005</v>
      </c>
      <c r="T2257" s="1">
        <v>3.0775800000000002</v>
      </c>
      <c r="U2257" s="1">
        <v>1.183387344</v>
      </c>
      <c r="V2257" s="1">
        <v>2.4977777999999999E-2</v>
      </c>
      <c r="W2257" s="1">
        <v>0.14867777800000001</v>
      </c>
      <c r="X2257" s="1">
        <v>1.4988889E-2</v>
      </c>
      <c r="Y2257" s="1">
        <v>0.109666667</v>
      </c>
      <c r="Z2257" s="1">
        <v>0.71232964200000004</v>
      </c>
      <c r="AA2257" s="1">
        <v>0.151004257</v>
      </c>
      <c r="AB2257" s="1">
        <v>1.455555556</v>
      </c>
      <c r="AC2257" s="1">
        <v>0.71528875599999997</v>
      </c>
      <c r="AD2257" s="1">
        <v>0.69447987499999997</v>
      </c>
      <c r="AE2257" s="1">
        <f t="shared" si="1615"/>
        <v>0.6335743408951563</v>
      </c>
      <c r="AF2257" s="1">
        <v>0.40502470699999998</v>
      </c>
      <c r="AG2257" s="1">
        <v>0.28156866400000002</v>
      </c>
      <c r="AH2257" s="1">
        <v>0.39519615699999999</v>
      </c>
      <c r="AI2257" s="1">
        <v>1</v>
      </c>
      <c r="AJ2257" s="1">
        <v>0.89922207600000004</v>
      </c>
      <c r="AK2257" s="1">
        <v>1</v>
      </c>
      <c r="AL2257" s="1">
        <v>0</v>
      </c>
      <c r="AM2257" s="1">
        <v>0</v>
      </c>
      <c r="AN2257" s="1">
        <f t="shared" si="1616"/>
        <v>0.30552012545739676</v>
      </c>
      <c r="AO2257" s="1">
        <f t="shared" si="1617"/>
        <v>0.88360977596440504</v>
      </c>
      <c r="AP2257" s="1">
        <f t="shared" si="1618"/>
        <v>3.2126361709418996</v>
      </c>
      <c r="AQ2257" s="1">
        <f t="shared" si="1619"/>
        <v>0.4231725970581004</v>
      </c>
      <c r="AR2257" s="1">
        <f t="shared" si="1620"/>
        <v>1.8335489166083387E-2</v>
      </c>
      <c r="AS2257" s="1">
        <f t="shared" si="1621"/>
        <v>0.57338888890000006</v>
      </c>
      <c r="AT2257" s="1">
        <f t="shared" si="1622"/>
        <v>1.163795158217203</v>
      </c>
      <c r="AU2257" s="1">
        <f t="shared" si="1623"/>
        <v>0.39361313860528618</v>
      </c>
      <c r="AV2257" s="1">
        <f t="shared" si="1624"/>
        <v>1.0619424173947138</v>
      </c>
      <c r="AW2257" s="1">
        <f t="shared" si="1642"/>
        <v>1.2416949374323576</v>
      </c>
      <c r="AX2257" s="1">
        <f t="shared" si="1643"/>
        <v>0.78557597405338886</v>
      </c>
      <c r="AY2257" s="1">
        <f t="shared" si="1644"/>
        <v>0</v>
      </c>
      <c r="AZ2257" s="1">
        <f t="shared" si="1645"/>
        <v>0</v>
      </c>
      <c r="BA2257" s="1">
        <f t="shared" si="1646"/>
        <v>0</v>
      </c>
      <c r="BB2257" s="1">
        <f t="shared" si="1647"/>
        <v>0</v>
      </c>
      <c r="BC2257" s="1">
        <f t="shared" si="1648"/>
        <v>0</v>
      </c>
      <c r="BD2257" s="1">
        <f t="shared" si="1649"/>
        <v>0</v>
      </c>
      <c r="BE2257" s="1">
        <f t="shared" si="1625"/>
        <v>0</v>
      </c>
      <c r="BF2257" s="1">
        <f t="shared" si="1626"/>
        <v>0</v>
      </c>
      <c r="BG2257" s="1">
        <f t="shared" si="1627"/>
        <v>0</v>
      </c>
      <c r="BH2257" s="1">
        <f t="shared" si="1628"/>
        <v>0</v>
      </c>
      <c r="BI2257" s="1">
        <f t="shared" si="1629"/>
        <v>0</v>
      </c>
      <c r="BJ2257" s="1">
        <f t="shared" si="1630"/>
        <v>0</v>
      </c>
      <c r="BK2257" s="1">
        <f t="shared" si="1631"/>
        <v>1.1833873436062463</v>
      </c>
      <c r="BL2257" s="2" t="e">
        <f t="shared" si="1632"/>
        <v>#DIV/0!</v>
      </c>
      <c r="BM2257" s="2" t="e">
        <f t="shared" si="1633"/>
        <v>#DIV/0!</v>
      </c>
      <c r="BN2257" s="2" t="e">
        <f t="shared" si="1634"/>
        <v>#DIV/0!</v>
      </c>
      <c r="BO2257" s="2" t="e">
        <f t="shared" si="1635"/>
        <v>#DIV/0!</v>
      </c>
      <c r="BP2257" s="2" t="e">
        <f t="shared" si="1636"/>
        <v>#DIV/0!</v>
      </c>
      <c r="BQ2257" s="2" t="e">
        <f t="shared" si="1637"/>
        <v>#DIV/0!</v>
      </c>
      <c r="BR2257" s="2" t="e">
        <f t="shared" si="1638"/>
        <v>#DIV/0!</v>
      </c>
      <c r="BS2257" s="1" t="e">
        <f t="shared" si="1650"/>
        <v>#DIV/0!</v>
      </c>
      <c r="BT2257" s="1" t="e">
        <f t="shared" si="1651"/>
        <v>#DIV/0!</v>
      </c>
      <c r="BU2257" s="1" t="e">
        <f t="shared" si="1652"/>
        <v>#DIV/0!</v>
      </c>
      <c r="BV2257" s="1" t="e">
        <f t="shared" si="1653"/>
        <v>#DIV/0!</v>
      </c>
      <c r="BW2257" s="1" t="e">
        <f t="shared" si="1654"/>
        <v>#DIV/0!</v>
      </c>
      <c r="BX2257" s="1" t="e">
        <f t="shared" si="1655"/>
        <v>#DIV/0!</v>
      </c>
      <c r="BY2257" s="1" t="e">
        <f t="shared" si="1656"/>
        <v>#DIV/0!</v>
      </c>
    </row>
    <row r="2258" spans="1:77" x14ac:dyDescent="0.25">
      <c r="A2258" s="1">
        <v>20131214</v>
      </c>
      <c r="B2258" s="1">
        <v>2013</v>
      </c>
      <c r="C2258" s="1">
        <v>12</v>
      </c>
      <c r="D2258" s="1">
        <v>9.923</v>
      </c>
      <c r="E2258" s="1">
        <v>87.56</v>
      </c>
      <c r="F2258" s="1">
        <f t="shared" si="1639"/>
        <v>3.6312883199999999</v>
      </c>
      <c r="G2258" s="1">
        <v>132.81899999999999</v>
      </c>
      <c r="H2258" s="1">
        <v>4.3680000000000003</v>
      </c>
      <c r="I2258" s="1">
        <v>174.8088333</v>
      </c>
      <c r="J2258" s="1">
        <v>53.34333333</v>
      </c>
      <c r="K2258" s="1">
        <f t="shared" si="1640"/>
        <v>2.2655224795679997E-3</v>
      </c>
      <c r="L2258" s="1">
        <f t="shared" si="1641"/>
        <v>6.9132959995680003E-4</v>
      </c>
      <c r="M2258" s="1">
        <f t="shared" si="1611"/>
        <v>1.5741928796111997E-3</v>
      </c>
      <c r="N2258" s="1">
        <f t="shared" si="1612"/>
        <v>0.30515239031687996</v>
      </c>
      <c r="O2258" s="1">
        <f t="shared" si="1613"/>
        <v>1.1080963107777673</v>
      </c>
      <c r="P2258" s="1">
        <f t="shared" si="1614"/>
        <v>2.5231920092222326</v>
      </c>
      <c r="Q2258" s="1">
        <v>7.8604200000000004</v>
      </c>
      <c r="R2258" s="1">
        <v>-1.6478999999999999</v>
      </c>
      <c r="S2258" s="1">
        <v>1.2652546790000001</v>
      </c>
      <c r="T2258" s="1">
        <v>1.1996899999999999</v>
      </c>
      <c r="U2258" s="1">
        <v>0.45219746900000002</v>
      </c>
      <c r="V2258" s="1">
        <v>2.8511110999999999E-2</v>
      </c>
      <c r="W2258" s="1">
        <v>0.17860000000000001</v>
      </c>
      <c r="X2258" s="1">
        <v>1.6011111000000001E-2</v>
      </c>
      <c r="Y2258" s="1">
        <v>0.12189999999999999</v>
      </c>
      <c r="Z2258" s="1">
        <v>0.72467811299999996</v>
      </c>
      <c r="AA2258" s="1">
        <v>0.18868552399999999</v>
      </c>
      <c r="AB2258" s="1">
        <v>1.3666666670000001</v>
      </c>
      <c r="AC2258" s="1">
        <v>0.73060086000000002</v>
      </c>
      <c r="AD2258" s="1">
        <v>0.34075696999999999</v>
      </c>
      <c r="AE2258" s="1">
        <f t="shared" si="1615"/>
        <v>0.19982461066830165</v>
      </c>
      <c r="AF2258" s="1">
        <v>0.52805674199999997</v>
      </c>
      <c r="AG2258" s="1">
        <v>0.43562197699999999</v>
      </c>
      <c r="AH2258" s="1">
        <v>0.47832933</v>
      </c>
      <c r="AI2258" s="1">
        <v>1</v>
      </c>
      <c r="AJ2258" s="1">
        <v>0.92866056600000002</v>
      </c>
      <c r="AK2258" s="1">
        <v>1</v>
      </c>
      <c r="AL2258" s="1">
        <v>1</v>
      </c>
      <c r="AM2258" s="1">
        <v>1</v>
      </c>
      <c r="AN2258" s="1">
        <f t="shared" si="1616"/>
        <v>0.65924302998817952</v>
      </c>
      <c r="AO2258" s="1">
        <f t="shared" si="1617"/>
        <v>0.29219799992521422</v>
      </c>
      <c r="AP2258" s="1">
        <f t="shared" si="1618"/>
        <v>1.0610551842557912</v>
      </c>
      <c r="AQ2258" s="1">
        <f t="shared" si="1619"/>
        <v>2.5702331357442088</v>
      </c>
      <c r="AR2258" s="1">
        <f t="shared" si="1620"/>
        <v>0.1258173908660194</v>
      </c>
      <c r="AS2258" s="1">
        <f t="shared" si="1621"/>
        <v>0.57116666667500005</v>
      </c>
      <c r="AT2258" s="1">
        <f t="shared" si="1622"/>
        <v>0.40744820024819378</v>
      </c>
      <c r="AU2258" s="1">
        <f t="shared" si="1623"/>
        <v>0.19362202178996205</v>
      </c>
      <c r="AV2258" s="1">
        <f t="shared" si="1624"/>
        <v>1.173044645210038</v>
      </c>
      <c r="AW2258" s="1">
        <f t="shared" si="1642"/>
        <v>0.58104942512133517</v>
      </c>
      <c r="AX2258" s="1">
        <f t="shared" si="1643"/>
        <v>2.1959083319506414</v>
      </c>
      <c r="AY2258" s="1">
        <f t="shared" si="1644"/>
        <v>2.1994857677592878</v>
      </c>
      <c r="AZ2258" s="1">
        <f t="shared" si="1645"/>
        <v>1.5575673151561906</v>
      </c>
      <c r="BA2258" s="1">
        <f t="shared" si="1646"/>
        <v>1.5320611049613215</v>
      </c>
      <c r="BB2258" s="1">
        <f t="shared" si="1647"/>
        <v>1.8453455522619284</v>
      </c>
      <c r="BC2258" s="1">
        <f t="shared" si="1648"/>
        <v>1.7857709922252443</v>
      </c>
      <c r="BD2258" s="1">
        <f t="shared" si="1649"/>
        <v>1.7737236338578277</v>
      </c>
      <c r="BE2258" s="1">
        <f t="shared" si="1625"/>
        <v>0.82904908493999985</v>
      </c>
      <c r="BF2258" s="1">
        <f t="shared" si="1626"/>
        <v>0.58709166310186922</v>
      </c>
      <c r="BG2258" s="1">
        <f t="shared" si="1627"/>
        <v>0.5774776430739581</v>
      </c>
      <c r="BH2258" s="1">
        <f t="shared" si="1628"/>
        <v>0.6955635103105976</v>
      </c>
      <c r="BI2258" s="1">
        <f t="shared" si="1629"/>
        <v>0.67310815496886611</v>
      </c>
      <c r="BJ2258" s="1">
        <f t="shared" si="1630"/>
        <v>0.66856716107981451</v>
      </c>
      <c r="BK2258" s="1">
        <f t="shared" si="1631"/>
        <v>0.45219746874057409</v>
      </c>
      <c r="BL2258" s="2">
        <f t="shared" si="1632"/>
        <v>1.5699999999999998</v>
      </c>
      <c r="BM2258" s="2">
        <f t="shared" si="1633"/>
        <v>1.1117965483752299</v>
      </c>
      <c r="BN2258" s="2">
        <f t="shared" si="1634"/>
        <v>1.0935901336791531</v>
      </c>
      <c r="BO2258" s="2">
        <f t="shared" si="1635"/>
        <v>1.317213577609426</v>
      </c>
      <c r="BP2258" s="2">
        <f t="shared" si="1636"/>
        <v>1.2746890654581704</v>
      </c>
      <c r="BQ2258" s="2">
        <f t="shared" si="1637"/>
        <v>1.2660896223910243</v>
      </c>
      <c r="BR2258" s="2">
        <f t="shared" si="1638"/>
        <v>0.85634257225443045</v>
      </c>
      <c r="BS2258" s="1">
        <f t="shared" si="1650"/>
        <v>4.1652451201149292</v>
      </c>
      <c r="BT2258" s="1">
        <f t="shared" si="1651"/>
        <v>2.949621113172324</v>
      </c>
      <c r="BU2258" s="1">
        <f t="shared" si="1652"/>
        <v>2.9013190877152395</v>
      </c>
      <c r="BV2258" s="1">
        <f t="shared" si="1653"/>
        <v>3.494597086806873</v>
      </c>
      <c r="BW2258" s="1">
        <f t="shared" si="1654"/>
        <v>3.3817786048175185</v>
      </c>
      <c r="BX2258" s="1">
        <f t="shared" si="1655"/>
        <v>3.3589640899951387</v>
      </c>
      <c r="BY2258" s="1">
        <f t="shared" si="1656"/>
        <v>2.2718960001461359</v>
      </c>
    </row>
    <row r="2259" spans="1:77" x14ac:dyDescent="0.25">
      <c r="A2259" s="1">
        <v>20081202</v>
      </c>
      <c r="B2259" s="1">
        <v>2008</v>
      </c>
      <c r="C2259" s="1">
        <v>12</v>
      </c>
      <c r="D2259" s="1">
        <v>5.5250000000000004</v>
      </c>
      <c r="E2259" s="1">
        <v>87.551000000000002</v>
      </c>
      <c r="F2259" s="1">
        <f t="shared" si="1639"/>
        <v>3.6309150720000001</v>
      </c>
      <c r="G2259" s="1">
        <v>141.54599999999999</v>
      </c>
      <c r="H2259" s="1">
        <v>3.62</v>
      </c>
      <c r="I2259" s="1">
        <v>162.0966875</v>
      </c>
      <c r="J2259" s="1">
        <v>64.021916669999996</v>
      </c>
      <c r="K2259" s="1">
        <f t="shared" si="1640"/>
        <v>2.1007730699999999E-3</v>
      </c>
      <c r="L2259" s="1">
        <f t="shared" si="1641"/>
        <v>8.2972404004319988E-4</v>
      </c>
      <c r="M2259" s="1">
        <f t="shared" si="1611"/>
        <v>1.2710490299568001E-3</v>
      </c>
      <c r="N2259" s="1">
        <f t="shared" si="1612"/>
        <v>0.39496128919969442</v>
      </c>
      <c r="O2259" s="1">
        <f t="shared" si="1613"/>
        <v>1.4340708978117214</v>
      </c>
      <c r="P2259" s="1">
        <f t="shared" si="1614"/>
        <v>2.1968441741882785</v>
      </c>
      <c r="Q2259" s="1">
        <v>11.7081</v>
      </c>
      <c r="R2259" s="1">
        <v>-26.896599999999999</v>
      </c>
      <c r="S2259" s="1">
        <v>-0.77085294800000004</v>
      </c>
      <c r="T2259" s="1">
        <v>1.70709</v>
      </c>
      <c r="U2259" s="1">
        <v>0.68572052500000003</v>
      </c>
      <c r="V2259" s="1">
        <v>3.5922221999999997E-2</v>
      </c>
      <c r="W2259" s="1">
        <v>0.19465555600000001</v>
      </c>
      <c r="X2259" s="1">
        <v>2.0766666999999999E-2</v>
      </c>
      <c r="Y2259" s="1">
        <v>0.141444444</v>
      </c>
      <c r="Z2259" s="1">
        <v>0.688415577</v>
      </c>
      <c r="AA2259" s="1">
        <v>0.158319286</v>
      </c>
      <c r="AB2259" s="1">
        <v>1.6555555559999999</v>
      </c>
      <c r="AC2259" s="1">
        <v>0.68563531499999997</v>
      </c>
      <c r="AD2259" s="1">
        <v>0.38146609599999998</v>
      </c>
      <c r="AE2259" s="1">
        <f t="shared" si="1615"/>
        <v>0.24974383323114652</v>
      </c>
      <c r="AF2259" s="1">
        <v>0.35380817399999998</v>
      </c>
      <c r="AG2259" s="1">
        <v>0.23022635699999999</v>
      </c>
      <c r="AH2259" s="1">
        <v>0.36095543099999999</v>
      </c>
      <c r="AI2259" s="1">
        <v>1</v>
      </c>
      <c r="AJ2259" s="1">
        <v>0.90493694199999997</v>
      </c>
      <c r="AK2259" s="1">
        <v>1</v>
      </c>
      <c r="AL2259" s="1">
        <v>0</v>
      </c>
      <c r="AM2259" s="1">
        <v>0</v>
      </c>
      <c r="AN2259" s="1">
        <f t="shared" si="1616"/>
        <v>0.61853390417249521</v>
      </c>
      <c r="AO2259" s="1">
        <f t="shared" si="1617"/>
        <v>0.33976339983846593</v>
      </c>
      <c r="AP2259" s="1">
        <f t="shared" si="1618"/>
        <v>1.2336520493874483</v>
      </c>
      <c r="AQ2259" s="1">
        <f t="shared" si="1619"/>
        <v>2.3972630226125515</v>
      </c>
      <c r="AR2259" s="1">
        <f t="shared" si="1620"/>
        <v>0.1131066611682939</v>
      </c>
      <c r="AS2259" s="1">
        <f t="shared" si="1621"/>
        <v>0.57838888890000006</v>
      </c>
      <c r="AT2259" s="1">
        <f t="shared" si="1622"/>
        <v>0.39260002511251546</v>
      </c>
      <c r="AU2259" s="1">
        <f t="shared" si="1623"/>
        <v>0.20674433511045986</v>
      </c>
      <c r="AV2259" s="1">
        <f t="shared" si="1624"/>
        <v>1.4488112208895401</v>
      </c>
      <c r="AW2259" s="1">
        <f t="shared" si="1642"/>
        <v>0.73791175182190683</v>
      </c>
      <c r="AX2259" s="1">
        <f t="shared" si="1643"/>
        <v>2.067774223936508</v>
      </c>
      <c r="AY2259" s="1">
        <f t="shared" si="1644"/>
        <v>0</v>
      </c>
      <c r="AZ2259" s="1">
        <f t="shared" si="1645"/>
        <v>0</v>
      </c>
      <c r="BA2259" s="1">
        <f t="shared" si="1646"/>
        <v>0</v>
      </c>
      <c r="BB2259" s="1">
        <f t="shared" si="1647"/>
        <v>0</v>
      </c>
      <c r="BC2259" s="1">
        <f t="shared" si="1648"/>
        <v>0</v>
      </c>
      <c r="BD2259" s="1">
        <f t="shared" si="1649"/>
        <v>0</v>
      </c>
      <c r="BE2259" s="1">
        <f t="shared" si="1625"/>
        <v>0</v>
      </c>
      <c r="BF2259" s="1">
        <f t="shared" si="1626"/>
        <v>0</v>
      </c>
      <c r="BG2259" s="1">
        <f t="shared" si="1627"/>
        <v>0</v>
      </c>
      <c r="BH2259" s="1">
        <f t="shared" si="1628"/>
        <v>0</v>
      </c>
      <c r="BI2259" s="1">
        <f t="shared" si="1629"/>
        <v>0</v>
      </c>
      <c r="BJ2259" s="1">
        <f t="shared" si="1630"/>
        <v>0</v>
      </c>
      <c r="BK2259" s="1">
        <f t="shared" si="1631"/>
        <v>0.68572052476958867</v>
      </c>
      <c r="BL2259" s="2" t="e">
        <f t="shared" si="1632"/>
        <v>#DIV/0!</v>
      </c>
      <c r="BM2259" s="2" t="e">
        <f t="shared" si="1633"/>
        <v>#DIV/0!</v>
      </c>
      <c r="BN2259" s="2" t="e">
        <f t="shared" si="1634"/>
        <v>#DIV/0!</v>
      </c>
      <c r="BO2259" s="2" t="e">
        <f t="shared" si="1635"/>
        <v>#DIV/0!</v>
      </c>
      <c r="BP2259" s="2" t="e">
        <f t="shared" si="1636"/>
        <v>#DIV/0!</v>
      </c>
      <c r="BQ2259" s="2" t="e">
        <f t="shared" si="1637"/>
        <v>#DIV/0!</v>
      </c>
      <c r="BR2259" s="2" t="e">
        <f t="shared" si="1638"/>
        <v>#DIV/0!</v>
      </c>
      <c r="BS2259" s="1" t="e">
        <f t="shared" si="1650"/>
        <v>#DIV/0!</v>
      </c>
      <c r="BT2259" s="1" t="e">
        <f t="shared" si="1651"/>
        <v>#DIV/0!</v>
      </c>
      <c r="BU2259" s="1" t="e">
        <f t="shared" si="1652"/>
        <v>#DIV/0!</v>
      </c>
      <c r="BV2259" s="1" t="e">
        <f t="shared" si="1653"/>
        <v>#DIV/0!</v>
      </c>
      <c r="BW2259" s="1" t="e">
        <f t="shared" si="1654"/>
        <v>#DIV/0!</v>
      </c>
      <c r="BX2259" s="1" t="e">
        <f t="shared" si="1655"/>
        <v>#DIV/0!</v>
      </c>
      <c r="BY2259" s="1" t="e">
        <f t="shared" si="1656"/>
        <v>#DIV/0!</v>
      </c>
    </row>
    <row r="2260" spans="1:77" x14ac:dyDescent="0.25">
      <c r="A2260" s="1">
        <v>20060127</v>
      </c>
      <c r="B2260" s="1">
        <v>2006</v>
      </c>
      <c r="C2260" s="1">
        <v>1</v>
      </c>
      <c r="D2260" s="1">
        <v>0.90200000000000002</v>
      </c>
      <c r="E2260" s="1">
        <v>87.528999999999996</v>
      </c>
      <c r="F2260" s="1">
        <f t="shared" si="1639"/>
        <v>3.6300026879999998</v>
      </c>
      <c r="G2260" s="1">
        <v>168.541</v>
      </c>
      <c r="H2260" s="1">
        <v>1.9570000000000001</v>
      </c>
      <c r="I2260" s="1">
        <v>174.88922919999999</v>
      </c>
      <c r="J2260" s="1">
        <v>97.134996459999996</v>
      </c>
      <c r="K2260" s="1">
        <f t="shared" si="1640"/>
        <v>2.2665644104319996E-3</v>
      </c>
      <c r="L2260" s="1">
        <f t="shared" si="1641"/>
        <v>1.2588695541215999E-3</v>
      </c>
      <c r="M2260" s="1">
        <f t="shared" si="1611"/>
        <v>1.0076948563103997E-3</v>
      </c>
      <c r="N2260" s="1">
        <f t="shared" si="1612"/>
        <v>0.55540868299509893</v>
      </c>
      <c r="O2260" s="1">
        <f t="shared" si="1613"/>
        <v>2.0161350122107491</v>
      </c>
      <c r="P2260" s="1">
        <f t="shared" si="1614"/>
        <v>1.6138676757892507</v>
      </c>
      <c r="Q2260" s="1">
        <v>6.3719400000000004</v>
      </c>
      <c r="R2260" s="1">
        <v>24.164100000000001</v>
      </c>
      <c r="S2260" s="1">
        <v>0.20866949300000001</v>
      </c>
      <c r="T2260" s="1">
        <v>1.7198199999999999</v>
      </c>
      <c r="U2260" s="1">
        <v>0.74922779699999997</v>
      </c>
      <c r="V2260" s="1">
        <v>3.5555556000000002E-2</v>
      </c>
      <c r="W2260" s="1">
        <v>0.16501111099999999</v>
      </c>
      <c r="X2260" s="1">
        <v>2.1288888999999998E-2</v>
      </c>
      <c r="Y2260" s="1">
        <v>0.126</v>
      </c>
      <c r="Z2260" s="1">
        <v>0.64544900199999999</v>
      </c>
      <c r="AA2260" s="1">
        <v>0.13405368200000001</v>
      </c>
      <c r="AB2260" s="1">
        <v>1.188888889</v>
      </c>
      <c r="AC2260" s="1">
        <v>0.63235676200000002</v>
      </c>
      <c r="AD2260" s="1">
        <v>0.48066642500000001</v>
      </c>
      <c r="AE2260" s="1">
        <f t="shared" si="1615"/>
        <v>0.37138740036787249</v>
      </c>
      <c r="AF2260" s="1">
        <v>0.16744251800000001</v>
      </c>
      <c r="AG2260" s="1">
        <v>0.103469705</v>
      </c>
      <c r="AH2260" s="1">
        <v>0.23757672799999999</v>
      </c>
      <c r="AI2260" s="1">
        <v>1</v>
      </c>
      <c r="AJ2260" s="1">
        <v>0.88597943899999998</v>
      </c>
      <c r="AK2260" s="1">
        <v>1</v>
      </c>
      <c r="AL2260" s="1">
        <v>0.15980807799999999</v>
      </c>
      <c r="AM2260" s="1">
        <v>0.20866949300000001</v>
      </c>
      <c r="AN2260" s="1">
        <f t="shared" si="1616"/>
        <v>0.51933357461982543</v>
      </c>
      <c r="AO2260" s="1">
        <f t="shared" si="1617"/>
        <v>0.49009083018395694</v>
      </c>
      <c r="AP2260" s="1">
        <f t="shared" si="1618"/>
        <v>1.7790310309319151</v>
      </c>
      <c r="AQ2260" s="1">
        <f t="shared" si="1619"/>
        <v>1.8509716570680848</v>
      </c>
      <c r="AR2260" s="1">
        <f t="shared" si="1620"/>
        <v>8.9900206429966503E-2</v>
      </c>
      <c r="AS2260" s="1">
        <f t="shared" si="1621"/>
        <v>0.56672222222500002</v>
      </c>
      <c r="AT2260" s="1">
        <f t="shared" si="1622"/>
        <v>0.76869226361089937</v>
      </c>
      <c r="AU2260" s="1">
        <f t="shared" si="1623"/>
        <v>0.24137523134405936</v>
      </c>
      <c r="AV2260" s="1">
        <f t="shared" si="1624"/>
        <v>0.94751365765594064</v>
      </c>
      <c r="AW2260" s="1">
        <f t="shared" si="1642"/>
        <v>0.73012431634817254</v>
      </c>
      <c r="AX2260" s="1">
        <f t="shared" si="1643"/>
        <v>1.6717240774179674</v>
      </c>
      <c r="AY2260" s="1">
        <f t="shared" si="1644"/>
        <v>9.6434679316610525E-2</v>
      </c>
      <c r="AZ2260" s="1">
        <f t="shared" si="1645"/>
        <v>8.051432014802265E-2</v>
      </c>
      <c r="BA2260" s="1">
        <f t="shared" si="1646"/>
        <v>7.6891331014528094E-2</v>
      </c>
      <c r="BB2260" s="1">
        <f t="shared" si="1647"/>
        <v>8.090159901214139E-2</v>
      </c>
      <c r="BC2260" s="1">
        <f t="shared" si="1648"/>
        <v>9.1680169395238251E-2</v>
      </c>
      <c r="BD2260" s="1">
        <f t="shared" si="1649"/>
        <v>9.2604813298753891E-2</v>
      </c>
      <c r="BE2260" s="1">
        <f t="shared" si="1625"/>
        <v>4.2011107153984838E-2</v>
      </c>
      <c r="BF2260" s="1">
        <f t="shared" si="1626"/>
        <v>3.5075511788280479E-2</v>
      </c>
      <c r="BG2260" s="1">
        <f t="shared" si="1627"/>
        <v>3.3497181401498696E-2</v>
      </c>
      <c r="BH2260" s="1">
        <f t="shared" si="1628"/>
        <v>3.5244227171317616E-2</v>
      </c>
      <c r="BI2260" s="1">
        <f t="shared" si="1629"/>
        <v>3.9939837490551119E-2</v>
      </c>
      <c r="BJ2260" s="1">
        <f t="shared" si="1630"/>
        <v>4.0342652270308289E-2</v>
      </c>
      <c r="BK2260" s="1">
        <f t="shared" si="1631"/>
        <v>0.74922779665552464</v>
      </c>
      <c r="BL2260" s="2">
        <f t="shared" si="1632"/>
        <v>1.5700000000000003</v>
      </c>
      <c r="BM2260" s="2">
        <f t="shared" si="1633"/>
        <v>1.3108093844267323</v>
      </c>
      <c r="BN2260" s="2">
        <f t="shared" si="1634"/>
        <v>1.2518254900445926</v>
      </c>
      <c r="BO2260" s="2">
        <f t="shared" si="1635"/>
        <v>1.3171144587109549</v>
      </c>
      <c r="BP2260" s="2">
        <f t="shared" si="1636"/>
        <v>1.4925944377121114</v>
      </c>
      <c r="BQ2260" s="2">
        <f t="shared" si="1637"/>
        <v>1.5076480567919592</v>
      </c>
      <c r="BR2260" s="2">
        <f t="shared" si="1638"/>
        <v>27.999443966989112</v>
      </c>
      <c r="BS2260" s="1">
        <f t="shared" si="1650"/>
        <v>3.6038670909609127</v>
      </c>
      <c r="BT2260" s="1">
        <f t="shared" si="1651"/>
        <v>3.0089062439861354</v>
      </c>
      <c r="BU2260" s="1">
        <f t="shared" si="1652"/>
        <v>2.8735112657310351</v>
      </c>
      <c r="BV2260" s="1">
        <f t="shared" si="1653"/>
        <v>3.0233792692848445</v>
      </c>
      <c r="BW2260" s="1">
        <f t="shared" si="1654"/>
        <v>3.4261859708420297</v>
      </c>
      <c r="BX2260" s="1">
        <f t="shared" si="1655"/>
        <v>3.4607409023080966</v>
      </c>
      <c r="BY2260" s="1">
        <f t="shared" si="1656"/>
        <v>64.271512533653578</v>
      </c>
    </row>
    <row r="2261" spans="1:77" x14ac:dyDescent="0.25">
      <c r="A2261" s="1">
        <v>20050124</v>
      </c>
      <c r="B2261" s="1">
        <v>2005</v>
      </c>
      <c r="C2261" s="1">
        <v>1</v>
      </c>
      <c r="D2261" s="1">
        <v>1.905</v>
      </c>
      <c r="E2261" s="1">
        <v>87.498999999999995</v>
      </c>
      <c r="F2261" s="1">
        <f t="shared" si="1639"/>
        <v>3.6287585279999997</v>
      </c>
      <c r="G2261" s="1">
        <v>162.69200000000001</v>
      </c>
      <c r="H2261" s="1">
        <v>3.2450000000000001</v>
      </c>
      <c r="I2261" s="1">
        <v>172.979375</v>
      </c>
      <c r="J2261" s="1">
        <v>62.798020829999999</v>
      </c>
      <c r="K2261" s="1">
        <f t="shared" si="1640"/>
        <v>2.2418126999999999E-3</v>
      </c>
      <c r="L2261" s="1">
        <f t="shared" si="1641"/>
        <v>8.1386234995679992E-4</v>
      </c>
      <c r="M2261" s="1">
        <f t="shared" si="1611"/>
        <v>1.4279503500432E-3</v>
      </c>
      <c r="N2261" s="1">
        <f t="shared" si="1612"/>
        <v>0.3630376212771031</v>
      </c>
      <c r="O2261" s="1">
        <f t="shared" si="1613"/>
        <v>1.317375864194122</v>
      </c>
      <c r="P2261" s="1">
        <f t="shared" si="1614"/>
        <v>2.3113826638058779</v>
      </c>
      <c r="Q2261" s="1">
        <v>19.545100000000001</v>
      </c>
      <c r="R2261" s="1">
        <v>-29.532399999999999</v>
      </c>
      <c r="S2261" s="1">
        <v>-1.9569953840000001</v>
      </c>
      <c r="T2261" s="1">
        <v>2.0216699999999999</v>
      </c>
      <c r="U2261" s="1">
        <v>0.74549867400000003</v>
      </c>
      <c r="V2261" s="1">
        <v>2.3711111E-2</v>
      </c>
      <c r="W2261" s="1">
        <v>0.15740000000000001</v>
      </c>
      <c r="X2261" s="1">
        <v>1.4444444000000001E-2</v>
      </c>
      <c r="Y2261" s="1">
        <v>0.109666667</v>
      </c>
      <c r="Z2261" s="1">
        <v>0.73815951000000002</v>
      </c>
      <c r="AA2261" s="1">
        <v>0.178731901</v>
      </c>
      <c r="AB2261" s="1">
        <v>1.266666667</v>
      </c>
      <c r="AC2261" s="1">
        <v>0.74731779200000004</v>
      </c>
      <c r="AD2261" s="1">
        <v>0.46218007</v>
      </c>
      <c r="AE2261" s="1">
        <f t="shared" si="1615"/>
        <v>0.34871866339668917</v>
      </c>
      <c r="AF2261" s="1">
        <v>0.20807620499999999</v>
      </c>
      <c r="AG2261" s="1">
        <v>0.124044183</v>
      </c>
      <c r="AH2261" s="1">
        <v>0.26434480900000001</v>
      </c>
      <c r="AI2261" s="1">
        <v>1</v>
      </c>
      <c r="AJ2261" s="1">
        <v>0.92088429800000005</v>
      </c>
      <c r="AK2261" s="1">
        <v>1</v>
      </c>
      <c r="AL2261" s="1">
        <v>0</v>
      </c>
      <c r="AM2261" s="1">
        <v>0</v>
      </c>
      <c r="AN2261" s="1">
        <f t="shared" si="1616"/>
        <v>0.53781992968308212</v>
      </c>
      <c r="AO2261" s="1">
        <f t="shared" si="1617"/>
        <v>0.45881666399331389</v>
      </c>
      <c r="AP2261" s="1">
        <f t="shared" si="1618"/>
        <v>1.6649348822542482</v>
      </c>
      <c r="AQ2261" s="1">
        <f t="shared" si="1619"/>
        <v>1.9638236457457514</v>
      </c>
      <c r="AR2261" s="1">
        <f t="shared" si="1620"/>
        <v>9.5030940852296575E-2</v>
      </c>
      <c r="AS2261" s="1">
        <f t="shared" si="1621"/>
        <v>0.56866666667499999</v>
      </c>
      <c r="AT2261" s="1">
        <f t="shared" si="1622"/>
        <v>0.68305013114240343</v>
      </c>
      <c r="AU2261" s="1">
        <f t="shared" si="1623"/>
        <v>0.23465689186709066</v>
      </c>
      <c r="AV2261" s="1">
        <f t="shared" si="1624"/>
        <v>1.0320097751329094</v>
      </c>
      <c r="AW2261" s="1">
        <f t="shared" si="1642"/>
        <v>0.73640765719649426</v>
      </c>
      <c r="AX2261" s="1">
        <f t="shared" si="1643"/>
        <v>1.7549734229561786</v>
      </c>
      <c r="AY2261" s="1">
        <f t="shared" si="1644"/>
        <v>0</v>
      </c>
      <c r="AZ2261" s="1">
        <f t="shared" si="1645"/>
        <v>0</v>
      </c>
      <c r="BA2261" s="1">
        <f t="shared" si="1646"/>
        <v>0</v>
      </c>
      <c r="BB2261" s="1">
        <f t="shared" si="1647"/>
        <v>0</v>
      </c>
      <c r="BC2261" s="1">
        <f t="shared" si="1648"/>
        <v>0</v>
      </c>
      <c r="BD2261" s="1">
        <f t="shared" si="1649"/>
        <v>0</v>
      </c>
      <c r="BE2261" s="1">
        <f t="shared" si="1625"/>
        <v>0</v>
      </c>
      <c r="BF2261" s="1">
        <f t="shared" si="1626"/>
        <v>0</v>
      </c>
      <c r="BG2261" s="1">
        <f t="shared" si="1627"/>
        <v>0</v>
      </c>
      <c r="BH2261" s="1">
        <f t="shared" si="1628"/>
        <v>0</v>
      </c>
      <c r="BI2261" s="1">
        <f t="shared" si="1629"/>
        <v>0</v>
      </c>
      <c r="BJ2261" s="1">
        <f t="shared" si="1630"/>
        <v>0</v>
      </c>
      <c r="BK2261" s="1">
        <f t="shared" si="1631"/>
        <v>0.74549867359750333</v>
      </c>
      <c r="BL2261" s="2" t="e">
        <f t="shared" si="1632"/>
        <v>#DIV/0!</v>
      </c>
      <c r="BM2261" s="2" t="e">
        <f t="shared" si="1633"/>
        <v>#DIV/0!</v>
      </c>
      <c r="BN2261" s="2" t="e">
        <f t="shared" si="1634"/>
        <v>#DIV/0!</v>
      </c>
      <c r="BO2261" s="2" t="e">
        <f t="shared" si="1635"/>
        <v>#DIV/0!</v>
      </c>
      <c r="BP2261" s="2" t="e">
        <f t="shared" si="1636"/>
        <v>#DIV/0!</v>
      </c>
      <c r="BQ2261" s="2" t="e">
        <f t="shared" si="1637"/>
        <v>#DIV/0!</v>
      </c>
      <c r="BR2261" s="2" t="e">
        <f t="shared" si="1638"/>
        <v>#DIV/0!</v>
      </c>
      <c r="BS2261" s="1" t="e">
        <f t="shared" si="1650"/>
        <v>#DIV/0!</v>
      </c>
      <c r="BT2261" s="1" t="e">
        <f t="shared" si="1651"/>
        <v>#DIV/0!</v>
      </c>
      <c r="BU2261" s="1" t="e">
        <f t="shared" si="1652"/>
        <v>#DIV/0!</v>
      </c>
      <c r="BV2261" s="1" t="e">
        <f t="shared" si="1653"/>
        <v>#DIV/0!</v>
      </c>
      <c r="BW2261" s="1" t="e">
        <f t="shared" si="1654"/>
        <v>#DIV/0!</v>
      </c>
      <c r="BX2261" s="1" t="e">
        <f t="shared" si="1655"/>
        <v>#DIV/0!</v>
      </c>
      <c r="BY2261" s="1" t="e">
        <f t="shared" si="1656"/>
        <v>#DIV/0!</v>
      </c>
    </row>
    <row r="2262" spans="1:77" x14ac:dyDescent="0.25">
      <c r="A2262" s="1">
        <v>20070117</v>
      </c>
      <c r="B2262" s="1">
        <v>2007</v>
      </c>
      <c r="C2262" s="1">
        <v>1</v>
      </c>
      <c r="D2262" s="1">
        <v>8.4329999999999998</v>
      </c>
      <c r="E2262" s="1">
        <v>87.391999999999996</v>
      </c>
      <c r="F2262" s="1">
        <f t="shared" si="1639"/>
        <v>3.6243210239999999</v>
      </c>
      <c r="G2262" s="1">
        <v>150.828</v>
      </c>
      <c r="H2262" s="1">
        <v>0.76100000000000001</v>
      </c>
      <c r="I2262" s="1">
        <v>165.26335420000001</v>
      </c>
      <c r="J2262" s="1">
        <v>72.312250000000006</v>
      </c>
      <c r="K2262" s="1">
        <f t="shared" si="1640"/>
        <v>2.1418130704319999E-3</v>
      </c>
      <c r="L2262" s="1">
        <f t="shared" si="1641"/>
        <v>9.3716676000000002E-4</v>
      </c>
      <c r="M2262" s="1">
        <f t="shared" si="1611"/>
        <v>1.2046463104319997E-3</v>
      </c>
      <c r="N2262" s="1">
        <f t="shared" si="1612"/>
        <v>0.4375576808908796</v>
      </c>
      <c r="O2262" s="1">
        <f t="shared" si="1613"/>
        <v>1.5858495020654979</v>
      </c>
      <c r="P2262" s="1">
        <f t="shared" si="1614"/>
        <v>2.0384715219345022</v>
      </c>
      <c r="Q2262" s="1">
        <v>22.251000000000001</v>
      </c>
      <c r="R2262" s="1">
        <v>6.7347999999999999</v>
      </c>
      <c r="S2262" s="1">
        <v>0.76765174700000005</v>
      </c>
      <c r="T2262" s="1">
        <v>3.0716800000000002</v>
      </c>
      <c r="U2262" s="1">
        <v>1.356436682</v>
      </c>
      <c r="V2262" s="1">
        <v>3.4833333000000001E-2</v>
      </c>
      <c r="W2262" s="1">
        <v>0.158344444</v>
      </c>
      <c r="X2262" s="1">
        <v>1.9211110999999999E-2</v>
      </c>
      <c r="Y2262" s="1">
        <v>0.124477778</v>
      </c>
      <c r="Z2262" s="1">
        <v>0.63936500799999996</v>
      </c>
      <c r="AA2262" s="1">
        <v>0.119745421</v>
      </c>
      <c r="AB2262" s="1">
        <v>1.0333333330000001</v>
      </c>
      <c r="AC2262" s="1">
        <v>0.62481260999999999</v>
      </c>
      <c r="AD2262" s="1">
        <v>0.42058503699999999</v>
      </c>
      <c r="AE2262" s="1">
        <f t="shared" si="1615"/>
        <v>0.29771310484365421</v>
      </c>
      <c r="AF2262" s="1">
        <v>0.46947044300000002</v>
      </c>
      <c r="AG2262" s="1">
        <v>0.35713235599999998</v>
      </c>
      <c r="AH2262" s="1">
        <v>0.438564185</v>
      </c>
      <c r="AI2262" s="1">
        <v>1</v>
      </c>
      <c r="AJ2262" s="1">
        <v>0.87480111000000005</v>
      </c>
      <c r="AK2262" s="1">
        <v>1</v>
      </c>
      <c r="AL2262" s="1">
        <v>0.98184080399999996</v>
      </c>
      <c r="AM2262" s="1">
        <v>0.76765174700000005</v>
      </c>
      <c r="AN2262" s="1">
        <f t="shared" si="1616"/>
        <v>0.57941496273901394</v>
      </c>
      <c r="AO2262" s="1">
        <f t="shared" si="1617"/>
        <v>0.39361593001294193</v>
      </c>
      <c r="AP2262" s="1">
        <f t="shared" si="1618"/>
        <v>1.426590490527218</v>
      </c>
      <c r="AQ2262" s="1">
        <f t="shared" si="1619"/>
        <v>2.1977305334727819</v>
      </c>
      <c r="AR2262" s="1">
        <f t="shared" si="1620"/>
        <v>0.10984859422207986</v>
      </c>
      <c r="AS2262" s="1">
        <f t="shared" si="1621"/>
        <v>0.56283333332500007</v>
      </c>
      <c r="AT2262" s="1">
        <f t="shared" si="1622"/>
        <v>0.68448243089132621</v>
      </c>
      <c r="AU2262" s="1">
        <f t="shared" si="1623"/>
        <v>0.21546048020199124</v>
      </c>
      <c r="AV2262" s="1">
        <f t="shared" si="1624"/>
        <v>0.81787285279800881</v>
      </c>
      <c r="AW2262" s="1">
        <f t="shared" si="1642"/>
        <v>0.55531481229616431</v>
      </c>
      <c r="AX2262" s="1">
        <f t="shared" si="1643"/>
        <v>1.9058861395779905</v>
      </c>
      <c r="AY2262" s="1">
        <f t="shared" si="1644"/>
        <v>1.6387980124023209</v>
      </c>
      <c r="AZ2262" s="1">
        <f t="shared" si="1645"/>
        <v>1.2790423939588353</v>
      </c>
      <c r="BA2262" s="1">
        <f t="shared" si="1646"/>
        <v>1.2150315367804425</v>
      </c>
      <c r="BB2262" s="1">
        <f t="shared" si="1647"/>
        <v>1.4279727531619715</v>
      </c>
      <c r="BC2262" s="1">
        <f t="shared" si="1648"/>
        <v>1.4065872843409999</v>
      </c>
      <c r="BD2262" s="1">
        <f t="shared" si="1649"/>
        <v>1.4809764045471039</v>
      </c>
      <c r="BE2262" s="1">
        <f t="shared" si="1625"/>
        <v>0.72368402241868923</v>
      </c>
      <c r="BF2262" s="1">
        <f t="shared" si="1626"/>
        <v>0.5648179565139243</v>
      </c>
      <c r="BG2262" s="1">
        <f t="shared" si="1627"/>
        <v>0.53655112054588372</v>
      </c>
      <c r="BH2262" s="1">
        <f t="shared" si="1628"/>
        <v>0.63058476889270731</v>
      </c>
      <c r="BI2262" s="1">
        <f t="shared" si="1629"/>
        <v>0.6211410656537808</v>
      </c>
      <c r="BJ2262" s="1">
        <f t="shared" si="1630"/>
        <v>0.65399088444018805</v>
      </c>
      <c r="BK2262" s="1">
        <f t="shared" si="1631"/>
        <v>1.3564366817387359</v>
      </c>
      <c r="BL2262" s="2">
        <f t="shared" si="1632"/>
        <v>1.57</v>
      </c>
      <c r="BM2262" s="2">
        <f t="shared" si="1633"/>
        <v>1.2253472016186391</v>
      </c>
      <c r="BN2262" s="2">
        <f t="shared" si="1634"/>
        <v>1.1640235699022705</v>
      </c>
      <c r="BO2262" s="2">
        <f t="shared" si="1635"/>
        <v>1.3680253487602538</v>
      </c>
      <c r="BP2262" s="2">
        <f t="shared" si="1636"/>
        <v>1.3475376585172643</v>
      </c>
      <c r="BQ2262" s="2">
        <f t="shared" si="1637"/>
        <v>1.4188038657250572</v>
      </c>
      <c r="BR2262" s="2">
        <f t="shared" si="1638"/>
        <v>2.9427284897243826</v>
      </c>
      <c r="BS2262" s="1">
        <f t="shared" si="1650"/>
        <v>3.5552987212188008</v>
      </c>
      <c r="BT2262" s="1">
        <f t="shared" si="1651"/>
        <v>2.77482505666483</v>
      </c>
      <c r="BU2262" s="1">
        <f t="shared" si="1652"/>
        <v>2.6359563755045134</v>
      </c>
      <c r="BV2262" s="1">
        <f t="shared" si="1653"/>
        <v>3.0979227853772189</v>
      </c>
      <c r="BW2262" s="1">
        <f t="shared" si="1654"/>
        <v>3.0515279707774563</v>
      </c>
      <c r="BX2262" s="1">
        <f t="shared" si="1655"/>
        <v>3.2129118276895463</v>
      </c>
      <c r="BY2262" s="1">
        <f t="shared" si="1656"/>
        <v>6.6638718703256226</v>
      </c>
    </row>
    <row r="2263" spans="1:77" x14ac:dyDescent="0.25">
      <c r="A2263" s="1">
        <v>20080911</v>
      </c>
      <c r="B2263" s="1">
        <v>2008</v>
      </c>
      <c r="C2263" s="1">
        <v>9</v>
      </c>
      <c r="D2263" s="1">
        <v>20.405000000000001</v>
      </c>
      <c r="E2263" s="1">
        <v>87.355999999999995</v>
      </c>
      <c r="F2263" s="1">
        <f t="shared" si="1639"/>
        <v>3.6228280319999997</v>
      </c>
      <c r="G2263" s="1">
        <v>348.98200000000003</v>
      </c>
      <c r="H2263" s="1">
        <v>7.2640000000000002</v>
      </c>
      <c r="I2263" s="1">
        <v>176.12268750000001</v>
      </c>
      <c r="J2263" s="1">
        <v>160.0329792</v>
      </c>
      <c r="K2263" s="1">
        <f t="shared" si="1640"/>
        <v>2.2825500299999998E-3</v>
      </c>
      <c r="L2263" s="1">
        <f t="shared" si="1641"/>
        <v>2.0740274104319996E-3</v>
      </c>
      <c r="M2263" s="1">
        <f t="shared" si="1611"/>
        <v>2.0852261956800025E-4</v>
      </c>
      <c r="N2263" s="1">
        <f t="shared" si="1612"/>
        <v>0.9086448854012632</v>
      </c>
      <c r="O2263" s="1">
        <f t="shared" si="1613"/>
        <v>3.2918641619651234</v>
      </c>
      <c r="P2263" s="1">
        <f t="shared" si="1614"/>
        <v>0.33096387003487626</v>
      </c>
      <c r="Q2263" s="1">
        <v>17.306999999999999</v>
      </c>
      <c r="R2263" s="1">
        <v>-3.8836499999999998</v>
      </c>
      <c r="S2263" s="1">
        <v>1.289320475</v>
      </c>
      <c r="T2263" s="1">
        <v>3.0808599999999999</v>
      </c>
      <c r="U2263" s="1">
        <v>1.300298953</v>
      </c>
      <c r="V2263" s="1">
        <v>4.4666667E-2</v>
      </c>
      <c r="W2263" s="1">
        <v>0.220344444</v>
      </c>
      <c r="X2263" s="1">
        <v>2.6966667E-2</v>
      </c>
      <c r="Y2263" s="1">
        <v>0.15671111099999999</v>
      </c>
      <c r="Z2263" s="1">
        <v>0.662907213</v>
      </c>
      <c r="AA2263" s="1">
        <v>0.16876381300000001</v>
      </c>
      <c r="AB2263" s="1">
        <v>1.8333333329999999</v>
      </c>
      <c r="AC2263" s="1">
        <v>0.65400494399999998</v>
      </c>
      <c r="AD2263" s="1">
        <v>0.74968336499999999</v>
      </c>
      <c r="AE2263" s="1">
        <f t="shared" si="1615"/>
        <v>0.70126715511955851</v>
      </c>
      <c r="AF2263" s="1">
        <v>0.90772157099999995</v>
      </c>
      <c r="AG2263" s="1">
        <v>1.0007404150000001</v>
      </c>
      <c r="AH2263" s="1">
        <v>0.75807312500000001</v>
      </c>
      <c r="AI2263" s="1">
        <v>1</v>
      </c>
      <c r="AJ2263" s="1">
        <v>0.91309672900000005</v>
      </c>
      <c r="AK2263" s="1">
        <v>0.98874382999999999</v>
      </c>
      <c r="AL2263" s="1">
        <v>1</v>
      </c>
      <c r="AM2263" s="1">
        <v>1</v>
      </c>
      <c r="AN2263" s="1">
        <f t="shared" si="1616"/>
        <v>0.25031663524193221</v>
      </c>
      <c r="AO2263" s="1">
        <f t="shared" si="1617"/>
        <v>0.96251883210772327</v>
      </c>
      <c r="AP2263" s="1">
        <f t="shared" si="1618"/>
        <v>3.487040206287761</v>
      </c>
      <c r="AQ2263" s="1">
        <f t="shared" si="1619"/>
        <v>0.13578782571223869</v>
      </c>
      <c r="AR2263" s="1">
        <f t="shared" si="1620"/>
        <v>5.39994182452537E-3</v>
      </c>
      <c r="AS2263" s="1">
        <f t="shared" si="1621"/>
        <v>0.58283333332499998</v>
      </c>
      <c r="AT2263" s="1">
        <f t="shared" si="1622"/>
        <v>0.99087386389272347</v>
      </c>
      <c r="AU2263" s="1">
        <f t="shared" si="1623"/>
        <v>0.48170504508047707</v>
      </c>
      <c r="AV2263" s="1">
        <f t="shared" si="1624"/>
        <v>1.3516282879195227</v>
      </c>
      <c r="AW2263" s="1">
        <f t="shared" si="1642"/>
        <v>1.5150334981726274</v>
      </c>
      <c r="AX2263" s="1">
        <f t="shared" si="1643"/>
        <v>0.64498968225290487</v>
      </c>
      <c r="AY2263" s="1">
        <f t="shared" si="1644"/>
        <v>3.3766112213271215</v>
      </c>
      <c r="AZ2263" s="1">
        <f t="shared" si="1645"/>
        <v>3.6421588962501215</v>
      </c>
      <c r="BA2263" s="1">
        <f t="shared" si="1646"/>
        <v>3.592462479986132</v>
      </c>
      <c r="BB2263" s="1">
        <f t="shared" si="1647"/>
        <v>2.4671146839514404</v>
      </c>
      <c r="BC2263" s="1">
        <f t="shared" si="1648"/>
        <v>5.1186281735227572</v>
      </c>
      <c r="BD2263" s="1">
        <f t="shared" si="1649"/>
        <v>4.9112492519555513</v>
      </c>
      <c r="BE2263" s="1">
        <f t="shared" si="1625"/>
        <v>1.4251228664699997</v>
      </c>
      <c r="BF2263" s="1">
        <f t="shared" si="1626"/>
        <v>1.5371991580135582</v>
      </c>
      <c r="BG2263" s="1">
        <f t="shared" si="1627"/>
        <v>1.5162244308219608</v>
      </c>
      <c r="BH2263" s="1">
        <f t="shared" si="1628"/>
        <v>1.0412633613535234</v>
      </c>
      <c r="BI2263" s="1">
        <f t="shared" si="1629"/>
        <v>2.1603535547624579</v>
      </c>
      <c r="BJ2263" s="1">
        <f t="shared" si="1630"/>
        <v>2.0728278007512642</v>
      </c>
      <c r="BK2263" s="1">
        <f t="shared" si="1631"/>
        <v>1.3002989525892497</v>
      </c>
      <c r="BL2263" s="2">
        <f t="shared" si="1632"/>
        <v>1.5699999999999998</v>
      </c>
      <c r="BM2263" s="2">
        <f t="shared" si="1633"/>
        <v>1.6934698999386877</v>
      </c>
      <c r="BN2263" s="2">
        <f t="shared" si="1634"/>
        <v>1.6703628945950881</v>
      </c>
      <c r="BO2263" s="2">
        <f t="shared" si="1635"/>
        <v>1.1471175684482258</v>
      </c>
      <c r="BP2263" s="2">
        <f t="shared" si="1636"/>
        <v>2.3799737978932067</v>
      </c>
      <c r="BQ2263" s="2">
        <f t="shared" si="1637"/>
        <v>2.2835502283676195</v>
      </c>
      <c r="BR2263" s="2">
        <f t="shared" si="1638"/>
        <v>1.4324865621037992</v>
      </c>
      <c r="BS2263" s="1">
        <f t="shared" si="1650"/>
        <v>3.71987548737797</v>
      </c>
      <c r="BT2263" s="1">
        <f t="shared" si="1651"/>
        <v>4.0124185792320688</v>
      </c>
      <c r="BU2263" s="1">
        <f t="shared" si="1652"/>
        <v>3.9576700551783319</v>
      </c>
      <c r="BV2263" s="1">
        <f t="shared" si="1653"/>
        <v>2.7179200789880098</v>
      </c>
      <c r="BW2263" s="1">
        <f t="shared" si="1654"/>
        <v>5.6389848352769372</v>
      </c>
      <c r="BX2263" s="1">
        <f t="shared" si="1655"/>
        <v>5.4105238972618306</v>
      </c>
      <c r="BY2263" s="1">
        <f t="shared" si="1656"/>
        <v>3.394058374756856</v>
      </c>
    </row>
    <row r="2264" spans="1:77" x14ac:dyDescent="0.25">
      <c r="A2264" s="1">
        <v>20130121</v>
      </c>
      <c r="B2264" s="1">
        <v>2013</v>
      </c>
      <c r="C2264" s="1">
        <v>1</v>
      </c>
      <c r="D2264" s="1">
        <v>4.173</v>
      </c>
      <c r="E2264" s="1">
        <v>87.197000000000003</v>
      </c>
      <c r="F2264" s="1">
        <f t="shared" si="1639"/>
        <v>3.6162339840000004</v>
      </c>
      <c r="G2264" s="1">
        <v>157.29400000000001</v>
      </c>
      <c r="H2264" s="1">
        <v>1.6950000000000001</v>
      </c>
      <c r="I2264" s="1">
        <v>178.35886049999999</v>
      </c>
      <c r="J2264" s="1">
        <v>73.653204169999995</v>
      </c>
      <c r="K2264" s="1">
        <f t="shared" si="1640"/>
        <v>2.31153083208E-3</v>
      </c>
      <c r="L2264" s="1">
        <f t="shared" si="1641"/>
        <v>9.5454552604319978E-4</v>
      </c>
      <c r="M2264" s="1">
        <f t="shared" si="1611"/>
        <v>1.3569853060368003E-3</v>
      </c>
      <c r="N2264" s="1">
        <f t="shared" si="1612"/>
        <v>0.41294951068606989</v>
      </c>
      <c r="O2264" s="1">
        <f t="shared" si="1613"/>
        <v>1.4933220542191372</v>
      </c>
      <c r="P2264" s="1">
        <f t="shared" si="1614"/>
        <v>2.1229119297808632</v>
      </c>
      <c r="Q2264" s="1">
        <v>11.638500000000001</v>
      </c>
      <c r="R2264" s="1">
        <v>-16.514700000000001</v>
      </c>
      <c r="S2264" s="1">
        <v>-2.386797096</v>
      </c>
      <c r="T2264" s="1">
        <v>2.4663300000000001</v>
      </c>
      <c r="U2264" s="1">
        <v>0.98271080300000002</v>
      </c>
      <c r="V2264" s="1">
        <v>3.0455556000000002E-2</v>
      </c>
      <c r="W2264" s="1">
        <v>0.169366667</v>
      </c>
      <c r="X2264" s="1">
        <v>1.8688889E-2</v>
      </c>
      <c r="Y2264" s="1">
        <v>0.121722222</v>
      </c>
      <c r="Z2264" s="1">
        <v>0.69517348400000001</v>
      </c>
      <c r="AA2264" s="1">
        <v>0.163676618</v>
      </c>
      <c r="AB2264" s="1">
        <v>1.1000000000000001</v>
      </c>
      <c r="AC2264" s="1">
        <v>0.69401511999999999</v>
      </c>
      <c r="AD2264" s="1">
        <v>0.44564319000000002</v>
      </c>
      <c r="AE2264" s="1">
        <f t="shared" si="1615"/>
        <v>0.3284404537093808</v>
      </c>
      <c r="AF2264" s="1">
        <v>0.29957020499999998</v>
      </c>
      <c r="AG2264" s="1">
        <v>0.18416302400000001</v>
      </c>
      <c r="AH2264" s="1">
        <v>0.32487323200000001</v>
      </c>
      <c r="AI2264" s="1">
        <v>1</v>
      </c>
      <c r="AJ2264" s="1">
        <v>0.90912235799999996</v>
      </c>
      <c r="AK2264" s="1">
        <v>1</v>
      </c>
      <c r="AL2264" s="1">
        <v>0</v>
      </c>
      <c r="AM2264" s="1">
        <v>0</v>
      </c>
      <c r="AN2264" s="1">
        <f t="shared" si="1616"/>
        <v>0.55435680954136834</v>
      </c>
      <c r="AO2264" s="1">
        <f t="shared" si="1617"/>
        <v>0.43198800663293468</v>
      </c>
      <c r="AP2264" s="1">
        <f t="shared" si="1618"/>
        <v>1.562169710266436</v>
      </c>
      <c r="AQ2264" s="1">
        <f t="shared" si="1619"/>
        <v>2.0540642737335641</v>
      </c>
      <c r="AR2264" s="1">
        <f t="shared" si="1620"/>
        <v>0.10149978211303942</v>
      </c>
      <c r="AS2264" s="1">
        <f t="shared" si="1621"/>
        <v>0.5645</v>
      </c>
      <c r="AT2264" s="1">
        <f t="shared" si="1622"/>
        <v>0.71650135068630472</v>
      </c>
      <c r="AU2264" s="1">
        <f t="shared" si="1623"/>
        <v>0.22510371571520146</v>
      </c>
      <c r="AV2264" s="1">
        <f t="shared" si="1624"/>
        <v>0.8748962842847986</v>
      </c>
      <c r="AW2264" s="1">
        <f t="shared" si="1642"/>
        <v>0.62435848555091467</v>
      </c>
      <c r="AX2264" s="1">
        <f t="shared" si="1643"/>
        <v>1.808185938405235</v>
      </c>
      <c r="AY2264" s="1">
        <f t="shared" si="1644"/>
        <v>0</v>
      </c>
      <c r="AZ2264" s="1">
        <f t="shared" si="1645"/>
        <v>0</v>
      </c>
      <c r="BA2264" s="1">
        <f t="shared" si="1646"/>
        <v>0</v>
      </c>
      <c r="BB2264" s="1">
        <f t="shared" si="1647"/>
        <v>0</v>
      </c>
      <c r="BC2264" s="1">
        <f t="shared" si="1648"/>
        <v>0</v>
      </c>
      <c r="BD2264" s="1">
        <f t="shared" si="1649"/>
        <v>0</v>
      </c>
      <c r="BE2264" s="1">
        <f t="shared" si="1625"/>
        <v>0</v>
      </c>
      <c r="BF2264" s="1">
        <f t="shared" si="1626"/>
        <v>0</v>
      </c>
      <c r="BG2264" s="1">
        <f t="shared" si="1627"/>
        <v>0</v>
      </c>
      <c r="BH2264" s="1">
        <f t="shared" si="1628"/>
        <v>0</v>
      </c>
      <c r="BI2264" s="1">
        <f t="shared" si="1629"/>
        <v>0</v>
      </c>
      <c r="BJ2264" s="1">
        <f t="shared" si="1630"/>
        <v>0</v>
      </c>
      <c r="BK2264" s="1">
        <f t="shared" si="1631"/>
        <v>0.98271080280406065</v>
      </c>
      <c r="BL2264" s="2" t="e">
        <f t="shared" si="1632"/>
        <v>#DIV/0!</v>
      </c>
      <c r="BM2264" s="2" t="e">
        <f t="shared" si="1633"/>
        <v>#DIV/0!</v>
      </c>
      <c r="BN2264" s="2" t="e">
        <f t="shared" si="1634"/>
        <v>#DIV/0!</v>
      </c>
      <c r="BO2264" s="2" t="e">
        <f t="shared" si="1635"/>
        <v>#DIV/0!</v>
      </c>
      <c r="BP2264" s="2" t="e">
        <f t="shared" si="1636"/>
        <v>#DIV/0!</v>
      </c>
      <c r="BQ2264" s="2" t="e">
        <f t="shared" si="1637"/>
        <v>#DIV/0!</v>
      </c>
      <c r="BR2264" s="2" t="e">
        <f t="shared" si="1638"/>
        <v>#DIV/0!</v>
      </c>
      <c r="BS2264" s="1" t="e">
        <f t="shared" si="1650"/>
        <v>#DIV/0!</v>
      </c>
      <c r="BT2264" s="1" t="e">
        <f t="shared" si="1651"/>
        <v>#DIV/0!</v>
      </c>
      <c r="BU2264" s="1" t="e">
        <f t="shared" si="1652"/>
        <v>#DIV/0!</v>
      </c>
      <c r="BV2264" s="1" t="e">
        <f t="shared" si="1653"/>
        <v>#DIV/0!</v>
      </c>
      <c r="BW2264" s="1" t="e">
        <f t="shared" si="1654"/>
        <v>#DIV/0!</v>
      </c>
      <c r="BX2264" s="1" t="e">
        <f t="shared" si="1655"/>
        <v>#DIV/0!</v>
      </c>
      <c r="BY2264" s="1" t="e">
        <f t="shared" si="1656"/>
        <v>#DIV/0!</v>
      </c>
    </row>
    <row r="2265" spans="1:77" x14ac:dyDescent="0.25">
      <c r="A2265" s="1">
        <v>20050102</v>
      </c>
      <c r="B2265" s="1">
        <v>2005</v>
      </c>
      <c r="C2265" s="1">
        <v>1</v>
      </c>
      <c r="D2265" s="1">
        <v>10.118</v>
      </c>
      <c r="E2265" s="1">
        <v>87.066999999999993</v>
      </c>
      <c r="F2265" s="1">
        <f t="shared" si="1639"/>
        <v>3.6108426239999996</v>
      </c>
      <c r="G2265" s="1">
        <v>134.512</v>
      </c>
      <c r="H2265" s="1">
        <v>4.5860000000000003</v>
      </c>
      <c r="I2265" s="1">
        <v>171.5320208</v>
      </c>
      <c r="J2265" s="1">
        <v>59.099249999999998</v>
      </c>
      <c r="K2265" s="1">
        <f t="shared" si="1640"/>
        <v>2.2230549895679999E-3</v>
      </c>
      <c r="L2265" s="1">
        <f t="shared" si="1641"/>
        <v>7.6592627999999996E-4</v>
      </c>
      <c r="M2265" s="1">
        <f t="shared" si="1611"/>
        <v>1.4571287095680001E-3</v>
      </c>
      <c r="N2265" s="1">
        <f t="shared" si="1612"/>
        <v>0.34453771210978468</v>
      </c>
      <c r="O2265" s="1">
        <f t="shared" si="1613"/>
        <v>1.2440714564614512</v>
      </c>
      <c r="P2265" s="1">
        <f t="shared" si="1614"/>
        <v>2.3667711675385483</v>
      </c>
      <c r="Q2265" s="1">
        <v>21.677800000000001</v>
      </c>
      <c r="R2265" s="1">
        <v>-34.094999999999999</v>
      </c>
      <c r="S2265" s="1">
        <v>-1.7457881</v>
      </c>
      <c r="T2265" s="1">
        <v>2.4404400000000002</v>
      </c>
      <c r="U2265" s="1">
        <v>0.87430470500000002</v>
      </c>
      <c r="V2265" s="1">
        <v>1.9311110999999999E-2</v>
      </c>
      <c r="W2265" s="1">
        <v>0.14087777800000001</v>
      </c>
      <c r="X2265" s="1">
        <v>1.1033332999999999E-2</v>
      </c>
      <c r="Y2265" s="1">
        <v>9.4111110999999997E-2</v>
      </c>
      <c r="Z2265" s="1">
        <v>0.75889574999999998</v>
      </c>
      <c r="AA2265" s="1">
        <v>0.19901650300000001</v>
      </c>
      <c r="AB2265" s="1">
        <v>1.744444444</v>
      </c>
      <c r="AC2265" s="1">
        <v>0.77303073</v>
      </c>
      <c r="AD2265" s="1">
        <v>0.35271945999999998</v>
      </c>
      <c r="AE2265" s="1">
        <f t="shared" si="1615"/>
        <v>0.21449351318209686</v>
      </c>
      <c r="AF2265" s="1">
        <v>0.53568241800000005</v>
      </c>
      <c r="AG2265" s="1">
        <v>0.44643729799999998</v>
      </c>
      <c r="AH2265" s="1">
        <v>0.48353349299999998</v>
      </c>
      <c r="AI2265" s="1">
        <v>1</v>
      </c>
      <c r="AJ2265" s="1">
        <v>0.936731643</v>
      </c>
      <c r="AK2265" s="1">
        <v>1</v>
      </c>
      <c r="AL2265" s="1">
        <v>0</v>
      </c>
      <c r="AM2265" s="1">
        <v>0</v>
      </c>
      <c r="AN2265" s="1">
        <f t="shared" si="1616"/>
        <v>0.64728054002616864</v>
      </c>
      <c r="AO2265" s="1">
        <f t="shared" si="1617"/>
        <v>0.30524958193788754</v>
      </c>
      <c r="AP2265" s="1">
        <f t="shared" si="1618"/>
        <v>1.1022082014195047</v>
      </c>
      <c r="AQ2265" s="1">
        <f t="shared" si="1619"/>
        <v>2.5086344225804948</v>
      </c>
      <c r="AR2265" s="1">
        <f t="shared" si="1620"/>
        <v>0.11784022778939944</v>
      </c>
      <c r="AS2265" s="1">
        <f t="shared" si="1621"/>
        <v>0.58061111110000008</v>
      </c>
      <c r="AT2265" s="1">
        <f t="shared" si="1622"/>
        <v>0.3313820806076922</v>
      </c>
      <c r="AU2265" s="1">
        <f t="shared" si="1623"/>
        <v>0.19663502768759375</v>
      </c>
      <c r="AV2265" s="1">
        <f t="shared" si="1624"/>
        <v>1.5478094163124063</v>
      </c>
      <c r="AW2265" s="1">
        <f t="shared" si="1642"/>
        <v>0.71039245511953109</v>
      </c>
      <c r="AX2265" s="1">
        <f t="shared" si="1643"/>
        <v>2.1456169169098129</v>
      </c>
      <c r="AY2265" s="1">
        <f t="shared" si="1644"/>
        <v>0</v>
      </c>
      <c r="AZ2265" s="1">
        <f t="shared" si="1645"/>
        <v>0</v>
      </c>
      <c r="BA2265" s="1">
        <f t="shared" si="1646"/>
        <v>0</v>
      </c>
      <c r="BB2265" s="1">
        <f t="shared" si="1647"/>
        <v>0</v>
      </c>
      <c r="BC2265" s="1">
        <f t="shared" si="1648"/>
        <v>0</v>
      </c>
      <c r="BD2265" s="1">
        <f t="shared" si="1649"/>
        <v>0</v>
      </c>
      <c r="BE2265" s="1">
        <f t="shared" si="1625"/>
        <v>0</v>
      </c>
      <c r="BF2265" s="1">
        <f t="shared" si="1626"/>
        <v>0</v>
      </c>
      <c r="BG2265" s="1">
        <f t="shared" si="1627"/>
        <v>0</v>
      </c>
      <c r="BH2265" s="1">
        <f t="shared" si="1628"/>
        <v>0</v>
      </c>
      <c r="BI2265" s="1">
        <f t="shared" si="1629"/>
        <v>0</v>
      </c>
      <c r="BJ2265" s="1">
        <f t="shared" si="1630"/>
        <v>0</v>
      </c>
      <c r="BK2265" s="1">
        <f t="shared" si="1631"/>
        <v>0.87430470526287474</v>
      </c>
      <c r="BL2265" s="2" t="e">
        <f t="shared" si="1632"/>
        <v>#DIV/0!</v>
      </c>
      <c r="BM2265" s="2" t="e">
        <f t="shared" si="1633"/>
        <v>#DIV/0!</v>
      </c>
      <c r="BN2265" s="2" t="e">
        <f t="shared" si="1634"/>
        <v>#DIV/0!</v>
      </c>
      <c r="BO2265" s="2" t="e">
        <f t="shared" si="1635"/>
        <v>#DIV/0!</v>
      </c>
      <c r="BP2265" s="2" t="e">
        <f t="shared" si="1636"/>
        <v>#DIV/0!</v>
      </c>
      <c r="BQ2265" s="2" t="e">
        <f t="shared" si="1637"/>
        <v>#DIV/0!</v>
      </c>
      <c r="BR2265" s="2" t="e">
        <f t="shared" si="1638"/>
        <v>#DIV/0!</v>
      </c>
      <c r="BS2265" s="1" t="e">
        <f t="shared" si="1650"/>
        <v>#DIV/0!</v>
      </c>
      <c r="BT2265" s="1" t="e">
        <f t="shared" si="1651"/>
        <v>#DIV/0!</v>
      </c>
      <c r="BU2265" s="1" t="e">
        <f t="shared" si="1652"/>
        <v>#DIV/0!</v>
      </c>
      <c r="BV2265" s="1" t="e">
        <f t="shared" si="1653"/>
        <v>#DIV/0!</v>
      </c>
      <c r="BW2265" s="1" t="e">
        <f t="shared" si="1654"/>
        <v>#DIV/0!</v>
      </c>
      <c r="BX2265" s="1" t="e">
        <f t="shared" si="1655"/>
        <v>#DIV/0!</v>
      </c>
      <c r="BY2265" s="1" t="e">
        <f t="shared" si="1656"/>
        <v>#DIV/0!</v>
      </c>
    </row>
    <row r="2266" spans="1:77" x14ac:dyDescent="0.25">
      <c r="A2266" s="1">
        <v>20110110</v>
      </c>
      <c r="B2266" s="1">
        <v>2011</v>
      </c>
      <c r="C2266" s="1">
        <v>1</v>
      </c>
      <c r="D2266" s="1">
        <v>6.4809999999999999</v>
      </c>
      <c r="E2266" s="1">
        <v>86.730999999999995</v>
      </c>
      <c r="F2266" s="1">
        <f t="shared" si="1639"/>
        <v>3.5969080319999995</v>
      </c>
      <c r="G2266" s="1">
        <v>141.61500000000001</v>
      </c>
      <c r="H2266" s="1">
        <v>1.79</v>
      </c>
      <c r="I2266" s="1">
        <v>164.39850000000001</v>
      </c>
      <c r="J2266" s="1">
        <v>54.535291669999999</v>
      </c>
      <c r="K2266" s="1">
        <f t="shared" si="1640"/>
        <v>2.1306045599999998E-3</v>
      </c>
      <c r="L2266" s="1">
        <f t="shared" si="1641"/>
        <v>7.0677738004319994E-4</v>
      </c>
      <c r="M2266" s="1">
        <f t="shared" si="1611"/>
        <v>1.4238271799567998E-3</v>
      </c>
      <c r="N2266" s="1">
        <f t="shared" si="1612"/>
        <v>0.33172621203964753</v>
      </c>
      <c r="O2266" s="1">
        <f t="shared" si="1613"/>
        <v>1.1931886765103432</v>
      </c>
      <c r="P2266" s="1">
        <f t="shared" si="1614"/>
        <v>2.4037193554896561</v>
      </c>
      <c r="Q2266" s="1">
        <v>6.0055399999999999</v>
      </c>
      <c r="R2266" s="1">
        <v>-0.58386000000000005</v>
      </c>
      <c r="S2266" s="1">
        <v>1.1076898669999999</v>
      </c>
      <c r="T2266" s="1">
        <v>2.3845000000000001</v>
      </c>
      <c r="U2266" s="1">
        <v>0.87026386200000005</v>
      </c>
      <c r="V2266" s="1">
        <v>1.9588889000000002E-2</v>
      </c>
      <c r="W2266" s="1">
        <v>0.13700000000000001</v>
      </c>
      <c r="X2266" s="1">
        <v>1.1866666999999999E-2</v>
      </c>
      <c r="Y2266" s="1">
        <v>9.9022221999999993E-2</v>
      </c>
      <c r="Z2266" s="1">
        <v>0.74980486599999996</v>
      </c>
      <c r="AA2266" s="1">
        <v>0.16090763699999999</v>
      </c>
      <c r="AB2266" s="1">
        <v>1.266666667</v>
      </c>
      <c r="AC2266" s="1">
        <v>0.76175803399999997</v>
      </c>
      <c r="AD2266" s="1">
        <v>0.38755781500000003</v>
      </c>
      <c r="AE2266" s="1">
        <f t="shared" si="1615"/>
        <v>0.25721375229920301</v>
      </c>
      <c r="AF2266" s="1">
        <v>0.39199677900000002</v>
      </c>
      <c r="AG2266" s="1">
        <v>0.26777110300000001</v>
      </c>
      <c r="AH2266" s="1">
        <v>0.386469175</v>
      </c>
      <c r="AI2266" s="1">
        <v>1</v>
      </c>
      <c r="AJ2266" s="1">
        <v>0.90695909100000005</v>
      </c>
      <c r="AK2266" s="1">
        <v>1</v>
      </c>
      <c r="AL2266" s="1">
        <v>1</v>
      </c>
      <c r="AM2266" s="1">
        <v>1</v>
      </c>
      <c r="AN2266" s="1">
        <f t="shared" si="1616"/>
        <v>0.61244218479680812</v>
      </c>
      <c r="AO2266" s="1">
        <f t="shared" si="1617"/>
        <v>0.34763861247791494</v>
      </c>
      <c r="AP2266" s="1">
        <f t="shared" si="1618"/>
        <v>1.2504241174551476</v>
      </c>
      <c r="AQ2266" s="1">
        <f t="shared" si="1619"/>
        <v>2.3464839145448519</v>
      </c>
      <c r="AR2266" s="1">
        <f t="shared" si="1620"/>
        <v>0.11531246779344197</v>
      </c>
      <c r="AS2266" s="1">
        <f t="shared" si="1621"/>
        <v>0.56866666667499999</v>
      </c>
      <c r="AT2266" s="1">
        <f t="shared" si="1622"/>
        <v>0.51299445192411719</v>
      </c>
      <c r="AU2266" s="1">
        <f t="shared" si="1623"/>
        <v>0.20563383432346438</v>
      </c>
      <c r="AV2266" s="1">
        <f t="shared" si="1624"/>
        <v>1.0610328326765357</v>
      </c>
      <c r="AW2266" s="1">
        <f t="shared" si="1642"/>
        <v>0.60685231916144866</v>
      </c>
      <c r="AX2266" s="1">
        <f t="shared" si="1643"/>
        <v>2.0272677855403463</v>
      </c>
      <c r="AY2266" s="1">
        <f t="shared" si="1644"/>
        <v>1.6862754908408655</v>
      </c>
      <c r="AZ2266" s="1">
        <f t="shared" si="1645"/>
        <v>1.2656388520858719</v>
      </c>
      <c r="BA2266" s="1">
        <f t="shared" si="1646"/>
        <v>1.1137369306489437</v>
      </c>
      <c r="BB2266" s="1">
        <f t="shared" si="1647"/>
        <v>1.2995619040811641</v>
      </c>
      <c r="BC2266" s="1">
        <f t="shared" si="1648"/>
        <v>1.3765822614100158</v>
      </c>
      <c r="BD2266" s="1">
        <f t="shared" si="1649"/>
        <v>1.2648369490644038</v>
      </c>
      <c r="BE2266" s="1">
        <f t="shared" si="1625"/>
        <v>0.61543494303000001</v>
      </c>
      <c r="BF2266" s="1">
        <f t="shared" si="1626"/>
        <v>0.46191644192231818</v>
      </c>
      <c r="BG2266" s="1">
        <f t="shared" si="1627"/>
        <v>0.40647725012153685</v>
      </c>
      <c r="BH2266" s="1">
        <f t="shared" si="1628"/>
        <v>0.47429723716338273</v>
      </c>
      <c r="BI2266" s="1">
        <f t="shared" si="1629"/>
        <v>0.50240712755928441</v>
      </c>
      <c r="BJ2266" s="1">
        <f t="shared" si="1630"/>
        <v>0.46162377376517927</v>
      </c>
      <c r="BK2266" s="1">
        <f t="shared" si="1631"/>
        <v>0.87026386235576514</v>
      </c>
      <c r="BL2266" s="2">
        <f t="shared" si="1632"/>
        <v>1.57</v>
      </c>
      <c r="BM2266" s="2">
        <f t="shared" si="1633"/>
        <v>1.1783679526670758</v>
      </c>
      <c r="BN2266" s="2">
        <f t="shared" si="1634"/>
        <v>1.0369402808831163</v>
      </c>
      <c r="BO2266" s="2">
        <f t="shared" si="1635"/>
        <v>1.2099518735162431</v>
      </c>
      <c r="BP2266" s="2">
        <f t="shared" si="1636"/>
        <v>1.2816613668126196</v>
      </c>
      <c r="BQ2266" s="2">
        <f t="shared" si="1637"/>
        <v>1.177621344090634</v>
      </c>
      <c r="BR2266" s="2">
        <f t="shared" si="1638"/>
        <v>2.220079115384173</v>
      </c>
      <c r="BS2266" s="1">
        <f t="shared" si="1650"/>
        <v>4.3017585377681522</v>
      </c>
      <c r="BT2266" s="1">
        <f t="shared" si="1651"/>
        <v>3.2286970707120832</v>
      </c>
      <c r="BU2266" s="1">
        <f t="shared" si="1652"/>
        <v>2.841188984996593</v>
      </c>
      <c r="BV2266" s="1">
        <f t="shared" si="1653"/>
        <v>3.3152361797369871</v>
      </c>
      <c r="BW2266" s="1">
        <f t="shared" si="1654"/>
        <v>3.5117182975883989</v>
      </c>
      <c r="BX2266" s="1">
        <f t="shared" si="1655"/>
        <v>3.2266513829298678</v>
      </c>
      <c r="BY2266" s="1">
        <f t="shared" si="1656"/>
        <v>6.082958145939255</v>
      </c>
    </row>
    <row r="2267" spans="1:77" x14ac:dyDescent="0.25">
      <c r="A2267" s="1">
        <v>20081223</v>
      </c>
      <c r="B2267" s="1">
        <v>2008</v>
      </c>
      <c r="C2267" s="1">
        <v>12</v>
      </c>
      <c r="D2267" s="1">
        <v>4.9850000000000003</v>
      </c>
      <c r="E2267" s="1">
        <v>86.516999999999996</v>
      </c>
      <c r="F2267" s="1">
        <f t="shared" si="1639"/>
        <v>3.588033024</v>
      </c>
      <c r="G2267" s="1">
        <v>131.03</v>
      </c>
      <c r="H2267" s="1">
        <v>2.1280000000000001</v>
      </c>
      <c r="I2267" s="1">
        <v>168.40683329999999</v>
      </c>
      <c r="J2267" s="1">
        <v>43.085312500000001</v>
      </c>
      <c r="K2267" s="1">
        <f t="shared" si="1640"/>
        <v>2.1825525595679995E-3</v>
      </c>
      <c r="L2267" s="1">
        <f t="shared" si="1641"/>
        <v>5.583856499999999E-4</v>
      </c>
      <c r="M2267" s="1">
        <f t="shared" si="1611"/>
        <v>1.6241669095679997E-3</v>
      </c>
      <c r="N2267" s="1">
        <f t="shared" si="1612"/>
        <v>0.25584064289866321</v>
      </c>
      <c r="O2267" s="1">
        <f t="shared" si="1613"/>
        <v>0.91796467560179462</v>
      </c>
      <c r="P2267" s="1">
        <f t="shared" si="1614"/>
        <v>2.6700683483982055</v>
      </c>
      <c r="Q2267" s="1">
        <v>10.6363</v>
      </c>
      <c r="R2267" s="1">
        <v>-17.758299999999998</v>
      </c>
      <c r="S2267" s="1">
        <v>-1.4934428529999999</v>
      </c>
      <c r="T2267" s="1">
        <v>1.6102700000000001</v>
      </c>
      <c r="U2267" s="1">
        <v>0.64525771899999995</v>
      </c>
      <c r="V2267" s="1">
        <v>2.9266667E-2</v>
      </c>
      <c r="W2267" s="1">
        <v>0.16352222199999999</v>
      </c>
      <c r="X2267" s="1">
        <v>1.7133333000000001E-2</v>
      </c>
      <c r="Y2267" s="1">
        <v>0.11665555599999999</v>
      </c>
      <c r="Z2267" s="1">
        <v>0.69638637199999998</v>
      </c>
      <c r="AA2267" s="1">
        <v>0.167274744</v>
      </c>
      <c r="AB2267" s="1">
        <v>1.2111111109999999</v>
      </c>
      <c r="AC2267" s="1">
        <v>0.69551910100000003</v>
      </c>
      <c r="AD2267" s="1">
        <v>0.33971609600000002</v>
      </c>
      <c r="AE2267" s="1">
        <f t="shared" si="1615"/>
        <v>0.1985482477007971</v>
      </c>
      <c r="AF2267" s="1">
        <v>0.33217557399999997</v>
      </c>
      <c r="AG2267" s="1">
        <v>0.21085368800000001</v>
      </c>
      <c r="AH2267" s="1">
        <v>0.34654390200000001</v>
      </c>
      <c r="AI2267" s="1">
        <v>1</v>
      </c>
      <c r="AJ2267" s="1">
        <v>0.91193339399999995</v>
      </c>
      <c r="AK2267" s="1">
        <v>1</v>
      </c>
      <c r="AL2267" s="1">
        <v>0</v>
      </c>
      <c r="AM2267" s="1">
        <v>0</v>
      </c>
      <c r="AN2267" s="1">
        <f t="shared" si="1616"/>
        <v>0.66028390444936269</v>
      </c>
      <c r="AO2267" s="1">
        <f t="shared" si="1617"/>
        <v>0.29109916582413486</v>
      </c>
      <c r="AP2267" s="1">
        <f t="shared" si="1618"/>
        <v>1.0444734202358481</v>
      </c>
      <c r="AQ2267" s="1">
        <f t="shared" si="1619"/>
        <v>2.5435596037641517</v>
      </c>
      <c r="AR2267" s="1">
        <f t="shared" si="1620"/>
        <v>0.12668793285992605</v>
      </c>
      <c r="AS2267" s="1">
        <f t="shared" si="1621"/>
        <v>0.56727777777499999</v>
      </c>
      <c r="AT2267" s="1">
        <f t="shared" si="1622"/>
        <v>0.4446498562283015</v>
      </c>
      <c r="AU2267" s="1">
        <f t="shared" si="1623"/>
        <v>0.1904807622708061</v>
      </c>
      <c r="AV2267" s="1">
        <f t="shared" si="1624"/>
        <v>1.0206303487291939</v>
      </c>
      <c r="AW2267" s="1">
        <f t="shared" si="1642"/>
        <v>0.52052472202225608</v>
      </c>
      <c r="AX2267" s="1">
        <f t="shared" si="1643"/>
        <v>2.1695509765929581</v>
      </c>
      <c r="AY2267" s="1">
        <f t="shared" si="1644"/>
        <v>0</v>
      </c>
      <c r="AZ2267" s="1">
        <f t="shared" si="1645"/>
        <v>0</v>
      </c>
      <c r="BA2267" s="1">
        <f t="shared" si="1646"/>
        <v>0</v>
      </c>
      <c r="BB2267" s="1">
        <f t="shared" si="1647"/>
        <v>0</v>
      </c>
      <c r="BC2267" s="1">
        <f t="shared" si="1648"/>
        <v>0</v>
      </c>
      <c r="BD2267" s="1">
        <f t="shared" si="1649"/>
        <v>0</v>
      </c>
      <c r="BE2267" s="1">
        <f t="shared" si="1625"/>
        <v>0</v>
      </c>
      <c r="BF2267" s="1">
        <f t="shared" si="1626"/>
        <v>0</v>
      </c>
      <c r="BG2267" s="1">
        <f t="shared" si="1627"/>
        <v>0</v>
      </c>
      <c r="BH2267" s="1">
        <f t="shared" si="1628"/>
        <v>0</v>
      </c>
      <c r="BI2267" s="1">
        <f t="shared" si="1629"/>
        <v>0</v>
      </c>
      <c r="BJ2267" s="1">
        <f t="shared" si="1630"/>
        <v>0</v>
      </c>
      <c r="BK2267" s="1">
        <f t="shared" si="1631"/>
        <v>0.64525771937566834</v>
      </c>
      <c r="BL2267" s="2" t="e">
        <f t="shared" si="1632"/>
        <v>#DIV/0!</v>
      </c>
      <c r="BM2267" s="2" t="e">
        <f t="shared" si="1633"/>
        <v>#DIV/0!</v>
      </c>
      <c r="BN2267" s="2" t="e">
        <f t="shared" si="1634"/>
        <v>#DIV/0!</v>
      </c>
      <c r="BO2267" s="2" t="e">
        <f t="shared" si="1635"/>
        <v>#DIV/0!</v>
      </c>
      <c r="BP2267" s="2" t="e">
        <f t="shared" si="1636"/>
        <v>#DIV/0!</v>
      </c>
      <c r="BQ2267" s="2" t="e">
        <f t="shared" si="1637"/>
        <v>#DIV/0!</v>
      </c>
      <c r="BR2267" s="2" t="e">
        <f t="shared" si="1638"/>
        <v>#DIV/0!</v>
      </c>
      <c r="BS2267" s="1" t="e">
        <f t="shared" si="1650"/>
        <v>#DIV/0!</v>
      </c>
      <c r="BT2267" s="1" t="e">
        <f t="shared" si="1651"/>
        <v>#DIV/0!</v>
      </c>
      <c r="BU2267" s="1" t="e">
        <f t="shared" si="1652"/>
        <v>#DIV/0!</v>
      </c>
      <c r="BV2267" s="1" t="e">
        <f t="shared" si="1653"/>
        <v>#DIV/0!</v>
      </c>
      <c r="BW2267" s="1" t="e">
        <f t="shared" si="1654"/>
        <v>#DIV/0!</v>
      </c>
      <c r="BX2267" s="1" t="e">
        <f t="shared" si="1655"/>
        <v>#DIV/0!</v>
      </c>
      <c r="BY2267" s="1" t="e">
        <f t="shared" si="1656"/>
        <v>#DIV/0!</v>
      </c>
    </row>
    <row r="2268" spans="1:77" x14ac:dyDescent="0.25">
      <c r="A2268" s="1">
        <v>20111225</v>
      </c>
      <c r="B2268" s="1">
        <v>2011</v>
      </c>
      <c r="C2268" s="1">
        <v>12</v>
      </c>
      <c r="D2268" s="1">
        <v>6.7409999999999997</v>
      </c>
      <c r="E2268" s="1">
        <v>86.515000000000001</v>
      </c>
      <c r="F2268" s="1">
        <f t="shared" si="1639"/>
        <v>3.5879500800000002</v>
      </c>
      <c r="G2268" s="1">
        <v>131.179</v>
      </c>
      <c r="H2268" s="1">
        <v>5.3250000000000002</v>
      </c>
      <c r="I2268" s="1">
        <v>164.04602080000001</v>
      </c>
      <c r="J2268" s="1">
        <v>50.977833330000003</v>
      </c>
      <c r="K2268" s="1">
        <f t="shared" si="1640"/>
        <v>2.1260364295680001E-3</v>
      </c>
      <c r="L2268" s="1">
        <f t="shared" si="1641"/>
        <v>6.6067271995679997E-4</v>
      </c>
      <c r="M2268" s="1">
        <f t="shared" si="1611"/>
        <v>1.4653637096112E-3</v>
      </c>
      <c r="N2268" s="1">
        <f t="shared" si="1612"/>
        <v>0.31075324522592745</v>
      </c>
      <c r="O2268" s="1">
        <f t="shared" si="1613"/>
        <v>1.114967131068626</v>
      </c>
      <c r="P2268" s="1">
        <f t="shared" si="1614"/>
        <v>2.4729829489313744</v>
      </c>
      <c r="Q2268" s="1">
        <v>19.721900000000002</v>
      </c>
      <c r="R2268" s="1">
        <v>-26.791399999999999</v>
      </c>
      <c r="S2268" s="1">
        <v>-2.7897163869999999</v>
      </c>
      <c r="T2268" s="1">
        <v>2.3333900000000001</v>
      </c>
      <c r="U2268" s="1">
        <v>0.89869127800000004</v>
      </c>
      <c r="V2268" s="1">
        <v>2.3555555999999998E-2</v>
      </c>
      <c r="W2268" s="1">
        <v>0.14414444400000001</v>
      </c>
      <c r="X2268" s="1">
        <v>1.5011111000000001E-2</v>
      </c>
      <c r="Y2268" s="1">
        <v>0.1099</v>
      </c>
      <c r="Z2268" s="1">
        <v>0.71907506300000001</v>
      </c>
      <c r="AA2268" s="1">
        <v>0.134797059</v>
      </c>
      <c r="AB2268" s="1">
        <v>1.244444444</v>
      </c>
      <c r="AC2268" s="1">
        <v>0.72365307800000001</v>
      </c>
      <c r="AD2268" s="1">
        <v>0.340481327</v>
      </c>
      <c r="AE2268" s="1">
        <f t="shared" si="1615"/>
        <v>0.19948660576333538</v>
      </c>
      <c r="AF2268" s="1">
        <v>0.402356883</v>
      </c>
      <c r="AG2268" s="1">
        <v>0.27870218200000002</v>
      </c>
      <c r="AH2268" s="1">
        <v>0.39340806</v>
      </c>
      <c r="AI2268" s="1">
        <v>1</v>
      </c>
      <c r="AJ2268" s="1">
        <v>0.88656020199999996</v>
      </c>
      <c r="AK2268" s="1">
        <v>0.99837631999999998</v>
      </c>
      <c r="AL2268" s="1">
        <v>0</v>
      </c>
      <c r="AM2268" s="1">
        <v>0</v>
      </c>
      <c r="AN2268" s="1">
        <f t="shared" si="1616"/>
        <v>0.65951867295832411</v>
      </c>
      <c r="AO2268" s="1">
        <f t="shared" si="1617"/>
        <v>0.2919064336527224</v>
      </c>
      <c r="AP2268" s="1">
        <f t="shared" si="1618"/>
        <v>1.0473457119768002</v>
      </c>
      <c r="AQ2268" s="1">
        <f t="shared" si="1619"/>
        <v>2.5406043680232</v>
      </c>
      <c r="AR2268" s="1">
        <f t="shared" si="1620"/>
        <v>0.12609609626241203</v>
      </c>
      <c r="AS2268" s="1">
        <f t="shared" si="1621"/>
        <v>0.56811111110000001</v>
      </c>
      <c r="AT2268" s="1">
        <f t="shared" si="1622"/>
        <v>0.43607594882058609</v>
      </c>
      <c r="AU2268" s="1">
        <f t="shared" si="1623"/>
        <v>0.19085015213857787</v>
      </c>
      <c r="AV2268" s="1">
        <f t="shared" si="1624"/>
        <v>1.0535942918614221</v>
      </c>
      <c r="AW2268" s="1">
        <f t="shared" si="1642"/>
        <v>0.53331037193933606</v>
      </c>
      <c r="AX2268" s="1">
        <f t="shared" si="1643"/>
        <v>2.1682607238602767</v>
      </c>
      <c r="AY2268" s="1">
        <f t="shared" si="1644"/>
        <v>0</v>
      </c>
      <c r="AZ2268" s="1">
        <f t="shared" si="1645"/>
        <v>0</v>
      </c>
      <c r="BA2268" s="1">
        <f t="shared" si="1646"/>
        <v>0</v>
      </c>
      <c r="BB2268" s="1">
        <f t="shared" si="1647"/>
        <v>0</v>
      </c>
      <c r="BC2268" s="1">
        <f t="shared" si="1648"/>
        <v>0</v>
      </c>
      <c r="BD2268" s="1">
        <f t="shared" si="1649"/>
        <v>0</v>
      </c>
      <c r="BE2268" s="1">
        <f t="shared" si="1625"/>
        <v>0</v>
      </c>
      <c r="BF2268" s="1">
        <f t="shared" si="1626"/>
        <v>0</v>
      </c>
      <c r="BG2268" s="1">
        <f t="shared" si="1627"/>
        <v>0</v>
      </c>
      <c r="BH2268" s="1">
        <f t="shared" si="1628"/>
        <v>0</v>
      </c>
      <c r="BI2268" s="1">
        <f t="shared" si="1629"/>
        <v>0</v>
      </c>
      <c r="BJ2268" s="1">
        <f t="shared" si="1630"/>
        <v>0</v>
      </c>
      <c r="BK2268" s="1">
        <f t="shared" si="1631"/>
        <v>0.89869127774385693</v>
      </c>
      <c r="BL2268" s="2" t="e">
        <f t="shared" si="1632"/>
        <v>#DIV/0!</v>
      </c>
      <c r="BM2268" s="2" t="e">
        <f t="shared" si="1633"/>
        <v>#DIV/0!</v>
      </c>
      <c r="BN2268" s="2" t="e">
        <f t="shared" si="1634"/>
        <v>#DIV/0!</v>
      </c>
      <c r="BO2268" s="2" t="e">
        <f t="shared" si="1635"/>
        <v>#DIV/0!</v>
      </c>
      <c r="BP2268" s="2" t="e">
        <f t="shared" si="1636"/>
        <v>#DIV/0!</v>
      </c>
      <c r="BQ2268" s="2" t="e">
        <f t="shared" si="1637"/>
        <v>#DIV/0!</v>
      </c>
      <c r="BR2268" s="2" t="e">
        <f t="shared" si="1638"/>
        <v>#DIV/0!</v>
      </c>
      <c r="BS2268" s="1" t="e">
        <f t="shared" si="1650"/>
        <v>#DIV/0!</v>
      </c>
      <c r="BT2268" s="1" t="e">
        <f t="shared" si="1651"/>
        <v>#DIV/0!</v>
      </c>
      <c r="BU2268" s="1" t="e">
        <f t="shared" si="1652"/>
        <v>#DIV/0!</v>
      </c>
      <c r="BV2268" s="1" t="e">
        <f t="shared" si="1653"/>
        <v>#DIV/0!</v>
      </c>
      <c r="BW2268" s="1" t="e">
        <f t="shared" si="1654"/>
        <v>#DIV/0!</v>
      </c>
      <c r="BX2268" s="1" t="e">
        <f t="shared" si="1655"/>
        <v>#DIV/0!</v>
      </c>
      <c r="BY2268" s="1" t="e">
        <f t="shared" si="1656"/>
        <v>#DIV/0!</v>
      </c>
    </row>
    <row r="2269" spans="1:77" x14ac:dyDescent="0.25">
      <c r="A2269" s="1">
        <v>20090104</v>
      </c>
      <c r="B2269" s="1">
        <v>2009</v>
      </c>
      <c r="C2269" s="1">
        <v>1</v>
      </c>
      <c r="D2269" s="1">
        <v>0.85699999999999998</v>
      </c>
      <c r="E2269" s="1">
        <v>86.448999999999998</v>
      </c>
      <c r="F2269" s="1">
        <f t="shared" si="1639"/>
        <v>3.5852129280000002</v>
      </c>
      <c r="G2269" s="1">
        <v>135.93700000000001</v>
      </c>
      <c r="H2269" s="1">
        <v>1.8160000000000001</v>
      </c>
      <c r="I2269" s="1">
        <v>171.4484583</v>
      </c>
      <c r="J2269" s="1">
        <v>62.683833329999999</v>
      </c>
      <c r="K2269" s="1">
        <f t="shared" si="1640"/>
        <v>2.221972019568E-3</v>
      </c>
      <c r="L2269" s="1">
        <f t="shared" si="1641"/>
        <v>8.1238247995679995E-4</v>
      </c>
      <c r="M2269" s="1">
        <f t="shared" si="1611"/>
        <v>1.4095895396112001E-3</v>
      </c>
      <c r="N2269" s="1">
        <f t="shared" si="1612"/>
        <v>0.36561328081653566</v>
      </c>
      <c r="O2269" s="1">
        <f t="shared" si="1613"/>
        <v>1.3108014610319381</v>
      </c>
      <c r="P2269" s="1">
        <f t="shared" si="1614"/>
        <v>2.2744114669680622</v>
      </c>
      <c r="Q2269" s="1">
        <v>8.7516499999999997</v>
      </c>
      <c r="R2269" s="1">
        <v>7.8880699999999999</v>
      </c>
      <c r="S2269" s="1">
        <v>0.52594935499999995</v>
      </c>
      <c r="T2269" s="1">
        <v>1.8932800000000001</v>
      </c>
      <c r="U2269" s="1">
        <v>0.83564594800000003</v>
      </c>
      <c r="V2269" s="1">
        <v>4.1166666999999997E-2</v>
      </c>
      <c r="W2269" s="1">
        <v>0.19083333299999999</v>
      </c>
      <c r="X2269" s="1">
        <v>2.5211111000000001E-2</v>
      </c>
      <c r="Y2269" s="1">
        <v>0.131255556</v>
      </c>
      <c r="Z2269" s="1">
        <v>0.64511494000000003</v>
      </c>
      <c r="AA2269" s="1">
        <v>0.18497309000000001</v>
      </c>
      <c r="AB2269" s="1">
        <v>1.066666667</v>
      </c>
      <c r="AC2269" s="1">
        <v>0.631942526</v>
      </c>
      <c r="AD2269" s="1">
        <v>0.36405099400000002</v>
      </c>
      <c r="AE2269" s="1">
        <f t="shared" si="1615"/>
        <v>0.2283887112201104</v>
      </c>
      <c r="AF2269" s="1">
        <v>0.165617285</v>
      </c>
      <c r="AG2269" s="1">
        <v>0.10262307699999999</v>
      </c>
      <c r="AH2269" s="1">
        <v>0.23637576699999999</v>
      </c>
      <c r="AI2269" s="1">
        <v>1</v>
      </c>
      <c r="AJ2269" s="1">
        <v>0.92576022700000005</v>
      </c>
      <c r="AK2269" s="1">
        <v>1</v>
      </c>
      <c r="AL2269" s="1">
        <v>0.62639610999999995</v>
      </c>
      <c r="AM2269" s="1">
        <v>0.52594935499999995</v>
      </c>
      <c r="AN2269" s="1">
        <f t="shared" si="1616"/>
        <v>0.63594900578944646</v>
      </c>
      <c r="AO2269" s="1">
        <f t="shared" si="1617"/>
        <v>0.31832708474200078</v>
      </c>
      <c r="AP2269" s="1">
        <f t="shared" si="1618"/>
        <v>1.1412703795495729</v>
      </c>
      <c r="AQ2269" s="1">
        <f t="shared" si="1619"/>
        <v>2.4439425484504271</v>
      </c>
      <c r="AR2269" s="1">
        <f t="shared" si="1620"/>
        <v>0.12307985753455325</v>
      </c>
      <c r="AS2269" s="1">
        <f t="shared" si="1621"/>
        <v>0.56366666667499998</v>
      </c>
      <c r="AT2269" s="1">
        <f t="shared" si="1622"/>
        <v>0.53536498946621214</v>
      </c>
      <c r="AU2269" s="1">
        <f t="shared" si="1623"/>
        <v>0.1961596766606048</v>
      </c>
      <c r="AV2269" s="1">
        <f t="shared" si="1624"/>
        <v>0.87050699033939516</v>
      </c>
      <c r="AW2269" s="1">
        <f t="shared" si="1642"/>
        <v>0.49332958810142052</v>
      </c>
      <c r="AX2269" s="1">
        <f t="shared" si="1643"/>
        <v>2.0877513355192487</v>
      </c>
      <c r="AY2269" s="1">
        <f t="shared" si="1644"/>
        <v>0.3690174478450407</v>
      </c>
      <c r="AZ2269" s="1">
        <f t="shared" si="1645"/>
        <v>0.269107949380681</v>
      </c>
      <c r="BA2269" s="1">
        <f t="shared" si="1646"/>
        <v>0.27200067049702242</v>
      </c>
      <c r="BB2269" s="1">
        <f t="shared" si="1647"/>
        <v>0.33699297666479366</v>
      </c>
      <c r="BC2269" s="1">
        <f t="shared" si="1648"/>
        <v>0.30464461799598397</v>
      </c>
      <c r="BD2269" s="1">
        <f t="shared" si="1649"/>
        <v>0.33538927187836176</v>
      </c>
      <c r="BE2269" s="1">
        <f t="shared" si="1625"/>
        <v>0.16287497622423527</v>
      </c>
      <c r="BF2269" s="1">
        <f t="shared" si="1626"/>
        <v>0.1187774483648177</v>
      </c>
      <c r="BG2269" s="1">
        <f t="shared" si="1627"/>
        <v>0.12005422236506849</v>
      </c>
      <c r="BH2269" s="1">
        <f t="shared" si="1628"/>
        <v>0.14874018391959942</v>
      </c>
      <c r="BI2269" s="1">
        <f t="shared" si="1629"/>
        <v>0.13446243586231005</v>
      </c>
      <c r="BJ2269" s="1">
        <f t="shared" si="1630"/>
        <v>0.1480323491532865</v>
      </c>
      <c r="BK2269" s="1">
        <f t="shared" si="1631"/>
        <v>0.83564594787212154</v>
      </c>
      <c r="BL2269" s="2">
        <f t="shared" si="1632"/>
        <v>1.5699999999999996</v>
      </c>
      <c r="BM2269" s="2">
        <f t="shared" si="1633"/>
        <v>1.1449309050153282</v>
      </c>
      <c r="BN2269" s="2">
        <f t="shared" si="1634"/>
        <v>1.1572381066915023</v>
      </c>
      <c r="BO2269" s="2">
        <f t="shared" si="1635"/>
        <v>1.4337505623471196</v>
      </c>
      <c r="BP2269" s="2">
        <f t="shared" si="1636"/>
        <v>1.296123131973264</v>
      </c>
      <c r="BQ2269" s="2">
        <f t="shared" si="1637"/>
        <v>1.426927533979758</v>
      </c>
      <c r="BR2269" s="2">
        <f t="shared" si="1638"/>
        <v>8.0550380946979043</v>
      </c>
      <c r="BS2269" s="1">
        <f t="shared" si="1650"/>
        <v>3.5570681669300361</v>
      </c>
      <c r="BT2269" s="1">
        <f t="shared" si="1651"/>
        <v>2.5940110035442174</v>
      </c>
      <c r="BU2269" s="1">
        <f t="shared" si="1652"/>
        <v>2.6218947967329482</v>
      </c>
      <c r="BV2269" s="1">
        <f t="shared" si="1653"/>
        <v>3.2483748309827885</v>
      </c>
      <c r="BW2269" s="1">
        <f t="shared" si="1654"/>
        <v>2.9365594478750041</v>
      </c>
      <c r="BX2269" s="1">
        <f t="shared" si="1655"/>
        <v>3.2329162469015129</v>
      </c>
      <c r="BY2269" s="1">
        <f t="shared" si="1656"/>
        <v>18.249885089209354</v>
      </c>
    </row>
    <row r="2270" spans="1:77" x14ac:dyDescent="0.25">
      <c r="A2270" s="1">
        <v>20091105</v>
      </c>
      <c r="B2270" s="1">
        <v>2009</v>
      </c>
      <c r="C2270" s="1">
        <v>11</v>
      </c>
      <c r="D2270" s="1">
        <v>8.8409999999999993</v>
      </c>
      <c r="E2270" s="1">
        <v>86.430999999999997</v>
      </c>
      <c r="F2270" s="1">
        <f t="shared" si="1639"/>
        <v>3.5844664320000001</v>
      </c>
      <c r="G2270" s="1">
        <v>192.32300000000001</v>
      </c>
      <c r="H2270" s="1">
        <v>3.3490000000000002</v>
      </c>
      <c r="I2270" s="1">
        <v>165.039625</v>
      </c>
      <c r="J2270" s="1">
        <v>101.8607083</v>
      </c>
      <c r="K2270" s="1">
        <f t="shared" si="1640"/>
        <v>2.1389135400000001E-3</v>
      </c>
      <c r="L2270" s="1">
        <f t="shared" si="1641"/>
        <v>1.3201147795680001E-3</v>
      </c>
      <c r="M2270" s="1">
        <f t="shared" si="1611"/>
        <v>8.1879876043200006E-4</v>
      </c>
      <c r="N2270" s="1">
        <f t="shared" si="1612"/>
        <v>0.6171894070893581</v>
      </c>
      <c r="O2270" s="1">
        <f t="shared" si="1613"/>
        <v>2.2122947118977869</v>
      </c>
      <c r="P2270" s="1">
        <f t="shared" si="1614"/>
        <v>1.3721717201022132</v>
      </c>
      <c r="Q2270" s="1">
        <v>3.6051099999999998</v>
      </c>
      <c r="R2270" s="1">
        <v>-19.944299999999998</v>
      </c>
      <c r="S2270" s="1">
        <v>-0.220641905</v>
      </c>
      <c r="T2270" s="1">
        <v>2.8908100000000001</v>
      </c>
      <c r="U2270" s="1">
        <v>1.0810369769999999</v>
      </c>
      <c r="V2270" s="1">
        <v>2.5311111000000001E-2</v>
      </c>
      <c r="W2270" s="1">
        <v>0.167255556</v>
      </c>
      <c r="X2270" s="1">
        <v>1.5588889E-2</v>
      </c>
      <c r="Y2270" s="1">
        <v>0.108522222</v>
      </c>
      <c r="Z2270" s="1">
        <v>0.73711846000000003</v>
      </c>
      <c r="AA2270" s="1">
        <v>0.212973411</v>
      </c>
      <c r="AB2270" s="1">
        <v>1.5555555560000001</v>
      </c>
      <c r="AC2270" s="1">
        <v>0.74602689</v>
      </c>
      <c r="AD2270" s="1">
        <v>0.55059457300000003</v>
      </c>
      <c r="AE2270" s="1">
        <f t="shared" si="1615"/>
        <v>0.45713620232985908</v>
      </c>
      <c r="AF2270" s="1">
        <v>0.48556550399999998</v>
      </c>
      <c r="AG2270" s="1">
        <v>0.37782797299999998</v>
      </c>
      <c r="AH2270" s="1">
        <v>0.44945289599999999</v>
      </c>
      <c r="AI2270" s="1">
        <v>1</v>
      </c>
      <c r="AJ2270" s="1">
        <v>0.94763547699999995</v>
      </c>
      <c r="AK2270" s="1">
        <v>1</v>
      </c>
      <c r="AL2270" s="1">
        <v>0</v>
      </c>
      <c r="AM2270" s="1">
        <v>0</v>
      </c>
      <c r="AN2270" s="1">
        <f t="shared" si="1616"/>
        <v>0.44940542732798466</v>
      </c>
      <c r="AO2270" s="1">
        <f t="shared" si="1617"/>
        <v>0.61780497447315441</v>
      </c>
      <c r="AP2270" s="1">
        <f t="shared" si="1618"/>
        <v>2.2145011925216389</v>
      </c>
      <c r="AQ2270" s="1">
        <f t="shared" si="1619"/>
        <v>1.3699652394783612</v>
      </c>
      <c r="AR2270" s="1">
        <f t="shared" si="1620"/>
        <v>6.2946729925858952E-2</v>
      </c>
      <c r="AS2270" s="1">
        <f t="shared" si="1621"/>
        <v>0.57588888890000001</v>
      </c>
      <c r="AT2270" s="1">
        <f t="shared" si="1622"/>
        <v>0.75169234671790985</v>
      </c>
      <c r="AU2270" s="1">
        <f t="shared" si="1623"/>
        <v>0.27800244489958215</v>
      </c>
      <c r="AV2270" s="1">
        <f t="shared" si="1624"/>
        <v>1.2775531111004179</v>
      </c>
      <c r="AW2270" s="1">
        <f t="shared" si="1642"/>
        <v>1.0510755894972035</v>
      </c>
      <c r="AX2270" s="1">
        <f t="shared" si="1643"/>
        <v>1.3386081080773569</v>
      </c>
      <c r="AY2270" s="1">
        <f t="shared" si="1644"/>
        <v>0</v>
      </c>
      <c r="AZ2270" s="1">
        <f t="shared" si="1645"/>
        <v>0</v>
      </c>
      <c r="BA2270" s="1">
        <f t="shared" si="1646"/>
        <v>0</v>
      </c>
      <c r="BB2270" s="1">
        <f t="shared" si="1647"/>
        <v>0</v>
      </c>
      <c r="BC2270" s="1">
        <f t="shared" si="1648"/>
        <v>0</v>
      </c>
      <c r="BD2270" s="1">
        <f t="shared" si="1649"/>
        <v>0</v>
      </c>
      <c r="BE2270" s="1">
        <f t="shared" si="1625"/>
        <v>0</v>
      </c>
      <c r="BF2270" s="1">
        <f t="shared" si="1626"/>
        <v>0</v>
      </c>
      <c r="BG2270" s="1">
        <f t="shared" si="1627"/>
        <v>0</v>
      </c>
      <c r="BH2270" s="1">
        <f t="shared" si="1628"/>
        <v>0</v>
      </c>
      <c r="BI2270" s="1">
        <f t="shared" si="1629"/>
        <v>0</v>
      </c>
      <c r="BJ2270" s="1">
        <f t="shared" si="1630"/>
        <v>0</v>
      </c>
      <c r="BK2270" s="1">
        <f t="shared" si="1631"/>
        <v>1.081036976630106</v>
      </c>
      <c r="BL2270" s="2" t="e">
        <f t="shared" si="1632"/>
        <v>#DIV/0!</v>
      </c>
      <c r="BM2270" s="2" t="e">
        <f t="shared" si="1633"/>
        <v>#DIV/0!</v>
      </c>
      <c r="BN2270" s="2" t="e">
        <f t="shared" si="1634"/>
        <v>#DIV/0!</v>
      </c>
      <c r="BO2270" s="2" t="e">
        <f t="shared" si="1635"/>
        <v>#DIV/0!</v>
      </c>
      <c r="BP2270" s="2" t="e">
        <f t="shared" si="1636"/>
        <v>#DIV/0!</v>
      </c>
      <c r="BQ2270" s="2" t="e">
        <f t="shared" si="1637"/>
        <v>#DIV/0!</v>
      </c>
      <c r="BR2270" s="2" t="e">
        <f t="shared" si="1638"/>
        <v>#DIV/0!</v>
      </c>
      <c r="BS2270" s="1" t="e">
        <f t="shared" si="1650"/>
        <v>#DIV/0!</v>
      </c>
      <c r="BT2270" s="1" t="e">
        <f t="shared" si="1651"/>
        <v>#DIV/0!</v>
      </c>
      <c r="BU2270" s="1" t="e">
        <f t="shared" si="1652"/>
        <v>#DIV/0!</v>
      </c>
      <c r="BV2270" s="1" t="e">
        <f t="shared" si="1653"/>
        <v>#DIV/0!</v>
      </c>
      <c r="BW2270" s="1" t="e">
        <f t="shared" si="1654"/>
        <v>#DIV/0!</v>
      </c>
      <c r="BX2270" s="1" t="e">
        <f t="shared" si="1655"/>
        <v>#DIV/0!</v>
      </c>
      <c r="BY2270" s="1" t="e">
        <f t="shared" si="1656"/>
        <v>#DIV/0!</v>
      </c>
    </row>
    <row r="2271" spans="1:77" x14ac:dyDescent="0.25">
      <c r="A2271" s="1">
        <v>20081130</v>
      </c>
      <c r="B2271" s="1">
        <v>2008</v>
      </c>
      <c r="C2271" s="1">
        <v>11</v>
      </c>
      <c r="D2271" s="1">
        <v>5.1970000000000001</v>
      </c>
      <c r="E2271" s="1">
        <v>86.2</v>
      </c>
      <c r="F2271" s="1">
        <f t="shared" si="1639"/>
        <v>3.5748864000000005</v>
      </c>
      <c r="G2271" s="1">
        <v>143.87</v>
      </c>
      <c r="H2271" s="1">
        <v>1.583</v>
      </c>
      <c r="I2271" s="1">
        <v>160.79879170000001</v>
      </c>
      <c r="J2271" s="1">
        <v>59.057770830000003</v>
      </c>
      <c r="K2271" s="1">
        <f t="shared" si="1640"/>
        <v>2.0839523404319999E-3</v>
      </c>
      <c r="L2271" s="1">
        <f t="shared" si="1641"/>
        <v>7.6538870995679993E-4</v>
      </c>
      <c r="M2271" s="1">
        <f t="shared" si="1611"/>
        <v>1.3185636304751999E-3</v>
      </c>
      <c r="N2271" s="1">
        <f t="shared" si="1612"/>
        <v>0.36727745405066997</v>
      </c>
      <c r="O2271" s="1">
        <f t="shared" si="1613"/>
        <v>1.3129751755123651</v>
      </c>
      <c r="P2271" s="1">
        <f t="shared" si="1614"/>
        <v>2.2619112244876352</v>
      </c>
      <c r="Q2271" s="1">
        <v>7.3457999999999997</v>
      </c>
      <c r="R2271" s="1">
        <v>-5.2624199999999997</v>
      </c>
      <c r="S2271" s="1">
        <v>3.5259050200000002</v>
      </c>
      <c r="T2271" s="1">
        <v>1.96854</v>
      </c>
      <c r="U2271" s="1">
        <v>0.75488600100000003</v>
      </c>
      <c r="V2271" s="1">
        <v>2.3888889E-2</v>
      </c>
      <c r="W2271" s="1">
        <v>0.14906666700000001</v>
      </c>
      <c r="X2271" s="1">
        <v>1.4088889E-2</v>
      </c>
      <c r="Y2271" s="1">
        <v>0.10165555599999999</v>
      </c>
      <c r="Z2271" s="1">
        <v>0.72375690599999998</v>
      </c>
      <c r="AA2271" s="1">
        <v>0.18909815999999999</v>
      </c>
      <c r="AB2271" s="1">
        <v>1.5888888889999999</v>
      </c>
      <c r="AC2271" s="1">
        <v>0.729458563</v>
      </c>
      <c r="AD2271" s="1">
        <v>0.40084798799999999</v>
      </c>
      <c r="AE2271" s="1">
        <f t="shared" si="1615"/>
        <v>0.27351071489883505</v>
      </c>
      <c r="AF2271" s="1">
        <v>0.34067340600000001</v>
      </c>
      <c r="AG2271" s="1">
        <v>0.21830265099999999</v>
      </c>
      <c r="AH2271" s="1">
        <v>0.352201761</v>
      </c>
      <c r="AI2271" s="1">
        <v>1</v>
      </c>
      <c r="AJ2271" s="1">
        <v>0.92898293799999998</v>
      </c>
      <c r="AK2271" s="1">
        <v>1</v>
      </c>
      <c r="AL2271" s="1">
        <v>1</v>
      </c>
      <c r="AM2271" s="1">
        <v>1</v>
      </c>
      <c r="AN2271" s="1">
        <f t="shared" si="1616"/>
        <v>0.5991520122332662</v>
      </c>
      <c r="AO2271" s="1">
        <f t="shared" si="1617"/>
        <v>0.36548352921547489</v>
      </c>
      <c r="AP2271" s="1">
        <f t="shared" si="1618"/>
        <v>1.3065620980164041</v>
      </c>
      <c r="AQ2271" s="1">
        <f t="shared" si="1619"/>
        <v>2.2683243019835961</v>
      </c>
      <c r="AR2271" s="1">
        <f t="shared" si="1620"/>
        <v>0.10760358078092448</v>
      </c>
      <c r="AS2271" s="1">
        <f t="shared" si="1621"/>
        <v>0.57672222222500003</v>
      </c>
      <c r="AT2271" s="1">
        <f t="shared" si="1622"/>
        <v>0.43404200724216951</v>
      </c>
      <c r="AU2271" s="1">
        <f t="shared" si="1623"/>
        <v>0.20998823579686285</v>
      </c>
      <c r="AV2271" s="1">
        <f t="shared" si="1624"/>
        <v>1.3789006532031371</v>
      </c>
      <c r="AW2271" s="1">
        <f t="shared" si="1642"/>
        <v>0.7425773300890417</v>
      </c>
      <c r="AX2271" s="1">
        <f t="shared" si="1643"/>
        <v>1.9686755721016975</v>
      </c>
      <c r="AY2271" s="1">
        <f t="shared" si="1644"/>
        <v>1.3947640900852161</v>
      </c>
      <c r="AZ2271" s="1">
        <f t="shared" si="1645"/>
        <v>1.0636385926194456</v>
      </c>
      <c r="BA2271" s="1">
        <f t="shared" si="1646"/>
        <v>1.0605549073245721</v>
      </c>
      <c r="BB2271" s="1">
        <f t="shared" si="1647"/>
        <v>1.1625801590937697</v>
      </c>
      <c r="BC2271" s="1">
        <f t="shared" si="1648"/>
        <v>1.1522308645466448</v>
      </c>
      <c r="BD2271" s="1">
        <f t="shared" si="1649"/>
        <v>1.1553541404907524</v>
      </c>
      <c r="BE2271" s="1">
        <f t="shared" si="1625"/>
        <v>0.53485724742000007</v>
      </c>
      <c r="BF2271" s="1">
        <f t="shared" si="1626"/>
        <v>0.40787887639361409</v>
      </c>
      <c r="BG2271" s="1">
        <f t="shared" si="1627"/>
        <v>0.40669635998065945</v>
      </c>
      <c r="BH2271" s="1">
        <f t="shared" si="1628"/>
        <v>0.44582049983808253</v>
      </c>
      <c r="BI2271" s="1">
        <f t="shared" si="1629"/>
        <v>0.44185180345884334</v>
      </c>
      <c r="BJ2271" s="1">
        <f t="shared" si="1630"/>
        <v>0.44304950189851028</v>
      </c>
      <c r="BK2271" s="1">
        <f t="shared" si="1631"/>
        <v>0.75488600066541611</v>
      </c>
      <c r="BL2271" s="2">
        <f t="shared" si="1632"/>
        <v>1.57</v>
      </c>
      <c r="BM2271" s="2">
        <f t="shared" si="1633"/>
        <v>1.1972724292826487</v>
      </c>
      <c r="BN2271" s="2">
        <f t="shared" si="1634"/>
        <v>1.1938013147426583</v>
      </c>
      <c r="BO2271" s="2">
        <f t="shared" si="1635"/>
        <v>1.3086448545328557</v>
      </c>
      <c r="BP2271" s="2">
        <f t="shared" si="1636"/>
        <v>1.2969952913167613</v>
      </c>
      <c r="BQ2271" s="2">
        <f t="shared" si="1637"/>
        <v>1.3005109706112787</v>
      </c>
      <c r="BR2271" s="2">
        <f t="shared" si="1638"/>
        <v>2.2158641894853868</v>
      </c>
      <c r="BS2271" s="1">
        <f t="shared" si="1650"/>
        <v>4.0941384490846229</v>
      </c>
      <c r="BT2271" s="1">
        <f t="shared" si="1651"/>
        <v>3.1221650234108544</v>
      </c>
      <c r="BU2271" s="1">
        <f t="shared" si="1652"/>
        <v>3.1131132886978916</v>
      </c>
      <c r="BV2271" s="1">
        <f t="shared" si="1653"/>
        <v>3.4125944045475909</v>
      </c>
      <c r="BW2271" s="1">
        <f t="shared" si="1654"/>
        <v>3.3822154716316328</v>
      </c>
      <c r="BX2271" s="1">
        <f t="shared" si="1655"/>
        <v>3.3913834192585974</v>
      </c>
      <c r="BY2271" s="1">
        <f t="shared" si="1656"/>
        <v>5.7783788382941754</v>
      </c>
    </row>
    <row r="2272" spans="1:77" x14ac:dyDescent="0.25">
      <c r="A2272" s="1">
        <v>20050122</v>
      </c>
      <c r="B2272" s="1">
        <v>2005</v>
      </c>
      <c r="C2272" s="1">
        <v>1</v>
      </c>
      <c r="D2272" s="1">
        <v>10.679</v>
      </c>
      <c r="E2272" s="1">
        <v>86.015000000000001</v>
      </c>
      <c r="F2272" s="1">
        <f t="shared" si="1639"/>
        <v>3.5672140800000003</v>
      </c>
      <c r="G2272" s="1">
        <v>159.042</v>
      </c>
      <c r="H2272" s="1">
        <v>4.0490000000000004</v>
      </c>
      <c r="I2272" s="1">
        <v>176.04925</v>
      </c>
      <c r="J2272" s="1">
        <v>55.139604169999998</v>
      </c>
      <c r="K2272" s="1">
        <f t="shared" si="1640"/>
        <v>2.2815982799999999E-3</v>
      </c>
      <c r="L2272" s="1">
        <f t="shared" si="1641"/>
        <v>7.1460927004319999E-4</v>
      </c>
      <c r="M2272" s="1">
        <f t="shared" si="1611"/>
        <v>1.5669890099567999E-3</v>
      </c>
      <c r="N2272" s="1">
        <f t="shared" si="1612"/>
        <v>0.31320556134149957</v>
      </c>
      <c r="O2272" s="1">
        <f t="shared" si="1613"/>
        <v>1.1172712883517011</v>
      </c>
      <c r="P2272" s="1">
        <f t="shared" si="1614"/>
        <v>2.449942791648299</v>
      </c>
      <c r="Q2272" s="1">
        <v>19.865100000000002</v>
      </c>
      <c r="R2272" s="1">
        <v>-48.235799999999998</v>
      </c>
      <c r="S2272" s="1">
        <v>-0.70019773900000004</v>
      </c>
      <c r="T2272" s="1">
        <v>2.59727</v>
      </c>
      <c r="U2272" s="1">
        <v>0.97427734399999999</v>
      </c>
      <c r="V2272" s="1">
        <v>2.3711111E-2</v>
      </c>
      <c r="W2272" s="1">
        <v>0.15740000000000001</v>
      </c>
      <c r="X2272" s="1">
        <v>1.4444444000000001E-2</v>
      </c>
      <c r="Y2272" s="1">
        <v>0.109666667</v>
      </c>
      <c r="Z2272" s="1">
        <v>0.73815951000000002</v>
      </c>
      <c r="AA2272" s="1">
        <v>0.178731901</v>
      </c>
      <c r="AB2272" s="1">
        <v>1.266666667</v>
      </c>
      <c r="AC2272" s="1">
        <v>0.74731779200000004</v>
      </c>
      <c r="AD2272" s="1">
        <v>0.45916801899999998</v>
      </c>
      <c r="AE2272" s="1">
        <f t="shared" si="1615"/>
        <v>0.34502516125076643</v>
      </c>
      <c r="AF2272" s="1">
        <v>0.55756096499999996</v>
      </c>
      <c r="AG2272" s="1">
        <v>0.47812474900000002</v>
      </c>
      <c r="AH2272" s="1">
        <v>0.49850547099999998</v>
      </c>
      <c r="AI2272" s="1">
        <v>1</v>
      </c>
      <c r="AJ2272" s="1">
        <v>0.92088429800000005</v>
      </c>
      <c r="AK2272" s="1">
        <v>1</v>
      </c>
      <c r="AL2272" s="1">
        <v>0</v>
      </c>
      <c r="AM2272" s="1">
        <v>0</v>
      </c>
      <c r="AN2272" s="1">
        <f t="shared" si="1616"/>
        <v>0.54083198148916634</v>
      </c>
      <c r="AO2272" s="1">
        <f t="shared" si="1617"/>
        <v>0.45384608040571406</v>
      </c>
      <c r="AP2272" s="1">
        <f t="shared" si="1618"/>
        <v>1.6189661281760754</v>
      </c>
      <c r="AQ2272" s="1">
        <f t="shared" si="1619"/>
        <v>1.9482479518239249</v>
      </c>
      <c r="AR2272" s="1">
        <f t="shared" si="1620"/>
        <v>9.4529285142800845E-2</v>
      </c>
      <c r="AS2272" s="1">
        <f t="shared" si="1621"/>
        <v>0.56866666667499999</v>
      </c>
      <c r="AT2272" s="1">
        <f t="shared" si="1622"/>
        <v>0.66419115723524624</v>
      </c>
      <c r="AU2272" s="1">
        <f t="shared" si="1623"/>
        <v>0.22969908634594596</v>
      </c>
      <c r="AV2272" s="1">
        <f t="shared" si="1624"/>
        <v>1.0369675806540539</v>
      </c>
      <c r="AW2272" s="1">
        <f t="shared" si="1642"/>
        <v>0.72132001961299663</v>
      </c>
      <c r="AX2272" s="1">
        <f t="shared" si="1643"/>
        <v>1.7368247036859346</v>
      </c>
      <c r="AY2272" s="1">
        <f t="shared" si="1644"/>
        <v>0</v>
      </c>
      <c r="AZ2272" s="1">
        <f t="shared" si="1645"/>
        <v>0</v>
      </c>
      <c r="BA2272" s="1">
        <f t="shared" si="1646"/>
        <v>0</v>
      </c>
      <c r="BB2272" s="1">
        <f t="shared" si="1647"/>
        <v>0</v>
      </c>
      <c r="BC2272" s="1">
        <f t="shared" si="1648"/>
        <v>0</v>
      </c>
      <c r="BD2272" s="1">
        <f t="shared" si="1649"/>
        <v>0</v>
      </c>
      <c r="BE2272" s="1">
        <f t="shared" si="1625"/>
        <v>0</v>
      </c>
      <c r="BF2272" s="1">
        <f t="shared" si="1626"/>
        <v>0</v>
      </c>
      <c r="BG2272" s="1">
        <f t="shared" si="1627"/>
        <v>0</v>
      </c>
      <c r="BH2272" s="1">
        <f t="shared" si="1628"/>
        <v>0</v>
      </c>
      <c r="BI2272" s="1">
        <f t="shared" si="1629"/>
        <v>0</v>
      </c>
      <c r="BJ2272" s="1">
        <f t="shared" si="1630"/>
        <v>0</v>
      </c>
      <c r="BK2272" s="1">
        <f t="shared" si="1631"/>
        <v>0.97427734437632396</v>
      </c>
      <c r="BL2272" s="2" t="e">
        <f t="shared" si="1632"/>
        <v>#DIV/0!</v>
      </c>
      <c r="BM2272" s="2" t="e">
        <f t="shared" si="1633"/>
        <v>#DIV/0!</v>
      </c>
      <c r="BN2272" s="2" t="e">
        <f t="shared" si="1634"/>
        <v>#DIV/0!</v>
      </c>
      <c r="BO2272" s="2" t="e">
        <f t="shared" si="1635"/>
        <v>#DIV/0!</v>
      </c>
      <c r="BP2272" s="2" t="e">
        <f t="shared" si="1636"/>
        <v>#DIV/0!</v>
      </c>
      <c r="BQ2272" s="2" t="e">
        <f t="shared" si="1637"/>
        <v>#DIV/0!</v>
      </c>
      <c r="BR2272" s="2" t="e">
        <f t="shared" si="1638"/>
        <v>#DIV/0!</v>
      </c>
      <c r="BS2272" s="1" t="e">
        <f t="shared" si="1650"/>
        <v>#DIV/0!</v>
      </c>
      <c r="BT2272" s="1" t="e">
        <f t="shared" si="1651"/>
        <v>#DIV/0!</v>
      </c>
      <c r="BU2272" s="1" t="e">
        <f t="shared" si="1652"/>
        <v>#DIV/0!</v>
      </c>
      <c r="BV2272" s="1" t="e">
        <f t="shared" si="1653"/>
        <v>#DIV/0!</v>
      </c>
      <c r="BW2272" s="1" t="e">
        <f t="shared" si="1654"/>
        <v>#DIV/0!</v>
      </c>
      <c r="BX2272" s="1" t="e">
        <f t="shared" si="1655"/>
        <v>#DIV/0!</v>
      </c>
      <c r="BY2272" s="1" t="e">
        <f t="shared" si="1656"/>
        <v>#DIV/0!</v>
      </c>
    </row>
    <row r="2273" spans="1:77" x14ac:dyDescent="0.25">
      <c r="A2273" s="1">
        <v>20091215</v>
      </c>
      <c r="B2273" s="1">
        <v>2009</v>
      </c>
      <c r="C2273" s="1">
        <v>12</v>
      </c>
      <c r="D2273" s="1">
        <v>0.443</v>
      </c>
      <c r="E2273" s="1">
        <v>85.915999999999997</v>
      </c>
      <c r="F2273" s="1">
        <f t="shared" si="1639"/>
        <v>3.5631083519999995</v>
      </c>
      <c r="G2273" s="1">
        <v>132.37299999999999</v>
      </c>
      <c r="H2273" s="1">
        <v>2.371</v>
      </c>
      <c r="I2273" s="1">
        <v>154.068375</v>
      </c>
      <c r="J2273" s="1">
        <v>61.76252083</v>
      </c>
      <c r="K2273" s="1">
        <f t="shared" si="1640"/>
        <v>1.9967261399999998E-3</v>
      </c>
      <c r="L2273" s="1">
        <f t="shared" si="1641"/>
        <v>8.0044226995679992E-4</v>
      </c>
      <c r="M2273" s="1">
        <f t="shared" si="1611"/>
        <v>1.1962838700431998E-3</v>
      </c>
      <c r="N2273" s="1">
        <f t="shared" si="1612"/>
        <v>0.40087734312768597</v>
      </c>
      <c r="O2273" s="1">
        <f t="shared" si="1613"/>
        <v>1.4283694094258275</v>
      </c>
      <c r="P2273" s="1">
        <f t="shared" si="1614"/>
        <v>2.1347389425741721</v>
      </c>
      <c r="Q2273" s="1">
        <v>3.1135000000000002</v>
      </c>
      <c r="R2273" s="1">
        <v>-7.5627500000000003</v>
      </c>
      <c r="S2273" s="1">
        <v>-0.699780862</v>
      </c>
      <c r="T2273" s="1">
        <v>1.87368</v>
      </c>
      <c r="U2273" s="1">
        <v>0.74794911900000005</v>
      </c>
      <c r="V2273" s="1">
        <v>3.0177777999999999E-2</v>
      </c>
      <c r="W2273" s="1">
        <v>0.172677778</v>
      </c>
      <c r="X2273" s="1">
        <v>1.8466666999999999E-2</v>
      </c>
      <c r="Y2273" s="1">
        <v>0.116377778</v>
      </c>
      <c r="Z2273" s="1">
        <v>0.702470284</v>
      </c>
      <c r="AA2273" s="1">
        <v>0.19477224600000001</v>
      </c>
      <c r="AB2273" s="1">
        <v>1.4666666669999999</v>
      </c>
      <c r="AC2273" s="1">
        <v>0.70306315200000002</v>
      </c>
      <c r="AD2273" s="1">
        <v>0.35095525500000002</v>
      </c>
      <c r="AE2273" s="1">
        <f t="shared" si="1615"/>
        <v>0.21233017167381979</v>
      </c>
      <c r="AF2273" s="1">
        <v>0.14881676699999999</v>
      </c>
      <c r="AG2273" s="1">
        <v>9.5123925999999998E-2</v>
      </c>
      <c r="AH2273" s="1">
        <v>0.22532692800000001</v>
      </c>
      <c r="AI2273" s="1">
        <v>1</v>
      </c>
      <c r="AJ2273" s="1">
        <v>0.93341581699999998</v>
      </c>
      <c r="AK2273" s="1">
        <v>1</v>
      </c>
      <c r="AL2273" s="1">
        <v>0</v>
      </c>
      <c r="AM2273" s="1">
        <v>0</v>
      </c>
      <c r="AN2273" s="1">
        <f t="shared" si="1616"/>
        <v>0.64904474477423646</v>
      </c>
      <c r="AO2273" s="1">
        <f t="shared" si="1617"/>
        <v>0.30327592589809549</v>
      </c>
      <c r="AP2273" s="1">
        <f t="shared" si="1618"/>
        <v>1.080604984528037</v>
      </c>
      <c r="AQ2273" s="1">
        <f t="shared" si="1619"/>
        <v>2.4825033674719625</v>
      </c>
      <c r="AR2273" s="1">
        <f t="shared" si="1620"/>
        <v>0.12030062590255915</v>
      </c>
      <c r="AS2273" s="1">
        <f t="shared" si="1621"/>
        <v>0.57366666667499999</v>
      </c>
      <c r="AT2273" s="1">
        <f t="shared" si="1622"/>
        <v>0.38862508630617698</v>
      </c>
      <c r="AU2273" s="1">
        <f t="shared" si="1623"/>
        <v>0.19321653934693453</v>
      </c>
      <c r="AV2273" s="1">
        <f t="shared" si="1624"/>
        <v>1.2734501276530654</v>
      </c>
      <c r="AW2273" s="1">
        <f t="shared" si="1642"/>
        <v>0.61829338038457105</v>
      </c>
      <c r="AX2273" s="1">
        <f t="shared" si="1643"/>
        <v>2.1247049821239758</v>
      </c>
      <c r="AY2273" s="1">
        <f t="shared" si="1644"/>
        <v>0</v>
      </c>
      <c r="AZ2273" s="1">
        <f t="shared" si="1645"/>
        <v>0</v>
      </c>
      <c r="BA2273" s="1">
        <f t="shared" si="1646"/>
        <v>0</v>
      </c>
      <c r="BB2273" s="1">
        <f t="shared" si="1647"/>
        <v>0</v>
      </c>
      <c r="BC2273" s="1">
        <f t="shared" si="1648"/>
        <v>0</v>
      </c>
      <c r="BD2273" s="1">
        <f t="shared" si="1649"/>
        <v>0</v>
      </c>
      <c r="BE2273" s="1">
        <f t="shared" si="1625"/>
        <v>0</v>
      </c>
      <c r="BF2273" s="1">
        <f t="shared" si="1626"/>
        <v>0</v>
      </c>
      <c r="BG2273" s="1">
        <f t="shared" si="1627"/>
        <v>0</v>
      </c>
      <c r="BH2273" s="1">
        <f t="shared" si="1628"/>
        <v>0</v>
      </c>
      <c r="BI2273" s="1">
        <f t="shared" si="1629"/>
        <v>0</v>
      </c>
      <c r="BJ2273" s="1">
        <f t="shared" si="1630"/>
        <v>0</v>
      </c>
      <c r="BK2273" s="1">
        <f t="shared" si="1631"/>
        <v>0.74794911908609085</v>
      </c>
      <c r="BL2273" s="2" t="e">
        <f t="shared" si="1632"/>
        <v>#DIV/0!</v>
      </c>
      <c r="BM2273" s="2" t="e">
        <f t="shared" si="1633"/>
        <v>#DIV/0!</v>
      </c>
      <c r="BN2273" s="2" t="e">
        <f t="shared" si="1634"/>
        <v>#DIV/0!</v>
      </c>
      <c r="BO2273" s="2" t="e">
        <f t="shared" si="1635"/>
        <v>#DIV/0!</v>
      </c>
      <c r="BP2273" s="2" t="e">
        <f t="shared" si="1636"/>
        <v>#DIV/0!</v>
      </c>
      <c r="BQ2273" s="2" t="e">
        <f t="shared" si="1637"/>
        <v>#DIV/0!</v>
      </c>
      <c r="BR2273" s="2" t="e">
        <f t="shared" si="1638"/>
        <v>#DIV/0!</v>
      </c>
      <c r="BS2273" s="1" t="e">
        <f t="shared" si="1650"/>
        <v>#DIV/0!</v>
      </c>
      <c r="BT2273" s="1" t="e">
        <f t="shared" si="1651"/>
        <v>#DIV/0!</v>
      </c>
      <c r="BU2273" s="1" t="e">
        <f t="shared" si="1652"/>
        <v>#DIV/0!</v>
      </c>
      <c r="BV2273" s="1" t="e">
        <f t="shared" si="1653"/>
        <v>#DIV/0!</v>
      </c>
      <c r="BW2273" s="1" t="e">
        <f t="shared" si="1654"/>
        <v>#DIV/0!</v>
      </c>
      <c r="BX2273" s="1" t="e">
        <f t="shared" si="1655"/>
        <v>#DIV/0!</v>
      </c>
      <c r="BY2273" s="1" t="e">
        <f t="shared" si="1656"/>
        <v>#DIV/0!</v>
      </c>
    </row>
    <row r="2274" spans="1:77" x14ac:dyDescent="0.25">
      <c r="A2274" s="1">
        <v>20041122</v>
      </c>
      <c r="B2274" s="1">
        <v>2004</v>
      </c>
      <c r="C2274" s="1">
        <v>11</v>
      </c>
      <c r="D2274" s="1">
        <v>7.2549999999999999</v>
      </c>
      <c r="E2274" s="1">
        <v>85.843999999999994</v>
      </c>
      <c r="F2274" s="1">
        <f t="shared" si="1639"/>
        <v>3.560122368</v>
      </c>
      <c r="G2274" s="1">
        <v>155.31700000000001</v>
      </c>
      <c r="H2274" s="1">
        <v>1.486</v>
      </c>
      <c r="I2274" s="1">
        <v>172.85360420000001</v>
      </c>
      <c r="J2274" s="1">
        <v>67.757458330000006</v>
      </c>
      <c r="K2274" s="1">
        <f t="shared" si="1640"/>
        <v>2.240182710432E-3</v>
      </c>
      <c r="L2274" s="1">
        <f t="shared" si="1641"/>
        <v>8.7813665995679999E-4</v>
      </c>
      <c r="M2274" s="1">
        <f t="shared" si="1611"/>
        <v>1.3620460504752E-3</v>
      </c>
      <c r="N2274" s="1">
        <f t="shared" si="1612"/>
        <v>0.39199332084277133</v>
      </c>
      <c r="O2274" s="1">
        <f t="shared" si="1613"/>
        <v>1.3955441896389509</v>
      </c>
      <c r="P2274" s="1">
        <f t="shared" si="1614"/>
        <v>2.1645781783610492</v>
      </c>
      <c r="Q2274" s="1">
        <v>13.784000000000001</v>
      </c>
      <c r="R2274" s="1">
        <v>-6.7574699999999996</v>
      </c>
      <c r="S2274" s="1">
        <v>1.961707984</v>
      </c>
      <c r="T2274" s="1">
        <v>2.4248400000000001</v>
      </c>
      <c r="U2274" s="1">
        <v>0.89967603900000004</v>
      </c>
      <c r="V2274" s="1">
        <v>2.7111111E-2</v>
      </c>
      <c r="W2274" s="1">
        <v>0.18637777799999999</v>
      </c>
      <c r="X2274" s="1">
        <v>1.4611111E-2</v>
      </c>
      <c r="Y2274" s="1">
        <v>0.124366667</v>
      </c>
      <c r="Z2274" s="1">
        <v>0.74601852899999999</v>
      </c>
      <c r="AA2274" s="1">
        <v>0.19955661999999999</v>
      </c>
      <c r="AB2274" s="1">
        <v>2.0222222219999999</v>
      </c>
      <c r="AC2274" s="1">
        <v>0.75706297600000005</v>
      </c>
      <c r="AD2274" s="1">
        <v>0.44729810599999997</v>
      </c>
      <c r="AE2274" s="1">
        <f t="shared" si="1615"/>
        <v>0.33046978050275905</v>
      </c>
      <c r="AF2274" s="1">
        <v>0.42280294499999999</v>
      </c>
      <c r="AG2274" s="1">
        <v>0.30120893100000001</v>
      </c>
      <c r="AH2274" s="1">
        <v>0.40712570100000001</v>
      </c>
      <c r="AI2274" s="1">
        <v>1</v>
      </c>
      <c r="AJ2274" s="1">
        <v>0.937153609</v>
      </c>
      <c r="AK2274" s="1">
        <v>1</v>
      </c>
      <c r="AL2274" s="1">
        <v>1</v>
      </c>
      <c r="AM2274" s="1">
        <v>1</v>
      </c>
      <c r="AN2274" s="1">
        <f t="shared" si="1616"/>
        <v>0.55270189354674626</v>
      </c>
      <c r="AO2274" s="1">
        <f t="shared" si="1617"/>
        <v>0.43462107881069989</v>
      </c>
      <c r="AP2274" s="1">
        <f t="shared" si="1618"/>
        <v>1.5473042242782635</v>
      </c>
      <c r="AQ2274" s="1">
        <f t="shared" si="1619"/>
        <v>2.0128181437217365</v>
      </c>
      <c r="AR2274" s="1">
        <f t="shared" si="1620"/>
        <v>9.0326954395002851E-2</v>
      </c>
      <c r="AS2274" s="1">
        <f t="shared" si="1621"/>
        <v>0.58755555555000005</v>
      </c>
      <c r="AT2274" s="1">
        <f t="shared" si="1622"/>
        <v>0.39055449797198716</v>
      </c>
      <c r="AU2274" s="1">
        <f t="shared" si="1623"/>
        <v>0.22705383917107907</v>
      </c>
      <c r="AV2274" s="1">
        <f t="shared" si="1624"/>
        <v>1.7951683828289209</v>
      </c>
      <c r="AW2274" s="1">
        <f t="shared" si="1642"/>
        <v>0.97499860353963796</v>
      </c>
      <c r="AX2274" s="1">
        <f t="shared" si="1643"/>
        <v>1.772493423868196</v>
      </c>
      <c r="AY2274" s="1">
        <f t="shared" si="1644"/>
        <v>1.7890998918527357</v>
      </c>
      <c r="AZ2274" s="1">
        <f t="shared" si="1645"/>
        <v>1.439649875896678</v>
      </c>
      <c r="BA2274" s="1">
        <f t="shared" si="1646"/>
        <v>1.4843415311078716</v>
      </c>
      <c r="BB2274" s="1">
        <f t="shared" si="1647"/>
        <v>1.4621098482085479</v>
      </c>
      <c r="BC2274" s="1">
        <f t="shared" si="1648"/>
        <v>1.4947596980726263</v>
      </c>
      <c r="BD2274" s="1">
        <f t="shared" si="1649"/>
        <v>1.4839512771362144</v>
      </c>
      <c r="BE2274" s="1">
        <f t="shared" si="1625"/>
        <v>0.66380062365000003</v>
      </c>
      <c r="BF2274" s="1">
        <f t="shared" si="1626"/>
        <v>0.53414596345888132</v>
      </c>
      <c r="BG2274" s="1">
        <f t="shared" si="1627"/>
        <v>0.55072768074377787</v>
      </c>
      <c r="BH2274" s="1">
        <f t="shared" si="1628"/>
        <v>0.54247917263052892</v>
      </c>
      <c r="BI2274" s="1">
        <f t="shared" si="1629"/>
        <v>0.55459308018848552</v>
      </c>
      <c r="BJ2274" s="1">
        <f t="shared" si="1630"/>
        <v>0.55058288679965683</v>
      </c>
      <c r="BK2274" s="1">
        <f t="shared" si="1631"/>
        <v>0.89967603909729377</v>
      </c>
      <c r="BL2274" s="2">
        <f t="shared" si="1632"/>
        <v>1.57</v>
      </c>
      <c r="BM2274" s="2">
        <f t="shared" si="1633"/>
        <v>1.2633449453832006</v>
      </c>
      <c r="BN2274" s="2">
        <f t="shared" si="1634"/>
        <v>1.3025634926544276</v>
      </c>
      <c r="BO2274" s="2">
        <f t="shared" si="1635"/>
        <v>1.2830543851356782</v>
      </c>
      <c r="BP2274" s="2">
        <f t="shared" si="1636"/>
        <v>1.311705811766485</v>
      </c>
      <c r="BQ2274" s="2">
        <f t="shared" si="1637"/>
        <v>1.3022210306497672</v>
      </c>
      <c r="BR2274" s="2">
        <f t="shared" si="1638"/>
        <v>2.1278849869347383</v>
      </c>
      <c r="BS2274" s="1">
        <f t="shared" si="1650"/>
        <v>4.2315218307023281</v>
      </c>
      <c r="BT2274" s="1">
        <f t="shared" si="1651"/>
        <v>3.4050138319085694</v>
      </c>
      <c r="BU2274" s="1">
        <f t="shared" si="1652"/>
        <v>3.5107171051229829</v>
      </c>
      <c r="BV2274" s="1">
        <f t="shared" si="1653"/>
        <v>3.4581354399235513</v>
      </c>
      <c r="BW2274" s="1">
        <f t="shared" si="1654"/>
        <v>3.5353578203496818</v>
      </c>
      <c r="BX2274" s="1">
        <f t="shared" si="1655"/>
        <v>3.509794088913488</v>
      </c>
      <c r="BY2274" s="1">
        <f t="shared" si="1656"/>
        <v>5.7351539970943204</v>
      </c>
    </row>
    <row r="2275" spans="1:77" x14ac:dyDescent="0.25">
      <c r="A2275" s="1">
        <v>20081219</v>
      </c>
      <c r="B2275" s="1">
        <v>2008</v>
      </c>
      <c r="C2275" s="1">
        <v>12</v>
      </c>
      <c r="D2275" s="1">
        <v>8.5129999999999999</v>
      </c>
      <c r="E2275" s="1">
        <v>85.478999999999999</v>
      </c>
      <c r="F2275" s="1">
        <f t="shared" si="1639"/>
        <v>3.5449850879999998</v>
      </c>
      <c r="G2275" s="1">
        <v>131.03299999999999</v>
      </c>
      <c r="H2275" s="1">
        <v>3.5169999999999999</v>
      </c>
      <c r="I2275" s="1">
        <v>164.50783329999999</v>
      </c>
      <c r="J2275" s="1">
        <v>60.428312499999997</v>
      </c>
      <c r="K2275" s="1">
        <f t="shared" si="1640"/>
        <v>2.1320215195679997E-3</v>
      </c>
      <c r="L2275" s="1">
        <f t="shared" si="1641"/>
        <v>7.831509299999999E-4</v>
      </c>
      <c r="M2275" s="1">
        <f t="shared" si="1611"/>
        <v>1.3488705895679997E-3</v>
      </c>
      <c r="N2275" s="1">
        <f t="shared" si="1612"/>
        <v>0.36732787301259778</v>
      </c>
      <c r="O2275" s="1">
        <f t="shared" si="1613"/>
        <v>1.3021718322364166</v>
      </c>
      <c r="P2275" s="1">
        <f t="shared" si="1614"/>
        <v>2.2428132557635831</v>
      </c>
      <c r="Q2275" s="1">
        <v>12.2143</v>
      </c>
      <c r="R2275" s="1">
        <v>-50.513199999999998</v>
      </c>
      <c r="S2275" s="1">
        <v>-0.31892038700000003</v>
      </c>
      <c r="T2275" s="1">
        <v>1.6417999999999999</v>
      </c>
      <c r="U2275" s="1">
        <v>0.66588123600000004</v>
      </c>
      <c r="V2275" s="1">
        <v>2.9266667E-2</v>
      </c>
      <c r="W2275" s="1">
        <v>0.16352222199999999</v>
      </c>
      <c r="X2275" s="1">
        <v>1.7133333000000001E-2</v>
      </c>
      <c r="Y2275" s="1">
        <v>0.11665555599999999</v>
      </c>
      <c r="Z2275" s="1">
        <v>0.69638637199999998</v>
      </c>
      <c r="AA2275" s="1">
        <v>0.167274744</v>
      </c>
      <c r="AB2275" s="1">
        <v>1.2111111109999999</v>
      </c>
      <c r="AC2275" s="1">
        <v>0.69551910100000003</v>
      </c>
      <c r="AD2275" s="1">
        <v>0.34765288100000002</v>
      </c>
      <c r="AE2275" s="1">
        <f t="shared" si="1615"/>
        <v>0.20828066339668919</v>
      </c>
      <c r="AF2275" s="1">
        <v>0.47262926399999999</v>
      </c>
      <c r="AG2275" s="1">
        <v>0.36113910900000001</v>
      </c>
      <c r="AH2275" s="1">
        <v>0.440699226</v>
      </c>
      <c r="AI2275" s="1">
        <v>1</v>
      </c>
      <c r="AJ2275" s="1">
        <v>0.91193339399999995</v>
      </c>
      <c r="AK2275" s="1">
        <v>1</v>
      </c>
      <c r="AL2275" s="1">
        <v>0</v>
      </c>
      <c r="AM2275" s="1">
        <v>0</v>
      </c>
      <c r="AN2275" s="1">
        <f t="shared" si="1616"/>
        <v>0.65234711866476391</v>
      </c>
      <c r="AO2275" s="1">
        <f t="shared" si="1617"/>
        <v>0.29962684144324414</v>
      </c>
      <c r="AP2275" s="1">
        <f t="shared" si="1618"/>
        <v>1.0621726848808408</v>
      </c>
      <c r="AQ2275" s="1">
        <f t="shared" si="1619"/>
        <v>2.482812403119159</v>
      </c>
      <c r="AR2275" s="1">
        <f t="shared" si="1620"/>
        <v>0.12366200511870326</v>
      </c>
      <c r="AS2275" s="1">
        <f t="shared" si="1621"/>
        <v>0.56727777777499999</v>
      </c>
      <c r="AT2275" s="1">
        <f t="shared" si="1622"/>
        <v>0.45218473009609755</v>
      </c>
      <c r="AU2275" s="1">
        <f t="shared" si="1623"/>
        <v>0.19048498181743426</v>
      </c>
      <c r="AV2275" s="1">
        <f t="shared" si="1624"/>
        <v>1.0206261291825656</v>
      </c>
      <c r="AW2275" s="1">
        <f t="shared" si="1642"/>
        <v>0.52501402369648698</v>
      </c>
      <c r="AX2275" s="1">
        <f t="shared" si="1643"/>
        <v>2.1208951521120674</v>
      </c>
      <c r="AY2275" s="1">
        <f t="shared" si="1644"/>
        <v>0</v>
      </c>
      <c r="AZ2275" s="1">
        <f t="shared" si="1645"/>
        <v>0</v>
      </c>
      <c r="BA2275" s="1">
        <f t="shared" si="1646"/>
        <v>0</v>
      </c>
      <c r="BB2275" s="1">
        <f t="shared" si="1647"/>
        <v>0</v>
      </c>
      <c r="BC2275" s="1">
        <f t="shared" si="1648"/>
        <v>0</v>
      </c>
      <c r="BD2275" s="1">
        <f t="shared" si="1649"/>
        <v>0</v>
      </c>
      <c r="BE2275" s="1">
        <f t="shared" si="1625"/>
        <v>0</v>
      </c>
      <c r="BF2275" s="1">
        <f t="shared" si="1626"/>
        <v>0</v>
      </c>
      <c r="BG2275" s="1">
        <f t="shared" si="1627"/>
        <v>0</v>
      </c>
      <c r="BH2275" s="1">
        <f t="shared" si="1628"/>
        <v>0</v>
      </c>
      <c r="BI2275" s="1">
        <f t="shared" si="1629"/>
        <v>0</v>
      </c>
      <c r="BJ2275" s="1">
        <f t="shared" si="1630"/>
        <v>0</v>
      </c>
      <c r="BK2275" s="1">
        <f t="shared" si="1631"/>
        <v>0.66588123627508744</v>
      </c>
      <c r="BL2275" s="2" t="e">
        <f t="shared" si="1632"/>
        <v>#DIV/0!</v>
      </c>
      <c r="BM2275" s="2" t="e">
        <f t="shared" si="1633"/>
        <v>#DIV/0!</v>
      </c>
      <c r="BN2275" s="2" t="e">
        <f t="shared" si="1634"/>
        <v>#DIV/0!</v>
      </c>
      <c r="BO2275" s="2" t="e">
        <f t="shared" si="1635"/>
        <v>#DIV/0!</v>
      </c>
      <c r="BP2275" s="2" t="e">
        <f t="shared" si="1636"/>
        <v>#DIV/0!</v>
      </c>
      <c r="BQ2275" s="2" t="e">
        <f t="shared" si="1637"/>
        <v>#DIV/0!</v>
      </c>
      <c r="BR2275" s="2" t="e">
        <f t="shared" si="1638"/>
        <v>#DIV/0!</v>
      </c>
      <c r="BS2275" s="1" t="e">
        <f t="shared" si="1650"/>
        <v>#DIV/0!</v>
      </c>
      <c r="BT2275" s="1" t="e">
        <f t="shared" si="1651"/>
        <v>#DIV/0!</v>
      </c>
      <c r="BU2275" s="1" t="e">
        <f t="shared" si="1652"/>
        <v>#DIV/0!</v>
      </c>
      <c r="BV2275" s="1" t="e">
        <f t="shared" si="1653"/>
        <v>#DIV/0!</v>
      </c>
      <c r="BW2275" s="1" t="e">
        <f t="shared" si="1654"/>
        <v>#DIV/0!</v>
      </c>
      <c r="BX2275" s="1" t="e">
        <f t="shared" si="1655"/>
        <v>#DIV/0!</v>
      </c>
      <c r="BY2275" s="1" t="e">
        <f t="shared" si="1656"/>
        <v>#DIV/0!</v>
      </c>
    </row>
    <row r="2276" spans="1:77" x14ac:dyDescent="0.25">
      <c r="A2276" s="1">
        <v>20111218</v>
      </c>
      <c r="B2276" s="1">
        <v>2011</v>
      </c>
      <c r="C2276" s="1">
        <v>12</v>
      </c>
      <c r="D2276" s="1">
        <v>4.5890000000000004</v>
      </c>
      <c r="E2276" s="1">
        <v>85.394000000000005</v>
      </c>
      <c r="F2276" s="1">
        <f t="shared" si="1639"/>
        <v>3.5414599680000003</v>
      </c>
      <c r="G2276" s="1">
        <v>131.392</v>
      </c>
      <c r="H2276" s="1">
        <v>3.59</v>
      </c>
      <c r="I2276" s="1">
        <v>152.95793750000001</v>
      </c>
      <c r="J2276" s="1">
        <v>51.434437500000001</v>
      </c>
      <c r="K2276" s="1">
        <f t="shared" si="1640"/>
        <v>1.9823348700000001E-3</v>
      </c>
      <c r="L2276" s="1">
        <f t="shared" si="1641"/>
        <v>6.6659031000000006E-4</v>
      </c>
      <c r="M2276" s="1">
        <f t="shared" si="1611"/>
        <v>1.3157445600000001E-3</v>
      </c>
      <c r="N2276" s="1">
        <f t="shared" si="1612"/>
        <v>0.33626523958588284</v>
      </c>
      <c r="O2276" s="1">
        <f t="shared" si="1613"/>
        <v>1.190869884623333</v>
      </c>
      <c r="P2276" s="1">
        <f t="shared" si="1614"/>
        <v>2.3505900833766673</v>
      </c>
      <c r="Q2276" s="1">
        <v>8.8984799999999993</v>
      </c>
      <c r="R2276" s="1">
        <v>-13.7719</v>
      </c>
      <c r="S2276" s="1">
        <v>-1.8259210159999999</v>
      </c>
      <c r="T2276" s="1">
        <v>1.9350499999999999</v>
      </c>
      <c r="U2276" s="1">
        <v>0.71854284800000001</v>
      </c>
      <c r="V2276" s="1">
        <v>2.1999999999999999E-2</v>
      </c>
      <c r="W2276" s="1">
        <v>0.15311111099999999</v>
      </c>
      <c r="X2276" s="1">
        <v>1.3899999999999999E-2</v>
      </c>
      <c r="Y2276" s="1">
        <v>0.10998888900000001</v>
      </c>
      <c r="Z2276" s="1">
        <v>0.74873096400000005</v>
      </c>
      <c r="AA2276" s="1">
        <v>0.163900502</v>
      </c>
      <c r="AB2276" s="1">
        <v>1.455555556</v>
      </c>
      <c r="AC2276" s="1">
        <v>0.76042639499999998</v>
      </c>
      <c r="AD2276" s="1">
        <v>0.35008219699999998</v>
      </c>
      <c r="AE2276" s="1">
        <f t="shared" si="1615"/>
        <v>0.21125959166155731</v>
      </c>
      <c r="AF2276" s="1">
        <v>0.31628547200000001</v>
      </c>
      <c r="AG2276" s="1">
        <v>0.19747584600000001</v>
      </c>
      <c r="AH2276" s="1">
        <v>0.33597544699999998</v>
      </c>
      <c r="AI2276" s="1">
        <v>1</v>
      </c>
      <c r="AJ2276" s="1">
        <v>0.90929726700000002</v>
      </c>
      <c r="AK2276" s="1">
        <v>1</v>
      </c>
      <c r="AL2276" s="1">
        <v>0</v>
      </c>
      <c r="AM2276" s="1">
        <v>0</v>
      </c>
      <c r="AN2276" s="1">
        <f t="shared" si="1616"/>
        <v>0.64991780321480763</v>
      </c>
      <c r="AO2276" s="1">
        <f t="shared" si="1617"/>
        <v>0.30230545396393449</v>
      </c>
      <c r="AP2276" s="1">
        <f t="shared" si="1618"/>
        <v>1.070602663321341</v>
      </c>
      <c r="AQ2276" s="1">
        <f t="shared" si="1619"/>
        <v>2.4708573046786593</v>
      </c>
      <c r="AR2276" s="1">
        <f t="shared" si="1620"/>
        <v>0.11996187477088863</v>
      </c>
      <c r="AS2276" s="1">
        <f t="shared" si="1621"/>
        <v>0.57338888890000006</v>
      </c>
      <c r="AT2276" s="1">
        <f t="shared" si="1622"/>
        <v>0.38783171503124814</v>
      </c>
      <c r="AU2276" s="1">
        <f t="shared" si="1623"/>
        <v>0.19178418282256179</v>
      </c>
      <c r="AV2276" s="1">
        <f t="shared" si="1624"/>
        <v>1.2637713731774383</v>
      </c>
      <c r="AW2276" s="1">
        <f t="shared" si="1642"/>
        <v>0.61041894340899883</v>
      </c>
      <c r="AX2276" s="1">
        <f t="shared" si="1643"/>
        <v>2.1139954761536299</v>
      </c>
      <c r="AY2276" s="1">
        <f t="shared" si="1644"/>
        <v>0</v>
      </c>
      <c r="AZ2276" s="1">
        <f t="shared" si="1645"/>
        <v>0</v>
      </c>
      <c r="BA2276" s="1">
        <f t="shared" si="1646"/>
        <v>0</v>
      </c>
      <c r="BB2276" s="1">
        <f t="shared" si="1647"/>
        <v>0</v>
      </c>
      <c r="BC2276" s="1">
        <f t="shared" si="1648"/>
        <v>0</v>
      </c>
      <c r="BD2276" s="1">
        <f t="shared" si="1649"/>
        <v>0</v>
      </c>
      <c r="BE2276" s="1">
        <f t="shared" si="1625"/>
        <v>0</v>
      </c>
      <c r="BF2276" s="1">
        <f t="shared" si="1626"/>
        <v>0</v>
      </c>
      <c r="BG2276" s="1">
        <f t="shared" si="1627"/>
        <v>0</v>
      </c>
      <c r="BH2276" s="1">
        <f t="shared" si="1628"/>
        <v>0</v>
      </c>
      <c r="BI2276" s="1">
        <f t="shared" si="1629"/>
        <v>0</v>
      </c>
      <c r="BJ2276" s="1">
        <f t="shared" si="1630"/>
        <v>0</v>
      </c>
      <c r="BK2276" s="1">
        <f t="shared" si="1631"/>
        <v>0.71854284824774028</v>
      </c>
      <c r="BL2276" s="2" t="e">
        <f t="shared" si="1632"/>
        <v>#DIV/0!</v>
      </c>
      <c r="BM2276" s="2" t="e">
        <f t="shared" si="1633"/>
        <v>#DIV/0!</v>
      </c>
      <c r="BN2276" s="2" t="e">
        <f t="shared" si="1634"/>
        <v>#DIV/0!</v>
      </c>
      <c r="BO2276" s="2" t="e">
        <f t="shared" si="1635"/>
        <v>#DIV/0!</v>
      </c>
      <c r="BP2276" s="2" t="e">
        <f t="shared" si="1636"/>
        <v>#DIV/0!</v>
      </c>
      <c r="BQ2276" s="2" t="e">
        <f t="shared" si="1637"/>
        <v>#DIV/0!</v>
      </c>
      <c r="BR2276" s="2" t="e">
        <f t="shared" si="1638"/>
        <v>#DIV/0!</v>
      </c>
      <c r="BS2276" s="1" t="e">
        <f t="shared" si="1650"/>
        <v>#DIV/0!</v>
      </c>
      <c r="BT2276" s="1" t="e">
        <f t="shared" si="1651"/>
        <v>#DIV/0!</v>
      </c>
      <c r="BU2276" s="1" t="e">
        <f t="shared" si="1652"/>
        <v>#DIV/0!</v>
      </c>
      <c r="BV2276" s="1" t="e">
        <f t="shared" si="1653"/>
        <v>#DIV/0!</v>
      </c>
      <c r="BW2276" s="1" t="e">
        <f t="shared" si="1654"/>
        <v>#DIV/0!</v>
      </c>
      <c r="BX2276" s="1" t="e">
        <f t="shared" si="1655"/>
        <v>#DIV/0!</v>
      </c>
      <c r="BY2276" s="1" t="e">
        <f t="shared" si="1656"/>
        <v>#DIV/0!</v>
      </c>
    </row>
    <row r="2277" spans="1:77" x14ac:dyDescent="0.25">
      <c r="A2277" s="1">
        <v>20111226</v>
      </c>
      <c r="B2277" s="1">
        <v>2011</v>
      </c>
      <c r="C2277" s="1">
        <v>12</v>
      </c>
      <c r="D2277" s="1">
        <v>4.4009999999999998</v>
      </c>
      <c r="E2277" s="1">
        <v>85.227999999999994</v>
      </c>
      <c r="F2277" s="1">
        <f t="shared" si="1639"/>
        <v>3.5345756160000001</v>
      </c>
      <c r="G2277" s="1">
        <v>131.38800000000001</v>
      </c>
      <c r="H2277" s="1">
        <v>2.46</v>
      </c>
      <c r="I2277" s="1">
        <v>161.316125</v>
      </c>
      <c r="J2277" s="1">
        <v>51.62060417</v>
      </c>
      <c r="K2277" s="1">
        <f t="shared" si="1640"/>
        <v>2.0906569799999998E-3</v>
      </c>
      <c r="L2277" s="1">
        <f t="shared" si="1641"/>
        <v>6.6900303004319996E-4</v>
      </c>
      <c r="M2277" s="1">
        <f t="shared" si="1611"/>
        <v>1.4216539499567998E-3</v>
      </c>
      <c r="N2277" s="1">
        <f t="shared" si="1612"/>
        <v>0.31999655440520902</v>
      </c>
      <c r="O2277" s="1">
        <f t="shared" si="1613"/>
        <v>1.1310520184046693</v>
      </c>
      <c r="P2277" s="1">
        <f t="shared" si="1614"/>
        <v>2.4035235975953309</v>
      </c>
      <c r="Q2277" s="1">
        <v>9.2685099999999991</v>
      </c>
      <c r="R2277" s="1">
        <v>-1.74028</v>
      </c>
      <c r="S2277" s="1">
        <v>1.2311672199999999</v>
      </c>
      <c r="T2277" s="1">
        <v>1.8776200000000001</v>
      </c>
      <c r="U2277" s="1">
        <v>0.73407428699999999</v>
      </c>
      <c r="V2277" s="1">
        <v>2.3555555999999998E-2</v>
      </c>
      <c r="W2277" s="1">
        <v>0.14414444400000001</v>
      </c>
      <c r="X2277" s="1">
        <v>1.5011111000000001E-2</v>
      </c>
      <c r="Y2277" s="1">
        <v>0.1099</v>
      </c>
      <c r="Z2277" s="1">
        <v>0.71907506300000001</v>
      </c>
      <c r="AA2277" s="1">
        <v>0.134797059</v>
      </c>
      <c r="AB2277" s="1">
        <v>1.244444444</v>
      </c>
      <c r="AC2277" s="1">
        <v>0.72365307800000001</v>
      </c>
      <c r="AD2277" s="1">
        <v>0.351325844</v>
      </c>
      <c r="AE2277" s="1">
        <f t="shared" si="1615"/>
        <v>0.21278460331085225</v>
      </c>
      <c r="AF2277" s="1">
        <v>0.30873426500000001</v>
      </c>
      <c r="AG2277" s="1">
        <v>0.191366433</v>
      </c>
      <c r="AH2277" s="1">
        <v>0.33095809999999998</v>
      </c>
      <c r="AI2277" s="1">
        <v>1</v>
      </c>
      <c r="AJ2277" s="1">
        <v>0.88656020199999996</v>
      </c>
      <c r="AK2277" s="1">
        <v>1</v>
      </c>
      <c r="AL2277" s="1">
        <v>1</v>
      </c>
      <c r="AM2277" s="1">
        <v>1</v>
      </c>
      <c r="AN2277" s="1">
        <f t="shared" si="1616"/>
        <v>0.64867415593509292</v>
      </c>
      <c r="AO2277" s="1">
        <f t="shared" si="1617"/>
        <v>0.3036891131426338</v>
      </c>
      <c r="AP2277" s="1">
        <f t="shared" si="1618"/>
        <v>1.0734121341586187</v>
      </c>
      <c r="AQ2277" s="1">
        <f t="shared" si="1619"/>
        <v>2.4611634818413815</v>
      </c>
      <c r="AR2277" s="1">
        <f t="shared" si="1620"/>
        <v>0.12213458602276178</v>
      </c>
      <c r="AS2277" s="1">
        <f t="shared" si="1621"/>
        <v>0.56811111110000001</v>
      </c>
      <c r="AT2277" s="1">
        <f t="shared" si="1622"/>
        <v>0.44692904121912191</v>
      </c>
      <c r="AU2277" s="1">
        <f t="shared" si="1623"/>
        <v>0.19114532393454059</v>
      </c>
      <c r="AV2277" s="1">
        <f t="shared" si="1624"/>
        <v>1.0532991200654593</v>
      </c>
      <c r="AW2277" s="1">
        <f t="shared" si="1642"/>
        <v>0.54029817857994411</v>
      </c>
      <c r="AX2277" s="1">
        <f t="shared" si="1643"/>
        <v>2.1048343508721818</v>
      </c>
      <c r="AY2277" s="1">
        <f t="shared" si="1644"/>
        <v>1.239801551974929</v>
      </c>
      <c r="AZ2277" s="1">
        <f t="shared" si="1645"/>
        <v>0.88983806126527909</v>
      </c>
      <c r="BA2277" s="1">
        <f t="shared" si="1646"/>
        <v>0.84671026126022342</v>
      </c>
      <c r="BB2277" s="1">
        <f t="shared" si="1647"/>
        <v>1.0277974709676712</v>
      </c>
      <c r="BC2277" s="1">
        <f t="shared" si="1648"/>
        <v>1.0093019061375981</v>
      </c>
      <c r="BD2277" s="1">
        <f t="shared" si="1649"/>
        <v>0.99705005024429605</v>
      </c>
      <c r="BE2277" s="1">
        <f t="shared" si="1625"/>
        <v>0.48471279605000006</v>
      </c>
      <c r="BF2277" s="1">
        <f t="shared" si="1626"/>
        <v>0.34789107500353139</v>
      </c>
      <c r="BG2277" s="1">
        <f t="shared" si="1627"/>
        <v>0.33102983096440597</v>
      </c>
      <c r="BH2277" s="1">
        <f t="shared" si="1628"/>
        <v>0.40182768373880279</v>
      </c>
      <c r="BI2277" s="1">
        <f t="shared" si="1629"/>
        <v>0.39459665799195803</v>
      </c>
      <c r="BJ2277" s="1">
        <f t="shared" si="1630"/>
        <v>0.38980667259680812</v>
      </c>
      <c r="BK2277" s="1">
        <f t="shared" si="1631"/>
        <v>0.73407428686442322</v>
      </c>
      <c r="BL2277" s="2">
        <f t="shared" si="1632"/>
        <v>1.57</v>
      </c>
      <c r="BM2277" s="2">
        <f t="shared" si="1633"/>
        <v>1.1268301398405887</v>
      </c>
      <c r="BN2277" s="2">
        <f t="shared" si="1634"/>
        <v>1.0722160397855611</v>
      </c>
      <c r="BO2277" s="2">
        <f t="shared" si="1635"/>
        <v>1.301532512883864</v>
      </c>
      <c r="BP2277" s="2">
        <f t="shared" si="1636"/>
        <v>1.2781109929341923</v>
      </c>
      <c r="BQ2277" s="2">
        <f t="shared" si="1637"/>
        <v>1.2625960795016002</v>
      </c>
      <c r="BR2277" s="2">
        <f t="shared" si="1638"/>
        <v>2.3776897159906212</v>
      </c>
      <c r="BS2277" s="1">
        <f t="shared" si="1650"/>
        <v>4.0157562425891697</v>
      </c>
      <c r="BT2277" s="1">
        <f t="shared" si="1651"/>
        <v>2.8822134830588988</v>
      </c>
      <c r="BU2277" s="1">
        <f t="shared" si="1652"/>
        <v>2.7425211816389199</v>
      </c>
      <c r="BV2277" s="1">
        <f t="shared" si="1653"/>
        <v>3.3290683525771625</v>
      </c>
      <c r="BW2277" s="1">
        <f t="shared" si="1654"/>
        <v>3.2691606360492509</v>
      </c>
      <c r="BX2277" s="1">
        <f t="shared" si="1655"/>
        <v>3.2294764892529697</v>
      </c>
      <c r="BY2277" s="1">
        <f t="shared" si="1656"/>
        <v>6.0816702674709591</v>
      </c>
    </row>
    <row r="2278" spans="1:77" x14ac:dyDescent="0.25">
      <c r="A2278" s="1">
        <v>20110113</v>
      </c>
      <c r="B2278" s="1">
        <v>2011</v>
      </c>
      <c r="C2278" s="1">
        <v>1</v>
      </c>
      <c r="D2278" s="1">
        <v>13.03</v>
      </c>
      <c r="E2278" s="1">
        <v>85.132999999999996</v>
      </c>
      <c r="F2278" s="1">
        <f t="shared" si="1639"/>
        <v>3.530635776</v>
      </c>
      <c r="G2278" s="1">
        <v>145.22800000000001</v>
      </c>
      <c r="H2278" s="1">
        <v>4.2480000000000002</v>
      </c>
      <c r="I2278" s="1">
        <v>165.0592292</v>
      </c>
      <c r="J2278" s="1">
        <v>58.975999999999999</v>
      </c>
      <c r="K2278" s="1">
        <f t="shared" si="1640"/>
        <v>2.1391676104319996E-3</v>
      </c>
      <c r="L2278" s="1">
        <f t="shared" si="1641"/>
        <v>7.6432895999999995E-4</v>
      </c>
      <c r="M2278" s="1">
        <f t="shared" si="1611"/>
        <v>1.3748386504319997E-3</v>
      </c>
      <c r="N2278" s="1">
        <f t="shared" si="1612"/>
        <v>0.35730204415615918</v>
      </c>
      <c r="O2278" s="1">
        <f t="shared" si="1613"/>
        <v>1.2615033799356674</v>
      </c>
      <c r="P2278" s="1">
        <f t="shared" si="1614"/>
        <v>2.2691323960643324</v>
      </c>
      <c r="Q2278" s="1">
        <v>8.0788799999999998</v>
      </c>
      <c r="R2278" s="1">
        <v>-31.6082</v>
      </c>
      <c r="S2278" s="1">
        <v>-0.34335373899999999</v>
      </c>
      <c r="T2278" s="1">
        <v>2.2146400000000002</v>
      </c>
      <c r="U2278" s="1">
        <v>0.82344231099999998</v>
      </c>
      <c r="V2278" s="1">
        <v>1.9588889000000002E-2</v>
      </c>
      <c r="W2278" s="1">
        <v>0.13700000000000001</v>
      </c>
      <c r="X2278" s="1">
        <v>1.1866666999999999E-2</v>
      </c>
      <c r="Y2278" s="1">
        <v>9.9022221999999993E-2</v>
      </c>
      <c r="Z2278" s="1">
        <v>0.74980486599999996</v>
      </c>
      <c r="AA2278" s="1">
        <v>0.16090763699999999</v>
      </c>
      <c r="AB2278" s="1">
        <v>1.266666667</v>
      </c>
      <c r="AC2278" s="1">
        <v>0.76175803399999997</v>
      </c>
      <c r="AD2278" s="1">
        <v>0.41379761500000001</v>
      </c>
      <c r="AE2278" s="1">
        <f t="shared" si="1615"/>
        <v>0.28939008583690989</v>
      </c>
      <c r="AF2278" s="1">
        <v>0.64810635900000002</v>
      </c>
      <c r="AG2278" s="1">
        <v>0.61662883000000002</v>
      </c>
      <c r="AH2278" s="1">
        <v>0.56124899900000003</v>
      </c>
      <c r="AI2278" s="1">
        <v>1</v>
      </c>
      <c r="AJ2278" s="1">
        <v>0.90695909100000005</v>
      </c>
      <c r="AK2278" s="1">
        <v>1</v>
      </c>
      <c r="AL2278" s="1">
        <v>0</v>
      </c>
      <c r="AM2278" s="1">
        <v>0</v>
      </c>
      <c r="AN2278" s="1">
        <f t="shared" si="1616"/>
        <v>0.58620238521497225</v>
      </c>
      <c r="AO2278" s="1">
        <f t="shared" si="1617"/>
        <v>0.3837263833338489</v>
      </c>
      <c r="AP2278" s="1">
        <f t="shared" si="1618"/>
        <v>1.3547980971935771</v>
      </c>
      <c r="AQ2278" s="1">
        <f t="shared" si="1619"/>
        <v>2.1758376788064231</v>
      </c>
      <c r="AR2278" s="1">
        <f t="shared" si="1620"/>
        <v>0.10664422239810997</v>
      </c>
      <c r="AS2278" s="1">
        <f t="shared" si="1621"/>
        <v>0.56866666667499999</v>
      </c>
      <c r="AT2278" s="1">
        <f t="shared" si="1622"/>
        <v>0.55581454135107533</v>
      </c>
      <c r="AU2278" s="1">
        <f t="shared" si="1623"/>
        <v>0.21067352949761087</v>
      </c>
      <c r="AV2278" s="1">
        <f t="shared" si="1624"/>
        <v>1.055993137502389</v>
      </c>
      <c r="AW2278" s="1">
        <f t="shared" si="1642"/>
        <v>0.63854319474634069</v>
      </c>
      <c r="AX2278" s="1">
        <f t="shared" si="1643"/>
        <v>1.8964344854559598</v>
      </c>
      <c r="AY2278" s="1">
        <f t="shared" si="1644"/>
        <v>0</v>
      </c>
      <c r="AZ2278" s="1">
        <f t="shared" si="1645"/>
        <v>0</v>
      </c>
      <c r="BA2278" s="1">
        <f t="shared" si="1646"/>
        <v>0</v>
      </c>
      <c r="BB2278" s="1">
        <f t="shared" si="1647"/>
        <v>0</v>
      </c>
      <c r="BC2278" s="1">
        <f t="shared" si="1648"/>
        <v>0</v>
      </c>
      <c r="BD2278" s="1">
        <f t="shared" si="1649"/>
        <v>0</v>
      </c>
      <c r="BE2278" s="1">
        <f t="shared" si="1625"/>
        <v>0</v>
      </c>
      <c r="BF2278" s="1">
        <f t="shared" si="1626"/>
        <v>0</v>
      </c>
      <c r="BG2278" s="1">
        <f t="shared" si="1627"/>
        <v>0</v>
      </c>
      <c r="BH2278" s="1">
        <f t="shared" si="1628"/>
        <v>0</v>
      </c>
      <c r="BI2278" s="1">
        <f t="shared" si="1629"/>
        <v>0</v>
      </c>
      <c r="BJ2278" s="1">
        <f t="shared" si="1630"/>
        <v>0</v>
      </c>
      <c r="BK2278" s="1">
        <f t="shared" si="1631"/>
        <v>0.82344231139615742</v>
      </c>
      <c r="BL2278" s="2" t="e">
        <f t="shared" si="1632"/>
        <v>#DIV/0!</v>
      </c>
      <c r="BM2278" s="2" t="e">
        <f t="shared" si="1633"/>
        <v>#DIV/0!</v>
      </c>
      <c r="BN2278" s="2" t="e">
        <f t="shared" si="1634"/>
        <v>#DIV/0!</v>
      </c>
      <c r="BO2278" s="2" t="e">
        <f t="shared" si="1635"/>
        <v>#DIV/0!</v>
      </c>
      <c r="BP2278" s="2" t="e">
        <f t="shared" si="1636"/>
        <v>#DIV/0!</v>
      </c>
      <c r="BQ2278" s="2" t="e">
        <f t="shared" si="1637"/>
        <v>#DIV/0!</v>
      </c>
      <c r="BR2278" s="2" t="e">
        <f t="shared" si="1638"/>
        <v>#DIV/0!</v>
      </c>
      <c r="BS2278" s="1" t="e">
        <f t="shared" si="1650"/>
        <v>#DIV/0!</v>
      </c>
      <c r="BT2278" s="1" t="e">
        <f t="shared" si="1651"/>
        <v>#DIV/0!</v>
      </c>
      <c r="BU2278" s="1" t="e">
        <f t="shared" si="1652"/>
        <v>#DIV/0!</v>
      </c>
      <c r="BV2278" s="1" t="e">
        <f t="shared" si="1653"/>
        <v>#DIV/0!</v>
      </c>
      <c r="BW2278" s="1" t="e">
        <f t="shared" si="1654"/>
        <v>#DIV/0!</v>
      </c>
      <c r="BX2278" s="1" t="e">
        <f t="shared" si="1655"/>
        <v>#DIV/0!</v>
      </c>
      <c r="BY2278" s="1" t="e">
        <f t="shared" si="1656"/>
        <v>#DIV/0!</v>
      </c>
    </row>
    <row r="2279" spans="1:77" x14ac:dyDescent="0.25">
      <c r="A2279" s="1">
        <v>20070331</v>
      </c>
      <c r="B2279" s="1">
        <v>2007</v>
      </c>
      <c r="C2279" s="1">
        <v>3</v>
      </c>
      <c r="D2279" s="1">
        <v>5.4450000000000003</v>
      </c>
      <c r="E2279" s="1">
        <v>85.106999999999999</v>
      </c>
      <c r="F2279" s="1">
        <f t="shared" si="1639"/>
        <v>3.529557504</v>
      </c>
      <c r="G2279" s="1">
        <v>349.05900000000003</v>
      </c>
      <c r="H2279" s="1">
        <v>2.8940000000000001</v>
      </c>
      <c r="I2279" s="1">
        <v>166.428</v>
      </c>
      <c r="J2279" s="1">
        <v>162.25049999999999</v>
      </c>
      <c r="K2279" s="1">
        <f t="shared" si="1640"/>
        <v>2.1569068800000001E-3</v>
      </c>
      <c r="L2279" s="1">
        <f t="shared" si="1641"/>
        <v>2.1027664799999997E-3</v>
      </c>
      <c r="M2279" s="1">
        <f t="shared" si="1611"/>
        <v>5.4140400000000401E-5</v>
      </c>
      <c r="N2279" s="1">
        <f t="shared" si="1612"/>
        <v>0.97489905544740063</v>
      </c>
      <c r="O2279" s="1">
        <f t="shared" si="1613"/>
        <v>3.4409622767968848</v>
      </c>
      <c r="P2279" s="1">
        <f t="shared" si="1614"/>
        <v>8.859522720311519E-2</v>
      </c>
      <c r="Q2279" s="1">
        <v>12.283099999999999</v>
      </c>
      <c r="R2279" s="1">
        <v>22.449300000000001</v>
      </c>
      <c r="S2279" s="1">
        <v>0.353649618</v>
      </c>
      <c r="T2279" s="1">
        <v>3.3729499999999999</v>
      </c>
      <c r="U2279" s="1">
        <v>1.4757617670000001</v>
      </c>
      <c r="V2279" s="1">
        <v>3.6555556000000003E-2</v>
      </c>
      <c r="W2279" s="1">
        <v>0.17703333299999999</v>
      </c>
      <c r="X2279" s="1">
        <v>2.2133333000000002E-2</v>
      </c>
      <c r="Y2279" s="1">
        <v>0.14454444399999999</v>
      </c>
      <c r="Z2279" s="1">
        <v>0.65770170800000005</v>
      </c>
      <c r="AA2279" s="1">
        <v>0.101029646</v>
      </c>
      <c r="AB2279" s="1">
        <v>1.6444444439999999</v>
      </c>
      <c r="AC2279" s="1">
        <v>0.64755011799999995</v>
      </c>
      <c r="AD2279" s="1">
        <v>0.75618162</v>
      </c>
      <c r="AE2279" s="1">
        <f t="shared" si="1615"/>
        <v>0.7092355855303496</v>
      </c>
      <c r="AF2279" s="1">
        <v>0.35060603400000001</v>
      </c>
      <c r="AG2279" s="1">
        <v>0.22727325800000001</v>
      </c>
      <c r="AH2279" s="1">
        <v>0.35882038999999999</v>
      </c>
      <c r="AI2279" s="1">
        <v>1</v>
      </c>
      <c r="AJ2279" s="1">
        <v>0.86017941099999995</v>
      </c>
      <c r="AK2279" s="1">
        <v>1</v>
      </c>
      <c r="AL2279" s="1">
        <v>0.37301414399999999</v>
      </c>
      <c r="AM2279" s="1">
        <v>0.353649618</v>
      </c>
      <c r="AN2279" s="1">
        <f t="shared" si="1616"/>
        <v>0.24381838027382188</v>
      </c>
      <c r="AO2279" s="1">
        <f t="shared" si="1617"/>
        <v>0.97013184814807185</v>
      </c>
      <c r="AP2279" s="1">
        <f t="shared" si="1618"/>
        <v>3.4241361445004155</v>
      </c>
      <c r="AQ2279" s="1">
        <f t="shared" si="1619"/>
        <v>0.10542135949958453</v>
      </c>
      <c r="AR2279" s="1">
        <f t="shared" si="1620"/>
        <v>4.2784901788044602E-3</v>
      </c>
      <c r="AS2279" s="1">
        <f t="shared" si="1621"/>
        <v>0.57811111110000002</v>
      </c>
      <c r="AT2279" s="1">
        <f t="shared" si="1622"/>
        <v>1.0975101422646658</v>
      </c>
      <c r="AU2279" s="1">
        <f t="shared" si="1623"/>
        <v>0.47184179403837079</v>
      </c>
      <c r="AV2279" s="1">
        <f t="shared" si="1624"/>
        <v>1.1726026499616291</v>
      </c>
      <c r="AW2279" s="1">
        <f t="shared" si="1642"/>
        <v>1.3645310554104451</v>
      </c>
      <c r="AX2279" s="1">
        <f t="shared" si="1643"/>
        <v>0.62894062850202448</v>
      </c>
      <c r="AY2279" s="1">
        <f t="shared" si="1644"/>
        <v>0.46928642003191673</v>
      </c>
      <c r="AZ2279" s="1">
        <f t="shared" si="1645"/>
        <v>0.50895555359471933</v>
      </c>
      <c r="BA2279" s="1">
        <f t="shared" si="1646"/>
        <v>0.47063044868088788</v>
      </c>
      <c r="BB2279" s="1">
        <f t="shared" si="1647"/>
        <v>0.32806260390165448</v>
      </c>
      <c r="BC2279" s="1">
        <f t="shared" si="1648"/>
        <v>0.78374079113938699</v>
      </c>
      <c r="BD2279" s="1">
        <f t="shared" si="1649"/>
        <v>0.68470479090875735</v>
      </c>
      <c r="BE2279" s="1">
        <f t="shared" si="1625"/>
        <v>0.20532618515637949</v>
      </c>
      <c r="BF2279" s="1">
        <f t="shared" si="1626"/>
        <v>0.22268256180660345</v>
      </c>
      <c r="BG2279" s="1">
        <f t="shared" si="1627"/>
        <v>0.205914236000074</v>
      </c>
      <c r="BH2279" s="1">
        <f t="shared" si="1628"/>
        <v>0.14353674020018281</v>
      </c>
      <c r="BI2279" s="1">
        <f t="shared" si="1629"/>
        <v>0.34290893562432212</v>
      </c>
      <c r="BJ2279" s="1">
        <f t="shared" si="1630"/>
        <v>0.29957786263244118</v>
      </c>
      <c r="BK2279" s="1">
        <f t="shared" si="1631"/>
        <v>1.4757617665052161</v>
      </c>
      <c r="BL2279" s="2">
        <f t="shared" si="1632"/>
        <v>1.57</v>
      </c>
      <c r="BM2279" s="2">
        <f t="shared" si="1633"/>
        <v>1.7027132792152058</v>
      </c>
      <c r="BN2279" s="2">
        <f t="shared" si="1634"/>
        <v>1.5744964543801232</v>
      </c>
      <c r="BO2279" s="2">
        <f t="shared" si="1635"/>
        <v>1.0975350364721141</v>
      </c>
      <c r="BP2279" s="2">
        <f t="shared" si="1636"/>
        <v>2.6220086274926762</v>
      </c>
      <c r="BQ2279" s="2">
        <f t="shared" si="1637"/>
        <v>2.2906832071842995</v>
      </c>
      <c r="BR2279" s="2">
        <f t="shared" si="1638"/>
        <v>11.284220625092551</v>
      </c>
      <c r="BS2279" s="1">
        <f t="shared" si="1650"/>
        <v>3.5883376437786874</v>
      </c>
      <c r="BT2279" s="1">
        <f t="shared" si="1651"/>
        <v>3.8916625199807475</v>
      </c>
      <c r="BU2279" s="1">
        <f t="shared" si="1652"/>
        <v>3.5986145842345656</v>
      </c>
      <c r="BV2279" s="1">
        <f t="shared" si="1653"/>
        <v>2.5084880807254151</v>
      </c>
      <c r="BW2279" s="1">
        <f t="shared" si="1654"/>
        <v>5.9927721403467897</v>
      </c>
      <c r="BX2279" s="1">
        <f t="shared" si="1655"/>
        <v>5.2355062307714109</v>
      </c>
      <c r="BY2279" s="1">
        <f t="shared" si="1656"/>
        <v>25.790823980715579</v>
      </c>
    </row>
    <row r="2280" spans="1:77" x14ac:dyDescent="0.25">
      <c r="A2280" s="1">
        <v>20111117</v>
      </c>
      <c r="B2280" s="1">
        <v>2011</v>
      </c>
      <c r="C2280" s="1">
        <v>11</v>
      </c>
      <c r="D2280" s="1">
        <v>11.49</v>
      </c>
      <c r="E2280" s="1">
        <v>84.835999999999999</v>
      </c>
      <c r="F2280" s="1">
        <f t="shared" si="1639"/>
        <v>3.518318592</v>
      </c>
      <c r="G2280" s="1">
        <v>166.041</v>
      </c>
      <c r="H2280" s="1">
        <v>1.339</v>
      </c>
      <c r="I2280" s="1">
        <v>161.06079170000001</v>
      </c>
      <c r="J2280" s="1">
        <v>109.65718750000001</v>
      </c>
      <c r="K2280" s="1">
        <f t="shared" si="1640"/>
        <v>2.0873478604319998E-3</v>
      </c>
      <c r="L2280" s="1">
        <f t="shared" si="1641"/>
        <v>1.42115715E-3</v>
      </c>
      <c r="M2280" s="1">
        <f t="shared" si="1611"/>
        <v>6.6619071043199979E-4</v>
      </c>
      <c r="N2280" s="1">
        <f t="shared" si="1612"/>
        <v>0.68084346502066773</v>
      </c>
      <c r="O2280" s="1">
        <f t="shared" si="1613"/>
        <v>2.3954242212239167</v>
      </c>
      <c r="P2280" s="1">
        <f t="shared" si="1614"/>
        <v>1.1228943707760832</v>
      </c>
      <c r="Q2280" s="1">
        <v>19.915800000000001</v>
      </c>
      <c r="R2280" s="1">
        <v>8.1749600000000004</v>
      </c>
      <c r="S2280" s="1">
        <v>0.70898046199999998</v>
      </c>
      <c r="T2280" s="1">
        <v>3.4181599999999999</v>
      </c>
      <c r="U2280" s="1">
        <v>1.389743146</v>
      </c>
      <c r="V2280" s="1">
        <v>2.7944443999999999E-2</v>
      </c>
      <c r="W2280" s="1">
        <v>0.157888889</v>
      </c>
      <c r="X2280" s="1">
        <v>1.7011110999999999E-2</v>
      </c>
      <c r="Y2280" s="1">
        <v>0.117144444</v>
      </c>
      <c r="Z2280" s="1">
        <v>0.69925261999999999</v>
      </c>
      <c r="AA2280" s="1">
        <v>0.14814366200000001</v>
      </c>
      <c r="AB2280" s="1">
        <v>1.077777778</v>
      </c>
      <c r="AC2280" s="1">
        <v>0.69907324900000001</v>
      </c>
      <c r="AD2280" s="1">
        <v>0.48906595400000002</v>
      </c>
      <c r="AE2280" s="1">
        <f t="shared" si="1615"/>
        <v>0.38168725199264264</v>
      </c>
      <c r="AF2280" s="1">
        <v>0.58901895699999995</v>
      </c>
      <c r="AG2280" s="1">
        <v>0.52515939499999997</v>
      </c>
      <c r="AH2280" s="1">
        <v>0.52014945300000004</v>
      </c>
      <c r="AI2280" s="1">
        <v>1</v>
      </c>
      <c r="AJ2280" s="1">
        <v>0.89698723599999997</v>
      </c>
      <c r="AK2280" s="1">
        <v>1</v>
      </c>
      <c r="AL2280" s="1">
        <v>0.89555950299999998</v>
      </c>
      <c r="AM2280" s="1">
        <v>0.70898046199999998</v>
      </c>
      <c r="AN2280" s="1">
        <f t="shared" si="1616"/>
        <v>0.510934046410224</v>
      </c>
      <c r="AO2280" s="1">
        <f t="shared" si="1617"/>
        <v>0.50470951728639624</v>
      </c>
      <c r="AP2280" s="1">
        <f t="shared" si="1618"/>
        <v>1.7757288782280733</v>
      </c>
      <c r="AQ2280" s="1">
        <f t="shared" si="1619"/>
        <v>1.7425897137719266</v>
      </c>
      <c r="AR2280" s="1">
        <f t="shared" si="1620"/>
        <v>8.5751370372421337E-2</v>
      </c>
      <c r="AS2280" s="1">
        <f t="shared" si="1621"/>
        <v>0.56394444445000003</v>
      </c>
      <c r="AT2280" s="1">
        <f t="shared" si="1622"/>
        <v>0.82675595051999284</v>
      </c>
      <c r="AU2280" s="1">
        <f t="shared" si="1623"/>
        <v>0.23594466698577723</v>
      </c>
      <c r="AV2280" s="1">
        <f t="shared" si="1624"/>
        <v>0.84183311101422276</v>
      </c>
      <c r="AW2280" s="1">
        <f t="shared" si="1642"/>
        <v>0.666999700858939</v>
      </c>
      <c r="AX2280" s="1">
        <f t="shared" si="1643"/>
        <v>1.5747926574974309</v>
      </c>
      <c r="AY2280" s="1">
        <f t="shared" si="1644"/>
        <v>2.0369539846243532</v>
      </c>
      <c r="AZ2280" s="1">
        <f t="shared" si="1645"/>
        <v>1.7161755250372237</v>
      </c>
      <c r="BA2280" s="1">
        <f t="shared" si="1646"/>
        <v>1.4025590836924056</v>
      </c>
      <c r="BB2280" s="1">
        <f t="shared" si="1647"/>
        <v>1.4888181041947035</v>
      </c>
      <c r="BC2280" s="1">
        <f t="shared" si="1648"/>
        <v>2.2445275662920379</v>
      </c>
      <c r="BD2280" s="1">
        <f t="shared" si="1649"/>
        <v>1.8467614889295458</v>
      </c>
      <c r="BE2280" s="1">
        <f t="shared" si="1625"/>
        <v>0.82817739328994244</v>
      </c>
      <c r="BF2280" s="1">
        <f t="shared" si="1626"/>
        <v>0.6977564458901786</v>
      </c>
      <c r="BG2280" s="1">
        <f t="shared" si="1627"/>
        <v>0.5702474059971061</v>
      </c>
      <c r="BH2280" s="1">
        <f t="shared" si="1628"/>
        <v>0.60531828697260892</v>
      </c>
      <c r="BI2280" s="1">
        <f t="shared" si="1629"/>
        <v>0.91257191033795648</v>
      </c>
      <c r="BJ2280" s="1">
        <f t="shared" si="1630"/>
        <v>0.7508496153937313</v>
      </c>
      <c r="BK2280" s="1">
        <f t="shared" si="1631"/>
        <v>1.389743145901257</v>
      </c>
      <c r="BL2280" s="2">
        <f t="shared" si="1632"/>
        <v>1.5700000000000003</v>
      </c>
      <c r="BM2280" s="2">
        <f t="shared" si="1633"/>
        <v>1.3227572123114657</v>
      </c>
      <c r="BN2280" s="2">
        <f t="shared" si="1634"/>
        <v>1.0810346124746475</v>
      </c>
      <c r="BO2280" s="2">
        <f t="shared" si="1635"/>
        <v>1.1475195027622318</v>
      </c>
      <c r="BP2280" s="2">
        <f t="shared" si="1636"/>
        <v>1.7299891434358372</v>
      </c>
      <c r="BQ2280" s="2">
        <f t="shared" si="1637"/>
        <v>1.4234074797492715</v>
      </c>
      <c r="BR2280" s="2">
        <f t="shared" si="1638"/>
        <v>2.6345765493517859</v>
      </c>
      <c r="BS2280" s="1">
        <f t="shared" si="1650"/>
        <v>3.8615129823286769</v>
      </c>
      <c r="BT2280" s="1">
        <f t="shared" si="1651"/>
        <v>3.2534039158023016</v>
      </c>
      <c r="BU2280" s="1">
        <f t="shared" si="1652"/>
        <v>2.6588720958073253</v>
      </c>
      <c r="BV2280" s="1">
        <f t="shared" si="1653"/>
        <v>2.8223958327335703</v>
      </c>
      <c r="BW2280" s="1">
        <f t="shared" si="1654"/>
        <v>4.2550162653918155</v>
      </c>
      <c r="BX2280" s="1">
        <f t="shared" si="1655"/>
        <v>3.5009595300608627</v>
      </c>
      <c r="BY2280" s="1">
        <f t="shared" si="1656"/>
        <v>6.4799054447519806</v>
      </c>
    </row>
    <row r="2281" spans="1:77" x14ac:dyDescent="0.25">
      <c r="A2281" s="1">
        <v>20061220</v>
      </c>
      <c r="B2281" s="1">
        <v>2006</v>
      </c>
      <c r="C2281" s="1">
        <v>12</v>
      </c>
      <c r="D2281" s="1">
        <v>2.8839999999999999</v>
      </c>
      <c r="E2281" s="1">
        <v>84.66</v>
      </c>
      <c r="F2281" s="1">
        <f t="shared" si="1639"/>
        <v>3.5110195200000001</v>
      </c>
      <c r="G2281" s="1">
        <v>131.03299999999999</v>
      </c>
      <c r="H2281" s="1">
        <v>2.2759999999999998</v>
      </c>
      <c r="I2281" s="1">
        <v>156.0792917</v>
      </c>
      <c r="J2281" s="1">
        <v>52.500500000000002</v>
      </c>
      <c r="K2281" s="1">
        <f t="shared" si="1640"/>
        <v>2.0227876204319999E-3</v>
      </c>
      <c r="L2281" s="1">
        <f t="shared" si="1641"/>
        <v>6.8040647999999997E-4</v>
      </c>
      <c r="M2281" s="1">
        <f t="shared" si="1611"/>
        <v>1.3423811404319999E-3</v>
      </c>
      <c r="N2281" s="1">
        <f t="shared" si="1612"/>
        <v>0.33637069612611525</v>
      </c>
      <c r="O2281" s="1">
        <f t="shared" si="1613"/>
        <v>1.181004080054779</v>
      </c>
      <c r="P2281" s="1">
        <f t="shared" si="1614"/>
        <v>2.3300154399452211</v>
      </c>
      <c r="Q2281" s="1">
        <v>12.5016</v>
      </c>
      <c r="R2281" s="1">
        <v>4.1660599999999999</v>
      </c>
      <c r="S2281" s="1">
        <v>0.75005129699999995</v>
      </c>
      <c r="T2281" s="1">
        <v>2.1158299999999999</v>
      </c>
      <c r="U2281" s="1">
        <v>0.79918374700000006</v>
      </c>
      <c r="V2281" s="1">
        <v>2.2611111E-2</v>
      </c>
      <c r="W2281" s="1">
        <v>0.15375555599999999</v>
      </c>
      <c r="X2281" s="1">
        <v>1.3511110999999999E-2</v>
      </c>
      <c r="Y2281" s="1">
        <v>0.100388889</v>
      </c>
      <c r="Z2281" s="1">
        <v>0.74358974499999997</v>
      </c>
      <c r="AA2281" s="1">
        <v>0.20998557300000001</v>
      </c>
      <c r="AB2281" s="1">
        <v>1.6555555559999999</v>
      </c>
      <c r="AC2281" s="1">
        <v>0.75405128399999999</v>
      </c>
      <c r="AD2281" s="1">
        <v>0.35390321499999999</v>
      </c>
      <c r="AE2281" s="1">
        <f t="shared" si="1615"/>
        <v>0.21594508277130595</v>
      </c>
      <c r="AF2281" s="1">
        <v>0.247641002</v>
      </c>
      <c r="AG2281" s="1">
        <v>0.14752811599999999</v>
      </c>
      <c r="AH2281" s="1">
        <v>0.29047237799999998</v>
      </c>
      <c r="AI2281" s="1">
        <v>1</v>
      </c>
      <c r="AJ2281" s="1">
        <v>0.94530122900000002</v>
      </c>
      <c r="AK2281" s="1">
        <v>1</v>
      </c>
      <c r="AL2281" s="1">
        <v>0.95595779000000003</v>
      </c>
      <c r="AM2281" s="1">
        <v>0.75005129699999995</v>
      </c>
      <c r="AN2281" s="1">
        <f t="shared" si="1616"/>
        <v>0.6460967847794068</v>
      </c>
      <c r="AO2281" s="1">
        <f t="shared" si="1617"/>
        <v>0.30658332280742306</v>
      </c>
      <c r="AP2281" s="1">
        <f t="shared" si="1618"/>
        <v>1.0764200308833236</v>
      </c>
      <c r="AQ2281" s="1">
        <f t="shared" si="1619"/>
        <v>2.4345994891166765</v>
      </c>
      <c r="AR2281" s="1">
        <f t="shared" si="1620"/>
        <v>0.11575506194737561</v>
      </c>
      <c r="AS2281" s="1">
        <f t="shared" si="1621"/>
        <v>0.57838888890000006</v>
      </c>
      <c r="AT2281" s="1">
        <f t="shared" si="1622"/>
        <v>0.34256217656043664</v>
      </c>
      <c r="AU2281" s="1">
        <f t="shared" si="1623"/>
        <v>0.19151730918957943</v>
      </c>
      <c r="AV2281" s="1">
        <f t="shared" si="1624"/>
        <v>1.4640382468104205</v>
      </c>
      <c r="AW2281" s="1">
        <f t="shared" si="1642"/>
        <v>0.67111575237499621</v>
      </c>
      <c r="AX2281" s="1">
        <f t="shared" si="1643"/>
        <v>2.0821685594261821</v>
      </c>
      <c r="AY2281" s="1">
        <f t="shared" si="1644"/>
        <v>0.98399988879831379</v>
      </c>
      <c r="AZ2281" s="1">
        <f t="shared" si="1645"/>
        <v>0.70854027360852545</v>
      </c>
      <c r="BA2281" s="1">
        <f t="shared" si="1646"/>
        <v>0.7169776771364289</v>
      </c>
      <c r="BB2281" s="1">
        <f t="shared" si="1647"/>
        <v>0.82039220813757086</v>
      </c>
      <c r="BC2281" s="1">
        <f t="shared" si="1648"/>
        <v>0.80429453025732012</v>
      </c>
      <c r="BD2281" s="1">
        <f t="shared" si="1649"/>
        <v>0.79955620905181879</v>
      </c>
      <c r="BE2281" s="1">
        <f t="shared" si="1625"/>
        <v>0.37167292162692978</v>
      </c>
      <c r="BF2281" s="1">
        <f t="shared" si="1626"/>
        <v>0.26762730014535763</v>
      </c>
      <c r="BG2281" s="1">
        <f t="shared" si="1627"/>
        <v>0.27081424605445825</v>
      </c>
      <c r="BH2281" s="1">
        <f t="shared" si="1628"/>
        <v>0.30987561314751005</v>
      </c>
      <c r="BI2281" s="1">
        <f t="shared" si="1629"/>
        <v>0.3037952557843922</v>
      </c>
      <c r="BJ2281" s="1">
        <f t="shared" si="1630"/>
        <v>0.30200551403126435</v>
      </c>
      <c r="BK2281" s="1">
        <f t="shared" si="1631"/>
        <v>0.79918374658179581</v>
      </c>
      <c r="BL2281" s="2">
        <f t="shared" si="1632"/>
        <v>1.57</v>
      </c>
      <c r="BM2281" s="2">
        <f t="shared" si="1633"/>
        <v>1.1304962960147147</v>
      </c>
      <c r="BN2281" s="2">
        <f t="shared" si="1634"/>
        <v>1.1439584149535551</v>
      </c>
      <c r="BO2281" s="2">
        <f t="shared" si="1635"/>
        <v>1.3089592605025031</v>
      </c>
      <c r="BP2281" s="2">
        <f t="shared" si="1636"/>
        <v>1.2832749544779789</v>
      </c>
      <c r="BQ2281" s="2">
        <f t="shared" si="1637"/>
        <v>1.2757148273099548</v>
      </c>
      <c r="BR2281" s="2">
        <f t="shared" si="1638"/>
        <v>3.3758673530509578</v>
      </c>
      <c r="BS2281" s="1">
        <f t="shared" si="1650"/>
        <v>4.1565573802119502</v>
      </c>
      <c r="BT2281" s="1">
        <f t="shared" si="1651"/>
        <v>2.9929762563708509</v>
      </c>
      <c r="BU2281" s="1">
        <f t="shared" si="1652"/>
        <v>3.02861706517883</v>
      </c>
      <c r="BV2281" s="1">
        <f t="shared" si="1653"/>
        <v>3.4654549519990168</v>
      </c>
      <c r="BW2281" s="1">
        <f t="shared" si="1654"/>
        <v>3.3974560400487888</v>
      </c>
      <c r="BX2281" s="1">
        <f t="shared" si="1655"/>
        <v>3.3774406882172014</v>
      </c>
      <c r="BY2281" s="1">
        <f t="shared" si="1656"/>
        <v>8.9375709305353741</v>
      </c>
    </row>
    <row r="2282" spans="1:77" x14ac:dyDescent="0.25">
      <c r="A2282" s="1">
        <v>20121103</v>
      </c>
      <c r="B2282" s="1">
        <v>2012</v>
      </c>
      <c r="C2282" s="1">
        <v>11</v>
      </c>
      <c r="D2282" s="1">
        <v>12.760999999999999</v>
      </c>
      <c r="E2282" s="1">
        <v>84.641000000000005</v>
      </c>
      <c r="F2282" s="1">
        <f t="shared" si="1639"/>
        <v>3.5102315520000005</v>
      </c>
      <c r="G2282" s="1">
        <v>194.768</v>
      </c>
      <c r="H2282" s="1">
        <v>0.56699999999999995</v>
      </c>
      <c r="I2282" s="1">
        <v>161.32229169999999</v>
      </c>
      <c r="J2282" s="1">
        <v>126.7579167</v>
      </c>
      <c r="K2282" s="1">
        <f t="shared" si="1640"/>
        <v>2.090736900432E-3</v>
      </c>
      <c r="L2282" s="1">
        <f t="shared" si="1641"/>
        <v>1.6427826004319999E-3</v>
      </c>
      <c r="M2282" s="1">
        <f t="shared" si="1611"/>
        <v>4.4795430000000008E-4</v>
      </c>
      <c r="N2282" s="1">
        <f t="shared" si="1612"/>
        <v>0.78574334249926847</v>
      </c>
      <c r="O2282" s="1">
        <f t="shared" si="1613"/>
        <v>2.7581410726148752</v>
      </c>
      <c r="P2282" s="1">
        <f t="shared" si="1614"/>
        <v>0.7520904793851253</v>
      </c>
      <c r="Q2282" s="1">
        <v>7.5569199999999999</v>
      </c>
      <c r="R2282" s="1">
        <v>5.4101800000000004</v>
      </c>
      <c r="S2282" s="1">
        <v>0.58277641099999999</v>
      </c>
      <c r="T2282" s="1">
        <v>3.4020100000000002</v>
      </c>
      <c r="U2282" s="1">
        <v>1.2804765300000001</v>
      </c>
      <c r="V2282" s="1">
        <v>2.5911111000000001E-2</v>
      </c>
      <c r="W2282" s="1">
        <v>0.178011111</v>
      </c>
      <c r="X2282" s="1">
        <v>1.4933333E-2</v>
      </c>
      <c r="Y2282" s="1">
        <v>0.111522222</v>
      </c>
      <c r="Z2282" s="1">
        <v>0.74587261000000005</v>
      </c>
      <c r="AA2282" s="1">
        <v>0.22964156899999999</v>
      </c>
      <c r="AB2282" s="1">
        <v>1.8</v>
      </c>
      <c r="AC2282" s="1">
        <v>0.75688203600000004</v>
      </c>
      <c r="AD2282" s="1">
        <v>0.56542655900000005</v>
      </c>
      <c r="AE2282" s="1">
        <f t="shared" si="1615"/>
        <v>0.47532380012262426</v>
      </c>
      <c r="AF2282" s="1">
        <v>0.637853699</v>
      </c>
      <c r="AG2282" s="1">
        <v>0.60057731700000005</v>
      </c>
      <c r="AH2282" s="1">
        <v>0.55406992300000002</v>
      </c>
      <c r="AI2282" s="1">
        <v>1</v>
      </c>
      <c r="AJ2282" s="1">
        <v>0.96065747599999995</v>
      </c>
      <c r="AK2282" s="1">
        <v>1</v>
      </c>
      <c r="AL2282" s="1">
        <v>0.70996530999999996</v>
      </c>
      <c r="AM2282" s="1">
        <v>0.58277641099999999</v>
      </c>
      <c r="AN2282" s="1">
        <f t="shared" si="1616"/>
        <v>0.4345734412223774</v>
      </c>
      <c r="AO2282" s="1">
        <f t="shared" si="1617"/>
        <v>0.64613036674025248</v>
      </c>
      <c r="AP2282" s="1">
        <f t="shared" si="1618"/>
        <v>2.2680672000369659</v>
      </c>
      <c r="AQ2282" s="1">
        <f t="shared" si="1619"/>
        <v>1.2421643519630345</v>
      </c>
      <c r="AR2282" s="1">
        <f t="shared" si="1620"/>
        <v>5.5497998948910776E-2</v>
      </c>
      <c r="AS2282" s="1">
        <f t="shared" si="1621"/>
        <v>0.58200000000000007</v>
      </c>
      <c r="AT2282" s="1">
        <f t="shared" si="1622"/>
        <v>0.65824018794609207</v>
      </c>
      <c r="AU2282" s="1">
        <f t="shared" si="1623"/>
        <v>0.28313664983824921</v>
      </c>
      <c r="AV2282" s="1">
        <f t="shared" si="1624"/>
        <v>1.5168633501617508</v>
      </c>
      <c r="AW2282" s="1">
        <f t="shared" si="1642"/>
        <v>1.1814454219290684</v>
      </c>
      <c r="AX2282" s="1">
        <f t="shared" si="1643"/>
        <v>1.2325962961133838</v>
      </c>
      <c r="AY2282" s="1">
        <f t="shared" si="1644"/>
        <v>1.8889559181180631</v>
      </c>
      <c r="AZ2282" s="1">
        <f t="shared" si="1645"/>
        <v>1.7221690611784291</v>
      </c>
      <c r="BA2282" s="1">
        <f t="shared" si="1646"/>
        <v>1.6322136512921213</v>
      </c>
      <c r="BB2282" s="1">
        <f t="shared" si="1647"/>
        <v>1.376163979035808</v>
      </c>
      <c r="BC2282" s="1">
        <f t="shared" si="1648"/>
        <v>2.3993784709615813</v>
      </c>
      <c r="BD2282" s="1">
        <f t="shared" si="1649"/>
        <v>2.1073884578688249</v>
      </c>
      <c r="BE2282" s="1">
        <f t="shared" si="1625"/>
        <v>0.71098077865793541</v>
      </c>
      <c r="BF2282" s="1">
        <f t="shared" si="1626"/>
        <v>0.64820416842608186</v>
      </c>
      <c r="BG2282" s="1">
        <f t="shared" si="1627"/>
        <v>0.61434601072530293</v>
      </c>
      <c r="BH2282" s="1">
        <f t="shared" si="1628"/>
        <v>0.51797192723834018</v>
      </c>
      <c r="BI2282" s="1">
        <f t="shared" si="1629"/>
        <v>0.90309782097981639</v>
      </c>
      <c r="BJ2282" s="1">
        <f t="shared" si="1630"/>
        <v>0.79319621614201985</v>
      </c>
      <c r="BK2282" s="1">
        <f t="shared" si="1631"/>
        <v>1.2804765297074052</v>
      </c>
      <c r="BL2282" s="2">
        <f t="shared" si="1632"/>
        <v>1.5700000000000005</v>
      </c>
      <c r="BM2282" s="2">
        <f t="shared" si="1633"/>
        <v>1.4313756081422446</v>
      </c>
      <c r="BN2282" s="2">
        <f t="shared" si="1634"/>
        <v>1.3566094411994982</v>
      </c>
      <c r="BO2282" s="2">
        <f t="shared" si="1635"/>
        <v>1.1437945302814521</v>
      </c>
      <c r="BP2282" s="2">
        <f t="shared" si="1636"/>
        <v>1.9942361615101689</v>
      </c>
      <c r="BQ2282" s="2">
        <f t="shared" si="1637"/>
        <v>1.7515495449731624</v>
      </c>
      <c r="BR2282" s="2">
        <f t="shared" si="1638"/>
        <v>2.8275703253685829</v>
      </c>
      <c r="BS2282" s="1">
        <f t="shared" si="1650"/>
        <v>4.1712249901374454</v>
      </c>
      <c r="BT2282" s="1">
        <f t="shared" si="1651"/>
        <v>3.8029233802268232</v>
      </c>
      <c r="BU2282" s="1">
        <f t="shared" si="1652"/>
        <v>3.6042822948966506</v>
      </c>
      <c r="BV2282" s="1">
        <f t="shared" si="1653"/>
        <v>3.0388689989124287</v>
      </c>
      <c r="BW2282" s="1">
        <f t="shared" si="1654"/>
        <v>5.2983488618643246</v>
      </c>
      <c r="BX2282" s="1">
        <f t="shared" si="1655"/>
        <v>4.6535714862776594</v>
      </c>
      <c r="BY2282" s="1">
        <f t="shared" si="1656"/>
        <v>7.5123770716869407</v>
      </c>
    </row>
    <row r="2283" spans="1:77" x14ac:dyDescent="0.25">
      <c r="A2283" s="1">
        <v>20070302</v>
      </c>
      <c r="B2283" s="1">
        <v>2007</v>
      </c>
      <c r="C2283" s="1">
        <v>3</v>
      </c>
      <c r="D2283" s="1">
        <v>13.361000000000001</v>
      </c>
      <c r="E2283" s="1">
        <v>84.474999999999994</v>
      </c>
      <c r="F2283" s="1">
        <f t="shared" si="1639"/>
        <v>3.5033471999999999</v>
      </c>
      <c r="G2283" s="1">
        <v>258.834</v>
      </c>
      <c r="H2283" s="1">
        <v>4.4279999999999999</v>
      </c>
      <c r="I2283" s="1">
        <v>166.28747920000001</v>
      </c>
      <c r="J2283" s="1">
        <v>123.72622920000001</v>
      </c>
      <c r="K2283" s="1">
        <f t="shared" si="1640"/>
        <v>2.1550857304320002E-3</v>
      </c>
      <c r="L2283" s="1">
        <f t="shared" si="1641"/>
        <v>1.603491930432E-3</v>
      </c>
      <c r="M2283" s="1">
        <f t="shared" si="1611"/>
        <v>5.5159380000000023E-4</v>
      </c>
      <c r="N2283" s="1">
        <f t="shared" si="1612"/>
        <v>0.7440501822220178</v>
      </c>
      <c r="O2283" s="1">
        <f t="shared" si="1613"/>
        <v>2.6066661225469958</v>
      </c>
      <c r="P2283" s="1">
        <f t="shared" si="1614"/>
        <v>0.89668107745300407</v>
      </c>
      <c r="Q2283" s="1">
        <v>23.349900000000002</v>
      </c>
      <c r="R2283" s="1">
        <v>-23.517800000000001</v>
      </c>
      <c r="S2283" s="1">
        <v>-139.0702799</v>
      </c>
      <c r="T2283" s="1">
        <v>3.6197499999999998</v>
      </c>
      <c r="U2283" s="1">
        <v>1.5360826670000001</v>
      </c>
      <c r="V2283" s="1">
        <v>2.9433332999999999E-2</v>
      </c>
      <c r="W2283" s="1">
        <v>0.153344444</v>
      </c>
      <c r="X2283" s="1">
        <v>1.7111110999999998E-2</v>
      </c>
      <c r="Y2283" s="1">
        <v>0.119522222</v>
      </c>
      <c r="Z2283" s="1">
        <v>0.67793313300000002</v>
      </c>
      <c r="AA2283" s="1">
        <v>0.123951461</v>
      </c>
      <c r="AB2283" s="1">
        <v>0.97777777799999999</v>
      </c>
      <c r="AC2283" s="1">
        <v>0.67263708499999997</v>
      </c>
      <c r="AD2283" s="1">
        <v>0.67363252100000004</v>
      </c>
      <c r="AE2283" s="1">
        <f t="shared" si="1615"/>
        <v>0.60801044880441457</v>
      </c>
      <c r="AF2283" s="1">
        <v>0.66067792700000005</v>
      </c>
      <c r="AG2283" s="1">
        <v>0.636354898</v>
      </c>
      <c r="AH2283" s="1">
        <v>0.57008273300000001</v>
      </c>
      <c r="AI2283" s="1">
        <v>1</v>
      </c>
      <c r="AJ2283" s="1">
        <v>0.87808707900000005</v>
      </c>
      <c r="AK2283" s="1">
        <v>1</v>
      </c>
      <c r="AL2283" s="1">
        <v>0</v>
      </c>
      <c r="AM2283" s="1">
        <v>0</v>
      </c>
      <c r="AN2283" s="1">
        <f t="shared" si="1616"/>
        <v>0.32636747877017702</v>
      </c>
      <c r="AO2283" s="1">
        <f t="shared" si="1617"/>
        <v>0.84862220961521284</v>
      </c>
      <c r="AP2283" s="1">
        <f t="shared" si="1618"/>
        <v>2.9730182419132687</v>
      </c>
      <c r="AQ2283" s="1">
        <f t="shared" si="1619"/>
        <v>0.53032895808673119</v>
      </c>
      <c r="AR2283" s="1">
        <f t="shared" si="1620"/>
        <v>2.4630095955441109E-2</v>
      </c>
      <c r="AS2283" s="1">
        <f t="shared" si="1621"/>
        <v>0.56144444445000008</v>
      </c>
      <c r="AT2283" s="1">
        <f t="shared" si="1622"/>
        <v>1.481361811999822</v>
      </c>
      <c r="AU2283" s="1">
        <f t="shared" si="1623"/>
        <v>0.33069345768947894</v>
      </c>
      <c r="AV2283" s="1">
        <f t="shared" si="1624"/>
        <v>0.64708432031052099</v>
      </c>
      <c r="AW2283" s="1">
        <f t="shared" si="1642"/>
        <v>0.82254382376725577</v>
      </c>
      <c r="AX2283" s="1">
        <f t="shared" si="1643"/>
        <v>0.80011599353787788</v>
      </c>
      <c r="AY2283" s="1">
        <f t="shared" si="1644"/>
        <v>0</v>
      </c>
      <c r="AZ2283" s="1">
        <f t="shared" si="1645"/>
        <v>0</v>
      </c>
      <c r="BA2283" s="1">
        <f t="shared" si="1646"/>
        <v>0</v>
      </c>
      <c r="BB2283" s="1">
        <f t="shared" si="1647"/>
        <v>0</v>
      </c>
      <c r="BC2283" s="1">
        <f t="shared" si="1648"/>
        <v>0</v>
      </c>
      <c r="BD2283" s="1">
        <f t="shared" si="1649"/>
        <v>0</v>
      </c>
      <c r="BE2283" s="1">
        <f t="shared" si="1625"/>
        <v>0</v>
      </c>
      <c r="BF2283" s="1">
        <f t="shared" si="1626"/>
        <v>0</v>
      </c>
      <c r="BG2283" s="1">
        <f t="shared" si="1627"/>
        <v>0</v>
      </c>
      <c r="BH2283" s="1">
        <f t="shared" si="1628"/>
        <v>0</v>
      </c>
      <c r="BI2283" s="1">
        <f t="shared" si="1629"/>
        <v>0</v>
      </c>
      <c r="BJ2283" s="1">
        <f t="shared" si="1630"/>
        <v>0</v>
      </c>
      <c r="BK2283" s="1">
        <f t="shared" si="1631"/>
        <v>1.5360826667019463</v>
      </c>
      <c r="BL2283" s="2" t="e">
        <f t="shared" si="1632"/>
        <v>#DIV/0!</v>
      </c>
      <c r="BM2283" s="2" t="e">
        <f t="shared" si="1633"/>
        <v>#DIV/0!</v>
      </c>
      <c r="BN2283" s="2" t="e">
        <f t="shared" si="1634"/>
        <v>#DIV/0!</v>
      </c>
      <c r="BO2283" s="2" t="e">
        <f t="shared" si="1635"/>
        <v>#DIV/0!</v>
      </c>
      <c r="BP2283" s="2" t="e">
        <f t="shared" si="1636"/>
        <v>#DIV/0!</v>
      </c>
      <c r="BQ2283" s="2" t="e">
        <f t="shared" si="1637"/>
        <v>#DIV/0!</v>
      </c>
      <c r="BR2283" s="2" t="e">
        <f t="shared" si="1638"/>
        <v>#DIV/0!</v>
      </c>
      <c r="BS2283" s="1" t="e">
        <f t="shared" si="1650"/>
        <v>#DIV/0!</v>
      </c>
      <c r="BT2283" s="1" t="e">
        <f t="shared" si="1651"/>
        <v>#DIV/0!</v>
      </c>
      <c r="BU2283" s="1" t="e">
        <f t="shared" si="1652"/>
        <v>#DIV/0!</v>
      </c>
      <c r="BV2283" s="1" t="e">
        <f t="shared" si="1653"/>
        <v>#DIV/0!</v>
      </c>
      <c r="BW2283" s="1" t="e">
        <f t="shared" si="1654"/>
        <v>#DIV/0!</v>
      </c>
      <c r="BX2283" s="1" t="e">
        <f t="shared" si="1655"/>
        <v>#DIV/0!</v>
      </c>
      <c r="BY2283" s="1" t="e">
        <f t="shared" si="1656"/>
        <v>#DIV/0!</v>
      </c>
    </row>
    <row r="2284" spans="1:77" x14ac:dyDescent="0.25">
      <c r="A2284" s="1">
        <v>20081224</v>
      </c>
      <c r="B2284" s="1">
        <v>2008</v>
      </c>
      <c r="C2284" s="1">
        <v>12</v>
      </c>
      <c r="D2284" s="1">
        <v>4.3710000000000004</v>
      </c>
      <c r="E2284" s="1">
        <v>84.352999999999994</v>
      </c>
      <c r="F2284" s="1">
        <f t="shared" si="1639"/>
        <v>3.4982876159999998</v>
      </c>
      <c r="G2284" s="1">
        <v>131.179</v>
      </c>
      <c r="H2284" s="1">
        <v>1.627</v>
      </c>
      <c r="I2284" s="1">
        <v>166.04522919999999</v>
      </c>
      <c r="J2284" s="1">
        <v>47.563395829999997</v>
      </c>
      <c r="K2284" s="1">
        <f t="shared" si="1640"/>
        <v>2.1519461704320002E-3</v>
      </c>
      <c r="L2284" s="1">
        <f t="shared" si="1641"/>
        <v>6.1642160995679994E-4</v>
      </c>
      <c r="M2284" s="1">
        <f t="shared" si="1611"/>
        <v>1.5355245604752002E-3</v>
      </c>
      <c r="N2284" s="1">
        <f t="shared" si="1612"/>
        <v>0.28644843371386669</v>
      </c>
      <c r="O2284" s="1">
        <f t="shared" si="1613"/>
        <v>1.0020790082838167</v>
      </c>
      <c r="P2284" s="1">
        <f t="shared" si="1614"/>
        <v>2.4962086077161834</v>
      </c>
      <c r="Q2284" s="1">
        <v>11.627800000000001</v>
      </c>
      <c r="R2284" s="1">
        <v>-16.7089</v>
      </c>
      <c r="S2284" s="1">
        <v>-2.2884414789999998</v>
      </c>
      <c r="T2284" s="1">
        <v>1.5588500000000001</v>
      </c>
      <c r="U2284" s="1">
        <v>0.64067791399999996</v>
      </c>
      <c r="V2284" s="1">
        <v>2.9266667E-2</v>
      </c>
      <c r="W2284" s="1">
        <v>0.16352222199999999</v>
      </c>
      <c r="X2284" s="1">
        <v>1.7133333000000001E-2</v>
      </c>
      <c r="Y2284" s="1">
        <v>0.11665555599999999</v>
      </c>
      <c r="Z2284" s="1">
        <v>0.69638637199999998</v>
      </c>
      <c r="AA2284" s="1">
        <v>0.167274744</v>
      </c>
      <c r="AB2284" s="1">
        <v>1.2111111109999999</v>
      </c>
      <c r="AC2284" s="1">
        <v>0.69551910100000003</v>
      </c>
      <c r="AD2284" s="1">
        <v>0.35696262400000001</v>
      </c>
      <c r="AE2284" s="1">
        <f t="shared" si="1615"/>
        <v>0.21969665726548132</v>
      </c>
      <c r="AF2284" s="1">
        <v>0.30752885299999999</v>
      </c>
      <c r="AG2284" s="1">
        <v>0.190405775</v>
      </c>
      <c r="AH2284" s="1">
        <v>0.33015745899999999</v>
      </c>
      <c r="AI2284" s="1">
        <v>1</v>
      </c>
      <c r="AJ2284" s="1">
        <v>0.91193339399999995</v>
      </c>
      <c r="AK2284" s="1">
        <v>1</v>
      </c>
      <c r="AL2284" s="1">
        <v>0</v>
      </c>
      <c r="AM2284" s="1">
        <v>0</v>
      </c>
      <c r="AN2284" s="1">
        <f t="shared" si="1616"/>
        <v>0.64303737640933378</v>
      </c>
      <c r="AO2284" s="1">
        <f t="shared" si="1617"/>
        <v>0.31006545949903663</v>
      </c>
      <c r="AP2284" s="1">
        <f t="shared" si="1618"/>
        <v>1.0846981571148293</v>
      </c>
      <c r="AQ2284" s="1">
        <f t="shared" si="1619"/>
        <v>2.4135894588851707</v>
      </c>
      <c r="AR2284" s="1">
        <f t="shared" si="1620"/>
        <v>0.12020136352759171</v>
      </c>
      <c r="AS2284" s="1">
        <f t="shared" si="1621"/>
        <v>0.56727777777499999</v>
      </c>
      <c r="AT2284" s="1">
        <f t="shared" si="1622"/>
        <v>0.46177420149504989</v>
      </c>
      <c r="AU2284" s="1">
        <f t="shared" si="1623"/>
        <v>0.1906903132681726</v>
      </c>
      <c r="AV2284" s="1">
        <f t="shared" si="1624"/>
        <v>1.0204207977318274</v>
      </c>
      <c r="AW2284" s="1">
        <f t="shared" si="1642"/>
        <v>0.53095008461265436</v>
      </c>
      <c r="AX2284" s="1">
        <f t="shared" si="1643"/>
        <v>2.0656580989463964</v>
      </c>
      <c r="AY2284" s="1">
        <f t="shared" si="1644"/>
        <v>0</v>
      </c>
      <c r="AZ2284" s="1">
        <f t="shared" si="1645"/>
        <v>0</v>
      </c>
      <c r="BA2284" s="1">
        <f t="shared" si="1646"/>
        <v>0</v>
      </c>
      <c r="BB2284" s="1">
        <f t="shared" si="1647"/>
        <v>0</v>
      </c>
      <c r="BC2284" s="1">
        <f t="shared" si="1648"/>
        <v>0</v>
      </c>
      <c r="BD2284" s="1">
        <f t="shared" si="1649"/>
        <v>0</v>
      </c>
      <c r="BE2284" s="1">
        <f t="shared" si="1625"/>
        <v>0</v>
      </c>
      <c r="BF2284" s="1">
        <f t="shared" si="1626"/>
        <v>0</v>
      </c>
      <c r="BG2284" s="1">
        <f t="shared" si="1627"/>
        <v>0</v>
      </c>
      <c r="BH2284" s="1">
        <f t="shared" si="1628"/>
        <v>0</v>
      </c>
      <c r="BI2284" s="1">
        <f t="shared" si="1629"/>
        <v>0</v>
      </c>
      <c r="BJ2284" s="1">
        <f t="shared" si="1630"/>
        <v>0</v>
      </c>
      <c r="BK2284" s="1">
        <f t="shared" si="1631"/>
        <v>0.64067791440139632</v>
      </c>
      <c r="BL2284" s="2" t="e">
        <f t="shared" si="1632"/>
        <v>#DIV/0!</v>
      </c>
      <c r="BM2284" s="2" t="e">
        <f t="shared" si="1633"/>
        <v>#DIV/0!</v>
      </c>
      <c r="BN2284" s="2" t="e">
        <f t="shared" si="1634"/>
        <v>#DIV/0!</v>
      </c>
      <c r="BO2284" s="2" t="e">
        <f t="shared" si="1635"/>
        <v>#DIV/0!</v>
      </c>
      <c r="BP2284" s="2" t="e">
        <f t="shared" si="1636"/>
        <v>#DIV/0!</v>
      </c>
      <c r="BQ2284" s="2" t="e">
        <f t="shared" si="1637"/>
        <v>#DIV/0!</v>
      </c>
      <c r="BR2284" s="2" t="e">
        <f t="shared" si="1638"/>
        <v>#DIV/0!</v>
      </c>
      <c r="BS2284" s="1" t="e">
        <f t="shared" si="1650"/>
        <v>#DIV/0!</v>
      </c>
      <c r="BT2284" s="1" t="e">
        <f t="shared" si="1651"/>
        <v>#DIV/0!</v>
      </c>
      <c r="BU2284" s="1" t="e">
        <f t="shared" si="1652"/>
        <v>#DIV/0!</v>
      </c>
      <c r="BV2284" s="1" t="e">
        <f t="shared" si="1653"/>
        <v>#DIV/0!</v>
      </c>
      <c r="BW2284" s="1" t="e">
        <f t="shared" si="1654"/>
        <v>#DIV/0!</v>
      </c>
      <c r="BX2284" s="1" t="e">
        <f t="shared" si="1655"/>
        <v>#DIV/0!</v>
      </c>
      <c r="BY2284" s="1" t="e">
        <f t="shared" si="1656"/>
        <v>#DIV/0!</v>
      </c>
    </row>
    <row r="2285" spans="1:77" x14ac:dyDescent="0.25">
      <c r="A2285" s="1">
        <v>20060221</v>
      </c>
      <c r="B2285" s="1">
        <v>2006</v>
      </c>
      <c r="C2285" s="1">
        <v>2</v>
      </c>
      <c r="D2285" s="1">
        <v>5.3170000000000002</v>
      </c>
      <c r="E2285" s="1">
        <v>84.24</v>
      </c>
      <c r="F2285" s="1">
        <f t="shared" si="1639"/>
        <v>3.49360128</v>
      </c>
      <c r="G2285" s="1">
        <v>231.71899999999999</v>
      </c>
      <c r="H2285" s="1">
        <v>1.7370000000000001</v>
      </c>
      <c r="I2285" s="1">
        <v>179.90804170000001</v>
      </c>
      <c r="J2285" s="1">
        <v>115.89906310000001</v>
      </c>
      <c r="K2285" s="1">
        <f t="shared" si="1640"/>
        <v>2.3316082204320001E-3</v>
      </c>
      <c r="L2285" s="1">
        <f t="shared" si="1641"/>
        <v>1.5020518577759999E-3</v>
      </c>
      <c r="M2285" s="1">
        <f t="shared" si="1611"/>
        <v>8.2955636265600024E-4</v>
      </c>
      <c r="N2285" s="1">
        <f t="shared" si="1612"/>
        <v>0.64421279896572847</v>
      </c>
      <c r="O2285" s="1">
        <f t="shared" si="1613"/>
        <v>2.2506226590590517</v>
      </c>
      <c r="P2285" s="1">
        <f t="shared" si="1614"/>
        <v>1.2429786209409484</v>
      </c>
      <c r="Q2285" s="1">
        <v>7.66235</v>
      </c>
      <c r="R2285" s="1">
        <v>1.01159</v>
      </c>
      <c r="S2285" s="1">
        <v>0.88337595099999999</v>
      </c>
      <c r="T2285" s="1">
        <v>1.4820500000000001</v>
      </c>
      <c r="U2285" s="1">
        <v>0.68409306800000003</v>
      </c>
      <c r="V2285" s="1">
        <v>3.9877778000000003E-2</v>
      </c>
      <c r="W2285" s="1">
        <v>0.178977778</v>
      </c>
      <c r="X2285" s="1">
        <v>2.2233333000000001E-2</v>
      </c>
      <c r="Y2285" s="1">
        <v>0.14783333300000001</v>
      </c>
      <c r="Z2285" s="1">
        <v>0.63557902099999997</v>
      </c>
      <c r="AA2285" s="1">
        <v>9.5297998999999994E-2</v>
      </c>
      <c r="AB2285" s="1">
        <v>1.2222222220000001</v>
      </c>
      <c r="AC2285" s="1">
        <v>0.62011798600000001</v>
      </c>
      <c r="AD2285" s="1">
        <v>0.63645622499999999</v>
      </c>
      <c r="AE2285" s="1">
        <f t="shared" si="1615"/>
        <v>0.56242332924586147</v>
      </c>
      <c r="AF2285" s="1">
        <v>0.34548063899999998</v>
      </c>
      <c r="AG2285" s="1">
        <v>0.222608585</v>
      </c>
      <c r="AH2285" s="1">
        <v>0.35540432300000002</v>
      </c>
      <c r="AI2285" s="1">
        <v>1</v>
      </c>
      <c r="AJ2285" s="1">
        <v>0.85570156200000003</v>
      </c>
      <c r="AK2285" s="1">
        <v>1</v>
      </c>
      <c r="AL2285" s="1">
        <v>1</v>
      </c>
      <c r="AM2285" s="1">
        <v>0.88337595099999999</v>
      </c>
      <c r="AN2285" s="1">
        <f t="shared" si="1616"/>
        <v>0.36354377500334456</v>
      </c>
      <c r="AO2285" s="1">
        <f t="shared" si="1617"/>
        <v>0.78164884115926347</v>
      </c>
      <c r="AP2285" s="1">
        <f t="shared" si="1618"/>
        <v>2.7307693919845195</v>
      </c>
      <c r="AQ2285" s="1">
        <f t="shared" si="1619"/>
        <v>0.76283188801548052</v>
      </c>
      <c r="AR2285" s="1">
        <f t="shared" si="1620"/>
        <v>3.5256576829052914E-2</v>
      </c>
      <c r="AS2285" s="1">
        <f t="shared" si="1621"/>
        <v>0.56755555555000003</v>
      </c>
      <c r="AT2285" s="1">
        <f t="shared" si="1622"/>
        <v>1.1539484614157935</v>
      </c>
      <c r="AU2285" s="1">
        <f t="shared" si="1623"/>
        <v>0.32006628916466123</v>
      </c>
      <c r="AV2285" s="1">
        <f t="shared" si="1624"/>
        <v>0.90215593283533879</v>
      </c>
      <c r="AW2285" s="1">
        <f t="shared" si="1642"/>
        <v>0.98047559897369896</v>
      </c>
      <c r="AX2285" s="1">
        <f t="shared" si="1643"/>
        <v>0.93840633127070094</v>
      </c>
      <c r="AY2285" s="1">
        <f t="shared" si="1644"/>
        <v>1.1750897350256431</v>
      </c>
      <c r="AZ2285" s="1">
        <f t="shared" si="1645"/>
        <v>1.146955738030603</v>
      </c>
      <c r="BA2285" s="1">
        <f t="shared" si="1646"/>
        <v>1.0126614926844819</v>
      </c>
      <c r="BB2285" s="1">
        <f t="shared" si="1647"/>
        <v>0.83441910774865125</v>
      </c>
      <c r="BC2285" s="1">
        <f t="shared" si="1648"/>
        <v>1.2363242195862099</v>
      </c>
      <c r="BD2285" s="1">
        <f t="shared" si="1649"/>
        <v>1.1373227261050067</v>
      </c>
      <c r="BE2285" s="1">
        <f t="shared" si="1625"/>
        <v>0.54240460322999995</v>
      </c>
      <c r="BF2285" s="1">
        <f t="shared" si="1626"/>
        <v>0.52941835288458639</v>
      </c>
      <c r="BG2285" s="1">
        <f t="shared" si="1627"/>
        <v>0.46743005131760396</v>
      </c>
      <c r="BH2285" s="1">
        <f t="shared" si="1628"/>
        <v>0.38515591752323597</v>
      </c>
      <c r="BI2285" s="1">
        <f t="shared" si="1629"/>
        <v>0.57066956488532672</v>
      </c>
      <c r="BJ2285" s="1">
        <f t="shared" si="1630"/>
        <v>0.52497189245209963</v>
      </c>
      <c r="BK2285" s="1">
        <f t="shared" si="1631"/>
        <v>0.68409306817702675</v>
      </c>
      <c r="BL2285" s="2">
        <f t="shared" si="1632"/>
        <v>1.5699999999999998</v>
      </c>
      <c r="BM2285" s="2">
        <f t="shared" si="1633"/>
        <v>1.5324110619251994</v>
      </c>
      <c r="BN2285" s="2">
        <f t="shared" si="1634"/>
        <v>1.3529847943739735</v>
      </c>
      <c r="BO2285" s="2">
        <f t="shared" si="1635"/>
        <v>1.1148408160818413</v>
      </c>
      <c r="BP2285" s="2">
        <f t="shared" si="1636"/>
        <v>1.6518134461518312</v>
      </c>
      <c r="BQ2285" s="2">
        <f t="shared" si="1637"/>
        <v>1.519540701243463</v>
      </c>
      <c r="BR2285" s="2">
        <f t="shared" si="1638"/>
        <v>1.9801198416129675</v>
      </c>
      <c r="BS2285" s="1">
        <f t="shared" si="1650"/>
        <v>3.401318633735777</v>
      </c>
      <c r="BT2285" s="1">
        <f t="shared" si="1651"/>
        <v>3.3198842671777133</v>
      </c>
      <c r="BU2285" s="1">
        <f t="shared" si="1652"/>
        <v>2.9311671288314423</v>
      </c>
      <c r="BV2285" s="1">
        <f t="shared" si="1653"/>
        <v>2.4152413002473674</v>
      </c>
      <c r="BW2285" s="1">
        <f t="shared" si="1654"/>
        <v>3.5785629642366441</v>
      </c>
      <c r="BX2285" s="1">
        <f t="shared" si="1655"/>
        <v>3.2920013387638978</v>
      </c>
      <c r="BY2285" s="1">
        <f t="shared" si="1656"/>
        <v>4.289820709750396</v>
      </c>
    </row>
    <row r="2286" spans="1:77" x14ac:dyDescent="0.25">
      <c r="A2286" s="1">
        <v>20091217</v>
      </c>
      <c r="B2286" s="1">
        <v>2009</v>
      </c>
      <c r="C2286" s="1">
        <v>12</v>
      </c>
      <c r="D2286" s="1">
        <v>-1.5169999999999999</v>
      </c>
      <c r="E2286" s="1">
        <v>83.838999999999999</v>
      </c>
      <c r="F2286" s="1">
        <f t="shared" si="1639"/>
        <v>3.476971008</v>
      </c>
      <c r="G2286" s="1">
        <v>131.66</v>
      </c>
      <c r="H2286" s="1">
        <v>2.65</v>
      </c>
      <c r="I2286" s="1">
        <v>152.61202080000001</v>
      </c>
      <c r="J2286" s="1">
        <v>53.880749999999999</v>
      </c>
      <c r="K2286" s="1">
        <f t="shared" si="1640"/>
        <v>1.977851789568E-3</v>
      </c>
      <c r="L2286" s="1">
        <f t="shared" si="1641"/>
        <v>6.9829452E-4</v>
      </c>
      <c r="M2286" s="1">
        <f t="shared" si="1611"/>
        <v>1.279557269568E-3</v>
      </c>
      <c r="N2286" s="1">
        <f t="shared" si="1612"/>
        <v>0.35305705092924106</v>
      </c>
      <c r="O2286" s="1">
        <f t="shared" si="1613"/>
        <v>1.2275691302509506</v>
      </c>
      <c r="P2286" s="1">
        <f t="shared" si="1614"/>
        <v>2.2494018777490492</v>
      </c>
      <c r="Q2286" s="1">
        <v>3.6698</v>
      </c>
      <c r="R2286" s="1">
        <v>-11.1883</v>
      </c>
      <c r="S2286" s="1">
        <v>-0.48810268000000001</v>
      </c>
      <c r="T2286" s="1">
        <v>0.41480800000000001</v>
      </c>
      <c r="U2286" s="1">
        <v>0.169688229</v>
      </c>
      <c r="V2286" s="1">
        <v>3.0177777999999999E-2</v>
      </c>
      <c r="W2286" s="1">
        <v>0.172677778</v>
      </c>
      <c r="X2286" s="1">
        <v>1.8466666999999999E-2</v>
      </c>
      <c r="Y2286" s="1">
        <v>0.116377778</v>
      </c>
      <c r="Z2286" s="1">
        <v>0.702470284</v>
      </c>
      <c r="AA2286" s="1">
        <v>0.19477224600000001</v>
      </c>
      <c r="AB2286" s="1">
        <v>1.4666666669999999</v>
      </c>
      <c r="AC2286" s="1">
        <v>0.70306315200000002</v>
      </c>
      <c r="AD2286" s="1">
        <v>0.36321585899999997</v>
      </c>
      <c r="AE2286" s="1">
        <f t="shared" si="1615"/>
        <v>0.22736463396689147</v>
      </c>
      <c r="AF2286" s="1">
        <v>6.9088567000000004E-2</v>
      </c>
      <c r="AG2286" s="1">
        <v>6.5996972000000001E-2</v>
      </c>
      <c r="AH2286" s="1">
        <v>0.17301841500000001</v>
      </c>
      <c r="AI2286" s="1">
        <v>1</v>
      </c>
      <c r="AJ2286" s="1">
        <v>0.93341581699999998</v>
      </c>
      <c r="AK2286" s="1">
        <v>1</v>
      </c>
      <c r="AL2286" s="1">
        <v>0</v>
      </c>
      <c r="AM2286" s="1">
        <v>0</v>
      </c>
      <c r="AN2286" s="1">
        <f t="shared" si="1616"/>
        <v>0.63678414096916303</v>
      </c>
      <c r="AO2286" s="1">
        <f t="shared" si="1617"/>
        <v>0.31733968708852323</v>
      </c>
      <c r="AP2286" s="1">
        <f t="shared" si="1618"/>
        <v>1.1033808916945871</v>
      </c>
      <c r="AQ2286" s="1">
        <f t="shared" si="1619"/>
        <v>2.3735901163054129</v>
      </c>
      <c r="AR2286" s="1">
        <f t="shared" si="1620"/>
        <v>0.11508276423050191</v>
      </c>
      <c r="AS2286" s="1">
        <f t="shared" si="1621"/>
        <v>0.57366666667499999</v>
      </c>
      <c r="AT2286" s="1">
        <f t="shared" si="1622"/>
        <v>0.39681613577849445</v>
      </c>
      <c r="AU2286" s="1">
        <f t="shared" si="1623"/>
        <v>0.19219035465634762</v>
      </c>
      <c r="AV2286" s="1">
        <f t="shared" si="1624"/>
        <v>1.2744763123436522</v>
      </c>
      <c r="AW2286" s="1">
        <f t="shared" si="1642"/>
        <v>0.62373099914658148</v>
      </c>
      <c r="AX2286" s="1">
        <f t="shared" si="1643"/>
        <v>2.0359984224238494</v>
      </c>
      <c r="AY2286" s="1">
        <f t="shared" si="1644"/>
        <v>0</v>
      </c>
      <c r="AZ2286" s="1">
        <f t="shared" si="1645"/>
        <v>0</v>
      </c>
      <c r="BA2286" s="1">
        <f t="shared" si="1646"/>
        <v>0</v>
      </c>
      <c r="BB2286" s="1">
        <f t="shared" si="1647"/>
        <v>0</v>
      </c>
      <c r="BC2286" s="1">
        <f t="shared" si="1648"/>
        <v>0</v>
      </c>
      <c r="BD2286" s="1">
        <f t="shared" si="1649"/>
        <v>0</v>
      </c>
      <c r="BE2286" s="1">
        <f t="shared" si="1625"/>
        <v>0</v>
      </c>
      <c r="BF2286" s="1">
        <f t="shared" si="1626"/>
        <v>0</v>
      </c>
      <c r="BG2286" s="1">
        <f t="shared" si="1627"/>
        <v>0</v>
      </c>
      <c r="BH2286" s="1">
        <f t="shared" si="1628"/>
        <v>0</v>
      </c>
      <c r="BI2286" s="1">
        <f t="shared" si="1629"/>
        <v>0</v>
      </c>
      <c r="BJ2286" s="1">
        <f t="shared" si="1630"/>
        <v>0</v>
      </c>
      <c r="BK2286" s="1">
        <f t="shared" si="1631"/>
        <v>0.16968822910362857</v>
      </c>
      <c r="BL2286" s="2" t="e">
        <f t="shared" si="1632"/>
        <v>#DIV/0!</v>
      </c>
      <c r="BM2286" s="2" t="e">
        <f t="shared" si="1633"/>
        <v>#DIV/0!</v>
      </c>
      <c r="BN2286" s="2" t="e">
        <f t="shared" si="1634"/>
        <v>#DIV/0!</v>
      </c>
      <c r="BO2286" s="2" t="e">
        <f t="shared" si="1635"/>
        <v>#DIV/0!</v>
      </c>
      <c r="BP2286" s="2" t="e">
        <f t="shared" si="1636"/>
        <v>#DIV/0!</v>
      </c>
      <c r="BQ2286" s="2" t="e">
        <f t="shared" si="1637"/>
        <v>#DIV/0!</v>
      </c>
      <c r="BR2286" s="2" t="e">
        <f t="shared" si="1638"/>
        <v>#DIV/0!</v>
      </c>
      <c r="BS2286" s="1" t="e">
        <f t="shared" si="1650"/>
        <v>#DIV/0!</v>
      </c>
      <c r="BT2286" s="1" t="e">
        <f t="shared" si="1651"/>
        <v>#DIV/0!</v>
      </c>
      <c r="BU2286" s="1" t="e">
        <f t="shared" si="1652"/>
        <v>#DIV/0!</v>
      </c>
      <c r="BV2286" s="1" t="e">
        <f t="shared" si="1653"/>
        <v>#DIV/0!</v>
      </c>
      <c r="BW2286" s="1" t="e">
        <f t="shared" si="1654"/>
        <v>#DIV/0!</v>
      </c>
      <c r="BX2286" s="1" t="e">
        <f t="shared" si="1655"/>
        <v>#DIV/0!</v>
      </c>
      <c r="BY2286" s="1" t="e">
        <f t="shared" si="1656"/>
        <v>#DIV/0!</v>
      </c>
    </row>
    <row r="2287" spans="1:77" x14ac:dyDescent="0.25">
      <c r="A2287" s="1">
        <v>20051201</v>
      </c>
      <c r="B2287" s="1">
        <v>2005</v>
      </c>
      <c r="C2287" s="1">
        <v>12</v>
      </c>
      <c r="D2287" s="1">
        <v>1.4850000000000001</v>
      </c>
      <c r="E2287" s="1">
        <v>83.787999999999997</v>
      </c>
      <c r="F2287" s="1">
        <f t="shared" si="1639"/>
        <v>3.474855936</v>
      </c>
      <c r="G2287" s="1">
        <v>143.87</v>
      </c>
      <c r="H2287" s="1">
        <v>2.12</v>
      </c>
      <c r="I2287" s="1">
        <v>158.67716669999999</v>
      </c>
      <c r="J2287" s="1">
        <v>60.933895829999997</v>
      </c>
      <c r="K2287" s="1">
        <f t="shared" si="1640"/>
        <v>2.0564560804319995E-3</v>
      </c>
      <c r="L2287" s="1">
        <f t="shared" si="1641"/>
        <v>7.8970328995679989E-4</v>
      </c>
      <c r="M2287" s="1">
        <f t="shared" si="1611"/>
        <v>1.2667527904751995E-3</v>
      </c>
      <c r="N2287" s="1">
        <f t="shared" si="1612"/>
        <v>0.38401174596974957</v>
      </c>
      <c r="O2287" s="1">
        <f t="shared" si="1613"/>
        <v>1.3343854949767084</v>
      </c>
      <c r="P2287" s="1">
        <f t="shared" si="1614"/>
        <v>2.1404704410232913</v>
      </c>
      <c r="Q2287" s="1">
        <v>8.9665999999999997</v>
      </c>
      <c r="R2287" s="1">
        <v>17.530999999999999</v>
      </c>
      <c r="S2287" s="1">
        <v>0.33839291100000002</v>
      </c>
      <c r="T2287" s="1">
        <v>1.2725</v>
      </c>
      <c r="U2287" s="1">
        <v>0.525155386</v>
      </c>
      <c r="V2287" s="1">
        <v>2.8988889E-2</v>
      </c>
      <c r="W2287" s="1">
        <v>0.16288888900000001</v>
      </c>
      <c r="X2287" s="1">
        <v>1.6822222000000001E-2</v>
      </c>
      <c r="Y2287" s="1">
        <v>0.12393333300000001</v>
      </c>
      <c r="Z2287" s="1">
        <v>0.69784005900000001</v>
      </c>
      <c r="AA2287" s="1">
        <v>0.135817775</v>
      </c>
      <c r="AB2287" s="1">
        <v>1.4777777780000001</v>
      </c>
      <c r="AC2287" s="1">
        <v>0.69732167300000003</v>
      </c>
      <c r="AD2287" s="1">
        <v>0.41761312299999997</v>
      </c>
      <c r="AE2287" s="1">
        <f t="shared" si="1615"/>
        <v>0.29406882035561005</v>
      </c>
      <c r="AF2287" s="1">
        <v>0.19107269900000001</v>
      </c>
      <c r="AG2287" s="1">
        <v>0.115021687</v>
      </c>
      <c r="AH2287" s="1">
        <v>0.253135842</v>
      </c>
      <c r="AI2287" s="1">
        <v>1</v>
      </c>
      <c r="AJ2287" s="1">
        <v>0.88735763700000003</v>
      </c>
      <c r="AK2287" s="1">
        <v>1</v>
      </c>
      <c r="AL2287" s="1">
        <v>0.35057780999999999</v>
      </c>
      <c r="AM2287" s="1">
        <v>0.33839291100000002</v>
      </c>
      <c r="AN2287" s="1">
        <f t="shared" si="1616"/>
        <v>0.58238687704177383</v>
      </c>
      <c r="AO2287" s="1">
        <f t="shared" si="1617"/>
        <v>0.38925843653209247</v>
      </c>
      <c r="AP2287" s="1">
        <f t="shared" si="1618"/>
        <v>1.3526169888216208</v>
      </c>
      <c r="AQ2287" s="1">
        <f t="shared" si="1619"/>
        <v>2.1222389471783791</v>
      </c>
      <c r="AR2287" s="1">
        <f t="shared" si="1620"/>
        <v>0.10186225122291465</v>
      </c>
      <c r="AS2287" s="1">
        <f t="shared" si="1621"/>
        <v>0.57394444445000004</v>
      </c>
      <c r="AT2287" s="1">
        <f t="shared" si="1622"/>
        <v>0.48293715212714267</v>
      </c>
      <c r="AU2287" s="1">
        <f t="shared" si="1623"/>
        <v>0.20972451434032038</v>
      </c>
      <c r="AV2287" s="1">
        <f t="shared" si="1624"/>
        <v>1.2680532636596797</v>
      </c>
      <c r="AW2287" s="1">
        <f t="shared" si="1642"/>
        <v>0.71784656438474903</v>
      </c>
      <c r="AX2287" s="1">
        <f t="shared" si="1643"/>
        <v>1.8526315378689278</v>
      </c>
      <c r="AY2287" s="1">
        <f t="shared" si="1644"/>
        <v>0.25483124837001225</v>
      </c>
      <c r="AZ2287" s="1">
        <f t="shared" si="1645"/>
        <v>0.19820349751541047</v>
      </c>
      <c r="BA2287" s="1">
        <f t="shared" si="1646"/>
        <v>0.19918871381355005</v>
      </c>
      <c r="BB2287" s="1">
        <f t="shared" si="1647"/>
        <v>0.21673282939143074</v>
      </c>
      <c r="BC2287" s="1">
        <f t="shared" si="1648"/>
        <v>0.21207688743722744</v>
      </c>
      <c r="BD2287" s="1">
        <f t="shared" si="1649"/>
        <v>0.2180361752901441</v>
      </c>
      <c r="BE2287" s="1">
        <f t="shared" si="1625"/>
        <v>0.10516778193494845</v>
      </c>
      <c r="BF2287" s="1">
        <f t="shared" si="1626"/>
        <v>8.179774787736635E-2</v>
      </c>
      <c r="BG2287" s="1">
        <f t="shared" si="1627"/>
        <v>8.2204342490327847E-2</v>
      </c>
      <c r="BH2287" s="1">
        <f t="shared" si="1628"/>
        <v>8.9444725030294284E-2</v>
      </c>
      <c r="BI2287" s="1">
        <f t="shared" si="1629"/>
        <v>8.7523237413397084E-2</v>
      </c>
      <c r="BJ2287" s="1">
        <f t="shared" si="1630"/>
        <v>8.9982610388304504E-2</v>
      </c>
      <c r="BK2287" s="1">
        <f t="shared" si="1631"/>
        <v>0.52515538564527997</v>
      </c>
      <c r="BL2287" s="2">
        <f t="shared" si="1632"/>
        <v>1.5700000000000005</v>
      </c>
      <c r="BM2287" s="2">
        <f t="shared" si="1633"/>
        <v>1.2211198316125078</v>
      </c>
      <c r="BN2287" s="2">
        <f t="shared" si="1634"/>
        <v>1.2271896899912307</v>
      </c>
      <c r="BO2287" s="2">
        <f t="shared" si="1635"/>
        <v>1.3352779312624843</v>
      </c>
      <c r="BP2287" s="2">
        <f t="shared" si="1636"/>
        <v>1.3065929528116258</v>
      </c>
      <c r="BQ2287" s="2">
        <f t="shared" si="1637"/>
        <v>1.3433077669834508</v>
      </c>
      <c r="BR2287" s="2">
        <f t="shared" si="1638"/>
        <v>7.8397959935399291</v>
      </c>
      <c r="BS2287" s="1">
        <f t="shared" si="1650"/>
        <v>3.8042549969190378</v>
      </c>
      <c r="BT2287" s="1">
        <f t="shared" si="1651"/>
        <v>2.9588861281839587</v>
      </c>
      <c r="BU2287" s="1">
        <f t="shared" si="1652"/>
        <v>2.9735939556157085</v>
      </c>
      <c r="BV2287" s="1">
        <f t="shared" si="1653"/>
        <v>3.2355017466758094</v>
      </c>
      <c r="BW2287" s="1">
        <f t="shared" si="1654"/>
        <v>3.1659953946960679</v>
      </c>
      <c r="BX2287" s="1">
        <f t="shared" si="1655"/>
        <v>3.2549587802209845</v>
      </c>
      <c r="BY2287" s="1">
        <f t="shared" si="1656"/>
        <v>18.996549734554211</v>
      </c>
    </row>
    <row r="2288" spans="1:77" x14ac:dyDescent="0.25">
      <c r="A2288" s="1">
        <v>20131230</v>
      </c>
      <c r="B2288" s="1">
        <v>2013</v>
      </c>
      <c r="C2288" s="1">
        <v>12</v>
      </c>
      <c r="D2288" s="1">
        <v>5.5730000000000004</v>
      </c>
      <c r="E2288" s="1">
        <v>83.772999999999996</v>
      </c>
      <c r="F2288" s="1">
        <f t="shared" si="1639"/>
        <v>3.4742338560000001</v>
      </c>
      <c r="G2288" s="1">
        <v>132.816</v>
      </c>
      <c r="H2288" s="1">
        <v>3.355</v>
      </c>
      <c r="I2288" s="1">
        <v>162.9007292</v>
      </c>
      <c r="J2288" s="1">
        <v>63.920958329999998</v>
      </c>
      <c r="K2288" s="1">
        <f t="shared" si="1640"/>
        <v>2.1111934504319998E-3</v>
      </c>
      <c r="L2288" s="1">
        <f t="shared" si="1641"/>
        <v>8.2841561995679997E-4</v>
      </c>
      <c r="M2288" s="1">
        <f t="shared" si="1611"/>
        <v>1.2827778304751998E-3</v>
      </c>
      <c r="N2288" s="1">
        <f t="shared" si="1612"/>
        <v>0.39239209452231227</v>
      </c>
      <c r="O2288" s="1">
        <f t="shared" si="1613"/>
        <v>1.3632618996161694</v>
      </c>
      <c r="P2288" s="1">
        <f t="shared" si="1614"/>
        <v>2.1109719563838309</v>
      </c>
      <c r="Q2288" s="1">
        <v>6.1412100000000001</v>
      </c>
      <c r="R2288" s="1">
        <v>-4.5310100000000002</v>
      </c>
      <c r="S2288" s="1">
        <v>3.8139423670000001</v>
      </c>
      <c r="T2288" s="1">
        <v>1.15157</v>
      </c>
      <c r="U2288" s="1">
        <v>0.54721209400000004</v>
      </c>
      <c r="V2288" s="1">
        <v>4.8766667E-2</v>
      </c>
      <c r="W2288" s="1">
        <v>0.21061111099999999</v>
      </c>
      <c r="X2288" s="1">
        <v>2.8855556000000001E-2</v>
      </c>
      <c r="Y2288" s="1">
        <v>0.13950000000000001</v>
      </c>
      <c r="Z2288" s="1">
        <v>0.62397189600000003</v>
      </c>
      <c r="AA2288" s="1">
        <v>0.203110124</v>
      </c>
      <c r="AB2288" s="1">
        <v>0.95555555599999997</v>
      </c>
      <c r="AC2288" s="1">
        <v>0.60572515100000002</v>
      </c>
      <c r="AD2288" s="1">
        <v>0.36925521</v>
      </c>
      <c r="AE2288" s="1">
        <f t="shared" si="1615"/>
        <v>0.23477033721643165</v>
      </c>
      <c r="AF2288" s="1">
        <v>0.35572899699999999</v>
      </c>
      <c r="AG2288" s="1">
        <v>0.232012155</v>
      </c>
      <c r="AH2288" s="1">
        <v>0.36223645599999998</v>
      </c>
      <c r="AI2288" s="1">
        <v>1</v>
      </c>
      <c r="AJ2288" s="1">
        <v>0.93992978400000005</v>
      </c>
      <c r="AK2288" s="1">
        <v>1</v>
      </c>
      <c r="AL2288" s="1">
        <v>1</v>
      </c>
      <c r="AM2288" s="1">
        <v>1</v>
      </c>
      <c r="AN2288" s="1">
        <f t="shared" si="1616"/>
        <v>0.63074478978436332</v>
      </c>
      <c r="AO2288" s="1">
        <f t="shared" si="1617"/>
        <v>0.32456423016734015</v>
      </c>
      <c r="AP2288" s="1">
        <f t="shared" si="1618"/>
        <v>1.1276120368939497</v>
      </c>
      <c r="AQ2288" s="1">
        <f t="shared" si="1619"/>
        <v>2.3466218191060504</v>
      </c>
      <c r="AR2288" s="1">
        <f t="shared" si="1620"/>
        <v>0.11977372241025973</v>
      </c>
      <c r="AS2288" s="1">
        <f t="shared" si="1621"/>
        <v>0.56088888889999999</v>
      </c>
      <c r="AT2288" s="1">
        <f t="shared" si="1622"/>
        <v>0.57043511570373573</v>
      </c>
      <c r="AU2288" s="1">
        <f t="shared" si="1623"/>
        <v>0.19051560198626261</v>
      </c>
      <c r="AV2288" s="1">
        <f t="shared" si="1624"/>
        <v>0.76503995401373737</v>
      </c>
      <c r="AW2288" s="1">
        <f t="shared" si="1642"/>
        <v>0.44093077455204954</v>
      </c>
      <c r="AX2288" s="1">
        <f t="shared" si="1643"/>
        <v>1.9963854062681505</v>
      </c>
      <c r="AY2288" s="1">
        <f t="shared" si="1644"/>
        <v>1.1753130957505056</v>
      </c>
      <c r="AZ2288" s="1">
        <f t="shared" si="1645"/>
        <v>0.86264507030353932</v>
      </c>
      <c r="BA2288" s="1">
        <f t="shared" si="1646"/>
        <v>0.8665500481508126</v>
      </c>
      <c r="BB2288" s="1">
        <f t="shared" si="1647"/>
        <v>1.0912711754499684</v>
      </c>
      <c r="BC2288" s="1">
        <f t="shared" si="1648"/>
        <v>0.9821510069141336</v>
      </c>
      <c r="BD2288" s="1">
        <f t="shared" si="1649"/>
        <v>1.1003607037810317</v>
      </c>
      <c r="BE2288" s="1">
        <f t="shared" si="1625"/>
        <v>0.55849452528999999</v>
      </c>
      <c r="BF2288" s="1">
        <f t="shared" si="1626"/>
        <v>0.40991847259668951</v>
      </c>
      <c r="BG2288" s="1">
        <f t="shared" si="1627"/>
        <v>0.41177407069813682</v>
      </c>
      <c r="BH2288" s="1">
        <f t="shared" si="1628"/>
        <v>0.51855882428197497</v>
      </c>
      <c r="BI2288" s="1">
        <f t="shared" si="1629"/>
        <v>0.4667062439386323</v>
      </c>
      <c r="BJ2288" s="1">
        <f t="shared" si="1630"/>
        <v>0.52287805787915154</v>
      </c>
      <c r="BK2288" s="1">
        <f t="shared" si="1631"/>
        <v>0.54721209421862149</v>
      </c>
      <c r="BL2288" s="2">
        <f t="shared" si="1632"/>
        <v>1.57</v>
      </c>
      <c r="BM2288" s="2">
        <f t="shared" si="1633"/>
        <v>1.1523335911710608</v>
      </c>
      <c r="BN2288" s="2">
        <f t="shared" si="1634"/>
        <v>1.1575499162867986</v>
      </c>
      <c r="BO2288" s="2">
        <f t="shared" si="1635"/>
        <v>1.4577356039434002</v>
      </c>
      <c r="BP2288" s="2">
        <f t="shared" si="1636"/>
        <v>1.3119713261346313</v>
      </c>
      <c r="BQ2288" s="2">
        <f t="shared" si="1637"/>
        <v>1.4698775255567698</v>
      </c>
      <c r="BR2288" s="2">
        <f t="shared" si="1638"/>
        <v>1.5382836339839383</v>
      </c>
      <c r="BS2288" s="1">
        <f t="shared" si="1650"/>
        <v>3.3039563984448126</v>
      </c>
      <c r="BT2288" s="1">
        <f t="shared" si="1651"/>
        <v>2.425006332288226</v>
      </c>
      <c r="BU2288" s="1">
        <f t="shared" si="1652"/>
        <v>2.4359837276656213</v>
      </c>
      <c r="BV2288" s="1">
        <f t="shared" si="1653"/>
        <v>3.0677037426048472</v>
      </c>
      <c r="BW2288" s="1">
        <f t="shared" si="1654"/>
        <v>2.7609529029035933</v>
      </c>
      <c r="BX2288" s="1">
        <f t="shared" si="1655"/>
        <v>3.0932555767474637</v>
      </c>
      <c r="BY2288" s="1">
        <f t="shared" si="1656"/>
        <v>3.2372115000790895</v>
      </c>
    </row>
    <row r="2289" spans="1:77" x14ac:dyDescent="0.25">
      <c r="A2289" s="1">
        <v>20111217</v>
      </c>
      <c r="B2289" s="1">
        <v>2011</v>
      </c>
      <c r="C2289" s="1">
        <v>12</v>
      </c>
      <c r="D2289" s="1">
        <v>6.3490000000000002</v>
      </c>
      <c r="E2289" s="1">
        <v>83.683999999999997</v>
      </c>
      <c r="F2289" s="1">
        <f t="shared" si="1639"/>
        <v>3.470542848</v>
      </c>
      <c r="G2289" s="1">
        <v>131.66</v>
      </c>
      <c r="H2289" s="1">
        <v>3.58</v>
      </c>
      <c r="I2289" s="1">
        <v>150.43429169999999</v>
      </c>
      <c r="J2289" s="1">
        <v>56.384708330000002</v>
      </c>
      <c r="K2289" s="1">
        <f t="shared" si="1640"/>
        <v>1.9496284204319999E-3</v>
      </c>
      <c r="L2289" s="1">
        <f t="shared" si="1641"/>
        <v>7.3074581995680003E-4</v>
      </c>
      <c r="M2289" s="1">
        <f t="shared" si="1611"/>
        <v>1.2188826004751999E-3</v>
      </c>
      <c r="N2289" s="1">
        <f t="shared" si="1612"/>
        <v>0.37481286808225789</v>
      </c>
      <c r="O2289" s="1">
        <f t="shared" si="1613"/>
        <v>1.3008041186612476</v>
      </c>
      <c r="P2289" s="1">
        <f t="shared" si="1614"/>
        <v>2.1697387293387527</v>
      </c>
      <c r="Q2289" s="1">
        <v>5.8387900000000004</v>
      </c>
      <c r="R2289" s="1">
        <v>-7.1559799999999996</v>
      </c>
      <c r="S2289" s="1">
        <v>-4.432762168</v>
      </c>
      <c r="T2289" s="1">
        <v>2.2078500000000001</v>
      </c>
      <c r="U2289" s="1">
        <v>0.83659443300000003</v>
      </c>
      <c r="V2289" s="1">
        <v>2.1999999999999999E-2</v>
      </c>
      <c r="W2289" s="1">
        <v>0.15311111099999999</v>
      </c>
      <c r="X2289" s="1">
        <v>1.3899999999999999E-2</v>
      </c>
      <c r="Y2289" s="1">
        <v>0.10998888900000001</v>
      </c>
      <c r="Z2289" s="1">
        <v>0.74873096400000005</v>
      </c>
      <c r="AA2289" s="1">
        <v>0.163900502</v>
      </c>
      <c r="AB2289" s="1">
        <v>1.455555556</v>
      </c>
      <c r="AC2289" s="1">
        <v>0.76042639499999998</v>
      </c>
      <c r="AD2289" s="1">
        <v>0.36439313400000001</v>
      </c>
      <c r="AE2289" s="1">
        <f t="shared" si="1615"/>
        <v>0.22880825751072964</v>
      </c>
      <c r="AF2289" s="1">
        <v>0.38673264600000001</v>
      </c>
      <c r="AG2289" s="1">
        <v>0.262339078</v>
      </c>
      <c r="AH2289" s="1">
        <v>0.38294635700000001</v>
      </c>
      <c r="AI2289" s="1">
        <v>1</v>
      </c>
      <c r="AJ2289" s="1">
        <v>0.90929726700000002</v>
      </c>
      <c r="AK2289" s="1">
        <v>1</v>
      </c>
      <c r="AL2289" s="1">
        <v>0</v>
      </c>
      <c r="AM2289" s="1">
        <v>0</v>
      </c>
      <c r="AN2289" s="1">
        <f t="shared" si="1616"/>
        <v>0.63560686617043904</v>
      </c>
      <c r="AO2289" s="1">
        <f t="shared" si="1617"/>
        <v>0.31873268313414727</v>
      </c>
      <c r="AP2289" s="1">
        <f t="shared" si="1618"/>
        <v>1.1061754338750651</v>
      </c>
      <c r="AQ2289" s="1">
        <f t="shared" si="1619"/>
        <v>2.3643674141249349</v>
      </c>
      <c r="AR2289" s="1">
        <f t="shared" si="1620"/>
        <v>0.11476921236863573</v>
      </c>
      <c r="AS2289" s="1">
        <f t="shared" si="1621"/>
        <v>0.57338888890000006</v>
      </c>
      <c r="AT2289" s="1">
        <f t="shared" si="1622"/>
        <v>0.40071814721091753</v>
      </c>
      <c r="AU2289" s="1">
        <f t="shared" si="1623"/>
        <v>0.19216977148490982</v>
      </c>
      <c r="AV2289" s="1">
        <f t="shared" si="1624"/>
        <v>1.2633857845150902</v>
      </c>
      <c r="AW2289" s="1">
        <f t="shared" si="1642"/>
        <v>0.62099998588011895</v>
      </c>
      <c r="AX2289" s="1">
        <f t="shared" si="1643"/>
        <v>2.0286458633254485</v>
      </c>
      <c r="AY2289" s="1">
        <f t="shared" si="1644"/>
        <v>0</v>
      </c>
      <c r="AZ2289" s="1">
        <f t="shared" si="1645"/>
        <v>0</v>
      </c>
      <c r="BA2289" s="1">
        <f t="shared" si="1646"/>
        <v>0</v>
      </c>
      <c r="BB2289" s="1">
        <f t="shared" si="1647"/>
        <v>0</v>
      </c>
      <c r="BC2289" s="1">
        <f t="shared" si="1648"/>
        <v>0</v>
      </c>
      <c r="BD2289" s="1">
        <f t="shared" si="1649"/>
        <v>0</v>
      </c>
      <c r="BE2289" s="1">
        <f t="shared" si="1625"/>
        <v>0</v>
      </c>
      <c r="BF2289" s="1">
        <f t="shared" si="1626"/>
        <v>0</v>
      </c>
      <c r="BG2289" s="1">
        <f t="shared" si="1627"/>
        <v>0</v>
      </c>
      <c r="BH2289" s="1">
        <f t="shared" si="1628"/>
        <v>0</v>
      </c>
      <c r="BI2289" s="1">
        <f t="shared" si="1629"/>
        <v>0</v>
      </c>
      <c r="BJ2289" s="1">
        <f t="shared" si="1630"/>
        <v>0</v>
      </c>
      <c r="BK2289" s="1">
        <f t="shared" si="1631"/>
        <v>0.83659443345458928</v>
      </c>
      <c r="BL2289" s="2" t="e">
        <f t="shared" si="1632"/>
        <v>#DIV/0!</v>
      </c>
      <c r="BM2289" s="2" t="e">
        <f t="shared" si="1633"/>
        <v>#DIV/0!</v>
      </c>
      <c r="BN2289" s="2" t="e">
        <f t="shared" si="1634"/>
        <v>#DIV/0!</v>
      </c>
      <c r="BO2289" s="2" t="e">
        <f t="shared" si="1635"/>
        <v>#DIV/0!</v>
      </c>
      <c r="BP2289" s="2" t="e">
        <f t="shared" si="1636"/>
        <v>#DIV/0!</v>
      </c>
      <c r="BQ2289" s="2" t="e">
        <f t="shared" si="1637"/>
        <v>#DIV/0!</v>
      </c>
      <c r="BR2289" s="2" t="e">
        <f t="shared" si="1638"/>
        <v>#DIV/0!</v>
      </c>
      <c r="BS2289" s="1" t="e">
        <f t="shared" si="1650"/>
        <v>#DIV/0!</v>
      </c>
      <c r="BT2289" s="1" t="e">
        <f t="shared" si="1651"/>
        <v>#DIV/0!</v>
      </c>
      <c r="BU2289" s="1" t="e">
        <f t="shared" si="1652"/>
        <v>#DIV/0!</v>
      </c>
      <c r="BV2289" s="1" t="e">
        <f t="shared" si="1653"/>
        <v>#DIV/0!</v>
      </c>
      <c r="BW2289" s="1" t="e">
        <f t="shared" si="1654"/>
        <v>#DIV/0!</v>
      </c>
      <c r="BX2289" s="1" t="e">
        <f t="shared" si="1655"/>
        <v>#DIV/0!</v>
      </c>
      <c r="BY2289" s="1" t="e">
        <f t="shared" si="1656"/>
        <v>#DIV/0!</v>
      </c>
    </row>
    <row r="2290" spans="1:77" x14ac:dyDescent="0.25">
      <c r="A2290" s="1">
        <v>20141219</v>
      </c>
      <c r="B2290" s="1">
        <v>2014</v>
      </c>
      <c r="C2290" s="1">
        <v>12</v>
      </c>
      <c r="D2290" s="1">
        <v>12.78</v>
      </c>
      <c r="E2290" s="1">
        <v>83.474000000000004</v>
      </c>
      <c r="F2290" s="1">
        <f t="shared" si="1639"/>
        <v>3.4618337280000002</v>
      </c>
      <c r="G2290" s="1">
        <v>131.18199999999999</v>
      </c>
      <c r="H2290" s="1">
        <v>4.9530000000000003</v>
      </c>
      <c r="I2290" s="1">
        <v>154.82550000000001</v>
      </c>
      <c r="J2290" s="1">
        <v>48.398499999999999</v>
      </c>
      <c r="K2290" s="1">
        <f t="shared" si="1640"/>
        <v>2.0065384799999998E-3</v>
      </c>
      <c r="L2290" s="1">
        <f t="shared" si="1641"/>
        <v>6.2724455999999993E-4</v>
      </c>
      <c r="M2290" s="1">
        <f t="shared" si="1611"/>
        <v>1.37929392E-3</v>
      </c>
      <c r="N2290" s="1">
        <f t="shared" si="1612"/>
        <v>0.31260031454766818</v>
      </c>
      <c r="O2290" s="1">
        <f t="shared" si="1613"/>
        <v>1.0821703122845268</v>
      </c>
      <c r="P2290" s="1">
        <f t="shared" si="1614"/>
        <v>2.3796634157154735</v>
      </c>
      <c r="Q2290" s="1">
        <v>8.8920600000000007</v>
      </c>
      <c r="R2290" s="1">
        <v>-31.2971</v>
      </c>
      <c r="S2290" s="1">
        <v>-0.39687766699999999</v>
      </c>
      <c r="T2290" s="1">
        <v>1.1339399999999999</v>
      </c>
      <c r="U2290" s="1">
        <v>0.43810682099999998</v>
      </c>
      <c r="V2290" s="1">
        <v>1.6899999999999998E-2</v>
      </c>
      <c r="W2290" s="1">
        <v>0.112322222</v>
      </c>
      <c r="X2290" s="1">
        <v>9.3666670000000004E-3</v>
      </c>
      <c r="Y2290" s="1">
        <v>9.0966667000000001E-2</v>
      </c>
      <c r="Z2290" s="1">
        <v>0.73843508099999999</v>
      </c>
      <c r="AA2290" s="1">
        <v>0.105050281</v>
      </c>
      <c r="AB2290" s="1">
        <v>0.88888888899999996</v>
      </c>
      <c r="AC2290" s="1">
        <v>0.74765950000000003</v>
      </c>
      <c r="AD2290" s="1">
        <v>0.36367794399999998</v>
      </c>
      <c r="AE2290" s="1">
        <f t="shared" si="1615"/>
        <v>0.22793126180257509</v>
      </c>
      <c r="AF2290" s="1">
        <v>0.63857888600000001</v>
      </c>
      <c r="AG2290" s="1">
        <v>0.60171116499999999</v>
      </c>
      <c r="AH2290" s="1">
        <v>0.55457699500000002</v>
      </c>
      <c r="AI2290" s="1">
        <v>1</v>
      </c>
      <c r="AJ2290" s="1">
        <v>0.86332053200000003</v>
      </c>
      <c r="AK2290" s="1">
        <v>1</v>
      </c>
      <c r="AL2290" s="1">
        <v>0</v>
      </c>
      <c r="AM2290" s="1">
        <v>0</v>
      </c>
      <c r="AN2290" s="1">
        <f t="shared" si="1616"/>
        <v>0.63632205637968631</v>
      </c>
      <c r="AO2290" s="1">
        <f t="shared" si="1617"/>
        <v>0.31788555713160993</v>
      </c>
      <c r="AP2290" s="1">
        <f t="shared" si="1618"/>
        <v>1.1004669433222782</v>
      </c>
      <c r="AQ2290" s="1">
        <f t="shared" si="1619"/>
        <v>2.3613667846777222</v>
      </c>
      <c r="AR2290" s="1">
        <f t="shared" si="1620"/>
        <v>0.12147138259038749</v>
      </c>
      <c r="AS2290" s="1">
        <f t="shared" si="1621"/>
        <v>0.55922222222500007</v>
      </c>
      <c r="AT2290" s="1">
        <f t="shared" si="1622"/>
        <v>0.58270797885467562</v>
      </c>
      <c r="AU2290" s="1">
        <f t="shared" si="1623"/>
        <v>0.18720594963558168</v>
      </c>
      <c r="AV2290" s="1">
        <f t="shared" si="1624"/>
        <v>0.70168293936441828</v>
      </c>
      <c r="AW2290" s="1">
        <f t="shared" si="1642"/>
        <v>0.40503888340603394</v>
      </c>
      <c r="AX2290" s="1">
        <f t="shared" si="1643"/>
        <v>1.996754955539453</v>
      </c>
      <c r="AY2290" s="1">
        <f t="shared" si="1644"/>
        <v>0</v>
      </c>
      <c r="AZ2290" s="1">
        <f t="shared" si="1645"/>
        <v>0</v>
      </c>
      <c r="BA2290" s="1">
        <f t="shared" si="1646"/>
        <v>0</v>
      </c>
      <c r="BB2290" s="1">
        <f t="shared" si="1647"/>
        <v>0</v>
      </c>
      <c r="BC2290" s="1">
        <f t="shared" si="1648"/>
        <v>0</v>
      </c>
      <c r="BD2290" s="1">
        <f t="shared" si="1649"/>
        <v>0</v>
      </c>
      <c r="BE2290" s="1">
        <f t="shared" si="1625"/>
        <v>0</v>
      </c>
      <c r="BF2290" s="1">
        <f t="shared" si="1626"/>
        <v>0</v>
      </c>
      <c r="BG2290" s="1">
        <f t="shared" si="1627"/>
        <v>0</v>
      </c>
      <c r="BH2290" s="1">
        <f t="shared" si="1628"/>
        <v>0</v>
      </c>
      <c r="BI2290" s="1">
        <f t="shared" si="1629"/>
        <v>0</v>
      </c>
      <c r="BJ2290" s="1">
        <f t="shared" si="1630"/>
        <v>0</v>
      </c>
      <c r="BK2290" s="1">
        <f t="shared" si="1631"/>
        <v>0.43810682069918061</v>
      </c>
      <c r="BL2290" s="2" t="e">
        <f t="shared" si="1632"/>
        <v>#DIV/0!</v>
      </c>
      <c r="BM2290" s="2" t="e">
        <f t="shared" si="1633"/>
        <v>#DIV/0!</v>
      </c>
      <c r="BN2290" s="2" t="e">
        <f t="shared" si="1634"/>
        <v>#DIV/0!</v>
      </c>
      <c r="BO2290" s="2" t="e">
        <f t="shared" si="1635"/>
        <v>#DIV/0!</v>
      </c>
      <c r="BP2290" s="2" t="e">
        <f t="shared" si="1636"/>
        <v>#DIV/0!</v>
      </c>
      <c r="BQ2290" s="2" t="e">
        <f t="shared" si="1637"/>
        <v>#DIV/0!</v>
      </c>
      <c r="BR2290" s="2" t="e">
        <f t="shared" si="1638"/>
        <v>#DIV/0!</v>
      </c>
      <c r="BS2290" s="1" t="e">
        <f t="shared" si="1650"/>
        <v>#DIV/0!</v>
      </c>
      <c r="BT2290" s="1" t="e">
        <f t="shared" si="1651"/>
        <v>#DIV/0!</v>
      </c>
      <c r="BU2290" s="1" t="e">
        <f t="shared" si="1652"/>
        <v>#DIV/0!</v>
      </c>
      <c r="BV2290" s="1" t="e">
        <f t="shared" si="1653"/>
        <v>#DIV/0!</v>
      </c>
      <c r="BW2290" s="1" t="e">
        <f t="shared" si="1654"/>
        <v>#DIV/0!</v>
      </c>
      <c r="BX2290" s="1" t="e">
        <f t="shared" si="1655"/>
        <v>#DIV/0!</v>
      </c>
      <c r="BY2290" s="1" t="e">
        <f t="shared" si="1656"/>
        <v>#DIV/0!</v>
      </c>
    </row>
    <row r="2291" spans="1:77" x14ac:dyDescent="0.25">
      <c r="A2291" s="1">
        <v>20121231</v>
      </c>
      <c r="B2291" s="1">
        <v>2012</v>
      </c>
      <c r="C2291" s="1">
        <v>12</v>
      </c>
      <c r="D2291" s="1">
        <v>7.5839999999999996</v>
      </c>
      <c r="E2291" s="1">
        <v>83.415999999999997</v>
      </c>
      <c r="F2291" s="1">
        <f t="shared" si="1639"/>
        <v>3.4594283520000002</v>
      </c>
      <c r="G2291" s="1">
        <v>133.887</v>
      </c>
      <c r="H2291" s="1">
        <v>2.089</v>
      </c>
      <c r="I2291" s="1">
        <v>161.64233569999999</v>
      </c>
      <c r="J2291" s="1">
        <v>74.041596249999998</v>
      </c>
      <c r="K2291" s="1">
        <f t="shared" si="1640"/>
        <v>2.0948846706719997E-3</v>
      </c>
      <c r="L2291" s="1">
        <f t="shared" si="1641"/>
        <v>9.5957908739999979E-4</v>
      </c>
      <c r="M2291" s="1">
        <f t="shared" si="1611"/>
        <v>1.1353055832719998E-3</v>
      </c>
      <c r="N2291" s="1">
        <f t="shared" si="1612"/>
        <v>0.45805819329050934</v>
      </c>
      <c r="O2291" s="1">
        <f t="shared" si="1613"/>
        <v>1.5846195007350843</v>
      </c>
      <c r="P2291" s="1">
        <f t="shared" si="1614"/>
        <v>1.8748088512649159</v>
      </c>
      <c r="Q2291" s="1">
        <v>10.0738</v>
      </c>
      <c r="R2291" s="1">
        <v>-12.873699999999999</v>
      </c>
      <c r="S2291" s="1">
        <v>-3.597914211</v>
      </c>
      <c r="T2291" s="1">
        <v>2.3961000000000001</v>
      </c>
      <c r="U2291" s="1">
        <v>0.93511067599999997</v>
      </c>
      <c r="V2291" s="1">
        <v>2.2955555999999998E-2</v>
      </c>
      <c r="W2291" s="1">
        <v>0.14887777799999999</v>
      </c>
      <c r="X2291" s="1">
        <v>1.2800000000000001E-2</v>
      </c>
      <c r="Y2291" s="1">
        <v>0.10434444399999999</v>
      </c>
      <c r="Z2291" s="1">
        <v>0.73281603200000001</v>
      </c>
      <c r="AA2291" s="1">
        <v>0.17586661100000001</v>
      </c>
      <c r="AB2291" s="1">
        <v>1.3555555560000001</v>
      </c>
      <c r="AC2291" s="1">
        <v>0.74069187999999997</v>
      </c>
      <c r="AD2291" s="1">
        <v>0.37696714399999998</v>
      </c>
      <c r="AE2291" s="1">
        <f t="shared" si="1615"/>
        <v>0.24422703126916001</v>
      </c>
      <c r="AF2291" s="1">
        <v>0.43586438199999999</v>
      </c>
      <c r="AG2291" s="1">
        <v>0.31623071200000002</v>
      </c>
      <c r="AH2291" s="1">
        <v>0.41590605800000002</v>
      </c>
      <c r="AI2291" s="1">
        <v>1</v>
      </c>
      <c r="AJ2291" s="1">
        <v>0.91864579000000002</v>
      </c>
      <c r="AK2291" s="1">
        <v>1</v>
      </c>
      <c r="AL2291" s="1">
        <v>0</v>
      </c>
      <c r="AM2291" s="1">
        <v>0</v>
      </c>
      <c r="AN2291" s="1">
        <f t="shared" si="1616"/>
        <v>0.62303285606518932</v>
      </c>
      <c r="AO2291" s="1">
        <f t="shared" si="1617"/>
        <v>0.33407186039505188</v>
      </c>
      <c r="AP2291" s="1">
        <f t="shared" si="1618"/>
        <v>1.1556976654560285</v>
      </c>
      <c r="AQ2291" s="1">
        <f t="shared" si="1619"/>
        <v>2.3037306865439717</v>
      </c>
      <c r="AR2291" s="1">
        <f t="shared" si="1620"/>
        <v>0.11281353006871501</v>
      </c>
      <c r="AS2291" s="1">
        <f t="shared" si="1621"/>
        <v>0.5708888889</v>
      </c>
      <c r="AT2291" s="1">
        <f t="shared" si="1622"/>
        <v>0.4470513972861066</v>
      </c>
      <c r="AU2291" s="1">
        <f t="shared" si="1623"/>
        <v>0.19511230184041467</v>
      </c>
      <c r="AV2291" s="1">
        <f t="shared" si="1624"/>
        <v>1.1604432541595855</v>
      </c>
      <c r="AW2291" s="1">
        <f t="shared" si="1642"/>
        <v>0.60479981636207636</v>
      </c>
      <c r="AX2291" s="1">
        <f t="shared" si="1643"/>
        <v>1.9833016979491007</v>
      </c>
      <c r="AY2291" s="1">
        <f t="shared" si="1644"/>
        <v>0</v>
      </c>
      <c r="AZ2291" s="1">
        <f t="shared" si="1645"/>
        <v>0</v>
      </c>
      <c r="BA2291" s="1">
        <f t="shared" si="1646"/>
        <v>0</v>
      </c>
      <c r="BB2291" s="1">
        <f t="shared" si="1647"/>
        <v>0</v>
      </c>
      <c r="BC2291" s="1">
        <f t="shared" si="1648"/>
        <v>0</v>
      </c>
      <c r="BD2291" s="1">
        <f t="shared" si="1649"/>
        <v>0</v>
      </c>
      <c r="BE2291" s="1">
        <f t="shared" si="1625"/>
        <v>0</v>
      </c>
      <c r="BF2291" s="1">
        <f t="shared" si="1626"/>
        <v>0</v>
      </c>
      <c r="BG2291" s="1">
        <f t="shared" si="1627"/>
        <v>0</v>
      </c>
      <c r="BH2291" s="1">
        <f t="shared" si="1628"/>
        <v>0</v>
      </c>
      <c r="BI2291" s="1">
        <f t="shared" si="1629"/>
        <v>0</v>
      </c>
      <c r="BJ2291" s="1">
        <f t="shared" si="1630"/>
        <v>0</v>
      </c>
      <c r="BK2291" s="1">
        <f t="shared" si="1631"/>
        <v>0.93511067566844164</v>
      </c>
      <c r="BL2291" s="2" t="e">
        <f t="shared" si="1632"/>
        <v>#DIV/0!</v>
      </c>
      <c r="BM2291" s="2" t="e">
        <f t="shared" si="1633"/>
        <v>#DIV/0!</v>
      </c>
      <c r="BN2291" s="2" t="e">
        <f t="shared" si="1634"/>
        <v>#DIV/0!</v>
      </c>
      <c r="BO2291" s="2" t="e">
        <f t="shared" si="1635"/>
        <v>#DIV/0!</v>
      </c>
      <c r="BP2291" s="2" t="e">
        <f t="shared" si="1636"/>
        <v>#DIV/0!</v>
      </c>
      <c r="BQ2291" s="2" t="e">
        <f t="shared" si="1637"/>
        <v>#DIV/0!</v>
      </c>
      <c r="BR2291" s="2" t="e">
        <f t="shared" si="1638"/>
        <v>#DIV/0!</v>
      </c>
      <c r="BS2291" s="1" t="e">
        <f t="shared" si="1650"/>
        <v>#DIV/0!</v>
      </c>
      <c r="BT2291" s="1" t="e">
        <f t="shared" si="1651"/>
        <v>#DIV/0!</v>
      </c>
      <c r="BU2291" s="1" t="e">
        <f t="shared" si="1652"/>
        <v>#DIV/0!</v>
      </c>
      <c r="BV2291" s="1" t="e">
        <f t="shared" si="1653"/>
        <v>#DIV/0!</v>
      </c>
      <c r="BW2291" s="1" t="e">
        <f t="shared" si="1654"/>
        <v>#DIV/0!</v>
      </c>
      <c r="BX2291" s="1" t="e">
        <f t="shared" si="1655"/>
        <v>#DIV/0!</v>
      </c>
      <c r="BY2291" s="1" t="e">
        <f t="shared" si="1656"/>
        <v>#DIV/0!</v>
      </c>
    </row>
    <row r="2292" spans="1:77" x14ac:dyDescent="0.25">
      <c r="A2292" s="1">
        <v>20071218</v>
      </c>
      <c r="B2292" s="1">
        <v>2007</v>
      </c>
      <c r="C2292" s="1">
        <v>12</v>
      </c>
      <c r="D2292" s="1">
        <v>2.0049999999999999</v>
      </c>
      <c r="E2292" s="1">
        <v>83.385999999999996</v>
      </c>
      <c r="F2292" s="1">
        <f t="shared" si="1639"/>
        <v>3.4581841919999996</v>
      </c>
      <c r="G2292" s="1">
        <v>131.392</v>
      </c>
      <c r="H2292" s="1">
        <v>2.976</v>
      </c>
      <c r="I2292" s="1">
        <v>156.74756249999999</v>
      </c>
      <c r="J2292" s="1">
        <v>59.058750000000003</v>
      </c>
      <c r="K2292" s="1">
        <f t="shared" si="1640"/>
        <v>2.0314484099999996E-3</v>
      </c>
      <c r="L2292" s="1">
        <f t="shared" si="1641"/>
        <v>7.654014E-4</v>
      </c>
      <c r="M2292" s="1">
        <f t="shared" si="1611"/>
        <v>1.2660470099999997E-3</v>
      </c>
      <c r="N2292" s="1">
        <f t="shared" si="1612"/>
        <v>0.37677619388818251</v>
      </c>
      <c r="O2292" s="1">
        <f t="shared" si="1613"/>
        <v>1.3029614776260396</v>
      </c>
      <c r="P2292" s="1">
        <f t="shared" si="1614"/>
        <v>2.1552227143739602</v>
      </c>
      <c r="Q2292" s="1">
        <v>12.552300000000001</v>
      </c>
      <c r="R2292" s="1">
        <v>-2.6480399999999999</v>
      </c>
      <c r="S2292" s="1">
        <v>1.26736374</v>
      </c>
      <c r="T2292" s="1">
        <v>2.03328</v>
      </c>
      <c r="U2292" s="1">
        <v>0.76733119000000005</v>
      </c>
      <c r="V2292" s="1">
        <v>2.2622222000000001E-2</v>
      </c>
      <c r="W2292" s="1">
        <v>0.16086666699999999</v>
      </c>
      <c r="X2292" s="1">
        <v>1.3866666999999999E-2</v>
      </c>
      <c r="Y2292" s="1">
        <v>0.10234444400000001</v>
      </c>
      <c r="Z2292" s="1">
        <v>0.75342134199999999</v>
      </c>
      <c r="AA2292" s="1">
        <v>0.222339486</v>
      </c>
      <c r="AB2292" s="1">
        <v>1.577777778</v>
      </c>
      <c r="AC2292" s="1">
        <v>0.76624246399999996</v>
      </c>
      <c r="AD2292" s="1">
        <v>0.36536470999999998</v>
      </c>
      <c r="AE2292" s="1">
        <f t="shared" si="1615"/>
        <v>0.2299996443899448</v>
      </c>
      <c r="AF2292" s="1">
        <v>0.21212210000000001</v>
      </c>
      <c r="AG2292" s="1">
        <v>0.126282595</v>
      </c>
      <c r="AH2292" s="1">
        <v>0.26701361099999998</v>
      </c>
      <c r="AI2292" s="1">
        <v>1</v>
      </c>
      <c r="AJ2292" s="1">
        <v>0.954952723</v>
      </c>
      <c r="AK2292" s="1">
        <v>1</v>
      </c>
      <c r="AL2292" s="1">
        <v>1</v>
      </c>
      <c r="AM2292" s="1">
        <v>1</v>
      </c>
      <c r="AN2292" s="1">
        <f t="shared" si="1616"/>
        <v>0.63463528981977591</v>
      </c>
      <c r="AO2292" s="1">
        <f t="shared" si="1617"/>
        <v>0.31988788231688869</v>
      </c>
      <c r="AP2292" s="1">
        <f t="shared" si="1618"/>
        <v>1.1062312178406206</v>
      </c>
      <c r="AQ2292" s="1">
        <f t="shared" si="1619"/>
        <v>2.3519529741593788</v>
      </c>
      <c r="AR2292" s="1">
        <f t="shared" si="1620"/>
        <v>0.11272672809937587</v>
      </c>
      <c r="AS2292" s="1">
        <f t="shared" si="1621"/>
        <v>0.57644444445000009</v>
      </c>
      <c r="AT2292" s="1">
        <f t="shared" si="1622"/>
        <v>0.37013950864560569</v>
      </c>
      <c r="AU2292" s="1">
        <f t="shared" si="1623"/>
        <v>0.19196355451260225</v>
      </c>
      <c r="AV2292" s="1">
        <f t="shared" si="1624"/>
        <v>1.3858142234873978</v>
      </c>
      <c r="AW2292" s="1">
        <f t="shared" si="1642"/>
        <v>0.65825656765666474</v>
      </c>
      <c r="AX2292" s="1">
        <f t="shared" si="1643"/>
        <v>2.0170692505644454</v>
      </c>
      <c r="AY2292" s="1">
        <f t="shared" si="1644"/>
        <v>0.88246991383997242</v>
      </c>
      <c r="AZ2292" s="1">
        <f t="shared" si="1645"/>
        <v>0.64459626316310692</v>
      </c>
      <c r="BA2292" s="1">
        <f t="shared" si="1646"/>
        <v>0.62633119358134692</v>
      </c>
      <c r="BB2292" s="1">
        <f t="shared" si="1647"/>
        <v>0.71430992409012839</v>
      </c>
      <c r="BC2292" s="1">
        <f t="shared" si="1648"/>
        <v>0.73197588791767587</v>
      </c>
      <c r="BD2292" s="1">
        <f t="shared" si="1649"/>
        <v>0.71481075243648684</v>
      </c>
      <c r="BE2292" s="1">
        <f t="shared" si="1625"/>
        <v>0.33303169700000002</v>
      </c>
      <c r="BF2292" s="1">
        <f t="shared" si="1626"/>
        <v>0.24326153677800808</v>
      </c>
      <c r="BG2292" s="1">
        <f t="shared" si="1627"/>
        <v>0.23636855717242838</v>
      </c>
      <c r="BH2292" s="1">
        <f t="shared" si="1628"/>
        <v>0.26957048900232006</v>
      </c>
      <c r="BI2292" s="1">
        <f t="shared" si="1629"/>
        <v>0.27623737454749192</v>
      </c>
      <c r="BJ2292" s="1">
        <f t="shared" si="1630"/>
        <v>0.26975949455534531</v>
      </c>
      <c r="BK2292" s="1">
        <f t="shared" si="1631"/>
        <v>0.76733118971685887</v>
      </c>
      <c r="BL2292" s="2">
        <f t="shared" si="1632"/>
        <v>1.57</v>
      </c>
      <c r="BM2292" s="2">
        <f t="shared" si="1633"/>
        <v>1.146799587492336</v>
      </c>
      <c r="BN2292" s="2">
        <f t="shared" si="1634"/>
        <v>1.1143042482250947</v>
      </c>
      <c r="BO2292" s="2">
        <f t="shared" si="1635"/>
        <v>1.2708269859779817</v>
      </c>
      <c r="BP2292" s="2">
        <f t="shared" si="1636"/>
        <v>1.3022564577075746</v>
      </c>
      <c r="BQ2292" s="2">
        <f t="shared" si="1637"/>
        <v>1.2717180084269639</v>
      </c>
      <c r="BR2292" s="2">
        <f t="shared" si="1638"/>
        <v>3.6174033243912769</v>
      </c>
      <c r="BS2292" s="1">
        <f t="shared" si="1650"/>
        <v>4.1601978947029679</v>
      </c>
      <c r="BT2292" s="1">
        <f t="shared" si="1651"/>
        <v>3.0387982353706047</v>
      </c>
      <c r="BU2292" s="1">
        <f t="shared" si="1652"/>
        <v>2.9526918391876515</v>
      </c>
      <c r="BV2292" s="1">
        <f t="shared" si="1653"/>
        <v>3.3674469755396932</v>
      </c>
      <c r="BW2292" s="1">
        <f t="shared" si="1654"/>
        <v>3.4507290278461125</v>
      </c>
      <c r="BX2292" s="1">
        <f t="shared" si="1655"/>
        <v>3.3698080135756094</v>
      </c>
      <c r="BY2292" s="1">
        <f t="shared" si="1656"/>
        <v>9.5854227353019787</v>
      </c>
    </row>
    <row r="2293" spans="1:77" x14ac:dyDescent="0.25">
      <c r="A2293" s="1">
        <v>20091225</v>
      </c>
      <c r="B2293" s="1">
        <v>2009</v>
      </c>
      <c r="C2293" s="1">
        <v>12</v>
      </c>
      <c r="D2293" s="1">
        <v>8.1080000000000005</v>
      </c>
      <c r="E2293" s="1">
        <v>83.36</v>
      </c>
      <c r="F2293" s="1">
        <f t="shared" si="1639"/>
        <v>3.4571059200000001</v>
      </c>
      <c r="G2293" s="1">
        <v>131.179</v>
      </c>
      <c r="H2293" s="1">
        <v>4.1959999999999997</v>
      </c>
      <c r="I2293" s="1">
        <v>157.51504170000001</v>
      </c>
      <c r="J2293" s="1">
        <v>52.47035417</v>
      </c>
      <c r="K2293" s="1">
        <f t="shared" si="1640"/>
        <v>2.0413949404320003E-3</v>
      </c>
      <c r="L2293" s="1">
        <f t="shared" si="1641"/>
        <v>6.8001579004319987E-4</v>
      </c>
      <c r="M2293" s="1">
        <f t="shared" si="1611"/>
        <v>1.3613791503888004E-3</v>
      </c>
      <c r="N2293" s="1">
        <f t="shared" si="1612"/>
        <v>0.3331132925700771</v>
      </c>
      <c r="O2293" s="1">
        <f t="shared" si="1613"/>
        <v>1.1516079357747055</v>
      </c>
      <c r="P2293" s="1">
        <f t="shared" si="1614"/>
        <v>2.3054979842252945</v>
      </c>
      <c r="Q2293" s="1">
        <v>8.6842699999999997</v>
      </c>
      <c r="R2293" s="1">
        <v>-12.994999999999999</v>
      </c>
      <c r="S2293" s="1">
        <v>-2.014570618</v>
      </c>
      <c r="T2293" s="1">
        <v>2.6431200000000001</v>
      </c>
      <c r="U2293" s="1">
        <v>1.0416195429999999</v>
      </c>
      <c r="V2293" s="1">
        <v>2.3688889000000001E-2</v>
      </c>
      <c r="W2293" s="1">
        <v>0.150122222</v>
      </c>
      <c r="X2293" s="1">
        <v>1.4377778000000001E-2</v>
      </c>
      <c r="Y2293" s="1">
        <v>9.6711111000000002E-2</v>
      </c>
      <c r="Z2293" s="1">
        <v>0.72741801299999997</v>
      </c>
      <c r="AA2293" s="1">
        <v>0.21638532499999999</v>
      </c>
      <c r="AB2293" s="1">
        <v>1.1777777780000001</v>
      </c>
      <c r="AC2293" s="1">
        <v>0.73399833599999997</v>
      </c>
      <c r="AD2293" s="1">
        <v>0.36453243299999999</v>
      </c>
      <c r="AE2293" s="1">
        <f t="shared" si="1615"/>
        <v>0.22897907173513182</v>
      </c>
      <c r="AF2293" s="1">
        <v>0.45662354300000002</v>
      </c>
      <c r="AG2293" s="1">
        <v>0.34112015899999998</v>
      </c>
      <c r="AH2293" s="1">
        <v>0.42989057899999999</v>
      </c>
      <c r="AI2293" s="1">
        <v>1</v>
      </c>
      <c r="AJ2293" s="1">
        <v>0.95030103499999996</v>
      </c>
      <c r="AK2293" s="1">
        <v>1</v>
      </c>
      <c r="AL2293" s="1">
        <v>0</v>
      </c>
      <c r="AM2293" s="1">
        <v>0</v>
      </c>
      <c r="AN2293" s="1">
        <f t="shared" si="1616"/>
        <v>0.63546756721731368</v>
      </c>
      <c r="AO2293" s="1">
        <f t="shared" si="1617"/>
        <v>0.31889799840462851</v>
      </c>
      <c r="AP2293" s="1">
        <f t="shared" si="1618"/>
        <v>1.1024641581607919</v>
      </c>
      <c r="AQ2293" s="1">
        <f t="shared" si="1619"/>
        <v>2.3546417618392081</v>
      </c>
      <c r="AR2293" s="1">
        <f t="shared" si="1620"/>
        <v>0.11766497116980187</v>
      </c>
      <c r="AS2293" s="1">
        <f t="shared" si="1621"/>
        <v>0.56644444445000008</v>
      </c>
      <c r="AT2293" s="1">
        <f t="shared" si="1622"/>
        <v>0.47991278605014559</v>
      </c>
      <c r="AU2293" s="1">
        <f t="shared" si="1623"/>
        <v>0.19050664867144193</v>
      </c>
      <c r="AV2293" s="1">
        <f t="shared" si="1624"/>
        <v>0.98727112932855809</v>
      </c>
      <c r="AW2293" s="1">
        <f t="shared" si="1642"/>
        <v>0.52317667786462319</v>
      </c>
      <c r="AX2293" s="1">
        <f t="shared" si="1643"/>
        <v>2.0175163759360264</v>
      </c>
      <c r="AY2293" s="1">
        <f t="shared" si="1644"/>
        <v>0</v>
      </c>
      <c r="AZ2293" s="1">
        <f t="shared" si="1645"/>
        <v>0</v>
      </c>
      <c r="BA2293" s="1">
        <f t="shared" si="1646"/>
        <v>0</v>
      </c>
      <c r="BB2293" s="1">
        <f t="shared" si="1647"/>
        <v>0</v>
      </c>
      <c r="BC2293" s="1">
        <f t="shared" si="1648"/>
        <v>0</v>
      </c>
      <c r="BD2293" s="1">
        <f t="shared" si="1649"/>
        <v>0</v>
      </c>
      <c r="BE2293" s="1">
        <f t="shared" si="1625"/>
        <v>0</v>
      </c>
      <c r="BF2293" s="1">
        <f t="shared" si="1626"/>
        <v>0</v>
      </c>
      <c r="BG2293" s="1">
        <f t="shared" si="1627"/>
        <v>0</v>
      </c>
      <c r="BH2293" s="1">
        <f t="shared" si="1628"/>
        <v>0</v>
      </c>
      <c r="BI2293" s="1">
        <f t="shared" si="1629"/>
        <v>0</v>
      </c>
      <c r="BJ2293" s="1">
        <f t="shared" si="1630"/>
        <v>0</v>
      </c>
      <c r="BK2293" s="1">
        <f t="shared" si="1631"/>
        <v>1.0416195434303372</v>
      </c>
      <c r="BL2293" s="2" t="e">
        <f t="shared" si="1632"/>
        <v>#DIV/0!</v>
      </c>
      <c r="BM2293" s="2" t="e">
        <f t="shared" si="1633"/>
        <v>#DIV/0!</v>
      </c>
      <c r="BN2293" s="2" t="e">
        <f t="shared" si="1634"/>
        <v>#DIV/0!</v>
      </c>
      <c r="BO2293" s="2" t="e">
        <f t="shared" si="1635"/>
        <v>#DIV/0!</v>
      </c>
      <c r="BP2293" s="2" t="e">
        <f t="shared" si="1636"/>
        <v>#DIV/0!</v>
      </c>
      <c r="BQ2293" s="2" t="e">
        <f t="shared" si="1637"/>
        <v>#DIV/0!</v>
      </c>
      <c r="BR2293" s="2" t="e">
        <f t="shared" si="1638"/>
        <v>#DIV/0!</v>
      </c>
      <c r="BS2293" s="1" t="e">
        <f t="shared" si="1650"/>
        <v>#DIV/0!</v>
      </c>
      <c r="BT2293" s="1" t="e">
        <f t="shared" si="1651"/>
        <v>#DIV/0!</v>
      </c>
      <c r="BU2293" s="1" t="e">
        <f t="shared" si="1652"/>
        <v>#DIV/0!</v>
      </c>
      <c r="BV2293" s="1" t="e">
        <f t="shared" si="1653"/>
        <v>#DIV/0!</v>
      </c>
      <c r="BW2293" s="1" t="e">
        <f t="shared" si="1654"/>
        <v>#DIV/0!</v>
      </c>
      <c r="BX2293" s="1" t="e">
        <f t="shared" si="1655"/>
        <v>#DIV/0!</v>
      </c>
      <c r="BY2293" s="1" t="e">
        <f t="shared" si="1656"/>
        <v>#DIV/0!</v>
      </c>
    </row>
    <row r="2294" spans="1:77" x14ac:dyDescent="0.25">
      <c r="A2294" s="1">
        <v>20070927</v>
      </c>
      <c r="B2294" s="1">
        <v>2007</v>
      </c>
      <c r="C2294" s="1">
        <v>9</v>
      </c>
      <c r="D2294" s="1">
        <v>9.6809999999999992</v>
      </c>
      <c r="E2294" s="1">
        <v>83.331000000000003</v>
      </c>
      <c r="F2294" s="1">
        <f t="shared" si="1639"/>
        <v>3.4559032320000003</v>
      </c>
      <c r="G2294" s="1">
        <v>304.14</v>
      </c>
      <c r="H2294" s="1">
        <v>3.9550000000000001</v>
      </c>
      <c r="I2294" s="1">
        <v>162.63745829999999</v>
      </c>
      <c r="J2294" s="1">
        <v>144.72231249999999</v>
      </c>
      <c r="K2294" s="1">
        <f t="shared" si="1640"/>
        <v>2.107781459568E-3</v>
      </c>
      <c r="L2294" s="1">
        <f t="shared" si="1641"/>
        <v>1.8756011699999997E-3</v>
      </c>
      <c r="M2294" s="1">
        <f t="shared" si="1611"/>
        <v>2.3218028956800024E-4</v>
      </c>
      <c r="N2294" s="1">
        <f t="shared" si="1612"/>
        <v>0.88984612777854755</v>
      </c>
      <c r="O2294" s="1">
        <f t="shared" si="1613"/>
        <v>3.0752221089725675</v>
      </c>
      <c r="P2294" s="1">
        <f t="shared" si="1614"/>
        <v>0.38068112302743273</v>
      </c>
      <c r="Q2294" s="1">
        <v>47.799599999999998</v>
      </c>
      <c r="R2294" s="1">
        <v>-15.569000000000001</v>
      </c>
      <c r="S2294" s="1">
        <v>1.483050269</v>
      </c>
      <c r="T2294" s="1">
        <v>4.0552200000000003</v>
      </c>
      <c r="U2294" s="1">
        <v>1.7779280099999999</v>
      </c>
      <c r="V2294" s="1">
        <v>4.8933333000000002E-2</v>
      </c>
      <c r="W2294" s="1">
        <v>0.24561111099999999</v>
      </c>
      <c r="X2294" s="1">
        <v>3.0022222000000001E-2</v>
      </c>
      <c r="Y2294" s="1">
        <v>0.17126666700000001</v>
      </c>
      <c r="Z2294" s="1">
        <v>0.66773548800000004</v>
      </c>
      <c r="AA2294" s="1">
        <v>0.178336308</v>
      </c>
      <c r="AB2294" s="1">
        <v>1.9</v>
      </c>
      <c r="AC2294" s="1">
        <v>0.65999200499999999</v>
      </c>
      <c r="AD2294" s="1">
        <v>0.72601104800000005</v>
      </c>
      <c r="AE2294" s="1">
        <f t="shared" si="1615"/>
        <v>0.67223917596566529</v>
      </c>
      <c r="AF2294" s="1">
        <v>0.518578863</v>
      </c>
      <c r="AG2294" s="1">
        <v>0.42235801699999997</v>
      </c>
      <c r="AH2294" s="1">
        <v>0.47187083000000002</v>
      </c>
      <c r="AI2294" s="1">
        <v>1</v>
      </c>
      <c r="AJ2294" s="1">
        <v>0.92057524099999999</v>
      </c>
      <c r="AK2294" s="1">
        <v>1</v>
      </c>
      <c r="AL2294" s="1">
        <v>1</v>
      </c>
      <c r="AM2294" s="1">
        <v>1</v>
      </c>
      <c r="AN2294" s="1">
        <f t="shared" si="1616"/>
        <v>0.27398895245610577</v>
      </c>
      <c r="AO2294" s="1">
        <f t="shared" si="1617"/>
        <v>0.93154481940635625</v>
      </c>
      <c r="AP2294" s="1">
        <f t="shared" si="1618"/>
        <v>3.2193287521392833</v>
      </c>
      <c r="AQ2294" s="1">
        <f t="shared" si="1619"/>
        <v>0.236574479860717</v>
      </c>
      <c r="AR2294" s="1">
        <f t="shared" si="1620"/>
        <v>9.651000780583752E-3</v>
      </c>
      <c r="AS2294" s="1">
        <f t="shared" si="1621"/>
        <v>0.58450000000000002</v>
      </c>
      <c r="AT2294" s="1">
        <f t="shared" si="1622"/>
        <v>0.87714430710930924</v>
      </c>
      <c r="AU2294" s="1">
        <f t="shared" si="1623"/>
        <v>0.4303587903893204</v>
      </c>
      <c r="AV2294" s="1">
        <f t="shared" si="1624"/>
        <v>1.4696412096106795</v>
      </c>
      <c r="AW2294" s="1">
        <f t="shared" si="1642"/>
        <v>1.4971989192321475</v>
      </c>
      <c r="AX2294" s="1">
        <f t="shared" si="1643"/>
        <v>0.62604783759022753</v>
      </c>
      <c r="AY2294" s="1">
        <f t="shared" si="1644"/>
        <v>1.8570120061944448</v>
      </c>
      <c r="AZ2294" s="1">
        <f t="shared" si="1645"/>
        <v>1.9632253385872689</v>
      </c>
      <c r="BA2294" s="1">
        <f t="shared" si="1646"/>
        <v>2.0240254723575606</v>
      </c>
      <c r="BB2294" s="1">
        <f t="shared" si="1647"/>
        <v>1.3856152584604211</v>
      </c>
      <c r="BC2294" s="1">
        <f t="shared" si="1648"/>
        <v>2.7389773822283523</v>
      </c>
      <c r="BD2294" s="1">
        <f t="shared" si="1649"/>
        <v>2.716594665191189</v>
      </c>
      <c r="BE2294" s="1">
        <f t="shared" si="1625"/>
        <v>0.81416881491000015</v>
      </c>
      <c r="BF2294" s="1">
        <f t="shared" si="1626"/>
        <v>0.8607358713821448</v>
      </c>
      <c r="BG2294" s="1">
        <f t="shared" si="1627"/>
        <v>0.88739244263370665</v>
      </c>
      <c r="BH2294" s="1">
        <f t="shared" si="1628"/>
        <v>0.60749458223147879</v>
      </c>
      <c r="BI2294" s="1">
        <f t="shared" si="1629"/>
        <v>1.200848439275332</v>
      </c>
      <c r="BJ2294" s="1">
        <f t="shared" si="1630"/>
        <v>1.1910351962032215</v>
      </c>
      <c r="BK2294" s="1">
        <f t="shared" si="1631"/>
        <v>1.777928010473844</v>
      </c>
      <c r="BL2294" s="2">
        <f t="shared" si="1632"/>
        <v>1.5700000000000003</v>
      </c>
      <c r="BM2294" s="2">
        <f t="shared" si="1633"/>
        <v>1.6597974441201719</v>
      </c>
      <c r="BN2294" s="2">
        <f t="shared" si="1634"/>
        <v>1.7112005635943297</v>
      </c>
      <c r="BO2294" s="2">
        <f t="shared" si="1635"/>
        <v>1.1714603613365528</v>
      </c>
      <c r="BP2294" s="2">
        <f t="shared" si="1636"/>
        <v>2.3156524975360053</v>
      </c>
      <c r="BQ2294" s="2">
        <f t="shared" si="1637"/>
        <v>2.296729159597894</v>
      </c>
      <c r="BR2294" s="2">
        <f t="shared" si="1638"/>
        <v>3.428462163283049</v>
      </c>
      <c r="BS2294" s="1">
        <f t="shared" si="1650"/>
        <v>3.5809635499826471</v>
      </c>
      <c r="BT2294" s="1">
        <f t="shared" si="1651"/>
        <v>3.7857797119418439</v>
      </c>
      <c r="BU2294" s="1">
        <f t="shared" si="1652"/>
        <v>3.9030234681153222</v>
      </c>
      <c r="BV2294" s="1">
        <f t="shared" si="1653"/>
        <v>2.6719470408889787</v>
      </c>
      <c r="BW2294" s="1">
        <f t="shared" si="1654"/>
        <v>5.2816988459252965</v>
      </c>
      <c r="BX2294" s="1">
        <f t="shared" si="1655"/>
        <v>5.2385372004473485</v>
      </c>
      <c r="BY2294" s="1">
        <f t="shared" si="1656"/>
        <v>7.8198713625549372</v>
      </c>
    </row>
    <row r="2295" spans="1:77" x14ac:dyDescent="0.25">
      <c r="A2295" s="1">
        <v>20061118</v>
      </c>
      <c r="B2295" s="1">
        <v>2006</v>
      </c>
      <c r="C2295" s="1">
        <v>11</v>
      </c>
      <c r="D2295" s="1">
        <v>10.099</v>
      </c>
      <c r="E2295" s="1">
        <v>83.259</v>
      </c>
      <c r="F2295" s="1">
        <f t="shared" si="1639"/>
        <v>3.4529172479999999</v>
      </c>
      <c r="G2295" s="1">
        <v>164.13399999999999</v>
      </c>
      <c r="H2295" s="1">
        <v>1.407</v>
      </c>
      <c r="I2295" s="1">
        <v>161.03497920000001</v>
      </c>
      <c r="J2295" s="1">
        <v>86.710875000000001</v>
      </c>
      <c r="K2295" s="1">
        <f t="shared" si="1640"/>
        <v>2.0870133304319999E-3</v>
      </c>
      <c r="L2295" s="1">
        <f t="shared" si="1641"/>
        <v>1.12377294E-3</v>
      </c>
      <c r="M2295" s="1">
        <f t="shared" si="1611"/>
        <v>9.6324039043199985E-4</v>
      </c>
      <c r="N2295" s="1">
        <f t="shared" si="1612"/>
        <v>0.53845987642416504</v>
      </c>
      <c r="O2295" s="1">
        <f t="shared" si="1613"/>
        <v>1.8592573946609479</v>
      </c>
      <c r="P2295" s="1">
        <f t="shared" si="1614"/>
        <v>1.593659853339052</v>
      </c>
      <c r="Q2295" s="1">
        <v>20.6098</v>
      </c>
      <c r="R2295" s="1">
        <v>-5.9668599999999996</v>
      </c>
      <c r="S2295" s="1">
        <v>1.4074905719999999</v>
      </c>
      <c r="T2295" s="1">
        <v>3.4864700000000002</v>
      </c>
      <c r="U2295" s="1">
        <v>1.383631684</v>
      </c>
      <c r="V2295" s="1">
        <v>2.2822222E-2</v>
      </c>
      <c r="W2295" s="1">
        <v>0.142555556</v>
      </c>
      <c r="X2295" s="1">
        <v>1.17E-2</v>
      </c>
      <c r="Y2295" s="1">
        <v>9.8388888999999993E-2</v>
      </c>
      <c r="Z2295" s="1">
        <v>0.72399892799999999</v>
      </c>
      <c r="AA2295" s="1">
        <v>0.18330643399999999</v>
      </c>
      <c r="AB2295" s="1">
        <v>0.88888888899999996</v>
      </c>
      <c r="AC2295" s="1">
        <v>0.72975867100000003</v>
      </c>
      <c r="AD2295" s="1">
        <v>0.492737641</v>
      </c>
      <c r="AE2295" s="1">
        <f t="shared" si="1615"/>
        <v>0.38618962722256289</v>
      </c>
      <c r="AF2295" s="1">
        <v>0.53493986199999999</v>
      </c>
      <c r="AG2295" s="1">
        <v>0.44537869499999999</v>
      </c>
      <c r="AH2295" s="1">
        <v>0.48302642099999998</v>
      </c>
      <c r="AI2295" s="1">
        <v>1</v>
      </c>
      <c r="AJ2295" s="1">
        <v>0.92445815200000003</v>
      </c>
      <c r="AK2295" s="1">
        <v>1</v>
      </c>
      <c r="AL2295" s="1">
        <v>1</v>
      </c>
      <c r="AM2295" s="1">
        <v>1</v>
      </c>
      <c r="AN2295" s="1">
        <f t="shared" si="1616"/>
        <v>0.50726235880439163</v>
      </c>
      <c r="AO2295" s="1">
        <f t="shared" si="1617"/>
        <v>0.51117424700800551</v>
      </c>
      <c r="AP2295" s="1">
        <f t="shared" si="1618"/>
        <v>1.7650423742273547</v>
      </c>
      <c r="AQ2295" s="1">
        <f t="shared" si="1619"/>
        <v>1.6878748737726452</v>
      </c>
      <c r="AR2295" s="1">
        <f t="shared" si="1620"/>
        <v>8.4758245173297136E-2</v>
      </c>
      <c r="AS2295" s="1">
        <f t="shared" si="1621"/>
        <v>0.55922222222500007</v>
      </c>
      <c r="AT2295" s="1">
        <f t="shared" si="1622"/>
        <v>0.93460715082804302</v>
      </c>
      <c r="AU2295" s="1">
        <f t="shared" si="1623"/>
        <v>0.22770960532474183</v>
      </c>
      <c r="AV2295" s="1">
        <f t="shared" si="1624"/>
        <v>0.66117928367525813</v>
      </c>
      <c r="AW2295" s="1">
        <f t="shared" si="1642"/>
        <v>0.55246703178622858</v>
      </c>
      <c r="AX2295" s="1">
        <f t="shared" si="1643"/>
        <v>1.5026969807190758</v>
      </c>
      <c r="AY2295" s="1">
        <f t="shared" si="1644"/>
        <v>2.1162649930918929</v>
      </c>
      <c r="AZ2295" s="1">
        <f t="shared" si="1645"/>
        <v>1.7900366349764294</v>
      </c>
      <c r="BA2295" s="1">
        <f t="shared" si="1646"/>
        <v>1.2534249191874764</v>
      </c>
      <c r="BB2295" s="1">
        <f t="shared" si="1647"/>
        <v>1.3839767946786317</v>
      </c>
      <c r="BC2295" s="1">
        <f t="shared" si="1648"/>
        <v>1.977538793488655</v>
      </c>
      <c r="BD2295" s="1">
        <f t="shared" si="1649"/>
        <v>1.5443383201657916</v>
      </c>
      <c r="BE2295" s="1">
        <f t="shared" si="1625"/>
        <v>0.83985558333999999</v>
      </c>
      <c r="BF2295" s="1">
        <f t="shared" si="1626"/>
        <v>0.71038942059503229</v>
      </c>
      <c r="BG2295" s="1">
        <f t="shared" si="1627"/>
        <v>0.49743104956770412</v>
      </c>
      <c r="BH2295" s="1">
        <f t="shared" si="1628"/>
        <v>0.5492415373396361</v>
      </c>
      <c r="BI2295" s="1">
        <f t="shared" si="1629"/>
        <v>0.78480105393435318</v>
      </c>
      <c r="BJ2295" s="1">
        <f t="shared" si="1630"/>
        <v>0.61288220756427603</v>
      </c>
      <c r="BK2295" s="1">
        <f t="shared" si="1631"/>
        <v>1.3836316837473974</v>
      </c>
      <c r="BL2295" s="2">
        <f t="shared" si="1632"/>
        <v>1.57</v>
      </c>
      <c r="BM2295" s="2">
        <f t="shared" si="1633"/>
        <v>1.3279799675781729</v>
      </c>
      <c r="BN2295" s="2">
        <f t="shared" si="1634"/>
        <v>0.9298821884537446</v>
      </c>
      <c r="BO2295" s="2">
        <f t="shared" si="1635"/>
        <v>1.0267351086646748</v>
      </c>
      <c r="BP2295" s="2">
        <f t="shared" si="1636"/>
        <v>1.4670827688932877</v>
      </c>
      <c r="BQ2295" s="2">
        <f t="shared" si="1637"/>
        <v>1.1457030053301132</v>
      </c>
      <c r="BR2295" s="2">
        <f t="shared" si="1638"/>
        <v>2.5865181902398544</v>
      </c>
      <c r="BS2295" s="1">
        <f t="shared" si="1650"/>
        <v>3.9560801940983281</v>
      </c>
      <c r="BT2295" s="1">
        <f t="shared" si="1651"/>
        <v>3.3462390113983118</v>
      </c>
      <c r="BU2295" s="1">
        <f t="shared" si="1652"/>
        <v>2.3431136997367314</v>
      </c>
      <c r="BV2295" s="1">
        <f t="shared" si="1653"/>
        <v>2.5871633299195635</v>
      </c>
      <c r="BW2295" s="1">
        <f t="shared" si="1654"/>
        <v>3.6967497357462866</v>
      </c>
      <c r="BX2295" s="1">
        <f t="shared" si="1655"/>
        <v>2.8869381959906955</v>
      </c>
      <c r="BY2295" s="1">
        <f t="shared" si="1656"/>
        <v>6.5174989707534641</v>
      </c>
    </row>
    <row r="2296" spans="1:77" x14ac:dyDescent="0.25">
      <c r="A2296" s="1">
        <v>20070119</v>
      </c>
      <c r="B2296" s="1">
        <v>2007</v>
      </c>
      <c r="C2296" s="1">
        <v>1</v>
      </c>
      <c r="D2296" s="1">
        <v>14.85</v>
      </c>
      <c r="E2296" s="1">
        <v>83.117999999999995</v>
      </c>
      <c r="F2296" s="1">
        <f t="shared" si="1639"/>
        <v>3.4470696959999998</v>
      </c>
      <c r="G2296" s="1">
        <v>153.95500000000001</v>
      </c>
      <c r="H2296" s="1">
        <v>5.7919999999999998</v>
      </c>
      <c r="I2296" s="1">
        <v>154.61418750000001</v>
      </c>
      <c r="J2296" s="1">
        <v>99.177479169999998</v>
      </c>
      <c r="K2296" s="1">
        <f t="shared" si="1640"/>
        <v>2.0037998700000001E-3</v>
      </c>
      <c r="L2296" s="1">
        <f t="shared" si="1641"/>
        <v>1.2853401300431998E-3</v>
      </c>
      <c r="M2296" s="1">
        <f t="shared" si="1611"/>
        <v>7.1845973995680033E-4</v>
      </c>
      <c r="N2296" s="1">
        <f t="shared" si="1612"/>
        <v>0.64145134915254776</v>
      </c>
      <c r="O2296" s="1">
        <f t="shared" si="1613"/>
        <v>2.2111275071220624</v>
      </c>
      <c r="P2296" s="1">
        <f t="shared" si="1614"/>
        <v>1.2359421888779374</v>
      </c>
      <c r="Q2296" s="1">
        <v>40.758699999999997</v>
      </c>
      <c r="R2296" s="1">
        <v>-74.306299999999993</v>
      </c>
      <c r="S2296" s="1">
        <v>-1.2149512929999999</v>
      </c>
      <c r="T2296" s="1">
        <v>3.3570799999999998</v>
      </c>
      <c r="U2296" s="1">
        <v>1.558697505</v>
      </c>
      <c r="V2296" s="1">
        <v>3.4833333000000001E-2</v>
      </c>
      <c r="W2296" s="1">
        <v>0.158344444</v>
      </c>
      <c r="X2296" s="1">
        <v>1.9211110999999999E-2</v>
      </c>
      <c r="Y2296" s="1">
        <v>0.124477778</v>
      </c>
      <c r="Z2296" s="1">
        <v>0.63936500799999996</v>
      </c>
      <c r="AA2296" s="1">
        <v>0.119745421</v>
      </c>
      <c r="AB2296" s="1">
        <v>1.0333333330000001</v>
      </c>
      <c r="AC2296" s="1">
        <v>0.62481260999999999</v>
      </c>
      <c r="AD2296" s="1">
        <v>0.46011496899999998</v>
      </c>
      <c r="AE2296" s="1">
        <f t="shared" si="1615"/>
        <v>0.34618635070508891</v>
      </c>
      <c r="AF2296" s="1">
        <v>0.71654686099999998</v>
      </c>
      <c r="AG2296" s="1">
        <v>0.72377076600000001</v>
      </c>
      <c r="AH2296" s="1">
        <v>0.60982119000000001</v>
      </c>
      <c r="AI2296" s="1">
        <v>1</v>
      </c>
      <c r="AJ2296" s="1">
        <v>0.87480111000000005</v>
      </c>
      <c r="AK2296" s="1">
        <v>0.99604782999999997</v>
      </c>
      <c r="AL2296" s="1">
        <v>0</v>
      </c>
      <c r="AM2296" s="1">
        <v>0</v>
      </c>
      <c r="AN2296" s="1">
        <f t="shared" si="1616"/>
        <v>0.53988503134032662</v>
      </c>
      <c r="AO2296" s="1">
        <f t="shared" si="1617"/>
        <v>0.4554048378990424</v>
      </c>
      <c r="AP2296" s="1">
        <f t="shared" si="1618"/>
        <v>1.5698122161335812</v>
      </c>
      <c r="AQ2296" s="1">
        <f t="shared" si="1619"/>
        <v>1.8772574798664186</v>
      </c>
      <c r="AR2296" s="1">
        <f t="shared" si="1620"/>
        <v>9.3616081805240142E-2</v>
      </c>
      <c r="AS2296" s="1">
        <f t="shared" si="1621"/>
        <v>0.56283333332500007</v>
      </c>
      <c r="AT2296" s="1">
        <f t="shared" si="1622"/>
        <v>0.75320064789224328</v>
      </c>
      <c r="AU2296" s="1">
        <f t="shared" si="1623"/>
        <v>0.21950705354808456</v>
      </c>
      <c r="AV2296" s="1">
        <f t="shared" si="1624"/>
        <v>0.81382627945191555</v>
      </c>
      <c r="AW2296" s="1">
        <f t="shared" si="1642"/>
        <v>0.58984987762586316</v>
      </c>
      <c r="AX2296" s="1">
        <f t="shared" si="1643"/>
        <v>1.6592325454755137</v>
      </c>
      <c r="AY2296" s="1">
        <f t="shared" si="1644"/>
        <v>0</v>
      </c>
      <c r="AZ2296" s="1">
        <f t="shared" si="1645"/>
        <v>0</v>
      </c>
      <c r="BA2296" s="1">
        <f t="shared" si="1646"/>
        <v>0</v>
      </c>
      <c r="BB2296" s="1">
        <f t="shared" si="1647"/>
        <v>0</v>
      </c>
      <c r="BC2296" s="1">
        <f t="shared" si="1648"/>
        <v>0</v>
      </c>
      <c r="BD2296" s="1">
        <f t="shared" si="1649"/>
        <v>0</v>
      </c>
      <c r="BE2296" s="1">
        <f t="shared" si="1625"/>
        <v>0</v>
      </c>
      <c r="BF2296" s="1">
        <f t="shared" si="1626"/>
        <v>0</v>
      </c>
      <c r="BG2296" s="1">
        <f t="shared" si="1627"/>
        <v>0</v>
      </c>
      <c r="BH2296" s="1">
        <f t="shared" si="1628"/>
        <v>0</v>
      </c>
      <c r="BI2296" s="1">
        <f t="shared" si="1629"/>
        <v>0</v>
      </c>
      <c r="BJ2296" s="1">
        <f t="shared" si="1630"/>
        <v>0</v>
      </c>
      <c r="BK2296" s="1">
        <f t="shared" si="1631"/>
        <v>1.5586975053850378</v>
      </c>
      <c r="BL2296" s="2" t="e">
        <f t="shared" si="1632"/>
        <v>#DIV/0!</v>
      </c>
      <c r="BM2296" s="2" t="e">
        <f t="shared" si="1633"/>
        <v>#DIV/0!</v>
      </c>
      <c r="BN2296" s="2" t="e">
        <f t="shared" si="1634"/>
        <v>#DIV/0!</v>
      </c>
      <c r="BO2296" s="2" t="e">
        <f t="shared" si="1635"/>
        <v>#DIV/0!</v>
      </c>
      <c r="BP2296" s="2" t="e">
        <f t="shared" si="1636"/>
        <v>#DIV/0!</v>
      </c>
      <c r="BQ2296" s="2" t="e">
        <f t="shared" si="1637"/>
        <v>#DIV/0!</v>
      </c>
      <c r="BR2296" s="2" t="e">
        <f t="shared" si="1638"/>
        <v>#DIV/0!</v>
      </c>
      <c r="BS2296" s="1" t="e">
        <f t="shared" si="1650"/>
        <v>#DIV/0!</v>
      </c>
      <c r="BT2296" s="1" t="e">
        <f t="shared" si="1651"/>
        <v>#DIV/0!</v>
      </c>
      <c r="BU2296" s="1" t="e">
        <f t="shared" si="1652"/>
        <v>#DIV/0!</v>
      </c>
      <c r="BV2296" s="1" t="e">
        <f t="shared" si="1653"/>
        <v>#DIV/0!</v>
      </c>
      <c r="BW2296" s="1" t="e">
        <f t="shared" si="1654"/>
        <v>#DIV/0!</v>
      </c>
      <c r="BX2296" s="1" t="e">
        <f t="shared" si="1655"/>
        <v>#DIV/0!</v>
      </c>
      <c r="BY2296" s="1" t="e">
        <f t="shared" si="1656"/>
        <v>#DIV/0!</v>
      </c>
    </row>
    <row r="2297" spans="1:77" x14ac:dyDescent="0.25">
      <c r="A2297" s="1">
        <v>20121226</v>
      </c>
      <c r="B2297" s="1">
        <v>2012</v>
      </c>
      <c r="C2297" s="1">
        <v>12</v>
      </c>
      <c r="D2297" s="1">
        <v>10.38</v>
      </c>
      <c r="E2297" s="1">
        <v>83.003</v>
      </c>
      <c r="F2297" s="1">
        <f t="shared" si="1639"/>
        <v>3.4423004160000001</v>
      </c>
      <c r="G2297" s="1">
        <v>131.655</v>
      </c>
      <c r="H2297" s="1">
        <v>4.0289999999999999</v>
      </c>
      <c r="I2297" s="1">
        <v>166.32857060000001</v>
      </c>
      <c r="J2297" s="1">
        <v>62.722557459999997</v>
      </c>
      <c r="K2297" s="1">
        <f t="shared" si="1640"/>
        <v>2.1556182749760001E-3</v>
      </c>
      <c r="L2297" s="1">
        <f t="shared" si="1641"/>
        <v>8.1288434468159993E-4</v>
      </c>
      <c r="M2297" s="1">
        <f t="shared" si="1611"/>
        <v>1.3427339302944001E-3</v>
      </c>
      <c r="N2297" s="1">
        <f t="shared" si="1612"/>
        <v>0.3771003215727749</v>
      </c>
      <c r="O2297" s="1">
        <f t="shared" si="1613"/>
        <v>1.2980925938236969</v>
      </c>
      <c r="P2297" s="1">
        <f t="shared" si="1614"/>
        <v>2.1442078221763032</v>
      </c>
      <c r="Q2297" s="1">
        <v>10.962400000000001</v>
      </c>
      <c r="R2297" s="1">
        <v>-49.272199999999998</v>
      </c>
      <c r="S2297" s="1">
        <v>-0.28615132399999998</v>
      </c>
      <c r="T2297" s="1">
        <v>2.16126</v>
      </c>
      <c r="U2297" s="1">
        <v>0.84765799500000005</v>
      </c>
      <c r="V2297" s="1">
        <v>2.2955555999999998E-2</v>
      </c>
      <c r="W2297" s="1">
        <v>0.14887777799999999</v>
      </c>
      <c r="X2297" s="1">
        <v>1.2800000000000001E-2</v>
      </c>
      <c r="Y2297" s="1">
        <v>0.10434444399999999</v>
      </c>
      <c r="Z2297" s="1">
        <v>0.73281603200000001</v>
      </c>
      <c r="AA2297" s="1">
        <v>0.17586661100000001</v>
      </c>
      <c r="AB2297" s="1">
        <v>1.3555555560000001</v>
      </c>
      <c r="AC2297" s="1">
        <v>0.74069187999999997</v>
      </c>
      <c r="AD2297" s="1">
        <v>0.369541605</v>
      </c>
      <c r="AE2297" s="1">
        <f t="shared" si="1615"/>
        <v>0.23512152667075414</v>
      </c>
      <c r="AF2297" s="1">
        <v>0.54591153100000001</v>
      </c>
      <c r="AG2297" s="1">
        <v>0.46113570700000001</v>
      </c>
      <c r="AH2297" s="1">
        <v>0.49052575399999998</v>
      </c>
      <c r="AI2297" s="1">
        <v>1</v>
      </c>
      <c r="AJ2297" s="1">
        <v>0.91864579000000002</v>
      </c>
      <c r="AK2297" s="1">
        <v>1</v>
      </c>
      <c r="AL2297" s="1">
        <v>0</v>
      </c>
      <c r="AM2297" s="1">
        <v>0</v>
      </c>
      <c r="AN2297" s="1">
        <f t="shared" si="1616"/>
        <v>0.63045839504766243</v>
      </c>
      <c r="AO2297" s="1">
        <f t="shared" si="1617"/>
        <v>0.32491166544550909</v>
      </c>
      <c r="AP2297" s="1">
        <f t="shared" si="1618"/>
        <v>1.1184435611263288</v>
      </c>
      <c r="AQ2297" s="1">
        <f t="shared" si="1619"/>
        <v>2.3238568548736716</v>
      </c>
      <c r="AR2297" s="1">
        <f t="shared" si="1620"/>
        <v>0.11398506694531586</v>
      </c>
      <c r="AS2297" s="1">
        <f t="shared" si="1621"/>
        <v>0.5708888889</v>
      </c>
      <c r="AT2297" s="1">
        <f t="shared" si="1622"/>
        <v>0.43264062196567454</v>
      </c>
      <c r="AU2297" s="1">
        <f t="shared" si="1623"/>
        <v>0.1919276467808225</v>
      </c>
      <c r="AV2297" s="1">
        <f t="shared" si="1624"/>
        <v>1.1636279092191777</v>
      </c>
      <c r="AW2297" s="1">
        <f t="shared" si="1642"/>
        <v>0.59149803796054978</v>
      </c>
      <c r="AX2297" s="1">
        <f t="shared" si="1643"/>
        <v>1.9962854792456717</v>
      </c>
      <c r="AY2297" s="1">
        <f t="shared" si="1644"/>
        <v>0</v>
      </c>
      <c r="AZ2297" s="1">
        <f t="shared" si="1645"/>
        <v>0</v>
      </c>
      <c r="BA2297" s="1">
        <f t="shared" si="1646"/>
        <v>0</v>
      </c>
      <c r="BB2297" s="1">
        <f t="shared" si="1647"/>
        <v>0</v>
      </c>
      <c r="BC2297" s="1">
        <f t="shared" si="1648"/>
        <v>0</v>
      </c>
      <c r="BD2297" s="1">
        <f t="shared" si="1649"/>
        <v>0</v>
      </c>
      <c r="BE2297" s="1">
        <f t="shared" si="1625"/>
        <v>0</v>
      </c>
      <c r="BF2297" s="1">
        <f t="shared" si="1626"/>
        <v>0</v>
      </c>
      <c r="BG2297" s="1">
        <f t="shared" si="1627"/>
        <v>0</v>
      </c>
      <c r="BH2297" s="1">
        <f t="shared" si="1628"/>
        <v>0</v>
      </c>
      <c r="BI2297" s="1">
        <f t="shared" si="1629"/>
        <v>0</v>
      </c>
      <c r="BJ2297" s="1">
        <f t="shared" si="1630"/>
        <v>0</v>
      </c>
      <c r="BK2297" s="1">
        <f t="shared" si="1631"/>
        <v>0.84765799537034769</v>
      </c>
      <c r="BL2297" s="2" t="e">
        <f t="shared" si="1632"/>
        <v>#DIV/0!</v>
      </c>
      <c r="BM2297" s="2" t="e">
        <f t="shared" si="1633"/>
        <v>#DIV/0!</v>
      </c>
      <c r="BN2297" s="2" t="e">
        <f t="shared" si="1634"/>
        <v>#DIV/0!</v>
      </c>
      <c r="BO2297" s="2" t="e">
        <f t="shared" si="1635"/>
        <v>#DIV/0!</v>
      </c>
      <c r="BP2297" s="2" t="e">
        <f t="shared" si="1636"/>
        <v>#DIV/0!</v>
      </c>
      <c r="BQ2297" s="2" t="e">
        <f t="shared" si="1637"/>
        <v>#DIV/0!</v>
      </c>
      <c r="BR2297" s="2" t="e">
        <f t="shared" si="1638"/>
        <v>#DIV/0!</v>
      </c>
      <c r="BS2297" s="1" t="e">
        <f t="shared" si="1650"/>
        <v>#DIV/0!</v>
      </c>
      <c r="BT2297" s="1" t="e">
        <f t="shared" si="1651"/>
        <v>#DIV/0!</v>
      </c>
      <c r="BU2297" s="1" t="e">
        <f t="shared" si="1652"/>
        <v>#DIV/0!</v>
      </c>
      <c r="BV2297" s="1" t="e">
        <f t="shared" si="1653"/>
        <v>#DIV/0!</v>
      </c>
      <c r="BW2297" s="1" t="e">
        <f t="shared" si="1654"/>
        <v>#DIV/0!</v>
      </c>
      <c r="BX2297" s="1" t="e">
        <f t="shared" si="1655"/>
        <v>#DIV/0!</v>
      </c>
      <c r="BY2297" s="1" t="e">
        <f t="shared" si="1656"/>
        <v>#DIV/0!</v>
      </c>
    </row>
    <row r="2298" spans="1:77" x14ac:dyDescent="0.25">
      <c r="A2298" s="1">
        <v>20111215</v>
      </c>
      <c r="B2298" s="1">
        <v>2011</v>
      </c>
      <c r="C2298" s="1">
        <v>12</v>
      </c>
      <c r="D2298" s="1">
        <v>7.7140000000000004</v>
      </c>
      <c r="E2298" s="1">
        <v>82.966999999999999</v>
      </c>
      <c r="F2298" s="1">
        <f t="shared" si="1639"/>
        <v>3.4408074239999999</v>
      </c>
      <c r="G2298" s="1">
        <v>132.37299999999999</v>
      </c>
      <c r="H2298" s="1">
        <v>2.024</v>
      </c>
      <c r="I2298" s="1">
        <v>153.2649375</v>
      </c>
      <c r="J2298" s="1">
        <v>69.064958329999996</v>
      </c>
      <c r="K2298" s="1">
        <f t="shared" si="1640"/>
        <v>1.9863135899999998E-3</v>
      </c>
      <c r="L2298" s="1">
        <f t="shared" si="1641"/>
        <v>8.9508185995679993E-4</v>
      </c>
      <c r="M2298" s="1">
        <f t="shared" si="1611"/>
        <v>1.0912317300431997E-3</v>
      </c>
      <c r="N2298" s="1">
        <f t="shared" si="1612"/>
        <v>0.4506246468146049</v>
      </c>
      <c r="O2298" s="1">
        <f t="shared" si="1613"/>
        <v>1.5505126301970704</v>
      </c>
      <c r="P2298" s="1">
        <f t="shared" si="1614"/>
        <v>1.8902947938029295</v>
      </c>
      <c r="Q2298" s="1">
        <v>2.3686600000000002</v>
      </c>
      <c r="R2298" s="1">
        <v>-14.072100000000001</v>
      </c>
      <c r="S2298" s="1">
        <v>-0.20239006700000001</v>
      </c>
      <c r="T2298" s="1">
        <v>2.3859900000000001</v>
      </c>
      <c r="U2298" s="1">
        <v>0.911908092</v>
      </c>
      <c r="V2298" s="1">
        <v>2.1999999999999999E-2</v>
      </c>
      <c r="W2298" s="1">
        <v>0.15311111099999999</v>
      </c>
      <c r="X2298" s="1">
        <v>1.3899999999999999E-2</v>
      </c>
      <c r="Y2298" s="1">
        <v>0.10998888900000001</v>
      </c>
      <c r="Z2298" s="1">
        <v>0.74873096400000005</v>
      </c>
      <c r="AA2298" s="1">
        <v>0.163900502</v>
      </c>
      <c r="AB2298" s="1">
        <v>1.455555556</v>
      </c>
      <c r="AC2298" s="1">
        <v>0.76042639499999998</v>
      </c>
      <c r="AD2298" s="1">
        <v>0.37323321199999998</v>
      </c>
      <c r="AE2298" s="1">
        <f t="shared" si="1615"/>
        <v>0.23964832863274063</v>
      </c>
      <c r="AF2298" s="1">
        <v>0.44101968400000002</v>
      </c>
      <c r="AG2298" s="1">
        <v>0.32229638199999999</v>
      </c>
      <c r="AH2298" s="1">
        <v>0.41937550000000001</v>
      </c>
      <c r="AI2298" s="1">
        <v>1</v>
      </c>
      <c r="AJ2298" s="1">
        <v>0.90929726700000002</v>
      </c>
      <c r="AK2298" s="1">
        <v>1</v>
      </c>
      <c r="AL2298" s="1">
        <v>0</v>
      </c>
      <c r="AM2298" s="1">
        <v>0</v>
      </c>
      <c r="AN2298" s="1">
        <f t="shared" si="1616"/>
        <v>0.62676678778905071</v>
      </c>
      <c r="AO2298" s="1">
        <f t="shared" si="1617"/>
        <v>0.3294291297722427</v>
      </c>
      <c r="AP2298" s="1">
        <f t="shared" si="1618"/>
        <v>1.133502195402192</v>
      </c>
      <c r="AQ2298" s="1">
        <f t="shared" si="1619"/>
        <v>2.3073052285978077</v>
      </c>
      <c r="AR2298" s="1">
        <f t="shared" si="1620"/>
        <v>0.11194094447232868</v>
      </c>
      <c r="AS2298" s="1">
        <f t="shared" si="1621"/>
        <v>0.57338888890000006</v>
      </c>
      <c r="AT2298" s="1">
        <f t="shared" si="1622"/>
        <v>0.41061741717577704</v>
      </c>
      <c r="AU2298" s="1">
        <f t="shared" si="1623"/>
        <v>0.19319527232019879</v>
      </c>
      <c r="AV2298" s="1">
        <f t="shared" si="1624"/>
        <v>1.2623602836798011</v>
      </c>
      <c r="AW2298" s="1">
        <f t="shared" si="1642"/>
        <v>0.62996204002376155</v>
      </c>
      <c r="AX2298" s="1">
        <f t="shared" si="1643"/>
        <v>1.9837701630403206</v>
      </c>
      <c r="AY2298" s="1">
        <f t="shared" si="1644"/>
        <v>0</v>
      </c>
      <c r="AZ2298" s="1">
        <f t="shared" si="1645"/>
        <v>0</v>
      </c>
      <c r="BA2298" s="1">
        <f t="shared" si="1646"/>
        <v>0</v>
      </c>
      <c r="BB2298" s="1">
        <f t="shared" si="1647"/>
        <v>0</v>
      </c>
      <c r="BC2298" s="1">
        <f t="shared" si="1648"/>
        <v>0</v>
      </c>
      <c r="BD2298" s="1">
        <f t="shared" si="1649"/>
        <v>0</v>
      </c>
      <c r="BE2298" s="1">
        <f t="shared" si="1625"/>
        <v>0</v>
      </c>
      <c r="BF2298" s="1">
        <f t="shared" si="1626"/>
        <v>0</v>
      </c>
      <c r="BG2298" s="1">
        <f t="shared" si="1627"/>
        <v>0</v>
      </c>
      <c r="BH2298" s="1">
        <f t="shared" si="1628"/>
        <v>0</v>
      </c>
      <c r="BI2298" s="1">
        <f t="shared" si="1629"/>
        <v>0</v>
      </c>
      <c r="BJ2298" s="1">
        <f t="shared" si="1630"/>
        <v>0</v>
      </c>
      <c r="BK2298" s="1">
        <f t="shared" si="1631"/>
        <v>0.91190809173351917</v>
      </c>
      <c r="BL2298" s="2" t="e">
        <f t="shared" si="1632"/>
        <v>#DIV/0!</v>
      </c>
      <c r="BM2298" s="2" t="e">
        <f t="shared" si="1633"/>
        <v>#DIV/0!</v>
      </c>
      <c r="BN2298" s="2" t="e">
        <f t="shared" si="1634"/>
        <v>#DIV/0!</v>
      </c>
      <c r="BO2298" s="2" t="e">
        <f t="shared" si="1635"/>
        <v>#DIV/0!</v>
      </c>
      <c r="BP2298" s="2" t="e">
        <f t="shared" si="1636"/>
        <v>#DIV/0!</v>
      </c>
      <c r="BQ2298" s="2" t="e">
        <f t="shared" si="1637"/>
        <v>#DIV/0!</v>
      </c>
      <c r="BR2298" s="2" t="e">
        <f t="shared" si="1638"/>
        <v>#DIV/0!</v>
      </c>
      <c r="BS2298" s="1" t="e">
        <f t="shared" si="1650"/>
        <v>#DIV/0!</v>
      </c>
      <c r="BT2298" s="1" t="e">
        <f t="shared" si="1651"/>
        <v>#DIV/0!</v>
      </c>
      <c r="BU2298" s="1" t="e">
        <f t="shared" si="1652"/>
        <v>#DIV/0!</v>
      </c>
      <c r="BV2298" s="1" t="e">
        <f t="shared" si="1653"/>
        <v>#DIV/0!</v>
      </c>
      <c r="BW2298" s="1" t="e">
        <f t="shared" si="1654"/>
        <v>#DIV/0!</v>
      </c>
      <c r="BX2298" s="1" t="e">
        <f t="shared" si="1655"/>
        <v>#DIV/0!</v>
      </c>
      <c r="BY2298" s="1" t="e">
        <f t="shared" si="1656"/>
        <v>#DIV/0!</v>
      </c>
    </row>
    <row r="2299" spans="1:77" x14ac:dyDescent="0.25">
      <c r="A2299" s="1">
        <v>20081016</v>
      </c>
      <c r="B2299" s="1">
        <v>2008</v>
      </c>
      <c r="C2299" s="1">
        <v>10</v>
      </c>
      <c r="D2299" s="1">
        <v>18.300999999999998</v>
      </c>
      <c r="E2299" s="1">
        <v>82.956000000000003</v>
      </c>
      <c r="F2299" s="1">
        <f t="shared" si="1639"/>
        <v>3.4403512320000003</v>
      </c>
      <c r="G2299" s="1">
        <v>243.78</v>
      </c>
      <c r="H2299" s="1">
        <v>7.7930000000000001</v>
      </c>
      <c r="I2299" s="1">
        <v>152.52089359999999</v>
      </c>
      <c r="J2299" s="1">
        <v>127.1503333</v>
      </c>
      <c r="K2299" s="1">
        <f t="shared" si="1640"/>
        <v>1.9766707810559996E-3</v>
      </c>
      <c r="L2299" s="1">
        <f t="shared" si="1641"/>
        <v>1.6478683195679999E-3</v>
      </c>
      <c r="M2299" s="1">
        <f t="shared" si="1611"/>
        <v>3.2880246148799972E-4</v>
      </c>
      <c r="N2299" s="1">
        <f t="shared" si="1612"/>
        <v>0.83365846015473388</v>
      </c>
      <c r="O2299" s="1">
        <f t="shared" si="1613"/>
        <v>2.868077910460562</v>
      </c>
      <c r="P2299" s="1">
        <f t="shared" si="1614"/>
        <v>0.57227332153943822</v>
      </c>
      <c r="Q2299" s="1">
        <v>11.909800000000001</v>
      </c>
      <c r="R2299" s="1">
        <v>3.7055600000000002</v>
      </c>
      <c r="S2299" s="1">
        <v>0.76269775399999995</v>
      </c>
      <c r="T2299" s="1">
        <v>1.4723200000000001</v>
      </c>
      <c r="U2299" s="1">
        <v>0.80827235600000003</v>
      </c>
      <c r="V2299" s="1">
        <v>6.3688888999999999E-2</v>
      </c>
      <c r="W2299" s="1">
        <v>0.227444444</v>
      </c>
      <c r="X2299" s="1">
        <v>3.8933333000000001E-2</v>
      </c>
      <c r="Y2299" s="1">
        <v>0.16563333299999999</v>
      </c>
      <c r="Z2299" s="1">
        <v>0.56247614599999995</v>
      </c>
      <c r="AA2299" s="1">
        <v>0.15724906</v>
      </c>
      <c r="AB2299" s="1">
        <v>0.94444444400000005</v>
      </c>
      <c r="AC2299" s="1">
        <v>0.52947042099999997</v>
      </c>
      <c r="AD2299" s="1">
        <v>0.65970957399999997</v>
      </c>
      <c r="AE2299" s="1">
        <f t="shared" si="1615"/>
        <v>0.59093755242182711</v>
      </c>
      <c r="AF2299" s="1">
        <v>0.83983484900000005</v>
      </c>
      <c r="AG2299" s="1">
        <v>0.90648429500000005</v>
      </c>
      <c r="AH2299" s="1">
        <v>0.70192153700000004</v>
      </c>
      <c r="AI2299" s="1">
        <v>1</v>
      </c>
      <c r="AJ2299" s="1">
        <v>0.90410082800000002</v>
      </c>
      <c r="AK2299" s="1">
        <v>0.98613205800000003</v>
      </c>
      <c r="AL2299" s="1">
        <v>0.97455552099999998</v>
      </c>
      <c r="AM2299" s="1">
        <v>0.76269775399999995</v>
      </c>
      <c r="AN2299" s="1">
        <f t="shared" si="1616"/>
        <v>0.34029042579374846</v>
      </c>
      <c r="AO2299" s="1">
        <f t="shared" si="1617"/>
        <v>0.82412053001019525</v>
      </c>
      <c r="AP2299" s="1">
        <f t="shared" si="1618"/>
        <v>2.8352640807370686</v>
      </c>
      <c r="AQ2299" s="1">
        <f t="shared" si="1619"/>
        <v>0.60508715126293167</v>
      </c>
      <c r="AR2299" s="1">
        <f t="shared" si="1620"/>
        <v>2.8507778429425694E-2</v>
      </c>
      <c r="AS2299" s="1">
        <f t="shared" si="1621"/>
        <v>0.56061111110000006</v>
      </c>
      <c r="AT2299" s="1">
        <f t="shared" si="1622"/>
        <v>1.4452282684360953</v>
      </c>
      <c r="AU2299" s="1">
        <f t="shared" si="1623"/>
        <v>0.31378445373773795</v>
      </c>
      <c r="AV2299" s="1">
        <f t="shared" si="1624"/>
        <v>0.63065999026226205</v>
      </c>
      <c r="AW2299" s="1">
        <f t="shared" si="1642"/>
        <v>0.77587231067128049</v>
      </c>
      <c r="AX2299" s="1">
        <f t="shared" si="1643"/>
        <v>0.82255424946717404</v>
      </c>
      <c r="AY2299" s="1">
        <f t="shared" si="1644"/>
        <v>2.3406938618906938</v>
      </c>
      <c r="AZ2299" s="1">
        <f t="shared" si="1645"/>
        <v>2.3339663213073938</v>
      </c>
      <c r="BA2299" s="1">
        <f t="shared" si="1646"/>
        <v>1.9449024641626831</v>
      </c>
      <c r="BB2299" s="1">
        <f t="shared" si="1647"/>
        <v>1.6469683412433465</v>
      </c>
      <c r="BC2299" s="1">
        <f t="shared" si="1648"/>
        <v>3.1828266034373907</v>
      </c>
      <c r="BD2299" s="1">
        <f t="shared" si="1649"/>
        <v>2.6164136105702385</v>
      </c>
      <c r="BE2299" s="1">
        <f t="shared" si="1625"/>
        <v>1.2849911314492077</v>
      </c>
      <c r="BF2299" s="1">
        <f t="shared" si="1626"/>
        <v>1.2812978547987439</v>
      </c>
      <c r="BG2299" s="1">
        <f t="shared" si="1627"/>
        <v>1.0677100746374604</v>
      </c>
      <c r="BH2299" s="1">
        <f t="shared" si="1628"/>
        <v>0.90415057976263524</v>
      </c>
      <c r="BI2299" s="1">
        <f t="shared" si="1629"/>
        <v>1.7473040900162973</v>
      </c>
      <c r="BJ2299" s="1">
        <f t="shared" si="1630"/>
        <v>1.4363554074816298</v>
      </c>
      <c r="BK2299" s="1">
        <f t="shared" si="1631"/>
        <v>0.80827235609833314</v>
      </c>
      <c r="BL2299" s="2">
        <f t="shared" si="1632"/>
        <v>1.57</v>
      </c>
      <c r="BM2299" s="2">
        <f t="shared" si="1633"/>
        <v>1.5654875608093197</v>
      </c>
      <c r="BN2299" s="2">
        <f t="shared" si="1634"/>
        <v>1.3045263707697994</v>
      </c>
      <c r="BO2299" s="2">
        <f t="shared" si="1635"/>
        <v>1.1046896554269698</v>
      </c>
      <c r="BP2299" s="2">
        <f t="shared" si="1636"/>
        <v>2.1348531940697062</v>
      </c>
      <c r="BQ2299" s="2">
        <f t="shared" si="1637"/>
        <v>1.7549366175024812</v>
      </c>
      <c r="BR2299" s="2">
        <f t="shared" si="1638"/>
        <v>0.98754580324863728</v>
      </c>
      <c r="BS2299" s="1">
        <f t="shared" si="1650"/>
        <v>2.859855817856007</v>
      </c>
      <c r="BT2299" s="1">
        <f t="shared" si="1651"/>
        <v>2.85163612010302</v>
      </c>
      <c r="BU2299" s="1">
        <f t="shared" si="1652"/>
        <v>2.3762785547723522</v>
      </c>
      <c r="BV2299" s="1">
        <f t="shared" si="1653"/>
        <v>2.0122631452217625</v>
      </c>
      <c r="BW2299" s="1">
        <f t="shared" si="1654"/>
        <v>3.8887721830119291</v>
      </c>
      <c r="BX2299" s="1">
        <f t="shared" si="1655"/>
        <v>3.1967297423777152</v>
      </c>
      <c r="BY2299" s="1">
        <f t="shared" si="1656"/>
        <v>1.7988780960636297</v>
      </c>
    </row>
    <row r="2300" spans="1:77" x14ac:dyDescent="0.25">
      <c r="A2300" s="1">
        <v>20051128</v>
      </c>
      <c r="B2300" s="1">
        <v>2005</v>
      </c>
      <c r="C2300" s="1">
        <v>11</v>
      </c>
      <c r="D2300" s="1">
        <v>3.952</v>
      </c>
      <c r="E2300" s="1">
        <v>82.822999999999993</v>
      </c>
      <c r="F2300" s="1">
        <f t="shared" si="1639"/>
        <v>3.4348354559999996</v>
      </c>
      <c r="G2300" s="1">
        <v>147.76400000000001</v>
      </c>
      <c r="H2300" s="1">
        <v>2.3730000000000002</v>
      </c>
      <c r="I2300" s="1">
        <v>155.76045830000001</v>
      </c>
      <c r="J2300" s="1">
        <v>105.6962083</v>
      </c>
      <c r="K2300" s="1">
        <f t="shared" si="1640"/>
        <v>2.0186555395680004E-3</v>
      </c>
      <c r="L2300" s="1">
        <f t="shared" si="1641"/>
        <v>1.3698228595679998E-3</v>
      </c>
      <c r="M2300" s="1">
        <f t="shared" si="1611"/>
        <v>6.4883268000000055E-4</v>
      </c>
      <c r="N2300" s="1">
        <f t="shared" si="1612"/>
        <v>0.67858177520526719</v>
      </c>
      <c r="O2300" s="1">
        <f t="shared" si="1613"/>
        <v>2.330816741270473</v>
      </c>
      <c r="P2300" s="1">
        <f t="shared" si="1614"/>
        <v>1.1040187147295266</v>
      </c>
      <c r="Q2300" s="1">
        <v>11.7911</v>
      </c>
      <c r="R2300" s="1">
        <v>-3.1495099999999998</v>
      </c>
      <c r="S2300" s="1">
        <v>1.3644595500000001</v>
      </c>
      <c r="T2300" s="1">
        <v>1.3955900000000001</v>
      </c>
      <c r="U2300" s="1">
        <v>0.58266475399999995</v>
      </c>
      <c r="V2300" s="1">
        <v>2.8988889E-2</v>
      </c>
      <c r="W2300" s="1">
        <v>0.16288888900000001</v>
      </c>
      <c r="X2300" s="1">
        <v>1.6822222000000001E-2</v>
      </c>
      <c r="Y2300" s="1">
        <v>0.12393333300000001</v>
      </c>
      <c r="Z2300" s="1">
        <v>0.69784005900000001</v>
      </c>
      <c r="AA2300" s="1">
        <v>0.135817775</v>
      </c>
      <c r="AB2300" s="1">
        <v>1.4777777780000001</v>
      </c>
      <c r="AC2300" s="1">
        <v>0.69732167300000003</v>
      </c>
      <c r="AD2300" s="1">
        <v>0.43949135099999997</v>
      </c>
      <c r="AE2300" s="1">
        <f t="shared" si="1615"/>
        <v>0.32089681299816064</v>
      </c>
      <c r="AF2300" s="1">
        <v>0.29068115500000002</v>
      </c>
      <c r="AG2300" s="1">
        <v>0.17739347999999999</v>
      </c>
      <c r="AH2300" s="1">
        <v>0.31897518000000002</v>
      </c>
      <c r="AI2300" s="1">
        <v>1</v>
      </c>
      <c r="AJ2300" s="1">
        <v>0.88735763700000003</v>
      </c>
      <c r="AK2300" s="1">
        <v>1</v>
      </c>
      <c r="AL2300" s="1">
        <v>1</v>
      </c>
      <c r="AM2300" s="1">
        <v>1</v>
      </c>
      <c r="AN2300" s="1">
        <f t="shared" si="1616"/>
        <v>0.56050864892666674</v>
      </c>
      <c r="AO2300" s="1">
        <f t="shared" si="1617"/>
        <v>0.42230468631088147</v>
      </c>
      <c r="AP2300" s="1">
        <f t="shared" si="1618"/>
        <v>1.4505471097755733</v>
      </c>
      <c r="AQ2300" s="1">
        <f t="shared" si="1619"/>
        <v>1.9842883462244263</v>
      </c>
      <c r="AR2300" s="1">
        <f t="shared" si="1620"/>
        <v>9.4970046737870059E-2</v>
      </c>
      <c r="AS2300" s="1">
        <f t="shared" si="1621"/>
        <v>0.57394444445000004</v>
      </c>
      <c r="AT2300" s="1">
        <f t="shared" si="1622"/>
        <v>0.51790203436048665</v>
      </c>
      <c r="AU2300" s="1">
        <f t="shared" si="1623"/>
        <v>0.21527549893898315</v>
      </c>
      <c r="AV2300" s="1">
        <f t="shared" si="1624"/>
        <v>1.262502279061017</v>
      </c>
      <c r="AW2300" s="1">
        <f t="shared" si="1642"/>
        <v>0.75167904725552215</v>
      </c>
      <c r="AX2300" s="1">
        <f t="shared" si="1643"/>
        <v>1.7484265672173112</v>
      </c>
      <c r="AY2300" s="1">
        <f t="shared" si="1644"/>
        <v>1.0930892676269448</v>
      </c>
      <c r="AZ2300" s="1">
        <f t="shared" si="1645"/>
        <v>0.87185378075434927</v>
      </c>
      <c r="BA2300" s="1">
        <f t="shared" si="1646"/>
        <v>0.86557914105508871</v>
      </c>
      <c r="BB2300" s="1">
        <f t="shared" si="1647"/>
        <v>0.91497159791216065</v>
      </c>
      <c r="BC2300" s="1">
        <f t="shared" si="1648"/>
        <v>1.2009721250350212</v>
      </c>
      <c r="BD2300" s="1">
        <f t="shared" si="1649"/>
        <v>1.1355803475370361</v>
      </c>
      <c r="BE2300" s="1">
        <f t="shared" si="1625"/>
        <v>0.45636941335000009</v>
      </c>
      <c r="BF2300" s="1">
        <f t="shared" si="1626"/>
        <v>0.36400265763622436</v>
      </c>
      <c r="BG2300" s="1">
        <f t="shared" si="1627"/>
        <v>0.361382968903253</v>
      </c>
      <c r="BH2300" s="1">
        <f t="shared" si="1628"/>
        <v>0.38200452949062685</v>
      </c>
      <c r="BI2300" s="1">
        <f t="shared" si="1629"/>
        <v>0.50141096467062696</v>
      </c>
      <c r="BJ2300" s="1">
        <f t="shared" si="1630"/>
        <v>0.47410961974071397</v>
      </c>
      <c r="BK2300" s="1">
        <f t="shared" si="1631"/>
        <v>0.58266475432498055</v>
      </c>
      <c r="BL2300" s="2">
        <f t="shared" si="1632"/>
        <v>1.57</v>
      </c>
      <c r="BM2300" s="2">
        <f t="shared" si="1633"/>
        <v>1.2522403030778666</v>
      </c>
      <c r="BN2300" s="2">
        <f t="shared" si="1634"/>
        <v>1.2432280616996068</v>
      </c>
      <c r="BO2300" s="2">
        <f t="shared" si="1635"/>
        <v>1.3141702615383746</v>
      </c>
      <c r="BP2300" s="2">
        <f t="shared" si="1636"/>
        <v>1.7249517419546063</v>
      </c>
      <c r="BQ2300" s="2">
        <f t="shared" si="1637"/>
        <v>1.6310297781110508</v>
      </c>
      <c r="BR2300" s="2">
        <f t="shared" si="1638"/>
        <v>2.0044806630996788</v>
      </c>
      <c r="BS2300" s="1">
        <f t="shared" si="1650"/>
        <v>3.7604407744524915</v>
      </c>
      <c r="BT2300" s="1">
        <f t="shared" si="1651"/>
        <v>2.9993474491125824</v>
      </c>
      <c r="BU2300" s="1">
        <f t="shared" si="1652"/>
        <v>2.9777614618845472</v>
      </c>
      <c r="BV2300" s="1">
        <f t="shared" si="1653"/>
        <v>3.1476811694661135</v>
      </c>
      <c r="BW2300" s="1">
        <f t="shared" si="1654"/>
        <v>4.1315788945279959</v>
      </c>
      <c r="BX2300" s="1">
        <f t="shared" si="1655"/>
        <v>3.9066183961496779</v>
      </c>
      <c r="BY2300" s="1">
        <f t="shared" si="1656"/>
        <v>4.8011024312876422</v>
      </c>
    </row>
    <row r="2301" spans="1:77" x14ac:dyDescent="0.25">
      <c r="A2301" s="1">
        <v>20090110</v>
      </c>
      <c r="B2301" s="1">
        <v>2009</v>
      </c>
      <c r="C2301" s="1">
        <v>1</v>
      </c>
      <c r="D2301" s="1">
        <v>5.6689999999999996</v>
      </c>
      <c r="E2301" s="1">
        <v>82.742000000000004</v>
      </c>
      <c r="F2301" s="1">
        <f t="shared" si="1639"/>
        <v>3.4314762240000003</v>
      </c>
      <c r="G2301" s="1">
        <v>141.61500000000001</v>
      </c>
      <c r="H2301" s="1">
        <v>2.8530000000000002</v>
      </c>
      <c r="I2301" s="1">
        <v>155.78658329999999</v>
      </c>
      <c r="J2301" s="1">
        <v>80.276645830000007</v>
      </c>
      <c r="K2301" s="1">
        <f t="shared" si="1640"/>
        <v>2.0189941195679997E-3</v>
      </c>
      <c r="L2301" s="1">
        <f t="shared" si="1641"/>
        <v>1.0403853299568002E-3</v>
      </c>
      <c r="M2301" s="1">
        <f t="shared" si="1611"/>
        <v>9.7860878961119951E-4</v>
      </c>
      <c r="N2301" s="1">
        <f t="shared" si="1612"/>
        <v>0.5152988410780559</v>
      </c>
      <c r="O2301" s="1">
        <f t="shared" si="1613"/>
        <v>1.7682357214141036</v>
      </c>
      <c r="P2301" s="1">
        <f t="shared" si="1614"/>
        <v>1.6632405025858967</v>
      </c>
      <c r="Q2301" s="1">
        <v>12.8749</v>
      </c>
      <c r="R2301" s="1">
        <v>4.7746700000000004</v>
      </c>
      <c r="S2301" s="1">
        <v>0.72947386299999994</v>
      </c>
      <c r="T2301" s="1">
        <v>1.9859800000000001</v>
      </c>
      <c r="U2301" s="1">
        <v>0.78786732400000004</v>
      </c>
      <c r="V2301" s="1">
        <v>2.3400000000000001E-2</v>
      </c>
      <c r="W2301" s="1">
        <v>0.148588889</v>
      </c>
      <c r="X2301" s="1">
        <v>1.1555556E-2</v>
      </c>
      <c r="Y2301" s="1">
        <v>9.8622221999999996E-2</v>
      </c>
      <c r="Z2301" s="1">
        <v>0.72788939900000005</v>
      </c>
      <c r="AA2301" s="1">
        <v>0.20212144500000001</v>
      </c>
      <c r="AB2301" s="1">
        <v>1.5888888889999999</v>
      </c>
      <c r="AC2301" s="1">
        <v>0.73458285499999998</v>
      </c>
      <c r="AD2301" s="1">
        <v>0.41572573499999999</v>
      </c>
      <c r="AE2301" s="1">
        <f t="shared" si="1615"/>
        <v>0.2917544267320662</v>
      </c>
      <c r="AF2301" s="1">
        <v>0.35956959999999999</v>
      </c>
      <c r="AG2301" s="1">
        <v>0.23561516099999999</v>
      </c>
      <c r="AH2301" s="1">
        <v>0.364798505</v>
      </c>
      <c r="AI2301" s="1">
        <v>1</v>
      </c>
      <c r="AJ2301" s="1">
        <v>0.93915737899999996</v>
      </c>
      <c r="AK2301" s="1">
        <v>1</v>
      </c>
      <c r="AL2301" s="1">
        <v>0.92569685700000004</v>
      </c>
      <c r="AM2301" s="1">
        <v>0.72947386299999994</v>
      </c>
      <c r="AN2301" s="1">
        <f t="shared" si="1616"/>
        <v>0.58427426473184341</v>
      </c>
      <c r="AO2301" s="1">
        <f t="shared" si="1617"/>
        <v>0.3865131358163576</v>
      </c>
      <c r="AP2301" s="1">
        <f t="shared" si="1618"/>
        <v>1.3263106358175141</v>
      </c>
      <c r="AQ2301" s="1">
        <f t="shared" si="1619"/>
        <v>2.1051655881824862</v>
      </c>
      <c r="AR2301" s="1">
        <f t="shared" si="1620"/>
        <v>0.10002861407327841</v>
      </c>
      <c r="AS2301" s="1">
        <f t="shared" si="1621"/>
        <v>0.57672222222500003</v>
      </c>
      <c r="AT2301" s="1">
        <f t="shared" si="1622"/>
        <v>0.44060250291268149</v>
      </c>
      <c r="AU2301" s="1">
        <f t="shared" si="1623"/>
        <v>0.20674219907652283</v>
      </c>
      <c r="AV2301" s="1">
        <f t="shared" si="1624"/>
        <v>1.3821466899234771</v>
      </c>
      <c r="AW2301" s="1">
        <f t="shared" si="1642"/>
        <v>0.74514732594741018</v>
      </c>
      <c r="AX2301" s="1">
        <f t="shared" si="1643"/>
        <v>1.8339566483104282</v>
      </c>
      <c r="AY2301" s="1">
        <f t="shared" si="1644"/>
        <v>1.3172651145143117</v>
      </c>
      <c r="AZ2301" s="1">
        <f t="shared" si="1645"/>
        <v>1.0222943297109239</v>
      </c>
      <c r="BA2301" s="1">
        <f t="shared" si="1646"/>
        <v>1.0063459410412685</v>
      </c>
      <c r="BB2301" s="1">
        <f t="shared" si="1647"/>
        <v>1.0806917759899388</v>
      </c>
      <c r="BC2301" s="1">
        <f t="shared" si="1648"/>
        <v>1.2037837258259683</v>
      </c>
      <c r="BD2301" s="1">
        <f t="shared" si="1649"/>
        <v>1.1960049112884041</v>
      </c>
      <c r="BE2301" s="1">
        <f t="shared" si="1625"/>
        <v>0.52257834429061312</v>
      </c>
      <c r="BF2301" s="1">
        <f t="shared" si="1626"/>
        <v>0.40555911813924572</v>
      </c>
      <c r="BG2301" s="1">
        <f t="shared" si="1627"/>
        <v>0.39923215900758707</v>
      </c>
      <c r="BH2301" s="1">
        <f t="shared" si="1628"/>
        <v>0.42872623951142264</v>
      </c>
      <c r="BI2301" s="1">
        <f t="shared" si="1629"/>
        <v>0.47755861701238822</v>
      </c>
      <c r="BJ2301" s="1">
        <f t="shared" si="1630"/>
        <v>0.47447264747080292</v>
      </c>
      <c r="BK2301" s="1">
        <f t="shared" si="1631"/>
        <v>0.78786732356221989</v>
      </c>
      <c r="BL2301" s="2">
        <f t="shared" si="1632"/>
        <v>1.57</v>
      </c>
      <c r="BM2301" s="2">
        <f t="shared" si="1633"/>
        <v>1.2184351350091969</v>
      </c>
      <c r="BN2301" s="2">
        <f t="shared" si="1634"/>
        <v>1.1994268352102677</v>
      </c>
      <c r="BO2301" s="2">
        <f t="shared" si="1635"/>
        <v>1.2880369104208673</v>
      </c>
      <c r="BP2301" s="2">
        <f t="shared" si="1636"/>
        <v>1.4347456929682749</v>
      </c>
      <c r="BQ2301" s="2">
        <f t="shared" si="1637"/>
        <v>1.4254744090866862</v>
      </c>
      <c r="BR2301" s="2">
        <f t="shared" si="1638"/>
        <v>2.3670167574047021</v>
      </c>
      <c r="BS2301" s="1">
        <f t="shared" si="1650"/>
        <v>3.9575046543401475</v>
      </c>
      <c r="BT2301" s="1">
        <f t="shared" si="1651"/>
        <v>3.0713138330002949</v>
      </c>
      <c r="BU2301" s="1">
        <f t="shared" si="1652"/>
        <v>3.0233995432389213</v>
      </c>
      <c r="BV2301" s="1">
        <f t="shared" si="1653"/>
        <v>3.2467592789506279</v>
      </c>
      <c r="BW2301" s="1">
        <f t="shared" si="1654"/>
        <v>3.616568635488171</v>
      </c>
      <c r="BX2301" s="1">
        <f t="shared" si="1655"/>
        <v>3.5931984768174088</v>
      </c>
      <c r="BY2301" s="1">
        <f t="shared" si="1656"/>
        <v>5.966547665178493</v>
      </c>
    </row>
    <row r="2302" spans="1:77" x14ac:dyDescent="0.25">
      <c r="A2302" s="1">
        <v>20061122</v>
      </c>
      <c r="B2302" s="1">
        <v>2006</v>
      </c>
      <c r="C2302" s="1">
        <v>11</v>
      </c>
      <c r="D2302" s="1">
        <v>9.657</v>
      </c>
      <c r="E2302" s="1">
        <v>82.694999999999993</v>
      </c>
      <c r="F2302" s="1">
        <f t="shared" si="1639"/>
        <v>3.4295270399999995</v>
      </c>
      <c r="G2302" s="1">
        <v>156.982</v>
      </c>
      <c r="H2302" s="1">
        <v>3.8490000000000002</v>
      </c>
      <c r="I2302" s="1">
        <v>159.31222919999999</v>
      </c>
      <c r="J2302" s="1">
        <v>61.614125000000001</v>
      </c>
      <c r="K2302" s="1">
        <f t="shared" si="1640"/>
        <v>2.0646864904319997E-3</v>
      </c>
      <c r="L2302" s="1">
        <f t="shared" si="1641"/>
        <v>7.9851906000000001E-4</v>
      </c>
      <c r="M2302" s="1">
        <f t="shared" si="1611"/>
        <v>1.2661674304319998E-3</v>
      </c>
      <c r="N2302" s="1">
        <f t="shared" si="1612"/>
        <v>0.38675075547809862</v>
      </c>
      <c r="O2302" s="1">
        <f t="shared" si="1613"/>
        <v>1.3263721736525671</v>
      </c>
      <c r="P2302" s="1">
        <f t="shared" si="1614"/>
        <v>2.1031548663474324</v>
      </c>
      <c r="Q2302" s="1">
        <v>34.064399999999999</v>
      </c>
      <c r="R2302" s="1">
        <v>-21.260400000000001</v>
      </c>
      <c r="S2302" s="1">
        <v>2.6604498589999999</v>
      </c>
      <c r="T2302" s="1">
        <v>2.61951</v>
      </c>
      <c r="U2302" s="1">
        <v>1.046662261</v>
      </c>
      <c r="V2302" s="1">
        <v>2.2822222E-2</v>
      </c>
      <c r="W2302" s="1">
        <v>0.142555556</v>
      </c>
      <c r="X2302" s="1">
        <v>1.17E-2</v>
      </c>
      <c r="Y2302" s="1">
        <v>9.8388888999999993E-2</v>
      </c>
      <c r="Z2302" s="1">
        <v>0.72399892799999999</v>
      </c>
      <c r="AA2302" s="1">
        <v>0.18330643399999999</v>
      </c>
      <c r="AB2302" s="1">
        <v>0.88888888899999996</v>
      </c>
      <c r="AC2302" s="1">
        <v>0.72975867100000003</v>
      </c>
      <c r="AD2302" s="1">
        <v>0.47321985999999999</v>
      </c>
      <c r="AE2302" s="1">
        <f t="shared" si="1615"/>
        <v>0.36225611281422443</v>
      </c>
      <c r="AF2302" s="1">
        <v>0.51763806899999998</v>
      </c>
      <c r="AG2302" s="1">
        <v>0.42105253300000001</v>
      </c>
      <c r="AH2302" s="1">
        <v>0.47123031799999998</v>
      </c>
      <c r="AI2302" s="1">
        <v>1</v>
      </c>
      <c r="AJ2302" s="1">
        <v>0.92445815200000003</v>
      </c>
      <c r="AK2302" s="1">
        <v>1</v>
      </c>
      <c r="AL2302" s="1">
        <v>1</v>
      </c>
      <c r="AM2302" s="1">
        <v>1</v>
      </c>
      <c r="AN2302" s="1">
        <f t="shared" si="1616"/>
        <v>0.52678014039826215</v>
      </c>
      <c r="AO2302" s="1">
        <f t="shared" si="1617"/>
        <v>0.47733894197886428</v>
      </c>
      <c r="AP2302" s="1">
        <f t="shared" si="1618"/>
        <v>1.637046808761506</v>
      </c>
      <c r="AQ2302" s="1">
        <f t="shared" si="1619"/>
        <v>1.7924802312384935</v>
      </c>
      <c r="AR2302" s="1">
        <f t="shared" si="1620"/>
        <v>9.0483265561714682E-2</v>
      </c>
      <c r="AS2302" s="1">
        <f t="shared" si="1621"/>
        <v>0.55922222222500007</v>
      </c>
      <c r="AT2302" s="1">
        <f t="shared" si="1622"/>
        <v>0.86683225062995173</v>
      </c>
      <c r="AU2302" s="1">
        <f t="shared" si="1623"/>
        <v>0.21928751415478001</v>
      </c>
      <c r="AV2302" s="1">
        <f t="shared" si="1624"/>
        <v>0.66960137484521998</v>
      </c>
      <c r="AW2302" s="1">
        <f t="shared" si="1642"/>
        <v>0.52544906024169247</v>
      </c>
      <c r="AX2302" s="1">
        <f t="shared" si="1643"/>
        <v>1.575444613979627</v>
      </c>
      <c r="AY2302" s="1">
        <f t="shared" si="1644"/>
        <v>2.0339457083764616</v>
      </c>
      <c r="AZ2302" s="1">
        <f t="shared" si="1645"/>
        <v>1.6844401095041899</v>
      </c>
      <c r="BA2302" s="1">
        <f t="shared" si="1646"/>
        <v>1.2073147057779485</v>
      </c>
      <c r="BB2302" s="1">
        <f t="shared" si="1647"/>
        <v>1.3688374842304905</v>
      </c>
      <c r="BC2302" s="1">
        <f t="shared" si="1648"/>
        <v>1.6949230336446368</v>
      </c>
      <c r="BD2302" s="1">
        <f t="shared" si="1649"/>
        <v>1.3788594668440481</v>
      </c>
      <c r="BE2302" s="1">
        <f t="shared" si="1625"/>
        <v>0.81269176833000001</v>
      </c>
      <c r="BF2302" s="1">
        <f t="shared" si="1626"/>
        <v>0.6730418641958974</v>
      </c>
      <c r="BG2302" s="1">
        <f t="shared" si="1627"/>
        <v>0.48239966245347271</v>
      </c>
      <c r="BH2302" s="1">
        <f t="shared" si="1628"/>
        <v>0.54693837256041666</v>
      </c>
      <c r="BI2302" s="1">
        <f t="shared" si="1629"/>
        <v>0.67723046476762527</v>
      </c>
      <c r="BJ2302" s="1">
        <f t="shared" si="1630"/>
        <v>0.55094279742723673</v>
      </c>
      <c r="BK2302" s="1">
        <f t="shared" si="1631"/>
        <v>1.0466622610873004</v>
      </c>
      <c r="BL2302" s="2">
        <f t="shared" si="1632"/>
        <v>1.57</v>
      </c>
      <c r="BM2302" s="2">
        <f t="shared" si="1633"/>
        <v>1.3002170908645001</v>
      </c>
      <c r="BN2302" s="2">
        <f t="shared" si="1634"/>
        <v>0.93192462329016368</v>
      </c>
      <c r="BO2302" s="2">
        <f t="shared" si="1635"/>
        <v>1.0566038421730082</v>
      </c>
      <c r="BP2302" s="2">
        <f t="shared" si="1636"/>
        <v>1.3083088461324612</v>
      </c>
      <c r="BQ2302" s="2">
        <f t="shared" si="1637"/>
        <v>1.0643397972865027</v>
      </c>
      <c r="BR2302" s="2">
        <f t="shared" si="1638"/>
        <v>2.0219963016037377</v>
      </c>
      <c r="BS2302" s="1">
        <f t="shared" si="1650"/>
        <v>3.9292815389442728</v>
      </c>
      <c r="BT2302" s="1">
        <f t="shared" si="1651"/>
        <v>3.2540885425182862</v>
      </c>
      <c r="BU2302" s="1">
        <f t="shared" si="1652"/>
        <v>2.3323530050838448</v>
      </c>
      <c r="BV2302" s="1">
        <f t="shared" si="1653"/>
        <v>2.6443910643490374</v>
      </c>
      <c r="BW2302" s="1">
        <f t="shared" si="1654"/>
        <v>3.2743399976724605</v>
      </c>
      <c r="BX2302" s="1">
        <f t="shared" si="1655"/>
        <v>2.6637520488162707</v>
      </c>
      <c r="BY2302" s="1">
        <f t="shared" si="1656"/>
        <v>5.0605049297485118</v>
      </c>
    </row>
    <row r="2303" spans="1:77" x14ac:dyDescent="0.25">
      <c r="A2303" s="1">
        <v>20081217</v>
      </c>
      <c r="B2303" s="1">
        <v>2008</v>
      </c>
      <c r="C2303" s="1">
        <v>12</v>
      </c>
      <c r="D2303" s="1">
        <v>4.117</v>
      </c>
      <c r="E2303" s="1">
        <v>82.593999999999994</v>
      </c>
      <c r="F2303" s="1">
        <f t="shared" si="1639"/>
        <v>3.4253383679999998</v>
      </c>
      <c r="G2303" s="1">
        <v>131.392</v>
      </c>
      <c r="H2303" s="1">
        <v>2.7719999999999998</v>
      </c>
      <c r="I2303" s="1">
        <v>158.48058330000001</v>
      </c>
      <c r="J2303" s="1">
        <v>66.339250000000007</v>
      </c>
      <c r="K2303" s="1">
        <f t="shared" si="1640"/>
        <v>2.0539083595680001E-3</v>
      </c>
      <c r="L2303" s="1">
        <f t="shared" si="1641"/>
        <v>8.5975668000000003E-4</v>
      </c>
      <c r="M2303" s="1">
        <f t="shared" si="1611"/>
        <v>1.194151679568E-3</v>
      </c>
      <c r="N2303" s="1">
        <f t="shared" si="1612"/>
        <v>0.41859544316808434</v>
      </c>
      <c r="O2303" s="1">
        <f t="shared" si="1613"/>
        <v>1.4338310321536027</v>
      </c>
      <c r="P2303" s="1">
        <f t="shared" si="1614"/>
        <v>1.9915073358463971</v>
      </c>
      <c r="Q2303" s="1">
        <v>11.0998</v>
      </c>
      <c r="R2303" s="1">
        <v>-22.060500000000001</v>
      </c>
      <c r="S2303" s="1">
        <v>-1.0126907949999999</v>
      </c>
      <c r="T2303" s="1">
        <v>1.4072499999999999</v>
      </c>
      <c r="U2303" s="1">
        <v>0.55562522700000005</v>
      </c>
      <c r="V2303" s="1">
        <v>1.9222222000000001E-2</v>
      </c>
      <c r="W2303" s="1">
        <v>0.124111111</v>
      </c>
      <c r="X2303" s="1">
        <v>1.1577778E-2</v>
      </c>
      <c r="Y2303" s="1">
        <v>8.5788888999999993E-2</v>
      </c>
      <c r="Z2303" s="1">
        <v>0.73178294799999999</v>
      </c>
      <c r="AA2303" s="1">
        <v>0.182573711</v>
      </c>
      <c r="AB2303" s="1">
        <v>1.244444444</v>
      </c>
      <c r="AC2303" s="1">
        <v>0.73941085600000001</v>
      </c>
      <c r="AD2303" s="1">
        <v>0.37139247399999997</v>
      </c>
      <c r="AE2303" s="1">
        <f t="shared" si="1615"/>
        <v>0.23739113917841814</v>
      </c>
      <c r="AF2303" s="1">
        <v>0.29731836</v>
      </c>
      <c r="AG2303" s="1">
        <v>0.18242797399999999</v>
      </c>
      <c r="AH2303" s="1">
        <v>0.32337870299999999</v>
      </c>
      <c r="AI2303" s="1">
        <v>1</v>
      </c>
      <c r="AJ2303" s="1">
        <v>0.92388571200000003</v>
      </c>
      <c r="AK2303" s="1">
        <v>1</v>
      </c>
      <c r="AL2303" s="1">
        <v>0</v>
      </c>
      <c r="AM2303" s="1">
        <v>0</v>
      </c>
      <c r="AN2303" s="1">
        <f t="shared" si="1616"/>
        <v>0.62860752557233313</v>
      </c>
      <c r="AO2303" s="1">
        <f t="shared" si="1617"/>
        <v>0.3271675457378509</v>
      </c>
      <c r="AP2303" s="1">
        <f t="shared" si="1618"/>
        <v>1.1206595471802554</v>
      </c>
      <c r="AQ2303" s="1">
        <f t="shared" si="1619"/>
        <v>2.3046788208197446</v>
      </c>
      <c r="AR2303" s="1">
        <f t="shared" si="1620"/>
        <v>0.11436874150307696</v>
      </c>
      <c r="AS2303" s="1">
        <f t="shared" si="1621"/>
        <v>0.56811111110000001</v>
      </c>
      <c r="AT2303" s="1">
        <f t="shared" si="1622"/>
        <v>0.46660111341755639</v>
      </c>
      <c r="AU2303" s="1">
        <f t="shared" si="1623"/>
        <v>0.1911509724395444</v>
      </c>
      <c r="AV2303" s="1">
        <f t="shared" si="1624"/>
        <v>1.0532934715604556</v>
      </c>
      <c r="AW2303" s="1">
        <f t="shared" si="1642"/>
        <v>0.55272644811037175</v>
      </c>
      <c r="AX2303" s="1">
        <f t="shared" si="1643"/>
        <v>1.979497020245397</v>
      </c>
      <c r="AY2303" s="1">
        <f t="shared" si="1644"/>
        <v>0</v>
      </c>
      <c r="AZ2303" s="1">
        <f t="shared" si="1645"/>
        <v>0</v>
      </c>
      <c r="BA2303" s="1">
        <f t="shared" si="1646"/>
        <v>0</v>
      </c>
      <c r="BB2303" s="1">
        <f t="shared" si="1647"/>
        <v>0</v>
      </c>
      <c r="BC2303" s="1">
        <f t="shared" si="1648"/>
        <v>0</v>
      </c>
      <c r="BD2303" s="1">
        <f t="shared" si="1649"/>
        <v>0</v>
      </c>
      <c r="BE2303" s="1">
        <f t="shared" si="1625"/>
        <v>0</v>
      </c>
      <c r="BF2303" s="1">
        <f t="shared" si="1626"/>
        <v>0</v>
      </c>
      <c r="BG2303" s="1">
        <f t="shared" si="1627"/>
        <v>0</v>
      </c>
      <c r="BH2303" s="1">
        <f t="shared" si="1628"/>
        <v>0</v>
      </c>
      <c r="BI2303" s="1">
        <f t="shared" si="1629"/>
        <v>0</v>
      </c>
      <c r="BJ2303" s="1">
        <f t="shared" si="1630"/>
        <v>0</v>
      </c>
      <c r="BK2303" s="1">
        <f t="shared" si="1631"/>
        <v>0.55562522673813564</v>
      </c>
      <c r="BL2303" s="2" t="e">
        <f t="shared" si="1632"/>
        <v>#DIV/0!</v>
      </c>
      <c r="BM2303" s="2" t="e">
        <f t="shared" si="1633"/>
        <v>#DIV/0!</v>
      </c>
      <c r="BN2303" s="2" t="e">
        <f t="shared" si="1634"/>
        <v>#DIV/0!</v>
      </c>
      <c r="BO2303" s="2" t="e">
        <f t="shared" si="1635"/>
        <v>#DIV/0!</v>
      </c>
      <c r="BP2303" s="2" t="e">
        <f t="shared" si="1636"/>
        <v>#DIV/0!</v>
      </c>
      <c r="BQ2303" s="2" t="e">
        <f t="shared" si="1637"/>
        <v>#DIV/0!</v>
      </c>
      <c r="BR2303" s="2" t="e">
        <f t="shared" si="1638"/>
        <v>#DIV/0!</v>
      </c>
      <c r="BS2303" s="1" t="e">
        <f t="shared" si="1650"/>
        <v>#DIV/0!</v>
      </c>
      <c r="BT2303" s="1" t="e">
        <f t="shared" si="1651"/>
        <v>#DIV/0!</v>
      </c>
      <c r="BU2303" s="1" t="e">
        <f t="shared" si="1652"/>
        <v>#DIV/0!</v>
      </c>
      <c r="BV2303" s="1" t="e">
        <f t="shared" si="1653"/>
        <v>#DIV/0!</v>
      </c>
      <c r="BW2303" s="1" t="e">
        <f t="shared" si="1654"/>
        <v>#DIV/0!</v>
      </c>
      <c r="BX2303" s="1" t="e">
        <f t="shared" si="1655"/>
        <v>#DIV/0!</v>
      </c>
      <c r="BY2303" s="1" t="e">
        <f t="shared" si="1656"/>
        <v>#DIV/0!</v>
      </c>
    </row>
    <row r="2304" spans="1:77" x14ac:dyDescent="0.25">
      <c r="A2304" s="1">
        <v>20140122</v>
      </c>
      <c r="B2304" s="1">
        <v>2014</v>
      </c>
      <c r="C2304" s="1">
        <v>1</v>
      </c>
      <c r="D2304" s="1">
        <v>3.319</v>
      </c>
      <c r="E2304" s="1">
        <v>82.481999999999999</v>
      </c>
      <c r="F2304" s="1">
        <f t="shared" si="1639"/>
        <v>3.4206935040000004</v>
      </c>
      <c r="G2304" s="1">
        <v>159.042</v>
      </c>
      <c r="H2304" s="1">
        <v>0.87</v>
      </c>
      <c r="I2304" s="1">
        <v>157.91908330000001</v>
      </c>
      <c r="J2304" s="1">
        <v>87.945250000000001</v>
      </c>
      <c r="K2304" s="1">
        <f t="shared" si="1640"/>
        <v>2.0466313195680002E-3</v>
      </c>
      <c r="L2304" s="1">
        <f t="shared" si="1641"/>
        <v>1.13977044E-3</v>
      </c>
      <c r="M2304" s="1">
        <f t="shared" si="1611"/>
        <v>9.0686087956800025E-4</v>
      </c>
      <c r="N2304" s="1">
        <f t="shared" si="1612"/>
        <v>0.55690071245493356</v>
      </c>
      <c r="O2304" s="1">
        <f t="shared" si="1613"/>
        <v>1.9049866494675634</v>
      </c>
      <c r="P2304" s="1">
        <f t="shared" si="1614"/>
        <v>1.515706854532437</v>
      </c>
      <c r="Q2304" s="1">
        <v>6.6872499999999997</v>
      </c>
      <c r="R2304" s="1">
        <v>11.454499999999999</v>
      </c>
      <c r="S2304" s="1">
        <v>0.36861107700000001</v>
      </c>
      <c r="T2304" s="1">
        <v>1.07718</v>
      </c>
      <c r="U2304" s="1">
        <v>0.42297064899999998</v>
      </c>
      <c r="V2304" s="1">
        <v>2.1000000000000001E-2</v>
      </c>
      <c r="W2304" s="1">
        <v>0.138022222</v>
      </c>
      <c r="X2304" s="1">
        <v>1.2611111E-2</v>
      </c>
      <c r="Y2304" s="1">
        <v>9.6266667E-2</v>
      </c>
      <c r="Z2304" s="1">
        <v>0.73588596900000003</v>
      </c>
      <c r="AA2304" s="1">
        <v>0.178222515</v>
      </c>
      <c r="AB2304" s="1">
        <v>1.1444444439999999</v>
      </c>
      <c r="AC2304" s="1">
        <v>0.74449860199999995</v>
      </c>
      <c r="AD2304" s="1">
        <v>0.481382276</v>
      </c>
      <c r="AE2304" s="1">
        <f t="shared" si="1615"/>
        <v>0.37226520662170448</v>
      </c>
      <c r="AF2304" s="1">
        <v>0.26518750000000002</v>
      </c>
      <c r="AG2304" s="1">
        <v>0.15913486399999999</v>
      </c>
      <c r="AH2304" s="1">
        <v>0.302081665</v>
      </c>
      <c r="AI2304" s="1">
        <v>1</v>
      </c>
      <c r="AJ2304" s="1">
        <v>0.92048633999999996</v>
      </c>
      <c r="AK2304" s="1">
        <v>1</v>
      </c>
      <c r="AL2304" s="1">
        <v>0.39501628999999999</v>
      </c>
      <c r="AM2304" s="1">
        <v>0.36861107700000001</v>
      </c>
      <c r="AN2304" s="1">
        <f t="shared" si="1616"/>
        <v>0.51861772362017577</v>
      </c>
      <c r="AO2304" s="1">
        <f t="shared" si="1617"/>
        <v>0.49132719428947202</v>
      </c>
      <c r="AP2304" s="1">
        <f t="shared" si="1618"/>
        <v>1.6806797418445429</v>
      </c>
      <c r="AQ2304" s="1">
        <f t="shared" si="1619"/>
        <v>1.7400137621554574</v>
      </c>
      <c r="AR2304" s="1">
        <f t="shared" si="1620"/>
        <v>8.5485871242727399E-2</v>
      </c>
      <c r="AS2304" s="1">
        <f t="shared" si="1621"/>
        <v>0.56561111110000006</v>
      </c>
      <c r="AT2304" s="1">
        <f t="shared" si="1622"/>
        <v>0.7481495174999504</v>
      </c>
      <c r="AU2304" s="1">
        <f t="shared" si="1623"/>
        <v>0.22813822035628015</v>
      </c>
      <c r="AV2304" s="1">
        <f t="shared" si="1624"/>
        <v>0.91630622364371972</v>
      </c>
      <c r="AW2304" s="1">
        <f t="shared" si="1642"/>
        <v>0.67647300902339069</v>
      </c>
      <c r="AX2304" s="1">
        <f t="shared" si="1643"/>
        <v>1.5673403499525382</v>
      </c>
      <c r="AY2304" s="1">
        <f t="shared" si="1644"/>
        <v>0.41883769107266888</v>
      </c>
      <c r="AZ2304" s="1">
        <f t="shared" si="1645"/>
        <v>0.34996360489768996</v>
      </c>
      <c r="BA2304" s="1">
        <f t="shared" si="1646"/>
        <v>0.28026393485490875</v>
      </c>
      <c r="BB2304" s="1">
        <f t="shared" si="1647"/>
        <v>0.29589906650220893</v>
      </c>
      <c r="BC2304" s="1">
        <f t="shared" si="1648"/>
        <v>0.39880734905975723</v>
      </c>
      <c r="BD2304" s="1">
        <f t="shared" si="1649"/>
        <v>0.33867514441920932</v>
      </c>
      <c r="BE2304" s="1">
        <f t="shared" si="1625"/>
        <v>0.16446281037486876</v>
      </c>
      <c r="BF2304" s="1">
        <f t="shared" si="1626"/>
        <v>0.13741838238815099</v>
      </c>
      <c r="BG2304" s="1">
        <f t="shared" si="1627"/>
        <v>0.11004977669251889</v>
      </c>
      <c r="BH2304" s="1">
        <f t="shared" si="1628"/>
        <v>0.11618914224176193</v>
      </c>
      <c r="BI2304" s="1">
        <f t="shared" si="1629"/>
        <v>0.1565976005085444</v>
      </c>
      <c r="BJ2304" s="1">
        <f t="shared" si="1630"/>
        <v>0.13298580152289538</v>
      </c>
      <c r="BK2304" s="1">
        <f t="shared" si="1631"/>
        <v>0.42297064914548083</v>
      </c>
      <c r="BL2304" s="2">
        <f t="shared" si="1632"/>
        <v>1.57</v>
      </c>
      <c r="BM2304" s="2">
        <f t="shared" si="1633"/>
        <v>1.311827639681177</v>
      </c>
      <c r="BN2304" s="2">
        <f t="shared" si="1634"/>
        <v>1.0505606040261157</v>
      </c>
      <c r="BO2304" s="2">
        <f t="shared" si="1635"/>
        <v>1.1091684065459761</v>
      </c>
      <c r="BP2304" s="2">
        <f t="shared" si="1636"/>
        <v>1.4949168887362259</v>
      </c>
      <c r="BQ2304" s="2">
        <f t="shared" si="1637"/>
        <v>1.2695131982424774</v>
      </c>
      <c r="BR2304" s="2">
        <f t="shared" si="1638"/>
        <v>4.0377755776200654</v>
      </c>
      <c r="BS2304" s="1">
        <f t="shared" si="1650"/>
        <v>3.9983214046096158</v>
      </c>
      <c r="BT2304" s="1">
        <f t="shared" si="1651"/>
        <v>3.3408334591692741</v>
      </c>
      <c r="BU2304" s="1">
        <f t="shared" si="1652"/>
        <v>2.6754642993103346</v>
      </c>
      <c r="BV2304" s="1">
        <f t="shared" si="1653"/>
        <v>2.8247208797512848</v>
      </c>
      <c r="BW2304" s="1">
        <f t="shared" si="1654"/>
        <v>3.8071071301569837</v>
      </c>
      <c r="BX2304" s="1">
        <f t="shared" si="1655"/>
        <v>3.2330712063486042</v>
      </c>
      <c r="BY2304" s="1">
        <f t="shared" si="1656"/>
        <v>10.283009247775963</v>
      </c>
    </row>
    <row r="2305" spans="1:77" x14ac:dyDescent="0.25">
      <c r="A2305" s="1">
        <v>20080125</v>
      </c>
      <c r="B2305" s="1">
        <v>2008</v>
      </c>
      <c r="C2305" s="1">
        <v>1</v>
      </c>
      <c r="D2305" s="1">
        <v>10.808</v>
      </c>
      <c r="E2305" s="1">
        <v>82.447000000000003</v>
      </c>
      <c r="F2305" s="1">
        <f t="shared" si="1639"/>
        <v>3.4192419840000001</v>
      </c>
      <c r="G2305" s="1">
        <v>164.59299999999999</v>
      </c>
      <c r="H2305" s="1">
        <v>6.8239999999999998</v>
      </c>
      <c r="I2305" s="1">
        <v>156.05647920000001</v>
      </c>
      <c r="J2305" s="1">
        <v>77.620354169999999</v>
      </c>
      <c r="K2305" s="1">
        <f t="shared" si="1640"/>
        <v>2.0224919704319999E-3</v>
      </c>
      <c r="L2305" s="1">
        <f t="shared" si="1641"/>
        <v>1.0059597900432E-3</v>
      </c>
      <c r="M2305" s="1">
        <f t="shared" si="1611"/>
        <v>1.0165321803887999E-3</v>
      </c>
      <c r="N2305" s="1">
        <f t="shared" si="1612"/>
        <v>0.49738629608914048</v>
      </c>
      <c r="O2305" s="1">
        <f t="shared" si="1613"/>
        <v>1.7006841058542441</v>
      </c>
      <c r="P2305" s="1">
        <f t="shared" si="1614"/>
        <v>1.718557878145756</v>
      </c>
      <c r="Q2305" s="1">
        <v>18.1694</v>
      </c>
      <c r="R2305" s="1">
        <v>-22.956199999999999</v>
      </c>
      <c r="S2305" s="1">
        <v>-3.7957299240000002</v>
      </c>
      <c r="T2305" s="1">
        <v>2.3013699999999999</v>
      </c>
      <c r="U2305" s="1">
        <v>0.93973396300000001</v>
      </c>
      <c r="V2305" s="1">
        <v>2.8888889000000001E-2</v>
      </c>
      <c r="W2305" s="1">
        <v>0.17248888900000001</v>
      </c>
      <c r="X2305" s="1">
        <v>1.7355556000000001E-2</v>
      </c>
      <c r="Y2305" s="1">
        <v>0.117755556</v>
      </c>
      <c r="Z2305" s="1">
        <v>0.71308761799999998</v>
      </c>
      <c r="AA2305" s="1">
        <v>0.188576677</v>
      </c>
      <c r="AB2305" s="1">
        <v>1.511111111</v>
      </c>
      <c r="AC2305" s="1">
        <v>0.71622864600000002</v>
      </c>
      <c r="AD2305" s="1">
        <v>0.49908562299999998</v>
      </c>
      <c r="AE2305" s="1">
        <f t="shared" si="1615"/>
        <v>0.39397378663396693</v>
      </c>
      <c r="AF2305" s="1">
        <v>0.56257871000000004</v>
      </c>
      <c r="AG2305" s="1">
        <v>0.48551921999999997</v>
      </c>
      <c r="AH2305" s="1">
        <v>0.50194822500000003</v>
      </c>
      <c r="AI2305" s="1">
        <v>1</v>
      </c>
      <c r="AJ2305" s="1">
        <v>0.92857552899999996</v>
      </c>
      <c r="AK2305" s="1">
        <v>0.990921461</v>
      </c>
      <c r="AL2305" s="1">
        <v>0</v>
      </c>
      <c r="AM2305" s="1">
        <v>0</v>
      </c>
      <c r="AN2305" s="1">
        <f t="shared" si="1616"/>
        <v>0.50091437667458527</v>
      </c>
      <c r="AO2305" s="1">
        <f t="shared" si="1617"/>
        <v>0.52245266921084321</v>
      </c>
      <c r="AP2305" s="1">
        <f t="shared" si="1618"/>
        <v>1.7863921012185793</v>
      </c>
      <c r="AQ2305" s="1">
        <f t="shared" si="1619"/>
        <v>1.6328498827814208</v>
      </c>
      <c r="AR2305" s="1">
        <f t="shared" si="1620"/>
        <v>7.6923426670971115E-2</v>
      </c>
      <c r="AS2305" s="1">
        <f t="shared" si="1621"/>
        <v>0.57477777777500005</v>
      </c>
      <c r="AT2305" s="1">
        <f t="shared" si="1622"/>
        <v>0.62411779748406415</v>
      </c>
      <c r="AU2305" s="1">
        <f t="shared" si="1623"/>
        <v>0.23921882165796085</v>
      </c>
      <c r="AV2305" s="1">
        <f t="shared" si="1624"/>
        <v>1.271892289342039</v>
      </c>
      <c r="AW2305" s="1">
        <f t="shared" si="1642"/>
        <v>0.88241590300329809</v>
      </c>
      <c r="AX2305" s="1">
        <f t="shared" si="1643"/>
        <v>1.4960605624725913</v>
      </c>
      <c r="AY2305" s="1">
        <f t="shared" si="1644"/>
        <v>0</v>
      </c>
      <c r="AZ2305" s="1">
        <f t="shared" si="1645"/>
        <v>0</v>
      </c>
      <c r="BA2305" s="1">
        <f t="shared" si="1646"/>
        <v>0</v>
      </c>
      <c r="BB2305" s="1">
        <f t="shared" si="1647"/>
        <v>0</v>
      </c>
      <c r="BC2305" s="1">
        <f t="shared" si="1648"/>
        <v>0</v>
      </c>
      <c r="BD2305" s="1">
        <f t="shared" si="1649"/>
        <v>0</v>
      </c>
      <c r="BE2305" s="1">
        <f t="shared" si="1625"/>
        <v>0</v>
      </c>
      <c r="BF2305" s="1">
        <f t="shared" si="1626"/>
        <v>0</v>
      </c>
      <c r="BG2305" s="1">
        <f t="shared" si="1627"/>
        <v>0</v>
      </c>
      <c r="BH2305" s="1">
        <f t="shared" si="1628"/>
        <v>0</v>
      </c>
      <c r="BI2305" s="1">
        <f t="shared" si="1629"/>
        <v>0</v>
      </c>
      <c r="BJ2305" s="1">
        <f t="shared" si="1630"/>
        <v>0</v>
      </c>
      <c r="BK2305" s="1">
        <f t="shared" si="1631"/>
        <v>0.93973396323138525</v>
      </c>
      <c r="BL2305" s="2" t="e">
        <f t="shared" si="1632"/>
        <v>#DIV/0!</v>
      </c>
      <c r="BM2305" s="2" t="e">
        <f t="shared" si="1633"/>
        <v>#DIV/0!</v>
      </c>
      <c r="BN2305" s="2" t="e">
        <f t="shared" si="1634"/>
        <v>#DIV/0!</v>
      </c>
      <c r="BO2305" s="2" t="e">
        <f t="shared" si="1635"/>
        <v>#DIV/0!</v>
      </c>
      <c r="BP2305" s="2" t="e">
        <f t="shared" si="1636"/>
        <v>#DIV/0!</v>
      </c>
      <c r="BQ2305" s="2" t="e">
        <f t="shared" si="1637"/>
        <v>#DIV/0!</v>
      </c>
      <c r="BR2305" s="2" t="e">
        <f t="shared" si="1638"/>
        <v>#DIV/0!</v>
      </c>
      <c r="BS2305" s="1" t="e">
        <f t="shared" si="1650"/>
        <v>#DIV/0!</v>
      </c>
      <c r="BT2305" s="1" t="e">
        <f t="shared" si="1651"/>
        <v>#DIV/0!</v>
      </c>
      <c r="BU2305" s="1" t="e">
        <f t="shared" si="1652"/>
        <v>#DIV/0!</v>
      </c>
      <c r="BV2305" s="1" t="e">
        <f t="shared" si="1653"/>
        <v>#DIV/0!</v>
      </c>
      <c r="BW2305" s="1" t="e">
        <f t="shared" si="1654"/>
        <v>#DIV/0!</v>
      </c>
      <c r="BX2305" s="1" t="e">
        <f t="shared" si="1655"/>
        <v>#DIV/0!</v>
      </c>
      <c r="BY2305" s="1" t="e">
        <f t="shared" si="1656"/>
        <v>#DIV/0!</v>
      </c>
    </row>
    <row r="2306" spans="1:77" x14ac:dyDescent="0.25">
      <c r="A2306" s="1">
        <v>20141115</v>
      </c>
      <c r="B2306" s="1">
        <v>2014</v>
      </c>
      <c r="C2306" s="1">
        <v>11</v>
      </c>
      <c r="D2306" s="1">
        <v>11.173999999999999</v>
      </c>
      <c r="E2306" s="1">
        <v>82.364000000000004</v>
      </c>
      <c r="F2306" s="1">
        <f t="shared" si="1639"/>
        <v>3.415799808</v>
      </c>
      <c r="G2306" s="1">
        <v>169.995</v>
      </c>
      <c r="H2306" s="1">
        <v>3.1760000000000002</v>
      </c>
      <c r="I2306" s="1">
        <v>151.4357708</v>
      </c>
      <c r="J2306" s="1">
        <v>82.706645829999999</v>
      </c>
      <c r="K2306" s="1">
        <f t="shared" si="1640"/>
        <v>1.9626075895680002E-3</v>
      </c>
      <c r="L2306" s="1">
        <f t="shared" si="1641"/>
        <v>1.0718781299567999E-3</v>
      </c>
      <c r="M2306" s="1">
        <f t="shared" ref="M2306:M2369" si="1657">K2306-L2306</f>
        <v>8.9072945961120027E-4</v>
      </c>
      <c r="N2306" s="1">
        <f t="shared" ref="N2306:N2369" si="1658">J2306/I2306</f>
        <v>0.54614999740867032</v>
      </c>
      <c r="O2306" s="1">
        <f t="shared" ref="O2306:O2369" si="1659">N2306*F2306</f>
        <v>1.8655390562877365</v>
      </c>
      <c r="P2306" s="1">
        <f t="shared" ref="P2306:P2369" si="1660">F2306-O2306</f>
        <v>1.5502607517122635</v>
      </c>
      <c r="Q2306" s="1">
        <v>8.0312000000000001</v>
      </c>
      <c r="R2306" s="1">
        <v>-11.887</v>
      </c>
      <c r="S2306" s="1">
        <v>-2.082888117</v>
      </c>
      <c r="T2306" s="1">
        <v>1.05202</v>
      </c>
      <c r="U2306" s="1">
        <v>0.42454952800000001</v>
      </c>
      <c r="V2306" s="1">
        <v>2.1922222000000002E-2</v>
      </c>
      <c r="W2306" s="1">
        <v>0.134955556</v>
      </c>
      <c r="X2306" s="1">
        <v>9.4333330000000003E-3</v>
      </c>
      <c r="Y2306" s="1">
        <v>0.105233333</v>
      </c>
      <c r="Z2306" s="1">
        <v>0.72051845400000003</v>
      </c>
      <c r="AA2306" s="1">
        <v>0.123745204</v>
      </c>
      <c r="AB2306" s="1">
        <v>1.2777777779999999</v>
      </c>
      <c r="AC2306" s="1">
        <v>0.72544288300000004</v>
      </c>
      <c r="AD2306" s="1">
        <v>0.51549163200000003</v>
      </c>
      <c r="AE2306" s="1">
        <f t="shared" ref="AE2306:AE2369" si="1661">(AD2306-0.1778)/(0.9933-0.1778)</f>
        <v>0.41409151686082168</v>
      </c>
      <c r="AF2306" s="1">
        <v>0.57678686000000001</v>
      </c>
      <c r="AG2306" s="1">
        <v>0.50668776800000004</v>
      </c>
      <c r="AH2306" s="1">
        <v>0.51171603899999996</v>
      </c>
      <c r="AI2306" s="1">
        <v>1</v>
      </c>
      <c r="AJ2306" s="1">
        <v>0.87792594099999999</v>
      </c>
      <c r="AK2306" s="1">
        <v>1</v>
      </c>
      <c r="AL2306" s="1">
        <v>0</v>
      </c>
      <c r="AM2306" s="1">
        <v>0</v>
      </c>
      <c r="AN2306" s="1">
        <f t="shared" ref="AN2306:AN2369" si="1662">E2306/G2306</f>
        <v>0.48450836789317336</v>
      </c>
      <c r="AO2306" s="1">
        <f t="shared" ref="AO2306:AO2369" si="1663">0.7527+3.8453*AN2306-16.316*AN2306*AN2306+18.962*AN2306*AN2306*AN2306-7.0802*AN2306*AN2306*AN2306*AN2306</f>
        <v>0.55215001186178758</v>
      </c>
      <c r="AP2306" s="1">
        <f t="shared" ref="AP2306:AP2369" si="1664">F2306*AO2306</f>
        <v>1.8860339045046917</v>
      </c>
      <c r="AQ2306" s="1">
        <f t="shared" ref="AQ2306:AQ2369" si="1665">F2306-AP2306</f>
        <v>1.5297659034953084</v>
      </c>
      <c r="AR2306" s="1">
        <f t="shared" ref="AR2306:AR2369" si="1666">0.07*0.8*AQ2306*(1.1-0.1*AB2306)*EXP(-G2306/1367)</f>
        <v>7.354807533735204E-2</v>
      </c>
      <c r="AS2306" s="1">
        <f t="shared" ref="AS2306:AS2369" si="1667">0.537+0.025*AB2306</f>
        <v>0.56894444445000003</v>
      </c>
      <c r="AT2306" s="1">
        <f t="shared" ref="AT2306:AT2369" si="1668">AP2306*EXP(-0.5*0.8*AB2306/AS2306)</f>
        <v>0.7680706102045598</v>
      </c>
      <c r="AU2306" s="1">
        <f t="shared" ref="AU2306:AU2369" si="1669">2*G2306/1367*(1-EXP(-0.5*0.8*AB2306/(G2306/1367)))</f>
        <v>0.24463191695429068</v>
      </c>
      <c r="AV2306" s="1">
        <f t="shared" ref="AV2306:AV2369" si="1670">AB2306-AU2306</f>
        <v>1.0331458610457092</v>
      </c>
      <c r="AW2306" s="1">
        <f t="shared" si="1642"/>
        <v>0.80352941451534476</v>
      </c>
      <c r="AX2306" s="1">
        <f t="shared" si="1643"/>
        <v>1.4240896651195081</v>
      </c>
      <c r="AY2306" s="1">
        <f t="shared" si="1644"/>
        <v>0</v>
      </c>
      <c r="AZ2306" s="1">
        <f t="shared" si="1645"/>
        <v>0</v>
      </c>
      <c r="BA2306" s="1">
        <f t="shared" si="1646"/>
        <v>0</v>
      </c>
      <c r="BB2306" s="1">
        <f t="shared" si="1647"/>
        <v>0</v>
      </c>
      <c r="BC2306" s="1">
        <f t="shared" si="1648"/>
        <v>0</v>
      </c>
      <c r="BD2306" s="1">
        <f t="shared" si="1649"/>
        <v>0</v>
      </c>
      <c r="BE2306" s="1">
        <f t="shared" ref="BE2306:BE2369" si="1671">AY2306/AC2306/F2306</f>
        <v>0</v>
      </c>
      <c r="BF2306" s="1">
        <f t="shared" ref="BF2306:BF2369" si="1672">AZ2306/AC2306/F2306</f>
        <v>0</v>
      </c>
      <c r="BG2306" s="1">
        <f t="shared" ref="BG2306:BG2369" si="1673">BA2306/AC2306/F2306</f>
        <v>0</v>
      </c>
      <c r="BH2306" s="1">
        <f t="shared" ref="BH2306:BH2369" si="1674">BB2306/AC2306/F2306</f>
        <v>0</v>
      </c>
      <c r="BI2306" s="1">
        <f t="shared" ref="BI2306:BI2369" si="1675">BC2306/AC2306/F2306</f>
        <v>0</v>
      </c>
      <c r="BJ2306" s="1">
        <f t="shared" ref="BJ2306:BJ2369" si="1676">BD2306/AC2306/F2306</f>
        <v>0</v>
      </c>
      <c r="BK2306" s="1">
        <f t="shared" ref="BK2306:BK2369" si="1677">T2306/AC2306/F2306</f>
        <v>0.42454952773758325</v>
      </c>
      <c r="BL2306" s="2" t="e">
        <f t="shared" ref="BL2306:BL2369" si="1678">BE2306/AF2306/AL2306</f>
        <v>#DIV/0!</v>
      </c>
      <c r="BM2306" s="2" t="e">
        <f t="shared" ref="BM2306:BM2369" si="1679">BF2306/AF2306/AL2306</f>
        <v>#DIV/0!</v>
      </c>
      <c r="BN2306" s="2" t="e">
        <f t="shared" ref="BN2306:BN2369" si="1680">BG2306/AF2306/AL2306</f>
        <v>#DIV/0!</v>
      </c>
      <c r="BO2306" s="2" t="e">
        <f t="shared" ref="BO2306:BO2369" si="1681">BH2306/AF2306/AL2306</f>
        <v>#DIV/0!</v>
      </c>
      <c r="BP2306" s="2" t="e">
        <f t="shared" ref="BP2306:BP2369" si="1682">BI2306/AF2306/AL2306</f>
        <v>#DIV/0!</v>
      </c>
      <c r="BQ2306" s="2" t="e">
        <f t="shared" ref="BQ2306:BQ2369" si="1683">BJ2306/AF2306/AL2306</f>
        <v>#DIV/0!</v>
      </c>
      <c r="BR2306" s="2" t="e">
        <f t="shared" ref="BR2306:BR2369" si="1684">BK2306/AF2306/AL2306</f>
        <v>#DIV/0!</v>
      </c>
      <c r="BS2306" s="1" t="e">
        <f t="shared" si="1650"/>
        <v>#DIV/0!</v>
      </c>
      <c r="BT2306" s="1" t="e">
        <f t="shared" si="1651"/>
        <v>#DIV/0!</v>
      </c>
      <c r="BU2306" s="1" t="e">
        <f t="shared" si="1652"/>
        <v>#DIV/0!</v>
      </c>
      <c r="BV2306" s="1" t="e">
        <f t="shared" si="1653"/>
        <v>#DIV/0!</v>
      </c>
      <c r="BW2306" s="1" t="e">
        <f t="shared" si="1654"/>
        <v>#DIV/0!</v>
      </c>
      <c r="BX2306" s="1" t="e">
        <f t="shared" si="1655"/>
        <v>#DIV/0!</v>
      </c>
      <c r="BY2306" s="1" t="e">
        <f t="shared" si="1656"/>
        <v>#DIV/0!</v>
      </c>
    </row>
    <row r="2307" spans="1:77" x14ac:dyDescent="0.25">
      <c r="A2307" s="1">
        <v>20111210</v>
      </c>
      <c r="B2307" s="1">
        <v>2011</v>
      </c>
      <c r="C2307" s="1">
        <v>12</v>
      </c>
      <c r="D2307" s="1">
        <v>9.2289999999999992</v>
      </c>
      <c r="E2307" s="1">
        <v>82.031999999999996</v>
      </c>
      <c r="F2307" s="1">
        <f t="shared" ref="F2307:F2370" si="1685">0.0864*E2307*0.48</f>
        <v>3.4020311039999998</v>
      </c>
      <c r="G2307" s="1">
        <v>135.18600000000001</v>
      </c>
      <c r="H2307" s="1">
        <v>1.3520000000000001</v>
      </c>
      <c r="I2307" s="1">
        <v>157.78643750000001</v>
      </c>
      <c r="J2307" s="1">
        <v>63.559270830000003</v>
      </c>
      <c r="K2307" s="1">
        <f t="shared" ref="K2307:K2370" si="1686">I2307*0.0036*0.0036</f>
        <v>2.0449122299999998E-3</v>
      </c>
      <c r="L2307" s="1">
        <f t="shared" ref="L2307:L2370" si="1687">J2307*0.0036*0.0036</f>
        <v>8.2372814995679993E-4</v>
      </c>
      <c r="M2307" s="1">
        <f t="shared" si="1657"/>
        <v>1.2211840800431999E-3</v>
      </c>
      <c r="N2307" s="1">
        <f t="shared" si="1658"/>
        <v>0.40281834001100381</v>
      </c>
      <c r="O2307" s="1">
        <f t="shared" si="1659"/>
        <v>1.3704005219790825</v>
      </c>
      <c r="P2307" s="1">
        <f t="shared" si="1660"/>
        <v>2.0316305820209175</v>
      </c>
      <c r="Q2307" s="1">
        <v>11.0467</v>
      </c>
      <c r="R2307" s="1">
        <v>-11.1982</v>
      </c>
      <c r="S2307" s="1">
        <v>-72.915511550000005</v>
      </c>
      <c r="T2307" s="1">
        <v>2.7380499999999999</v>
      </c>
      <c r="U2307" s="1">
        <v>1.16139514</v>
      </c>
      <c r="V2307" s="1">
        <v>3.2622221999999999E-2</v>
      </c>
      <c r="W2307" s="1">
        <v>0.18083333300000001</v>
      </c>
      <c r="X2307" s="1">
        <v>1.9488888999999999E-2</v>
      </c>
      <c r="Y2307" s="1">
        <v>0.13121111099999999</v>
      </c>
      <c r="Z2307" s="1">
        <v>0.69434178499999999</v>
      </c>
      <c r="AA2307" s="1">
        <v>0.15902293100000001</v>
      </c>
      <c r="AB2307" s="1">
        <v>1.266666667</v>
      </c>
      <c r="AC2307" s="1">
        <v>0.692983813</v>
      </c>
      <c r="AD2307" s="1">
        <v>0.393191603</v>
      </c>
      <c r="AE2307" s="1">
        <f t="shared" si="1661"/>
        <v>0.26412213733905582</v>
      </c>
      <c r="AF2307" s="1">
        <v>0.50083597899999999</v>
      </c>
      <c r="AG2307" s="1">
        <v>0.39809032599999999</v>
      </c>
      <c r="AH2307" s="1">
        <v>0.45980784600000002</v>
      </c>
      <c r="AI2307" s="1">
        <v>1</v>
      </c>
      <c r="AJ2307" s="1">
        <v>0.90548666499999997</v>
      </c>
      <c r="AK2307" s="1">
        <v>1</v>
      </c>
      <c r="AL2307" s="1">
        <v>0</v>
      </c>
      <c r="AM2307" s="1">
        <v>0</v>
      </c>
      <c r="AN2307" s="1">
        <f t="shared" si="1662"/>
        <v>0.60680839731924896</v>
      </c>
      <c r="AO2307" s="1">
        <f t="shared" si="1663"/>
        <v>0.35509290278447359</v>
      </c>
      <c r="AP2307" s="1">
        <f t="shared" si="1664"/>
        <v>1.2080371000824273</v>
      </c>
      <c r="AQ2307" s="1">
        <f t="shared" si="1665"/>
        <v>2.1939940039175725</v>
      </c>
      <c r="AR2307" s="1">
        <f t="shared" si="1666"/>
        <v>0.10832697308618033</v>
      </c>
      <c r="AS2307" s="1">
        <f t="shared" si="1667"/>
        <v>0.56866666667499999</v>
      </c>
      <c r="AT2307" s="1">
        <f t="shared" si="1668"/>
        <v>0.49560490829465609</v>
      </c>
      <c r="AU2307" s="1">
        <f t="shared" si="1669"/>
        <v>0.19660698713087871</v>
      </c>
      <c r="AV2307" s="1">
        <f t="shared" si="1670"/>
        <v>1.0700596798691213</v>
      </c>
      <c r="AW2307" s="1">
        <f t="shared" ref="AW2307:AW2370" si="1688">(1-0.18)*((AP2307-AT2307)/AB2307+AR2307)*AV2307</f>
        <v>0.58856944234831021</v>
      </c>
      <c r="AX2307" s="1">
        <f t="shared" ref="AX2307:AX2370" si="1689">(1-0.18)*(AQ2307*0.5/(G2307/1367)+(AP2307-AT2307)/AB2307+AR2307)*AU2307</f>
        <v>1.8965009421795223</v>
      </c>
      <c r="AY2307" s="1">
        <f t="shared" ref="AY2307:AY2370" si="1690">F2307*AC2307*1.57*AF2307*AL2307</f>
        <v>0</v>
      </c>
      <c r="AZ2307" s="1">
        <f t="shared" ref="AZ2307:AZ2370" si="1691">F2307*AC2307*((2.04-0.88)*AE2307+0.88)*AL2307*AF2307</f>
        <v>0</v>
      </c>
      <c r="BA2307" s="1">
        <f t="shared" ref="BA2307:BA2370" si="1692">(AW2307*2.31+AX2307*0.71)*AL2307*AF2307</f>
        <v>0</v>
      </c>
      <c r="BB2307" s="1">
        <f t="shared" ref="BB2307:BB2370" si="1693">(AW2307/(0.9*L2307+1)+AX2307/(0.9*M2307+1))*1.26*AL2307*AF2307</f>
        <v>0</v>
      </c>
      <c r="BC2307" s="1">
        <f t="shared" ref="BC2307:BC2370" si="1694">AC2307*(N2307*O2307*2.72/(0.01*L2307+1)+P2307*1.47/(0.01*M2307+1))*AF2307*AL2307</f>
        <v>0</v>
      </c>
      <c r="BD2307" s="1">
        <f t="shared" ref="BD2307:BD2370" si="1695">(N2307*AW2307*3.34/(0.01*L2307+1)+AX2307*1.26/(0.02*M2307+1))*AF2307*AL2307</f>
        <v>0</v>
      </c>
      <c r="BE2307" s="1">
        <f t="shared" si="1671"/>
        <v>0</v>
      </c>
      <c r="BF2307" s="1">
        <f t="shared" si="1672"/>
        <v>0</v>
      </c>
      <c r="BG2307" s="1">
        <f t="shared" si="1673"/>
        <v>0</v>
      </c>
      <c r="BH2307" s="1">
        <f t="shared" si="1674"/>
        <v>0</v>
      </c>
      <c r="BI2307" s="1">
        <f t="shared" si="1675"/>
        <v>0</v>
      </c>
      <c r="BJ2307" s="1">
        <f t="shared" si="1676"/>
        <v>0</v>
      </c>
      <c r="BK2307" s="1">
        <f t="shared" si="1677"/>
        <v>1.1613951400027525</v>
      </c>
      <c r="BL2307" s="2" t="e">
        <f t="shared" si="1678"/>
        <v>#DIV/0!</v>
      </c>
      <c r="BM2307" s="2" t="e">
        <f t="shared" si="1679"/>
        <v>#DIV/0!</v>
      </c>
      <c r="BN2307" s="2" t="e">
        <f t="shared" si="1680"/>
        <v>#DIV/0!</v>
      </c>
      <c r="BO2307" s="2" t="e">
        <f t="shared" si="1681"/>
        <v>#DIV/0!</v>
      </c>
      <c r="BP2307" s="2" t="e">
        <f t="shared" si="1682"/>
        <v>#DIV/0!</v>
      </c>
      <c r="BQ2307" s="2" t="e">
        <f t="shared" si="1683"/>
        <v>#DIV/0!</v>
      </c>
      <c r="BR2307" s="2" t="e">
        <f t="shared" si="1684"/>
        <v>#DIV/0!</v>
      </c>
      <c r="BS2307" s="1" t="e">
        <f t="shared" ref="BS2307:BS2370" si="1696">AY2307/AL2307/AF2307</f>
        <v>#DIV/0!</v>
      </c>
      <c r="BT2307" s="1" t="e">
        <f t="shared" ref="BT2307:BT2370" si="1697">AZ2307/AL2307/AF2307</f>
        <v>#DIV/0!</v>
      </c>
      <c r="BU2307" s="1" t="e">
        <f t="shared" ref="BU2307:BU2370" si="1698">BA2307/AL2307/AF2307</f>
        <v>#DIV/0!</v>
      </c>
      <c r="BV2307" s="1" t="e">
        <f t="shared" ref="BV2307:BV2370" si="1699">BB2307/AL2307/AF2307</f>
        <v>#DIV/0!</v>
      </c>
      <c r="BW2307" s="1" t="e">
        <f t="shared" ref="BW2307:BW2370" si="1700">BC2307/AL2307/AF2307</f>
        <v>#DIV/0!</v>
      </c>
      <c r="BX2307" s="1" t="e">
        <f t="shared" ref="BX2307:BX2370" si="1701">BD2307/AL2307/AF2307</f>
        <v>#DIV/0!</v>
      </c>
      <c r="BY2307" s="1" t="e">
        <f t="shared" ref="BY2307:BY2370" si="1702">T2307/AF2307/AL2307</f>
        <v>#DIV/0!</v>
      </c>
    </row>
    <row r="2308" spans="1:77" x14ac:dyDescent="0.25">
      <c r="A2308" s="1">
        <v>20041214</v>
      </c>
      <c r="B2308" s="1">
        <v>2004</v>
      </c>
      <c r="C2308" s="1">
        <v>12</v>
      </c>
      <c r="D2308" s="1">
        <v>6.3650000000000002</v>
      </c>
      <c r="E2308" s="1">
        <v>81.808000000000007</v>
      </c>
      <c r="F2308" s="1">
        <f t="shared" si="1685"/>
        <v>3.3927413760000005</v>
      </c>
      <c r="G2308" s="1">
        <v>132.37299999999999</v>
      </c>
      <c r="H2308" s="1">
        <v>2.3820000000000001</v>
      </c>
      <c r="I2308" s="1">
        <v>158.80052079999999</v>
      </c>
      <c r="J2308" s="1">
        <v>82.322062500000001</v>
      </c>
      <c r="K2308" s="1">
        <f t="shared" si="1686"/>
        <v>2.0580547495679994E-3</v>
      </c>
      <c r="L2308" s="1">
        <f t="shared" si="1687"/>
        <v>1.0668939299999999E-3</v>
      </c>
      <c r="M2308" s="1">
        <f t="shared" si="1657"/>
        <v>9.9116081956799945E-4</v>
      </c>
      <c r="N2308" s="1">
        <f t="shared" si="1658"/>
        <v>0.5183991972147235</v>
      </c>
      <c r="O2308" s="1">
        <f t="shared" si="1659"/>
        <v>1.7587944056755767</v>
      </c>
      <c r="P2308" s="1">
        <f t="shared" si="1660"/>
        <v>1.6339469703244238</v>
      </c>
      <c r="Q2308" s="1">
        <v>11.7166</v>
      </c>
      <c r="R2308" s="1">
        <v>-9.3277099999999997</v>
      </c>
      <c r="S2308" s="1">
        <v>4.9046209750000003</v>
      </c>
      <c r="T2308" s="1">
        <v>2.37866</v>
      </c>
      <c r="U2308" s="1">
        <v>0.92968862699999999</v>
      </c>
      <c r="V2308" s="1">
        <v>2.2933333E-2</v>
      </c>
      <c r="W2308" s="1">
        <v>0.15598888899999999</v>
      </c>
      <c r="X2308" s="1">
        <v>1.2355556E-2</v>
      </c>
      <c r="Y2308" s="1">
        <v>0.1038</v>
      </c>
      <c r="Z2308" s="1">
        <v>0.74365025500000004</v>
      </c>
      <c r="AA2308" s="1">
        <v>0.200889612</v>
      </c>
      <c r="AB2308" s="1">
        <v>1.9666666669999999</v>
      </c>
      <c r="AC2308" s="1">
        <v>0.75412631600000002</v>
      </c>
      <c r="AD2308" s="1">
        <v>0.38198877399999998</v>
      </c>
      <c r="AE2308" s="1">
        <f t="shared" si="1661"/>
        <v>0.25038476272225629</v>
      </c>
      <c r="AF2308" s="1">
        <v>0.38737087799999997</v>
      </c>
      <c r="AG2308" s="1">
        <v>0.262993278</v>
      </c>
      <c r="AH2308" s="1">
        <v>0.38337336500000002</v>
      </c>
      <c r="AI2308" s="1">
        <v>1</v>
      </c>
      <c r="AJ2308" s="1">
        <v>0.93819500899999997</v>
      </c>
      <c r="AK2308" s="1">
        <v>1</v>
      </c>
      <c r="AL2308" s="1">
        <v>1</v>
      </c>
      <c r="AM2308" s="1">
        <v>1</v>
      </c>
      <c r="AN2308" s="1">
        <f t="shared" si="1662"/>
        <v>0.61801122585421508</v>
      </c>
      <c r="AO2308" s="1">
        <f t="shared" si="1663"/>
        <v>0.34043151466855526</v>
      </c>
      <c r="AP2308" s="1">
        <f t="shared" si="1664"/>
        <v>1.1549960855103585</v>
      </c>
      <c r="AQ2308" s="1">
        <f t="shared" si="1665"/>
        <v>2.237745290489642</v>
      </c>
      <c r="AR2308" s="1">
        <f t="shared" si="1666"/>
        <v>0.10275239423323355</v>
      </c>
      <c r="AS2308" s="1">
        <f t="shared" si="1667"/>
        <v>0.58616666667500006</v>
      </c>
      <c r="AT2308" s="1">
        <f t="shared" si="1668"/>
        <v>0.30181050320216102</v>
      </c>
      <c r="AU2308" s="1">
        <f t="shared" si="1669"/>
        <v>0.19361194598091688</v>
      </c>
      <c r="AV2308" s="1">
        <f t="shared" si="1670"/>
        <v>1.773054721019083</v>
      </c>
      <c r="AW2308" s="1">
        <f t="shared" si="1688"/>
        <v>0.78012983734190822</v>
      </c>
      <c r="AX2308" s="1">
        <f t="shared" si="1689"/>
        <v>1.919594965995302</v>
      </c>
      <c r="AY2308" s="1">
        <f t="shared" si="1690"/>
        <v>1.5560425614652238</v>
      </c>
      <c r="AZ2308" s="1">
        <f t="shared" si="1691"/>
        <v>1.1600409536520453</v>
      </c>
      <c r="BA2308" s="1">
        <f t="shared" si="1692"/>
        <v>1.2260336129454612</v>
      </c>
      <c r="BB2308" s="1">
        <f t="shared" si="1693"/>
        <v>1.3165011006687615</v>
      </c>
      <c r="BC2308" s="1">
        <f t="shared" si="1694"/>
        <v>1.4261129916500721</v>
      </c>
      <c r="BD2308" s="1">
        <f t="shared" si="1695"/>
        <v>1.4601502468787479</v>
      </c>
      <c r="BE2308" s="1">
        <f t="shared" si="1671"/>
        <v>0.60817227845999999</v>
      </c>
      <c r="BF2308" s="1">
        <f t="shared" si="1672"/>
        <v>0.45339682047330876</v>
      </c>
      <c r="BG2308" s="1">
        <f t="shared" si="1673"/>
        <v>0.47918975632097532</v>
      </c>
      <c r="BH2308" s="1">
        <f t="shared" si="1674"/>
        <v>0.5145485694394436</v>
      </c>
      <c r="BI2308" s="1">
        <f t="shared" si="1675"/>
        <v>0.55738988698132419</v>
      </c>
      <c r="BJ2308" s="1">
        <f t="shared" si="1676"/>
        <v>0.5706931960151439</v>
      </c>
      <c r="BK2308" s="1">
        <f t="shared" si="1677"/>
        <v>0.9296886265883767</v>
      </c>
      <c r="BL2308" s="2">
        <f t="shared" si="1678"/>
        <v>1.57</v>
      </c>
      <c r="BM2308" s="2">
        <f t="shared" si="1679"/>
        <v>1.1704463247578172</v>
      </c>
      <c r="BN2308" s="2">
        <f t="shared" si="1680"/>
        <v>1.237030927040869</v>
      </c>
      <c r="BO2308" s="2">
        <f t="shared" si="1681"/>
        <v>1.3283098928243222</v>
      </c>
      <c r="BP2308" s="2">
        <f t="shared" si="1682"/>
        <v>1.43890498392428</v>
      </c>
      <c r="BQ2308" s="2">
        <f t="shared" si="1683"/>
        <v>1.4732475475741467</v>
      </c>
      <c r="BR2308" s="2">
        <f t="shared" si="1684"/>
        <v>2.3999961777931502</v>
      </c>
      <c r="BS2308" s="1">
        <f t="shared" si="1696"/>
        <v>4.0169322213871324</v>
      </c>
      <c r="BT2308" s="1">
        <f t="shared" si="1697"/>
        <v>2.9946519460661301</v>
      </c>
      <c r="BU2308" s="1">
        <f t="shared" si="1698"/>
        <v>3.1650123501164722</v>
      </c>
      <c r="BV2308" s="1">
        <f t="shared" si="1699"/>
        <v>3.398554655078541</v>
      </c>
      <c r="BW2308" s="1">
        <f t="shared" si="1700"/>
        <v>3.6815183397706841</v>
      </c>
      <c r="BX2308" s="1">
        <f t="shared" si="1701"/>
        <v>3.7693856967708039</v>
      </c>
      <c r="BY2308" s="1">
        <f t="shared" si="1702"/>
        <v>6.1405235527281947</v>
      </c>
    </row>
    <row r="2309" spans="1:77" x14ac:dyDescent="0.25">
      <c r="A2309" s="1">
        <v>20041015</v>
      </c>
      <c r="B2309" s="1">
        <v>2004</v>
      </c>
      <c r="C2309" s="1">
        <v>10</v>
      </c>
      <c r="D2309" s="1">
        <v>11.186999999999999</v>
      </c>
      <c r="E2309" s="1">
        <v>81.683999999999997</v>
      </c>
      <c r="F2309" s="1">
        <f t="shared" si="1685"/>
        <v>3.3875988480000001</v>
      </c>
      <c r="G2309" s="1">
        <v>246.71299999999999</v>
      </c>
      <c r="H2309" s="1">
        <v>3.9239999999999999</v>
      </c>
      <c r="I2309" s="1">
        <v>164.0883958</v>
      </c>
      <c r="J2309" s="1">
        <v>129.0155</v>
      </c>
      <c r="K2309" s="1">
        <f t="shared" si="1686"/>
        <v>2.1265856095680001E-3</v>
      </c>
      <c r="L2309" s="1">
        <f t="shared" si="1687"/>
        <v>1.6720408799999998E-3</v>
      </c>
      <c r="M2309" s="1">
        <f t="shared" si="1657"/>
        <v>4.5454472956800028E-4</v>
      </c>
      <c r="N2309" s="1">
        <f t="shared" si="1658"/>
        <v>0.78625608697674887</v>
      </c>
      <c r="O2309" s="1">
        <f t="shared" si="1659"/>
        <v>2.6635202144754224</v>
      </c>
      <c r="P2309" s="1">
        <f t="shared" si="1660"/>
        <v>0.72407863352457769</v>
      </c>
      <c r="Q2309" s="1">
        <v>27.466200000000001</v>
      </c>
      <c r="R2309" s="1">
        <v>-23.277000000000001</v>
      </c>
      <c r="S2309" s="1">
        <v>6.5564308220000003</v>
      </c>
      <c r="T2309" s="1">
        <v>4.1158999999999999</v>
      </c>
      <c r="U2309" s="1">
        <v>1.6564798999999999</v>
      </c>
      <c r="V2309" s="1">
        <v>4.0122221999999999E-2</v>
      </c>
      <c r="W2309" s="1">
        <v>0.25381111099999998</v>
      </c>
      <c r="X2309" s="1">
        <v>2.1566667000000001E-2</v>
      </c>
      <c r="Y2309" s="1">
        <v>0.17056666700000001</v>
      </c>
      <c r="Z2309" s="1">
        <v>0.72699780899999999</v>
      </c>
      <c r="AA2309" s="1">
        <v>0.196156463</v>
      </c>
      <c r="AB2309" s="1">
        <v>1.9</v>
      </c>
      <c r="AC2309" s="1">
        <v>0.73347728300000004</v>
      </c>
      <c r="AD2309" s="1">
        <v>0.66891084000000001</v>
      </c>
      <c r="AE2309" s="1">
        <f t="shared" si="1661"/>
        <v>0.60222052728387498</v>
      </c>
      <c r="AF2309" s="1">
        <v>0.577290733</v>
      </c>
      <c r="AG2309" s="1">
        <v>0.50744437099999995</v>
      </c>
      <c r="AH2309" s="1">
        <v>0.51206298400000005</v>
      </c>
      <c r="AI2309" s="1">
        <v>1</v>
      </c>
      <c r="AJ2309" s="1">
        <v>0.93449723699999998</v>
      </c>
      <c r="AK2309" s="1">
        <v>1</v>
      </c>
      <c r="AL2309" s="1">
        <v>1</v>
      </c>
      <c r="AM2309" s="1">
        <v>1</v>
      </c>
      <c r="AN2309" s="1">
        <f t="shared" si="1662"/>
        <v>0.33108916027935292</v>
      </c>
      <c r="AO2309" s="1">
        <f t="shared" si="1663"/>
        <v>0.84040402832912064</v>
      </c>
      <c r="AP2309" s="1">
        <f t="shared" si="1664"/>
        <v>2.8469517182222885</v>
      </c>
      <c r="AQ2309" s="1">
        <f t="shared" si="1665"/>
        <v>0.54064712977771157</v>
      </c>
      <c r="AR2309" s="1">
        <f t="shared" si="1666"/>
        <v>2.3001854760860974E-2</v>
      </c>
      <c r="AS2309" s="1">
        <f t="shared" si="1667"/>
        <v>0.58450000000000002</v>
      </c>
      <c r="AT2309" s="1">
        <f t="shared" si="1668"/>
        <v>0.775685766976838</v>
      </c>
      <c r="AU2309" s="1">
        <f t="shared" si="1669"/>
        <v>0.3556021072325708</v>
      </c>
      <c r="AV2309" s="1">
        <f t="shared" si="1670"/>
        <v>1.5443978927674291</v>
      </c>
      <c r="AW2309" s="1">
        <f t="shared" si="1688"/>
        <v>1.4096897940756481</v>
      </c>
      <c r="AX2309" s="1">
        <f t="shared" si="1689"/>
        <v>0.76134085857290179</v>
      </c>
      <c r="AY2309" s="1">
        <f t="shared" si="1690"/>
        <v>2.2520233154381395</v>
      </c>
      <c r="AZ2309" s="1">
        <f t="shared" si="1691"/>
        <v>2.2643245433254124</v>
      </c>
      <c r="BA2309" s="1">
        <f t="shared" si="1692"/>
        <v>2.1919356397906742</v>
      </c>
      <c r="BB2309" s="1">
        <f t="shared" si="1693"/>
        <v>1.5774108231266004</v>
      </c>
      <c r="BC2309" s="1">
        <f t="shared" si="1694"/>
        <v>2.8626146757600228</v>
      </c>
      <c r="BD2309" s="1">
        <f t="shared" si="1695"/>
        <v>2.6908667848437364</v>
      </c>
      <c r="BE2309" s="1">
        <f t="shared" si="1671"/>
        <v>0.90634645081000009</v>
      </c>
      <c r="BF2309" s="1">
        <f t="shared" si="1672"/>
        <v>0.91129718740309162</v>
      </c>
      <c r="BG2309" s="1">
        <f t="shared" si="1673"/>
        <v>0.88216364098420263</v>
      </c>
      <c r="BH2309" s="1">
        <f t="shared" si="1674"/>
        <v>0.63484276171089515</v>
      </c>
      <c r="BI2309" s="1">
        <f t="shared" si="1675"/>
        <v>1.152084276226484</v>
      </c>
      <c r="BJ2309" s="1">
        <f t="shared" si="1676"/>
        <v>1.0829628376077216</v>
      </c>
      <c r="BK2309" s="1">
        <f t="shared" si="1677"/>
        <v>1.6564799002372275</v>
      </c>
      <c r="BL2309" s="2">
        <f t="shared" si="1678"/>
        <v>1.57</v>
      </c>
      <c r="BM2309" s="2">
        <f t="shared" si="1679"/>
        <v>1.5785758116492954</v>
      </c>
      <c r="BN2309" s="2">
        <f t="shared" si="1680"/>
        <v>1.5281098250094423</v>
      </c>
      <c r="BO2309" s="2">
        <f t="shared" si="1681"/>
        <v>1.0996933181515234</v>
      </c>
      <c r="BP2309" s="2">
        <f t="shared" si="1682"/>
        <v>1.9956742943706391</v>
      </c>
      <c r="BQ2309" s="2">
        <f t="shared" si="1683"/>
        <v>1.8759401038362444</v>
      </c>
      <c r="BR2309" s="2">
        <f t="shared" si="1684"/>
        <v>2.8694032409441559</v>
      </c>
      <c r="BS2309" s="1">
        <f t="shared" si="1696"/>
        <v>3.9010210743122036</v>
      </c>
      <c r="BT2309" s="1">
        <f t="shared" si="1697"/>
        <v>3.9223296233397402</v>
      </c>
      <c r="BU2309" s="1">
        <f t="shared" si="1698"/>
        <v>3.7969354339015071</v>
      </c>
      <c r="BV2309" s="1">
        <f t="shared" si="1699"/>
        <v>2.7324374582098141</v>
      </c>
      <c r="BW2309" s="1">
        <f t="shared" si="1700"/>
        <v>4.9587054011484071</v>
      </c>
      <c r="BX2309" s="1">
        <f t="shared" si="1701"/>
        <v>4.6611986491800073</v>
      </c>
      <c r="BY2309" s="1">
        <f t="shared" si="1702"/>
        <v>7.1296831296961072</v>
      </c>
    </row>
    <row r="2310" spans="1:77" x14ac:dyDescent="0.25">
      <c r="A2310" s="1">
        <v>20091125</v>
      </c>
      <c r="B2310" s="1">
        <v>2009</v>
      </c>
      <c r="C2310" s="1">
        <v>11</v>
      </c>
      <c r="D2310" s="1">
        <v>8.7309999999999999</v>
      </c>
      <c r="E2310" s="1">
        <v>81.647999999999996</v>
      </c>
      <c r="F2310" s="1">
        <f t="shared" si="1685"/>
        <v>3.3861058559999999</v>
      </c>
      <c r="G2310" s="1">
        <v>152.13999999999999</v>
      </c>
      <c r="H2310" s="1">
        <v>0.77900000000000003</v>
      </c>
      <c r="I2310" s="1">
        <v>148.04775000000001</v>
      </c>
      <c r="J2310" s="1">
        <v>111.8635417</v>
      </c>
      <c r="K2310" s="1">
        <f t="shared" si="1686"/>
        <v>1.91869884E-3</v>
      </c>
      <c r="L2310" s="1">
        <f t="shared" si="1687"/>
        <v>1.4497515004319999E-3</v>
      </c>
      <c r="M2310" s="1">
        <f t="shared" si="1657"/>
        <v>4.6894733956800018E-4</v>
      </c>
      <c r="N2310" s="1">
        <f t="shared" si="1658"/>
        <v>0.75559096102439915</v>
      </c>
      <c r="O2310" s="1">
        <f t="shared" si="1659"/>
        <v>2.5585109778653856</v>
      </c>
      <c r="P2310" s="1">
        <f t="shared" si="1660"/>
        <v>0.8275948781346143</v>
      </c>
      <c r="Q2310" s="1">
        <v>5.9110100000000001</v>
      </c>
      <c r="R2310" s="1">
        <v>3.3179400000000001</v>
      </c>
      <c r="S2310" s="1">
        <v>0.64048564600000002</v>
      </c>
      <c r="T2310" s="1">
        <v>2.6194600000000001</v>
      </c>
      <c r="U2310" s="1">
        <v>1.0948782050000001</v>
      </c>
      <c r="V2310" s="1">
        <v>2.6144443999999999E-2</v>
      </c>
      <c r="W2310" s="1">
        <v>0.151277778</v>
      </c>
      <c r="X2310" s="1">
        <v>1.5644444E-2</v>
      </c>
      <c r="Y2310" s="1">
        <v>0.102177778</v>
      </c>
      <c r="Z2310" s="1">
        <v>0.70528557599999997</v>
      </c>
      <c r="AA2310" s="1">
        <v>0.193722327</v>
      </c>
      <c r="AB2310" s="1">
        <v>0.95555555599999997</v>
      </c>
      <c r="AC2310" s="1">
        <v>0.70655411400000001</v>
      </c>
      <c r="AD2310" s="1">
        <v>0.46333640100000001</v>
      </c>
      <c r="AE2310" s="1">
        <f t="shared" si="1661"/>
        <v>0.35013660453709383</v>
      </c>
      <c r="AF2310" s="1">
        <v>0.48122984099999999</v>
      </c>
      <c r="AG2310" s="1">
        <v>0.37218495899999998</v>
      </c>
      <c r="AH2310" s="1">
        <v>0.446517214</v>
      </c>
      <c r="AI2310" s="1">
        <v>1</v>
      </c>
      <c r="AJ2310" s="1">
        <v>0.93259556799999999</v>
      </c>
      <c r="AK2310" s="1">
        <v>1</v>
      </c>
      <c r="AL2310" s="1">
        <v>0.79483183199999996</v>
      </c>
      <c r="AM2310" s="1">
        <v>0.64048564600000002</v>
      </c>
      <c r="AN2310" s="1">
        <f t="shared" si="1662"/>
        <v>0.53666359931641916</v>
      </c>
      <c r="AO2310" s="1">
        <f t="shared" si="1663"/>
        <v>0.46073450558550133</v>
      </c>
      <c r="AP2310" s="1">
        <f t="shared" si="1664"/>
        <v>1.5600958074243307</v>
      </c>
      <c r="AQ2310" s="1">
        <f t="shared" si="1665"/>
        <v>1.8260100485756692</v>
      </c>
      <c r="AR2310" s="1">
        <f t="shared" si="1666"/>
        <v>9.1892991740124275E-2</v>
      </c>
      <c r="AS2310" s="1">
        <f t="shared" si="1667"/>
        <v>0.56088888889999999</v>
      </c>
      <c r="AT2310" s="1">
        <f t="shared" si="1668"/>
        <v>0.7892195216968122</v>
      </c>
      <c r="AU2310" s="1">
        <f t="shared" si="1669"/>
        <v>0.21541170711447974</v>
      </c>
      <c r="AV2310" s="1">
        <f t="shared" si="1670"/>
        <v>0.74014384888552021</v>
      </c>
      <c r="AW2310" s="1">
        <f t="shared" si="1688"/>
        <v>0.5453910341212086</v>
      </c>
      <c r="AX2310" s="1">
        <f t="shared" si="1689"/>
        <v>1.6077742906797994</v>
      </c>
      <c r="AY2310" s="1">
        <f t="shared" si="1690"/>
        <v>1.4367242247132854</v>
      </c>
      <c r="AZ2310" s="1">
        <f t="shared" si="1691"/>
        <v>1.1769777185455781</v>
      </c>
      <c r="BA2310" s="1">
        <f t="shared" si="1692"/>
        <v>0.91851749229023094</v>
      </c>
      <c r="BB2310" s="1">
        <f t="shared" si="1693"/>
        <v>1.037039930118939</v>
      </c>
      <c r="BC2310" s="1">
        <f t="shared" si="1694"/>
        <v>1.7498324035957644</v>
      </c>
      <c r="BD2310" s="1">
        <f t="shared" si="1695"/>
        <v>1.3013098384955097</v>
      </c>
      <c r="BE2310" s="1">
        <f t="shared" si="1671"/>
        <v>0.60051996993210488</v>
      </c>
      <c r="BF2310" s="1">
        <f t="shared" si="1672"/>
        <v>0.49195149075515698</v>
      </c>
      <c r="BG2310" s="1">
        <f t="shared" si="1673"/>
        <v>0.38392064904614354</v>
      </c>
      <c r="BH2310" s="1">
        <f t="shared" si="1674"/>
        <v>0.43346049084520505</v>
      </c>
      <c r="BI2310" s="1">
        <f t="shared" si="1675"/>
        <v>0.73139248598891837</v>
      </c>
      <c r="BJ2310" s="1">
        <f t="shared" si="1676"/>
        <v>0.54391965531285269</v>
      </c>
      <c r="BK2310" s="1">
        <f t="shared" si="1677"/>
        <v>1.0948782051421657</v>
      </c>
      <c r="BL2310" s="2">
        <f t="shared" si="1678"/>
        <v>1.5699999999999998</v>
      </c>
      <c r="BM2310" s="2">
        <f t="shared" si="1679"/>
        <v>1.286158461263029</v>
      </c>
      <c r="BN2310" s="2">
        <f t="shared" si="1680"/>
        <v>1.0037225224509905</v>
      </c>
      <c r="BO2310" s="2">
        <f t="shared" si="1681"/>
        <v>1.1332395335727357</v>
      </c>
      <c r="BP2310" s="2">
        <f t="shared" si="1682"/>
        <v>1.9121532346916419</v>
      </c>
      <c r="BQ2310" s="2">
        <f t="shared" si="1683"/>
        <v>1.4220240817931953</v>
      </c>
      <c r="BR2310" s="2">
        <f t="shared" si="1684"/>
        <v>2.8624506563329546</v>
      </c>
      <c r="BS2310" s="1">
        <f t="shared" si="1696"/>
        <v>3.7561732261041771</v>
      </c>
      <c r="BT2310" s="1">
        <f t="shared" si="1697"/>
        <v>3.0770917049194502</v>
      </c>
      <c r="BU2310" s="1">
        <f t="shared" si="1698"/>
        <v>2.4013730352026497</v>
      </c>
      <c r="BV2310" s="1">
        <f t="shared" si="1699"/>
        <v>2.7112382132284694</v>
      </c>
      <c r="BW2310" s="1">
        <f t="shared" si="1700"/>
        <v>4.5747635569154408</v>
      </c>
      <c r="BX2310" s="1">
        <f t="shared" si="1701"/>
        <v>3.402145721596801</v>
      </c>
      <c r="BY2310" s="1">
        <f t="shared" si="1702"/>
        <v>6.8483188002306861</v>
      </c>
    </row>
    <row r="2311" spans="1:77" x14ac:dyDescent="0.25">
      <c r="A2311" s="1">
        <v>20141118</v>
      </c>
      <c r="B2311" s="1">
        <v>2014</v>
      </c>
      <c r="C2311" s="1">
        <v>11</v>
      </c>
      <c r="D2311" s="1">
        <v>10.476000000000001</v>
      </c>
      <c r="E2311" s="1">
        <v>81.616</v>
      </c>
      <c r="F2311" s="1">
        <f t="shared" si="1685"/>
        <v>3.3847787519999999</v>
      </c>
      <c r="G2311" s="1">
        <v>164.13399999999999</v>
      </c>
      <c r="H2311" s="1">
        <v>3.5470000000000002</v>
      </c>
      <c r="I2311" s="1">
        <v>152.4495833</v>
      </c>
      <c r="J2311" s="1">
        <v>81.429979169999996</v>
      </c>
      <c r="K2311" s="1">
        <f t="shared" si="1686"/>
        <v>1.9757465995679999E-3</v>
      </c>
      <c r="L2311" s="1">
        <f t="shared" si="1687"/>
        <v>1.0553325300431998E-3</v>
      </c>
      <c r="M2311" s="1">
        <f t="shared" si="1657"/>
        <v>9.2041406952480002E-4</v>
      </c>
      <c r="N2311" s="1">
        <f t="shared" si="1658"/>
        <v>0.53414366512079536</v>
      </c>
      <c r="O2311" s="1">
        <f t="shared" si="1659"/>
        <v>1.8079581282162716</v>
      </c>
      <c r="P2311" s="1">
        <f t="shared" si="1660"/>
        <v>1.5768206237837283</v>
      </c>
      <c r="Q2311" s="1">
        <v>7.4173499999999999</v>
      </c>
      <c r="R2311" s="1">
        <v>-12.0526</v>
      </c>
      <c r="S2311" s="1">
        <v>-1.600204951</v>
      </c>
      <c r="T2311" s="1">
        <v>1.3366899999999999</v>
      </c>
      <c r="U2311" s="1">
        <v>0.53144340800000001</v>
      </c>
      <c r="V2311" s="1">
        <v>1.9933333000000001E-2</v>
      </c>
      <c r="W2311" s="1">
        <v>0.13036666699999999</v>
      </c>
      <c r="X2311" s="1">
        <v>1.1311111E-2</v>
      </c>
      <c r="Y2311" s="1">
        <v>9.5077778000000002E-2</v>
      </c>
      <c r="Z2311" s="1">
        <v>0.734752721</v>
      </c>
      <c r="AA2311" s="1">
        <v>0.15653031100000001</v>
      </c>
      <c r="AB2311" s="1">
        <v>0.82222222199999995</v>
      </c>
      <c r="AC2311" s="1">
        <v>0.74309337399999997</v>
      </c>
      <c r="AD2311" s="1">
        <v>0.50274775500000002</v>
      </c>
      <c r="AE2311" s="1">
        <f t="shared" si="1661"/>
        <v>0.39846444512568979</v>
      </c>
      <c r="AF2311" s="1">
        <v>0.54965468500000003</v>
      </c>
      <c r="AG2311" s="1">
        <v>0.466566496</v>
      </c>
      <c r="AH2311" s="1">
        <v>0.49308780400000002</v>
      </c>
      <c r="AI2311" s="1">
        <v>1</v>
      </c>
      <c r="AJ2311" s="1">
        <v>0.90353930500000001</v>
      </c>
      <c r="AK2311" s="1">
        <v>1</v>
      </c>
      <c r="AL2311" s="1">
        <v>0</v>
      </c>
      <c r="AM2311" s="1">
        <v>0</v>
      </c>
      <c r="AN2311" s="1">
        <f t="shared" si="1662"/>
        <v>0.49725224511679483</v>
      </c>
      <c r="AO2311" s="1">
        <f t="shared" si="1663"/>
        <v>0.52901533361641162</v>
      </c>
      <c r="AP2311" s="1">
        <f t="shared" si="1664"/>
        <v>1.7905998607070213</v>
      </c>
      <c r="AQ2311" s="1">
        <f t="shared" si="1665"/>
        <v>1.5941788912929786</v>
      </c>
      <c r="AR2311" s="1">
        <f t="shared" si="1666"/>
        <v>8.0581035508900875E-2</v>
      </c>
      <c r="AS2311" s="1">
        <f t="shared" si="1667"/>
        <v>0.55755555555000003</v>
      </c>
      <c r="AT2311" s="1">
        <f t="shared" si="1668"/>
        <v>0.99270100477965129</v>
      </c>
      <c r="AU2311" s="1">
        <f t="shared" si="1669"/>
        <v>0.22461890608551119</v>
      </c>
      <c r="AV2311" s="1">
        <f t="shared" si="1670"/>
        <v>0.59760331591448879</v>
      </c>
      <c r="AW2311" s="1">
        <f t="shared" si="1688"/>
        <v>0.51502578566424295</v>
      </c>
      <c r="AX2311" s="1">
        <f t="shared" si="1689"/>
        <v>1.4163294169665821</v>
      </c>
      <c r="AY2311" s="1">
        <f t="shared" si="1690"/>
        <v>0</v>
      </c>
      <c r="AZ2311" s="1">
        <f t="shared" si="1691"/>
        <v>0</v>
      </c>
      <c r="BA2311" s="1">
        <f t="shared" si="1692"/>
        <v>0</v>
      </c>
      <c r="BB2311" s="1">
        <f t="shared" si="1693"/>
        <v>0</v>
      </c>
      <c r="BC2311" s="1">
        <f t="shared" si="1694"/>
        <v>0</v>
      </c>
      <c r="BD2311" s="1">
        <f t="shared" si="1695"/>
        <v>0</v>
      </c>
      <c r="BE2311" s="1">
        <f t="shared" si="1671"/>
        <v>0</v>
      </c>
      <c r="BF2311" s="1">
        <f t="shared" si="1672"/>
        <v>0</v>
      </c>
      <c r="BG2311" s="1">
        <f t="shared" si="1673"/>
        <v>0</v>
      </c>
      <c r="BH2311" s="1">
        <f t="shared" si="1674"/>
        <v>0</v>
      </c>
      <c r="BI2311" s="1">
        <f t="shared" si="1675"/>
        <v>0</v>
      </c>
      <c r="BJ2311" s="1">
        <f t="shared" si="1676"/>
        <v>0</v>
      </c>
      <c r="BK2311" s="1">
        <f t="shared" si="1677"/>
        <v>0.53144340766414899</v>
      </c>
      <c r="BL2311" s="2" t="e">
        <f t="shared" si="1678"/>
        <v>#DIV/0!</v>
      </c>
      <c r="BM2311" s="2" t="e">
        <f t="shared" si="1679"/>
        <v>#DIV/0!</v>
      </c>
      <c r="BN2311" s="2" t="e">
        <f t="shared" si="1680"/>
        <v>#DIV/0!</v>
      </c>
      <c r="BO2311" s="2" t="e">
        <f t="shared" si="1681"/>
        <v>#DIV/0!</v>
      </c>
      <c r="BP2311" s="2" t="e">
        <f t="shared" si="1682"/>
        <v>#DIV/0!</v>
      </c>
      <c r="BQ2311" s="2" t="e">
        <f t="shared" si="1683"/>
        <v>#DIV/0!</v>
      </c>
      <c r="BR2311" s="2" t="e">
        <f t="shared" si="1684"/>
        <v>#DIV/0!</v>
      </c>
      <c r="BS2311" s="1" t="e">
        <f t="shared" si="1696"/>
        <v>#DIV/0!</v>
      </c>
      <c r="BT2311" s="1" t="e">
        <f t="shared" si="1697"/>
        <v>#DIV/0!</v>
      </c>
      <c r="BU2311" s="1" t="e">
        <f t="shared" si="1698"/>
        <v>#DIV/0!</v>
      </c>
      <c r="BV2311" s="1" t="e">
        <f t="shared" si="1699"/>
        <v>#DIV/0!</v>
      </c>
      <c r="BW2311" s="1" t="e">
        <f t="shared" si="1700"/>
        <v>#DIV/0!</v>
      </c>
      <c r="BX2311" s="1" t="e">
        <f t="shared" si="1701"/>
        <v>#DIV/0!</v>
      </c>
      <c r="BY2311" s="1" t="e">
        <f t="shared" si="1702"/>
        <v>#DIV/0!</v>
      </c>
    </row>
    <row r="2312" spans="1:77" x14ac:dyDescent="0.25">
      <c r="A2312" s="1">
        <v>20130115</v>
      </c>
      <c r="B2312" s="1">
        <v>2013</v>
      </c>
      <c r="C2312" s="1">
        <v>1</v>
      </c>
      <c r="D2312" s="1">
        <v>2.2549999999999999</v>
      </c>
      <c r="E2312" s="1">
        <v>81.597999999999999</v>
      </c>
      <c r="F2312" s="1">
        <f t="shared" si="1685"/>
        <v>3.3840322559999998</v>
      </c>
      <c r="G2312" s="1">
        <v>147.91800000000001</v>
      </c>
      <c r="H2312" s="1">
        <v>2.3919999999999999</v>
      </c>
      <c r="I2312" s="1">
        <v>164.45143899999999</v>
      </c>
      <c r="J2312" s="1">
        <v>57.465103079999999</v>
      </c>
      <c r="K2312" s="1">
        <f t="shared" si="1686"/>
        <v>2.1312906494399997E-3</v>
      </c>
      <c r="L2312" s="1">
        <f t="shared" si="1687"/>
        <v>7.4474773591679997E-4</v>
      </c>
      <c r="M2312" s="1">
        <f t="shared" si="1657"/>
        <v>1.3865429135231997E-3</v>
      </c>
      <c r="N2312" s="1">
        <f t="shared" si="1658"/>
        <v>0.34943508812957241</v>
      </c>
      <c r="O2312" s="1">
        <f t="shared" si="1659"/>
        <v>1.1824996096086757</v>
      </c>
      <c r="P2312" s="1">
        <f t="shared" si="1660"/>
        <v>2.2015326463913238</v>
      </c>
      <c r="Q2312" s="1">
        <v>7.0434000000000001</v>
      </c>
      <c r="R2312" s="1">
        <v>-6.2255700000000003</v>
      </c>
      <c r="S2312" s="1">
        <v>8.6123032899999998</v>
      </c>
      <c r="T2312" s="1">
        <v>2.1564899999999998</v>
      </c>
      <c r="U2312" s="1">
        <v>0.86110689100000004</v>
      </c>
      <c r="V2312" s="1">
        <v>2.3977778000000002E-2</v>
      </c>
      <c r="W2312" s="1">
        <v>0.155155556</v>
      </c>
      <c r="X2312" s="1">
        <v>1.5022222E-2</v>
      </c>
      <c r="Y2312" s="1">
        <v>0.114288889</v>
      </c>
      <c r="Z2312" s="1">
        <v>0.73229127800000005</v>
      </c>
      <c r="AA2312" s="1">
        <v>0.151670104</v>
      </c>
      <c r="AB2312" s="1">
        <v>1.3444444440000001</v>
      </c>
      <c r="AC2312" s="1">
        <v>0.74004118500000005</v>
      </c>
      <c r="AD2312" s="1">
        <v>0.44835652199999998</v>
      </c>
      <c r="AE2312" s="1">
        <f t="shared" si="1661"/>
        <v>0.33176765419987736</v>
      </c>
      <c r="AF2312" s="1">
        <v>0.22223241199999999</v>
      </c>
      <c r="AG2312" s="1">
        <v>0.132034763</v>
      </c>
      <c r="AH2312" s="1">
        <v>0.27368561499999999</v>
      </c>
      <c r="AI2312" s="1">
        <v>1</v>
      </c>
      <c r="AJ2312" s="1">
        <v>0.89974226899999998</v>
      </c>
      <c r="AK2312" s="1">
        <v>1</v>
      </c>
      <c r="AL2312" s="1">
        <v>1</v>
      </c>
      <c r="AM2312" s="1">
        <v>1</v>
      </c>
      <c r="AN2312" s="1">
        <f t="shared" si="1662"/>
        <v>0.55164347814329562</v>
      </c>
      <c r="AO2312" s="1">
        <f t="shared" si="1663"/>
        <v>0.43631125614896638</v>
      </c>
      <c r="AP2312" s="1">
        <f t="shared" si="1664"/>
        <v>1.4764913644639805</v>
      </c>
      <c r="AQ2312" s="1">
        <f t="shared" si="1665"/>
        <v>1.9075408915360192</v>
      </c>
      <c r="AR2312" s="1">
        <f t="shared" si="1666"/>
        <v>9.2564776207693392E-2</v>
      </c>
      <c r="AS2312" s="1">
        <f t="shared" si="1667"/>
        <v>0.57061111110000007</v>
      </c>
      <c r="AT2312" s="1">
        <f t="shared" si="1668"/>
        <v>0.57534191636933152</v>
      </c>
      <c r="AU2312" s="1">
        <f t="shared" si="1669"/>
        <v>0.21490989369779423</v>
      </c>
      <c r="AV2312" s="1">
        <f t="shared" si="1670"/>
        <v>1.1295345503022058</v>
      </c>
      <c r="AW2312" s="1">
        <f t="shared" si="1688"/>
        <v>0.70655752682044781</v>
      </c>
      <c r="AX2312" s="1">
        <f t="shared" si="1689"/>
        <v>1.6877549653981148</v>
      </c>
      <c r="AY2312" s="1">
        <f t="shared" si="1690"/>
        <v>0.87377061694505898</v>
      </c>
      <c r="AZ2312" s="1">
        <f t="shared" si="1691"/>
        <v>0.7039421549472078</v>
      </c>
      <c r="BA2312" s="1">
        <f t="shared" si="1692"/>
        <v>0.6290186000047987</v>
      </c>
      <c r="BB2312" s="1">
        <f t="shared" si="1693"/>
        <v>0.66971670875287337</v>
      </c>
      <c r="BC2312" s="1">
        <f t="shared" si="1694"/>
        <v>0.71707068879367375</v>
      </c>
      <c r="BD2312" s="1">
        <f t="shared" si="1695"/>
        <v>0.65583868414262347</v>
      </c>
      <c r="BE2312" s="1">
        <f t="shared" si="1671"/>
        <v>0.34890488683999998</v>
      </c>
      <c r="BF2312" s="1">
        <f t="shared" si="1672"/>
        <v>0.28109077273904792</v>
      </c>
      <c r="BG2312" s="1">
        <f t="shared" si="1673"/>
        <v>0.25117308730550869</v>
      </c>
      <c r="BH2312" s="1">
        <f t="shared" si="1674"/>
        <v>0.26742422776728719</v>
      </c>
      <c r="BI2312" s="1">
        <f t="shared" si="1675"/>
        <v>0.28633312070457162</v>
      </c>
      <c r="BJ2312" s="1">
        <f t="shared" si="1676"/>
        <v>0.26188260103791594</v>
      </c>
      <c r="BK2312" s="1">
        <f t="shared" si="1677"/>
        <v>0.86110689101931848</v>
      </c>
      <c r="BL2312" s="2">
        <f t="shared" si="1678"/>
        <v>1.57</v>
      </c>
      <c r="BM2312" s="2">
        <f t="shared" si="1679"/>
        <v>1.2648504788718575</v>
      </c>
      <c r="BN2312" s="2">
        <f t="shared" si="1680"/>
        <v>1.1302270674428387</v>
      </c>
      <c r="BO2312" s="2">
        <f t="shared" si="1681"/>
        <v>1.2033538463655211</v>
      </c>
      <c r="BP2312" s="2">
        <f t="shared" si="1682"/>
        <v>1.2884399630445069</v>
      </c>
      <c r="BQ2312" s="2">
        <f t="shared" si="1683"/>
        <v>1.1784176695068043</v>
      </c>
      <c r="BR2312" s="2">
        <f t="shared" si="1684"/>
        <v>3.8748033343548398</v>
      </c>
      <c r="BS2312" s="1">
        <f t="shared" si="1696"/>
        <v>3.9317874880692876</v>
      </c>
      <c r="BT2312" s="1">
        <f t="shared" si="1697"/>
        <v>3.167594450386507</v>
      </c>
      <c r="BU2312" s="1">
        <f t="shared" si="1698"/>
        <v>2.8304539123878958</v>
      </c>
      <c r="BV2312" s="1">
        <f t="shared" si="1699"/>
        <v>3.0135870043694317</v>
      </c>
      <c r="BW2312" s="1">
        <f t="shared" si="1700"/>
        <v>3.2266701438387564</v>
      </c>
      <c r="BX2312" s="1">
        <f t="shared" si="1701"/>
        <v>2.9511387571252365</v>
      </c>
      <c r="BY2312" s="1">
        <f t="shared" si="1702"/>
        <v>9.7037600437869518</v>
      </c>
    </row>
    <row r="2313" spans="1:77" x14ac:dyDescent="0.25">
      <c r="A2313" s="1">
        <v>20091212</v>
      </c>
      <c r="B2313" s="1">
        <v>2009</v>
      </c>
      <c r="C2313" s="1">
        <v>12</v>
      </c>
      <c r="D2313" s="1">
        <v>6.335</v>
      </c>
      <c r="E2313" s="1">
        <v>81.585999999999999</v>
      </c>
      <c r="F2313" s="1">
        <f t="shared" si="1685"/>
        <v>3.3835345920000002</v>
      </c>
      <c r="G2313" s="1">
        <v>133.88499999999999</v>
      </c>
      <c r="H2313" s="1">
        <v>4.3860000000000001</v>
      </c>
      <c r="I2313" s="1">
        <v>155.05452080000001</v>
      </c>
      <c r="J2313" s="1">
        <v>48.92529167</v>
      </c>
      <c r="K2313" s="1">
        <f t="shared" si="1686"/>
        <v>2.0095065895679998E-3</v>
      </c>
      <c r="L2313" s="1">
        <f t="shared" si="1687"/>
        <v>6.340717800432E-4</v>
      </c>
      <c r="M2313" s="1">
        <f t="shared" si="1657"/>
        <v>1.3754348095247997E-3</v>
      </c>
      <c r="N2313" s="1">
        <f t="shared" si="1658"/>
        <v>0.31553605414128627</v>
      </c>
      <c r="O2313" s="1">
        <f t="shared" si="1659"/>
        <v>1.0676271542102269</v>
      </c>
      <c r="P2313" s="1">
        <f t="shared" si="1660"/>
        <v>2.3159074377897735</v>
      </c>
      <c r="Q2313" s="1">
        <v>19.4434</v>
      </c>
      <c r="R2313" s="1">
        <v>-21.122599999999998</v>
      </c>
      <c r="S2313" s="1">
        <v>-11.578966169999999</v>
      </c>
      <c r="T2313" s="1">
        <v>2.5821100000000001</v>
      </c>
      <c r="U2313" s="1">
        <v>1.0854498969999999</v>
      </c>
      <c r="V2313" s="1">
        <v>3.0177777999999999E-2</v>
      </c>
      <c r="W2313" s="1">
        <v>0.172677778</v>
      </c>
      <c r="X2313" s="1">
        <v>1.8466666999999999E-2</v>
      </c>
      <c r="Y2313" s="1">
        <v>0.116377778</v>
      </c>
      <c r="Z2313" s="1">
        <v>0.702470284</v>
      </c>
      <c r="AA2313" s="1">
        <v>0.19477224600000001</v>
      </c>
      <c r="AB2313" s="1">
        <v>1.4666666669999999</v>
      </c>
      <c r="AC2313" s="1">
        <v>0.70306315200000002</v>
      </c>
      <c r="AD2313" s="1">
        <v>0.39062628399999999</v>
      </c>
      <c r="AE2313" s="1">
        <f t="shared" si="1661"/>
        <v>0.26097643654199876</v>
      </c>
      <c r="AF2313" s="1">
        <v>0.38617415900000002</v>
      </c>
      <c r="AG2313" s="1">
        <v>0.26176760999999998</v>
      </c>
      <c r="AH2313" s="1">
        <v>0.382572725</v>
      </c>
      <c r="AI2313" s="1">
        <v>1</v>
      </c>
      <c r="AJ2313" s="1">
        <v>0.93341581699999998</v>
      </c>
      <c r="AK2313" s="1">
        <v>1</v>
      </c>
      <c r="AL2313" s="1">
        <v>0</v>
      </c>
      <c r="AM2313" s="1">
        <v>0</v>
      </c>
      <c r="AN2313" s="1">
        <f t="shared" si="1662"/>
        <v>0.6093737162490197</v>
      </c>
      <c r="AO2313" s="1">
        <f t="shared" si="1663"/>
        <v>0.35167835840012118</v>
      </c>
      <c r="AP2313" s="1">
        <f t="shared" si="1664"/>
        <v>1.1899158909045839</v>
      </c>
      <c r="AQ2313" s="1">
        <f t="shared" si="1665"/>
        <v>2.1936187010954162</v>
      </c>
      <c r="AR2313" s="1">
        <f t="shared" si="1666"/>
        <v>0.10618393602084843</v>
      </c>
      <c r="AS2313" s="1">
        <f t="shared" si="1667"/>
        <v>0.57366666667499999</v>
      </c>
      <c r="AT2313" s="1">
        <f t="shared" si="1668"/>
        <v>0.42793728737227321</v>
      </c>
      <c r="AU2313" s="1">
        <f t="shared" si="1669"/>
        <v>0.19539107886669146</v>
      </c>
      <c r="AV2313" s="1">
        <f t="shared" si="1670"/>
        <v>1.2712755881333084</v>
      </c>
      <c r="AW2313" s="1">
        <f t="shared" si="1688"/>
        <v>0.6522738813366421</v>
      </c>
      <c r="AX2313" s="1">
        <f t="shared" si="1689"/>
        <v>1.8945163532104268</v>
      </c>
      <c r="AY2313" s="1">
        <f t="shared" si="1690"/>
        <v>0</v>
      </c>
      <c r="AZ2313" s="1">
        <f t="shared" si="1691"/>
        <v>0</v>
      </c>
      <c r="BA2313" s="1">
        <f t="shared" si="1692"/>
        <v>0</v>
      </c>
      <c r="BB2313" s="1">
        <f t="shared" si="1693"/>
        <v>0</v>
      </c>
      <c r="BC2313" s="1">
        <f t="shared" si="1694"/>
        <v>0</v>
      </c>
      <c r="BD2313" s="1">
        <f t="shared" si="1695"/>
        <v>0</v>
      </c>
      <c r="BE2313" s="1">
        <f t="shared" si="1671"/>
        <v>0</v>
      </c>
      <c r="BF2313" s="1">
        <f t="shared" si="1672"/>
        <v>0</v>
      </c>
      <c r="BG2313" s="1">
        <f t="shared" si="1673"/>
        <v>0</v>
      </c>
      <c r="BH2313" s="1">
        <f t="shared" si="1674"/>
        <v>0</v>
      </c>
      <c r="BI2313" s="1">
        <f t="shared" si="1675"/>
        <v>0</v>
      </c>
      <c r="BJ2313" s="1">
        <f t="shared" si="1676"/>
        <v>0</v>
      </c>
      <c r="BK2313" s="1">
        <f t="shared" si="1677"/>
        <v>1.0854498971921211</v>
      </c>
      <c r="BL2313" s="2" t="e">
        <f t="shared" si="1678"/>
        <v>#DIV/0!</v>
      </c>
      <c r="BM2313" s="2" t="e">
        <f t="shared" si="1679"/>
        <v>#DIV/0!</v>
      </c>
      <c r="BN2313" s="2" t="e">
        <f t="shared" si="1680"/>
        <v>#DIV/0!</v>
      </c>
      <c r="BO2313" s="2" t="e">
        <f t="shared" si="1681"/>
        <v>#DIV/0!</v>
      </c>
      <c r="BP2313" s="2" t="e">
        <f t="shared" si="1682"/>
        <v>#DIV/0!</v>
      </c>
      <c r="BQ2313" s="2" t="e">
        <f t="shared" si="1683"/>
        <v>#DIV/0!</v>
      </c>
      <c r="BR2313" s="2" t="e">
        <f t="shared" si="1684"/>
        <v>#DIV/0!</v>
      </c>
      <c r="BS2313" s="1" t="e">
        <f t="shared" si="1696"/>
        <v>#DIV/0!</v>
      </c>
      <c r="BT2313" s="1" t="e">
        <f t="shared" si="1697"/>
        <v>#DIV/0!</v>
      </c>
      <c r="BU2313" s="1" t="e">
        <f t="shared" si="1698"/>
        <v>#DIV/0!</v>
      </c>
      <c r="BV2313" s="1" t="e">
        <f t="shared" si="1699"/>
        <v>#DIV/0!</v>
      </c>
      <c r="BW2313" s="1" t="e">
        <f t="shared" si="1700"/>
        <v>#DIV/0!</v>
      </c>
      <c r="BX2313" s="1" t="e">
        <f t="shared" si="1701"/>
        <v>#DIV/0!</v>
      </c>
      <c r="BY2313" s="1" t="e">
        <f t="shared" si="1702"/>
        <v>#DIV/0!</v>
      </c>
    </row>
    <row r="2314" spans="1:77" x14ac:dyDescent="0.25">
      <c r="A2314" s="1">
        <v>20131018</v>
      </c>
      <c r="B2314" s="1">
        <v>2013</v>
      </c>
      <c r="C2314" s="1">
        <v>10</v>
      </c>
      <c r="D2314" s="1">
        <v>13.930999999999999</v>
      </c>
      <c r="E2314" s="1">
        <v>81.540000000000006</v>
      </c>
      <c r="F2314" s="1">
        <f t="shared" si="1685"/>
        <v>3.3816268800000002</v>
      </c>
      <c r="G2314" s="1">
        <v>240.863</v>
      </c>
      <c r="H2314" s="1">
        <v>3.3029999999999999</v>
      </c>
      <c r="I2314" s="1">
        <v>164.65441670000001</v>
      </c>
      <c r="J2314" s="1">
        <v>138.86077080000001</v>
      </c>
      <c r="K2314" s="1">
        <f t="shared" si="1686"/>
        <v>2.1339212404319998E-3</v>
      </c>
      <c r="L2314" s="1">
        <f t="shared" si="1687"/>
        <v>1.7996355895680001E-3</v>
      </c>
      <c r="M2314" s="1">
        <f t="shared" si="1657"/>
        <v>3.3428565086399977E-4</v>
      </c>
      <c r="N2314" s="1">
        <f t="shared" si="1658"/>
        <v>0.84334677188164364</v>
      </c>
      <c r="O2314" s="1">
        <f t="shared" si="1659"/>
        <v>2.8518841129561947</v>
      </c>
      <c r="P2314" s="1">
        <f t="shared" si="1660"/>
        <v>0.52974276704380552</v>
      </c>
      <c r="Q2314" s="1">
        <v>14.331</v>
      </c>
      <c r="R2314" s="1">
        <v>6.1212999999999997</v>
      </c>
      <c r="S2314" s="1">
        <v>0.70070358799999999</v>
      </c>
      <c r="T2314" s="1">
        <v>2.33026</v>
      </c>
      <c r="U2314" s="1">
        <v>0.98083458700000004</v>
      </c>
      <c r="V2314" s="1">
        <v>3.3122222E-2</v>
      </c>
      <c r="W2314" s="1">
        <v>0.189222222</v>
      </c>
      <c r="X2314" s="1">
        <v>1.9533333E-2</v>
      </c>
      <c r="Y2314" s="1">
        <v>0.13304444400000001</v>
      </c>
      <c r="Z2314" s="1">
        <v>0.70206386600000004</v>
      </c>
      <c r="AA2314" s="1">
        <v>0.17432078400000001</v>
      </c>
      <c r="AB2314" s="1">
        <v>1.622222222</v>
      </c>
      <c r="AC2314" s="1">
        <v>0.702559194</v>
      </c>
      <c r="AD2314" s="1">
        <v>0.661467307</v>
      </c>
      <c r="AE2314" s="1">
        <f t="shared" si="1661"/>
        <v>0.59309295769466597</v>
      </c>
      <c r="AF2314" s="1">
        <v>0.68220448899999997</v>
      </c>
      <c r="AG2314" s="1">
        <v>0.67015271200000004</v>
      </c>
      <c r="AH2314" s="1">
        <v>0.58529490299999998</v>
      </c>
      <c r="AI2314" s="1">
        <v>1</v>
      </c>
      <c r="AJ2314" s="1">
        <v>0.917438113</v>
      </c>
      <c r="AK2314" s="1">
        <v>1</v>
      </c>
      <c r="AL2314" s="1">
        <v>0.88338762900000001</v>
      </c>
      <c r="AM2314" s="1">
        <v>0.70070358799999999</v>
      </c>
      <c r="AN2314" s="1">
        <f t="shared" si="1662"/>
        <v>0.338532692858596</v>
      </c>
      <c r="AO2314" s="1">
        <f t="shared" si="1663"/>
        <v>0.82725710439859723</v>
      </c>
      <c r="AP2314" s="1">
        <f t="shared" si="1664"/>
        <v>2.7974748609052629</v>
      </c>
      <c r="AQ2314" s="1">
        <f t="shared" si="1665"/>
        <v>0.58415201909473735</v>
      </c>
      <c r="AR2314" s="1">
        <f t="shared" si="1666"/>
        <v>2.5721241147817167E-2</v>
      </c>
      <c r="AS2314" s="1">
        <f t="shared" si="1667"/>
        <v>0.57755555555000004</v>
      </c>
      <c r="AT2314" s="1">
        <f t="shared" si="1668"/>
        <v>0.90956222477049697</v>
      </c>
      <c r="AU2314" s="1">
        <f t="shared" si="1669"/>
        <v>0.34353214928186382</v>
      </c>
      <c r="AV2314" s="1">
        <f t="shared" si="1670"/>
        <v>1.2786900727181361</v>
      </c>
      <c r="AW2314" s="1">
        <f t="shared" si="1688"/>
        <v>1.2472246590747735</v>
      </c>
      <c r="AX2314" s="1">
        <f t="shared" si="1689"/>
        <v>0.80203422675152813</v>
      </c>
      <c r="AY2314" s="1">
        <f t="shared" si="1690"/>
        <v>2.2478852975151344</v>
      </c>
      <c r="AZ2314" s="1">
        <f t="shared" si="1691"/>
        <v>2.245004326000497</v>
      </c>
      <c r="BA2314" s="1">
        <f t="shared" si="1692"/>
        <v>2.0794673425649157</v>
      </c>
      <c r="BB2314" s="1">
        <f t="shared" si="1693"/>
        <v>1.5543701598684647</v>
      </c>
      <c r="BC2314" s="1">
        <f t="shared" si="1694"/>
        <v>3.0995052852436573</v>
      </c>
      <c r="BD2314" s="1">
        <f t="shared" si="1695"/>
        <v>2.7261812587695786</v>
      </c>
      <c r="BE2314" s="1">
        <f t="shared" si="1671"/>
        <v>0.94616207946846054</v>
      </c>
      <c r="BF2314" s="1">
        <f t="shared" si="1672"/>
        <v>0.94494944375159728</v>
      </c>
      <c r="BG2314" s="1">
        <f t="shared" si="1673"/>
        <v>0.87527292749452545</v>
      </c>
      <c r="BH2314" s="1">
        <f t="shared" si="1674"/>
        <v>0.65425317935510374</v>
      </c>
      <c r="BI2314" s="1">
        <f t="shared" si="1675"/>
        <v>1.3046192211192564</v>
      </c>
      <c r="BJ2314" s="1">
        <f t="shared" si="1676"/>
        <v>1.1474826280756896</v>
      </c>
      <c r="BK2314" s="1">
        <f t="shared" si="1677"/>
        <v>0.98083458695130787</v>
      </c>
      <c r="BL2314" s="2">
        <f t="shared" si="1678"/>
        <v>1.57</v>
      </c>
      <c r="BM2314" s="2">
        <f t="shared" si="1679"/>
        <v>1.5679878309258126</v>
      </c>
      <c r="BN2314" s="2">
        <f t="shared" si="1680"/>
        <v>1.452371138080695</v>
      </c>
      <c r="BO2314" s="2">
        <f t="shared" si="1681"/>
        <v>1.085625300228229</v>
      </c>
      <c r="BP2314" s="2">
        <f t="shared" si="1682"/>
        <v>2.1648005364027161</v>
      </c>
      <c r="BQ2314" s="2">
        <f t="shared" si="1683"/>
        <v>1.9040582635597854</v>
      </c>
      <c r="BR2314" s="2">
        <f t="shared" si="1684"/>
        <v>1.6275333105493421</v>
      </c>
      <c r="BS2314" s="1">
        <f t="shared" si="1696"/>
        <v>3.7299950966978095</v>
      </c>
      <c r="BT2314" s="1">
        <f t="shared" si="1697"/>
        <v>3.7252145993854233</v>
      </c>
      <c r="BU2314" s="1">
        <f t="shared" si="1698"/>
        <v>3.4505332634563119</v>
      </c>
      <c r="BV2314" s="1">
        <f t="shared" si="1699"/>
        <v>2.5792210488550205</v>
      </c>
      <c r="BW2314" s="1">
        <f t="shared" si="1700"/>
        <v>5.1431180803254257</v>
      </c>
      <c r="BX2314" s="1">
        <f t="shared" si="1701"/>
        <v>4.5236483993025125</v>
      </c>
      <c r="BY2314" s="1">
        <f t="shared" si="1702"/>
        <v>3.8666823363448413</v>
      </c>
    </row>
    <row r="2315" spans="1:77" x14ac:dyDescent="0.25">
      <c r="A2315" s="1">
        <v>20050111</v>
      </c>
      <c r="B2315" s="1">
        <v>2005</v>
      </c>
      <c r="C2315" s="1">
        <v>1</v>
      </c>
      <c r="D2315" s="1">
        <v>6.52</v>
      </c>
      <c r="E2315" s="1">
        <v>81.364000000000004</v>
      </c>
      <c r="F2315" s="1">
        <f t="shared" si="1685"/>
        <v>3.3743278079999999</v>
      </c>
      <c r="G2315" s="1">
        <v>142.76300000000001</v>
      </c>
      <c r="H2315" s="1">
        <v>1.5</v>
      </c>
      <c r="I2315" s="1">
        <v>158.8718542</v>
      </c>
      <c r="J2315" s="1">
        <v>67.052562499999993</v>
      </c>
      <c r="K2315" s="1">
        <f t="shared" si="1686"/>
        <v>2.0589792304319997E-3</v>
      </c>
      <c r="L2315" s="1">
        <f t="shared" si="1687"/>
        <v>8.6900120999999981E-4</v>
      </c>
      <c r="M2315" s="1">
        <f t="shared" si="1657"/>
        <v>1.1899780204319998E-3</v>
      </c>
      <c r="N2315" s="1">
        <f t="shared" si="1658"/>
        <v>0.42205438362662473</v>
      </c>
      <c r="O2315" s="1">
        <f t="shared" si="1659"/>
        <v>1.4241498431596196</v>
      </c>
      <c r="P2315" s="1">
        <f t="shared" si="1660"/>
        <v>1.9501779648403803</v>
      </c>
      <c r="Q2315" s="1">
        <v>11.863</v>
      </c>
      <c r="R2315" s="1">
        <v>10.484400000000001</v>
      </c>
      <c r="S2315" s="1">
        <v>0.53084475200000003</v>
      </c>
      <c r="T2315" s="1">
        <v>2.5766100000000001</v>
      </c>
      <c r="U2315" s="1">
        <v>1.0542097930000001</v>
      </c>
      <c r="V2315" s="1">
        <v>3.2633333E-2</v>
      </c>
      <c r="W2315" s="1">
        <v>0.200144444</v>
      </c>
      <c r="X2315" s="1">
        <v>1.9477778000000001E-2</v>
      </c>
      <c r="Y2315" s="1">
        <v>0.1363</v>
      </c>
      <c r="Z2315" s="1">
        <v>0.71961814000000002</v>
      </c>
      <c r="AA2315" s="1">
        <v>0.18976221800000001</v>
      </c>
      <c r="AB2315" s="1">
        <v>2.1555555559999999</v>
      </c>
      <c r="AC2315" s="1">
        <v>0.72432649400000004</v>
      </c>
      <c r="AD2315" s="1">
        <v>0.43007642000000001</v>
      </c>
      <c r="AE2315" s="1">
        <f t="shared" si="1661"/>
        <v>0.30935183323114657</v>
      </c>
      <c r="AF2315" s="1">
        <v>0.39355153100000001</v>
      </c>
      <c r="AG2315" s="1">
        <v>0.26939119700000003</v>
      </c>
      <c r="AH2315" s="1">
        <v>0.38751000800000002</v>
      </c>
      <c r="AI2315" s="1">
        <v>1</v>
      </c>
      <c r="AJ2315" s="1">
        <v>0.92950173300000005</v>
      </c>
      <c r="AK2315" s="1">
        <v>1</v>
      </c>
      <c r="AL2315" s="1">
        <v>0.63359522400000001</v>
      </c>
      <c r="AM2315" s="1">
        <v>0.53084475200000003</v>
      </c>
      <c r="AN2315" s="1">
        <f t="shared" si="1662"/>
        <v>0.5699235796389821</v>
      </c>
      <c r="AO2315" s="1">
        <f t="shared" si="1663"/>
        <v>0.40781226399486681</v>
      </c>
      <c r="AP2315" s="1">
        <f t="shared" si="1664"/>
        <v>1.3760922628413161</v>
      </c>
      <c r="AQ2315" s="1">
        <f t="shared" si="1665"/>
        <v>1.9982355451586837</v>
      </c>
      <c r="AR2315" s="1">
        <f t="shared" si="1666"/>
        <v>8.9155801442311472E-2</v>
      </c>
      <c r="AS2315" s="1">
        <f t="shared" si="1667"/>
        <v>0.59088888890000002</v>
      </c>
      <c r="AT2315" s="1">
        <f t="shared" si="1668"/>
        <v>0.31983584547912813</v>
      </c>
      <c r="AU2315" s="1">
        <f t="shared" si="1669"/>
        <v>0.20881627906056618</v>
      </c>
      <c r="AV2315" s="1">
        <f t="shared" si="1670"/>
        <v>1.9467392769394338</v>
      </c>
      <c r="AW2315" s="1">
        <f t="shared" si="1688"/>
        <v>0.92454690734900813</v>
      </c>
      <c r="AX2315" s="1">
        <f t="shared" si="1689"/>
        <v>1.737298828119497</v>
      </c>
      <c r="AY2315" s="1">
        <f t="shared" si="1690"/>
        <v>0.95683002618446455</v>
      </c>
      <c r="AZ2315" s="1">
        <f t="shared" si="1691"/>
        <v>0.7550108823972117</v>
      </c>
      <c r="BA2315" s="1">
        <f t="shared" si="1692"/>
        <v>0.84011439684510947</v>
      </c>
      <c r="BB2315" s="1">
        <f t="shared" si="1693"/>
        <v>0.83549835049354071</v>
      </c>
      <c r="BC2315" s="1">
        <f t="shared" si="1694"/>
        <v>0.8130489890764957</v>
      </c>
      <c r="BD2315" s="1">
        <f t="shared" si="1695"/>
        <v>0.87079618090994737</v>
      </c>
      <c r="BE2315" s="1">
        <f t="shared" si="1671"/>
        <v>0.3914832215899961</v>
      </c>
      <c r="BF2315" s="1">
        <f t="shared" si="1672"/>
        <v>0.30890971696929503</v>
      </c>
      <c r="BG2315" s="1">
        <f t="shared" si="1673"/>
        <v>0.34372948337812087</v>
      </c>
      <c r="BH2315" s="1">
        <f t="shared" si="1674"/>
        <v>0.34184084626675532</v>
      </c>
      <c r="BI2315" s="1">
        <f t="shared" si="1675"/>
        <v>0.33265577881519454</v>
      </c>
      <c r="BJ2315" s="1">
        <f t="shared" si="1676"/>
        <v>0.35628281400229561</v>
      </c>
      <c r="BK2315" s="1">
        <f t="shared" si="1677"/>
        <v>1.0542097927292005</v>
      </c>
      <c r="BL2315" s="2">
        <f t="shared" si="1678"/>
        <v>1.57</v>
      </c>
      <c r="BM2315" s="2">
        <f t="shared" si="1679"/>
        <v>1.2388481265481301</v>
      </c>
      <c r="BN2315" s="2">
        <f t="shared" si="1680"/>
        <v>1.3784889342431017</v>
      </c>
      <c r="BO2315" s="2">
        <f t="shared" si="1681"/>
        <v>1.3709147647734601</v>
      </c>
      <c r="BP2315" s="2">
        <f t="shared" si="1682"/>
        <v>1.3340790714316566</v>
      </c>
      <c r="BQ2315" s="2">
        <f t="shared" si="1683"/>
        <v>1.428832673113718</v>
      </c>
      <c r="BR2315" s="2">
        <f t="shared" si="1684"/>
        <v>4.2277913415105584</v>
      </c>
      <c r="BS2315" s="1">
        <f t="shared" si="1696"/>
        <v>3.8372605983172918</v>
      </c>
      <c r="BT2315" s="1">
        <f t="shared" si="1697"/>
        <v>3.0278873269441622</v>
      </c>
      <c r="BU2315" s="1">
        <f t="shared" si="1698"/>
        <v>3.3691855239410518</v>
      </c>
      <c r="BV2315" s="1">
        <f t="shared" si="1699"/>
        <v>3.3506733824946604</v>
      </c>
      <c r="BW2315" s="1">
        <f t="shared" si="1700"/>
        <v>3.2606427107289275</v>
      </c>
      <c r="BX2315" s="1">
        <f t="shared" si="1701"/>
        <v>3.4922314128201535</v>
      </c>
      <c r="BY2315" s="1">
        <f t="shared" si="1702"/>
        <v>10.333208364767815</v>
      </c>
    </row>
    <row r="2316" spans="1:77" x14ac:dyDescent="0.25">
      <c r="A2316" s="1">
        <v>20081210</v>
      </c>
      <c r="B2316" s="1">
        <v>2008</v>
      </c>
      <c r="C2316" s="1">
        <v>12</v>
      </c>
      <c r="D2316" s="1">
        <v>3.98</v>
      </c>
      <c r="E2316" s="1">
        <v>81.304000000000002</v>
      </c>
      <c r="F2316" s="1">
        <f t="shared" si="1685"/>
        <v>3.371839488</v>
      </c>
      <c r="G2316" s="1">
        <v>134.50700000000001</v>
      </c>
      <c r="H2316" s="1">
        <v>2.6779999999999999</v>
      </c>
      <c r="I2316" s="1">
        <v>153.71506249999999</v>
      </c>
      <c r="J2316" s="1">
        <v>76.999687499999993</v>
      </c>
      <c r="K2316" s="1">
        <f t="shared" si="1686"/>
        <v>1.9921472099999997E-3</v>
      </c>
      <c r="L2316" s="1">
        <f t="shared" si="1687"/>
        <v>9.9791594999999972E-4</v>
      </c>
      <c r="M2316" s="1">
        <f t="shared" si="1657"/>
        <v>9.9423125999999998E-4</v>
      </c>
      <c r="N2316" s="1">
        <f t="shared" si="1658"/>
        <v>0.50092480364440539</v>
      </c>
      <c r="O2316" s="1">
        <f t="shared" si="1659"/>
        <v>1.6890380334468524</v>
      </c>
      <c r="P2316" s="1">
        <f t="shared" si="1660"/>
        <v>1.6828014545531476</v>
      </c>
      <c r="Q2316" s="1">
        <v>19.3095</v>
      </c>
      <c r="R2316" s="1">
        <v>-37.903799999999997</v>
      </c>
      <c r="S2316" s="1">
        <v>-1.0384633999999999</v>
      </c>
      <c r="T2316" s="1">
        <v>1.49346</v>
      </c>
      <c r="U2316" s="1">
        <v>0.59901939000000004</v>
      </c>
      <c r="V2316" s="1">
        <v>1.9222222000000001E-2</v>
      </c>
      <c r="W2316" s="1">
        <v>0.124111111</v>
      </c>
      <c r="X2316" s="1">
        <v>1.1577778E-2</v>
      </c>
      <c r="Y2316" s="1">
        <v>8.5788888999999993E-2</v>
      </c>
      <c r="Z2316" s="1">
        <v>0.73178294799999999</v>
      </c>
      <c r="AA2316" s="1">
        <v>0.182573711</v>
      </c>
      <c r="AB2316" s="1">
        <v>1.244444444</v>
      </c>
      <c r="AC2316" s="1">
        <v>0.73941085600000001</v>
      </c>
      <c r="AD2316" s="1">
        <v>0.39554075300000002</v>
      </c>
      <c r="AE2316" s="1">
        <f t="shared" si="1661"/>
        <v>0.26700276272225631</v>
      </c>
      <c r="AF2316" s="1">
        <v>0.29180770900000003</v>
      </c>
      <c r="AG2316" s="1">
        <v>0.17823967800000001</v>
      </c>
      <c r="AH2316" s="1">
        <v>0.31972244500000002</v>
      </c>
      <c r="AI2316" s="1">
        <v>1</v>
      </c>
      <c r="AJ2316" s="1">
        <v>0.92388571200000003</v>
      </c>
      <c r="AK2316" s="1">
        <v>1</v>
      </c>
      <c r="AL2316" s="1">
        <v>0</v>
      </c>
      <c r="AM2316" s="1">
        <v>0</v>
      </c>
      <c r="AN2316" s="1">
        <f t="shared" si="1662"/>
        <v>0.60445924747410917</v>
      </c>
      <c r="AO2316" s="1">
        <f t="shared" si="1663"/>
        <v>0.35824928319896332</v>
      </c>
      <c r="AP2316" s="1">
        <f t="shared" si="1664"/>
        <v>1.2079590796379596</v>
      </c>
      <c r="AQ2316" s="1">
        <f t="shared" si="1665"/>
        <v>2.1638804083620404</v>
      </c>
      <c r="AR2316" s="1">
        <f t="shared" si="1666"/>
        <v>0.10713726462272791</v>
      </c>
      <c r="AS2316" s="1">
        <f t="shared" si="1667"/>
        <v>0.56811111110000001</v>
      </c>
      <c r="AT2316" s="1">
        <f t="shared" si="1668"/>
        <v>0.50294940416124367</v>
      </c>
      <c r="AU2316" s="1">
        <f t="shared" si="1669"/>
        <v>0.1955414318524801</v>
      </c>
      <c r="AV2316" s="1">
        <f t="shared" si="1670"/>
        <v>1.0489030121475198</v>
      </c>
      <c r="AW2316" s="1">
        <f t="shared" si="1688"/>
        <v>0.57941777422287999</v>
      </c>
      <c r="AX2316" s="1">
        <f t="shared" si="1689"/>
        <v>1.8711282814510108</v>
      </c>
      <c r="AY2316" s="1">
        <f t="shared" si="1690"/>
        <v>0</v>
      </c>
      <c r="AZ2316" s="1">
        <f t="shared" si="1691"/>
        <v>0</v>
      </c>
      <c r="BA2316" s="1">
        <f t="shared" si="1692"/>
        <v>0</v>
      </c>
      <c r="BB2316" s="1">
        <f t="shared" si="1693"/>
        <v>0</v>
      </c>
      <c r="BC2316" s="1">
        <f t="shared" si="1694"/>
        <v>0</v>
      </c>
      <c r="BD2316" s="1">
        <f t="shared" si="1695"/>
        <v>0</v>
      </c>
      <c r="BE2316" s="1">
        <f t="shared" si="1671"/>
        <v>0</v>
      </c>
      <c r="BF2316" s="1">
        <f t="shared" si="1672"/>
        <v>0</v>
      </c>
      <c r="BG2316" s="1">
        <f t="shared" si="1673"/>
        <v>0</v>
      </c>
      <c r="BH2316" s="1">
        <f t="shared" si="1674"/>
        <v>0</v>
      </c>
      <c r="BI2316" s="1">
        <f t="shared" si="1675"/>
        <v>0</v>
      </c>
      <c r="BJ2316" s="1">
        <f t="shared" si="1676"/>
        <v>0</v>
      </c>
      <c r="BK2316" s="1">
        <f t="shared" si="1677"/>
        <v>0.59901938951637801</v>
      </c>
      <c r="BL2316" s="2" t="e">
        <f t="shared" si="1678"/>
        <v>#DIV/0!</v>
      </c>
      <c r="BM2316" s="2" t="e">
        <f t="shared" si="1679"/>
        <v>#DIV/0!</v>
      </c>
      <c r="BN2316" s="2" t="e">
        <f t="shared" si="1680"/>
        <v>#DIV/0!</v>
      </c>
      <c r="BO2316" s="2" t="e">
        <f t="shared" si="1681"/>
        <v>#DIV/0!</v>
      </c>
      <c r="BP2316" s="2" t="e">
        <f t="shared" si="1682"/>
        <v>#DIV/0!</v>
      </c>
      <c r="BQ2316" s="2" t="e">
        <f t="shared" si="1683"/>
        <v>#DIV/0!</v>
      </c>
      <c r="BR2316" s="2" t="e">
        <f t="shared" si="1684"/>
        <v>#DIV/0!</v>
      </c>
      <c r="BS2316" s="1" t="e">
        <f t="shared" si="1696"/>
        <v>#DIV/0!</v>
      </c>
      <c r="BT2316" s="1" t="e">
        <f t="shared" si="1697"/>
        <v>#DIV/0!</v>
      </c>
      <c r="BU2316" s="1" t="e">
        <f t="shared" si="1698"/>
        <v>#DIV/0!</v>
      </c>
      <c r="BV2316" s="1" t="e">
        <f t="shared" si="1699"/>
        <v>#DIV/0!</v>
      </c>
      <c r="BW2316" s="1" t="e">
        <f t="shared" si="1700"/>
        <v>#DIV/0!</v>
      </c>
      <c r="BX2316" s="1" t="e">
        <f t="shared" si="1701"/>
        <v>#DIV/0!</v>
      </c>
      <c r="BY2316" s="1" t="e">
        <f t="shared" si="1702"/>
        <v>#DIV/0!</v>
      </c>
    </row>
    <row r="2317" spans="1:77" x14ac:dyDescent="0.25">
      <c r="A2317" s="1">
        <v>20110127</v>
      </c>
      <c r="B2317" s="1">
        <v>2011</v>
      </c>
      <c r="C2317" s="1">
        <v>1</v>
      </c>
      <c r="D2317" s="1">
        <v>3.7930000000000001</v>
      </c>
      <c r="E2317" s="1">
        <v>81.180999999999997</v>
      </c>
      <c r="F2317" s="1">
        <f t="shared" si="1685"/>
        <v>3.366738432</v>
      </c>
      <c r="G2317" s="1">
        <v>168.541</v>
      </c>
      <c r="H2317" s="1">
        <v>1.659</v>
      </c>
      <c r="I2317" s="1">
        <v>144.2108542</v>
      </c>
      <c r="J2317" s="1">
        <v>96.338354170000002</v>
      </c>
      <c r="K2317" s="1">
        <f t="shared" si="1686"/>
        <v>1.8689726704320001E-3</v>
      </c>
      <c r="L2317" s="1">
        <f t="shared" si="1687"/>
        <v>1.2485450700432E-3</v>
      </c>
      <c r="M2317" s="1">
        <f t="shared" si="1657"/>
        <v>6.2042760038880009E-4</v>
      </c>
      <c r="N2317" s="1">
        <f t="shared" si="1658"/>
        <v>0.66803816331600374</v>
      </c>
      <c r="O2317" s="1">
        <f t="shared" si="1659"/>
        <v>2.2491097584786823</v>
      </c>
      <c r="P2317" s="1">
        <f t="shared" si="1660"/>
        <v>1.1176286735213177</v>
      </c>
      <c r="Q2317" s="1">
        <v>2.1105499999999999</v>
      </c>
      <c r="R2317" s="1">
        <v>7.8554500000000003</v>
      </c>
      <c r="S2317" s="1">
        <v>0.211775035</v>
      </c>
      <c r="T2317" s="1">
        <v>1.7467699999999999</v>
      </c>
      <c r="U2317" s="1">
        <v>0.69335031300000005</v>
      </c>
      <c r="V2317" s="1">
        <v>1.8733333000000001E-2</v>
      </c>
      <c r="W2317" s="1">
        <v>0.124788889</v>
      </c>
      <c r="X2317" s="1">
        <v>1.0377778000000001E-2</v>
      </c>
      <c r="Y2317" s="1">
        <v>9.7144443999999996E-2</v>
      </c>
      <c r="Z2317" s="1">
        <v>0.738948677</v>
      </c>
      <c r="AA2317" s="1">
        <v>0.124561933</v>
      </c>
      <c r="AB2317" s="1">
        <v>1.1333333329999999</v>
      </c>
      <c r="AC2317" s="1">
        <v>0.74829635900000002</v>
      </c>
      <c r="AD2317" s="1">
        <v>0.51833085099999998</v>
      </c>
      <c r="AE2317" s="1">
        <f t="shared" si="1661"/>
        <v>0.41757308522378911</v>
      </c>
      <c r="AF2317" s="1">
        <v>0.28428209300000001</v>
      </c>
      <c r="AG2317" s="1">
        <v>0.17265092400000001</v>
      </c>
      <c r="AH2317" s="1">
        <v>0.31473178499999999</v>
      </c>
      <c r="AI2317" s="1">
        <v>1</v>
      </c>
      <c r="AJ2317" s="1">
        <v>0.87856400999999995</v>
      </c>
      <c r="AK2317" s="1">
        <v>1</v>
      </c>
      <c r="AL2317" s="1">
        <v>0.16437505099999999</v>
      </c>
      <c r="AM2317" s="1">
        <v>0.211775035</v>
      </c>
      <c r="AN2317" s="1">
        <f t="shared" si="1662"/>
        <v>0.48166914875312239</v>
      </c>
      <c r="AO2317" s="1">
        <f t="shared" si="1663"/>
        <v>0.55736279858861892</v>
      </c>
      <c r="AP2317" s="1">
        <f t="shared" si="1664"/>
        <v>1.8764947545753787</v>
      </c>
      <c r="AQ2317" s="1">
        <f t="shared" si="1665"/>
        <v>1.4902436774246213</v>
      </c>
      <c r="AR2317" s="1">
        <f t="shared" si="1666"/>
        <v>7.2789790673005478E-2</v>
      </c>
      <c r="AS2317" s="1">
        <f t="shared" si="1667"/>
        <v>0.56533333332500002</v>
      </c>
      <c r="AT2317" s="1">
        <f t="shared" si="1668"/>
        <v>0.84157406989164585</v>
      </c>
      <c r="AU2317" s="1">
        <f t="shared" si="1669"/>
        <v>0.24034623524519239</v>
      </c>
      <c r="AV2317" s="1">
        <f t="shared" si="1670"/>
        <v>0.89298709775480756</v>
      </c>
      <c r="AW2317" s="1">
        <f t="shared" si="1688"/>
        <v>0.72196505097825237</v>
      </c>
      <c r="AX2317" s="1">
        <f t="shared" si="1689"/>
        <v>1.3853972176807008</v>
      </c>
      <c r="AY2317" s="1">
        <f t="shared" si="1690"/>
        <v>0.18482812843144708</v>
      </c>
      <c r="AZ2317" s="1">
        <f t="shared" si="1691"/>
        <v>0.16062209244393172</v>
      </c>
      <c r="BA2317" s="1">
        <f t="shared" si="1692"/>
        <v>0.12389562032723343</v>
      </c>
      <c r="BB2317" s="1">
        <f t="shared" si="1693"/>
        <v>0.12398486998785961</v>
      </c>
      <c r="BC2317" s="1">
        <f t="shared" si="1694"/>
        <v>0.20034823858468601</v>
      </c>
      <c r="BD2317" s="1">
        <f t="shared" si="1695"/>
        <v>0.15684275983351659</v>
      </c>
      <c r="BE2317" s="1">
        <f t="shared" si="1671"/>
        <v>7.3364347150360915E-2</v>
      </c>
      <c r="BF2317" s="1">
        <f t="shared" si="1672"/>
        <v>6.3756177428613864E-2</v>
      </c>
      <c r="BG2317" s="1">
        <f t="shared" si="1673"/>
        <v>4.9178235895343057E-2</v>
      </c>
      <c r="BH2317" s="1">
        <f t="shared" si="1674"/>
        <v>4.9213662013330606E-2</v>
      </c>
      <c r="BI2317" s="1">
        <f t="shared" si="1675"/>
        <v>7.952478798129417E-2</v>
      </c>
      <c r="BJ2317" s="1">
        <f t="shared" si="1676"/>
        <v>6.2256036340889685E-2</v>
      </c>
      <c r="BK2317" s="1">
        <f t="shared" si="1677"/>
        <v>0.69335031285222981</v>
      </c>
      <c r="BL2317" s="2">
        <f t="shared" si="1678"/>
        <v>1.5699999999999996</v>
      </c>
      <c r="BM2317" s="2">
        <f t="shared" si="1679"/>
        <v>1.3643847788595951</v>
      </c>
      <c r="BN2317" s="2">
        <f t="shared" si="1680"/>
        <v>1.05241623969537</v>
      </c>
      <c r="BO2317" s="2">
        <f t="shared" si="1681"/>
        <v>1.0531743600549293</v>
      </c>
      <c r="BP2317" s="2">
        <f t="shared" si="1682"/>
        <v>1.701833683256835</v>
      </c>
      <c r="BQ2317" s="2">
        <f t="shared" si="1683"/>
        <v>1.3322816988321819</v>
      </c>
      <c r="BR2317" s="2">
        <f t="shared" si="1684"/>
        <v>14.83772477313792</v>
      </c>
      <c r="BS2317" s="1">
        <f t="shared" si="1696"/>
        <v>3.9553294332824209</v>
      </c>
      <c r="BT2317" s="1">
        <f t="shared" si="1697"/>
        <v>3.4373192828954675</v>
      </c>
      <c r="BU2317" s="1">
        <f t="shared" si="1698"/>
        <v>2.6513712923130606</v>
      </c>
      <c r="BV2317" s="1">
        <f t="shared" si="1699"/>
        <v>2.6532812386647389</v>
      </c>
      <c r="BW2317" s="1">
        <f t="shared" si="1700"/>
        <v>4.2874604190682764</v>
      </c>
      <c r="BX2317" s="1">
        <f t="shared" si="1701"/>
        <v>3.3564414119837167</v>
      </c>
      <c r="BY2317" s="1">
        <f t="shared" si="1702"/>
        <v>37.380948737666337</v>
      </c>
    </row>
    <row r="2318" spans="1:77" x14ac:dyDescent="0.25">
      <c r="A2318" s="1">
        <v>20131227</v>
      </c>
      <c r="B2318" s="1">
        <v>2013</v>
      </c>
      <c r="C2318" s="1">
        <v>12</v>
      </c>
      <c r="D2318" s="1">
        <v>8.0649999999999995</v>
      </c>
      <c r="E2318" s="1">
        <v>81.042000000000002</v>
      </c>
      <c r="F2318" s="1">
        <f t="shared" si="1685"/>
        <v>3.3609738240000002</v>
      </c>
      <c r="G2318" s="1">
        <v>131.655</v>
      </c>
      <c r="H2318" s="1">
        <v>2.597</v>
      </c>
      <c r="I2318" s="1">
        <v>162.654875</v>
      </c>
      <c r="J2318" s="1">
        <v>69.458791669999997</v>
      </c>
      <c r="K2318" s="1">
        <f t="shared" si="1686"/>
        <v>2.10800718E-3</v>
      </c>
      <c r="L2318" s="1">
        <f t="shared" si="1687"/>
        <v>9.0018594004319982E-4</v>
      </c>
      <c r="M2318" s="1">
        <f t="shared" si="1657"/>
        <v>1.2078212399568001E-3</v>
      </c>
      <c r="N2318" s="1">
        <f t="shared" si="1658"/>
        <v>0.42703172388777155</v>
      </c>
      <c r="O2318" s="1">
        <f t="shared" si="1659"/>
        <v>1.4352424460043958</v>
      </c>
      <c r="P2318" s="1">
        <f t="shared" si="1660"/>
        <v>1.9257313779956045</v>
      </c>
      <c r="Q2318" s="1">
        <v>3.6844899999999998</v>
      </c>
      <c r="R2318" s="1">
        <v>-1.7635099999999999</v>
      </c>
      <c r="S2318" s="1">
        <v>1.9180262159999999</v>
      </c>
      <c r="T2318" s="1">
        <v>1.2962</v>
      </c>
      <c r="U2318" s="1">
        <v>0.63669476700000005</v>
      </c>
      <c r="V2318" s="1">
        <v>4.8766667E-2</v>
      </c>
      <c r="W2318" s="1">
        <v>0.21061111099999999</v>
      </c>
      <c r="X2318" s="1">
        <v>2.8855556000000001E-2</v>
      </c>
      <c r="Y2318" s="1">
        <v>0.13950000000000001</v>
      </c>
      <c r="Z2318" s="1">
        <v>0.62397189600000003</v>
      </c>
      <c r="AA2318" s="1">
        <v>0.203110124</v>
      </c>
      <c r="AB2318" s="1">
        <v>0.95555555599999997</v>
      </c>
      <c r="AC2318" s="1">
        <v>0.60572515100000002</v>
      </c>
      <c r="AD2318" s="1">
        <v>0.38443659600000002</v>
      </c>
      <c r="AE2318" s="1">
        <f t="shared" si="1661"/>
        <v>0.25338638381361134</v>
      </c>
      <c r="AF2318" s="1">
        <v>0.45492212799999998</v>
      </c>
      <c r="AG2318" s="1">
        <v>0.33903406800000002</v>
      </c>
      <c r="AH2318" s="1">
        <v>0.42874299399999999</v>
      </c>
      <c r="AI2318" s="1">
        <v>1</v>
      </c>
      <c r="AJ2318" s="1">
        <v>0.93992978400000005</v>
      </c>
      <c r="AK2318" s="1">
        <v>1</v>
      </c>
      <c r="AL2318" s="1">
        <v>1</v>
      </c>
      <c r="AM2318" s="1">
        <v>1</v>
      </c>
      <c r="AN2318" s="1">
        <f t="shared" si="1662"/>
        <v>0.6155634043522844</v>
      </c>
      <c r="AO2318" s="1">
        <f t="shared" si="1663"/>
        <v>0.343579442144615</v>
      </c>
      <c r="AP2318" s="1">
        <f t="shared" si="1664"/>
        <v>1.1547615115125736</v>
      </c>
      <c r="AQ2318" s="1">
        <f t="shared" si="1665"/>
        <v>2.2062123124874269</v>
      </c>
      <c r="AR2318" s="1">
        <f t="shared" si="1666"/>
        <v>0.11270277125778151</v>
      </c>
      <c r="AS2318" s="1">
        <f t="shared" si="1667"/>
        <v>0.56088888889999999</v>
      </c>
      <c r="AT2318" s="1">
        <f t="shared" si="1668"/>
        <v>0.58416946155022909</v>
      </c>
      <c r="AU2318" s="1">
        <f t="shared" si="1669"/>
        <v>0.18897872567565591</v>
      </c>
      <c r="AV2318" s="1">
        <f t="shared" si="1670"/>
        <v>0.76657683032434409</v>
      </c>
      <c r="AW2318" s="1">
        <f t="shared" si="1688"/>
        <v>0.44619667541216573</v>
      </c>
      <c r="AX2318" s="1">
        <f t="shared" si="1689"/>
        <v>1.8849031832245591</v>
      </c>
      <c r="AY2318" s="1">
        <f t="shared" si="1690"/>
        <v>1.4540436742668081</v>
      </c>
      <c r="AZ2318" s="1">
        <f t="shared" si="1691"/>
        <v>1.0872247648719988</v>
      </c>
      <c r="BA2318" s="1">
        <f t="shared" si="1692"/>
        <v>1.0777085106088222</v>
      </c>
      <c r="BB2318" s="1">
        <f t="shared" si="1693"/>
        <v>1.3348105887140025</v>
      </c>
      <c r="BC2318" s="1">
        <f t="shared" si="1694"/>
        <v>1.239416919641898</v>
      </c>
      <c r="BD2318" s="1">
        <f t="shared" si="1695"/>
        <v>1.3699156316689547</v>
      </c>
      <c r="BE2318" s="1">
        <f t="shared" si="1671"/>
        <v>0.71422774096000008</v>
      </c>
      <c r="BF2318" s="1">
        <f t="shared" si="1672"/>
        <v>0.53404591723962691</v>
      </c>
      <c r="BG2318" s="1">
        <f t="shared" si="1673"/>
        <v>0.5293715234060189</v>
      </c>
      <c r="BH2318" s="1">
        <f t="shared" si="1674"/>
        <v>0.65566032730579049</v>
      </c>
      <c r="BI2318" s="1">
        <f t="shared" si="1675"/>
        <v>0.60880285942566614</v>
      </c>
      <c r="BJ2318" s="1">
        <f t="shared" si="1676"/>
        <v>0.67290396033398148</v>
      </c>
      <c r="BK2318" s="1">
        <f t="shared" si="1677"/>
        <v>0.6366947666129571</v>
      </c>
      <c r="BL2318" s="2">
        <f t="shared" si="1678"/>
        <v>1.5700000000000003</v>
      </c>
      <c r="BM2318" s="2">
        <f t="shared" si="1679"/>
        <v>1.1739282052237894</v>
      </c>
      <c r="BN2318" s="2">
        <f t="shared" si="1680"/>
        <v>1.1636530536189238</v>
      </c>
      <c r="BO2318" s="2">
        <f t="shared" si="1681"/>
        <v>1.4412583757758877</v>
      </c>
      <c r="BP2318" s="2">
        <f t="shared" si="1682"/>
        <v>1.3382573015346182</v>
      </c>
      <c r="BQ2318" s="2">
        <f t="shared" si="1683"/>
        <v>1.4791629576083876</v>
      </c>
      <c r="BR2318" s="2">
        <f t="shared" si="1684"/>
        <v>1.3995686897273925</v>
      </c>
      <c r="BS2318" s="1">
        <f t="shared" si="1696"/>
        <v>3.196247411967633</v>
      </c>
      <c r="BT2318" s="1">
        <f t="shared" si="1697"/>
        <v>2.3899140049569074</v>
      </c>
      <c r="BU2318" s="1">
        <f t="shared" si="1698"/>
        <v>2.3689955802915401</v>
      </c>
      <c r="BV2318" s="1">
        <f t="shared" si="1699"/>
        <v>2.9341518175479968</v>
      </c>
      <c r="BW2318" s="1">
        <f t="shared" si="1700"/>
        <v>2.724459513743192</v>
      </c>
      <c r="BX2318" s="1">
        <f t="shared" si="1701"/>
        <v>3.0113189650536296</v>
      </c>
      <c r="BY2318" s="1">
        <f t="shared" si="1702"/>
        <v>2.84927885503956</v>
      </c>
    </row>
    <row r="2319" spans="1:77" x14ac:dyDescent="0.25">
      <c r="A2319" s="1">
        <v>20140916</v>
      </c>
      <c r="B2319" s="1">
        <v>2014</v>
      </c>
      <c r="C2319" s="1">
        <v>9</v>
      </c>
      <c r="D2319" s="1">
        <v>17.869</v>
      </c>
      <c r="E2319" s="1">
        <v>80.959999999999994</v>
      </c>
      <c r="F2319" s="1">
        <f t="shared" si="1685"/>
        <v>3.3575731200000001</v>
      </c>
      <c r="G2319" s="1">
        <v>337.25299999999999</v>
      </c>
      <c r="H2319" s="1">
        <v>2.274</v>
      </c>
      <c r="I2319" s="1">
        <v>159.83972919999999</v>
      </c>
      <c r="J2319" s="1">
        <v>152.12052080000001</v>
      </c>
      <c r="K2319" s="1">
        <f t="shared" si="1686"/>
        <v>2.071522890432E-3</v>
      </c>
      <c r="L2319" s="1">
        <f t="shared" si="1687"/>
        <v>1.9714819495679999E-3</v>
      </c>
      <c r="M2319" s="1">
        <f t="shared" si="1657"/>
        <v>1.0004094086400002E-4</v>
      </c>
      <c r="N2319" s="1">
        <f t="shared" si="1658"/>
        <v>0.95170657233570943</v>
      </c>
      <c r="O2319" s="1">
        <f t="shared" si="1659"/>
        <v>3.1954244054017136</v>
      </c>
      <c r="P2319" s="1">
        <f t="shared" si="1660"/>
        <v>0.1621487145982865</v>
      </c>
      <c r="Q2319" s="1">
        <v>21.6814</v>
      </c>
      <c r="R2319" s="1">
        <v>2.5400499999999999</v>
      </c>
      <c r="S2319" s="1">
        <v>0.89513220699999996</v>
      </c>
      <c r="T2319" s="1">
        <v>1.9100699999999999</v>
      </c>
      <c r="U2319" s="1">
        <v>0.84245994300000004</v>
      </c>
      <c r="V2319" s="1">
        <v>3.5011110999999998E-2</v>
      </c>
      <c r="W2319" s="1">
        <v>0.183844444</v>
      </c>
      <c r="X2319" s="1">
        <v>2.0077778000000001E-2</v>
      </c>
      <c r="Y2319" s="1">
        <v>0.135411111</v>
      </c>
      <c r="Z2319" s="1">
        <v>0.68005280000000001</v>
      </c>
      <c r="AA2319" s="1">
        <v>0.15170709600000001</v>
      </c>
      <c r="AB2319" s="1">
        <v>1.1444444439999999</v>
      </c>
      <c r="AC2319" s="1">
        <v>0.67526547199999998</v>
      </c>
      <c r="AD2319" s="1">
        <v>0.75994283200000001</v>
      </c>
      <c r="AE2319" s="1">
        <f t="shared" si="1661"/>
        <v>0.7138477400367873</v>
      </c>
      <c r="AF2319" s="1">
        <v>0.82504783500000001</v>
      </c>
      <c r="AG2319" s="1">
        <v>0.885581654</v>
      </c>
      <c r="AH2319" s="1">
        <v>0.69039231400000001</v>
      </c>
      <c r="AI2319" s="1">
        <v>1</v>
      </c>
      <c r="AJ2319" s="1">
        <v>0.89977116899999998</v>
      </c>
      <c r="AK2319" s="1">
        <v>1</v>
      </c>
      <c r="AL2319" s="1">
        <v>1</v>
      </c>
      <c r="AM2319" s="1">
        <v>0.89513220699999996</v>
      </c>
      <c r="AN2319" s="1">
        <f t="shared" si="1662"/>
        <v>0.24005716776426006</v>
      </c>
      <c r="AO2319" s="1">
        <f t="shared" si="1663"/>
        <v>0.97434771076925153</v>
      </c>
      <c r="AP2319" s="1">
        <f t="shared" si="1664"/>
        <v>3.2714436832123734</v>
      </c>
      <c r="AQ2319" s="1">
        <f t="shared" si="1665"/>
        <v>8.6129436787626634E-2</v>
      </c>
      <c r="AR2319" s="1">
        <f t="shared" si="1666"/>
        <v>3.7142900635054174E-3</v>
      </c>
      <c r="AS2319" s="1">
        <f t="shared" si="1667"/>
        <v>0.56561111110000006</v>
      </c>
      <c r="AT2319" s="1">
        <f t="shared" si="1668"/>
        <v>1.4562732876386308</v>
      </c>
      <c r="AU2319" s="1">
        <f t="shared" si="1669"/>
        <v>0.41626423182775113</v>
      </c>
      <c r="AV2319" s="1">
        <f t="shared" si="1670"/>
        <v>0.72818021217224871</v>
      </c>
      <c r="AW2319" s="1">
        <f t="shared" si="1688"/>
        <v>0.94927328705110403</v>
      </c>
      <c r="AX2319" s="1">
        <f t="shared" si="1689"/>
        <v>0.60223439057276074</v>
      </c>
      <c r="AY2319" s="1">
        <f t="shared" si="1690"/>
        <v>2.9368299771268971</v>
      </c>
      <c r="AZ2319" s="1">
        <f t="shared" si="1691"/>
        <v>3.1950902755688451</v>
      </c>
      <c r="BA2319" s="1">
        <f t="shared" si="1692"/>
        <v>2.1619617082784628</v>
      </c>
      <c r="BB2319" s="1">
        <f t="shared" si="1693"/>
        <v>1.6110815214069503</v>
      </c>
      <c r="BC2319" s="1">
        <f t="shared" si="1694"/>
        <v>4.7411475807976533</v>
      </c>
      <c r="BD2319" s="1">
        <f t="shared" si="1695"/>
        <v>3.1155532893798199</v>
      </c>
      <c r="BE2319" s="1">
        <f t="shared" si="1671"/>
        <v>1.29532510095</v>
      </c>
      <c r="BF2319" s="1">
        <f t="shared" si="1672"/>
        <v>1.4092339924269133</v>
      </c>
      <c r="BG2319" s="1">
        <f t="shared" si="1673"/>
        <v>0.95355988934896052</v>
      </c>
      <c r="BH2319" s="1">
        <f t="shared" si="1674"/>
        <v>0.71058738524479659</v>
      </c>
      <c r="BI2319" s="1">
        <f t="shared" si="1675"/>
        <v>2.0911416447484079</v>
      </c>
      <c r="BJ2319" s="1">
        <f t="shared" si="1676"/>
        <v>1.3741532232073932</v>
      </c>
      <c r="BK2319" s="1">
        <f t="shared" si="1677"/>
        <v>0.84245994315000861</v>
      </c>
      <c r="BL2319" s="2">
        <f t="shared" si="1678"/>
        <v>1.57</v>
      </c>
      <c r="BM2319" s="2">
        <f t="shared" si="1679"/>
        <v>1.7080633784426733</v>
      </c>
      <c r="BN2319" s="2">
        <f t="shared" si="1680"/>
        <v>1.1557631556586783</v>
      </c>
      <c r="BO2319" s="2">
        <f t="shared" si="1681"/>
        <v>0.86126810483030547</v>
      </c>
      <c r="BP2319" s="2">
        <f t="shared" si="1682"/>
        <v>2.5345701861618823</v>
      </c>
      <c r="BQ2319" s="2">
        <f t="shared" si="1683"/>
        <v>1.665543699302469</v>
      </c>
      <c r="BR2319" s="2">
        <f t="shared" si="1684"/>
        <v>1.0211043619670956</v>
      </c>
      <c r="BS2319" s="1">
        <f t="shared" si="1696"/>
        <v>3.5595875203125611</v>
      </c>
      <c r="BT2319" s="1">
        <f t="shared" si="1697"/>
        <v>3.8726121565652556</v>
      </c>
      <c r="BU2319" s="1">
        <f t="shared" si="1698"/>
        <v>2.6204077103947103</v>
      </c>
      <c r="BV2319" s="1">
        <f t="shared" si="1699"/>
        <v>1.9527128647115961</v>
      </c>
      <c r="BW2319" s="1">
        <f t="shared" si="1700"/>
        <v>5.7465123592472107</v>
      </c>
      <c r="BX2319" s="1">
        <f t="shared" si="1701"/>
        <v>3.7762092780715193</v>
      </c>
      <c r="BY2319" s="1">
        <f t="shared" si="1702"/>
        <v>2.3151021298056009</v>
      </c>
    </row>
    <row r="2320" spans="1:77" x14ac:dyDescent="0.25">
      <c r="A2320" s="1">
        <v>20091216</v>
      </c>
      <c r="B2320" s="1">
        <v>2009</v>
      </c>
      <c r="C2320" s="1">
        <v>12</v>
      </c>
      <c r="D2320" s="1">
        <v>-1.4570000000000001</v>
      </c>
      <c r="E2320" s="1">
        <v>80.927000000000007</v>
      </c>
      <c r="F2320" s="1">
        <f t="shared" si="1685"/>
        <v>3.3562045440000001</v>
      </c>
      <c r="G2320" s="1">
        <v>131.98699999999999</v>
      </c>
      <c r="H2320" s="1">
        <v>2.0750000000000002</v>
      </c>
      <c r="I2320" s="1">
        <v>142.47435419999999</v>
      </c>
      <c r="J2320" s="1">
        <v>66.823666669999994</v>
      </c>
      <c r="K2320" s="1">
        <f t="shared" si="1686"/>
        <v>1.8464676304320001E-3</v>
      </c>
      <c r="L2320" s="1">
        <f t="shared" si="1687"/>
        <v>8.6603472004319988E-4</v>
      </c>
      <c r="M2320" s="1">
        <f t="shared" si="1657"/>
        <v>9.804329103888002E-4</v>
      </c>
      <c r="N2320" s="1">
        <f t="shared" si="1658"/>
        <v>0.46902242193142712</v>
      </c>
      <c r="O2320" s="1">
        <f t="shared" si="1659"/>
        <v>1.5741351837241411</v>
      </c>
      <c r="P2320" s="1">
        <f t="shared" si="1660"/>
        <v>1.782069360275859</v>
      </c>
      <c r="Q2320" s="1">
        <v>3.40889</v>
      </c>
      <c r="R2320" s="1">
        <v>3.0565099999999998</v>
      </c>
      <c r="S2320" s="1">
        <v>0.52725121399999997</v>
      </c>
      <c r="T2320" s="1">
        <v>1.5087699999999999</v>
      </c>
      <c r="U2320" s="1">
        <v>0.63941126299999995</v>
      </c>
      <c r="V2320" s="1">
        <v>3.0177777999999999E-2</v>
      </c>
      <c r="W2320" s="1">
        <v>0.172677778</v>
      </c>
      <c r="X2320" s="1">
        <v>1.8466666999999999E-2</v>
      </c>
      <c r="Y2320" s="1">
        <v>0.116377778</v>
      </c>
      <c r="Z2320" s="1">
        <v>0.702470284</v>
      </c>
      <c r="AA2320" s="1">
        <v>0.19477224600000001</v>
      </c>
      <c r="AB2320" s="1">
        <v>1.4666666669999999</v>
      </c>
      <c r="AC2320" s="1">
        <v>0.70306315200000002</v>
      </c>
      <c r="AD2320" s="1">
        <v>0.38685628100000002</v>
      </c>
      <c r="AE2320" s="1">
        <f t="shared" si="1661"/>
        <v>0.25635350214592278</v>
      </c>
      <c r="AF2320" s="1">
        <v>7.1533530999999997E-2</v>
      </c>
      <c r="AG2320" s="1">
        <v>6.6748736000000003E-2</v>
      </c>
      <c r="AH2320" s="1">
        <v>0.17461969599999999</v>
      </c>
      <c r="AI2320" s="1">
        <v>1</v>
      </c>
      <c r="AJ2320" s="1">
        <v>0.93341581699999998</v>
      </c>
      <c r="AK2320" s="1">
        <v>1</v>
      </c>
      <c r="AL2320" s="1">
        <v>0.62831060900000002</v>
      </c>
      <c r="AM2320" s="1">
        <v>0.52725121399999997</v>
      </c>
      <c r="AN2320" s="1">
        <f t="shared" si="1662"/>
        <v>0.61314371869956896</v>
      </c>
      <c r="AO2320" s="1">
        <f t="shared" si="1663"/>
        <v>0.34672185650420428</v>
      </c>
      <c r="AP2320" s="1">
        <f t="shared" si="1664"/>
        <v>1.1636694703035264</v>
      </c>
      <c r="AQ2320" s="1">
        <f t="shared" si="1665"/>
        <v>2.1925350736964737</v>
      </c>
      <c r="AR2320" s="1">
        <f t="shared" si="1666"/>
        <v>0.1062789418728098</v>
      </c>
      <c r="AS2320" s="1">
        <f t="shared" si="1667"/>
        <v>0.57366666667499999</v>
      </c>
      <c r="AT2320" s="1">
        <f t="shared" si="1668"/>
        <v>0.4184981143003767</v>
      </c>
      <c r="AU2320" s="1">
        <f t="shared" si="1669"/>
        <v>0.19266104850404545</v>
      </c>
      <c r="AV2320" s="1">
        <f t="shared" si="1670"/>
        <v>1.2740056184959545</v>
      </c>
      <c r="AW2320" s="1">
        <f t="shared" si="1688"/>
        <v>0.64180232360032108</v>
      </c>
      <c r="AX2320" s="1">
        <f t="shared" si="1689"/>
        <v>1.8908053728104717</v>
      </c>
      <c r="AY2320" s="1">
        <f t="shared" si="1690"/>
        <v>0.1665046881587145</v>
      </c>
      <c r="AZ2320" s="1">
        <f t="shared" si="1691"/>
        <v>0.12486473573387399</v>
      </c>
      <c r="BA2320" s="1">
        <f t="shared" si="1692"/>
        <v>0.12697198717919991</v>
      </c>
      <c r="BB2320" s="1">
        <f t="shared" si="1693"/>
        <v>0.1433015202041803</v>
      </c>
      <c r="BC2320" s="1">
        <f t="shared" si="1694"/>
        <v>0.1462351639152826</v>
      </c>
      <c r="BD2320" s="1">
        <f t="shared" si="1695"/>
        <v>0.15226403796785701</v>
      </c>
      <c r="BE2320" s="1">
        <f t="shared" si="1671"/>
        <v>7.0564083989652707E-2</v>
      </c>
      <c r="BF2320" s="1">
        <f t="shared" si="1672"/>
        <v>5.2917222914901613E-2</v>
      </c>
      <c r="BG2320" s="1">
        <f t="shared" si="1673"/>
        <v>5.3810268447851146E-2</v>
      </c>
      <c r="BH2320" s="1">
        <f t="shared" si="1674"/>
        <v>6.0730665420626807E-2</v>
      </c>
      <c r="BI2320" s="1">
        <f t="shared" si="1675"/>
        <v>6.1973933003751043E-2</v>
      </c>
      <c r="BJ2320" s="1">
        <f t="shared" si="1676"/>
        <v>6.4528947998904698E-2</v>
      </c>
      <c r="BK2320" s="1">
        <f t="shared" si="1677"/>
        <v>0.63941126330079345</v>
      </c>
      <c r="BL2320" s="2">
        <f t="shared" si="1678"/>
        <v>1.5700000000000003</v>
      </c>
      <c r="BM2320" s="2">
        <f t="shared" si="1679"/>
        <v>1.1773700624892707</v>
      </c>
      <c r="BN2320" s="2">
        <f t="shared" si="1680"/>
        <v>1.1972396818119895</v>
      </c>
      <c r="BO2320" s="2">
        <f t="shared" si="1681"/>
        <v>1.3512135256282147</v>
      </c>
      <c r="BP2320" s="2">
        <f t="shared" si="1682"/>
        <v>1.3788753330966046</v>
      </c>
      <c r="BQ2320" s="2">
        <f t="shared" si="1683"/>
        <v>1.435722574860268</v>
      </c>
      <c r="BR2320" s="2">
        <f t="shared" si="1684"/>
        <v>14.226439664822276</v>
      </c>
      <c r="BS2320" s="1">
        <f t="shared" si="1696"/>
        <v>3.7046092803743402</v>
      </c>
      <c r="BT2320" s="1">
        <f t="shared" si="1697"/>
        <v>2.7781503566450114</v>
      </c>
      <c r="BU2320" s="1">
        <f t="shared" si="1698"/>
        <v>2.8250351822121771</v>
      </c>
      <c r="BV2320" s="1">
        <f t="shared" si="1699"/>
        <v>3.1883555202609015</v>
      </c>
      <c r="BW2320" s="1">
        <f t="shared" si="1700"/>
        <v>3.2536269780056943</v>
      </c>
      <c r="BX2320" s="1">
        <f t="shared" si="1701"/>
        <v>3.387765079535217</v>
      </c>
      <c r="BY2320" s="1">
        <f t="shared" si="1702"/>
        <v>33.56904484648804</v>
      </c>
    </row>
    <row r="2321" spans="1:77" x14ac:dyDescent="0.25">
      <c r="A2321" s="1">
        <v>20061219</v>
      </c>
      <c r="B2321" s="1">
        <v>2006</v>
      </c>
      <c r="C2321" s="1">
        <v>12</v>
      </c>
      <c r="D2321" s="1">
        <v>3.9249999999999998</v>
      </c>
      <c r="E2321" s="1">
        <v>80.918000000000006</v>
      </c>
      <c r="F2321" s="1">
        <f t="shared" si="1685"/>
        <v>3.3558312960000003</v>
      </c>
      <c r="G2321" s="1">
        <v>131.18199999999999</v>
      </c>
      <c r="H2321" s="1">
        <v>3.625</v>
      </c>
      <c r="I2321" s="1">
        <v>145.95099999999999</v>
      </c>
      <c r="J2321" s="1">
        <v>54.830937499999997</v>
      </c>
      <c r="K2321" s="1">
        <f t="shared" si="1686"/>
        <v>1.89152496E-3</v>
      </c>
      <c r="L2321" s="1">
        <f t="shared" si="1687"/>
        <v>7.1060894999999994E-4</v>
      </c>
      <c r="M2321" s="1">
        <f t="shared" si="1657"/>
        <v>1.1809160100000001E-3</v>
      </c>
      <c r="N2321" s="1">
        <f t="shared" si="1658"/>
        <v>0.37568045097327185</v>
      </c>
      <c r="O2321" s="1">
        <f t="shared" si="1659"/>
        <v>1.2607202146714995</v>
      </c>
      <c r="P2321" s="1">
        <f t="shared" si="1660"/>
        <v>2.0951110813285005</v>
      </c>
      <c r="Q2321" s="1">
        <v>16.322099999999999</v>
      </c>
      <c r="R2321" s="1">
        <v>-7.3053900000000001</v>
      </c>
      <c r="S2321" s="1">
        <v>1.810205718</v>
      </c>
      <c r="T2321" s="1">
        <v>2.2601300000000002</v>
      </c>
      <c r="U2321" s="1">
        <v>0.89316648099999996</v>
      </c>
      <c r="V2321" s="1">
        <v>2.2611111E-2</v>
      </c>
      <c r="W2321" s="1">
        <v>0.15375555599999999</v>
      </c>
      <c r="X2321" s="1">
        <v>1.3511110999999999E-2</v>
      </c>
      <c r="Y2321" s="1">
        <v>0.100388889</v>
      </c>
      <c r="Z2321" s="1">
        <v>0.74358974499999997</v>
      </c>
      <c r="AA2321" s="1">
        <v>0.20998557300000001</v>
      </c>
      <c r="AB2321" s="1">
        <v>1.6555555559999999</v>
      </c>
      <c r="AC2321" s="1">
        <v>0.75405128399999999</v>
      </c>
      <c r="AD2321" s="1">
        <v>0.383162324</v>
      </c>
      <c r="AE2321" s="1">
        <f t="shared" si="1661"/>
        <v>0.25182381851624769</v>
      </c>
      <c r="AF2321" s="1">
        <v>0.28959474200000002</v>
      </c>
      <c r="AG2321" s="1">
        <v>0.17658064200000001</v>
      </c>
      <c r="AH2321" s="1">
        <v>0.318254604</v>
      </c>
      <c r="AI2321" s="1">
        <v>1</v>
      </c>
      <c r="AJ2321" s="1">
        <v>0.94530122900000002</v>
      </c>
      <c r="AK2321" s="1">
        <v>1</v>
      </c>
      <c r="AL2321" s="1">
        <v>1</v>
      </c>
      <c r="AM2321" s="1">
        <v>1</v>
      </c>
      <c r="AN2321" s="1">
        <f t="shared" si="1662"/>
        <v>0.61683767590065719</v>
      </c>
      <c r="AO2321" s="1">
        <f t="shared" si="1663"/>
        <v>0.34193681129821019</v>
      </c>
      <c r="AP2321" s="1">
        <f t="shared" si="1664"/>
        <v>1.1474822526089803</v>
      </c>
      <c r="AQ2321" s="1">
        <f t="shared" si="1665"/>
        <v>2.2083490433910198</v>
      </c>
      <c r="AR2321" s="1">
        <f t="shared" si="1666"/>
        <v>0.10498635202009078</v>
      </c>
      <c r="AS2321" s="1">
        <f t="shared" si="1667"/>
        <v>0.57838888890000006</v>
      </c>
      <c r="AT2321" s="1">
        <f t="shared" si="1668"/>
        <v>0.36517716759287305</v>
      </c>
      <c r="AU2321" s="1">
        <f t="shared" si="1669"/>
        <v>0.19173357633339283</v>
      </c>
      <c r="AV2321" s="1">
        <f t="shared" si="1670"/>
        <v>1.4638219796666072</v>
      </c>
      <c r="AW2321" s="1">
        <f t="shared" si="1688"/>
        <v>0.69321645469234572</v>
      </c>
      <c r="AX2321" s="1">
        <f t="shared" si="1689"/>
        <v>1.8998212097724865</v>
      </c>
      <c r="AY2321" s="1">
        <f t="shared" si="1690"/>
        <v>1.1505124654534613</v>
      </c>
      <c r="AZ2321" s="1">
        <f t="shared" si="1691"/>
        <v>0.85893862590334025</v>
      </c>
      <c r="BA2321" s="1">
        <f t="shared" si="1692"/>
        <v>0.85436329669510802</v>
      </c>
      <c r="BB2321" s="1">
        <f t="shared" si="1693"/>
        <v>0.94527423019392864</v>
      </c>
      <c r="BC2321" s="1">
        <f t="shared" si="1694"/>
        <v>0.95384485448416945</v>
      </c>
      <c r="BD2321" s="1">
        <f t="shared" si="1695"/>
        <v>0.94510434128061105</v>
      </c>
      <c r="BE2321" s="1">
        <f t="shared" si="1671"/>
        <v>0.45466374494000011</v>
      </c>
      <c r="BF2321" s="1">
        <f t="shared" si="1672"/>
        <v>0.33943852331309438</v>
      </c>
      <c r="BG2321" s="1">
        <f t="shared" si="1673"/>
        <v>0.33763042789943165</v>
      </c>
      <c r="BH2321" s="1">
        <f t="shared" si="1674"/>
        <v>0.37355694475318324</v>
      </c>
      <c r="BI2321" s="1">
        <f t="shared" si="1675"/>
        <v>0.37694391556252493</v>
      </c>
      <c r="BJ2321" s="1">
        <f t="shared" si="1676"/>
        <v>0.373489807427972</v>
      </c>
      <c r="BK2321" s="1">
        <f t="shared" si="1677"/>
        <v>0.89316648077013761</v>
      </c>
      <c r="BL2321" s="2">
        <f t="shared" si="1678"/>
        <v>1.5700000000000003</v>
      </c>
      <c r="BM2321" s="2">
        <f t="shared" si="1679"/>
        <v>1.1721156294788473</v>
      </c>
      <c r="BN2321" s="2">
        <f t="shared" si="1680"/>
        <v>1.1658720927309918</v>
      </c>
      <c r="BO2321" s="2">
        <f t="shared" si="1681"/>
        <v>1.2899299972552098</v>
      </c>
      <c r="BP2321" s="2">
        <f t="shared" si="1682"/>
        <v>1.3016255507930627</v>
      </c>
      <c r="BQ2321" s="2">
        <f t="shared" si="1683"/>
        <v>1.2896981652656248</v>
      </c>
      <c r="BR2321" s="2">
        <f t="shared" si="1684"/>
        <v>3.0841943973214043</v>
      </c>
      <c r="BS2321" s="1">
        <f t="shared" si="1696"/>
        <v>3.9728361692888101</v>
      </c>
      <c r="BT2321" s="1">
        <f t="shared" si="1697"/>
        <v>2.9660021448294809</v>
      </c>
      <c r="BU2321" s="1">
        <f t="shared" si="1698"/>
        <v>2.9502030692777841</v>
      </c>
      <c r="BV2321" s="1">
        <f t="shared" si="1699"/>
        <v>3.2641277381822373</v>
      </c>
      <c r="BW2321" s="1">
        <f t="shared" si="1700"/>
        <v>3.2937229726504129</v>
      </c>
      <c r="BX2321" s="1">
        <f t="shared" si="1701"/>
        <v>3.2635410945431151</v>
      </c>
      <c r="BY2321" s="1">
        <f t="shared" si="1702"/>
        <v>7.8044579966855894</v>
      </c>
    </row>
    <row r="2322" spans="1:77" x14ac:dyDescent="0.25">
      <c r="A2322" s="1">
        <v>20090902</v>
      </c>
      <c r="B2322" s="1">
        <v>2009</v>
      </c>
      <c r="C2322" s="1">
        <v>9</v>
      </c>
      <c r="D2322" s="1">
        <v>20.998999999999999</v>
      </c>
      <c r="E2322" s="1">
        <v>80.81</v>
      </c>
      <c r="F2322" s="1">
        <f t="shared" si="1685"/>
        <v>3.3513523200000002</v>
      </c>
      <c r="G2322" s="1">
        <v>377.16500000000002</v>
      </c>
      <c r="H2322" s="1">
        <v>4.8879999999999999</v>
      </c>
      <c r="I2322" s="1">
        <v>198.24589660000001</v>
      </c>
      <c r="J2322" s="1">
        <v>196.63024139999999</v>
      </c>
      <c r="K2322" s="1">
        <f t="shared" si="1686"/>
        <v>2.5692668199359999E-3</v>
      </c>
      <c r="L2322" s="1">
        <f t="shared" si="1687"/>
        <v>2.5483279285439995E-3</v>
      </c>
      <c r="M2322" s="1">
        <f t="shared" si="1657"/>
        <v>2.0938891392000437E-5</v>
      </c>
      <c r="N2322" s="1">
        <f t="shared" si="1658"/>
        <v>0.99185024644792563</v>
      </c>
      <c r="O2322" s="1">
        <f t="shared" si="1659"/>
        <v>3.3240396245258275</v>
      </c>
      <c r="P2322" s="1">
        <f t="shared" si="1660"/>
        <v>2.7312695474172699E-2</v>
      </c>
      <c r="Q2322" s="1">
        <v>13.74</v>
      </c>
      <c r="R2322" s="1">
        <v>19.287800000000001</v>
      </c>
      <c r="S2322" s="1">
        <v>0.41601317700000001</v>
      </c>
      <c r="T2322" s="1">
        <v>1.33029</v>
      </c>
      <c r="U2322" s="1">
        <v>0.62626146699999996</v>
      </c>
      <c r="V2322" s="1">
        <v>6.0955556000000001E-2</v>
      </c>
      <c r="W2322" s="1">
        <v>0.28404444400000001</v>
      </c>
      <c r="X2322" s="1">
        <v>3.6122222000000002E-2</v>
      </c>
      <c r="Y2322" s="1">
        <v>0.21018888899999999</v>
      </c>
      <c r="Z2322" s="1">
        <v>0.64663445799999997</v>
      </c>
      <c r="AA2322" s="1">
        <v>0.14943458900000001</v>
      </c>
      <c r="AB2322" s="1">
        <v>1.744444444</v>
      </c>
      <c r="AC2322" s="1">
        <v>0.63382672799999995</v>
      </c>
      <c r="AD2322" s="1">
        <v>0.78574363999999997</v>
      </c>
      <c r="AE2322" s="1">
        <f t="shared" si="1661"/>
        <v>0.74548576333537719</v>
      </c>
      <c r="AF2322" s="1">
        <v>0.92522793000000003</v>
      </c>
      <c r="AG2322" s="1">
        <v>1.0256148709999999</v>
      </c>
      <c r="AH2322" s="1">
        <v>0.77392580700000002</v>
      </c>
      <c r="AI2322" s="1">
        <v>1</v>
      </c>
      <c r="AJ2322" s="1">
        <v>0.897995773</v>
      </c>
      <c r="AK2322" s="1">
        <v>1</v>
      </c>
      <c r="AL2322" s="1">
        <v>0.46472525999999997</v>
      </c>
      <c r="AM2322" s="1">
        <v>0.41601317700000001</v>
      </c>
      <c r="AN2322" s="1">
        <f t="shared" si="1662"/>
        <v>0.21425635994856362</v>
      </c>
      <c r="AO2322" s="1">
        <f t="shared" si="1663"/>
        <v>0.99916352902427952</v>
      </c>
      <c r="AP2322" s="1">
        <f t="shared" si="1664"/>
        <v>3.3485490110549065</v>
      </c>
      <c r="AQ2322" s="1">
        <f t="shared" si="1665"/>
        <v>2.8033089450936188E-3</v>
      </c>
      <c r="AR2322" s="1">
        <f t="shared" si="1666"/>
        <v>1.1026471329498367E-4</v>
      </c>
      <c r="AS2322" s="1">
        <f t="shared" si="1667"/>
        <v>0.58061111110000008</v>
      </c>
      <c r="AT2322" s="1">
        <f t="shared" si="1668"/>
        <v>1.0067509358677584</v>
      </c>
      <c r="AU2322" s="1">
        <f t="shared" si="1669"/>
        <v>0.50781462738338967</v>
      </c>
      <c r="AV2322" s="1">
        <f t="shared" si="1670"/>
        <v>1.2366298166166103</v>
      </c>
      <c r="AW2322" s="1">
        <f t="shared" si="1688"/>
        <v>1.3613868097996042</v>
      </c>
      <c r="AX2322" s="1">
        <f t="shared" si="1689"/>
        <v>0.56116076207942167</v>
      </c>
      <c r="AY2322" s="1">
        <f t="shared" si="1690"/>
        <v>1.4339542702708576</v>
      </c>
      <c r="AZ2322" s="1">
        <f t="shared" si="1691"/>
        <v>1.5935739175802499</v>
      </c>
      <c r="BA2322" s="1">
        <f t="shared" si="1692"/>
        <v>1.5235056616865259</v>
      </c>
      <c r="BB2322" s="1">
        <f t="shared" si="1693"/>
        <v>1.0398866034552126</v>
      </c>
      <c r="BC2322" s="1">
        <f t="shared" si="1694"/>
        <v>2.4548547674768644</v>
      </c>
      <c r="BD2322" s="1">
        <f t="shared" si="1695"/>
        <v>2.2431554169799774</v>
      </c>
      <c r="BE2322" s="1">
        <f t="shared" si="1671"/>
        <v>0.67506356081576346</v>
      </c>
      <c r="BF2322" s="1">
        <f t="shared" si="1672"/>
        <v>0.75020780336436388</v>
      </c>
      <c r="BG2322" s="1">
        <f t="shared" si="1673"/>
        <v>0.71722172612018997</v>
      </c>
      <c r="BH2322" s="1">
        <f t="shared" si="1674"/>
        <v>0.4895480755048679</v>
      </c>
      <c r="BI2322" s="1">
        <f t="shared" si="1675"/>
        <v>1.1556735350461782</v>
      </c>
      <c r="BJ2322" s="1">
        <f t="shared" si="1676"/>
        <v>1.0560116976140692</v>
      </c>
      <c r="BK2322" s="1">
        <f t="shared" si="1677"/>
        <v>0.62626146658636073</v>
      </c>
      <c r="BL2322" s="2">
        <f t="shared" si="1678"/>
        <v>1.57</v>
      </c>
      <c r="BM2322" s="2">
        <f t="shared" si="1679"/>
        <v>1.7447634854690377</v>
      </c>
      <c r="BN2322" s="2">
        <f t="shared" si="1680"/>
        <v>1.6680475371059369</v>
      </c>
      <c r="BO2322" s="2">
        <f t="shared" si="1681"/>
        <v>1.1385453506242564</v>
      </c>
      <c r="BP2322" s="2">
        <f t="shared" si="1682"/>
        <v>2.6877579465701347</v>
      </c>
      <c r="BQ2322" s="2">
        <f t="shared" si="1683"/>
        <v>2.4559737208309613</v>
      </c>
      <c r="BR2322" s="2">
        <f t="shared" si="1684"/>
        <v>1.4565006313663653</v>
      </c>
      <c r="BS2322" s="1">
        <f t="shared" si="1696"/>
        <v>3.3349573803164696</v>
      </c>
      <c r="BT2322" s="1">
        <f t="shared" si="1697"/>
        <v>3.7061858998545576</v>
      </c>
      <c r="BU2322" s="1">
        <f t="shared" si="1698"/>
        <v>3.543227671713475</v>
      </c>
      <c r="BV2322" s="1">
        <f t="shared" si="1699"/>
        <v>2.4184714776365399</v>
      </c>
      <c r="BW2322" s="1">
        <f t="shared" si="1700"/>
        <v>5.7092727391199443</v>
      </c>
      <c r="BX2322" s="1">
        <f t="shared" si="1701"/>
        <v>5.2169220930882272</v>
      </c>
      <c r="BY2322" s="1">
        <f t="shared" si="1702"/>
        <v>3.0938646687967251</v>
      </c>
    </row>
    <row r="2323" spans="1:77" x14ac:dyDescent="0.25">
      <c r="A2323" s="1">
        <v>20080906</v>
      </c>
      <c r="B2323" s="1">
        <v>2008</v>
      </c>
      <c r="C2323" s="1">
        <v>9</v>
      </c>
      <c r="D2323" s="1">
        <v>18.998999999999999</v>
      </c>
      <c r="E2323" s="1">
        <v>80.768000000000001</v>
      </c>
      <c r="F2323" s="1">
        <f t="shared" si="1685"/>
        <v>3.3496104959999999</v>
      </c>
      <c r="G2323" s="1">
        <v>363.30200000000002</v>
      </c>
      <c r="H2323" s="1">
        <v>4.46</v>
      </c>
      <c r="I2323" s="1">
        <v>163.046875</v>
      </c>
      <c r="J2323" s="1">
        <v>155.0274167</v>
      </c>
      <c r="K2323" s="1">
        <f t="shared" si="1686"/>
        <v>2.1130875000000002E-3</v>
      </c>
      <c r="L2323" s="1">
        <f t="shared" si="1687"/>
        <v>2.0091553204319998E-3</v>
      </c>
      <c r="M2323" s="1">
        <f t="shared" si="1657"/>
        <v>1.0393217956800038E-4</v>
      </c>
      <c r="N2323" s="1">
        <f t="shared" si="1658"/>
        <v>0.95081501378054623</v>
      </c>
      <c r="O2323" s="1">
        <f t="shared" si="1659"/>
        <v>3.1848599499137022</v>
      </c>
      <c r="P2323" s="1">
        <f t="shared" si="1660"/>
        <v>0.16475054608629769</v>
      </c>
      <c r="Q2323" s="1">
        <v>29.215800000000002</v>
      </c>
      <c r="R2323" s="1">
        <v>-4.2811399999999997</v>
      </c>
      <c r="S2323" s="1">
        <v>1.1716943399999999</v>
      </c>
      <c r="T2323" s="1">
        <v>2.9254799999999999</v>
      </c>
      <c r="U2323" s="1">
        <v>1.3354320449999999</v>
      </c>
      <c r="V2323" s="1">
        <v>4.4666667E-2</v>
      </c>
      <c r="W2323" s="1">
        <v>0.220344444</v>
      </c>
      <c r="X2323" s="1">
        <v>2.6966667E-2</v>
      </c>
      <c r="Y2323" s="1">
        <v>0.15671111099999999</v>
      </c>
      <c r="Z2323" s="1">
        <v>0.662907213</v>
      </c>
      <c r="AA2323" s="1">
        <v>0.16876381300000001</v>
      </c>
      <c r="AB2323" s="1">
        <v>1.8333333329999999</v>
      </c>
      <c r="AC2323" s="1">
        <v>0.65400494399999998</v>
      </c>
      <c r="AD2323" s="1">
        <v>0.77768358000000004</v>
      </c>
      <c r="AE2323" s="1">
        <f t="shared" si="1661"/>
        <v>0.73560218270999389</v>
      </c>
      <c r="AF2323" s="1">
        <v>0.86319221400000001</v>
      </c>
      <c r="AG2323" s="1">
        <v>0.939057209</v>
      </c>
      <c r="AH2323" s="1">
        <v>0.720549773</v>
      </c>
      <c r="AI2323" s="1">
        <v>1</v>
      </c>
      <c r="AJ2323" s="1">
        <v>0.91309672900000005</v>
      </c>
      <c r="AK2323" s="1">
        <v>1</v>
      </c>
      <c r="AL2323" s="1">
        <v>1</v>
      </c>
      <c r="AM2323" s="1">
        <v>1</v>
      </c>
      <c r="AN2323" s="1">
        <f t="shared" si="1662"/>
        <v>0.2223164199481423</v>
      </c>
      <c r="AO2323" s="1">
        <f t="shared" si="1663"/>
        <v>0.99221878943588637</v>
      </c>
      <c r="AP2323" s="1">
        <f t="shared" si="1664"/>
        <v>3.3235464714228589</v>
      </c>
      <c r="AQ2323" s="1">
        <f t="shared" si="1665"/>
        <v>2.6064024577141076E-2</v>
      </c>
      <c r="AR2323" s="1">
        <f t="shared" si="1666"/>
        <v>1.0256998077098115E-3</v>
      </c>
      <c r="AS2323" s="1">
        <f t="shared" si="1667"/>
        <v>0.58283333332499998</v>
      </c>
      <c r="AT2323" s="1">
        <f t="shared" si="1668"/>
        <v>0.94441564740995398</v>
      </c>
      <c r="AU2323" s="1">
        <f t="shared" si="1669"/>
        <v>0.49786736630096556</v>
      </c>
      <c r="AV2323" s="1">
        <f t="shared" si="1670"/>
        <v>1.3354659666990343</v>
      </c>
      <c r="AW2323" s="1">
        <f t="shared" si="1688"/>
        <v>1.4222197138689934</v>
      </c>
      <c r="AX2323" s="1">
        <f t="shared" si="1689"/>
        <v>0.55022840792023309</v>
      </c>
      <c r="AY2323" s="1">
        <f t="shared" si="1690"/>
        <v>2.9688107022377941</v>
      </c>
      <c r="AZ2323" s="1">
        <f t="shared" si="1691"/>
        <v>3.2776020584759213</v>
      </c>
      <c r="BA2323" s="1">
        <f t="shared" si="1692"/>
        <v>3.1730856952600792</v>
      </c>
      <c r="BB2323" s="1">
        <f t="shared" si="1693"/>
        <v>2.1424303679966052</v>
      </c>
      <c r="BC2323" s="1">
        <f t="shared" si="1694"/>
        <v>4.786528871168823</v>
      </c>
      <c r="BD2323" s="1">
        <f t="shared" si="1695"/>
        <v>4.4970331178734222</v>
      </c>
      <c r="BE2323" s="1">
        <f t="shared" si="1671"/>
        <v>1.3552117759800002</v>
      </c>
      <c r="BF2323" s="1">
        <f t="shared" si="1672"/>
        <v>1.4961697973113401</v>
      </c>
      <c r="BG2323" s="1">
        <f t="shared" si="1673"/>
        <v>1.4484598486420137</v>
      </c>
      <c r="BH2323" s="1">
        <f t="shared" si="1674"/>
        <v>0.97798315727494511</v>
      </c>
      <c r="BI2323" s="1">
        <f t="shared" si="1675"/>
        <v>2.1849693169681497</v>
      </c>
      <c r="BJ2323" s="1">
        <f t="shared" si="1676"/>
        <v>2.0528194113960621</v>
      </c>
      <c r="BK2323" s="1">
        <f t="shared" si="1677"/>
        <v>1.3354320446923573</v>
      </c>
      <c r="BL2323" s="2">
        <f t="shared" si="1678"/>
        <v>1.5700000000000003</v>
      </c>
      <c r="BM2323" s="2">
        <f t="shared" si="1679"/>
        <v>1.7332985319435934</v>
      </c>
      <c r="BN2323" s="2">
        <f t="shared" si="1680"/>
        <v>1.6780270085267632</v>
      </c>
      <c r="BO2323" s="2">
        <f t="shared" si="1681"/>
        <v>1.1329842199838762</v>
      </c>
      <c r="BP2323" s="2">
        <f t="shared" si="1682"/>
        <v>2.5312662481547239</v>
      </c>
      <c r="BQ2323" s="2">
        <f t="shared" si="1683"/>
        <v>2.3781718348493608</v>
      </c>
      <c r="BR2323" s="2">
        <f t="shared" si="1684"/>
        <v>1.5470853687430934</v>
      </c>
      <c r="BS2323" s="1">
        <f t="shared" si="1696"/>
        <v>3.4393390650275188</v>
      </c>
      <c r="BT2323" s="1">
        <f t="shared" si="1697"/>
        <v>3.7970709250117509</v>
      </c>
      <c r="BU2323" s="1">
        <f t="shared" si="1698"/>
        <v>3.6759897086607403</v>
      </c>
      <c r="BV2323" s="1">
        <f t="shared" si="1699"/>
        <v>2.4819852788855266</v>
      </c>
      <c r="BW2323" s="1">
        <f t="shared" si="1700"/>
        <v>5.5451483383848306</v>
      </c>
      <c r="BX2323" s="1">
        <f t="shared" si="1701"/>
        <v>5.2097702515576936</v>
      </c>
      <c r="BY2323" s="1">
        <f t="shared" si="1702"/>
        <v>3.3891408571023089</v>
      </c>
    </row>
    <row r="2324" spans="1:77" x14ac:dyDescent="0.25">
      <c r="A2324" s="1">
        <v>20061222</v>
      </c>
      <c r="B2324" s="1">
        <v>2006</v>
      </c>
      <c r="C2324" s="1">
        <v>12</v>
      </c>
      <c r="D2324" s="1">
        <v>1.7589999999999999</v>
      </c>
      <c r="E2324" s="1">
        <v>80.728999999999999</v>
      </c>
      <c r="F2324" s="1">
        <f t="shared" si="1685"/>
        <v>3.347993088</v>
      </c>
      <c r="G2324" s="1">
        <v>130.91200000000001</v>
      </c>
      <c r="H2324" s="1">
        <v>2.036</v>
      </c>
      <c r="I2324" s="1">
        <v>157.48356250000001</v>
      </c>
      <c r="J2324" s="1">
        <v>55.717187500000001</v>
      </c>
      <c r="K2324" s="1">
        <f t="shared" si="1686"/>
        <v>2.0409869699999999E-3</v>
      </c>
      <c r="L2324" s="1">
        <f t="shared" si="1687"/>
        <v>7.2209474999999999E-4</v>
      </c>
      <c r="M2324" s="1">
        <f t="shared" si="1657"/>
        <v>1.3188922199999999E-3</v>
      </c>
      <c r="N2324" s="1">
        <f t="shared" si="1658"/>
        <v>0.35379684467069378</v>
      </c>
      <c r="O2324" s="1">
        <f t="shared" si="1659"/>
        <v>1.1845093905136923</v>
      </c>
      <c r="P2324" s="1">
        <f t="shared" si="1660"/>
        <v>2.1634836974863076</v>
      </c>
      <c r="Q2324" s="1">
        <v>10.4506</v>
      </c>
      <c r="R2324" s="1">
        <v>2.8046799999999998</v>
      </c>
      <c r="S2324" s="1">
        <v>0.78841035400000004</v>
      </c>
      <c r="T2324" s="1">
        <v>2.0314700000000001</v>
      </c>
      <c r="U2324" s="1">
        <v>0.80468327900000003</v>
      </c>
      <c r="V2324" s="1">
        <v>2.2611111E-2</v>
      </c>
      <c r="W2324" s="1">
        <v>0.15375555599999999</v>
      </c>
      <c r="X2324" s="1">
        <v>1.3511110999999999E-2</v>
      </c>
      <c r="Y2324" s="1">
        <v>0.100388889</v>
      </c>
      <c r="Z2324" s="1">
        <v>0.74358974499999997</v>
      </c>
      <c r="AA2324" s="1">
        <v>0.20998557300000001</v>
      </c>
      <c r="AB2324" s="1">
        <v>1.6555555559999999</v>
      </c>
      <c r="AC2324" s="1">
        <v>0.75405128399999999</v>
      </c>
      <c r="AD2324" s="1">
        <v>0.38333384300000001</v>
      </c>
      <c r="AE2324" s="1">
        <f t="shared" si="1661"/>
        <v>0.2520341422440221</v>
      </c>
      <c r="AF2324" s="1">
        <v>0.20216741399999999</v>
      </c>
      <c r="AG2324" s="1">
        <v>0.12083904199999999</v>
      </c>
      <c r="AH2324" s="1">
        <v>0.26044835900000002</v>
      </c>
      <c r="AI2324" s="1">
        <v>1</v>
      </c>
      <c r="AJ2324" s="1">
        <v>0.94530122900000002</v>
      </c>
      <c r="AK2324" s="1">
        <v>1</v>
      </c>
      <c r="AL2324" s="1">
        <v>1</v>
      </c>
      <c r="AM2324" s="1">
        <v>0.78841035400000004</v>
      </c>
      <c r="AN2324" s="1">
        <f t="shared" si="1662"/>
        <v>0.61666615741872399</v>
      </c>
      <c r="AO2324" s="1">
        <f t="shared" si="1663"/>
        <v>0.34215741816887224</v>
      </c>
      <c r="AP2324" s="1">
        <f t="shared" si="1664"/>
        <v>1.1455406710373099</v>
      </c>
      <c r="AQ2324" s="1">
        <f t="shared" si="1665"/>
        <v>2.2024524169626902</v>
      </c>
      <c r="AR2324" s="1">
        <f t="shared" si="1666"/>
        <v>0.10472670538105251</v>
      </c>
      <c r="AS2324" s="1">
        <f t="shared" si="1667"/>
        <v>0.57838888890000006</v>
      </c>
      <c r="AT2324" s="1">
        <f t="shared" si="1668"/>
        <v>0.36455927458635284</v>
      </c>
      <c r="AU2324" s="1">
        <f t="shared" si="1669"/>
        <v>0.19134167415116529</v>
      </c>
      <c r="AV2324" s="1">
        <f t="shared" si="1670"/>
        <v>1.4642138818488346</v>
      </c>
      <c r="AW2324" s="1">
        <f t="shared" si="1688"/>
        <v>0.69213032402112362</v>
      </c>
      <c r="AX2324" s="1">
        <f t="shared" si="1689"/>
        <v>1.8946647672818786</v>
      </c>
      <c r="AY2324" s="1">
        <f t="shared" si="1690"/>
        <v>0.80130203341530271</v>
      </c>
      <c r="AZ2324" s="1">
        <f t="shared" si="1691"/>
        <v>0.59835295247319575</v>
      </c>
      <c r="BA2324" s="1">
        <f t="shared" si="1692"/>
        <v>0.59518754506453375</v>
      </c>
      <c r="BB2324" s="1">
        <f t="shared" si="1693"/>
        <v>0.65825004078219995</v>
      </c>
      <c r="BC2324" s="1">
        <f t="shared" si="1694"/>
        <v>0.65858455535321037</v>
      </c>
      <c r="BD2324" s="1">
        <f t="shared" si="1695"/>
        <v>0.64796400973069113</v>
      </c>
      <c r="BE2324" s="1">
        <f t="shared" si="1671"/>
        <v>0.31740283998000007</v>
      </c>
      <c r="BF2324" s="1">
        <f t="shared" si="1672"/>
        <v>0.23701290962153121</v>
      </c>
      <c r="BG2324" s="1">
        <f t="shared" si="1673"/>
        <v>0.23575906368166658</v>
      </c>
      <c r="BH2324" s="1">
        <f t="shared" si="1674"/>
        <v>0.26073867736329032</v>
      </c>
      <c r="BI2324" s="1">
        <f t="shared" si="1675"/>
        <v>0.26087118155075739</v>
      </c>
      <c r="BJ2324" s="1">
        <f t="shared" si="1676"/>
        <v>0.2566642892652643</v>
      </c>
      <c r="BK2324" s="1">
        <f t="shared" si="1677"/>
        <v>0.8046832785210013</v>
      </c>
      <c r="BL2324" s="2">
        <f t="shared" si="1678"/>
        <v>1.5700000000000005</v>
      </c>
      <c r="BM2324" s="2">
        <f t="shared" si="1679"/>
        <v>1.1723596050030656</v>
      </c>
      <c r="BN2324" s="2">
        <f t="shared" si="1680"/>
        <v>1.1661575870069081</v>
      </c>
      <c r="BO2324" s="2">
        <f t="shared" si="1681"/>
        <v>1.2897166373374609</v>
      </c>
      <c r="BP2324" s="2">
        <f t="shared" si="1682"/>
        <v>1.2903720554626938</v>
      </c>
      <c r="BQ2324" s="2">
        <f t="shared" si="1683"/>
        <v>1.2695631021192382</v>
      </c>
      <c r="BR2324" s="2">
        <f t="shared" si="1684"/>
        <v>3.9802818001174085</v>
      </c>
      <c r="BS2324" s="1">
        <f t="shared" si="1696"/>
        <v>3.9635568243223545</v>
      </c>
      <c r="BT2324" s="1">
        <f t="shared" si="1697"/>
        <v>2.9596903904265988</v>
      </c>
      <c r="BU2324" s="1">
        <f t="shared" si="1698"/>
        <v>2.9440330332589295</v>
      </c>
      <c r="BV2324" s="1">
        <f t="shared" si="1699"/>
        <v>3.255965082395524</v>
      </c>
      <c r="BW2324" s="1">
        <f t="shared" si="1700"/>
        <v>3.2576197237860023</v>
      </c>
      <c r="BX2324" s="1">
        <f t="shared" si="1701"/>
        <v>3.2050863040207416</v>
      </c>
      <c r="BY2324" s="1">
        <f t="shared" si="1702"/>
        <v>10.048454198459501</v>
      </c>
    </row>
    <row r="2325" spans="1:77" x14ac:dyDescent="0.25">
      <c r="A2325" s="1">
        <v>20080112</v>
      </c>
      <c r="B2325" s="1">
        <v>2008</v>
      </c>
      <c r="C2325" s="1">
        <v>1</v>
      </c>
      <c r="D2325" s="1">
        <v>5.8239999999999998</v>
      </c>
      <c r="E2325" s="1">
        <v>80.569999999999993</v>
      </c>
      <c r="F2325" s="1">
        <f t="shared" si="1685"/>
        <v>3.3413990399999998</v>
      </c>
      <c r="G2325" s="1">
        <v>143.96700000000001</v>
      </c>
      <c r="H2325" s="1">
        <v>2.9790000000000001</v>
      </c>
      <c r="I2325" s="1">
        <v>149.0780417</v>
      </c>
      <c r="J2325" s="1">
        <v>69.576083330000003</v>
      </c>
      <c r="K2325" s="1">
        <f t="shared" si="1686"/>
        <v>1.9320514204319997E-3</v>
      </c>
      <c r="L2325" s="1">
        <f t="shared" si="1687"/>
        <v>9.0170603995680008E-4</v>
      </c>
      <c r="M2325" s="1">
        <f t="shared" si="1657"/>
        <v>1.0303453804751997E-3</v>
      </c>
      <c r="N2325" s="1">
        <f t="shared" si="1658"/>
        <v>0.46670913124826757</v>
      </c>
      <c r="O2325" s="1">
        <f t="shared" si="1659"/>
        <v>1.5594614431121951</v>
      </c>
      <c r="P2325" s="1">
        <f t="shared" si="1660"/>
        <v>1.7819375968878046</v>
      </c>
      <c r="Q2325" s="1">
        <v>47.140599999999999</v>
      </c>
      <c r="R2325" s="1">
        <v>-46.636800000000001</v>
      </c>
      <c r="S2325" s="1">
        <v>93.57006749</v>
      </c>
      <c r="T2325" s="1">
        <v>2.5644999999999998</v>
      </c>
      <c r="U2325" s="1">
        <v>1.1618038580000001</v>
      </c>
      <c r="V2325" s="1">
        <v>2.6733333000000001E-2</v>
      </c>
      <c r="W2325" s="1">
        <v>0.13442222200000001</v>
      </c>
      <c r="X2325" s="1">
        <v>1.2833333000000001E-2</v>
      </c>
      <c r="Y2325" s="1">
        <v>9.4833333000000006E-2</v>
      </c>
      <c r="Z2325" s="1">
        <v>0.66822945700000003</v>
      </c>
      <c r="AA2325" s="1">
        <v>0.172684535</v>
      </c>
      <c r="AB2325" s="1">
        <v>0.66666666699999999</v>
      </c>
      <c r="AC2325" s="1">
        <v>0.66060452700000005</v>
      </c>
      <c r="AD2325" s="1">
        <v>0.44035785999999999</v>
      </c>
      <c r="AE2325" s="1">
        <f t="shared" si="1661"/>
        <v>0.32195936235438383</v>
      </c>
      <c r="AF2325" s="1">
        <v>0.36576760000000003</v>
      </c>
      <c r="AG2325" s="1">
        <v>0.24152104899999999</v>
      </c>
      <c r="AH2325" s="1">
        <v>0.36893514799999999</v>
      </c>
      <c r="AI2325" s="1">
        <v>1</v>
      </c>
      <c r="AJ2325" s="1">
        <v>0.91615979299999994</v>
      </c>
      <c r="AK2325" s="1">
        <v>1</v>
      </c>
      <c r="AL2325" s="1">
        <v>1</v>
      </c>
      <c r="AM2325" s="1">
        <v>1</v>
      </c>
      <c r="AN2325" s="1">
        <f t="shared" si="1662"/>
        <v>0.55964214021268754</v>
      </c>
      <c r="AO2325" s="1">
        <f t="shared" si="1663"/>
        <v>0.4236585376523252</v>
      </c>
      <c r="AP2325" s="1">
        <f t="shared" si="1664"/>
        <v>1.4156122309992831</v>
      </c>
      <c r="AQ2325" s="1">
        <f t="shared" si="1665"/>
        <v>1.9257868090007166</v>
      </c>
      <c r="AR2325" s="1">
        <f t="shared" si="1666"/>
        <v>0.10029943975136191</v>
      </c>
      <c r="AS2325" s="1">
        <f t="shared" si="1667"/>
        <v>0.55366666667500009</v>
      </c>
      <c r="AT2325" s="1">
        <f t="shared" si="1668"/>
        <v>0.87452407196132931</v>
      </c>
      <c r="AU2325" s="1">
        <f t="shared" si="1669"/>
        <v>0.19388785682374615</v>
      </c>
      <c r="AV2325" s="1">
        <f t="shared" si="1670"/>
        <v>0.47277881017625384</v>
      </c>
      <c r="AW2325" s="1">
        <f t="shared" si="1688"/>
        <v>0.35353641838542943</v>
      </c>
      <c r="AX2325" s="1">
        <f t="shared" si="1689"/>
        <v>1.5985973441103145</v>
      </c>
      <c r="AY2325" s="1">
        <f t="shared" si="1690"/>
        <v>1.2675782366807649</v>
      </c>
      <c r="AZ2325" s="1">
        <f t="shared" si="1691"/>
        <v>1.0120222407806827</v>
      </c>
      <c r="BA2325" s="1">
        <f t="shared" si="1692"/>
        <v>0.71385883726749211</v>
      </c>
      <c r="BB2325" s="1">
        <f t="shared" si="1693"/>
        <v>0.8988597003262041</v>
      </c>
      <c r="BC2325" s="1">
        <f t="shared" si="1694"/>
        <v>1.1112604251802873</v>
      </c>
      <c r="BD2325" s="1">
        <f t="shared" si="1695"/>
        <v>0.93829694959667931</v>
      </c>
      <c r="BE2325" s="1">
        <f t="shared" si="1671"/>
        <v>0.57425513200000011</v>
      </c>
      <c r="BF2325" s="1">
        <f t="shared" si="1672"/>
        <v>0.45847975978843641</v>
      </c>
      <c r="BG2325" s="1">
        <f t="shared" si="1673"/>
        <v>0.32340181375932814</v>
      </c>
      <c r="BH2325" s="1">
        <f t="shared" si="1674"/>
        <v>0.40721336239721329</v>
      </c>
      <c r="BI2325" s="1">
        <f t="shared" si="1675"/>
        <v>0.50343796042073985</v>
      </c>
      <c r="BJ2325" s="1">
        <f t="shared" si="1676"/>
        <v>0.42507974896822004</v>
      </c>
      <c r="BK2325" s="1">
        <f t="shared" si="1677"/>
        <v>1.1618038582535941</v>
      </c>
      <c r="BL2325" s="2">
        <f t="shared" si="1678"/>
        <v>1.5700000000000003</v>
      </c>
      <c r="BM2325" s="2">
        <f t="shared" si="1679"/>
        <v>1.2534728603310856</v>
      </c>
      <c r="BN2325" s="2">
        <f t="shared" si="1680"/>
        <v>0.88417293866194846</v>
      </c>
      <c r="BO2325" s="2">
        <f t="shared" si="1681"/>
        <v>1.1133117378280997</v>
      </c>
      <c r="BP2325" s="2">
        <f t="shared" si="1682"/>
        <v>1.3763875215320871</v>
      </c>
      <c r="BQ2325" s="2">
        <f t="shared" si="1683"/>
        <v>1.1621580177364534</v>
      </c>
      <c r="BR2325" s="2">
        <f t="shared" si="1684"/>
        <v>3.1763443734589778</v>
      </c>
      <c r="BS2325" s="1">
        <f t="shared" si="1696"/>
        <v>3.4655290317698033</v>
      </c>
      <c r="BT2325" s="1">
        <f t="shared" si="1697"/>
        <v>2.7668449605177785</v>
      </c>
      <c r="BU2325" s="1">
        <f t="shared" si="1698"/>
        <v>1.9516732407886648</v>
      </c>
      <c r="BV2325" s="1">
        <f t="shared" si="1699"/>
        <v>2.4574612413078798</v>
      </c>
      <c r="BW2325" s="1">
        <f t="shared" si="1700"/>
        <v>3.0381598183663265</v>
      </c>
      <c r="BX2325" s="1">
        <f t="shared" si="1701"/>
        <v>2.5652817515730733</v>
      </c>
      <c r="BY2325" s="1">
        <f t="shared" si="1702"/>
        <v>7.0112825739622631</v>
      </c>
    </row>
    <row r="2326" spans="1:77" x14ac:dyDescent="0.25">
      <c r="A2326" s="1">
        <v>20060226</v>
      </c>
      <c r="B2326" s="1">
        <v>2006</v>
      </c>
      <c r="C2326" s="1">
        <v>2</v>
      </c>
      <c r="D2326" s="1">
        <v>5.0129999999999999</v>
      </c>
      <c r="E2326" s="1">
        <v>80.347999999999999</v>
      </c>
      <c r="F2326" s="1">
        <f t="shared" si="1685"/>
        <v>3.3321922559999999</v>
      </c>
      <c r="G2326" s="1">
        <v>246.61</v>
      </c>
      <c r="H2326" s="1">
        <v>2.444</v>
      </c>
      <c r="I2326" s="1">
        <v>164.76772919999999</v>
      </c>
      <c r="J2326" s="1">
        <v>91.685804349999998</v>
      </c>
      <c r="K2326" s="1">
        <f t="shared" si="1686"/>
        <v>2.135389770432E-3</v>
      </c>
      <c r="L2326" s="1">
        <f t="shared" si="1687"/>
        <v>1.188248024376E-3</v>
      </c>
      <c r="M2326" s="1">
        <f t="shared" si="1657"/>
        <v>9.4714174605600005E-4</v>
      </c>
      <c r="N2326" s="1">
        <f t="shared" si="1658"/>
        <v>0.55645486403899536</v>
      </c>
      <c r="O2326" s="1">
        <f t="shared" si="1659"/>
        <v>1.8542145887642731</v>
      </c>
      <c r="P2326" s="1">
        <f t="shared" si="1660"/>
        <v>1.4779776672357268</v>
      </c>
      <c r="Q2326" s="1">
        <v>6.1163600000000002</v>
      </c>
      <c r="R2326" s="1">
        <v>8.4851799999999997</v>
      </c>
      <c r="S2326" s="1">
        <v>0.41888458299999998</v>
      </c>
      <c r="T2326" s="1">
        <v>1.5445199999999999</v>
      </c>
      <c r="U2326" s="1">
        <v>0.77403017900000004</v>
      </c>
      <c r="V2326" s="1">
        <v>4.8399999999999999E-2</v>
      </c>
      <c r="W2326" s="1">
        <v>0.20527777799999999</v>
      </c>
      <c r="X2326" s="1">
        <v>2.7388889E-2</v>
      </c>
      <c r="Y2326" s="1">
        <v>0.17307777799999999</v>
      </c>
      <c r="Z2326" s="1">
        <v>0.618413561</v>
      </c>
      <c r="AA2326" s="1">
        <v>8.5105132999999999E-2</v>
      </c>
      <c r="AB2326" s="1">
        <v>1.2</v>
      </c>
      <c r="AC2326" s="1">
        <v>0.59883281600000005</v>
      </c>
      <c r="AD2326" s="1">
        <v>0.67419001700000003</v>
      </c>
      <c r="AE2326" s="1">
        <f t="shared" si="1661"/>
        <v>0.60869407357449423</v>
      </c>
      <c r="AF2326" s="1">
        <v>0.33329829399999999</v>
      </c>
      <c r="AG2326" s="1">
        <v>0.211825974</v>
      </c>
      <c r="AH2326" s="1">
        <v>0.34729116599999998</v>
      </c>
      <c r="AI2326" s="1">
        <v>1</v>
      </c>
      <c r="AJ2326" s="1">
        <v>0.84773838499999998</v>
      </c>
      <c r="AK2326" s="1">
        <v>1</v>
      </c>
      <c r="AL2326" s="1">
        <v>0.46894791600000002</v>
      </c>
      <c r="AM2326" s="1">
        <v>0.41888458299999998</v>
      </c>
      <c r="AN2326" s="1">
        <f t="shared" si="1662"/>
        <v>0.32580998337455902</v>
      </c>
      <c r="AO2326" s="1">
        <f t="shared" si="1663"/>
        <v>0.84958596411228116</v>
      </c>
      <c r="AP2326" s="1">
        <f t="shared" si="1664"/>
        <v>2.8309837704212373</v>
      </c>
      <c r="AQ2326" s="1">
        <f t="shared" si="1665"/>
        <v>0.50120848557876263</v>
      </c>
      <c r="AR2326" s="1">
        <f t="shared" si="1666"/>
        <v>2.2965969124344118E-2</v>
      </c>
      <c r="AS2326" s="1">
        <f t="shared" si="1667"/>
        <v>0.56700000000000006</v>
      </c>
      <c r="AT2326" s="1">
        <f t="shared" si="1668"/>
        <v>1.2141732915734216</v>
      </c>
      <c r="AU2326" s="1">
        <f t="shared" si="1669"/>
        <v>0.33558518418140471</v>
      </c>
      <c r="AV2326" s="1">
        <f t="shared" si="1670"/>
        <v>0.86441481581859525</v>
      </c>
      <c r="AW2326" s="1">
        <f t="shared" si="1688"/>
        <v>0.97130194538530645</v>
      </c>
      <c r="AX2326" s="1">
        <f t="shared" si="1689"/>
        <v>0.75934470501300733</v>
      </c>
      <c r="AY2326" s="1">
        <f t="shared" si="1690"/>
        <v>0.48965815934851181</v>
      </c>
      <c r="AZ2326" s="1">
        <f t="shared" si="1691"/>
        <v>0.4946748554440627</v>
      </c>
      <c r="BA2326" s="1">
        <f t="shared" si="1692"/>
        <v>0.4349569621801368</v>
      </c>
      <c r="BB2326" s="1">
        <f t="shared" si="1693"/>
        <v>0.34049737460421692</v>
      </c>
      <c r="BC2326" s="1">
        <f t="shared" si="1694"/>
        <v>0.4660240284428947</v>
      </c>
      <c r="BD2326" s="1">
        <f t="shared" si="1695"/>
        <v>0.4316926042546102</v>
      </c>
      <c r="BE2326" s="1">
        <f t="shared" si="1671"/>
        <v>0.24539027839291883</v>
      </c>
      <c r="BF2326" s="1">
        <f t="shared" si="1672"/>
        <v>0.24790437609148022</v>
      </c>
      <c r="BG2326" s="1">
        <f t="shared" si="1673"/>
        <v>0.21797698659883757</v>
      </c>
      <c r="BH2326" s="1">
        <f t="shared" si="1674"/>
        <v>0.17063893238776212</v>
      </c>
      <c r="BI2326" s="1">
        <f t="shared" si="1675"/>
        <v>0.23354612579017164</v>
      </c>
      <c r="BJ2326" s="1">
        <f t="shared" si="1676"/>
        <v>0.21634106634544104</v>
      </c>
      <c r="BK2326" s="1">
        <f t="shared" si="1677"/>
        <v>0.77403017911046856</v>
      </c>
      <c r="BL2326" s="2">
        <f t="shared" si="1678"/>
        <v>1.57</v>
      </c>
      <c r="BM2326" s="2">
        <f t="shared" si="1679"/>
        <v>1.5860851253464134</v>
      </c>
      <c r="BN2326" s="2">
        <f t="shared" si="1680"/>
        <v>1.3946105412220375</v>
      </c>
      <c r="BO2326" s="2">
        <f t="shared" si="1681"/>
        <v>1.0917430209676853</v>
      </c>
      <c r="BP2326" s="2">
        <f t="shared" si="1682"/>
        <v>1.4942214495696595</v>
      </c>
      <c r="BQ2326" s="2">
        <f t="shared" si="1683"/>
        <v>1.3841439701147662</v>
      </c>
      <c r="BR2326" s="2">
        <f t="shared" si="1684"/>
        <v>4.9522230023212819</v>
      </c>
      <c r="BS2326" s="1">
        <f t="shared" si="1696"/>
        <v>3.1328189332187808</v>
      </c>
      <c r="BT2326" s="1">
        <f t="shared" si="1697"/>
        <v>3.1649156117082335</v>
      </c>
      <c r="BU2326" s="1">
        <f t="shared" si="1698"/>
        <v>2.7828422343992929</v>
      </c>
      <c r="BV2326" s="1">
        <f t="shared" si="1699"/>
        <v>2.178492488087282</v>
      </c>
      <c r="BW2326" s="1">
        <f t="shared" si="1700"/>
        <v>2.9816084379830832</v>
      </c>
      <c r="BX2326" s="1">
        <f t="shared" si="1701"/>
        <v>2.7619569655262102</v>
      </c>
      <c r="BY2326" s="1">
        <f t="shared" si="1702"/>
        <v>9.8817948937539253</v>
      </c>
    </row>
    <row r="2327" spans="1:77" x14ac:dyDescent="0.25">
      <c r="A2327" s="1">
        <v>20130112</v>
      </c>
      <c r="B2327" s="1">
        <v>2013</v>
      </c>
      <c r="C2327" s="1">
        <v>1</v>
      </c>
      <c r="D2327" s="1">
        <v>4.0129999999999999</v>
      </c>
      <c r="E2327" s="1">
        <v>80.058999999999997</v>
      </c>
      <c r="F2327" s="1">
        <f t="shared" si="1685"/>
        <v>3.3202068479999998</v>
      </c>
      <c r="G2327" s="1">
        <v>143.96700000000001</v>
      </c>
      <c r="H2327" s="1">
        <v>2.0110000000000001</v>
      </c>
      <c r="I2327" s="1">
        <v>175.0536639</v>
      </c>
      <c r="J2327" s="1">
        <v>108.3822624</v>
      </c>
      <c r="K2327" s="1">
        <f t="shared" si="1686"/>
        <v>2.2686954841439999E-3</v>
      </c>
      <c r="L2327" s="1">
        <f t="shared" si="1687"/>
        <v>1.4046341207040001E-3</v>
      </c>
      <c r="M2327" s="1">
        <f t="shared" si="1657"/>
        <v>8.6406136343999984E-4</v>
      </c>
      <c r="N2327" s="1">
        <f t="shared" si="1658"/>
        <v>0.61913735471377362</v>
      </c>
      <c r="O2327" s="1">
        <f t="shared" si="1659"/>
        <v>2.0556640849732761</v>
      </c>
      <c r="P2327" s="1">
        <f t="shared" si="1660"/>
        <v>1.2645427630267236</v>
      </c>
      <c r="Q2327" s="1">
        <v>4.7673800000000002</v>
      </c>
      <c r="R2327" s="1">
        <v>-8.8339599999999994</v>
      </c>
      <c r="S2327" s="1">
        <v>-1.1723315409999999</v>
      </c>
      <c r="T2327" s="1">
        <v>2.6125500000000001</v>
      </c>
      <c r="U2327" s="1">
        <v>1.0632700479999999</v>
      </c>
      <c r="V2327" s="1">
        <v>2.3977778000000002E-2</v>
      </c>
      <c r="W2327" s="1">
        <v>0.155155556</v>
      </c>
      <c r="X2327" s="1">
        <v>1.5022222E-2</v>
      </c>
      <c r="Y2327" s="1">
        <v>0.114288889</v>
      </c>
      <c r="Z2327" s="1">
        <v>0.73229127800000005</v>
      </c>
      <c r="AA2327" s="1">
        <v>0.151670104</v>
      </c>
      <c r="AB2327" s="1">
        <v>1.3444444440000001</v>
      </c>
      <c r="AC2327" s="1">
        <v>0.74004118500000005</v>
      </c>
      <c r="AD2327" s="1">
        <v>0.44390728400000001</v>
      </c>
      <c r="AE2327" s="1">
        <f t="shared" si="1661"/>
        <v>0.32631181361128148</v>
      </c>
      <c r="AF2327" s="1">
        <v>0.29313530799999998</v>
      </c>
      <c r="AG2327" s="1">
        <v>0.17924124499999999</v>
      </c>
      <c r="AH2327" s="1">
        <v>0.32060314899999998</v>
      </c>
      <c r="AI2327" s="1">
        <v>1</v>
      </c>
      <c r="AJ2327" s="1">
        <v>0.89974226899999998</v>
      </c>
      <c r="AK2327" s="1">
        <v>1</v>
      </c>
      <c r="AL2327" s="1">
        <v>0</v>
      </c>
      <c r="AM2327" s="1">
        <v>0</v>
      </c>
      <c r="AN2327" s="1">
        <f t="shared" si="1662"/>
        <v>0.55609271569179042</v>
      </c>
      <c r="AO2327" s="1">
        <f t="shared" si="1663"/>
        <v>0.4292388143118202</v>
      </c>
      <c r="AP2327" s="1">
        <f t="shared" si="1664"/>
        <v>1.4251616507055058</v>
      </c>
      <c r="AQ2327" s="1">
        <f t="shared" si="1665"/>
        <v>1.8950451972944939</v>
      </c>
      <c r="AR2327" s="1">
        <f t="shared" si="1666"/>
        <v>9.2224582943050401E-2</v>
      </c>
      <c r="AS2327" s="1">
        <f t="shared" si="1667"/>
        <v>0.57061111110000007</v>
      </c>
      <c r="AT2327" s="1">
        <f t="shared" si="1668"/>
        <v>0.5553403528036609</v>
      </c>
      <c r="AU2327" s="1">
        <f t="shared" si="1669"/>
        <v>0.20935596692245562</v>
      </c>
      <c r="AV2327" s="1">
        <f t="shared" si="1670"/>
        <v>1.1350884770775445</v>
      </c>
      <c r="AW2327" s="1">
        <f t="shared" si="1688"/>
        <v>0.68802623425558795</v>
      </c>
      <c r="AX2327" s="1">
        <f t="shared" si="1689"/>
        <v>1.6714225395956328</v>
      </c>
      <c r="AY2327" s="1">
        <f t="shared" si="1690"/>
        <v>0</v>
      </c>
      <c r="AZ2327" s="1">
        <f t="shared" si="1691"/>
        <v>0</v>
      </c>
      <c r="BA2327" s="1">
        <f t="shared" si="1692"/>
        <v>0</v>
      </c>
      <c r="BB2327" s="1">
        <f t="shared" si="1693"/>
        <v>0</v>
      </c>
      <c r="BC2327" s="1">
        <f t="shared" si="1694"/>
        <v>0</v>
      </c>
      <c r="BD2327" s="1">
        <f t="shared" si="1695"/>
        <v>0</v>
      </c>
      <c r="BE2327" s="1">
        <f t="shared" si="1671"/>
        <v>0</v>
      </c>
      <c r="BF2327" s="1">
        <f t="shared" si="1672"/>
        <v>0</v>
      </c>
      <c r="BG2327" s="1">
        <f t="shared" si="1673"/>
        <v>0</v>
      </c>
      <c r="BH2327" s="1">
        <f t="shared" si="1674"/>
        <v>0</v>
      </c>
      <c r="BI2327" s="1">
        <f t="shared" si="1675"/>
        <v>0</v>
      </c>
      <c r="BJ2327" s="1">
        <f t="shared" si="1676"/>
        <v>0</v>
      </c>
      <c r="BK2327" s="1">
        <f t="shared" si="1677"/>
        <v>1.0632700478074268</v>
      </c>
      <c r="BL2327" s="2" t="e">
        <f t="shared" si="1678"/>
        <v>#DIV/0!</v>
      </c>
      <c r="BM2327" s="2" t="e">
        <f t="shared" si="1679"/>
        <v>#DIV/0!</v>
      </c>
      <c r="BN2327" s="2" t="e">
        <f t="shared" si="1680"/>
        <v>#DIV/0!</v>
      </c>
      <c r="BO2327" s="2" t="e">
        <f t="shared" si="1681"/>
        <v>#DIV/0!</v>
      </c>
      <c r="BP2327" s="2" t="e">
        <f t="shared" si="1682"/>
        <v>#DIV/0!</v>
      </c>
      <c r="BQ2327" s="2" t="e">
        <f t="shared" si="1683"/>
        <v>#DIV/0!</v>
      </c>
      <c r="BR2327" s="2" t="e">
        <f t="shared" si="1684"/>
        <v>#DIV/0!</v>
      </c>
      <c r="BS2327" s="1" t="e">
        <f t="shared" si="1696"/>
        <v>#DIV/0!</v>
      </c>
      <c r="BT2327" s="1" t="e">
        <f t="shared" si="1697"/>
        <v>#DIV/0!</v>
      </c>
      <c r="BU2327" s="1" t="e">
        <f t="shared" si="1698"/>
        <v>#DIV/0!</v>
      </c>
      <c r="BV2327" s="1" t="e">
        <f t="shared" si="1699"/>
        <v>#DIV/0!</v>
      </c>
      <c r="BW2327" s="1" t="e">
        <f t="shared" si="1700"/>
        <v>#DIV/0!</v>
      </c>
      <c r="BX2327" s="1" t="e">
        <f t="shared" si="1701"/>
        <v>#DIV/0!</v>
      </c>
      <c r="BY2327" s="1" t="e">
        <f t="shared" si="1702"/>
        <v>#DIV/0!</v>
      </c>
    </row>
    <row r="2328" spans="1:77" x14ac:dyDescent="0.25">
      <c r="A2328" s="1">
        <v>20090222</v>
      </c>
      <c r="B2328" s="1">
        <v>2009</v>
      </c>
      <c r="C2328" s="1">
        <v>2</v>
      </c>
      <c r="D2328" s="1">
        <v>7.2709999999999999</v>
      </c>
      <c r="E2328" s="1">
        <v>80.049000000000007</v>
      </c>
      <c r="F2328" s="1">
        <f t="shared" si="1685"/>
        <v>3.3197921280000005</v>
      </c>
      <c r="G2328" s="1">
        <v>234.65700000000001</v>
      </c>
      <c r="H2328" s="1">
        <v>4.4749999999999996</v>
      </c>
      <c r="I2328" s="1">
        <v>150.0883542</v>
      </c>
      <c r="J2328" s="1">
        <v>130.4994792</v>
      </c>
      <c r="K2328" s="1">
        <f t="shared" si="1686"/>
        <v>1.9451450704319998E-3</v>
      </c>
      <c r="L2328" s="1">
        <f t="shared" si="1687"/>
        <v>1.6912732504319999E-3</v>
      </c>
      <c r="M2328" s="1">
        <f t="shared" si="1657"/>
        <v>2.5387181999999989E-4</v>
      </c>
      <c r="N2328" s="1">
        <f t="shared" si="1658"/>
        <v>0.86948437735617468</v>
      </c>
      <c r="O2328" s="1">
        <f t="shared" si="1659"/>
        <v>2.8865073913660106</v>
      </c>
      <c r="P2328" s="1">
        <f t="shared" si="1660"/>
        <v>0.43328473663398981</v>
      </c>
      <c r="Q2328" s="1">
        <v>22.978899999999999</v>
      </c>
      <c r="R2328" s="1">
        <v>-26.224499999999999</v>
      </c>
      <c r="S2328" s="1">
        <v>-7.0800160219999997</v>
      </c>
      <c r="T2328" s="1">
        <v>2.8480300000000001</v>
      </c>
      <c r="U2328" s="1">
        <v>1.2938917670000001</v>
      </c>
      <c r="V2328" s="1">
        <v>4.1966666999999999E-2</v>
      </c>
      <c r="W2328" s="1">
        <v>0.21252222200000001</v>
      </c>
      <c r="X2328" s="1">
        <v>2.5355556000000001E-2</v>
      </c>
      <c r="Y2328" s="1">
        <v>0.16158888900000001</v>
      </c>
      <c r="Z2328" s="1">
        <v>0.67018861100000005</v>
      </c>
      <c r="AA2328" s="1">
        <v>0.13614493499999999</v>
      </c>
      <c r="AB2328" s="1">
        <v>1.8333333329999999</v>
      </c>
      <c r="AC2328" s="1">
        <v>0.66303387800000002</v>
      </c>
      <c r="AD2328" s="1">
        <v>0.65886805000000004</v>
      </c>
      <c r="AE2328" s="1">
        <f t="shared" si="1661"/>
        <v>0.5899056407112202</v>
      </c>
      <c r="AF2328" s="1">
        <v>0.42343862500000001</v>
      </c>
      <c r="AG2328" s="1">
        <v>0.30192845699999998</v>
      </c>
      <c r="AH2328" s="1">
        <v>0.40755270900000001</v>
      </c>
      <c r="AI2328" s="1">
        <v>1</v>
      </c>
      <c r="AJ2328" s="1">
        <v>0.88761323000000003</v>
      </c>
      <c r="AK2328" s="1">
        <v>1</v>
      </c>
      <c r="AL2328" s="1">
        <v>0</v>
      </c>
      <c r="AM2328" s="1">
        <v>0</v>
      </c>
      <c r="AN2328" s="1">
        <f t="shared" si="1662"/>
        <v>0.34113195003771463</v>
      </c>
      <c r="AO2328" s="1">
        <f t="shared" si="1663"/>
        <v>0.82261475252898275</v>
      </c>
      <c r="AP2328" s="1">
        <f t="shared" si="1664"/>
        <v>2.7309099798223855</v>
      </c>
      <c r="AQ2328" s="1">
        <f t="shared" si="1665"/>
        <v>0.58888214817761497</v>
      </c>
      <c r="AR2328" s="1">
        <f t="shared" si="1666"/>
        <v>2.5461123862614683E-2</v>
      </c>
      <c r="AS2328" s="1">
        <f t="shared" si="1667"/>
        <v>0.58283333332499998</v>
      </c>
      <c r="AT2328" s="1">
        <f t="shared" si="1668"/>
        <v>0.77601265358811311</v>
      </c>
      <c r="AU2328" s="1">
        <f t="shared" si="1669"/>
        <v>0.33852640661027134</v>
      </c>
      <c r="AV2328" s="1">
        <f t="shared" si="1670"/>
        <v>1.4948069263897286</v>
      </c>
      <c r="AW2328" s="1">
        <f t="shared" si="1688"/>
        <v>1.3382264694290484</v>
      </c>
      <c r="AX2328" s="1">
        <f t="shared" si="1689"/>
        <v>0.77921151847550851</v>
      </c>
      <c r="AY2328" s="1">
        <f t="shared" si="1690"/>
        <v>0</v>
      </c>
      <c r="AZ2328" s="1">
        <f t="shared" si="1691"/>
        <v>0</v>
      </c>
      <c r="BA2328" s="1">
        <f t="shared" si="1692"/>
        <v>0</v>
      </c>
      <c r="BB2328" s="1">
        <f t="shared" si="1693"/>
        <v>0</v>
      </c>
      <c r="BC2328" s="1">
        <f t="shared" si="1694"/>
        <v>0</v>
      </c>
      <c r="BD2328" s="1">
        <f t="shared" si="1695"/>
        <v>0</v>
      </c>
      <c r="BE2328" s="1">
        <f t="shared" si="1671"/>
        <v>0</v>
      </c>
      <c r="BF2328" s="1">
        <f t="shared" si="1672"/>
        <v>0</v>
      </c>
      <c r="BG2328" s="1">
        <f t="shared" si="1673"/>
        <v>0</v>
      </c>
      <c r="BH2328" s="1">
        <f t="shared" si="1674"/>
        <v>0</v>
      </c>
      <c r="BI2328" s="1">
        <f t="shared" si="1675"/>
        <v>0</v>
      </c>
      <c r="BJ2328" s="1">
        <f t="shared" si="1676"/>
        <v>0</v>
      </c>
      <c r="BK2328" s="1">
        <f t="shared" si="1677"/>
        <v>1.2938917669468026</v>
      </c>
      <c r="BL2328" s="2" t="e">
        <f t="shared" si="1678"/>
        <v>#DIV/0!</v>
      </c>
      <c r="BM2328" s="2" t="e">
        <f t="shared" si="1679"/>
        <v>#DIV/0!</v>
      </c>
      <c r="BN2328" s="2" t="e">
        <f t="shared" si="1680"/>
        <v>#DIV/0!</v>
      </c>
      <c r="BO2328" s="2" t="e">
        <f t="shared" si="1681"/>
        <v>#DIV/0!</v>
      </c>
      <c r="BP2328" s="2" t="e">
        <f t="shared" si="1682"/>
        <v>#DIV/0!</v>
      </c>
      <c r="BQ2328" s="2" t="e">
        <f t="shared" si="1683"/>
        <v>#DIV/0!</v>
      </c>
      <c r="BR2328" s="2" t="e">
        <f t="shared" si="1684"/>
        <v>#DIV/0!</v>
      </c>
      <c r="BS2328" s="1" t="e">
        <f t="shared" si="1696"/>
        <v>#DIV/0!</v>
      </c>
      <c r="BT2328" s="1" t="e">
        <f t="shared" si="1697"/>
        <v>#DIV/0!</v>
      </c>
      <c r="BU2328" s="1" t="e">
        <f t="shared" si="1698"/>
        <v>#DIV/0!</v>
      </c>
      <c r="BV2328" s="1" t="e">
        <f t="shared" si="1699"/>
        <v>#DIV/0!</v>
      </c>
      <c r="BW2328" s="1" t="e">
        <f t="shared" si="1700"/>
        <v>#DIV/0!</v>
      </c>
      <c r="BX2328" s="1" t="e">
        <f t="shared" si="1701"/>
        <v>#DIV/0!</v>
      </c>
      <c r="BY2328" s="1" t="e">
        <f t="shared" si="1702"/>
        <v>#DIV/0!</v>
      </c>
    </row>
    <row r="2329" spans="1:77" x14ac:dyDescent="0.25">
      <c r="A2329" s="1">
        <v>20041129</v>
      </c>
      <c r="B2329" s="1">
        <v>2004</v>
      </c>
      <c r="C2329" s="1">
        <v>11</v>
      </c>
      <c r="D2329" s="1">
        <v>7.0540000000000003</v>
      </c>
      <c r="E2329" s="1">
        <v>79.765000000000001</v>
      </c>
      <c r="F2329" s="1">
        <f t="shared" si="1685"/>
        <v>3.30801408</v>
      </c>
      <c r="G2329" s="1">
        <v>145.114</v>
      </c>
      <c r="H2329" s="1">
        <v>2.9060000000000001</v>
      </c>
      <c r="I2329" s="1">
        <v>158.04825</v>
      </c>
      <c r="J2329" s="1">
        <v>50.377937500000002</v>
      </c>
      <c r="K2329" s="1">
        <f t="shared" si="1686"/>
        <v>2.0483053199999999E-3</v>
      </c>
      <c r="L2329" s="1">
        <f t="shared" si="1687"/>
        <v>6.5289807E-4</v>
      </c>
      <c r="M2329" s="1">
        <f t="shared" si="1657"/>
        <v>1.3954072499999999E-3</v>
      </c>
      <c r="N2329" s="1">
        <f t="shared" si="1658"/>
        <v>0.31875036579019383</v>
      </c>
      <c r="O2329" s="1">
        <f t="shared" si="1659"/>
        <v>1.0544306980391116</v>
      </c>
      <c r="P2329" s="1">
        <f t="shared" si="1660"/>
        <v>2.2535833819608886</v>
      </c>
      <c r="Q2329" s="1">
        <v>12.6913</v>
      </c>
      <c r="R2329" s="1">
        <v>4.6222700000000003</v>
      </c>
      <c r="S2329" s="1">
        <v>0.733026175</v>
      </c>
      <c r="T2329" s="1">
        <v>2.1929699999999999</v>
      </c>
      <c r="U2329" s="1">
        <v>0.87243905099999997</v>
      </c>
      <c r="V2329" s="1">
        <v>2.6466666999999999E-2</v>
      </c>
      <c r="W2329" s="1">
        <v>0.183811111</v>
      </c>
      <c r="X2329" s="1">
        <v>1.5244443999999999E-2</v>
      </c>
      <c r="Y2329" s="1">
        <v>0.123466667</v>
      </c>
      <c r="Z2329" s="1">
        <v>0.74826948199999999</v>
      </c>
      <c r="AA2329" s="1">
        <v>0.19638401599999999</v>
      </c>
      <c r="AB2329" s="1">
        <v>2.0555555559999998</v>
      </c>
      <c r="AC2329" s="1">
        <v>0.759854158</v>
      </c>
      <c r="AD2329" s="1">
        <v>0.45032870699999999</v>
      </c>
      <c r="AE2329" s="1">
        <f t="shared" si="1661"/>
        <v>0.33418602942979769</v>
      </c>
      <c r="AF2329" s="1">
        <v>0.414813182</v>
      </c>
      <c r="AG2329" s="1">
        <v>0.29226677899999998</v>
      </c>
      <c r="AH2329" s="1">
        <v>0.40176140900000001</v>
      </c>
      <c r="AI2329" s="1">
        <v>1</v>
      </c>
      <c r="AJ2329" s="1">
        <v>0.934675013</v>
      </c>
      <c r="AK2329" s="1">
        <v>1</v>
      </c>
      <c r="AL2329" s="1">
        <v>0.93092084600000002</v>
      </c>
      <c r="AM2329" s="1">
        <v>0.733026175</v>
      </c>
      <c r="AN2329" s="1">
        <f t="shared" si="1662"/>
        <v>0.54967129291453609</v>
      </c>
      <c r="AO2329" s="1">
        <f t="shared" si="1663"/>
        <v>0.43947338331964991</v>
      </c>
      <c r="AP2329" s="1">
        <f t="shared" si="1664"/>
        <v>1.4537841398066391</v>
      </c>
      <c r="AQ2329" s="1">
        <f t="shared" si="1665"/>
        <v>1.8542299401933608</v>
      </c>
      <c r="AR2329" s="1">
        <f t="shared" si="1666"/>
        <v>8.3522295145238457E-2</v>
      </c>
      <c r="AS2329" s="1">
        <f t="shared" si="1667"/>
        <v>0.58838888890000007</v>
      </c>
      <c r="AT2329" s="1">
        <f t="shared" si="1668"/>
        <v>0.35942742871093658</v>
      </c>
      <c r="AU2329" s="1">
        <f t="shared" si="1669"/>
        <v>0.21221830305853767</v>
      </c>
      <c r="AV2329" s="1">
        <f t="shared" si="1670"/>
        <v>1.8433372529414622</v>
      </c>
      <c r="AW2329" s="1">
        <f t="shared" si="1688"/>
        <v>0.93097356808558873</v>
      </c>
      <c r="AX2329" s="1">
        <f t="shared" si="1689"/>
        <v>1.6269910580004081</v>
      </c>
      <c r="AY2329" s="1">
        <f t="shared" si="1690"/>
        <v>1.5239213398904967</v>
      </c>
      <c r="AZ2329" s="1">
        <f t="shared" si="1691"/>
        <v>1.2304507747284037</v>
      </c>
      <c r="BA2329" s="1">
        <f t="shared" si="1692"/>
        <v>1.2765281514799698</v>
      </c>
      <c r="BB2329" s="1">
        <f t="shared" si="1693"/>
        <v>1.2433427365302996</v>
      </c>
      <c r="BC2329" s="1">
        <f t="shared" si="1694"/>
        <v>1.2402759655805673</v>
      </c>
      <c r="BD2329" s="1">
        <f t="shared" si="1695"/>
        <v>1.1743396106662827</v>
      </c>
      <c r="BE2329" s="1">
        <f t="shared" si="1671"/>
        <v>0.60626843416144549</v>
      </c>
      <c r="BF2329" s="1">
        <f t="shared" si="1672"/>
        <v>0.48951572825991818</v>
      </c>
      <c r="BG2329" s="1">
        <f t="shared" si="1673"/>
        <v>0.507846896885358</v>
      </c>
      <c r="BH2329" s="1">
        <f t="shared" si="1674"/>
        <v>0.49464459501328106</v>
      </c>
      <c r="BI2329" s="1">
        <f t="shared" si="1675"/>
        <v>0.49342452782676893</v>
      </c>
      <c r="BJ2329" s="1">
        <f t="shared" si="1676"/>
        <v>0.467192773206764</v>
      </c>
      <c r="BK2329" s="1">
        <f t="shared" si="1677"/>
        <v>0.87243905132174338</v>
      </c>
      <c r="BL2329" s="2">
        <f t="shared" si="1678"/>
        <v>1.57</v>
      </c>
      <c r="BM2329" s="2">
        <f t="shared" si="1679"/>
        <v>1.2676557941385653</v>
      </c>
      <c r="BN2329" s="2">
        <f t="shared" si="1680"/>
        <v>1.3151264080123475</v>
      </c>
      <c r="BO2329" s="2">
        <f t="shared" si="1681"/>
        <v>1.2809375689252027</v>
      </c>
      <c r="BP2329" s="2">
        <f t="shared" si="1682"/>
        <v>1.2777780683230093</v>
      </c>
      <c r="BQ2329" s="2">
        <f t="shared" si="1683"/>
        <v>1.2098480023112914</v>
      </c>
      <c r="BR2329" s="2">
        <f t="shared" si="1684"/>
        <v>2.2592786188343541</v>
      </c>
      <c r="BS2329" s="1">
        <f t="shared" si="1696"/>
        <v>3.9463649578545552</v>
      </c>
      <c r="BT2329" s="1">
        <f t="shared" si="1697"/>
        <v>3.1863900666303961</v>
      </c>
      <c r="BU2329" s="1">
        <f t="shared" si="1698"/>
        <v>3.3057125934580003</v>
      </c>
      <c r="BV2329" s="1">
        <f t="shared" si="1699"/>
        <v>3.219775245354028</v>
      </c>
      <c r="BW2329" s="1">
        <f t="shared" si="1700"/>
        <v>3.2118334985636992</v>
      </c>
      <c r="BX2329" s="1">
        <f t="shared" si="1701"/>
        <v>3.0410839239819221</v>
      </c>
      <c r="BY2329" s="1">
        <f t="shared" si="1702"/>
        <v>5.6789413830560092</v>
      </c>
    </row>
    <row r="2330" spans="1:77" x14ac:dyDescent="0.25">
      <c r="A2330" s="1">
        <v>20060922</v>
      </c>
      <c r="B2330" s="1">
        <v>2006</v>
      </c>
      <c r="C2330" s="1">
        <v>9</v>
      </c>
      <c r="D2330" s="1">
        <v>18.655000000000001</v>
      </c>
      <c r="E2330" s="1">
        <v>79.756</v>
      </c>
      <c r="F2330" s="1">
        <f t="shared" si="1685"/>
        <v>3.3076408320000001</v>
      </c>
      <c r="G2330" s="1">
        <v>319.30900000000003</v>
      </c>
      <c r="H2330" s="1">
        <v>1.554</v>
      </c>
      <c r="I2330" s="1">
        <v>158.9794583</v>
      </c>
      <c r="J2330" s="1">
        <v>149.76224999999999</v>
      </c>
      <c r="K2330" s="1">
        <f t="shared" si="1686"/>
        <v>2.0603737795679999E-3</v>
      </c>
      <c r="L2330" s="1">
        <f t="shared" si="1687"/>
        <v>1.94091876E-3</v>
      </c>
      <c r="M2330" s="1">
        <f t="shared" si="1657"/>
        <v>1.1945501956799986E-4</v>
      </c>
      <c r="N2330" s="1">
        <f t="shared" si="1658"/>
        <v>0.94202264620497822</v>
      </c>
      <c r="O2330" s="1">
        <f t="shared" si="1659"/>
        <v>3.1158725692562759</v>
      </c>
      <c r="P2330" s="1">
        <f t="shared" si="1660"/>
        <v>0.19176826274372427</v>
      </c>
      <c r="Q2330" s="1">
        <v>22.616800000000001</v>
      </c>
      <c r="R2330" s="1">
        <v>8.8198399999999992</v>
      </c>
      <c r="S2330" s="1">
        <v>0.71944075399999996</v>
      </c>
      <c r="T2330" s="1">
        <v>4.0302699999999998</v>
      </c>
      <c r="U2330" s="1">
        <v>1.9033391260000001</v>
      </c>
      <c r="V2330" s="1">
        <v>4.1777778000000002E-2</v>
      </c>
      <c r="W2330" s="1">
        <v>0.19815555600000001</v>
      </c>
      <c r="X2330" s="1">
        <v>2.5533332999999998E-2</v>
      </c>
      <c r="Y2330" s="1">
        <v>0.150433333</v>
      </c>
      <c r="Z2330" s="1">
        <v>0.65175511600000002</v>
      </c>
      <c r="AA2330" s="1">
        <v>0.13690115899999999</v>
      </c>
      <c r="AB2330" s="1">
        <v>1.7111111109999999</v>
      </c>
      <c r="AC2330" s="1">
        <v>0.64017634400000001</v>
      </c>
      <c r="AD2330" s="1">
        <v>0.75022313799999996</v>
      </c>
      <c r="AE2330" s="1">
        <f t="shared" si="1661"/>
        <v>0.70192904721030047</v>
      </c>
      <c r="AF2330" s="1">
        <v>0.85176896899999999</v>
      </c>
      <c r="AG2330" s="1">
        <v>0.92318453899999997</v>
      </c>
      <c r="AH2330" s="1">
        <v>0.71136909500000001</v>
      </c>
      <c r="AI2330" s="1">
        <v>1</v>
      </c>
      <c r="AJ2330" s="1">
        <v>0.88820403000000003</v>
      </c>
      <c r="AK2330" s="1">
        <v>1</v>
      </c>
      <c r="AL2330" s="1">
        <v>0.91094228499999996</v>
      </c>
      <c r="AM2330" s="1">
        <v>0.71944075399999996</v>
      </c>
      <c r="AN2330" s="1">
        <f t="shared" si="1662"/>
        <v>0.24977686191118945</v>
      </c>
      <c r="AO2330" s="1">
        <f t="shared" si="1663"/>
        <v>0.96316671158038603</v>
      </c>
      <c r="AP2330" s="1">
        <f t="shared" si="1664"/>
        <v>3.1858095432464522</v>
      </c>
      <c r="AQ2330" s="1">
        <f t="shared" si="1665"/>
        <v>0.12183128875354798</v>
      </c>
      <c r="AR2330" s="1">
        <f t="shared" si="1666"/>
        <v>5.0172587061127049E-3</v>
      </c>
      <c r="AS2330" s="1">
        <f t="shared" si="1667"/>
        <v>0.57977777777500006</v>
      </c>
      <c r="AT2330" s="1">
        <f t="shared" si="1668"/>
        <v>0.9784138804839887</v>
      </c>
      <c r="AU2330" s="1">
        <f t="shared" si="1669"/>
        <v>0.44222685965062697</v>
      </c>
      <c r="AV2330" s="1">
        <f t="shared" si="1670"/>
        <v>1.268884251349373</v>
      </c>
      <c r="AW2330" s="1">
        <f t="shared" si="1688"/>
        <v>1.3474840450326036</v>
      </c>
      <c r="AX2330" s="1">
        <f t="shared" si="1689"/>
        <v>0.56418837944872391</v>
      </c>
      <c r="AY2330" s="1">
        <f t="shared" si="1690"/>
        <v>2.579468894026725</v>
      </c>
      <c r="AZ2330" s="1">
        <f t="shared" si="1691"/>
        <v>2.7835881737141088</v>
      </c>
      <c r="BA2330" s="1">
        <f t="shared" si="1692"/>
        <v>2.7259833653724379</v>
      </c>
      <c r="BB2330" s="1">
        <f t="shared" si="1693"/>
        <v>1.8665892637085282</v>
      </c>
      <c r="BC2330" s="1">
        <f t="shared" si="1694"/>
        <v>4.1056698128937201</v>
      </c>
      <c r="BD2330" s="1">
        <f t="shared" si="1695"/>
        <v>3.8411211348891343</v>
      </c>
      <c r="BE2330" s="1">
        <f t="shared" si="1671"/>
        <v>1.2181824223333382</v>
      </c>
      <c r="BF2330" s="1">
        <f t="shared" si="1672"/>
        <v>1.3145799866343935</v>
      </c>
      <c r="BG2330" s="1">
        <f t="shared" si="1673"/>
        <v>1.2873754853022765</v>
      </c>
      <c r="BH2330" s="1">
        <f t="shared" si="1674"/>
        <v>0.88151721310980014</v>
      </c>
      <c r="BI2330" s="1">
        <f t="shared" si="1675"/>
        <v>1.938947513402314</v>
      </c>
      <c r="BJ2330" s="1">
        <f t="shared" si="1676"/>
        <v>1.8140115042327574</v>
      </c>
      <c r="BK2330" s="1">
        <f t="shared" si="1677"/>
        <v>1.9033391263707622</v>
      </c>
      <c r="BL2330" s="2">
        <f t="shared" si="1678"/>
        <v>1.5700000000000003</v>
      </c>
      <c r="BM2330" s="2">
        <f t="shared" si="1679"/>
        <v>1.6942376947639488</v>
      </c>
      <c r="BN2330" s="2">
        <f t="shared" si="1680"/>
        <v>1.6591763884206725</v>
      </c>
      <c r="BO2330" s="2">
        <f t="shared" si="1681"/>
        <v>1.1361040835997875</v>
      </c>
      <c r="BP2330" s="2">
        <f t="shared" si="1682"/>
        <v>2.4989258917484576</v>
      </c>
      <c r="BQ2330" s="2">
        <f t="shared" si="1683"/>
        <v>2.3379076971003245</v>
      </c>
      <c r="BR2330" s="2">
        <f t="shared" si="1684"/>
        <v>2.4530336127148673</v>
      </c>
      <c r="BS2330" s="1">
        <f t="shared" si="1696"/>
        <v>3.3244332616989594</v>
      </c>
      <c r="BT2330" s="1">
        <f t="shared" si="1697"/>
        <v>3.5875032775142928</v>
      </c>
      <c r="BU2330" s="1">
        <f t="shared" si="1698"/>
        <v>3.5132618934339082</v>
      </c>
      <c r="BV2330" s="1">
        <f t="shared" si="1699"/>
        <v>2.4056701938032794</v>
      </c>
      <c r="BW2330" s="1">
        <f t="shared" si="1700"/>
        <v>5.2914091420696217</v>
      </c>
      <c r="BX2330" s="1">
        <f t="shared" si="1701"/>
        <v>4.9504573955556266</v>
      </c>
      <c r="BY2330" s="1">
        <f t="shared" si="1702"/>
        <v>5.1942334612578778</v>
      </c>
    </row>
    <row r="2331" spans="1:77" x14ac:dyDescent="0.25">
      <c r="A2331" s="1">
        <v>20060114</v>
      </c>
      <c r="B2331" s="1">
        <v>2006</v>
      </c>
      <c r="C2331" s="1">
        <v>1</v>
      </c>
      <c r="D2331" s="1">
        <v>4.4980000000000002</v>
      </c>
      <c r="E2331" s="1">
        <v>79.641999999999996</v>
      </c>
      <c r="F2331" s="1">
        <f t="shared" si="1685"/>
        <v>3.302913024</v>
      </c>
      <c r="G2331" s="1">
        <v>146.54499999999999</v>
      </c>
      <c r="H2331" s="1">
        <v>2.048</v>
      </c>
      <c r="I2331" s="1">
        <v>158.76910419999999</v>
      </c>
      <c r="J2331" s="1">
        <v>75.376557640000001</v>
      </c>
      <c r="K2331" s="1">
        <f t="shared" si="1686"/>
        <v>2.0576475904319999E-3</v>
      </c>
      <c r="L2331" s="1">
        <f t="shared" si="1687"/>
        <v>9.7688018701439991E-4</v>
      </c>
      <c r="M2331" s="1">
        <f t="shared" si="1657"/>
        <v>1.0807674034175999E-3</v>
      </c>
      <c r="N2331" s="1">
        <f t="shared" si="1658"/>
        <v>0.47475582872250033</v>
      </c>
      <c r="O2331" s="1">
        <f t="shared" si="1659"/>
        <v>1.5680772099074596</v>
      </c>
      <c r="P2331" s="1">
        <f t="shared" si="1660"/>
        <v>1.7348358140925404</v>
      </c>
      <c r="Q2331" s="1">
        <v>5.9361899999999999</v>
      </c>
      <c r="R2331" s="1">
        <v>9.9689399999999999</v>
      </c>
      <c r="S2331" s="1">
        <v>0.37322486500000002</v>
      </c>
      <c r="T2331" s="1">
        <v>2.26518</v>
      </c>
      <c r="U2331" s="1">
        <v>1.0045006839999999</v>
      </c>
      <c r="V2331" s="1">
        <v>3.3866667000000003E-2</v>
      </c>
      <c r="W2331" s="1">
        <v>0.18190000000000001</v>
      </c>
      <c r="X2331" s="1">
        <v>1.9777777999999999E-2</v>
      </c>
      <c r="Y2331" s="1">
        <v>0.12836666699999999</v>
      </c>
      <c r="Z2331" s="1">
        <v>0.68608064000000002</v>
      </c>
      <c r="AA2331" s="1">
        <v>0.17253974899999999</v>
      </c>
      <c r="AB2331" s="1">
        <v>1.2888888890000001</v>
      </c>
      <c r="AC2331" s="1">
        <v>0.68273999399999996</v>
      </c>
      <c r="AD2331" s="1">
        <v>0.45653553499999999</v>
      </c>
      <c r="AE2331" s="1">
        <f t="shared" si="1661"/>
        <v>0.34179709993868795</v>
      </c>
      <c r="AF2331" s="1">
        <v>0.31263095200000002</v>
      </c>
      <c r="AG2331" s="1">
        <v>0.19449935500000001</v>
      </c>
      <c r="AH2331" s="1">
        <v>0.33354683699999998</v>
      </c>
      <c r="AI2331" s="1">
        <v>1</v>
      </c>
      <c r="AJ2331" s="1">
        <v>0.91604667900000003</v>
      </c>
      <c r="AK2331" s="1">
        <v>1</v>
      </c>
      <c r="AL2331" s="1">
        <v>0.40180127199999999</v>
      </c>
      <c r="AM2331" s="1">
        <v>0.37322486500000002</v>
      </c>
      <c r="AN2331" s="1">
        <f t="shared" si="1662"/>
        <v>0.54346446484015154</v>
      </c>
      <c r="AO2331" s="1">
        <f t="shared" si="1663"/>
        <v>0.44953192698147593</v>
      </c>
      <c r="AP2331" s="1">
        <f t="shared" si="1664"/>
        <v>1.4847648563309339</v>
      </c>
      <c r="AQ2331" s="1">
        <f t="shared" si="1665"/>
        <v>1.8181481676690661</v>
      </c>
      <c r="AR2331" s="1">
        <f t="shared" si="1666"/>
        <v>8.8823734428199727E-2</v>
      </c>
      <c r="AS2331" s="1">
        <f t="shared" si="1667"/>
        <v>0.56922222222500007</v>
      </c>
      <c r="AT2331" s="1">
        <f t="shared" si="1668"/>
        <v>0.60021767892272826</v>
      </c>
      <c r="AU2331" s="1">
        <f t="shared" si="1669"/>
        <v>0.21265547648216343</v>
      </c>
      <c r="AV2331" s="1">
        <f t="shared" si="1670"/>
        <v>1.0762334125178366</v>
      </c>
      <c r="AW2331" s="1">
        <f t="shared" si="1688"/>
        <v>0.68404370778347479</v>
      </c>
      <c r="AX2331" s="1">
        <f t="shared" si="1689"/>
        <v>1.6138860971469575</v>
      </c>
      <c r="AY2331" s="1">
        <f t="shared" si="1690"/>
        <v>0.44472896347859858</v>
      </c>
      <c r="AZ2331" s="1">
        <f t="shared" si="1691"/>
        <v>0.3615857891929975</v>
      </c>
      <c r="BA2331" s="1">
        <f t="shared" si="1692"/>
        <v>0.34242790345724694</v>
      </c>
      <c r="BB2331" s="1">
        <f t="shared" si="1693"/>
        <v>0.36336277320464166</v>
      </c>
      <c r="BC2331" s="1">
        <f t="shared" si="1694"/>
        <v>0.3923710004730746</v>
      </c>
      <c r="BD2331" s="1">
        <f t="shared" si="1695"/>
        <v>0.39168417365882485</v>
      </c>
      <c r="BE2331" s="1">
        <f t="shared" si="1671"/>
        <v>0.1972163572628684</v>
      </c>
      <c r="BF2331" s="1">
        <f t="shared" si="1672"/>
        <v>0.16034627388529429</v>
      </c>
      <c r="BG2331" s="1">
        <f t="shared" si="1673"/>
        <v>0.15185065352337734</v>
      </c>
      <c r="BH2331" s="1">
        <f t="shared" si="1674"/>
        <v>0.16113428263325091</v>
      </c>
      <c r="BI2331" s="1">
        <f t="shared" si="1675"/>
        <v>0.17399806570639692</v>
      </c>
      <c r="BJ2331" s="1">
        <f t="shared" si="1676"/>
        <v>0.17369349035039289</v>
      </c>
      <c r="BK2331" s="1">
        <f t="shared" si="1677"/>
        <v>1.0045006843054465</v>
      </c>
      <c r="BL2331" s="2">
        <f t="shared" si="1678"/>
        <v>1.57</v>
      </c>
      <c r="BM2331" s="2">
        <f t="shared" si="1679"/>
        <v>1.2764846359288777</v>
      </c>
      <c r="BN2331" s="2">
        <f t="shared" si="1680"/>
        <v>1.2088527003565595</v>
      </c>
      <c r="BO2331" s="2">
        <f t="shared" si="1681"/>
        <v>1.2827578160619175</v>
      </c>
      <c r="BP2331" s="2">
        <f t="shared" si="1682"/>
        <v>1.3851638218574709</v>
      </c>
      <c r="BQ2331" s="2">
        <f t="shared" si="1683"/>
        <v>1.3827391583277162</v>
      </c>
      <c r="BR2331" s="2">
        <f t="shared" si="1684"/>
        <v>7.9966291652851593</v>
      </c>
      <c r="BS2331" s="1">
        <f t="shared" si="1696"/>
        <v>3.5403983845556022</v>
      </c>
      <c r="BT2331" s="1">
        <f t="shared" si="1697"/>
        <v>2.8785121929634681</v>
      </c>
      <c r="BU2331" s="1">
        <f t="shared" si="1698"/>
        <v>2.7260000939541666</v>
      </c>
      <c r="BV2331" s="1">
        <f t="shared" si="1699"/>
        <v>2.8926584074915191</v>
      </c>
      <c r="BW2331" s="1">
        <f t="shared" si="1700"/>
        <v>3.1235871065280598</v>
      </c>
      <c r="BX2331" s="1">
        <f t="shared" si="1701"/>
        <v>3.1181194155447258</v>
      </c>
      <c r="BY2331" s="1">
        <f t="shared" si="1702"/>
        <v>18.032645209341268</v>
      </c>
    </row>
    <row r="2332" spans="1:77" x14ac:dyDescent="0.25">
      <c r="A2332" s="1">
        <v>20090127</v>
      </c>
      <c r="B2332" s="1">
        <v>2009</v>
      </c>
      <c r="C2332" s="1">
        <v>1</v>
      </c>
      <c r="D2332" s="1">
        <v>5.8760000000000003</v>
      </c>
      <c r="E2332" s="1">
        <v>79.543000000000006</v>
      </c>
      <c r="F2332" s="1">
        <f t="shared" si="1685"/>
        <v>3.2988072960000001</v>
      </c>
      <c r="G2332" s="1">
        <v>168.541</v>
      </c>
      <c r="H2332" s="1">
        <v>3.9620000000000002</v>
      </c>
      <c r="I2332" s="1">
        <v>144.35331249999999</v>
      </c>
      <c r="J2332" s="1">
        <v>98.661583329999999</v>
      </c>
      <c r="K2332" s="1">
        <f t="shared" si="1686"/>
        <v>1.8708189299999998E-3</v>
      </c>
      <c r="L2332" s="1">
        <f t="shared" si="1687"/>
        <v>1.2786541199567999E-3</v>
      </c>
      <c r="M2332" s="1">
        <f t="shared" si="1657"/>
        <v>5.9216481004319989E-4</v>
      </c>
      <c r="N2332" s="1">
        <f t="shared" si="1658"/>
        <v>0.68347294302650663</v>
      </c>
      <c r="O2332" s="1">
        <f t="shared" si="1659"/>
        <v>2.2546455310744324</v>
      </c>
      <c r="P2332" s="1">
        <f t="shared" si="1660"/>
        <v>1.0441617649255677</v>
      </c>
      <c r="Q2332" s="1">
        <v>23.348700000000001</v>
      </c>
      <c r="R2332" s="1">
        <v>-53.7639</v>
      </c>
      <c r="S2332" s="1">
        <v>-0.76766550899999997</v>
      </c>
      <c r="T2332" s="1">
        <v>2.2260300000000002</v>
      </c>
      <c r="U2332" s="1">
        <v>0.93582943200000002</v>
      </c>
      <c r="V2332" s="1">
        <v>2.4899999999999999E-2</v>
      </c>
      <c r="W2332" s="1">
        <v>0.15106666699999999</v>
      </c>
      <c r="X2332" s="1">
        <v>1.52E-2</v>
      </c>
      <c r="Y2332" s="1">
        <v>0.105622222</v>
      </c>
      <c r="Z2332" s="1">
        <v>0.71699185499999996</v>
      </c>
      <c r="AA2332" s="1">
        <v>0.177040951</v>
      </c>
      <c r="AB2332" s="1">
        <v>1.6</v>
      </c>
      <c r="AC2332" s="1">
        <v>0.72106990000000004</v>
      </c>
      <c r="AD2332" s="1">
        <v>0.52804955499999995</v>
      </c>
      <c r="AE2332" s="1">
        <f t="shared" si="1661"/>
        <v>0.42949056407112196</v>
      </c>
      <c r="AF2332" s="1">
        <v>0.36784609600000001</v>
      </c>
      <c r="AG2332" s="1">
        <v>0.24352690699999999</v>
      </c>
      <c r="AH2332" s="1">
        <v>0.37032292500000002</v>
      </c>
      <c r="AI2332" s="1">
        <v>1</v>
      </c>
      <c r="AJ2332" s="1">
        <v>0.91956324300000003</v>
      </c>
      <c r="AK2332" s="1">
        <v>1</v>
      </c>
      <c r="AL2332" s="1">
        <v>0</v>
      </c>
      <c r="AM2332" s="1">
        <v>0</v>
      </c>
      <c r="AN2332" s="1">
        <f t="shared" si="1662"/>
        <v>0.4719504452922435</v>
      </c>
      <c r="AO2332" s="1">
        <f t="shared" si="1663"/>
        <v>0.57535165779600295</v>
      </c>
      <c r="AP2332" s="1">
        <f t="shared" si="1664"/>
        <v>1.8979742465031499</v>
      </c>
      <c r="AQ2332" s="1">
        <f t="shared" si="1665"/>
        <v>1.4008330494968502</v>
      </c>
      <c r="AR2332" s="1">
        <f t="shared" si="1666"/>
        <v>6.5186394280142723E-2</v>
      </c>
      <c r="AS2332" s="1">
        <f t="shared" si="1667"/>
        <v>0.57700000000000007</v>
      </c>
      <c r="AT2332" s="1">
        <f t="shared" si="1668"/>
        <v>0.62600412991197818</v>
      </c>
      <c r="AU2332" s="1">
        <f t="shared" si="1669"/>
        <v>0.24521248885400315</v>
      </c>
      <c r="AV2332" s="1">
        <f t="shared" si="1670"/>
        <v>1.354787511145997</v>
      </c>
      <c r="AW2332" s="1">
        <f t="shared" si="1688"/>
        <v>0.95558247416192521</v>
      </c>
      <c r="AX2332" s="1">
        <f t="shared" si="1689"/>
        <v>1.3152459789400002</v>
      </c>
      <c r="AY2332" s="1">
        <f t="shared" si="1690"/>
        <v>0</v>
      </c>
      <c r="AZ2332" s="1">
        <f t="shared" si="1691"/>
        <v>0</v>
      </c>
      <c r="BA2332" s="1">
        <f t="shared" si="1692"/>
        <v>0</v>
      </c>
      <c r="BB2332" s="1">
        <f t="shared" si="1693"/>
        <v>0</v>
      </c>
      <c r="BC2332" s="1">
        <f t="shared" si="1694"/>
        <v>0</v>
      </c>
      <c r="BD2332" s="1">
        <f t="shared" si="1695"/>
        <v>0</v>
      </c>
      <c r="BE2332" s="1">
        <f t="shared" si="1671"/>
        <v>0</v>
      </c>
      <c r="BF2332" s="1">
        <f t="shared" si="1672"/>
        <v>0</v>
      </c>
      <c r="BG2332" s="1">
        <f t="shared" si="1673"/>
        <v>0</v>
      </c>
      <c r="BH2332" s="1">
        <f t="shared" si="1674"/>
        <v>0</v>
      </c>
      <c r="BI2332" s="1">
        <f t="shared" si="1675"/>
        <v>0</v>
      </c>
      <c r="BJ2332" s="1">
        <f t="shared" si="1676"/>
        <v>0</v>
      </c>
      <c r="BK2332" s="1">
        <f t="shared" si="1677"/>
        <v>0.93582943177293132</v>
      </c>
      <c r="BL2332" s="2" t="e">
        <f t="shared" si="1678"/>
        <v>#DIV/0!</v>
      </c>
      <c r="BM2332" s="2" t="e">
        <f t="shared" si="1679"/>
        <v>#DIV/0!</v>
      </c>
      <c r="BN2332" s="2" t="e">
        <f t="shared" si="1680"/>
        <v>#DIV/0!</v>
      </c>
      <c r="BO2332" s="2" t="e">
        <f t="shared" si="1681"/>
        <v>#DIV/0!</v>
      </c>
      <c r="BP2332" s="2" t="e">
        <f t="shared" si="1682"/>
        <v>#DIV/0!</v>
      </c>
      <c r="BQ2332" s="2" t="e">
        <f t="shared" si="1683"/>
        <v>#DIV/0!</v>
      </c>
      <c r="BR2332" s="2" t="e">
        <f t="shared" si="1684"/>
        <v>#DIV/0!</v>
      </c>
      <c r="BS2332" s="1" t="e">
        <f t="shared" si="1696"/>
        <v>#DIV/0!</v>
      </c>
      <c r="BT2332" s="1" t="e">
        <f t="shared" si="1697"/>
        <v>#DIV/0!</v>
      </c>
      <c r="BU2332" s="1" t="e">
        <f t="shared" si="1698"/>
        <v>#DIV/0!</v>
      </c>
      <c r="BV2332" s="1" t="e">
        <f t="shared" si="1699"/>
        <v>#DIV/0!</v>
      </c>
      <c r="BW2332" s="1" t="e">
        <f t="shared" si="1700"/>
        <v>#DIV/0!</v>
      </c>
      <c r="BX2332" s="1" t="e">
        <f t="shared" si="1701"/>
        <v>#DIV/0!</v>
      </c>
      <c r="BY2332" s="1" t="e">
        <f t="shared" si="1702"/>
        <v>#DIV/0!</v>
      </c>
    </row>
    <row r="2333" spans="1:77" x14ac:dyDescent="0.25">
      <c r="A2333" s="1">
        <v>20140208</v>
      </c>
      <c r="B2333" s="1">
        <v>2014</v>
      </c>
      <c r="C2333" s="1">
        <v>2</v>
      </c>
      <c r="D2333" s="1">
        <v>6.2149999999999999</v>
      </c>
      <c r="E2333" s="1">
        <v>79.506</v>
      </c>
      <c r="F2333" s="1">
        <f t="shared" si="1685"/>
        <v>3.297272832</v>
      </c>
      <c r="G2333" s="1">
        <v>196.017</v>
      </c>
      <c r="H2333" s="1">
        <v>1.4019999999999999</v>
      </c>
      <c r="I2333" s="1">
        <v>157.344875</v>
      </c>
      <c r="J2333" s="1">
        <v>106.21364579999999</v>
      </c>
      <c r="K2333" s="1">
        <f t="shared" si="1686"/>
        <v>2.0391895799999997E-3</v>
      </c>
      <c r="L2333" s="1">
        <f t="shared" si="1687"/>
        <v>1.3765288495679998E-3</v>
      </c>
      <c r="M2333" s="1">
        <f t="shared" si="1657"/>
        <v>6.6266073043199985E-4</v>
      </c>
      <c r="N2333" s="1">
        <f t="shared" si="1658"/>
        <v>0.6750372123655124</v>
      </c>
      <c r="O2333" s="1">
        <f t="shared" si="1659"/>
        <v>2.2257818609218183</v>
      </c>
      <c r="P2333" s="1">
        <f t="shared" si="1660"/>
        <v>1.0714909710781817</v>
      </c>
      <c r="Q2333" s="1">
        <v>7.3267100000000003</v>
      </c>
      <c r="R2333" s="1">
        <v>-4.1722400000000004</v>
      </c>
      <c r="S2333" s="1">
        <v>2.3226437400000002</v>
      </c>
      <c r="T2333" s="1">
        <v>0.80832499999999996</v>
      </c>
      <c r="U2333" s="1">
        <v>0.34534589999999998</v>
      </c>
      <c r="V2333" s="1">
        <v>2.6588889000000001E-2</v>
      </c>
      <c r="W2333" s="1">
        <v>0.1555</v>
      </c>
      <c r="X2333" s="1">
        <v>1.5633332999999999E-2</v>
      </c>
      <c r="Y2333" s="1">
        <v>0.110255556</v>
      </c>
      <c r="Z2333" s="1">
        <v>0.70795704100000001</v>
      </c>
      <c r="AA2333" s="1">
        <v>0.17024834699999999</v>
      </c>
      <c r="AB2333" s="1">
        <v>1.8666666670000001</v>
      </c>
      <c r="AC2333" s="1">
        <v>0.70986673099999997</v>
      </c>
      <c r="AD2333" s="1">
        <v>0.594392323</v>
      </c>
      <c r="AE2333" s="1">
        <f t="shared" si="1661"/>
        <v>0.51084282403433479</v>
      </c>
      <c r="AF2333" s="1">
        <v>0.38138579700000003</v>
      </c>
      <c r="AG2333" s="1">
        <v>0.25690597700000001</v>
      </c>
      <c r="AH2333" s="1">
        <v>0.37937016299999998</v>
      </c>
      <c r="AI2333" s="1">
        <v>1</v>
      </c>
      <c r="AJ2333" s="1">
        <v>0.91425652099999999</v>
      </c>
      <c r="AK2333" s="1">
        <v>1</v>
      </c>
      <c r="AL2333" s="1">
        <v>1</v>
      </c>
      <c r="AM2333" s="1">
        <v>1</v>
      </c>
      <c r="AN2333" s="1">
        <f t="shared" si="1662"/>
        <v>0.40560767688516813</v>
      </c>
      <c r="AO2333" s="1">
        <f t="shared" si="1663"/>
        <v>0.70180789774987118</v>
      </c>
      <c r="AP2333" s="1">
        <f t="shared" si="1664"/>
        <v>2.3140521145336841</v>
      </c>
      <c r="AQ2333" s="1">
        <f t="shared" si="1665"/>
        <v>0.9832207174663159</v>
      </c>
      <c r="AR2333" s="1">
        <f t="shared" si="1666"/>
        <v>4.3570641935825105E-2</v>
      </c>
      <c r="AS2333" s="1">
        <f t="shared" si="1667"/>
        <v>0.583666666675</v>
      </c>
      <c r="AT2333" s="1">
        <f t="shared" si="1668"/>
        <v>0.64386330196707231</v>
      </c>
      <c r="AU2333" s="1">
        <f t="shared" si="1669"/>
        <v>0.28521343421984691</v>
      </c>
      <c r="AV2333" s="1">
        <f t="shared" si="1670"/>
        <v>1.5814532327801532</v>
      </c>
      <c r="AW2333" s="1">
        <f t="shared" si="1688"/>
        <v>1.21679860208353</v>
      </c>
      <c r="AX2333" s="1">
        <f t="shared" si="1689"/>
        <v>1.0212734258240035</v>
      </c>
      <c r="AY2333" s="1">
        <f t="shared" si="1690"/>
        <v>1.4015089485856551</v>
      </c>
      <c r="AZ2333" s="1">
        <f t="shared" si="1691"/>
        <v>1.3145419046070357</v>
      </c>
      <c r="BA2333" s="1">
        <f t="shared" si="1692"/>
        <v>1.3485454351464947</v>
      </c>
      <c r="BB2333" s="1">
        <f t="shared" si="1693"/>
        <v>1.0744807675272456</v>
      </c>
      <c r="BC2333" s="1">
        <f t="shared" si="1694"/>
        <v>1.5328327642219097</v>
      </c>
      <c r="BD2333" s="1">
        <f t="shared" si="1695"/>
        <v>1.5370508875001512</v>
      </c>
      <c r="BE2333" s="1">
        <f t="shared" si="1671"/>
        <v>0.59877570129000002</v>
      </c>
      <c r="BF2333" s="1">
        <f t="shared" si="1672"/>
        <v>0.56162021055983602</v>
      </c>
      <c r="BG2333" s="1">
        <f t="shared" si="1673"/>
        <v>0.57614775807613805</v>
      </c>
      <c r="BH2333" s="1">
        <f t="shared" si="1674"/>
        <v>0.45905734369231777</v>
      </c>
      <c r="BI2333" s="1">
        <f t="shared" si="1675"/>
        <v>0.65488202146942576</v>
      </c>
      <c r="BJ2333" s="1">
        <f t="shared" si="1676"/>
        <v>0.65668415746477948</v>
      </c>
      <c r="BK2333" s="1">
        <f t="shared" si="1677"/>
        <v>0.34534589967026424</v>
      </c>
      <c r="BL2333" s="2">
        <f t="shared" si="1678"/>
        <v>1.5699999999999998</v>
      </c>
      <c r="BM2333" s="2">
        <f t="shared" si="1679"/>
        <v>1.4725776758798284</v>
      </c>
      <c r="BN2333" s="2">
        <f t="shared" si="1680"/>
        <v>1.5106691507868029</v>
      </c>
      <c r="BO2333" s="2">
        <f t="shared" si="1681"/>
        <v>1.2036561070267588</v>
      </c>
      <c r="BP2333" s="2">
        <f t="shared" si="1682"/>
        <v>1.7171117189490559</v>
      </c>
      <c r="BQ2333" s="2">
        <f t="shared" si="1683"/>
        <v>1.7218369499606181</v>
      </c>
      <c r="BR2333" s="2">
        <f t="shared" si="1684"/>
        <v>0.90550278061420364</v>
      </c>
      <c r="BS2333" s="1">
        <f t="shared" si="1696"/>
        <v>3.6747801297531146</v>
      </c>
      <c r="BT2333" s="1">
        <f t="shared" si="1697"/>
        <v>3.4467510718733858</v>
      </c>
      <c r="BU2333" s="1">
        <f t="shared" si="1698"/>
        <v>3.5359089031479969</v>
      </c>
      <c r="BV2333" s="1">
        <f t="shared" si="1699"/>
        <v>2.8173067166610966</v>
      </c>
      <c r="BW2333" s="1">
        <f t="shared" si="1700"/>
        <v>4.0191133919491753</v>
      </c>
      <c r="BX2333" s="1">
        <f t="shared" si="1701"/>
        <v>4.0301733824140049</v>
      </c>
      <c r="BY2333" s="1">
        <f t="shared" si="1702"/>
        <v>2.1194417997689619</v>
      </c>
    </row>
    <row r="2334" spans="1:77" x14ac:dyDescent="0.25">
      <c r="A2334" s="1">
        <v>20061228</v>
      </c>
      <c r="B2334" s="1">
        <v>2006</v>
      </c>
      <c r="C2334" s="1">
        <v>12</v>
      </c>
      <c r="D2334" s="1">
        <v>2.6459999999999999</v>
      </c>
      <c r="E2334" s="1">
        <v>79.459000000000003</v>
      </c>
      <c r="F2334" s="1">
        <f t="shared" si="1685"/>
        <v>3.2953236480000001</v>
      </c>
      <c r="G2334" s="1">
        <v>131.983</v>
      </c>
      <c r="H2334" s="1">
        <v>0.78600000000000003</v>
      </c>
      <c r="I2334" s="1">
        <v>144.72589579999999</v>
      </c>
      <c r="J2334" s="1">
        <v>66.249854170000006</v>
      </c>
      <c r="K2334" s="1">
        <f t="shared" si="1686"/>
        <v>1.8756476095679996E-3</v>
      </c>
      <c r="L2334" s="1">
        <f t="shared" si="1687"/>
        <v>8.5859811004320005E-4</v>
      </c>
      <c r="M2334" s="1">
        <f t="shared" si="1657"/>
        <v>1.0170494995247995E-3</v>
      </c>
      <c r="N2334" s="1">
        <f t="shared" si="1658"/>
        <v>0.45776088518085378</v>
      </c>
      <c r="O2334" s="1">
        <f t="shared" si="1659"/>
        <v>1.5084702700658803</v>
      </c>
      <c r="P2334" s="1">
        <f t="shared" si="1660"/>
        <v>1.7868533779341198</v>
      </c>
      <c r="Q2334" s="1">
        <v>5.3925200000000002</v>
      </c>
      <c r="R2334" s="1">
        <v>5.4423000000000004</v>
      </c>
      <c r="S2334" s="1">
        <v>0.49770277699999999</v>
      </c>
      <c r="T2334" s="1">
        <v>2.05003</v>
      </c>
      <c r="U2334" s="1">
        <v>0.88799101199999997</v>
      </c>
      <c r="V2334" s="1">
        <v>2.5555556E-2</v>
      </c>
      <c r="W2334" s="1">
        <v>0.14507777799999999</v>
      </c>
      <c r="X2334" s="1">
        <v>1.6066667E-2</v>
      </c>
      <c r="Y2334" s="1">
        <v>9.3311111000000002E-2</v>
      </c>
      <c r="Z2334" s="1">
        <v>0.70046232600000002</v>
      </c>
      <c r="AA2334" s="1">
        <v>0.21715218</v>
      </c>
      <c r="AB2334" s="1">
        <v>1.3555555560000001</v>
      </c>
      <c r="AC2334" s="1">
        <v>0.70057328399999996</v>
      </c>
      <c r="AD2334" s="1">
        <v>0.39796034299999999</v>
      </c>
      <c r="AE2334" s="1">
        <f t="shared" si="1661"/>
        <v>0.26996976456161864</v>
      </c>
      <c r="AF2334" s="1">
        <v>0.238031927</v>
      </c>
      <c r="AG2334" s="1">
        <v>0.141490211</v>
      </c>
      <c r="AH2334" s="1">
        <v>0.28412062999999999</v>
      </c>
      <c r="AI2334" s="1">
        <v>1</v>
      </c>
      <c r="AJ2334" s="1">
        <v>0.95090014099999998</v>
      </c>
      <c r="AK2334" s="1">
        <v>1</v>
      </c>
      <c r="AL2334" s="1">
        <v>0.58485702500000003</v>
      </c>
      <c r="AM2334" s="1">
        <v>0.49770277699999999</v>
      </c>
      <c r="AN2334" s="1">
        <f t="shared" si="1662"/>
        <v>0.60203965662244385</v>
      </c>
      <c r="AO2334" s="1">
        <f t="shared" si="1663"/>
        <v>0.3615297064247065</v>
      </c>
      <c r="AP2334" s="1">
        <f t="shared" si="1664"/>
        <v>1.1913573910358328</v>
      </c>
      <c r="AQ2334" s="1">
        <f t="shared" si="1665"/>
        <v>2.1039662569641671</v>
      </c>
      <c r="AR2334" s="1">
        <f t="shared" si="1666"/>
        <v>0.10317468483885801</v>
      </c>
      <c r="AS2334" s="1">
        <f t="shared" si="1667"/>
        <v>0.5708888889</v>
      </c>
      <c r="AT2334" s="1">
        <f t="shared" si="1668"/>
        <v>0.46084542891201646</v>
      </c>
      <c r="AU2334" s="1">
        <f t="shared" si="1669"/>
        <v>0.19239604410426403</v>
      </c>
      <c r="AV2334" s="1">
        <f t="shared" si="1670"/>
        <v>1.1631595118957361</v>
      </c>
      <c r="AW2334" s="1">
        <f t="shared" si="1688"/>
        <v>0.6124070893638206</v>
      </c>
      <c r="AX2334" s="1">
        <f t="shared" si="1689"/>
        <v>1.8202710196175116</v>
      </c>
      <c r="AY2334" s="1">
        <f t="shared" si="1690"/>
        <v>0.50458719174325561</v>
      </c>
      <c r="AZ2334" s="1">
        <f t="shared" si="1691"/>
        <v>0.38347499346924685</v>
      </c>
      <c r="BA2334" s="1">
        <f t="shared" si="1692"/>
        <v>0.37686139373259958</v>
      </c>
      <c r="BB2334" s="1">
        <f t="shared" si="1693"/>
        <v>0.42634222466438093</v>
      </c>
      <c r="BC2334" s="1">
        <f t="shared" si="1694"/>
        <v>0.4393575581889137</v>
      </c>
      <c r="BD2334" s="1">
        <f t="shared" si="1695"/>
        <v>0.44963672225844065</v>
      </c>
      <c r="BE2334" s="1">
        <f t="shared" si="1671"/>
        <v>0.2185669921479724</v>
      </c>
      <c r="BF2334" s="1">
        <f t="shared" si="1672"/>
        <v>0.16610603134211824</v>
      </c>
      <c r="BG2334" s="1">
        <f t="shared" si="1673"/>
        <v>0.16324128442550384</v>
      </c>
      <c r="BH2334" s="1">
        <f t="shared" si="1674"/>
        <v>0.1846744015610744</v>
      </c>
      <c r="BI2334" s="1">
        <f t="shared" si="1675"/>
        <v>0.19031212353818563</v>
      </c>
      <c r="BJ2334" s="1">
        <f t="shared" si="1676"/>
        <v>0.194764646331541</v>
      </c>
      <c r="BK2334" s="1">
        <f t="shared" si="1677"/>
        <v>0.88799101175182937</v>
      </c>
      <c r="BL2334" s="2">
        <f t="shared" si="1678"/>
        <v>1.57</v>
      </c>
      <c r="BM2334" s="2">
        <f t="shared" si="1679"/>
        <v>1.1931649268914777</v>
      </c>
      <c r="BN2334" s="2">
        <f t="shared" si="1680"/>
        <v>1.1725870133882363</v>
      </c>
      <c r="BO2334" s="2">
        <f t="shared" si="1681"/>
        <v>1.3265443587867782</v>
      </c>
      <c r="BP2334" s="2">
        <f t="shared" si="1682"/>
        <v>1.3670409745707035</v>
      </c>
      <c r="BQ2334" s="2">
        <f t="shared" si="1683"/>
        <v>1.3990241240704013</v>
      </c>
      <c r="BR2334" s="2">
        <f t="shared" si="1684"/>
        <v>6.3785747095175251</v>
      </c>
      <c r="BS2334" s="1">
        <f t="shared" si="1696"/>
        <v>3.624526664577886</v>
      </c>
      <c r="BT2334" s="1">
        <f t="shared" si="1697"/>
        <v>2.7545592947498627</v>
      </c>
      <c r="BU2334" s="1">
        <f t="shared" si="1698"/>
        <v>2.7070528003588588</v>
      </c>
      <c r="BV2334" s="1">
        <f t="shared" si="1699"/>
        <v>3.062481146603854</v>
      </c>
      <c r="BW2334" s="1">
        <f t="shared" si="1700"/>
        <v>3.1559722700013082</v>
      </c>
      <c r="BX2334" s="1">
        <f t="shared" si="1701"/>
        <v>3.2298090713891017</v>
      </c>
      <c r="BY2334" s="1">
        <f t="shared" si="1702"/>
        <v>14.725677781304718</v>
      </c>
    </row>
    <row r="2335" spans="1:77" x14ac:dyDescent="0.25">
      <c r="A2335" s="1">
        <v>20060110</v>
      </c>
      <c r="B2335" s="1">
        <v>2006</v>
      </c>
      <c r="C2335" s="1">
        <v>1</v>
      </c>
      <c r="D2335" s="1">
        <v>5.3220000000000001</v>
      </c>
      <c r="E2335" s="1">
        <v>79.456999999999994</v>
      </c>
      <c r="F2335" s="1">
        <f t="shared" si="1685"/>
        <v>3.2952407039999998</v>
      </c>
      <c r="G2335" s="1">
        <v>141.61500000000001</v>
      </c>
      <c r="H2335" s="1">
        <v>0.70099999999999996</v>
      </c>
      <c r="I2335" s="1">
        <v>161.725875</v>
      </c>
      <c r="J2335" s="1">
        <v>56.7503934</v>
      </c>
      <c r="K2335" s="1">
        <f t="shared" si="1686"/>
        <v>2.0959673399999997E-3</v>
      </c>
      <c r="L2335" s="1">
        <f t="shared" si="1687"/>
        <v>7.35485098464E-4</v>
      </c>
      <c r="M2335" s="1">
        <f t="shared" si="1657"/>
        <v>1.3604822415359996E-3</v>
      </c>
      <c r="N2335" s="1">
        <f t="shared" si="1658"/>
        <v>0.35090484685892098</v>
      </c>
      <c r="O2335" s="1">
        <f t="shared" si="1659"/>
        <v>1.1563159346004028</v>
      </c>
      <c r="P2335" s="1">
        <f t="shared" si="1660"/>
        <v>2.1389247693995967</v>
      </c>
      <c r="Q2335" s="1">
        <v>6.4650499999999997</v>
      </c>
      <c r="R2335" s="1">
        <v>13.1275</v>
      </c>
      <c r="S2335" s="1">
        <v>0.32997491400000001</v>
      </c>
      <c r="T2335" s="1">
        <v>2.0153599999999998</v>
      </c>
      <c r="U2335" s="1">
        <v>0.895798121</v>
      </c>
      <c r="V2335" s="1">
        <v>3.3866667000000003E-2</v>
      </c>
      <c r="W2335" s="1">
        <v>0.18190000000000001</v>
      </c>
      <c r="X2335" s="1">
        <v>1.9777777999999999E-2</v>
      </c>
      <c r="Y2335" s="1">
        <v>0.12836666699999999</v>
      </c>
      <c r="Z2335" s="1">
        <v>0.68608064000000002</v>
      </c>
      <c r="AA2335" s="1">
        <v>0.17253974899999999</v>
      </c>
      <c r="AB2335" s="1">
        <v>1.2888888890000001</v>
      </c>
      <c r="AC2335" s="1">
        <v>0.68273999399999996</v>
      </c>
      <c r="AD2335" s="1">
        <v>0.438922431</v>
      </c>
      <c r="AE2335" s="1">
        <f t="shared" si="1661"/>
        <v>0.32019917964438999</v>
      </c>
      <c r="AF2335" s="1">
        <v>0.34568089499999999</v>
      </c>
      <c r="AG2335" s="1">
        <v>0.22278940899999999</v>
      </c>
      <c r="AH2335" s="1">
        <v>0.35553776399999998</v>
      </c>
      <c r="AI2335" s="1">
        <v>1</v>
      </c>
      <c r="AJ2335" s="1">
        <v>0.91604667900000003</v>
      </c>
      <c r="AK2335" s="1">
        <v>1</v>
      </c>
      <c r="AL2335" s="1">
        <v>0.33819840299999998</v>
      </c>
      <c r="AM2335" s="1">
        <v>0.32997491400000001</v>
      </c>
      <c r="AN2335" s="1">
        <f t="shared" si="1662"/>
        <v>0.56107756946651122</v>
      </c>
      <c r="AO2335" s="1">
        <f t="shared" si="1663"/>
        <v>0.42141760742575984</v>
      </c>
      <c r="AP2335" s="1">
        <f t="shared" si="1664"/>
        <v>1.3886724533716563</v>
      </c>
      <c r="AQ2335" s="1">
        <f t="shared" si="1665"/>
        <v>1.9065682506283435</v>
      </c>
      <c r="AR2335" s="1">
        <f t="shared" si="1666"/>
        <v>9.3479927782195438E-2</v>
      </c>
      <c r="AS2335" s="1">
        <f t="shared" si="1667"/>
        <v>0.56922222222500007</v>
      </c>
      <c r="AT2335" s="1">
        <f t="shared" si="1668"/>
        <v>0.56137222887021854</v>
      </c>
      <c r="AU2335" s="1">
        <f t="shared" si="1669"/>
        <v>0.20576186761548326</v>
      </c>
      <c r="AV2335" s="1">
        <f t="shared" si="1670"/>
        <v>1.0831270213845168</v>
      </c>
      <c r="AW2335" s="1">
        <f t="shared" si="1688"/>
        <v>0.65311221628252236</v>
      </c>
      <c r="AX2335" s="1">
        <f t="shared" si="1689"/>
        <v>1.676674662428026</v>
      </c>
      <c r="AY2335" s="1">
        <f t="shared" si="1690"/>
        <v>0.41294201264956426</v>
      </c>
      <c r="AZ2335" s="1">
        <f t="shared" si="1691"/>
        <v>0.32915188268362128</v>
      </c>
      <c r="BA2335" s="1">
        <f t="shared" si="1692"/>
        <v>0.31555164439080802</v>
      </c>
      <c r="BB2335" s="1">
        <f t="shared" si="1693"/>
        <v>0.34282356121812135</v>
      </c>
      <c r="BC2335" s="1">
        <f t="shared" si="1694"/>
        <v>0.33905418945941745</v>
      </c>
      <c r="BD2335" s="1">
        <f t="shared" si="1695"/>
        <v>0.33646436417756465</v>
      </c>
      <c r="BE2335" s="1">
        <f t="shared" si="1671"/>
        <v>0.18354670081947877</v>
      </c>
      <c r="BF2335" s="1">
        <f t="shared" si="1672"/>
        <v>0.14630321034050048</v>
      </c>
      <c r="BG2335" s="1">
        <f t="shared" si="1673"/>
        <v>0.14025810281320453</v>
      </c>
      <c r="BH2335" s="1">
        <f t="shared" si="1674"/>
        <v>0.15238007201308965</v>
      </c>
      <c r="BI2335" s="1">
        <f t="shared" si="1675"/>
        <v>0.15070464125216257</v>
      </c>
      <c r="BJ2335" s="1">
        <f t="shared" si="1676"/>
        <v>0.14955350169352832</v>
      </c>
      <c r="BK2335" s="1">
        <f t="shared" si="1677"/>
        <v>0.89579812087917621</v>
      </c>
      <c r="BL2335" s="2">
        <f t="shared" si="1678"/>
        <v>1.57</v>
      </c>
      <c r="BM2335" s="2">
        <f t="shared" si="1679"/>
        <v>1.2514310483874926</v>
      </c>
      <c r="BN2335" s="2">
        <f t="shared" si="1680"/>
        <v>1.1997231245976281</v>
      </c>
      <c r="BO2335" s="2">
        <f t="shared" si="1681"/>
        <v>1.3034105870191806</v>
      </c>
      <c r="BP2335" s="2">
        <f t="shared" si="1682"/>
        <v>1.2890794860900359</v>
      </c>
      <c r="BQ2335" s="2">
        <f t="shared" si="1683"/>
        <v>1.2792330050637533</v>
      </c>
      <c r="BR2335" s="2">
        <f t="shared" si="1684"/>
        <v>7.6623717206637645</v>
      </c>
      <c r="BS2335" s="1">
        <f t="shared" si="1696"/>
        <v>3.5321744110096995</v>
      </c>
      <c r="BT2335" s="1">
        <f t="shared" si="1697"/>
        <v>2.815460335195759</v>
      </c>
      <c r="BU2335" s="1">
        <f t="shared" si="1698"/>
        <v>2.6991282299365249</v>
      </c>
      <c r="BV2335" s="1">
        <f t="shared" si="1699"/>
        <v>2.9324035175211987</v>
      </c>
      <c r="BW2335" s="1">
        <f t="shared" si="1700"/>
        <v>2.9001615124361515</v>
      </c>
      <c r="BX2335" s="1">
        <f t="shared" si="1701"/>
        <v>2.8780089721052424</v>
      </c>
      <c r="BY2335" s="1">
        <f t="shared" si="1702"/>
        <v>17.238747337180197</v>
      </c>
    </row>
    <row r="2336" spans="1:77" x14ac:dyDescent="0.25">
      <c r="A2336" s="1">
        <v>20091103</v>
      </c>
      <c r="B2336" s="1">
        <v>2009</v>
      </c>
      <c r="C2336" s="1">
        <v>11</v>
      </c>
      <c r="D2336" s="1">
        <v>13.531000000000001</v>
      </c>
      <c r="E2336" s="1">
        <v>79.430999999999997</v>
      </c>
      <c r="F2336" s="1">
        <f t="shared" si="1685"/>
        <v>3.2941624319999998</v>
      </c>
      <c r="G2336" s="1">
        <v>197.249</v>
      </c>
      <c r="H2336" s="1">
        <v>3.5139999999999998</v>
      </c>
      <c r="I2336" s="1">
        <v>156.1771875</v>
      </c>
      <c r="J2336" s="1">
        <v>111.6273542</v>
      </c>
      <c r="K2336" s="1">
        <f t="shared" si="1686"/>
        <v>2.0240563500000001E-3</v>
      </c>
      <c r="L2336" s="1">
        <f t="shared" si="1687"/>
        <v>1.4466905104319999E-3</v>
      </c>
      <c r="M2336" s="1">
        <f t="shared" si="1657"/>
        <v>5.7736583956800023E-4</v>
      </c>
      <c r="N2336" s="1">
        <f t="shared" si="1658"/>
        <v>0.71474813951301308</v>
      </c>
      <c r="O2336" s="1">
        <f t="shared" si="1659"/>
        <v>2.3544964695256625</v>
      </c>
      <c r="P2336" s="1">
        <f t="shared" si="1660"/>
        <v>0.93966596247433731</v>
      </c>
      <c r="Q2336" s="1">
        <v>4.4047700000000001</v>
      </c>
      <c r="R2336" s="1">
        <v>-42.8795</v>
      </c>
      <c r="S2336" s="1">
        <v>-0.11448475399999999</v>
      </c>
      <c r="T2336" s="1">
        <v>2.6951200000000002</v>
      </c>
      <c r="U2336" s="1">
        <v>1.0966766969999999</v>
      </c>
      <c r="V2336" s="1">
        <v>2.5311111000000001E-2</v>
      </c>
      <c r="W2336" s="1">
        <v>0.167255556</v>
      </c>
      <c r="X2336" s="1">
        <v>1.5588889E-2</v>
      </c>
      <c r="Y2336" s="1">
        <v>0.108522222</v>
      </c>
      <c r="Z2336" s="1">
        <v>0.73711846000000003</v>
      </c>
      <c r="AA2336" s="1">
        <v>0.212973411</v>
      </c>
      <c r="AB2336" s="1">
        <v>1.5555555560000001</v>
      </c>
      <c r="AC2336" s="1">
        <v>0.74602689</v>
      </c>
      <c r="AD2336" s="1">
        <v>0.59730594299999995</v>
      </c>
      <c r="AE2336" s="1">
        <f t="shared" si="1661"/>
        <v>0.51441562599632129</v>
      </c>
      <c r="AF2336" s="1">
        <v>0.667114816</v>
      </c>
      <c r="AG2336" s="1">
        <v>0.64646361200000002</v>
      </c>
      <c r="AH2336" s="1">
        <v>0.57461969599999996</v>
      </c>
      <c r="AI2336" s="1">
        <v>1</v>
      </c>
      <c r="AJ2336" s="1">
        <v>0.94763547699999995</v>
      </c>
      <c r="AK2336" s="1">
        <v>1</v>
      </c>
      <c r="AL2336" s="1">
        <v>0</v>
      </c>
      <c r="AM2336" s="1">
        <v>0</v>
      </c>
      <c r="AN2336" s="1">
        <f t="shared" si="1662"/>
        <v>0.40269405675060455</v>
      </c>
      <c r="AO2336" s="1">
        <f t="shared" si="1663"/>
        <v>0.7074044947750131</v>
      </c>
      <c r="AP2336" s="1">
        <f t="shared" si="1664"/>
        <v>2.3303053109157883</v>
      </c>
      <c r="AQ2336" s="1">
        <f t="shared" si="1665"/>
        <v>0.96385712108421151</v>
      </c>
      <c r="AR2336" s="1">
        <f t="shared" si="1666"/>
        <v>4.4127700908083996E-2</v>
      </c>
      <c r="AS2336" s="1">
        <f t="shared" si="1667"/>
        <v>0.57588888890000001</v>
      </c>
      <c r="AT2336" s="1">
        <f t="shared" si="1668"/>
        <v>0.79100100449116417</v>
      </c>
      <c r="AU2336" s="1">
        <f t="shared" si="1669"/>
        <v>0.2847184746294012</v>
      </c>
      <c r="AV2336" s="1">
        <f t="shared" si="1670"/>
        <v>1.2708370813705989</v>
      </c>
      <c r="AW2336" s="1">
        <f t="shared" si="1688"/>
        <v>1.0771843656837945</v>
      </c>
      <c r="AX2336" s="1">
        <f t="shared" si="1689"/>
        <v>1.0211013274805105</v>
      </c>
      <c r="AY2336" s="1">
        <f t="shared" si="1690"/>
        <v>0</v>
      </c>
      <c r="AZ2336" s="1">
        <f t="shared" si="1691"/>
        <v>0</v>
      </c>
      <c r="BA2336" s="1">
        <f t="shared" si="1692"/>
        <v>0</v>
      </c>
      <c r="BB2336" s="1">
        <f t="shared" si="1693"/>
        <v>0</v>
      </c>
      <c r="BC2336" s="1">
        <f t="shared" si="1694"/>
        <v>0</v>
      </c>
      <c r="BD2336" s="1">
        <f t="shared" si="1695"/>
        <v>0</v>
      </c>
      <c r="BE2336" s="1">
        <f t="shared" si="1671"/>
        <v>0</v>
      </c>
      <c r="BF2336" s="1">
        <f t="shared" si="1672"/>
        <v>0</v>
      </c>
      <c r="BG2336" s="1">
        <f t="shared" si="1673"/>
        <v>0</v>
      </c>
      <c r="BH2336" s="1">
        <f t="shared" si="1674"/>
        <v>0</v>
      </c>
      <c r="BI2336" s="1">
        <f t="shared" si="1675"/>
        <v>0</v>
      </c>
      <c r="BJ2336" s="1">
        <f t="shared" si="1676"/>
        <v>0</v>
      </c>
      <c r="BK2336" s="1">
        <f t="shared" si="1677"/>
        <v>1.0966766968244135</v>
      </c>
      <c r="BL2336" s="2" t="e">
        <f t="shared" si="1678"/>
        <v>#DIV/0!</v>
      </c>
      <c r="BM2336" s="2" t="e">
        <f t="shared" si="1679"/>
        <v>#DIV/0!</v>
      </c>
      <c r="BN2336" s="2" t="e">
        <f t="shared" si="1680"/>
        <v>#DIV/0!</v>
      </c>
      <c r="BO2336" s="2" t="e">
        <f t="shared" si="1681"/>
        <v>#DIV/0!</v>
      </c>
      <c r="BP2336" s="2" t="e">
        <f t="shared" si="1682"/>
        <v>#DIV/0!</v>
      </c>
      <c r="BQ2336" s="2" t="e">
        <f t="shared" si="1683"/>
        <v>#DIV/0!</v>
      </c>
      <c r="BR2336" s="2" t="e">
        <f t="shared" si="1684"/>
        <v>#DIV/0!</v>
      </c>
      <c r="BS2336" s="1" t="e">
        <f t="shared" si="1696"/>
        <v>#DIV/0!</v>
      </c>
      <c r="BT2336" s="1" t="e">
        <f t="shared" si="1697"/>
        <v>#DIV/0!</v>
      </c>
      <c r="BU2336" s="1" t="e">
        <f t="shared" si="1698"/>
        <v>#DIV/0!</v>
      </c>
      <c r="BV2336" s="1" t="e">
        <f t="shared" si="1699"/>
        <v>#DIV/0!</v>
      </c>
      <c r="BW2336" s="1" t="e">
        <f t="shared" si="1700"/>
        <v>#DIV/0!</v>
      </c>
      <c r="BX2336" s="1" t="e">
        <f t="shared" si="1701"/>
        <v>#DIV/0!</v>
      </c>
      <c r="BY2336" s="1" t="e">
        <f t="shared" si="1702"/>
        <v>#DIV/0!</v>
      </c>
    </row>
    <row r="2337" spans="1:77" x14ac:dyDescent="0.25">
      <c r="A2337" s="1">
        <v>20071220</v>
      </c>
      <c r="B2337" s="1">
        <v>2007</v>
      </c>
      <c r="C2337" s="1">
        <v>12</v>
      </c>
      <c r="D2337" s="1">
        <v>2.8690000000000002</v>
      </c>
      <c r="E2337" s="1">
        <v>79.227000000000004</v>
      </c>
      <c r="F2337" s="1">
        <f t="shared" si="1685"/>
        <v>3.285702144</v>
      </c>
      <c r="G2337" s="1">
        <v>131.03299999999999</v>
      </c>
      <c r="H2337" s="1">
        <v>3.0739999999999998</v>
      </c>
      <c r="I2337" s="1">
        <v>151.45116669999999</v>
      </c>
      <c r="J2337" s="1">
        <v>49.460062499999999</v>
      </c>
      <c r="K2337" s="1">
        <f t="shared" si="1686"/>
        <v>1.9628071204319999E-3</v>
      </c>
      <c r="L2337" s="1">
        <f t="shared" si="1687"/>
        <v>6.4100240999999988E-4</v>
      </c>
      <c r="M2337" s="1">
        <f t="shared" si="1657"/>
        <v>1.3218047104319999E-3</v>
      </c>
      <c r="N2337" s="1">
        <f t="shared" si="1658"/>
        <v>0.32657432476550213</v>
      </c>
      <c r="O2337" s="1">
        <f t="shared" si="1659"/>
        <v>1.0730259590573628</v>
      </c>
      <c r="P2337" s="1">
        <f t="shared" si="1660"/>
        <v>2.2126761849426373</v>
      </c>
      <c r="Q2337" s="1">
        <v>11.6431</v>
      </c>
      <c r="R2337" s="1">
        <v>2.2310699999999999</v>
      </c>
      <c r="S2337" s="1">
        <v>0.83919254300000001</v>
      </c>
      <c r="T2337" s="1">
        <v>1.7106600000000001</v>
      </c>
      <c r="U2337" s="1">
        <v>0.71930873100000003</v>
      </c>
      <c r="V2337" s="1">
        <v>2.6688889E-2</v>
      </c>
      <c r="W2337" s="1">
        <v>0.16339999999999999</v>
      </c>
      <c r="X2337" s="1">
        <v>1.6055555999999999E-2</v>
      </c>
      <c r="Y2337" s="1">
        <v>0.107255556</v>
      </c>
      <c r="Z2337" s="1">
        <v>0.71919569699999997</v>
      </c>
      <c r="AA2337" s="1">
        <v>0.20743872699999999</v>
      </c>
      <c r="AB2337" s="1">
        <v>1.577777778</v>
      </c>
      <c r="AC2337" s="1">
        <v>0.72380266400000004</v>
      </c>
      <c r="AD2337" s="1">
        <v>0.395366053</v>
      </c>
      <c r="AE2337" s="1">
        <f t="shared" si="1661"/>
        <v>0.26678853832004906</v>
      </c>
      <c r="AF2337" s="1">
        <v>0.24703557100000001</v>
      </c>
      <c r="AG2337" s="1">
        <v>0.14714114</v>
      </c>
      <c r="AH2337" s="1">
        <v>0.29007205800000002</v>
      </c>
      <c r="AI2337" s="1">
        <v>1</v>
      </c>
      <c r="AJ2337" s="1">
        <v>0.94331150500000005</v>
      </c>
      <c r="AK2337" s="1">
        <v>1</v>
      </c>
      <c r="AL2337" s="1">
        <v>1</v>
      </c>
      <c r="AM2337" s="1">
        <v>0.83919254300000001</v>
      </c>
      <c r="AN2337" s="1">
        <f t="shared" si="1662"/>
        <v>0.60463394717361285</v>
      </c>
      <c r="AO2337" s="1">
        <f t="shared" si="1663"/>
        <v>0.35801358239551551</v>
      </c>
      <c r="AP2337" s="1">
        <f t="shared" si="1664"/>
        <v>1.176325995258066</v>
      </c>
      <c r="AQ2337" s="1">
        <f t="shared" si="1665"/>
        <v>2.109376148741934</v>
      </c>
      <c r="AR2337" s="1">
        <f t="shared" si="1666"/>
        <v>0.1011268204401245</v>
      </c>
      <c r="AS2337" s="1">
        <f t="shared" si="1667"/>
        <v>0.57644444445000009</v>
      </c>
      <c r="AT2337" s="1">
        <f t="shared" si="1668"/>
        <v>0.39359287540428484</v>
      </c>
      <c r="AU2337" s="1">
        <f t="shared" si="1669"/>
        <v>0.19144386603575367</v>
      </c>
      <c r="AV2337" s="1">
        <f t="shared" si="1670"/>
        <v>1.3863339119642464</v>
      </c>
      <c r="AW2337" s="1">
        <f t="shared" si="1688"/>
        <v>0.67892199632464256</v>
      </c>
      <c r="AX2337" s="1">
        <f t="shared" si="1689"/>
        <v>1.8210524120731237</v>
      </c>
      <c r="AY2337" s="1">
        <f t="shared" si="1690"/>
        <v>0.92237497847619121</v>
      </c>
      <c r="AZ2337" s="1">
        <f t="shared" si="1691"/>
        <v>0.69881637255809048</v>
      </c>
      <c r="BA2337" s="1">
        <f t="shared" si="1692"/>
        <v>0.70683226272181865</v>
      </c>
      <c r="BB2337" s="1">
        <f t="shared" si="1693"/>
        <v>0.7773587266497024</v>
      </c>
      <c r="BC2337" s="1">
        <f t="shared" si="1694"/>
        <v>0.75200641321426975</v>
      </c>
      <c r="BD2337" s="1">
        <f t="shared" si="1695"/>
        <v>0.74975305696535732</v>
      </c>
      <c r="BE2337" s="1">
        <f t="shared" si="1671"/>
        <v>0.38784584647000003</v>
      </c>
      <c r="BF2337" s="1">
        <f t="shared" si="1672"/>
        <v>0.29384256280417254</v>
      </c>
      <c r="BG2337" s="1">
        <f t="shared" si="1673"/>
        <v>0.29721313310183806</v>
      </c>
      <c r="BH2337" s="1">
        <f t="shared" si="1674"/>
        <v>0.32686853002710492</v>
      </c>
      <c r="BI2337" s="1">
        <f t="shared" si="1675"/>
        <v>0.31620823492610123</v>
      </c>
      <c r="BJ2337" s="1">
        <f t="shared" si="1676"/>
        <v>0.31526072997187787</v>
      </c>
      <c r="BK2337" s="1">
        <f t="shared" si="1677"/>
        <v>0.7193087314862544</v>
      </c>
      <c r="BL2337" s="2">
        <f t="shared" si="1678"/>
        <v>1.57</v>
      </c>
      <c r="BM2337" s="2">
        <f t="shared" si="1679"/>
        <v>1.189474704451257</v>
      </c>
      <c r="BN2337" s="2">
        <f t="shared" si="1680"/>
        <v>1.203118773133437</v>
      </c>
      <c r="BO2337" s="2">
        <f t="shared" si="1681"/>
        <v>1.3231638209183443</v>
      </c>
      <c r="BP2337" s="2">
        <f t="shared" si="1682"/>
        <v>1.2800109459787117</v>
      </c>
      <c r="BQ2337" s="2">
        <f t="shared" si="1683"/>
        <v>1.276175445891061</v>
      </c>
      <c r="BR2337" s="2">
        <f t="shared" si="1684"/>
        <v>2.9117617700742149</v>
      </c>
      <c r="BS2337" s="1">
        <f t="shared" si="1696"/>
        <v>3.7337739449522078</v>
      </c>
      <c r="BT2337" s="1">
        <f t="shared" si="1697"/>
        <v>2.8288087004202747</v>
      </c>
      <c r="BU2337" s="1">
        <f t="shared" si="1698"/>
        <v>2.861257024081842</v>
      </c>
      <c r="BV2337" s="1">
        <f t="shared" si="1699"/>
        <v>3.1467481525148555</v>
      </c>
      <c r="BW2337" s="1">
        <f t="shared" si="1700"/>
        <v>3.0441219868464597</v>
      </c>
      <c r="BX2337" s="1">
        <f t="shared" si="1701"/>
        <v>3.0350004006724896</v>
      </c>
      <c r="BY2337" s="1">
        <f t="shared" si="1702"/>
        <v>6.9247517394974674</v>
      </c>
    </row>
    <row r="2338" spans="1:77" x14ac:dyDescent="0.25">
      <c r="A2338" s="1">
        <v>20121216</v>
      </c>
      <c r="B2338" s="1">
        <v>2012</v>
      </c>
      <c r="C2338" s="1">
        <v>12</v>
      </c>
      <c r="D2338" s="1">
        <v>10.738</v>
      </c>
      <c r="E2338" s="1">
        <v>79.093999999999994</v>
      </c>
      <c r="F2338" s="1">
        <f t="shared" si="1685"/>
        <v>3.2801863679999999</v>
      </c>
      <c r="G2338" s="1">
        <v>131.66</v>
      </c>
      <c r="H2338" s="1">
        <v>3.1160000000000001</v>
      </c>
      <c r="I2338" s="1">
        <v>218.1594552</v>
      </c>
      <c r="J2338" s="1">
        <v>54.547138459999999</v>
      </c>
      <c r="K2338" s="1">
        <f t="shared" si="1686"/>
        <v>2.8273465393919999E-3</v>
      </c>
      <c r="L2338" s="1">
        <f t="shared" si="1687"/>
        <v>7.0693091444159995E-4</v>
      </c>
      <c r="M2338" s="1">
        <f t="shared" si="1657"/>
        <v>2.1204156249504001E-3</v>
      </c>
      <c r="N2338" s="1">
        <f t="shared" si="1658"/>
        <v>0.25003334560949159</v>
      </c>
      <c r="O2338" s="1">
        <f t="shared" si="1659"/>
        <v>0.82015597181368693</v>
      </c>
      <c r="P2338" s="1">
        <f t="shared" si="1660"/>
        <v>2.4600303961863128</v>
      </c>
      <c r="Q2338" s="1">
        <v>3.6753499999999999</v>
      </c>
      <c r="R2338" s="1">
        <v>-25.106200000000001</v>
      </c>
      <c r="S2338" s="1">
        <v>-0.17149809699999999</v>
      </c>
      <c r="T2338" s="1">
        <v>2.4147400000000001</v>
      </c>
      <c r="U2338" s="1">
        <v>1.0273902859999999</v>
      </c>
      <c r="V2338" s="1">
        <v>2.9144443999999999E-2</v>
      </c>
      <c r="W2338" s="1">
        <v>0.17418888900000001</v>
      </c>
      <c r="X2338" s="1">
        <v>1.6422222E-2</v>
      </c>
      <c r="Y2338" s="1">
        <v>0.11868888900000001</v>
      </c>
      <c r="Z2338" s="1">
        <v>0.71333333700000001</v>
      </c>
      <c r="AA2338" s="1">
        <v>0.189498843</v>
      </c>
      <c r="AB2338" s="1">
        <v>1.3333333329999999</v>
      </c>
      <c r="AC2338" s="1">
        <v>0.71653333799999996</v>
      </c>
      <c r="AD2338" s="1">
        <v>0.39925565899999998</v>
      </c>
      <c r="AE2338" s="1">
        <f t="shared" si="1661"/>
        <v>0.27155813488657266</v>
      </c>
      <c r="AF2338" s="1">
        <v>0.55985653199999996</v>
      </c>
      <c r="AG2338" s="1">
        <v>0.48150211100000001</v>
      </c>
      <c r="AH2338" s="1">
        <v>0.50008006400000005</v>
      </c>
      <c r="AI2338" s="1">
        <v>1</v>
      </c>
      <c r="AJ2338" s="1">
        <v>0.92929597100000005</v>
      </c>
      <c r="AK2338" s="1">
        <v>1</v>
      </c>
      <c r="AL2338" s="1">
        <v>0</v>
      </c>
      <c r="AM2338" s="1">
        <v>0</v>
      </c>
      <c r="AN2338" s="1">
        <f t="shared" si="1662"/>
        <v>0.60074434148564482</v>
      </c>
      <c r="AO2338" s="1">
        <f t="shared" si="1663"/>
        <v>0.36329806851252999</v>
      </c>
      <c r="AP2338" s="1">
        <f t="shared" si="1664"/>
        <v>1.1916853718555309</v>
      </c>
      <c r="AQ2338" s="1">
        <f t="shared" si="1665"/>
        <v>2.0885009961444689</v>
      </c>
      <c r="AR2338" s="1">
        <f t="shared" si="1666"/>
        <v>0.10267653672825963</v>
      </c>
      <c r="AS2338" s="1">
        <f t="shared" si="1667"/>
        <v>0.57033333332500002</v>
      </c>
      <c r="AT2338" s="1">
        <f t="shared" si="1668"/>
        <v>0.46778004948454643</v>
      </c>
      <c r="AU2338" s="1">
        <f t="shared" si="1669"/>
        <v>0.1918679402287673</v>
      </c>
      <c r="AV2338" s="1">
        <f t="shared" si="1670"/>
        <v>1.1414653927712326</v>
      </c>
      <c r="AW2338" s="1">
        <f t="shared" si="1688"/>
        <v>0.60428782202804376</v>
      </c>
      <c r="AX2338" s="1">
        <f t="shared" si="1689"/>
        <v>1.8074037219609718</v>
      </c>
      <c r="AY2338" s="1">
        <f t="shared" si="1690"/>
        <v>0</v>
      </c>
      <c r="AZ2338" s="1">
        <f t="shared" si="1691"/>
        <v>0</v>
      </c>
      <c r="BA2338" s="1">
        <f t="shared" si="1692"/>
        <v>0</v>
      </c>
      <c r="BB2338" s="1">
        <f t="shared" si="1693"/>
        <v>0</v>
      </c>
      <c r="BC2338" s="1">
        <f t="shared" si="1694"/>
        <v>0</v>
      </c>
      <c r="BD2338" s="1">
        <f t="shared" si="1695"/>
        <v>0</v>
      </c>
      <c r="BE2338" s="1">
        <f t="shared" si="1671"/>
        <v>0</v>
      </c>
      <c r="BF2338" s="1">
        <f t="shared" si="1672"/>
        <v>0</v>
      </c>
      <c r="BG2338" s="1">
        <f t="shared" si="1673"/>
        <v>0</v>
      </c>
      <c r="BH2338" s="1">
        <f t="shared" si="1674"/>
        <v>0</v>
      </c>
      <c r="BI2338" s="1">
        <f t="shared" si="1675"/>
        <v>0</v>
      </c>
      <c r="BJ2338" s="1">
        <f t="shared" si="1676"/>
        <v>0</v>
      </c>
      <c r="BK2338" s="1">
        <f t="shared" si="1677"/>
        <v>1.0273902863326143</v>
      </c>
      <c r="BL2338" s="2" t="e">
        <f t="shared" si="1678"/>
        <v>#DIV/0!</v>
      </c>
      <c r="BM2338" s="2" t="e">
        <f t="shared" si="1679"/>
        <v>#DIV/0!</v>
      </c>
      <c r="BN2338" s="2" t="e">
        <f t="shared" si="1680"/>
        <v>#DIV/0!</v>
      </c>
      <c r="BO2338" s="2" t="e">
        <f t="shared" si="1681"/>
        <v>#DIV/0!</v>
      </c>
      <c r="BP2338" s="2" t="e">
        <f t="shared" si="1682"/>
        <v>#DIV/0!</v>
      </c>
      <c r="BQ2338" s="2" t="e">
        <f t="shared" si="1683"/>
        <v>#DIV/0!</v>
      </c>
      <c r="BR2338" s="2" t="e">
        <f t="shared" si="1684"/>
        <v>#DIV/0!</v>
      </c>
      <c r="BS2338" s="1" t="e">
        <f t="shared" si="1696"/>
        <v>#DIV/0!</v>
      </c>
      <c r="BT2338" s="1" t="e">
        <f t="shared" si="1697"/>
        <v>#DIV/0!</v>
      </c>
      <c r="BU2338" s="1" t="e">
        <f t="shared" si="1698"/>
        <v>#DIV/0!</v>
      </c>
      <c r="BV2338" s="1" t="e">
        <f t="shared" si="1699"/>
        <v>#DIV/0!</v>
      </c>
      <c r="BW2338" s="1" t="e">
        <f t="shared" si="1700"/>
        <v>#DIV/0!</v>
      </c>
      <c r="BX2338" s="1" t="e">
        <f t="shared" si="1701"/>
        <v>#DIV/0!</v>
      </c>
      <c r="BY2338" s="1" t="e">
        <f t="shared" si="1702"/>
        <v>#DIV/0!</v>
      </c>
    </row>
    <row r="2339" spans="1:77" x14ac:dyDescent="0.25">
      <c r="A2339" s="1">
        <v>20131226</v>
      </c>
      <c r="B2339" s="1">
        <v>2013</v>
      </c>
      <c r="C2339" s="1">
        <v>12</v>
      </c>
      <c r="D2339" s="1">
        <v>7.1840000000000002</v>
      </c>
      <c r="E2339" s="1">
        <v>78.998000000000005</v>
      </c>
      <c r="F2339" s="1">
        <f t="shared" si="1685"/>
        <v>3.2762050560000002</v>
      </c>
      <c r="G2339" s="1">
        <v>131.38800000000001</v>
      </c>
      <c r="H2339" s="1">
        <v>3.7759999999999998</v>
      </c>
      <c r="I2339" s="1">
        <v>150.7205625</v>
      </c>
      <c r="J2339" s="1">
        <v>49.909479169999997</v>
      </c>
      <c r="K2339" s="1">
        <f t="shared" si="1686"/>
        <v>1.95333849E-3</v>
      </c>
      <c r="L2339" s="1">
        <f t="shared" si="1687"/>
        <v>6.4682685004319987E-4</v>
      </c>
      <c r="M2339" s="1">
        <f t="shared" si="1657"/>
        <v>1.3065116399568E-3</v>
      </c>
      <c r="N2339" s="1">
        <f t="shared" si="1658"/>
        <v>0.33113915143462924</v>
      </c>
      <c r="O2339" s="1">
        <f t="shared" si="1659"/>
        <v>1.084879762169682</v>
      </c>
      <c r="P2339" s="1">
        <f t="shared" si="1660"/>
        <v>2.1913252938303183</v>
      </c>
      <c r="Q2339" s="1">
        <v>5.0337699999999996</v>
      </c>
      <c r="R2339" s="1">
        <v>-4.6453100000000003</v>
      </c>
      <c r="S2339" s="1">
        <v>12.958271119999999</v>
      </c>
      <c r="T2339" s="1">
        <v>1.16771</v>
      </c>
      <c r="U2339" s="1">
        <v>3.4681370939999998</v>
      </c>
      <c r="V2339" s="1">
        <v>0.173288889</v>
      </c>
      <c r="W2339" s="1">
        <v>0.27011111100000001</v>
      </c>
      <c r="X2339" s="1">
        <v>0.17222222200000001</v>
      </c>
      <c r="Y2339" s="1">
        <v>0.22351111100000001</v>
      </c>
      <c r="Z2339" s="1">
        <v>0.218363153</v>
      </c>
      <c r="AA2339" s="1">
        <v>9.4404178000000005E-2</v>
      </c>
      <c r="AB2339" s="1">
        <v>0.65555555600000004</v>
      </c>
      <c r="AC2339" s="1">
        <v>0.10277031</v>
      </c>
      <c r="AD2339" s="1">
        <v>0.398742655</v>
      </c>
      <c r="AE2339" s="1">
        <f t="shared" si="1661"/>
        <v>0.27092906805640715</v>
      </c>
      <c r="AF2339" s="1">
        <v>0.41998153999999999</v>
      </c>
      <c r="AG2339" s="1">
        <v>0.29802972599999999</v>
      </c>
      <c r="AH2339" s="1">
        <v>0.405230851</v>
      </c>
      <c r="AI2339" s="1">
        <v>1</v>
      </c>
      <c r="AJ2339" s="1">
        <v>0.85500326400000004</v>
      </c>
      <c r="AK2339" s="1">
        <v>1</v>
      </c>
      <c r="AL2339" s="1">
        <v>1</v>
      </c>
      <c r="AM2339" s="1">
        <v>1</v>
      </c>
      <c r="AN2339" s="1">
        <f t="shared" si="1662"/>
        <v>0.6012573446585685</v>
      </c>
      <c r="AO2339" s="1">
        <f t="shared" si="1663"/>
        <v>0.36259670196673388</v>
      </c>
      <c r="AP2339" s="1">
        <f t="shared" si="1664"/>
        <v>1.1879411482723388</v>
      </c>
      <c r="AQ2339" s="1">
        <f t="shared" si="1665"/>
        <v>2.0882639077276615</v>
      </c>
      <c r="AR2339" s="1">
        <f t="shared" si="1666"/>
        <v>0.10988508531282237</v>
      </c>
      <c r="AS2339" s="1">
        <f t="shared" si="1667"/>
        <v>0.55338888890000004</v>
      </c>
      <c r="AT2339" s="1">
        <f t="shared" si="1668"/>
        <v>0.73961438769066079</v>
      </c>
      <c r="AU2339" s="1">
        <f t="shared" si="1669"/>
        <v>0.17966914247041049</v>
      </c>
      <c r="AV2339" s="1">
        <f t="shared" si="1670"/>
        <v>0.47588641352958955</v>
      </c>
      <c r="AW2339" s="1">
        <f t="shared" si="1688"/>
        <v>0.3097516865503448</v>
      </c>
      <c r="AX2339" s="1">
        <f t="shared" si="1689"/>
        <v>1.7174451104643622</v>
      </c>
      <c r="AY2339" s="1">
        <f t="shared" si="1690"/>
        <v>0.22200798591692847</v>
      </c>
      <c r="AZ2339" s="1">
        <f t="shared" si="1691"/>
        <v>0.16887846561053438</v>
      </c>
      <c r="BA2339" s="1">
        <f t="shared" si="1692"/>
        <v>0.81262749974826365</v>
      </c>
      <c r="BB2339" s="1">
        <f t="shared" si="1693"/>
        <v>1.0715826229722367</v>
      </c>
      <c r="BC2339" s="1">
        <f t="shared" si="1694"/>
        <v>0.18120761374682681</v>
      </c>
      <c r="BD2339" s="1">
        <f t="shared" si="1695"/>
        <v>1.0526874766429934</v>
      </c>
      <c r="BE2339" s="1">
        <f t="shared" si="1671"/>
        <v>0.65937101779999996</v>
      </c>
      <c r="BF2339" s="1">
        <f t="shared" si="1672"/>
        <v>0.50157459559038975</v>
      </c>
      <c r="BG2339" s="1">
        <f t="shared" si="1673"/>
        <v>2.4135303934597085</v>
      </c>
      <c r="BH2339" s="1">
        <f t="shared" si="1674"/>
        <v>3.1826356238841957</v>
      </c>
      <c r="BI2339" s="1">
        <f t="shared" si="1675"/>
        <v>0.53819257093779926</v>
      </c>
      <c r="BJ2339" s="1">
        <f t="shared" si="1676"/>
        <v>3.1265164180135789</v>
      </c>
      <c r="BK2339" s="1">
        <f t="shared" si="1677"/>
        <v>3.4681370943266043</v>
      </c>
      <c r="BL2339" s="2">
        <f t="shared" si="1678"/>
        <v>1.57</v>
      </c>
      <c r="BM2339" s="2">
        <f t="shared" si="1679"/>
        <v>1.1942777189454321</v>
      </c>
      <c r="BN2339" s="2">
        <f t="shared" si="1680"/>
        <v>5.7467535203087943</v>
      </c>
      <c r="BO2339" s="2">
        <f t="shared" si="1681"/>
        <v>7.5780369391573634</v>
      </c>
      <c r="BP2339" s="2">
        <f t="shared" si="1682"/>
        <v>1.2814672067200841</v>
      </c>
      <c r="BQ2339" s="2">
        <f t="shared" si="1683"/>
        <v>7.4444139092722477</v>
      </c>
      <c r="BR2339" s="2">
        <f t="shared" si="1684"/>
        <v>8.2578322235939332</v>
      </c>
      <c r="BS2339" s="1">
        <f t="shared" si="1696"/>
        <v>0.52861367648903923</v>
      </c>
      <c r="BT2339" s="1">
        <f t="shared" si="1697"/>
        <v>0.40210925844629836</v>
      </c>
      <c r="BU2339" s="1">
        <f t="shared" si="1698"/>
        <v>1.9349124243609939</v>
      </c>
      <c r="BV2339" s="1">
        <f t="shared" si="1699"/>
        <v>2.5514993420240248</v>
      </c>
      <c r="BW2339" s="1">
        <f t="shared" si="1700"/>
        <v>0.4314656633404097</v>
      </c>
      <c r="BX2339" s="1">
        <f t="shared" si="1701"/>
        <v>2.5065089209468434</v>
      </c>
      <c r="BY2339" s="1">
        <f t="shared" si="1702"/>
        <v>2.7803841092634691</v>
      </c>
    </row>
    <row r="2340" spans="1:77" x14ac:dyDescent="0.25">
      <c r="A2340" s="1">
        <v>20121215</v>
      </c>
      <c r="B2340" s="1">
        <v>2012</v>
      </c>
      <c r="C2340" s="1">
        <v>12</v>
      </c>
      <c r="D2340" s="1">
        <v>10.897</v>
      </c>
      <c r="E2340" s="1">
        <v>78.808999999999997</v>
      </c>
      <c r="F2340" s="1">
        <f t="shared" si="1685"/>
        <v>3.2683668479999999</v>
      </c>
      <c r="G2340" s="1">
        <v>131.98699999999999</v>
      </c>
      <c r="H2340" s="1">
        <v>2.15</v>
      </c>
      <c r="I2340" s="1">
        <v>179.0428363</v>
      </c>
      <c r="J2340" s="1">
        <v>52.826908520000003</v>
      </c>
      <c r="K2340" s="1">
        <f t="shared" si="1686"/>
        <v>2.3203951584479998E-3</v>
      </c>
      <c r="L2340" s="1">
        <f t="shared" si="1687"/>
        <v>6.8463673441920001E-4</v>
      </c>
      <c r="M2340" s="1">
        <f t="shared" si="1657"/>
        <v>1.6357584240287997E-3</v>
      </c>
      <c r="N2340" s="1">
        <f t="shared" si="1658"/>
        <v>0.29505178543689103</v>
      </c>
      <c r="O2340" s="1">
        <f t="shared" si="1659"/>
        <v>0.9643374739651438</v>
      </c>
      <c r="P2340" s="1">
        <f t="shared" si="1660"/>
        <v>2.3040293740348563</v>
      </c>
      <c r="Q2340" s="1">
        <v>7.93764</v>
      </c>
      <c r="R2340" s="1">
        <v>-28.176100000000002</v>
      </c>
      <c r="S2340" s="1">
        <v>-0.392205731</v>
      </c>
      <c r="T2340" s="1">
        <v>2.4668299999999999</v>
      </c>
      <c r="U2340" s="1">
        <v>1.0533483589999999</v>
      </c>
      <c r="V2340" s="1">
        <v>2.9144443999999999E-2</v>
      </c>
      <c r="W2340" s="1">
        <v>0.17418888900000001</v>
      </c>
      <c r="X2340" s="1">
        <v>1.6422222E-2</v>
      </c>
      <c r="Y2340" s="1">
        <v>0.11868888900000001</v>
      </c>
      <c r="Z2340" s="1">
        <v>0.71333333700000001</v>
      </c>
      <c r="AA2340" s="1">
        <v>0.189498843</v>
      </c>
      <c r="AB2340" s="1">
        <v>1.3333333329999999</v>
      </c>
      <c r="AC2340" s="1">
        <v>0.71653333799999996</v>
      </c>
      <c r="AD2340" s="1">
        <v>0.40290331600000001</v>
      </c>
      <c r="AE2340" s="1">
        <f t="shared" si="1661"/>
        <v>0.27603104353157576</v>
      </c>
      <c r="AF2340" s="1">
        <v>0.56603758400000004</v>
      </c>
      <c r="AG2340" s="1">
        <v>0.49064195700000002</v>
      </c>
      <c r="AH2340" s="1">
        <v>0.50432345899999997</v>
      </c>
      <c r="AI2340" s="1">
        <v>1</v>
      </c>
      <c r="AJ2340" s="1">
        <v>0.92929597100000005</v>
      </c>
      <c r="AK2340" s="1">
        <v>1</v>
      </c>
      <c r="AL2340" s="1">
        <v>0</v>
      </c>
      <c r="AM2340" s="1">
        <v>0</v>
      </c>
      <c r="AN2340" s="1">
        <f t="shared" si="1662"/>
        <v>0.59709668376431013</v>
      </c>
      <c r="AO2340" s="1">
        <f t="shared" si="1663"/>
        <v>0.36832331872299051</v>
      </c>
      <c r="AP2340" s="1">
        <f t="shared" si="1664"/>
        <v>1.2038157242595597</v>
      </c>
      <c r="AQ2340" s="1">
        <f t="shared" si="1665"/>
        <v>2.0645511237404399</v>
      </c>
      <c r="AR2340" s="1">
        <f t="shared" si="1666"/>
        <v>0.10147481748171003</v>
      </c>
      <c r="AS2340" s="1">
        <f t="shared" si="1667"/>
        <v>0.57033333332500002</v>
      </c>
      <c r="AT2340" s="1">
        <f t="shared" si="1668"/>
        <v>0.47254165601411752</v>
      </c>
      <c r="AU2340" s="1">
        <f t="shared" si="1669"/>
        <v>0.19233397659570697</v>
      </c>
      <c r="AV2340" s="1">
        <f t="shared" si="1670"/>
        <v>1.1409993564042928</v>
      </c>
      <c r="AW2340" s="1">
        <f t="shared" si="1688"/>
        <v>0.60808750865961037</v>
      </c>
      <c r="AX2340" s="1">
        <f t="shared" si="1689"/>
        <v>1.7886788827051434</v>
      </c>
      <c r="AY2340" s="1">
        <f t="shared" si="1690"/>
        <v>0</v>
      </c>
      <c r="AZ2340" s="1">
        <f t="shared" si="1691"/>
        <v>0</v>
      </c>
      <c r="BA2340" s="1">
        <f t="shared" si="1692"/>
        <v>0</v>
      </c>
      <c r="BB2340" s="1">
        <f t="shared" si="1693"/>
        <v>0</v>
      </c>
      <c r="BC2340" s="1">
        <f t="shared" si="1694"/>
        <v>0</v>
      </c>
      <c r="BD2340" s="1">
        <f t="shared" si="1695"/>
        <v>0</v>
      </c>
      <c r="BE2340" s="1">
        <f t="shared" si="1671"/>
        <v>0</v>
      </c>
      <c r="BF2340" s="1">
        <f t="shared" si="1672"/>
        <v>0</v>
      </c>
      <c r="BG2340" s="1">
        <f t="shared" si="1673"/>
        <v>0</v>
      </c>
      <c r="BH2340" s="1">
        <f t="shared" si="1674"/>
        <v>0</v>
      </c>
      <c r="BI2340" s="1">
        <f t="shared" si="1675"/>
        <v>0</v>
      </c>
      <c r="BJ2340" s="1">
        <f t="shared" si="1676"/>
        <v>0</v>
      </c>
      <c r="BK2340" s="1">
        <f t="shared" si="1677"/>
        <v>1.0533483594341146</v>
      </c>
      <c r="BL2340" s="2" t="e">
        <f t="shared" si="1678"/>
        <v>#DIV/0!</v>
      </c>
      <c r="BM2340" s="2" t="e">
        <f t="shared" si="1679"/>
        <v>#DIV/0!</v>
      </c>
      <c r="BN2340" s="2" t="e">
        <f t="shared" si="1680"/>
        <v>#DIV/0!</v>
      </c>
      <c r="BO2340" s="2" t="e">
        <f t="shared" si="1681"/>
        <v>#DIV/0!</v>
      </c>
      <c r="BP2340" s="2" t="e">
        <f t="shared" si="1682"/>
        <v>#DIV/0!</v>
      </c>
      <c r="BQ2340" s="2" t="e">
        <f t="shared" si="1683"/>
        <v>#DIV/0!</v>
      </c>
      <c r="BR2340" s="2" t="e">
        <f t="shared" si="1684"/>
        <v>#DIV/0!</v>
      </c>
      <c r="BS2340" s="1" t="e">
        <f t="shared" si="1696"/>
        <v>#DIV/0!</v>
      </c>
      <c r="BT2340" s="1" t="e">
        <f t="shared" si="1697"/>
        <v>#DIV/0!</v>
      </c>
      <c r="BU2340" s="1" t="e">
        <f t="shared" si="1698"/>
        <v>#DIV/0!</v>
      </c>
      <c r="BV2340" s="1" t="e">
        <f t="shared" si="1699"/>
        <v>#DIV/0!</v>
      </c>
      <c r="BW2340" s="1" t="e">
        <f t="shared" si="1700"/>
        <v>#DIV/0!</v>
      </c>
      <c r="BX2340" s="1" t="e">
        <f t="shared" si="1701"/>
        <v>#DIV/0!</v>
      </c>
      <c r="BY2340" s="1" t="e">
        <f t="shared" si="1702"/>
        <v>#DIV/0!</v>
      </c>
    </row>
    <row r="2341" spans="1:77" x14ac:dyDescent="0.25">
      <c r="A2341" s="1">
        <v>20090228</v>
      </c>
      <c r="B2341" s="1">
        <v>2009</v>
      </c>
      <c r="C2341" s="1">
        <v>2</v>
      </c>
      <c r="D2341" s="1">
        <v>8.3710000000000004</v>
      </c>
      <c r="E2341" s="1">
        <v>78.742000000000004</v>
      </c>
      <c r="F2341" s="1">
        <f t="shared" si="1685"/>
        <v>3.2655882240000005</v>
      </c>
      <c r="G2341" s="1">
        <v>252.69200000000001</v>
      </c>
      <c r="H2341" s="1">
        <v>2.2330000000000001</v>
      </c>
      <c r="I2341" s="1">
        <v>150.8715833</v>
      </c>
      <c r="J2341" s="1">
        <v>104.2006875</v>
      </c>
      <c r="K2341" s="1">
        <f t="shared" si="1686"/>
        <v>1.9552957195679999E-3</v>
      </c>
      <c r="L2341" s="1">
        <f t="shared" si="1687"/>
        <v>1.3504409099999999E-3</v>
      </c>
      <c r="M2341" s="1">
        <f t="shared" si="1657"/>
        <v>6.0485480956800003E-4</v>
      </c>
      <c r="N2341" s="1">
        <f t="shared" si="1658"/>
        <v>0.69065814264573977</v>
      </c>
      <c r="O2341" s="1">
        <f t="shared" si="1659"/>
        <v>2.2554050974336404</v>
      </c>
      <c r="P2341" s="1">
        <f t="shared" si="1660"/>
        <v>1.0101831265663601</v>
      </c>
      <c r="Q2341" s="1">
        <v>12.928000000000001</v>
      </c>
      <c r="R2341" s="1">
        <v>7.52067</v>
      </c>
      <c r="S2341" s="1">
        <v>0.63221715599999995</v>
      </c>
      <c r="T2341" s="1">
        <v>2.85304</v>
      </c>
      <c r="U2341" s="1">
        <v>1.2870544669999999</v>
      </c>
      <c r="V2341" s="1">
        <v>3.0866667E-2</v>
      </c>
      <c r="W2341" s="1">
        <v>0.16382222199999999</v>
      </c>
      <c r="X2341" s="1">
        <v>1.8433333E-2</v>
      </c>
      <c r="Y2341" s="1">
        <v>0.12427777800000001</v>
      </c>
      <c r="Z2341" s="1">
        <v>0.68291290599999999</v>
      </c>
      <c r="AA2341" s="1">
        <v>0.13725943800000001</v>
      </c>
      <c r="AB2341" s="1">
        <v>1.5222222219999999</v>
      </c>
      <c r="AC2341" s="1">
        <v>0.678812003</v>
      </c>
      <c r="AD2341" s="1">
        <v>0.68838744399999996</v>
      </c>
      <c r="AE2341" s="1">
        <f t="shared" si="1661"/>
        <v>0.62610354874310248</v>
      </c>
      <c r="AF2341" s="1">
        <v>0.467021397</v>
      </c>
      <c r="AG2341" s="1">
        <v>0.354044674</v>
      </c>
      <c r="AH2341" s="1">
        <v>0.43690952799999999</v>
      </c>
      <c r="AI2341" s="1">
        <v>1</v>
      </c>
      <c r="AJ2341" s="1">
        <v>0.88848393599999997</v>
      </c>
      <c r="AK2341" s="1">
        <v>1</v>
      </c>
      <c r="AL2341" s="1">
        <v>0.78267228799999999</v>
      </c>
      <c r="AM2341" s="1">
        <v>0.63221715599999995</v>
      </c>
      <c r="AN2341" s="1">
        <f t="shared" si="1662"/>
        <v>0.31161255599702403</v>
      </c>
      <c r="AO2341" s="1">
        <f t="shared" si="1663"/>
        <v>0.8736212484614071</v>
      </c>
      <c r="AP2341" s="1">
        <f t="shared" si="1664"/>
        <v>2.8528872612117495</v>
      </c>
      <c r="AQ2341" s="1">
        <f t="shared" si="1665"/>
        <v>0.41270096278825097</v>
      </c>
      <c r="AR2341" s="1">
        <f t="shared" si="1666"/>
        <v>1.8207488508458235E-2</v>
      </c>
      <c r="AS2341" s="1">
        <f t="shared" si="1667"/>
        <v>0.57505555554999999</v>
      </c>
      <c r="AT2341" s="1">
        <f t="shared" si="1668"/>
        <v>0.98955162799610352</v>
      </c>
      <c r="AU2341" s="1">
        <f t="shared" si="1669"/>
        <v>0.3559842339005353</v>
      </c>
      <c r="AV2341" s="1">
        <f t="shared" si="1670"/>
        <v>1.1662379880994647</v>
      </c>
      <c r="AW2341" s="1">
        <f t="shared" si="1688"/>
        <v>1.1880270508751232</v>
      </c>
      <c r="AX2341" s="1">
        <f t="shared" si="1689"/>
        <v>0.68849221244665937</v>
      </c>
      <c r="AY2341" s="1">
        <f t="shared" si="1690"/>
        <v>1.2721177793088487</v>
      </c>
      <c r="AZ2341" s="1">
        <f t="shared" si="1691"/>
        <v>1.3015143279002332</v>
      </c>
      <c r="BA2341" s="1">
        <f t="shared" si="1692"/>
        <v>1.1818042273762617</v>
      </c>
      <c r="BB2341" s="1">
        <f t="shared" si="1693"/>
        <v>0.86341510020365697</v>
      </c>
      <c r="BC2341" s="1">
        <f t="shared" si="1694"/>
        <v>1.4197286877952335</v>
      </c>
      <c r="BD2341" s="1">
        <f t="shared" si="1695"/>
        <v>1.318809972500359</v>
      </c>
      <c r="BE2341" s="1">
        <f t="shared" si="1671"/>
        <v>0.57387378737586581</v>
      </c>
      <c r="BF2341" s="1">
        <f t="shared" si="1672"/>
        <v>0.58713506628439749</v>
      </c>
      <c r="BG2341" s="1">
        <f t="shared" si="1673"/>
        <v>0.53313182075774379</v>
      </c>
      <c r="BH2341" s="1">
        <f t="shared" si="1674"/>
        <v>0.38950111514091845</v>
      </c>
      <c r="BI2341" s="1">
        <f t="shared" si="1675"/>
        <v>0.64046355798428989</v>
      </c>
      <c r="BJ2341" s="1">
        <f t="shared" si="1676"/>
        <v>0.59493742329348953</v>
      </c>
      <c r="BK2341" s="1">
        <f t="shared" si="1677"/>
        <v>1.2870544669412527</v>
      </c>
      <c r="BL2341" s="2">
        <f t="shared" si="1678"/>
        <v>1.5700000000000003</v>
      </c>
      <c r="BM2341" s="2">
        <f t="shared" si="1679"/>
        <v>1.6062801165419991</v>
      </c>
      <c r="BN2341" s="2">
        <f t="shared" si="1680"/>
        <v>1.4585384051379282</v>
      </c>
      <c r="BO2341" s="2">
        <f t="shared" si="1681"/>
        <v>1.0655944986919597</v>
      </c>
      <c r="BP2341" s="2">
        <f t="shared" si="1682"/>
        <v>1.7521758410212109</v>
      </c>
      <c r="BQ2341" s="2">
        <f t="shared" si="1683"/>
        <v>1.6276257517212749</v>
      </c>
      <c r="BR2341" s="2">
        <f t="shared" si="1684"/>
        <v>3.5211148471123677</v>
      </c>
      <c r="BS2341" s="1">
        <f t="shared" si="1696"/>
        <v>3.4802511587914458</v>
      </c>
      <c r="BT2341" s="1">
        <f t="shared" si="1697"/>
        <v>3.560674036266847</v>
      </c>
      <c r="BU2341" s="1">
        <f t="shared" si="1698"/>
        <v>3.2331719583586627</v>
      </c>
      <c r="BV2341" s="1">
        <f t="shared" si="1699"/>
        <v>2.3621251521493516</v>
      </c>
      <c r="BW2341" s="1">
        <f t="shared" si="1700"/>
        <v>3.8840840771467793</v>
      </c>
      <c r="BX2341" s="1">
        <f t="shared" si="1701"/>
        <v>3.6079913429979391</v>
      </c>
      <c r="BY2341" s="1">
        <f t="shared" si="1702"/>
        <v>7.8053274056691579</v>
      </c>
    </row>
    <row r="2342" spans="1:77" x14ac:dyDescent="0.25">
      <c r="A2342" s="1">
        <v>20111212</v>
      </c>
      <c r="B2342" s="1">
        <v>2011</v>
      </c>
      <c r="C2342" s="1">
        <v>12</v>
      </c>
      <c r="D2342" s="1">
        <v>8.4710000000000001</v>
      </c>
      <c r="E2342" s="1">
        <v>78.727999999999994</v>
      </c>
      <c r="F2342" s="1">
        <f t="shared" si="1685"/>
        <v>3.2650076159999997</v>
      </c>
      <c r="G2342" s="1">
        <v>133.88499999999999</v>
      </c>
      <c r="H2342" s="1">
        <v>3.0550000000000002</v>
      </c>
      <c r="I2342" s="1">
        <v>147.3702083</v>
      </c>
      <c r="J2342" s="1">
        <v>53.56327083</v>
      </c>
      <c r="K2342" s="1">
        <f t="shared" si="1686"/>
        <v>1.9099178995679999E-3</v>
      </c>
      <c r="L2342" s="1">
        <f t="shared" si="1687"/>
        <v>6.9417998995679998E-4</v>
      </c>
      <c r="M2342" s="1">
        <f t="shared" si="1657"/>
        <v>1.2157379096111999E-3</v>
      </c>
      <c r="N2342" s="1">
        <f t="shared" si="1658"/>
        <v>0.3634606441008878</v>
      </c>
      <c r="O2342" s="1">
        <f t="shared" si="1659"/>
        <v>1.186701771105664</v>
      </c>
      <c r="P2342" s="1">
        <f t="shared" si="1660"/>
        <v>2.0783058448943357</v>
      </c>
      <c r="Q2342" s="1">
        <v>8.5857600000000005</v>
      </c>
      <c r="R2342" s="1">
        <v>-24.8307</v>
      </c>
      <c r="S2342" s="1">
        <v>-0.528519034</v>
      </c>
      <c r="T2342" s="1">
        <v>2.1399300000000001</v>
      </c>
      <c r="U2342" s="1">
        <v>0.86190258900000005</v>
      </c>
      <c r="V2342" s="1">
        <v>2.1999999999999999E-2</v>
      </c>
      <c r="W2342" s="1">
        <v>0.15311111099999999</v>
      </c>
      <c r="X2342" s="1">
        <v>1.3899999999999999E-2</v>
      </c>
      <c r="Y2342" s="1">
        <v>0.10998888900000001</v>
      </c>
      <c r="Z2342" s="1">
        <v>0.74873096400000005</v>
      </c>
      <c r="AA2342" s="1">
        <v>0.163900502</v>
      </c>
      <c r="AB2342" s="1">
        <v>1.455555556</v>
      </c>
      <c r="AC2342" s="1">
        <v>0.76042639499999998</v>
      </c>
      <c r="AD2342" s="1">
        <v>0.411972962</v>
      </c>
      <c r="AE2342" s="1">
        <f t="shared" si="1661"/>
        <v>0.28715262047823426</v>
      </c>
      <c r="AF2342" s="1">
        <v>0.470971058</v>
      </c>
      <c r="AG2342" s="1">
        <v>0.35903239599999998</v>
      </c>
      <c r="AH2342" s="1">
        <v>0.43957832899999999</v>
      </c>
      <c r="AI2342" s="1">
        <v>1</v>
      </c>
      <c r="AJ2342" s="1">
        <v>0.90929726700000002</v>
      </c>
      <c r="AK2342" s="1">
        <v>1</v>
      </c>
      <c r="AL2342" s="1">
        <v>0</v>
      </c>
      <c r="AM2342" s="1">
        <v>0</v>
      </c>
      <c r="AN2342" s="1">
        <f t="shared" si="1662"/>
        <v>0.58802703812973822</v>
      </c>
      <c r="AO2342" s="1">
        <f t="shared" si="1663"/>
        <v>0.38110583115108576</v>
      </c>
      <c r="AP2342" s="1">
        <f t="shared" si="1664"/>
        <v>1.244313441210305</v>
      </c>
      <c r="AQ2342" s="1">
        <f t="shared" si="1665"/>
        <v>2.0206941747896945</v>
      </c>
      <c r="AR2342" s="1">
        <f t="shared" si="1666"/>
        <v>9.7927382240836816E-2</v>
      </c>
      <c r="AS2342" s="1">
        <f t="shared" si="1667"/>
        <v>0.57338888890000006</v>
      </c>
      <c r="AT2342" s="1">
        <f t="shared" si="1668"/>
        <v>0.450759401666255</v>
      </c>
      <c r="AU2342" s="1">
        <f t="shared" si="1669"/>
        <v>0.19536831177211145</v>
      </c>
      <c r="AV2342" s="1">
        <f t="shared" si="1670"/>
        <v>1.2601872442278885</v>
      </c>
      <c r="AW2342" s="1">
        <f t="shared" si="1688"/>
        <v>0.66456741500166416</v>
      </c>
      <c r="AX2342" s="1">
        <f t="shared" si="1689"/>
        <v>1.7556568775366357</v>
      </c>
      <c r="AY2342" s="1">
        <f t="shared" si="1690"/>
        <v>0</v>
      </c>
      <c r="AZ2342" s="1">
        <f t="shared" si="1691"/>
        <v>0</v>
      </c>
      <c r="BA2342" s="1">
        <f t="shared" si="1692"/>
        <v>0</v>
      </c>
      <c r="BB2342" s="1">
        <f t="shared" si="1693"/>
        <v>0</v>
      </c>
      <c r="BC2342" s="1">
        <f t="shared" si="1694"/>
        <v>0</v>
      </c>
      <c r="BD2342" s="1">
        <f t="shared" si="1695"/>
        <v>0</v>
      </c>
      <c r="BE2342" s="1">
        <f t="shared" si="1671"/>
        <v>0</v>
      </c>
      <c r="BF2342" s="1">
        <f t="shared" si="1672"/>
        <v>0</v>
      </c>
      <c r="BG2342" s="1">
        <f t="shared" si="1673"/>
        <v>0</v>
      </c>
      <c r="BH2342" s="1">
        <f t="shared" si="1674"/>
        <v>0</v>
      </c>
      <c r="BI2342" s="1">
        <f t="shared" si="1675"/>
        <v>0</v>
      </c>
      <c r="BJ2342" s="1">
        <f t="shared" si="1676"/>
        <v>0</v>
      </c>
      <c r="BK2342" s="1">
        <f t="shared" si="1677"/>
        <v>0.86190258930615127</v>
      </c>
      <c r="BL2342" s="2" t="e">
        <f t="shared" si="1678"/>
        <v>#DIV/0!</v>
      </c>
      <c r="BM2342" s="2" t="e">
        <f t="shared" si="1679"/>
        <v>#DIV/0!</v>
      </c>
      <c r="BN2342" s="2" t="e">
        <f t="shared" si="1680"/>
        <v>#DIV/0!</v>
      </c>
      <c r="BO2342" s="2" t="e">
        <f t="shared" si="1681"/>
        <v>#DIV/0!</v>
      </c>
      <c r="BP2342" s="2" t="e">
        <f t="shared" si="1682"/>
        <v>#DIV/0!</v>
      </c>
      <c r="BQ2342" s="2" t="e">
        <f t="shared" si="1683"/>
        <v>#DIV/0!</v>
      </c>
      <c r="BR2342" s="2" t="e">
        <f t="shared" si="1684"/>
        <v>#DIV/0!</v>
      </c>
      <c r="BS2342" s="1" t="e">
        <f t="shared" si="1696"/>
        <v>#DIV/0!</v>
      </c>
      <c r="BT2342" s="1" t="e">
        <f t="shared" si="1697"/>
        <v>#DIV/0!</v>
      </c>
      <c r="BU2342" s="1" t="e">
        <f t="shared" si="1698"/>
        <v>#DIV/0!</v>
      </c>
      <c r="BV2342" s="1" t="e">
        <f t="shared" si="1699"/>
        <v>#DIV/0!</v>
      </c>
      <c r="BW2342" s="1" t="e">
        <f t="shared" si="1700"/>
        <v>#DIV/0!</v>
      </c>
      <c r="BX2342" s="1" t="e">
        <f t="shared" si="1701"/>
        <v>#DIV/0!</v>
      </c>
      <c r="BY2342" s="1" t="e">
        <f t="shared" si="1702"/>
        <v>#DIV/0!</v>
      </c>
    </row>
    <row r="2343" spans="1:77" x14ac:dyDescent="0.25">
      <c r="A2343" s="1">
        <v>20041126</v>
      </c>
      <c r="B2343" s="1">
        <v>2004</v>
      </c>
      <c r="C2343" s="1">
        <v>11</v>
      </c>
      <c r="D2343" s="1">
        <v>9.8089999999999993</v>
      </c>
      <c r="E2343" s="1">
        <v>78.695999999999998</v>
      </c>
      <c r="F2343" s="1">
        <f t="shared" si="1685"/>
        <v>3.2636805120000001</v>
      </c>
      <c r="G2343" s="1">
        <v>149.16999999999999</v>
      </c>
      <c r="H2343" s="1">
        <v>2.3610000000000002</v>
      </c>
      <c r="I2343" s="1">
        <v>149.92060420000001</v>
      </c>
      <c r="J2343" s="1">
        <v>82.184312500000004</v>
      </c>
      <c r="K2343" s="1">
        <f t="shared" si="1686"/>
        <v>1.9429710304320002E-3</v>
      </c>
      <c r="L2343" s="1">
        <f t="shared" si="1687"/>
        <v>1.06510869E-3</v>
      </c>
      <c r="M2343" s="1">
        <f t="shared" si="1657"/>
        <v>8.7786234043200017E-4</v>
      </c>
      <c r="N2343" s="1">
        <f t="shared" si="1658"/>
        <v>0.54818557421475489</v>
      </c>
      <c r="O2343" s="1">
        <f t="shared" si="1659"/>
        <v>1.7891025755242254</v>
      </c>
      <c r="P2343" s="1">
        <f t="shared" si="1660"/>
        <v>1.4745779364757747</v>
      </c>
      <c r="Q2343" s="1">
        <v>13.1082</v>
      </c>
      <c r="R2343" s="1">
        <v>0.458509</v>
      </c>
      <c r="S2343" s="1">
        <v>0.96620337300000003</v>
      </c>
      <c r="T2343" s="1">
        <v>2.70316</v>
      </c>
      <c r="U2343" s="1">
        <v>1.0900185019999999</v>
      </c>
      <c r="V2343" s="1">
        <v>2.6466666999999999E-2</v>
      </c>
      <c r="W2343" s="1">
        <v>0.183811111</v>
      </c>
      <c r="X2343" s="1">
        <v>1.5244443999999999E-2</v>
      </c>
      <c r="Y2343" s="1">
        <v>0.123466667</v>
      </c>
      <c r="Z2343" s="1">
        <v>0.74826948199999999</v>
      </c>
      <c r="AA2343" s="1">
        <v>0.19638401599999999</v>
      </c>
      <c r="AB2343" s="1">
        <v>2.0555555559999998</v>
      </c>
      <c r="AC2343" s="1">
        <v>0.759854158</v>
      </c>
      <c r="AD2343" s="1">
        <v>0.472440839</v>
      </c>
      <c r="AE2343" s="1">
        <f t="shared" si="1661"/>
        <v>0.36130084488044151</v>
      </c>
      <c r="AF2343" s="1">
        <v>0.52359388900000003</v>
      </c>
      <c r="AG2343" s="1">
        <v>0.42935122100000001</v>
      </c>
      <c r="AH2343" s="1">
        <v>0.47528689600000001</v>
      </c>
      <c r="AI2343" s="1">
        <v>1</v>
      </c>
      <c r="AJ2343" s="1">
        <v>0.934675013</v>
      </c>
      <c r="AK2343" s="1">
        <v>1</v>
      </c>
      <c r="AL2343" s="1">
        <v>1</v>
      </c>
      <c r="AM2343" s="1">
        <v>0.96620337300000003</v>
      </c>
      <c r="AN2343" s="1">
        <f t="shared" si="1662"/>
        <v>0.52755916068914666</v>
      </c>
      <c r="AO2343" s="1">
        <f t="shared" si="1663"/>
        <v>0.47601666339876214</v>
      </c>
      <c r="AP2343" s="1">
        <f t="shared" si="1664"/>
        <v>1.5535663077218038</v>
      </c>
      <c r="AQ2343" s="1">
        <f t="shared" si="1665"/>
        <v>1.7101142042781963</v>
      </c>
      <c r="AR2343" s="1">
        <f t="shared" si="1666"/>
        <v>7.6802500165824641E-2</v>
      </c>
      <c r="AS2343" s="1">
        <f t="shared" si="1667"/>
        <v>0.58838888890000007</v>
      </c>
      <c r="AT2343" s="1">
        <f t="shared" si="1668"/>
        <v>0.38409714896921421</v>
      </c>
      <c r="AU2343" s="1">
        <f t="shared" si="1669"/>
        <v>0.2181277606083219</v>
      </c>
      <c r="AV2343" s="1">
        <f t="shared" si="1670"/>
        <v>1.837427795391678</v>
      </c>
      <c r="AW2343" s="1">
        <f t="shared" si="1688"/>
        <v>0.97292063149961527</v>
      </c>
      <c r="AX2343" s="1">
        <f t="shared" si="1689"/>
        <v>1.5170436050932372</v>
      </c>
      <c r="AY2343" s="1">
        <f t="shared" si="1690"/>
        <v>2.038600395373948</v>
      </c>
      <c r="AZ2343" s="1">
        <f t="shared" si="1691"/>
        <v>1.6868561021572213</v>
      </c>
      <c r="BA2343" s="1">
        <f t="shared" si="1692"/>
        <v>1.7407128166734342</v>
      </c>
      <c r="BB2343" s="1">
        <f t="shared" si="1693"/>
        <v>1.6412950608963124</v>
      </c>
      <c r="BC2343" s="1">
        <f t="shared" si="1694"/>
        <v>1.9237283304232347</v>
      </c>
      <c r="BD2343" s="1">
        <f t="shared" si="1695"/>
        <v>1.9335178443042549</v>
      </c>
      <c r="BE2343" s="1">
        <f t="shared" si="1671"/>
        <v>0.8220424057300002</v>
      </c>
      <c r="BF2343" s="1">
        <f t="shared" si="1672"/>
        <v>0.68020552310512605</v>
      </c>
      <c r="BG2343" s="1">
        <f t="shared" si="1673"/>
        <v>0.70192263022728996</v>
      </c>
      <c r="BH2343" s="1">
        <f t="shared" si="1674"/>
        <v>0.66183355180036663</v>
      </c>
      <c r="BI2343" s="1">
        <f t="shared" si="1675"/>
        <v>0.77572155303246326</v>
      </c>
      <c r="BJ2343" s="1">
        <f t="shared" si="1676"/>
        <v>0.77966906307903372</v>
      </c>
      <c r="BK2343" s="1">
        <f t="shared" si="1677"/>
        <v>1.090018502162361</v>
      </c>
      <c r="BL2343" s="2">
        <f t="shared" si="1678"/>
        <v>1.5700000000000003</v>
      </c>
      <c r="BM2343" s="2">
        <f t="shared" si="1679"/>
        <v>1.2991089800613125</v>
      </c>
      <c r="BN2343" s="2">
        <f t="shared" si="1680"/>
        <v>1.3405859865321879</v>
      </c>
      <c r="BO2343" s="2">
        <f t="shared" si="1681"/>
        <v>1.2640207720231176</v>
      </c>
      <c r="BP2343" s="2">
        <f t="shared" si="1682"/>
        <v>1.4815328622608566</v>
      </c>
      <c r="BQ2343" s="2">
        <f t="shared" si="1683"/>
        <v>1.4890721214644154</v>
      </c>
      <c r="BR2343" s="2">
        <f t="shared" si="1684"/>
        <v>2.0818014210291151</v>
      </c>
      <c r="BS2343" s="1">
        <f t="shared" si="1696"/>
        <v>3.8934762956600282</v>
      </c>
      <c r="BT2343" s="1">
        <f t="shared" si="1697"/>
        <v>3.2216879104126082</v>
      </c>
      <c r="BU2343" s="1">
        <f t="shared" si="1698"/>
        <v>3.3245476183803095</v>
      </c>
      <c r="BV2343" s="1">
        <f t="shared" si="1699"/>
        <v>3.134671919168087</v>
      </c>
      <c r="BW2343" s="1">
        <f t="shared" si="1700"/>
        <v>3.6740847646203805</v>
      </c>
      <c r="BX2343" s="1">
        <f t="shared" si="1701"/>
        <v>3.6927815334075733</v>
      </c>
      <c r="BY2343" s="1">
        <f t="shared" si="1702"/>
        <v>5.1627034936612866</v>
      </c>
    </row>
    <row r="2344" spans="1:77" x14ac:dyDescent="0.25">
      <c r="A2344" s="1">
        <v>20081029</v>
      </c>
      <c r="B2344" s="1">
        <v>2008</v>
      </c>
      <c r="C2344" s="1">
        <v>10</v>
      </c>
      <c r="D2344" s="1">
        <v>7.7629999999999999</v>
      </c>
      <c r="E2344" s="1">
        <v>78.581999999999994</v>
      </c>
      <c r="F2344" s="1">
        <f t="shared" si="1685"/>
        <v>3.2589527039999995</v>
      </c>
      <c r="G2344" s="1">
        <v>207.50299999999999</v>
      </c>
      <c r="H2344" s="1">
        <v>4.1429999999999998</v>
      </c>
      <c r="I2344" s="1">
        <v>150.71852079999999</v>
      </c>
      <c r="J2344" s="1">
        <v>126.7754375</v>
      </c>
      <c r="K2344" s="1">
        <f t="shared" si="1686"/>
        <v>1.953312029568E-3</v>
      </c>
      <c r="L2344" s="1">
        <f t="shared" si="1687"/>
        <v>1.6430096699999999E-3</v>
      </c>
      <c r="M2344" s="1">
        <f t="shared" si="1657"/>
        <v>3.1030235956800009E-4</v>
      </c>
      <c r="N2344" s="1">
        <f t="shared" si="1658"/>
        <v>0.84114040415927438</v>
      </c>
      <c r="O2344" s="1">
        <f t="shared" si="1659"/>
        <v>2.7412367945785197</v>
      </c>
      <c r="P2344" s="1">
        <f t="shared" si="1660"/>
        <v>0.51771590942147983</v>
      </c>
      <c r="Q2344" s="1">
        <v>43.28</v>
      </c>
      <c r="R2344" s="1">
        <v>-26.2346</v>
      </c>
      <c r="S2344" s="1">
        <v>2.5391014580000002</v>
      </c>
      <c r="T2344" s="1">
        <v>2.7854199999999998</v>
      </c>
      <c r="U2344" s="1">
        <v>1.2662596150000001</v>
      </c>
      <c r="V2344" s="1">
        <v>3.1055556000000002E-2</v>
      </c>
      <c r="W2344" s="1">
        <v>0.16293333300000001</v>
      </c>
      <c r="X2344" s="1">
        <v>1.7899999999999999E-2</v>
      </c>
      <c r="Y2344" s="1">
        <v>0.11926666700000001</v>
      </c>
      <c r="Z2344" s="1">
        <v>0.67982129099999999</v>
      </c>
      <c r="AA2344" s="1">
        <v>0.15473659100000001</v>
      </c>
      <c r="AB2344" s="1">
        <v>1.255555556</v>
      </c>
      <c r="AC2344" s="1">
        <v>0.67497840099999995</v>
      </c>
      <c r="AD2344" s="1">
        <v>0.62129704100000005</v>
      </c>
      <c r="AE2344" s="1">
        <f t="shared" si="1661"/>
        <v>0.54383450766400998</v>
      </c>
      <c r="AF2344" s="1">
        <v>0.44296197100000001</v>
      </c>
      <c r="AG2344" s="1">
        <v>0.32460155299999999</v>
      </c>
      <c r="AH2344" s="1">
        <v>0.420683213</v>
      </c>
      <c r="AI2344" s="1">
        <v>1</v>
      </c>
      <c r="AJ2344" s="1">
        <v>0.90213796199999996</v>
      </c>
      <c r="AK2344" s="1">
        <v>1</v>
      </c>
      <c r="AL2344" s="1">
        <v>1</v>
      </c>
      <c r="AM2344" s="1">
        <v>1</v>
      </c>
      <c r="AN2344" s="1">
        <f t="shared" si="1662"/>
        <v>0.3787029585114432</v>
      </c>
      <c r="AO2344" s="1">
        <f t="shared" si="1663"/>
        <v>0.75319054230607008</v>
      </c>
      <c r="AP2344" s="1">
        <f t="shared" si="1664"/>
        <v>2.4546123544755929</v>
      </c>
      <c r="AQ2344" s="1">
        <f t="shared" si="1665"/>
        <v>0.80434034952440658</v>
      </c>
      <c r="AR2344" s="1">
        <f t="shared" si="1666"/>
        <v>3.771042948211864E-2</v>
      </c>
      <c r="AS2344" s="1">
        <f t="shared" si="1667"/>
        <v>0.56838888890000006</v>
      </c>
      <c r="AT2344" s="1">
        <f t="shared" si="1668"/>
        <v>1.0144836421381043</v>
      </c>
      <c r="AU2344" s="1">
        <f t="shared" si="1669"/>
        <v>0.29248708964323628</v>
      </c>
      <c r="AV2344" s="1">
        <f t="shared" si="1670"/>
        <v>0.96306846635676369</v>
      </c>
      <c r="AW2344" s="1">
        <f t="shared" si="1688"/>
        <v>0.93558903206209543</v>
      </c>
      <c r="AX2344" s="1">
        <f t="shared" si="1689"/>
        <v>0.91958149193727812</v>
      </c>
      <c r="AY2344" s="1">
        <f t="shared" si="1690"/>
        <v>1.5297977890916046</v>
      </c>
      <c r="AZ2344" s="1">
        <f t="shared" si="1691"/>
        <v>1.4721604931526853</v>
      </c>
      <c r="BA2344" s="1">
        <f t="shared" si="1692"/>
        <v>1.246545272915957</v>
      </c>
      <c r="BB2344" s="1">
        <f t="shared" si="1693"/>
        <v>1.034515878572406</v>
      </c>
      <c r="BC2344" s="1">
        <f t="shared" si="1694"/>
        <v>2.1026807439050184</v>
      </c>
      <c r="BD2344" s="1">
        <f t="shared" si="1695"/>
        <v>1.6775299866998514</v>
      </c>
      <c r="BE2344" s="1">
        <f t="shared" si="1671"/>
        <v>0.69545029446999995</v>
      </c>
      <c r="BF2344" s="1">
        <f t="shared" si="1672"/>
        <v>0.66924822075869084</v>
      </c>
      <c r="BG2344" s="1">
        <f t="shared" si="1673"/>
        <v>0.56668291933822235</v>
      </c>
      <c r="BH2344" s="1">
        <f t="shared" si="1674"/>
        <v>0.47029377184175641</v>
      </c>
      <c r="BI2344" s="1">
        <f t="shared" si="1675"/>
        <v>0.95588446587667286</v>
      </c>
      <c r="BJ2344" s="1">
        <f t="shared" si="1676"/>
        <v>0.76260975898351768</v>
      </c>
      <c r="BK2344" s="1">
        <f t="shared" si="1677"/>
        <v>1.2662596148559553</v>
      </c>
      <c r="BL2344" s="2">
        <f t="shared" si="1678"/>
        <v>1.5699999999999998</v>
      </c>
      <c r="BM2344" s="2">
        <f t="shared" si="1679"/>
        <v>1.5108480288902517</v>
      </c>
      <c r="BN2344" s="2">
        <f t="shared" si="1680"/>
        <v>1.2793037697094372</v>
      </c>
      <c r="BO2344" s="2">
        <f t="shared" si="1681"/>
        <v>1.0617023641556724</v>
      </c>
      <c r="BP2344" s="2">
        <f t="shared" si="1682"/>
        <v>2.1579379911976075</v>
      </c>
      <c r="BQ2344" s="2">
        <f t="shared" si="1683"/>
        <v>1.7216145152639246</v>
      </c>
      <c r="BR2344" s="2">
        <f t="shared" si="1684"/>
        <v>2.8586192444406366</v>
      </c>
      <c r="BS2344" s="1">
        <f t="shared" si="1696"/>
        <v>3.4535646155764566</v>
      </c>
      <c r="BT2344" s="1">
        <f t="shared" si="1697"/>
        <v>3.3234466828591143</v>
      </c>
      <c r="BU2344" s="1">
        <f t="shared" si="1698"/>
        <v>2.8141135233389076</v>
      </c>
      <c r="BV2344" s="1">
        <f t="shared" si="1699"/>
        <v>2.3354507752368794</v>
      </c>
      <c r="BW2344" s="1">
        <f t="shared" si="1700"/>
        <v>4.7468651522345207</v>
      </c>
      <c r="BX2344" s="1">
        <f t="shared" si="1701"/>
        <v>3.7870745041900027</v>
      </c>
      <c r="BY2344" s="1">
        <f t="shared" si="1702"/>
        <v>6.2881696000038785</v>
      </c>
    </row>
    <row r="2345" spans="1:77" x14ac:dyDescent="0.25">
      <c r="A2345" s="1">
        <v>20081122</v>
      </c>
      <c r="B2345" s="1">
        <v>2008</v>
      </c>
      <c r="C2345" s="1">
        <v>11</v>
      </c>
      <c r="D2345" s="1">
        <v>8.7330000000000005</v>
      </c>
      <c r="E2345" s="1">
        <v>78.554000000000002</v>
      </c>
      <c r="F2345" s="1">
        <f t="shared" si="1685"/>
        <v>3.2577914880000005</v>
      </c>
      <c r="G2345" s="1">
        <v>155.31700000000001</v>
      </c>
      <c r="H2345" s="1">
        <v>4.7789999999999999</v>
      </c>
      <c r="I2345" s="1">
        <v>150.4904583</v>
      </c>
      <c r="J2345" s="1">
        <v>72.712874999999997</v>
      </c>
      <c r="K2345" s="1">
        <f t="shared" si="1686"/>
        <v>1.9503563395679999E-3</v>
      </c>
      <c r="L2345" s="1">
        <f t="shared" si="1687"/>
        <v>9.4235885999999994E-4</v>
      </c>
      <c r="M2345" s="1">
        <f t="shared" si="1657"/>
        <v>1.007997479568E-3</v>
      </c>
      <c r="N2345" s="1">
        <f t="shared" si="1658"/>
        <v>0.48317265972469964</v>
      </c>
      <c r="O2345" s="1">
        <f t="shared" si="1659"/>
        <v>1.5740757780854471</v>
      </c>
      <c r="P2345" s="1">
        <f t="shared" si="1660"/>
        <v>1.6837157099145534</v>
      </c>
      <c r="Q2345" s="1">
        <v>30.4129</v>
      </c>
      <c r="R2345" s="1">
        <v>-27.965499999999999</v>
      </c>
      <c r="S2345" s="1">
        <v>12.426615999999999</v>
      </c>
      <c r="T2345" s="1">
        <v>2.3408899999999999</v>
      </c>
      <c r="U2345" s="1">
        <v>1.025187759</v>
      </c>
      <c r="V2345" s="1">
        <v>3.0333333000000001E-2</v>
      </c>
      <c r="W2345" s="1">
        <v>0.17237777800000001</v>
      </c>
      <c r="X2345" s="1">
        <v>1.8288888999999999E-2</v>
      </c>
      <c r="Y2345" s="1">
        <v>0.12180000000000001</v>
      </c>
      <c r="Z2345" s="1">
        <v>0.70072352900000001</v>
      </c>
      <c r="AA2345" s="1">
        <v>0.17192929500000001</v>
      </c>
      <c r="AB2345" s="1">
        <v>1.3555555560000001</v>
      </c>
      <c r="AC2345" s="1">
        <v>0.70089717600000001</v>
      </c>
      <c r="AD2345" s="1">
        <v>0.49423437199999998</v>
      </c>
      <c r="AE2345" s="1">
        <f t="shared" si="1661"/>
        <v>0.38802498099325566</v>
      </c>
      <c r="AF2345" s="1">
        <v>0.48130869599999998</v>
      </c>
      <c r="AG2345" s="1">
        <v>0.37228714800000001</v>
      </c>
      <c r="AH2345" s="1">
        <v>0.44657058999999999</v>
      </c>
      <c r="AI2345" s="1">
        <v>1</v>
      </c>
      <c r="AJ2345" s="1">
        <v>0.91556976199999995</v>
      </c>
      <c r="AK2345" s="1">
        <v>1</v>
      </c>
      <c r="AL2345" s="1">
        <v>1</v>
      </c>
      <c r="AM2345" s="1">
        <v>1</v>
      </c>
      <c r="AN2345" s="1">
        <f t="shared" si="1662"/>
        <v>0.50576562771621902</v>
      </c>
      <c r="AO2345" s="1">
        <f t="shared" si="1663"/>
        <v>0.51382206121451679</v>
      </c>
      <c r="AP2345" s="1">
        <f t="shared" si="1664"/>
        <v>1.673925137371268</v>
      </c>
      <c r="AQ2345" s="1">
        <f t="shared" si="1665"/>
        <v>1.5838663506287325</v>
      </c>
      <c r="AR2345" s="1">
        <f t="shared" si="1666"/>
        <v>7.6355394481787589E-2</v>
      </c>
      <c r="AS2345" s="1">
        <f t="shared" si="1667"/>
        <v>0.5708888889</v>
      </c>
      <c r="AT2345" s="1">
        <f t="shared" si="1668"/>
        <v>0.64751413278911352</v>
      </c>
      <c r="AU2345" s="1">
        <f t="shared" si="1669"/>
        <v>0.22531509248442672</v>
      </c>
      <c r="AV2345" s="1">
        <f t="shared" si="1670"/>
        <v>1.1302404635155734</v>
      </c>
      <c r="AW2345" s="1">
        <f t="shared" si="1688"/>
        <v>0.7725260806067904</v>
      </c>
      <c r="AX2345" s="1">
        <f t="shared" si="1689"/>
        <v>1.4417857410416028</v>
      </c>
      <c r="AY2345" s="1">
        <f t="shared" si="1690"/>
        <v>1.7254443435899232</v>
      </c>
      <c r="AZ2345" s="1">
        <f t="shared" si="1691"/>
        <v>1.4618019187043039</v>
      </c>
      <c r="BA2345" s="1">
        <f t="shared" si="1692"/>
        <v>1.351612582917183</v>
      </c>
      <c r="BB2345" s="1">
        <f t="shared" si="1693"/>
        <v>1.3416775806962946</v>
      </c>
      <c r="BC2345" s="1">
        <f t="shared" si="1694"/>
        <v>1.5328126336964516</v>
      </c>
      <c r="BD2345" s="1">
        <f t="shared" si="1695"/>
        <v>1.4743937415727828</v>
      </c>
      <c r="BE2345" s="1">
        <f t="shared" si="1671"/>
        <v>0.75565465271999999</v>
      </c>
      <c r="BF2345" s="1">
        <f t="shared" si="1672"/>
        <v>0.64019301771605497</v>
      </c>
      <c r="BG2345" s="1">
        <f t="shared" si="1673"/>
        <v>0.59193583423923257</v>
      </c>
      <c r="BH2345" s="1">
        <f t="shared" si="1674"/>
        <v>0.58758482130688949</v>
      </c>
      <c r="BI2345" s="1">
        <f t="shared" si="1675"/>
        <v>0.6712920081738678</v>
      </c>
      <c r="BJ2345" s="1">
        <f t="shared" si="1676"/>
        <v>0.64570757955755442</v>
      </c>
      <c r="BK2345" s="1">
        <f t="shared" si="1677"/>
        <v>1.0251877590704406</v>
      </c>
      <c r="BL2345" s="2">
        <f t="shared" si="1678"/>
        <v>1.57</v>
      </c>
      <c r="BM2345" s="2">
        <f t="shared" si="1679"/>
        <v>1.3301089779521769</v>
      </c>
      <c r="BN2345" s="2">
        <f t="shared" si="1680"/>
        <v>1.2298465395672646</v>
      </c>
      <c r="BO2345" s="2">
        <f t="shared" si="1681"/>
        <v>1.2208065762994016</v>
      </c>
      <c r="BP2345" s="2">
        <f t="shared" si="1682"/>
        <v>1.3947223762062837</v>
      </c>
      <c r="BQ2345" s="2">
        <f t="shared" si="1683"/>
        <v>1.3415664103387703</v>
      </c>
      <c r="BR2345" s="2">
        <f t="shared" si="1684"/>
        <v>2.1300004915565469</v>
      </c>
      <c r="BS2345" s="1">
        <f t="shared" si="1696"/>
        <v>3.5849016606795803</v>
      </c>
      <c r="BT2345" s="1">
        <f t="shared" si="1697"/>
        <v>3.0371400534685207</v>
      </c>
      <c r="BU2345" s="1">
        <f t="shared" si="1698"/>
        <v>2.808203122341224</v>
      </c>
      <c r="BV2345" s="1">
        <f t="shared" si="1699"/>
        <v>2.7875614794549541</v>
      </c>
      <c r="BW2345" s="1">
        <f t="shared" si="1700"/>
        <v>3.1846767914960998</v>
      </c>
      <c r="BX2345" s="1">
        <f t="shared" si="1701"/>
        <v>3.0633016893856055</v>
      </c>
      <c r="BY2345" s="1">
        <f t="shared" si="1702"/>
        <v>4.8635938212926035</v>
      </c>
    </row>
    <row r="2346" spans="1:77" x14ac:dyDescent="0.25">
      <c r="A2346" s="1">
        <v>20110317</v>
      </c>
      <c r="B2346" s="1">
        <v>2011</v>
      </c>
      <c r="C2346" s="1">
        <v>3</v>
      </c>
      <c r="D2346" s="1">
        <v>10.763</v>
      </c>
      <c r="E2346" s="1">
        <v>78.536000000000001</v>
      </c>
      <c r="F2346" s="1">
        <f t="shared" si="1685"/>
        <v>3.257044992</v>
      </c>
      <c r="G2346" s="1">
        <v>305.84899999999999</v>
      </c>
      <c r="H2346" s="1">
        <v>2.2679999999999998</v>
      </c>
      <c r="I2346" s="1">
        <v>147.1970417</v>
      </c>
      <c r="J2346" s="1">
        <v>140.72320830000001</v>
      </c>
      <c r="K2346" s="1">
        <f t="shared" si="1686"/>
        <v>1.9076736604319998E-3</v>
      </c>
      <c r="L2346" s="1">
        <f t="shared" si="1687"/>
        <v>1.823772779568E-3</v>
      </c>
      <c r="M2346" s="1">
        <f t="shared" si="1657"/>
        <v>8.3900880863999831E-5</v>
      </c>
      <c r="N2346" s="1">
        <f t="shared" si="1658"/>
        <v>0.95601926964541717</v>
      </c>
      <c r="O2346" s="1">
        <f t="shared" si="1659"/>
        <v>3.1137977744541034</v>
      </c>
      <c r="P2346" s="1">
        <f t="shared" si="1660"/>
        <v>0.14324721754589653</v>
      </c>
      <c r="Q2346" s="1">
        <v>3.8571599999999999</v>
      </c>
      <c r="R2346" s="1">
        <v>-35.960500000000003</v>
      </c>
      <c r="S2346" s="1">
        <v>-0.120148246</v>
      </c>
      <c r="T2346" s="1">
        <v>3.5204800000000001</v>
      </c>
      <c r="U2346" s="1">
        <v>1.692956315</v>
      </c>
      <c r="V2346" s="1">
        <v>3.5755556000000001E-2</v>
      </c>
      <c r="W2346" s="1">
        <v>0.16877777799999999</v>
      </c>
      <c r="X2346" s="1">
        <v>2.1022222E-2</v>
      </c>
      <c r="Y2346" s="1">
        <v>0.13803333300000001</v>
      </c>
      <c r="Z2346" s="1">
        <v>0.65036940099999996</v>
      </c>
      <c r="AA2346" s="1">
        <v>0.100206426</v>
      </c>
      <c r="AB2346" s="1">
        <v>1.8</v>
      </c>
      <c r="AC2346" s="1">
        <v>0.63845805700000002</v>
      </c>
      <c r="AD2346" s="1">
        <v>0.74321969300000001</v>
      </c>
      <c r="AE2346" s="1">
        <f t="shared" si="1661"/>
        <v>0.69334113182096879</v>
      </c>
      <c r="AF2346" s="1">
        <v>0.56082891099999999</v>
      </c>
      <c r="AG2346" s="1">
        <v>0.48293555399999999</v>
      </c>
      <c r="AH2346" s="1">
        <v>0.50074726400000003</v>
      </c>
      <c r="AI2346" s="1">
        <v>1</v>
      </c>
      <c r="AJ2346" s="1">
        <v>0.85953626999999999</v>
      </c>
      <c r="AK2346" s="1">
        <v>1</v>
      </c>
      <c r="AL2346" s="1">
        <v>0</v>
      </c>
      <c r="AM2346" s="1">
        <v>0</v>
      </c>
      <c r="AN2346" s="1">
        <f t="shared" si="1662"/>
        <v>0.2567803066218951</v>
      </c>
      <c r="AO2346" s="1">
        <f t="shared" si="1663"/>
        <v>0.95454929118066678</v>
      </c>
      <c r="AP2346" s="1">
        <f t="shared" si="1664"/>
        <v>3.1090099884571405</v>
      </c>
      <c r="AQ2346" s="1">
        <f t="shared" si="1665"/>
        <v>0.14803500354285948</v>
      </c>
      <c r="AR2346" s="1">
        <f t="shared" si="1666"/>
        <v>6.0977885820169518E-3</v>
      </c>
      <c r="AS2346" s="1">
        <f t="shared" si="1667"/>
        <v>0.58200000000000007</v>
      </c>
      <c r="AT2346" s="1">
        <f t="shared" si="1668"/>
        <v>0.90229924364452307</v>
      </c>
      <c r="AU2346" s="1">
        <f t="shared" si="1669"/>
        <v>0.4295611380059432</v>
      </c>
      <c r="AV2346" s="1">
        <f t="shared" si="1670"/>
        <v>1.3704388619940568</v>
      </c>
      <c r="AW2346" s="1">
        <f t="shared" si="1688"/>
        <v>1.3845263238261774</v>
      </c>
      <c r="AX2346" s="1">
        <f t="shared" si="1689"/>
        <v>0.55050600788415627</v>
      </c>
      <c r="AY2346" s="1">
        <f t="shared" si="1690"/>
        <v>0</v>
      </c>
      <c r="AZ2346" s="1">
        <f t="shared" si="1691"/>
        <v>0</v>
      </c>
      <c r="BA2346" s="1">
        <f t="shared" si="1692"/>
        <v>0</v>
      </c>
      <c r="BB2346" s="1">
        <f t="shared" si="1693"/>
        <v>0</v>
      </c>
      <c r="BC2346" s="1">
        <f t="shared" si="1694"/>
        <v>0</v>
      </c>
      <c r="BD2346" s="1">
        <f t="shared" si="1695"/>
        <v>0</v>
      </c>
      <c r="BE2346" s="1">
        <f t="shared" si="1671"/>
        <v>0</v>
      </c>
      <c r="BF2346" s="1">
        <f t="shared" si="1672"/>
        <v>0</v>
      </c>
      <c r="BG2346" s="1">
        <f t="shared" si="1673"/>
        <v>0</v>
      </c>
      <c r="BH2346" s="1">
        <f t="shared" si="1674"/>
        <v>0</v>
      </c>
      <c r="BI2346" s="1">
        <f t="shared" si="1675"/>
        <v>0</v>
      </c>
      <c r="BJ2346" s="1">
        <f t="shared" si="1676"/>
        <v>0</v>
      </c>
      <c r="BK2346" s="1">
        <f t="shared" si="1677"/>
        <v>1.6929563147746158</v>
      </c>
      <c r="BL2346" s="2" t="e">
        <f t="shared" si="1678"/>
        <v>#DIV/0!</v>
      </c>
      <c r="BM2346" s="2" t="e">
        <f t="shared" si="1679"/>
        <v>#DIV/0!</v>
      </c>
      <c r="BN2346" s="2" t="e">
        <f t="shared" si="1680"/>
        <v>#DIV/0!</v>
      </c>
      <c r="BO2346" s="2" t="e">
        <f t="shared" si="1681"/>
        <v>#DIV/0!</v>
      </c>
      <c r="BP2346" s="2" t="e">
        <f t="shared" si="1682"/>
        <v>#DIV/0!</v>
      </c>
      <c r="BQ2346" s="2" t="e">
        <f t="shared" si="1683"/>
        <v>#DIV/0!</v>
      </c>
      <c r="BR2346" s="2" t="e">
        <f t="shared" si="1684"/>
        <v>#DIV/0!</v>
      </c>
      <c r="BS2346" s="1" t="e">
        <f t="shared" si="1696"/>
        <v>#DIV/0!</v>
      </c>
      <c r="BT2346" s="1" t="e">
        <f t="shared" si="1697"/>
        <v>#DIV/0!</v>
      </c>
      <c r="BU2346" s="1" t="e">
        <f t="shared" si="1698"/>
        <v>#DIV/0!</v>
      </c>
      <c r="BV2346" s="1" t="e">
        <f t="shared" si="1699"/>
        <v>#DIV/0!</v>
      </c>
      <c r="BW2346" s="1" t="e">
        <f t="shared" si="1700"/>
        <v>#DIV/0!</v>
      </c>
      <c r="BX2346" s="1" t="e">
        <f t="shared" si="1701"/>
        <v>#DIV/0!</v>
      </c>
      <c r="BY2346" s="1" t="e">
        <f t="shared" si="1702"/>
        <v>#DIV/0!</v>
      </c>
    </row>
    <row r="2347" spans="1:77" x14ac:dyDescent="0.25">
      <c r="A2347" s="1">
        <v>20111219</v>
      </c>
      <c r="B2347" s="1">
        <v>2011</v>
      </c>
      <c r="C2347" s="1">
        <v>12</v>
      </c>
      <c r="D2347" s="1">
        <v>4.2709999999999999</v>
      </c>
      <c r="E2347" s="1">
        <v>78.302999999999997</v>
      </c>
      <c r="F2347" s="1">
        <f t="shared" si="1685"/>
        <v>3.247382016</v>
      </c>
      <c r="G2347" s="1">
        <v>131.18199999999999</v>
      </c>
      <c r="H2347" s="1">
        <v>2.9620000000000002</v>
      </c>
      <c r="I2347" s="1">
        <v>148.8678333</v>
      </c>
      <c r="J2347" s="1">
        <v>54.362166670000001</v>
      </c>
      <c r="K2347" s="1">
        <f t="shared" si="1686"/>
        <v>1.9293271195679998E-3</v>
      </c>
      <c r="L2347" s="1">
        <f t="shared" si="1687"/>
        <v>7.0453368004319995E-4</v>
      </c>
      <c r="M2347" s="1">
        <f t="shared" si="1657"/>
        <v>1.2247934395247999E-3</v>
      </c>
      <c r="N2347" s="1">
        <f t="shared" si="1658"/>
        <v>0.36517067162822742</v>
      </c>
      <c r="O2347" s="1">
        <f t="shared" si="1659"/>
        <v>1.1858486718161472</v>
      </c>
      <c r="P2347" s="1">
        <f t="shared" si="1660"/>
        <v>2.0615333441838528</v>
      </c>
      <c r="Q2347" s="1">
        <v>7.8040399999999996</v>
      </c>
      <c r="R2347" s="1">
        <v>-17.081700000000001</v>
      </c>
      <c r="S2347" s="1">
        <v>-0.84116469000000005</v>
      </c>
      <c r="T2347" s="1">
        <v>1.8267800000000001</v>
      </c>
      <c r="U2347" s="1">
        <v>0.77736047200000002</v>
      </c>
      <c r="V2347" s="1">
        <v>2.3555555999999998E-2</v>
      </c>
      <c r="W2347" s="1">
        <v>0.14414444400000001</v>
      </c>
      <c r="X2347" s="1">
        <v>1.5011111000000001E-2</v>
      </c>
      <c r="Y2347" s="1">
        <v>0.1099</v>
      </c>
      <c r="Z2347" s="1">
        <v>0.71907506300000001</v>
      </c>
      <c r="AA2347" s="1">
        <v>0.134797059</v>
      </c>
      <c r="AB2347" s="1">
        <v>1.244444444</v>
      </c>
      <c r="AC2347" s="1">
        <v>0.72365307800000001</v>
      </c>
      <c r="AD2347" s="1">
        <v>0.40309646100000002</v>
      </c>
      <c r="AE2347" s="1">
        <f t="shared" si="1661"/>
        <v>0.27626788595953405</v>
      </c>
      <c r="AF2347" s="1">
        <v>0.30350996699999999</v>
      </c>
      <c r="AG2347" s="1">
        <v>0.18723173900000001</v>
      </c>
      <c r="AH2347" s="1">
        <v>0.32748865799999999</v>
      </c>
      <c r="AI2347" s="1">
        <v>1</v>
      </c>
      <c r="AJ2347" s="1">
        <v>0.88656020199999996</v>
      </c>
      <c r="AK2347" s="1">
        <v>1</v>
      </c>
      <c r="AL2347" s="1">
        <v>0</v>
      </c>
      <c r="AM2347" s="1">
        <v>0</v>
      </c>
      <c r="AN2347" s="1">
        <f t="shared" si="1662"/>
        <v>0.59690353859523415</v>
      </c>
      <c r="AO2347" s="1">
        <f t="shared" si="1663"/>
        <v>0.36859127142848958</v>
      </c>
      <c r="AP2347" s="1">
        <f t="shared" si="1664"/>
        <v>1.1969566660914517</v>
      </c>
      <c r="AQ2347" s="1">
        <f t="shared" si="1665"/>
        <v>2.0504253499085481</v>
      </c>
      <c r="AR2347" s="1">
        <f t="shared" si="1666"/>
        <v>0.10176714963730407</v>
      </c>
      <c r="AS2347" s="1">
        <f t="shared" si="1667"/>
        <v>0.56811111110000001</v>
      </c>
      <c r="AT2347" s="1">
        <f t="shared" si="1668"/>
        <v>0.49836840681553041</v>
      </c>
      <c r="AU2347" s="1">
        <f t="shared" si="1669"/>
        <v>0.19085438957303666</v>
      </c>
      <c r="AV2347" s="1">
        <f t="shared" si="1670"/>
        <v>1.0535900544269634</v>
      </c>
      <c r="AW2347" s="1">
        <f t="shared" si="1688"/>
        <v>0.57290942757993357</v>
      </c>
      <c r="AX2347" s="1">
        <f t="shared" si="1689"/>
        <v>1.7757343374118519</v>
      </c>
      <c r="AY2347" s="1">
        <f t="shared" si="1690"/>
        <v>0</v>
      </c>
      <c r="AZ2347" s="1">
        <f t="shared" si="1691"/>
        <v>0</v>
      </c>
      <c r="BA2347" s="1">
        <f t="shared" si="1692"/>
        <v>0</v>
      </c>
      <c r="BB2347" s="1">
        <f t="shared" si="1693"/>
        <v>0</v>
      </c>
      <c r="BC2347" s="1">
        <f t="shared" si="1694"/>
        <v>0</v>
      </c>
      <c r="BD2347" s="1">
        <f t="shared" si="1695"/>
        <v>0</v>
      </c>
      <c r="BE2347" s="1">
        <f t="shared" si="1671"/>
        <v>0</v>
      </c>
      <c r="BF2347" s="1">
        <f t="shared" si="1672"/>
        <v>0</v>
      </c>
      <c r="BG2347" s="1">
        <f t="shared" si="1673"/>
        <v>0</v>
      </c>
      <c r="BH2347" s="1">
        <f t="shared" si="1674"/>
        <v>0</v>
      </c>
      <c r="BI2347" s="1">
        <f t="shared" si="1675"/>
        <v>0</v>
      </c>
      <c r="BJ2347" s="1">
        <f t="shared" si="1676"/>
        <v>0</v>
      </c>
      <c r="BK2347" s="1">
        <f t="shared" si="1677"/>
        <v>0.77736047177773504</v>
      </c>
      <c r="BL2347" s="2" t="e">
        <f t="shared" si="1678"/>
        <v>#DIV/0!</v>
      </c>
      <c r="BM2347" s="2" t="e">
        <f t="shared" si="1679"/>
        <v>#DIV/0!</v>
      </c>
      <c r="BN2347" s="2" t="e">
        <f t="shared" si="1680"/>
        <v>#DIV/0!</v>
      </c>
      <c r="BO2347" s="2" t="e">
        <f t="shared" si="1681"/>
        <v>#DIV/0!</v>
      </c>
      <c r="BP2347" s="2" t="e">
        <f t="shared" si="1682"/>
        <v>#DIV/0!</v>
      </c>
      <c r="BQ2347" s="2" t="e">
        <f t="shared" si="1683"/>
        <v>#DIV/0!</v>
      </c>
      <c r="BR2347" s="2" t="e">
        <f t="shared" si="1684"/>
        <v>#DIV/0!</v>
      </c>
      <c r="BS2347" s="1" t="e">
        <f t="shared" si="1696"/>
        <v>#DIV/0!</v>
      </c>
      <c r="BT2347" s="1" t="e">
        <f t="shared" si="1697"/>
        <v>#DIV/0!</v>
      </c>
      <c r="BU2347" s="1" t="e">
        <f t="shared" si="1698"/>
        <v>#DIV/0!</v>
      </c>
      <c r="BV2347" s="1" t="e">
        <f t="shared" si="1699"/>
        <v>#DIV/0!</v>
      </c>
      <c r="BW2347" s="1" t="e">
        <f t="shared" si="1700"/>
        <v>#DIV/0!</v>
      </c>
      <c r="BX2347" s="1" t="e">
        <f t="shared" si="1701"/>
        <v>#DIV/0!</v>
      </c>
      <c r="BY2347" s="1" t="e">
        <f t="shared" si="1702"/>
        <v>#DIV/0!</v>
      </c>
    </row>
    <row r="2348" spans="1:77" x14ac:dyDescent="0.25">
      <c r="A2348" s="1">
        <v>20140224</v>
      </c>
      <c r="B2348" s="1">
        <v>2014</v>
      </c>
      <c r="C2348" s="1">
        <v>2</v>
      </c>
      <c r="D2348" s="1">
        <v>8.6430000000000007</v>
      </c>
      <c r="E2348" s="1">
        <v>78.221999999999994</v>
      </c>
      <c r="F2348" s="1">
        <f t="shared" si="1685"/>
        <v>3.2440227840000002</v>
      </c>
      <c r="G2348" s="1">
        <v>240.595</v>
      </c>
      <c r="H2348" s="1">
        <v>0.54500000000000004</v>
      </c>
      <c r="I2348" s="1">
        <v>149.12106249999999</v>
      </c>
      <c r="J2348" s="1">
        <v>121.2625208</v>
      </c>
      <c r="K2348" s="1">
        <f t="shared" si="1686"/>
        <v>1.9326089699999997E-3</v>
      </c>
      <c r="L2348" s="1">
        <f t="shared" si="1687"/>
        <v>1.571562269568E-3</v>
      </c>
      <c r="M2348" s="1">
        <f t="shared" si="1657"/>
        <v>3.6104670043199979E-4</v>
      </c>
      <c r="N2348" s="1">
        <f t="shared" si="1658"/>
        <v>0.81318171133604955</v>
      </c>
      <c r="O2348" s="1">
        <f t="shared" si="1659"/>
        <v>2.637979999106256</v>
      </c>
      <c r="P2348" s="1">
        <f t="shared" si="1660"/>
        <v>0.60604278489374419</v>
      </c>
      <c r="Q2348" s="1">
        <v>7.9873200000000004</v>
      </c>
      <c r="R2348" s="1">
        <v>-12.5055</v>
      </c>
      <c r="S2348" s="1">
        <v>-1.767818015</v>
      </c>
      <c r="T2348" s="1">
        <v>1.5993299999999999</v>
      </c>
      <c r="U2348" s="1">
        <v>0.74533210000000005</v>
      </c>
      <c r="V2348" s="1">
        <v>2.6933333E-2</v>
      </c>
      <c r="W2348" s="1">
        <v>0.13576666700000001</v>
      </c>
      <c r="X2348" s="1">
        <v>1.5055555999999999E-2</v>
      </c>
      <c r="Y2348" s="1">
        <v>0.10532222199999999</v>
      </c>
      <c r="Z2348" s="1">
        <v>0.66892030700000005</v>
      </c>
      <c r="AA2348" s="1">
        <v>0.12627892199999999</v>
      </c>
      <c r="AB2348" s="1">
        <v>0.84444444399999996</v>
      </c>
      <c r="AC2348" s="1">
        <v>0.66146118099999995</v>
      </c>
      <c r="AD2348" s="1">
        <v>0.67488102400000005</v>
      </c>
      <c r="AE2348" s="1">
        <f t="shared" si="1661"/>
        <v>0.60954141508277149</v>
      </c>
      <c r="AF2348" s="1">
        <v>0.47775932999999998</v>
      </c>
      <c r="AG2348" s="1">
        <v>0.36770385799999999</v>
      </c>
      <c r="AH2348" s="1">
        <v>0.44416866799999999</v>
      </c>
      <c r="AI2348" s="1">
        <v>1</v>
      </c>
      <c r="AJ2348" s="1">
        <v>0.87990540799999994</v>
      </c>
      <c r="AK2348" s="1">
        <v>1</v>
      </c>
      <c r="AL2348" s="1">
        <v>0</v>
      </c>
      <c r="AM2348" s="1">
        <v>0</v>
      </c>
      <c r="AN2348" s="1">
        <f t="shared" si="1662"/>
        <v>0.32511897587231653</v>
      </c>
      <c r="AO2348" s="1">
        <f t="shared" si="1663"/>
        <v>0.8507785459020818</v>
      </c>
      <c r="AP2348" s="1">
        <f t="shared" si="1664"/>
        <v>2.7599449870447432</v>
      </c>
      <c r="AQ2348" s="1">
        <f t="shared" si="1665"/>
        <v>0.48407779695525699</v>
      </c>
      <c r="AR2348" s="1">
        <f t="shared" si="1666"/>
        <v>2.3087137785943838E-2</v>
      </c>
      <c r="AS2348" s="1">
        <f t="shared" si="1667"/>
        <v>0.5581111111</v>
      </c>
      <c r="AT2348" s="1">
        <f t="shared" si="1668"/>
        <v>1.5068098611346181</v>
      </c>
      <c r="AU2348" s="1">
        <f t="shared" si="1669"/>
        <v>0.30035514007696962</v>
      </c>
      <c r="AV2348" s="1">
        <f t="shared" si="1670"/>
        <v>0.54408930392303034</v>
      </c>
      <c r="AW2348" s="1">
        <f t="shared" si="1688"/>
        <v>0.67238099979729937</v>
      </c>
      <c r="AX2348" s="1">
        <f t="shared" si="1689"/>
        <v>0.70987699466069232</v>
      </c>
      <c r="AY2348" s="1">
        <f t="shared" si="1690"/>
        <v>0</v>
      </c>
      <c r="AZ2348" s="1">
        <f t="shared" si="1691"/>
        <v>0</v>
      </c>
      <c r="BA2348" s="1">
        <f t="shared" si="1692"/>
        <v>0</v>
      </c>
      <c r="BB2348" s="1">
        <f t="shared" si="1693"/>
        <v>0</v>
      </c>
      <c r="BC2348" s="1">
        <f t="shared" si="1694"/>
        <v>0</v>
      </c>
      <c r="BD2348" s="1">
        <f t="shared" si="1695"/>
        <v>0</v>
      </c>
      <c r="BE2348" s="1">
        <f t="shared" si="1671"/>
        <v>0</v>
      </c>
      <c r="BF2348" s="1">
        <f t="shared" si="1672"/>
        <v>0</v>
      </c>
      <c r="BG2348" s="1">
        <f t="shared" si="1673"/>
        <v>0</v>
      </c>
      <c r="BH2348" s="1">
        <f t="shared" si="1674"/>
        <v>0</v>
      </c>
      <c r="BI2348" s="1">
        <f t="shared" si="1675"/>
        <v>0</v>
      </c>
      <c r="BJ2348" s="1">
        <f t="shared" si="1676"/>
        <v>0</v>
      </c>
      <c r="BK2348" s="1">
        <f t="shared" si="1677"/>
        <v>0.74533210033609609</v>
      </c>
      <c r="BL2348" s="2" t="e">
        <f t="shared" si="1678"/>
        <v>#DIV/0!</v>
      </c>
      <c r="BM2348" s="2" t="e">
        <f t="shared" si="1679"/>
        <v>#DIV/0!</v>
      </c>
      <c r="BN2348" s="2" t="e">
        <f t="shared" si="1680"/>
        <v>#DIV/0!</v>
      </c>
      <c r="BO2348" s="2" t="e">
        <f t="shared" si="1681"/>
        <v>#DIV/0!</v>
      </c>
      <c r="BP2348" s="2" t="e">
        <f t="shared" si="1682"/>
        <v>#DIV/0!</v>
      </c>
      <c r="BQ2348" s="2" t="e">
        <f t="shared" si="1683"/>
        <v>#DIV/0!</v>
      </c>
      <c r="BR2348" s="2" t="e">
        <f t="shared" si="1684"/>
        <v>#DIV/0!</v>
      </c>
      <c r="BS2348" s="1" t="e">
        <f t="shared" si="1696"/>
        <v>#DIV/0!</v>
      </c>
      <c r="BT2348" s="1" t="e">
        <f t="shared" si="1697"/>
        <v>#DIV/0!</v>
      </c>
      <c r="BU2348" s="1" t="e">
        <f t="shared" si="1698"/>
        <v>#DIV/0!</v>
      </c>
      <c r="BV2348" s="1" t="e">
        <f t="shared" si="1699"/>
        <v>#DIV/0!</v>
      </c>
      <c r="BW2348" s="1" t="e">
        <f t="shared" si="1700"/>
        <v>#DIV/0!</v>
      </c>
      <c r="BX2348" s="1" t="e">
        <f t="shared" si="1701"/>
        <v>#DIV/0!</v>
      </c>
      <c r="BY2348" s="1" t="e">
        <f t="shared" si="1702"/>
        <v>#DIV/0!</v>
      </c>
    </row>
    <row r="2349" spans="1:77" x14ac:dyDescent="0.25">
      <c r="A2349" s="1">
        <v>20080301</v>
      </c>
      <c r="B2349" s="1">
        <v>2008</v>
      </c>
      <c r="C2349" s="1">
        <v>3</v>
      </c>
      <c r="D2349" s="1">
        <v>13.035</v>
      </c>
      <c r="E2349" s="1">
        <v>78.134</v>
      </c>
      <c r="F2349" s="1">
        <f t="shared" si="1685"/>
        <v>3.240373248</v>
      </c>
      <c r="G2349" s="1">
        <v>258.834</v>
      </c>
      <c r="H2349" s="1">
        <v>5.0049999999999999</v>
      </c>
      <c r="I2349" s="1">
        <v>150.4114792</v>
      </c>
      <c r="J2349" s="1">
        <v>133.16775000000001</v>
      </c>
      <c r="K2349" s="1">
        <f t="shared" si="1686"/>
        <v>1.9493327704320001E-3</v>
      </c>
      <c r="L2349" s="1">
        <f t="shared" si="1687"/>
        <v>1.72585404E-3</v>
      </c>
      <c r="M2349" s="1">
        <f t="shared" si="1657"/>
        <v>2.2347873043200009E-4</v>
      </c>
      <c r="N2349" s="1">
        <f t="shared" si="1658"/>
        <v>0.88535629533254412</v>
      </c>
      <c r="O2349" s="1">
        <f t="shared" si="1659"/>
        <v>2.8688848543439631</v>
      </c>
      <c r="P2349" s="1">
        <f t="shared" si="1660"/>
        <v>0.37148839365603692</v>
      </c>
      <c r="Q2349" s="1">
        <v>22.613199999999999</v>
      </c>
      <c r="R2349" s="1">
        <v>-49.256599999999999</v>
      </c>
      <c r="S2349" s="1">
        <v>-0.84873552200000002</v>
      </c>
      <c r="T2349" s="1">
        <v>2.60954</v>
      </c>
      <c r="U2349" s="1">
        <v>1.153927098</v>
      </c>
      <c r="V2349" s="1">
        <v>3.2988889E-2</v>
      </c>
      <c r="W2349" s="1">
        <v>0.1857</v>
      </c>
      <c r="X2349" s="1">
        <v>1.9300000000000001E-2</v>
      </c>
      <c r="Y2349" s="1">
        <v>0.13626666700000001</v>
      </c>
      <c r="Z2349" s="1">
        <v>0.69830301699999997</v>
      </c>
      <c r="AA2349" s="1">
        <v>0.15353556099999999</v>
      </c>
      <c r="AB2349" s="1">
        <v>1.6333333329999999</v>
      </c>
      <c r="AC2349" s="1">
        <v>0.69789574099999996</v>
      </c>
      <c r="AD2349" s="1">
        <v>0.69813084800000003</v>
      </c>
      <c r="AE2349" s="1">
        <f t="shared" si="1661"/>
        <v>0.6380513157572042</v>
      </c>
      <c r="AF2349" s="1">
        <v>0.64829663000000004</v>
      </c>
      <c r="AG2349" s="1">
        <v>0.61692709300000004</v>
      </c>
      <c r="AH2349" s="1">
        <v>0.56138243899999996</v>
      </c>
      <c r="AI2349" s="1">
        <v>1</v>
      </c>
      <c r="AJ2349" s="1">
        <v>0.90119965700000004</v>
      </c>
      <c r="AK2349" s="1">
        <v>0.99997499999999995</v>
      </c>
      <c r="AL2349" s="1">
        <v>0</v>
      </c>
      <c r="AM2349" s="1">
        <v>0</v>
      </c>
      <c r="AN2349" s="1">
        <f t="shared" si="1662"/>
        <v>0.30186915165704659</v>
      </c>
      <c r="AO2349" s="1">
        <f t="shared" si="1663"/>
        <v>0.88949321407045034</v>
      </c>
      <c r="AP2349" s="1">
        <f t="shared" si="1664"/>
        <v>2.8822900151514244</v>
      </c>
      <c r="AQ2349" s="1">
        <f t="shared" si="1665"/>
        <v>0.35808323284857568</v>
      </c>
      <c r="AR2349" s="1">
        <f t="shared" si="1666"/>
        <v>1.5542675671088376E-2</v>
      </c>
      <c r="AS2349" s="1">
        <f t="shared" si="1667"/>
        <v>0.57783333332500009</v>
      </c>
      <c r="AT2349" s="1">
        <f t="shared" si="1668"/>
        <v>0.93046074493138686</v>
      </c>
      <c r="AU2349" s="1">
        <f t="shared" si="1669"/>
        <v>0.3666733807592667</v>
      </c>
      <c r="AV2349" s="1">
        <f t="shared" si="1670"/>
        <v>1.2666599522407331</v>
      </c>
      <c r="AW2349" s="1">
        <f t="shared" si="1688"/>
        <v>1.2573410772143752</v>
      </c>
      <c r="AX2349" s="1">
        <f t="shared" si="1689"/>
        <v>0.64828724095312529</v>
      </c>
      <c r="AY2349" s="1">
        <f t="shared" si="1690"/>
        <v>0</v>
      </c>
      <c r="AZ2349" s="1">
        <f t="shared" si="1691"/>
        <v>0</v>
      </c>
      <c r="BA2349" s="1">
        <f t="shared" si="1692"/>
        <v>0</v>
      </c>
      <c r="BB2349" s="1">
        <f t="shared" si="1693"/>
        <v>0</v>
      </c>
      <c r="BC2349" s="1">
        <f t="shared" si="1694"/>
        <v>0</v>
      </c>
      <c r="BD2349" s="1">
        <f t="shared" si="1695"/>
        <v>0</v>
      </c>
      <c r="BE2349" s="1">
        <f t="shared" si="1671"/>
        <v>0</v>
      </c>
      <c r="BF2349" s="1">
        <f t="shared" si="1672"/>
        <v>0</v>
      </c>
      <c r="BG2349" s="1">
        <f t="shared" si="1673"/>
        <v>0</v>
      </c>
      <c r="BH2349" s="1">
        <f t="shared" si="1674"/>
        <v>0</v>
      </c>
      <c r="BI2349" s="1">
        <f t="shared" si="1675"/>
        <v>0</v>
      </c>
      <c r="BJ2349" s="1">
        <f t="shared" si="1676"/>
        <v>0</v>
      </c>
      <c r="BK2349" s="1">
        <f t="shared" si="1677"/>
        <v>1.1539270982453436</v>
      </c>
      <c r="BL2349" s="2" t="e">
        <f t="shared" si="1678"/>
        <v>#DIV/0!</v>
      </c>
      <c r="BM2349" s="2" t="e">
        <f t="shared" si="1679"/>
        <v>#DIV/0!</v>
      </c>
      <c r="BN2349" s="2" t="e">
        <f t="shared" si="1680"/>
        <v>#DIV/0!</v>
      </c>
      <c r="BO2349" s="2" t="e">
        <f t="shared" si="1681"/>
        <v>#DIV/0!</v>
      </c>
      <c r="BP2349" s="2" t="e">
        <f t="shared" si="1682"/>
        <v>#DIV/0!</v>
      </c>
      <c r="BQ2349" s="2" t="e">
        <f t="shared" si="1683"/>
        <v>#DIV/0!</v>
      </c>
      <c r="BR2349" s="2" t="e">
        <f t="shared" si="1684"/>
        <v>#DIV/0!</v>
      </c>
      <c r="BS2349" s="1" t="e">
        <f t="shared" si="1696"/>
        <v>#DIV/0!</v>
      </c>
      <c r="BT2349" s="1" t="e">
        <f t="shared" si="1697"/>
        <v>#DIV/0!</v>
      </c>
      <c r="BU2349" s="1" t="e">
        <f t="shared" si="1698"/>
        <v>#DIV/0!</v>
      </c>
      <c r="BV2349" s="1" t="e">
        <f t="shared" si="1699"/>
        <v>#DIV/0!</v>
      </c>
      <c r="BW2349" s="1" t="e">
        <f t="shared" si="1700"/>
        <v>#DIV/0!</v>
      </c>
      <c r="BX2349" s="1" t="e">
        <f t="shared" si="1701"/>
        <v>#DIV/0!</v>
      </c>
      <c r="BY2349" s="1" t="e">
        <f t="shared" si="1702"/>
        <v>#DIV/0!</v>
      </c>
    </row>
    <row r="2350" spans="1:77" x14ac:dyDescent="0.25">
      <c r="A2350" s="1">
        <v>20131229</v>
      </c>
      <c r="B2350" s="1">
        <v>2013</v>
      </c>
      <c r="C2350" s="1">
        <v>12</v>
      </c>
      <c r="D2350" s="1">
        <v>6.9390000000000001</v>
      </c>
      <c r="E2350" s="1">
        <v>77.734999999999999</v>
      </c>
      <c r="F2350" s="1">
        <f t="shared" si="1685"/>
        <v>3.2238259199999999</v>
      </c>
      <c r="G2350" s="1">
        <v>132.37</v>
      </c>
      <c r="H2350" s="1">
        <v>2.488</v>
      </c>
      <c r="I2350" s="1">
        <v>151.90691670000001</v>
      </c>
      <c r="J2350" s="1">
        <v>78.952937500000004</v>
      </c>
      <c r="K2350" s="1">
        <f t="shared" si="1686"/>
        <v>1.9687136404319999E-3</v>
      </c>
      <c r="L2350" s="1">
        <f t="shared" si="1687"/>
        <v>1.0232300699999999E-3</v>
      </c>
      <c r="M2350" s="1">
        <f t="shared" si="1657"/>
        <v>9.4548357043200003E-4</v>
      </c>
      <c r="N2350" s="1">
        <f t="shared" si="1658"/>
        <v>0.51974550741440995</v>
      </c>
      <c r="O2350" s="1">
        <f t="shared" si="1659"/>
        <v>1.6755690386061268</v>
      </c>
      <c r="P2350" s="1">
        <f t="shared" si="1660"/>
        <v>1.5482568813938731</v>
      </c>
      <c r="Q2350" s="1">
        <v>1.36578</v>
      </c>
      <c r="R2350" s="1">
        <v>-15.6478</v>
      </c>
      <c r="S2350" s="1">
        <v>-9.5629329999999999E-2</v>
      </c>
      <c r="T2350" s="1">
        <v>1.0961099999999999</v>
      </c>
      <c r="U2350" s="1">
        <v>0.56131539100000005</v>
      </c>
      <c r="V2350" s="1">
        <v>4.8766667E-2</v>
      </c>
      <c r="W2350" s="1">
        <v>0.21061111099999999</v>
      </c>
      <c r="X2350" s="1">
        <v>2.8855556000000001E-2</v>
      </c>
      <c r="Y2350" s="1">
        <v>0.13950000000000001</v>
      </c>
      <c r="Z2350" s="1">
        <v>0.62397189600000003</v>
      </c>
      <c r="AA2350" s="1">
        <v>0.203110124</v>
      </c>
      <c r="AB2350" s="1">
        <v>0.95555555599999997</v>
      </c>
      <c r="AC2350" s="1">
        <v>0.60572515100000002</v>
      </c>
      <c r="AD2350" s="1">
        <v>0.41274458000000003</v>
      </c>
      <c r="AE2350" s="1">
        <f t="shared" si="1661"/>
        <v>0.28809881054567754</v>
      </c>
      <c r="AF2350" s="1">
        <v>0.41023861499999997</v>
      </c>
      <c r="AG2350" s="1">
        <v>0.28723177599999999</v>
      </c>
      <c r="AH2350" s="1">
        <v>0.39869228699999998</v>
      </c>
      <c r="AI2350" s="1">
        <v>1</v>
      </c>
      <c r="AJ2350" s="1">
        <v>0.93992978400000005</v>
      </c>
      <c r="AK2350" s="1">
        <v>1</v>
      </c>
      <c r="AL2350" s="1">
        <v>0</v>
      </c>
      <c r="AM2350" s="1">
        <v>0</v>
      </c>
      <c r="AN2350" s="1">
        <f t="shared" si="1662"/>
        <v>0.58725542041248013</v>
      </c>
      <c r="AO2350" s="1">
        <f t="shared" si="1663"/>
        <v>0.38221204025933841</v>
      </c>
      <c r="AP2350" s="1">
        <f t="shared" si="1664"/>
        <v>1.2321850823241387</v>
      </c>
      <c r="AQ2350" s="1">
        <f t="shared" si="1665"/>
        <v>1.9916408376758612</v>
      </c>
      <c r="AR2350" s="1">
        <f t="shared" si="1666"/>
        <v>0.10168834029110958</v>
      </c>
      <c r="AS2350" s="1">
        <f t="shared" si="1667"/>
        <v>0.56088888889999999</v>
      </c>
      <c r="AT2350" s="1">
        <f t="shared" si="1668"/>
        <v>0.62333641093447478</v>
      </c>
      <c r="AU2350" s="1">
        <f t="shared" si="1669"/>
        <v>0.18992573831329121</v>
      </c>
      <c r="AV2350" s="1">
        <f t="shared" si="1670"/>
        <v>0.76562981768670879</v>
      </c>
      <c r="AW2350" s="1">
        <f t="shared" si="1688"/>
        <v>0.4638656714973014</v>
      </c>
      <c r="AX2350" s="1">
        <f t="shared" si="1689"/>
        <v>1.7166819362659915</v>
      </c>
      <c r="AY2350" s="1">
        <f t="shared" si="1690"/>
        <v>0</v>
      </c>
      <c r="AZ2350" s="1">
        <f t="shared" si="1691"/>
        <v>0</v>
      </c>
      <c r="BA2350" s="1">
        <f t="shared" si="1692"/>
        <v>0</v>
      </c>
      <c r="BB2350" s="1">
        <f t="shared" si="1693"/>
        <v>0</v>
      </c>
      <c r="BC2350" s="1">
        <f t="shared" si="1694"/>
        <v>0</v>
      </c>
      <c r="BD2350" s="1">
        <f t="shared" si="1695"/>
        <v>0</v>
      </c>
      <c r="BE2350" s="1">
        <f t="shared" si="1671"/>
        <v>0</v>
      </c>
      <c r="BF2350" s="1">
        <f t="shared" si="1672"/>
        <v>0</v>
      </c>
      <c r="BG2350" s="1">
        <f t="shared" si="1673"/>
        <v>0</v>
      </c>
      <c r="BH2350" s="1">
        <f t="shared" si="1674"/>
        <v>0</v>
      </c>
      <c r="BI2350" s="1">
        <f t="shared" si="1675"/>
        <v>0</v>
      </c>
      <c r="BJ2350" s="1">
        <f t="shared" si="1676"/>
        <v>0</v>
      </c>
      <c r="BK2350" s="1">
        <f t="shared" si="1677"/>
        <v>0.56131539068561087</v>
      </c>
      <c r="BL2350" s="2" t="e">
        <f t="shared" si="1678"/>
        <v>#DIV/0!</v>
      </c>
      <c r="BM2350" s="2" t="e">
        <f t="shared" si="1679"/>
        <v>#DIV/0!</v>
      </c>
      <c r="BN2350" s="2" t="e">
        <f t="shared" si="1680"/>
        <v>#DIV/0!</v>
      </c>
      <c r="BO2350" s="2" t="e">
        <f t="shared" si="1681"/>
        <v>#DIV/0!</v>
      </c>
      <c r="BP2350" s="2" t="e">
        <f t="shared" si="1682"/>
        <v>#DIV/0!</v>
      </c>
      <c r="BQ2350" s="2" t="e">
        <f t="shared" si="1683"/>
        <v>#DIV/0!</v>
      </c>
      <c r="BR2350" s="2" t="e">
        <f t="shared" si="1684"/>
        <v>#DIV/0!</v>
      </c>
      <c r="BS2350" s="1" t="e">
        <f t="shared" si="1696"/>
        <v>#DIV/0!</v>
      </c>
      <c r="BT2350" s="1" t="e">
        <f t="shared" si="1697"/>
        <v>#DIV/0!</v>
      </c>
      <c r="BU2350" s="1" t="e">
        <f t="shared" si="1698"/>
        <v>#DIV/0!</v>
      </c>
      <c r="BV2350" s="1" t="e">
        <f t="shared" si="1699"/>
        <v>#DIV/0!</v>
      </c>
      <c r="BW2350" s="1" t="e">
        <f t="shared" si="1700"/>
        <v>#DIV/0!</v>
      </c>
      <c r="BX2350" s="1" t="e">
        <f t="shared" si="1701"/>
        <v>#DIV/0!</v>
      </c>
      <c r="BY2350" s="1" t="e">
        <f t="shared" si="1702"/>
        <v>#DIV/0!</v>
      </c>
    </row>
    <row r="2351" spans="1:77" x14ac:dyDescent="0.25">
      <c r="A2351" s="1">
        <v>20081123</v>
      </c>
      <c r="B2351" s="1">
        <v>2008</v>
      </c>
      <c r="C2351" s="1">
        <v>11</v>
      </c>
      <c r="D2351" s="1">
        <v>5.5419999999999998</v>
      </c>
      <c r="E2351" s="1">
        <v>77.730999999999995</v>
      </c>
      <c r="F2351" s="1">
        <f t="shared" si="1685"/>
        <v>3.2236600319999997</v>
      </c>
      <c r="G2351" s="1">
        <v>153.703</v>
      </c>
      <c r="H2351" s="1">
        <v>3.0659999999999998</v>
      </c>
      <c r="I2351" s="1">
        <v>148.57020829999999</v>
      </c>
      <c r="J2351" s="1">
        <v>74.370750000000001</v>
      </c>
      <c r="K2351" s="1">
        <f t="shared" si="1686"/>
        <v>1.9254698995679999E-3</v>
      </c>
      <c r="L2351" s="1">
        <f t="shared" si="1687"/>
        <v>9.6384491999999995E-4</v>
      </c>
      <c r="M2351" s="1">
        <f t="shared" si="1657"/>
        <v>9.6162497956799996E-4</v>
      </c>
      <c r="N2351" s="1">
        <f t="shared" si="1658"/>
        <v>0.50057646718665871</v>
      </c>
      <c r="O2351" s="1">
        <f t="shared" si="1659"/>
        <v>1.6136883502293911</v>
      </c>
      <c r="P2351" s="1">
        <f t="shared" si="1660"/>
        <v>1.6099716817706087</v>
      </c>
      <c r="Q2351" s="1">
        <v>17.867799999999999</v>
      </c>
      <c r="R2351" s="1">
        <v>-10.362299999999999</v>
      </c>
      <c r="S2351" s="1">
        <v>2.3806275399999999</v>
      </c>
      <c r="T2351" s="1">
        <v>2.4350900000000002</v>
      </c>
      <c r="U2351" s="1">
        <v>1.0777337229999999</v>
      </c>
      <c r="V2351" s="1">
        <v>3.0333333000000001E-2</v>
      </c>
      <c r="W2351" s="1">
        <v>0.17237777800000001</v>
      </c>
      <c r="X2351" s="1">
        <v>1.8288888999999999E-2</v>
      </c>
      <c r="Y2351" s="1">
        <v>0.12180000000000001</v>
      </c>
      <c r="Z2351" s="1">
        <v>0.70072352900000001</v>
      </c>
      <c r="AA2351" s="1">
        <v>0.17192929500000001</v>
      </c>
      <c r="AB2351" s="1">
        <v>1.3555555560000001</v>
      </c>
      <c r="AC2351" s="1">
        <v>0.70089717600000001</v>
      </c>
      <c r="AD2351" s="1">
        <v>0.49427792599999998</v>
      </c>
      <c r="AE2351" s="1">
        <f t="shared" si="1661"/>
        <v>0.38807838871857758</v>
      </c>
      <c r="AF2351" s="1">
        <v>0.35448850500000001</v>
      </c>
      <c r="AG2351" s="1">
        <v>0.23085763100000001</v>
      </c>
      <c r="AH2351" s="1">
        <v>0.361409127</v>
      </c>
      <c r="AI2351" s="1">
        <v>1</v>
      </c>
      <c r="AJ2351" s="1">
        <v>0.91556976199999995</v>
      </c>
      <c r="AK2351" s="1">
        <v>1</v>
      </c>
      <c r="AL2351" s="1">
        <v>1</v>
      </c>
      <c r="AM2351" s="1">
        <v>1</v>
      </c>
      <c r="AN2351" s="1">
        <f t="shared" si="1662"/>
        <v>0.5057220743902201</v>
      </c>
      <c r="AO2351" s="1">
        <f t="shared" si="1663"/>
        <v>0.51389921687241469</v>
      </c>
      <c r="AP2351" s="1">
        <f t="shared" si="1664"/>
        <v>1.6566363659077032</v>
      </c>
      <c r="AQ2351" s="1">
        <f t="shared" si="1665"/>
        <v>1.5670236660922965</v>
      </c>
      <c r="AR2351" s="1">
        <f t="shared" si="1666"/>
        <v>7.5632684338730619E-2</v>
      </c>
      <c r="AS2351" s="1">
        <f t="shared" si="1667"/>
        <v>0.5708888889</v>
      </c>
      <c r="AT2351" s="1">
        <f t="shared" si="1668"/>
        <v>0.64082642399539791</v>
      </c>
      <c r="AU2351" s="1">
        <f t="shared" si="1669"/>
        <v>0.22306669531800627</v>
      </c>
      <c r="AV2351" s="1">
        <f t="shared" si="1670"/>
        <v>1.1324888606819938</v>
      </c>
      <c r="AW2351" s="1">
        <f t="shared" si="1688"/>
        <v>0.76612934018163326</v>
      </c>
      <c r="AX2351" s="1">
        <f t="shared" si="1689"/>
        <v>1.4255235311969159</v>
      </c>
      <c r="AY2351" s="1">
        <f t="shared" si="1690"/>
        <v>1.257492357245098</v>
      </c>
      <c r="AZ2351" s="1">
        <f t="shared" si="1691"/>
        <v>1.0654011334098001</v>
      </c>
      <c r="BA2351" s="1">
        <f t="shared" si="1692"/>
        <v>0.98614465349649472</v>
      </c>
      <c r="BB2351" s="1">
        <f t="shared" si="1693"/>
        <v>0.978066681701941</v>
      </c>
      <c r="BC2351" s="1">
        <f t="shared" si="1694"/>
        <v>1.1339119826234041</v>
      </c>
      <c r="BD2351" s="1">
        <f t="shared" si="1695"/>
        <v>1.0907695891502405</v>
      </c>
      <c r="BE2351" s="1">
        <f t="shared" si="1671"/>
        <v>0.55654695285000011</v>
      </c>
      <c r="BF2351" s="1">
        <f t="shared" si="1672"/>
        <v>0.47153030469400264</v>
      </c>
      <c r="BG2351" s="1">
        <f t="shared" si="1673"/>
        <v>0.43645259457097407</v>
      </c>
      <c r="BH2351" s="1">
        <f t="shared" si="1674"/>
        <v>0.43287740736481373</v>
      </c>
      <c r="BI2351" s="1">
        <f t="shared" si="1675"/>
        <v>0.50185216243517472</v>
      </c>
      <c r="BJ2351" s="1">
        <f t="shared" si="1676"/>
        <v>0.48275799658374363</v>
      </c>
      <c r="BK2351" s="1">
        <f t="shared" si="1677"/>
        <v>1.0777337226800785</v>
      </c>
      <c r="BL2351" s="2">
        <f t="shared" si="1678"/>
        <v>1.5700000000000003</v>
      </c>
      <c r="BM2351" s="2">
        <f t="shared" si="1679"/>
        <v>1.3301709309135501</v>
      </c>
      <c r="BN2351" s="2">
        <f t="shared" si="1680"/>
        <v>1.2312179052772785</v>
      </c>
      <c r="BO2351" s="2">
        <f t="shared" si="1681"/>
        <v>1.2211324239267327</v>
      </c>
      <c r="BP2351" s="2">
        <f t="shared" si="1682"/>
        <v>1.4157078589478513</v>
      </c>
      <c r="BQ2351" s="2">
        <f t="shared" si="1683"/>
        <v>1.3618438673596585</v>
      </c>
      <c r="BR2351" s="2">
        <f t="shared" si="1684"/>
        <v>3.0402501279416057</v>
      </c>
      <c r="BS2351" s="1">
        <f t="shared" si="1696"/>
        <v>3.5473431141162051</v>
      </c>
      <c r="BT2351" s="1">
        <f t="shared" si="1697"/>
        <v>3.0054603136138365</v>
      </c>
      <c r="BU2351" s="1">
        <f t="shared" si="1698"/>
        <v>2.7818804829693833</v>
      </c>
      <c r="BV2351" s="1">
        <f t="shared" si="1699"/>
        <v>2.7590927996436472</v>
      </c>
      <c r="BW2351" s="1">
        <f t="shared" si="1700"/>
        <v>3.1987270860120107</v>
      </c>
      <c r="BX2351" s="1">
        <f t="shared" si="1701"/>
        <v>3.0770238632991509</v>
      </c>
      <c r="BY2351" s="1">
        <f t="shared" si="1702"/>
        <v>6.8693059595825261</v>
      </c>
    </row>
    <row r="2352" spans="1:77" x14ac:dyDescent="0.25">
      <c r="A2352" s="1">
        <v>20091110</v>
      </c>
      <c r="B2352" s="1">
        <v>2009</v>
      </c>
      <c r="C2352" s="1">
        <v>11</v>
      </c>
      <c r="D2352" s="1">
        <v>8.266</v>
      </c>
      <c r="E2352" s="1">
        <v>77.716999999999999</v>
      </c>
      <c r="F2352" s="1">
        <f t="shared" si="1685"/>
        <v>3.2230794240000002</v>
      </c>
      <c r="G2352" s="1">
        <v>180.65100000000001</v>
      </c>
      <c r="H2352" s="1">
        <v>4.6820000000000004</v>
      </c>
      <c r="I2352" s="1">
        <v>144.83358329999999</v>
      </c>
      <c r="J2352" s="1">
        <v>111.01781250000001</v>
      </c>
      <c r="K2352" s="1">
        <f t="shared" si="1686"/>
        <v>1.8770432395679997E-3</v>
      </c>
      <c r="L2352" s="1">
        <f t="shared" si="1687"/>
        <v>1.43879085E-3</v>
      </c>
      <c r="M2352" s="1">
        <f t="shared" si="1657"/>
        <v>4.3825238956799969E-4</v>
      </c>
      <c r="N2352" s="1">
        <f t="shared" si="1658"/>
        <v>0.7665198220639482</v>
      </c>
      <c r="O2352" s="1">
        <f t="shared" si="1659"/>
        <v>2.4705542665824529</v>
      </c>
      <c r="P2352" s="1">
        <f t="shared" si="1660"/>
        <v>0.75252515741754733</v>
      </c>
      <c r="Q2352" s="1">
        <v>3.96922</v>
      </c>
      <c r="R2352" s="1">
        <v>-34.497300000000003</v>
      </c>
      <c r="S2352" s="1">
        <v>-0.13001865800000001</v>
      </c>
      <c r="T2352" s="1">
        <v>3.2196600000000002</v>
      </c>
      <c r="U2352" s="1">
        <v>1.4591855819999999</v>
      </c>
      <c r="V2352" s="1">
        <v>4.1877777999999997E-2</v>
      </c>
      <c r="W2352" s="1">
        <v>0.22620000000000001</v>
      </c>
      <c r="X2352" s="1">
        <v>2.5100000000000001E-2</v>
      </c>
      <c r="Y2352" s="1">
        <v>0.15163333300000001</v>
      </c>
      <c r="Z2352" s="1">
        <v>0.68756994100000002</v>
      </c>
      <c r="AA2352" s="1">
        <v>0.19735333099999999</v>
      </c>
      <c r="AB2352" s="1">
        <v>1.5888888889999999</v>
      </c>
      <c r="AC2352" s="1">
        <v>0.68458672700000001</v>
      </c>
      <c r="AD2352" s="1">
        <v>0.56979479799999999</v>
      </c>
      <c r="AE2352" s="1">
        <f t="shared" si="1661"/>
        <v>0.48068031637032499</v>
      </c>
      <c r="AF2352" s="1">
        <v>0.46287192599999999</v>
      </c>
      <c r="AG2352" s="1">
        <v>0.34885085300000002</v>
      </c>
      <c r="AH2352" s="1">
        <v>0.43410728599999998</v>
      </c>
      <c r="AI2352" s="1">
        <v>1</v>
      </c>
      <c r="AJ2352" s="1">
        <v>0.93543229000000006</v>
      </c>
      <c r="AK2352" s="1">
        <v>1</v>
      </c>
      <c r="AL2352" s="1">
        <v>0</v>
      </c>
      <c r="AM2352" s="1">
        <v>0</v>
      </c>
      <c r="AN2352" s="1">
        <f t="shared" si="1662"/>
        <v>0.43020520229614007</v>
      </c>
      <c r="AO2352" s="1">
        <f t="shared" si="1663"/>
        <v>0.65451042168871132</v>
      </c>
      <c r="AP2352" s="1">
        <f t="shared" si="1664"/>
        <v>2.1095390729384489</v>
      </c>
      <c r="AQ2352" s="1">
        <f t="shared" si="1665"/>
        <v>1.1135403510615514</v>
      </c>
      <c r="AR2352" s="1">
        <f t="shared" si="1666"/>
        <v>5.142120523898451E-2</v>
      </c>
      <c r="AS2352" s="1">
        <f t="shared" si="1667"/>
        <v>0.57672222222500003</v>
      </c>
      <c r="AT2352" s="1">
        <f t="shared" si="1668"/>
        <v>0.7007922355654419</v>
      </c>
      <c r="AU2352" s="1">
        <f t="shared" si="1669"/>
        <v>0.26214783753102577</v>
      </c>
      <c r="AV2352" s="1">
        <f t="shared" si="1670"/>
        <v>1.3267410514689741</v>
      </c>
      <c r="AW2352" s="1">
        <f t="shared" si="1688"/>
        <v>1.0205252005423369</v>
      </c>
      <c r="AX2352" s="1">
        <f t="shared" si="1689"/>
        <v>1.1073013484914567</v>
      </c>
      <c r="AY2352" s="1">
        <f t="shared" si="1690"/>
        <v>0</v>
      </c>
      <c r="AZ2352" s="1">
        <f t="shared" si="1691"/>
        <v>0</v>
      </c>
      <c r="BA2352" s="1">
        <f t="shared" si="1692"/>
        <v>0</v>
      </c>
      <c r="BB2352" s="1">
        <f t="shared" si="1693"/>
        <v>0</v>
      </c>
      <c r="BC2352" s="1">
        <f t="shared" si="1694"/>
        <v>0</v>
      </c>
      <c r="BD2352" s="1">
        <f t="shared" si="1695"/>
        <v>0</v>
      </c>
      <c r="BE2352" s="1">
        <f t="shared" si="1671"/>
        <v>0</v>
      </c>
      <c r="BF2352" s="1">
        <f t="shared" si="1672"/>
        <v>0</v>
      </c>
      <c r="BG2352" s="1">
        <f t="shared" si="1673"/>
        <v>0</v>
      </c>
      <c r="BH2352" s="1">
        <f t="shared" si="1674"/>
        <v>0</v>
      </c>
      <c r="BI2352" s="1">
        <f t="shared" si="1675"/>
        <v>0</v>
      </c>
      <c r="BJ2352" s="1">
        <f t="shared" si="1676"/>
        <v>0</v>
      </c>
      <c r="BK2352" s="1">
        <f t="shared" si="1677"/>
        <v>1.4591855820225397</v>
      </c>
      <c r="BL2352" s="2" t="e">
        <f t="shared" si="1678"/>
        <v>#DIV/0!</v>
      </c>
      <c r="BM2352" s="2" t="e">
        <f t="shared" si="1679"/>
        <v>#DIV/0!</v>
      </c>
      <c r="BN2352" s="2" t="e">
        <f t="shared" si="1680"/>
        <v>#DIV/0!</v>
      </c>
      <c r="BO2352" s="2" t="e">
        <f t="shared" si="1681"/>
        <v>#DIV/0!</v>
      </c>
      <c r="BP2352" s="2" t="e">
        <f t="shared" si="1682"/>
        <v>#DIV/0!</v>
      </c>
      <c r="BQ2352" s="2" t="e">
        <f t="shared" si="1683"/>
        <v>#DIV/0!</v>
      </c>
      <c r="BR2352" s="2" t="e">
        <f t="shared" si="1684"/>
        <v>#DIV/0!</v>
      </c>
      <c r="BS2352" s="1" t="e">
        <f t="shared" si="1696"/>
        <v>#DIV/0!</v>
      </c>
      <c r="BT2352" s="1" t="e">
        <f t="shared" si="1697"/>
        <v>#DIV/0!</v>
      </c>
      <c r="BU2352" s="1" t="e">
        <f t="shared" si="1698"/>
        <v>#DIV/0!</v>
      </c>
      <c r="BV2352" s="1" t="e">
        <f t="shared" si="1699"/>
        <v>#DIV/0!</v>
      </c>
      <c r="BW2352" s="1" t="e">
        <f t="shared" si="1700"/>
        <v>#DIV/0!</v>
      </c>
      <c r="BX2352" s="1" t="e">
        <f t="shared" si="1701"/>
        <v>#DIV/0!</v>
      </c>
      <c r="BY2352" s="1" t="e">
        <f t="shared" si="1702"/>
        <v>#DIV/0!</v>
      </c>
    </row>
    <row r="2353" spans="1:77" x14ac:dyDescent="0.25">
      <c r="A2353" s="1">
        <v>20130316</v>
      </c>
      <c r="B2353" s="1">
        <v>2013</v>
      </c>
      <c r="C2353" s="1">
        <v>3</v>
      </c>
      <c r="D2353" s="1">
        <v>4.383</v>
      </c>
      <c r="E2353" s="1">
        <v>77.515000000000001</v>
      </c>
      <c r="F2353" s="1">
        <f t="shared" si="1685"/>
        <v>3.2147020800000004</v>
      </c>
      <c r="G2353" s="1">
        <v>302.70299999999997</v>
      </c>
      <c r="H2353" s="1">
        <v>2.302</v>
      </c>
      <c r="I2353" s="1">
        <v>184.48570359999999</v>
      </c>
      <c r="J2353" s="1">
        <v>104.1796154</v>
      </c>
      <c r="K2353" s="1">
        <f t="shared" si="1686"/>
        <v>2.3909347186559997E-3</v>
      </c>
      <c r="L2353" s="1">
        <f t="shared" si="1687"/>
        <v>1.3501678155840001E-3</v>
      </c>
      <c r="M2353" s="1">
        <f t="shared" si="1657"/>
        <v>1.0407669030719996E-3</v>
      </c>
      <c r="N2353" s="1">
        <f t="shared" si="1658"/>
        <v>0.56470291934317673</v>
      </c>
      <c r="O2353" s="1">
        <f t="shared" si="1659"/>
        <v>1.8153516493945827</v>
      </c>
      <c r="P2353" s="1">
        <f t="shared" si="1660"/>
        <v>1.3993504306054176</v>
      </c>
      <c r="Q2353" s="1">
        <v>8.2766800000000007</v>
      </c>
      <c r="R2353" s="1">
        <v>3.8645200000000002</v>
      </c>
      <c r="S2353" s="1">
        <v>0.68170197300000002</v>
      </c>
      <c r="T2353" s="1">
        <v>1.0677300000000001</v>
      </c>
      <c r="U2353" s="1">
        <v>0.52107303599999999</v>
      </c>
      <c r="V2353" s="1">
        <v>3.6922221999999998E-2</v>
      </c>
      <c r="W2353" s="1">
        <v>0.17377777799999999</v>
      </c>
      <c r="X2353" s="1">
        <v>2.1566667000000001E-2</v>
      </c>
      <c r="Y2353" s="1">
        <v>0.13616666699999999</v>
      </c>
      <c r="Z2353" s="1">
        <v>0.64952803000000003</v>
      </c>
      <c r="AA2353" s="1">
        <v>0.121347911</v>
      </c>
      <c r="AB2353" s="1">
        <v>1.7111111109999999</v>
      </c>
      <c r="AC2353" s="1">
        <v>0.63741475700000005</v>
      </c>
      <c r="AD2353" s="1">
        <v>0.74392391199999996</v>
      </c>
      <c r="AE2353" s="1">
        <f t="shared" si="1661"/>
        <v>0.69420467443286327</v>
      </c>
      <c r="AF2353" s="1">
        <v>0.30801103200000002</v>
      </c>
      <c r="AG2353" s="1">
        <v>0.19078956899999999</v>
      </c>
      <c r="AH2353" s="1">
        <v>0.33047771599999998</v>
      </c>
      <c r="AI2353" s="1">
        <v>1</v>
      </c>
      <c r="AJ2353" s="1">
        <v>0.87605305499999997</v>
      </c>
      <c r="AK2353" s="1">
        <v>1</v>
      </c>
      <c r="AL2353" s="1">
        <v>0.855444078</v>
      </c>
      <c r="AM2353" s="1">
        <v>0.68170197300000002</v>
      </c>
      <c r="AN2353" s="1">
        <f t="shared" si="1662"/>
        <v>0.25607608778241381</v>
      </c>
      <c r="AO2353" s="1">
        <f t="shared" si="1663"/>
        <v>0.95543620766322013</v>
      </c>
      <c r="AP2353" s="1">
        <f t="shared" si="1664"/>
        <v>3.0714427640822661</v>
      </c>
      <c r="AQ2353" s="1">
        <f t="shared" si="1665"/>
        <v>0.14325931591773422</v>
      </c>
      <c r="AR2353" s="1">
        <f t="shared" si="1666"/>
        <v>5.9718135373133729E-3</v>
      </c>
      <c r="AS2353" s="1">
        <f t="shared" si="1667"/>
        <v>0.57977777777500006</v>
      </c>
      <c r="AT2353" s="1">
        <f t="shared" si="1668"/>
        <v>0.94328998413001564</v>
      </c>
      <c r="AU2353" s="1">
        <f t="shared" si="1669"/>
        <v>0.42273929174808217</v>
      </c>
      <c r="AV2353" s="1">
        <f t="shared" si="1670"/>
        <v>1.2883718192519178</v>
      </c>
      <c r="AW2353" s="1">
        <f t="shared" si="1688"/>
        <v>1.3202614963237587</v>
      </c>
      <c r="AX2353" s="1">
        <f t="shared" si="1689"/>
        <v>0.54533530556442789</v>
      </c>
      <c r="AY2353" s="1">
        <f t="shared" si="1690"/>
        <v>0.84765746959975286</v>
      </c>
      <c r="AZ2353" s="1">
        <f t="shared" si="1691"/>
        <v>0.90989681235421427</v>
      </c>
      <c r="BA2353" s="1">
        <f t="shared" si="1692"/>
        <v>0.90560003969384628</v>
      </c>
      <c r="BB2353" s="1">
        <f t="shared" si="1693"/>
        <v>0.61866298485746263</v>
      </c>
      <c r="BC2353" s="1">
        <f t="shared" si="1694"/>
        <v>0.81377680081484871</v>
      </c>
      <c r="BD2353" s="1">
        <f t="shared" si="1695"/>
        <v>0.83715630217816028</v>
      </c>
      <c r="BE2353" s="1">
        <f t="shared" si="1671"/>
        <v>0.41367335485441759</v>
      </c>
      <c r="BF2353" s="1">
        <f t="shared" si="1672"/>
        <v>0.44404736634437608</v>
      </c>
      <c r="BG2353" s="1">
        <f t="shared" si="1673"/>
        <v>0.44195045759855867</v>
      </c>
      <c r="BH2353" s="1">
        <f t="shared" si="1674"/>
        <v>0.30191958621101606</v>
      </c>
      <c r="BI2353" s="1">
        <f t="shared" si="1675"/>
        <v>0.3971389285989862</v>
      </c>
      <c r="BJ2353" s="1">
        <f t="shared" si="1676"/>
        <v>0.40854858062311245</v>
      </c>
      <c r="BK2353" s="1">
        <f t="shared" si="1677"/>
        <v>0.52107303600741617</v>
      </c>
      <c r="BL2353" s="2">
        <f t="shared" si="1678"/>
        <v>1.57</v>
      </c>
      <c r="BM2353" s="2">
        <f t="shared" si="1679"/>
        <v>1.6852774223421212</v>
      </c>
      <c r="BN2353" s="2">
        <f t="shared" si="1680"/>
        <v>1.6773190979968369</v>
      </c>
      <c r="BO2353" s="2">
        <f t="shared" si="1681"/>
        <v>1.1458648346304852</v>
      </c>
      <c r="BP2353" s="2">
        <f t="shared" si="1682"/>
        <v>1.5072474709419879</v>
      </c>
      <c r="BQ2353" s="2">
        <f t="shared" si="1683"/>
        <v>1.5505501237903501</v>
      </c>
      <c r="BR2353" s="2">
        <f t="shared" si="1684"/>
        <v>1.9776102495640522</v>
      </c>
      <c r="BS2353" s="1">
        <f t="shared" si="1696"/>
        <v>3.2170847158864344</v>
      </c>
      <c r="BT2353" s="1">
        <f t="shared" si="1697"/>
        <v>3.4532995142963854</v>
      </c>
      <c r="BU2353" s="1">
        <f t="shared" si="1698"/>
        <v>3.4369921234586269</v>
      </c>
      <c r="BV2353" s="1">
        <f t="shared" si="1699"/>
        <v>2.3479899655805543</v>
      </c>
      <c r="BW2353" s="1">
        <f t="shared" si="1700"/>
        <v>3.088498599889141</v>
      </c>
      <c r="BX2353" s="1">
        <f t="shared" si="1701"/>
        <v>3.1772300028418812</v>
      </c>
      <c r="BY2353" s="1">
        <f t="shared" si="1702"/>
        <v>4.0523182852566046</v>
      </c>
    </row>
    <row r="2354" spans="1:77" x14ac:dyDescent="0.25">
      <c r="A2354" s="1">
        <v>20091208</v>
      </c>
      <c r="B2354" s="1">
        <v>2009</v>
      </c>
      <c r="C2354" s="1">
        <v>12</v>
      </c>
      <c r="D2354" s="1">
        <v>11.015000000000001</v>
      </c>
      <c r="E2354" s="1">
        <v>77.283000000000001</v>
      </c>
      <c r="F2354" s="1">
        <f t="shared" si="1685"/>
        <v>3.2050805760000003</v>
      </c>
      <c r="G2354" s="1">
        <v>136.71799999999999</v>
      </c>
      <c r="H2354" s="1">
        <v>4.6769999999999996</v>
      </c>
      <c r="I2354" s="1">
        <v>142.05022919999999</v>
      </c>
      <c r="J2354" s="1">
        <v>79.537854170000003</v>
      </c>
      <c r="K2354" s="1">
        <f t="shared" si="1686"/>
        <v>1.8409709704319997E-3</v>
      </c>
      <c r="L2354" s="1">
        <f t="shared" si="1687"/>
        <v>1.0308105900431999E-3</v>
      </c>
      <c r="M2354" s="1">
        <f t="shared" si="1657"/>
        <v>8.1016038038879976E-4</v>
      </c>
      <c r="N2354" s="1">
        <f t="shared" si="1658"/>
        <v>0.55992767218991579</v>
      </c>
      <c r="O2354" s="1">
        <f t="shared" si="1659"/>
        <v>1.7946133061007947</v>
      </c>
      <c r="P2354" s="1">
        <f t="shared" si="1660"/>
        <v>1.4104672698992056</v>
      </c>
      <c r="Q2354" s="1">
        <v>16.569400000000002</v>
      </c>
      <c r="R2354" s="1">
        <v>-26.5837</v>
      </c>
      <c r="S2354" s="1">
        <v>-1.6545739589999999</v>
      </c>
      <c r="T2354" s="1">
        <v>3.22777</v>
      </c>
      <c r="U2354" s="1">
        <v>1.551492664</v>
      </c>
      <c r="V2354" s="1">
        <v>3.1855556E-2</v>
      </c>
      <c r="W2354" s="1">
        <v>0.15495555599999999</v>
      </c>
      <c r="X2354" s="1">
        <v>1.9377777999999998E-2</v>
      </c>
      <c r="Y2354" s="1">
        <v>0.105433333</v>
      </c>
      <c r="Z2354" s="1">
        <v>0.65895437700000004</v>
      </c>
      <c r="AA2354" s="1">
        <v>0.190185623</v>
      </c>
      <c r="AB2354" s="1">
        <v>1.5333333330000001</v>
      </c>
      <c r="AC2354" s="1">
        <v>0.64910342700000001</v>
      </c>
      <c r="AD2354" s="1">
        <v>0.434726956</v>
      </c>
      <c r="AE2354" s="1">
        <f t="shared" si="1661"/>
        <v>0.31505451379521771</v>
      </c>
      <c r="AF2354" s="1">
        <v>0.57061968799999996</v>
      </c>
      <c r="AG2354" s="1">
        <v>0.497459135</v>
      </c>
      <c r="AH2354" s="1">
        <v>0.507472645</v>
      </c>
      <c r="AI2354" s="1">
        <v>1</v>
      </c>
      <c r="AJ2354" s="1">
        <v>0.929832518</v>
      </c>
      <c r="AK2354" s="1">
        <v>1</v>
      </c>
      <c r="AL2354" s="1">
        <v>0</v>
      </c>
      <c r="AM2354" s="1">
        <v>0</v>
      </c>
      <c r="AN2354" s="1">
        <f t="shared" si="1662"/>
        <v>0.56527304378355447</v>
      </c>
      <c r="AO2354" s="1">
        <f t="shared" si="1663"/>
        <v>0.41492064773065329</v>
      </c>
      <c r="AP2354" s="1">
        <f t="shared" si="1664"/>
        <v>1.3298541086228555</v>
      </c>
      <c r="AQ2354" s="1">
        <f t="shared" si="1665"/>
        <v>1.8752264673771448</v>
      </c>
      <c r="AR2354" s="1">
        <f t="shared" si="1666"/>
        <v>8.9950518211411715E-2</v>
      </c>
      <c r="AS2354" s="1">
        <f t="shared" si="1667"/>
        <v>0.57533333332500003</v>
      </c>
      <c r="AT2354" s="1">
        <f t="shared" si="1668"/>
        <v>0.45795725735715448</v>
      </c>
      <c r="AU2354" s="1">
        <f t="shared" si="1669"/>
        <v>0.19959205981977546</v>
      </c>
      <c r="AV2354" s="1">
        <f t="shared" si="1670"/>
        <v>1.3337412731802245</v>
      </c>
      <c r="AW2354" s="1">
        <f t="shared" si="1688"/>
        <v>0.72026656522937405</v>
      </c>
      <c r="AX2354" s="1">
        <f t="shared" si="1689"/>
        <v>1.6421338865337696</v>
      </c>
      <c r="AY2354" s="1">
        <f t="shared" si="1690"/>
        <v>0</v>
      </c>
      <c r="AZ2354" s="1">
        <f t="shared" si="1691"/>
        <v>0</v>
      </c>
      <c r="BA2354" s="1">
        <f t="shared" si="1692"/>
        <v>0</v>
      </c>
      <c r="BB2354" s="1">
        <f t="shared" si="1693"/>
        <v>0</v>
      </c>
      <c r="BC2354" s="1">
        <f t="shared" si="1694"/>
        <v>0</v>
      </c>
      <c r="BD2354" s="1">
        <f t="shared" si="1695"/>
        <v>0</v>
      </c>
      <c r="BE2354" s="1">
        <f t="shared" si="1671"/>
        <v>0</v>
      </c>
      <c r="BF2354" s="1">
        <f t="shared" si="1672"/>
        <v>0</v>
      </c>
      <c r="BG2354" s="1">
        <f t="shared" si="1673"/>
        <v>0</v>
      </c>
      <c r="BH2354" s="1">
        <f t="shared" si="1674"/>
        <v>0</v>
      </c>
      <c r="BI2354" s="1">
        <f t="shared" si="1675"/>
        <v>0</v>
      </c>
      <c r="BJ2354" s="1">
        <f t="shared" si="1676"/>
        <v>0</v>
      </c>
      <c r="BK2354" s="1">
        <f t="shared" si="1677"/>
        <v>1.5514926644918672</v>
      </c>
      <c r="BL2354" s="2" t="e">
        <f t="shared" si="1678"/>
        <v>#DIV/0!</v>
      </c>
      <c r="BM2354" s="2" t="e">
        <f t="shared" si="1679"/>
        <v>#DIV/0!</v>
      </c>
      <c r="BN2354" s="2" t="e">
        <f t="shared" si="1680"/>
        <v>#DIV/0!</v>
      </c>
      <c r="BO2354" s="2" t="e">
        <f t="shared" si="1681"/>
        <v>#DIV/0!</v>
      </c>
      <c r="BP2354" s="2" t="e">
        <f t="shared" si="1682"/>
        <v>#DIV/0!</v>
      </c>
      <c r="BQ2354" s="2" t="e">
        <f t="shared" si="1683"/>
        <v>#DIV/0!</v>
      </c>
      <c r="BR2354" s="2" t="e">
        <f t="shared" si="1684"/>
        <v>#DIV/0!</v>
      </c>
      <c r="BS2354" s="1" t="e">
        <f t="shared" si="1696"/>
        <v>#DIV/0!</v>
      </c>
      <c r="BT2354" s="1" t="e">
        <f t="shared" si="1697"/>
        <v>#DIV/0!</v>
      </c>
      <c r="BU2354" s="1" t="e">
        <f t="shared" si="1698"/>
        <v>#DIV/0!</v>
      </c>
      <c r="BV2354" s="1" t="e">
        <f t="shared" si="1699"/>
        <v>#DIV/0!</v>
      </c>
      <c r="BW2354" s="1" t="e">
        <f t="shared" si="1700"/>
        <v>#DIV/0!</v>
      </c>
      <c r="BX2354" s="1" t="e">
        <f t="shared" si="1701"/>
        <v>#DIV/0!</v>
      </c>
      <c r="BY2354" s="1" t="e">
        <f t="shared" si="1702"/>
        <v>#DIV/0!</v>
      </c>
    </row>
    <row r="2355" spans="1:77" x14ac:dyDescent="0.25">
      <c r="A2355" s="1">
        <v>20090109</v>
      </c>
      <c r="B2355" s="1">
        <v>2009</v>
      </c>
      <c r="C2355" s="1">
        <v>1</v>
      </c>
      <c r="D2355" s="1">
        <v>3.6219999999999999</v>
      </c>
      <c r="E2355" s="1">
        <v>77.278999999999996</v>
      </c>
      <c r="F2355" s="1">
        <f t="shared" si="1685"/>
        <v>3.2049146880000001</v>
      </c>
      <c r="G2355" s="1">
        <v>140.523</v>
      </c>
      <c r="H2355" s="1">
        <v>1.478</v>
      </c>
      <c r="I2355" s="1">
        <v>142.6930625</v>
      </c>
      <c r="J2355" s="1">
        <v>81.259916669999996</v>
      </c>
      <c r="K2355" s="1">
        <f t="shared" si="1686"/>
        <v>1.8493020899999998E-3</v>
      </c>
      <c r="L2355" s="1">
        <f t="shared" si="1687"/>
        <v>1.0531285200431999E-3</v>
      </c>
      <c r="M2355" s="1">
        <f t="shared" si="1657"/>
        <v>7.9617356995679992E-4</v>
      </c>
      <c r="N2355" s="1">
        <f t="shared" si="1658"/>
        <v>0.56947349258833102</v>
      </c>
      <c r="O2355" s="1">
        <f t="shared" si="1659"/>
        <v>1.8251139608230014</v>
      </c>
      <c r="P2355" s="1">
        <f t="shared" si="1660"/>
        <v>1.3798007271769988</v>
      </c>
      <c r="Q2355" s="1">
        <v>10.724399999999999</v>
      </c>
      <c r="R2355" s="1">
        <v>-0.398177</v>
      </c>
      <c r="S2355" s="1">
        <v>1.038559791</v>
      </c>
      <c r="T2355" s="1">
        <v>1.7041900000000001</v>
      </c>
      <c r="U2355" s="1">
        <v>0.72387028899999994</v>
      </c>
      <c r="V2355" s="1">
        <v>2.3400000000000001E-2</v>
      </c>
      <c r="W2355" s="1">
        <v>0.148588889</v>
      </c>
      <c r="X2355" s="1">
        <v>1.1555556E-2</v>
      </c>
      <c r="Y2355" s="1">
        <v>9.8622221999999996E-2</v>
      </c>
      <c r="Z2355" s="1">
        <v>0.72788939900000005</v>
      </c>
      <c r="AA2355" s="1">
        <v>0.20212144500000001</v>
      </c>
      <c r="AB2355" s="1">
        <v>1.5888888889999999</v>
      </c>
      <c r="AC2355" s="1">
        <v>0.73458285499999998</v>
      </c>
      <c r="AD2355" s="1">
        <v>0.45006155599999997</v>
      </c>
      <c r="AE2355" s="1">
        <f t="shared" si="1661"/>
        <v>0.33385843776824031</v>
      </c>
      <c r="AF2355" s="1">
        <v>0.277396631</v>
      </c>
      <c r="AG2355" s="1">
        <v>0.16766832400000001</v>
      </c>
      <c r="AH2355" s="1">
        <v>0.31016813500000001</v>
      </c>
      <c r="AI2355" s="1">
        <v>1</v>
      </c>
      <c r="AJ2355" s="1">
        <v>0.93915737899999996</v>
      </c>
      <c r="AK2355" s="1">
        <v>1</v>
      </c>
      <c r="AL2355" s="1">
        <v>1</v>
      </c>
      <c r="AM2355" s="1">
        <v>1</v>
      </c>
      <c r="AN2355" s="1">
        <f t="shared" si="1662"/>
        <v>0.54993844424044458</v>
      </c>
      <c r="AO2355" s="1">
        <f t="shared" si="1663"/>
        <v>0.43904407506673071</v>
      </c>
      <c r="AP2355" s="1">
        <f t="shared" si="1664"/>
        <v>1.4070988048607398</v>
      </c>
      <c r="AQ2355" s="1">
        <f t="shared" si="1665"/>
        <v>1.7978158831392603</v>
      </c>
      <c r="AR2355" s="1">
        <f t="shared" si="1666"/>
        <v>8.5492915851025433E-2</v>
      </c>
      <c r="AS2355" s="1">
        <f t="shared" si="1667"/>
        <v>0.57672222222500003</v>
      </c>
      <c r="AT2355" s="1">
        <f t="shared" si="1668"/>
        <v>0.46744046117442584</v>
      </c>
      <c r="AU2355" s="1">
        <f t="shared" si="1669"/>
        <v>0.20516873017699441</v>
      </c>
      <c r="AV2355" s="1">
        <f t="shared" si="1670"/>
        <v>1.3837201588230055</v>
      </c>
      <c r="AW2355" s="1">
        <f t="shared" si="1688"/>
        <v>0.76802937534075311</v>
      </c>
      <c r="AX2355" s="1">
        <f t="shared" si="1689"/>
        <v>1.5850430933508133</v>
      </c>
      <c r="AY2355" s="1">
        <f t="shared" si="1690"/>
        <v>1.0253168530792116</v>
      </c>
      <c r="AZ2355" s="1">
        <f t="shared" si="1691"/>
        <v>0.82761733932612469</v>
      </c>
      <c r="BA2355" s="1">
        <f t="shared" si="1692"/>
        <v>0.80431942443855931</v>
      </c>
      <c r="BB2355" s="1">
        <f t="shared" si="1693"/>
        <v>0.82179443015418496</v>
      </c>
      <c r="BC2355" s="1">
        <f t="shared" si="1694"/>
        <v>0.98936924256508763</v>
      </c>
      <c r="BD2355" s="1">
        <f t="shared" si="1695"/>
        <v>0.95921836267670624</v>
      </c>
      <c r="BE2355" s="1">
        <f t="shared" si="1671"/>
        <v>0.43551271067000008</v>
      </c>
      <c r="BF2355" s="1">
        <f t="shared" si="1672"/>
        <v>0.35153803408668627</v>
      </c>
      <c r="BG2355" s="1">
        <f t="shared" si="1673"/>
        <v>0.34164203166053808</v>
      </c>
      <c r="BH2355" s="1">
        <f t="shared" si="1674"/>
        <v>0.34906470016084595</v>
      </c>
      <c r="BI2355" s="1">
        <f t="shared" si="1675"/>
        <v>0.42024363433511019</v>
      </c>
      <c r="BJ2355" s="1">
        <f t="shared" si="1676"/>
        <v>0.40743677234914022</v>
      </c>
      <c r="BK2355" s="1">
        <f t="shared" si="1677"/>
        <v>0.72387028865053538</v>
      </c>
      <c r="BL2355" s="2">
        <f t="shared" si="1678"/>
        <v>1.5700000000000003</v>
      </c>
      <c r="BM2355" s="2">
        <f t="shared" si="1679"/>
        <v>1.2672757878111587</v>
      </c>
      <c r="BN2355" s="2">
        <f t="shared" si="1680"/>
        <v>1.2316012290017253</v>
      </c>
      <c r="BO2355" s="2">
        <f t="shared" si="1681"/>
        <v>1.2583595514570107</v>
      </c>
      <c r="BP2355" s="2">
        <f t="shared" si="1682"/>
        <v>1.5149557974808647</v>
      </c>
      <c r="BQ2355" s="2">
        <f t="shared" si="1683"/>
        <v>1.468787745836539</v>
      </c>
      <c r="BR2355" s="2">
        <f t="shared" si="1684"/>
        <v>2.6095136268995831</v>
      </c>
      <c r="BS2355" s="1">
        <f t="shared" si="1696"/>
        <v>3.6962123490216849</v>
      </c>
      <c r="BT2355" s="1">
        <f t="shared" si="1697"/>
        <v>2.9835161888686552</v>
      </c>
      <c r="BU2355" s="1">
        <f t="shared" si="1698"/>
        <v>2.8995284533162167</v>
      </c>
      <c r="BV2355" s="1">
        <f t="shared" si="1699"/>
        <v>2.9625249131240707</v>
      </c>
      <c r="BW2355" s="1">
        <f t="shared" si="1700"/>
        <v>3.5666231381342466</v>
      </c>
      <c r="BX2355" s="1">
        <f t="shared" si="1701"/>
        <v>3.4579308307342282</v>
      </c>
      <c r="BY2355" s="1">
        <f t="shared" si="1702"/>
        <v>6.1435136896093017</v>
      </c>
    </row>
    <row r="2356" spans="1:77" x14ac:dyDescent="0.25">
      <c r="A2356" s="1">
        <v>20080918</v>
      </c>
      <c r="B2356" s="1">
        <v>2008</v>
      </c>
      <c r="C2356" s="1">
        <v>9</v>
      </c>
      <c r="D2356" s="1">
        <v>17.061</v>
      </c>
      <c r="E2356" s="1">
        <v>77.228999999999999</v>
      </c>
      <c r="F2356" s="1">
        <f t="shared" si="1685"/>
        <v>3.202841088</v>
      </c>
      <c r="G2356" s="1">
        <v>328.32499999999999</v>
      </c>
      <c r="H2356" s="1">
        <v>5.367</v>
      </c>
      <c r="I2356" s="1">
        <v>155.73620829999999</v>
      </c>
      <c r="J2356" s="1">
        <v>151.4904583</v>
      </c>
      <c r="K2356" s="1">
        <f t="shared" si="1686"/>
        <v>2.0183412595679998E-3</v>
      </c>
      <c r="L2356" s="1">
        <f t="shared" si="1687"/>
        <v>1.9633163395680001E-3</v>
      </c>
      <c r="M2356" s="1">
        <f t="shared" si="1657"/>
        <v>5.5024919999999665E-5</v>
      </c>
      <c r="N2356" s="1">
        <f t="shared" si="1658"/>
        <v>0.9727375538010965</v>
      </c>
      <c r="O2356" s="1">
        <f t="shared" si="1659"/>
        <v>3.1155238051547625</v>
      </c>
      <c r="P2356" s="1">
        <f t="shared" si="1660"/>
        <v>8.7317282845237543E-2</v>
      </c>
      <c r="Q2356" s="1">
        <v>4.7698200000000002</v>
      </c>
      <c r="R2356" s="1">
        <v>25.316299999999998</v>
      </c>
      <c r="S2356" s="1">
        <v>0.15853888799999999</v>
      </c>
      <c r="T2356" s="1">
        <v>2.0428099999999998</v>
      </c>
      <c r="U2356" s="1">
        <v>0.91784391899999995</v>
      </c>
      <c r="V2356" s="1">
        <v>3.1644444000000001E-2</v>
      </c>
      <c r="W2356" s="1">
        <v>0.17646666699999999</v>
      </c>
      <c r="X2356" s="1">
        <v>1.9933333000000001E-2</v>
      </c>
      <c r="Y2356" s="1">
        <v>0.12189999999999999</v>
      </c>
      <c r="Z2356" s="1">
        <v>0.69588895200000001</v>
      </c>
      <c r="AA2356" s="1">
        <v>0.18288459500000001</v>
      </c>
      <c r="AB2356" s="1">
        <v>1.3666666670000001</v>
      </c>
      <c r="AC2356" s="1">
        <v>0.69490229999999997</v>
      </c>
      <c r="AD2356" s="1">
        <v>0.76477880099999995</v>
      </c>
      <c r="AE2356" s="1">
        <f t="shared" si="1661"/>
        <v>0.71977780625383192</v>
      </c>
      <c r="AF2356" s="1">
        <v>0.79681109100000003</v>
      </c>
      <c r="AG2356" s="1">
        <v>0.84490691100000004</v>
      </c>
      <c r="AH2356" s="1">
        <v>0.66882839599999999</v>
      </c>
      <c r="AI2356" s="1">
        <v>1</v>
      </c>
      <c r="AJ2356" s="1">
        <v>0.92412859000000003</v>
      </c>
      <c r="AK2356" s="1">
        <v>0.998166683</v>
      </c>
      <c r="AL2356" s="1">
        <v>8.6086599999999999E-2</v>
      </c>
      <c r="AM2356" s="1">
        <v>0.15853888799999999</v>
      </c>
      <c r="AN2356" s="1">
        <f t="shared" si="1662"/>
        <v>0.23522119850757633</v>
      </c>
      <c r="AO2356" s="1">
        <f t="shared" si="1663"/>
        <v>0.97955531938323326</v>
      </c>
      <c r="AP2356" s="1">
        <f t="shared" si="1664"/>
        <v>3.1373600248895821</v>
      </c>
      <c r="AQ2356" s="1">
        <f t="shared" si="1665"/>
        <v>6.5481063110417903E-2</v>
      </c>
      <c r="AR2356" s="1">
        <f t="shared" si="1666"/>
        <v>2.7782532103631978E-3</v>
      </c>
      <c r="AS2356" s="1">
        <f t="shared" si="1667"/>
        <v>0.57116666667500005</v>
      </c>
      <c r="AT2356" s="1">
        <f t="shared" si="1668"/>
        <v>1.2047551481202914</v>
      </c>
      <c r="AU2356" s="1">
        <f t="shared" si="1669"/>
        <v>0.4310322915476833</v>
      </c>
      <c r="AV2356" s="1">
        <f t="shared" si="1670"/>
        <v>0.93563437545231676</v>
      </c>
      <c r="AW2356" s="1">
        <f t="shared" si="1688"/>
        <v>1.0870584658086737</v>
      </c>
      <c r="AX2356" s="1">
        <f t="shared" si="1689"/>
        <v>0.54897182231817865</v>
      </c>
      <c r="AY2356" s="1">
        <f t="shared" si="1690"/>
        <v>0.23968989157179835</v>
      </c>
      <c r="AZ2356" s="1">
        <f t="shared" si="1691"/>
        <v>0.26181804026358807</v>
      </c>
      <c r="BA2356" s="1">
        <f t="shared" si="1692"/>
        <v>0.198984821066157</v>
      </c>
      <c r="BB2356" s="1">
        <f t="shared" si="1693"/>
        <v>0.14123303575027146</v>
      </c>
      <c r="BC2356" s="1">
        <f t="shared" si="1694"/>
        <v>0.39903621282739332</v>
      </c>
      <c r="BD2356" s="1">
        <f t="shared" si="1695"/>
        <v>0.28970487312898507</v>
      </c>
      <c r="BE2356" s="1">
        <f t="shared" si="1671"/>
        <v>0.10769376953637455</v>
      </c>
      <c r="BF2356" s="1">
        <f t="shared" si="1672"/>
        <v>0.11763604841118637</v>
      </c>
      <c r="BG2356" s="1">
        <f t="shared" si="1673"/>
        <v>8.9404794339090113E-2</v>
      </c>
      <c r="BH2356" s="1">
        <f t="shared" si="1674"/>
        <v>6.3456651856576937E-2</v>
      </c>
      <c r="BI2356" s="1">
        <f t="shared" si="1675"/>
        <v>0.17928880379182932</v>
      </c>
      <c r="BJ2356" s="1">
        <f t="shared" si="1676"/>
        <v>0.13016573054342537</v>
      </c>
      <c r="BK2356" s="1">
        <f t="shared" si="1677"/>
        <v>0.91784391867314763</v>
      </c>
      <c r="BL2356" s="2">
        <f t="shared" si="1678"/>
        <v>1.5700000000000003</v>
      </c>
      <c r="BM2356" s="2">
        <f t="shared" si="1679"/>
        <v>1.7149422552544449</v>
      </c>
      <c r="BN2356" s="2">
        <f t="shared" si="1680"/>
        <v>1.3033764879495815</v>
      </c>
      <c r="BO2356" s="2">
        <f t="shared" si="1681"/>
        <v>0.9250947742262462</v>
      </c>
      <c r="BP2356" s="2">
        <f t="shared" si="1682"/>
        <v>2.6137391528309211</v>
      </c>
      <c r="BQ2356" s="2">
        <f t="shared" si="1683"/>
        <v>1.8976046416887036</v>
      </c>
      <c r="BR2356" s="2">
        <f t="shared" si="1684"/>
        <v>13.38067149585776</v>
      </c>
      <c r="BS2356" s="1">
        <f t="shared" si="1696"/>
        <v>3.4942887725795528</v>
      </c>
      <c r="BT2356" s="1">
        <f t="shared" si="1697"/>
        <v>3.8168811899094677</v>
      </c>
      <c r="BU2356" s="1">
        <f t="shared" si="1698"/>
        <v>2.9008750498639433</v>
      </c>
      <c r="BV2356" s="1">
        <f t="shared" si="1699"/>
        <v>2.058947951051457</v>
      </c>
      <c r="BW2356" s="1">
        <f t="shared" si="1700"/>
        <v>5.8172989657252723</v>
      </c>
      <c r="BX2356" s="1">
        <f t="shared" si="1701"/>
        <v>4.2234258562087135</v>
      </c>
      <c r="BY2356" s="1">
        <f t="shared" si="1702"/>
        <v>29.780847246847785</v>
      </c>
    </row>
    <row r="2357" spans="1:77" x14ac:dyDescent="0.25">
      <c r="A2357" s="1">
        <v>20140402</v>
      </c>
      <c r="B2357" s="1">
        <v>2014</v>
      </c>
      <c r="C2357" s="1">
        <v>4</v>
      </c>
      <c r="D2357" s="1">
        <v>12.156000000000001</v>
      </c>
      <c r="E2357" s="1">
        <v>77.176000000000002</v>
      </c>
      <c r="F2357" s="1">
        <f t="shared" si="1685"/>
        <v>3.2006430720000001</v>
      </c>
      <c r="G2357" s="1">
        <v>355.024</v>
      </c>
      <c r="H2357" s="1">
        <v>1.8720000000000001</v>
      </c>
      <c r="I2357" s="1">
        <v>151.4696667</v>
      </c>
      <c r="J2357" s="1">
        <v>132.9178958</v>
      </c>
      <c r="K2357" s="1">
        <f t="shared" si="1686"/>
        <v>1.9630468804319999E-3</v>
      </c>
      <c r="L2357" s="1">
        <f t="shared" si="1687"/>
        <v>1.7226159295679999E-3</v>
      </c>
      <c r="M2357" s="1">
        <f t="shared" si="1657"/>
        <v>2.4043095086399998E-4</v>
      </c>
      <c r="N2357" s="1">
        <f t="shared" si="1658"/>
        <v>0.87752154405447036</v>
      </c>
      <c r="O2357" s="1">
        <f t="shared" si="1659"/>
        <v>2.8086332505086835</v>
      </c>
      <c r="P2357" s="1">
        <f t="shared" si="1660"/>
        <v>0.39200982149131658</v>
      </c>
      <c r="Q2357" s="1">
        <v>8.0560299999999998</v>
      </c>
      <c r="R2357" s="1">
        <v>3.4700899999999999</v>
      </c>
      <c r="S2357" s="1">
        <v>0.69893685000000005</v>
      </c>
      <c r="T2357" s="1">
        <v>1.3774200000000001</v>
      </c>
      <c r="U2357" s="1">
        <v>0.70892746900000003</v>
      </c>
      <c r="V2357" s="1">
        <v>5.3800000000000001E-2</v>
      </c>
      <c r="W2357" s="1">
        <v>0.23316666699999999</v>
      </c>
      <c r="X2357" s="1">
        <v>3.1688888999999998E-2</v>
      </c>
      <c r="Y2357" s="1">
        <v>0.18417777799999999</v>
      </c>
      <c r="Z2357" s="1">
        <v>0.62504356000000005</v>
      </c>
      <c r="AA2357" s="1">
        <v>0.117382391</v>
      </c>
      <c r="AB2357" s="1">
        <v>1.2111111109999999</v>
      </c>
      <c r="AC2357" s="1">
        <v>0.60705401400000003</v>
      </c>
      <c r="AD2357" s="1">
        <v>0.78261751300000004</v>
      </c>
      <c r="AE2357" s="1">
        <f t="shared" si="1661"/>
        <v>0.74165237645616189</v>
      </c>
      <c r="AF2357" s="1">
        <v>0.61468498800000004</v>
      </c>
      <c r="AG2357" s="1">
        <v>0.56452603700000004</v>
      </c>
      <c r="AH2357" s="1">
        <v>0.53792367200000002</v>
      </c>
      <c r="AI2357" s="1">
        <v>1</v>
      </c>
      <c r="AJ2357" s="1">
        <v>0.87295499300000001</v>
      </c>
      <c r="AK2357" s="1">
        <v>1</v>
      </c>
      <c r="AL2357" s="1">
        <v>0.88078948499999998</v>
      </c>
      <c r="AM2357" s="1">
        <v>0.69893685000000005</v>
      </c>
      <c r="AN2357" s="1">
        <f t="shared" si="1662"/>
        <v>0.2173824868177926</v>
      </c>
      <c r="AO2357" s="1">
        <f t="shared" si="1663"/>
        <v>0.99656151674230065</v>
      </c>
      <c r="AP2357" s="1">
        <f t="shared" si="1664"/>
        <v>3.1896377143830565</v>
      </c>
      <c r="AQ2357" s="1">
        <f t="shared" si="1665"/>
        <v>1.1005357616943545E-2</v>
      </c>
      <c r="AR2357" s="1">
        <f t="shared" si="1666"/>
        <v>4.6530190320241601E-4</v>
      </c>
      <c r="AS2357" s="1">
        <f t="shared" si="1667"/>
        <v>0.56727777777499999</v>
      </c>
      <c r="AT2357" s="1">
        <f t="shared" si="1668"/>
        <v>1.3578822817727045</v>
      </c>
      <c r="AU2357" s="1">
        <f t="shared" si="1669"/>
        <v>0.43899057986881351</v>
      </c>
      <c r="AV2357" s="1">
        <f t="shared" si="1670"/>
        <v>0.77212053113118639</v>
      </c>
      <c r="AW2357" s="1">
        <f t="shared" si="1688"/>
        <v>0.95789088649650267</v>
      </c>
      <c r="AX2357" s="1">
        <f t="shared" si="1689"/>
        <v>0.55223766951959785</v>
      </c>
      <c r="AY2357" s="1">
        <f t="shared" si="1690"/>
        <v>1.6515394840823221</v>
      </c>
      <c r="AZ2357" s="1">
        <f t="shared" si="1691"/>
        <v>1.8307018079504553</v>
      </c>
      <c r="BA2357" s="1">
        <f t="shared" si="1692"/>
        <v>1.4102687890162027</v>
      </c>
      <c r="BB2357" s="1">
        <f t="shared" si="1693"/>
        <v>1.0290776903296399</v>
      </c>
      <c r="BC2357" s="1">
        <f t="shared" si="1694"/>
        <v>2.3926564260625689</v>
      </c>
      <c r="BD2357" s="1">
        <f t="shared" si="1695"/>
        <v>1.8966993065435738</v>
      </c>
      <c r="BE2357" s="1">
        <f t="shared" si="1671"/>
        <v>0.85001067620786941</v>
      </c>
      <c r="BF2357" s="1">
        <f t="shared" si="1672"/>
        <v>0.94222154341989073</v>
      </c>
      <c r="BG2357" s="1">
        <f t="shared" si="1673"/>
        <v>0.7258340103522245</v>
      </c>
      <c r="BH2357" s="1">
        <f t="shared" si="1674"/>
        <v>0.52964342170333989</v>
      </c>
      <c r="BI2357" s="1">
        <f t="shared" si="1675"/>
        <v>1.2314470990565631</v>
      </c>
      <c r="BJ2357" s="1">
        <f t="shared" si="1676"/>
        <v>0.97618898951963429</v>
      </c>
      <c r="BK2357" s="1">
        <f t="shared" si="1677"/>
        <v>0.7089274685266217</v>
      </c>
      <c r="BL2357" s="2">
        <f t="shared" si="1678"/>
        <v>1.57</v>
      </c>
      <c r="BM2357" s="2">
        <f t="shared" si="1679"/>
        <v>1.7403167566891475</v>
      </c>
      <c r="BN2357" s="2">
        <f t="shared" si="1680"/>
        <v>1.3406412744565508</v>
      </c>
      <c r="BO2357" s="2">
        <f t="shared" si="1681"/>
        <v>0.97827026806765793</v>
      </c>
      <c r="BP2357" s="2">
        <f t="shared" si="1682"/>
        <v>2.2745266614110147</v>
      </c>
      <c r="BQ2357" s="2">
        <f t="shared" si="1683"/>
        <v>1.8030558397022129</v>
      </c>
      <c r="BR2357" s="2">
        <f t="shared" si="1684"/>
        <v>1.3094142894207708</v>
      </c>
      <c r="BS2357" s="1">
        <f t="shared" si="1696"/>
        <v>3.0504522620550594</v>
      </c>
      <c r="BT2357" s="1">
        <f t="shared" si="1697"/>
        <v>3.3813714567737159</v>
      </c>
      <c r="BU2357" s="1">
        <f t="shared" si="1698"/>
        <v>2.6048166931658359</v>
      </c>
      <c r="BV2357" s="1">
        <f t="shared" si="1699"/>
        <v>1.900743154221781</v>
      </c>
      <c r="BW2357" s="1">
        <f t="shared" si="1700"/>
        <v>4.4193216556724657</v>
      </c>
      <c r="BX2357" s="1">
        <f t="shared" si="1701"/>
        <v>3.5032711877905731</v>
      </c>
      <c r="BY2357" s="1">
        <f t="shared" si="1702"/>
        <v>2.5441438096374571</v>
      </c>
    </row>
    <row r="2358" spans="1:77" x14ac:dyDescent="0.25">
      <c r="A2358" s="1">
        <v>20041218</v>
      </c>
      <c r="B2358" s="1">
        <v>2004</v>
      </c>
      <c r="C2358" s="1">
        <v>12</v>
      </c>
      <c r="D2358" s="1">
        <v>7.1890000000000001</v>
      </c>
      <c r="E2358" s="1">
        <v>76.975999999999999</v>
      </c>
      <c r="F2358" s="1">
        <f t="shared" si="1685"/>
        <v>3.1923486720000001</v>
      </c>
      <c r="G2358" s="1">
        <v>131.18199999999999</v>
      </c>
      <c r="H2358" s="1">
        <v>4.2</v>
      </c>
      <c r="I2358" s="1">
        <v>152.3935625</v>
      </c>
      <c r="J2358" s="1">
        <v>44.050416669999997</v>
      </c>
      <c r="K2358" s="1">
        <f t="shared" si="1686"/>
        <v>1.97502057E-3</v>
      </c>
      <c r="L2358" s="1">
        <f t="shared" si="1687"/>
        <v>5.7089340004320001E-4</v>
      </c>
      <c r="M2358" s="1">
        <f t="shared" si="1657"/>
        <v>1.4041271699568E-3</v>
      </c>
      <c r="N2358" s="1">
        <f t="shared" si="1658"/>
        <v>0.28905693880606009</v>
      </c>
      <c r="O2358" s="1">
        <f t="shared" si="1659"/>
        <v>0.92277053472991122</v>
      </c>
      <c r="P2358" s="1">
        <f t="shared" si="1660"/>
        <v>2.2695781372700887</v>
      </c>
      <c r="Q2358" s="1">
        <v>23.969899999999999</v>
      </c>
      <c r="R2358" s="1">
        <v>-53.262099999999997</v>
      </c>
      <c r="S2358" s="1">
        <v>-0.81830316599999997</v>
      </c>
      <c r="T2358" s="1">
        <v>2.0400100000000001</v>
      </c>
      <c r="U2358" s="1">
        <v>0.82625769500000001</v>
      </c>
      <c r="V2358" s="1">
        <v>1.8655556E-2</v>
      </c>
      <c r="W2358" s="1">
        <v>0.136288889</v>
      </c>
      <c r="X2358" s="1">
        <v>1.0722222E-2</v>
      </c>
      <c r="Y2358" s="1">
        <v>9.6055556E-2</v>
      </c>
      <c r="Z2358" s="1">
        <v>0.75919683999999998</v>
      </c>
      <c r="AA2358" s="1">
        <v>0.173162449</v>
      </c>
      <c r="AB2358" s="1">
        <v>1.511111111</v>
      </c>
      <c r="AC2358" s="1">
        <v>0.77340408199999999</v>
      </c>
      <c r="AD2358" s="1">
        <v>0.41321217900000001</v>
      </c>
      <c r="AE2358" s="1">
        <f t="shared" si="1661"/>
        <v>0.28867219987737586</v>
      </c>
      <c r="AF2358" s="1">
        <v>0.420180261</v>
      </c>
      <c r="AG2358" s="1">
        <v>0.29825288100000003</v>
      </c>
      <c r="AH2358" s="1">
        <v>0.40536429099999999</v>
      </c>
      <c r="AI2358" s="1">
        <v>1</v>
      </c>
      <c r="AJ2358" s="1">
        <v>0.91653316299999998</v>
      </c>
      <c r="AK2358" s="1">
        <v>1</v>
      </c>
      <c r="AL2358" s="1">
        <v>0</v>
      </c>
      <c r="AM2358" s="1">
        <v>0</v>
      </c>
      <c r="AN2358" s="1">
        <f t="shared" si="1662"/>
        <v>0.58678782149990094</v>
      </c>
      <c r="AO2358" s="1">
        <f t="shared" si="1663"/>
        <v>0.38288381531566085</v>
      </c>
      <c r="AP2358" s="1">
        <f t="shared" si="1664"/>
        <v>1.2222986393532431</v>
      </c>
      <c r="AQ2358" s="1">
        <f t="shared" si="1665"/>
        <v>1.9700500326467569</v>
      </c>
      <c r="AR2358" s="1">
        <f t="shared" si="1666"/>
        <v>9.5105199051273043E-2</v>
      </c>
      <c r="AS2358" s="1">
        <f t="shared" si="1667"/>
        <v>0.57477777777500005</v>
      </c>
      <c r="AT2358" s="1">
        <f t="shared" si="1668"/>
        <v>0.42703857352511476</v>
      </c>
      <c r="AU2358" s="1">
        <f t="shared" si="1669"/>
        <v>0.19157395109296613</v>
      </c>
      <c r="AV2358" s="1">
        <f t="shared" si="1670"/>
        <v>1.3195371599070338</v>
      </c>
      <c r="AW2358" s="1">
        <f t="shared" si="1688"/>
        <v>0.6723461429020775</v>
      </c>
      <c r="AX2358" s="1">
        <f t="shared" si="1689"/>
        <v>1.7100837342503221</v>
      </c>
      <c r="AY2358" s="1">
        <f t="shared" si="1690"/>
        <v>0</v>
      </c>
      <c r="AZ2358" s="1">
        <f t="shared" si="1691"/>
        <v>0</v>
      </c>
      <c r="BA2358" s="1">
        <f t="shared" si="1692"/>
        <v>0</v>
      </c>
      <c r="BB2358" s="1">
        <f t="shared" si="1693"/>
        <v>0</v>
      </c>
      <c r="BC2358" s="1">
        <f t="shared" si="1694"/>
        <v>0</v>
      </c>
      <c r="BD2358" s="1">
        <f t="shared" si="1695"/>
        <v>0</v>
      </c>
      <c r="BE2358" s="1">
        <f t="shared" si="1671"/>
        <v>0</v>
      </c>
      <c r="BF2358" s="1">
        <f t="shared" si="1672"/>
        <v>0</v>
      </c>
      <c r="BG2358" s="1">
        <f t="shared" si="1673"/>
        <v>0</v>
      </c>
      <c r="BH2358" s="1">
        <f t="shared" si="1674"/>
        <v>0</v>
      </c>
      <c r="BI2358" s="1">
        <f t="shared" si="1675"/>
        <v>0</v>
      </c>
      <c r="BJ2358" s="1">
        <f t="shared" si="1676"/>
        <v>0</v>
      </c>
      <c r="BK2358" s="1">
        <f t="shared" si="1677"/>
        <v>0.82625769469217714</v>
      </c>
      <c r="BL2358" s="2" t="e">
        <f t="shared" si="1678"/>
        <v>#DIV/0!</v>
      </c>
      <c r="BM2358" s="2" t="e">
        <f t="shared" si="1679"/>
        <v>#DIV/0!</v>
      </c>
      <c r="BN2358" s="2" t="e">
        <f t="shared" si="1680"/>
        <v>#DIV/0!</v>
      </c>
      <c r="BO2358" s="2" t="e">
        <f t="shared" si="1681"/>
        <v>#DIV/0!</v>
      </c>
      <c r="BP2358" s="2" t="e">
        <f t="shared" si="1682"/>
        <v>#DIV/0!</v>
      </c>
      <c r="BQ2358" s="2" t="e">
        <f t="shared" si="1683"/>
        <v>#DIV/0!</v>
      </c>
      <c r="BR2358" s="2" t="e">
        <f t="shared" si="1684"/>
        <v>#DIV/0!</v>
      </c>
      <c r="BS2358" s="1" t="e">
        <f t="shared" si="1696"/>
        <v>#DIV/0!</v>
      </c>
      <c r="BT2358" s="1" t="e">
        <f t="shared" si="1697"/>
        <v>#DIV/0!</v>
      </c>
      <c r="BU2358" s="1" t="e">
        <f t="shared" si="1698"/>
        <v>#DIV/0!</v>
      </c>
      <c r="BV2358" s="1" t="e">
        <f t="shared" si="1699"/>
        <v>#DIV/0!</v>
      </c>
      <c r="BW2358" s="1" t="e">
        <f t="shared" si="1700"/>
        <v>#DIV/0!</v>
      </c>
      <c r="BX2358" s="1" t="e">
        <f t="shared" si="1701"/>
        <v>#DIV/0!</v>
      </c>
      <c r="BY2358" s="1" t="e">
        <f t="shared" si="1702"/>
        <v>#DIV/0!</v>
      </c>
    </row>
    <row r="2359" spans="1:77" x14ac:dyDescent="0.25">
      <c r="A2359" s="1">
        <v>20080321</v>
      </c>
      <c r="B2359" s="1">
        <v>2008</v>
      </c>
      <c r="C2359" s="1">
        <v>3</v>
      </c>
      <c r="D2359" s="1">
        <v>6.9029999999999996</v>
      </c>
      <c r="E2359" s="1">
        <v>76.912999999999997</v>
      </c>
      <c r="F2359" s="1">
        <f t="shared" si="1685"/>
        <v>3.1897359359999999</v>
      </c>
      <c r="G2359" s="1">
        <v>321.50200000000001</v>
      </c>
      <c r="H2359" s="1">
        <v>3.4369999999999998</v>
      </c>
      <c r="I2359" s="1">
        <v>152.11389579999999</v>
      </c>
      <c r="J2359" s="1">
        <v>133.49168750000001</v>
      </c>
      <c r="K2359" s="1">
        <f t="shared" si="1686"/>
        <v>1.971396089568E-3</v>
      </c>
      <c r="L2359" s="1">
        <f t="shared" si="1687"/>
        <v>1.7300522700000002E-3</v>
      </c>
      <c r="M2359" s="1">
        <f t="shared" si="1657"/>
        <v>2.4134381956799982E-4</v>
      </c>
      <c r="N2359" s="1">
        <f t="shared" si="1658"/>
        <v>0.87757720488281665</v>
      </c>
      <c r="O2359" s="1">
        <f t="shared" si="1659"/>
        <v>2.7992395470291549</v>
      </c>
      <c r="P2359" s="1">
        <f t="shared" si="1660"/>
        <v>0.39049638897084504</v>
      </c>
      <c r="Q2359" s="1">
        <v>16.828700000000001</v>
      </c>
      <c r="R2359" s="1">
        <v>-30.2744</v>
      </c>
      <c r="S2359" s="1">
        <v>-1.251604602</v>
      </c>
      <c r="T2359" s="1">
        <v>3.0153300000000001</v>
      </c>
      <c r="U2359" s="1">
        <v>1.5411543519999999</v>
      </c>
      <c r="V2359" s="1">
        <v>4.7077778000000001E-2</v>
      </c>
      <c r="W2359" s="1">
        <v>0.20749999999999999</v>
      </c>
      <c r="X2359" s="1">
        <v>3.2222222000000002E-2</v>
      </c>
      <c r="Y2359" s="1">
        <v>0.156344444</v>
      </c>
      <c r="Z2359" s="1">
        <v>0.63015013799999997</v>
      </c>
      <c r="AA2359" s="1">
        <v>0.14059732599999999</v>
      </c>
      <c r="AB2359" s="1">
        <v>1.8444444440000001</v>
      </c>
      <c r="AC2359" s="1">
        <v>0.61338617100000004</v>
      </c>
      <c r="AD2359" s="1">
        <v>0.76076976200000002</v>
      </c>
      <c r="AE2359" s="1">
        <f t="shared" si="1661"/>
        <v>0.71486175597792778</v>
      </c>
      <c r="AF2359" s="1">
        <v>0.40880608899999998</v>
      </c>
      <c r="AG2359" s="1">
        <v>0.285667801</v>
      </c>
      <c r="AH2359" s="1">
        <v>0.39773151899999998</v>
      </c>
      <c r="AI2359" s="1">
        <v>1</v>
      </c>
      <c r="AJ2359" s="1">
        <v>0.89109166100000003</v>
      </c>
      <c r="AK2359" s="1">
        <v>1</v>
      </c>
      <c r="AL2359" s="1">
        <v>0</v>
      </c>
      <c r="AM2359" s="1">
        <v>0</v>
      </c>
      <c r="AN2359" s="1">
        <f t="shared" si="1662"/>
        <v>0.23923023807005864</v>
      </c>
      <c r="AO2359" s="1">
        <f t="shared" si="1663"/>
        <v>0.97525535282869691</v>
      </c>
      <c r="AP2359" s="1">
        <f t="shared" si="1664"/>
        <v>3.1108070456940538</v>
      </c>
      <c r="AQ2359" s="1">
        <f t="shared" si="1665"/>
        <v>7.8928890305946187E-2</v>
      </c>
      <c r="AR2359" s="1">
        <f t="shared" si="1666"/>
        <v>3.1986584894618171E-3</v>
      </c>
      <c r="AS2359" s="1">
        <f t="shared" si="1667"/>
        <v>0.58311111110000002</v>
      </c>
      <c r="AT2359" s="1">
        <f t="shared" si="1668"/>
        <v>0.87777787297711929</v>
      </c>
      <c r="AU2359" s="1">
        <f t="shared" si="1669"/>
        <v>0.4499550402658109</v>
      </c>
      <c r="AV2359" s="1">
        <f t="shared" si="1670"/>
        <v>1.3944894037341893</v>
      </c>
      <c r="AW2359" s="1">
        <f t="shared" si="1688"/>
        <v>1.388045807411648</v>
      </c>
      <c r="AX2359" s="1">
        <f t="shared" si="1689"/>
        <v>0.50978776159084493</v>
      </c>
      <c r="AY2359" s="1">
        <f t="shared" si="1690"/>
        <v>0</v>
      </c>
      <c r="AZ2359" s="1">
        <f t="shared" si="1691"/>
        <v>0</v>
      </c>
      <c r="BA2359" s="1">
        <f t="shared" si="1692"/>
        <v>0</v>
      </c>
      <c r="BB2359" s="1">
        <f t="shared" si="1693"/>
        <v>0</v>
      </c>
      <c r="BC2359" s="1">
        <f t="shared" si="1694"/>
        <v>0</v>
      </c>
      <c r="BD2359" s="1">
        <f t="shared" si="1695"/>
        <v>0</v>
      </c>
      <c r="BE2359" s="1">
        <f t="shared" si="1671"/>
        <v>0</v>
      </c>
      <c r="BF2359" s="1">
        <f t="shared" si="1672"/>
        <v>0</v>
      </c>
      <c r="BG2359" s="1">
        <f t="shared" si="1673"/>
        <v>0</v>
      </c>
      <c r="BH2359" s="1">
        <f t="shared" si="1674"/>
        <v>0</v>
      </c>
      <c r="BI2359" s="1">
        <f t="shared" si="1675"/>
        <v>0</v>
      </c>
      <c r="BJ2359" s="1">
        <f t="shared" si="1676"/>
        <v>0</v>
      </c>
      <c r="BK2359" s="1">
        <f t="shared" si="1677"/>
        <v>1.5411543516532642</v>
      </c>
      <c r="BL2359" s="2" t="e">
        <f t="shared" si="1678"/>
        <v>#DIV/0!</v>
      </c>
      <c r="BM2359" s="2" t="e">
        <f t="shared" si="1679"/>
        <v>#DIV/0!</v>
      </c>
      <c r="BN2359" s="2" t="e">
        <f t="shared" si="1680"/>
        <v>#DIV/0!</v>
      </c>
      <c r="BO2359" s="2" t="e">
        <f t="shared" si="1681"/>
        <v>#DIV/0!</v>
      </c>
      <c r="BP2359" s="2" t="e">
        <f t="shared" si="1682"/>
        <v>#DIV/0!</v>
      </c>
      <c r="BQ2359" s="2" t="e">
        <f t="shared" si="1683"/>
        <v>#DIV/0!</v>
      </c>
      <c r="BR2359" s="2" t="e">
        <f t="shared" si="1684"/>
        <v>#DIV/0!</v>
      </c>
      <c r="BS2359" s="1" t="e">
        <f t="shared" si="1696"/>
        <v>#DIV/0!</v>
      </c>
      <c r="BT2359" s="1" t="e">
        <f t="shared" si="1697"/>
        <v>#DIV/0!</v>
      </c>
      <c r="BU2359" s="1" t="e">
        <f t="shared" si="1698"/>
        <v>#DIV/0!</v>
      </c>
      <c r="BV2359" s="1" t="e">
        <f t="shared" si="1699"/>
        <v>#DIV/0!</v>
      </c>
      <c r="BW2359" s="1" t="e">
        <f t="shared" si="1700"/>
        <v>#DIV/0!</v>
      </c>
      <c r="BX2359" s="1" t="e">
        <f t="shared" si="1701"/>
        <v>#DIV/0!</v>
      </c>
      <c r="BY2359" s="1" t="e">
        <f t="shared" si="1702"/>
        <v>#DIV/0!</v>
      </c>
    </row>
    <row r="2360" spans="1:77" x14ac:dyDescent="0.25">
      <c r="A2360" s="1">
        <v>20091007</v>
      </c>
      <c r="B2360" s="1">
        <v>2009</v>
      </c>
      <c r="C2360" s="1">
        <v>10</v>
      </c>
      <c r="D2360" s="1">
        <v>19.364999999999998</v>
      </c>
      <c r="E2360" s="1">
        <v>76.688999999999993</v>
      </c>
      <c r="F2360" s="1">
        <f t="shared" si="1685"/>
        <v>3.1804462079999998</v>
      </c>
      <c r="G2360" s="1">
        <v>273.66300000000001</v>
      </c>
      <c r="H2360" s="1">
        <v>1.127</v>
      </c>
      <c r="I2360" s="1">
        <v>150.66404170000001</v>
      </c>
      <c r="J2360" s="1">
        <v>141.74856249999999</v>
      </c>
      <c r="K2360" s="1">
        <f t="shared" si="1686"/>
        <v>1.9526059804320002E-3</v>
      </c>
      <c r="L2360" s="1">
        <f t="shared" si="1687"/>
        <v>1.8370613699999999E-3</v>
      </c>
      <c r="M2360" s="1">
        <f t="shared" si="1657"/>
        <v>1.1554461043200028E-4</v>
      </c>
      <c r="N2360" s="1">
        <f t="shared" si="1658"/>
        <v>0.94082543452702283</v>
      </c>
      <c r="O2360" s="1">
        <f t="shared" si="1659"/>
        <v>2.9922446856314218</v>
      </c>
      <c r="P2360" s="1">
        <f t="shared" si="1660"/>
        <v>0.18820152236857801</v>
      </c>
      <c r="Q2360" s="1">
        <v>6.1790700000000003</v>
      </c>
      <c r="R2360" s="1">
        <v>22.9391</v>
      </c>
      <c r="S2360" s="1">
        <v>0.21220667400000001</v>
      </c>
      <c r="T2360" s="1">
        <v>2.7079800000000001</v>
      </c>
      <c r="U2360" s="1">
        <v>1.2086927300000001</v>
      </c>
      <c r="V2360" s="1">
        <v>3.4755556E-2</v>
      </c>
      <c r="W2360" s="1">
        <v>0.19974444399999999</v>
      </c>
      <c r="X2360" s="1">
        <v>1.9911110999999999E-2</v>
      </c>
      <c r="Y2360" s="1">
        <v>0.13455555599999999</v>
      </c>
      <c r="Z2360" s="1">
        <v>0.70357734800000005</v>
      </c>
      <c r="AA2360" s="1">
        <v>0.19500116100000001</v>
      </c>
      <c r="AB2360" s="1">
        <v>1.9444444439999999</v>
      </c>
      <c r="AC2360" s="1">
        <v>0.704435912</v>
      </c>
      <c r="AD2360" s="1">
        <v>0.71976847399999999</v>
      </c>
      <c r="AE2360" s="1">
        <f t="shared" si="1661"/>
        <v>0.66458427222562844</v>
      </c>
      <c r="AF2360" s="1">
        <v>0.87513964200000005</v>
      </c>
      <c r="AG2360" s="1">
        <v>0.95557996499999998</v>
      </c>
      <c r="AH2360" s="1">
        <v>0.73031758700000005</v>
      </c>
      <c r="AI2360" s="1">
        <v>1</v>
      </c>
      <c r="AJ2360" s="1">
        <v>0.93359465699999999</v>
      </c>
      <c r="AK2360" s="1">
        <v>1</v>
      </c>
      <c r="AL2360" s="1">
        <v>0.165009815</v>
      </c>
      <c r="AM2360" s="1">
        <v>0.21220667400000001</v>
      </c>
      <c r="AN2360" s="1">
        <f t="shared" si="1662"/>
        <v>0.28023152563554443</v>
      </c>
      <c r="AO2360" s="1">
        <f t="shared" si="1663"/>
        <v>0.92260782916164119</v>
      </c>
      <c r="AP2360" s="1">
        <f t="shared" si="1664"/>
        <v>2.9343045717282532</v>
      </c>
      <c r="AQ2360" s="1">
        <f t="shared" si="1665"/>
        <v>0.24614163627174657</v>
      </c>
      <c r="AR2360" s="1">
        <f t="shared" si="1666"/>
        <v>1.0217526163095401E-2</v>
      </c>
      <c r="AS2360" s="1">
        <f t="shared" si="1667"/>
        <v>0.58561111110000008</v>
      </c>
      <c r="AT2360" s="1">
        <f t="shared" si="1668"/>
        <v>0.77749602124014716</v>
      </c>
      <c r="AU2360" s="1">
        <f t="shared" si="1669"/>
        <v>0.39215899272786769</v>
      </c>
      <c r="AV2360" s="1">
        <f t="shared" si="1670"/>
        <v>1.5522854512721322</v>
      </c>
      <c r="AW2360" s="1">
        <f t="shared" si="1688"/>
        <v>1.4248976873884487</v>
      </c>
      <c r="AX2360" s="1">
        <f t="shared" si="1689"/>
        <v>0.55766607747333441</v>
      </c>
      <c r="AY2360" s="1">
        <f t="shared" si="1690"/>
        <v>0.50794457866251019</v>
      </c>
      <c r="AZ2360" s="1">
        <f t="shared" si="1691"/>
        <v>0.53412402794076896</v>
      </c>
      <c r="BA2360" s="1">
        <f t="shared" si="1692"/>
        <v>0.53249317852932565</v>
      </c>
      <c r="BB2360" s="1">
        <f t="shared" si="1693"/>
        <v>0.36029364689727411</v>
      </c>
      <c r="BC2360" s="1">
        <f t="shared" si="1694"/>
        <v>0.80706798958468084</v>
      </c>
      <c r="BD2360" s="1">
        <f t="shared" si="1695"/>
        <v>0.74804259613628099</v>
      </c>
      <c r="BE2360" s="1">
        <f t="shared" si="1671"/>
        <v>0.22671840976817043</v>
      </c>
      <c r="BF2360" s="1">
        <f t="shared" si="1672"/>
        <v>0.23840347022221042</v>
      </c>
      <c r="BG2360" s="1">
        <f t="shared" si="1673"/>
        <v>0.23767554910509295</v>
      </c>
      <c r="BH2360" s="1">
        <f t="shared" si="1674"/>
        <v>0.16081518753328045</v>
      </c>
      <c r="BI2360" s="1">
        <f t="shared" si="1675"/>
        <v>0.36023058195686997</v>
      </c>
      <c r="BJ2360" s="1">
        <f t="shared" si="1676"/>
        <v>0.33388490587189457</v>
      </c>
      <c r="BK2360" s="1">
        <f t="shared" si="1677"/>
        <v>1.2086927296293315</v>
      </c>
      <c r="BL2360" s="2">
        <f t="shared" si="1678"/>
        <v>1.57</v>
      </c>
      <c r="BM2360" s="2">
        <f t="shared" si="1679"/>
        <v>1.6509177557817294</v>
      </c>
      <c r="BN2360" s="2">
        <f t="shared" si="1680"/>
        <v>1.6458769822731156</v>
      </c>
      <c r="BO2360" s="2">
        <f t="shared" si="1681"/>
        <v>1.1136274495107041</v>
      </c>
      <c r="BP2360" s="2">
        <f t="shared" si="1682"/>
        <v>2.4945570774362702</v>
      </c>
      <c r="BQ2360" s="2">
        <f t="shared" si="1683"/>
        <v>2.3121161742219853</v>
      </c>
      <c r="BR2360" s="2">
        <f t="shared" si="1684"/>
        <v>8.3700639372800794</v>
      </c>
      <c r="BS2360" s="1">
        <f t="shared" si="1696"/>
        <v>3.5174602244060922</v>
      </c>
      <c r="BT2360" s="1">
        <f t="shared" si="1697"/>
        <v>3.6987500253044603</v>
      </c>
      <c r="BU2360" s="1">
        <f t="shared" si="1698"/>
        <v>3.6874565728733844</v>
      </c>
      <c r="BV2360" s="1">
        <f t="shared" si="1699"/>
        <v>2.4949937951979013</v>
      </c>
      <c r="BW2360" s="1">
        <f t="shared" si="1700"/>
        <v>5.5888568773202465</v>
      </c>
      <c r="BX2360" s="1">
        <f t="shared" si="1701"/>
        <v>5.1801125331412861</v>
      </c>
      <c r="BY2360" s="1">
        <f t="shared" si="1702"/>
        <v>18.752463041476762</v>
      </c>
    </row>
    <row r="2361" spans="1:77" x14ac:dyDescent="0.25">
      <c r="A2361" s="1">
        <v>20140105</v>
      </c>
      <c r="B2361" s="1">
        <v>2014</v>
      </c>
      <c r="C2361" s="1">
        <v>1</v>
      </c>
      <c r="D2361" s="1">
        <v>8.1120000000000001</v>
      </c>
      <c r="E2361" s="1">
        <v>76.501999999999995</v>
      </c>
      <c r="F2361" s="1">
        <f t="shared" si="1685"/>
        <v>3.1726909439999997</v>
      </c>
      <c r="G2361" s="1">
        <v>136.738</v>
      </c>
      <c r="H2361" s="1">
        <v>3.496</v>
      </c>
      <c r="I2361" s="1">
        <v>149.7288125</v>
      </c>
      <c r="J2361" s="1">
        <v>69.211937500000005</v>
      </c>
      <c r="K2361" s="1">
        <f t="shared" si="1686"/>
        <v>1.9404854099999997E-3</v>
      </c>
      <c r="L2361" s="1">
        <f t="shared" si="1687"/>
        <v>8.9698670999999999E-4</v>
      </c>
      <c r="M2361" s="1">
        <f t="shared" si="1657"/>
        <v>1.0434986999999997E-3</v>
      </c>
      <c r="N2361" s="1">
        <f t="shared" si="1658"/>
        <v>0.46224862365752084</v>
      </c>
      <c r="O2361" s="1">
        <f t="shared" si="1659"/>
        <v>1.4665720221546803</v>
      </c>
      <c r="P2361" s="1">
        <f t="shared" si="1660"/>
        <v>1.7061189218453194</v>
      </c>
      <c r="Q2361" s="1">
        <v>1.86839</v>
      </c>
      <c r="R2361" s="1">
        <v>-16.811900000000001</v>
      </c>
      <c r="S2361" s="1">
        <v>-0.12503019700000001</v>
      </c>
      <c r="T2361" s="1">
        <v>1.3429800000000001</v>
      </c>
      <c r="U2361" s="1">
        <v>0.59324024099999995</v>
      </c>
      <c r="V2361" s="1">
        <v>3.3166666999999997E-2</v>
      </c>
      <c r="W2361" s="1">
        <v>0.19628888899999999</v>
      </c>
      <c r="X2361" s="1">
        <v>1.7877778E-2</v>
      </c>
      <c r="Y2361" s="1">
        <v>0.140055556</v>
      </c>
      <c r="Z2361" s="1">
        <v>0.71090988099999997</v>
      </c>
      <c r="AA2361" s="1">
        <v>0.16718971799999999</v>
      </c>
      <c r="AB2361" s="1">
        <v>1.811111111</v>
      </c>
      <c r="AC2361" s="1">
        <v>0.71352825200000003</v>
      </c>
      <c r="AD2361" s="1">
        <v>0.44052128899999998</v>
      </c>
      <c r="AE2361" s="1">
        <f t="shared" si="1661"/>
        <v>0.32215976578786021</v>
      </c>
      <c r="AF2361" s="1">
        <v>0.45678179499999999</v>
      </c>
      <c r="AG2361" s="1">
        <v>0.34131460400000002</v>
      </c>
      <c r="AH2361" s="1">
        <v>0.42999733099999998</v>
      </c>
      <c r="AI2361" s="1">
        <v>1</v>
      </c>
      <c r="AJ2361" s="1">
        <v>0.91186696700000003</v>
      </c>
      <c r="AK2361" s="1">
        <v>1</v>
      </c>
      <c r="AL2361" s="1">
        <v>0</v>
      </c>
      <c r="AM2361" s="1">
        <v>0</v>
      </c>
      <c r="AN2361" s="1">
        <f t="shared" si="1662"/>
        <v>0.55947871111176117</v>
      </c>
      <c r="AO2361" s="1">
        <f t="shared" si="1663"/>
        <v>0.42391425585163123</v>
      </c>
      <c r="AP2361" s="1">
        <f t="shared" si="1664"/>
        <v>1.3449489205729692</v>
      </c>
      <c r="AQ2361" s="1">
        <f t="shared" si="1665"/>
        <v>1.8277420234270305</v>
      </c>
      <c r="AR2361" s="1">
        <f t="shared" si="1666"/>
        <v>8.5098989596868457E-2</v>
      </c>
      <c r="AS2361" s="1">
        <f t="shared" si="1667"/>
        <v>0.58227777777500001</v>
      </c>
      <c r="AT2361" s="1">
        <f t="shared" si="1668"/>
        <v>0.38759276827451089</v>
      </c>
      <c r="AU2361" s="1">
        <f t="shared" si="1669"/>
        <v>0.19991244242106904</v>
      </c>
      <c r="AV2361" s="1">
        <f t="shared" si="1670"/>
        <v>1.611198668578931</v>
      </c>
      <c r="AW2361" s="1">
        <f t="shared" si="1688"/>
        <v>0.81081067229895587</v>
      </c>
      <c r="AX2361" s="1">
        <f t="shared" si="1689"/>
        <v>1.5982788274077264</v>
      </c>
      <c r="AY2361" s="1">
        <f t="shared" si="1690"/>
        <v>0</v>
      </c>
      <c r="AZ2361" s="1">
        <f t="shared" si="1691"/>
        <v>0</v>
      </c>
      <c r="BA2361" s="1">
        <f t="shared" si="1692"/>
        <v>0</v>
      </c>
      <c r="BB2361" s="1">
        <f t="shared" si="1693"/>
        <v>0</v>
      </c>
      <c r="BC2361" s="1">
        <f t="shared" si="1694"/>
        <v>0</v>
      </c>
      <c r="BD2361" s="1">
        <f t="shared" si="1695"/>
        <v>0</v>
      </c>
      <c r="BE2361" s="1">
        <f t="shared" si="1671"/>
        <v>0</v>
      </c>
      <c r="BF2361" s="1">
        <f t="shared" si="1672"/>
        <v>0</v>
      </c>
      <c r="BG2361" s="1">
        <f t="shared" si="1673"/>
        <v>0</v>
      </c>
      <c r="BH2361" s="1">
        <f t="shared" si="1674"/>
        <v>0</v>
      </c>
      <c r="BI2361" s="1">
        <f t="shared" si="1675"/>
        <v>0</v>
      </c>
      <c r="BJ2361" s="1">
        <f t="shared" si="1676"/>
        <v>0</v>
      </c>
      <c r="BK2361" s="1">
        <f t="shared" si="1677"/>
        <v>0.59324024083752913</v>
      </c>
      <c r="BL2361" s="2" t="e">
        <f t="shared" si="1678"/>
        <v>#DIV/0!</v>
      </c>
      <c r="BM2361" s="2" t="e">
        <f t="shared" si="1679"/>
        <v>#DIV/0!</v>
      </c>
      <c r="BN2361" s="2" t="e">
        <f t="shared" si="1680"/>
        <v>#DIV/0!</v>
      </c>
      <c r="BO2361" s="2" t="e">
        <f t="shared" si="1681"/>
        <v>#DIV/0!</v>
      </c>
      <c r="BP2361" s="2" t="e">
        <f t="shared" si="1682"/>
        <v>#DIV/0!</v>
      </c>
      <c r="BQ2361" s="2" t="e">
        <f t="shared" si="1683"/>
        <v>#DIV/0!</v>
      </c>
      <c r="BR2361" s="2" t="e">
        <f t="shared" si="1684"/>
        <v>#DIV/0!</v>
      </c>
      <c r="BS2361" s="1" t="e">
        <f t="shared" si="1696"/>
        <v>#DIV/0!</v>
      </c>
      <c r="BT2361" s="1" t="e">
        <f t="shared" si="1697"/>
        <v>#DIV/0!</v>
      </c>
      <c r="BU2361" s="1" t="e">
        <f t="shared" si="1698"/>
        <v>#DIV/0!</v>
      </c>
      <c r="BV2361" s="1" t="e">
        <f t="shared" si="1699"/>
        <v>#DIV/0!</v>
      </c>
      <c r="BW2361" s="1" t="e">
        <f t="shared" si="1700"/>
        <v>#DIV/0!</v>
      </c>
      <c r="BX2361" s="1" t="e">
        <f t="shared" si="1701"/>
        <v>#DIV/0!</v>
      </c>
      <c r="BY2361" s="1" t="e">
        <f t="shared" si="1702"/>
        <v>#DIV/0!</v>
      </c>
    </row>
    <row r="2362" spans="1:77" x14ac:dyDescent="0.25">
      <c r="A2362" s="1">
        <v>20071226</v>
      </c>
      <c r="B2362" s="1">
        <v>2007</v>
      </c>
      <c r="C2362" s="1">
        <v>12</v>
      </c>
      <c r="D2362" s="1">
        <v>7.4279999999999999</v>
      </c>
      <c r="E2362" s="1">
        <v>76.191000000000003</v>
      </c>
      <c r="F2362" s="1">
        <f t="shared" si="1685"/>
        <v>3.1597931520000002</v>
      </c>
      <c r="G2362" s="1">
        <v>131.38800000000001</v>
      </c>
      <c r="H2362" s="1">
        <v>4.5339999999999998</v>
      </c>
      <c r="I2362" s="1">
        <v>146.1207292</v>
      </c>
      <c r="J2362" s="1">
        <v>60.74591667</v>
      </c>
      <c r="K2362" s="1">
        <f t="shared" si="1686"/>
        <v>1.893724650432E-3</v>
      </c>
      <c r="L2362" s="1">
        <f t="shared" si="1687"/>
        <v>7.8726708004319996E-4</v>
      </c>
      <c r="M2362" s="1">
        <f t="shared" si="1657"/>
        <v>1.1064575703887999E-3</v>
      </c>
      <c r="N2362" s="1">
        <f t="shared" si="1658"/>
        <v>0.41572415496815079</v>
      </c>
      <c r="O2362" s="1">
        <f t="shared" si="1659"/>
        <v>1.3136023379893498</v>
      </c>
      <c r="P2362" s="1">
        <f t="shared" si="1660"/>
        <v>1.8461908140106504</v>
      </c>
      <c r="Q2362" s="1">
        <v>16.646100000000001</v>
      </c>
      <c r="R2362" s="1">
        <v>-14.556699999999999</v>
      </c>
      <c r="S2362" s="1">
        <v>7.9669283049999997</v>
      </c>
      <c r="T2362" s="1">
        <v>2.1953</v>
      </c>
      <c r="U2362" s="1">
        <v>0.95987580900000002</v>
      </c>
      <c r="V2362" s="1">
        <v>2.6688889E-2</v>
      </c>
      <c r="W2362" s="1">
        <v>0.16339999999999999</v>
      </c>
      <c r="X2362" s="1">
        <v>1.6055555999999999E-2</v>
      </c>
      <c r="Y2362" s="1">
        <v>0.107255556</v>
      </c>
      <c r="Z2362" s="1">
        <v>0.71919569699999997</v>
      </c>
      <c r="AA2362" s="1">
        <v>0.20743872699999999</v>
      </c>
      <c r="AB2362" s="1">
        <v>1.577777778</v>
      </c>
      <c r="AC2362" s="1">
        <v>0.72380266400000004</v>
      </c>
      <c r="AD2362" s="1">
        <v>0.420106859</v>
      </c>
      <c r="AE2362" s="1">
        <f t="shared" si="1661"/>
        <v>0.29712674310239118</v>
      </c>
      <c r="AF2362" s="1">
        <v>0.429673686</v>
      </c>
      <c r="AG2362" s="1">
        <v>0.30904874399999999</v>
      </c>
      <c r="AH2362" s="1">
        <v>0.411742728</v>
      </c>
      <c r="AI2362" s="1">
        <v>1</v>
      </c>
      <c r="AJ2362" s="1">
        <v>0.94331150500000005</v>
      </c>
      <c r="AK2362" s="1">
        <v>1</v>
      </c>
      <c r="AL2362" s="1">
        <v>1</v>
      </c>
      <c r="AM2362" s="1">
        <v>1</v>
      </c>
      <c r="AN2362" s="1">
        <f t="shared" si="1662"/>
        <v>0.57989314092611199</v>
      </c>
      <c r="AO2362" s="1">
        <f t="shared" si="1663"/>
        <v>0.39291196174259113</v>
      </c>
      <c r="AP2362" s="1">
        <f t="shared" si="1664"/>
        <v>1.2415205260531255</v>
      </c>
      <c r="AQ2362" s="1">
        <f t="shared" si="1665"/>
        <v>1.9182726259468748</v>
      </c>
      <c r="AR2362" s="1">
        <f t="shared" si="1666"/>
        <v>9.1941136513914334E-2</v>
      </c>
      <c r="AS2362" s="1">
        <f t="shared" si="1667"/>
        <v>0.57644444445000009</v>
      </c>
      <c r="AT2362" s="1">
        <f t="shared" si="1668"/>
        <v>0.41540664381516762</v>
      </c>
      <c r="AU2362" s="1">
        <f t="shared" si="1669"/>
        <v>0.19195776458985456</v>
      </c>
      <c r="AV2362" s="1">
        <f t="shared" si="1670"/>
        <v>1.3858200134101455</v>
      </c>
      <c r="AW2362" s="1">
        <f t="shared" si="1688"/>
        <v>0.69947635800220687</v>
      </c>
      <c r="AX2362" s="1">
        <f t="shared" si="1689"/>
        <v>1.6676587304493602</v>
      </c>
      <c r="AY2362" s="1">
        <f t="shared" si="1690"/>
        <v>1.5428270359599341</v>
      </c>
      <c r="AZ2362" s="1">
        <f t="shared" si="1691"/>
        <v>1.2034709500562086</v>
      </c>
      <c r="BA2362" s="1">
        <f t="shared" si="1692"/>
        <v>1.2030124537078559</v>
      </c>
      <c r="BB2362" s="1">
        <f t="shared" si="1693"/>
        <v>1.280374227622239</v>
      </c>
      <c r="BC2362" s="1">
        <f t="shared" si="1694"/>
        <v>1.3059594218737902</v>
      </c>
      <c r="BD2362" s="1">
        <f t="shared" si="1695"/>
        <v>1.320143115384933</v>
      </c>
      <c r="BE2362" s="1">
        <f t="shared" si="1671"/>
        <v>0.67458768701999994</v>
      </c>
      <c r="BF2362" s="1">
        <f t="shared" si="1672"/>
        <v>0.52620719346485623</v>
      </c>
      <c r="BG2362" s="1">
        <f t="shared" si="1673"/>
        <v>0.52600671992898129</v>
      </c>
      <c r="BH2362" s="1">
        <f t="shared" si="1674"/>
        <v>0.55983248193100454</v>
      </c>
      <c r="BI2362" s="1">
        <f t="shared" si="1675"/>
        <v>0.5710193853296559</v>
      </c>
      <c r="BJ2362" s="1">
        <f t="shared" si="1676"/>
        <v>0.57722108181025278</v>
      </c>
      <c r="BK2362" s="1">
        <f t="shared" si="1677"/>
        <v>0.95987580901678238</v>
      </c>
      <c r="BL2362" s="2">
        <f t="shared" si="1678"/>
        <v>1.5699999999999998</v>
      </c>
      <c r="BM2362" s="2">
        <f t="shared" si="1679"/>
        <v>1.2246670219987739</v>
      </c>
      <c r="BN2362" s="2">
        <f t="shared" si="1680"/>
        <v>1.2242004504064075</v>
      </c>
      <c r="BO2362" s="2">
        <f t="shared" si="1681"/>
        <v>1.3029247546962988</v>
      </c>
      <c r="BP2362" s="2">
        <f t="shared" si="1682"/>
        <v>1.3289605669025213</v>
      </c>
      <c r="BQ2362" s="2">
        <f t="shared" si="1683"/>
        <v>1.3433940700065417</v>
      </c>
      <c r="BR2362" s="2">
        <f t="shared" si="1684"/>
        <v>2.2339646115000451</v>
      </c>
      <c r="BS2362" s="1">
        <f t="shared" si="1696"/>
        <v>3.5906947207372948</v>
      </c>
      <c r="BT2362" s="1">
        <f t="shared" si="1697"/>
        <v>2.8008951659567272</v>
      </c>
      <c r="BU2362" s="1">
        <f t="shared" si="1698"/>
        <v>2.7998280856041435</v>
      </c>
      <c r="BV2362" s="1">
        <f t="shared" si="1699"/>
        <v>2.9798758205133349</v>
      </c>
      <c r="BW2362" s="1">
        <f t="shared" si="1700"/>
        <v>3.0394214596464497</v>
      </c>
      <c r="BX2362" s="1">
        <f t="shared" si="1701"/>
        <v>3.0724318439759726</v>
      </c>
      <c r="BY2362" s="1">
        <f t="shared" si="1702"/>
        <v>5.1092260744121996</v>
      </c>
    </row>
    <row r="2363" spans="1:77" x14ac:dyDescent="0.25">
      <c r="A2363" s="1">
        <v>20071209</v>
      </c>
      <c r="B2363" s="1">
        <v>2007</v>
      </c>
      <c r="C2363" s="1">
        <v>12</v>
      </c>
      <c r="D2363" s="1">
        <v>9.157</v>
      </c>
      <c r="E2363" s="1">
        <v>76.019000000000005</v>
      </c>
      <c r="F2363" s="1">
        <f t="shared" si="1685"/>
        <v>3.1526599680000005</v>
      </c>
      <c r="G2363" s="1">
        <v>135.923</v>
      </c>
      <c r="H2363" s="1">
        <v>2.54</v>
      </c>
      <c r="I2363" s="1">
        <v>147.8597292</v>
      </c>
      <c r="J2363" s="1">
        <v>68.944666670000004</v>
      </c>
      <c r="K2363" s="1">
        <f t="shared" si="1686"/>
        <v>1.9162620904320002E-3</v>
      </c>
      <c r="L2363" s="1">
        <f t="shared" si="1687"/>
        <v>8.9352288004319999E-4</v>
      </c>
      <c r="M2363" s="1">
        <f t="shared" si="1657"/>
        <v>1.0227392103888001E-3</v>
      </c>
      <c r="N2363" s="1">
        <f t="shared" si="1658"/>
        <v>0.46628427525890531</v>
      </c>
      <c r="O2363" s="1">
        <f t="shared" si="1659"/>
        <v>1.4700357683166438</v>
      </c>
      <c r="P2363" s="1">
        <f t="shared" si="1660"/>
        <v>1.6826241996833566</v>
      </c>
      <c r="Q2363" s="1">
        <v>45.7744</v>
      </c>
      <c r="R2363" s="1">
        <v>-73.503200000000007</v>
      </c>
      <c r="S2363" s="1">
        <v>-1.6507890709999999</v>
      </c>
      <c r="T2363" s="1">
        <v>1.96228</v>
      </c>
      <c r="U2363" s="1">
        <v>0.875122709</v>
      </c>
      <c r="V2363" s="1">
        <v>2.5111110999999998E-2</v>
      </c>
      <c r="W2363" s="1">
        <v>0.147511111</v>
      </c>
      <c r="X2363" s="1">
        <v>1.5077778E-2</v>
      </c>
      <c r="Y2363" s="1">
        <v>9.6766667000000001E-2</v>
      </c>
      <c r="Z2363" s="1">
        <v>0.70906282300000001</v>
      </c>
      <c r="AA2363" s="1">
        <v>0.20773254299999999</v>
      </c>
      <c r="AB2363" s="1">
        <v>1.3222222219999999</v>
      </c>
      <c r="AC2363" s="1">
        <v>0.71123790099999995</v>
      </c>
      <c r="AD2363" s="1">
        <v>0.440720114</v>
      </c>
      <c r="AE2363" s="1">
        <f t="shared" si="1661"/>
        <v>0.32240357326793379</v>
      </c>
      <c r="AF2363" s="1">
        <v>0.49800499500000001</v>
      </c>
      <c r="AG2363" s="1">
        <v>0.39428919099999998</v>
      </c>
      <c r="AH2363" s="1">
        <v>0.45788630899999999</v>
      </c>
      <c r="AI2363" s="1">
        <v>1</v>
      </c>
      <c r="AJ2363" s="1">
        <v>0.94354104900000002</v>
      </c>
      <c r="AK2363" s="1">
        <v>1</v>
      </c>
      <c r="AL2363" s="1">
        <v>0</v>
      </c>
      <c r="AM2363" s="1">
        <v>0</v>
      </c>
      <c r="AN2363" s="1">
        <f t="shared" si="1662"/>
        <v>0.55927988640627413</v>
      </c>
      <c r="AO2363" s="1">
        <f t="shared" si="1663"/>
        <v>0.42422551709900724</v>
      </c>
      <c r="AP2363" s="1">
        <f t="shared" si="1664"/>
        <v>1.3374388051621398</v>
      </c>
      <c r="AQ2363" s="1">
        <f t="shared" si="1665"/>
        <v>1.8152211628378607</v>
      </c>
      <c r="AR2363" s="1">
        <f t="shared" si="1666"/>
        <v>8.9065728117382004E-2</v>
      </c>
      <c r="AS2363" s="1">
        <f t="shared" si="1667"/>
        <v>0.57005555554999998</v>
      </c>
      <c r="AT2363" s="1">
        <f t="shared" si="1668"/>
        <v>0.52886167219299496</v>
      </c>
      <c r="AU2363" s="1">
        <f t="shared" si="1669"/>
        <v>0.1978893614094345</v>
      </c>
      <c r="AV2363" s="1">
        <f t="shared" si="1670"/>
        <v>1.1243328605905654</v>
      </c>
      <c r="AW2363" s="1">
        <f t="shared" si="1688"/>
        <v>0.64591530343196923</v>
      </c>
      <c r="AX2363" s="1">
        <f t="shared" si="1689"/>
        <v>1.5948771759077116</v>
      </c>
      <c r="AY2363" s="1">
        <f t="shared" si="1690"/>
        <v>0</v>
      </c>
      <c r="AZ2363" s="1">
        <f t="shared" si="1691"/>
        <v>0</v>
      </c>
      <c r="BA2363" s="1">
        <f t="shared" si="1692"/>
        <v>0</v>
      </c>
      <c r="BB2363" s="1">
        <f t="shared" si="1693"/>
        <v>0</v>
      </c>
      <c r="BC2363" s="1">
        <f t="shared" si="1694"/>
        <v>0</v>
      </c>
      <c r="BD2363" s="1">
        <f t="shared" si="1695"/>
        <v>0</v>
      </c>
      <c r="BE2363" s="1">
        <f t="shared" si="1671"/>
        <v>0</v>
      </c>
      <c r="BF2363" s="1">
        <f t="shared" si="1672"/>
        <v>0</v>
      </c>
      <c r="BG2363" s="1">
        <f t="shared" si="1673"/>
        <v>0</v>
      </c>
      <c r="BH2363" s="1">
        <f t="shared" si="1674"/>
        <v>0</v>
      </c>
      <c r="BI2363" s="1">
        <f t="shared" si="1675"/>
        <v>0</v>
      </c>
      <c r="BJ2363" s="1">
        <f t="shared" si="1676"/>
        <v>0</v>
      </c>
      <c r="BK2363" s="1">
        <f t="shared" si="1677"/>
        <v>0.87512270888887722</v>
      </c>
      <c r="BL2363" s="2" t="e">
        <f t="shared" si="1678"/>
        <v>#DIV/0!</v>
      </c>
      <c r="BM2363" s="2" t="e">
        <f t="shared" si="1679"/>
        <v>#DIV/0!</v>
      </c>
      <c r="BN2363" s="2" t="e">
        <f t="shared" si="1680"/>
        <v>#DIV/0!</v>
      </c>
      <c r="BO2363" s="2" t="e">
        <f t="shared" si="1681"/>
        <v>#DIV/0!</v>
      </c>
      <c r="BP2363" s="2" t="e">
        <f t="shared" si="1682"/>
        <v>#DIV/0!</v>
      </c>
      <c r="BQ2363" s="2" t="e">
        <f t="shared" si="1683"/>
        <v>#DIV/0!</v>
      </c>
      <c r="BR2363" s="2" t="e">
        <f t="shared" si="1684"/>
        <v>#DIV/0!</v>
      </c>
      <c r="BS2363" s="1" t="e">
        <f t="shared" si="1696"/>
        <v>#DIV/0!</v>
      </c>
      <c r="BT2363" s="1" t="e">
        <f t="shared" si="1697"/>
        <v>#DIV/0!</v>
      </c>
      <c r="BU2363" s="1" t="e">
        <f t="shared" si="1698"/>
        <v>#DIV/0!</v>
      </c>
      <c r="BV2363" s="1" t="e">
        <f t="shared" si="1699"/>
        <v>#DIV/0!</v>
      </c>
      <c r="BW2363" s="1" t="e">
        <f t="shared" si="1700"/>
        <v>#DIV/0!</v>
      </c>
      <c r="BX2363" s="1" t="e">
        <f t="shared" si="1701"/>
        <v>#DIV/0!</v>
      </c>
      <c r="BY2363" s="1" t="e">
        <f t="shared" si="1702"/>
        <v>#DIV/0!</v>
      </c>
    </row>
    <row r="2364" spans="1:77" x14ac:dyDescent="0.25">
      <c r="A2364" s="1">
        <v>20070107</v>
      </c>
      <c r="B2364" s="1">
        <v>2007</v>
      </c>
      <c r="C2364" s="1">
        <v>1</v>
      </c>
      <c r="D2364" s="1">
        <v>12.385999999999999</v>
      </c>
      <c r="E2364" s="1">
        <v>76.018000000000001</v>
      </c>
      <c r="F2364" s="1">
        <f t="shared" si="1685"/>
        <v>3.1526184960000001</v>
      </c>
      <c r="G2364" s="1">
        <v>138.51499999999999</v>
      </c>
      <c r="H2364" s="1">
        <v>4.4130000000000003</v>
      </c>
      <c r="I2364" s="1">
        <v>142.6330208</v>
      </c>
      <c r="J2364" s="1">
        <v>69.190562499999999</v>
      </c>
      <c r="K2364" s="1">
        <f t="shared" si="1686"/>
        <v>1.8485239495679999E-3</v>
      </c>
      <c r="L2364" s="1">
        <f t="shared" si="1687"/>
        <v>8.9670968999999994E-4</v>
      </c>
      <c r="M2364" s="1">
        <f t="shared" si="1657"/>
        <v>9.5181425956799995E-4</v>
      </c>
      <c r="N2364" s="1">
        <f t="shared" si="1658"/>
        <v>0.48509498089519537</v>
      </c>
      <c r="O2364" s="1">
        <f t="shared" si="1659"/>
        <v>1.5293194090869595</v>
      </c>
      <c r="P2364" s="1">
        <f t="shared" si="1660"/>
        <v>1.6232990869130406</v>
      </c>
      <c r="Q2364" s="1">
        <v>18.466100000000001</v>
      </c>
      <c r="R2364" s="1">
        <v>-17.350999999999999</v>
      </c>
      <c r="S2364" s="1">
        <v>16.560039459999999</v>
      </c>
      <c r="T2364" s="1">
        <v>2.8038500000000002</v>
      </c>
      <c r="U2364" s="1">
        <v>1.4166824650000001</v>
      </c>
      <c r="V2364" s="1">
        <v>4.0888888999999998E-2</v>
      </c>
      <c r="W2364" s="1">
        <v>0.187388889</v>
      </c>
      <c r="X2364" s="1">
        <v>2.2866667E-2</v>
      </c>
      <c r="Y2364" s="1">
        <v>0.143511111</v>
      </c>
      <c r="Z2364" s="1">
        <v>0.64176198500000003</v>
      </c>
      <c r="AA2364" s="1">
        <v>0.13260132399999999</v>
      </c>
      <c r="AB2364" s="1">
        <v>1.066666667</v>
      </c>
      <c r="AC2364" s="1">
        <v>0.62778486099999997</v>
      </c>
      <c r="AD2364" s="1">
        <v>0.451193012</v>
      </c>
      <c r="AE2364" s="1">
        <f t="shared" si="1661"/>
        <v>0.3352458761496015</v>
      </c>
      <c r="AF2364" s="1">
        <v>0.62351018599999997</v>
      </c>
      <c r="AG2364" s="1">
        <v>0.57821314599999996</v>
      </c>
      <c r="AH2364" s="1">
        <v>0.54406191599999998</v>
      </c>
      <c r="AI2364" s="1">
        <v>1</v>
      </c>
      <c r="AJ2364" s="1">
        <v>0.884844784</v>
      </c>
      <c r="AK2364" s="1">
        <v>1</v>
      </c>
      <c r="AL2364" s="1">
        <v>1</v>
      </c>
      <c r="AM2364" s="1">
        <v>1</v>
      </c>
      <c r="AN2364" s="1">
        <f t="shared" si="1662"/>
        <v>0.54880698841280728</v>
      </c>
      <c r="AO2364" s="1">
        <f t="shared" si="1663"/>
        <v>0.44086437660663635</v>
      </c>
      <c r="AP2364" s="1">
        <f t="shared" si="1664"/>
        <v>1.3898771879175915</v>
      </c>
      <c r="AQ2364" s="1">
        <f t="shared" si="1665"/>
        <v>1.7627413080824086</v>
      </c>
      <c r="AR2364" s="1">
        <f t="shared" si="1666"/>
        <v>8.8606492731986758E-2</v>
      </c>
      <c r="AS2364" s="1">
        <f t="shared" si="1667"/>
        <v>0.56366666667499998</v>
      </c>
      <c r="AT2364" s="1">
        <f t="shared" si="1668"/>
        <v>0.65198536595903045</v>
      </c>
      <c r="AU2364" s="1">
        <f t="shared" si="1669"/>
        <v>0.19964903626935715</v>
      </c>
      <c r="AV2364" s="1">
        <f t="shared" si="1670"/>
        <v>0.86701763073064286</v>
      </c>
      <c r="AW2364" s="1">
        <f t="shared" si="1688"/>
        <v>0.5548146930586042</v>
      </c>
      <c r="AX2364" s="1">
        <f t="shared" si="1689"/>
        <v>1.5517622572454866</v>
      </c>
      <c r="AY2364" s="1">
        <f t="shared" si="1690"/>
        <v>1.9374275132647754</v>
      </c>
      <c r="AZ2364" s="1">
        <f t="shared" si="1691"/>
        <v>1.5658427575156195</v>
      </c>
      <c r="BA2364" s="1">
        <f t="shared" si="1692"/>
        <v>1.4860574320794708</v>
      </c>
      <c r="BB2364" s="1">
        <f t="shared" si="1693"/>
        <v>1.6535800429443788</v>
      </c>
      <c r="BC2364" s="1">
        <f t="shared" si="1694"/>
        <v>1.7238909861791933</v>
      </c>
      <c r="BD2364" s="1">
        <f t="shared" si="1695"/>
        <v>1.7795576114873448</v>
      </c>
      <c r="BE2364" s="1">
        <f t="shared" si="1671"/>
        <v>0.97891099201999998</v>
      </c>
      <c r="BF2364" s="1">
        <f t="shared" si="1672"/>
        <v>0.79116285724877444</v>
      </c>
      <c r="BG2364" s="1">
        <f t="shared" si="1673"/>
        <v>0.75085026153275325</v>
      </c>
      <c r="BH2364" s="1">
        <f t="shared" si="1674"/>
        <v>0.83549328640195575</v>
      </c>
      <c r="BI2364" s="1">
        <f t="shared" si="1675"/>
        <v>0.87101882463273661</v>
      </c>
      <c r="BJ2364" s="1">
        <f t="shared" si="1676"/>
        <v>0.89914512666453861</v>
      </c>
      <c r="BK2364" s="1">
        <f t="shared" si="1677"/>
        <v>1.4166824648578089</v>
      </c>
      <c r="BL2364" s="2">
        <f t="shared" si="1678"/>
        <v>1.57</v>
      </c>
      <c r="BM2364" s="2">
        <f t="shared" si="1679"/>
        <v>1.268885216333538</v>
      </c>
      <c r="BN2364" s="2">
        <f t="shared" si="1680"/>
        <v>1.2042309466500893</v>
      </c>
      <c r="BO2364" s="2">
        <f t="shared" si="1681"/>
        <v>1.3399833798416179</v>
      </c>
      <c r="BP2364" s="2">
        <f t="shared" si="1682"/>
        <v>1.3969600564516467</v>
      </c>
      <c r="BQ2364" s="2">
        <f t="shared" si="1683"/>
        <v>1.4420696675908653</v>
      </c>
      <c r="BR2364" s="2">
        <f t="shared" si="1684"/>
        <v>2.2721079730007956</v>
      </c>
      <c r="BS2364" s="1">
        <f t="shared" si="1696"/>
        <v>3.1072908779469008</v>
      </c>
      <c r="BT2364" s="1">
        <f t="shared" si="1697"/>
        <v>2.5113346865445108</v>
      </c>
      <c r="BU2364" s="1">
        <f t="shared" si="1698"/>
        <v>2.3833731436096715</v>
      </c>
      <c r="BV2364" s="1">
        <f t="shared" si="1699"/>
        <v>2.6520497661033864</v>
      </c>
      <c r="BW2364" s="1">
        <f t="shared" si="1700"/>
        <v>2.764816076604069</v>
      </c>
      <c r="BX2364" s="1">
        <f t="shared" si="1701"/>
        <v>2.8540954926554236</v>
      </c>
      <c r="BY2364" s="1">
        <f t="shared" si="1702"/>
        <v>4.4968792217934999</v>
      </c>
    </row>
    <row r="2365" spans="1:77" x14ac:dyDescent="0.25">
      <c r="A2365" s="1">
        <v>20091130</v>
      </c>
      <c r="B2365" s="1">
        <v>2009</v>
      </c>
      <c r="C2365" s="1">
        <v>11</v>
      </c>
      <c r="D2365" s="1">
        <v>7.601</v>
      </c>
      <c r="E2365" s="1">
        <v>75.84</v>
      </c>
      <c r="F2365" s="1">
        <f t="shared" si="1685"/>
        <v>3.1452364800000003</v>
      </c>
      <c r="G2365" s="1">
        <v>145.114</v>
      </c>
      <c r="H2365" s="1">
        <v>3.4790000000000001</v>
      </c>
      <c r="I2365" s="1">
        <v>137.81589579999999</v>
      </c>
      <c r="J2365" s="1">
        <v>81.235208330000006</v>
      </c>
      <c r="K2365" s="1">
        <f t="shared" si="1686"/>
        <v>1.7860940095679998E-3</v>
      </c>
      <c r="L2365" s="1">
        <f t="shared" si="1687"/>
        <v>1.0528082999568E-3</v>
      </c>
      <c r="M2365" s="1">
        <f t="shared" si="1657"/>
        <v>7.3328570961119985E-4</v>
      </c>
      <c r="N2365" s="1">
        <f t="shared" si="1658"/>
        <v>0.58944730474262175</v>
      </c>
      <c r="O2365" s="1">
        <f t="shared" si="1659"/>
        <v>1.8539511659141712</v>
      </c>
      <c r="P2365" s="1">
        <f t="shared" si="1660"/>
        <v>1.2912853140858291</v>
      </c>
      <c r="Q2365" s="1">
        <v>14.5869</v>
      </c>
      <c r="R2365" s="1">
        <v>-9.5167699999999993</v>
      </c>
      <c r="S2365" s="1">
        <v>2.8770268219999999</v>
      </c>
      <c r="T2365" s="1">
        <v>2.6970299999999998</v>
      </c>
      <c r="U2365" s="1">
        <v>1.213632069</v>
      </c>
      <c r="V2365" s="1">
        <v>2.6144443999999999E-2</v>
      </c>
      <c r="W2365" s="1">
        <v>0.151277778</v>
      </c>
      <c r="X2365" s="1">
        <v>1.5644444E-2</v>
      </c>
      <c r="Y2365" s="1">
        <v>0.102177778</v>
      </c>
      <c r="Z2365" s="1">
        <v>0.70528557599999997</v>
      </c>
      <c r="AA2365" s="1">
        <v>0.193722327</v>
      </c>
      <c r="AB2365" s="1">
        <v>0.95555555599999997</v>
      </c>
      <c r="AC2365" s="1">
        <v>0.70655411400000001</v>
      </c>
      <c r="AD2365" s="1">
        <v>0.47737640799999997</v>
      </c>
      <c r="AE2365" s="1">
        <f t="shared" si="1661"/>
        <v>0.36735304475781727</v>
      </c>
      <c r="AF2365" s="1">
        <v>0.43653872500000002</v>
      </c>
      <c r="AG2365" s="1">
        <v>0.31701976300000001</v>
      </c>
      <c r="AH2365" s="1">
        <v>0.41635975400000003</v>
      </c>
      <c r="AI2365" s="1">
        <v>1</v>
      </c>
      <c r="AJ2365" s="1">
        <v>0.93259556799999999</v>
      </c>
      <c r="AK2365" s="1">
        <v>1</v>
      </c>
      <c r="AL2365" s="1">
        <v>1</v>
      </c>
      <c r="AM2365" s="1">
        <v>1</v>
      </c>
      <c r="AN2365" s="1">
        <f t="shared" si="1662"/>
        <v>0.52262359248590762</v>
      </c>
      <c r="AO2365" s="1">
        <f t="shared" si="1663"/>
        <v>0.48443202030786292</v>
      </c>
      <c r="AP2365" s="1">
        <f t="shared" si="1664"/>
        <v>1.5236532623523915</v>
      </c>
      <c r="AQ2365" s="1">
        <f t="shared" si="1665"/>
        <v>1.6215832176476088</v>
      </c>
      <c r="AR2365" s="1">
        <f t="shared" si="1666"/>
        <v>8.2025827770339191E-2</v>
      </c>
      <c r="AS2365" s="1">
        <f t="shared" si="1667"/>
        <v>0.56088888889999999</v>
      </c>
      <c r="AT2365" s="1">
        <f t="shared" si="1668"/>
        <v>0.77078400776605294</v>
      </c>
      <c r="AU2365" s="1">
        <f t="shared" si="1669"/>
        <v>0.206512556130097</v>
      </c>
      <c r="AV2365" s="1">
        <f t="shared" si="1670"/>
        <v>0.74904299986990297</v>
      </c>
      <c r="AW2365" s="1">
        <f t="shared" si="1688"/>
        <v>0.53431338278555363</v>
      </c>
      <c r="AX2365" s="1">
        <f t="shared" si="1689"/>
        <v>1.4406990022363109</v>
      </c>
      <c r="AY2365" s="1">
        <f t="shared" si="1690"/>
        <v>1.5230745515486153</v>
      </c>
      <c r="AZ2365" s="1">
        <f t="shared" si="1691"/>
        <v>1.2670908605681768</v>
      </c>
      <c r="BA2365" s="1">
        <f t="shared" si="1692"/>
        <v>0.9853378383704523</v>
      </c>
      <c r="BB2365" s="1">
        <f t="shared" si="1693"/>
        <v>1.085532589494917</v>
      </c>
      <c r="BC2365" s="1">
        <f t="shared" si="1694"/>
        <v>1.5022724451344012</v>
      </c>
      <c r="BD2365" s="1">
        <f t="shared" si="1695"/>
        <v>1.2516327680590036</v>
      </c>
      <c r="BE2365" s="1">
        <f t="shared" si="1671"/>
        <v>0.68536579824999999</v>
      </c>
      <c r="BF2365" s="1">
        <f t="shared" si="1672"/>
        <v>0.57017612054879685</v>
      </c>
      <c r="BG2365" s="1">
        <f t="shared" si="1673"/>
        <v>0.44339054411621104</v>
      </c>
      <c r="BH2365" s="1">
        <f t="shared" si="1674"/>
        <v>0.48847701445021879</v>
      </c>
      <c r="BI2365" s="1">
        <f t="shared" si="1675"/>
        <v>0.67600509279184429</v>
      </c>
      <c r="BJ2365" s="1">
        <f t="shared" si="1676"/>
        <v>0.56322015906864487</v>
      </c>
      <c r="BK2365" s="1">
        <f t="shared" si="1677"/>
        <v>1.2136320687485378</v>
      </c>
      <c r="BL2365" s="2">
        <f t="shared" si="1678"/>
        <v>1.5699999999999998</v>
      </c>
      <c r="BM2365" s="2">
        <f t="shared" si="1679"/>
        <v>1.3061295319190682</v>
      </c>
      <c r="BN2365" s="2">
        <f t="shared" si="1680"/>
        <v>1.0156957876216159</v>
      </c>
      <c r="BO2365" s="2">
        <f t="shared" si="1681"/>
        <v>1.1189775075515209</v>
      </c>
      <c r="BP2365" s="2">
        <f t="shared" si="1682"/>
        <v>1.5485569872222544</v>
      </c>
      <c r="BQ2365" s="2">
        <f t="shared" si="1683"/>
        <v>1.2901951804359277</v>
      </c>
      <c r="BR2365" s="2">
        <f t="shared" si="1684"/>
        <v>2.7801246470139338</v>
      </c>
      <c r="BS2365" s="1">
        <f t="shared" si="1696"/>
        <v>3.4889792458816</v>
      </c>
      <c r="BT2365" s="1">
        <f t="shared" si="1697"/>
        <v>2.9025852415915145</v>
      </c>
      <c r="BU2365" s="1">
        <f t="shared" si="1698"/>
        <v>2.2571602058224096</v>
      </c>
      <c r="BV2365" s="1">
        <f t="shared" si="1699"/>
        <v>2.4866810830927246</v>
      </c>
      <c r="BW2365" s="1">
        <f t="shared" si="1700"/>
        <v>3.44132687228241</v>
      </c>
      <c r="BX2365" s="1">
        <f t="shared" si="1701"/>
        <v>2.8671746545716044</v>
      </c>
      <c r="BY2365" s="1">
        <f t="shared" si="1702"/>
        <v>6.1782147735003345</v>
      </c>
    </row>
    <row r="2366" spans="1:77" x14ac:dyDescent="0.25">
      <c r="A2366" s="1">
        <v>20081007</v>
      </c>
      <c r="B2366" s="1">
        <v>2008</v>
      </c>
      <c r="C2366" s="1">
        <v>10</v>
      </c>
      <c r="D2366" s="1">
        <v>14.218999999999999</v>
      </c>
      <c r="E2366" s="1">
        <v>75.709000000000003</v>
      </c>
      <c r="F2366" s="1">
        <f t="shared" si="1685"/>
        <v>3.139803648</v>
      </c>
      <c r="G2366" s="1">
        <v>270.63200000000001</v>
      </c>
      <c r="H2366" s="1">
        <v>1.6679999999999999</v>
      </c>
      <c r="I2366" s="1">
        <v>147.33329169999999</v>
      </c>
      <c r="J2366" s="1">
        <v>130.23085420000001</v>
      </c>
      <c r="K2366" s="1">
        <f t="shared" si="1686"/>
        <v>1.9094394604319996E-3</v>
      </c>
      <c r="L2366" s="1">
        <f t="shared" si="1687"/>
        <v>1.687791870432E-3</v>
      </c>
      <c r="M2366" s="1">
        <f t="shared" si="1657"/>
        <v>2.2164758999999954E-4</v>
      </c>
      <c r="N2366" s="1">
        <f t="shared" si="1658"/>
        <v>0.88392007466429268</v>
      </c>
      <c r="O2366" s="1">
        <f t="shared" si="1659"/>
        <v>2.7753354749713783</v>
      </c>
      <c r="P2366" s="1">
        <f t="shared" si="1660"/>
        <v>0.36446817302862167</v>
      </c>
      <c r="Q2366" s="1">
        <v>2.4973100000000001</v>
      </c>
      <c r="R2366" s="1">
        <v>13.5616</v>
      </c>
      <c r="S2366" s="1">
        <v>0.15550930900000001</v>
      </c>
      <c r="T2366" s="1">
        <v>1.70661</v>
      </c>
      <c r="U2366" s="1">
        <v>0.81873695599999996</v>
      </c>
      <c r="V2366" s="1">
        <v>3.6411111000000003E-2</v>
      </c>
      <c r="W2366" s="1">
        <v>0.184844444</v>
      </c>
      <c r="X2366" s="1">
        <v>2.23E-2</v>
      </c>
      <c r="Y2366" s="1">
        <v>0.130844444</v>
      </c>
      <c r="Z2366" s="1">
        <v>0.67086827699999996</v>
      </c>
      <c r="AA2366" s="1">
        <v>0.17105448500000001</v>
      </c>
      <c r="AB2366" s="1">
        <v>1.5222222219999999</v>
      </c>
      <c r="AC2366" s="1">
        <v>0.66387666300000003</v>
      </c>
      <c r="AD2366" s="1">
        <v>0.72025111600000002</v>
      </c>
      <c r="AE2366" s="1">
        <f t="shared" si="1661"/>
        <v>0.6651761079092583</v>
      </c>
      <c r="AF2366" s="1">
        <v>0.69301783400000005</v>
      </c>
      <c r="AG2366" s="1">
        <v>0.68709669100000004</v>
      </c>
      <c r="AH2366" s="1">
        <v>0.59298105199999995</v>
      </c>
      <c r="AI2366" s="1">
        <v>1</v>
      </c>
      <c r="AJ2366" s="1">
        <v>0.91488631600000003</v>
      </c>
      <c r="AK2366" s="1">
        <v>1</v>
      </c>
      <c r="AL2366" s="1">
        <v>8.1631336999999998E-2</v>
      </c>
      <c r="AM2366" s="1">
        <v>0.15550930900000001</v>
      </c>
      <c r="AN2366" s="1">
        <f t="shared" si="1662"/>
        <v>0.27974888409352922</v>
      </c>
      <c r="AO2366" s="1">
        <f t="shared" si="1663"/>
        <v>0.92330931114681658</v>
      </c>
      <c r="AP2366" s="1">
        <f t="shared" si="1664"/>
        <v>2.8990099433711416</v>
      </c>
      <c r="AQ2366" s="1">
        <f t="shared" si="1665"/>
        <v>0.24079370462885841</v>
      </c>
      <c r="AR2366" s="1">
        <f t="shared" si="1666"/>
        <v>1.0484800504824558E-2</v>
      </c>
      <c r="AS2366" s="1">
        <f t="shared" si="1667"/>
        <v>0.57505555554999999</v>
      </c>
      <c r="AT2366" s="1">
        <f t="shared" si="1668"/>
        <v>1.0055497278295289</v>
      </c>
      <c r="AU2366" s="1">
        <f t="shared" si="1669"/>
        <v>0.37767211555474228</v>
      </c>
      <c r="AV2366" s="1">
        <f t="shared" si="1670"/>
        <v>1.1445501064452577</v>
      </c>
      <c r="AW2366" s="1">
        <f t="shared" si="1688"/>
        <v>1.1772593970385765</v>
      </c>
      <c r="AX2366" s="1">
        <f t="shared" si="1689"/>
        <v>0.57680131090708708</v>
      </c>
      <c r="AY2366" s="1">
        <f t="shared" si="1690"/>
        <v>0.18513599517347398</v>
      </c>
      <c r="AZ2366" s="1">
        <f t="shared" si="1691"/>
        <v>0.19475885539401244</v>
      </c>
      <c r="BA2366" s="1">
        <f t="shared" si="1692"/>
        <v>0.17701359615400036</v>
      </c>
      <c r="BB2366" s="1">
        <f t="shared" si="1693"/>
        <v>0.12489517310978024</v>
      </c>
      <c r="BC2366" s="1">
        <f t="shared" si="1694"/>
        <v>0.27072038280909488</v>
      </c>
      <c r="BD2366" s="1">
        <f t="shared" si="1695"/>
        <v>0.23773367258008504</v>
      </c>
      <c r="BE2366" s="1">
        <f t="shared" si="1671"/>
        <v>8.881799659619459E-2</v>
      </c>
      <c r="BF2366" s="1">
        <f t="shared" si="1672"/>
        <v>9.3434511961089428E-2</v>
      </c>
      <c r="BG2366" s="1">
        <f t="shared" si="1673"/>
        <v>8.4921319411465759E-2</v>
      </c>
      <c r="BH2366" s="1">
        <f t="shared" si="1674"/>
        <v>5.9917786650572277E-2</v>
      </c>
      <c r="BI2366" s="1">
        <f t="shared" si="1675"/>
        <v>0.12987664563192297</v>
      </c>
      <c r="BJ2366" s="1">
        <f t="shared" si="1676"/>
        <v>0.11405144905632138</v>
      </c>
      <c r="BK2366" s="1">
        <f t="shared" si="1677"/>
        <v>0.81873695619807518</v>
      </c>
      <c r="BL2366" s="2">
        <f t="shared" si="1678"/>
        <v>1.57</v>
      </c>
      <c r="BM2366" s="2">
        <f t="shared" si="1679"/>
        <v>1.6516042851747395</v>
      </c>
      <c r="BN2366" s="2">
        <f t="shared" si="1680"/>
        <v>1.5011200047909394</v>
      </c>
      <c r="BO2366" s="2">
        <f t="shared" si="1681"/>
        <v>1.059142613507553</v>
      </c>
      <c r="BP2366" s="2">
        <f t="shared" si="1682"/>
        <v>2.2957772237215206</v>
      </c>
      <c r="BQ2366" s="2">
        <f t="shared" si="1683"/>
        <v>2.0160415893246624</v>
      </c>
      <c r="BR2366" s="2">
        <f t="shared" si="1684"/>
        <v>14.472483848910096</v>
      </c>
      <c r="BS2366" s="1">
        <f t="shared" si="1696"/>
        <v>3.2725745182458628</v>
      </c>
      <c r="BT2366" s="1">
        <f t="shared" si="1697"/>
        <v>3.4426739476996979</v>
      </c>
      <c r="BU2366" s="1">
        <f t="shared" si="1698"/>
        <v>3.1289981379031433</v>
      </c>
      <c r="BV2366" s="1">
        <f t="shared" si="1699"/>
        <v>2.2077217376771623</v>
      </c>
      <c r="BW2366" s="1">
        <f t="shared" si="1700"/>
        <v>4.7854153133250188</v>
      </c>
      <c r="BX2366" s="1">
        <f t="shared" si="1701"/>
        <v>4.2023225050622806</v>
      </c>
      <c r="BY2366" s="1">
        <f t="shared" si="1702"/>
        <v>30.16705850934267</v>
      </c>
    </row>
    <row r="2367" spans="1:77" x14ac:dyDescent="0.25">
      <c r="A2367" s="1">
        <v>20141220</v>
      </c>
      <c r="B2367" s="1">
        <v>2014</v>
      </c>
      <c r="C2367" s="1">
        <v>12</v>
      </c>
      <c r="D2367" s="1">
        <v>11.664999999999999</v>
      </c>
      <c r="E2367" s="1">
        <v>75.682000000000002</v>
      </c>
      <c r="F2367" s="1">
        <f t="shared" si="1685"/>
        <v>3.1386839040000001</v>
      </c>
      <c r="G2367" s="1">
        <v>131.03299999999999</v>
      </c>
      <c r="H2367" s="1">
        <v>4.6840000000000002</v>
      </c>
      <c r="I2367" s="1">
        <v>140.035</v>
      </c>
      <c r="J2367" s="1">
        <v>71.547479170000003</v>
      </c>
      <c r="K2367" s="1">
        <f t="shared" si="1686"/>
        <v>1.8148535999999997E-3</v>
      </c>
      <c r="L2367" s="1">
        <f t="shared" si="1687"/>
        <v>9.272553300432E-4</v>
      </c>
      <c r="M2367" s="1">
        <f t="shared" si="1657"/>
        <v>8.8759826995679972E-4</v>
      </c>
      <c r="N2367" s="1">
        <f t="shared" si="1658"/>
        <v>0.51092569122005216</v>
      </c>
      <c r="O2367" s="1">
        <f t="shared" si="1659"/>
        <v>1.603634243172452</v>
      </c>
      <c r="P2367" s="1">
        <f t="shared" si="1660"/>
        <v>1.5350496608275481</v>
      </c>
      <c r="Q2367" s="1">
        <v>6.7692500000000004</v>
      </c>
      <c r="R2367" s="1">
        <v>-29.459599999999998</v>
      </c>
      <c r="S2367" s="1">
        <v>-0.29833166999999999</v>
      </c>
      <c r="T2367" s="1">
        <v>1.0564</v>
      </c>
      <c r="U2367" s="1">
        <v>0.45017042200000001</v>
      </c>
      <c r="V2367" s="1">
        <v>1.6899999999999998E-2</v>
      </c>
      <c r="W2367" s="1">
        <v>0.112322222</v>
      </c>
      <c r="X2367" s="1">
        <v>9.3666670000000004E-3</v>
      </c>
      <c r="Y2367" s="1">
        <v>9.0966667000000001E-2</v>
      </c>
      <c r="Z2367" s="1">
        <v>0.73843508099999999</v>
      </c>
      <c r="AA2367" s="1">
        <v>0.105050281</v>
      </c>
      <c r="AB2367" s="1">
        <v>0.88888888899999996</v>
      </c>
      <c r="AC2367" s="1">
        <v>0.74765950000000003</v>
      </c>
      <c r="AD2367" s="1">
        <v>0.42242030600000002</v>
      </c>
      <c r="AE2367" s="1">
        <f t="shared" si="1661"/>
        <v>0.29996358798283268</v>
      </c>
      <c r="AF2367" s="1">
        <v>0.59577844400000002</v>
      </c>
      <c r="AG2367" s="1">
        <v>0.53545379199999998</v>
      </c>
      <c r="AH2367" s="1">
        <v>0.52481985600000003</v>
      </c>
      <c r="AI2367" s="1">
        <v>1</v>
      </c>
      <c r="AJ2367" s="1">
        <v>0.86332053200000003</v>
      </c>
      <c r="AK2367" s="1">
        <v>1</v>
      </c>
      <c r="AL2367" s="1">
        <v>0</v>
      </c>
      <c r="AM2367" s="1">
        <v>0</v>
      </c>
      <c r="AN2367" s="1">
        <f t="shared" si="1662"/>
        <v>0.57757969366495465</v>
      </c>
      <c r="AO2367" s="1">
        <f t="shared" si="1663"/>
        <v>0.39632789327270379</v>
      </c>
      <c r="AP2367" s="1">
        <f t="shared" si="1664"/>
        <v>1.2439479793212653</v>
      </c>
      <c r="AQ2367" s="1">
        <f t="shared" si="1665"/>
        <v>1.8947359246787348</v>
      </c>
      <c r="AR2367" s="1">
        <f t="shared" si="1666"/>
        <v>9.7477986814712522E-2</v>
      </c>
      <c r="AS2367" s="1">
        <f t="shared" si="1667"/>
        <v>0.55922222222500007</v>
      </c>
      <c r="AT2367" s="1">
        <f t="shared" si="1668"/>
        <v>0.65868258672298285</v>
      </c>
      <c r="AU2367" s="1">
        <f t="shared" si="1669"/>
        <v>0.18701314162826543</v>
      </c>
      <c r="AV2367" s="1">
        <f t="shared" si="1670"/>
        <v>0.70187574737173453</v>
      </c>
      <c r="AW2367" s="1">
        <f t="shared" si="1688"/>
        <v>0.43505015354345816</v>
      </c>
      <c r="AX2367" s="1">
        <f t="shared" si="1689"/>
        <v>1.6315456801084474</v>
      </c>
      <c r="AY2367" s="1">
        <f t="shared" si="1690"/>
        <v>0</v>
      </c>
      <c r="AZ2367" s="1">
        <f t="shared" si="1691"/>
        <v>0</v>
      </c>
      <c r="BA2367" s="1">
        <f t="shared" si="1692"/>
        <v>0</v>
      </c>
      <c r="BB2367" s="1">
        <f t="shared" si="1693"/>
        <v>0</v>
      </c>
      <c r="BC2367" s="1">
        <f t="shared" si="1694"/>
        <v>0</v>
      </c>
      <c r="BD2367" s="1">
        <f t="shared" si="1695"/>
        <v>0</v>
      </c>
      <c r="BE2367" s="1">
        <f t="shared" si="1671"/>
        <v>0</v>
      </c>
      <c r="BF2367" s="1">
        <f t="shared" si="1672"/>
        <v>0</v>
      </c>
      <c r="BG2367" s="1">
        <f t="shared" si="1673"/>
        <v>0</v>
      </c>
      <c r="BH2367" s="1">
        <f t="shared" si="1674"/>
        <v>0</v>
      </c>
      <c r="BI2367" s="1">
        <f t="shared" si="1675"/>
        <v>0</v>
      </c>
      <c r="BJ2367" s="1">
        <f t="shared" si="1676"/>
        <v>0</v>
      </c>
      <c r="BK2367" s="1">
        <f t="shared" si="1677"/>
        <v>0.45017042161599563</v>
      </c>
      <c r="BL2367" s="2" t="e">
        <f t="shared" si="1678"/>
        <v>#DIV/0!</v>
      </c>
      <c r="BM2367" s="2" t="e">
        <f t="shared" si="1679"/>
        <v>#DIV/0!</v>
      </c>
      <c r="BN2367" s="2" t="e">
        <f t="shared" si="1680"/>
        <v>#DIV/0!</v>
      </c>
      <c r="BO2367" s="2" t="e">
        <f t="shared" si="1681"/>
        <v>#DIV/0!</v>
      </c>
      <c r="BP2367" s="2" t="e">
        <f t="shared" si="1682"/>
        <v>#DIV/0!</v>
      </c>
      <c r="BQ2367" s="2" t="e">
        <f t="shared" si="1683"/>
        <v>#DIV/0!</v>
      </c>
      <c r="BR2367" s="2" t="e">
        <f t="shared" si="1684"/>
        <v>#DIV/0!</v>
      </c>
      <c r="BS2367" s="1" t="e">
        <f t="shared" si="1696"/>
        <v>#DIV/0!</v>
      </c>
      <c r="BT2367" s="1" t="e">
        <f t="shared" si="1697"/>
        <v>#DIV/0!</v>
      </c>
      <c r="BU2367" s="1" t="e">
        <f t="shared" si="1698"/>
        <v>#DIV/0!</v>
      </c>
      <c r="BV2367" s="1" t="e">
        <f t="shared" si="1699"/>
        <v>#DIV/0!</v>
      </c>
      <c r="BW2367" s="1" t="e">
        <f t="shared" si="1700"/>
        <v>#DIV/0!</v>
      </c>
      <c r="BX2367" s="1" t="e">
        <f t="shared" si="1701"/>
        <v>#DIV/0!</v>
      </c>
      <c r="BY2367" s="1" t="e">
        <f t="shared" si="1702"/>
        <v>#DIV/0!</v>
      </c>
    </row>
    <row r="2368" spans="1:77" x14ac:dyDescent="0.25">
      <c r="A2368" s="1">
        <v>20051004</v>
      </c>
      <c r="B2368" s="1">
        <v>2005</v>
      </c>
      <c r="C2368" s="1">
        <v>10</v>
      </c>
      <c r="D2368" s="1">
        <v>12.766</v>
      </c>
      <c r="E2368" s="1">
        <v>75.569000000000003</v>
      </c>
      <c r="F2368" s="1">
        <f t="shared" si="1685"/>
        <v>3.1339975680000003</v>
      </c>
      <c r="G2368" s="1">
        <v>282.78899999999999</v>
      </c>
      <c r="H2368" s="1">
        <v>4.7969999999999997</v>
      </c>
      <c r="I2368" s="1">
        <v>152.43545829999999</v>
      </c>
      <c r="J2368" s="1">
        <v>148.83125000000001</v>
      </c>
      <c r="K2368" s="1">
        <f t="shared" si="1686"/>
        <v>1.9755635395679997E-3</v>
      </c>
      <c r="L2368" s="1">
        <f t="shared" si="1687"/>
        <v>1.9288529999999999E-3</v>
      </c>
      <c r="M2368" s="1">
        <f t="shared" si="1657"/>
        <v>4.6710539567999809E-5</v>
      </c>
      <c r="N2368" s="1">
        <f t="shared" si="1658"/>
        <v>0.97635584043112378</v>
      </c>
      <c r="O2368" s="1">
        <f t="shared" si="1659"/>
        <v>3.0598968294137383</v>
      </c>
      <c r="P2368" s="1">
        <f t="shared" si="1660"/>
        <v>7.4100738586261983E-2</v>
      </c>
      <c r="Q2368" s="1">
        <v>19.693300000000001</v>
      </c>
      <c r="R2368" s="1">
        <v>-10.6203</v>
      </c>
      <c r="S2368" s="1">
        <v>2.1705389620000002</v>
      </c>
      <c r="T2368" s="1">
        <v>2.9925899999999999</v>
      </c>
      <c r="U2368" s="1">
        <v>1.4714982640000001</v>
      </c>
      <c r="V2368" s="1">
        <v>3.8088889000000001E-2</v>
      </c>
      <c r="W2368" s="1">
        <v>0.18517777799999999</v>
      </c>
      <c r="X2368" s="1">
        <v>2.2811110999999998E-2</v>
      </c>
      <c r="Y2368" s="1">
        <v>0.13864444400000001</v>
      </c>
      <c r="Z2368" s="1">
        <v>0.65880362199999998</v>
      </c>
      <c r="AA2368" s="1">
        <v>0.143700249</v>
      </c>
      <c r="AB2368" s="1">
        <v>1.9</v>
      </c>
      <c r="AC2368" s="1">
        <v>0.64891649100000004</v>
      </c>
      <c r="AD2368" s="1">
        <v>0.73277249099999997</v>
      </c>
      <c r="AE2368" s="1">
        <f t="shared" si="1661"/>
        <v>0.6805303384426733</v>
      </c>
      <c r="AF2368" s="1">
        <v>0.63804455299999996</v>
      </c>
      <c r="AG2368" s="1">
        <v>0.60087569600000001</v>
      </c>
      <c r="AH2368" s="1">
        <v>0.55420336299999995</v>
      </c>
      <c r="AI2368" s="1">
        <v>1</v>
      </c>
      <c r="AJ2368" s="1">
        <v>0.89351581999999996</v>
      </c>
      <c r="AK2368" s="1">
        <v>1</v>
      </c>
      <c r="AL2368" s="1">
        <v>1</v>
      </c>
      <c r="AM2368" s="1">
        <v>1</v>
      </c>
      <c r="AN2368" s="1">
        <f t="shared" si="1662"/>
        <v>0.26722750884935415</v>
      </c>
      <c r="AO2368" s="1">
        <f t="shared" si="1663"/>
        <v>0.94087952202852621</v>
      </c>
      <c r="AP2368" s="1">
        <f t="shared" si="1664"/>
        <v>2.9487141338184037</v>
      </c>
      <c r="AQ2368" s="1">
        <f t="shared" si="1665"/>
        <v>0.18528343418159654</v>
      </c>
      <c r="AR2368" s="1">
        <f t="shared" si="1666"/>
        <v>7.6775780303116482E-3</v>
      </c>
      <c r="AS2368" s="1">
        <f t="shared" si="1667"/>
        <v>0.58450000000000002</v>
      </c>
      <c r="AT2368" s="1">
        <f t="shared" si="1668"/>
        <v>0.8034121442405795</v>
      </c>
      <c r="AU2368" s="1">
        <f t="shared" si="1669"/>
        <v>0.40323644120123592</v>
      </c>
      <c r="AV2368" s="1">
        <f t="shared" si="1670"/>
        <v>1.496763558798764</v>
      </c>
      <c r="AW2368" s="1">
        <f t="shared" si="1688"/>
        <v>1.3952272925966007</v>
      </c>
      <c r="AX2368" s="1">
        <f t="shared" si="1689"/>
        <v>0.52395853382441449</v>
      </c>
      <c r="AY2368" s="1">
        <f t="shared" si="1690"/>
        <v>2.0372209049826391</v>
      </c>
      <c r="AZ2368" s="1">
        <f t="shared" si="1691"/>
        <v>2.1662213563357322</v>
      </c>
      <c r="BA2368" s="1">
        <f t="shared" si="1692"/>
        <v>2.2937609833284571</v>
      </c>
      <c r="BB2368" s="1">
        <f t="shared" si="1693"/>
        <v>1.5409413167329247</v>
      </c>
      <c r="BC2368" s="1">
        <f t="shared" si="1694"/>
        <v>3.409559426341275</v>
      </c>
      <c r="BD2368" s="1">
        <f t="shared" si="1695"/>
        <v>3.3241963946691109</v>
      </c>
      <c r="BE2368" s="1">
        <f t="shared" si="1671"/>
        <v>1.0017299482099997</v>
      </c>
      <c r="BF2368" s="1">
        <f t="shared" si="1672"/>
        <v>1.0651612703297293</v>
      </c>
      <c r="BG2368" s="1">
        <f t="shared" si="1673"/>
        <v>1.1278742847257963</v>
      </c>
      <c r="BH2368" s="1">
        <f t="shared" si="1674"/>
        <v>0.75770234913168433</v>
      </c>
      <c r="BI2368" s="1">
        <f t="shared" si="1675"/>
        <v>1.6765279500196706</v>
      </c>
      <c r="BJ2368" s="1">
        <f t="shared" si="1676"/>
        <v>1.6345537561132253</v>
      </c>
      <c r="BK2368" s="1">
        <f t="shared" si="1677"/>
        <v>1.4714982643177372</v>
      </c>
      <c r="BL2368" s="2">
        <f t="shared" si="1678"/>
        <v>1.5699999999999996</v>
      </c>
      <c r="BM2368" s="2">
        <f t="shared" si="1679"/>
        <v>1.6694151925935012</v>
      </c>
      <c r="BN2368" s="2">
        <f t="shared" si="1680"/>
        <v>1.767704589628863</v>
      </c>
      <c r="BO2368" s="2">
        <f t="shared" si="1681"/>
        <v>1.1875383083658806</v>
      </c>
      <c r="BP2368" s="2">
        <f t="shared" si="1682"/>
        <v>2.6276032639677918</v>
      </c>
      <c r="BQ2368" s="2">
        <f t="shared" si="1683"/>
        <v>2.5618175853516383</v>
      </c>
      <c r="BR2368" s="2">
        <f t="shared" si="1684"/>
        <v>2.3062625601910551</v>
      </c>
      <c r="BS2368" s="1">
        <f t="shared" si="1696"/>
        <v>3.1929132462676777</v>
      </c>
      <c r="BT2368" s="1">
        <f t="shared" si="1697"/>
        <v>3.3950941923263036</v>
      </c>
      <c r="BU2368" s="1">
        <f t="shared" si="1698"/>
        <v>3.5949856049134823</v>
      </c>
      <c r="BV2368" s="1">
        <f t="shared" si="1699"/>
        <v>2.4150998695743504</v>
      </c>
      <c r="BW2368" s="1">
        <f t="shared" si="1700"/>
        <v>5.3437638646235337</v>
      </c>
      <c r="BX2368" s="1">
        <f t="shared" si="1701"/>
        <v>5.2099753520960022</v>
      </c>
      <c r="BY2368" s="1">
        <f t="shared" si="1702"/>
        <v>4.6902524062453681</v>
      </c>
    </row>
    <row r="2369" spans="1:77" x14ac:dyDescent="0.25">
      <c r="A2369" s="1">
        <v>20041227</v>
      </c>
      <c r="B2369" s="1">
        <v>2004</v>
      </c>
      <c r="C2369" s="1">
        <v>12</v>
      </c>
      <c r="D2369" s="1">
        <v>4.1580000000000004</v>
      </c>
      <c r="E2369" s="1">
        <v>75.177000000000007</v>
      </c>
      <c r="F2369" s="1">
        <f t="shared" si="1685"/>
        <v>3.1177405440000001</v>
      </c>
      <c r="G2369" s="1">
        <v>131.983</v>
      </c>
      <c r="H2369" s="1">
        <v>3.899</v>
      </c>
      <c r="I2369" s="1">
        <v>152.52366670000001</v>
      </c>
      <c r="J2369" s="1">
        <v>51.671187500000002</v>
      </c>
      <c r="K2369" s="1">
        <f t="shared" si="1686"/>
        <v>1.976706720432E-3</v>
      </c>
      <c r="L2369" s="1">
        <f t="shared" si="1687"/>
        <v>6.6965858999999998E-4</v>
      </c>
      <c r="M2369" s="1">
        <f t="shared" si="1657"/>
        <v>1.3070481304320002E-3</v>
      </c>
      <c r="N2369" s="1">
        <f t="shared" si="1658"/>
        <v>0.3387748840423071</v>
      </c>
      <c r="O2369" s="1">
        <f t="shared" si="1659"/>
        <v>1.0562121912675995</v>
      </c>
      <c r="P2369" s="1">
        <f t="shared" si="1660"/>
        <v>2.0615283527324006</v>
      </c>
      <c r="Q2369" s="1">
        <v>23.5793</v>
      </c>
      <c r="R2369" s="1">
        <v>-59.267000000000003</v>
      </c>
      <c r="S2369" s="1">
        <v>-0.66071223400000001</v>
      </c>
      <c r="T2369" s="1">
        <v>1.7260599999999999</v>
      </c>
      <c r="U2369" s="1">
        <v>0.690972013</v>
      </c>
      <c r="V2369" s="1">
        <v>1.8733333000000001E-2</v>
      </c>
      <c r="W2369" s="1">
        <v>0.152844444</v>
      </c>
      <c r="X2369" s="1">
        <v>9.6444440000000003E-3</v>
      </c>
      <c r="Y2369" s="1">
        <v>0.102044444</v>
      </c>
      <c r="Z2369" s="1">
        <v>0.78163450599999995</v>
      </c>
      <c r="AA2369" s="1">
        <v>0.19930252900000001</v>
      </c>
      <c r="AB2369" s="1">
        <v>1.7222222220000001</v>
      </c>
      <c r="AC2369" s="1">
        <v>0.80122678700000005</v>
      </c>
      <c r="AD2369" s="1">
        <v>0.430403916</v>
      </c>
      <c r="AE2369" s="1">
        <f t="shared" si="1661"/>
        <v>0.30975342244022075</v>
      </c>
      <c r="AF2369" s="1">
        <v>0.29896707099999997</v>
      </c>
      <c r="AG2369" s="1">
        <v>0.18369696199999999</v>
      </c>
      <c r="AH2369" s="1">
        <v>0.324472912</v>
      </c>
      <c r="AI2369" s="1">
        <v>1</v>
      </c>
      <c r="AJ2369" s="1">
        <v>0.93695510100000001</v>
      </c>
      <c r="AK2369" s="1">
        <v>1</v>
      </c>
      <c r="AL2369" s="1">
        <v>0</v>
      </c>
      <c r="AM2369" s="1">
        <v>0</v>
      </c>
      <c r="AN2369" s="1">
        <f t="shared" si="1662"/>
        <v>0.56959608434419584</v>
      </c>
      <c r="AO2369" s="1">
        <f t="shared" si="1663"/>
        <v>0.40830959835838909</v>
      </c>
      <c r="AP2369" s="1">
        <f t="shared" si="1664"/>
        <v>1.2730033893063055</v>
      </c>
      <c r="AQ2369" s="1">
        <f t="shared" si="1665"/>
        <v>1.8447371546936946</v>
      </c>
      <c r="AR2369" s="1">
        <f t="shared" si="1666"/>
        <v>8.7023315573511437E-2</v>
      </c>
      <c r="AS2369" s="1">
        <f t="shared" si="1667"/>
        <v>0.58005555554999999</v>
      </c>
      <c r="AT2369" s="1">
        <f t="shared" si="1668"/>
        <v>0.38819529662318963</v>
      </c>
      <c r="AU2369" s="1">
        <f t="shared" si="1669"/>
        <v>0.19294492410344488</v>
      </c>
      <c r="AV2369" s="1">
        <f t="shared" si="1670"/>
        <v>1.5292772978965552</v>
      </c>
      <c r="AW2369" s="1">
        <f t="shared" si="1688"/>
        <v>0.75338613441768343</v>
      </c>
      <c r="AX2369" s="1">
        <f t="shared" si="1689"/>
        <v>1.6065321470829173</v>
      </c>
      <c r="AY2369" s="1">
        <f t="shared" si="1690"/>
        <v>0</v>
      </c>
      <c r="AZ2369" s="1">
        <f t="shared" si="1691"/>
        <v>0</v>
      </c>
      <c r="BA2369" s="1">
        <f t="shared" si="1692"/>
        <v>0</v>
      </c>
      <c r="BB2369" s="1">
        <f t="shared" si="1693"/>
        <v>0</v>
      </c>
      <c r="BC2369" s="1">
        <f t="shared" si="1694"/>
        <v>0</v>
      </c>
      <c r="BD2369" s="1">
        <f t="shared" si="1695"/>
        <v>0</v>
      </c>
      <c r="BE2369" s="1">
        <f t="shared" si="1671"/>
        <v>0</v>
      </c>
      <c r="BF2369" s="1">
        <f t="shared" si="1672"/>
        <v>0</v>
      </c>
      <c r="BG2369" s="1">
        <f t="shared" si="1673"/>
        <v>0</v>
      </c>
      <c r="BH2369" s="1">
        <f t="shared" si="1674"/>
        <v>0</v>
      </c>
      <c r="BI2369" s="1">
        <f t="shared" si="1675"/>
        <v>0</v>
      </c>
      <c r="BJ2369" s="1">
        <f t="shared" si="1676"/>
        <v>0</v>
      </c>
      <c r="BK2369" s="1">
        <f t="shared" si="1677"/>
        <v>0.6909720130077075</v>
      </c>
      <c r="BL2369" s="2" t="e">
        <f t="shared" si="1678"/>
        <v>#DIV/0!</v>
      </c>
      <c r="BM2369" s="2" t="e">
        <f t="shared" si="1679"/>
        <v>#DIV/0!</v>
      </c>
      <c r="BN2369" s="2" t="e">
        <f t="shared" si="1680"/>
        <v>#DIV/0!</v>
      </c>
      <c r="BO2369" s="2" t="e">
        <f t="shared" si="1681"/>
        <v>#DIV/0!</v>
      </c>
      <c r="BP2369" s="2" t="e">
        <f t="shared" si="1682"/>
        <v>#DIV/0!</v>
      </c>
      <c r="BQ2369" s="2" t="e">
        <f t="shared" si="1683"/>
        <v>#DIV/0!</v>
      </c>
      <c r="BR2369" s="2" t="e">
        <f t="shared" si="1684"/>
        <v>#DIV/0!</v>
      </c>
      <c r="BS2369" s="1" t="e">
        <f t="shared" si="1696"/>
        <v>#DIV/0!</v>
      </c>
      <c r="BT2369" s="1" t="e">
        <f t="shared" si="1697"/>
        <v>#DIV/0!</v>
      </c>
      <c r="BU2369" s="1" t="e">
        <f t="shared" si="1698"/>
        <v>#DIV/0!</v>
      </c>
      <c r="BV2369" s="1" t="e">
        <f t="shared" si="1699"/>
        <v>#DIV/0!</v>
      </c>
      <c r="BW2369" s="1" t="e">
        <f t="shared" si="1700"/>
        <v>#DIV/0!</v>
      </c>
      <c r="BX2369" s="1" t="e">
        <f t="shared" si="1701"/>
        <v>#DIV/0!</v>
      </c>
      <c r="BY2369" s="1" t="e">
        <f t="shared" si="1702"/>
        <v>#DIV/0!</v>
      </c>
    </row>
    <row r="2370" spans="1:77" x14ac:dyDescent="0.25">
      <c r="A2370" s="1">
        <v>20111214</v>
      </c>
      <c r="B2370" s="1">
        <v>2011</v>
      </c>
      <c r="C2370" s="1">
        <v>12</v>
      </c>
      <c r="D2370" s="1">
        <v>8.1210000000000004</v>
      </c>
      <c r="E2370" s="1">
        <v>75.075999999999993</v>
      </c>
      <c r="F2370" s="1">
        <f t="shared" si="1685"/>
        <v>3.1135518719999999</v>
      </c>
      <c r="G2370" s="1">
        <v>132.81899999999999</v>
      </c>
      <c r="H2370" s="1">
        <v>2.1829999999999998</v>
      </c>
      <c r="I2370" s="1">
        <v>142.41137499999999</v>
      </c>
      <c r="J2370" s="1">
        <v>64.883145830000004</v>
      </c>
      <c r="K2370" s="1">
        <f t="shared" si="1686"/>
        <v>1.8456514199999996E-3</v>
      </c>
      <c r="L2370" s="1">
        <f t="shared" si="1687"/>
        <v>8.4088556995680006E-4</v>
      </c>
      <c r="M2370" s="1">
        <f t="shared" ref="M2370:M2433" si="1703">K2370-L2370</f>
        <v>1.0047658500431996E-3</v>
      </c>
      <c r="N2370" s="1">
        <f t="shared" ref="N2370:N2433" si="1704">J2370/I2370</f>
        <v>0.45560367512777689</v>
      </c>
      <c r="O2370" s="1">
        <f t="shared" ref="O2370:O2433" si="1705">N2370*F2370</f>
        <v>1.4185456755841694</v>
      </c>
      <c r="P2370" s="1">
        <f t="shared" ref="P2370:P2433" si="1706">F2370-O2370</f>
        <v>1.6950061964158305</v>
      </c>
      <c r="Q2370" s="1">
        <v>8.0550099999999993</v>
      </c>
      <c r="R2370" s="1">
        <v>-4.1037100000000004</v>
      </c>
      <c r="S2370" s="1">
        <v>2.0385721160000001</v>
      </c>
      <c r="T2370" s="1">
        <v>2.5355699999999999</v>
      </c>
      <c r="U2370" s="1">
        <v>1.0709330370000001</v>
      </c>
      <c r="V2370" s="1">
        <v>2.1999999999999999E-2</v>
      </c>
      <c r="W2370" s="1">
        <v>0.15311111099999999</v>
      </c>
      <c r="X2370" s="1">
        <v>1.3899999999999999E-2</v>
      </c>
      <c r="Y2370" s="1">
        <v>0.10998888900000001</v>
      </c>
      <c r="Z2370" s="1">
        <v>0.74873096400000005</v>
      </c>
      <c r="AA2370" s="1">
        <v>0.163900502</v>
      </c>
      <c r="AB2370" s="1">
        <v>1.455555556</v>
      </c>
      <c r="AC2370" s="1">
        <v>0.76042639499999998</v>
      </c>
      <c r="AD2370" s="1">
        <v>0.43474954599999999</v>
      </c>
      <c r="AE2370" s="1">
        <f t="shared" ref="AE2370:AE2433" si="1707">(AD2370-0.1778)/(0.9933-0.1778)</f>
        <v>0.3150822145922747</v>
      </c>
      <c r="AF2370" s="1">
        <v>0.45713784899999999</v>
      </c>
      <c r="AG2370" s="1">
        <v>0.34175234700000001</v>
      </c>
      <c r="AH2370" s="1">
        <v>0.43023752300000001</v>
      </c>
      <c r="AI2370" s="1">
        <v>1</v>
      </c>
      <c r="AJ2370" s="1">
        <v>0.90929726700000002</v>
      </c>
      <c r="AK2370" s="1">
        <v>1</v>
      </c>
      <c r="AL2370" s="1">
        <v>1</v>
      </c>
      <c r="AM2370" s="1">
        <v>1</v>
      </c>
      <c r="AN2370" s="1">
        <f t="shared" ref="AN2370:AN2433" si="1708">E2370/G2370</f>
        <v>0.56525045362485793</v>
      </c>
      <c r="AO2370" s="1">
        <f t="shared" ref="AO2370:AO2433" si="1709">0.7527+3.8453*AN2370-16.316*AN2370*AN2370+18.962*AN2370*AN2370*AN2370-7.0802*AN2370*AN2370*AN2370*AN2370</f>
        <v>0.41495541761647659</v>
      </c>
      <c r="AP2370" s="1">
        <f t="shared" ref="AP2370:AP2433" si="1710">F2370*AO2370</f>
        <v>1.2919852173163224</v>
      </c>
      <c r="AQ2370" s="1">
        <f t="shared" ref="AQ2370:AQ2433" si="1711">F2370-AP2370</f>
        <v>1.8215666546836775</v>
      </c>
      <c r="AR2370" s="1">
        <f t="shared" ref="AR2370:AR2433" si="1712">0.07*0.8*AQ2370*(1.1-0.1*AB2370)*EXP(-G2370/1367)</f>
        <v>8.8346081262233908E-2</v>
      </c>
      <c r="AS2370" s="1">
        <f t="shared" ref="AS2370:AS2433" si="1713">0.537+0.025*AB2370</f>
        <v>0.57338888890000006</v>
      </c>
      <c r="AT2370" s="1">
        <f t="shared" ref="AT2370:AT2433" si="1714">AP2370*EXP(-0.5*0.8*AB2370/AS2370)</f>
        <v>0.46802876528657794</v>
      </c>
      <c r="AU2370" s="1">
        <f t="shared" ref="AU2370:AU2433" si="1715">2*G2370/1367*(1-EXP(-0.5*0.8*AB2370/(G2370/1367)))</f>
        <v>0.19383649742657474</v>
      </c>
      <c r="AV2370" s="1">
        <f t="shared" ref="AV2370:AV2433" si="1716">AB2370-AU2370</f>
        <v>1.2617190585734253</v>
      </c>
      <c r="AW2370" s="1">
        <f t="shared" si="1688"/>
        <v>0.67707237060742398</v>
      </c>
      <c r="AX2370" s="1">
        <f t="shared" si="1689"/>
        <v>1.5939716219951072</v>
      </c>
      <c r="AY2370" s="1">
        <f t="shared" si="1690"/>
        <v>1.6992611234263422</v>
      </c>
      <c r="AZ2370" s="1">
        <f t="shared" si="1691"/>
        <v>1.34803940116259</v>
      </c>
      <c r="BA2370" s="1">
        <f t="shared" si="1692"/>
        <v>1.2323325690784059</v>
      </c>
      <c r="BB2370" s="1">
        <f t="shared" si="1693"/>
        <v>1.306982595448781</v>
      </c>
      <c r="BC2370" s="1">
        <f t="shared" si="1694"/>
        <v>1.4772239944267322</v>
      </c>
      <c r="BD2370" s="1">
        <f t="shared" si="1695"/>
        <v>1.3890898182580678</v>
      </c>
      <c r="BE2370" s="1">
        <f t="shared" ref="BE2370:BE2433" si="1717">AY2370/AC2370/F2370</f>
        <v>0.71770642292999998</v>
      </c>
      <c r="BF2370" s="1">
        <f t="shared" ref="BF2370:BF2433" si="1718">AZ2370/AC2370/F2370</f>
        <v>0.5693630738907679</v>
      </c>
      <c r="BG2370" s="1">
        <f t="shared" ref="BG2370:BG2433" si="1719">BA2370/AC2370/F2370</f>
        <v>0.52049269404222809</v>
      </c>
      <c r="BH2370" s="1">
        <f t="shared" ref="BH2370:BH2433" si="1720">BB2370/AC2370/F2370</f>
        <v>0.55202216450400232</v>
      </c>
      <c r="BI2370" s="1">
        <f t="shared" ref="BI2370:BI2433" si="1721">BC2370/AC2370/F2370</f>
        <v>0.62392597246536929</v>
      </c>
      <c r="BJ2370" s="1">
        <f t="shared" ref="BJ2370:BJ2433" si="1722">BD2370/AC2370/F2370</f>
        <v>0.58670128495627694</v>
      </c>
      <c r="BK2370" s="1">
        <f t="shared" ref="BK2370:BK2433" si="1723">T2370/AC2370/F2370</f>
        <v>1.0709330365419278</v>
      </c>
      <c r="BL2370" s="2">
        <f t="shared" ref="BL2370:BL2433" si="1724">BE2370/AF2370/AL2370</f>
        <v>1.57</v>
      </c>
      <c r="BM2370" s="2">
        <f t="shared" ref="BM2370:BM2433" si="1725">BF2370/AF2370/AL2370</f>
        <v>1.2454953689270387</v>
      </c>
      <c r="BN2370" s="2">
        <f t="shared" ref="BN2370:BN2433" si="1726">BG2370/AF2370/AL2370</f>
        <v>1.1385902418292826</v>
      </c>
      <c r="BO2370" s="2">
        <f t="shared" ref="BO2370:BO2433" si="1727">BH2370/AF2370/AL2370</f>
        <v>1.2075617140684458</v>
      </c>
      <c r="BP2370" s="2">
        <f t="shared" ref="BP2370:BP2433" si="1728">BI2370/AF2370/AL2370</f>
        <v>1.364853017159315</v>
      </c>
      <c r="BQ2370" s="2">
        <f t="shared" ref="BQ2370:BQ2433" si="1729">BJ2370/AF2370/AL2370</f>
        <v>1.2834231211432177</v>
      </c>
      <c r="BR2370" s="2">
        <f t="shared" ref="BR2370:BR2433" si="1730">BK2370/AF2370/AL2370</f>
        <v>2.3426916823549386</v>
      </c>
      <c r="BS2370" s="1">
        <f t="shared" si="1696"/>
        <v>3.7171744303026246</v>
      </c>
      <c r="BT2370" s="1">
        <f t="shared" si="1697"/>
        <v>2.9488684958190587</v>
      </c>
      <c r="BU2370" s="1">
        <f t="shared" si="1698"/>
        <v>2.6957570277196758</v>
      </c>
      <c r="BV2370" s="1">
        <f t="shared" si="1699"/>
        <v>2.8590557493933981</v>
      </c>
      <c r="BW2370" s="1">
        <f t="shared" si="1700"/>
        <v>3.2314628894942636</v>
      </c>
      <c r="BX2370" s="1">
        <f t="shared" si="1701"/>
        <v>3.0386672669890169</v>
      </c>
      <c r="BY2370" s="1">
        <f t="shared" si="1702"/>
        <v>5.5466201399569517</v>
      </c>
    </row>
    <row r="2371" spans="1:77" x14ac:dyDescent="0.25">
      <c r="A2371" s="1">
        <v>20071210</v>
      </c>
      <c r="B2371" s="1">
        <v>2007</v>
      </c>
      <c r="C2371" s="1">
        <v>12</v>
      </c>
      <c r="D2371" s="1">
        <v>7.9269999999999996</v>
      </c>
      <c r="E2371" s="1">
        <v>74.924000000000007</v>
      </c>
      <c r="F2371" s="1">
        <f t="shared" ref="F2371:F2434" si="1731">0.0864*E2371*0.48</f>
        <v>3.1072481280000002</v>
      </c>
      <c r="G2371" s="1">
        <v>135.18600000000001</v>
      </c>
      <c r="H2371" s="1">
        <v>3.556</v>
      </c>
      <c r="I2371" s="1">
        <v>137.7241458</v>
      </c>
      <c r="J2371" s="1">
        <v>78.213541669999998</v>
      </c>
      <c r="K2371" s="1">
        <f t="shared" ref="K2371:K2434" si="1732">I2371*0.0036*0.0036</f>
        <v>1.784904929568E-3</v>
      </c>
      <c r="L2371" s="1">
        <f t="shared" ref="L2371:L2434" si="1733">J2371*0.0036*0.0036</f>
        <v>1.0136475000431999E-3</v>
      </c>
      <c r="M2371" s="1">
        <f t="shared" si="1703"/>
        <v>7.7125742952480008E-4</v>
      </c>
      <c r="N2371" s="1">
        <f t="shared" si="1704"/>
        <v>0.56789999470085661</v>
      </c>
      <c r="O2371" s="1">
        <f t="shared" si="1705"/>
        <v>1.7646061954254468</v>
      </c>
      <c r="P2371" s="1">
        <f t="shared" si="1706"/>
        <v>1.3426419325745533</v>
      </c>
      <c r="Q2371" s="1">
        <v>46.513599999999997</v>
      </c>
      <c r="R2371" s="1">
        <v>-76.739999999999995</v>
      </c>
      <c r="S2371" s="1">
        <v>-1.5388402189999999</v>
      </c>
      <c r="T2371" s="1">
        <v>2.3527100000000001</v>
      </c>
      <c r="U2371" s="1">
        <v>1.0645782079999999</v>
      </c>
      <c r="V2371" s="1">
        <v>2.5111110999999998E-2</v>
      </c>
      <c r="W2371" s="1">
        <v>0.147511111</v>
      </c>
      <c r="X2371" s="1">
        <v>1.5077778E-2</v>
      </c>
      <c r="Y2371" s="1">
        <v>9.6766667000000001E-2</v>
      </c>
      <c r="Z2371" s="1">
        <v>0.70906282300000001</v>
      </c>
      <c r="AA2371" s="1">
        <v>0.20773254299999999</v>
      </c>
      <c r="AB2371" s="1">
        <v>1.3222222219999999</v>
      </c>
      <c r="AC2371" s="1">
        <v>0.71123790099999995</v>
      </c>
      <c r="AD2371" s="1">
        <v>0.44577101200000002</v>
      </c>
      <c r="AE2371" s="1">
        <f t="shared" si="1707"/>
        <v>0.32859719435928886</v>
      </c>
      <c r="AF2371" s="1">
        <v>0.44945919200000001</v>
      </c>
      <c r="AG2371" s="1">
        <v>0.33239131399999999</v>
      </c>
      <c r="AH2371" s="1">
        <v>0.42506004800000002</v>
      </c>
      <c r="AI2371" s="1">
        <v>1</v>
      </c>
      <c r="AJ2371" s="1">
        <v>0.94354104900000002</v>
      </c>
      <c r="AK2371" s="1">
        <v>1</v>
      </c>
      <c r="AL2371" s="1">
        <v>0</v>
      </c>
      <c r="AM2371" s="1">
        <v>0</v>
      </c>
      <c r="AN2371" s="1">
        <f t="shared" si="1708"/>
        <v>0.55422898820883826</v>
      </c>
      <c r="AO2371" s="1">
        <f t="shared" si="1709"/>
        <v>0.43219095686216036</v>
      </c>
      <c r="AP2371" s="1">
        <f t="shared" si="1710"/>
        <v>1.3429245416484765</v>
      </c>
      <c r="AQ2371" s="1">
        <f t="shared" si="1711"/>
        <v>1.7643235863515236</v>
      </c>
      <c r="AR2371" s="1">
        <f t="shared" si="1712"/>
        <v>8.6615069988372734E-2</v>
      </c>
      <c r="AS2371" s="1">
        <f t="shared" si="1713"/>
        <v>0.57005555554999998</v>
      </c>
      <c r="AT2371" s="1">
        <f t="shared" si="1714"/>
        <v>0.53103088977526969</v>
      </c>
      <c r="AU2371" s="1">
        <f t="shared" si="1715"/>
        <v>0.19684405171500707</v>
      </c>
      <c r="AV2371" s="1">
        <f t="shared" si="1716"/>
        <v>1.1253781702849928</v>
      </c>
      <c r="AW2371" s="1">
        <f t="shared" ref="AW2371:AW2434" si="1734">(1-0.18)*((AP2371-AT2371)/AB2371+AR2371)*AV2371</f>
        <v>0.64656900566213449</v>
      </c>
      <c r="AX2371" s="1">
        <f t="shared" ref="AX2371:AX2434" si="1735">(1-0.18)*(AQ2371*0.5/(G2371/1367)+(AP2371-AT2371)/AB2371+AR2371)*AU2371</f>
        <v>1.5529568296169025</v>
      </c>
      <c r="AY2371" s="1">
        <f t="shared" ref="AY2371:AY2434" si="1736">F2371*AC2371*1.57*AF2371*AL2371</f>
        <v>0</v>
      </c>
      <c r="AZ2371" s="1">
        <f t="shared" ref="AZ2371:AZ2434" si="1737">F2371*AC2371*((2.04-0.88)*AE2371+0.88)*AL2371*AF2371</f>
        <v>0</v>
      </c>
      <c r="BA2371" s="1">
        <f t="shared" ref="BA2371:BA2434" si="1738">(AW2371*2.31+AX2371*0.71)*AL2371*AF2371</f>
        <v>0</v>
      </c>
      <c r="BB2371" s="1">
        <f t="shared" ref="BB2371:BB2434" si="1739">(AW2371/(0.9*L2371+1)+AX2371/(0.9*M2371+1))*1.26*AL2371*AF2371</f>
        <v>0</v>
      </c>
      <c r="BC2371" s="1">
        <f t="shared" ref="BC2371:BC2434" si="1740">AC2371*(N2371*O2371*2.72/(0.01*L2371+1)+P2371*1.47/(0.01*M2371+1))*AF2371*AL2371</f>
        <v>0</v>
      </c>
      <c r="BD2371" s="1">
        <f t="shared" ref="BD2371:BD2434" si="1741">(N2371*AW2371*3.34/(0.01*L2371+1)+AX2371*1.26/(0.02*M2371+1))*AF2371*AL2371</f>
        <v>0</v>
      </c>
      <c r="BE2371" s="1">
        <f t="shared" si="1717"/>
        <v>0</v>
      </c>
      <c r="BF2371" s="1">
        <f t="shared" si="1718"/>
        <v>0</v>
      </c>
      <c r="BG2371" s="1">
        <f t="shared" si="1719"/>
        <v>0</v>
      </c>
      <c r="BH2371" s="1">
        <f t="shared" si="1720"/>
        <v>0</v>
      </c>
      <c r="BI2371" s="1">
        <f t="shared" si="1721"/>
        <v>0</v>
      </c>
      <c r="BJ2371" s="1">
        <f t="shared" si="1722"/>
        <v>0</v>
      </c>
      <c r="BK2371" s="1">
        <f t="shared" si="1723"/>
        <v>1.0645782077286388</v>
      </c>
      <c r="BL2371" s="2" t="e">
        <f t="shared" si="1724"/>
        <v>#DIV/0!</v>
      </c>
      <c r="BM2371" s="2" t="e">
        <f t="shared" si="1725"/>
        <v>#DIV/0!</v>
      </c>
      <c r="BN2371" s="2" t="e">
        <f t="shared" si="1726"/>
        <v>#DIV/0!</v>
      </c>
      <c r="BO2371" s="2" t="e">
        <f t="shared" si="1727"/>
        <v>#DIV/0!</v>
      </c>
      <c r="BP2371" s="2" t="e">
        <f t="shared" si="1728"/>
        <v>#DIV/0!</v>
      </c>
      <c r="BQ2371" s="2" t="e">
        <f t="shared" si="1729"/>
        <v>#DIV/0!</v>
      </c>
      <c r="BR2371" s="2" t="e">
        <f t="shared" si="1730"/>
        <v>#DIV/0!</v>
      </c>
      <c r="BS2371" s="1" t="e">
        <f t="shared" ref="BS2371:BS2434" si="1742">AY2371/AL2371/AF2371</f>
        <v>#DIV/0!</v>
      </c>
      <c r="BT2371" s="1" t="e">
        <f t="shared" ref="BT2371:BT2434" si="1743">AZ2371/AL2371/AF2371</f>
        <v>#DIV/0!</v>
      </c>
      <c r="BU2371" s="1" t="e">
        <f t="shared" ref="BU2371:BU2434" si="1744">BA2371/AL2371/AF2371</f>
        <v>#DIV/0!</v>
      </c>
      <c r="BV2371" s="1" t="e">
        <f t="shared" ref="BV2371:BV2434" si="1745">BB2371/AL2371/AF2371</f>
        <v>#DIV/0!</v>
      </c>
      <c r="BW2371" s="1" t="e">
        <f t="shared" ref="BW2371:BW2434" si="1746">BC2371/AL2371/AF2371</f>
        <v>#DIV/0!</v>
      </c>
      <c r="BX2371" s="1" t="e">
        <f t="shared" ref="BX2371:BX2434" si="1747">BD2371/AL2371/AF2371</f>
        <v>#DIV/0!</v>
      </c>
      <c r="BY2371" s="1" t="e">
        <f t="shared" ref="BY2371:BY2434" si="1748">T2371/AF2371/AL2371</f>
        <v>#DIV/0!</v>
      </c>
    </row>
    <row r="2372" spans="1:77" x14ac:dyDescent="0.25">
      <c r="A2372" s="1">
        <v>20130201</v>
      </c>
      <c r="B2372" s="1">
        <v>2013</v>
      </c>
      <c r="C2372" s="1">
        <v>2</v>
      </c>
      <c r="D2372" s="1">
        <v>12.307</v>
      </c>
      <c r="E2372" s="1">
        <v>74.825999999999993</v>
      </c>
      <c r="F2372" s="1">
        <f t="shared" si="1731"/>
        <v>3.1031838719999998</v>
      </c>
      <c r="G2372" s="1">
        <v>179.23500000000001</v>
      </c>
      <c r="H2372" s="1">
        <v>3.46</v>
      </c>
      <c r="I2372" s="1">
        <v>182.73859859999999</v>
      </c>
      <c r="J2372" s="1">
        <v>107.0090852</v>
      </c>
      <c r="K2372" s="1">
        <f t="shared" si="1732"/>
        <v>2.3682922378559998E-3</v>
      </c>
      <c r="L2372" s="1">
        <f t="shared" si="1733"/>
        <v>1.3868377441919998E-3</v>
      </c>
      <c r="M2372" s="1">
        <f t="shared" si="1703"/>
        <v>9.8145449366399996E-4</v>
      </c>
      <c r="N2372" s="1">
        <f t="shared" si="1704"/>
        <v>0.58558556331185529</v>
      </c>
      <c r="O2372" s="1">
        <f t="shared" si="1705"/>
        <v>1.8171796757453842</v>
      </c>
      <c r="P2372" s="1">
        <f t="shared" si="1706"/>
        <v>1.2860041962546156</v>
      </c>
      <c r="Q2372" s="1">
        <v>11.019299999999999</v>
      </c>
      <c r="R2372" s="1">
        <v>-15.1013</v>
      </c>
      <c r="S2372" s="1">
        <v>-2.699485546</v>
      </c>
      <c r="T2372" s="1">
        <v>2.9301200000000001</v>
      </c>
      <c r="U2372" s="1">
        <v>1.2970630030000001</v>
      </c>
      <c r="V2372" s="1">
        <v>2.3255556E-2</v>
      </c>
      <c r="W2372" s="1">
        <v>0.14438888899999999</v>
      </c>
      <c r="X2372" s="1">
        <v>1.38E-2</v>
      </c>
      <c r="Y2372" s="1">
        <v>0.107622222</v>
      </c>
      <c r="Z2372" s="1">
        <v>0.72256097100000005</v>
      </c>
      <c r="AA2372" s="1">
        <v>0.14589304</v>
      </c>
      <c r="AB2372" s="1">
        <v>1.3</v>
      </c>
      <c r="AC2372" s="1">
        <v>0.72797560400000005</v>
      </c>
      <c r="AD2372" s="1">
        <v>0.58252573399999996</v>
      </c>
      <c r="AE2372" s="1">
        <f t="shared" si="1707"/>
        <v>0.49629151931330473</v>
      </c>
      <c r="AF2372" s="1">
        <v>0.62048124900000001</v>
      </c>
      <c r="AG2372" s="1">
        <v>0.57350838500000001</v>
      </c>
      <c r="AH2372" s="1">
        <v>0.54195356299999997</v>
      </c>
      <c r="AI2372" s="1">
        <v>1</v>
      </c>
      <c r="AJ2372" s="1">
        <v>0.89522893800000003</v>
      </c>
      <c r="AK2372" s="1">
        <v>1</v>
      </c>
      <c r="AL2372" s="1">
        <v>0</v>
      </c>
      <c r="AM2372" s="1">
        <v>0</v>
      </c>
      <c r="AN2372" s="1">
        <f t="shared" si="1708"/>
        <v>0.41747426562892287</v>
      </c>
      <c r="AO2372" s="1">
        <f t="shared" si="1709"/>
        <v>0.67898507483484871</v>
      </c>
      <c r="AP2372" s="1">
        <f t="shared" si="1710"/>
        <v>2.1070155335562153</v>
      </c>
      <c r="AQ2372" s="1">
        <f t="shared" si="1711"/>
        <v>0.9961683384437845</v>
      </c>
      <c r="AR2372" s="1">
        <f t="shared" si="1712"/>
        <v>4.7462402936911702E-2</v>
      </c>
      <c r="AS2372" s="1">
        <f t="shared" si="1713"/>
        <v>0.56950000000000001</v>
      </c>
      <c r="AT2372" s="1">
        <f t="shared" si="1714"/>
        <v>0.84551519142496578</v>
      </c>
      <c r="AU2372" s="1">
        <f t="shared" si="1715"/>
        <v>0.25726195773027555</v>
      </c>
      <c r="AV2372" s="1">
        <f t="shared" si="1716"/>
        <v>1.0427380422697246</v>
      </c>
      <c r="AW2372" s="1">
        <f t="shared" si="1734"/>
        <v>0.87030542694501112</v>
      </c>
      <c r="AX2372" s="1">
        <f t="shared" si="1735"/>
        <v>1.016098586911635</v>
      </c>
      <c r="AY2372" s="1">
        <f t="shared" si="1736"/>
        <v>0</v>
      </c>
      <c r="AZ2372" s="1">
        <f t="shared" si="1737"/>
        <v>0</v>
      </c>
      <c r="BA2372" s="1">
        <f t="shared" si="1738"/>
        <v>0</v>
      </c>
      <c r="BB2372" s="1">
        <f t="shared" si="1739"/>
        <v>0</v>
      </c>
      <c r="BC2372" s="1">
        <f t="shared" si="1740"/>
        <v>0</v>
      </c>
      <c r="BD2372" s="1">
        <f t="shared" si="1741"/>
        <v>0</v>
      </c>
      <c r="BE2372" s="1">
        <f t="shared" si="1717"/>
        <v>0</v>
      </c>
      <c r="BF2372" s="1">
        <f t="shared" si="1718"/>
        <v>0</v>
      </c>
      <c r="BG2372" s="1">
        <f t="shared" si="1719"/>
        <v>0</v>
      </c>
      <c r="BH2372" s="1">
        <f t="shared" si="1720"/>
        <v>0</v>
      </c>
      <c r="BI2372" s="1">
        <f t="shared" si="1721"/>
        <v>0</v>
      </c>
      <c r="BJ2372" s="1">
        <f t="shared" si="1722"/>
        <v>0</v>
      </c>
      <c r="BK2372" s="1">
        <f t="shared" si="1723"/>
        <v>1.2970630031871992</v>
      </c>
      <c r="BL2372" s="2" t="e">
        <f t="shared" si="1724"/>
        <v>#DIV/0!</v>
      </c>
      <c r="BM2372" s="2" t="e">
        <f t="shared" si="1725"/>
        <v>#DIV/0!</v>
      </c>
      <c r="BN2372" s="2" t="e">
        <f t="shared" si="1726"/>
        <v>#DIV/0!</v>
      </c>
      <c r="BO2372" s="2" t="e">
        <f t="shared" si="1727"/>
        <v>#DIV/0!</v>
      </c>
      <c r="BP2372" s="2" t="e">
        <f t="shared" si="1728"/>
        <v>#DIV/0!</v>
      </c>
      <c r="BQ2372" s="2" t="e">
        <f t="shared" si="1729"/>
        <v>#DIV/0!</v>
      </c>
      <c r="BR2372" s="2" t="e">
        <f t="shared" si="1730"/>
        <v>#DIV/0!</v>
      </c>
      <c r="BS2372" s="1" t="e">
        <f t="shared" si="1742"/>
        <v>#DIV/0!</v>
      </c>
      <c r="BT2372" s="1" t="e">
        <f t="shared" si="1743"/>
        <v>#DIV/0!</v>
      </c>
      <c r="BU2372" s="1" t="e">
        <f t="shared" si="1744"/>
        <v>#DIV/0!</v>
      </c>
      <c r="BV2372" s="1" t="e">
        <f t="shared" si="1745"/>
        <v>#DIV/0!</v>
      </c>
      <c r="BW2372" s="1" t="e">
        <f t="shared" si="1746"/>
        <v>#DIV/0!</v>
      </c>
      <c r="BX2372" s="1" t="e">
        <f t="shared" si="1747"/>
        <v>#DIV/0!</v>
      </c>
      <c r="BY2372" s="1" t="e">
        <f t="shared" si="1748"/>
        <v>#DIV/0!</v>
      </c>
    </row>
    <row r="2373" spans="1:77" x14ac:dyDescent="0.25">
      <c r="A2373" s="1">
        <v>20140106</v>
      </c>
      <c r="B2373" s="1">
        <v>2014</v>
      </c>
      <c r="C2373" s="1">
        <v>1</v>
      </c>
      <c r="D2373" s="1">
        <v>7.6319999999999997</v>
      </c>
      <c r="E2373" s="1">
        <v>74.751000000000005</v>
      </c>
      <c r="F2373" s="1">
        <f t="shared" si="1731"/>
        <v>3.1000734720000005</v>
      </c>
      <c r="G2373" s="1">
        <v>137.59700000000001</v>
      </c>
      <c r="H2373" s="1">
        <v>1.452</v>
      </c>
      <c r="I2373" s="1">
        <v>149.5854167</v>
      </c>
      <c r="J2373" s="1">
        <v>91.362708330000004</v>
      </c>
      <c r="K2373" s="1">
        <f t="shared" si="1732"/>
        <v>1.9386270004319998E-3</v>
      </c>
      <c r="L2373" s="1">
        <f t="shared" si="1733"/>
        <v>1.1840606999568E-3</v>
      </c>
      <c r="M2373" s="1">
        <f t="shared" si="1703"/>
        <v>7.5456630047519976E-4</v>
      </c>
      <c r="N2373" s="1">
        <f t="shared" si="1704"/>
        <v>0.61077283030358409</v>
      </c>
      <c r="O2373" s="1">
        <f t="shared" si="1705"/>
        <v>1.8934406486424991</v>
      </c>
      <c r="P2373" s="1">
        <f t="shared" si="1706"/>
        <v>1.2066328233575014</v>
      </c>
      <c r="Q2373" s="1">
        <v>3.9150999999999998</v>
      </c>
      <c r="R2373" s="1">
        <v>1.78162</v>
      </c>
      <c r="S2373" s="1">
        <v>0.68725512200000005</v>
      </c>
      <c r="T2373" s="1">
        <v>1.57494</v>
      </c>
      <c r="U2373" s="1">
        <v>0.71200140899999997</v>
      </c>
      <c r="V2373" s="1">
        <v>3.3166666999999997E-2</v>
      </c>
      <c r="W2373" s="1">
        <v>0.19628888899999999</v>
      </c>
      <c r="X2373" s="1">
        <v>1.7877778E-2</v>
      </c>
      <c r="Y2373" s="1">
        <v>0.140055556</v>
      </c>
      <c r="Z2373" s="1">
        <v>0.71090988099999997</v>
      </c>
      <c r="AA2373" s="1">
        <v>0.16718971799999999</v>
      </c>
      <c r="AB2373" s="1">
        <v>1.811111111</v>
      </c>
      <c r="AC2373" s="1">
        <v>0.71352825200000003</v>
      </c>
      <c r="AD2373" s="1">
        <v>0.45673960899999999</v>
      </c>
      <c r="AE2373" s="1">
        <f t="shared" si="1707"/>
        <v>0.34204734396076031</v>
      </c>
      <c r="AF2373" s="1">
        <v>0.43776826400000002</v>
      </c>
      <c r="AG2373" s="1">
        <v>0.31846184300000002</v>
      </c>
      <c r="AH2373" s="1">
        <v>0.41718708300000001</v>
      </c>
      <c r="AI2373" s="1">
        <v>1</v>
      </c>
      <c r="AJ2373" s="1">
        <v>0.91186696700000003</v>
      </c>
      <c r="AK2373" s="1">
        <v>1</v>
      </c>
      <c r="AL2373" s="1">
        <v>0.86361047400000002</v>
      </c>
      <c r="AM2373" s="1">
        <v>0.68725512200000005</v>
      </c>
      <c r="AN2373" s="1">
        <f t="shared" si="1708"/>
        <v>0.54326039085154476</v>
      </c>
      <c r="AO2373" s="1">
        <f t="shared" si="1709"/>
        <v>0.44986535436853681</v>
      </c>
      <c r="AP2373" s="1">
        <f t="shared" si="1710"/>
        <v>1.3946156510497805</v>
      </c>
      <c r="AQ2373" s="1">
        <f t="shared" si="1711"/>
        <v>1.70545782095022</v>
      </c>
      <c r="AR2373" s="1">
        <f t="shared" si="1712"/>
        <v>7.9355601151763128E-2</v>
      </c>
      <c r="AS2373" s="1">
        <f t="shared" si="1713"/>
        <v>0.58227777777500001</v>
      </c>
      <c r="AT2373" s="1">
        <f t="shared" si="1714"/>
        <v>0.40190592564590777</v>
      </c>
      <c r="AU2373" s="1">
        <f t="shared" si="1715"/>
        <v>0.20116164712252441</v>
      </c>
      <c r="AV2373" s="1">
        <f t="shared" si="1716"/>
        <v>1.6099494638774756</v>
      </c>
      <c r="AW2373" s="1">
        <f t="shared" si="1734"/>
        <v>0.82836983988002544</v>
      </c>
      <c r="AX2373" s="1">
        <f t="shared" si="1735"/>
        <v>1.5009324421679062</v>
      </c>
      <c r="AY2373" s="1">
        <f t="shared" si="1736"/>
        <v>1.3129403268777236</v>
      </c>
      <c r="AZ2373" s="1">
        <f t="shared" si="1737"/>
        <v>1.067725655728595</v>
      </c>
      <c r="BA2373" s="1">
        <f t="shared" si="1738"/>
        <v>1.1263187251524402</v>
      </c>
      <c r="BB2373" s="1">
        <f t="shared" si="1739"/>
        <v>1.1086745983227393</v>
      </c>
      <c r="BC2373" s="1">
        <f t="shared" si="1740"/>
        <v>1.3270111940878948</v>
      </c>
      <c r="BD2373" s="1">
        <f t="shared" si="1741"/>
        <v>1.3538317969460445</v>
      </c>
      <c r="BE2373" s="1">
        <f t="shared" si="1717"/>
        <v>0.59355617502105951</v>
      </c>
      <c r="BF2373" s="1">
        <f t="shared" si="1718"/>
        <v>0.48269913202623421</v>
      </c>
      <c r="BG2373" s="1">
        <f t="shared" si="1719"/>
        <v>0.50918798110642549</v>
      </c>
      <c r="BH2373" s="1">
        <f t="shared" si="1720"/>
        <v>0.50121139586623498</v>
      </c>
      <c r="BI2373" s="1">
        <f t="shared" si="1721"/>
        <v>0.59991735530437051</v>
      </c>
      <c r="BJ2373" s="1">
        <f t="shared" si="1722"/>
        <v>0.61204245658913348</v>
      </c>
      <c r="BK2373" s="1">
        <f t="shared" si="1723"/>
        <v>0.7120014087089036</v>
      </c>
      <c r="BL2373" s="2">
        <f t="shared" si="1724"/>
        <v>1.5699999999999998</v>
      </c>
      <c r="BM2373" s="2">
        <f t="shared" si="1725"/>
        <v>1.2767749189944817</v>
      </c>
      <c r="BN2373" s="2">
        <f t="shared" si="1726"/>
        <v>1.3468398847147436</v>
      </c>
      <c r="BO2373" s="2">
        <f t="shared" si="1727"/>
        <v>1.3257412265689417</v>
      </c>
      <c r="BP2373" s="2">
        <f t="shared" si="1728"/>
        <v>1.5868257925114568</v>
      </c>
      <c r="BQ2373" s="2">
        <f t="shared" si="1729"/>
        <v>1.6188975825427918</v>
      </c>
      <c r="BR2373" s="2">
        <f t="shared" si="1730"/>
        <v>1.8832964068368379</v>
      </c>
      <c r="BS2373" s="1">
        <f t="shared" si="1742"/>
        <v>3.4728243087099382</v>
      </c>
      <c r="BT2373" s="1">
        <f t="shared" si="1743"/>
        <v>2.8242133601498081</v>
      </c>
      <c r="BU2373" s="1">
        <f t="shared" si="1744"/>
        <v>2.9791963640620716</v>
      </c>
      <c r="BV2373" s="1">
        <f t="shared" si="1745"/>
        <v>2.9325263431130892</v>
      </c>
      <c r="BW2373" s="1">
        <f t="shared" si="1746"/>
        <v>3.5100427935807001</v>
      </c>
      <c r="BX2373" s="1">
        <f t="shared" si="1747"/>
        <v>3.5809852725900391</v>
      </c>
      <c r="BY2373" s="1">
        <f t="shared" si="1748"/>
        <v>4.165832829407039</v>
      </c>
    </row>
    <row r="2374" spans="1:77" x14ac:dyDescent="0.25">
      <c r="A2374" s="1">
        <v>20080201</v>
      </c>
      <c r="B2374" s="1">
        <v>2008</v>
      </c>
      <c r="C2374" s="1">
        <v>2</v>
      </c>
      <c r="D2374" s="1">
        <v>5.6849999999999996</v>
      </c>
      <c r="E2374" s="1">
        <v>74.662000000000006</v>
      </c>
      <c r="F2374" s="1">
        <f t="shared" si="1731"/>
        <v>3.0963824640000004</v>
      </c>
      <c r="G2374" s="1">
        <v>179.23500000000001</v>
      </c>
      <c r="H2374" s="1">
        <v>2.7210000000000001</v>
      </c>
      <c r="I2374" s="1">
        <v>142.10675000000001</v>
      </c>
      <c r="J2374" s="1">
        <v>119.6157292</v>
      </c>
      <c r="K2374" s="1">
        <f t="shared" si="1732"/>
        <v>1.8417034799999999E-3</v>
      </c>
      <c r="L2374" s="1">
        <f t="shared" si="1733"/>
        <v>1.5502198504319998E-3</v>
      </c>
      <c r="M2374" s="1">
        <f t="shared" si="1703"/>
        <v>2.914836295680001E-4</v>
      </c>
      <c r="N2374" s="1">
        <f t="shared" si="1704"/>
        <v>0.84173150958698306</v>
      </c>
      <c r="O2374" s="1">
        <f t="shared" si="1705"/>
        <v>2.6063226856813824</v>
      </c>
      <c r="P2374" s="1">
        <f t="shared" si="1706"/>
        <v>0.49005977831861802</v>
      </c>
      <c r="Q2374" s="1">
        <v>16.5428</v>
      </c>
      <c r="R2374" s="1">
        <v>-8.3293499999999998</v>
      </c>
      <c r="S2374" s="1">
        <v>2.0141110009999998</v>
      </c>
      <c r="T2374" s="1">
        <v>2.9073899999999999</v>
      </c>
      <c r="U2374" s="1">
        <v>1.3109828370000001</v>
      </c>
      <c r="V2374" s="1">
        <v>2.8888889000000001E-2</v>
      </c>
      <c r="W2374" s="1">
        <v>0.17248888900000001</v>
      </c>
      <c r="X2374" s="1">
        <v>1.7355556000000001E-2</v>
      </c>
      <c r="Y2374" s="1">
        <v>0.117755556</v>
      </c>
      <c r="Z2374" s="1">
        <v>0.71308761799999998</v>
      </c>
      <c r="AA2374" s="1">
        <v>0.188576677</v>
      </c>
      <c r="AB2374" s="1">
        <v>1.511111111</v>
      </c>
      <c r="AC2374" s="1">
        <v>0.71622864600000002</v>
      </c>
      <c r="AD2374" s="1">
        <v>0.58344073399999996</v>
      </c>
      <c r="AE2374" s="1">
        <f t="shared" si="1707"/>
        <v>0.49741353034947883</v>
      </c>
      <c r="AF2374" s="1">
        <v>0.36020956500000001</v>
      </c>
      <c r="AG2374" s="1">
        <v>0.23621973700000001</v>
      </c>
      <c r="AH2374" s="1">
        <v>0.36522551399999997</v>
      </c>
      <c r="AI2374" s="1">
        <v>1</v>
      </c>
      <c r="AJ2374" s="1">
        <v>0.92857552899999996</v>
      </c>
      <c r="AK2374" s="1">
        <v>1</v>
      </c>
      <c r="AL2374" s="1">
        <v>1</v>
      </c>
      <c r="AM2374" s="1">
        <v>1</v>
      </c>
      <c r="AN2374" s="1">
        <f t="shared" si="1708"/>
        <v>0.41655926576840463</v>
      </c>
      <c r="AO2374" s="1">
        <f t="shared" si="1709"/>
        <v>0.6807455180470654</v>
      </c>
      <c r="AP2374" s="1">
        <f t="shared" si="1710"/>
        <v>2.1078484845275289</v>
      </c>
      <c r="AQ2374" s="1">
        <f t="shared" si="1711"/>
        <v>0.98853397947247146</v>
      </c>
      <c r="AR2374" s="1">
        <f t="shared" si="1712"/>
        <v>4.6073607353948845E-2</v>
      </c>
      <c r="AS2374" s="1">
        <f t="shared" si="1713"/>
        <v>0.57477777777500005</v>
      </c>
      <c r="AT2374" s="1">
        <f t="shared" si="1714"/>
        <v>0.7364260918395521</v>
      </c>
      <c r="AU2374" s="1">
        <f t="shared" si="1715"/>
        <v>0.25962151835280367</v>
      </c>
      <c r="AV2374" s="1">
        <f t="shared" si="1716"/>
        <v>1.2514895926471963</v>
      </c>
      <c r="AW2374" s="1">
        <f t="shared" si="1734"/>
        <v>0.97863818705302441</v>
      </c>
      <c r="AX2374" s="1">
        <f t="shared" si="1735"/>
        <v>1.00554953352386</v>
      </c>
      <c r="AY2374" s="1">
        <f t="shared" si="1736"/>
        <v>1.2541837786629126</v>
      </c>
      <c r="AZ2374" s="1">
        <f t="shared" si="1737"/>
        <v>1.1639142568429395</v>
      </c>
      <c r="BA2374" s="1">
        <f t="shared" si="1738"/>
        <v>1.0714773479934259</v>
      </c>
      <c r="BB2374" s="1">
        <f t="shared" si="1739"/>
        <v>0.89981294488317032</v>
      </c>
      <c r="BC2374" s="1">
        <f t="shared" si="1740"/>
        <v>1.7253227794588981</v>
      </c>
      <c r="BD2374" s="1">
        <f t="shared" si="1741"/>
        <v>1.4474190633544033</v>
      </c>
      <c r="BE2374" s="1">
        <f t="shared" si="1717"/>
        <v>0.56552901705000014</v>
      </c>
      <c r="BF2374" s="1">
        <f t="shared" si="1718"/>
        <v>0.52482522641506812</v>
      </c>
      <c r="BG2374" s="1">
        <f t="shared" si="1719"/>
        <v>0.48314413063775141</v>
      </c>
      <c r="BH2374" s="1">
        <f t="shared" si="1720"/>
        <v>0.4057382489758819</v>
      </c>
      <c r="BI2374" s="1">
        <f t="shared" si="1721"/>
        <v>0.7779721857043802</v>
      </c>
      <c r="BJ2374" s="1">
        <f t="shared" si="1722"/>
        <v>0.65266151108325843</v>
      </c>
      <c r="BK2374" s="1">
        <f t="shared" si="1723"/>
        <v>1.3109828374864634</v>
      </c>
      <c r="BL2374" s="2">
        <f t="shared" si="1724"/>
        <v>1.5700000000000003</v>
      </c>
      <c r="BM2374" s="2">
        <f t="shared" si="1725"/>
        <v>1.4569996952053956</v>
      </c>
      <c r="BN2374" s="2">
        <f t="shared" si="1726"/>
        <v>1.3412862333007491</v>
      </c>
      <c r="BO2374" s="2">
        <f t="shared" si="1727"/>
        <v>1.1263949889167488</v>
      </c>
      <c r="BP2374" s="2">
        <f t="shared" si="1728"/>
        <v>2.1597765892318272</v>
      </c>
      <c r="BQ2374" s="2">
        <f t="shared" si="1729"/>
        <v>1.8118938931653812</v>
      </c>
      <c r="BR2374" s="2">
        <f t="shared" si="1730"/>
        <v>3.6395003488773634</v>
      </c>
      <c r="BS2374" s="1">
        <f t="shared" si="1742"/>
        <v>3.4818169769115173</v>
      </c>
      <c r="BT2374" s="1">
        <f t="shared" si="1743"/>
        <v>3.2312141873382498</v>
      </c>
      <c r="BU2374" s="1">
        <f t="shared" si="1744"/>
        <v>2.9745943808944268</v>
      </c>
      <c r="BV2374" s="1">
        <f t="shared" si="1745"/>
        <v>2.4980262389289143</v>
      </c>
      <c r="BW2374" s="1">
        <f t="shared" si="1746"/>
        <v>4.7897750284862592</v>
      </c>
      <c r="BX2374" s="1">
        <f t="shared" si="1747"/>
        <v>4.0182693742582964</v>
      </c>
      <c r="BY2374" s="1">
        <f t="shared" si="1748"/>
        <v>8.0713847784691666</v>
      </c>
    </row>
    <row r="2375" spans="1:77" x14ac:dyDescent="0.25">
      <c r="A2375" s="1">
        <v>20061231</v>
      </c>
      <c r="B2375" s="1">
        <v>2006</v>
      </c>
      <c r="C2375" s="1">
        <v>12</v>
      </c>
      <c r="D2375" s="1">
        <v>10.66</v>
      </c>
      <c r="E2375" s="1">
        <v>74.661000000000001</v>
      </c>
      <c r="F2375" s="1">
        <f t="shared" si="1731"/>
        <v>3.096340992</v>
      </c>
      <c r="G2375" s="1">
        <v>133.322</v>
      </c>
      <c r="H2375" s="1">
        <v>1.0900000000000001</v>
      </c>
      <c r="I2375" s="1">
        <v>143.85041670000001</v>
      </c>
      <c r="J2375" s="1">
        <v>73.080854169999995</v>
      </c>
      <c r="K2375" s="1">
        <f t="shared" si="1732"/>
        <v>1.8643014004319999E-3</v>
      </c>
      <c r="L2375" s="1">
        <f t="shared" si="1733"/>
        <v>9.4712787004319989E-4</v>
      </c>
      <c r="M2375" s="1">
        <f t="shared" si="1703"/>
        <v>9.1717353038880001E-4</v>
      </c>
      <c r="N2375" s="1">
        <f t="shared" si="1704"/>
        <v>0.50803366334635014</v>
      </c>
      <c r="O2375" s="1">
        <f t="shared" si="1705"/>
        <v>1.5730454571352319</v>
      </c>
      <c r="P2375" s="1">
        <f t="shared" si="1706"/>
        <v>1.5232955348647681</v>
      </c>
      <c r="Q2375" s="1">
        <v>11.1152</v>
      </c>
      <c r="R2375" s="1">
        <v>0.41668899999999998</v>
      </c>
      <c r="S2375" s="1">
        <v>0.96386637100000006</v>
      </c>
      <c r="T2375" s="1">
        <v>2.8153899999999998</v>
      </c>
      <c r="U2375" s="1">
        <v>1.2978849889999999</v>
      </c>
      <c r="V2375" s="1">
        <v>2.5555556E-2</v>
      </c>
      <c r="W2375" s="1">
        <v>0.14507777799999999</v>
      </c>
      <c r="X2375" s="1">
        <v>1.6066667E-2</v>
      </c>
      <c r="Y2375" s="1">
        <v>9.3311111000000002E-2</v>
      </c>
      <c r="Z2375" s="1">
        <v>0.70046232600000002</v>
      </c>
      <c r="AA2375" s="1">
        <v>0.21715218</v>
      </c>
      <c r="AB2375" s="1">
        <v>1.3555555560000001</v>
      </c>
      <c r="AC2375" s="1">
        <v>0.70057328399999996</v>
      </c>
      <c r="AD2375" s="1">
        <v>0.43999490000000002</v>
      </c>
      <c r="AE2375" s="1">
        <f t="shared" si="1707"/>
        <v>0.32151428571428575</v>
      </c>
      <c r="AF2375" s="1">
        <v>0.55682149000000003</v>
      </c>
      <c r="AG2375" s="1">
        <v>0.47703881199999998</v>
      </c>
      <c r="AH2375" s="1">
        <v>0.49799839899999998</v>
      </c>
      <c r="AI2375" s="1">
        <v>1</v>
      </c>
      <c r="AJ2375" s="1">
        <v>0.95090014099999998</v>
      </c>
      <c r="AK2375" s="1">
        <v>1</v>
      </c>
      <c r="AL2375" s="1">
        <v>1</v>
      </c>
      <c r="AM2375" s="1">
        <v>0.96386637100000006</v>
      </c>
      <c r="AN2375" s="1">
        <f t="shared" si="1708"/>
        <v>0.5600051004335368</v>
      </c>
      <c r="AO2375" s="1">
        <f t="shared" si="1709"/>
        <v>0.42309103553252425</v>
      </c>
      <c r="AP2375" s="1">
        <f t="shared" si="1710"/>
        <v>1.3100341166670835</v>
      </c>
      <c r="AQ2375" s="1">
        <f t="shared" si="1711"/>
        <v>1.7863068753329165</v>
      </c>
      <c r="AR2375" s="1">
        <f t="shared" si="1712"/>
        <v>8.7511484573824155E-2</v>
      </c>
      <c r="AS2375" s="1">
        <f t="shared" si="1713"/>
        <v>0.5708888889</v>
      </c>
      <c r="AT2375" s="1">
        <f t="shared" si="1714"/>
        <v>0.50675241445382391</v>
      </c>
      <c r="AU2375" s="1">
        <f t="shared" si="1715"/>
        <v>0.19430676104013953</v>
      </c>
      <c r="AV2375" s="1">
        <f t="shared" si="1716"/>
        <v>1.1612487949598607</v>
      </c>
      <c r="AW2375" s="1">
        <f t="shared" si="1734"/>
        <v>0.64760407168035539</v>
      </c>
      <c r="AX2375" s="1">
        <f t="shared" si="1735"/>
        <v>1.5674926380868026</v>
      </c>
      <c r="AY2375" s="1">
        <f t="shared" si="1736"/>
        <v>1.8963478106076208</v>
      </c>
      <c r="AZ2375" s="1">
        <f t="shared" si="1737"/>
        <v>1.5134021980987278</v>
      </c>
      <c r="BA2375" s="1">
        <f t="shared" si="1738"/>
        <v>1.4526833323999147</v>
      </c>
      <c r="BB2375" s="1">
        <f t="shared" si="1739"/>
        <v>1.5528069349572298</v>
      </c>
      <c r="BC2375" s="1">
        <f t="shared" si="1740"/>
        <v>1.7214542293564445</v>
      </c>
      <c r="BD2375" s="1">
        <f t="shared" si="1741"/>
        <v>1.7115966964710436</v>
      </c>
      <c r="BE2375" s="1">
        <f t="shared" si="1717"/>
        <v>0.87420973930000001</v>
      </c>
      <c r="BF2375" s="1">
        <f t="shared" si="1718"/>
        <v>0.69767314500814859</v>
      </c>
      <c r="BG2375" s="1">
        <f t="shared" si="1719"/>
        <v>0.66968195928987939</v>
      </c>
      <c r="BH2375" s="1">
        <f t="shared" si="1720"/>
        <v>0.71583859152780283</v>
      </c>
      <c r="BI2375" s="1">
        <f t="shared" si="1721"/>
        <v>0.79358440716652157</v>
      </c>
      <c r="BJ2375" s="1">
        <f t="shared" si="1722"/>
        <v>0.78904011882148084</v>
      </c>
      <c r="BK2375" s="1">
        <f t="shared" si="1723"/>
        <v>1.2978849893254576</v>
      </c>
      <c r="BL2375" s="2">
        <f t="shared" si="1724"/>
        <v>1.5699999999999998</v>
      </c>
      <c r="BM2375" s="2">
        <f t="shared" si="1725"/>
        <v>1.2529565714285713</v>
      </c>
      <c r="BN2375" s="2">
        <f t="shared" si="1726"/>
        <v>1.2026869855362072</v>
      </c>
      <c r="BO2375" s="2">
        <f t="shared" si="1727"/>
        <v>1.2855800366609464</v>
      </c>
      <c r="BP2375" s="2">
        <f t="shared" si="1728"/>
        <v>1.4252043454115277</v>
      </c>
      <c r="BQ2375" s="2">
        <f t="shared" si="1729"/>
        <v>1.4170432229932088</v>
      </c>
      <c r="BR2375" s="2">
        <f t="shared" si="1730"/>
        <v>2.330881642742376</v>
      </c>
      <c r="BS2375" s="1">
        <f t="shared" si="1742"/>
        <v>3.4056656301243344</v>
      </c>
      <c r="BT2375" s="1">
        <f t="shared" si="1743"/>
        <v>2.717930656912555</v>
      </c>
      <c r="BU2375" s="1">
        <f t="shared" si="1744"/>
        <v>2.6088851786232508</v>
      </c>
      <c r="BV2375" s="1">
        <f t="shared" si="1745"/>
        <v>2.7886979271529726</v>
      </c>
      <c r="BW2375" s="1">
        <f t="shared" si="1746"/>
        <v>3.0915729013196751</v>
      </c>
      <c r="BX2375" s="1">
        <f t="shared" si="1747"/>
        <v>3.0738696821328566</v>
      </c>
      <c r="BY2375" s="1">
        <f t="shared" si="1748"/>
        <v>5.0561805723410558</v>
      </c>
    </row>
    <row r="2376" spans="1:77" x14ac:dyDescent="0.25">
      <c r="A2376" s="1">
        <v>20131123</v>
      </c>
      <c r="B2376" s="1">
        <v>2013</v>
      </c>
      <c r="C2376" s="1">
        <v>11</v>
      </c>
      <c r="D2376" s="1">
        <v>5.0919999999999996</v>
      </c>
      <c r="E2376" s="1">
        <v>74.622</v>
      </c>
      <c r="F2376" s="1">
        <f t="shared" si="1731"/>
        <v>3.094723584</v>
      </c>
      <c r="G2376" s="1">
        <v>155.31700000000001</v>
      </c>
      <c r="H2376" s="1">
        <v>3.2749999999999999</v>
      </c>
      <c r="I2376" s="1">
        <v>138.30862500000001</v>
      </c>
      <c r="J2376" s="1">
        <v>89.066749999999999</v>
      </c>
      <c r="K2376" s="1">
        <f t="shared" si="1732"/>
        <v>1.79247978E-3</v>
      </c>
      <c r="L2376" s="1">
        <f t="shared" si="1733"/>
        <v>1.1543050799999999E-3</v>
      </c>
      <c r="M2376" s="1">
        <f t="shared" si="1703"/>
        <v>6.3817470000000005E-4</v>
      </c>
      <c r="N2376" s="1">
        <f t="shared" si="1704"/>
        <v>0.64397104663573945</v>
      </c>
      <c r="O2376" s="1">
        <f t="shared" si="1705"/>
        <v>1.9929123854367867</v>
      </c>
      <c r="P2376" s="1">
        <f t="shared" si="1706"/>
        <v>1.1018111985632133</v>
      </c>
      <c r="Q2376" s="1">
        <v>7.0987099999999996</v>
      </c>
      <c r="R2376" s="1">
        <v>-1.0623</v>
      </c>
      <c r="S2376" s="1">
        <v>1.175982082</v>
      </c>
      <c r="T2376" s="1">
        <v>1.12574</v>
      </c>
      <c r="U2376" s="1">
        <v>1.008136396</v>
      </c>
      <c r="V2376" s="1">
        <v>3.3388888999999998E-2</v>
      </c>
      <c r="W2376" s="1">
        <v>8.3044443999999995E-2</v>
      </c>
      <c r="X2376" s="1">
        <v>2.7977777999999998E-2</v>
      </c>
      <c r="Y2376" s="1">
        <v>6.3755556000000005E-2</v>
      </c>
      <c r="Z2376" s="1">
        <v>0.42647198800000002</v>
      </c>
      <c r="AA2376" s="1">
        <v>0.13139569500000001</v>
      </c>
      <c r="AB2376" s="1">
        <v>0.33333333300000001</v>
      </c>
      <c r="AC2376" s="1">
        <v>0.36082526500000001</v>
      </c>
      <c r="AD2376" s="1">
        <v>0.51955033900000003</v>
      </c>
      <c r="AE2376" s="1">
        <f t="shared" si="1707"/>
        <v>0.41906847210300435</v>
      </c>
      <c r="AF2376" s="1">
        <v>0.33646537300000001</v>
      </c>
      <c r="AG2376" s="1">
        <v>0.21458811899999999</v>
      </c>
      <c r="AH2376" s="1">
        <v>0.34939952000000002</v>
      </c>
      <c r="AI2376" s="1">
        <v>1</v>
      </c>
      <c r="AJ2376" s="1">
        <v>0.88390288699999997</v>
      </c>
      <c r="AK2376" s="1">
        <v>1</v>
      </c>
      <c r="AL2376" s="1">
        <v>1</v>
      </c>
      <c r="AM2376" s="1">
        <v>1</v>
      </c>
      <c r="AN2376" s="1">
        <f t="shared" si="1708"/>
        <v>0.48044966101585784</v>
      </c>
      <c r="AO2376" s="1">
        <f t="shared" si="1709"/>
        <v>0.55960789197874283</v>
      </c>
      <c r="AP2376" s="1">
        <f t="shared" si="1710"/>
        <v>1.73183174109914</v>
      </c>
      <c r="AQ2376" s="1">
        <f t="shared" si="1711"/>
        <v>1.3628918429008601</v>
      </c>
      <c r="AR2376" s="1">
        <f t="shared" si="1712"/>
        <v>7.2666474948000437E-2</v>
      </c>
      <c r="AS2376" s="1">
        <f t="shared" si="1713"/>
        <v>0.545333333325</v>
      </c>
      <c r="AT2376" s="1">
        <f t="shared" si="1714"/>
        <v>1.3561921472406584</v>
      </c>
      <c r="AU2376" s="1">
        <f t="shared" si="1715"/>
        <v>0.15695805631888685</v>
      </c>
      <c r="AV2376" s="1">
        <f t="shared" si="1716"/>
        <v>0.17637527668111316</v>
      </c>
      <c r="AW2376" s="1">
        <f t="shared" si="1734"/>
        <v>0.17349328901094724</v>
      </c>
      <c r="AX2376" s="1">
        <f t="shared" si="1735"/>
        <v>0.92632416998708667</v>
      </c>
      <c r="AY2376" s="1">
        <f t="shared" si="1736"/>
        <v>0.58987342682469857</v>
      </c>
      <c r="AZ2376" s="1">
        <f t="shared" si="1737"/>
        <v>0.51327232371560438</v>
      </c>
      <c r="BA2376" s="1">
        <f t="shared" si="1738"/>
        <v>0.35613502373742112</v>
      </c>
      <c r="BB2376" s="1">
        <f t="shared" si="1739"/>
        <v>0.46596186016711566</v>
      </c>
      <c r="BC2376" s="1">
        <f t="shared" si="1740"/>
        <v>0.62042912940342965</v>
      </c>
      <c r="BD2376" s="1">
        <f t="shared" si="1741"/>
        <v>0.51826084317826915</v>
      </c>
      <c r="BE2376" s="1">
        <f t="shared" si="1717"/>
        <v>0.52825063561000007</v>
      </c>
      <c r="BF2376" s="1">
        <f t="shared" si="1718"/>
        <v>0.45965188278326585</v>
      </c>
      <c r="BG2376" s="1">
        <f t="shared" si="1719"/>
        <v>0.31893037403799529</v>
      </c>
      <c r="BH2376" s="1">
        <f t="shared" si="1720"/>
        <v>0.41728384024399739</v>
      </c>
      <c r="BI2376" s="1">
        <f t="shared" si="1721"/>
        <v>0.55561425053941382</v>
      </c>
      <c r="BJ2376" s="1">
        <f t="shared" si="1722"/>
        <v>0.46411926249062241</v>
      </c>
      <c r="BK2376" s="1">
        <f t="shared" si="1723"/>
        <v>1.008136395858241</v>
      </c>
      <c r="BL2376" s="2">
        <f t="shared" si="1724"/>
        <v>1.57</v>
      </c>
      <c r="BM2376" s="2">
        <f t="shared" si="1725"/>
        <v>1.366119427639485</v>
      </c>
      <c r="BN2376" s="2">
        <f t="shared" si="1726"/>
        <v>0.94788468481716626</v>
      </c>
      <c r="BO2376" s="2">
        <f t="shared" si="1727"/>
        <v>1.2401984683398533</v>
      </c>
      <c r="BP2376" s="2">
        <f t="shared" si="1728"/>
        <v>1.6513266895354899</v>
      </c>
      <c r="BQ2376" s="2">
        <f t="shared" si="1729"/>
        <v>1.3793968108885379</v>
      </c>
      <c r="BR2376" s="2">
        <f t="shared" si="1730"/>
        <v>2.9962560095544837</v>
      </c>
      <c r="BS2376" s="1">
        <f t="shared" si="1742"/>
        <v>1.7531474979587232</v>
      </c>
      <c r="BT2376" s="1">
        <f t="shared" si="1743"/>
        <v>1.5254833480757748</v>
      </c>
      <c r="BU2376" s="1">
        <f t="shared" si="1744"/>
        <v>1.0584596583061197</v>
      </c>
      <c r="BV2376" s="1">
        <f t="shared" si="1745"/>
        <v>1.3848731476065315</v>
      </c>
      <c r="BW2376" s="1">
        <f t="shared" si="1746"/>
        <v>1.8439613083258635</v>
      </c>
      <c r="BX2376" s="1">
        <f t="shared" si="1747"/>
        <v>1.5403095972620906</v>
      </c>
      <c r="BY2376" s="1">
        <f t="shared" si="1748"/>
        <v>3.3457826282765804</v>
      </c>
    </row>
    <row r="2377" spans="1:77" x14ac:dyDescent="0.25">
      <c r="A2377" s="1">
        <v>20090103</v>
      </c>
      <c r="B2377" s="1">
        <v>2009</v>
      </c>
      <c r="C2377" s="1">
        <v>1</v>
      </c>
      <c r="D2377" s="1">
        <v>0.66100000000000003</v>
      </c>
      <c r="E2377" s="1">
        <v>74.599000000000004</v>
      </c>
      <c r="F2377" s="1">
        <f t="shared" si="1731"/>
        <v>3.0937697280000003</v>
      </c>
      <c r="G2377" s="1">
        <v>135.19499999999999</v>
      </c>
      <c r="H2377" s="1">
        <v>0.91</v>
      </c>
      <c r="I2377" s="1">
        <v>138.49422920000001</v>
      </c>
      <c r="J2377" s="1">
        <v>83.304312499999995</v>
      </c>
      <c r="K2377" s="1">
        <f t="shared" si="1732"/>
        <v>1.7948852104320001E-3</v>
      </c>
      <c r="L2377" s="1">
        <f t="shared" si="1733"/>
        <v>1.07962389E-3</v>
      </c>
      <c r="M2377" s="1">
        <f t="shared" si="1703"/>
        <v>7.1526132043200018E-4</v>
      </c>
      <c r="N2377" s="1">
        <f t="shared" si="1704"/>
        <v>0.60150024287076931</v>
      </c>
      <c r="O2377" s="1">
        <f t="shared" si="1705"/>
        <v>1.8609032427782342</v>
      </c>
      <c r="P2377" s="1">
        <f t="shared" si="1706"/>
        <v>1.2328664852217661</v>
      </c>
      <c r="Q2377" s="1">
        <v>8.3906200000000002</v>
      </c>
      <c r="R2377" s="1">
        <v>-4.2360100000000003</v>
      </c>
      <c r="S2377" s="1">
        <v>2.0195926929999999</v>
      </c>
      <c r="T2377" s="1">
        <v>1.8298000000000001</v>
      </c>
      <c r="U2377" s="1">
        <v>0.93591855099999999</v>
      </c>
      <c r="V2377" s="1">
        <v>4.1166666999999997E-2</v>
      </c>
      <c r="W2377" s="1">
        <v>0.19083333299999999</v>
      </c>
      <c r="X2377" s="1">
        <v>2.5211111000000001E-2</v>
      </c>
      <c r="Y2377" s="1">
        <v>0.131255556</v>
      </c>
      <c r="Z2377" s="1">
        <v>0.64511494000000003</v>
      </c>
      <c r="AA2377" s="1">
        <v>0.18497309000000001</v>
      </c>
      <c r="AB2377" s="1">
        <v>1.066666667</v>
      </c>
      <c r="AC2377" s="1">
        <v>0.631942526</v>
      </c>
      <c r="AD2377" s="1">
        <v>0.44821184200000003</v>
      </c>
      <c r="AE2377" s="1">
        <f t="shared" si="1707"/>
        <v>0.33159024156958927</v>
      </c>
      <c r="AF2377" s="1">
        <v>0.15766528499999999</v>
      </c>
      <c r="AG2377" s="1">
        <v>9.9008260000000001E-2</v>
      </c>
      <c r="AH2377" s="1">
        <v>0.23114491600000001</v>
      </c>
      <c r="AI2377" s="1">
        <v>1</v>
      </c>
      <c r="AJ2377" s="1">
        <v>0.92576022700000005</v>
      </c>
      <c r="AK2377" s="1">
        <v>1</v>
      </c>
      <c r="AL2377" s="1">
        <v>1</v>
      </c>
      <c r="AM2377" s="1">
        <v>1</v>
      </c>
      <c r="AN2377" s="1">
        <f t="shared" si="1708"/>
        <v>0.55178815784607427</v>
      </c>
      <c r="AO2377" s="1">
        <f t="shared" si="1709"/>
        <v>0.43607993490105434</v>
      </c>
      <c r="AP2377" s="1">
        <f t="shared" si="1710"/>
        <v>1.3491309015850927</v>
      </c>
      <c r="AQ2377" s="1">
        <f t="shared" si="1711"/>
        <v>1.7446388264149075</v>
      </c>
      <c r="AR2377" s="1">
        <f t="shared" si="1712"/>
        <v>8.7909793204327583E-2</v>
      </c>
      <c r="AS2377" s="1">
        <f t="shared" si="1713"/>
        <v>0.56366666667499998</v>
      </c>
      <c r="AT2377" s="1">
        <f t="shared" si="1714"/>
        <v>0.63287145961039215</v>
      </c>
      <c r="AU2377" s="1">
        <f t="shared" si="1715"/>
        <v>0.1951520074131301</v>
      </c>
      <c r="AV2377" s="1">
        <f t="shared" si="1716"/>
        <v>0.87151465958686991</v>
      </c>
      <c r="AW2377" s="1">
        <f t="shared" si="1734"/>
        <v>0.54270130875070277</v>
      </c>
      <c r="AX2377" s="1">
        <f t="shared" si="1735"/>
        <v>1.5329887975850096</v>
      </c>
      <c r="AY2377" s="1">
        <f t="shared" si="1736"/>
        <v>0.48395089798691948</v>
      </c>
      <c r="AZ2377" s="1">
        <f t="shared" si="1737"/>
        <v>0.38982543224662403</v>
      </c>
      <c r="BA2377" s="1">
        <f t="shared" si="1738"/>
        <v>0.36926188367532531</v>
      </c>
      <c r="BB2377" s="1">
        <f t="shared" si="1739"/>
        <v>0.41205241021552369</v>
      </c>
      <c r="BC2377" s="1">
        <f t="shared" si="1740"/>
        <v>0.4839147537177419</v>
      </c>
      <c r="BD2377" s="1">
        <f t="shared" si="1741"/>
        <v>0.4764359979140656</v>
      </c>
      <c r="BE2377" s="1">
        <f t="shared" si="1717"/>
        <v>0.24753449744999997</v>
      </c>
      <c r="BF2377" s="1">
        <f t="shared" si="1718"/>
        <v>0.19939056393073423</v>
      </c>
      <c r="BG2377" s="1">
        <f t="shared" si="1719"/>
        <v>0.18887258022090198</v>
      </c>
      <c r="BH2377" s="1">
        <f t="shared" si="1720"/>
        <v>0.21075936982457616</v>
      </c>
      <c r="BI2377" s="1">
        <f t="shared" si="1721"/>
        <v>0.2475160101333243</v>
      </c>
      <c r="BJ2377" s="1">
        <f t="shared" si="1722"/>
        <v>0.24369072523951607</v>
      </c>
      <c r="BK2377" s="1">
        <f t="shared" si="1723"/>
        <v>0.93591855148546965</v>
      </c>
      <c r="BL2377" s="2">
        <f t="shared" si="1724"/>
        <v>1.5699999999999998</v>
      </c>
      <c r="BM2377" s="2">
        <f t="shared" si="1725"/>
        <v>1.2646446802207236</v>
      </c>
      <c r="BN2377" s="2">
        <f t="shared" si="1726"/>
        <v>1.1979338395316508</v>
      </c>
      <c r="BO2377" s="2">
        <f t="shared" si="1727"/>
        <v>1.3367519034045838</v>
      </c>
      <c r="BP2377" s="2">
        <f t="shared" si="1728"/>
        <v>1.5698827432641518</v>
      </c>
      <c r="BQ2377" s="2">
        <f t="shared" si="1729"/>
        <v>1.5456206814297522</v>
      </c>
      <c r="BR2377" s="2">
        <f t="shared" si="1730"/>
        <v>5.9361104854849289</v>
      </c>
      <c r="BS2377" s="1">
        <f t="shared" si="1742"/>
        <v>3.0694829111362054</v>
      </c>
      <c r="BT2377" s="1">
        <f t="shared" si="1743"/>
        <v>2.4724874105712242</v>
      </c>
      <c r="BU2377" s="1">
        <f t="shared" si="1744"/>
        <v>2.3420620694994803</v>
      </c>
      <c r="BV2377" s="1">
        <f t="shared" si="1745"/>
        <v>2.6134631362606151</v>
      </c>
      <c r="BW2377" s="1">
        <f t="shared" si="1746"/>
        <v>3.0692536642910451</v>
      </c>
      <c r="BX2377" s="1">
        <f t="shared" si="1747"/>
        <v>3.0218192794568925</v>
      </c>
      <c r="BY2377" s="1">
        <f t="shared" si="1748"/>
        <v>11.605598531090724</v>
      </c>
    </row>
    <row r="2378" spans="1:77" x14ac:dyDescent="0.25">
      <c r="A2378" s="1">
        <v>20110131</v>
      </c>
      <c r="B2378" s="1">
        <v>2011</v>
      </c>
      <c r="C2378" s="1">
        <v>1</v>
      </c>
      <c r="D2378" s="1">
        <v>3.6970000000000001</v>
      </c>
      <c r="E2378" s="1">
        <v>74.548000000000002</v>
      </c>
      <c r="F2378" s="1">
        <f t="shared" si="1731"/>
        <v>3.0916546559999998</v>
      </c>
      <c r="G2378" s="1">
        <v>177.005</v>
      </c>
      <c r="H2378" s="1">
        <v>1.2430000000000001</v>
      </c>
      <c r="I2378" s="1">
        <v>139.49175</v>
      </c>
      <c r="J2378" s="1">
        <v>115.54658329999999</v>
      </c>
      <c r="K2378" s="1">
        <f t="shared" si="1732"/>
        <v>1.8078130799999998E-3</v>
      </c>
      <c r="L2378" s="1">
        <f t="shared" si="1733"/>
        <v>1.497483719568E-3</v>
      </c>
      <c r="M2378" s="1">
        <f t="shared" si="1703"/>
        <v>3.1032936043199981E-4</v>
      </c>
      <c r="N2378" s="1">
        <f t="shared" si="1704"/>
        <v>0.82833990755725695</v>
      </c>
      <c r="O2378" s="1">
        <f t="shared" si="1705"/>
        <v>2.5609409319500029</v>
      </c>
      <c r="P2378" s="1">
        <f t="shared" si="1706"/>
        <v>0.53071372404999684</v>
      </c>
      <c r="Q2378" s="1">
        <v>4.5791199999999996</v>
      </c>
      <c r="R2378" s="1">
        <v>-8.5914800000000007</v>
      </c>
      <c r="S2378" s="1">
        <v>-1.1412535269999999</v>
      </c>
      <c r="T2378" s="1">
        <v>1.81769</v>
      </c>
      <c r="U2378" s="1">
        <v>0.78569720700000001</v>
      </c>
      <c r="V2378" s="1">
        <v>1.8733333000000001E-2</v>
      </c>
      <c r="W2378" s="1">
        <v>0.124788889</v>
      </c>
      <c r="X2378" s="1">
        <v>1.0377778000000001E-2</v>
      </c>
      <c r="Y2378" s="1">
        <v>9.7144443999999996E-2</v>
      </c>
      <c r="Z2378" s="1">
        <v>0.738948677</v>
      </c>
      <c r="AA2378" s="1">
        <v>0.124561933</v>
      </c>
      <c r="AB2378" s="1">
        <v>1.1333333329999999</v>
      </c>
      <c r="AC2378" s="1">
        <v>0.74829635900000002</v>
      </c>
      <c r="AD2378" s="1">
        <v>0.57883675599999995</v>
      </c>
      <c r="AE2378" s="1">
        <f t="shared" si="1707"/>
        <v>0.49176794114040467</v>
      </c>
      <c r="AF2378" s="1">
        <v>0.280417007</v>
      </c>
      <c r="AG2378" s="1">
        <v>0.169838726</v>
      </c>
      <c r="AH2378" s="1">
        <v>0.31216973599999998</v>
      </c>
      <c r="AI2378" s="1">
        <v>1</v>
      </c>
      <c r="AJ2378" s="1">
        <v>0.87856400999999995</v>
      </c>
      <c r="AK2378" s="1">
        <v>1</v>
      </c>
      <c r="AL2378" s="1">
        <v>0</v>
      </c>
      <c r="AM2378" s="1">
        <v>0</v>
      </c>
      <c r="AN2378" s="1">
        <f t="shared" si="1708"/>
        <v>0.4211632439761589</v>
      </c>
      <c r="AO2378" s="1">
        <f t="shared" si="1709"/>
        <v>0.6718883680960408</v>
      </c>
      <c r="AP2378" s="1">
        <f t="shared" si="1710"/>
        <v>2.0772468015363663</v>
      </c>
      <c r="AQ2378" s="1">
        <f t="shared" si="1711"/>
        <v>1.0144078544636335</v>
      </c>
      <c r="AR2378" s="1">
        <f t="shared" si="1712"/>
        <v>4.9242124487291664E-2</v>
      </c>
      <c r="AS2378" s="1">
        <f t="shared" si="1713"/>
        <v>0.56533333332500002</v>
      </c>
      <c r="AT2378" s="1">
        <f t="shared" si="1714"/>
        <v>0.93160774400029922</v>
      </c>
      <c r="AU2378" s="1">
        <f t="shared" si="1715"/>
        <v>0.25115672484107476</v>
      </c>
      <c r="AV2378" s="1">
        <f t="shared" si="1716"/>
        <v>0.88217660815892518</v>
      </c>
      <c r="AW2378" s="1">
        <f t="shared" si="1734"/>
        <v>0.76686033073300841</v>
      </c>
      <c r="AX2378" s="1">
        <f t="shared" si="1735"/>
        <v>1.0250486952881872</v>
      </c>
      <c r="AY2378" s="1">
        <f t="shared" si="1736"/>
        <v>0</v>
      </c>
      <c r="AZ2378" s="1">
        <f t="shared" si="1737"/>
        <v>0</v>
      </c>
      <c r="BA2378" s="1">
        <f t="shared" si="1738"/>
        <v>0</v>
      </c>
      <c r="BB2378" s="1">
        <f t="shared" si="1739"/>
        <v>0</v>
      </c>
      <c r="BC2378" s="1">
        <f t="shared" si="1740"/>
        <v>0</v>
      </c>
      <c r="BD2378" s="1">
        <f t="shared" si="1741"/>
        <v>0</v>
      </c>
      <c r="BE2378" s="1">
        <f t="shared" si="1717"/>
        <v>0</v>
      </c>
      <c r="BF2378" s="1">
        <f t="shared" si="1718"/>
        <v>0</v>
      </c>
      <c r="BG2378" s="1">
        <f t="shared" si="1719"/>
        <v>0</v>
      </c>
      <c r="BH2378" s="1">
        <f t="shared" si="1720"/>
        <v>0</v>
      </c>
      <c r="BI2378" s="1">
        <f t="shared" si="1721"/>
        <v>0</v>
      </c>
      <c r="BJ2378" s="1">
        <f t="shared" si="1722"/>
        <v>0</v>
      </c>
      <c r="BK2378" s="1">
        <f t="shared" si="1723"/>
        <v>0.78569720731398707</v>
      </c>
      <c r="BL2378" s="2" t="e">
        <f t="shared" si="1724"/>
        <v>#DIV/0!</v>
      </c>
      <c r="BM2378" s="2" t="e">
        <f t="shared" si="1725"/>
        <v>#DIV/0!</v>
      </c>
      <c r="BN2378" s="2" t="e">
        <f t="shared" si="1726"/>
        <v>#DIV/0!</v>
      </c>
      <c r="BO2378" s="2" t="e">
        <f t="shared" si="1727"/>
        <v>#DIV/0!</v>
      </c>
      <c r="BP2378" s="2" t="e">
        <f t="shared" si="1728"/>
        <v>#DIV/0!</v>
      </c>
      <c r="BQ2378" s="2" t="e">
        <f t="shared" si="1729"/>
        <v>#DIV/0!</v>
      </c>
      <c r="BR2378" s="2" t="e">
        <f t="shared" si="1730"/>
        <v>#DIV/0!</v>
      </c>
      <c r="BS2378" s="1" t="e">
        <f t="shared" si="1742"/>
        <v>#DIV/0!</v>
      </c>
      <c r="BT2378" s="1" t="e">
        <f t="shared" si="1743"/>
        <v>#DIV/0!</v>
      </c>
      <c r="BU2378" s="1" t="e">
        <f t="shared" si="1744"/>
        <v>#DIV/0!</v>
      </c>
      <c r="BV2378" s="1" t="e">
        <f t="shared" si="1745"/>
        <v>#DIV/0!</v>
      </c>
      <c r="BW2378" s="1" t="e">
        <f t="shared" si="1746"/>
        <v>#DIV/0!</v>
      </c>
      <c r="BX2378" s="1" t="e">
        <f t="shared" si="1747"/>
        <v>#DIV/0!</v>
      </c>
      <c r="BY2378" s="1" t="e">
        <f t="shared" si="1748"/>
        <v>#DIV/0!</v>
      </c>
    </row>
    <row r="2379" spans="1:77" x14ac:dyDescent="0.25">
      <c r="A2379" s="1">
        <v>20041029</v>
      </c>
      <c r="B2379" s="1">
        <v>2004</v>
      </c>
      <c r="C2379" s="1">
        <v>10</v>
      </c>
      <c r="D2379" s="1">
        <v>12.48</v>
      </c>
      <c r="E2379" s="1">
        <v>74.531999999999996</v>
      </c>
      <c r="F2379" s="1">
        <f t="shared" si="1731"/>
        <v>3.090991104</v>
      </c>
      <c r="G2379" s="1">
        <v>207.50299999999999</v>
      </c>
      <c r="H2379" s="1">
        <v>2.4039999999999999</v>
      </c>
      <c r="I2379" s="1">
        <v>143.04068749999999</v>
      </c>
      <c r="J2379" s="1">
        <v>98.658312499999994</v>
      </c>
      <c r="K2379" s="1">
        <f t="shared" si="1732"/>
        <v>1.8538073099999997E-3</v>
      </c>
      <c r="L2379" s="1">
        <f t="shared" si="1733"/>
        <v>1.2786117299999997E-3</v>
      </c>
      <c r="M2379" s="1">
        <f t="shared" si="1703"/>
        <v>5.7519557999999998E-4</v>
      </c>
      <c r="N2379" s="1">
        <f t="shared" si="1704"/>
        <v>0.68972202402201122</v>
      </c>
      <c r="O2379" s="1">
        <f t="shared" si="1705"/>
        <v>2.131924640484911</v>
      </c>
      <c r="P2379" s="1">
        <f t="shared" si="1706"/>
        <v>0.95906646351508895</v>
      </c>
      <c r="Q2379" s="1">
        <v>10.4681</v>
      </c>
      <c r="R2379" s="1">
        <v>-20.683399999999999</v>
      </c>
      <c r="S2379" s="1">
        <v>-1.0247471930000001</v>
      </c>
      <c r="T2379" s="1">
        <v>3.4961099999999998</v>
      </c>
      <c r="U2379" s="1">
        <v>1.5349351330000001</v>
      </c>
      <c r="V2379" s="1">
        <v>3.7633332999999998E-2</v>
      </c>
      <c r="W2379" s="1">
        <v>0.24086666700000001</v>
      </c>
      <c r="X2379" s="1">
        <v>2.1266667E-2</v>
      </c>
      <c r="Y2379" s="1">
        <v>0.15973333300000001</v>
      </c>
      <c r="Z2379" s="1">
        <v>0.72974267100000001</v>
      </c>
      <c r="AA2379" s="1">
        <v>0.20252954100000001</v>
      </c>
      <c r="AB2379" s="1">
        <v>2.0333333329999999</v>
      </c>
      <c r="AC2379" s="1">
        <v>0.73688091200000005</v>
      </c>
      <c r="AD2379" s="1">
        <v>0.640814832</v>
      </c>
      <c r="AE2379" s="1">
        <f t="shared" si="1707"/>
        <v>0.56776803433476397</v>
      </c>
      <c r="AF2379" s="1">
        <v>0.62711100799999997</v>
      </c>
      <c r="AG2379" s="1">
        <v>0.583815062</v>
      </c>
      <c r="AH2379" s="1">
        <v>0.54657058999999997</v>
      </c>
      <c r="AI2379" s="1">
        <v>1</v>
      </c>
      <c r="AJ2379" s="1">
        <v>0.93947620399999998</v>
      </c>
      <c r="AK2379" s="1">
        <v>1</v>
      </c>
      <c r="AL2379" s="1">
        <v>0</v>
      </c>
      <c r="AM2379" s="1">
        <v>0</v>
      </c>
      <c r="AN2379" s="1">
        <f t="shared" si="1708"/>
        <v>0.35918516840720377</v>
      </c>
      <c r="AO2379" s="1">
        <f t="shared" si="1709"/>
        <v>0.78973276271676029</v>
      </c>
      <c r="AP2379" s="1">
        <f t="shared" si="1710"/>
        <v>2.4410569440948491</v>
      </c>
      <c r="AQ2379" s="1">
        <f t="shared" si="1711"/>
        <v>0.64993415990515091</v>
      </c>
      <c r="AR2379" s="1">
        <f t="shared" si="1712"/>
        <v>2.8039155433750341E-2</v>
      </c>
      <c r="AS2379" s="1">
        <f t="shared" si="1713"/>
        <v>0.58783333332499998</v>
      </c>
      <c r="AT2379" s="1">
        <f t="shared" si="1714"/>
        <v>0.61190330003684268</v>
      </c>
      <c r="AU2379" s="1">
        <f t="shared" si="1715"/>
        <v>0.30215905715406238</v>
      </c>
      <c r="AV2379" s="1">
        <f t="shared" si="1716"/>
        <v>1.7311742758459374</v>
      </c>
      <c r="AW2379" s="1">
        <f t="shared" si="1734"/>
        <v>1.3168190810039615</v>
      </c>
      <c r="AX2379" s="1">
        <f t="shared" si="1735"/>
        <v>0.76027350149587558</v>
      </c>
      <c r="AY2379" s="1">
        <f t="shared" si="1736"/>
        <v>0</v>
      </c>
      <c r="AZ2379" s="1">
        <f t="shared" si="1737"/>
        <v>0</v>
      </c>
      <c r="BA2379" s="1">
        <f t="shared" si="1738"/>
        <v>0</v>
      </c>
      <c r="BB2379" s="1">
        <f t="shared" si="1739"/>
        <v>0</v>
      </c>
      <c r="BC2379" s="1">
        <f t="shared" si="1740"/>
        <v>0</v>
      </c>
      <c r="BD2379" s="1">
        <f t="shared" si="1741"/>
        <v>0</v>
      </c>
      <c r="BE2379" s="1">
        <f t="shared" si="1717"/>
        <v>0</v>
      </c>
      <c r="BF2379" s="1">
        <f t="shared" si="1718"/>
        <v>0</v>
      </c>
      <c r="BG2379" s="1">
        <f t="shared" si="1719"/>
        <v>0</v>
      </c>
      <c r="BH2379" s="1">
        <f t="shared" si="1720"/>
        <v>0</v>
      </c>
      <c r="BI2379" s="1">
        <f t="shared" si="1721"/>
        <v>0</v>
      </c>
      <c r="BJ2379" s="1">
        <f t="shared" si="1722"/>
        <v>0</v>
      </c>
      <c r="BK2379" s="1">
        <f t="shared" si="1723"/>
        <v>1.5349351327763827</v>
      </c>
      <c r="BL2379" s="2" t="e">
        <f t="shared" si="1724"/>
        <v>#DIV/0!</v>
      </c>
      <c r="BM2379" s="2" t="e">
        <f t="shared" si="1725"/>
        <v>#DIV/0!</v>
      </c>
      <c r="BN2379" s="2" t="e">
        <f t="shared" si="1726"/>
        <v>#DIV/0!</v>
      </c>
      <c r="BO2379" s="2" t="e">
        <f t="shared" si="1727"/>
        <v>#DIV/0!</v>
      </c>
      <c r="BP2379" s="2" t="e">
        <f t="shared" si="1728"/>
        <v>#DIV/0!</v>
      </c>
      <c r="BQ2379" s="2" t="e">
        <f t="shared" si="1729"/>
        <v>#DIV/0!</v>
      </c>
      <c r="BR2379" s="2" t="e">
        <f t="shared" si="1730"/>
        <v>#DIV/0!</v>
      </c>
      <c r="BS2379" s="1" t="e">
        <f t="shared" si="1742"/>
        <v>#DIV/0!</v>
      </c>
      <c r="BT2379" s="1" t="e">
        <f t="shared" si="1743"/>
        <v>#DIV/0!</v>
      </c>
      <c r="BU2379" s="1" t="e">
        <f t="shared" si="1744"/>
        <v>#DIV/0!</v>
      </c>
      <c r="BV2379" s="1" t="e">
        <f t="shared" si="1745"/>
        <v>#DIV/0!</v>
      </c>
      <c r="BW2379" s="1" t="e">
        <f t="shared" si="1746"/>
        <v>#DIV/0!</v>
      </c>
      <c r="BX2379" s="1" t="e">
        <f t="shared" si="1747"/>
        <v>#DIV/0!</v>
      </c>
      <c r="BY2379" s="1" t="e">
        <f t="shared" si="1748"/>
        <v>#DIV/0!</v>
      </c>
    </row>
    <row r="2380" spans="1:77" x14ac:dyDescent="0.25">
      <c r="A2380" s="1">
        <v>20111227</v>
      </c>
      <c r="B2380" s="1">
        <v>2011</v>
      </c>
      <c r="C2380" s="1">
        <v>12</v>
      </c>
      <c r="D2380" s="1">
        <v>5.0730000000000004</v>
      </c>
      <c r="E2380" s="1">
        <v>74.222999999999999</v>
      </c>
      <c r="F2380" s="1">
        <f t="shared" si="1731"/>
        <v>3.0781762559999999</v>
      </c>
      <c r="G2380" s="1">
        <v>131.655</v>
      </c>
      <c r="H2380" s="1">
        <v>2.6619999999999999</v>
      </c>
      <c r="I2380" s="1">
        <v>144.33941669999999</v>
      </c>
      <c r="J2380" s="1">
        <v>54.630437499999999</v>
      </c>
      <c r="K2380" s="1">
        <f t="shared" si="1732"/>
        <v>1.8706388404319998E-3</v>
      </c>
      <c r="L2380" s="1">
        <f t="shared" si="1733"/>
        <v>7.0801046999999988E-4</v>
      </c>
      <c r="M2380" s="1">
        <f t="shared" si="1703"/>
        <v>1.1626283704319999E-3</v>
      </c>
      <c r="N2380" s="1">
        <f t="shared" si="1704"/>
        <v>0.37848592400470749</v>
      </c>
      <c r="O2380" s="1">
        <f t="shared" si="1705"/>
        <v>1.1650463845015109</v>
      </c>
      <c r="P2380" s="1">
        <f t="shared" si="1706"/>
        <v>1.913129871498489</v>
      </c>
      <c r="Q2380" s="1">
        <v>12.5388</v>
      </c>
      <c r="R2380" s="1">
        <v>-11.5365</v>
      </c>
      <c r="S2380" s="1">
        <v>12.510026939999999</v>
      </c>
      <c r="T2380" s="1">
        <v>1.7244200000000001</v>
      </c>
      <c r="U2380" s="1">
        <v>0.75698617499999998</v>
      </c>
      <c r="V2380" s="1">
        <v>2.0899999999999998E-2</v>
      </c>
      <c r="W2380" s="1">
        <v>0.13524444399999999</v>
      </c>
      <c r="X2380" s="1">
        <v>1.23E-2</v>
      </c>
      <c r="Y2380" s="1">
        <v>9.9000000000000005E-2</v>
      </c>
      <c r="Z2380" s="1">
        <v>0.73229915199999995</v>
      </c>
      <c r="AA2380" s="1">
        <v>0.15472915100000001</v>
      </c>
      <c r="AB2380" s="1">
        <v>0.73333333300000003</v>
      </c>
      <c r="AC2380" s="1">
        <v>0.74005094800000004</v>
      </c>
      <c r="AD2380" s="1">
        <v>0.436231058</v>
      </c>
      <c r="AE2380" s="1">
        <f t="shared" si="1707"/>
        <v>0.31689890619251998</v>
      </c>
      <c r="AF2380" s="1">
        <v>0.33570375099999999</v>
      </c>
      <c r="AG2380" s="1">
        <v>0.21392125200000001</v>
      </c>
      <c r="AH2380" s="1">
        <v>0.34889244699999999</v>
      </c>
      <c r="AI2380" s="1">
        <v>1</v>
      </c>
      <c r="AJ2380" s="1">
        <v>0.90213214900000005</v>
      </c>
      <c r="AK2380" s="1">
        <v>1</v>
      </c>
      <c r="AL2380" s="1">
        <v>1</v>
      </c>
      <c r="AM2380" s="1">
        <v>1</v>
      </c>
      <c r="AN2380" s="1">
        <f t="shared" si="1708"/>
        <v>0.56376894155178303</v>
      </c>
      <c r="AO2380" s="1">
        <f t="shared" si="1709"/>
        <v>0.41724074210405704</v>
      </c>
      <c r="AP2380" s="1">
        <f t="shared" si="1710"/>
        <v>1.2843405453805279</v>
      </c>
      <c r="AQ2380" s="1">
        <f t="shared" si="1711"/>
        <v>1.793835710619472</v>
      </c>
      <c r="AR2380" s="1">
        <f t="shared" si="1712"/>
        <v>9.3664171794988982E-2</v>
      </c>
      <c r="AS2380" s="1">
        <f t="shared" si="1713"/>
        <v>0.55533333332500001</v>
      </c>
      <c r="AT2380" s="1">
        <f t="shared" si="1714"/>
        <v>0.7573226518953462</v>
      </c>
      <c r="AU2380" s="1">
        <f t="shared" si="1715"/>
        <v>0.18345769099401502</v>
      </c>
      <c r="AV2380" s="1">
        <f t="shared" si="1716"/>
        <v>0.54987564200598504</v>
      </c>
      <c r="AW2380" s="1">
        <f t="shared" si="1734"/>
        <v>0.36627571045864177</v>
      </c>
      <c r="AX2380" s="1">
        <f t="shared" si="1735"/>
        <v>1.5231877283985096</v>
      </c>
      <c r="AY2380" s="1">
        <f t="shared" si="1736"/>
        <v>1.2006348618035254</v>
      </c>
      <c r="AZ2380" s="1">
        <f t="shared" si="1737"/>
        <v>0.95408619919744608</v>
      </c>
      <c r="BA2380" s="1">
        <f t="shared" si="1738"/>
        <v>0.64708918214105993</v>
      </c>
      <c r="BB2380" s="1">
        <f t="shared" si="1739"/>
        <v>0.79844583827691074</v>
      </c>
      <c r="BC2380" s="1">
        <f t="shared" si="1740"/>
        <v>0.99664673002709947</v>
      </c>
      <c r="BD2380" s="1">
        <f t="shared" si="1741"/>
        <v>0.79971129498433724</v>
      </c>
      <c r="BE2380" s="1">
        <f t="shared" si="1717"/>
        <v>0.52705488906999998</v>
      </c>
      <c r="BF2380" s="1">
        <f t="shared" si="1718"/>
        <v>0.41882491661608634</v>
      </c>
      <c r="BG2380" s="1">
        <f t="shared" si="1719"/>
        <v>0.2840593155852939</v>
      </c>
      <c r="BH2380" s="1">
        <f t="shared" si="1720"/>
        <v>0.35050188538528798</v>
      </c>
      <c r="BI2380" s="1">
        <f t="shared" si="1721"/>
        <v>0.43750814543845085</v>
      </c>
      <c r="BJ2380" s="1">
        <f t="shared" si="1722"/>
        <v>0.35105739577880901</v>
      </c>
      <c r="BK2380" s="1">
        <f t="shared" si="1723"/>
        <v>0.75698617516806532</v>
      </c>
      <c r="BL2380" s="2">
        <f t="shared" si="1724"/>
        <v>1.57</v>
      </c>
      <c r="BM2380" s="2">
        <f t="shared" si="1725"/>
        <v>1.2476027311833235</v>
      </c>
      <c r="BN2380" s="2">
        <f t="shared" si="1726"/>
        <v>0.84616068405292832</v>
      </c>
      <c r="BO2380" s="2">
        <f t="shared" si="1727"/>
        <v>1.0440809324924343</v>
      </c>
      <c r="BP2380" s="2">
        <f t="shared" si="1728"/>
        <v>1.3032566485634856</v>
      </c>
      <c r="BQ2380" s="2">
        <f t="shared" si="1729"/>
        <v>1.0457356962294087</v>
      </c>
      <c r="BR2380" s="2">
        <f t="shared" si="1730"/>
        <v>2.2549231961607283</v>
      </c>
      <c r="BS2380" s="1">
        <f t="shared" si="1742"/>
        <v>3.5764713924913081</v>
      </c>
      <c r="BT2380" s="1">
        <f t="shared" si="1743"/>
        <v>2.8420480746950192</v>
      </c>
      <c r="BU2380" s="1">
        <f t="shared" si="1744"/>
        <v>1.9275601783224041</v>
      </c>
      <c r="BV2380" s="1">
        <f t="shared" si="1745"/>
        <v>2.3784239404489429</v>
      </c>
      <c r="BW2380" s="1">
        <f t="shared" si="1746"/>
        <v>2.9688281023321048</v>
      </c>
      <c r="BX2380" s="1">
        <f t="shared" si="1747"/>
        <v>2.3821935042493383</v>
      </c>
      <c r="BY2380" s="1">
        <f t="shared" si="1748"/>
        <v>5.1367314033973965</v>
      </c>
    </row>
    <row r="2381" spans="1:77" x14ac:dyDescent="0.25">
      <c r="A2381" s="1">
        <v>20051122</v>
      </c>
      <c r="B2381" s="1">
        <v>2005</v>
      </c>
      <c r="C2381" s="1">
        <v>11</v>
      </c>
      <c r="D2381" s="1">
        <v>5.9050000000000002</v>
      </c>
      <c r="E2381" s="1">
        <v>74.018000000000001</v>
      </c>
      <c r="F2381" s="1">
        <f t="shared" si="1731"/>
        <v>3.0696744960000002</v>
      </c>
      <c r="G2381" s="1">
        <v>156.982</v>
      </c>
      <c r="H2381" s="1">
        <v>4.2720000000000002</v>
      </c>
      <c r="I2381" s="1">
        <v>140.37875</v>
      </c>
      <c r="J2381" s="1">
        <v>77.141333329999995</v>
      </c>
      <c r="K2381" s="1">
        <f t="shared" si="1732"/>
        <v>1.8193085999999997E-3</v>
      </c>
      <c r="L2381" s="1">
        <f t="shared" si="1733"/>
        <v>9.9975167995679974E-4</v>
      </c>
      <c r="M2381" s="1">
        <f t="shared" si="1703"/>
        <v>8.1955692004319998E-4</v>
      </c>
      <c r="N2381" s="1">
        <f t="shared" si="1704"/>
        <v>0.54952286816914953</v>
      </c>
      <c r="O2381" s="1">
        <f t="shared" si="1705"/>
        <v>1.6868563333876085</v>
      </c>
      <c r="P2381" s="1">
        <f t="shared" si="1706"/>
        <v>1.3828181626123917</v>
      </c>
      <c r="Q2381" s="1">
        <v>21.543900000000001</v>
      </c>
      <c r="R2381" s="1">
        <v>-13.96</v>
      </c>
      <c r="S2381" s="1">
        <v>2.8407415710000001</v>
      </c>
      <c r="T2381" s="1">
        <v>1.39937</v>
      </c>
      <c r="U2381" s="1">
        <v>0.67197643799999995</v>
      </c>
      <c r="V2381" s="1">
        <v>3.1099999999999999E-2</v>
      </c>
      <c r="W2381" s="1">
        <v>0.16485555599999999</v>
      </c>
      <c r="X2381" s="1">
        <v>1.7933332999999999E-2</v>
      </c>
      <c r="Y2381" s="1">
        <v>0.125611111</v>
      </c>
      <c r="Z2381" s="1">
        <v>0.68258108500000003</v>
      </c>
      <c r="AA2381" s="1">
        <v>0.13510825700000001</v>
      </c>
      <c r="AB2381" s="1">
        <v>1.433333333</v>
      </c>
      <c r="AC2381" s="1">
        <v>0.67840054500000002</v>
      </c>
      <c r="AD2381" s="1">
        <v>0.52849371300000003</v>
      </c>
      <c r="AE2381" s="1">
        <f t="shared" si="1707"/>
        <v>0.43003520907418769</v>
      </c>
      <c r="AF2381" s="1">
        <v>0.36900507300000002</v>
      </c>
      <c r="AG2381" s="1">
        <v>0.244650915</v>
      </c>
      <c r="AH2381" s="1">
        <v>0.37109687800000002</v>
      </c>
      <c r="AI2381" s="1">
        <v>1</v>
      </c>
      <c r="AJ2381" s="1">
        <v>0.886803326</v>
      </c>
      <c r="AK2381" s="1">
        <v>1</v>
      </c>
      <c r="AL2381" s="1">
        <v>1</v>
      </c>
      <c r="AM2381" s="1">
        <v>1</v>
      </c>
      <c r="AN2381" s="1">
        <f t="shared" si="1708"/>
        <v>0.47150628734504596</v>
      </c>
      <c r="AO2381" s="1">
        <f t="shared" si="1709"/>
        <v>0.57617883088615796</v>
      </c>
      <c r="AP2381" s="1">
        <f t="shared" si="1710"/>
        <v>1.7686814623063363</v>
      </c>
      <c r="AQ2381" s="1">
        <f t="shared" si="1711"/>
        <v>1.3009930336936639</v>
      </c>
      <c r="AR2381" s="1">
        <f t="shared" si="1712"/>
        <v>6.2137048655596328E-2</v>
      </c>
      <c r="AS2381" s="1">
        <f t="shared" si="1713"/>
        <v>0.57283333332500008</v>
      </c>
      <c r="AT2381" s="1">
        <f t="shared" si="1714"/>
        <v>0.65009386320790696</v>
      </c>
      <c r="AU2381" s="1">
        <f t="shared" si="1715"/>
        <v>0.22811469789137606</v>
      </c>
      <c r="AV2381" s="1">
        <f t="shared" si="1716"/>
        <v>1.2052186351086238</v>
      </c>
      <c r="AW2381" s="1">
        <f t="shared" si="1734"/>
        <v>0.83267174486756257</v>
      </c>
      <c r="AX2381" s="1">
        <f t="shared" si="1735"/>
        <v>1.2171745139917554</v>
      </c>
      <c r="AY2381" s="1">
        <f t="shared" si="1736"/>
        <v>1.2064532655362468</v>
      </c>
      <c r="AZ2381" s="1">
        <f t="shared" si="1737"/>
        <v>1.0595586223696254</v>
      </c>
      <c r="BA2381" s="1">
        <f t="shared" si="1738"/>
        <v>1.028662761356131</v>
      </c>
      <c r="BB2381" s="1">
        <f t="shared" si="1739"/>
        <v>0.95230347260989845</v>
      </c>
      <c r="BC2381" s="1">
        <f t="shared" si="1740"/>
        <v>1.1400297801032619</v>
      </c>
      <c r="BD2381" s="1">
        <f t="shared" si="1741"/>
        <v>1.1298531288316929</v>
      </c>
      <c r="BE2381" s="1">
        <f t="shared" si="1717"/>
        <v>0.57933796461000009</v>
      </c>
      <c r="BF2381" s="1">
        <f t="shared" si="1718"/>
        <v>0.50879926575170942</v>
      </c>
      <c r="BG2381" s="1">
        <f t="shared" si="1719"/>
        <v>0.49396309617453527</v>
      </c>
      <c r="BH2381" s="1">
        <f t="shared" si="1720"/>
        <v>0.45729542227036069</v>
      </c>
      <c r="BI2381" s="1">
        <f t="shared" si="1721"/>
        <v>0.54744145609838113</v>
      </c>
      <c r="BJ2381" s="1">
        <f t="shared" si="1722"/>
        <v>0.54255463569461182</v>
      </c>
      <c r="BK2381" s="1">
        <f t="shared" si="1723"/>
        <v>0.67197643762516623</v>
      </c>
      <c r="BL2381" s="2">
        <f t="shared" si="1724"/>
        <v>1.57</v>
      </c>
      <c r="BM2381" s="2">
        <f t="shared" si="1725"/>
        <v>1.3788408425260577</v>
      </c>
      <c r="BN2381" s="2">
        <f t="shared" si="1726"/>
        <v>1.3386349736566772</v>
      </c>
      <c r="BO2381" s="2">
        <f t="shared" si="1727"/>
        <v>1.2392659497945728</v>
      </c>
      <c r="BP2381" s="2">
        <f t="shared" si="1728"/>
        <v>1.4835607858929927</v>
      </c>
      <c r="BQ2381" s="2">
        <f t="shared" si="1729"/>
        <v>1.4703175522321661</v>
      </c>
      <c r="BR2381" s="2">
        <f t="shared" si="1730"/>
        <v>1.8210493209809238</v>
      </c>
      <c r="BS2381" s="1">
        <f t="shared" si="1742"/>
        <v>3.2694760961626312</v>
      </c>
      <c r="BT2381" s="1">
        <f t="shared" si="1743"/>
        <v>2.8713931051284636</v>
      </c>
      <c r="BU2381" s="1">
        <f t="shared" si="1744"/>
        <v>2.7876656355782159</v>
      </c>
      <c r="BV2381" s="1">
        <f t="shared" si="1745"/>
        <v>2.5807327386252448</v>
      </c>
      <c r="BW2381" s="1">
        <f t="shared" si="1746"/>
        <v>3.0894691252747681</v>
      </c>
      <c r="BX2381" s="1">
        <f t="shared" si="1747"/>
        <v>3.0618905036888009</v>
      </c>
      <c r="BY2381" s="1">
        <f t="shared" si="1748"/>
        <v>3.7922784871849173</v>
      </c>
    </row>
    <row r="2382" spans="1:77" x14ac:dyDescent="0.25">
      <c r="A2382" s="1">
        <v>20140128</v>
      </c>
      <c r="B2382" s="1">
        <v>2014</v>
      </c>
      <c r="C2382" s="1">
        <v>1</v>
      </c>
      <c r="D2382" s="1">
        <v>4.9349999999999996</v>
      </c>
      <c r="E2382" s="1">
        <v>73.849000000000004</v>
      </c>
      <c r="F2382" s="1">
        <f t="shared" si="1731"/>
        <v>3.0626657280000003</v>
      </c>
      <c r="G2382" s="1">
        <v>170.58699999999999</v>
      </c>
      <c r="H2382" s="1">
        <v>1.8520000000000001</v>
      </c>
      <c r="I2382" s="1">
        <v>139.5750625</v>
      </c>
      <c r="J2382" s="1">
        <v>85.151958329999999</v>
      </c>
      <c r="K2382" s="1">
        <f t="shared" si="1732"/>
        <v>1.8088928099999997E-3</v>
      </c>
      <c r="L2382" s="1">
        <f t="shared" si="1733"/>
        <v>1.1035693799568E-3</v>
      </c>
      <c r="M2382" s="1">
        <f t="shared" si="1703"/>
        <v>7.0532343004319972E-4</v>
      </c>
      <c r="N2382" s="1">
        <f t="shared" si="1704"/>
        <v>0.61008003009133527</v>
      </c>
      <c r="O2382" s="1">
        <f t="shared" si="1705"/>
        <v>1.8684711994979415</v>
      </c>
      <c r="P2382" s="1">
        <f t="shared" si="1706"/>
        <v>1.1941945285020588</v>
      </c>
      <c r="Q2382" s="1">
        <v>6.7658399999999999</v>
      </c>
      <c r="R2382" s="1">
        <v>-6.2526599999999997</v>
      </c>
      <c r="S2382" s="1">
        <v>13.18414591</v>
      </c>
      <c r="T2382" s="1">
        <v>0.94789699999999999</v>
      </c>
      <c r="U2382" s="1">
        <v>0.463469729</v>
      </c>
      <c r="V2382" s="1">
        <v>2.4366667000000002E-2</v>
      </c>
      <c r="W2382" s="1">
        <v>0.12513333300000001</v>
      </c>
      <c r="X2382" s="1">
        <v>1.4855556000000001E-2</v>
      </c>
      <c r="Y2382" s="1">
        <v>8.6499999999999994E-2</v>
      </c>
      <c r="Z2382" s="1">
        <v>0.67402452199999996</v>
      </c>
      <c r="AA2382" s="1">
        <v>0.18254843200000001</v>
      </c>
      <c r="AB2382" s="1">
        <v>0.63333333300000005</v>
      </c>
      <c r="AC2382" s="1">
        <v>0.66779040700000003</v>
      </c>
      <c r="AD2382" s="1">
        <v>0.56708893400000004</v>
      </c>
      <c r="AE2382" s="1">
        <f t="shared" si="1707"/>
        <v>0.4773622734518701</v>
      </c>
      <c r="AF2382" s="1">
        <v>0.33017044200000001</v>
      </c>
      <c r="AG2382" s="1">
        <v>0.20912617</v>
      </c>
      <c r="AH2382" s="1">
        <v>0.34520950099999997</v>
      </c>
      <c r="AI2382" s="1">
        <v>1</v>
      </c>
      <c r="AJ2382" s="1">
        <v>0.92386596300000001</v>
      </c>
      <c r="AK2382" s="1">
        <v>1</v>
      </c>
      <c r="AL2382" s="1">
        <v>1</v>
      </c>
      <c r="AM2382" s="1">
        <v>1</v>
      </c>
      <c r="AN2382" s="1">
        <f t="shared" si="1708"/>
        <v>0.43291106590771872</v>
      </c>
      <c r="AO2382" s="1">
        <f t="shared" si="1709"/>
        <v>0.64931793856623821</v>
      </c>
      <c r="AP2382" s="1">
        <f t="shared" si="1710"/>
        <v>1.9886437970224273</v>
      </c>
      <c r="AQ2382" s="1">
        <f t="shared" si="1711"/>
        <v>1.0740219309775729</v>
      </c>
      <c r="AR2382" s="1">
        <f t="shared" si="1712"/>
        <v>5.5035763776609084E-2</v>
      </c>
      <c r="AS2382" s="1">
        <f t="shared" si="1713"/>
        <v>0.55283333332500006</v>
      </c>
      <c r="AT2382" s="1">
        <f t="shared" si="1714"/>
        <v>1.2576029584307098</v>
      </c>
      <c r="AU2382" s="1">
        <f t="shared" si="1715"/>
        <v>0.21680299168661626</v>
      </c>
      <c r="AV2382" s="1">
        <f t="shared" si="1716"/>
        <v>0.41653034131338379</v>
      </c>
      <c r="AW2382" s="1">
        <f t="shared" si="1734"/>
        <v>0.41304599569898309</v>
      </c>
      <c r="AX2382" s="1">
        <f t="shared" si="1735"/>
        <v>0.98003066199816335</v>
      </c>
      <c r="AY2382" s="1">
        <f t="shared" si="1736"/>
        <v>1.0601751448114283</v>
      </c>
      <c r="AZ2382" s="1">
        <f t="shared" si="1737"/>
        <v>0.96816290675152983</v>
      </c>
      <c r="BA2382" s="1">
        <f t="shared" si="1738"/>
        <v>0.54476736877236354</v>
      </c>
      <c r="BB2382" s="1">
        <f t="shared" si="1739"/>
        <v>0.57911130483911888</v>
      </c>
      <c r="BC2382" s="1">
        <f t="shared" si="1740"/>
        <v>1.0706720470413191</v>
      </c>
      <c r="BD2382" s="1">
        <f t="shared" si="1741"/>
        <v>0.68558645759070436</v>
      </c>
      <c r="BE2382" s="1">
        <f t="shared" si="1717"/>
        <v>0.51836759393999998</v>
      </c>
      <c r="BF2382" s="1">
        <f t="shared" si="1718"/>
        <v>0.47337864783088551</v>
      </c>
      <c r="BG2382" s="1">
        <f t="shared" si="1719"/>
        <v>0.26636141357358745</v>
      </c>
      <c r="BH2382" s="1">
        <f t="shared" si="1720"/>
        <v>0.28315371774378156</v>
      </c>
      <c r="BI2382" s="1">
        <f t="shared" si="1721"/>
        <v>0.52350000435290378</v>
      </c>
      <c r="BJ2382" s="1">
        <f t="shared" si="1722"/>
        <v>0.33521423719318871</v>
      </c>
      <c r="BK2382" s="1">
        <f t="shared" si="1723"/>
        <v>0.46346972912701279</v>
      </c>
      <c r="BL2382" s="2">
        <f t="shared" si="1724"/>
        <v>1.5699999999999998</v>
      </c>
      <c r="BM2382" s="2">
        <f t="shared" si="1725"/>
        <v>1.4337402372041694</v>
      </c>
      <c r="BN2382" s="2">
        <f t="shared" si="1726"/>
        <v>0.80673912528362379</v>
      </c>
      <c r="BO2382" s="2">
        <f t="shared" si="1727"/>
        <v>0.85759862702604239</v>
      </c>
      <c r="BP2382" s="2">
        <f t="shared" si="1728"/>
        <v>1.5855447301151924</v>
      </c>
      <c r="BQ2382" s="2">
        <f t="shared" si="1729"/>
        <v>1.0152763377685659</v>
      </c>
      <c r="BR2382" s="2">
        <f t="shared" si="1730"/>
        <v>1.4037287115089871</v>
      </c>
      <c r="BS2382" s="1">
        <f t="shared" si="1742"/>
        <v>3.2109935050195326</v>
      </c>
      <c r="BT2382" s="1">
        <f t="shared" si="1743"/>
        <v>2.9323124774189502</v>
      </c>
      <c r="BU2382" s="1">
        <f t="shared" si="1744"/>
        <v>1.6499580200833468</v>
      </c>
      <c r="BV2382" s="1">
        <f t="shared" si="1745"/>
        <v>1.7539768288498667</v>
      </c>
      <c r="BW2382" s="1">
        <f t="shared" si="1746"/>
        <v>3.2427858791833315</v>
      </c>
      <c r="BX2382" s="1">
        <f t="shared" si="1747"/>
        <v>2.076462246098651</v>
      </c>
      <c r="BY2382" s="1">
        <f t="shared" si="1748"/>
        <v>2.8709323410603784</v>
      </c>
    </row>
    <row r="2383" spans="1:77" x14ac:dyDescent="0.25">
      <c r="A2383" s="1">
        <v>20040113</v>
      </c>
      <c r="B2383" s="1">
        <v>2004</v>
      </c>
      <c r="C2383" s="1">
        <v>1</v>
      </c>
      <c r="D2383" s="1">
        <v>14.755000000000001</v>
      </c>
      <c r="E2383" s="1">
        <v>73.486999999999995</v>
      </c>
      <c r="F2383" s="1">
        <f t="shared" si="1731"/>
        <v>3.0476528639999998</v>
      </c>
      <c r="G2383" s="1">
        <v>145.22800000000001</v>
      </c>
      <c r="H2383" s="1">
        <v>5.702</v>
      </c>
      <c r="I2383" s="1">
        <v>139.99368749999999</v>
      </c>
      <c r="J2383" s="1">
        <v>115.1836667</v>
      </c>
      <c r="K2383" s="1">
        <f t="shared" si="1732"/>
        <v>1.81431819E-3</v>
      </c>
      <c r="L2383" s="1">
        <f t="shared" si="1733"/>
        <v>1.4927803204319999E-3</v>
      </c>
      <c r="M2383" s="1">
        <f t="shared" si="1703"/>
        <v>3.2153786956800007E-4</v>
      </c>
      <c r="N2383" s="1">
        <f t="shared" si="1704"/>
        <v>0.82277757488172465</v>
      </c>
      <c r="O2383" s="1">
        <f t="shared" si="1705"/>
        <v>2.5075404325232626</v>
      </c>
      <c r="P2383" s="1">
        <f t="shared" si="1706"/>
        <v>0.54011243147673715</v>
      </c>
      <c r="Q2383" s="1">
        <v>25.892099999999999</v>
      </c>
      <c r="R2383" s="1">
        <v>-47.7971</v>
      </c>
      <c r="S2383" s="1">
        <v>-1.182017804</v>
      </c>
      <c r="T2383" s="1">
        <v>2.8830200000000001</v>
      </c>
      <c r="U2383" s="1">
        <v>1.313499617</v>
      </c>
      <c r="V2383" s="1">
        <v>2.63E-2</v>
      </c>
      <c r="W2383" s="1">
        <v>0.15909999999999999</v>
      </c>
      <c r="X2383" s="1">
        <v>1.4166667000000001E-2</v>
      </c>
      <c r="Y2383" s="1">
        <v>0.117666667</v>
      </c>
      <c r="Z2383" s="1">
        <v>0.71628910499999998</v>
      </c>
      <c r="AA2383" s="1">
        <v>0.14970492499999999</v>
      </c>
      <c r="AB2383" s="1">
        <v>1.1000000000000001</v>
      </c>
      <c r="AC2383" s="1">
        <v>0.72019849000000002</v>
      </c>
      <c r="AD2383" s="1">
        <v>0.49398876200000003</v>
      </c>
      <c r="AE2383" s="1">
        <f t="shared" si="1707"/>
        <v>0.38772380380134891</v>
      </c>
      <c r="AF2383" s="1">
        <v>0.71301950199999997</v>
      </c>
      <c r="AG2383" s="1">
        <v>0.71829507299999995</v>
      </c>
      <c r="AH2383" s="1">
        <v>0.60728582900000005</v>
      </c>
      <c r="AI2383" s="1">
        <v>1</v>
      </c>
      <c r="AJ2383" s="1">
        <v>0.89820697299999996</v>
      </c>
      <c r="AK2383" s="1">
        <v>0.99649615300000005</v>
      </c>
      <c r="AL2383" s="1">
        <v>0</v>
      </c>
      <c r="AM2383" s="1">
        <v>0</v>
      </c>
      <c r="AN2383" s="1">
        <f t="shared" si="1708"/>
        <v>0.50601123750240995</v>
      </c>
      <c r="AO2383" s="1">
        <f t="shared" si="1709"/>
        <v>0.51338707104485337</v>
      </c>
      <c r="AP2383" s="1">
        <f t="shared" si="1710"/>
        <v>1.5646255774104187</v>
      </c>
      <c r="AQ2383" s="1">
        <f t="shared" si="1711"/>
        <v>1.4830272865895811</v>
      </c>
      <c r="AR2383" s="1">
        <f t="shared" si="1712"/>
        <v>7.393219127831778E-2</v>
      </c>
      <c r="AS2383" s="1">
        <f t="shared" si="1713"/>
        <v>0.5645</v>
      </c>
      <c r="AT2383" s="1">
        <f t="shared" si="1714"/>
        <v>0.71762775335190865</v>
      </c>
      <c r="AU2383" s="1">
        <f t="shared" si="1715"/>
        <v>0.20909921307213677</v>
      </c>
      <c r="AV2383" s="1">
        <f t="shared" si="1716"/>
        <v>0.89090078692786334</v>
      </c>
      <c r="AW2383" s="1">
        <f t="shared" si="1734"/>
        <v>0.61652363462595228</v>
      </c>
      <c r="AX2383" s="1">
        <f t="shared" si="1735"/>
        <v>1.3414517449462937</v>
      </c>
      <c r="AY2383" s="1">
        <f t="shared" si="1736"/>
        <v>0</v>
      </c>
      <c r="AZ2383" s="1">
        <f t="shared" si="1737"/>
        <v>0</v>
      </c>
      <c r="BA2383" s="1">
        <f t="shared" si="1738"/>
        <v>0</v>
      </c>
      <c r="BB2383" s="1">
        <f t="shared" si="1739"/>
        <v>0</v>
      </c>
      <c r="BC2383" s="1">
        <f t="shared" si="1740"/>
        <v>0</v>
      </c>
      <c r="BD2383" s="1">
        <f t="shared" si="1741"/>
        <v>0</v>
      </c>
      <c r="BE2383" s="1">
        <f t="shared" si="1717"/>
        <v>0</v>
      </c>
      <c r="BF2383" s="1">
        <f t="shared" si="1718"/>
        <v>0</v>
      </c>
      <c r="BG2383" s="1">
        <f t="shared" si="1719"/>
        <v>0</v>
      </c>
      <c r="BH2383" s="1">
        <f t="shared" si="1720"/>
        <v>0</v>
      </c>
      <c r="BI2383" s="1">
        <f t="shared" si="1721"/>
        <v>0</v>
      </c>
      <c r="BJ2383" s="1">
        <f t="shared" si="1722"/>
        <v>0</v>
      </c>
      <c r="BK2383" s="1">
        <f t="shared" si="1723"/>
        <v>1.3134996171694664</v>
      </c>
      <c r="BL2383" s="2" t="e">
        <f t="shared" si="1724"/>
        <v>#DIV/0!</v>
      </c>
      <c r="BM2383" s="2" t="e">
        <f t="shared" si="1725"/>
        <v>#DIV/0!</v>
      </c>
      <c r="BN2383" s="2" t="e">
        <f t="shared" si="1726"/>
        <v>#DIV/0!</v>
      </c>
      <c r="BO2383" s="2" t="e">
        <f t="shared" si="1727"/>
        <v>#DIV/0!</v>
      </c>
      <c r="BP2383" s="2" t="e">
        <f t="shared" si="1728"/>
        <v>#DIV/0!</v>
      </c>
      <c r="BQ2383" s="2" t="e">
        <f t="shared" si="1729"/>
        <v>#DIV/0!</v>
      </c>
      <c r="BR2383" s="2" t="e">
        <f t="shared" si="1730"/>
        <v>#DIV/0!</v>
      </c>
      <c r="BS2383" s="1" t="e">
        <f t="shared" si="1742"/>
        <v>#DIV/0!</v>
      </c>
      <c r="BT2383" s="1" t="e">
        <f t="shared" si="1743"/>
        <v>#DIV/0!</v>
      </c>
      <c r="BU2383" s="1" t="e">
        <f t="shared" si="1744"/>
        <v>#DIV/0!</v>
      </c>
      <c r="BV2383" s="1" t="e">
        <f t="shared" si="1745"/>
        <v>#DIV/0!</v>
      </c>
      <c r="BW2383" s="1" t="e">
        <f t="shared" si="1746"/>
        <v>#DIV/0!</v>
      </c>
      <c r="BX2383" s="1" t="e">
        <f t="shared" si="1747"/>
        <v>#DIV/0!</v>
      </c>
      <c r="BY2383" s="1" t="e">
        <f t="shared" si="1748"/>
        <v>#DIV/0!</v>
      </c>
    </row>
    <row r="2384" spans="1:77" x14ac:dyDescent="0.25">
      <c r="A2384" s="1">
        <v>20091006</v>
      </c>
      <c r="B2384" s="1">
        <v>2009</v>
      </c>
      <c r="C2384" s="1">
        <v>10</v>
      </c>
      <c r="D2384" s="1">
        <v>20.006</v>
      </c>
      <c r="E2384" s="1">
        <v>73.191999999999993</v>
      </c>
      <c r="F2384" s="1">
        <f t="shared" si="1731"/>
        <v>3.0354186240000001</v>
      </c>
      <c r="G2384" s="1">
        <v>276.70100000000002</v>
      </c>
      <c r="H2384" s="1">
        <v>1.405</v>
      </c>
      <c r="I2384" s="1">
        <v>148.08495830000001</v>
      </c>
      <c r="J2384" s="1">
        <v>129.75624999999999</v>
      </c>
      <c r="K2384" s="1">
        <f t="shared" si="1732"/>
        <v>1.9191810595679999E-3</v>
      </c>
      <c r="L2384" s="1">
        <f t="shared" si="1733"/>
        <v>1.6816409999999998E-3</v>
      </c>
      <c r="M2384" s="1">
        <f t="shared" si="1703"/>
        <v>2.3754005956800012E-4</v>
      </c>
      <c r="N2384" s="1">
        <f t="shared" si="1704"/>
        <v>0.87622842650319321</v>
      </c>
      <c r="O2384" s="1">
        <f t="shared" si="1705"/>
        <v>2.6597200846860081</v>
      </c>
      <c r="P2384" s="1">
        <f t="shared" si="1706"/>
        <v>0.375698539313992</v>
      </c>
      <c r="Q2384" s="1">
        <v>10.031499999999999</v>
      </c>
      <c r="R2384" s="1">
        <v>13.2117</v>
      </c>
      <c r="S2384" s="1">
        <v>0.43158859399999999</v>
      </c>
      <c r="T2384" s="1">
        <v>2.51593</v>
      </c>
      <c r="U2384" s="1">
        <v>1.1766260820000001</v>
      </c>
      <c r="V2384" s="1">
        <v>3.4755556E-2</v>
      </c>
      <c r="W2384" s="1">
        <v>0.19974444399999999</v>
      </c>
      <c r="X2384" s="1">
        <v>1.9911110999999999E-2</v>
      </c>
      <c r="Y2384" s="1">
        <v>0.13455555599999999</v>
      </c>
      <c r="Z2384" s="1">
        <v>0.70357734800000005</v>
      </c>
      <c r="AA2384" s="1">
        <v>0.19500116100000001</v>
      </c>
      <c r="AB2384" s="1">
        <v>1.9444444439999999</v>
      </c>
      <c r="AC2384" s="1">
        <v>0.704435912</v>
      </c>
      <c r="AD2384" s="1">
        <v>0.73548342799999999</v>
      </c>
      <c r="AE2384" s="1">
        <f t="shared" si="1707"/>
        <v>0.6838546020846108</v>
      </c>
      <c r="AF2384" s="1">
        <v>0.89548393199999998</v>
      </c>
      <c r="AG2384" s="1">
        <v>0.98369564700000001</v>
      </c>
      <c r="AH2384" s="1">
        <v>0.74742460600000005</v>
      </c>
      <c r="AI2384" s="1">
        <v>1</v>
      </c>
      <c r="AJ2384" s="1">
        <v>0.93359465699999999</v>
      </c>
      <c r="AK2384" s="1">
        <v>1</v>
      </c>
      <c r="AL2384" s="1">
        <v>0.487630285</v>
      </c>
      <c r="AM2384" s="1">
        <v>0.43158859399999999</v>
      </c>
      <c r="AN2384" s="1">
        <f t="shared" si="1708"/>
        <v>0.26451657203985524</v>
      </c>
      <c r="AO2384" s="1">
        <f t="shared" si="1709"/>
        <v>0.94451684228156529</v>
      </c>
      <c r="AP2384" s="1">
        <f t="shared" si="1710"/>
        <v>2.8670040137431339</v>
      </c>
      <c r="AQ2384" s="1">
        <f t="shared" si="1711"/>
        <v>0.16841461025686622</v>
      </c>
      <c r="AR2384" s="1">
        <f t="shared" si="1712"/>
        <v>6.9754988308982149E-3</v>
      </c>
      <c r="AS2384" s="1">
        <f t="shared" si="1713"/>
        <v>0.58561111110000008</v>
      </c>
      <c r="AT2384" s="1">
        <f t="shared" si="1714"/>
        <v>0.75966354516904422</v>
      </c>
      <c r="AU2384" s="1">
        <f t="shared" si="1715"/>
        <v>0.39614999167942999</v>
      </c>
      <c r="AV2384" s="1">
        <f t="shared" si="1716"/>
        <v>1.5482944523205699</v>
      </c>
      <c r="AW2384" s="1">
        <f t="shared" si="1734"/>
        <v>1.3848185407813818</v>
      </c>
      <c r="AX2384" s="1">
        <f t="shared" si="1735"/>
        <v>0.4894618000222386</v>
      </c>
      <c r="AY2384" s="1">
        <f t="shared" si="1736"/>
        <v>1.4659130220134637</v>
      </c>
      <c r="AZ2384" s="1">
        <f t="shared" si="1737"/>
        <v>1.5623377352541794</v>
      </c>
      <c r="BA2384" s="1">
        <f t="shared" si="1738"/>
        <v>1.5486103260947808</v>
      </c>
      <c r="BB2384" s="1">
        <f t="shared" si="1739"/>
        <v>1.0300163353782452</v>
      </c>
      <c r="BC2384" s="1">
        <f t="shared" si="1740"/>
        <v>2.1197476503792099</v>
      </c>
      <c r="BD2384" s="1">
        <f t="shared" si="1741"/>
        <v>2.0389922456668641</v>
      </c>
      <c r="BE2384" s="1">
        <f t="shared" si="1717"/>
        <v>0.68556418340930647</v>
      </c>
      <c r="BF2384" s="1">
        <f t="shared" si="1718"/>
        <v>0.73065917117505441</v>
      </c>
      <c r="BG2384" s="1">
        <f t="shared" si="1719"/>
        <v>0.72423926773647096</v>
      </c>
      <c r="BH2384" s="1">
        <f t="shared" si="1720"/>
        <v>0.48170818954314981</v>
      </c>
      <c r="BI2384" s="1">
        <f t="shared" si="1721"/>
        <v>0.99134330969376716</v>
      </c>
      <c r="BJ2384" s="1">
        <f t="shared" si="1722"/>
        <v>0.95357639429283492</v>
      </c>
      <c r="BK2384" s="1">
        <f t="shared" si="1723"/>
        <v>1.1766260822186316</v>
      </c>
      <c r="BL2384" s="2">
        <f t="shared" si="1724"/>
        <v>1.5699999999999998</v>
      </c>
      <c r="BM2384" s="2">
        <f t="shared" si="1725"/>
        <v>1.6732713384181486</v>
      </c>
      <c r="BN2384" s="2">
        <f t="shared" si="1726"/>
        <v>1.6585692162208483</v>
      </c>
      <c r="BO2384" s="2">
        <f t="shared" si="1727"/>
        <v>1.1031525215068267</v>
      </c>
      <c r="BP2384" s="2">
        <f t="shared" si="1728"/>
        <v>2.2702600775892372</v>
      </c>
      <c r="BQ2384" s="2">
        <f t="shared" si="1729"/>
        <v>2.1837706450687189</v>
      </c>
      <c r="BR2384" s="2">
        <f t="shared" si="1730"/>
        <v>2.6945733073402773</v>
      </c>
      <c r="BS2384" s="1">
        <f t="shared" si="1742"/>
        <v>3.3570648821177831</v>
      </c>
      <c r="BT2384" s="1">
        <f t="shared" si="1743"/>
        <v>3.5778856359603743</v>
      </c>
      <c r="BU2384" s="1">
        <f t="shared" si="1744"/>
        <v>3.5464487072207813</v>
      </c>
      <c r="BV2384" s="1">
        <f t="shared" si="1745"/>
        <v>2.3588245793441089</v>
      </c>
      <c r="BW2384" s="1">
        <f t="shared" si="1746"/>
        <v>4.8544015157635814</v>
      </c>
      <c r="BX2384" s="1">
        <f t="shared" si="1747"/>
        <v>4.6694648045604419</v>
      </c>
      <c r="BY2384" s="1">
        <f t="shared" si="1748"/>
        <v>5.7616926257095633</v>
      </c>
    </row>
    <row r="2385" spans="1:77" x14ac:dyDescent="0.25">
      <c r="A2385" s="1">
        <v>20141203</v>
      </c>
      <c r="B2385" s="1">
        <v>2014</v>
      </c>
      <c r="C2385" s="1">
        <v>12</v>
      </c>
      <c r="D2385" s="1">
        <v>5.5119999999999996</v>
      </c>
      <c r="E2385" s="1">
        <v>72.796999999999997</v>
      </c>
      <c r="F2385" s="1">
        <f t="shared" si="1731"/>
        <v>3.0190371840000001</v>
      </c>
      <c r="G2385" s="1">
        <v>141.54599999999999</v>
      </c>
      <c r="H2385" s="1">
        <v>3.052</v>
      </c>
      <c r="I2385" s="1">
        <v>124.39048940000001</v>
      </c>
      <c r="J2385" s="1">
        <v>100.8025208</v>
      </c>
      <c r="K2385" s="1">
        <f t="shared" si="1732"/>
        <v>1.612100742624E-3</v>
      </c>
      <c r="L2385" s="1">
        <f t="shared" si="1733"/>
        <v>1.3064006695679999E-3</v>
      </c>
      <c r="M2385" s="1">
        <f t="shared" si="1703"/>
        <v>3.0570007305600016E-4</v>
      </c>
      <c r="N2385" s="1">
        <f t="shared" si="1704"/>
        <v>0.81037160707561284</v>
      </c>
      <c r="O2385" s="1">
        <f t="shared" si="1705"/>
        <v>2.4465420146191126</v>
      </c>
      <c r="P2385" s="1">
        <f t="shared" si="1706"/>
        <v>0.57249516938088751</v>
      </c>
      <c r="Q2385" s="1">
        <v>9.6342400000000001</v>
      </c>
      <c r="R2385" s="1">
        <v>-1.8655200000000001</v>
      </c>
      <c r="S2385" s="1">
        <v>1.240132223</v>
      </c>
      <c r="T2385" s="1">
        <v>1.548</v>
      </c>
      <c r="U2385" s="1">
        <v>0.799801914</v>
      </c>
      <c r="V2385" s="1">
        <v>3.2599999999999997E-2</v>
      </c>
      <c r="W2385" s="1">
        <v>0.15502222199999999</v>
      </c>
      <c r="X2385" s="1">
        <v>1.8388888999999999E-2</v>
      </c>
      <c r="Y2385" s="1">
        <v>0.12724444400000001</v>
      </c>
      <c r="Z2385" s="1">
        <v>0.65249318899999997</v>
      </c>
      <c r="AA2385" s="1">
        <v>9.8409700000000003E-2</v>
      </c>
      <c r="AB2385" s="1">
        <v>1.0888888889999999</v>
      </c>
      <c r="AC2385" s="1">
        <v>0.64109155399999995</v>
      </c>
      <c r="AD2385" s="1">
        <v>0.48570076200000001</v>
      </c>
      <c r="AE2385" s="1">
        <f t="shared" si="1707"/>
        <v>0.37756071367259353</v>
      </c>
      <c r="AF2385" s="1">
        <v>0.35328789100000002</v>
      </c>
      <c r="AG2385" s="1">
        <v>0.22974450299999999</v>
      </c>
      <c r="AH2385" s="1">
        <v>0.36060848699999998</v>
      </c>
      <c r="AI2385" s="1">
        <v>1</v>
      </c>
      <c r="AJ2385" s="1">
        <v>0.85813257799999998</v>
      </c>
      <c r="AK2385" s="1">
        <v>1</v>
      </c>
      <c r="AL2385" s="1">
        <v>1</v>
      </c>
      <c r="AM2385" s="1">
        <v>1</v>
      </c>
      <c r="AN2385" s="1">
        <f t="shared" si="1708"/>
        <v>0.51429923841012815</v>
      </c>
      <c r="AO2385" s="1">
        <f t="shared" si="1709"/>
        <v>0.49882368760386386</v>
      </c>
      <c r="AP2385" s="1">
        <f t="shared" si="1710"/>
        <v>1.5059672611360648</v>
      </c>
      <c r="AQ2385" s="1">
        <f t="shared" si="1711"/>
        <v>1.5130699228639353</v>
      </c>
      <c r="AR2385" s="1">
        <f t="shared" si="1712"/>
        <v>7.571821250397244E-2</v>
      </c>
      <c r="AS2385" s="1">
        <f t="shared" si="1713"/>
        <v>0.56422222222500007</v>
      </c>
      <c r="AT2385" s="1">
        <f t="shared" si="1714"/>
        <v>0.69591895217316757</v>
      </c>
      <c r="AU2385" s="1">
        <f t="shared" si="1715"/>
        <v>0.20400447231821806</v>
      </c>
      <c r="AV2385" s="1">
        <f t="shared" si="1716"/>
        <v>0.88488441668178186</v>
      </c>
      <c r="AW2385" s="1">
        <f t="shared" si="1734"/>
        <v>0.59473515737134763</v>
      </c>
      <c r="AX2385" s="1">
        <f t="shared" si="1735"/>
        <v>1.3593438634823385</v>
      </c>
      <c r="AY2385" s="1">
        <f t="shared" si="1736"/>
        <v>1.0735367646052996</v>
      </c>
      <c r="AZ2385" s="1">
        <f t="shared" si="1737"/>
        <v>0.90120363628694922</v>
      </c>
      <c r="BA2385" s="1">
        <f t="shared" si="1738"/>
        <v>0.82633061097061056</v>
      </c>
      <c r="BB2385" s="1">
        <f t="shared" si="1739"/>
        <v>0.86936675103396654</v>
      </c>
      <c r="BC2385" s="1">
        <f t="shared" si="1740"/>
        <v>1.4119807687760197</v>
      </c>
      <c r="BD2385" s="1">
        <f t="shared" si="1741"/>
        <v>1.1737906900123414</v>
      </c>
      <c r="BE2385" s="1">
        <f t="shared" si="1717"/>
        <v>0.55466198887000007</v>
      </c>
      <c r="BF2385" s="1">
        <f t="shared" si="1718"/>
        <v>0.46562299285910069</v>
      </c>
      <c r="BG2385" s="1">
        <f t="shared" si="1719"/>
        <v>0.42693850388406029</v>
      </c>
      <c r="BH2385" s="1">
        <f t="shared" si="1720"/>
        <v>0.4491738961201196</v>
      </c>
      <c r="BI2385" s="1">
        <f t="shared" si="1721"/>
        <v>0.72952514275879754</v>
      </c>
      <c r="BJ2385" s="1">
        <f t="shared" si="1722"/>
        <v>0.60645997426898091</v>
      </c>
      <c r="BK2385" s="1">
        <f t="shared" si="1723"/>
        <v>0.79980191371130394</v>
      </c>
      <c r="BL2385" s="2">
        <f t="shared" si="1724"/>
        <v>1.57</v>
      </c>
      <c r="BM2385" s="2">
        <f t="shared" si="1725"/>
        <v>1.3179704278602085</v>
      </c>
      <c r="BN2385" s="2">
        <f t="shared" si="1726"/>
        <v>1.2084719424591326</v>
      </c>
      <c r="BO2385" s="2">
        <f t="shared" si="1727"/>
        <v>1.2714103923820008</v>
      </c>
      <c r="BP2385" s="2">
        <f t="shared" si="1728"/>
        <v>2.0649593754652562</v>
      </c>
      <c r="BQ2385" s="2">
        <f t="shared" si="1729"/>
        <v>1.7166169283423893</v>
      </c>
      <c r="BR2385" s="2">
        <f t="shared" si="1730"/>
        <v>2.263881480475944</v>
      </c>
      <c r="BS2385" s="1">
        <f t="shared" si="1742"/>
        <v>3.0387024066027202</v>
      </c>
      <c r="BT2385" s="1">
        <f t="shared" si="1743"/>
        <v>2.5509044018917399</v>
      </c>
      <c r="BU2385" s="1">
        <f t="shared" si="1744"/>
        <v>2.3389723566002734</v>
      </c>
      <c r="BV2385" s="1">
        <f t="shared" si="1745"/>
        <v>2.4607884198158563</v>
      </c>
      <c r="BW2385" s="1">
        <f t="shared" si="1746"/>
        <v>3.9966860023968942</v>
      </c>
      <c r="BX2385" s="1">
        <f t="shared" si="1747"/>
        <v>3.3224764276235592</v>
      </c>
      <c r="BY2385" s="1">
        <f t="shared" si="1748"/>
        <v>4.3816956069971837</v>
      </c>
    </row>
    <row r="2386" spans="1:77" x14ac:dyDescent="0.25">
      <c r="A2386" s="1">
        <v>20051127</v>
      </c>
      <c r="B2386" s="1">
        <v>2005</v>
      </c>
      <c r="C2386" s="1">
        <v>11</v>
      </c>
      <c r="D2386" s="1">
        <v>3.4809999999999999</v>
      </c>
      <c r="E2386" s="1">
        <v>72.772000000000006</v>
      </c>
      <c r="F2386" s="1">
        <f t="shared" si="1731"/>
        <v>3.0180003840000005</v>
      </c>
      <c r="G2386" s="1">
        <v>149.16999999999999</v>
      </c>
      <c r="H2386" s="1">
        <v>2.645</v>
      </c>
      <c r="I2386" s="1">
        <v>138.54614580000001</v>
      </c>
      <c r="J2386" s="1">
        <v>100.3660625</v>
      </c>
      <c r="K2386" s="1">
        <f t="shared" si="1732"/>
        <v>1.7955580495679999E-3</v>
      </c>
      <c r="L2386" s="1">
        <f t="shared" si="1733"/>
        <v>1.3007441699999999E-3</v>
      </c>
      <c r="M2386" s="1">
        <f t="shared" si="1703"/>
        <v>4.9481387956800001E-4</v>
      </c>
      <c r="N2386" s="1">
        <f t="shared" si="1704"/>
        <v>0.72442334588567092</v>
      </c>
      <c r="O2386" s="1">
        <f t="shared" si="1705"/>
        <v>2.1863099360615199</v>
      </c>
      <c r="P2386" s="1">
        <f t="shared" si="1706"/>
        <v>0.83169044793848057</v>
      </c>
      <c r="Q2386" s="1">
        <v>10.5252</v>
      </c>
      <c r="R2386" s="1">
        <v>-10.989699999999999</v>
      </c>
      <c r="S2386" s="1">
        <v>-22.659203439999999</v>
      </c>
      <c r="T2386" s="1">
        <v>1.17482</v>
      </c>
      <c r="U2386" s="1">
        <v>0.558237333</v>
      </c>
      <c r="V2386" s="1">
        <v>2.8988889E-2</v>
      </c>
      <c r="W2386" s="1">
        <v>0.16288888900000001</v>
      </c>
      <c r="X2386" s="1">
        <v>1.6822222000000001E-2</v>
      </c>
      <c r="Y2386" s="1">
        <v>0.12393333300000001</v>
      </c>
      <c r="Z2386" s="1">
        <v>0.69784005900000001</v>
      </c>
      <c r="AA2386" s="1">
        <v>0.135817775</v>
      </c>
      <c r="AB2386" s="1">
        <v>1.4777777780000001</v>
      </c>
      <c r="AC2386" s="1">
        <v>0.69732167300000003</v>
      </c>
      <c r="AD2386" s="1">
        <v>0.51215391799999999</v>
      </c>
      <c r="AE2386" s="1">
        <f t="shared" si="1707"/>
        <v>0.4099986732066217</v>
      </c>
      <c r="AF2386" s="1">
        <v>0.27171650200000003</v>
      </c>
      <c r="AG2386" s="1">
        <v>0.163650711</v>
      </c>
      <c r="AH2386" s="1">
        <v>0.30640512399999997</v>
      </c>
      <c r="AI2386" s="1">
        <v>1</v>
      </c>
      <c r="AJ2386" s="1">
        <v>0.88735763700000003</v>
      </c>
      <c r="AK2386" s="1">
        <v>1</v>
      </c>
      <c r="AL2386" s="1">
        <v>0</v>
      </c>
      <c r="AM2386" s="1">
        <v>0</v>
      </c>
      <c r="AN2386" s="1">
        <f t="shared" si="1708"/>
        <v>0.48784608165180676</v>
      </c>
      <c r="AO2386" s="1">
        <f t="shared" si="1709"/>
        <v>0.54604829736341154</v>
      </c>
      <c r="AP2386" s="1">
        <f t="shared" si="1710"/>
        <v>1.6479739711253225</v>
      </c>
      <c r="AQ2386" s="1">
        <f t="shared" si="1711"/>
        <v>1.370026412874678</v>
      </c>
      <c r="AR2386" s="1">
        <f t="shared" si="1712"/>
        <v>6.5503442583351501E-2</v>
      </c>
      <c r="AS2386" s="1">
        <f t="shared" si="1713"/>
        <v>0.57394444445000004</v>
      </c>
      <c r="AT2386" s="1">
        <f t="shared" si="1714"/>
        <v>0.58839114322249431</v>
      </c>
      <c r="AU2386" s="1">
        <f t="shared" si="1715"/>
        <v>0.21727519555285632</v>
      </c>
      <c r="AV2386" s="1">
        <f t="shared" si="1716"/>
        <v>1.2605025824471439</v>
      </c>
      <c r="AW2386" s="1">
        <f t="shared" si="1734"/>
        <v>0.80881634397447399</v>
      </c>
      <c r="AX2386" s="1">
        <f t="shared" si="1735"/>
        <v>1.2578501868307093</v>
      </c>
      <c r="AY2386" s="1">
        <f t="shared" si="1736"/>
        <v>0</v>
      </c>
      <c r="AZ2386" s="1">
        <f t="shared" si="1737"/>
        <v>0</v>
      </c>
      <c r="BA2386" s="1">
        <f t="shared" si="1738"/>
        <v>0</v>
      </c>
      <c r="BB2386" s="1">
        <f t="shared" si="1739"/>
        <v>0</v>
      </c>
      <c r="BC2386" s="1">
        <f t="shared" si="1740"/>
        <v>0</v>
      </c>
      <c r="BD2386" s="1">
        <f t="shared" si="1741"/>
        <v>0</v>
      </c>
      <c r="BE2386" s="1">
        <f t="shared" si="1717"/>
        <v>0</v>
      </c>
      <c r="BF2386" s="1">
        <f t="shared" si="1718"/>
        <v>0</v>
      </c>
      <c r="BG2386" s="1">
        <f t="shared" si="1719"/>
        <v>0</v>
      </c>
      <c r="BH2386" s="1">
        <f t="shared" si="1720"/>
        <v>0</v>
      </c>
      <c r="BI2386" s="1">
        <f t="shared" si="1721"/>
        <v>0</v>
      </c>
      <c r="BJ2386" s="1">
        <f t="shared" si="1722"/>
        <v>0</v>
      </c>
      <c r="BK2386" s="1">
        <f t="shared" si="1723"/>
        <v>0.55823733287953037</v>
      </c>
      <c r="BL2386" s="2" t="e">
        <f t="shared" si="1724"/>
        <v>#DIV/0!</v>
      </c>
      <c r="BM2386" s="2" t="e">
        <f t="shared" si="1725"/>
        <v>#DIV/0!</v>
      </c>
      <c r="BN2386" s="2" t="e">
        <f t="shared" si="1726"/>
        <v>#DIV/0!</v>
      </c>
      <c r="BO2386" s="2" t="e">
        <f t="shared" si="1727"/>
        <v>#DIV/0!</v>
      </c>
      <c r="BP2386" s="2" t="e">
        <f t="shared" si="1728"/>
        <v>#DIV/0!</v>
      </c>
      <c r="BQ2386" s="2" t="e">
        <f t="shared" si="1729"/>
        <v>#DIV/0!</v>
      </c>
      <c r="BR2386" s="2" t="e">
        <f t="shared" si="1730"/>
        <v>#DIV/0!</v>
      </c>
      <c r="BS2386" s="1" t="e">
        <f t="shared" si="1742"/>
        <v>#DIV/0!</v>
      </c>
      <c r="BT2386" s="1" t="e">
        <f t="shared" si="1743"/>
        <v>#DIV/0!</v>
      </c>
      <c r="BU2386" s="1" t="e">
        <f t="shared" si="1744"/>
        <v>#DIV/0!</v>
      </c>
      <c r="BV2386" s="1" t="e">
        <f t="shared" si="1745"/>
        <v>#DIV/0!</v>
      </c>
      <c r="BW2386" s="1" t="e">
        <f t="shared" si="1746"/>
        <v>#DIV/0!</v>
      </c>
      <c r="BX2386" s="1" t="e">
        <f t="shared" si="1747"/>
        <v>#DIV/0!</v>
      </c>
      <c r="BY2386" s="1" t="e">
        <f t="shared" si="1748"/>
        <v>#DIV/0!</v>
      </c>
    </row>
    <row r="2387" spans="1:77" x14ac:dyDescent="0.25">
      <c r="A2387" s="1">
        <v>20041022</v>
      </c>
      <c r="B2387" s="1">
        <v>2004</v>
      </c>
      <c r="C2387" s="1">
        <v>10</v>
      </c>
      <c r="D2387" s="1">
        <v>16.117999999999999</v>
      </c>
      <c r="E2387" s="1">
        <v>72.753</v>
      </c>
      <c r="F2387" s="1">
        <f t="shared" si="1731"/>
        <v>3.017212416</v>
      </c>
      <c r="G2387" s="1">
        <v>226.55699999999999</v>
      </c>
      <c r="H2387" s="1">
        <v>1.724</v>
      </c>
      <c r="I2387" s="1">
        <v>144.36781250000001</v>
      </c>
      <c r="J2387" s="1">
        <v>123.1148542</v>
      </c>
      <c r="K2387" s="1">
        <f t="shared" si="1732"/>
        <v>1.8710068499999998E-3</v>
      </c>
      <c r="L2387" s="1">
        <f t="shared" si="1733"/>
        <v>1.595568510432E-3</v>
      </c>
      <c r="M2387" s="1">
        <f t="shared" si="1703"/>
        <v>2.7543833956799983E-4</v>
      </c>
      <c r="N2387" s="1">
        <f t="shared" si="1704"/>
        <v>0.85278603359041671</v>
      </c>
      <c r="O2387" s="1">
        <f t="shared" si="1705"/>
        <v>2.5730366087403982</v>
      </c>
      <c r="P2387" s="1">
        <f t="shared" si="1706"/>
        <v>0.44417580725960182</v>
      </c>
      <c r="Q2387" s="1">
        <v>6.9921699999999998</v>
      </c>
      <c r="R2387" s="1">
        <v>1.58219</v>
      </c>
      <c r="S2387" s="1">
        <v>0.81547427400000005</v>
      </c>
      <c r="T2387" s="1">
        <v>3.5829800000000001</v>
      </c>
      <c r="U2387" s="1">
        <v>1.6190185699999999</v>
      </c>
      <c r="V2387" s="1">
        <v>4.0122221999999999E-2</v>
      </c>
      <c r="W2387" s="1">
        <v>0.25381111099999998</v>
      </c>
      <c r="X2387" s="1">
        <v>2.1566667000000001E-2</v>
      </c>
      <c r="Y2387" s="1">
        <v>0.17056666700000001</v>
      </c>
      <c r="Z2387" s="1">
        <v>0.72699780899999999</v>
      </c>
      <c r="AA2387" s="1">
        <v>0.196156463</v>
      </c>
      <c r="AB2387" s="1">
        <v>1.9</v>
      </c>
      <c r="AC2387" s="1">
        <v>0.73347728300000004</v>
      </c>
      <c r="AD2387" s="1">
        <v>0.67887551499999998</v>
      </c>
      <c r="AE2387" s="1">
        <f t="shared" si="1707"/>
        <v>0.61443962599632129</v>
      </c>
      <c r="AF2387" s="1">
        <v>0.76304867200000004</v>
      </c>
      <c r="AG2387" s="1">
        <v>0.79487978100000001</v>
      </c>
      <c r="AH2387" s="1">
        <v>0.64366159599999995</v>
      </c>
      <c r="AI2387" s="1">
        <v>1</v>
      </c>
      <c r="AJ2387" s="1">
        <v>0.93449723699999998</v>
      </c>
      <c r="AK2387" s="1">
        <v>1</v>
      </c>
      <c r="AL2387" s="1">
        <v>1</v>
      </c>
      <c r="AM2387" s="1">
        <v>0.81547427400000005</v>
      </c>
      <c r="AN2387" s="1">
        <f t="shared" si="1708"/>
        <v>0.32112448522888282</v>
      </c>
      <c r="AO2387" s="1">
        <f t="shared" si="1709"/>
        <v>0.8576286050448183</v>
      </c>
      <c r="AP2387" s="1">
        <f t="shared" si="1710"/>
        <v>2.587647675457986</v>
      </c>
      <c r="AQ2387" s="1">
        <f t="shared" si="1711"/>
        <v>0.42956474054201399</v>
      </c>
      <c r="AR2387" s="1">
        <f t="shared" si="1712"/>
        <v>1.8547318160921939E-2</v>
      </c>
      <c r="AS2387" s="1">
        <f t="shared" si="1713"/>
        <v>0.58450000000000002</v>
      </c>
      <c r="AT2387" s="1">
        <f t="shared" si="1714"/>
        <v>0.70503530458774666</v>
      </c>
      <c r="AU2387" s="1">
        <f t="shared" si="1715"/>
        <v>0.32808611832757162</v>
      </c>
      <c r="AV2387" s="1">
        <f t="shared" si="1716"/>
        <v>1.5719138816724283</v>
      </c>
      <c r="AW2387" s="1">
        <f t="shared" si="1734"/>
        <v>1.3010804547482475</v>
      </c>
      <c r="AX2387" s="1">
        <f t="shared" si="1735"/>
        <v>0.6202097744361591</v>
      </c>
      <c r="AY2387" s="1">
        <f t="shared" si="1736"/>
        <v>2.6512119403279804</v>
      </c>
      <c r="AZ2387" s="1">
        <f t="shared" si="1737"/>
        <v>2.689629126260551</v>
      </c>
      <c r="BA2387" s="1">
        <f t="shared" si="1738"/>
        <v>2.6293472911703639</v>
      </c>
      <c r="BB2387" s="1">
        <f t="shared" si="1739"/>
        <v>1.8452662961479165</v>
      </c>
      <c r="BC2387" s="1">
        <f t="shared" si="1740"/>
        <v>3.7057460205691486</v>
      </c>
      <c r="BD2387" s="1">
        <f t="shared" si="1741"/>
        <v>3.424009462362271</v>
      </c>
      <c r="BE2387" s="1">
        <f t="shared" si="1717"/>
        <v>1.1979864150400001</v>
      </c>
      <c r="BF2387" s="1">
        <f t="shared" si="1718"/>
        <v>1.2153457465031769</v>
      </c>
      <c r="BG2387" s="1">
        <f t="shared" si="1719"/>
        <v>1.1881065739522296</v>
      </c>
      <c r="BH2387" s="1">
        <f t="shared" si="1720"/>
        <v>0.83380884088916285</v>
      </c>
      <c r="BI2387" s="1">
        <f t="shared" si="1721"/>
        <v>1.6744920776424914</v>
      </c>
      <c r="BJ2387" s="1">
        <f t="shared" si="1722"/>
        <v>1.5471855563425716</v>
      </c>
      <c r="BK2387" s="1">
        <f t="shared" si="1723"/>
        <v>1.6190185703633386</v>
      </c>
      <c r="BL2387" s="2">
        <f t="shared" si="1724"/>
        <v>1.57</v>
      </c>
      <c r="BM2387" s="2">
        <f t="shared" si="1725"/>
        <v>1.5927499661557329</v>
      </c>
      <c r="BN2387" s="2">
        <f t="shared" si="1726"/>
        <v>1.5570521482438666</v>
      </c>
      <c r="BO2387" s="2">
        <f t="shared" si="1727"/>
        <v>1.0927334932694344</v>
      </c>
      <c r="BP2387" s="2">
        <f t="shared" si="1728"/>
        <v>2.1944761049823192</v>
      </c>
      <c r="BQ2387" s="2">
        <f t="shared" si="1729"/>
        <v>2.0276367853275965</v>
      </c>
      <c r="BR2387" s="2">
        <f t="shared" si="1730"/>
        <v>2.1217762768917297</v>
      </c>
      <c r="BS2387" s="1">
        <f t="shared" si="1742"/>
        <v>3.4744991212408274</v>
      </c>
      <c r="BT2387" s="1">
        <f t="shared" si="1743"/>
        <v>3.5248460877480574</v>
      </c>
      <c r="BU2387" s="1">
        <f t="shared" si="1744"/>
        <v>3.4458447903181249</v>
      </c>
      <c r="BV2387" s="1">
        <f t="shared" si="1745"/>
        <v>2.4182812497548207</v>
      </c>
      <c r="BW2387" s="1">
        <f t="shared" si="1746"/>
        <v>4.8565001900287017</v>
      </c>
      <c r="BX2387" s="1">
        <f t="shared" si="1747"/>
        <v>4.4872753049785414</v>
      </c>
      <c r="BY2387" s="1">
        <f t="shared" si="1748"/>
        <v>4.6956113436496487</v>
      </c>
    </row>
    <row r="2388" spans="1:77" x14ac:dyDescent="0.25">
      <c r="A2388" s="1">
        <v>20071206</v>
      </c>
      <c r="B2388" s="1">
        <v>2007</v>
      </c>
      <c r="C2388" s="1">
        <v>12</v>
      </c>
      <c r="D2388" s="1">
        <v>12.622999999999999</v>
      </c>
      <c r="E2388" s="1">
        <v>72.72</v>
      </c>
      <c r="F2388" s="1">
        <f t="shared" si="1731"/>
        <v>3.0158438400000001</v>
      </c>
      <c r="G2388" s="1">
        <v>138.47900000000001</v>
      </c>
      <c r="H2388" s="1">
        <v>5.3810000000000002</v>
      </c>
      <c r="I2388" s="1">
        <v>141.85612499999999</v>
      </c>
      <c r="J2388" s="1">
        <v>70.922624999999996</v>
      </c>
      <c r="K2388" s="1">
        <f t="shared" si="1732"/>
        <v>1.8384553799999999E-3</v>
      </c>
      <c r="L2388" s="1">
        <f t="shared" si="1733"/>
        <v>9.1915721999999997E-4</v>
      </c>
      <c r="M2388" s="1">
        <f t="shared" si="1703"/>
        <v>9.1929815999999994E-4</v>
      </c>
      <c r="N2388" s="1">
        <f t="shared" si="1704"/>
        <v>0.49996166890925575</v>
      </c>
      <c r="O2388" s="1">
        <f t="shared" si="1705"/>
        <v>1.5078063194160984</v>
      </c>
      <c r="P2388" s="1">
        <f t="shared" si="1706"/>
        <v>1.5080375205839016</v>
      </c>
      <c r="Q2388" s="1">
        <v>30.592400000000001</v>
      </c>
      <c r="R2388" s="1">
        <v>-24.8752</v>
      </c>
      <c r="S2388" s="1">
        <v>5.3509410199999996</v>
      </c>
      <c r="T2388" s="1">
        <v>2.7796099999999999</v>
      </c>
      <c r="U2388" s="1">
        <v>1.2958660849999999</v>
      </c>
      <c r="V2388" s="1">
        <v>2.5111110999999998E-2</v>
      </c>
      <c r="W2388" s="1">
        <v>0.147511111</v>
      </c>
      <c r="X2388" s="1">
        <v>1.5077778E-2</v>
      </c>
      <c r="Y2388" s="1">
        <v>9.6766667000000001E-2</v>
      </c>
      <c r="Z2388" s="1">
        <v>0.70906282300000001</v>
      </c>
      <c r="AA2388" s="1">
        <v>0.20773254299999999</v>
      </c>
      <c r="AB2388" s="1">
        <v>1.3222222219999999</v>
      </c>
      <c r="AC2388" s="1">
        <v>0.71123790099999995</v>
      </c>
      <c r="AD2388" s="1">
        <v>0.47486622499999998</v>
      </c>
      <c r="AE2388" s="1">
        <f t="shared" si="1707"/>
        <v>0.36427495401594112</v>
      </c>
      <c r="AF2388" s="1">
        <v>0.63258200399999998</v>
      </c>
      <c r="AG2388" s="1">
        <v>0.592343167</v>
      </c>
      <c r="AH2388" s="1">
        <v>0.55038697599999997</v>
      </c>
      <c r="AI2388" s="1">
        <v>1</v>
      </c>
      <c r="AJ2388" s="1">
        <v>0.94354104900000002</v>
      </c>
      <c r="AK2388" s="1">
        <v>0.99809681299999997</v>
      </c>
      <c r="AL2388" s="1">
        <v>1</v>
      </c>
      <c r="AM2388" s="1">
        <v>1</v>
      </c>
      <c r="AN2388" s="1">
        <f t="shared" si="1708"/>
        <v>0.5251337747961784</v>
      </c>
      <c r="AO2388" s="1">
        <f t="shared" si="1709"/>
        <v>0.48014083959851062</v>
      </c>
      <c r="AP2388" s="1">
        <f t="shared" si="1710"/>
        <v>1.4480297934355963</v>
      </c>
      <c r="AQ2388" s="1">
        <f t="shared" si="1711"/>
        <v>1.5678140465644037</v>
      </c>
      <c r="AR2388" s="1">
        <f t="shared" si="1712"/>
        <v>7.6782737021757266E-2</v>
      </c>
      <c r="AS2388" s="1">
        <f t="shared" si="1713"/>
        <v>0.57005555554999998</v>
      </c>
      <c r="AT2388" s="1">
        <f t="shared" si="1714"/>
        <v>0.57259252160609064</v>
      </c>
      <c r="AU2388" s="1">
        <f t="shared" si="1715"/>
        <v>0.20150827365298549</v>
      </c>
      <c r="AV2388" s="1">
        <f t="shared" si="1716"/>
        <v>1.1207139483470145</v>
      </c>
      <c r="AW2388" s="1">
        <f t="shared" si="1734"/>
        <v>0.67901826261911902</v>
      </c>
      <c r="AX2388" s="1">
        <f t="shared" si="1735"/>
        <v>1.4007522248865403</v>
      </c>
      <c r="AY2388" s="1">
        <f t="shared" si="1736"/>
        <v>2.1302973484790426</v>
      </c>
      <c r="AZ2388" s="1">
        <f t="shared" si="1737"/>
        <v>1.7674126562447383</v>
      </c>
      <c r="BA2388" s="1">
        <f t="shared" si="1738"/>
        <v>1.6213495951332555</v>
      </c>
      <c r="BB2388" s="1">
        <f t="shared" si="1739"/>
        <v>1.6563176661759027</v>
      </c>
      <c r="BC2388" s="1">
        <f t="shared" si="1740"/>
        <v>1.9198987121112543</v>
      </c>
      <c r="BD2388" s="1">
        <f t="shared" si="1741"/>
        <v>1.8337151116647472</v>
      </c>
      <c r="BE2388" s="1">
        <f t="shared" si="1717"/>
        <v>0.99315374628000008</v>
      </c>
      <c r="BF2388" s="1">
        <f t="shared" si="1718"/>
        <v>0.82397534880535772</v>
      </c>
      <c r="BG2388" s="1">
        <f t="shared" si="1719"/>
        <v>0.7558801242398463</v>
      </c>
      <c r="BH2388" s="1">
        <f t="shared" si="1720"/>
        <v>0.77218238870118328</v>
      </c>
      <c r="BI2388" s="1">
        <f t="shared" si="1721"/>
        <v>0.89506500103039377</v>
      </c>
      <c r="BJ2388" s="1">
        <f t="shared" si="1722"/>
        <v>0.8548858374444005</v>
      </c>
      <c r="BK2388" s="1">
        <f t="shared" si="1723"/>
        <v>1.295866084923923</v>
      </c>
      <c r="BL2388" s="2">
        <f t="shared" si="1724"/>
        <v>1.5700000000000003</v>
      </c>
      <c r="BM2388" s="2">
        <f t="shared" si="1725"/>
        <v>1.3025589466584917</v>
      </c>
      <c r="BN2388" s="2">
        <f t="shared" si="1726"/>
        <v>1.1949124689924728</v>
      </c>
      <c r="BO2388" s="2">
        <f t="shared" si="1727"/>
        <v>1.2206834589325171</v>
      </c>
      <c r="BP2388" s="2">
        <f t="shared" si="1728"/>
        <v>1.4149390835822668</v>
      </c>
      <c r="BQ2388" s="2">
        <f t="shared" si="1729"/>
        <v>1.3514229491808314</v>
      </c>
      <c r="BR2388" s="2">
        <f t="shared" si="1730"/>
        <v>2.0485345405493436</v>
      </c>
      <c r="BS2388" s="1">
        <f t="shared" si="1742"/>
        <v>3.3676224347334465</v>
      </c>
      <c r="BT2388" s="1">
        <f t="shared" si="1743"/>
        <v>2.7939660709107659</v>
      </c>
      <c r="BU2388" s="1">
        <f t="shared" si="1744"/>
        <v>2.5630662663196082</v>
      </c>
      <c r="BV2388" s="1">
        <f t="shared" si="1745"/>
        <v>2.6183445872669857</v>
      </c>
      <c r="BW2388" s="1">
        <f t="shared" si="1746"/>
        <v>3.0350194914986144</v>
      </c>
      <c r="BX2388" s="1">
        <f t="shared" si="1747"/>
        <v>2.8987784983917235</v>
      </c>
      <c r="BY2388" s="1">
        <f t="shared" si="1748"/>
        <v>4.3940706223441666</v>
      </c>
    </row>
    <row r="2389" spans="1:77" x14ac:dyDescent="0.25">
      <c r="A2389" s="1">
        <v>20121217</v>
      </c>
      <c r="B2389" s="1">
        <v>2012</v>
      </c>
      <c r="C2389" s="1">
        <v>12</v>
      </c>
      <c r="D2389" s="1">
        <v>9.7430000000000003</v>
      </c>
      <c r="E2389" s="1">
        <v>72.168000000000006</v>
      </c>
      <c r="F2389" s="1">
        <f t="shared" si="1731"/>
        <v>2.9929512960000002</v>
      </c>
      <c r="G2389" s="1">
        <v>131.392</v>
      </c>
      <c r="H2389" s="1">
        <v>3.2320000000000002</v>
      </c>
      <c r="I2389" s="1">
        <v>139.49210890000001</v>
      </c>
      <c r="J2389" s="1">
        <v>49.242202509999998</v>
      </c>
      <c r="K2389" s="1">
        <f t="shared" si="1732"/>
        <v>1.8078177313440001E-3</v>
      </c>
      <c r="L2389" s="1">
        <f t="shared" si="1733"/>
        <v>6.3817894452960003E-4</v>
      </c>
      <c r="M2389" s="1">
        <f t="shared" si="1703"/>
        <v>1.1696387868144001E-3</v>
      </c>
      <c r="N2389" s="1">
        <f t="shared" si="1704"/>
        <v>0.35301066775971579</v>
      </c>
      <c r="O2389" s="1">
        <f t="shared" si="1705"/>
        <v>1.056543735573267</v>
      </c>
      <c r="P2389" s="1">
        <f t="shared" si="1706"/>
        <v>1.9364075604267332</v>
      </c>
      <c r="Q2389" s="1">
        <v>0.62949600000000006</v>
      </c>
      <c r="R2389" s="1">
        <v>-48.1404</v>
      </c>
      <c r="S2389" s="1">
        <v>-1.3249505999999999E-2</v>
      </c>
      <c r="T2389" s="1">
        <v>2.1458400000000002</v>
      </c>
      <c r="U2389" s="1">
        <v>1.0006018130000001</v>
      </c>
      <c r="V2389" s="1">
        <v>2.9144443999999999E-2</v>
      </c>
      <c r="W2389" s="1">
        <v>0.17418888900000001</v>
      </c>
      <c r="X2389" s="1">
        <v>1.6422222E-2</v>
      </c>
      <c r="Y2389" s="1">
        <v>0.11868888900000001</v>
      </c>
      <c r="Z2389" s="1">
        <v>0.71333333700000001</v>
      </c>
      <c r="AA2389" s="1">
        <v>0.189498843</v>
      </c>
      <c r="AB2389" s="1">
        <v>1.3333333329999999</v>
      </c>
      <c r="AC2389" s="1">
        <v>0.71653333799999996</v>
      </c>
      <c r="AD2389" s="1">
        <v>0.45074281500000002</v>
      </c>
      <c r="AE2389" s="1">
        <f t="shared" si="1707"/>
        <v>0.33469382587369717</v>
      </c>
      <c r="AF2389" s="1">
        <v>0.52100855400000001</v>
      </c>
      <c r="AG2389" s="1">
        <v>0.42573895699999997</v>
      </c>
      <c r="AH2389" s="1">
        <v>0.47352548700000002</v>
      </c>
      <c r="AI2389" s="1">
        <v>1</v>
      </c>
      <c r="AJ2389" s="1">
        <v>0.92929597100000005</v>
      </c>
      <c r="AK2389" s="1">
        <v>1</v>
      </c>
      <c r="AL2389" s="1">
        <v>0</v>
      </c>
      <c r="AM2389" s="1">
        <v>0</v>
      </c>
      <c r="AN2389" s="1">
        <f t="shared" si="1708"/>
        <v>0.54925718460789097</v>
      </c>
      <c r="AO2389" s="1">
        <f t="shared" si="1709"/>
        <v>0.440139446488093</v>
      </c>
      <c r="AP2389" s="1">
        <f t="shared" si="1710"/>
        <v>1.3173159267872607</v>
      </c>
      <c r="AQ2389" s="1">
        <f t="shared" si="1711"/>
        <v>1.6756353692127395</v>
      </c>
      <c r="AR2389" s="1">
        <f t="shared" si="1712"/>
        <v>8.2395062394679655E-2</v>
      </c>
      <c r="AS2389" s="1">
        <f t="shared" si="1713"/>
        <v>0.57033333332500002</v>
      </c>
      <c r="AT2389" s="1">
        <f t="shared" si="1714"/>
        <v>0.51709463250341059</v>
      </c>
      <c r="AU2389" s="1">
        <f t="shared" si="1715"/>
        <v>0.19148588295068014</v>
      </c>
      <c r="AV2389" s="1">
        <f t="shared" si="1716"/>
        <v>1.1418474500493199</v>
      </c>
      <c r="AW2389" s="1">
        <f t="shared" si="1734"/>
        <v>0.63909207176914828</v>
      </c>
      <c r="AX2389" s="1">
        <f t="shared" si="1735"/>
        <v>1.475847747597967</v>
      </c>
      <c r="AY2389" s="1">
        <f t="shared" si="1736"/>
        <v>0</v>
      </c>
      <c r="AZ2389" s="1">
        <f t="shared" si="1737"/>
        <v>0</v>
      </c>
      <c r="BA2389" s="1">
        <f t="shared" si="1738"/>
        <v>0</v>
      </c>
      <c r="BB2389" s="1">
        <f t="shared" si="1739"/>
        <v>0</v>
      </c>
      <c r="BC2389" s="1">
        <f t="shared" si="1740"/>
        <v>0</v>
      </c>
      <c r="BD2389" s="1">
        <f t="shared" si="1741"/>
        <v>0</v>
      </c>
      <c r="BE2389" s="1">
        <f t="shared" si="1717"/>
        <v>0</v>
      </c>
      <c r="BF2389" s="1">
        <f t="shared" si="1718"/>
        <v>0</v>
      </c>
      <c r="BG2389" s="1">
        <f t="shared" si="1719"/>
        <v>0</v>
      </c>
      <c r="BH2389" s="1">
        <f t="shared" si="1720"/>
        <v>0</v>
      </c>
      <c r="BI2389" s="1">
        <f t="shared" si="1721"/>
        <v>0</v>
      </c>
      <c r="BJ2389" s="1">
        <f t="shared" si="1722"/>
        <v>0</v>
      </c>
      <c r="BK2389" s="1">
        <f t="shared" si="1723"/>
        <v>1.0006018128638907</v>
      </c>
      <c r="BL2389" s="2" t="e">
        <f t="shared" si="1724"/>
        <v>#DIV/0!</v>
      </c>
      <c r="BM2389" s="2" t="e">
        <f t="shared" si="1725"/>
        <v>#DIV/0!</v>
      </c>
      <c r="BN2389" s="2" t="e">
        <f t="shared" si="1726"/>
        <v>#DIV/0!</v>
      </c>
      <c r="BO2389" s="2" t="e">
        <f t="shared" si="1727"/>
        <v>#DIV/0!</v>
      </c>
      <c r="BP2389" s="2" t="e">
        <f t="shared" si="1728"/>
        <v>#DIV/0!</v>
      </c>
      <c r="BQ2389" s="2" t="e">
        <f t="shared" si="1729"/>
        <v>#DIV/0!</v>
      </c>
      <c r="BR2389" s="2" t="e">
        <f t="shared" si="1730"/>
        <v>#DIV/0!</v>
      </c>
      <c r="BS2389" s="1" t="e">
        <f t="shared" si="1742"/>
        <v>#DIV/0!</v>
      </c>
      <c r="BT2389" s="1" t="e">
        <f t="shared" si="1743"/>
        <v>#DIV/0!</v>
      </c>
      <c r="BU2389" s="1" t="e">
        <f t="shared" si="1744"/>
        <v>#DIV/0!</v>
      </c>
      <c r="BV2389" s="1" t="e">
        <f t="shared" si="1745"/>
        <v>#DIV/0!</v>
      </c>
      <c r="BW2389" s="1" t="e">
        <f t="shared" si="1746"/>
        <v>#DIV/0!</v>
      </c>
      <c r="BX2389" s="1" t="e">
        <f t="shared" si="1747"/>
        <v>#DIV/0!</v>
      </c>
      <c r="BY2389" s="1" t="e">
        <f t="shared" si="1748"/>
        <v>#DIV/0!</v>
      </c>
    </row>
    <row r="2390" spans="1:77" x14ac:dyDescent="0.25">
      <c r="A2390" s="1">
        <v>20090120</v>
      </c>
      <c r="B2390" s="1">
        <v>2009</v>
      </c>
      <c r="C2390" s="1">
        <v>1</v>
      </c>
      <c r="D2390" s="1">
        <v>5.9610000000000003</v>
      </c>
      <c r="E2390" s="1">
        <v>72.046999999999997</v>
      </c>
      <c r="F2390" s="1">
        <f t="shared" si="1731"/>
        <v>2.9879331840000001</v>
      </c>
      <c r="G2390" s="1">
        <v>155.59800000000001</v>
      </c>
      <c r="H2390" s="1">
        <v>3.23</v>
      </c>
      <c r="I2390" s="1">
        <v>133.7566875</v>
      </c>
      <c r="J2390" s="1">
        <v>98.11429167</v>
      </c>
      <c r="K2390" s="1">
        <f t="shared" si="1732"/>
        <v>1.7334866699999999E-3</v>
      </c>
      <c r="L2390" s="1">
        <f t="shared" si="1733"/>
        <v>1.2715612200431999E-3</v>
      </c>
      <c r="M2390" s="1">
        <f t="shared" si="1703"/>
        <v>4.6192544995680008E-4</v>
      </c>
      <c r="N2390" s="1">
        <f t="shared" si="1704"/>
        <v>0.733528121126654</v>
      </c>
      <c r="O2390" s="1">
        <f t="shared" si="1705"/>
        <v>2.191733014511501</v>
      </c>
      <c r="P2390" s="1">
        <f t="shared" si="1706"/>
        <v>0.79620016948849903</v>
      </c>
      <c r="Q2390" s="1">
        <v>12.1593</v>
      </c>
      <c r="R2390" s="1">
        <v>-20.157800000000002</v>
      </c>
      <c r="S2390" s="1">
        <v>-1.520197537</v>
      </c>
      <c r="T2390" s="1">
        <v>2.50217</v>
      </c>
      <c r="U2390" s="1">
        <v>1.5867907800000001</v>
      </c>
      <c r="V2390" s="1">
        <v>2.7822222000000001E-2</v>
      </c>
      <c r="W2390" s="1">
        <v>9.8955556E-2</v>
      </c>
      <c r="X2390" s="1">
        <v>2.3044444000000001E-2</v>
      </c>
      <c r="Y2390" s="1">
        <v>7.8411111000000006E-2</v>
      </c>
      <c r="Z2390" s="1">
        <v>0.56108676999999996</v>
      </c>
      <c r="AA2390" s="1">
        <v>0.11583036100000001</v>
      </c>
      <c r="AB2390" s="1">
        <v>0.46666666699999998</v>
      </c>
      <c r="AC2390" s="1">
        <v>0.52774759500000001</v>
      </c>
      <c r="AD2390" s="1">
        <v>0.53696705600000005</v>
      </c>
      <c r="AE2390" s="1">
        <f t="shared" si="1707"/>
        <v>0.44042557449417546</v>
      </c>
      <c r="AF2390" s="1">
        <v>0.371242725</v>
      </c>
      <c r="AG2390" s="1">
        <v>0.24683227299999999</v>
      </c>
      <c r="AH2390" s="1">
        <v>0.37259140600000001</v>
      </c>
      <c r="AI2390" s="1">
        <v>1</v>
      </c>
      <c r="AJ2390" s="1">
        <v>0.87174247000000005</v>
      </c>
      <c r="AK2390" s="1">
        <v>1</v>
      </c>
      <c r="AL2390" s="1">
        <v>0</v>
      </c>
      <c r="AM2390" s="1">
        <v>0</v>
      </c>
      <c r="AN2390" s="1">
        <f t="shared" si="1708"/>
        <v>0.46303294386817306</v>
      </c>
      <c r="AO2390" s="1">
        <f t="shared" si="1709"/>
        <v>0.59203586576590239</v>
      </c>
      <c r="AP2390" s="1">
        <f t="shared" si="1710"/>
        <v>1.7689636094401093</v>
      </c>
      <c r="AQ2390" s="1">
        <f t="shared" si="1711"/>
        <v>1.2189695745598907</v>
      </c>
      <c r="AR2390" s="1">
        <f t="shared" si="1712"/>
        <v>6.4167245603609355E-2</v>
      </c>
      <c r="AS2390" s="1">
        <f t="shared" si="1713"/>
        <v>0.54866666667500008</v>
      </c>
      <c r="AT2390" s="1">
        <f t="shared" si="1714"/>
        <v>1.2588204496621282</v>
      </c>
      <c r="AU2390" s="1">
        <f t="shared" si="1715"/>
        <v>0.18348743308713328</v>
      </c>
      <c r="AV2390" s="1">
        <f t="shared" si="1716"/>
        <v>0.2831792339128667</v>
      </c>
      <c r="AW2390" s="1">
        <f t="shared" si="1734"/>
        <v>0.26874036372578941</v>
      </c>
      <c r="AX2390" s="1">
        <f t="shared" si="1735"/>
        <v>0.97978380867897141</v>
      </c>
      <c r="AY2390" s="1">
        <f t="shared" si="1736"/>
        <v>0</v>
      </c>
      <c r="AZ2390" s="1">
        <f t="shared" si="1737"/>
        <v>0</v>
      </c>
      <c r="BA2390" s="1">
        <f t="shared" si="1738"/>
        <v>0</v>
      </c>
      <c r="BB2390" s="1">
        <f t="shared" si="1739"/>
        <v>0</v>
      </c>
      <c r="BC2390" s="1">
        <f t="shared" si="1740"/>
        <v>0</v>
      </c>
      <c r="BD2390" s="1">
        <f t="shared" si="1741"/>
        <v>0</v>
      </c>
      <c r="BE2390" s="1">
        <f t="shared" si="1717"/>
        <v>0</v>
      </c>
      <c r="BF2390" s="1">
        <f t="shared" si="1718"/>
        <v>0</v>
      </c>
      <c r="BG2390" s="1">
        <f t="shared" si="1719"/>
        <v>0</v>
      </c>
      <c r="BH2390" s="1">
        <f t="shared" si="1720"/>
        <v>0</v>
      </c>
      <c r="BI2390" s="1">
        <f t="shared" si="1721"/>
        <v>0</v>
      </c>
      <c r="BJ2390" s="1">
        <f t="shared" si="1722"/>
        <v>0</v>
      </c>
      <c r="BK2390" s="1">
        <f t="shared" si="1723"/>
        <v>1.5867907799146621</v>
      </c>
      <c r="BL2390" s="2" t="e">
        <f t="shared" si="1724"/>
        <v>#DIV/0!</v>
      </c>
      <c r="BM2390" s="2" t="e">
        <f t="shared" si="1725"/>
        <v>#DIV/0!</v>
      </c>
      <c r="BN2390" s="2" t="e">
        <f t="shared" si="1726"/>
        <v>#DIV/0!</v>
      </c>
      <c r="BO2390" s="2" t="e">
        <f t="shared" si="1727"/>
        <v>#DIV/0!</v>
      </c>
      <c r="BP2390" s="2" t="e">
        <f t="shared" si="1728"/>
        <v>#DIV/0!</v>
      </c>
      <c r="BQ2390" s="2" t="e">
        <f t="shared" si="1729"/>
        <v>#DIV/0!</v>
      </c>
      <c r="BR2390" s="2" t="e">
        <f t="shared" si="1730"/>
        <v>#DIV/0!</v>
      </c>
      <c r="BS2390" s="1" t="e">
        <f t="shared" si="1742"/>
        <v>#DIV/0!</v>
      </c>
      <c r="BT2390" s="1" t="e">
        <f t="shared" si="1743"/>
        <v>#DIV/0!</v>
      </c>
      <c r="BU2390" s="1" t="e">
        <f t="shared" si="1744"/>
        <v>#DIV/0!</v>
      </c>
      <c r="BV2390" s="1" t="e">
        <f t="shared" si="1745"/>
        <v>#DIV/0!</v>
      </c>
      <c r="BW2390" s="1" t="e">
        <f t="shared" si="1746"/>
        <v>#DIV/0!</v>
      </c>
      <c r="BX2390" s="1" t="e">
        <f t="shared" si="1747"/>
        <v>#DIV/0!</v>
      </c>
      <c r="BY2390" s="1" t="e">
        <f t="shared" si="1748"/>
        <v>#DIV/0!</v>
      </c>
    </row>
    <row r="2391" spans="1:77" x14ac:dyDescent="0.25">
      <c r="A2391" s="1">
        <v>20051216</v>
      </c>
      <c r="B2391" s="1">
        <v>2005</v>
      </c>
      <c r="C2391" s="1">
        <v>12</v>
      </c>
      <c r="D2391" s="1">
        <v>5.9550000000000001</v>
      </c>
      <c r="E2391" s="1">
        <v>71.853999999999999</v>
      </c>
      <c r="F2391" s="1">
        <f t="shared" si="1731"/>
        <v>2.979929088</v>
      </c>
      <c r="G2391" s="1">
        <v>131.98699999999999</v>
      </c>
      <c r="H2391" s="1">
        <v>3.2029999999999998</v>
      </c>
      <c r="I2391" s="1">
        <v>142.35427079999999</v>
      </c>
      <c r="J2391" s="1">
        <v>93.795625000000001</v>
      </c>
      <c r="K2391" s="1">
        <f t="shared" si="1732"/>
        <v>1.8449113495679998E-3</v>
      </c>
      <c r="L2391" s="1">
        <f t="shared" si="1733"/>
        <v>1.2155912999999999E-3</v>
      </c>
      <c r="M2391" s="1">
        <f t="shared" si="1703"/>
        <v>6.2932004956799993E-4</v>
      </c>
      <c r="N2391" s="1">
        <f t="shared" si="1704"/>
        <v>0.65888873212506394</v>
      </c>
      <c r="O2391" s="1">
        <f t="shared" si="1705"/>
        <v>1.9634416986149181</v>
      </c>
      <c r="P2391" s="1">
        <f t="shared" si="1706"/>
        <v>1.0164873893850819</v>
      </c>
      <c r="Q2391" s="1">
        <v>9.0303599999999999</v>
      </c>
      <c r="R2391" s="1">
        <v>-31.5945</v>
      </c>
      <c r="S2391" s="1">
        <v>-0.40020847199999998</v>
      </c>
      <c r="T2391" s="1">
        <v>1.7684200000000001</v>
      </c>
      <c r="U2391" s="1">
        <v>0.86201047799999997</v>
      </c>
      <c r="V2391" s="1">
        <v>2.7099999999999999E-2</v>
      </c>
      <c r="W2391" s="1">
        <v>0.148122222</v>
      </c>
      <c r="X2391" s="1">
        <v>1.5455556000000001E-2</v>
      </c>
      <c r="Y2391" s="1">
        <v>0.1173</v>
      </c>
      <c r="Z2391" s="1">
        <v>0.690678503</v>
      </c>
      <c r="AA2391" s="1">
        <v>0.11612525</v>
      </c>
      <c r="AB2391" s="1">
        <v>1.5333333330000001</v>
      </c>
      <c r="AC2391" s="1">
        <v>0.68844134400000001</v>
      </c>
      <c r="AD2391" s="1">
        <v>0.4555979</v>
      </c>
      <c r="AE2391" s="1">
        <f t="shared" si="1707"/>
        <v>0.34064733292458615</v>
      </c>
      <c r="AF2391" s="1">
        <v>0.37100300000000003</v>
      </c>
      <c r="AG2391" s="1">
        <v>0.246597871</v>
      </c>
      <c r="AH2391" s="1">
        <v>0.37243127799999998</v>
      </c>
      <c r="AI2391" s="1">
        <v>1</v>
      </c>
      <c r="AJ2391" s="1">
        <v>0.87197285199999996</v>
      </c>
      <c r="AK2391" s="1">
        <v>1</v>
      </c>
      <c r="AL2391" s="1">
        <v>0</v>
      </c>
      <c r="AM2391" s="1">
        <v>0</v>
      </c>
      <c r="AN2391" s="1">
        <f t="shared" si="1708"/>
        <v>0.54440210020683855</v>
      </c>
      <c r="AO2391" s="1">
        <f t="shared" si="1709"/>
        <v>0.44800216644041058</v>
      </c>
      <c r="AP2391" s="1">
        <f t="shared" si="1710"/>
        <v>1.3350146872627968</v>
      </c>
      <c r="AQ2391" s="1">
        <f t="shared" si="1711"/>
        <v>1.6449144007372032</v>
      </c>
      <c r="AR2391" s="1">
        <f t="shared" si="1712"/>
        <v>7.9176496767803917E-2</v>
      </c>
      <c r="AS2391" s="1">
        <f t="shared" si="1713"/>
        <v>0.57533333332500003</v>
      </c>
      <c r="AT2391" s="1">
        <f t="shared" si="1714"/>
        <v>0.45973438796494032</v>
      </c>
      <c r="AU2391" s="1">
        <f t="shared" si="1715"/>
        <v>0.19276809301614345</v>
      </c>
      <c r="AV2391" s="1">
        <f t="shared" si="1716"/>
        <v>1.3405652399838566</v>
      </c>
      <c r="AW2391" s="1">
        <f t="shared" si="1734"/>
        <v>0.71453388662457917</v>
      </c>
      <c r="AX2391" s="1">
        <f t="shared" si="1735"/>
        <v>1.4492264646597302</v>
      </c>
      <c r="AY2391" s="1">
        <f t="shared" si="1736"/>
        <v>0</v>
      </c>
      <c r="AZ2391" s="1">
        <f t="shared" si="1737"/>
        <v>0</v>
      </c>
      <c r="BA2391" s="1">
        <f t="shared" si="1738"/>
        <v>0</v>
      </c>
      <c r="BB2391" s="1">
        <f t="shared" si="1739"/>
        <v>0</v>
      </c>
      <c r="BC2391" s="1">
        <f t="shared" si="1740"/>
        <v>0</v>
      </c>
      <c r="BD2391" s="1">
        <f t="shared" si="1741"/>
        <v>0</v>
      </c>
      <c r="BE2391" s="1">
        <f t="shared" si="1717"/>
        <v>0</v>
      </c>
      <c r="BF2391" s="1">
        <f t="shared" si="1718"/>
        <v>0</v>
      </c>
      <c r="BG2391" s="1">
        <f t="shared" si="1719"/>
        <v>0</v>
      </c>
      <c r="BH2391" s="1">
        <f t="shared" si="1720"/>
        <v>0</v>
      </c>
      <c r="BI2391" s="1">
        <f t="shared" si="1721"/>
        <v>0</v>
      </c>
      <c r="BJ2391" s="1">
        <f t="shared" si="1722"/>
        <v>0</v>
      </c>
      <c r="BK2391" s="1">
        <f t="shared" si="1723"/>
        <v>0.86201047764288319</v>
      </c>
      <c r="BL2391" s="2" t="e">
        <f t="shared" si="1724"/>
        <v>#DIV/0!</v>
      </c>
      <c r="BM2391" s="2" t="e">
        <f t="shared" si="1725"/>
        <v>#DIV/0!</v>
      </c>
      <c r="BN2391" s="2" t="e">
        <f t="shared" si="1726"/>
        <v>#DIV/0!</v>
      </c>
      <c r="BO2391" s="2" t="e">
        <f t="shared" si="1727"/>
        <v>#DIV/0!</v>
      </c>
      <c r="BP2391" s="2" t="e">
        <f t="shared" si="1728"/>
        <v>#DIV/0!</v>
      </c>
      <c r="BQ2391" s="2" t="e">
        <f t="shared" si="1729"/>
        <v>#DIV/0!</v>
      </c>
      <c r="BR2391" s="2" t="e">
        <f t="shared" si="1730"/>
        <v>#DIV/0!</v>
      </c>
      <c r="BS2391" s="1" t="e">
        <f t="shared" si="1742"/>
        <v>#DIV/0!</v>
      </c>
      <c r="BT2391" s="1" t="e">
        <f t="shared" si="1743"/>
        <v>#DIV/0!</v>
      </c>
      <c r="BU2391" s="1" t="e">
        <f t="shared" si="1744"/>
        <v>#DIV/0!</v>
      </c>
      <c r="BV2391" s="1" t="e">
        <f t="shared" si="1745"/>
        <v>#DIV/0!</v>
      </c>
      <c r="BW2391" s="1" t="e">
        <f t="shared" si="1746"/>
        <v>#DIV/0!</v>
      </c>
      <c r="BX2391" s="1" t="e">
        <f t="shared" si="1747"/>
        <v>#DIV/0!</v>
      </c>
      <c r="BY2391" s="1" t="e">
        <f t="shared" si="1748"/>
        <v>#DIV/0!</v>
      </c>
    </row>
    <row r="2392" spans="1:77" x14ac:dyDescent="0.25">
      <c r="A2392" s="1">
        <v>20130120</v>
      </c>
      <c r="B2392" s="1">
        <v>2013</v>
      </c>
      <c r="C2392" s="1">
        <v>1</v>
      </c>
      <c r="D2392" s="1">
        <v>4.1159999999999997</v>
      </c>
      <c r="E2392" s="1">
        <v>71.52</v>
      </c>
      <c r="F2392" s="1">
        <f t="shared" si="1731"/>
        <v>2.9660774399999998</v>
      </c>
      <c r="G2392" s="1">
        <v>155.59800000000001</v>
      </c>
      <c r="H2392" s="1">
        <v>1.3340000000000001</v>
      </c>
      <c r="I2392" s="1">
        <v>244.07660139999999</v>
      </c>
      <c r="J2392" s="1">
        <v>84.53112788</v>
      </c>
      <c r="K2392" s="1">
        <f t="shared" si="1732"/>
        <v>3.1632327541439996E-3</v>
      </c>
      <c r="L2392" s="1">
        <f t="shared" si="1733"/>
        <v>1.0955234173248001E-3</v>
      </c>
      <c r="M2392" s="1">
        <f t="shared" si="1703"/>
        <v>2.0677093368191993E-3</v>
      </c>
      <c r="N2392" s="1">
        <f t="shared" si="1704"/>
        <v>0.34633032169055761</v>
      </c>
      <c r="O2392" s="1">
        <f t="shared" si="1705"/>
        <v>1.0272425539543055</v>
      </c>
      <c r="P2392" s="1">
        <f t="shared" si="1706"/>
        <v>1.9388348860456943</v>
      </c>
      <c r="Q2392" s="1">
        <v>8.1118000000000006</v>
      </c>
      <c r="R2392" s="1">
        <v>-13.1364</v>
      </c>
      <c r="S2392" s="1">
        <v>-1.6144170680000001</v>
      </c>
      <c r="T2392" s="1">
        <v>2.3792200000000001</v>
      </c>
      <c r="U2392" s="1">
        <v>1.1558013149999999</v>
      </c>
      <c r="V2392" s="1">
        <v>3.0455556000000002E-2</v>
      </c>
      <c r="W2392" s="1">
        <v>0.169366667</v>
      </c>
      <c r="X2392" s="1">
        <v>1.8688889E-2</v>
      </c>
      <c r="Y2392" s="1">
        <v>0.121722222</v>
      </c>
      <c r="Z2392" s="1">
        <v>0.69517348400000001</v>
      </c>
      <c r="AA2392" s="1">
        <v>0.163676618</v>
      </c>
      <c r="AB2392" s="1">
        <v>1.1000000000000001</v>
      </c>
      <c r="AC2392" s="1">
        <v>0.69401511999999999</v>
      </c>
      <c r="AD2392" s="1">
        <v>0.54035398899999998</v>
      </c>
      <c r="AE2392" s="1">
        <f t="shared" si="1707"/>
        <v>0.44457877253218886</v>
      </c>
      <c r="AF2392" s="1">
        <v>0.29727814499999999</v>
      </c>
      <c r="AG2392" s="1">
        <v>0.182397113</v>
      </c>
      <c r="AH2392" s="1">
        <v>0.32335201499999999</v>
      </c>
      <c r="AI2392" s="1">
        <v>1</v>
      </c>
      <c r="AJ2392" s="1">
        <v>0.90912235799999996</v>
      </c>
      <c r="AK2392" s="1">
        <v>1</v>
      </c>
      <c r="AL2392" s="1">
        <v>0</v>
      </c>
      <c r="AM2392" s="1">
        <v>0</v>
      </c>
      <c r="AN2392" s="1">
        <f t="shared" si="1708"/>
        <v>0.45964601087417567</v>
      </c>
      <c r="AO2392" s="1">
        <f t="shared" si="1709"/>
        <v>0.59841216103950967</v>
      </c>
      <c r="AP2392" s="1">
        <f t="shared" si="1710"/>
        <v>1.7749368106809364</v>
      </c>
      <c r="AQ2392" s="1">
        <f t="shared" si="1711"/>
        <v>1.1911406293190634</v>
      </c>
      <c r="AR2392" s="1">
        <f t="shared" si="1712"/>
        <v>5.8932238383272793E-2</v>
      </c>
      <c r="AS2392" s="1">
        <f t="shared" si="1713"/>
        <v>0.5645</v>
      </c>
      <c r="AT2392" s="1">
        <f t="shared" si="1714"/>
        <v>0.81408864470866638</v>
      </c>
      <c r="AU2392" s="1">
        <f t="shared" si="1715"/>
        <v>0.22287955443698368</v>
      </c>
      <c r="AV2392" s="1">
        <f t="shared" si="1716"/>
        <v>0.87712044556301638</v>
      </c>
      <c r="AW2392" s="1">
        <f t="shared" si="1734"/>
        <v>0.67064021273289753</v>
      </c>
      <c r="AX2392" s="1">
        <f t="shared" si="1735"/>
        <v>1.126684582024253</v>
      </c>
      <c r="AY2392" s="1">
        <f t="shared" si="1736"/>
        <v>0</v>
      </c>
      <c r="AZ2392" s="1">
        <f t="shared" si="1737"/>
        <v>0</v>
      </c>
      <c r="BA2392" s="1">
        <f t="shared" si="1738"/>
        <v>0</v>
      </c>
      <c r="BB2392" s="1">
        <f t="shared" si="1739"/>
        <v>0</v>
      </c>
      <c r="BC2392" s="1">
        <f t="shared" si="1740"/>
        <v>0</v>
      </c>
      <c r="BD2392" s="1">
        <f t="shared" si="1741"/>
        <v>0</v>
      </c>
      <c r="BE2392" s="1">
        <f t="shared" si="1717"/>
        <v>0</v>
      </c>
      <c r="BF2392" s="1">
        <f t="shared" si="1718"/>
        <v>0</v>
      </c>
      <c r="BG2392" s="1">
        <f t="shared" si="1719"/>
        <v>0</v>
      </c>
      <c r="BH2392" s="1">
        <f t="shared" si="1720"/>
        <v>0</v>
      </c>
      <c r="BI2392" s="1">
        <f t="shared" si="1721"/>
        <v>0</v>
      </c>
      <c r="BJ2392" s="1">
        <f t="shared" si="1722"/>
        <v>0</v>
      </c>
      <c r="BK2392" s="1">
        <f t="shared" si="1723"/>
        <v>1.1558013145268171</v>
      </c>
      <c r="BL2392" s="2" t="e">
        <f t="shared" si="1724"/>
        <v>#DIV/0!</v>
      </c>
      <c r="BM2392" s="2" t="e">
        <f t="shared" si="1725"/>
        <v>#DIV/0!</v>
      </c>
      <c r="BN2392" s="2" t="e">
        <f t="shared" si="1726"/>
        <v>#DIV/0!</v>
      </c>
      <c r="BO2392" s="2" t="e">
        <f t="shared" si="1727"/>
        <v>#DIV/0!</v>
      </c>
      <c r="BP2392" s="2" t="e">
        <f t="shared" si="1728"/>
        <v>#DIV/0!</v>
      </c>
      <c r="BQ2392" s="2" t="e">
        <f t="shared" si="1729"/>
        <v>#DIV/0!</v>
      </c>
      <c r="BR2392" s="2" t="e">
        <f t="shared" si="1730"/>
        <v>#DIV/0!</v>
      </c>
      <c r="BS2392" s="1" t="e">
        <f t="shared" si="1742"/>
        <v>#DIV/0!</v>
      </c>
      <c r="BT2392" s="1" t="e">
        <f t="shared" si="1743"/>
        <v>#DIV/0!</v>
      </c>
      <c r="BU2392" s="1" t="e">
        <f t="shared" si="1744"/>
        <v>#DIV/0!</v>
      </c>
      <c r="BV2392" s="1" t="e">
        <f t="shared" si="1745"/>
        <v>#DIV/0!</v>
      </c>
      <c r="BW2392" s="1" t="e">
        <f t="shared" si="1746"/>
        <v>#DIV/0!</v>
      </c>
      <c r="BX2392" s="1" t="e">
        <f t="shared" si="1747"/>
        <v>#DIV/0!</v>
      </c>
      <c r="BY2392" s="1" t="e">
        <f t="shared" si="1748"/>
        <v>#DIV/0!</v>
      </c>
    </row>
    <row r="2393" spans="1:77" x14ac:dyDescent="0.25">
      <c r="A2393" s="1">
        <v>20081205</v>
      </c>
      <c r="B2393" s="1">
        <v>2008</v>
      </c>
      <c r="C2393" s="1">
        <v>12</v>
      </c>
      <c r="D2393" s="1">
        <v>8.81</v>
      </c>
      <c r="E2393" s="1">
        <v>71.483000000000004</v>
      </c>
      <c r="F2393" s="1">
        <f t="shared" si="1731"/>
        <v>2.9645429760000002</v>
      </c>
      <c r="G2393" s="1">
        <v>138.47900000000001</v>
      </c>
      <c r="H2393" s="1">
        <v>2.8159999999999998</v>
      </c>
      <c r="I2393" s="1">
        <v>136.8948958</v>
      </c>
      <c r="J2393" s="1">
        <v>58.314250000000001</v>
      </c>
      <c r="K2393" s="1">
        <f t="shared" si="1732"/>
        <v>1.7741578495679999E-3</v>
      </c>
      <c r="L2393" s="1">
        <f t="shared" si="1733"/>
        <v>7.5575267999999994E-4</v>
      </c>
      <c r="M2393" s="1">
        <f t="shared" si="1703"/>
        <v>1.0184051695679998E-3</v>
      </c>
      <c r="N2393" s="1">
        <f t="shared" si="1704"/>
        <v>0.42597826353727353</v>
      </c>
      <c r="O2393" s="1">
        <f t="shared" si="1705"/>
        <v>1.2628308690981012</v>
      </c>
      <c r="P2393" s="1">
        <f t="shared" si="1706"/>
        <v>1.701712106901899</v>
      </c>
      <c r="Q2393" s="1">
        <v>14.6812</v>
      </c>
      <c r="R2393" s="1">
        <v>-51.737000000000002</v>
      </c>
      <c r="S2393" s="1">
        <v>-0.39619168900000001</v>
      </c>
      <c r="T2393" s="1">
        <v>1.51467</v>
      </c>
      <c r="U2393" s="1">
        <v>0.74519013099999998</v>
      </c>
      <c r="V2393" s="1">
        <v>3.5922221999999997E-2</v>
      </c>
      <c r="W2393" s="1">
        <v>0.19465555600000001</v>
      </c>
      <c r="X2393" s="1">
        <v>2.0766666999999999E-2</v>
      </c>
      <c r="Y2393" s="1">
        <v>0.141444444</v>
      </c>
      <c r="Z2393" s="1">
        <v>0.688415577</v>
      </c>
      <c r="AA2393" s="1">
        <v>0.158319286</v>
      </c>
      <c r="AB2393" s="1">
        <v>1.6555555559999999</v>
      </c>
      <c r="AC2393" s="1">
        <v>0.68563531499999997</v>
      </c>
      <c r="AD2393" s="1">
        <v>0.48379898799999999</v>
      </c>
      <c r="AE2393" s="1">
        <f t="shared" si="1707"/>
        <v>0.37522867933782955</v>
      </c>
      <c r="AF2393" s="1">
        <v>0.48434391599999999</v>
      </c>
      <c r="AG2393" s="1">
        <v>0.376233027</v>
      </c>
      <c r="AH2393" s="1">
        <v>0.448625567</v>
      </c>
      <c r="AI2393" s="1">
        <v>1</v>
      </c>
      <c r="AJ2393" s="1">
        <v>0.90493694199999997</v>
      </c>
      <c r="AK2393" s="1">
        <v>1</v>
      </c>
      <c r="AL2393" s="1">
        <v>0</v>
      </c>
      <c r="AM2393" s="1">
        <v>0</v>
      </c>
      <c r="AN2393" s="1">
        <f t="shared" si="1708"/>
        <v>0.51620101242787708</v>
      </c>
      <c r="AO2393" s="1">
        <f t="shared" si="1709"/>
        <v>0.49551442643163346</v>
      </c>
      <c r="AP2393" s="1">
        <f t="shared" si="1710"/>
        <v>1.4689738123845677</v>
      </c>
      <c r="AQ2393" s="1">
        <f t="shared" si="1711"/>
        <v>1.4955691636154325</v>
      </c>
      <c r="AR2393" s="1">
        <f t="shared" si="1712"/>
        <v>7.0721812219033661E-2</v>
      </c>
      <c r="AS2393" s="1">
        <f t="shared" si="1713"/>
        <v>0.57838888890000006</v>
      </c>
      <c r="AT2393" s="1">
        <f t="shared" si="1714"/>
        <v>0.46748931833588753</v>
      </c>
      <c r="AU2393" s="1">
        <f t="shared" si="1715"/>
        <v>0.20230928670171622</v>
      </c>
      <c r="AV2393" s="1">
        <f t="shared" si="1716"/>
        <v>1.4532462692982837</v>
      </c>
      <c r="AW2393" s="1">
        <f t="shared" si="1734"/>
        <v>0.80514082758277505</v>
      </c>
      <c r="AX2393" s="1">
        <f t="shared" si="1735"/>
        <v>1.3366754295104268</v>
      </c>
      <c r="AY2393" s="1">
        <f t="shared" si="1736"/>
        <v>0</v>
      </c>
      <c r="AZ2393" s="1">
        <f t="shared" si="1737"/>
        <v>0</v>
      </c>
      <c r="BA2393" s="1">
        <f t="shared" si="1738"/>
        <v>0</v>
      </c>
      <c r="BB2393" s="1">
        <f t="shared" si="1739"/>
        <v>0</v>
      </c>
      <c r="BC2393" s="1">
        <f t="shared" si="1740"/>
        <v>0</v>
      </c>
      <c r="BD2393" s="1">
        <f t="shared" si="1741"/>
        <v>0</v>
      </c>
      <c r="BE2393" s="1">
        <f t="shared" si="1717"/>
        <v>0</v>
      </c>
      <c r="BF2393" s="1">
        <f t="shared" si="1718"/>
        <v>0</v>
      </c>
      <c r="BG2393" s="1">
        <f t="shared" si="1719"/>
        <v>0</v>
      </c>
      <c r="BH2393" s="1">
        <f t="shared" si="1720"/>
        <v>0</v>
      </c>
      <c r="BI2393" s="1">
        <f t="shared" si="1721"/>
        <v>0</v>
      </c>
      <c r="BJ2393" s="1">
        <f t="shared" si="1722"/>
        <v>0</v>
      </c>
      <c r="BK2393" s="1">
        <f t="shared" si="1723"/>
        <v>0.74519013076013418</v>
      </c>
      <c r="BL2393" s="2" t="e">
        <f t="shared" si="1724"/>
        <v>#DIV/0!</v>
      </c>
      <c r="BM2393" s="2" t="e">
        <f t="shared" si="1725"/>
        <v>#DIV/0!</v>
      </c>
      <c r="BN2393" s="2" t="e">
        <f t="shared" si="1726"/>
        <v>#DIV/0!</v>
      </c>
      <c r="BO2393" s="2" t="e">
        <f t="shared" si="1727"/>
        <v>#DIV/0!</v>
      </c>
      <c r="BP2393" s="2" t="e">
        <f t="shared" si="1728"/>
        <v>#DIV/0!</v>
      </c>
      <c r="BQ2393" s="2" t="e">
        <f t="shared" si="1729"/>
        <v>#DIV/0!</v>
      </c>
      <c r="BR2393" s="2" t="e">
        <f t="shared" si="1730"/>
        <v>#DIV/0!</v>
      </c>
      <c r="BS2393" s="1" t="e">
        <f t="shared" si="1742"/>
        <v>#DIV/0!</v>
      </c>
      <c r="BT2393" s="1" t="e">
        <f t="shared" si="1743"/>
        <v>#DIV/0!</v>
      </c>
      <c r="BU2393" s="1" t="e">
        <f t="shared" si="1744"/>
        <v>#DIV/0!</v>
      </c>
      <c r="BV2393" s="1" t="e">
        <f t="shared" si="1745"/>
        <v>#DIV/0!</v>
      </c>
      <c r="BW2393" s="1" t="e">
        <f t="shared" si="1746"/>
        <v>#DIV/0!</v>
      </c>
      <c r="BX2393" s="1" t="e">
        <f t="shared" si="1747"/>
        <v>#DIV/0!</v>
      </c>
      <c r="BY2393" s="1" t="e">
        <f t="shared" si="1748"/>
        <v>#DIV/0!</v>
      </c>
    </row>
    <row r="2394" spans="1:77" x14ac:dyDescent="0.25">
      <c r="A2394" s="1">
        <v>20041204</v>
      </c>
      <c r="B2394" s="1">
        <v>2004</v>
      </c>
      <c r="C2394" s="1">
        <v>12</v>
      </c>
      <c r="D2394" s="1">
        <v>6.9820000000000002</v>
      </c>
      <c r="E2394" s="1">
        <v>71.475999999999999</v>
      </c>
      <c r="F2394" s="1">
        <f t="shared" si="1731"/>
        <v>2.9642526719999998</v>
      </c>
      <c r="G2394" s="1">
        <v>139.44499999999999</v>
      </c>
      <c r="H2394" s="1">
        <v>2.0230000000000001</v>
      </c>
      <c r="I2394" s="1">
        <v>143.3059792</v>
      </c>
      <c r="J2394" s="1">
        <v>60.209625000000003</v>
      </c>
      <c r="K2394" s="1">
        <f t="shared" si="1732"/>
        <v>1.8572454904319999E-3</v>
      </c>
      <c r="L2394" s="1">
        <f t="shared" si="1733"/>
        <v>7.8031673999999994E-4</v>
      </c>
      <c r="M2394" s="1">
        <f t="shared" si="1703"/>
        <v>1.076928750432E-3</v>
      </c>
      <c r="N2394" s="1">
        <f t="shared" si="1704"/>
        <v>0.4201473332523728</v>
      </c>
      <c r="O2394" s="1">
        <f t="shared" si="1705"/>
        <v>1.2454228552270203</v>
      </c>
      <c r="P2394" s="1">
        <f t="shared" si="1706"/>
        <v>1.7188298167729794</v>
      </c>
      <c r="Q2394" s="1">
        <v>10.936299999999999</v>
      </c>
      <c r="R2394" s="1">
        <v>-0.74206700000000003</v>
      </c>
      <c r="S2394" s="1">
        <v>1.0727928229999999</v>
      </c>
      <c r="T2394" s="1">
        <v>2.79514</v>
      </c>
      <c r="U2394" s="1">
        <v>1.2923455269999999</v>
      </c>
      <c r="V2394" s="1">
        <v>2.9477778E-2</v>
      </c>
      <c r="W2394" s="1">
        <v>0.18405555600000001</v>
      </c>
      <c r="X2394" s="1">
        <v>1.7955556000000001E-2</v>
      </c>
      <c r="Y2394" s="1">
        <v>0.12435555600000001</v>
      </c>
      <c r="Z2394" s="1">
        <v>0.723904671</v>
      </c>
      <c r="AA2394" s="1">
        <v>0.19357279199999999</v>
      </c>
      <c r="AB2394" s="1">
        <v>1.733333333</v>
      </c>
      <c r="AC2394" s="1">
        <v>0.72964179200000001</v>
      </c>
      <c r="AD2394" s="1">
        <v>0.48742514999999997</v>
      </c>
      <c r="AE2394" s="1">
        <f t="shared" si="1707"/>
        <v>0.37967522992029429</v>
      </c>
      <c r="AF2394" s="1">
        <v>0.41194938399999997</v>
      </c>
      <c r="AG2394" s="1">
        <v>0.28910748800000002</v>
      </c>
      <c r="AH2394" s="1">
        <v>0.39983987199999999</v>
      </c>
      <c r="AI2394" s="1">
        <v>1</v>
      </c>
      <c r="AJ2394" s="1">
        <v>0.93247874399999997</v>
      </c>
      <c r="AK2394" s="1">
        <v>1</v>
      </c>
      <c r="AL2394" s="1">
        <v>1</v>
      </c>
      <c r="AM2394" s="1">
        <v>1</v>
      </c>
      <c r="AN2394" s="1">
        <f t="shared" si="1708"/>
        <v>0.5125748502994012</v>
      </c>
      <c r="AO2394" s="1">
        <f t="shared" si="1709"/>
        <v>0.50183494067038936</v>
      </c>
      <c r="AP2394" s="1">
        <f t="shared" si="1710"/>
        <v>1.487565563785163</v>
      </c>
      <c r="AQ2394" s="1">
        <f t="shared" si="1711"/>
        <v>1.4766871082148367</v>
      </c>
      <c r="AR2394" s="1">
        <f t="shared" si="1712"/>
        <v>6.9198793072017331E-2</v>
      </c>
      <c r="AS2394" s="1">
        <f t="shared" si="1713"/>
        <v>0.58033333332500003</v>
      </c>
      <c r="AT2394" s="1">
        <f t="shared" si="1714"/>
        <v>0.45042002328626185</v>
      </c>
      <c r="AU2394" s="1">
        <f t="shared" si="1715"/>
        <v>0.20378814855029528</v>
      </c>
      <c r="AV2394" s="1">
        <f t="shared" si="1716"/>
        <v>1.5295451844497048</v>
      </c>
      <c r="AW2394" s="1">
        <f t="shared" si="1734"/>
        <v>0.83726176350731996</v>
      </c>
      <c r="AX2394" s="1">
        <f t="shared" si="1735"/>
        <v>1.3210826520241445</v>
      </c>
      <c r="AY2394" s="1">
        <f t="shared" si="1736"/>
        <v>1.3988412529096599</v>
      </c>
      <c r="AZ2394" s="1">
        <f t="shared" si="1737"/>
        <v>1.1764729533581166</v>
      </c>
      <c r="BA2394" s="1">
        <f t="shared" si="1738"/>
        <v>1.1831364915887497</v>
      </c>
      <c r="BB2394" s="1">
        <f t="shared" si="1739"/>
        <v>1.1193331358886178</v>
      </c>
      <c r="BC2394" s="1">
        <f t="shared" si="1740"/>
        <v>1.1872466267794448</v>
      </c>
      <c r="BD2394" s="1">
        <f t="shared" si="1741"/>
        <v>1.169706355816466</v>
      </c>
      <c r="BE2394" s="1">
        <f t="shared" si="1717"/>
        <v>0.64676053288000002</v>
      </c>
      <c r="BF2394" s="1">
        <f t="shared" si="1718"/>
        <v>0.54394755133943939</v>
      </c>
      <c r="BG2394" s="1">
        <f t="shared" si="1719"/>
        <v>0.54702846815394279</v>
      </c>
      <c r="BH2394" s="1">
        <f t="shared" si="1720"/>
        <v>0.51752870022365405</v>
      </c>
      <c r="BI2394" s="1">
        <f t="shared" si="1721"/>
        <v>0.54892880761034191</v>
      </c>
      <c r="BJ2394" s="1">
        <f t="shared" si="1722"/>
        <v>0.54081898458983901</v>
      </c>
      <c r="BK2394" s="1">
        <f t="shared" si="1723"/>
        <v>1.2923455267807675</v>
      </c>
      <c r="BL2394" s="2">
        <f t="shared" si="1724"/>
        <v>1.57</v>
      </c>
      <c r="BM2394" s="2">
        <f t="shared" si="1725"/>
        <v>1.3204232667075415</v>
      </c>
      <c r="BN2394" s="2">
        <f t="shared" si="1726"/>
        <v>1.3279021389529322</v>
      </c>
      <c r="BO2394" s="2">
        <f t="shared" si="1727"/>
        <v>1.2562919628583644</v>
      </c>
      <c r="BP2394" s="2">
        <f t="shared" si="1728"/>
        <v>1.3325151800939261</v>
      </c>
      <c r="BQ2394" s="2">
        <f t="shared" si="1729"/>
        <v>1.3128287250693864</v>
      </c>
      <c r="BR2394" s="2">
        <f t="shared" si="1730"/>
        <v>3.137146399473115</v>
      </c>
      <c r="BS2394" s="1">
        <f t="shared" si="1742"/>
        <v>3.3956629315160232</v>
      </c>
      <c r="BT2394" s="1">
        <f t="shared" si="1743"/>
        <v>2.8558677329108875</v>
      </c>
      <c r="BU2394" s="1">
        <f t="shared" si="1744"/>
        <v>2.8720433566390517</v>
      </c>
      <c r="BV2394" s="1">
        <f t="shared" si="1745"/>
        <v>2.7171618149297143</v>
      </c>
      <c r="BW2394" s="1">
        <f t="shared" si="1746"/>
        <v>2.8820206386798355</v>
      </c>
      <c r="BX2394" s="1">
        <f t="shared" si="1747"/>
        <v>2.8394419344888888</v>
      </c>
      <c r="BY2394" s="1">
        <f t="shared" si="1748"/>
        <v>6.7851539741591171</v>
      </c>
    </row>
    <row r="2395" spans="1:77" x14ac:dyDescent="0.25">
      <c r="A2395" s="1">
        <v>20040106</v>
      </c>
      <c r="B2395" s="1">
        <v>2004</v>
      </c>
      <c r="C2395" s="1">
        <v>1</v>
      </c>
      <c r="D2395" s="1">
        <v>2.0579999999999998</v>
      </c>
      <c r="E2395" s="1">
        <v>71.447000000000003</v>
      </c>
      <c r="F2395" s="1">
        <f t="shared" si="1731"/>
        <v>2.9630499840000004</v>
      </c>
      <c r="G2395" s="1">
        <v>137.59700000000001</v>
      </c>
      <c r="H2395" s="1">
        <v>2.0089999999999999</v>
      </c>
      <c r="I2395" s="1">
        <v>137.97977080000001</v>
      </c>
      <c r="J2395" s="1">
        <v>71.658291669999997</v>
      </c>
      <c r="K2395" s="1">
        <f t="shared" si="1732"/>
        <v>1.7882178295679999E-3</v>
      </c>
      <c r="L2395" s="1">
        <f t="shared" si="1733"/>
        <v>9.2869146004319987E-4</v>
      </c>
      <c r="M2395" s="1">
        <f t="shared" si="1703"/>
        <v>8.5952636952480008E-4</v>
      </c>
      <c r="N2395" s="1">
        <f t="shared" si="1704"/>
        <v>0.51933911220846873</v>
      </c>
      <c r="O2395" s="1">
        <f t="shared" si="1705"/>
        <v>1.5388277481198778</v>
      </c>
      <c r="P2395" s="1">
        <f t="shared" si="1706"/>
        <v>1.4242222358801226</v>
      </c>
      <c r="Q2395" s="1">
        <v>14.436999999999999</v>
      </c>
      <c r="R2395" s="1">
        <v>-16.627400000000002</v>
      </c>
      <c r="S2395" s="1">
        <v>-6.5910336010000004</v>
      </c>
      <c r="T2395" s="1">
        <v>2.0109699999999999</v>
      </c>
      <c r="U2395" s="1">
        <v>0.87467283299999998</v>
      </c>
      <c r="V2395" s="1">
        <v>2.3177778E-2</v>
      </c>
      <c r="W2395" s="1">
        <v>0.17096666699999999</v>
      </c>
      <c r="X2395" s="1">
        <v>1.3033332999999999E-2</v>
      </c>
      <c r="Y2395" s="1">
        <v>0.11721111100000001</v>
      </c>
      <c r="Z2395" s="1">
        <v>0.76123161299999997</v>
      </c>
      <c r="AA2395" s="1">
        <v>0.18653608999999999</v>
      </c>
      <c r="AB2395" s="1">
        <v>2.1666666669999999</v>
      </c>
      <c r="AC2395" s="1">
        <v>0.77592720000000004</v>
      </c>
      <c r="AD2395" s="1">
        <v>0.480751761</v>
      </c>
      <c r="AE2395" s="1">
        <f t="shared" si="1707"/>
        <v>0.37149204291845495</v>
      </c>
      <c r="AF2395" s="1">
        <v>0.214266017</v>
      </c>
      <c r="AG2395" s="1">
        <v>0.12748332100000001</v>
      </c>
      <c r="AH2395" s="1">
        <v>0.26842807600000002</v>
      </c>
      <c r="AI2395" s="1">
        <v>1</v>
      </c>
      <c r="AJ2395" s="1">
        <v>0.92698132</v>
      </c>
      <c r="AK2395" s="1">
        <v>1</v>
      </c>
      <c r="AL2395" s="1">
        <v>0</v>
      </c>
      <c r="AM2395" s="1">
        <v>0</v>
      </c>
      <c r="AN2395" s="1">
        <f t="shared" si="1708"/>
        <v>0.51924823942382459</v>
      </c>
      <c r="AO2395" s="1">
        <f t="shared" si="1709"/>
        <v>0.49023811971327036</v>
      </c>
      <c r="AP2395" s="1">
        <f t="shared" si="1710"/>
        <v>1.452600052772596</v>
      </c>
      <c r="AQ2395" s="1">
        <f t="shared" si="1711"/>
        <v>1.5104499312274045</v>
      </c>
      <c r="AR2395" s="1">
        <f t="shared" si="1712"/>
        <v>6.7562320240234564E-2</v>
      </c>
      <c r="AS2395" s="1">
        <f t="shared" si="1713"/>
        <v>0.59116666667500006</v>
      </c>
      <c r="AT2395" s="1">
        <f t="shared" si="1714"/>
        <v>0.33531914176466304</v>
      </c>
      <c r="AU2395" s="1">
        <f t="shared" si="1715"/>
        <v>0.20127567502340621</v>
      </c>
      <c r="AV2395" s="1">
        <f t="shared" si="1716"/>
        <v>1.9653909919765937</v>
      </c>
      <c r="AW2395" s="1">
        <f t="shared" si="1734"/>
        <v>0.93994618809044261</v>
      </c>
      <c r="AX2395" s="1">
        <f t="shared" si="1735"/>
        <v>1.3346031040515727</v>
      </c>
      <c r="AY2395" s="1">
        <f t="shared" si="1736"/>
        <v>0</v>
      </c>
      <c r="AZ2395" s="1">
        <f t="shared" si="1737"/>
        <v>0</v>
      </c>
      <c r="BA2395" s="1">
        <f t="shared" si="1738"/>
        <v>0</v>
      </c>
      <c r="BB2395" s="1">
        <f t="shared" si="1739"/>
        <v>0</v>
      </c>
      <c r="BC2395" s="1">
        <f t="shared" si="1740"/>
        <v>0</v>
      </c>
      <c r="BD2395" s="1">
        <f t="shared" si="1741"/>
        <v>0</v>
      </c>
      <c r="BE2395" s="1">
        <f t="shared" si="1717"/>
        <v>0</v>
      </c>
      <c r="BF2395" s="1">
        <f t="shared" si="1718"/>
        <v>0</v>
      </c>
      <c r="BG2395" s="1">
        <f t="shared" si="1719"/>
        <v>0</v>
      </c>
      <c r="BH2395" s="1">
        <f t="shared" si="1720"/>
        <v>0</v>
      </c>
      <c r="BI2395" s="1">
        <f t="shared" si="1721"/>
        <v>0</v>
      </c>
      <c r="BJ2395" s="1">
        <f t="shared" si="1722"/>
        <v>0</v>
      </c>
      <c r="BK2395" s="1">
        <f t="shared" si="1723"/>
        <v>0.87467283318350031</v>
      </c>
      <c r="BL2395" s="2" t="e">
        <f t="shared" si="1724"/>
        <v>#DIV/0!</v>
      </c>
      <c r="BM2395" s="2" t="e">
        <f t="shared" si="1725"/>
        <v>#DIV/0!</v>
      </c>
      <c r="BN2395" s="2" t="e">
        <f t="shared" si="1726"/>
        <v>#DIV/0!</v>
      </c>
      <c r="BO2395" s="2" t="e">
        <f t="shared" si="1727"/>
        <v>#DIV/0!</v>
      </c>
      <c r="BP2395" s="2" t="e">
        <f t="shared" si="1728"/>
        <v>#DIV/0!</v>
      </c>
      <c r="BQ2395" s="2" t="e">
        <f t="shared" si="1729"/>
        <v>#DIV/0!</v>
      </c>
      <c r="BR2395" s="2" t="e">
        <f t="shared" si="1730"/>
        <v>#DIV/0!</v>
      </c>
      <c r="BS2395" s="1" t="e">
        <f t="shared" si="1742"/>
        <v>#DIV/0!</v>
      </c>
      <c r="BT2395" s="1" t="e">
        <f t="shared" si="1743"/>
        <v>#DIV/0!</v>
      </c>
      <c r="BU2395" s="1" t="e">
        <f t="shared" si="1744"/>
        <v>#DIV/0!</v>
      </c>
      <c r="BV2395" s="1" t="e">
        <f t="shared" si="1745"/>
        <v>#DIV/0!</v>
      </c>
      <c r="BW2395" s="1" t="e">
        <f t="shared" si="1746"/>
        <v>#DIV/0!</v>
      </c>
      <c r="BX2395" s="1" t="e">
        <f t="shared" si="1747"/>
        <v>#DIV/0!</v>
      </c>
      <c r="BY2395" s="1" t="e">
        <f t="shared" si="1748"/>
        <v>#DIV/0!</v>
      </c>
    </row>
    <row r="2396" spans="1:77" x14ac:dyDescent="0.25">
      <c r="A2396" s="1">
        <v>20050314</v>
      </c>
      <c r="B2396" s="1">
        <v>2005</v>
      </c>
      <c r="C2396" s="1">
        <v>3</v>
      </c>
      <c r="D2396" s="1">
        <v>6.0830000000000002</v>
      </c>
      <c r="E2396" s="1">
        <v>71.403000000000006</v>
      </c>
      <c r="F2396" s="1">
        <f t="shared" si="1731"/>
        <v>2.9612252160000003</v>
      </c>
      <c r="G2396" s="1">
        <v>296.40300000000002</v>
      </c>
      <c r="H2396" s="1">
        <v>2.2570000000000001</v>
      </c>
      <c r="I2396" s="1">
        <v>140.45414579999999</v>
      </c>
      <c r="J2396" s="1">
        <v>120.59641670000001</v>
      </c>
      <c r="K2396" s="1">
        <f t="shared" si="1732"/>
        <v>1.8202857295679998E-3</v>
      </c>
      <c r="L2396" s="1">
        <f t="shared" si="1733"/>
        <v>1.5629295604320001E-3</v>
      </c>
      <c r="M2396" s="1">
        <f t="shared" si="1703"/>
        <v>2.5735616913599973E-4</v>
      </c>
      <c r="N2396" s="1">
        <f t="shared" si="1704"/>
        <v>0.85861770767324697</v>
      </c>
      <c r="O2396" s="1">
        <f t="shared" si="1705"/>
        <v>2.5425604068661358</v>
      </c>
      <c r="P2396" s="1">
        <f t="shared" si="1706"/>
        <v>0.4186648091338645</v>
      </c>
      <c r="Q2396" s="1">
        <v>4.6775000000000002</v>
      </c>
      <c r="R2396" s="1">
        <v>7.1367900000000004</v>
      </c>
      <c r="S2396" s="1">
        <v>0.39591884100000002</v>
      </c>
      <c r="T2396" s="1">
        <v>1.06413</v>
      </c>
      <c r="U2396" s="1">
        <v>0.53989206599999995</v>
      </c>
      <c r="V2396" s="1">
        <v>4.0677777999999998E-2</v>
      </c>
      <c r="W2396" s="1">
        <v>0.207555556</v>
      </c>
      <c r="X2396" s="1">
        <v>2.46E-2</v>
      </c>
      <c r="Y2396" s="1">
        <v>0.16102222199999999</v>
      </c>
      <c r="Z2396" s="1">
        <v>0.67226176000000004</v>
      </c>
      <c r="AA2396" s="1">
        <v>0.126251057</v>
      </c>
      <c r="AB2396" s="1">
        <v>2.0333333329999999</v>
      </c>
      <c r="AC2396" s="1">
        <v>0.66560458199999994</v>
      </c>
      <c r="AD2396" s="1">
        <v>0.759101629</v>
      </c>
      <c r="AE2396" s="1">
        <f t="shared" si="1707"/>
        <v>0.71281622194972416</v>
      </c>
      <c r="AF2396" s="1">
        <v>0.37611588699999998</v>
      </c>
      <c r="AG2396" s="1">
        <v>0.25163406999999999</v>
      </c>
      <c r="AH2396" s="1">
        <v>0.375847345</v>
      </c>
      <c r="AI2396" s="1">
        <v>1</v>
      </c>
      <c r="AJ2396" s="1">
        <v>0.87988363800000002</v>
      </c>
      <c r="AK2396" s="1">
        <v>1</v>
      </c>
      <c r="AL2396" s="1">
        <v>0.43517476599999999</v>
      </c>
      <c r="AM2396" s="1">
        <v>0.39591884100000002</v>
      </c>
      <c r="AN2396" s="1">
        <f t="shared" si="1708"/>
        <v>0.24089837147397294</v>
      </c>
      <c r="AO2396" s="1">
        <f t="shared" si="1709"/>
        <v>0.97341723369971944</v>
      </c>
      <c r="AP2396" s="1">
        <f t="shared" si="1710"/>
        <v>2.8825076581205744</v>
      </c>
      <c r="AQ2396" s="1">
        <f t="shared" si="1711"/>
        <v>7.8717557879425915E-2</v>
      </c>
      <c r="AR2396" s="1">
        <f t="shared" si="1712"/>
        <v>3.1821726505505449E-3</v>
      </c>
      <c r="AS2396" s="1">
        <f t="shared" si="1713"/>
        <v>0.58783333332499998</v>
      </c>
      <c r="AT2396" s="1">
        <f t="shared" si="1714"/>
        <v>0.72256239357803209</v>
      </c>
      <c r="AU2396" s="1">
        <f t="shared" si="1715"/>
        <v>0.42346698392728382</v>
      </c>
      <c r="AV2396" s="1">
        <f t="shared" si="1716"/>
        <v>1.6098663490727161</v>
      </c>
      <c r="AW2396" s="1">
        <f t="shared" si="1734"/>
        <v>1.4064907665014592</v>
      </c>
      <c r="AX2396" s="1">
        <f t="shared" si="1735"/>
        <v>0.43300207216093139</v>
      </c>
      <c r="AY2396" s="1">
        <f t="shared" si="1736"/>
        <v>0.50649221796859345</v>
      </c>
      <c r="AZ2396" s="1">
        <f t="shared" si="1737"/>
        <v>0.55064634404659918</v>
      </c>
      <c r="BA2396" s="1">
        <f t="shared" si="1738"/>
        <v>0.58210195049248115</v>
      </c>
      <c r="BB2396" s="1">
        <f t="shared" si="1739"/>
        <v>0.37893405810550446</v>
      </c>
      <c r="BC2396" s="1">
        <f t="shared" si="1740"/>
        <v>0.71394445423231656</v>
      </c>
      <c r="BD2396" s="1">
        <f t="shared" si="1741"/>
        <v>0.74947752352992925</v>
      </c>
      <c r="BE2396" s="1">
        <f t="shared" si="1717"/>
        <v>0.25697154468914868</v>
      </c>
      <c r="BF2396" s="1">
        <f t="shared" si="1718"/>
        <v>0.27937337749157903</v>
      </c>
      <c r="BG2396" s="1">
        <f t="shared" si="1719"/>
        <v>0.29533254821675187</v>
      </c>
      <c r="BH2396" s="1">
        <f t="shared" si="1720"/>
        <v>0.19225422778901835</v>
      </c>
      <c r="BI2396" s="1">
        <f t="shared" si="1721"/>
        <v>0.36222354997309314</v>
      </c>
      <c r="BJ2396" s="1">
        <f t="shared" si="1722"/>
        <v>0.38025144335628486</v>
      </c>
      <c r="BK2396" s="1">
        <f t="shared" si="1723"/>
        <v>0.53989206575928061</v>
      </c>
      <c r="BL2396" s="2">
        <f t="shared" si="1724"/>
        <v>1.5700000000000003</v>
      </c>
      <c r="BM2396" s="2">
        <f t="shared" si="1725"/>
        <v>1.7068668174616799</v>
      </c>
      <c r="BN2396" s="2">
        <f t="shared" si="1726"/>
        <v>1.8043713799564527</v>
      </c>
      <c r="BO2396" s="2">
        <f t="shared" si="1727"/>
        <v>1.1746014057466372</v>
      </c>
      <c r="BP2396" s="2">
        <f t="shared" si="1728"/>
        <v>2.2130503754635007</v>
      </c>
      <c r="BQ2396" s="2">
        <f t="shared" si="1729"/>
        <v>2.323194059449404</v>
      </c>
      <c r="BR2396" s="2">
        <f t="shared" si="1730"/>
        <v>3.298538537671265</v>
      </c>
      <c r="BS2396" s="1">
        <f t="shared" si="1742"/>
        <v>3.0944779632025572</v>
      </c>
      <c r="BT2396" s="1">
        <f t="shared" si="1743"/>
        <v>3.3642431546221983</v>
      </c>
      <c r="BU2396" s="1">
        <f t="shared" si="1744"/>
        <v>3.5564251418526314</v>
      </c>
      <c r="BV2396" s="1">
        <f t="shared" si="1745"/>
        <v>2.3151453284265697</v>
      </c>
      <c r="BW2396" s="1">
        <f t="shared" si="1746"/>
        <v>4.3619335148592029</v>
      </c>
      <c r="BX2396" s="1">
        <f t="shared" si="1747"/>
        <v>4.5790272746555871</v>
      </c>
      <c r="BY2396" s="1">
        <f t="shared" si="1748"/>
        <v>6.5014361882790563</v>
      </c>
    </row>
    <row r="2397" spans="1:77" x14ac:dyDescent="0.25">
      <c r="A2397" s="1">
        <v>20091108</v>
      </c>
      <c r="B2397" s="1">
        <v>2009</v>
      </c>
      <c r="C2397" s="1">
        <v>11</v>
      </c>
      <c r="D2397" s="1">
        <v>8.24</v>
      </c>
      <c r="E2397" s="1">
        <v>71.259</v>
      </c>
      <c r="F2397" s="1">
        <f t="shared" si="1731"/>
        <v>2.9552532480000004</v>
      </c>
      <c r="G2397" s="1">
        <v>185.20400000000001</v>
      </c>
      <c r="H2397" s="1">
        <v>3.39</v>
      </c>
      <c r="I2397" s="1">
        <v>136.8911042</v>
      </c>
      <c r="J2397" s="1">
        <v>104.6083125</v>
      </c>
      <c r="K2397" s="1">
        <f t="shared" si="1732"/>
        <v>1.7741087104319998E-3</v>
      </c>
      <c r="L2397" s="1">
        <f t="shared" si="1733"/>
        <v>1.35572373E-3</v>
      </c>
      <c r="M2397" s="1">
        <f t="shared" si="1703"/>
        <v>4.1838498043199985E-4</v>
      </c>
      <c r="N2397" s="1">
        <f t="shared" si="1704"/>
        <v>0.76417173425064677</v>
      </c>
      <c r="O2397" s="1">
        <f t="shared" si="1705"/>
        <v>2.2583209996740172</v>
      </c>
      <c r="P2397" s="1">
        <f t="shared" si="1706"/>
        <v>0.69693224832598322</v>
      </c>
      <c r="Q2397" s="1">
        <v>1.8337399999999999</v>
      </c>
      <c r="R2397" s="1">
        <v>-27.9344</v>
      </c>
      <c r="S2397" s="1">
        <v>-7.0256461000000006E-2</v>
      </c>
      <c r="T2397" s="1">
        <v>3.11544</v>
      </c>
      <c r="U2397" s="1">
        <v>1.413091248</v>
      </c>
      <c r="V2397" s="1">
        <v>2.5311111000000001E-2</v>
      </c>
      <c r="W2397" s="1">
        <v>0.167255556</v>
      </c>
      <c r="X2397" s="1">
        <v>1.5588889E-2</v>
      </c>
      <c r="Y2397" s="1">
        <v>0.108522222</v>
      </c>
      <c r="Z2397" s="1">
        <v>0.73711846000000003</v>
      </c>
      <c r="AA2397" s="1">
        <v>0.212973411</v>
      </c>
      <c r="AB2397" s="1">
        <v>1.5555555560000001</v>
      </c>
      <c r="AC2397" s="1">
        <v>0.74602689</v>
      </c>
      <c r="AD2397" s="1">
        <v>0.61524049199999997</v>
      </c>
      <c r="AE2397" s="1">
        <f t="shared" si="1707"/>
        <v>0.53640771551195587</v>
      </c>
      <c r="AF2397" s="1">
        <v>0.46184407399999999</v>
      </c>
      <c r="AG2397" s="1">
        <v>0.347571678</v>
      </c>
      <c r="AH2397" s="1">
        <v>0.43341339699999998</v>
      </c>
      <c r="AI2397" s="1">
        <v>1</v>
      </c>
      <c r="AJ2397" s="1">
        <v>0.94763547699999995</v>
      </c>
      <c r="AK2397" s="1">
        <v>1</v>
      </c>
      <c r="AL2397" s="1">
        <v>0</v>
      </c>
      <c r="AM2397" s="1">
        <v>0</v>
      </c>
      <c r="AN2397" s="1">
        <f t="shared" si="1708"/>
        <v>0.38475950843394308</v>
      </c>
      <c r="AO2397" s="1">
        <f t="shared" si="1709"/>
        <v>0.74169958014127801</v>
      </c>
      <c r="AP2397" s="1">
        <f t="shared" si="1710"/>
        <v>2.1919100932527487</v>
      </c>
      <c r="AQ2397" s="1">
        <f t="shared" si="1711"/>
        <v>0.76334315474725178</v>
      </c>
      <c r="AR2397" s="1">
        <f t="shared" si="1712"/>
        <v>3.5256982494854767E-2</v>
      </c>
      <c r="AS2397" s="1">
        <f t="shared" si="1713"/>
        <v>0.57588888890000001</v>
      </c>
      <c r="AT2397" s="1">
        <f t="shared" si="1714"/>
        <v>0.74402400294744087</v>
      </c>
      <c r="AU2397" s="1">
        <f t="shared" si="1715"/>
        <v>0.26822038434815787</v>
      </c>
      <c r="AV2397" s="1">
        <f t="shared" si="1716"/>
        <v>1.2873351716518422</v>
      </c>
      <c r="AW2397" s="1">
        <f t="shared" si="1734"/>
        <v>1.0197671080978319</v>
      </c>
      <c r="AX2397" s="1">
        <f t="shared" si="1735"/>
        <v>0.83207485867785724</v>
      </c>
      <c r="AY2397" s="1">
        <f t="shared" si="1736"/>
        <v>0</v>
      </c>
      <c r="AZ2397" s="1">
        <f t="shared" si="1737"/>
        <v>0</v>
      </c>
      <c r="BA2397" s="1">
        <f t="shared" si="1738"/>
        <v>0</v>
      </c>
      <c r="BB2397" s="1">
        <f t="shared" si="1739"/>
        <v>0</v>
      </c>
      <c r="BC2397" s="1">
        <f t="shared" si="1740"/>
        <v>0</v>
      </c>
      <c r="BD2397" s="1">
        <f t="shared" si="1741"/>
        <v>0</v>
      </c>
      <c r="BE2397" s="1">
        <f t="shared" si="1717"/>
        <v>0</v>
      </c>
      <c r="BF2397" s="1">
        <f t="shared" si="1718"/>
        <v>0</v>
      </c>
      <c r="BG2397" s="1">
        <f t="shared" si="1719"/>
        <v>0</v>
      </c>
      <c r="BH2397" s="1">
        <f t="shared" si="1720"/>
        <v>0</v>
      </c>
      <c r="BI2397" s="1">
        <f t="shared" si="1721"/>
        <v>0</v>
      </c>
      <c r="BJ2397" s="1">
        <f t="shared" si="1722"/>
        <v>0</v>
      </c>
      <c r="BK2397" s="1">
        <f t="shared" si="1723"/>
        <v>1.4130912484260783</v>
      </c>
      <c r="BL2397" s="2" t="e">
        <f t="shared" si="1724"/>
        <v>#DIV/0!</v>
      </c>
      <c r="BM2397" s="2" t="e">
        <f t="shared" si="1725"/>
        <v>#DIV/0!</v>
      </c>
      <c r="BN2397" s="2" t="e">
        <f t="shared" si="1726"/>
        <v>#DIV/0!</v>
      </c>
      <c r="BO2397" s="2" t="e">
        <f t="shared" si="1727"/>
        <v>#DIV/0!</v>
      </c>
      <c r="BP2397" s="2" t="e">
        <f t="shared" si="1728"/>
        <v>#DIV/0!</v>
      </c>
      <c r="BQ2397" s="2" t="e">
        <f t="shared" si="1729"/>
        <v>#DIV/0!</v>
      </c>
      <c r="BR2397" s="2" t="e">
        <f t="shared" si="1730"/>
        <v>#DIV/0!</v>
      </c>
      <c r="BS2397" s="1" t="e">
        <f t="shared" si="1742"/>
        <v>#DIV/0!</v>
      </c>
      <c r="BT2397" s="1" t="e">
        <f t="shared" si="1743"/>
        <v>#DIV/0!</v>
      </c>
      <c r="BU2397" s="1" t="e">
        <f t="shared" si="1744"/>
        <v>#DIV/0!</v>
      </c>
      <c r="BV2397" s="1" t="e">
        <f t="shared" si="1745"/>
        <v>#DIV/0!</v>
      </c>
      <c r="BW2397" s="1" t="e">
        <f t="shared" si="1746"/>
        <v>#DIV/0!</v>
      </c>
      <c r="BX2397" s="1" t="e">
        <f t="shared" si="1747"/>
        <v>#DIV/0!</v>
      </c>
      <c r="BY2397" s="1" t="e">
        <f t="shared" si="1748"/>
        <v>#DIV/0!</v>
      </c>
    </row>
    <row r="2398" spans="1:77" x14ac:dyDescent="0.25">
      <c r="A2398" s="1">
        <v>20121228</v>
      </c>
      <c r="B2398" s="1">
        <v>2012</v>
      </c>
      <c r="C2398" s="1">
        <v>12</v>
      </c>
      <c r="D2398" s="1">
        <v>10.391</v>
      </c>
      <c r="E2398" s="1">
        <v>71.116</v>
      </c>
      <c r="F2398" s="1">
        <f t="shared" si="1731"/>
        <v>2.949322752</v>
      </c>
      <c r="G2398" s="1">
        <v>132.37</v>
      </c>
      <c r="H2398" s="1">
        <v>3.9540000000000002</v>
      </c>
      <c r="I2398" s="1">
        <v>151.66514549999999</v>
      </c>
      <c r="J2398" s="1">
        <v>85.881601669999995</v>
      </c>
      <c r="K2398" s="1">
        <f t="shared" si="1732"/>
        <v>1.9655802856799998E-3</v>
      </c>
      <c r="L2398" s="1">
        <f t="shared" si="1733"/>
        <v>1.1130255576432E-3</v>
      </c>
      <c r="M2398" s="1">
        <f t="shared" si="1703"/>
        <v>8.5255472803679984E-4</v>
      </c>
      <c r="N2398" s="1">
        <f t="shared" si="1704"/>
        <v>0.56625799808433896</v>
      </c>
      <c r="O2398" s="1">
        <f t="shared" si="1705"/>
        <v>1.6700775972521134</v>
      </c>
      <c r="P2398" s="1">
        <f t="shared" si="1706"/>
        <v>1.2792451547478867</v>
      </c>
      <c r="Q2398" s="1">
        <v>6.2224599999999999</v>
      </c>
      <c r="R2398" s="1">
        <v>-35.798099999999998</v>
      </c>
      <c r="S2398" s="1">
        <v>-0.21039139000000001</v>
      </c>
      <c r="T2398" s="1">
        <v>2.58555</v>
      </c>
      <c r="U2398" s="1">
        <v>1.1835675670000001</v>
      </c>
      <c r="V2398" s="1">
        <v>2.2955555999999998E-2</v>
      </c>
      <c r="W2398" s="1">
        <v>0.14887777799999999</v>
      </c>
      <c r="X2398" s="1">
        <v>1.2800000000000001E-2</v>
      </c>
      <c r="Y2398" s="1">
        <v>0.10434444399999999</v>
      </c>
      <c r="Z2398" s="1">
        <v>0.73281603200000001</v>
      </c>
      <c r="AA2398" s="1">
        <v>0.17586661100000001</v>
      </c>
      <c r="AB2398" s="1">
        <v>1.3555555560000001</v>
      </c>
      <c r="AC2398" s="1">
        <v>0.74069187999999997</v>
      </c>
      <c r="AD2398" s="1">
        <v>0.462748357</v>
      </c>
      <c r="AE2398" s="1">
        <f t="shared" si="1707"/>
        <v>0.34941552053954633</v>
      </c>
      <c r="AF2398" s="1">
        <v>0.54634056900000005</v>
      </c>
      <c r="AG2398" s="1">
        <v>0.461756797</v>
      </c>
      <c r="AH2398" s="1">
        <v>0.490819322</v>
      </c>
      <c r="AI2398" s="1">
        <v>1</v>
      </c>
      <c r="AJ2398" s="1">
        <v>0.91864579000000002</v>
      </c>
      <c r="AK2398" s="1">
        <v>1</v>
      </c>
      <c r="AL2398" s="1">
        <v>0</v>
      </c>
      <c r="AM2398" s="1">
        <v>0</v>
      </c>
      <c r="AN2398" s="1">
        <f t="shared" si="1708"/>
        <v>0.53725164312155316</v>
      </c>
      <c r="AO2398" s="1">
        <f t="shared" si="1709"/>
        <v>0.45975853741692962</v>
      </c>
      <c r="AP2398" s="1">
        <f t="shared" si="1710"/>
        <v>1.3559763148299939</v>
      </c>
      <c r="AQ2398" s="1">
        <f t="shared" si="1711"/>
        <v>1.5933464371700061</v>
      </c>
      <c r="AR2398" s="1">
        <f t="shared" si="1712"/>
        <v>7.8112699097585489E-2</v>
      </c>
      <c r="AS2398" s="1">
        <f t="shared" si="1713"/>
        <v>0.5708888889</v>
      </c>
      <c r="AT2398" s="1">
        <f t="shared" si="1714"/>
        <v>0.5245239515063107</v>
      </c>
      <c r="AU2398" s="1">
        <f t="shared" si="1715"/>
        <v>0.19294851972682964</v>
      </c>
      <c r="AV2398" s="1">
        <f t="shared" si="1716"/>
        <v>1.1626070362731704</v>
      </c>
      <c r="AW2398" s="1">
        <f t="shared" si="1734"/>
        <v>0.65921323494927953</v>
      </c>
      <c r="AX2398" s="1">
        <f t="shared" si="1735"/>
        <v>1.4111149847099689</v>
      </c>
      <c r="AY2398" s="1">
        <f t="shared" si="1736"/>
        <v>0</v>
      </c>
      <c r="AZ2398" s="1">
        <f t="shared" si="1737"/>
        <v>0</v>
      </c>
      <c r="BA2398" s="1">
        <f t="shared" si="1738"/>
        <v>0</v>
      </c>
      <c r="BB2398" s="1">
        <f t="shared" si="1739"/>
        <v>0</v>
      </c>
      <c r="BC2398" s="1">
        <f t="shared" si="1740"/>
        <v>0</v>
      </c>
      <c r="BD2398" s="1">
        <f t="shared" si="1741"/>
        <v>0</v>
      </c>
      <c r="BE2398" s="1">
        <f t="shared" si="1717"/>
        <v>0</v>
      </c>
      <c r="BF2398" s="1">
        <f t="shared" si="1718"/>
        <v>0</v>
      </c>
      <c r="BG2398" s="1">
        <f t="shared" si="1719"/>
        <v>0</v>
      </c>
      <c r="BH2398" s="1">
        <f t="shared" si="1720"/>
        <v>0</v>
      </c>
      <c r="BI2398" s="1">
        <f t="shared" si="1721"/>
        <v>0</v>
      </c>
      <c r="BJ2398" s="1">
        <f t="shared" si="1722"/>
        <v>0</v>
      </c>
      <c r="BK2398" s="1">
        <f t="shared" si="1723"/>
        <v>1.1835675673973742</v>
      </c>
      <c r="BL2398" s="2" t="e">
        <f t="shared" si="1724"/>
        <v>#DIV/0!</v>
      </c>
      <c r="BM2398" s="2" t="e">
        <f t="shared" si="1725"/>
        <v>#DIV/0!</v>
      </c>
      <c r="BN2398" s="2" t="e">
        <f t="shared" si="1726"/>
        <v>#DIV/0!</v>
      </c>
      <c r="BO2398" s="2" t="e">
        <f t="shared" si="1727"/>
        <v>#DIV/0!</v>
      </c>
      <c r="BP2398" s="2" t="e">
        <f t="shared" si="1728"/>
        <v>#DIV/0!</v>
      </c>
      <c r="BQ2398" s="2" t="e">
        <f t="shared" si="1729"/>
        <v>#DIV/0!</v>
      </c>
      <c r="BR2398" s="2" t="e">
        <f t="shared" si="1730"/>
        <v>#DIV/0!</v>
      </c>
      <c r="BS2398" s="1" t="e">
        <f t="shared" si="1742"/>
        <v>#DIV/0!</v>
      </c>
      <c r="BT2398" s="1" t="e">
        <f t="shared" si="1743"/>
        <v>#DIV/0!</v>
      </c>
      <c r="BU2398" s="1" t="e">
        <f t="shared" si="1744"/>
        <v>#DIV/0!</v>
      </c>
      <c r="BV2398" s="1" t="e">
        <f t="shared" si="1745"/>
        <v>#DIV/0!</v>
      </c>
      <c r="BW2398" s="1" t="e">
        <f t="shared" si="1746"/>
        <v>#DIV/0!</v>
      </c>
      <c r="BX2398" s="1" t="e">
        <f t="shared" si="1747"/>
        <v>#DIV/0!</v>
      </c>
      <c r="BY2398" s="1" t="e">
        <f t="shared" si="1748"/>
        <v>#DIV/0!</v>
      </c>
    </row>
    <row r="2399" spans="1:77" x14ac:dyDescent="0.25">
      <c r="A2399" s="1">
        <v>20140210</v>
      </c>
      <c r="B2399" s="1">
        <v>2014</v>
      </c>
      <c r="C2399" s="1">
        <v>2</v>
      </c>
      <c r="D2399" s="1">
        <v>8.8559999999999999</v>
      </c>
      <c r="E2399" s="1">
        <v>71.087000000000003</v>
      </c>
      <c r="F2399" s="1">
        <f t="shared" si="1731"/>
        <v>2.9481200640000003</v>
      </c>
      <c r="G2399" s="1">
        <v>201.161</v>
      </c>
      <c r="H2399" s="1">
        <v>2.1709999999999998</v>
      </c>
      <c r="I2399" s="1">
        <v>136.78143750000001</v>
      </c>
      <c r="J2399" s="1">
        <v>115.95210419999999</v>
      </c>
      <c r="K2399" s="1">
        <f t="shared" si="1732"/>
        <v>1.77268743E-3</v>
      </c>
      <c r="L2399" s="1">
        <f t="shared" si="1733"/>
        <v>1.5027392704319998E-3</v>
      </c>
      <c r="M2399" s="1">
        <f t="shared" si="1703"/>
        <v>2.699481595680002E-4</v>
      </c>
      <c r="N2399" s="1">
        <f t="shared" si="1704"/>
        <v>0.84771812841928929</v>
      </c>
      <c r="O2399" s="1">
        <f t="shared" si="1705"/>
        <v>2.4991748230094357</v>
      </c>
      <c r="P2399" s="1">
        <f t="shared" si="1706"/>
        <v>0.44894524099056454</v>
      </c>
      <c r="Q2399" s="1">
        <v>14.9854</v>
      </c>
      <c r="R2399" s="1">
        <v>-25.1038</v>
      </c>
      <c r="S2399" s="1">
        <v>-1.481004902</v>
      </c>
      <c r="T2399" s="1">
        <v>1.3035699999999999</v>
      </c>
      <c r="U2399" s="1">
        <v>0.58333127500000004</v>
      </c>
      <c r="V2399" s="1">
        <v>2.2177777999999999E-2</v>
      </c>
      <c r="W2399" s="1">
        <v>0.15298888899999999</v>
      </c>
      <c r="X2399" s="1">
        <v>1.3511110999999999E-2</v>
      </c>
      <c r="Y2399" s="1">
        <v>0.111155556</v>
      </c>
      <c r="Z2399" s="1">
        <v>0.74678084199999994</v>
      </c>
      <c r="AA2399" s="1">
        <v>0.15837294299999999</v>
      </c>
      <c r="AB2399" s="1">
        <v>1.6666666670000001</v>
      </c>
      <c r="AC2399" s="1">
        <v>0.758008244</v>
      </c>
      <c r="AD2399" s="1">
        <v>0.64661639199999998</v>
      </c>
      <c r="AE2399" s="1">
        <f t="shared" si="1707"/>
        <v>0.57488214837523</v>
      </c>
      <c r="AF2399" s="1">
        <v>0.48615651500000001</v>
      </c>
      <c r="AG2399" s="1">
        <v>0.37860102000000001</v>
      </c>
      <c r="AH2399" s="1">
        <v>0.449853216</v>
      </c>
      <c r="AI2399" s="1">
        <v>1</v>
      </c>
      <c r="AJ2399" s="1">
        <v>0.904978862</v>
      </c>
      <c r="AK2399" s="1">
        <v>1</v>
      </c>
      <c r="AL2399" s="1">
        <v>0</v>
      </c>
      <c r="AM2399" s="1">
        <v>0</v>
      </c>
      <c r="AN2399" s="1">
        <f t="shared" si="1708"/>
        <v>0.35338360815466219</v>
      </c>
      <c r="AO2399" s="1">
        <f t="shared" si="1709"/>
        <v>0.80041177165125688</v>
      </c>
      <c r="AP2399" s="1">
        <f t="shared" si="1710"/>
        <v>2.3597100034668572</v>
      </c>
      <c r="AQ2399" s="1">
        <f t="shared" si="1711"/>
        <v>0.58841006053314304</v>
      </c>
      <c r="AR2399" s="1">
        <f t="shared" si="1712"/>
        <v>2.6545826538397457E-2</v>
      </c>
      <c r="AS2399" s="1">
        <f t="shared" si="1713"/>
        <v>0.578666666675</v>
      </c>
      <c r="AT2399" s="1">
        <f t="shared" si="1714"/>
        <v>0.74562312460447988</v>
      </c>
      <c r="AU2399" s="1">
        <f t="shared" si="1715"/>
        <v>0.29113847268724108</v>
      </c>
      <c r="AV2399" s="1">
        <f t="shared" si="1716"/>
        <v>1.3755281943127591</v>
      </c>
      <c r="AW2399" s="1">
        <f t="shared" si="1734"/>
        <v>1.1222911456075271</v>
      </c>
      <c r="AX2399" s="1">
        <f t="shared" si="1735"/>
        <v>0.71483591843589345</v>
      </c>
      <c r="AY2399" s="1">
        <f t="shared" si="1736"/>
        <v>0</v>
      </c>
      <c r="AZ2399" s="1">
        <f t="shared" si="1737"/>
        <v>0</v>
      </c>
      <c r="BA2399" s="1">
        <f t="shared" si="1738"/>
        <v>0</v>
      </c>
      <c r="BB2399" s="1">
        <f t="shared" si="1739"/>
        <v>0</v>
      </c>
      <c r="BC2399" s="1">
        <f t="shared" si="1740"/>
        <v>0</v>
      </c>
      <c r="BD2399" s="1">
        <f t="shared" si="1741"/>
        <v>0</v>
      </c>
      <c r="BE2399" s="1">
        <f t="shared" si="1717"/>
        <v>0</v>
      </c>
      <c r="BF2399" s="1">
        <f t="shared" si="1718"/>
        <v>0</v>
      </c>
      <c r="BG2399" s="1">
        <f t="shared" si="1719"/>
        <v>0</v>
      </c>
      <c r="BH2399" s="1">
        <f t="shared" si="1720"/>
        <v>0</v>
      </c>
      <c r="BI2399" s="1">
        <f t="shared" si="1721"/>
        <v>0</v>
      </c>
      <c r="BJ2399" s="1">
        <f t="shared" si="1722"/>
        <v>0</v>
      </c>
      <c r="BK2399" s="1">
        <f t="shared" si="1723"/>
        <v>0.58333127527506945</v>
      </c>
      <c r="BL2399" s="2" t="e">
        <f t="shared" si="1724"/>
        <v>#DIV/0!</v>
      </c>
      <c r="BM2399" s="2" t="e">
        <f t="shared" si="1725"/>
        <v>#DIV/0!</v>
      </c>
      <c r="BN2399" s="2" t="e">
        <f t="shared" si="1726"/>
        <v>#DIV/0!</v>
      </c>
      <c r="BO2399" s="2" t="e">
        <f t="shared" si="1727"/>
        <v>#DIV/0!</v>
      </c>
      <c r="BP2399" s="2" t="e">
        <f t="shared" si="1728"/>
        <v>#DIV/0!</v>
      </c>
      <c r="BQ2399" s="2" t="e">
        <f t="shared" si="1729"/>
        <v>#DIV/0!</v>
      </c>
      <c r="BR2399" s="2" t="e">
        <f t="shared" si="1730"/>
        <v>#DIV/0!</v>
      </c>
      <c r="BS2399" s="1" t="e">
        <f t="shared" si="1742"/>
        <v>#DIV/0!</v>
      </c>
      <c r="BT2399" s="1" t="e">
        <f t="shared" si="1743"/>
        <v>#DIV/0!</v>
      </c>
      <c r="BU2399" s="1" t="e">
        <f t="shared" si="1744"/>
        <v>#DIV/0!</v>
      </c>
      <c r="BV2399" s="1" t="e">
        <f t="shared" si="1745"/>
        <v>#DIV/0!</v>
      </c>
      <c r="BW2399" s="1" t="e">
        <f t="shared" si="1746"/>
        <v>#DIV/0!</v>
      </c>
      <c r="BX2399" s="1" t="e">
        <f t="shared" si="1747"/>
        <v>#DIV/0!</v>
      </c>
      <c r="BY2399" s="1" t="e">
        <f t="shared" si="1748"/>
        <v>#DIV/0!</v>
      </c>
    </row>
    <row r="2400" spans="1:77" x14ac:dyDescent="0.25">
      <c r="A2400" s="1">
        <v>20071208</v>
      </c>
      <c r="B2400" s="1">
        <v>2007</v>
      </c>
      <c r="C2400" s="1">
        <v>12</v>
      </c>
      <c r="D2400" s="1">
        <v>8.0350000000000001</v>
      </c>
      <c r="E2400" s="1">
        <v>71.06</v>
      </c>
      <c r="F2400" s="1">
        <f t="shared" si="1731"/>
        <v>2.9470003199999999</v>
      </c>
      <c r="G2400" s="1">
        <v>136.71799999999999</v>
      </c>
      <c r="H2400" s="1">
        <v>3.4529999999999998</v>
      </c>
      <c r="I2400" s="1">
        <v>138.8275208</v>
      </c>
      <c r="J2400" s="1">
        <v>59.2905625</v>
      </c>
      <c r="K2400" s="1">
        <f t="shared" si="1732"/>
        <v>1.799204669568E-3</v>
      </c>
      <c r="L2400" s="1">
        <f t="shared" si="1733"/>
        <v>7.6840568999999995E-4</v>
      </c>
      <c r="M2400" s="1">
        <f t="shared" si="1703"/>
        <v>1.0307989795679999E-3</v>
      </c>
      <c r="N2400" s="1">
        <f t="shared" si="1704"/>
        <v>0.42708075573442061</v>
      </c>
      <c r="O2400" s="1">
        <f t="shared" si="1705"/>
        <v>1.2586071238151793</v>
      </c>
      <c r="P2400" s="1">
        <f t="shared" si="1706"/>
        <v>1.6883931961848206</v>
      </c>
      <c r="Q2400" s="1">
        <v>26.220400000000001</v>
      </c>
      <c r="R2400" s="1">
        <v>-33.679400000000001</v>
      </c>
      <c r="S2400" s="1">
        <v>-3.515270143</v>
      </c>
      <c r="T2400" s="1">
        <v>2.18601</v>
      </c>
      <c r="U2400" s="1">
        <v>1.0429345860000001</v>
      </c>
      <c r="V2400" s="1">
        <v>2.5111110999999998E-2</v>
      </c>
      <c r="W2400" s="1">
        <v>0.147511111</v>
      </c>
      <c r="X2400" s="1">
        <v>1.5077778E-2</v>
      </c>
      <c r="Y2400" s="1">
        <v>9.6766667000000001E-2</v>
      </c>
      <c r="Z2400" s="1">
        <v>0.70906282300000001</v>
      </c>
      <c r="AA2400" s="1">
        <v>0.20773254299999999</v>
      </c>
      <c r="AB2400" s="1">
        <v>1.3222222219999999</v>
      </c>
      <c r="AC2400" s="1">
        <v>0.71123790099999995</v>
      </c>
      <c r="AD2400" s="1">
        <v>0.480244006</v>
      </c>
      <c r="AE2400" s="1">
        <f t="shared" si="1707"/>
        <v>0.37086941263028822</v>
      </c>
      <c r="AF2400" s="1">
        <v>0.45373486699999999</v>
      </c>
      <c r="AG2400" s="1">
        <v>0.33758321099999999</v>
      </c>
      <c r="AH2400" s="1">
        <v>0.42794235400000002</v>
      </c>
      <c r="AI2400" s="1">
        <v>1</v>
      </c>
      <c r="AJ2400" s="1">
        <v>0.94354104900000002</v>
      </c>
      <c r="AK2400" s="1">
        <v>1</v>
      </c>
      <c r="AL2400" s="1">
        <v>0</v>
      </c>
      <c r="AM2400" s="1">
        <v>0</v>
      </c>
      <c r="AN2400" s="1">
        <f t="shared" si="1708"/>
        <v>0.51975599409002482</v>
      </c>
      <c r="AO2400" s="1">
        <f t="shared" si="1709"/>
        <v>0.48936210912242772</v>
      </c>
      <c r="AP2400" s="1">
        <f t="shared" si="1710"/>
        <v>1.4421502921796694</v>
      </c>
      <c r="AQ2400" s="1">
        <f t="shared" si="1711"/>
        <v>1.5048500278203305</v>
      </c>
      <c r="AR2400" s="1">
        <f t="shared" si="1712"/>
        <v>7.379411461874219E-2</v>
      </c>
      <c r="AS2400" s="1">
        <f t="shared" si="1713"/>
        <v>0.57005555554999998</v>
      </c>
      <c r="AT2400" s="1">
        <f t="shared" si="1714"/>
        <v>0.57026759813754102</v>
      </c>
      <c r="AU2400" s="1">
        <f t="shared" si="1715"/>
        <v>0.19901602579347258</v>
      </c>
      <c r="AV2400" s="1">
        <f t="shared" si="1716"/>
        <v>1.1232061962065274</v>
      </c>
      <c r="AW2400" s="1">
        <f t="shared" si="1734"/>
        <v>0.67529962205370941</v>
      </c>
      <c r="AX2400" s="1">
        <f t="shared" si="1735"/>
        <v>1.3473977575049663</v>
      </c>
      <c r="AY2400" s="1">
        <f t="shared" si="1736"/>
        <v>0</v>
      </c>
      <c r="AZ2400" s="1">
        <f t="shared" si="1737"/>
        <v>0</v>
      </c>
      <c r="BA2400" s="1">
        <f t="shared" si="1738"/>
        <v>0</v>
      </c>
      <c r="BB2400" s="1">
        <f t="shared" si="1739"/>
        <v>0</v>
      </c>
      <c r="BC2400" s="1">
        <f t="shared" si="1740"/>
        <v>0</v>
      </c>
      <c r="BD2400" s="1">
        <f t="shared" si="1741"/>
        <v>0</v>
      </c>
      <c r="BE2400" s="1">
        <f t="shared" si="1717"/>
        <v>0</v>
      </c>
      <c r="BF2400" s="1">
        <f t="shared" si="1718"/>
        <v>0</v>
      </c>
      <c r="BG2400" s="1">
        <f t="shared" si="1719"/>
        <v>0</v>
      </c>
      <c r="BH2400" s="1">
        <f t="shared" si="1720"/>
        <v>0</v>
      </c>
      <c r="BI2400" s="1">
        <f t="shared" si="1721"/>
        <v>0</v>
      </c>
      <c r="BJ2400" s="1">
        <f t="shared" si="1722"/>
        <v>0</v>
      </c>
      <c r="BK2400" s="1">
        <f t="shared" si="1723"/>
        <v>1.042934585647008</v>
      </c>
      <c r="BL2400" s="2" t="e">
        <f t="shared" si="1724"/>
        <v>#DIV/0!</v>
      </c>
      <c r="BM2400" s="2" t="e">
        <f t="shared" si="1725"/>
        <v>#DIV/0!</v>
      </c>
      <c r="BN2400" s="2" t="e">
        <f t="shared" si="1726"/>
        <v>#DIV/0!</v>
      </c>
      <c r="BO2400" s="2" t="e">
        <f t="shared" si="1727"/>
        <v>#DIV/0!</v>
      </c>
      <c r="BP2400" s="2" t="e">
        <f t="shared" si="1728"/>
        <v>#DIV/0!</v>
      </c>
      <c r="BQ2400" s="2" t="e">
        <f t="shared" si="1729"/>
        <v>#DIV/0!</v>
      </c>
      <c r="BR2400" s="2" t="e">
        <f t="shared" si="1730"/>
        <v>#DIV/0!</v>
      </c>
      <c r="BS2400" s="1" t="e">
        <f t="shared" si="1742"/>
        <v>#DIV/0!</v>
      </c>
      <c r="BT2400" s="1" t="e">
        <f t="shared" si="1743"/>
        <v>#DIV/0!</v>
      </c>
      <c r="BU2400" s="1" t="e">
        <f t="shared" si="1744"/>
        <v>#DIV/0!</v>
      </c>
      <c r="BV2400" s="1" t="e">
        <f t="shared" si="1745"/>
        <v>#DIV/0!</v>
      </c>
      <c r="BW2400" s="1" t="e">
        <f t="shared" si="1746"/>
        <v>#DIV/0!</v>
      </c>
      <c r="BX2400" s="1" t="e">
        <f t="shared" si="1747"/>
        <v>#DIV/0!</v>
      </c>
      <c r="BY2400" s="1" t="e">
        <f t="shared" si="1748"/>
        <v>#DIV/0!</v>
      </c>
    </row>
    <row r="2401" spans="1:77" x14ac:dyDescent="0.25">
      <c r="A2401" s="1">
        <v>20081220</v>
      </c>
      <c r="B2401" s="1">
        <v>2008</v>
      </c>
      <c r="C2401" s="1">
        <v>12</v>
      </c>
      <c r="D2401" s="1">
        <v>8.6639999999999997</v>
      </c>
      <c r="E2401" s="1">
        <v>70.944000000000003</v>
      </c>
      <c r="F2401" s="1">
        <f t="shared" si="1731"/>
        <v>2.9421895680000003</v>
      </c>
      <c r="G2401" s="1">
        <v>130.94300000000001</v>
      </c>
      <c r="H2401" s="1">
        <v>4.4560000000000004</v>
      </c>
      <c r="I2401" s="1">
        <v>134.72843750000001</v>
      </c>
      <c r="J2401" s="1">
        <v>60.231729170000001</v>
      </c>
      <c r="K2401" s="1">
        <f t="shared" si="1732"/>
        <v>1.7460805499999999E-3</v>
      </c>
      <c r="L2401" s="1">
        <f t="shared" si="1733"/>
        <v>7.806032100432E-4</v>
      </c>
      <c r="M2401" s="1">
        <f t="shared" si="1703"/>
        <v>9.6547733995679987E-4</v>
      </c>
      <c r="N2401" s="1">
        <f t="shared" si="1704"/>
        <v>0.44706025162653573</v>
      </c>
      <c r="O2401" s="1">
        <f t="shared" si="1705"/>
        <v>1.3153360086030486</v>
      </c>
      <c r="P2401" s="1">
        <f t="shared" si="1706"/>
        <v>1.6268535593969518</v>
      </c>
      <c r="Q2401" s="1">
        <v>12.109400000000001</v>
      </c>
      <c r="R2401" s="1">
        <v>-59.057299999999998</v>
      </c>
      <c r="S2401" s="1">
        <v>-0.25793273</v>
      </c>
      <c r="T2401" s="1">
        <v>1.61585</v>
      </c>
      <c r="U2401" s="1">
        <v>0.78962580000000004</v>
      </c>
      <c r="V2401" s="1">
        <v>2.9266667E-2</v>
      </c>
      <c r="W2401" s="1">
        <v>0.16352222199999999</v>
      </c>
      <c r="X2401" s="1">
        <v>1.7133333000000001E-2</v>
      </c>
      <c r="Y2401" s="1">
        <v>0.11665555599999999</v>
      </c>
      <c r="Z2401" s="1">
        <v>0.69638637199999998</v>
      </c>
      <c r="AA2401" s="1">
        <v>0.167274744</v>
      </c>
      <c r="AB2401" s="1">
        <v>1.2111111109999999</v>
      </c>
      <c r="AC2401" s="1">
        <v>0.69551910100000003</v>
      </c>
      <c r="AD2401" s="1">
        <v>0.45820700599999997</v>
      </c>
      <c r="AE2401" s="1">
        <f t="shared" si="1707"/>
        <v>0.34384672716125075</v>
      </c>
      <c r="AF2401" s="1">
        <v>0.47858767899999999</v>
      </c>
      <c r="AG2401" s="1">
        <v>0.368770498</v>
      </c>
      <c r="AH2401" s="1">
        <v>0.44472911700000001</v>
      </c>
      <c r="AI2401" s="1">
        <v>1</v>
      </c>
      <c r="AJ2401" s="1">
        <v>0.91193339399999995</v>
      </c>
      <c r="AK2401" s="1">
        <v>1</v>
      </c>
      <c r="AL2401" s="1">
        <v>0</v>
      </c>
      <c r="AM2401" s="1">
        <v>0</v>
      </c>
      <c r="AN2401" s="1">
        <f t="shared" si="1708"/>
        <v>0.54179299389810831</v>
      </c>
      <c r="AO2401" s="1">
        <f t="shared" si="1709"/>
        <v>0.45226788661119666</v>
      </c>
      <c r="AP2401" s="1">
        <f t="shared" si="1710"/>
        <v>1.3306578579288699</v>
      </c>
      <c r="AQ2401" s="1">
        <f t="shared" si="1711"/>
        <v>1.6115317100711304</v>
      </c>
      <c r="AR2401" s="1">
        <f t="shared" si="1712"/>
        <v>8.0271213090249163E-2</v>
      </c>
      <c r="AS2401" s="1">
        <f t="shared" si="1713"/>
        <v>0.56727777777499999</v>
      </c>
      <c r="AT2401" s="1">
        <f t="shared" si="1714"/>
        <v>0.56648337215084665</v>
      </c>
      <c r="AU2401" s="1">
        <f t="shared" si="1715"/>
        <v>0.19035838829402796</v>
      </c>
      <c r="AV2401" s="1">
        <f t="shared" si="1716"/>
        <v>1.0207527227059718</v>
      </c>
      <c r="AW2401" s="1">
        <f t="shared" si="1734"/>
        <v>0.5953209501483071</v>
      </c>
      <c r="AX2401" s="1">
        <f t="shared" si="1735"/>
        <v>1.4240694402578546</v>
      </c>
      <c r="AY2401" s="1">
        <f t="shared" si="1736"/>
        <v>0</v>
      </c>
      <c r="AZ2401" s="1">
        <f t="shared" si="1737"/>
        <v>0</v>
      </c>
      <c r="BA2401" s="1">
        <f t="shared" si="1738"/>
        <v>0</v>
      </c>
      <c r="BB2401" s="1">
        <f t="shared" si="1739"/>
        <v>0</v>
      </c>
      <c r="BC2401" s="1">
        <f t="shared" si="1740"/>
        <v>0</v>
      </c>
      <c r="BD2401" s="1">
        <f t="shared" si="1741"/>
        <v>0</v>
      </c>
      <c r="BE2401" s="1">
        <f t="shared" si="1717"/>
        <v>0</v>
      </c>
      <c r="BF2401" s="1">
        <f t="shared" si="1718"/>
        <v>0</v>
      </c>
      <c r="BG2401" s="1">
        <f t="shared" si="1719"/>
        <v>0</v>
      </c>
      <c r="BH2401" s="1">
        <f t="shared" si="1720"/>
        <v>0</v>
      </c>
      <c r="BI2401" s="1">
        <f t="shared" si="1721"/>
        <v>0</v>
      </c>
      <c r="BJ2401" s="1">
        <f t="shared" si="1722"/>
        <v>0</v>
      </c>
      <c r="BK2401" s="1">
        <f t="shared" si="1723"/>
        <v>0.78962579980429726</v>
      </c>
      <c r="BL2401" s="2" t="e">
        <f t="shared" si="1724"/>
        <v>#DIV/0!</v>
      </c>
      <c r="BM2401" s="2" t="e">
        <f t="shared" si="1725"/>
        <v>#DIV/0!</v>
      </c>
      <c r="BN2401" s="2" t="e">
        <f t="shared" si="1726"/>
        <v>#DIV/0!</v>
      </c>
      <c r="BO2401" s="2" t="e">
        <f t="shared" si="1727"/>
        <v>#DIV/0!</v>
      </c>
      <c r="BP2401" s="2" t="e">
        <f t="shared" si="1728"/>
        <v>#DIV/0!</v>
      </c>
      <c r="BQ2401" s="2" t="e">
        <f t="shared" si="1729"/>
        <v>#DIV/0!</v>
      </c>
      <c r="BR2401" s="2" t="e">
        <f t="shared" si="1730"/>
        <v>#DIV/0!</v>
      </c>
      <c r="BS2401" s="1" t="e">
        <f t="shared" si="1742"/>
        <v>#DIV/0!</v>
      </c>
      <c r="BT2401" s="1" t="e">
        <f t="shared" si="1743"/>
        <v>#DIV/0!</v>
      </c>
      <c r="BU2401" s="1" t="e">
        <f t="shared" si="1744"/>
        <v>#DIV/0!</v>
      </c>
      <c r="BV2401" s="1" t="e">
        <f t="shared" si="1745"/>
        <v>#DIV/0!</v>
      </c>
      <c r="BW2401" s="1" t="e">
        <f t="shared" si="1746"/>
        <v>#DIV/0!</v>
      </c>
      <c r="BX2401" s="1" t="e">
        <f t="shared" si="1747"/>
        <v>#DIV/0!</v>
      </c>
      <c r="BY2401" s="1" t="e">
        <f t="shared" si="1748"/>
        <v>#DIV/0!</v>
      </c>
    </row>
    <row r="2402" spans="1:77" x14ac:dyDescent="0.25">
      <c r="A2402" s="1">
        <v>20061223</v>
      </c>
      <c r="B2402" s="1">
        <v>2006</v>
      </c>
      <c r="C2402" s="1">
        <v>12</v>
      </c>
      <c r="D2402" s="1">
        <v>1.2949999999999999</v>
      </c>
      <c r="E2402" s="1">
        <v>70.938999999999993</v>
      </c>
      <c r="F2402" s="1">
        <f t="shared" si="1731"/>
        <v>2.9419822079999998</v>
      </c>
      <c r="G2402" s="1">
        <v>130.941</v>
      </c>
      <c r="H2402" s="1">
        <v>1.655</v>
      </c>
      <c r="I2402" s="1">
        <v>132.97729169999999</v>
      </c>
      <c r="J2402" s="1">
        <v>52.569458330000003</v>
      </c>
      <c r="K2402" s="1">
        <f t="shared" si="1732"/>
        <v>1.7233857004319997E-3</v>
      </c>
      <c r="L2402" s="1">
        <f t="shared" si="1733"/>
        <v>6.8130017995680003E-4</v>
      </c>
      <c r="M2402" s="1">
        <f t="shared" si="1703"/>
        <v>1.0420855204751997E-3</v>
      </c>
      <c r="N2402" s="1">
        <f t="shared" si="1704"/>
        <v>0.39532658289204731</v>
      </c>
      <c r="O2402" s="1">
        <f t="shared" si="1705"/>
        <v>1.1630437732178402</v>
      </c>
      <c r="P2402" s="1">
        <f t="shared" si="1706"/>
        <v>1.7789384347821595</v>
      </c>
      <c r="Q2402" s="1">
        <v>8.8272399999999998</v>
      </c>
      <c r="R2402" s="1">
        <v>5.62209</v>
      </c>
      <c r="S2402" s="1">
        <v>0.61090998699999999</v>
      </c>
      <c r="T2402" s="1">
        <v>1.72122</v>
      </c>
      <c r="U2402" s="1">
        <v>0.77588161</v>
      </c>
      <c r="V2402" s="1">
        <v>2.2611111E-2</v>
      </c>
      <c r="W2402" s="1">
        <v>0.15375555599999999</v>
      </c>
      <c r="X2402" s="1">
        <v>1.3511110999999999E-2</v>
      </c>
      <c r="Y2402" s="1">
        <v>0.100388889</v>
      </c>
      <c r="Z2402" s="1">
        <v>0.74358974499999997</v>
      </c>
      <c r="AA2402" s="1">
        <v>0.20998557300000001</v>
      </c>
      <c r="AB2402" s="1">
        <v>1.6555555559999999</v>
      </c>
      <c r="AC2402" s="1">
        <v>0.75405128399999999</v>
      </c>
      <c r="AD2402" s="1">
        <v>0.45823691599999999</v>
      </c>
      <c r="AE2402" s="1">
        <f t="shared" si="1707"/>
        <v>0.34388340404659717</v>
      </c>
      <c r="AF2402" s="1">
        <v>0.183375073</v>
      </c>
      <c r="AG2402" s="1">
        <v>0.11113574699999999</v>
      </c>
      <c r="AH2402" s="1">
        <v>0.248065119</v>
      </c>
      <c r="AI2402" s="1">
        <v>1</v>
      </c>
      <c r="AJ2402" s="1">
        <v>0.94530122900000002</v>
      </c>
      <c r="AK2402" s="1">
        <v>1</v>
      </c>
      <c r="AL2402" s="1">
        <v>0.75133821599999995</v>
      </c>
      <c r="AM2402" s="1">
        <v>0.61090998699999999</v>
      </c>
      <c r="AN2402" s="1">
        <f t="shared" si="1708"/>
        <v>0.54176308413713037</v>
      </c>
      <c r="AO2402" s="1">
        <f t="shared" si="1709"/>
        <v>0.45231694845932791</v>
      </c>
      <c r="AP2402" s="1">
        <f t="shared" si="1710"/>
        <v>1.3307084147441957</v>
      </c>
      <c r="AQ2402" s="1">
        <f t="shared" si="1711"/>
        <v>1.6112737932558041</v>
      </c>
      <c r="AR2402" s="1">
        <f t="shared" si="1712"/>
        <v>7.6614511529722748E-2</v>
      </c>
      <c r="AS2402" s="1">
        <f t="shared" si="1713"/>
        <v>0.57838888890000006</v>
      </c>
      <c r="AT2402" s="1">
        <f t="shared" si="1714"/>
        <v>0.42348744713342373</v>
      </c>
      <c r="AU2402" s="1">
        <f t="shared" si="1715"/>
        <v>0.19138376920801203</v>
      </c>
      <c r="AV2402" s="1">
        <f t="shared" si="1716"/>
        <v>1.4641717867919879</v>
      </c>
      <c r="AW2402" s="1">
        <f t="shared" si="1734"/>
        <v>0.74990818948396243</v>
      </c>
      <c r="AX2402" s="1">
        <f t="shared" si="1735"/>
        <v>1.4179522657813406</v>
      </c>
      <c r="AY2402" s="1">
        <f t="shared" si="1736"/>
        <v>0.47986199719202666</v>
      </c>
      <c r="AZ2402" s="1">
        <f t="shared" si="1737"/>
        <v>0.39089031014439168</v>
      </c>
      <c r="BA2402" s="1">
        <f t="shared" si="1738"/>
        <v>0.37737506991298564</v>
      </c>
      <c r="BB2402" s="1">
        <f t="shared" si="1739"/>
        <v>0.37602720980124427</v>
      </c>
      <c r="BC2402" s="1">
        <f t="shared" si="1740"/>
        <v>0.40160103380824708</v>
      </c>
      <c r="BD2402" s="1">
        <f t="shared" si="1741"/>
        <v>0.38257114062533037</v>
      </c>
      <c r="BE2402" s="1">
        <f t="shared" si="1717"/>
        <v>0.21630941932450296</v>
      </c>
      <c r="BF2402" s="1">
        <f t="shared" si="1718"/>
        <v>0.17620327615373241</v>
      </c>
      <c r="BG2402" s="1">
        <f t="shared" si="1719"/>
        <v>0.17011095422869213</v>
      </c>
      <c r="BH2402" s="1">
        <f t="shared" si="1720"/>
        <v>0.16950337363300522</v>
      </c>
      <c r="BI2402" s="1">
        <f t="shared" si="1721"/>
        <v>0.18103139429984733</v>
      </c>
      <c r="BJ2402" s="1">
        <f t="shared" si="1722"/>
        <v>0.17245320897095831</v>
      </c>
      <c r="BK2402" s="1">
        <f t="shared" si="1723"/>
        <v>0.77588160952185392</v>
      </c>
      <c r="BL2402" s="2">
        <f t="shared" si="1724"/>
        <v>1.5700000000000003</v>
      </c>
      <c r="BM2402" s="2">
        <f t="shared" si="1725"/>
        <v>1.2789047486940528</v>
      </c>
      <c r="BN2402" s="2">
        <f t="shared" si="1726"/>
        <v>1.2346859372702002</v>
      </c>
      <c r="BO2402" s="2">
        <f t="shared" si="1727"/>
        <v>1.2302760436178233</v>
      </c>
      <c r="BP2402" s="2">
        <f t="shared" si="1728"/>
        <v>1.3139478157646958</v>
      </c>
      <c r="BQ2402" s="2">
        <f t="shared" si="1729"/>
        <v>1.2516863062640313</v>
      </c>
      <c r="BR2402" s="2">
        <f t="shared" si="1730"/>
        <v>5.6314428227551705</v>
      </c>
      <c r="BS2402" s="1">
        <f t="shared" si="1742"/>
        <v>3.4828965744726617</v>
      </c>
      <c r="BT2402" s="1">
        <f t="shared" si="1743"/>
        <v>2.837129279174099</v>
      </c>
      <c r="BU2402" s="1">
        <f t="shared" si="1744"/>
        <v>2.7390340264127051</v>
      </c>
      <c r="BV2402" s="1">
        <f t="shared" si="1745"/>
        <v>2.7292510942498698</v>
      </c>
      <c r="BW2402" s="1">
        <f t="shared" si="1746"/>
        <v>2.914869010549487</v>
      </c>
      <c r="BX2402" s="1">
        <f t="shared" si="1747"/>
        <v>2.7767477378352439</v>
      </c>
      <c r="BY2402" s="1">
        <f t="shared" si="1748"/>
        <v>12.492823513829705</v>
      </c>
    </row>
    <row r="2403" spans="1:77" x14ac:dyDescent="0.25">
      <c r="A2403" s="1">
        <v>20141019</v>
      </c>
      <c r="B2403" s="1">
        <v>2014</v>
      </c>
      <c r="C2403" s="1">
        <v>10</v>
      </c>
      <c r="D2403" s="1">
        <v>19.193999999999999</v>
      </c>
      <c r="E2403" s="1">
        <v>70.658000000000001</v>
      </c>
      <c r="F2403" s="1">
        <f t="shared" si="1731"/>
        <v>2.930328576</v>
      </c>
      <c r="G2403" s="1">
        <v>237.96299999999999</v>
      </c>
      <c r="H2403" s="1">
        <v>2.165</v>
      </c>
      <c r="I2403" s="1">
        <v>134.45677079999999</v>
      </c>
      <c r="J2403" s="1">
        <v>116.9379792</v>
      </c>
      <c r="K2403" s="1">
        <f t="shared" si="1732"/>
        <v>1.7425597495679998E-3</v>
      </c>
      <c r="L2403" s="1">
        <f t="shared" si="1733"/>
        <v>1.5155162104319999E-3</v>
      </c>
      <c r="M2403" s="1">
        <f t="shared" si="1703"/>
        <v>2.2704353913599986E-4</v>
      </c>
      <c r="N2403" s="1">
        <f t="shared" si="1704"/>
        <v>0.86970688425904108</v>
      </c>
      <c r="O2403" s="1">
        <f t="shared" si="1705"/>
        <v>2.5485269356881926</v>
      </c>
      <c r="P2403" s="1">
        <f t="shared" si="1706"/>
        <v>0.38180164031180741</v>
      </c>
      <c r="Q2403" s="1">
        <v>19.042400000000001</v>
      </c>
      <c r="R2403" s="1">
        <v>-2.0241600000000002</v>
      </c>
      <c r="S2403" s="1">
        <v>1.118940619</v>
      </c>
      <c r="T2403" s="1">
        <v>1.25664</v>
      </c>
      <c r="U2403" s="1">
        <v>0.64136283100000002</v>
      </c>
      <c r="V2403" s="1">
        <v>3.6633332999999997E-2</v>
      </c>
      <c r="W2403" s="1">
        <v>0.18859999999999999</v>
      </c>
      <c r="X2403" s="1">
        <v>2.18E-2</v>
      </c>
      <c r="Y2403" s="1">
        <v>0.152433333</v>
      </c>
      <c r="Z2403" s="1">
        <v>0.67470771299999999</v>
      </c>
      <c r="AA2403" s="1">
        <v>0.106050241</v>
      </c>
      <c r="AB2403" s="1">
        <v>1.566666667</v>
      </c>
      <c r="AC2403" s="1">
        <v>0.66863756399999996</v>
      </c>
      <c r="AD2403" s="1">
        <v>0.70307148600000002</v>
      </c>
      <c r="AE2403" s="1">
        <f t="shared" si="1707"/>
        <v>0.64410973145309647</v>
      </c>
      <c r="AF2403" s="1">
        <v>0.86958541600000006</v>
      </c>
      <c r="AG2403" s="1">
        <v>0.94790561900000003</v>
      </c>
      <c r="AH2403" s="1">
        <v>0.72575393600000004</v>
      </c>
      <c r="AI2403" s="1">
        <v>1</v>
      </c>
      <c r="AJ2403" s="1">
        <v>0.86410175099999997</v>
      </c>
      <c r="AK2403" s="1">
        <v>1</v>
      </c>
      <c r="AL2403" s="1">
        <v>1</v>
      </c>
      <c r="AM2403" s="1">
        <v>1</v>
      </c>
      <c r="AN2403" s="1">
        <f t="shared" si="1708"/>
        <v>0.29692851409672932</v>
      </c>
      <c r="AO2403" s="1">
        <f t="shared" si="1709"/>
        <v>0.89732635229725821</v>
      </c>
      <c r="AP2403" s="1">
        <f t="shared" si="1710"/>
        <v>2.629461052134499</v>
      </c>
      <c r="AQ2403" s="1">
        <f t="shared" si="1711"/>
        <v>0.30086752386550097</v>
      </c>
      <c r="AR2403" s="1">
        <f t="shared" si="1712"/>
        <v>1.3354508884624259E-2</v>
      </c>
      <c r="AS2403" s="1">
        <f t="shared" si="1713"/>
        <v>0.57616666667500005</v>
      </c>
      <c r="AT2403" s="1">
        <f t="shared" si="1714"/>
        <v>0.88614972917922319</v>
      </c>
      <c r="AU2403" s="1">
        <f t="shared" si="1715"/>
        <v>0.33864022980304492</v>
      </c>
      <c r="AV2403" s="1">
        <f t="shared" si="1716"/>
        <v>1.2280264371969551</v>
      </c>
      <c r="AW2403" s="1">
        <f t="shared" si="1734"/>
        <v>1.1339685298785891</v>
      </c>
      <c r="AX2403" s="1">
        <f t="shared" si="1735"/>
        <v>0.55267276245256758</v>
      </c>
      <c r="AY2403" s="1">
        <f t="shared" si="1736"/>
        <v>2.6749704681178641</v>
      </c>
      <c r="AZ2403" s="1">
        <f t="shared" si="1737"/>
        <v>2.7723722569340001</v>
      </c>
      <c r="BA2403" s="1">
        <f t="shared" si="1738"/>
        <v>2.6190738488391525</v>
      </c>
      <c r="BB2403" s="1">
        <f t="shared" si="1739"/>
        <v>1.8461990429428357</v>
      </c>
      <c r="BC2403" s="1">
        <f t="shared" si="1740"/>
        <v>3.8316485553398634</v>
      </c>
      <c r="BD2403" s="1">
        <f t="shared" si="1741"/>
        <v>3.4698981549068799</v>
      </c>
      <c r="BE2403" s="1">
        <f t="shared" si="1717"/>
        <v>1.36524910312</v>
      </c>
      <c r="BF2403" s="1">
        <f t="shared" si="1718"/>
        <v>1.4149609434593355</v>
      </c>
      <c r="BG2403" s="1">
        <f t="shared" si="1719"/>
        <v>1.3367206351435308</v>
      </c>
      <c r="BH2403" s="1">
        <f t="shared" si="1720"/>
        <v>0.94226146329464822</v>
      </c>
      <c r="BI2403" s="1">
        <f t="shared" si="1721"/>
        <v>1.9555934601885474</v>
      </c>
      <c r="BJ2403" s="1">
        <f t="shared" si="1722"/>
        <v>1.7709636051561923</v>
      </c>
      <c r="BK2403" s="1">
        <f t="shared" si="1723"/>
        <v>0.64136283125093663</v>
      </c>
      <c r="BL2403" s="2">
        <f t="shared" si="1724"/>
        <v>1.5699999999999998</v>
      </c>
      <c r="BM2403" s="2">
        <f t="shared" si="1725"/>
        <v>1.6271672884855919</v>
      </c>
      <c r="BN2403" s="2">
        <f t="shared" si="1726"/>
        <v>1.5371930238806244</v>
      </c>
      <c r="BO2403" s="2">
        <f t="shared" si="1727"/>
        <v>1.0835755130633977</v>
      </c>
      <c r="BP2403" s="2">
        <f t="shared" si="1728"/>
        <v>2.2488802413270319</v>
      </c>
      <c r="BQ2403" s="2">
        <f t="shared" si="1729"/>
        <v>2.0365608398798081</v>
      </c>
      <c r="BR2403" s="2">
        <f t="shared" si="1730"/>
        <v>0.73755012382928076</v>
      </c>
      <c r="BS2403" s="1">
        <f t="shared" si="1742"/>
        <v>3.076144584418679</v>
      </c>
      <c r="BT2403" s="1">
        <f t="shared" si="1743"/>
        <v>3.1881540397568027</v>
      </c>
      <c r="BU2403" s="1">
        <f t="shared" si="1744"/>
        <v>3.0118649653608638</v>
      </c>
      <c r="BV2403" s="1">
        <f t="shared" si="1745"/>
        <v>2.1230795836424603</v>
      </c>
      <c r="BW2403" s="1">
        <f t="shared" si="1746"/>
        <v>4.4062934874931976</v>
      </c>
      <c r="BX2403" s="1">
        <f t="shared" si="1747"/>
        <v>3.9902901900862604</v>
      </c>
      <c r="BY2403" s="1">
        <f t="shared" si="1748"/>
        <v>1.4451024325826549</v>
      </c>
    </row>
    <row r="2404" spans="1:77" x14ac:dyDescent="0.25">
      <c r="A2404" s="1">
        <v>20090209</v>
      </c>
      <c r="B2404" s="1">
        <v>2009</v>
      </c>
      <c r="C2404" s="1">
        <v>2</v>
      </c>
      <c r="D2404" s="1">
        <v>6.95</v>
      </c>
      <c r="E2404" s="1">
        <v>70.570999999999998</v>
      </c>
      <c r="F2404" s="1">
        <f t="shared" si="1731"/>
        <v>2.9267205120000002</v>
      </c>
      <c r="G2404" s="1">
        <v>198.571</v>
      </c>
      <c r="H2404" s="1">
        <v>1.992</v>
      </c>
      <c r="I2404" s="1">
        <v>136.214</v>
      </c>
      <c r="J2404" s="1">
        <v>130.18049999999999</v>
      </c>
      <c r="K2404" s="1">
        <f t="shared" si="1732"/>
        <v>1.76533344E-3</v>
      </c>
      <c r="L2404" s="1">
        <f t="shared" si="1733"/>
        <v>1.6871392799999998E-3</v>
      </c>
      <c r="M2404" s="1">
        <f t="shared" si="1703"/>
        <v>7.8194160000000191E-5</v>
      </c>
      <c r="N2404" s="1">
        <f t="shared" si="1704"/>
        <v>0.95570572775191975</v>
      </c>
      <c r="O2404" s="1">
        <f t="shared" si="1705"/>
        <v>2.7970835568474315</v>
      </c>
      <c r="P2404" s="1">
        <f t="shared" si="1706"/>
        <v>0.12963695515256868</v>
      </c>
      <c r="Q2404" s="1">
        <v>10.7395</v>
      </c>
      <c r="R2404" s="1">
        <v>-8.60867</v>
      </c>
      <c r="S2404" s="1">
        <v>5.0400548140000003</v>
      </c>
      <c r="T2404" s="1">
        <v>3.6382300000000001</v>
      </c>
      <c r="U2404" s="1">
        <v>1.754514914</v>
      </c>
      <c r="V2404" s="1">
        <v>2.7044444000000001E-2</v>
      </c>
      <c r="W2404" s="1">
        <v>0.15747777800000001</v>
      </c>
      <c r="X2404" s="1">
        <v>1.5422221999999999E-2</v>
      </c>
      <c r="Y2404" s="1">
        <v>0.105344444</v>
      </c>
      <c r="Z2404" s="1">
        <v>0.70687060099999999</v>
      </c>
      <c r="AA2404" s="1">
        <v>0.19835968800000001</v>
      </c>
      <c r="AB2404" s="1">
        <v>1.2111111109999999</v>
      </c>
      <c r="AC2404" s="1">
        <v>0.70851954500000003</v>
      </c>
      <c r="AD2404" s="1">
        <v>0.64460570800000005</v>
      </c>
      <c r="AE2404" s="1">
        <f t="shared" si="1707"/>
        <v>0.57241656407112218</v>
      </c>
      <c r="AF2404" s="1">
        <v>0.41067628499999997</v>
      </c>
      <c r="AG2404" s="1">
        <v>0.28771081900000001</v>
      </c>
      <c r="AH2404" s="1">
        <v>0.398985855</v>
      </c>
      <c r="AI2404" s="1">
        <v>1</v>
      </c>
      <c r="AJ2404" s="1">
        <v>0.93621850600000001</v>
      </c>
      <c r="AK2404" s="1">
        <v>1</v>
      </c>
      <c r="AL2404" s="1">
        <v>1</v>
      </c>
      <c r="AM2404" s="1">
        <v>1</v>
      </c>
      <c r="AN2404" s="1">
        <f t="shared" si="1708"/>
        <v>0.35539429221789687</v>
      </c>
      <c r="AO2404" s="1">
        <f t="shared" si="1709"/>
        <v>0.79672172247884354</v>
      </c>
      <c r="AP2404" s="1">
        <f t="shared" si="1710"/>
        <v>2.3317818075348029</v>
      </c>
      <c r="AQ2404" s="1">
        <f t="shared" si="1711"/>
        <v>0.59493870446519725</v>
      </c>
      <c r="AR2404" s="1">
        <f t="shared" si="1712"/>
        <v>2.820381443989663E-2</v>
      </c>
      <c r="AS2404" s="1">
        <f t="shared" si="1713"/>
        <v>0.56727777777499999</v>
      </c>
      <c r="AT2404" s="1">
        <f t="shared" si="1714"/>
        <v>0.99267863153664326</v>
      </c>
      <c r="AU2404" s="1">
        <f t="shared" si="1715"/>
        <v>0.28017413496623778</v>
      </c>
      <c r="AV2404" s="1">
        <f t="shared" si="1716"/>
        <v>0.93093697603376213</v>
      </c>
      <c r="AW2404" s="1">
        <f t="shared" si="1734"/>
        <v>0.86557214441507291</v>
      </c>
      <c r="AX2404" s="1">
        <f t="shared" si="1735"/>
        <v>0.73097726368355431</v>
      </c>
      <c r="AY2404" s="1">
        <f t="shared" si="1736"/>
        <v>1.3370029439185163</v>
      </c>
      <c r="AZ2404" s="1">
        <f t="shared" si="1737"/>
        <v>1.3148642311903418</v>
      </c>
      <c r="BA2404" s="1">
        <f t="shared" si="1738"/>
        <v>1.0342740598817792</v>
      </c>
      <c r="BB2404" s="1">
        <f t="shared" si="1739"/>
        <v>0.82543219771549459</v>
      </c>
      <c r="BC2404" s="1">
        <f t="shared" si="1740"/>
        <v>2.1710938200983247</v>
      </c>
      <c r="BD2404" s="1">
        <f t="shared" si="1741"/>
        <v>1.5129063964200411</v>
      </c>
      <c r="BE2404" s="1">
        <f t="shared" si="1717"/>
        <v>0.64476176745000002</v>
      </c>
      <c r="BF2404" s="1">
        <f t="shared" si="1718"/>
        <v>0.63408550408602371</v>
      </c>
      <c r="BG2404" s="1">
        <f t="shared" si="1719"/>
        <v>0.49877255237943957</v>
      </c>
      <c r="BH2404" s="1">
        <f t="shared" si="1720"/>
        <v>0.39805979869376829</v>
      </c>
      <c r="BI2404" s="1">
        <f t="shared" si="1721"/>
        <v>1.0469971626567198</v>
      </c>
      <c r="BJ2404" s="1">
        <f t="shared" si="1722"/>
        <v>0.72959016775481822</v>
      </c>
      <c r="BK2404" s="1">
        <f t="shared" si="1723"/>
        <v>1.7545149140169567</v>
      </c>
      <c r="BL2404" s="2">
        <f t="shared" si="1724"/>
        <v>1.57</v>
      </c>
      <c r="BM2404" s="2">
        <f t="shared" si="1725"/>
        <v>1.5440032143225015</v>
      </c>
      <c r="BN2404" s="2">
        <f t="shared" si="1726"/>
        <v>1.2145151073903369</v>
      </c>
      <c r="BO2404" s="2">
        <f t="shared" si="1727"/>
        <v>0.96927875612240022</v>
      </c>
      <c r="BP2404" s="2">
        <f t="shared" si="1728"/>
        <v>2.5494463666357552</v>
      </c>
      <c r="BQ2404" s="2">
        <f t="shared" si="1729"/>
        <v>1.7765578252340972</v>
      </c>
      <c r="BR2404" s="2">
        <f t="shared" si="1730"/>
        <v>4.2722576834865365</v>
      </c>
      <c r="BS2404" s="1">
        <f t="shared" si="1742"/>
        <v>3.2556127362419196</v>
      </c>
      <c r="BT2404" s="1">
        <f t="shared" si="1743"/>
        <v>3.2017047957622919</v>
      </c>
      <c r="BU2404" s="1">
        <f t="shared" si="1744"/>
        <v>2.5184655108141425</v>
      </c>
      <c r="BV2404" s="1">
        <f t="shared" si="1745"/>
        <v>2.0099339257330007</v>
      </c>
      <c r="BW2404" s="1">
        <f t="shared" si="1746"/>
        <v>5.2866306124745552</v>
      </c>
      <c r="BX2404" s="1">
        <f t="shared" si="1747"/>
        <v>3.6839390334410012</v>
      </c>
      <c r="BY2404" s="1">
        <f t="shared" si="1748"/>
        <v>8.859118806921126</v>
      </c>
    </row>
    <row r="2405" spans="1:77" x14ac:dyDescent="0.25">
      <c r="A2405" s="1">
        <v>20051025</v>
      </c>
      <c r="B2405" s="1">
        <v>2005</v>
      </c>
      <c r="C2405" s="1">
        <v>10</v>
      </c>
      <c r="D2405" s="1">
        <v>14.441000000000001</v>
      </c>
      <c r="E2405" s="1">
        <v>70.546999999999997</v>
      </c>
      <c r="F2405" s="1">
        <f t="shared" si="1731"/>
        <v>2.925725184</v>
      </c>
      <c r="G2405" s="1">
        <v>220.98400000000001</v>
      </c>
      <c r="H2405" s="1">
        <v>1.1850000000000001</v>
      </c>
      <c r="I2405" s="1">
        <v>138.20197920000001</v>
      </c>
      <c r="J2405" s="1">
        <v>125.0822083</v>
      </c>
      <c r="K2405" s="1">
        <f t="shared" si="1732"/>
        <v>1.7910976504320001E-3</v>
      </c>
      <c r="L2405" s="1">
        <f t="shared" si="1733"/>
        <v>1.621065419568E-3</v>
      </c>
      <c r="M2405" s="1">
        <f t="shared" si="1703"/>
        <v>1.7003223086400009E-4</v>
      </c>
      <c r="N2405" s="1">
        <f t="shared" si="1704"/>
        <v>0.90506814029766081</v>
      </c>
      <c r="O2405" s="1">
        <f t="shared" si="1705"/>
        <v>2.6479806513049113</v>
      </c>
      <c r="P2405" s="1">
        <f t="shared" si="1706"/>
        <v>0.2777445326950887</v>
      </c>
      <c r="Q2405" s="1">
        <v>13.122</v>
      </c>
      <c r="R2405" s="1">
        <v>7.3374899999999998</v>
      </c>
      <c r="S2405" s="1">
        <v>0.64136496099999996</v>
      </c>
      <c r="T2405" s="1">
        <v>2.9511699999999998</v>
      </c>
      <c r="U2405" s="1">
        <v>1.5491717229999999</v>
      </c>
      <c r="V2405" s="1">
        <v>4.3377777999999999E-2</v>
      </c>
      <c r="W2405" s="1">
        <v>0.21222222199999999</v>
      </c>
      <c r="X2405" s="1">
        <v>2.35E-2</v>
      </c>
      <c r="Y2405" s="1">
        <v>0.1658</v>
      </c>
      <c r="Z2405" s="1">
        <v>0.66058076700000001</v>
      </c>
      <c r="AA2405" s="1">
        <v>0.122802892</v>
      </c>
      <c r="AB2405" s="1">
        <v>1.3</v>
      </c>
      <c r="AC2405" s="1">
        <v>0.65112015099999998</v>
      </c>
      <c r="AD2405" s="1">
        <v>0.68075969300000005</v>
      </c>
      <c r="AE2405" s="1">
        <f t="shared" si="1707"/>
        <v>0.61675008338442683</v>
      </c>
      <c r="AF2405" s="1">
        <v>0.70132217200000002</v>
      </c>
      <c r="AG2405" s="1">
        <v>0.70007691299999997</v>
      </c>
      <c r="AH2405" s="1">
        <v>0.59890579099999997</v>
      </c>
      <c r="AI2405" s="1">
        <v>1</v>
      </c>
      <c r="AJ2405" s="1">
        <v>0.87718975899999996</v>
      </c>
      <c r="AK2405" s="1">
        <v>1</v>
      </c>
      <c r="AL2405" s="1">
        <v>0.79612494300000003</v>
      </c>
      <c r="AM2405" s="1">
        <v>0.64136496099999996</v>
      </c>
      <c r="AN2405" s="1">
        <f t="shared" si="1708"/>
        <v>0.31924030699055134</v>
      </c>
      <c r="AO2405" s="1">
        <f t="shared" si="1709"/>
        <v>0.86083306112741731</v>
      </c>
      <c r="AP2405" s="1">
        <f t="shared" si="1710"/>
        <v>2.5185609661602961</v>
      </c>
      <c r="AQ2405" s="1">
        <f t="shared" si="1711"/>
        <v>0.40716421783970391</v>
      </c>
      <c r="AR2405" s="1">
        <f t="shared" si="1712"/>
        <v>1.8815812571625005E-2</v>
      </c>
      <c r="AS2405" s="1">
        <f t="shared" si="1713"/>
        <v>0.56950000000000001</v>
      </c>
      <c r="AT2405" s="1">
        <f t="shared" si="1714"/>
        <v>1.0106624861110236</v>
      </c>
      <c r="AU2405" s="1">
        <f t="shared" si="1715"/>
        <v>0.31035174384285302</v>
      </c>
      <c r="AV2405" s="1">
        <f t="shared" si="1716"/>
        <v>0.98964825615714702</v>
      </c>
      <c r="AW2405" s="1">
        <f t="shared" si="1734"/>
        <v>0.95655929807795648</v>
      </c>
      <c r="AX2405" s="1">
        <f t="shared" si="1735"/>
        <v>0.62046574076620165</v>
      </c>
      <c r="AY2405" s="1">
        <f t="shared" si="1736"/>
        <v>1.6699102043932823</v>
      </c>
      <c r="AZ2405" s="1">
        <f t="shared" si="1737"/>
        <v>1.6969585980374526</v>
      </c>
      <c r="BA2405" s="1">
        <f t="shared" si="1738"/>
        <v>1.4797031799809253</v>
      </c>
      <c r="BB2405" s="1">
        <f t="shared" si="1739"/>
        <v>1.1084033493660188</v>
      </c>
      <c r="BC2405" s="1">
        <f t="shared" si="1740"/>
        <v>2.5182638995285331</v>
      </c>
      <c r="BD2405" s="1">
        <f t="shared" si="1741"/>
        <v>2.050976720973352</v>
      </c>
      <c r="BE2405" s="1">
        <f t="shared" si="1717"/>
        <v>0.87659391650677376</v>
      </c>
      <c r="BF2405" s="1">
        <f t="shared" si="1718"/>
        <v>0.89079255859985251</v>
      </c>
      <c r="BG2405" s="1">
        <f t="shared" si="1719"/>
        <v>0.7767476373247707</v>
      </c>
      <c r="BH2405" s="1">
        <f t="shared" si="1720"/>
        <v>0.5818394489319243</v>
      </c>
      <c r="BI2405" s="1">
        <f t="shared" si="1721"/>
        <v>1.3219242619619613</v>
      </c>
      <c r="BJ2405" s="1">
        <f t="shared" si="1722"/>
        <v>1.0766289778769638</v>
      </c>
      <c r="BK2405" s="1">
        <f t="shared" si="1723"/>
        <v>1.5491717229892641</v>
      </c>
      <c r="BL2405" s="2">
        <f t="shared" si="1724"/>
        <v>1.5699999999999996</v>
      </c>
      <c r="BM2405" s="2">
        <f t="shared" si="1725"/>
        <v>1.5954300967259352</v>
      </c>
      <c r="BN2405" s="2">
        <f t="shared" si="1726"/>
        <v>1.3911730022717608</v>
      </c>
      <c r="BO2405" s="2">
        <f t="shared" si="1727"/>
        <v>1.0420879242048244</v>
      </c>
      <c r="BP2405" s="2">
        <f t="shared" si="1728"/>
        <v>2.3675969593204922</v>
      </c>
      <c r="BQ2405" s="2">
        <f t="shared" si="1729"/>
        <v>1.92826742627043</v>
      </c>
      <c r="BR2405" s="2">
        <f t="shared" si="1730"/>
        <v>2.7746024234179703</v>
      </c>
      <c r="BS2405" s="1">
        <f t="shared" si="1742"/>
        <v>2.9908478390372149</v>
      </c>
      <c r="BT2405" s="1">
        <f t="shared" si="1743"/>
        <v>3.0392921382978968</v>
      </c>
      <c r="BU2405" s="1">
        <f t="shared" si="1744"/>
        <v>2.6501826545040834</v>
      </c>
      <c r="BV2405" s="1">
        <f t="shared" si="1745"/>
        <v>1.9851760612705578</v>
      </c>
      <c r="BW2405" s="1">
        <f t="shared" si="1746"/>
        <v>4.5102689487227865</v>
      </c>
      <c r="BX2405" s="1">
        <f t="shared" si="1747"/>
        <v>3.673346792959725</v>
      </c>
      <c r="BY2405" s="1">
        <f t="shared" si="1748"/>
        <v>5.2856137976223287</v>
      </c>
    </row>
    <row r="2406" spans="1:77" x14ac:dyDescent="0.25">
      <c r="A2406" s="1">
        <v>20130110</v>
      </c>
      <c r="B2406" s="1">
        <v>2013</v>
      </c>
      <c r="C2406" s="1">
        <v>1</v>
      </c>
      <c r="D2406" s="1">
        <v>6.7539999999999996</v>
      </c>
      <c r="E2406" s="1">
        <v>70.525000000000006</v>
      </c>
      <c r="F2406" s="1">
        <f t="shared" si="1731"/>
        <v>2.9248128000000002</v>
      </c>
      <c r="G2406" s="1">
        <v>141.61500000000001</v>
      </c>
      <c r="H2406" s="1">
        <v>2.653</v>
      </c>
      <c r="I2406" s="1">
        <v>170.23882950000001</v>
      </c>
      <c r="J2406" s="1">
        <v>52.32347334</v>
      </c>
      <c r="K2406" s="1">
        <f t="shared" si="1732"/>
        <v>2.2062952303200001E-3</v>
      </c>
      <c r="L2406" s="1">
        <f t="shared" si="1733"/>
        <v>6.7811221448639992E-4</v>
      </c>
      <c r="M2406" s="1">
        <f t="shared" si="1703"/>
        <v>1.5281830158336003E-3</v>
      </c>
      <c r="N2406" s="1">
        <f t="shared" si="1704"/>
        <v>0.30735334291052557</v>
      </c>
      <c r="O2406" s="1">
        <f t="shared" si="1705"/>
        <v>0.89895099146749446</v>
      </c>
      <c r="P2406" s="1">
        <f t="shared" si="1706"/>
        <v>2.0258618085325057</v>
      </c>
      <c r="Q2406" s="1">
        <v>4.1078299999999999</v>
      </c>
      <c r="R2406" s="1">
        <v>-31.672899999999998</v>
      </c>
      <c r="S2406" s="1">
        <v>-0.14902302100000001</v>
      </c>
      <c r="T2406" s="1">
        <v>2.0784699999999998</v>
      </c>
      <c r="U2406" s="1">
        <v>0.96026211699999997</v>
      </c>
      <c r="V2406" s="1">
        <v>2.3977778000000002E-2</v>
      </c>
      <c r="W2406" s="1">
        <v>0.155155556</v>
      </c>
      <c r="X2406" s="1">
        <v>1.5022222E-2</v>
      </c>
      <c r="Y2406" s="1">
        <v>0.114288889</v>
      </c>
      <c r="Z2406" s="1">
        <v>0.73229127800000005</v>
      </c>
      <c r="AA2406" s="1">
        <v>0.151670104</v>
      </c>
      <c r="AB2406" s="1">
        <v>1.3444444440000001</v>
      </c>
      <c r="AC2406" s="1">
        <v>0.74004118500000005</v>
      </c>
      <c r="AD2406" s="1">
        <v>0.50199484500000002</v>
      </c>
      <c r="AE2406" s="1">
        <f t="shared" si="1707"/>
        <v>0.39754119558553042</v>
      </c>
      <c r="AF2406" s="1">
        <v>0.40287458199999998</v>
      </c>
      <c r="AG2406" s="1">
        <v>0.27925677799999998</v>
      </c>
      <c r="AH2406" s="1">
        <v>0.39375500400000002</v>
      </c>
      <c r="AI2406" s="1">
        <v>1</v>
      </c>
      <c r="AJ2406" s="1">
        <v>0.89974226899999998</v>
      </c>
      <c r="AK2406" s="1">
        <v>1</v>
      </c>
      <c r="AL2406" s="1">
        <v>0</v>
      </c>
      <c r="AM2406" s="1">
        <v>0</v>
      </c>
      <c r="AN2406" s="1">
        <f t="shared" si="1708"/>
        <v>0.49800515482117008</v>
      </c>
      <c r="AO2406" s="1">
        <f t="shared" si="1709"/>
        <v>0.52766283402277303</v>
      </c>
      <c r="AP2406" s="1">
        <f t="shared" si="1710"/>
        <v>1.5433150110340821</v>
      </c>
      <c r="AQ2406" s="1">
        <f t="shared" si="1711"/>
        <v>1.3814977889659181</v>
      </c>
      <c r="AR2406" s="1">
        <f t="shared" si="1712"/>
        <v>6.7347976180830382E-2</v>
      </c>
      <c r="AS2406" s="1">
        <f t="shared" si="1713"/>
        <v>0.57061111110000007</v>
      </c>
      <c r="AT2406" s="1">
        <f t="shared" si="1714"/>
        <v>0.60138097477614216</v>
      </c>
      <c r="AU2406" s="1">
        <f t="shared" si="1715"/>
        <v>0.20603776641240926</v>
      </c>
      <c r="AV2406" s="1">
        <f t="shared" si="1716"/>
        <v>1.1384066775875907</v>
      </c>
      <c r="AW2406" s="1">
        <f t="shared" si="1734"/>
        <v>0.71688571441339777</v>
      </c>
      <c r="AX2406" s="1">
        <f t="shared" si="1735"/>
        <v>1.2562708021777227</v>
      </c>
      <c r="AY2406" s="1">
        <f t="shared" si="1736"/>
        <v>0</v>
      </c>
      <c r="AZ2406" s="1">
        <f t="shared" si="1737"/>
        <v>0</v>
      </c>
      <c r="BA2406" s="1">
        <f t="shared" si="1738"/>
        <v>0</v>
      </c>
      <c r="BB2406" s="1">
        <f t="shared" si="1739"/>
        <v>0</v>
      </c>
      <c r="BC2406" s="1">
        <f t="shared" si="1740"/>
        <v>0</v>
      </c>
      <c r="BD2406" s="1">
        <f t="shared" si="1741"/>
        <v>0</v>
      </c>
      <c r="BE2406" s="1">
        <f t="shared" si="1717"/>
        <v>0</v>
      </c>
      <c r="BF2406" s="1">
        <f t="shared" si="1718"/>
        <v>0</v>
      </c>
      <c r="BG2406" s="1">
        <f t="shared" si="1719"/>
        <v>0</v>
      </c>
      <c r="BH2406" s="1">
        <f t="shared" si="1720"/>
        <v>0</v>
      </c>
      <c r="BI2406" s="1">
        <f t="shared" si="1721"/>
        <v>0</v>
      </c>
      <c r="BJ2406" s="1">
        <f t="shared" si="1722"/>
        <v>0</v>
      </c>
      <c r="BK2406" s="1">
        <f t="shared" si="1723"/>
        <v>0.96026211667257</v>
      </c>
      <c r="BL2406" s="2" t="e">
        <f t="shared" si="1724"/>
        <v>#DIV/0!</v>
      </c>
      <c r="BM2406" s="2" t="e">
        <f t="shared" si="1725"/>
        <v>#DIV/0!</v>
      </c>
      <c r="BN2406" s="2" t="e">
        <f t="shared" si="1726"/>
        <v>#DIV/0!</v>
      </c>
      <c r="BO2406" s="2" t="e">
        <f t="shared" si="1727"/>
        <v>#DIV/0!</v>
      </c>
      <c r="BP2406" s="2" t="e">
        <f t="shared" si="1728"/>
        <v>#DIV/0!</v>
      </c>
      <c r="BQ2406" s="2" t="e">
        <f t="shared" si="1729"/>
        <v>#DIV/0!</v>
      </c>
      <c r="BR2406" s="2" t="e">
        <f t="shared" si="1730"/>
        <v>#DIV/0!</v>
      </c>
      <c r="BS2406" s="1" t="e">
        <f t="shared" si="1742"/>
        <v>#DIV/0!</v>
      </c>
      <c r="BT2406" s="1" t="e">
        <f t="shared" si="1743"/>
        <v>#DIV/0!</v>
      </c>
      <c r="BU2406" s="1" t="e">
        <f t="shared" si="1744"/>
        <v>#DIV/0!</v>
      </c>
      <c r="BV2406" s="1" t="e">
        <f t="shared" si="1745"/>
        <v>#DIV/0!</v>
      </c>
      <c r="BW2406" s="1" t="e">
        <f t="shared" si="1746"/>
        <v>#DIV/0!</v>
      </c>
      <c r="BX2406" s="1" t="e">
        <f t="shared" si="1747"/>
        <v>#DIV/0!</v>
      </c>
      <c r="BY2406" s="1" t="e">
        <f t="shared" si="1748"/>
        <v>#DIV/0!</v>
      </c>
    </row>
    <row r="2407" spans="1:77" x14ac:dyDescent="0.25">
      <c r="A2407" s="1">
        <v>20080226</v>
      </c>
      <c r="B2407" s="1">
        <v>2008</v>
      </c>
      <c r="C2407" s="1">
        <v>2</v>
      </c>
      <c r="D2407" s="1">
        <v>9.9309999999999992</v>
      </c>
      <c r="E2407" s="1">
        <v>70.44</v>
      </c>
      <c r="F2407" s="1">
        <f t="shared" si="1731"/>
        <v>2.9212876799999998</v>
      </c>
      <c r="G2407" s="1">
        <v>246.61</v>
      </c>
      <c r="H2407" s="1">
        <v>1.4E-2</v>
      </c>
      <c r="I2407" s="1">
        <v>137.87235419999999</v>
      </c>
      <c r="J2407" s="1">
        <v>111.68416670000001</v>
      </c>
      <c r="K2407" s="1">
        <f t="shared" si="1732"/>
        <v>1.7868257104319998E-3</v>
      </c>
      <c r="L2407" s="1">
        <f t="shared" si="1733"/>
        <v>1.4474268004320001E-3</v>
      </c>
      <c r="M2407" s="1">
        <f t="shared" si="1703"/>
        <v>3.393989099999997E-4</v>
      </c>
      <c r="N2407" s="1">
        <f t="shared" si="1704"/>
        <v>0.81005483186273186</v>
      </c>
      <c r="O2407" s="1">
        <f t="shared" si="1705"/>
        <v>2.3664032004450699</v>
      </c>
      <c r="P2407" s="1">
        <f t="shared" si="1706"/>
        <v>0.55488447955492992</v>
      </c>
      <c r="Q2407" s="1">
        <v>10.8454</v>
      </c>
      <c r="R2407" s="1">
        <v>9.2324000000000002</v>
      </c>
      <c r="S2407" s="1">
        <v>0.54016874400000003</v>
      </c>
      <c r="T2407" s="1">
        <v>2.3587699999999998</v>
      </c>
      <c r="U2407" s="1">
        <v>1.1569663299999999</v>
      </c>
      <c r="V2407" s="1">
        <v>3.2988889E-2</v>
      </c>
      <c r="W2407" s="1">
        <v>0.1857</v>
      </c>
      <c r="X2407" s="1">
        <v>1.9300000000000001E-2</v>
      </c>
      <c r="Y2407" s="1">
        <v>0.13626666700000001</v>
      </c>
      <c r="Z2407" s="1">
        <v>0.69830301699999997</v>
      </c>
      <c r="AA2407" s="1">
        <v>0.15353556099999999</v>
      </c>
      <c r="AB2407" s="1">
        <v>1.6333333329999999</v>
      </c>
      <c r="AC2407" s="1">
        <v>0.69789574099999996</v>
      </c>
      <c r="AD2407" s="1">
        <v>0.71436681400000002</v>
      </c>
      <c r="AE2407" s="1">
        <f t="shared" si="1707"/>
        <v>0.65796053218884121</v>
      </c>
      <c r="AF2407" s="1">
        <v>0.52836979399999995</v>
      </c>
      <c r="AG2407" s="1">
        <v>0.43606349700000002</v>
      </c>
      <c r="AH2407" s="1">
        <v>0.47854283399999997</v>
      </c>
      <c r="AI2407" s="1">
        <v>1</v>
      </c>
      <c r="AJ2407" s="1">
        <v>0.90119965700000004</v>
      </c>
      <c r="AK2407" s="1">
        <v>1</v>
      </c>
      <c r="AL2407" s="1">
        <v>0.64730697599999998</v>
      </c>
      <c r="AM2407" s="1">
        <v>0.54016874400000003</v>
      </c>
      <c r="AN2407" s="1">
        <f t="shared" si="1708"/>
        <v>0.28563318600218968</v>
      </c>
      <c r="AO2407" s="1">
        <f t="shared" si="1709"/>
        <v>0.9146407059815056</v>
      </c>
      <c r="AP2407" s="1">
        <f t="shared" si="1710"/>
        <v>2.6719286260102746</v>
      </c>
      <c r="AQ2407" s="1">
        <f t="shared" si="1711"/>
        <v>0.24935905398972524</v>
      </c>
      <c r="AR2407" s="1">
        <f t="shared" si="1712"/>
        <v>1.0920700398016686E-2</v>
      </c>
      <c r="AS2407" s="1">
        <f t="shared" si="1713"/>
        <v>0.57783333332500009</v>
      </c>
      <c r="AT2407" s="1">
        <f t="shared" si="1714"/>
        <v>0.86255188988343545</v>
      </c>
      <c r="AU2407" s="1">
        <f t="shared" si="1715"/>
        <v>0.35115618540093507</v>
      </c>
      <c r="AV2407" s="1">
        <f t="shared" si="1716"/>
        <v>1.2821771475990649</v>
      </c>
      <c r="AW2407" s="1">
        <f t="shared" si="1734"/>
        <v>1.176187189400731</v>
      </c>
      <c r="AX2407" s="1">
        <f t="shared" si="1735"/>
        <v>0.52113464221425332</v>
      </c>
      <c r="AY2407" s="1">
        <f t="shared" si="1736"/>
        <v>1.0947445624517653</v>
      </c>
      <c r="AZ2407" s="1">
        <f t="shared" si="1737"/>
        <v>1.1458100154564417</v>
      </c>
      <c r="BA2407" s="1">
        <f t="shared" si="1738"/>
        <v>1.0558071963096909</v>
      </c>
      <c r="BB2407" s="1">
        <f t="shared" si="1739"/>
        <v>0.73071924119326215</v>
      </c>
      <c r="BC2407" s="1">
        <f t="shared" si="1740"/>
        <v>1.4392238837794784</v>
      </c>
      <c r="BD2407" s="1">
        <f t="shared" si="1741"/>
        <v>1.3129541663840005</v>
      </c>
      <c r="BE2407" s="1">
        <f t="shared" si="1717"/>
        <v>0.53696740209529614</v>
      </c>
      <c r="BF2407" s="1">
        <f t="shared" si="1718"/>
        <v>0.56201478262334403</v>
      </c>
      <c r="BG2407" s="1">
        <f t="shared" si="1719"/>
        <v>0.51786879493261917</v>
      </c>
      <c r="BH2407" s="1">
        <f t="shared" si="1720"/>
        <v>0.35841458004216409</v>
      </c>
      <c r="BI2407" s="1">
        <f t="shared" si="1721"/>
        <v>0.70593299698679202</v>
      </c>
      <c r="BJ2407" s="1">
        <f t="shared" si="1722"/>
        <v>0.64399825491206775</v>
      </c>
      <c r="BK2407" s="1">
        <f t="shared" si="1723"/>
        <v>1.1569663303042235</v>
      </c>
      <c r="BL2407" s="2">
        <f t="shared" si="1724"/>
        <v>1.5699999999999998</v>
      </c>
      <c r="BM2407" s="2">
        <f t="shared" si="1725"/>
        <v>1.6432342173390559</v>
      </c>
      <c r="BN2407" s="2">
        <f t="shared" si="1726"/>
        <v>1.5141589691880748</v>
      </c>
      <c r="BO2407" s="2">
        <f t="shared" si="1727"/>
        <v>1.0479423675821808</v>
      </c>
      <c r="BP2407" s="2">
        <f t="shared" si="1728"/>
        <v>2.0640262350088987</v>
      </c>
      <c r="BQ2407" s="2">
        <f t="shared" si="1729"/>
        <v>1.8829397394825644</v>
      </c>
      <c r="BR2407" s="2">
        <f t="shared" si="1730"/>
        <v>3.3827698506272936</v>
      </c>
      <c r="BS2407" s="1">
        <f t="shared" si="1742"/>
        <v>3.2008441412692004</v>
      </c>
      <c r="BT2407" s="1">
        <f t="shared" si="1743"/>
        <v>3.3501507116578315</v>
      </c>
      <c r="BU2407" s="1">
        <f t="shared" si="1744"/>
        <v>3.0869980034878091</v>
      </c>
      <c r="BV2407" s="1">
        <f t="shared" si="1745"/>
        <v>2.1364969348173237</v>
      </c>
      <c r="BW2407" s="1">
        <f t="shared" si="1746"/>
        <v>4.2080422176778072</v>
      </c>
      <c r="BX2407" s="1">
        <f t="shared" si="1747"/>
        <v>3.8388513589081019</v>
      </c>
      <c r="BY2407" s="1">
        <f t="shared" si="1748"/>
        <v>6.8966363424474268</v>
      </c>
    </row>
    <row r="2408" spans="1:77" x14ac:dyDescent="0.25">
      <c r="A2408" s="1">
        <v>20120101</v>
      </c>
      <c r="B2408" s="1">
        <v>2012</v>
      </c>
      <c r="C2408" s="1">
        <v>1</v>
      </c>
      <c r="D2408" s="1">
        <v>13.234999999999999</v>
      </c>
      <c r="E2408" s="1">
        <v>70.372</v>
      </c>
      <c r="F2408" s="1">
        <f t="shared" si="1731"/>
        <v>2.9184675840000001</v>
      </c>
      <c r="G2408" s="1">
        <v>133.887</v>
      </c>
      <c r="H2408" s="1">
        <v>3.194</v>
      </c>
      <c r="I2408" s="1">
        <v>137.20037500000001</v>
      </c>
      <c r="J2408" s="1">
        <v>57.036541669999998</v>
      </c>
      <c r="K2408" s="1">
        <f t="shared" si="1732"/>
        <v>1.7781168600000002E-3</v>
      </c>
      <c r="L2408" s="1">
        <f t="shared" si="1733"/>
        <v>7.3919358004319996E-4</v>
      </c>
      <c r="M2408" s="1">
        <f t="shared" si="1703"/>
        <v>1.0389232799568001E-3</v>
      </c>
      <c r="N2408" s="1">
        <f t="shared" si="1704"/>
        <v>0.41571709749335595</v>
      </c>
      <c r="O2408" s="1">
        <f t="shared" si="1705"/>
        <v>1.2132568731489271</v>
      </c>
      <c r="P2408" s="1">
        <f t="shared" si="1706"/>
        <v>1.705210710851073</v>
      </c>
      <c r="Q2408" s="1">
        <v>10.651300000000001</v>
      </c>
      <c r="R2408" s="1">
        <v>-21.781400000000001</v>
      </c>
      <c r="S2408" s="1">
        <v>-0.95698151899999995</v>
      </c>
      <c r="T2408" s="1">
        <v>2.5112999999999999</v>
      </c>
      <c r="U2408" s="1">
        <v>1.2810481819999999</v>
      </c>
      <c r="V2408" s="1">
        <v>3.0588889000000001E-2</v>
      </c>
      <c r="W2408" s="1">
        <v>0.158922222</v>
      </c>
      <c r="X2408" s="1">
        <v>1.7488889000000001E-2</v>
      </c>
      <c r="Y2408" s="1">
        <v>0.1134</v>
      </c>
      <c r="Z2408" s="1">
        <v>0.67718104899999998</v>
      </c>
      <c r="AA2408" s="1">
        <v>0.16716308199999999</v>
      </c>
      <c r="AB2408" s="1">
        <v>0.86666666699999995</v>
      </c>
      <c r="AC2408" s="1">
        <v>0.67170450100000001</v>
      </c>
      <c r="AD2408" s="1">
        <v>0.47439258499999998</v>
      </c>
      <c r="AE2408" s="1">
        <f t="shared" si="1707"/>
        <v>0.36369415695892093</v>
      </c>
      <c r="AF2408" s="1">
        <v>0.65589827899999997</v>
      </c>
      <c r="AG2408" s="1">
        <v>0.62885134600000003</v>
      </c>
      <c r="AH2408" s="1">
        <v>0.56672004300000001</v>
      </c>
      <c r="AI2408" s="1">
        <v>1</v>
      </c>
      <c r="AJ2408" s="1">
        <v>0.91184615800000002</v>
      </c>
      <c r="AK2408" s="1">
        <v>1</v>
      </c>
      <c r="AL2408" s="1">
        <v>0</v>
      </c>
      <c r="AM2408" s="1">
        <v>0</v>
      </c>
      <c r="AN2408" s="1">
        <f t="shared" si="1708"/>
        <v>0.52560741520834731</v>
      </c>
      <c r="AO2408" s="1">
        <f t="shared" si="1709"/>
        <v>0.47933373804933155</v>
      </c>
      <c r="AP2408" s="1">
        <f t="shared" si="1710"/>
        <v>1.3989199764145215</v>
      </c>
      <c r="AQ2408" s="1">
        <f t="shared" si="1711"/>
        <v>1.5195476075854786</v>
      </c>
      <c r="AR2408" s="1">
        <f t="shared" si="1712"/>
        <v>7.8184183667611803E-2</v>
      </c>
      <c r="AS2408" s="1">
        <f t="shared" si="1713"/>
        <v>0.55866666667499998</v>
      </c>
      <c r="AT2408" s="1">
        <f t="shared" si="1714"/>
        <v>0.75214619445322295</v>
      </c>
      <c r="AU2408" s="1">
        <f t="shared" si="1715"/>
        <v>0.19019833000636574</v>
      </c>
      <c r="AV2408" s="1">
        <f t="shared" si="1716"/>
        <v>0.67646833699363418</v>
      </c>
      <c r="AW2408" s="1">
        <f t="shared" si="1734"/>
        <v>0.45733219069425901</v>
      </c>
      <c r="AX2408" s="1">
        <f t="shared" si="1735"/>
        <v>1.3384447939036617</v>
      </c>
      <c r="AY2408" s="1">
        <f t="shared" si="1736"/>
        <v>0</v>
      </c>
      <c r="AZ2408" s="1">
        <f t="shared" si="1737"/>
        <v>0</v>
      </c>
      <c r="BA2408" s="1">
        <f t="shared" si="1738"/>
        <v>0</v>
      </c>
      <c r="BB2408" s="1">
        <f t="shared" si="1739"/>
        <v>0</v>
      </c>
      <c r="BC2408" s="1">
        <f t="shared" si="1740"/>
        <v>0</v>
      </c>
      <c r="BD2408" s="1">
        <f t="shared" si="1741"/>
        <v>0</v>
      </c>
      <c r="BE2408" s="1">
        <f t="shared" si="1717"/>
        <v>0</v>
      </c>
      <c r="BF2408" s="1">
        <f t="shared" si="1718"/>
        <v>0</v>
      </c>
      <c r="BG2408" s="1">
        <f t="shared" si="1719"/>
        <v>0</v>
      </c>
      <c r="BH2408" s="1">
        <f t="shared" si="1720"/>
        <v>0</v>
      </c>
      <c r="BI2408" s="1">
        <f t="shared" si="1721"/>
        <v>0</v>
      </c>
      <c r="BJ2408" s="1">
        <f t="shared" si="1722"/>
        <v>0</v>
      </c>
      <c r="BK2408" s="1">
        <f t="shared" si="1723"/>
        <v>1.2810481815405972</v>
      </c>
      <c r="BL2408" s="2" t="e">
        <f t="shared" si="1724"/>
        <v>#DIV/0!</v>
      </c>
      <c r="BM2408" s="2" t="e">
        <f t="shared" si="1725"/>
        <v>#DIV/0!</v>
      </c>
      <c r="BN2408" s="2" t="e">
        <f t="shared" si="1726"/>
        <v>#DIV/0!</v>
      </c>
      <c r="BO2408" s="2" t="e">
        <f t="shared" si="1727"/>
        <v>#DIV/0!</v>
      </c>
      <c r="BP2408" s="2" t="e">
        <f t="shared" si="1728"/>
        <v>#DIV/0!</v>
      </c>
      <c r="BQ2408" s="2" t="e">
        <f t="shared" si="1729"/>
        <v>#DIV/0!</v>
      </c>
      <c r="BR2408" s="2" t="e">
        <f t="shared" si="1730"/>
        <v>#DIV/0!</v>
      </c>
      <c r="BS2408" s="1" t="e">
        <f t="shared" si="1742"/>
        <v>#DIV/0!</v>
      </c>
      <c r="BT2408" s="1" t="e">
        <f t="shared" si="1743"/>
        <v>#DIV/0!</v>
      </c>
      <c r="BU2408" s="1" t="e">
        <f t="shared" si="1744"/>
        <v>#DIV/0!</v>
      </c>
      <c r="BV2408" s="1" t="e">
        <f t="shared" si="1745"/>
        <v>#DIV/0!</v>
      </c>
      <c r="BW2408" s="1" t="e">
        <f t="shared" si="1746"/>
        <v>#DIV/0!</v>
      </c>
      <c r="BX2408" s="1" t="e">
        <f t="shared" si="1747"/>
        <v>#DIV/0!</v>
      </c>
      <c r="BY2408" s="1" t="e">
        <f t="shared" si="1748"/>
        <v>#DIV/0!</v>
      </c>
    </row>
    <row r="2409" spans="1:77" x14ac:dyDescent="0.25">
      <c r="A2409" s="1">
        <v>20141117</v>
      </c>
      <c r="B2409" s="1">
        <v>2014</v>
      </c>
      <c r="C2409" s="1">
        <v>11</v>
      </c>
      <c r="D2409" s="1">
        <v>9.4420000000000002</v>
      </c>
      <c r="E2409" s="1">
        <v>70.326999999999998</v>
      </c>
      <c r="F2409" s="1">
        <f t="shared" si="1731"/>
        <v>2.9166013439999996</v>
      </c>
      <c r="G2409" s="1">
        <v>166.041</v>
      </c>
      <c r="H2409" s="1">
        <v>3.0209999999999999</v>
      </c>
      <c r="I2409" s="1">
        <v>130.98789579999999</v>
      </c>
      <c r="J2409" s="1">
        <v>86.191500000000005</v>
      </c>
      <c r="K2409" s="1">
        <f t="shared" si="1732"/>
        <v>1.6976031295679998E-3</v>
      </c>
      <c r="L2409" s="1">
        <f t="shared" si="1733"/>
        <v>1.1170418399999999E-3</v>
      </c>
      <c r="M2409" s="1">
        <f t="shared" si="1703"/>
        <v>5.8056128956799984E-4</v>
      </c>
      <c r="N2409" s="1">
        <f t="shared" si="1704"/>
        <v>0.65801118090790811</v>
      </c>
      <c r="O2409" s="1">
        <f t="shared" si="1705"/>
        <v>1.9191562946030316</v>
      </c>
      <c r="P2409" s="1">
        <f t="shared" si="1706"/>
        <v>0.99744504939696799</v>
      </c>
      <c r="Q2409" s="1">
        <v>8.8226899999999997</v>
      </c>
      <c r="R2409" s="1">
        <v>-11.167199999999999</v>
      </c>
      <c r="S2409" s="1">
        <v>-3.7631274769999998</v>
      </c>
      <c r="T2409" s="1">
        <v>1.10785</v>
      </c>
      <c r="U2409" s="1">
        <v>0.51116428400000002</v>
      </c>
      <c r="V2409" s="1">
        <v>1.9933333000000001E-2</v>
      </c>
      <c r="W2409" s="1">
        <v>0.13036666699999999</v>
      </c>
      <c r="X2409" s="1">
        <v>1.1311111E-2</v>
      </c>
      <c r="Y2409" s="1">
        <v>9.5077778000000002E-2</v>
      </c>
      <c r="Z2409" s="1">
        <v>0.734752721</v>
      </c>
      <c r="AA2409" s="1">
        <v>0.15653031100000001</v>
      </c>
      <c r="AB2409" s="1">
        <v>0.82222222199999995</v>
      </c>
      <c r="AC2409" s="1">
        <v>0.74309337399999997</v>
      </c>
      <c r="AD2409" s="1">
        <v>0.57644798600000002</v>
      </c>
      <c r="AE2409" s="1">
        <f t="shared" si="1707"/>
        <v>0.48883873206621714</v>
      </c>
      <c r="AF2409" s="1">
        <v>0.50920352199999996</v>
      </c>
      <c r="AG2409" s="1">
        <v>0.40944090999999999</v>
      </c>
      <c r="AH2409" s="1">
        <v>0.46549239399999998</v>
      </c>
      <c r="AI2409" s="1">
        <v>1</v>
      </c>
      <c r="AJ2409" s="1">
        <v>0.90353930500000001</v>
      </c>
      <c r="AK2409" s="1">
        <v>1</v>
      </c>
      <c r="AL2409" s="1">
        <v>0</v>
      </c>
      <c r="AM2409" s="1">
        <v>0</v>
      </c>
      <c r="AN2409" s="1">
        <f t="shared" si="1708"/>
        <v>0.42355201426153782</v>
      </c>
      <c r="AO2409" s="1">
        <f t="shared" si="1709"/>
        <v>0.66729436902926498</v>
      </c>
      <c r="AP2409" s="1">
        <f t="shared" si="1710"/>
        <v>1.946231653554386</v>
      </c>
      <c r="AQ2409" s="1">
        <f t="shared" si="1711"/>
        <v>0.97036969044561361</v>
      </c>
      <c r="AR2409" s="1">
        <f t="shared" si="1712"/>
        <v>4.8980945094859465E-2</v>
      </c>
      <c r="AS2409" s="1">
        <f t="shared" si="1713"/>
        <v>0.55755555555000003</v>
      </c>
      <c r="AT2409" s="1">
        <f t="shared" si="1714"/>
        <v>1.0789826138233571</v>
      </c>
      <c r="AU2409" s="1">
        <f t="shared" si="1715"/>
        <v>0.2267269190947111</v>
      </c>
      <c r="AV2409" s="1">
        <f t="shared" si="1716"/>
        <v>0.59549530290528885</v>
      </c>
      <c r="AW2409" s="1">
        <f t="shared" si="1734"/>
        <v>0.53896463523044413</v>
      </c>
      <c r="AX2409" s="1">
        <f t="shared" si="1735"/>
        <v>0.94784191413189423</v>
      </c>
      <c r="AY2409" s="1">
        <f t="shared" si="1736"/>
        <v>0</v>
      </c>
      <c r="AZ2409" s="1">
        <f t="shared" si="1737"/>
        <v>0</v>
      </c>
      <c r="BA2409" s="1">
        <f t="shared" si="1738"/>
        <v>0</v>
      </c>
      <c r="BB2409" s="1">
        <f t="shared" si="1739"/>
        <v>0</v>
      </c>
      <c r="BC2409" s="1">
        <f t="shared" si="1740"/>
        <v>0</v>
      </c>
      <c r="BD2409" s="1">
        <f t="shared" si="1741"/>
        <v>0</v>
      </c>
      <c r="BE2409" s="1">
        <f t="shared" si="1717"/>
        <v>0</v>
      </c>
      <c r="BF2409" s="1">
        <f t="shared" si="1718"/>
        <v>0</v>
      </c>
      <c r="BG2409" s="1">
        <f t="shared" si="1719"/>
        <v>0</v>
      </c>
      <c r="BH2409" s="1">
        <f t="shared" si="1720"/>
        <v>0</v>
      </c>
      <c r="BI2409" s="1">
        <f t="shared" si="1721"/>
        <v>0</v>
      </c>
      <c r="BJ2409" s="1">
        <f t="shared" si="1722"/>
        <v>0</v>
      </c>
      <c r="BK2409" s="1">
        <f t="shared" si="1723"/>
        <v>0.51116428445465489</v>
      </c>
      <c r="BL2409" s="2" t="e">
        <f t="shared" si="1724"/>
        <v>#DIV/0!</v>
      </c>
      <c r="BM2409" s="2" t="e">
        <f t="shared" si="1725"/>
        <v>#DIV/0!</v>
      </c>
      <c r="BN2409" s="2" t="e">
        <f t="shared" si="1726"/>
        <v>#DIV/0!</v>
      </c>
      <c r="BO2409" s="2" t="e">
        <f t="shared" si="1727"/>
        <v>#DIV/0!</v>
      </c>
      <c r="BP2409" s="2" t="e">
        <f t="shared" si="1728"/>
        <v>#DIV/0!</v>
      </c>
      <c r="BQ2409" s="2" t="e">
        <f t="shared" si="1729"/>
        <v>#DIV/0!</v>
      </c>
      <c r="BR2409" s="2" t="e">
        <f t="shared" si="1730"/>
        <v>#DIV/0!</v>
      </c>
      <c r="BS2409" s="1" t="e">
        <f t="shared" si="1742"/>
        <v>#DIV/0!</v>
      </c>
      <c r="BT2409" s="1" t="e">
        <f t="shared" si="1743"/>
        <v>#DIV/0!</v>
      </c>
      <c r="BU2409" s="1" t="e">
        <f t="shared" si="1744"/>
        <v>#DIV/0!</v>
      </c>
      <c r="BV2409" s="1" t="e">
        <f t="shared" si="1745"/>
        <v>#DIV/0!</v>
      </c>
      <c r="BW2409" s="1" t="e">
        <f t="shared" si="1746"/>
        <v>#DIV/0!</v>
      </c>
      <c r="BX2409" s="1" t="e">
        <f t="shared" si="1747"/>
        <v>#DIV/0!</v>
      </c>
      <c r="BY2409" s="1" t="e">
        <f t="shared" si="1748"/>
        <v>#DIV/0!</v>
      </c>
    </row>
    <row r="2410" spans="1:77" x14ac:dyDescent="0.25">
      <c r="A2410" s="1">
        <v>20070220</v>
      </c>
      <c r="B2410" s="1">
        <v>2007</v>
      </c>
      <c r="C2410" s="1">
        <v>2</v>
      </c>
      <c r="D2410" s="1">
        <v>7.5910000000000002</v>
      </c>
      <c r="E2410" s="1">
        <v>70.272000000000006</v>
      </c>
      <c r="F2410" s="1">
        <f t="shared" si="1731"/>
        <v>2.9143203840000003</v>
      </c>
      <c r="G2410" s="1">
        <v>228.80500000000001</v>
      </c>
      <c r="H2410" s="1">
        <v>0.98699999999999999</v>
      </c>
      <c r="I2410" s="1">
        <v>130.12345830000001</v>
      </c>
      <c r="J2410" s="1">
        <v>119.706125</v>
      </c>
      <c r="K2410" s="1">
        <f t="shared" si="1732"/>
        <v>1.686400019568E-3</v>
      </c>
      <c r="L2410" s="1">
        <f t="shared" si="1733"/>
        <v>1.5513913799999998E-3</v>
      </c>
      <c r="M2410" s="1">
        <f t="shared" si="1703"/>
        <v>1.3500863956800017E-4</v>
      </c>
      <c r="N2410" s="1">
        <f t="shared" si="1704"/>
        <v>0.91994269568225884</v>
      </c>
      <c r="O2410" s="1">
        <f t="shared" si="1705"/>
        <v>2.6810077501387162</v>
      </c>
      <c r="P2410" s="1">
        <f t="shared" si="1706"/>
        <v>0.23331263386128409</v>
      </c>
      <c r="Q2410" s="1">
        <v>10.314500000000001</v>
      </c>
      <c r="R2410" s="1">
        <v>-8.4974799999999995</v>
      </c>
      <c r="S2410" s="1">
        <v>5.6766023490000004</v>
      </c>
      <c r="T2410" s="1">
        <v>3.1541800000000002</v>
      </c>
      <c r="U2410" s="1">
        <v>1.6079086170000001</v>
      </c>
      <c r="V2410" s="1">
        <v>3.0322221999999999E-2</v>
      </c>
      <c r="W2410" s="1">
        <v>0.15820000000000001</v>
      </c>
      <c r="X2410" s="1">
        <v>1.8388888999999999E-2</v>
      </c>
      <c r="Y2410" s="1">
        <v>0.117744444</v>
      </c>
      <c r="Z2410" s="1">
        <v>0.67831673400000003</v>
      </c>
      <c r="AA2410" s="1">
        <v>0.146607612</v>
      </c>
      <c r="AB2410" s="1">
        <v>1.1777777780000001</v>
      </c>
      <c r="AC2410" s="1">
        <v>0.67311275000000004</v>
      </c>
      <c r="AD2410" s="1">
        <v>0.69287384500000004</v>
      </c>
      <c r="AE2410" s="1">
        <f t="shared" si="1707"/>
        <v>0.63160496014714917</v>
      </c>
      <c r="AF2410" s="1">
        <v>0.43614206</v>
      </c>
      <c r="AG2410" s="1">
        <v>0.31655546400000001</v>
      </c>
      <c r="AH2410" s="1">
        <v>0.416092874</v>
      </c>
      <c r="AI2410" s="1">
        <v>1</v>
      </c>
      <c r="AJ2410" s="1">
        <v>0.89578719699999998</v>
      </c>
      <c r="AK2410" s="1">
        <v>1</v>
      </c>
      <c r="AL2410" s="1">
        <v>1</v>
      </c>
      <c r="AM2410" s="1">
        <v>1</v>
      </c>
      <c r="AN2410" s="1">
        <f t="shared" si="1708"/>
        <v>0.30712615545988942</v>
      </c>
      <c r="AO2410" s="1">
        <f t="shared" si="1709"/>
        <v>0.88099702975523864</v>
      </c>
      <c r="AP2410" s="1">
        <f t="shared" si="1710"/>
        <v>2.5675076020591465</v>
      </c>
      <c r="AQ2410" s="1">
        <f t="shared" si="1711"/>
        <v>0.34681278194085374</v>
      </c>
      <c r="AR2410" s="1">
        <f t="shared" si="1712"/>
        <v>1.6136218523526182E-2</v>
      </c>
      <c r="AS2410" s="1">
        <f t="shared" si="1713"/>
        <v>0.56644444445000008</v>
      </c>
      <c r="AT2410" s="1">
        <f t="shared" si="1714"/>
        <v>1.1176596693762293</v>
      </c>
      <c r="AU2410" s="1">
        <f t="shared" si="1715"/>
        <v>0.31469477138796909</v>
      </c>
      <c r="AV2410" s="1">
        <f t="shared" si="1716"/>
        <v>0.86308300661203097</v>
      </c>
      <c r="AW2410" s="1">
        <f t="shared" si="1734"/>
        <v>0.88263539917545675</v>
      </c>
      <c r="AX2410" s="1">
        <f t="shared" si="1735"/>
        <v>0.58916854792447082</v>
      </c>
      <c r="AY2410" s="1">
        <f t="shared" si="1736"/>
        <v>1.343237271391392</v>
      </c>
      <c r="AZ2410" s="1">
        <f t="shared" si="1737"/>
        <v>1.3797371807721037</v>
      </c>
      <c r="BA2410" s="1">
        <f t="shared" si="1738"/>
        <v>1.0716871537975379</v>
      </c>
      <c r="BB2410" s="1">
        <f t="shared" si="1739"/>
        <v>0.80809802938885356</v>
      </c>
      <c r="BC2410" s="1">
        <f t="shared" si="1740"/>
        <v>2.07009938847089</v>
      </c>
      <c r="BD2410" s="1">
        <f t="shared" si="1741"/>
        <v>1.5065661346786454</v>
      </c>
      <c r="BE2410" s="1">
        <f t="shared" si="1717"/>
        <v>0.68474303420000004</v>
      </c>
      <c r="BF2410" s="1">
        <f t="shared" si="1718"/>
        <v>0.70334961937276286</v>
      </c>
      <c r="BG2410" s="1">
        <f t="shared" si="1719"/>
        <v>0.54631473458471724</v>
      </c>
      <c r="BH2410" s="1">
        <f t="shared" si="1720"/>
        <v>0.41194471621650863</v>
      </c>
      <c r="BI2410" s="1">
        <f t="shared" si="1721"/>
        <v>1.0552760607132492</v>
      </c>
      <c r="BJ2410" s="1">
        <f t="shared" si="1722"/>
        <v>0.76800330682771167</v>
      </c>
      <c r="BK2410" s="1">
        <f t="shared" si="1723"/>
        <v>1.6079086171988994</v>
      </c>
      <c r="BL2410" s="2">
        <f t="shared" si="1724"/>
        <v>1.57</v>
      </c>
      <c r="BM2410" s="2">
        <f t="shared" si="1725"/>
        <v>1.6126617537706931</v>
      </c>
      <c r="BN2410" s="2">
        <f t="shared" si="1726"/>
        <v>1.2526073146550398</v>
      </c>
      <c r="BO2410" s="2">
        <f t="shared" si="1727"/>
        <v>0.94451958202909536</v>
      </c>
      <c r="BP2410" s="2">
        <f t="shared" si="1728"/>
        <v>2.4195695794926295</v>
      </c>
      <c r="BQ2410" s="2">
        <f t="shared" si="1729"/>
        <v>1.7609017273585392</v>
      </c>
      <c r="BR2410" s="2">
        <f t="shared" si="1730"/>
        <v>3.6866625915393243</v>
      </c>
      <c r="BS2410" s="1">
        <f t="shared" si="1742"/>
        <v>3.0798159466468151</v>
      </c>
      <c r="BT2410" s="1">
        <f t="shared" si="1743"/>
        <v>3.1635040673951598</v>
      </c>
      <c r="BU2410" s="1">
        <f t="shared" si="1744"/>
        <v>2.457197441121679</v>
      </c>
      <c r="BV2410" s="1">
        <f t="shared" si="1745"/>
        <v>1.8528321469129887</v>
      </c>
      <c r="BW2410" s="1">
        <f t="shared" si="1746"/>
        <v>4.7463878821292544</v>
      </c>
      <c r="BX2410" s="1">
        <f t="shared" si="1747"/>
        <v>3.4543014142654469</v>
      </c>
      <c r="BY2410" s="1">
        <f t="shared" si="1748"/>
        <v>7.232001426324258</v>
      </c>
    </row>
    <row r="2411" spans="1:77" x14ac:dyDescent="0.25">
      <c r="A2411" s="1">
        <v>20121007</v>
      </c>
      <c r="B2411" s="1">
        <v>2012</v>
      </c>
      <c r="C2411" s="1">
        <v>10</v>
      </c>
      <c r="D2411" s="1">
        <v>18.821999999999999</v>
      </c>
      <c r="E2411" s="1">
        <v>70.25</v>
      </c>
      <c r="F2411" s="1">
        <f t="shared" si="1731"/>
        <v>2.913408</v>
      </c>
      <c r="G2411" s="1">
        <v>270.63200000000001</v>
      </c>
      <c r="H2411" s="1">
        <v>4.3109999999999999</v>
      </c>
      <c r="I2411" s="1">
        <v>157.20652380000001</v>
      </c>
      <c r="J2411" s="1">
        <v>123.874875</v>
      </c>
      <c r="K2411" s="1">
        <f t="shared" si="1732"/>
        <v>2.037396548448E-3</v>
      </c>
      <c r="L2411" s="1">
        <f t="shared" si="1733"/>
        <v>1.6054183799999999E-3</v>
      </c>
      <c r="M2411" s="1">
        <f t="shared" si="1703"/>
        <v>4.3197816844800009E-4</v>
      </c>
      <c r="N2411" s="1">
        <f t="shared" si="1704"/>
        <v>0.78797540970752</v>
      </c>
      <c r="O2411" s="1">
        <f t="shared" si="1705"/>
        <v>2.2956938624451664</v>
      </c>
      <c r="P2411" s="1">
        <f t="shared" si="1706"/>
        <v>0.61771413755483362</v>
      </c>
      <c r="Q2411" s="1">
        <v>23.051100000000002</v>
      </c>
      <c r="R2411" s="1">
        <v>-20.990600000000001</v>
      </c>
      <c r="S2411" s="1">
        <v>11.18713904</v>
      </c>
      <c r="T2411" s="1">
        <v>3.68743</v>
      </c>
      <c r="U2411" s="1">
        <v>1.823593338</v>
      </c>
      <c r="V2411" s="1">
        <v>4.9877777999999998E-2</v>
      </c>
      <c r="W2411" s="1">
        <v>0.27741111099999999</v>
      </c>
      <c r="X2411" s="1">
        <v>3.1044444000000001E-2</v>
      </c>
      <c r="Y2411" s="1">
        <v>0.184266667</v>
      </c>
      <c r="Z2411" s="1">
        <v>0.695206408</v>
      </c>
      <c r="AA2411" s="1">
        <v>0.20175206300000001</v>
      </c>
      <c r="AB2411" s="1">
        <v>1.744444444</v>
      </c>
      <c r="AC2411" s="1">
        <v>0.69405594599999998</v>
      </c>
      <c r="AD2411" s="1">
        <v>0.74042241900000005</v>
      </c>
      <c r="AE2411" s="1">
        <f t="shared" si="1707"/>
        <v>0.68991099816063772</v>
      </c>
      <c r="AF2411" s="1">
        <v>0.857336918</v>
      </c>
      <c r="AG2411" s="1">
        <v>0.93093297399999997</v>
      </c>
      <c r="AH2411" s="1">
        <v>0.71582599400000002</v>
      </c>
      <c r="AI2411" s="1">
        <v>1</v>
      </c>
      <c r="AJ2411" s="1">
        <v>0.93886879899999998</v>
      </c>
      <c r="AK2411" s="1">
        <v>1</v>
      </c>
      <c r="AL2411" s="1">
        <v>1</v>
      </c>
      <c r="AM2411" s="1">
        <v>1</v>
      </c>
      <c r="AN2411" s="1">
        <f t="shared" si="1708"/>
        <v>0.25957758136510095</v>
      </c>
      <c r="AO2411" s="1">
        <f t="shared" si="1709"/>
        <v>0.95098237785168171</v>
      </c>
      <c r="AP2411" s="1">
        <f t="shared" si="1710"/>
        <v>2.7705996674921125</v>
      </c>
      <c r="AQ2411" s="1">
        <f t="shared" si="1711"/>
        <v>0.14280833250788749</v>
      </c>
      <c r="AR2411" s="1">
        <f t="shared" si="1712"/>
        <v>6.0724585846620854E-3</v>
      </c>
      <c r="AS2411" s="1">
        <f t="shared" si="1713"/>
        <v>0.58061111110000008</v>
      </c>
      <c r="AT2411" s="1">
        <f t="shared" si="1714"/>
        <v>0.83298879573032114</v>
      </c>
      <c r="AU2411" s="1">
        <f t="shared" si="1715"/>
        <v>0.38428382408121625</v>
      </c>
      <c r="AV2411" s="1">
        <f t="shared" si="1716"/>
        <v>1.3601606199187837</v>
      </c>
      <c r="AW2411" s="1">
        <f t="shared" si="1734"/>
        <v>1.245607811858124</v>
      </c>
      <c r="AX2411" s="1">
        <f t="shared" si="1735"/>
        <v>0.46557188699556634</v>
      </c>
      <c r="AY2411" s="1">
        <f t="shared" si="1736"/>
        <v>2.7217420648351061</v>
      </c>
      <c r="AZ2411" s="1">
        <f t="shared" si="1737"/>
        <v>2.9129518262999143</v>
      </c>
      <c r="BA2411" s="1">
        <f t="shared" si="1738"/>
        <v>2.7502597456314364</v>
      </c>
      <c r="BB2411" s="1">
        <f t="shared" si="1739"/>
        <v>1.8463556683473383</v>
      </c>
      <c r="BC2411" s="1">
        <f t="shared" si="1740"/>
        <v>3.4680714044617278</v>
      </c>
      <c r="BD2411" s="1">
        <f t="shared" si="1741"/>
        <v>3.3134363117147578</v>
      </c>
      <c r="BE2411" s="1">
        <f t="shared" si="1717"/>
        <v>1.34601896126</v>
      </c>
      <c r="BF2411" s="1">
        <f t="shared" si="1718"/>
        <v>1.44058044371452</v>
      </c>
      <c r="BG2411" s="1">
        <f t="shared" si="1719"/>
        <v>1.3601221856540231</v>
      </c>
      <c r="BH2411" s="1">
        <f t="shared" si="1720"/>
        <v>0.91310259371545655</v>
      </c>
      <c r="BI2411" s="1">
        <f t="shared" si="1721"/>
        <v>1.7151110421963867</v>
      </c>
      <c r="BJ2411" s="1">
        <f t="shared" si="1722"/>
        <v>1.6386373125205256</v>
      </c>
      <c r="BK2411" s="1">
        <f t="shared" si="1723"/>
        <v>1.8235933384156524</v>
      </c>
      <c r="BL2411" s="2">
        <f t="shared" si="1724"/>
        <v>1.57</v>
      </c>
      <c r="BM2411" s="2">
        <f t="shared" si="1725"/>
        <v>1.6802967578663397</v>
      </c>
      <c r="BN2411" s="2">
        <f t="shared" si="1726"/>
        <v>1.5864500374332686</v>
      </c>
      <c r="BO2411" s="2">
        <f t="shared" si="1727"/>
        <v>1.0650452284797756</v>
      </c>
      <c r="BP2411" s="2">
        <f t="shared" si="1728"/>
        <v>2.0005099584389838</v>
      </c>
      <c r="BQ2411" s="2">
        <f t="shared" si="1729"/>
        <v>1.9113108022259757</v>
      </c>
      <c r="BR2411" s="2">
        <f t="shared" si="1730"/>
        <v>2.1270439895085125</v>
      </c>
      <c r="BS2411" s="1">
        <f t="shared" si="1742"/>
        <v>3.17464698847263</v>
      </c>
      <c r="BT2411" s="1">
        <f t="shared" si="1743"/>
        <v>3.3976745491087255</v>
      </c>
      <c r="BU2411" s="1">
        <f t="shared" si="1744"/>
        <v>3.2079100851591189</v>
      </c>
      <c r="BV2411" s="1">
        <f t="shared" si="1745"/>
        <v>2.1535940300512504</v>
      </c>
      <c r="BW2411" s="1">
        <f t="shared" si="1746"/>
        <v>4.0451674617629472</v>
      </c>
      <c r="BX2411" s="1">
        <f t="shared" si="1747"/>
        <v>3.8648006893770064</v>
      </c>
      <c r="BY2411" s="1">
        <f t="shared" si="1748"/>
        <v>4.3010278953133803</v>
      </c>
    </row>
    <row r="2412" spans="1:77" x14ac:dyDescent="0.25">
      <c r="A2412" s="1">
        <v>20091210</v>
      </c>
      <c r="B2412" s="1">
        <v>2009</v>
      </c>
      <c r="C2412" s="1">
        <v>12</v>
      </c>
      <c r="D2412" s="1">
        <v>10.938000000000001</v>
      </c>
      <c r="E2412" s="1">
        <v>70.227000000000004</v>
      </c>
      <c r="F2412" s="1">
        <f t="shared" si="1731"/>
        <v>2.9124541440000002</v>
      </c>
      <c r="G2412" s="1">
        <v>135.18600000000001</v>
      </c>
      <c r="H2412" s="1">
        <v>3.0550000000000002</v>
      </c>
      <c r="I2412" s="1">
        <v>135.86647919999999</v>
      </c>
      <c r="J2412" s="1">
        <v>78.761083330000005</v>
      </c>
      <c r="K2412" s="1">
        <f t="shared" si="1732"/>
        <v>1.7608295704319998E-3</v>
      </c>
      <c r="L2412" s="1">
        <f t="shared" si="1733"/>
        <v>1.0207436399568E-3</v>
      </c>
      <c r="M2412" s="1">
        <f t="shared" si="1703"/>
        <v>7.4008593047519985E-4</v>
      </c>
      <c r="N2412" s="1">
        <f t="shared" si="1704"/>
        <v>0.57969473996644205</v>
      </c>
      <c r="O2412" s="1">
        <f t="shared" si="1705"/>
        <v>1.6883343476702668</v>
      </c>
      <c r="P2412" s="1">
        <f t="shared" si="1706"/>
        <v>1.2241197963297334</v>
      </c>
      <c r="Q2412" s="1">
        <v>8.8786799999999992</v>
      </c>
      <c r="R2412" s="1">
        <v>-23.6187</v>
      </c>
      <c r="S2412" s="1">
        <v>-0.60235196400000002</v>
      </c>
      <c r="T2412" s="1">
        <v>2.4753699999999998</v>
      </c>
      <c r="U2412" s="1">
        <v>1.3093842870000001</v>
      </c>
      <c r="V2412" s="1">
        <v>3.1855556E-2</v>
      </c>
      <c r="W2412" s="1">
        <v>0.15495555599999999</v>
      </c>
      <c r="X2412" s="1">
        <v>1.9377777999999998E-2</v>
      </c>
      <c r="Y2412" s="1">
        <v>0.105433333</v>
      </c>
      <c r="Z2412" s="1">
        <v>0.65895437700000004</v>
      </c>
      <c r="AA2412" s="1">
        <v>0.190185623</v>
      </c>
      <c r="AB2412" s="1">
        <v>1.5333333330000001</v>
      </c>
      <c r="AC2412" s="1">
        <v>0.64910342700000001</v>
      </c>
      <c r="AD2412" s="1">
        <v>0.48051573400000003</v>
      </c>
      <c r="AE2412" s="1">
        <f t="shared" si="1707"/>
        <v>0.37120261679950955</v>
      </c>
      <c r="AF2412" s="1">
        <v>0.56763016799999999</v>
      </c>
      <c r="AG2412" s="1">
        <v>0.49300744499999999</v>
      </c>
      <c r="AH2412" s="1">
        <v>0.50541766700000001</v>
      </c>
      <c r="AI2412" s="1">
        <v>1</v>
      </c>
      <c r="AJ2412" s="1">
        <v>0.929832518</v>
      </c>
      <c r="AK2412" s="1">
        <v>1</v>
      </c>
      <c r="AL2412" s="1">
        <v>0</v>
      </c>
      <c r="AM2412" s="1">
        <v>0</v>
      </c>
      <c r="AN2412" s="1">
        <f t="shared" si="1708"/>
        <v>0.51948426612223164</v>
      </c>
      <c r="AO2412" s="1">
        <f t="shared" si="1709"/>
        <v>0.48983079785803108</v>
      </c>
      <c r="AP2412" s="1">
        <f t="shared" si="1710"/>
        <v>1.4266097370804491</v>
      </c>
      <c r="AQ2412" s="1">
        <f t="shared" si="1711"/>
        <v>1.4858444069195511</v>
      </c>
      <c r="AR2412" s="1">
        <f t="shared" si="1712"/>
        <v>7.1352631432069616E-2</v>
      </c>
      <c r="AS2412" s="1">
        <f t="shared" si="1713"/>
        <v>0.57533333332500003</v>
      </c>
      <c r="AT2412" s="1">
        <f t="shared" si="1714"/>
        <v>0.4912766583012122</v>
      </c>
      <c r="AU2412" s="1">
        <f t="shared" si="1715"/>
        <v>0.1973843508563399</v>
      </c>
      <c r="AV2412" s="1">
        <f t="shared" si="1716"/>
        <v>1.3359489821436601</v>
      </c>
      <c r="AW2412" s="1">
        <f t="shared" si="1734"/>
        <v>0.74640674892397407</v>
      </c>
      <c r="AX2412" s="1">
        <f t="shared" si="1735"/>
        <v>1.3262051851890377</v>
      </c>
      <c r="AY2412" s="1">
        <f t="shared" si="1736"/>
        <v>0</v>
      </c>
      <c r="AZ2412" s="1">
        <f t="shared" si="1737"/>
        <v>0</v>
      </c>
      <c r="BA2412" s="1">
        <f t="shared" si="1738"/>
        <v>0</v>
      </c>
      <c r="BB2412" s="1">
        <f t="shared" si="1739"/>
        <v>0</v>
      </c>
      <c r="BC2412" s="1">
        <f t="shared" si="1740"/>
        <v>0</v>
      </c>
      <c r="BD2412" s="1">
        <f t="shared" si="1741"/>
        <v>0</v>
      </c>
      <c r="BE2412" s="1">
        <f t="shared" si="1717"/>
        <v>0</v>
      </c>
      <c r="BF2412" s="1">
        <f t="shared" si="1718"/>
        <v>0</v>
      </c>
      <c r="BG2412" s="1">
        <f t="shared" si="1719"/>
        <v>0</v>
      </c>
      <c r="BH2412" s="1">
        <f t="shared" si="1720"/>
        <v>0</v>
      </c>
      <c r="BI2412" s="1">
        <f t="shared" si="1721"/>
        <v>0</v>
      </c>
      <c r="BJ2412" s="1">
        <f t="shared" si="1722"/>
        <v>0</v>
      </c>
      <c r="BK2412" s="1">
        <f t="shared" si="1723"/>
        <v>1.3093842871531782</v>
      </c>
      <c r="BL2412" s="2" t="e">
        <f t="shared" si="1724"/>
        <v>#DIV/0!</v>
      </c>
      <c r="BM2412" s="2" t="e">
        <f t="shared" si="1725"/>
        <v>#DIV/0!</v>
      </c>
      <c r="BN2412" s="2" t="e">
        <f t="shared" si="1726"/>
        <v>#DIV/0!</v>
      </c>
      <c r="BO2412" s="2" t="e">
        <f t="shared" si="1727"/>
        <v>#DIV/0!</v>
      </c>
      <c r="BP2412" s="2" t="e">
        <f t="shared" si="1728"/>
        <v>#DIV/0!</v>
      </c>
      <c r="BQ2412" s="2" t="e">
        <f t="shared" si="1729"/>
        <v>#DIV/0!</v>
      </c>
      <c r="BR2412" s="2" t="e">
        <f t="shared" si="1730"/>
        <v>#DIV/0!</v>
      </c>
      <c r="BS2412" s="1" t="e">
        <f t="shared" si="1742"/>
        <v>#DIV/0!</v>
      </c>
      <c r="BT2412" s="1" t="e">
        <f t="shared" si="1743"/>
        <v>#DIV/0!</v>
      </c>
      <c r="BU2412" s="1" t="e">
        <f t="shared" si="1744"/>
        <v>#DIV/0!</v>
      </c>
      <c r="BV2412" s="1" t="e">
        <f t="shared" si="1745"/>
        <v>#DIV/0!</v>
      </c>
      <c r="BW2412" s="1" t="e">
        <f t="shared" si="1746"/>
        <v>#DIV/0!</v>
      </c>
      <c r="BX2412" s="1" t="e">
        <f t="shared" si="1747"/>
        <v>#DIV/0!</v>
      </c>
      <c r="BY2412" s="1" t="e">
        <f t="shared" si="1748"/>
        <v>#DIV/0!</v>
      </c>
    </row>
    <row r="2413" spans="1:77" x14ac:dyDescent="0.25">
      <c r="A2413" s="1">
        <v>20041007</v>
      </c>
      <c r="B2413" s="1">
        <v>2004</v>
      </c>
      <c r="C2413" s="1">
        <v>10</v>
      </c>
      <c r="D2413" s="1">
        <v>17.709</v>
      </c>
      <c r="E2413" s="1">
        <v>70.031999999999996</v>
      </c>
      <c r="F2413" s="1">
        <f t="shared" si="1731"/>
        <v>2.9043671039999999</v>
      </c>
      <c r="G2413" s="1">
        <v>270.63200000000001</v>
      </c>
      <c r="H2413" s="1">
        <v>1.5649999999999999</v>
      </c>
      <c r="I2413" s="1">
        <v>139.2676458</v>
      </c>
      <c r="J2413" s="1">
        <v>123.8837917</v>
      </c>
      <c r="K2413" s="1">
        <f t="shared" si="1732"/>
        <v>1.804908689568E-3</v>
      </c>
      <c r="L2413" s="1">
        <f t="shared" si="1733"/>
        <v>1.605533940432E-3</v>
      </c>
      <c r="M2413" s="1">
        <f t="shared" si="1703"/>
        <v>1.9937474913599997E-4</v>
      </c>
      <c r="N2413" s="1">
        <f t="shared" si="1704"/>
        <v>0.88953748724888693</v>
      </c>
      <c r="O2413" s="1">
        <f t="shared" si="1705"/>
        <v>2.5835434157404866</v>
      </c>
      <c r="P2413" s="1">
        <f t="shared" si="1706"/>
        <v>0.32082368825951324</v>
      </c>
      <c r="Q2413" s="1">
        <v>11.2742</v>
      </c>
      <c r="R2413" s="1">
        <v>6.1781800000000002</v>
      </c>
      <c r="S2413" s="1">
        <v>0.64599785200000004</v>
      </c>
      <c r="T2413" s="1">
        <v>3.8765399999999999</v>
      </c>
      <c r="U2413" s="1">
        <v>3.9027522779999999</v>
      </c>
      <c r="V2413" s="1">
        <v>8.6288888999999994E-2</v>
      </c>
      <c r="W2413" s="1">
        <v>0.206855556</v>
      </c>
      <c r="X2413" s="1">
        <v>8.3011110999999999E-2</v>
      </c>
      <c r="Y2413" s="1">
        <v>0.143322222</v>
      </c>
      <c r="Z2413" s="1">
        <v>0.41128757199999999</v>
      </c>
      <c r="AA2413" s="1">
        <v>0.181431656</v>
      </c>
      <c r="AB2413" s="1">
        <v>1.0333333330000001</v>
      </c>
      <c r="AC2413" s="1">
        <v>0.34199658900000002</v>
      </c>
      <c r="AD2413" s="1">
        <v>0.741227941</v>
      </c>
      <c r="AE2413" s="1">
        <f t="shared" si="1707"/>
        <v>0.69089876272225648</v>
      </c>
      <c r="AF2413" s="1">
        <v>0.81951355000000004</v>
      </c>
      <c r="AG2413" s="1">
        <v>0.87769123800000004</v>
      </c>
      <c r="AH2413" s="1">
        <v>0.68612223100000003</v>
      </c>
      <c r="AI2413" s="1">
        <v>1</v>
      </c>
      <c r="AJ2413" s="1">
        <v>0.922993481</v>
      </c>
      <c r="AK2413" s="1">
        <v>1</v>
      </c>
      <c r="AL2413" s="1">
        <v>0.80293801799999998</v>
      </c>
      <c r="AM2413" s="1">
        <v>0.64599785200000004</v>
      </c>
      <c r="AN2413" s="1">
        <f t="shared" si="1708"/>
        <v>0.25877205947559784</v>
      </c>
      <c r="AO2413" s="1">
        <f t="shared" si="1709"/>
        <v>0.9520166759711548</v>
      </c>
      <c r="AP2413" s="1">
        <f t="shared" si="1710"/>
        <v>2.7650059161500491</v>
      </c>
      <c r="AQ2413" s="1">
        <f t="shared" si="1711"/>
        <v>0.13936118784995077</v>
      </c>
      <c r="AR2413" s="1">
        <f t="shared" si="1712"/>
        <v>6.3811697004376765E-3</v>
      </c>
      <c r="AS2413" s="1">
        <f t="shared" si="1713"/>
        <v>0.56283333332500007</v>
      </c>
      <c r="AT2413" s="1">
        <f t="shared" si="1714"/>
        <v>1.3266581990293838</v>
      </c>
      <c r="AU2413" s="1">
        <f t="shared" si="1715"/>
        <v>0.34686865507847464</v>
      </c>
      <c r="AV2413" s="1">
        <f t="shared" si="1716"/>
        <v>0.68646467792152543</v>
      </c>
      <c r="AW2413" s="1">
        <f t="shared" si="1734"/>
        <v>0.78712172852480589</v>
      </c>
      <c r="AX2413" s="1">
        <f t="shared" si="1735"/>
        <v>0.49784099017019534</v>
      </c>
      <c r="AY2413" s="1">
        <f t="shared" si="1736"/>
        <v>1.0261505833540296</v>
      </c>
      <c r="AZ2413" s="1">
        <f t="shared" si="1737"/>
        <v>1.0989893431226305</v>
      </c>
      <c r="BA2413" s="1">
        <f t="shared" si="1738"/>
        <v>1.4290310013140224</v>
      </c>
      <c r="BB2413" s="1">
        <f t="shared" si="1739"/>
        <v>1.0643512889521796</v>
      </c>
      <c r="BC2413" s="1">
        <f t="shared" si="1740"/>
        <v>1.5128324292100022</v>
      </c>
      <c r="BD2413" s="1">
        <f t="shared" si="1741"/>
        <v>1.9515658070509909</v>
      </c>
      <c r="BE2413" s="1">
        <f t="shared" si="1717"/>
        <v>1.033089179330996</v>
      </c>
      <c r="BF2413" s="1">
        <f t="shared" si="1718"/>
        <v>1.1064204581642412</v>
      </c>
      <c r="BG2413" s="1">
        <f t="shared" si="1719"/>
        <v>1.4386937827006183</v>
      </c>
      <c r="BH2413" s="1">
        <f t="shared" si="1720"/>
        <v>1.0715481893792729</v>
      </c>
      <c r="BI2413" s="1">
        <f t="shared" si="1721"/>
        <v>1.5230618567203691</v>
      </c>
      <c r="BJ2413" s="1">
        <f t="shared" si="1722"/>
        <v>1.9647618495005594</v>
      </c>
      <c r="BK2413" s="1">
        <f t="shared" si="1723"/>
        <v>3.9027522784753796</v>
      </c>
      <c r="BL2413" s="2">
        <f t="shared" si="1724"/>
        <v>1.57</v>
      </c>
      <c r="BM2413" s="2">
        <f t="shared" si="1725"/>
        <v>1.6814425647578175</v>
      </c>
      <c r="BN2413" s="2">
        <f t="shared" si="1726"/>
        <v>2.1864029592321188</v>
      </c>
      <c r="BO2413" s="2">
        <f t="shared" si="1727"/>
        <v>1.6284466926803898</v>
      </c>
      <c r="BP2413" s="2">
        <f t="shared" si="1728"/>
        <v>2.3146182951983567</v>
      </c>
      <c r="BQ2413" s="2">
        <f t="shared" si="1729"/>
        <v>2.9858759199408529</v>
      </c>
      <c r="BR2413" s="2">
        <f t="shared" si="1730"/>
        <v>5.9310669396172111</v>
      </c>
      <c r="BS2413" s="1">
        <f t="shared" si="1742"/>
        <v>1.5594553191517391</v>
      </c>
      <c r="BT2413" s="1">
        <f t="shared" si="1743"/>
        <v>1.6701493958342171</v>
      </c>
      <c r="BU2413" s="1">
        <f t="shared" si="1744"/>
        <v>2.1717182959131405</v>
      </c>
      <c r="BV2413" s="1">
        <f t="shared" si="1745"/>
        <v>1.6175094629652806</v>
      </c>
      <c r="BW2413" s="1">
        <f t="shared" si="1746"/>
        <v>2.2990724918808967</v>
      </c>
      <c r="BX2413" s="1">
        <f t="shared" si="1747"/>
        <v>2.9658217106234743</v>
      </c>
      <c r="BY2413" s="1">
        <f t="shared" si="1748"/>
        <v>5.8912317753064238</v>
      </c>
    </row>
    <row r="2414" spans="1:77" x14ac:dyDescent="0.25">
      <c r="A2414" s="1">
        <v>20060222</v>
      </c>
      <c r="B2414" s="1">
        <v>2006</v>
      </c>
      <c r="C2414" s="1">
        <v>2</v>
      </c>
      <c r="D2414" s="1">
        <v>5.7320000000000002</v>
      </c>
      <c r="E2414" s="1">
        <v>69.882999999999996</v>
      </c>
      <c r="F2414" s="1">
        <f t="shared" si="1731"/>
        <v>2.8981877759999999</v>
      </c>
      <c r="G2414" s="1">
        <v>234.65700000000001</v>
      </c>
      <c r="H2414" s="1">
        <v>0.72899999999999998</v>
      </c>
      <c r="I2414" s="1">
        <v>147.73845829999999</v>
      </c>
      <c r="J2414" s="1">
        <v>121.90664700000001</v>
      </c>
      <c r="K2414" s="1">
        <f t="shared" si="1732"/>
        <v>1.9146904195679998E-3</v>
      </c>
      <c r="L2414" s="1">
        <f t="shared" si="1733"/>
        <v>1.5799101451199999E-3</v>
      </c>
      <c r="M2414" s="1">
        <f t="shared" si="1703"/>
        <v>3.3478027444799993E-4</v>
      </c>
      <c r="N2414" s="1">
        <f t="shared" si="1704"/>
        <v>0.82515174723466034</v>
      </c>
      <c r="O2414" s="1">
        <f t="shared" si="1705"/>
        <v>2.3914447071805345</v>
      </c>
      <c r="P2414" s="1">
        <f t="shared" si="1706"/>
        <v>0.5067430688194654</v>
      </c>
      <c r="Q2414" s="1">
        <v>8.72668</v>
      </c>
      <c r="R2414" s="1">
        <v>4.1013299999999999</v>
      </c>
      <c r="S2414" s="1">
        <v>0.68028322399999996</v>
      </c>
      <c r="T2414" s="1">
        <v>1.1556599999999999</v>
      </c>
      <c r="U2414" s="1">
        <v>0.643027036</v>
      </c>
      <c r="V2414" s="1">
        <v>3.9877778000000003E-2</v>
      </c>
      <c r="W2414" s="1">
        <v>0.178977778</v>
      </c>
      <c r="X2414" s="1">
        <v>2.2233333000000001E-2</v>
      </c>
      <c r="Y2414" s="1">
        <v>0.14783333300000001</v>
      </c>
      <c r="Z2414" s="1">
        <v>0.63557902099999997</v>
      </c>
      <c r="AA2414" s="1">
        <v>9.5297998999999994E-2</v>
      </c>
      <c r="AB2414" s="1">
        <v>1.2222222220000001</v>
      </c>
      <c r="AC2414" s="1">
        <v>0.62011798600000001</v>
      </c>
      <c r="AD2414" s="1">
        <v>0.70219085699999995</v>
      </c>
      <c r="AE2414" s="1">
        <f t="shared" si="1707"/>
        <v>0.64302986756591052</v>
      </c>
      <c r="AF2414" s="1">
        <v>0.36208923300000001</v>
      </c>
      <c r="AG2414" s="1">
        <v>0.23800241899999999</v>
      </c>
      <c r="AH2414" s="1">
        <v>0.36647985100000002</v>
      </c>
      <c r="AI2414" s="1">
        <v>1</v>
      </c>
      <c r="AJ2414" s="1">
        <v>0.85570156200000003</v>
      </c>
      <c r="AK2414" s="1">
        <v>1</v>
      </c>
      <c r="AL2414" s="1">
        <v>0.85335768199999995</v>
      </c>
      <c r="AM2414" s="1">
        <v>0.68028322399999996</v>
      </c>
      <c r="AN2414" s="1">
        <f t="shared" si="1708"/>
        <v>0.2978091427061626</v>
      </c>
      <c r="AO2414" s="1">
        <f t="shared" si="1709"/>
        <v>0.89594127512010202</v>
      </c>
      <c r="AP2414" s="1">
        <f t="shared" si="1710"/>
        <v>2.5966060515669325</v>
      </c>
      <c r="AQ2414" s="1">
        <f t="shared" si="1711"/>
        <v>0.30158172443306741</v>
      </c>
      <c r="AR2414" s="1">
        <f t="shared" si="1712"/>
        <v>1.3908584213483885E-2</v>
      </c>
      <c r="AS2414" s="1">
        <f t="shared" si="1713"/>
        <v>0.56755555555000003</v>
      </c>
      <c r="AT2414" s="1">
        <f t="shared" si="1714"/>
        <v>1.0972547029799089</v>
      </c>
      <c r="AU2414" s="1">
        <f t="shared" si="1715"/>
        <v>0.3234187463133153</v>
      </c>
      <c r="AV2414" s="1">
        <f t="shared" si="1716"/>
        <v>0.89880347568668473</v>
      </c>
      <c r="AW2414" s="1">
        <f t="shared" si="1734"/>
        <v>0.91438287626971015</v>
      </c>
      <c r="AX2414" s="1">
        <f t="shared" si="1735"/>
        <v>0.56198885698883128</v>
      </c>
      <c r="AY2414" s="1">
        <f t="shared" si="1736"/>
        <v>0.87186092508050117</v>
      </c>
      <c r="AZ2414" s="1">
        <f t="shared" si="1737"/>
        <v>0.90291175012211022</v>
      </c>
      <c r="BA2414" s="1">
        <f t="shared" si="1738"/>
        <v>0.77595106589635998</v>
      </c>
      <c r="BB2414" s="1">
        <f t="shared" si="1739"/>
        <v>0.57422361406677169</v>
      </c>
      <c r="BC2414" s="1">
        <f t="shared" si="1740"/>
        <v>1.171169068115081</v>
      </c>
      <c r="BD2414" s="1">
        <f t="shared" si="1741"/>
        <v>0.99745799652160994</v>
      </c>
      <c r="BE2414" s="1">
        <f t="shared" si="1717"/>
        <v>0.48511685682355948</v>
      </c>
      <c r="BF2414" s="1">
        <f t="shared" si="1718"/>
        <v>0.50239401446722021</v>
      </c>
      <c r="BG2414" s="1">
        <f t="shared" si="1719"/>
        <v>0.4317511329020467</v>
      </c>
      <c r="BH2414" s="1">
        <f t="shared" si="1720"/>
        <v>0.31950686945193268</v>
      </c>
      <c r="BI2414" s="1">
        <f t="shared" si="1721"/>
        <v>0.65165652088434434</v>
      </c>
      <c r="BJ2414" s="1">
        <f t="shared" si="1722"/>
        <v>0.55500100321781276</v>
      </c>
      <c r="BK2414" s="1">
        <f t="shared" si="1723"/>
        <v>0.64302703634177705</v>
      </c>
      <c r="BL2414" s="2">
        <f t="shared" si="1724"/>
        <v>1.5699999999999998</v>
      </c>
      <c r="BM2414" s="2">
        <f t="shared" si="1725"/>
        <v>1.6259146463764564</v>
      </c>
      <c r="BN2414" s="2">
        <f t="shared" si="1726"/>
        <v>1.3972907127874801</v>
      </c>
      <c r="BO2414" s="2">
        <f t="shared" si="1727"/>
        <v>1.0340308277969801</v>
      </c>
      <c r="BP2414" s="2">
        <f t="shared" si="1728"/>
        <v>2.1089779161405842</v>
      </c>
      <c r="BQ2414" s="2">
        <f t="shared" si="1729"/>
        <v>1.7961684134362761</v>
      </c>
      <c r="BR2414" s="2">
        <f t="shared" si="1730"/>
        <v>2.0810500250742092</v>
      </c>
      <c r="BS2414" s="1">
        <f t="shared" si="1742"/>
        <v>2.8216328357236145</v>
      </c>
      <c r="BT2414" s="1">
        <f t="shared" si="1743"/>
        <v>2.9221236651590816</v>
      </c>
      <c r="BU2414" s="1">
        <f t="shared" si="1744"/>
        <v>2.5112365326451003</v>
      </c>
      <c r="BV2414" s="1">
        <f t="shared" si="1745"/>
        <v>1.8583791954537769</v>
      </c>
      <c r="BW2414" s="1">
        <f t="shared" si="1746"/>
        <v>3.7902938458587485</v>
      </c>
      <c r="BX2414" s="1">
        <f t="shared" si="1747"/>
        <v>3.2281068623193536</v>
      </c>
      <c r="BY2414" s="1">
        <f t="shared" si="1748"/>
        <v>3.7401013270909802</v>
      </c>
    </row>
    <row r="2415" spans="1:77" x14ac:dyDescent="0.25">
      <c r="A2415" s="1">
        <v>20050205</v>
      </c>
      <c r="B2415" s="1">
        <v>2005</v>
      </c>
      <c r="C2415" s="1">
        <v>2</v>
      </c>
      <c r="D2415" s="1">
        <v>4.18</v>
      </c>
      <c r="E2415" s="1">
        <v>69.741</v>
      </c>
      <c r="F2415" s="1">
        <f t="shared" si="1731"/>
        <v>2.8922987520000003</v>
      </c>
      <c r="G2415" s="1">
        <v>188.583</v>
      </c>
      <c r="H2415" s="1">
        <v>1.929</v>
      </c>
      <c r="I2415" s="1">
        <v>138.46143749999999</v>
      </c>
      <c r="J2415" s="1">
        <v>113.24983330000001</v>
      </c>
      <c r="K2415" s="1">
        <f t="shared" si="1732"/>
        <v>1.7944602299999996E-3</v>
      </c>
      <c r="L2415" s="1">
        <f t="shared" si="1733"/>
        <v>1.4677178395680001E-3</v>
      </c>
      <c r="M2415" s="1">
        <f t="shared" si="1703"/>
        <v>3.2674239043199954E-4</v>
      </c>
      <c r="N2415" s="1">
        <f t="shared" si="1704"/>
        <v>0.81791605911934873</v>
      </c>
      <c r="O2415" s="1">
        <f t="shared" si="1705"/>
        <v>2.3656575970316509</v>
      </c>
      <c r="P2415" s="1">
        <f t="shared" si="1706"/>
        <v>0.5266411549683494</v>
      </c>
      <c r="Q2415" s="1">
        <v>7.97607</v>
      </c>
      <c r="R2415" s="1">
        <v>-0.93644499999999997</v>
      </c>
      <c r="S2415" s="1">
        <v>1.133024842</v>
      </c>
      <c r="T2415" s="1">
        <v>1.8001199999999999</v>
      </c>
      <c r="U2415" s="1">
        <v>0.83487850600000002</v>
      </c>
      <c r="V2415" s="1">
        <v>2.6433333E-2</v>
      </c>
      <c r="W2415" s="1">
        <v>0.17433333300000001</v>
      </c>
      <c r="X2415" s="1">
        <v>1.5566666999999999E-2</v>
      </c>
      <c r="Y2415" s="1">
        <v>0.120866667</v>
      </c>
      <c r="Z2415" s="1">
        <v>0.73667607700000004</v>
      </c>
      <c r="AA2415" s="1">
        <v>0.18112014200000001</v>
      </c>
      <c r="AB2415" s="1">
        <v>1.744444444</v>
      </c>
      <c r="AC2415" s="1">
        <v>0.74547833500000005</v>
      </c>
      <c r="AD2415" s="1">
        <v>0.63018405700000002</v>
      </c>
      <c r="AE2415" s="1">
        <f t="shared" si="1707"/>
        <v>0.55473213611281436</v>
      </c>
      <c r="AF2415" s="1">
        <v>0.29985165699999999</v>
      </c>
      <c r="AG2415" s="1">
        <v>0.18438085000000001</v>
      </c>
      <c r="AH2415" s="1">
        <v>0.32506004799999999</v>
      </c>
      <c r="AI2415" s="1">
        <v>1</v>
      </c>
      <c r="AJ2415" s="1">
        <v>0.92275011100000004</v>
      </c>
      <c r="AK2415" s="1">
        <v>1</v>
      </c>
      <c r="AL2415" s="1">
        <v>1</v>
      </c>
      <c r="AM2415" s="1">
        <v>1</v>
      </c>
      <c r="AN2415" s="1">
        <f t="shared" si="1708"/>
        <v>0.3698159431125817</v>
      </c>
      <c r="AO2415" s="1">
        <f t="shared" si="1709"/>
        <v>0.76993357872805723</v>
      </c>
      <c r="AP2415" s="1">
        <f t="shared" si="1710"/>
        <v>2.226877928878054</v>
      </c>
      <c r="AQ2415" s="1">
        <f t="shared" si="1711"/>
        <v>0.66542082312194628</v>
      </c>
      <c r="AR2415" s="1">
        <f t="shared" si="1712"/>
        <v>3.0045143507719259E-2</v>
      </c>
      <c r="AS2415" s="1">
        <f t="shared" si="1713"/>
        <v>0.58061111110000008</v>
      </c>
      <c r="AT2415" s="1">
        <f t="shared" si="1714"/>
        <v>0.66951728392201681</v>
      </c>
      <c r="AU2415" s="1">
        <f t="shared" si="1715"/>
        <v>0.27415362025321033</v>
      </c>
      <c r="AV2415" s="1">
        <f t="shared" si="1716"/>
        <v>1.4702908237467898</v>
      </c>
      <c r="AW2415" s="1">
        <f t="shared" si="1734"/>
        <v>1.1125627675117338</v>
      </c>
      <c r="AX2415" s="1">
        <f t="shared" si="1735"/>
        <v>0.74962676291623198</v>
      </c>
      <c r="AY2415" s="1">
        <f t="shared" si="1736"/>
        <v>1.0150426300965842</v>
      </c>
      <c r="AZ2415" s="1">
        <f t="shared" si="1737"/>
        <v>0.98497233347406965</v>
      </c>
      <c r="BA2415" s="1">
        <f t="shared" si="1738"/>
        <v>0.93021630057412164</v>
      </c>
      <c r="BB2415" s="1">
        <f t="shared" si="1739"/>
        <v>0.70292180044817465</v>
      </c>
      <c r="BC2415" s="1">
        <f t="shared" si="1740"/>
        <v>1.3494762772515274</v>
      </c>
      <c r="BD2415" s="1">
        <f t="shared" si="1741"/>
        <v>1.1945556303159586</v>
      </c>
      <c r="BE2415" s="1">
        <f t="shared" si="1717"/>
        <v>0.4707671014899999</v>
      </c>
      <c r="BF2415" s="1">
        <f t="shared" si="1718"/>
        <v>0.45682078439730917</v>
      </c>
      <c r="BG2415" s="1">
        <f t="shared" si="1719"/>
        <v>0.43142545800107024</v>
      </c>
      <c r="BH2415" s="1">
        <f t="shared" si="1720"/>
        <v>0.32600843428579152</v>
      </c>
      <c r="BI2415" s="1">
        <f t="shared" si="1721"/>
        <v>0.62587424087869836</v>
      </c>
      <c r="BJ2415" s="1">
        <f t="shared" si="1722"/>
        <v>0.55402352076473249</v>
      </c>
      <c r="BK2415" s="1">
        <f t="shared" si="1723"/>
        <v>0.83487850618997395</v>
      </c>
      <c r="BL2415" s="2">
        <f t="shared" si="1724"/>
        <v>1.5699999999999996</v>
      </c>
      <c r="BM2415" s="2">
        <f t="shared" si="1725"/>
        <v>1.5234892778908644</v>
      </c>
      <c r="BN2415" s="2">
        <f t="shared" si="1726"/>
        <v>1.4387963112075457</v>
      </c>
      <c r="BO2415" s="2">
        <f t="shared" si="1727"/>
        <v>1.0872323920017275</v>
      </c>
      <c r="BP2415" s="2">
        <f t="shared" si="1728"/>
        <v>2.0872795806451001</v>
      </c>
      <c r="BQ2415" s="2">
        <f t="shared" si="1729"/>
        <v>1.8476586933275894</v>
      </c>
      <c r="BR2415" s="2">
        <f t="shared" si="1730"/>
        <v>2.7843051278851996</v>
      </c>
      <c r="BS2415" s="1">
        <f t="shared" si="1742"/>
        <v>3.3851493110027544</v>
      </c>
      <c r="BT2415" s="1">
        <f t="shared" si="1743"/>
        <v>3.2848654008741049</v>
      </c>
      <c r="BU2415" s="1">
        <f t="shared" si="1744"/>
        <v>3.1022549946226299</v>
      </c>
      <c r="BV2415" s="1">
        <f t="shared" si="1745"/>
        <v>2.3442318361047931</v>
      </c>
      <c r="BW2415" s="1">
        <f t="shared" si="1746"/>
        <v>4.5004796396757198</v>
      </c>
      <c r="BX2415" s="1">
        <f t="shared" si="1747"/>
        <v>3.9838220080803444</v>
      </c>
      <c r="BY2415" s="1">
        <f t="shared" si="1748"/>
        <v>6.0033685256573381</v>
      </c>
    </row>
    <row r="2416" spans="1:77" x14ac:dyDescent="0.25">
      <c r="A2416" s="1">
        <v>20060102</v>
      </c>
      <c r="B2416" s="1">
        <v>2006</v>
      </c>
      <c r="C2416" s="1">
        <v>1</v>
      </c>
      <c r="D2416" s="1">
        <v>6.649</v>
      </c>
      <c r="E2416" s="1">
        <v>69.671999999999997</v>
      </c>
      <c r="F2416" s="1">
        <f t="shared" si="1731"/>
        <v>2.8894371840000002</v>
      </c>
      <c r="G2416" s="1">
        <v>134.512</v>
      </c>
      <c r="H2416" s="1">
        <v>3.8879999999999999</v>
      </c>
      <c r="I2416" s="1">
        <v>142.08837500000001</v>
      </c>
      <c r="J2416" s="1">
        <v>51.786041480000002</v>
      </c>
      <c r="K2416" s="1">
        <f t="shared" si="1732"/>
        <v>1.84146534E-3</v>
      </c>
      <c r="L2416" s="1">
        <f t="shared" si="1733"/>
        <v>6.7114709758079997E-4</v>
      </c>
      <c r="M2416" s="1">
        <f t="shared" si="1703"/>
        <v>1.1703182424192E-3</v>
      </c>
      <c r="N2416" s="1">
        <f t="shared" si="1704"/>
        <v>0.36446360569610287</v>
      </c>
      <c r="O2416" s="1">
        <f t="shared" si="1705"/>
        <v>1.0530946945130339</v>
      </c>
      <c r="P2416" s="1">
        <f t="shared" si="1706"/>
        <v>1.8363424894869662</v>
      </c>
      <c r="Q2416" s="1">
        <v>5.4625599999999999</v>
      </c>
      <c r="R2416" s="1">
        <v>-14.771800000000001</v>
      </c>
      <c r="S2416" s="1">
        <v>-0.58678903999999998</v>
      </c>
      <c r="T2416" s="1">
        <v>1.1850099999999999</v>
      </c>
      <c r="U2416" s="1">
        <v>0.67504311699999997</v>
      </c>
      <c r="V2416" s="1">
        <v>2.9088889E-2</v>
      </c>
      <c r="W2416" s="1">
        <v>0.126233333</v>
      </c>
      <c r="X2416" s="1">
        <v>1.7511110999999999E-2</v>
      </c>
      <c r="Y2416" s="1">
        <v>9.4233333000000002E-2</v>
      </c>
      <c r="Z2416" s="1">
        <v>0.625438155</v>
      </c>
      <c r="AA2416" s="1">
        <v>0.14514665900000001</v>
      </c>
      <c r="AB2416" s="1">
        <v>0.92222222200000004</v>
      </c>
      <c r="AC2416" s="1">
        <v>0.607543312</v>
      </c>
      <c r="AD2416" s="1">
        <v>0.48203877699999997</v>
      </c>
      <c r="AE2416" s="1">
        <f t="shared" si="1707"/>
        <v>0.37307023543838136</v>
      </c>
      <c r="AF2416" s="1">
        <v>0.39869232700000001</v>
      </c>
      <c r="AG2416" s="1">
        <v>0.27479920499999999</v>
      </c>
      <c r="AH2416" s="1">
        <v>0.39095276200000001</v>
      </c>
      <c r="AI2416" s="1">
        <v>1</v>
      </c>
      <c r="AJ2416" s="1">
        <v>0.89464582699999995</v>
      </c>
      <c r="AK2416" s="1">
        <v>1</v>
      </c>
      <c r="AL2416" s="1">
        <v>0</v>
      </c>
      <c r="AM2416" s="1">
        <v>0</v>
      </c>
      <c r="AN2416" s="1">
        <f t="shared" si="1708"/>
        <v>0.51796122279053169</v>
      </c>
      <c r="AO2416" s="1">
        <f t="shared" si="1709"/>
        <v>0.49246263927862743</v>
      </c>
      <c r="AP2416" s="1">
        <f t="shared" si="1710"/>
        <v>1.4229398616624451</v>
      </c>
      <c r="AQ2416" s="1">
        <f t="shared" si="1711"/>
        <v>1.466497322337555</v>
      </c>
      <c r="AR2416" s="1">
        <f t="shared" si="1712"/>
        <v>7.5006647753258091E-2</v>
      </c>
      <c r="AS2416" s="1">
        <f t="shared" si="1713"/>
        <v>0.56005555555000008</v>
      </c>
      <c r="AT2416" s="1">
        <f t="shared" si="1714"/>
        <v>0.73643098198266854</v>
      </c>
      <c r="AU2416" s="1">
        <f t="shared" si="1715"/>
        <v>0.19216543891280211</v>
      </c>
      <c r="AV2416" s="1">
        <f t="shared" si="1716"/>
        <v>0.7300567830871979</v>
      </c>
      <c r="AW2416" s="1">
        <f t="shared" si="1734"/>
        <v>0.49053929436012306</v>
      </c>
      <c r="AX2416" s="1">
        <f t="shared" si="1735"/>
        <v>1.3033354210416286</v>
      </c>
      <c r="AY2416" s="1">
        <f t="shared" si="1736"/>
        <v>0</v>
      </c>
      <c r="AZ2416" s="1">
        <f t="shared" si="1737"/>
        <v>0</v>
      </c>
      <c r="BA2416" s="1">
        <f t="shared" si="1738"/>
        <v>0</v>
      </c>
      <c r="BB2416" s="1">
        <f t="shared" si="1739"/>
        <v>0</v>
      </c>
      <c r="BC2416" s="1">
        <f t="shared" si="1740"/>
        <v>0</v>
      </c>
      <c r="BD2416" s="1">
        <f t="shared" si="1741"/>
        <v>0</v>
      </c>
      <c r="BE2416" s="1">
        <f t="shared" si="1717"/>
        <v>0</v>
      </c>
      <c r="BF2416" s="1">
        <f t="shared" si="1718"/>
        <v>0</v>
      </c>
      <c r="BG2416" s="1">
        <f t="shared" si="1719"/>
        <v>0</v>
      </c>
      <c r="BH2416" s="1">
        <f t="shared" si="1720"/>
        <v>0</v>
      </c>
      <c r="BI2416" s="1">
        <f t="shared" si="1721"/>
        <v>0</v>
      </c>
      <c r="BJ2416" s="1">
        <f t="shared" si="1722"/>
        <v>0</v>
      </c>
      <c r="BK2416" s="1">
        <f t="shared" si="1723"/>
        <v>0.67504311712160725</v>
      </c>
      <c r="BL2416" s="2" t="e">
        <f t="shared" si="1724"/>
        <v>#DIV/0!</v>
      </c>
      <c r="BM2416" s="2" t="e">
        <f t="shared" si="1725"/>
        <v>#DIV/0!</v>
      </c>
      <c r="BN2416" s="2" t="e">
        <f t="shared" si="1726"/>
        <v>#DIV/0!</v>
      </c>
      <c r="BO2416" s="2" t="e">
        <f t="shared" si="1727"/>
        <v>#DIV/0!</v>
      </c>
      <c r="BP2416" s="2" t="e">
        <f t="shared" si="1728"/>
        <v>#DIV/0!</v>
      </c>
      <c r="BQ2416" s="2" t="e">
        <f t="shared" si="1729"/>
        <v>#DIV/0!</v>
      </c>
      <c r="BR2416" s="2" t="e">
        <f t="shared" si="1730"/>
        <v>#DIV/0!</v>
      </c>
      <c r="BS2416" s="1" t="e">
        <f t="shared" si="1742"/>
        <v>#DIV/0!</v>
      </c>
      <c r="BT2416" s="1" t="e">
        <f t="shared" si="1743"/>
        <v>#DIV/0!</v>
      </c>
      <c r="BU2416" s="1" t="e">
        <f t="shared" si="1744"/>
        <v>#DIV/0!</v>
      </c>
      <c r="BV2416" s="1" t="e">
        <f t="shared" si="1745"/>
        <v>#DIV/0!</v>
      </c>
      <c r="BW2416" s="1" t="e">
        <f t="shared" si="1746"/>
        <v>#DIV/0!</v>
      </c>
      <c r="BX2416" s="1" t="e">
        <f t="shared" si="1747"/>
        <v>#DIV/0!</v>
      </c>
      <c r="BY2416" s="1" t="e">
        <f t="shared" si="1748"/>
        <v>#DIV/0!</v>
      </c>
    </row>
    <row r="2417" spans="1:77" x14ac:dyDescent="0.25">
      <c r="A2417" s="1">
        <v>20141109</v>
      </c>
      <c r="B2417" s="1">
        <v>2014</v>
      </c>
      <c r="C2417" s="1">
        <v>11</v>
      </c>
      <c r="D2417" s="1">
        <v>11.478999999999999</v>
      </c>
      <c r="E2417" s="1">
        <v>69.510000000000005</v>
      </c>
      <c r="F2417" s="1">
        <f t="shared" si="1731"/>
        <v>2.8827187200000002</v>
      </c>
      <c r="G2417" s="1">
        <v>182.90799999999999</v>
      </c>
      <c r="H2417" s="1">
        <v>1.7270000000000001</v>
      </c>
      <c r="I2417" s="1">
        <v>130.9010208</v>
      </c>
      <c r="J2417" s="1">
        <v>116.57275</v>
      </c>
      <c r="K2417" s="1">
        <f t="shared" si="1732"/>
        <v>1.6964772295679999E-3</v>
      </c>
      <c r="L2417" s="1">
        <f t="shared" si="1733"/>
        <v>1.5107828399999999E-3</v>
      </c>
      <c r="M2417" s="1">
        <f t="shared" si="1703"/>
        <v>1.8569438956799996E-4</v>
      </c>
      <c r="N2417" s="1">
        <f t="shared" si="1704"/>
        <v>0.89054118361772161</v>
      </c>
      <c r="O2417" s="1">
        <f t="shared" si="1705"/>
        <v>2.5671797409457637</v>
      </c>
      <c r="P2417" s="1">
        <f t="shared" si="1706"/>
        <v>0.31553897905423645</v>
      </c>
      <c r="Q2417" s="1">
        <v>8.6027000000000005</v>
      </c>
      <c r="R2417" s="1">
        <v>-7.5550499999999996</v>
      </c>
      <c r="S2417" s="1">
        <v>8.2114255719999996</v>
      </c>
      <c r="T2417" s="1">
        <v>1.4554499999999999</v>
      </c>
      <c r="U2417" s="1">
        <v>0.69597204800000001</v>
      </c>
      <c r="V2417" s="1">
        <v>2.1922222000000002E-2</v>
      </c>
      <c r="W2417" s="1">
        <v>0.134955556</v>
      </c>
      <c r="X2417" s="1">
        <v>9.4333330000000003E-3</v>
      </c>
      <c r="Y2417" s="1">
        <v>0.105233333</v>
      </c>
      <c r="Z2417" s="1">
        <v>0.72051845400000003</v>
      </c>
      <c r="AA2417" s="1">
        <v>0.123745204</v>
      </c>
      <c r="AB2417" s="1">
        <v>1.2777777779999999</v>
      </c>
      <c r="AC2417" s="1">
        <v>0.72544288300000004</v>
      </c>
      <c r="AD2417" s="1">
        <v>0.61997288299999997</v>
      </c>
      <c r="AE2417" s="1">
        <f t="shared" si="1707"/>
        <v>0.54221077007970575</v>
      </c>
      <c r="AF2417" s="1">
        <v>0.58859372099999996</v>
      </c>
      <c r="AG2417" s="1">
        <v>0.52451375200000006</v>
      </c>
      <c r="AH2417" s="1">
        <v>0.51985588500000002</v>
      </c>
      <c r="AI2417" s="1">
        <v>1</v>
      </c>
      <c r="AJ2417" s="1">
        <v>0.87792594099999999</v>
      </c>
      <c r="AK2417" s="1">
        <v>1</v>
      </c>
      <c r="AL2417" s="1">
        <v>1</v>
      </c>
      <c r="AM2417" s="1">
        <v>1</v>
      </c>
      <c r="AN2417" s="1">
        <f t="shared" si="1708"/>
        <v>0.38002711745795709</v>
      </c>
      <c r="AO2417" s="1">
        <f t="shared" si="1709"/>
        <v>0.7506832891917905</v>
      </c>
      <c r="AP2417" s="1">
        <f t="shared" si="1710"/>
        <v>2.1640087705443483</v>
      </c>
      <c r="AQ2417" s="1">
        <f t="shared" si="1711"/>
        <v>0.71870994945565192</v>
      </c>
      <c r="AR2417" s="1">
        <f t="shared" si="1712"/>
        <v>3.4229262799360019E-2</v>
      </c>
      <c r="AS2417" s="1">
        <f t="shared" si="1713"/>
        <v>0.56894444445000003</v>
      </c>
      <c r="AT2417" s="1">
        <f t="shared" si="1714"/>
        <v>0.88127341343660459</v>
      </c>
      <c r="AU2417" s="1">
        <f t="shared" si="1715"/>
        <v>0.26173635468806689</v>
      </c>
      <c r="AV2417" s="1">
        <f t="shared" si="1716"/>
        <v>1.016041423311933</v>
      </c>
      <c r="AW2417" s="1">
        <f t="shared" si="1734"/>
        <v>0.86490472106084226</v>
      </c>
      <c r="AX2417" s="1">
        <f t="shared" si="1735"/>
        <v>0.79922072384004383</v>
      </c>
      <c r="AY2417" s="1">
        <f t="shared" si="1736"/>
        <v>1.9325056395922657</v>
      </c>
      <c r="AZ2417" s="1">
        <f t="shared" si="1737"/>
        <v>1.8573773205300395</v>
      </c>
      <c r="BA2417" s="1">
        <f t="shared" si="1738"/>
        <v>1.5099645702832143</v>
      </c>
      <c r="BB2417" s="1">
        <f t="shared" si="1739"/>
        <v>1.2331921487555808</v>
      </c>
      <c r="BC2417" s="1">
        <f t="shared" si="1740"/>
        <v>2.8532209499494128</v>
      </c>
      <c r="BD2417" s="1">
        <f t="shared" si="1741"/>
        <v>2.1069033861379918</v>
      </c>
      <c r="BE2417" s="1">
        <f t="shared" si="1717"/>
        <v>0.92409214197</v>
      </c>
      <c r="BF2417" s="1">
        <f t="shared" si="1718"/>
        <v>0.88816702596388775</v>
      </c>
      <c r="BG2417" s="1">
        <f t="shared" si="1719"/>
        <v>0.72204001140520679</v>
      </c>
      <c r="BH2417" s="1">
        <f t="shared" si="1720"/>
        <v>0.58969203031385165</v>
      </c>
      <c r="BI2417" s="1">
        <f t="shared" si="1721"/>
        <v>1.3643629312816539</v>
      </c>
      <c r="BJ2417" s="1">
        <f t="shared" si="1722"/>
        <v>1.0074862515955656</v>
      </c>
      <c r="BK2417" s="1">
        <f t="shared" si="1723"/>
        <v>0.69597204814057267</v>
      </c>
      <c r="BL2417" s="2">
        <f t="shared" si="1724"/>
        <v>1.57</v>
      </c>
      <c r="BM2417" s="2">
        <f t="shared" si="1725"/>
        <v>1.5089644932924586</v>
      </c>
      <c r="BN2417" s="2">
        <f t="shared" si="1726"/>
        <v>1.2267205470328264</v>
      </c>
      <c r="BO2417" s="2">
        <f t="shared" si="1727"/>
        <v>1.0018659888385926</v>
      </c>
      <c r="BP2417" s="2">
        <f t="shared" si="1728"/>
        <v>2.3180045634255992</v>
      </c>
      <c r="BQ2417" s="2">
        <f t="shared" si="1729"/>
        <v>1.7116836548712786</v>
      </c>
      <c r="BR2417" s="2">
        <f t="shared" si="1730"/>
        <v>1.1824319956355307</v>
      </c>
      <c r="BS2417" s="1">
        <f t="shared" si="1742"/>
        <v>3.2832590132103463</v>
      </c>
      <c r="BT2417" s="1">
        <f t="shared" si="1743"/>
        <v>3.1556186453610495</v>
      </c>
      <c r="BU2417" s="1">
        <f t="shared" si="1744"/>
        <v>2.5653766195769769</v>
      </c>
      <c r="BV2417" s="1">
        <f t="shared" si="1745"/>
        <v>2.0951500241294299</v>
      </c>
      <c r="BW2417" s="1">
        <f t="shared" si="1746"/>
        <v>4.8475218952419183</v>
      </c>
      <c r="BX2417" s="1">
        <f t="shared" si="1747"/>
        <v>3.5795546417967854</v>
      </c>
      <c r="BY2417" s="1">
        <f t="shared" si="1748"/>
        <v>2.472758284827167</v>
      </c>
    </row>
    <row r="2418" spans="1:77" x14ac:dyDescent="0.25">
      <c r="A2418" s="1">
        <v>20050112</v>
      </c>
      <c r="B2418" s="1">
        <v>2005</v>
      </c>
      <c r="C2418" s="1">
        <v>1</v>
      </c>
      <c r="D2418" s="1">
        <v>5.6829999999999998</v>
      </c>
      <c r="E2418" s="1">
        <v>69.427000000000007</v>
      </c>
      <c r="F2418" s="1">
        <f t="shared" si="1731"/>
        <v>2.8792765440000005</v>
      </c>
      <c r="G2418" s="1">
        <v>143.96700000000001</v>
      </c>
      <c r="H2418" s="1">
        <v>1.488</v>
      </c>
      <c r="I2418" s="1">
        <v>135.5329375</v>
      </c>
      <c r="J2418" s="1">
        <v>74.003187499999996</v>
      </c>
      <c r="K2418" s="1">
        <f t="shared" si="1732"/>
        <v>1.7565068700000001E-3</v>
      </c>
      <c r="L2418" s="1">
        <f t="shared" si="1733"/>
        <v>9.5908130999999982E-4</v>
      </c>
      <c r="M2418" s="1">
        <f t="shared" si="1703"/>
        <v>7.974255600000003E-4</v>
      </c>
      <c r="N2418" s="1">
        <f t="shared" si="1704"/>
        <v>0.5460162589628812</v>
      </c>
      <c r="O2418" s="1">
        <f t="shared" si="1705"/>
        <v>1.5721318070744539</v>
      </c>
      <c r="P2418" s="1">
        <f t="shared" si="1706"/>
        <v>1.3071447369255467</v>
      </c>
      <c r="Q2418" s="1">
        <v>9.1630599999999998</v>
      </c>
      <c r="R2418" s="1">
        <v>-4.8746400000000003</v>
      </c>
      <c r="S2418" s="1">
        <v>2.1366983639999999</v>
      </c>
      <c r="T2418" s="1">
        <v>1.97715</v>
      </c>
      <c r="U2418" s="1">
        <v>0.948029538</v>
      </c>
      <c r="V2418" s="1">
        <v>3.2633333E-2</v>
      </c>
      <c r="W2418" s="1">
        <v>0.200144444</v>
      </c>
      <c r="X2418" s="1">
        <v>1.9477778000000001E-2</v>
      </c>
      <c r="Y2418" s="1">
        <v>0.1363</v>
      </c>
      <c r="Z2418" s="1">
        <v>0.71961814000000002</v>
      </c>
      <c r="AA2418" s="1">
        <v>0.18976221800000001</v>
      </c>
      <c r="AB2418" s="1">
        <v>2.1555555559999999</v>
      </c>
      <c r="AC2418" s="1">
        <v>0.72432649400000004</v>
      </c>
      <c r="AD2418" s="1">
        <v>0.51775754200000002</v>
      </c>
      <c r="AE2418" s="1">
        <f t="shared" si="1707"/>
        <v>0.41687006989576952</v>
      </c>
      <c r="AF2418" s="1">
        <v>0.36012957099999998</v>
      </c>
      <c r="AG2418" s="1">
        <v>0.236144101</v>
      </c>
      <c r="AH2418" s="1">
        <v>0.36517213799999998</v>
      </c>
      <c r="AI2418" s="1">
        <v>1</v>
      </c>
      <c r="AJ2418" s="1">
        <v>0.92950173300000005</v>
      </c>
      <c r="AK2418" s="1">
        <v>1</v>
      </c>
      <c r="AL2418" s="1">
        <v>1</v>
      </c>
      <c r="AM2418" s="1">
        <v>1</v>
      </c>
      <c r="AN2418" s="1">
        <f t="shared" si="1708"/>
        <v>0.48224245834114765</v>
      </c>
      <c r="AO2418" s="1">
        <f t="shared" si="1709"/>
        <v>0.55630858691040586</v>
      </c>
      <c r="AP2418" s="1">
        <f t="shared" si="1710"/>
        <v>1.6017662655169174</v>
      </c>
      <c r="AQ2418" s="1">
        <f t="shared" si="1711"/>
        <v>1.2775102784830832</v>
      </c>
      <c r="AR2418" s="1">
        <f t="shared" si="1712"/>
        <v>5.6948832062676563E-2</v>
      </c>
      <c r="AS2418" s="1">
        <f t="shared" si="1713"/>
        <v>0.59088888890000002</v>
      </c>
      <c r="AT2418" s="1">
        <f t="shared" si="1714"/>
        <v>0.37228773217121491</v>
      </c>
      <c r="AU2418" s="1">
        <f t="shared" si="1715"/>
        <v>0.21057343313226895</v>
      </c>
      <c r="AV2418" s="1">
        <f t="shared" si="1716"/>
        <v>1.9449821228677311</v>
      </c>
      <c r="AW2418" s="1">
        <f t="shared" si="1734"/>
        <v>1.0005121977790208</v>
      </c>
      <c r="AX2418" s="1">
        <f t="shared" si="1735"/>
        <v>1.15558737194953</v>
      </c>
      <c r="AY2418" s="1">
        <f t="shared" si="1736"/>
        <v>1.1791693612114169</v>
      </c>
      <c r="AZ2418" s="1">
        <f t="shared" si="1737"/>
        <v>1.0241268268392005</v>
      </c>
      <c r="BA2418" s="1">
        <f t="shared" si="1738"/>
        <v>1.1277998469928168</v>
      </c>
      <c r="BB2418" s="1">
        <f t="shared" si="1739"/>
        <v>0.97759117296535014</v>
      </c>
      <c r="BC2418" s="1">
        <f t="shared" si="1740"/>
        <v>1.1102719330428383</v>
      </c>
      <c r="BD2418" s="1">
        <f t="shared" si="1741"/>
        <v>1.1814510696063159</v>
      </c>
      <c r="BE2418" s="1">
        <f t="shared" si="1717"/>
        <v>0.56540342646999997</v>
      </c>
      <c r="BF2418" s="1">
        <f t="shared" si="1718"/>
        <v>0.49106162022379207</v>
      </c>
      <c r="BG2418" s="1">
        <f t="shared" si="1719"/>
        <v>0.54077210521055252</v>
      </c>
      <c r="BH2418" s="1">
        <f t="shared" si="1720"/>
        <v>0.46874810104766124</v>
      </c>
      <c r="BI2418" s="1">
        <f t="shared" si="1721"/>
        <v>0.53236759358381913</v>
      </c>
      <c r="BJ2418" s="1">
        <f t="shared" si="1722"/>
        <v>0.56649748961912716</v>
      </c>
      <c r="BK2418" s="1">
        <f t="shared" si="1723"/>
        <v>0.94802953792549483</v>
      </c>
      <c r="BL2418" s="2">
        <f t="shared" si="1724"/>
        <v>1.57</v>
      </c>
      <c r="BM2418" s="2">
        <f t="shared" si="1725"/>
        <v>1.3635692810790927</v>
      </c>
      <c r="BN2418" s="2">
        <f t="shared" si="1726"/>
        <v>1.5016042801177039</v>
      </c>
      <c r="BO2418" s="2">
        <f t="shared" si="1727"/>
        <v>1.3016095838674167</v>
      </c>
      <c r="BP2418" s="2">
        <f t="shared" si="1728"/>
        <v>1.4782668140956943</v>
      </c>
      <c r="BQ2418" s="2">
        <f t="shared" si="1729"/>
        <v>1.5730379708783404</v>
      </c>
      <c r="BR2418" s="2">
        <f t="shared" si="1730"/>
        <v>2.6324679067398629</v>
      </c>
      <c r="BS2418" s="1">
        <f t="shared" si="1742"/>
        <v>3.2742919664639731</v>
      </c>
      <c r="BT2418" s="1">
        <f t="shared" si="1743"/>
        <v>2.8437732119454324</v>
      </c>
      <c r="BU2418" s="1">
        <f t="shared" si="1744"/>
        <v>3.1316502109537039</v>
      </c>
      <c r="BV2418" s="1">
        <f t="shared" si="1745"/>
        <v>2.7145540152417813</v>
      </c>
      <c r="BW2418" s="1">
        <f t="shared" si="1746"/>
        <v>3.0829790787795051</v>
      </c>
      <c r="BX2418" s="1">
        <f t="shared" si="1747"/>
        <v>3.2806277649616167</v>
      </c>
      <c r="BY2418" s="1">
        <f t="shared" si="1748"/>
        <v>5.4901073369506781</v>
      </c>
    </row>
    <row r="2419" spans="1:77" x14ac:dyDescent="0.25">
      <c r="A2419" s="1">
        <v>20130211</v>
      </c>
      <c r="B2419" s="1">
        <v>2013</v>
      </c>
      <c r="C2419" s="1">
        <v>2</v>
      </c>
      <c r="D2419" s="1">
        <v>3.6789999999999998</v>
      </c>
      <c r="E2419" s="1">
        <v>68.995000000000005</v>
      </c>
      <c r="F2419" s="1">
        <f t="shared" si="1731"/>
        <v>2.86136064</v>
      </c>
      <c r="G2419" s="1">
        <v>203.786</v>
      </c>
      <c r="H2419" s="1">
        <v>1.133</v>
      </c>
      <c r="I2419" s="1">
        <v>126.9989358</v>
      </c>
      <c r="J2419" s="1">
        <v>102.5915641</v>
      </c>
      <c r="K2419" s="1">
        <f t="shared" si="1732"/>
        <v>1.645906207968E-3</v>
      </c>
      <c r="L2419" s="1">
        <f t="shared" si="1733"/>
        <v>1.329586670736E-3</v>
      </c>
      <c r="M2419" s="1">
        <f t="shared" si="1703"/>
        <v>3.1631953723200001E-4</v>
      </c>
      <c r="N2419" s="1">
        <f t="shared" si="1704"/>
        <v>0.80781436044127863</v>
      </c>
      <c r="O2419" s="1">
        <f t="shared" si="1705"/>
        <v>2.3114482153934479</v>
      </c>
      <c r="P2419" s="1">
        <f t="shared" si="1706"/>
        <v>0.5499124246065521</v>
      </c>
      <c r="Q2419" s="1">
        <v>8.9506399999999999</v>
      </c>
      <c r="R2419" s="1">
        <v>-21.700099999999999</v>
      </c>
      <c r="S2419" s="1">
        <v>-0.70204071400000001</v>
      </c>
      <c r="T2419" s="1">
        <v>1.9634199999999999</v>
      </c>
      <c r="U2419" s="1">
        <v>1.016464407</v>
      </c>
      <c r="V2419" s="1">
        <v>4.5933333E-2</v>
      </c>
      <c r="W2419" s="1">
        <v>0.241055556</v>
      </c>
      <c r="X2419" s="1">
        <v>2.6911111000000001E-2</v>
      </c>
      <c r="Y2419" s="1">
        <v>0.17834444399999999</v>
      </c>
      <c r="Z2419" s="1">
        <v>0.67989469400000002</v>
      </c>
      <c r="AA2419" s="1">
        <v>0.14952578</v>
      </c>
      <c r="AB2419" s="1">
        <v>1.4111111110000001</v>
      </c>
      <c r="AC2419" s="1">
        <v>0.675069421</v>
      </c>
      <c r="AD2419" s="1">
        <v>0.66143405300000002</v>
      </c>
      <c r="AE2419" s="1">
        <f t="shared" si="1707"/>
        <v>0.59305218025751083</v>
      </c>
      <c r="AF2419" s="1">
        <v>0.27969217800000001</v>
      </c>
      <c r="AG2419" s="1">
        <v>0.16931570500000001</v>
      </c>
      <c r="AH2419" s="1">
        <v>0.311689351</v>
      </c>
      <c r="AI2419" s="1">
        <v>1</v>
      </c>
      <c r="AJ2419" s="1">
        <v>0.89806701600000005</v>
      </c>
      <c r="AK2419" s="1">
        <v>1</v>
      </c>
      <c r="AL2419" s="1">
        <v>0</v>
      </c>
      <c r="AM2419" s="1">
        <v>0</v>
      </c>
      <c r="AN2419" s="1">
        <f t="shared" si="1708"/>
        <v>0.33856594663028866</v>
      </c>
      <c r="AO2419" s="1">
        <f t="shared" si="1709"/>
        <v>0.8271978744649412</v>
      </c>
      <c r="AP2419" s="1">
        <f t="shared" si="1710"/>
        <v>2.3669114394856439</v>
      </c>
      <c r="AQ2419" s="1">
        <f t="shared" si="1711"/>
        <v>0.49444920051435615</v>
      </c>
      <c r="AR2419" s="1">
        <f t="shared" si="1712"/>
        <v>2.2873645787051203E-2</v>
      </c>
      <c r="AS2419" s="1">
        <f t="shared" si="1713"/>
        <v>0.572277777775</v>
      </c>
      <c r="AT2419" s="1">
        <f t="shared" si="1714"/>
        <v>0.88273865750299663</v>
      </c>
      <c r="AU2419" s="1">
        <f t="shared" si="1715"/>
        <v>0.29138884857235986</v>
      </c>
      <c r="AV2419" s="1">
        <f t="shared" si="1716"/>
        <v>1.1197222624276402</v>
      </c>
      <c r="AW2419" s="1">
        <f t="shared" si="1734"/>
        <v>0.98671347716477686</v>
      </c>
      <c r="AX2419" s="1">
        <f t="shared" si="1735"/>
        <v>0.65302861717381</v>
      </c>
      <c r="AY2419" s="1">
        <f t="shared" si="1736"/>
        <v>0</v>
      </c>
      <c r="AZ2419" s="1">
        <f t="shared" si="1737"/>
        <v>0</v>
      </c>
      <c r="BA2419" s="1">
        <f t="shared" si="1738"/>
        <v>0</v>
      </c>
      <c r="BB2419" s="1">
        <f t="shared" si="1739"/>
        <v>0</v>
      </c>
      <c r="BC2419" s="1">
        <f t="shared" si="1740"/>
        <v>0</v>
      </c>
      <c r="BD2419" s="1">
        <f t="shared" si="1741"/>
        <v>0</v>
      </c>
      <c r="BE2419" s="1">
        <f t="shared" si="1717"/>
        <v>0</v>
      </c>
      <c r="BF2419" s="1">
        <f t="shared" si="1718"/>
        <v>0</v>
      </c>
      <c r="BG2419" s="1">
        <f t="shared" si="1719"/>
        <v>0</v>
      </c>
      <c r="BH2419" s="1">
        <f t="shared" si="1720"/>
        <v>0</v>
      </c>
      <c r="BI2419" s="1">
        <f t="shared" si="1721"/>
        <v>0</v>
      </c>
      <c r="BJ2419" s="1">
        <f t="shared" si="1722"/>
        <v>0</v>
      </c>
      <c r="BK2419" s="1">
        <f t="shared" si="1723"/>
        <v>1.0164644069305613</v>
      </c>
      <c r="BL2419" s="2" t="e">
        <f t="shared" si="1724"/>
        <v>#DIV/0!</v>
      </c>
      <c r="BM2419" s="2" t="e">
        <f t="shared" si="1725"/>
        <v>#DIV/0!</v>
      </c>
      <c r="BN2419" s="2" t="e">
        <f t="shared" si="1726"/>
        <v>#DIV/0!</v>
      </c>
      <c r="BO2419" s="2" t="e">
        <f t="shared" si="1727"/>
        <v>#DIV/0!</v>
      </c>
      <c r="BP2419" s="2" t="e">
        <f t="shared" si="1728"/>
        <v>#DIV/0!</v>
      </c>
      <c r="BQ2419" s="2" t="e">
        <f t="shared" si="1729"/>
        <v>#DIV/0!</v>
      </c>
      <c r="BR2419" s="2" t="e">
        <f t="shared" si="1730"/>
        <v>#DIV/0!</v>
      </c>
      <c r="BS2419" s="1" t="e">
        <f t="shared" si="1742"/>
        <v>#DIV/0!</v>
      </c>
      <c r="BT2419" s="1" t="e">
        <f t="shared" si="1743"/>
        <v>#DIV/0!</v>
      </c>
      <c r="BU2419" s="1" t="e">
        <f t="shared" si="1744"/>
        <v>#DIV/0!</v>
      </c>
      <c r="BV2419" s="1" t="e">
        <f t="shared" si="1745"/>
        <v>#DIV/0!</v>
      </c>
      <c r="BW2419" s="1" t="e">
        <f t="shared" si="1746"/>
        <v>#DIV/0!</v>
      </c>
      <c r="BX2419" s="1" t="e">
        <f t="shared" si="1747"/>
        <v>#DIV/0!</v>
      </c>
      <c r="BY2419" s="1" t="e">
        <f t="shared" si="1748"/>
        <v>#DIV/0!</v>
      </c>
    </row>
    <row r="2420" spans="1:77" x14ac:dyDescent="0.25">
      <c r="A2420" s="1">
        <v>20091227</v>
      </c>
      <c r="B2420" s="1">
        <v>2009</v>
      </c>
      <c r="C2420" s="1">
        <v>12</v>
      </c>
      <c r="D2420" s="1">
        <v>6.4640000000000004</v>
      </c>
      <c r="E2420" s="1">
        <v>68.650999999999996</v>
      </c>
      <c r="F2420" s="1">
        <f t="shared" si="1731"/>
        <v>2.8470942719999996</v>
      </c>
      <c r="G2420" s="1">
        <v>131.655</v>
      </c>
      <c r="H2420" s="1">
        <v>3.1640000000000001</v>
      </c>
      <c r="I2420" s="1">
        <v>129.43031250000001</v>
      </c>
      <c r="J2420" s="1">
        <v>50.224625000000003</v>
      </c>
      <c r="K2420" s="1">
        <f t="shared" si="1732"/>
        <v>1.67741685E-3</v>
      </c>
      <c r="L2420" s="1">
        <f t="shared" si="1733"/>
        <v>6.5091113999999999E-4</v>
      </c>
      <c r="M2420" s="1">
        <f t="shared" si="1703"/>
        <v>1.02650571E-3</v>
      </c>
      <c r="N2420" s="1">
        <f t="shared" si="1704"/>
        <v>0.3880437590691902</v>
      </c>
      <c r="O2420" s="1">
        <f t="shared" si="1705"/>
        <v>1.1047971637312393</v>
      </c>
      <c r="P2420" s="1">
        <f t="shared" si="1706"/>
        <v>1.7422971082687604</v>
      </c>
      <c r="Q2420" s="1">
        <v>3.58954</v>
      </c>
      <c r="R2420" s="1">
        <v>-14.827500000000001</v>
      </c>
      <c r="S2420" s="1">
        <v>-0.319412064</v>
      </c>
      <c r="T2420" s="1">
        <v>2.5028999999999999</v>
      </c>
      <c r="U2420" s="1">
        <v>1.2346377509999999</v>
      </c>
      <c r="V2420" s="1">
        <v>2.8477777999999999E-2</v>
      </c>
      <c r="W2420" s="1">
        <v>0.167722222</v>
      </c>
      <c r="X2420" s="1">
        <v>1.6066667E-2</v>
      </c>
      <c r="Y2420" s="1">
        <v>0.10835555600000001</v>
      </c>
      <c r="Z2420" s="1">
        <v>0.709706646</v>
      </c>
      <c r="AA2420" s="1">
        <v>0.215036018</v>
      </c>
      <c r="AB2420" s="1">
        <v>1.388888889</v>
      </c>
      <c r="AC2420" s="1">
        <v>0.71203624099999996</v>
      </c>
      <c r="AD2420" s="1">
        <v>0.47855379599999998</v>
      </c>
      <c r="AE2420" s="1">
        <f t="shared" si="1707"/>
        <v>0.36879680686695282</v>
      </c>
      <c r="AF2420" s="1">
        <v>0.39131898700000001</v>
      </c>
      <c r="AG2420" s="1">
        <v>0.26706707299999999</v>
      </c>
      <c r="AH2420" s="1">
        <v>0.38601547899999999</v>
      </c>
      <c r="AI2420" s="1">
        <v>1</v>
      </c>
      <c r="AJ2420" s="1">
        <v>0.94924688899999998</v>
      </c>
      <c r="AK2420" s="1">
        <v>1</v>
      </c>
      <c r="AL2420" s="1">
        <v>0</v>
      </c>
      <c r="AM2420" s="1">
        <v>0</v>
      </c>
      <c r="AN2420" s="1">
        <f t="shared" si="1708"/>
        <v>0.52144620409403364</v>
      </c>
      <c r="AO2420" s="1">
        <f t="shared" si="1709"/>
        <v>0.48645266312853219</v>
      </c>
      <c r="AP2420" s="1">
        <f t="shared" si="1710"/>
        <v>1.3849765907923894</v>
      </c>
      <c r="AQ2420" s="1">
        <f t="shared" si="1711"/>
        <v>1.4621176812076102</v>
      </c>
      <c r="AR2420" s="1">
        <f t="shared" si="1712"/>
        <v>7.1468932801257698E-2</v>
      </c>
      <c r="AS2420" s="1">
        <f t="shared" si="1713"/>
        <v>0.57172222222500002</v>
      </c>
      <c r="AT2420" s="1">
        <f t="shared" si="1714"/>
        <v>0.52411737210834264</v>
      </c>
      <c r="AU2420" s="1">
        <f t="shared" si="1715"/>
        <v>0.19201701327182799</v>
      </c>
      <c r="AV2420" s="1">
        <f t="shared" si="1716"/>
        <v>1.196871875728172</v>
      </c>
      <c r="AW2420" s="1">
        <f t="shared" si="1734"/>
        <v>0.67845377367064064</v>
      </c>
      <c r="AX2420" s="1">
        <f t="shared" si="1735"/>
        <v>1.3040362405539705</v>
      </c>
      <c r="AY2420" s="1">
        <f t="shared" si="1736"/>
        <v>0</v>
      </c>
      <c r="AZ2420" s="1">
        <f t="shared" si="1737"/>
        <v>0</v>
      </c>
      <c r="BA2420" s="1">
        <f t="shared" si="1738"/>
        <v>0</v>
      </c>
      <c r="BB2420" s="1">
        <f t="shared" si="1739"/>
        <v>0</v>
      </c>
      <c r="BC2420" s="1">
        <f t="shared" si="1740"/>
        <v>0</v>
      </c>
      <c r="BD2420" s="1">
        <f t="shared" si="1741"/>
        <v>0</v>
      </c>
      <c r="BE2420" s="1">
        <f t="shared" si="1717"/>
        <v>0</v>
      </c>
      <c r="BF2420" s="1">
        <f t="shared" si="1718"/>
        <v>0</v>
      </c>
      <c r="BG2420" s="1">
        <f t="shared" si="1719"/>
        <v>0</v>
      </c>
      <c r="BH2420" s="1">
        <f t="shared" si="1720"/>
        <v>0</v>
      </c>
      <c r="BI2420" s="1">
        <f t="shared" si="1721"/>
        <v>0</v>
      </c>
      <c r="BJ2420" s="1">
        <f t="shared" si="1722"/>
        <v>0</v>
      </c>
      <c r="BK2420" s="1">
        <f t="shared" si="1723"/>
        <v>1.2346377505747044</v>
      </c>
      <c r="BL2420" s="2" t="e">
        <f t="shared" si="1724"/>
        <v>#DIV/0!</v>
      </c>
      <c r="BM2420" s="2" t="e">
        <f t="shared" si="1725"/>
        <v>#DIV/0!</v>
      </c>
      <c r="BN2420" s="2" t="e">
        <f t="shared" si="1726"/>
        <v>#DIV/0!</v>
      </c>
      <c r="BO2420" s="2" t="e">
        <f t="shared" si="1727"/>
        <v>#DIV/0!</v>
      </c>
      <c r="BP2420" s="2" t="e">
        <f t="shared" si="1728"/>
        <v>#DIV/0!</v>
      </c>
      <c r="BQ2420" s="2" t="e">
        <f t="shared" si="1729"/>
        <v>#DIV/0!</v>
      </c>
      <c r="BR2420" s="2" t="e">
        <f t="shared" si="1730"/>
        <v>#DIV/0!</v>
      </c>
      <c r="BS2420" s="1" t="e">
        <f t="shared" si="1742"/>
        <v>#DIV/0!</v>
      </c>
      <c r="BT2420" s="1" t="e">
        <f t="shared" si="1743"/>
        <v>#DIV/0!</v>
      </c>
      <c r="BU2420" s="1" t="e">
        <f t="shared" si="1744"/>
        <v>#DIV/0!</v>
      </c>
      <c r="BV2420" s="1" t="e">
        <f t="shared" si="1745"/>
        <v>#DIV/0!</v>
      </c>
      <c r="BW2420" s="1" t="e">
        <f t="shared" si="1746"/>
        <v>#DIV/0!</v>
      </c>
      <c r="BX2420" s="1" t="e">
        <f t="shared" si="1747"/>
        <v>#DIV/0!</v>
      </c>
      <c r="BY2420" s="1" t="e">
        <f t="shared" si="1748"/>
        <v>#DIV/0!</v>
      </c>
    </row>
    <row r="2421" spans="1:77" x14ac:dyDescent="0.25">
      <c r="A2421" s="1">
        <v>20061031</v>
      </c>
      <c r="B2421" s="1">
        <v>2006</v>
      </c>
      <c r="C2421" s="1">
        <v>10</v>
      </c>
      <c r="D2421" s="1">
        <v>14.411</v>
      </c>
      <c r="E2421" s="1">
        <v>68.459000000000003</v>
      </c>
      <c r="F2421" s="1">
        <f t="shared" si="1731"/>
        <v>2.839131648</v>
      </c>
      <c r="G2421" s="1">
        <v>204.892</v>
      </c>
      <c r="H2421" s="1">
        <v>2.7690000000000001</v>
      </c>
      <c r="I2421" s="1">
        <v>130.1007917</v>
      </c>
      <c r="J2421" s="1">
        <v>100.0095</v>
      </c>
      <c r="K2421" s="1">
        <f t="shared" si="1732"/>
        <v>1.6861062604319999E-3</v>
      </c>
      <c r="L2421" s="1">
        <f t="shared" si="1733"/>
        <v>1.2961231200000001E-3</v>
      </c>
      <c r="M2421" s="1">
        <f t="shared" si="1703"/>
        <v>3.8998314043199979E-4</v>
      </c>
      <c r="N2421" s="1">
        <f t="shared" si="1704"/>
        <v>0.76870785099150174</v>
      </c>
      <c r="O2421" s="1">
        <f t="shared" si="1705"/>
        <v>2.1824627878160405</v>
      </c>
      <c r="P2421" s="1">
        <f t="shared" si="1706"/>
        <v>0.65666886018395942</v>
      </c>
      <c r="Q2421" s="1">
        <v>13.933999999999999</v>
      </c>
      <c r="R2421" s="1">
        <v>-4.5883500000000002</v>
      </c>
      <c r="S2421" s="1">
        <v>1.490961035</v>
      </c>
      <c r="T2421" s="1">
        <v>2.9214899999999999</v>
      </c>
      <c r="U2421" s="1">
        <v>1.4122314300000001</v>
      </c>
      <c r="V2421" s="1">
        <v>2.8633333E-2</v>
      </c>
      <c r="W2421" s="1">
        <v>0.17817777800000001</v>
      </c>
      <c r="X2421" s="1">
        <v>1.6811111E-2</v>
      </c>
      <c r="Y2421" s="1">
        <v>0.129566667</v>
      </c>
      <c r="Z2421" s="1">
        <v>0.72309676300000003</v>
      </c>
      <c r="AA2421" s="1">
        <v>0.157959345</v>
      </c>
      <c r="AB2421" s="1">
        <v>1.6333333329999999</v>
      </c>
      <c r="AC2421" s="1">
        <v>0.72863998600000002</v>
      </c>
      <c r="AD2421" s="1">
        <v>0.66587763300000002</v>
      </c>
      <c r="AE2421" s="1">
        <f t="shared" si="1707"/>
        <v>0.59850108277130609</v>
      </c>
      <c r="AF2421" s="1">
        <v>0.70020158600000004</v>
      </c>
      <c r="AG2421" s="1">
        <v>0.69832736799999995</v>
      </c>
      <c r="AH2421" s="1">
        <v>0.59810515099999995</v>
      </c>
      <c r="AI2421" s="1">
        <v>1</v>
      </c>
      <c r="AJ2421" s="1">
        <v>0.90465573799999999</v>
      </c>
      <c r="AK2421" s="1">
        <v>1</v>
      </c>
      <c r="AL2421" s="1">
        <v>1</v>
      </c>
      <c r="AM2421" s="1">
        <v>1</v>
      </c>
      <c r="AN2421" s="1">
        <f t="shared" si="1708"/>
        <v>0.33412236690549169</v>
      </c>
      <c r="AO2421" s="1">
        <f t="shared" si="1709"/>
        <v>0.83507398679637368</v>
      </c>
      <c r="AP2421" s="1">
        <f t="shared" si="1710"/>
        <v>2.3708849843351185</v>
      </c>
      <c r="AQ2421" s="1">
        <f t="shared" si="1711"/>
        <v>0.46824666366488144</v>
      </c>
      <c r="AR2421" s="1">
        <f t="shared" si="1712"/>
        <v>2.1142376772167831E-2</v>
      </c>
      <c r="AS2421" s="1">
        <f t="shared" si="1713"/>
        <v>0.57783333332500009</v>
      </c>
      <c r="AT2421" s="1">
        <f t="shared" si="1714"/>
        <v>0.76536899377740042</v>
      </c>
      <c r="AU2421" s="1">
        <f t="shared" si="1715"/>
        <v>0.29593411332374053</v>
      </c>
      <c r="AV2421" s="1">
        <f t="shared" si="1716"/>
        <v>1.3373992196762594</v>
      </c>
      <c r="AW2421" s="1">
        <f t="shared" si="1734"/>
        <v>1.1011761443449941</v>
      </c>
      <c r="AX2421" s="1">
        <f t="shared" si="1735"/>
        <v>0.62271417356787451</v>
      </c>
      <c r="AY2421" s="1">
        <f t="shared" si="1736"/>
        <v>2.2741613482692449</v>
      </c>
      <c r="AZ2421" s="1">
        <f t="shared" si="1737"/>
        <v>2.2803338219786369</v>
      </c>
      <c r="BA2421" s="1">
        <f t="shared" si="1738"/>
        <v>2.0906926740089382</v>
      </c>
      <c r="BB2421" s="1">
        <f t="shared" si="1739"/>
        <v>1.5195844003914387</v>
      </c>
      <c r="BC2421" s="1">
        <f t="shared" si="1740"/>
        <v>2.8206224593384071</v>
      </c>
      <c r="BD2421" s="1">
        <f t="shared" si="1741"/>
        <v>2.5290087242133268</v>
      </c>
      <c r="BE2421" s="1">
        <f t="shared" si="1717"/>
        <v>1.0993164900200001</v>
      </c>
      <c r="BF2421" s="1">
        <f t="shared" si="1718"/>
        <v>1.1023002282398557</v>
      </c>
      <c r="BG2421" s="1">
        <f t="shared" si="1719"/>
        <v>1.0106287901916833</v>
      </c>
      <c r="BH2421" s="1">
        <f t="shared" si="1720"/>
        <v>0.73455834195704861</v>
      </c>
      <c r="BI2421" s="1">
        <f t="shared" si="1721"/>
        <v>1.3634726419175647</v>
      </c>
      <c r="BJ2421" s="1">
        <f t="shared" si="1722"/>
        <v>1.2225082428949094</v>
      </c>
      <c r="BK2421" s="1">
        <f t="shared" si="1723"/>
        <v>1.412231429785207</v>
      </c>
      <c r="BL2421" s="2">
        <f t="shared" si="1724"/>
        <v>1.57</v>
      </c>
      <c r="BM2421" s="2">
        <f t="shared" si="1725"/>
        <v>1.5742612560147153</v>
      </c>
      <c r="BN2421" s="2">
        <f t="shared" si="1726"/>
        <v>1.443339761575009</v>
      </c>
      <c r="BO2421" s="2">
        <f t="shared" si="1727"/>
        <v>1.0490669496384839</v>
      </c>
      <c r="BP2421" s="2">
        <f t="shared" si="1728"/>
        <v>1.9472572887282271</v>
      </c>
      <c r="BQ2421" s="2">
        <f t="shared" si="1729"/>
        <v>1.7459375518965325</v>
      </c>
      <c r="BR2421" s="2">
        <f t="shared" si="1730"/>
        <v>2.0168926463774204</v>
      </c>
      <c r="BS2421" s="1">
        <f t="shared" si="1742"/>
        <v>3.2478666054738765</v>
      </c>
      <c r="BT2421" s="1">
        <f t="shared" si="1743"/>
        <v>3.2566818864341114</v>
      </c>
      <c r="BU2421" s="1">
        <f t="shared" si="1744"/>
        <v>2.9858439566701267</v>
      </c>
      <c r="BV2421" s="1">
        <f t="shared" si="1745"/>
        <v>2.1702098806606225</v>
      </c>
      <c r="BW2421" s="1">
        <f t="shared" si="1746"/>
        <v>4.0283005861949119</v>
      </c>
      <c r="BX2421" s="1">
        <f t="shared" si="1747"/>
        <v>3.6118294713678734</v>
      </c>
      <c r="BY2421" s="1">
        <f t="shared" si="1748"/>
        <v>4.1723555878949403</v>
      </c>
    </row>
    <row r="2422" spans="1:77" x14ac:dyDescent="0.25">
      <c r="A2422" s="1">
        <v>20050117</v>
      </c>
      <c r="B2422" s="1">
        <v>2005</v>
      </c>
      <c r="C2422" s="1">
        <v>1</v>
      </c>
      <c r="D2422" s="1">
        <v>5.3970000000000002</v>
      </c>
      <c r="E2422" s="1">
        <v>68.17</v>
      </c>
      <c r="F2422" s="1">
        <f t="shared" si="1731"/>
        <v>2.8271462400000003</v>
      </c>
      <c r="G2422" s="1">
        <v>150.828</v>
      </c>
      <c r="H2422" s="1">
        <v>1.095</v>
      </c>
      <c r="I2422" s="1">
        <v>133.9177292</v>
      </c>
      <c r="J2422" s="1">
        <v>82.226041670000001</v>
      </c>
      <c r="K2422" s="1">
        <f t="shared" si="1732"/>
        <v>1.7355737704319999E-3</v>
      </c>
      <c r="L2422" s="1">
        <f t="shared" si="1733"/>
        <v>1.0656495000431999E-3</v>
      </c>
      <c r="M2422" s="1">
        <f t="shared" si="1703"/>
        <v>6.6992427038880002E-4</v>
      </c>
      <c r="N2422" s="1">
        <f t="shared" si="1704"/>
        <v>0.61400415136370157</v>
      </c>
      <c r="O2422" s="1">
        <f t="shared" si="1705"/>
        <v>1.7358795278722798</v>
      </c>
      <c r="P2422" s="1">
        <f t="shared" si="1706"/>
        <v>1.0912667121277204</v>
      </c>
      <c r="Q2422" s="1">
        <v>5.9247300000000003</v>
      </c>
      <c r="R2422" s="1">
        <v>-6.2882199999999999</v>
      </c>
      <c r="S2422" s="1">
        <v>-16.29956808</v>
      </c>
      <c r="T2422" s="1">
        <v>2.22288</v>
      </c>
      <c r="U2422" s="1">
        <v>1.0521130869999999</v>
      </c>
      <c r="V2422" s="1">
        <v>2.3711111E-2</v>
      </c>
      <c r="W2422" s="1">
        <v>0.15740000000000001</v>
      </c>
      <c r="X2422" s="1">
        <v>1.4444444000000001E-2</v>
      </c>
      <c r="Y2422" s="1">
        <v>0.109666667</v>
      </c>
      <c r="Z2422" s="1">
        <v>0.73815951000000002</v>
      </c>
      <c r="AA2422" s="1">
        <v>0.178731901</v>
      </c>
      <c r="AB2422" s="1">
        <v>1.266666667</v>
      </c>
      <c r="AC2422" s="1">
        <v>0.74731779200000004</v>
      </c>
      <c r="AD2422" s="1">
        <v>0.54802821800000001</v>
      </c>
      <c r="AE2422" s="1">
        <f t="shared" si="1707"/>
        <v>0.45398923114653594</v>
      </c>
      <c r="AF2422" s="1">
        <v>0.34868429400000001</v>
      </c>
      <c r="AG2422" s="1">
        <v>0.22551531899999999</v>
      </c>
      <c r="AH2422" s="1">
        <v>0.357539365</v>
      </c>
      <c r="AI2422" s="1">
        <v>1</v>
      </c>
      <c r="AJ2422" s="1">
        <v>0.92088429800000005</v>
      </c>
      <c r="AK2422" s="1">
        <v>1</v>
      </c>
      <c r="AL2422" s="1">
        <v>0</v>
      </c>
      <c r="AM2422" s="1">
        <v>0</v>
      </c>
      <c r="AN2422" s="1">
        <f t="shared" si="1708"/>
        <v>0.45197178242766595</v>
      </c>
      <c r="AO2422" s="1">
        <f t="shared" si="1709"/>
        <v>0.61293028047669584</v>
      </c>
      <c r="AP2422" s="1">
        <f t="shared" si="1710"/>
        <v>1.7328435378318363</v>
      </c>
      <c r="AQ2422" s="1">
        <f t="shared" si="1711"/>
        <v>1.0943027021681639</v>
      </c>
      <c r="AR2422" s="1">
        <f t="shared" si="1712"/>
        <v>5.3415733469491758E-2</v>
      </c>
      <c r="AS2422" s="1">
        <f t="shared" si="1713"/>
        <v>0.56866666667499999</v>
      </c>
      <c r="AT2422" s="1">
        <f t="shared" si="1714"/>
        <v>0.71091008926591437</v>
      </c>
      <c r="AU2422" s="1">
        <f t="shared" si="1715"/>
        <v>0.21843429017913124</v>
      </c>
      <c r="AV2422" s="1">
        <f t="shared" si="1716"/>
        <v>1.0482323768208688</v>
      </c>
      <c r="AW2422" s="1">
        <f t="shared" si="1734"/>
        <v>0.73938993606917991</v>
      </c>
      <c r="AX2422" s="1">
        <f t="shared" si="1735"/>
        <v>1.0423132783469939</v>
      </c>
      <c r="AY2422" s="1">
        <f t="shared" si="1736"/>
        <v>0</v>
      </c>
      <c r="AZ2422" s="1">
        <f t="shared" si="1737"/>
        <v>0</v>
      </c>
      <c r="BA2422" s="1">
        <f t="shared" si="1738"/>
        <v>0</v>
      </c>
      <c r="BB2422" s="1">
        <f t="shared" si="1739"/>
        <v>0</v>
      </c>
      <c r="BC2422" s="1">
        <f t="shared" si="1740"/>
        <v>0</v>
      </c>
      <c r="BD2422" s="1">
        <f t="shared" si="1741"/>
        <v>0</v>
      </c>
      <c r="BE2422" s="1">
        <f t="shared" si="1717"/>
        <v>0</v>
      </c>
      <c r="BF2422" s="1">
        <f t="shared" si="1718"/>
        <v>0</v>
      </c>
      <c r="BG2422" s="1">
        <f t="shared" si="1719"/>
        <v>0</v>
      </c>
      <c r="BH2422" s="1">
        <f t="shared" si="1720"/>
        <v>0</v>
      </c>
      <c r="BI2422" s="1">
        <f t="shared" si="1721"/>
        <v>0</v>
      </c>
      <c r="BJ2422" s="1">
        <f t="shared" si="1722"/>
        <v>0</v>
      </c>
      <c r="BK2422" s="1">
        <f t="shared" si="1723"/>
        <v>1.0521130865393107</v>
      </c>
      <c r="BL2422" s="2" t="e">
        <f t="shared" si="1724"/>
        <v>#DIV/0!</v>
      </c>
      <c r="BM2422" s="2" t="e">
        <f t="shared" si="1725"/>
        <v>#DIV/0!</v>
      </c>
      <c r="BN2422" s="2" t="e">
        <f t="shared" si="1726"/>
        <v>#DIV/0!</v>
      </c>
      <c r="BO2422" s="2" t="e">
        <f t="shared" si="1727"/>
        <v>#DIV/0!</v>
      </c>
      <c r="BP2422" s="2" t="e">
        <f t="shared" si="1728"/>
        <v>#DIV/0!</v>
      </c>
      <c r="BQ2422" s="2" t="e">
        <f t="shared" si="1729"/>
        <v>#DIV/0!</v>
      </c>
      <c r="BR2422" s="2" t="e">
        <f t="shared" si="1730"/>
        <v>#DIV/0!</v>
      </c>
      <c r="BS2422" s="1" t="e">
        <f t="shared" si="1742"/>
        <v>#DIV/0!</v>
      </c>
      <c r="BT2422" s="1" t="e">
        <f t="shared" si="1743"/>
        <v>#DIV/0!</v>
      </c>
      <c r="BU2422" s="1" t="e">
        <f t="shared" si="1744"/>
        <v>#DIV/0!</v>
      </c>
      <c r="BV2422" s="1" t="e">
        <f t="shared" si="1745"/>
        <v>#DIV/0!</v>
      </c>
      <c r="BW2422" s="1" t="e">
        <f t="shared" si="1746"/>
        <v>#DIV/0!</v>
      </c>
      <c r="BX2422" s="1" t="e">
        <f t="shared" si="1747"/>
        <v>#DIV/0!</v>
      </c>
      <c r="BY2422" s="1" t="e">
        <f t="shared" si="1748"/>
        <v>#DIV/0!</v>
      </c>
    </row>
    <row r="2423" spans="1:77" x14ac:dyDescent="0.25">
      <c r="A2423" s="1">
        <v>20041110</v>
      </c>
      <c r="B2423" s="1">
        <v>2004</v>
      </c>
      <c r="C2423" s="1">
        <v>11</v>
      </c>
      <c r="D2423" s="1">
        <v>5.2530000000000001</v>
      </c>
      <c r="E2423" s="1">
        <v>68.113</v>
      </c>
      <c r="F2423" s="1">
        <f t="shared" si="1731"/>
        <v>2.8247823360000002</v>
      </c>
      <c r="G2423" s="1">
        <v>178.435</v>
      </c>
      <c r="H2423" s="1">
        <v>4.2789999999999999</v>
      </c>
      <c r="I2423" s="1">
        <v>133.01206250000001</v>
      </c>
      <c r="J2423" s="1">
        <v>102.4555208</v>
      </c>
      <c r="K2423" s="1">
        <f t="shared" si="1732"/>
        <v>1.7238363300000001E-3</v>
      </c>
      <c r="L2423" s="1">
        <f t="shared" si="1733"/>
        <v>1.3278235495679999E-3</v>
      </c>
      <c r="M2423" s="1">
        <f t="shared" si="1703"/>
        <v>3.9601278043200011E-4</v>
      </c>
      <c r="N2423" s="1">
        <f t="shared" si="1704"/>
        <v>0.77027240142223941</v>
      </c>
      <c r="O2423" s="1">
        <f t="shared" si="1705"/>
        <v>2.1758518734458434</v>
      </c>
      <c r="P2423" s="1">
        <f t="shared" si="1706"/>
        <v>0.64893046255415676</v>
      </c>
      <c r="Q2423" s="1">
        <v>29.648399999999999</v>
      </c>
      <c r="R2423" s="1">
        <v>-34.5518</v>
      </c>
      <c r="S2423" s="1">
        <v>-6.0464983480000001</v>
      </c>
      <c r="T2423" s="1">
        <v>2.8269500000000001</v>
      </c>
      <c r="U2423" s="1">
        <v>1.3919126719999999</v>
      </c>
      <c r="V2423" s="1">
        <v>3.3455555999999997E-2</v>
      </c>
      <c r="W2423" s="1">
        <v>0.20157777800000001</v>
      </c>
      <c r="X2423" s="1">
        <v>1.9555556000000002E-2</v>
      </c>
      <c r="Y2423" s="1">
        <v>0.14058888899999999</v>
      </c>
      <c r="Z2423" s="1">
        <v>0.71531224599999998</v>
      </c>
      <c r="AA2423" s="1">
        <v>0.17824322100000001</v>
      </c>
      <c r="AB2423" s="1">
        <v>2.233333333</v>
      </c>
      <c r="AC2423" s="1">
        <v>0.71898718500000003</v>
      </c>
      <c r="AD2423" s="1">
        <v>0.61827556299999997</v>
      </c>
      <c r="AE2423" s="1">
        <f t="shared" si="1707"/>
        <v>0.54012944573881061</v>
      </c>
      <c r="AF2423" s="1">
        <v>0.34291704099999998</v>
      </c>
      <c r="AG2423" s="1">
        <v>0.220304009</v>
      </c>
      <c r="AH2423" s="1">
        <v>0.35369629000000002</v>
      </c>
      <c r="AI2423" s="1">
        <v>1</v>
      </c>
      <c r="AJ2423" s="1">
        <v>0.92050251599999999</v>
      </c>
      <c r="AK2423" s="1">
        <v>1</v>
      </c>
      <c r="AL2423" s="1">
        <v>0</v>
      </c>
      <c r="AM2423" s="1">
        <v>0</v>
      </c>
      <c r="AN2423" s="1">
        <f t="shared" si="1708"/>
        <v>0.38172443747022727</v>
      </c>
      <c r="AO2423" s="1">
        <f t="shared" si="1709"/>
        <v>0.74746521134385946</v>
      </c>
      <c r="AP2423" s="1">
        <f t="shared" si="1710"/>
        <v>2.1114265257786413</v>
      </c>
      <c r="AQ2423" s="1">
        <f t="shared" si="1711"/>
        <v>0.71335581022135885</v>
      </c>
      <c r="AR2423" s="1">
        <f t="shared" si="1712"/>
        <v>3.0735487737952122E-2</v>
      </c>
      <c r="AS2423" s="1">
        <f t="shared" si="1713"/>
        <v>0.59283333332499999</v>
      </c>
      <c r="AT2423" s="1">
        <f t="shared" si="1714"/>
        <v>0.46788907565037569</v>
      </c>
      <c r="AU2423" s="1">
        <f t="shared" si="1715"/>
        <v>0.26078243510677274</v>
      </c>
      <c r="AV2423" s="1">
        <f t="shared" si="1716"/>
        <v>1.9725508978932274</v>
      </c>
      <c r="AW2423" s="1">
        <f t="shared" si="1734"/>
        <v>1.2400464470832473</v>
      </c>
      <c r="AX2423" s="1">
        <f t="shared" si="1735"/>
        <v>0.74826941104017486</v>
      </c>
      <c r="AY2423" s="1">
        <f t="shared" si="1736"/>
        <v>0</v>
      </c>
      <c r="AZ2423" s="1">
        <f t="shared" si="1737"/>
        <v>0</v>
      </c>
      <c r="BA2423" s="1">
        <f t="shared" si="1738"/>
        <v>0</v>
      </c>
      <c r="BB2423" s="1">
        <f t="shared" si="1739"/>
        <v>0</v>
      </c>
      <c r="BC2423" s="1">
        <f t="shared" si="1740"/>
        <v>0</v>
      </c>
      <c r="BD2423" s="1">
        <f t="shared" si="1741"/>
        <v>0</v>
      </c>
      <c r="BE2423" s="1">
        <f t="shared" si="1717"/>
        <v>0</v>
      </c>
      <c r="BF2423" s="1">
        <f t="shared" si="1718"/>
        <v>0</v>
      </c>
      <c r="BG2423" s="1">
        <f t="shared" si="1719"/>
        <v>0</v>
      </c>
      <c r="BH2423" s="1">
        <f t="shared" si="1720"/>
        <v>0</v>
      </c>
      <c r="BI2423" s="1">
        <f t="shared" si="1721"/>
        <v>0</v>
      </c>
      <c r="BJ2423" s="1">
        <f t="shared" si="1722"/>
        <v>0</v>
      </c>
      <c r="BK2423" s="1">
        <f t="shared" si="1723"/>
        <v>1.391912672012098</v>
      </c>
      <c r="BL2423" s="2" t="e">
        <f t="shared" si="1724"/>
        <v>#DIV/0!</v>
      </c>
      <c r="BM2423" s="2" t="e">
        <f t="shared" si="1725"/>
        <v>#DIV/0!</v>
      </c>
      <c r="BN2423" s="2" t="e">
        <f t="shared" si="1726"/>
        <v>#DIV/0!</v>
      </c>
      <c r="BO2423" s="2" t="e">
        <f t="shared" si="1727"/>
        <v>#DIV/0!</v>
      </c>
      <c r="BP2423" s="2" t="e">
        <f t="shared" si="1728"/>
        <v>#DIV/0!</v>
      </c>
      <c r="BQ2423" s="2" t="e">
        <f t="shared" si="1729"/>
        <v>#DIV/0!</v>
      </c>
      <c r="BR2423" s="2" t="e">
        <f t="shared" si="1730"/>
        <v>#DIV/0!</v>
      </c>
      <c r="BS2423" s="1" t="e">
        <f t="shared" si="1742"/>
        <v>#DIV/0!</v>
      </c>
      <c r="BT2423" s="1" t="e">
        <f t="shared" si="1743"/>
        <v>#DIV/0!</v>
      </c>
      <c r="BU2423" s="1" t="e">
        <f t="shared" si="1744"/>
        <v>#DIV/0!</v>
      </c>
      <c r="BV2423" s="1" t="e">
        <f t="shared" si="1745"/>
        <v>#DIV/0!</v>
      </c>
      <c r="BW2423" s="1" t="e">
        <f t="shared" si="1746"/>
        <v>#DIV/0!</v>
      </c>
      <c r="BX2423" s="1" t="e">
        <f t="shared" si="1747"/>
        <v>#DIV/0!</v>
      </c>
      <c r="BY2423" s="1" t="e">
        <f t="shared" si="1748"/>
        <v>#DIV/0!</v>
      </c>
    </row>
    <row r="2424" spans="1:77" x14ac:dyDescent="0.25">
      <c r="A2424" s="1">
        <v>20061205</v>
      </c>
      <c r="B2424" s="1">
        <v>2006</v>
      </c>
      <c r="C2424" s="1">
        <v>12</v>
      </c>
      <c r="D2424" s="1">
        <v>13.253</v>
      </c>
      <c r="E2424" s="1">
        <v>68.099999999999994</v>
      </c>
      <c r="F2424" s="1">
        <f t="shared" si="1731"/>
        <v>2.8242432000000002</v>
      </c>
      <c r="G2424" s="1">
        <v>139.44499999999999</v>
      </c>
      <c r="H2424" s="1">
        <v>1.55</v>
      </c>
      <c r="I2424" s="1">
        <v>134.4534792</v>
      </c>
      <c r="J2424" s="1">
        <v>77.668374999999997</v>
      </c>
      <c r="K2424" s="1">
        <f t="shared" si="1732"/>
        <v>1.7425170904320001E-3</v>
      </c>
      <c r="L2424" s="1">
        <f t="shared" si="1733"/>
        <v>1.0065821399999999E-3</v>
      </c>
      <c r="M2424" s="1">
        <f t="shared" si="1703"/>
        <v>7.3593495043200018E-4</v>
      </c>
      <c r="N2424" s="1">
        <f t="shared" si="1704"/>
        <v>0.57765983790176245</v>
      </c>
      <c r="O2424" s="1">
        <f t="shared" si="1705"/>
        <v>1.6314518691071549</v>
      </c>
      <c r="P2424" s="1">
        <f t="shared" si="1706"/>
        <v>1.1927913308928453</v>
      </c>
      <c r="Q2424" s="1">
        <v>12.981199999999999</v>
      </c>
      <c r="R2424" s="1">
        <v>-2.9153099999999998</v>
      </c>
      <c r="S2424" s="1">
        <v>1.289622676</v>
      </c>
      <c r="T2424" s="1">
        <v>2.8254800000000002</v>
      </c>
      <c r="U2424" s="1">
        <v>1.3303949829999999</v>
      </c>
      <c r="V2424" s="1">
        <v>2.3966667000000001E-2</v>
      </c>
      <c r="W2424" s="1">
        <v>0.161766667</v>
      </c>
      <c r="X2424" s="1">
        <v>1.3955555999999999E-2</v>
      </c>
      <c r="Y2424" s="1">
        <v>0.11310000000000001</v>
      </c>
      <c r="Z2424" s="1">
        <v>0.741923903</v>
      </c>
      <c r="AA2424" s="1">
        <v>0.17705554300000001</v>
      </c>
      <c r="AB2424" s="1">
        <v>1.422222222</v>
      </c>
      <c r="AC2424" s="1">
        <v>0.75198564000000001</v>
      </c>
      <c r="AD2424" s="1">
        <v>0.51163541199999996</v>
      </c>
      <c r="AE2424" s="1">
        <f t="shared" si="1707"/>
        <v>0.40936285959534024</v>
      </c>
      <c r="AF2424" s="1">
        <v>0.65658153600000002</v>
      </c>
      <c r="AG2424" s="1">
        <v>0.62992377099999997</v>
      </c>
      <c r="AH2424" s="1">
        <v>0.56720042699999995</v>
      </c>
      <c r="AI2424" s="1">
        <v>1</v>
      </c>
      <c r="AJ2424" s="1">
        <v>0.91957464300000002</v>
      </c>
      <c r="AK2424" s="1">
        <v>1</v>
      </c>
      <c r="AL2424" s="1">
        <v>1</v>
      </c>
      <c r="AM2424" s="1">
        <v>1</v>
      </c>
      <c r="AN2424" s="1">
        <f t="shared" si="1708"/>
        <v>0.48836458818889167</v>
      </c>
      <c r="AO2424" s="1">
        <f t="shared" si="1709"/>
        <v>0.54510303021392448</v>
      </c>
      <c r="AP2424" s="1">
        <f t="shared" si="1710"/>
        <v>1.5395035263810708</v>
      </c>
      <c r="AQ2424" s="1">
        <f t="shared" si="1711"/>
        <v>1.2847396736189294</v>
      </c>
      <c r="AR2424" s="1">
        <f t="shared" si="1712"/>
        <v>6.2225212326135267E-2</v>
      </c>
      <c r="AS2424" s="1">
        <f t="shared" si="1713"/>
        <v>0.57255555555000004</v>
      </c>
      <c r="AT2424" s="1">
        <f t="shared" si="1714"/>
        <v>0.56999027232853672</v>
      </c>
      <c r="AU2424" s="1">
        <f t="shared" si="1715"/>
        <v>0.20324404150318945</v>
      </c>
      <c r="AV2424" s="1">
        <f t="shared" si="1716"/>
        <v>1.2189781804968105</v>
      </c>
      <c r="AW2424" s="1">
        <f t="shared" si="1734"/>
        <v>0.74358846510856191</v>
      </c>
      <c r="AX2424" s="1">
        <f t="shared" si="1735"/>
        <v>1.173480682714324</v>
      </c>
      <c r="AY2424" s="1">
        <f t="shared" si="1736"/>
        <v>2.1892731819868549</v>
      </c>
      <c r="AZ2424" s="1">
        <f t="shared" si="1737"/>
        <v>1.8892743128637743</v>
      </c>
      <c r="BA2424" s="1">
        <f t="shared" si="1738"/>
        <v>1.6748479965605698</v>
      </c>
      <c r="BB2424" s="1">
        <f t="shared" si="1739"/>
        <v>1.5847780071366819</v>
      </c>
      <c r="BC2424" s="1">
        <f t="shared" si="1740"/>
        <v>2.1313558198719091</v>
      </c>
      <c r="BD2424" s="1">
        <f t="shared" si="1741"/>
        <v>1.9127645179948909</v>
      </c>
      <c r="BE2424" s="1">
        <f t="shared" si="1717"/>
        <v>1.0308330115199997</v>
      </c>
      <c r="BF2424" s="1">
        <f t="shared" si="1718"/>
        <v>0.88957666203597441</v>
      </c>
      <c r="BG2424" s="1">
        <f t="shared" si="1719"/>
        <v>0.78861268586221467</v>
      </c>
      <c r="BH2424" s="1">
        <f t="shared" si="1720"/>
        <v>0.74620266631356313</v>
      </c>
      <c r="BI2424" s="1">
        <f t="shared" si="1721"/>
        <v>1.0035622582401096</v>
      </c>
      <c r="BJ2424" s="1">
        <f t="shared" si="1722"/>
        <v>0.90063717248106923</v>
      </c>
      <c r="BK2424" s="1">
        <f t="shared" si="1723"/>
        <v>1.3303949828436796</v>
      </c>
      <c r="BL2424" s="2">
        <f t="shared" si="1724"/>
        <v>1.5699999999999996</v>
      </c>
      <c r="BM2424" s="2">
        <f t="shared" si="1725"/>
        <v>1.3548609171305943</v>
      </c>
      <c r="BN2424" s="2">
        <f t="shared" si="1726"/>
        <v>1.2010887340307643</v>
      </c>
      <c r="BO2424" s="2">
        <f t="shared" si="1727"/>
        <v>1.136496574149114</v>
      </c>
      <c r="BP2424" s="2">
        <f t="shared" si="1728"/>
        <v>1.5284655495400796</v>
      </c>
      <c r="BQ2424" s="2">
        <f t="shared" si="1729"/>
        <v>1.3717065179260071</v>
      </c>
      <c r="BR2424" s="2">
        <f t="shared" si="1730"/>
        <v>2.0262448909980915</v>
      </c>
      <c r="BS2424" s="1">
        <f t="shared" si="1742"/>
        <v>3.3343508185202073</v>
      </c>
      <c r="BT2424" s="1">
        <f t="shared" si="1743"/>
        <v>2.8774405146595141</v>
      </c>
      <c r="BU2424" s="1">
        <f t="shared" si="1744"/>
        <v>2.550860639127948</v>
      </c>
      <c r="BV2424" s="1">
        <f t="shared" si="1745"/>
        <v>2.4136804345601974</v>
      </c>
      <c r="BW2424" s="1">
        <f t="shared" si="1746"/>
        <v>3.2461403542604481</v>
      </c>
      <c r="BX2424" s="1">
        <f t="shared" si="1747"/>
        <v>2.9132170387363603</v>
      </c>
      <c r="BY2424" s="1">
        <f t="shared" si="1748"/>
        <v>4.3033193062559718</v>
      </c>
    </row>
    <row r="2425" spans="1:77" x14ac:dyDescent="0.25">
      <c r="A2425" s="1">
        <v>20140221</v>
      </c>
      <c r="B2425" s="1">
        <v>2014</v>
      </c>
      <c r="C2425" s="1">
        <v>2</v>
      </c>
      <c r="D2425" s="1">
        <v>9.0329999999999995</v>
      </c>
      <c r="E2425" s="1">
        <v>67.822999999999993</v>
      </c>
      <c r="F2425" s="1">
        <f t="shared" si="1731"/>
        <v>2.8127554559999997</v>
      </c>
      <c r="G2425" s="1">
        <v>231.71899999999999</v>
      </c>
      <c r="H2425" s="1">
        <v>3.359</v>
      </c>
      <c r="I2425" s="1">
        <v>131.53058329999999</v>
      </c>
      <c r="J2425" s="1">
        <v>119.7952083</v>
      </c>
      <c r="K2425" s="1">
        <f t="shared" si="1732"/>
        <v>1.7046363595679998E-3</v>
      </c>
      <c r="L2425" s="1">
        <f t="shared" si="1733"/>
        <v>1.5525458995679997E-3</v>
      </c>
      <c r="M2425" s="1">
        <f t="shared" si="1703"/>
        <v>1.5209046000000002E-4</v>
      </c>
      <c r="N2425" s="1">
        <f t="shared" si="1704"/>
        <v>0.91077835507477756</v>
      </c>
      <c r="O2425" s="1">
        <f t="shared" si="1705"/>
        <v>2.5617967874432854</v>
      </c>
      <c r="P2425" s="1">
        <f t="shared" si="1706"/>
        <v>0.25095866855671423</v>
      </c>
      <c r="Q2425" s="1">
        <v>9.7652900000000002</v>
      </c>
      <c r="R2425" s="1">
        <v>-13.654400000000001</v>
      </c>
      <c r="S2425" s="1">
        <v>-2.510931807</v>
      </c>
      <c r="T2425" s="1">
        <v>1.2491300000000001</v>
      </c>
      <c r="U2425" s="1">
        <v>0.67138448500000003</v>
      </c>
      <c r="V2425" s="1">
        <v>2.6933333E-2</v>
      </c>
      <c r="W2425" s="1">
        <v>0.13576666700000001</v>
      </c>
      <c r="X2425" s="1">
        <v>1.5055555999999999E-2</v>
      </c>
      <c r="Y2425" s="1">
        <v>0.10532222199999999</v>
      </c>
      <c r="Z2425" s="1">
        <v>0.66892030700000005</v>
      </c>
      <c r="AA2425" s="1">
        <v>0.12627892199999999</v>
      </c>
      <c r="AB2425" s="1">
        <v>0.84444444399999996</v>
      </c>
      <c r="AC2425" s="1">
        <v>0.66146118099999995</v>
      </c>
      <c r="AD2425" s="1">
        <v>0.70730496899999995</v>
      </c>
      <c r="AE2425" s="1">
        <f t="shared" si="1707"/>
        <v>0.64930100429184556</v>
      </c>
      <c r="AF2425" s="1">
        <v>0.493126489</v>
      </c>
      <c r="AG2425" s="1">
        <v>0.38778619600000003</v>
      </c>
      <c r="AH2425" s="1">
        <v>0.45457699499999998</v>
      </c>
      <c r="AI2425" s="1">
        <v>1</v>
      </c>
      <c r="AJ2425" s="1">
        <v>0.87990540799999994</v>
      </c>
      <c r="AK2425" s="1">
        <v>1</v>
      </c>
      <c r="AL2425" s="1">
        <v>0</v>
      </c>
      <c r="AM2425" s="1">
        <v>0</v>
      </c>
      <c r="AN2425" s="1">
        <f t="shared" si="1708"/>
        <v>0.2926950314820968</v>
      </c>
      <c r="AO2425" s="1">
        <f t="shared" si="1709"/>
        <v>0.90391548364673191</v>
      </c>
      <c r="AP2425" s="1">
        <f t="shared" si="1710"/>
        <v>2.5424932083902236</v>
      </c>
      <c r="AQ2425" s="1">
        <f t="shared" si="1711"/>
        <v>0.27026224760977602</v>
      </c>
      <c r="AR2425" s="1">
        <f t="shared" si="1712"/>
        <v>1.2973591274477881E-2</v>
      </c>
      <c r="AS2425" s="1">
        <f t="shared" si="1713"/>
        <v>0.5581111111</v>
      </c>
      <c r="AT2425" s="1">
        <f t="shared" si="1714"/>
        <v>1.3880906526228796</v>
      </c>
      <c r="AU2425" s="1">
        <f t="shared" si="1715"/>
        <v>0.29280015082424649</v>
      </c>
      <c r="AV2425" s="1">
        <f t="shared" si="1716"/>
        <v>0.55164429317575348</v>
      </c>
      <c r="AW2425" s="1">
        <f t="shared" si="1734"/>
        <v>0.62425391340916614</v>
      </c>
      <c r="AX2425" s="1">
        <f t="shared" si="1735"/>
        <v>0.52274208536787958</v>
      </c>
      <c r="AY2425" s="1">
        <f t="shared" si="1736"/>
        <v>0</v>
      </c>
      <c r="AZ2425" s="1">
        <f t="shared" si="1737"/>
        <v>0</v>
      </c>
      <c r="BA2425" s="1">
        <f t="shared" si="1738"/>
        <v>0</v>
      </c>
      <c r="BB2425" s="1">
        <f t="shared" si="1739"/>
        <v>0</v>
      </c>
      <c r="BC2425" s="1">
        <f t="shared" si="1740"/>
        <v>0</v>
      </c>
      <c r="BD2425" s="1">
        <f t="shared" si="1741"/>
        <v>0</v>
      </c>
      <c r="BE2425" s="1">
        <f t="shared" si="1717"/>
        <v>0</v>
      </c>
      <c r="BF2425" s="1">
        <f t="shared" si="1718"/>
        <v>0</v>
      </c>
      <c r="BG2425" s="1">
        <f t="shared" si="1719"/>
        <v>0</v>
      </c>
      <c r="BH2425" s="1">
        <f t="shared" si="1720"/>
        <v>0</v>
      </c>
      <c r="BI2425" s="1">
        <f t="shared" si="1721"/>
        <v>0</v>
      </c>
      <c r="BJ2425" s="1">
        <f t="shared" si="1722"/>
        <v>0</v>
      </c>
      <c r="BK2425" s="1">
        <f t="shared" si="1723"/>
        <v>0.67138448524563643</v>
      </c>
      <c r="BL2425" s="2" t="e">
        <f t="shared" si="1724"/>
        <v>#DIV/0!</v>
      </c>
      <c r="BM2425" s="2" t="e">
        <f t="shared" si="1725"/>
        <v>#DIV/0!</v>
      </c>
      <c r="BN2425" s="2" t="e">
        <f t="shared" si="1726"/>
        <v>#DIV/0!</v>
      </c>
      <c r="BO2425" s="2" t="e">
        <f t="shared" si="1727"/>
        <v>#DIV/0!</v>
      </c>
      <c r="BP2425" s="2" t="e">
        <f t="shared" si="1728"/>
        <v>#DIV/0!</v>
      </c>
      <c r="BQ2425" s="2" t="e">
        <f t="shared" si="1729"/>
        <v>#DIV/0!</v>
      </c>
      <c r="BR2425" s="2" t="e">
        <f t="shared" si="1730"/>
        <v>#DIV/0!</v>
      </c>
      <c r="BS2425" s="1" t="e">
        <f t="shared" si="1742"/>
        <v>#DIV/0!</v>
      </c>
      <c r="BT2425" s="1" t="e">
        <f t="shared" si="1743"/>
        <v>#DIV/0!</v>
      </c>
      <c r="BU2425" s="1" t="e">
        <f t="shared" si="1744"/>
        <v>#DIV/0!</v>
      </c>
      <c r="BV2425" s="1" t="e">
        <f t="shared" si="1745"/>
        <v>#DIV/0!</v>
      </c>
      <c r="BW2425" s="1" t="e">
        <f t="shared" si="1746"/>
        <v>#DIV/0!</v>
      </c>
      <c r="BX2425" s="1" t="e">
        <f t="shared" si="1747"/>
        <v>#DIV/0!</v>
      </c>
      <c r="BY2425" s="1" t="e">
        <f t="shared" si="1748"/>
        <v>#DIV/0!</v>
      </c>
    </row>
    <row r="2426" spans="1:77" x14ac:dyDescent="0.25">
      <c r="A2426" s="1">
        <v>20091127</v>
      </c>
      <c r="B2426" s="1">
        <v>2009</v>
      </c>
      <c r="C2426" s="1">
        <v>11</v>
      </c>
      <c r="D2426" s="1">
        <v>10.425000000000001</v>
      </c>
      <c r="E2426" s="1">
        <v>67.72</v>
      </c>
      <c r="F2426" s="1">
        <f t="shared" si="1731"/>
        <v>2.8084838400000001</v>
      </c>
      <c r="G2426" s="1">
        <v>149.16999999999999</v>
      </c>
      <c r="H2426" s="1">
        <v>4.1360000000000001</v>
      </c>
      <c r="I2426" s="1">
        <v>127.62531250000001</v>
      </c>
      <c r="J2426" s="1">
        <v>96.73245833</v>
      </c>
      <c r="K2426" s="1">
        <f t="shared" si="1732"/>
        <v>1.65402405E-3</v>
      </c>
      <c r="L2426" s="1">
        <f t="shared" si="1733"/>
        <v>1.2536526599567998E-3</v>
      </c>
      <c r="M2426" s="1">
        <f t="shared" si="1703"/>
        <v>4.0037139004320027E-4</v>
      </c>
      <c r="N2426" s="1">
        <f t="shared" si="1704"/>
        <v>0.75794101056559604</v>
      </c>
      <c r="O2426" s="1">
        <f t="shared" si="1705"/>
        <v>2.1286650798467459</v>
      </c>
      <c r="P2426" s="1">
        <f t="shared" si="1706"/>
        <v>0.67981876015325415</v>
      </c>
      <c r="Q2426" s="1">
        <v>21.153500000000001</v>
      </c>
      <c r="R2426" s="1">
        <v>-21.230799999999999</v>
      </c>
      <c r="S2426" s="1">
        <v>-273.65459249999998</v>
      </c>
      <c r="T2426" s="1">
        <v>2.8439100000000002</v>
      </c>
      <c r="U2426" s="1">
        <v>1.4331725769999999</v>
      </c>
      <c r="V2426" s="1">
        <v>2.6144443999999999E-2</v>
      </c>
      <c r="W2426" s="1">
        <v>0.151277778</v>
      </c>
      <c r="X2426" s="1">
        <v>1.5644444E-2</v>
      </c>
      <c r="Y2426" s="1">
        <v>0.102177778</v>
      </c>
      <c r="Z2426" s="1">
        <v>0.70528557599999997</v>
      </c>
      <c r="AA2426" s="1">
        <v>0.193722327</v>
      </c>
      <c r="AB2426" s="1">
        <v>0.95555555599999997</v>
      </c>
      <c r="AC2426" s="1">
        <v>0.70655411400000001</v>
      </c>
      <c r="AD2426" s="1">
        <v>0.54602131799999998</v>
      </c>
      <c r="AE2426" s="1">
        <f t="shared" si="1707"/>
        <v>0.45152828694052732</v>
      </c>
      <c r="AF2426" s="1">
        <v>0.54766646799999996</v>
      </c>
      <c r="AG2426" s="1">
        <v>0.46367848499999997</v>
      </c>
      <c r="AH2426" s="1">
        <v>0.49172671499999998</v>
      </c>
      <c r="AI2426" s="1">
        <v>1</v>
      </c>
      <c r="AJ2426" s="1">
        <v>0.93259556799999999</v>
      </c>
      <c r="AK2426" s="1">
        <v>1</v>
      </c>
      <c r="AL2426" s="1">
        <v>0</v>
      </c>
      <c r="AM2426" s="1">
        <v>0</v>
      </c>
      <c r="AN2426" s="1">
        <f t="shared" si="1708"/>
        <v>0.4539786820406248</v>
      </c>
      <c r="AO2426" s="1">
        <f t="shared" si="1709"/>
        <v>0.60912479841553879</v>
      </c>
      <c r="AP2426" s="1">
        <f t="shared" si="1710"/>
        <v>1.7107171528932983</v>
      </c>
      <c r="AQ2426" s="1">
        <f t="shared" si="1711"/>
        <v>1.0977666871067018</v>
      </c>
      <c r="AR2426" s="1">
        <f t="shared" si="1712"/>
        <v>5.5364686015880286E-2</v>
      </c>
      <c r="AS2426" s="1">
        <f t="shared" si="1713"/>
        <v>0.56088888889999999</v>
      </c>
      <c r="AT2426" s="1">
        <f t="shared" si="1714"/>
        <v>0.86541567943446107</v>
      </c>
      <c r="AU2426" s="1">
        <f t="shared" si="1715"/>
        <v>0.2116716938571728</v>
      </c>
      <c r="AV2426" s="1">
        <f t="shared" si="1716"/>
        <v>0.7438838621428272</v>
      </c>
      <c r="AW2426" s="1">
        <f t="shared" si="1734"/>
        <v>0.57337501027243043</v>
      </c>
      <c r="AX2426" s="1">
        <f t="shared" si="1735"/>
        <v>1.0362127477023475</v>
      </c>
      <c r="AY2426" s="1">
        <f t="shared" si="1736"/>
        <v>0</v>
      </c>
      <c r="AZ2426" s="1">
        <f t="shared" si="1737"/>
        <v>0</v>
      </c>
      <c r="BA2426" s="1">
        <f t="shared" si="1738"/>
        <v>0</v>
      </c>
      <c r="BB2426" s="1">
        <f t="shared" si="1739"/>
        <v>0</v>
      </c>
      <c r="BC2426" s="1">
        <f t="shared" si="1740"/>
        <v>0</v>
      </c>
      <c r="BD2426" s="1">
        <f t="shared" si="1741"/>
        <v>0</v>
      </c>
      <c r="BE2426" s="1">
        <f t="shared" si="1717"/>
        <v>0</v>
      </c>
      <c r="BF2426" s="1">
        <f t="shared" si="1718"/>
        <v>0</v>
      </c>
      <c r="BG2426" s="1">
        <f t="shared" si="1719"/>
        <v>0</v>
      </c>
      <c r="BH2426" s="1">
        <f t="shared" si="1720"/>
        <v>0</v>
      </c>
      <c r="BI2426" s="1">
        <f t="shared" si="1721"/>
        <v>0</v>
      </c>
      <c r="BJ2426" s="1">
        <f t="shared" si="1722"/>
        <v>0</v>
      </c>
      <c r="BK2426" s="1">
        <f t="shared" si="1723"/>
        <v>1.4331725770127031</v>
      </c>
      <c r="BL2426" s="2" t="e">
        <f t="shared" si="1724"/>
        <v>#DIV/0!</v>
      </c>
      <c r="BM2426" s="2" t="e">
        <f t="shared" si="1725"/>
        <v>#DIV/0!</v>
      </c>
      <c r="BN2426" s="2" t="e">
        <f t="shared" si="1726"/>
        <v>#DIV/0!</v>
      </c>
      <c r="BO2426" s="2" t="e">
        <f t="shared" si="1727"/>
        <v>#DIV/0!</v>
      </c>
      <c r="BP2426" s="2" t="e">
        <f t="shared" si="1728"/>
        <v>#DIV/0!</v>
      </c>
      <c r="BQ2426" s="2" t="e">
        <f t="shared" si="1729"/>
        <v>#DIV/0!</v>
      </c>
      <c r="BR2426" s="2" t="e">
        <f t="shared" si="1730"/>
        <v>#DIV/0!</v>
      </c>
      <c r="BS2426" s="1" t="e">
        <f t="shared" si="1742"/>
        <v>#DIV/0!</v>
      </c>
      <c r="BT2426" s="1" t="e">
        <f t="shared" si="1743"/>
        <v>#DIV/0!</v>
      </c>
      <c r="BU2426" s="1" t="e">
        <f t="shared" si="1744"/>
        <v>#DIV/0!</v>
      </c>
      <c r="BV2426" s="1" t="e">
        <f t="shared" si="1745"/>
        <v>#DIV/0!</v>
      </c>
      <c r="BW2426" s="1" t="e">
        <f t="shared" si="1746"/>
        <v>#DIV/0!</v>
      </c>
      <c r="BX2426" s="1" t="e">
        <f t="shared" si="1747"/>
        <v>#DIV/0!</v>
      </c>
      <c r="BY2426" s="1" t="e">
        <f t="shared" si="1748"/>
        <v>#DIV/0!</v>
      </c>
    </row>
    <row r="2427" spans="1:77" x14ac:dyDescent="0.25">
      <c r="A2427" s="1">
        <v>20121025</v>
      </c>
      <c r="B2427" s="1">
        <v>2012</v>
      </c>
      <c r="C2427" s="1">
        <v>10</v>
      </c>
      <c r="D2427" s="1">
        <v>14.250999999999999</v>
      </c>
      <c r="E2427" s="1">
        <v>67.628</v>
      </c>
      <c r="F2427" s="1">
        <f t="shared" si="1731"/>
        <v>2.8046684159999997</v>
      </c>
      <c r="G2427" s="1">
        <v>218.23400000000001</v>
      </c>
      <c r="H2427" s="1">
        <v>0.35199999999999998</v>
      </c>
      <c r="I2427" s="1">
        <v>127.33277080000001</v>
      </c>
      <c r="J2427" s="1">
        <v>119.5368125</v>
      </c>
      <c r="K2427" s="1">
        <f t="shared" si="1732"/>
        <v>1.650232709568E-3</v>
      </c>
      <c r="L2427" s="1">
        <f t="shared" si="1733"/>
        <v>1.5491970899999998E-3</v>
      </c>
      <c r="M2427" s="1">
        <f t="shared" si="1703"/>
        <v>1.0103561956800017E-4</v>
      </c>
      <c r="N2427" s="1">
        <f t="shared" si="1704"/>
        <v>0.93877492611666302</v>
      </c>
      <c r="O2427" s="1">
        <f t="shared" si="1705"/>
        <v>2.6329523850121381</v>
      </c>
      <c r="P2427" s="1">
        <f t="shared" si="1706"/>
        <v>0.17171603098786159</v>
      </c>
      <c r="Q2427" s="1">
        <v>3.2183700000000002</v>
      </c>
      <c r="R2427" s="1">
        <v>-9.6849599999999994E-2</v>
      </c>
      <c r="S2427" s="1">
        <v>1.031026419</v>
      </c>
      <c r="T2427" s="1">
        <v>2.51078</v>
      </c>
      <c r="U2427" s="1">
        <v>1.2063760560000001</v>
      </c>
      <c r="V2427" s="1">
        <v>3.2877778000000003E-2</v>
      </c>
      <c r="W2427" s="1">
        <v>0.21425555600000001</v>
      </c>
      <c r="X2427" s="1">
        <v>1.7299999999999999E-2</v>
      </c>
      <c r="Y2427" s="1">
        <v>0.141522222</v>
      </c>
      <c r="Z2427" s="1">
        <v>0.73392680399999999</v>
      </c>
      <c r="AA2427" s="1">
        <v>0.20443473000000001</v>
      </c>
      <c r="AB2427" s="1">
        <v>2.1555555559999999</v>
      </c>
      <c r="AC2427" s="1">
        <v>0.74206923700000005</v>
      </c>
      <c r="AD2427" s="1">
        <v>0.69011244800000004</v>
      </c>
      <c r="AE2427" s="1">
        <f t="shared" si="1707"/>
        <v>0.62821882035561027</v>
      </c>
      <c r="AF2427" s="1">
        <v>0.69421655100000002</v>
      </c>
      <c r="AG2427" s="1">
        <v>0.68897235599999995</v>
      </c>
      <c r="AH2427" s="1">
        <v>0.59383506799999997</v>
      </c>
      <c r="AI2427" s="1">
        <v>1</v>
      </c>
      <c r="AJ2427" s="1">
        <v>0.94096463299999999</v>
      </c>
      <c r="AK2427" s="1">
        <v>1</v>
      </c>
      <c r="AL2427" s="1">
        <v>1</v>
      </c>
      <c r="AM2427" s="1">
        <v>1</v>
      </c>
      <c r="AN2427" s="1">
        <f t="shared" si="1708"/>
        <v>0.30988755189383871</v>
      </c>
      <c r="AO2427" s="1">
        <f t="shared" si="1709"/>
        <v>0.87647044048707179</v>
      </c>
      <c r="AP2427" s="1">
        <f t="shared" si="1710"/>
        <v>2.4582089619916978</v>
      </c>
      <c r="AQ2427" s="1">
        <f t="shared" si="1711"/>
        <v>0.34645945400830191</v>
      </c>
      <c r="AR2427" s="1">
        <f t="shared" si="1712"/>
        <v>1.4627775504532165E-2</v>
      </c>
      <c r="AS2427" s="1">
        <f t="shared" si="1713"/>
        <v>0.59088888890000002</v>
      </c>
      <c r="AT2427" s="1">
        <f t="shared" si="1714"/>
        <v>0.57134493300588229</v>
      </c>
      <c r="AU2427" s="1">
        <f t="shared" si="1715"/>
        <v>0.31784814207060796</v>
      </c>
      <c r="AV2427" s="1">
        <f t="shared" si="1716"/>
        <v>1.8377074139293921</v>
      </c>
      <c r="AW2427" s="1">
        <f t="shared" si="1734"/>
        <v>1.3411243126707173</v>
      </c>
      <c r="AX2427" s="1">
        <f t="shared" si="1735"/>
        <v>0.51477434446776194</v>
      </c>
      <c r="AY2427" s="1">
        <f t="shared" si="1736"/>
        <v>2.2684048534087351</v>
      </c>
      <c r="AZ2427" s="1">
        <f t="shared" si="1737"/>
        <v>2.324369192020793</v>
      </c>
      <c r="BA2427" s="1">
        <f t="shared" si="1738"/>
        <v>2.4044099626698041</v>
      </c>
      <c r="BB2427" s="1">
        <f t="shared" si="1739"/>
        <v>1.6217041228536144</v>
      </c>
      <c r="BC2427" s="1">
        <f t="shared" si="1740"/>
        <v>3.5934641840141808</v>
      </c>
      <c r="BD2427" s="1">
        <f t="shared" si="1741"/>
        <v>3.3694880295308689</v>
      </c>
      <c r="BE2427" s="1">
        <f t="shared" si="1717"/>
        <v>1.0899199850700001</v>
      </c>
      <c r="BF2427" s="1">
        <f t="shared" si="1718"/>
        <v>1.1168096520590505</v>
      </c>
      <c r="BG2427" s="1">
        <f t="shared" si="1719"/>
        <v>1.1552675293730001</v>
      </c>
      <c r="BH2427" s="1">
        <f t="shared" si="1720"/>
        <v>0.77919412432595636</v>
      </c>
      <c r="BI2427" s="1">
        <f t="shared" si="1721"/>
        <v>1.7265826353284568</v>
      </c>
      <c r="BJ2427" s="1">
        <f t="shared" si="1722"/>
        <v>1.6189668864978837</v>
      </c>
      <c r="BK2427" s="1">
        <f t="shared" si="1723"/>
        <v>1.2063760558446337</v>
      </c>
      <c r="BL2427" s="2">
        <f t="shared" si="1724"/>
        <v>1.57</v>
      </c>
      <c r="BM2427" s="2">
        <f t="shared" si="1725"/>
        <v>1.6087338316125086</v>
      </c>
      <c r="BN2427" s="2">
        <f t="shared" si="1726"/>
        <v>1.6641313545591341</v>
      </c>
      <c r="BO2427" s="2">
        <f t="shared" si="1727"/>
        <v>1.1224078757608824</v>
      </c>
      <c r="BP2427" s="2">
        <f t="shared" si="1728"/>
        <v>2.4870951763413904</v>
      </c>
      <c r="BQ2427" s="2">
        <f t="shared" si="1729"/>
        <v>2.3320776264492773</v>
      </c>
      <c r="BR2427" s="2">
        <f t="shared" si="1730"/>
        <v>1.7377517924441328</v>
      </c>
      <c r="BS2427" s="1">
        <f t="shared" si="1742"/>
        <v>3.2675752978536159</v>
      </c>
      <c r="BT2427" s="1">
        <f t="shared" si="1743"/>
        <v>3.3481904006359433</v>
      </c>
      <c r="BU2427" s="1">
        <f t="shared" si="1744"/>
        <v>3.4634869468414675</v>
      </c>
      <c r="BV2427" s="1">
        <f t="shared" si="1745"/>
        <v>2.3360205407341468</v>
      </c>
      <c r="BW2427" s="1">
        <f t="shared" si="1746"/>
        <v>5.1762871093146563</v>
      </c>
      <c r="BX2427" s="1">
        <f t="shared" si="1747"/>
        <v>4.8536555699762749</v>
      </c>
      <c r="BY2427" s="1">
        <f t="shared" si="1748"/>
        <v>3.6167100833065557</v>
      </c>
    </row>
    <row r="2428" spans="1:77" x14ac:dyDescent="0.25">
      <c r="A2428" s="1">
        <v>20141210</v>
      </c>
      <c r="B2428" s="1">
        <v>2014</v>
      </c>
      <c r="C2428" s="1">
        <v>12</v>
      </c>
      <c r="D2428" s="1">
        <v>7.3449999999999998</v>
      </c>
      <c r="E2428" s="1">
        <v>67.456999999999994</v>
      </c>
      <c r="F2428" s="1">
        <f t="shared" si="1731"/>
        <v>2.7975767039999999</v>
      </c>
      <c r="G2428" s="1">
        <v>135.18600000000001</v>
      </c>
      <c r="H2428" s="1">
        <v>4.45</v>
      </c>
      <c r="I2428" s="1">
        <v>121.0829792</v>
      </c>
      <c r="J2428" s="1">
        <v>98.054333330000006</v>
      </c>
      <c r="K2428" s="1">
        <f t="shared" si="1732"/>
        <v>1.569235410432E-3</v>
      </c>
      <c r="L2428" s="1">
        <f t="shared" si="1733"/>
        <v>1.2707841599568E-3</v>
      </c>
      <c r="M2428" s="1">
        <f t="shared" si="1703"/>
        <v>2.9845125047519997E-4</v>
      </c>
      <c r="N2428" s="1">
        <f t="shared" si="1704"/>
        <v>0.80981104014659067</v>
      </c>
      <c r="O2428" s="1">
        <f t="shared" si="1705"/>
        <v>2.2655085005561109</v>
      </c>
      <c r="P2428" s="1">
        <f t="shared" si="1706"/>
        <v>0.53206820344388905</v>
      </c>
      <c r="Q2428" s="1">
        <v>8.06175</v>
      </c>
      <c r="R2428" s="1">
        <v>-25.809799999999999</v>
      </c>
      <c r="S2428" s="1">
        <v>-0.454233</v>
      </c>
      <c r="T2428" s="1">
        <v>0.81592399999999998</v>
      </c>
      <c r="U2428" s="1">
        <v>0.454933219</v>
      </c>
      <c r="V2428" s="1">
        <v>3.2599999999999997E-2</v>
      </c>
      <c r="W2428" s="1">
        <v>0.15502222199999999</v>
      </c>
      <c r="X2428" s="1">
        <v>1.8388888999999999E-2</v>
      </c>
      <c r="Y2428" s="1">
        <v>0.12724444400000001</v>
      </c>
      <c r="Z2428" s="1">
        <v>0.65249318899999997</v>
      </c>
      <c r="AA2428" s="1">
        <v>9.8409700000000003E-2</v>
      </c>
      <c r="AB2428" s="1">
        <v>1.0888888889999999</v>
      </c>
      <c r="AC2428" s="1">
        <v>0.64109155399999995</v>
      </c>
      <c r="AD2428" s="1">
        <v>0.50100602100000002</v>
      </c>
      <c r="AE2428" s="1">
        <f t="shared" si="1707"/>
        <v>0.39632865849172294</v>
      </c>
      <c r="AF2428" s="1">
        <v>0.42637802299999999</v>
      </c>
      <c r="AG2428" s="1">
        <v>0.30527098499999999</v>
      </c>
      <c r="AH2428" s="1">
        <v>0.40952762199999998</v>
      </c>
      <c r="AI2428" s="1">
        <v>1</v>
      </c>
      <c r="AJ2428" s="1">
        <v>0.85813257799999998</v>
      </c>
      <c r="AK2428" s="1">
        <v>1</v>
      </c>
      <c r="AL2428" s="1">
        <v>0</v>
      </c>
      <c r="AM2428" s="1">
        <v>0</v>
      </c>
      <c r="AN2428" s="1">
        <f t="shared" si="1708"/>
        <v>0.49899397866642986</v>
      </c>
      <c r="AO2428" s="1">
        <f t="shared" si="1709"/>
        <v>0.52588909397535977</v>
      </c>
      <c r="AP2428" s="1">
        <f t="shared" si="1710"/>
        <v>1.4712150781931332</v>
      </c>
      <c r="AQ2428" s="1">
        <f t="shared" si="1711"/>
        <v>1.3263616258068667</v>
      </c>
      <c r="AR2428" s="1">
        <f t="shared" si="1712"/>
        <v>6.6684341725391325E-2</v>
      </c>
      <c r="AS2428" s="1">
        <f t="shared" si="1713"/>
        <v>0.56422222222500007</v>
      </c>
      <c r="AT2428" s="1">
        <f t="shared" si="1714"/>
        <v>0.67985970350056968</v>
      </c>
      <c r="AU2428" s="1">
        <f t="shared" si="1715"/>
        <v>0.19536716170051813</v>
      </c>
      <c r="AV2428" s="1">
        <f t="shared" si="1716"/>
        <v>0.89352172729948176</v>
      </c>
      <c r="AW2428" s="1">
        <f t="shared" si="1734"/>
        <v>0.58134329173444388</v>
      </c>
      <c r="AX2428" s="1">
        <f t="shared" si="1735"/>
        <v>1.201431080040124</v>
      </c>
      <c r="AY2428" s="1">
        <f t="shared" si="1736"/>
        <v>0</v>
      </c>
      <c r="AZ2428" s="1">
        <f t="shared" si="1737"/>
        <v>0</v>
      </c>
      <c r="BA2428" s="1">
        <f t="shared" si="1738"/>
        <v>0</v>
      </c>
      <c r="BB2428" s="1">
        <f t="shared" si="1739"/>
        <v>0</v>
      </c>
      <c r="BC2428" s="1">
        <f t="shared" si="1740"/>
        <v>0</v>
      </c>
      <c r="BD2428" s="1">
        <f t="shared" si="1741"/>
        <v>0</v>
      </c>
      <c r="BE2428" s="1">
        <f t="shared" si="1717"/>
        <v>0</v>
      </c>
      <c r="BF2428" s="1">
        <f t="shared" si="1718"/>
        <v>0</v>
      </c>
      <c r="BG2428" s="1">
        <f t="shared" si="1719"/>
        <v>0</v>
      </c>
      <c r="BH2428" s="1">
        <f t="shared" si="1720"/>
        <v>0</v>
      </c>
      <c r="BI2428" s="1">
        <f t="shared" si="1721"/>
        <v>0</v>
      </c>
      <c r="BJ2428" s="1">
        <f t="shared" si="1722"/>
        <v>0</v>
      </c>
      <c r="BK2428" s="1">
        <f t="shared" si="1723"/>
        <v>0.45493321869699022</v>
      </c>
      <c r="BL2428" s="2" t="e">
        <f t="shared" si="1724"/>
        <v>#DIV/0!</v>
      </c>
      <c r="BM2428" s="2" t="e">
        <f t="shared" si="1725"/>
        <v>#DIV/0!</v>
      </c>
      <c r="BN2428" s="2" t="e">
        <f t="shared" si="1726"/>
        <v>#DIV/0!</v>
      </c>
      <c r="BO2428" s="2" t="e">
        <f t="shared" si="1727"/>
        <v>#DIV/0!</v>
      </c>
      <c r="BP2428" s="2" t="e">
        <f t="shared" si="1728"/>
        <v>#DIV/0!</v>
      </c>
      <c r="BQ2428" s="2" t="e">
        <f t="shared" si="1729"/>
        <v>#DIV/0!</v>
      </c>
      <c r="BR2428" s="2" t="e">
        <f t="shared" si="1730"/>
        <v>#DIV/0!</v>
      </c>
      <c r="BS2428" s="1" t="e">
        <f t="shared" si="1742"/>
        <v>#DIV/0!</v>
      </c>
      <c r="BT2428" s="1" t="e">
        <f t="shared" si="1743"/>
        <v>#DIV/0!</v>
      </c>
      <c r="BU2428" s="1" t="e">
        <f t="shared" si="1744"/>
        <v>#DIV/0!</v>
      </c>
      <c r="BV2428" s="1" t="e">
        <f t="shared" si="1745"/>
        <v>#DIV/0!</v>
      </c>
      <c r="BW2428" s="1" t="e">
        <f t="shared" si="1746"/>
        <v>#DIV/0!</v>
      </c>
      <c r="BX2428" s="1" t="e">
        <f t="shared" si="1747"/>
        <v>#DIV/0!</v>
      </c>
      <c r="BY2428" s="1" t="e">
        <f t="shared" si="1748"/>
        <v>#DIV/0!</v>
      </c>
    </row>
    <row r="2429" spans="1:77" x14ac:dyDescent="0.25">
      <c r="A2429" s="1">
        <v>20140117</v>
      </c>
      <c r="B2429" s="1">
        <v>2014</v>
      </c>
      <c r="C2429" s="1">
        <v>1</v>
      </c>
      <c r="D2429" s="1">
        <v>6.5110000000000001</v>
      </c>
      <c r="E2429" s="1">
        <v>67.399000000000001</v>
      </c>
      <c r="F2429" s="1">
        <f t="shared" si="1731"/>
        <v>2.7951713279999999</v>
      </c>
      <c r="G2429" s="1">
        <v>150.828</v>
      </c>
      <c r="H2429" s="1">
        <v>2E-3</v>
      </c>
      <c r="I2429" s="1">
        <v>130.293375</v>
      </c>
      <c r="J2429" s="1">
        <v>98.046083330000002</v>
      </c>
      <c r="K2429" s="1">
        <f t="shared" si="1732"/>
        <v>1.6886021400000001E-3</v>
      </c>
      <c r="L2429" s="1">
        <f t="shared" si="1733"/>
        <v>1.2706772399567999E-3</v>
      </c>
      <c r="M2429" s="1">
        <f t="shared" si="1703"/>
        <v>4.179249000432002E-4</v>
      </c>
      <c r="N2429" s="1">
        <f t="shared" si="1704"/>
        <v>0.75250244557714463</v>
      </c>
      <c r="O2429" s="1">
        <f t="shared" si="1705"/>
        <v>2.1033732601271149</v>
      </c>
      <c r="P2429" s="1">
        <f t="shared" si="1706"/>
        <v>0.691798067872885</v>
      </c>
      <c r="Q2429" s="1">
        <v>5.5113200000000004</v>
      </c>
      <c r="R2429" s="1">
        <v>-5.44984</v>
      </c>
      <c r="S2429" s="1">
        <v>89.644111910000007</v>
      </c>
      <c r="T2429" s="1">
        <v>1.49718</v>
      </c>
      <c r="U2429" s="1">
        <v>0.71945179000000004</v>
      </c>
      <c r="V2429" s="1">
        <v>2.1000000000000001E-2</v>
      </c>
      <c r="W2429" s="1">
        <v>0.138022222</v>
      </c>
      <c r="X2429" s="1">
        <v>1.2611111E-2</v>
      </c>
      <c r="Y2429" s="1">
        <v>9.6266667E-2</v>
      </c>
      <c r="Z2429" s="1">
        <v>0.73588596900000003</v>
      </c>
      <c r="AA2429" s="1">
        <v>0.178222515</v>
      </c>
      <c r="AB2429" s="1">
        <v>1.1444444439999999</v>
      </c>
      <c r="AC2429" s="1">
        <v>0.74449860199999995</v>
      </c>
      <c r="AD2429" s="1">
        <v>0.55314000100000005</v>
      </c>
      <c r="AE2429" s="1">
        <f t="shared" si="1707"/>
        <v>0.4602575119558554</v>
      </c>
      <c r="AF2429" s="1">
        <v>0.393192765</v>
      </c>
      <c r="AG2429" s="1">
        <v>0.26901671500000002</v>
      </c>
      <c r="AH2429" s="1">
        <v>0.38726981599999999</v>
      </c>
      <c r="AI2429" s="1">
        <v>1</v>
      </c>
      <c r="AJ2429" s="1">
        <v>0.92048633999999996</v>
      </c>
      <c r="AK2429" s="1">
        <v>1</v>
      </c>
      <c r="AL2429" s="1">
        <v>1</v>
      </c>
      <c r="AM2429" s="1">
        <v>1</v>
      </c>
      <c r="AN2429" s="1">
        <f t="shared" si="1708"/>
        <v>0.44685999946959448</v>
      </c>
      <c r="AO2429" s="1">
        <f t="shared" si="1709"/>
        <v>0.62264862584698699</v>
      </c>
      <c r="AP2429" s="1">
        <f t="shared" si="1710"/>
        <v>1.7404095863860978</v>
      </c>
      <c r="AQ2429" s="1">
        <f t="shared" si="1711"/>
        <v>1.0547617416139021</v>
      </c>
      <c r="AR2429" s="1">
        <f t="shared" si="1712"/>
        <v>5.2132146488680642E-2</v>
      </c>
      <c r="AS2429" s="1">
        <f t="shared" si="1713"/>
        <v>0.56561111110000006</v>
      </c>
      <c r="AT2429" s="1">
        <f t="shared" si="1714"/>
        <v>0.7747380776292393</v>
      </c>
      <c r="AU2429" s="1">
        <f t="shared" si="1715"/>
        <v>0.21718779221260676</v>
      </c>
      <c r="AV2429" s="1">
        <f t="shared" si="1716"/>
        <v>0.92725665178739314</v>
      </c>
      <c r="AW2429" s="1">
        <f t="shared" si="1734"/>
        <v>0.6812152971484029</v>
      </c>
      <c r="AX2429" s="1">
        <f t="shared" si="1735"/>
        <v>1.0108144480251127</v>
      </c>
      <c r="AY2429" s="1">
        <f t="shared" si="1736"/>
        <v>1.2846283134940315</v>
      </c>
      <c r="AZ2429" s="1">
        <f t="shared" si="1737"/>
        <v>1.1569008409227048</v>
      </c>
      <c r="BA2429" s="1">
        <f t="shared" si="1738"/>
        <v>0.90091691831030751</v>
      </c>
      <c r="BB2429" s="1">
        <f t="shared" si="1739"/>
        <v>0.8376964515099603</v>
      </c>
      <c r="BC2429" s="1">
        <f t="shared" si="1740"/>
        <v>1.5579410260773676</v>
      </c>
      <c r="BD2429" s="1">
        <f t="shared" si="1741"/>
        <v>1.173968155727116</v>
      </c>
      <c r="BE2429" s="1">
        <f t="shared" si="1717"/>
        <v>0.61731264105000005</v>
      </c>
      <c r="BF2429" s="1">
        <f t="shared" si="1718"/>
        <v>0.55593474473601423</v>
      </c>
      <c r="BG2429" s="1">
        <f t="shared" si="1719"/>
        <v>0.43292475836540634</v>
      </c>
      <c r="BH2429" s="1">
        <f t="shared" si="1720"/>
        <v>0.40254492560055932</v>
      </c>
      <c r="BI2429" s="1">
        <f t="shared" si="1721"/>
        <v>0.74864976842380271</v>
      </c>
      <c r="BJ2429" s="1">
        <f t="shared" si="1722"/>
        <v>0.56413623700180948</v>
      </c>
      <c r="BK2429" s="1">
        <f t="shared" si="1723"/>
        <v>0.71945179023296768</v>
      </c>
      <c r="BL2429" s="2">
        <f t="shared" si="1724"/>
        <v>1.57</v>
      </c>
      <c r="BM2429" s="2">
        <f t="shared" si="1725"/>
        <v>1.4138987138687922</v>
      </c>
      <c r="BN2429" s="2">
        <f t="shared" si="1726"/>
        <v>1.1010496552890701</v>
      </c>
      <c r="BO2429" s="2">
        <f t="shared" si="1727"/>
        <v>1.0237851797719608</v>
      </c>
      <c r="BP2429" s="2">
        <f t="shared" si="1728"/>
        <v>1.904027324673186</v>
      </c>
      <c r="BQ2429" s="2">
        <f t="shared" si="1729"/>
        <v>1.4347574198162305</v>
      </c>
      <c r="BR2429" s="2">
        <f t="shared" si="1730"/>
        <v>1.8297686383750416</v>
      </c>
      <c r="BS2429" s="1">
        <f t="shared" si="1742"/>
        <v>3.2671717992929792</v>
      </c>
      <c r="BT2429" s="1">
        <f t="shared" si="1743"/>
        <v>2.9423248439546055</v>
      </c>
      <c r="BU2429" s="1">
        <f t="shared" si="1744"/>
        <v>2.2912855945106405</v>
      </c>
      <c r="BV2429" s="1">
        <f t="shared" si="1745"/>
        <v>2.1304981324108554</v>
      </c>
      <c r="BW2429" s="1">
        <f t="shared" si="1746"/>
        <v>3.9622830447487192</v>
      </c>
      <c r="BX2429" s="1">
        <f t="shared" si="1747"/>
        <v>2.9857318349362711</v>
      </c>
      <c r="BY2429" s="1">
        <f t="shared" si="1748"/>
        <v>3.8077506334583751</v>
      </c>
    </row>
    <row r="2430" spans="1:77" x14ac:dyDescent="0.25">
      <c r="A2430" s="1">
        <v>20130219</v>
      </c>
      <c r="B2430" s="1">
        <v>2013</v>
      </c>
      <c r="C2430" s="1">
        <v>2</v>
      </c>
      <c r="D2430" s="1">
        <v>5.0030000000000001</v>
      </c>
      <c r="E2430" s="1">
        <v>67.194999999999993</v>
      </c>
      <c r="F2430" s="1">
        <f t="shared" si="1731"/>
        <v>2.7867110399999997</v>
      </c>
      <c r="G2430" s="1">
        <v>225.91399999999999</v>
      </c>
      <c r="H2430" s="1">
        <v>0.48499999999999999</v>
      </c>
      <c r="I2430" s="1">
        <v>123.6613783</v>
      </c>
      <c r="J2430" s="1">
        <v>116.347199</v>
      </c>
      <c r="K2430" s="1">
        <f t="shared" si="1732"/>
        <v>1.6026514627679998E-3</v>
      </c>
      <c r="L2430" s="1">
        <f t="shared" si="1733"/>
        <v>1.50785969904E-3</v>
      </c>
      <c r="M2430" s="1">
        <f t="shared" si="1703"/>
        <v>9.4791763727999781E-5</v>
      </c>
      <c r="N2430" s="1">
        <f t="shared" si="1704"/>
        <v>0.94085316369144822</v>
      </c>
      <c r="O2430" s="1">
        <f t="shared" si="1705"/>
        <v>2.6218858982778857</v>
      </c>
      <c r="P2430" s="1">
        <f t="shared" si="1706"/>
        <v>0.16482514172211404</v>
      </c>
      <c r="Q2430" s="1">
        <v>6.68811</v>
      </c>
      <c r="R2430" s="1">
        <v>-3.8586900000000002</v>
      </c>
      <c r="S2430" s="1">
        <v>2.363774201</v>
      </c>
      <c r="T2430" s="1">
        <v>2.0981999999999998</v>
      </c>
      <c r="U2430" s="1">
        <v>1.0970574259999999</v>
      </c>
      <c r="V2430" s="1">
        <v>3.4688889000000001E-2</v>
      </c>
      <c r="W2430" s="1">
        <v>0.18836666699999999</v>
      </c>
      <c r="X2430" s="1">
        <v>2.0033333E-2</v>
      </c>
      <c r="Y2430" s="1">
        <v>0.133177778</v>
      </c>
      <c r="Z2430" s="1">
        <v>0.68896637599999999</v>
      </c>
      <c r="AA2430" s="1">
        <v>0.17163689100000001</v>
      </c>
      <c r="AB2430" s="1">
        <v>1.566666667</v>
      </c>
      <c r="AC2430" s="1">
        <v>0.68631830599999999</v>
      </c>
      <c r="AD2430" s="1">
        <v>0.70256380699999998</v>
      </c>
      <c r="AE2430" s="1">
        <f t="shared" si="1707"/>
        <v>0.64348719435928892</v>
      </c>
      <c r="AF2430" s="1">
        <v>0.33289733500000002</v>
      </c>
      <c r="AG2430" s="1">
        <v>0.21147832699999999</v>
      </c>
      <c r="AH2430" s="1">
        <v>0.34702428600000002</v>
      </c>
      <c r="AI2430" s="1">
        <v>1</v>
      </c>
      <c r="AJ2430" s="1">
        <v>0.91534132099999999</v>
      </c>
      <c r="AK2430" s="1">
        <v>1</v>
      </c>
      <c r="AL2430" s="1">
        <v>1</v>
      </c>
      <c r="AM2430" s="1">
        <v>1</v>
      </c>
      <c r="AN2430" s="1">
        <f t="shared" si="1708"/>
        <v>0.29743619253344189</v>
      </c>
      <c r="AO2430" s="1">
        <f t="shared" si="1709"/>
        <v>0.89652845902501122</v>
      </c>
      <c r="AP2430" s="1">
        <f t="shared" si="1710"/>
        <v>2.498365754439186</v>
      </c>
      <c r="AQ2430" s="1">
        <f t="shared" si="1711"/>
        <v>0.28834528556081374</v>
      </c>
      <c r="AR2430" s="1">
        <f t="shared" si="1712"/>
        <v>1.2911997088607361E-2</v>
      </c>
      <c r="AS2430" s="1">
        <f t="shared" si="1713"/>
        <v>0.57616666667500005</v>
      </c>
      <c r="AT2430" s="1">
        <f t="shared" si="1714"/>
        <v>0.84196954919326417</v>
      </c>
      <c r="AU2430" s="1">
        <f t="shared" si="1715"/>
        <v>0.323071328762639</v>
      </c>
      <c r="AV2430" s="1">
        <f t="shared" si="1716"/>
        <v>1.243595338237361</v>
      </c>
      <c r="AW2430" s="1">
        <f t="shared" si="1734"/>
        <v>1.0913203967209115</v>
      </c>
      <c r="AX2430" s="1">
        <f t="shared" si="1735"/>
        <v>0.51462304124346747</v>
      </c>
      <c r="AY2430" s="1">
        <f t="shared" si="1736"/>
        <v>0.99960286418913236</v>
      </c>
      <c r="AZ2430" s="1">
        <f t="shared" si="1737"/>
        <v>1.0355409081815941</v>
      </c>
      <c r="BA2430" s="1">
        <f t="shared" si="1738"/>
        <v>0.96085238908720139</v>
      </c>
      <c r="BB2430" s="1">
        <f t="shared" si="1739"/>
        <v>0.67297522685551792</v>
      </c>
      <c r="BC2430" s="1">
        <f t="shared" si="1740"/>
        <v>1.5883283174159324</v>
      </c>
      <c r="BD2430" s="1">
        <f t="shared" si="1741"/>
        <v>1.3574858898953028</v>
      </c>
      <c r="BE2430" s="1">
        <f t="shared" si="1717"/>
        <v>0.52264881595000001</v>
      </c>
      <c r="BF2430" s="1">
        <f t="shared" si="1718"/>
        <v>0.54143925444624785</v>
      </c>
      <c r="BG2430" s="1">
        <f t="shared" si="1719"/>
        <v>0.50238787967712017</v>
      </c>
      <c r="BH2430" s="1">
        <f t="shared" si="1720"/>
        <v>0.3518694454372524</v>
      </c>
      <c r="BI2430" s="1">
        <f t="shared" si="1721"/>
        <v>0.83046772290983017</v>
      </c>
      <c r="BJ2430" s="1">
        <f t="shared" si="1722"/>
        <v>0.70977026821360889</v>
      </c>
      <c r="BK2430" s="1">
        <f t="shared" si="1723"/>
        <v>1.0970574264168984</v>
      </c>
      <c r="BL2430" s="2">
        <f t="shared" si="1724"/>
        <v>1.57</v>
      </c>
      <c r="BM2430" s="2">
        <f t="shared" si="1725"/>
        <v>1.6264451454567752</v>
      </c>
      <c r="BN2430" s="2">
        <f t="shared" si="1726"/>
        <v>1.5091375834448184</v>
      </c>
      <c r="BO2430" s="2">
        <f t="shared" si="1727"/>
        <v>1.0569908750914223</v>
      </c>
      <c r="BP2430" s="2">
        <f t="shared" si="1728"/>
        <v>2.4946661796191014</v>
      </c>
      <c r="BQ2430" s="2">
        <f t="shared" si="1729"/>
        <v>2.1320995802312712</v>
      </c>
      <c r="BR2430" s="2">
        <f t="shared" si="1730"/>
        <v>3.2954827542157954</v>
      </c>
      <c r="BS2430" s="1">
        <f t="shared" si="1742"/>
        <v>3.0027361564463479</v>
      </c>
      <c r="BT2430" s="1">
        <f t="shared" si="1743"/>
        <v>3.1106914934647767</v>
      </c>
      <c r="BU2430" s="1">
        <f t="shared" si="1744"/>
        <v>2.8863324757081679</v>
      </c>
      <c r="BV2430" s="1">
        <f t="shared" si="1745"/>
        <v>2.0215698838668019</v>
      </c>
      <c r="BW2430" s="1">
        <f t="shared" si="1746"/>
        <v>4.7712256915962765</v>
      </c>
      <c r="BX2430" s="1">
        <f t="shared" si="1747"/>
        <v>4.0777914004487386</v>
      </c>
      <c r="BY2430" s="1">
        <f t="shared" si="1748"/>
        <v>6.3028440885536066</v>
      </c>
    </row>
    <row r="2431" spans="1:77" x14ac:dyDescent="0.25">
      <c r="A2431" s="1">
        <v>20131110</v>
      </c>
      <c r="B2431" s="1">
        <v>2013</v>
      </c>
      <c r="C2431" s="1">
        <v>11</v>
      </c>
      <c r="D2431" s="1">
        <v>13.055999999999999</v>
      </c>
      <c r="E2431" s="1">
        <v>66.793999999999997</v>
      </c>
      <c r="F2431" s="1">
        <f t="shared" si="1731"/>
        <v>2.7700807679999997</v>
      </c>
      <c r="G2431" s="1">
        <v>180.65100000000001</v>
      </c>
      <c r="H2431" s="1">
        <v>5.4160000000000004</v>
      </c>
      <c r="I2431" s="1">
        <v>133.09058329999999</v>
      </c>
      <c r="J2431" s="1">
        <v>87.326458329999994</v>
      </c>
      <c r="K2431" s="1">
        <f t="shared" si="1732"/>
        <v>1.7248539595679996E-3</v>
      </c>
      <c r="L2431" s="1">
        <f t="shared" si="1733"/>
        <v>1.1317508999568E-3</v>
      </c>
      <c r="M2431" s="1">
        <f t="shared" si="1703"/>
        <v>5.9310305961119965E-4</v>
      </c>
      <c r="N2431" s="1">
        <f t="shared" si="1704"/>
        <v>0.65614302803946012</v>
      </c>
      <c r="O2431" s="1">
        <f t="shared" si="1705"/>
        <v>1.817569183029393</v>
      </c>
      <c r="P2431" s="1">
        <f t="shared" si="1706"/>
        <v>0.95251158497060673</v>
      </c>
      <c r="Q2431" s="1">
        <v>13.1669</v>
      </c>
      <c r="R2431" s="1">
        <v>-47.147500000000001</v>
      </c>
      <c r="S2431" s="1">
        <v>-0.38748285799999999</v>
      </c>
      <c r="T2431" s="1">
        <v>1.7837499999999999</v>
      </c>
      <c r="U2431" s="1">
        <v>0.84303377899999998</v>
      </c>
      <c r="V2431" s="1">
        <v>2.2222222E-2</v>
      </c>
      <c r="W2431" s="1">
        <v>0.156611111</v>
      </c>
      <c r="X2431" s="1">
        <v>1.3711111E-2</v>
      </c>
      <c r="Y2431" s="1">
        <v>0.106922222</v>
      </c>
      <c r="Z2431" s="1">
        <v>0.75147561600000001</v>
      </c>
      <c r="AA2431" s="1">
        <v>0.188548782</v>
      </c>
      <c r="AB2431" s="1">
        <v>1.7111111109999999</v>
      </c>
      <c r="AC2431" s="1">
        <v>0.76382976400000002</v>
      </c>
      <c r="AD2431" s="1">
        <v>0.63025945100000003</v>
      </c>
      <c r="AE2431" s="1">
        <f t="shared" si="1707"/>
        <v>0.55482458736971196</v>
      </c>
      <c r="AF2431" s="1">
        <v>0.649095647</v>
      </c>
      <c r="AG2431" s="1">
        <v>0.61817973299999995</v>
      </c>
      <c r="AH2431" s="1">
        <v>0.56194288800000003</v>
      </c>
      <c r="AI2431" s="1">
        <v>1</v>
      </c>
      <c r="AJ2431" s="1">
        <v>0.92855373600000002</v>
      </c>
      <c r="AK2431" s="1">
        <v>0.99792216199999995</v>
      </c>
      <c r="AL2431" s="1">
        <v>0</v>
      </c>
      <c r="AM2431" s="1">
        <v>0</v>
      </c>
      <c r="AN2431" s="1">
        <f t="shared" si="1708"/>
        <v>0.36974054945724072</v>
      </c>
      <c r="AO2431" s="1">
        <f t="shared" si="1709"/>
        <v>0.77007493415073258</v>
      </c>
      <c r="AP2431" s="1">
        <f t="shared" si="1710"/>
        <v>2.1331697650098107</v>
      </c>
      <c r="AQ2431" s="1">
        <f t="shared" si="1711"/>
        <v>0.63691100299018899</v>
      </c>
      <c r="AR2431" s="1">
        <f t="shared" si="1712"/>
        <v>2.9029390088651703E-2</v>
      </c>
      <c r="AS2431" s="1">
        <f t="shared" si="1713"/>
        <v>0.57977777777500006</v>
      </c>
      <c r="AT2431" s="1">
        <f t="shared" si="1714"/>
        <v>0.65513109907615985</v>
      </c>
      <c r="AU2431" s="1">
        <f t="shared" si="1715"/>
        <v>0.26281422940570887</v>
      </c>
      <c r="AV2431" s="1">
        <f t="shared" si="1716"/>
        <v>1.4482968815942909</v>
      </c>
      <c r="AW2431" s="1">
        <f t="shared" si="1734"/>
        <v>1.0603139930136354</v>
      </c>
      <c r="AX2431" s="1">
        <f t="shared" si="1735"/>
        <v>0.71173464931091635</v>
      </c>
      <c r="AY2431" s="1">
        <f t="shared" si="1736"/>
        <v>0</v>
      </c>
      <c r="AZ2431" s="1">
        <f t="shared" si="1737"/>
        <v>0</v>
      </c>
      <c r="BA2431" s="1">
        <f t="shared" si="1738"/>
        <v>0</v>
      </c>
      <c r="BB2431" s="1">
        <f t="shared" si="1739"/>
        <v>0</v>
      </c>
      <c r="BC2431" s="1">
        <f t="shared" si="1740"/>
        <v>0</v>
      </c>
      <c r="BD2431" s="1">
        <f t="shared" si="1741"/>
        <v>0</v>
      </c>
      <c r="BE2431" s="1">
        <f t="shared" si="1717"/>
        <v>0</v>
      </c>
      <c r="BF2431" s="1">
        <f t="shared" si="1718"/>
        <v>0</v>
      </c>
      <c r="BG2431" s="1">
        <f t="shared" si="1719"/>
        <v>0</v>
      </c>
      <c r="BH2431" s="1">
        <f t="shared" si="1720"/>
        <v>0</v>
      </c>
      <c r="BI2431" s="1">
        <f t="shared" si="1721"/>
        <v>0</v>
      </c>
      <c r="BJ2431" s="1">
        <f t="shared" si="1722"/>
        <v>0</v>
      </c>
      <c r="BK2431" s="1">
        <f t="shared" si="1723"/>
        <v>0.84303377928712531</v>
      </c>
      <c r="BL2431" s="2" t="e">
        <f t="shared" si="1724"/>
        <v>#DIV/0!</v>
      </c>
      <c r="BM2431" s="2" t="e">
        <f t="shared" si="1725"/>
        <v>#DIV/0!</v>
      </c>
      <c r="BN2431" s="2" t="e">
        <f t="shared" si="1726"/>
        <v>#DIV/0!</v>
      </c>
      <c r="BO2431" s="2" t="e">
        <f t="shared" si="1727"/>
        <v>#DIV/0!</v>
      </c>
      <c r="BP2431" s="2" t="e">
        <f t="shared" si="1728"/>
        <v>#DIV/0!</v>
      </c>
      <c r="BQ2431" s="2" t="e">
        <f t="shared" si="1729"/>
        <v>#DIV/0!</v>
      </c>
      <c r="BR2431" s="2" t="e">
        <f t="shared" si="1730"/>
        <v>#DIV/0!</v>
      </c>
      <c r="BS2431" s="1" t="e">
        <f t="shared" si="1742"/>
        <v>#DIV/0!</v>
      </c>
      <c r="BT2431" s="1" t="e">
        <f t="shared" si="1743"/>
        <v>#DIV/0!</v>
      </c>
      <c r="BU2431" s="1" t="e">
        <f t="shared" si="1744"/>
        <v>#DIV/0!</v>
      </c>
      <c r="BV2431" s="1" t="e">
        <f t="shared" si="1745"/>
        <v>#DIV/0!</v>
      </c>
      <c r="BW2431" s="1" t="e">
        <f t="shared" si="1746"/>
        <v>#DIV/0!</v>
      </c>
      <c r="BX2431" s="1" t="e">
        <f t="shared" si="1747"/>
        <v>#DIV/0!</v>
      </c>
      <c r="BY2431" s="1" t="e">
        <f t="shared" si="1748"/>
        <v>#DIV/0!</v>
      </c>
    </row>
    <row r="2432" spans="1:77" x14ac:dyDescent="0.25">
      <c r="A2432" s="1">
        <v>20041220</v>
      </c>
      <c r="B2432" s="1">
        <v>2004</v>
      </c>
      <c r="C2432" s="1">
        <v>12</v>
      </c>
      <c r="D2432" s="1">
        <v>6.8529999999999998</v>
      </c>
      <c r="E2432" s="1">
        <v>66.686999999999998</v>
      </c>
      <c r="F2432" s="1">
        <f t="shared" si="1731"/>
        <v>2.7656432639999999</v>
      </c>
      <c r="G2432" s="1">
        <v>130.94300000000001</v>
      </c>
      <c r="H2432" s="1">
        <v>3.4769999999999999</v>
      </c>
      <c r="I2432" s="1">
        <v>134.1222708</v>
      </c>
      <c r="J2432" s="1">
        <v>57.773291669999999</v>
      </c>
      <c r="K2432" s="1">
        <f t="shared" si="1732"/>
        <v>1.7382246295679997E-3</v>
      </c>
      <c r="L2432" s="1">
        <f t="shared" si="1733"/>
        <v>7.4874186004319989E-4</v>
      </c>
      <c r="M2432" s="1">
        <f t="shared" si="1703"/>
        <v>9.8948276952479986E-4</v>
      </c>
      <c r="N2432" s="1">
        <f t="shared" si="1704"/>
        <v>0.4307509209723282</v>
      </c>
      <c r="O2432" s="1">
        <f t="shared" si="1705"/>
        <v>1.1913033830489157</v>
      </c>
      <c r="P2432" s="1">
        <f t="shared" si="1706"/>
        <v>1.5743398809510842</v>
      </c>
      <c r="Q2432" s="1">
        <v>20.026</v>
      </c>
      <c r="R2432" s="1">
        <v>-35.783200000000001</v>
      </c>
      <c r="S2432" s="1">
        <v>-1.270911076</v>
      </c>
      <c r="T2432" s="1">
        <v>2.3301099999999999</v>
      </c>
      <c r="U2432" s="1">
        <v>1.089365967</v>
      </c>
      <c r="V2432" s="1">
        <v>1.8655556E-2</v>
      </c>
      <c r="W2432" s="1">
        <v>0.136288889</v>
      </c>
      <c r="X2432" s="1">
        <v>1.0722222E-2</v>
      </c>
      <c r="Y2432" s="1">
        <v>9.6055556E-2</v>
      </c>
      <c r="Z2432" s="1">
        <v>0.75919683999999998</v>
      </c>
      <c r="AA2432" s="1">
        <v>0.173162449</v>
      </c>
      <c r="AB2432" s="1">
        <v>1.511111111</v>
      </c>
      <c r="AC2432" s="1">
        <v>0.77340408199999999</v>
      </c>
      <c r="AD2432" s="1">
        <v>0.49071733499999998</v>
      </c>
      <c r="AE2432" s="1">
        <f t="shared" si="1707"/>
        <v>0.38371224402207238</v>
      </c>
      <c r="AF2432" s="1">
        <v>0.40681608699999999</v>
      </c>
      <c r="AG2432" s="1">
        <v>0.28350529000000002</v>
      </c>
      <c r="AH2432" s="1">
        <v>0.39639711799999999</v>
      </c>
      <c r="AI2432" s="1">
        <v>1</v>
      </c>
      <c r="AJ2432" s="1">
        <v>0.91653316299999998</v>
      </c>
      <c r="AK2432" s="1">
        <v>1</v>
      </c>
      <c r="AL2432" s="1">
        <v>0</v>
      </c>
      <c r="AM2432" s="1">
        <v>0</v>
      </c>
      <c r="AN2432" s="1">
        <f t="shared" si="1708"/>
        <v>0.50928266497636365</v>
      </c>
      <c r="AO2432" s="1">
        <f t="shared" si="1709"/>
        <v>0.50761164475991949</v>
      </c>
      <c r="AP2432" s="1">
        <f t="shared" si="1710"/>
        <v>1.4038727260582322</v>
      </c>
      <c r="AQ2432" s="1">
        <f t="shared" si="1711"/>
        <v>1.3617705379417677</v>
      </c>
      <c r="AR2432" s="1">
        <f t="shared" si="1712"/>
        <v>6.5751681984932545E-2</v>
      </c>
      <c r="AS2432" s="1">
        <f t="shared" si="1713"/>
        <v>0.57477777777500005</v>
      </c>
      <c r="AT2432" s="1">
        <f t="shared" si="1714"/>
        <v>0.49047572094487502</v>
      </c>
      <c r="AU2432" s="1">
        <f t="shared" si="1715"/>
        <v>0.19122894971459981</v>
      </c>
      <c r="AV2432" s="1">
        <f t="shared" si="1716"/>
        <v>1.3198821612854001</v>
      </c>
      <c r="AW2432" s="1">
        <f t="shared" si="1734"/>
        <v>0.72536576201296465</v>
      </c>
      <c r="AX2432" s="1">
        <f t="shared" si="1735"/>
        <v>1.2197155438968568</v>
      </c>
      <c r="AY2432" s="1">
        <f t="shared" si="1736"/>
        <v>0</v>
      </c>
      <c r="AZ2432" s="1">
        <f t="shared" si="1737"/>
        <v>0</v>
      </c>
      <c r="BA2432" s="1">
        <f t="shared" si="1738"/>
        <v>0</v>
      </c>
      <c r="BB2432" s="1">
        <f t="shared" si="1739"/>
        <v>0</v>
      </c>
      <c r="BC2432" s="1">
        <f t="shared" si="1740"/>
        <v>0</v>
      </c>
      <c r="BD2432" s="1">
        <f t="shared" si="1741"/>
        <v>0</v>
      </c>
      <c r="BE2432" s="1">
        <f t="shared" si="1717"/>
        <v>0</v>
      </c>
      <c r="BF2432" s="1">
        <f t="shared" si="1718"/>
        <v>0</v>
      </c>
      <c r="BG2432" s="1">
        <f t="shared" si="1719"/>
        <v>0</v>
      </c>
      <c r="BH2432" s="1">
        <f t="shared" si="1720"/>
        <v>0</v>
      </c>
      <c r="BI2432" s="1">
        <f t="shared" si="1721"/>
        <v>0</v>
      </c>
      <c r="BJ2432" s="1">
        <f t="shared" si="1722"/>
        <v>0</v>
      </c>
      <c r="BK2432" s="1">
        <f t="shared" si="1723"/>
        <v>1.089365967132286</v>
      </c>
      <c r="BL2432" s="2" t="e">
        <f t="shared" si="1724"/>
        <v>#DIV/0!</v>
      </c>
      <c r="BM2432" s="2" t="e">
        <f t="shared" si="1725"/>
        <v>#DIV/0!</v>
      </c>
      <c r="BN2432" s="2" t="e">
        <f t="shared" si="1726"/>
        <v>#DIV/0!</v>
      </c>
      <c r="BO2432" s="2" t="e">
        <f t="shared" si="1727"/>
        <v>#DIV/0!</v>
      </c>
      <c r="BP2432" s="2" t="e">
        <f t="shared" si="1728"/>
        <v>#DIV/0!</v>
      </c>
      <c r="BQ2432" s="2" t="e">
        <f t="shared" si="1729"/>
        <v>#DIV/0!</v>
      </c>
      <c r="BR2432" s="2" t="e">
        <f t="shared" si="1730"/>
        <v>#DIV/0!</v>
      </c>
      <c r="BS2432" s="1" t="e">
        <f t="shared" si="1742"/>
        <v>#DIV/0!</v>
      </c>
      <c r="BT2432" s="1" t="e">
        <f t="shared" si="1743"/>
        <v>#DIV/0!</v>
      </c>
      <c r="BU2432" s="1" t="e">
        <f t="shared" si="1744"/>
        <v>#DIV/0!</v>
      </c>
      <c r="BV2432" s="1" t="e">
        <f t="shared" si="1745"/>
        <v>#DIV/0!</v>
      </c>
      <c r="BW2432" s="1" t="e">
        <f t="shared" si="1746"/>
        <v>#DIV/0!</v>
      </c>
      <c r="BX2432" s="1" t="e">
        <f t="shared" si="1747"/>
        <v>#DIV/0!</v>
      </c>
      <c r="BY2432" s="1" t="e">
        <f t="shared" si="1748"/>
        <v>#DIV/0!</v>
      </c>
    </row>
    <row r="2433" spans="1:77" x14ac:dyDescent="0.25">
      <c r="A2433" s="1">
        <v>20080116</v>
      </c>
      <c r="B2433" s="1">
        <v>2008</v>
      </c>
      <c r="C2433" s="1">
        <v>1</v>
      </c>
      <c r="D2433" s="1">
        <v>7.9059999999999997</v>
      </c>
      <c r="E2433" s="1">
        <v>66.009</v>
      </c>
      <c r="F2433" s="1">
        <f t="shared" si="1731"/>
        <v>2.7375252479999999</v>
      </c>
      <c r="G2433" s="1">
        <v>149.345</v>
      </c>
      <c r="H2433" s="1">
        <v>2.4319999999999999</v>
      </c>
      <c r="I2433" s="1">
        <v>126.8107708</v>
      </c>
      <c r="J2433" s="1">
        <v>80.993770830000003</v>
      </c>
      <c r="K2433" s="1">
        <f t="shared" si="1732"/>
        <v>1.6434675895679999E-3</v>
      </c>
      <c r="L2433" s="1">
        <f t="shared" si="1733"/>
        <v>1.0496792699567999E-3</v>
      </c>
      <c r="M2433" s="1">
        <f t="shared" si="1703"/>
        <v>5.9378831961119996E-4</v>
      </c>
      <c r="N2433" s="1">
        <f t="shared" si="1704"/>
        <v>0.63869788282999695</v>
      </c>
      <c r="O2433" s="1">
        <f t="shared" si="1705"/>
        <v>1.7484515800912623</v>
      </c>
      <c r="P2433" s="1">
        <f t="shared" si="1706"/>
        <v>0.98907366790873752</v>
      </c>
      <c r="Q2433" s="1">
        <v>38.518300000000004</v>
      </c>
      <c r="R2433" s="1">
        <v>-48.064799999999998</v>
      </c>
      <c r="S2433" s="1">
        <v>-4.034808569</v>
      </c>
      <c r="T2433" s="1">
        <v>2.09572</v>
      </c>
      <c r="U2433" s="1">
        <v>1.1588669549999999</v>
      </c>
      <c r="V2433" s="1">
        <v>2.6733333000000001E-2</v>
      </c>
      <c r="W2433" s="1">
        <v>0.13442222200000001</v>
      </c>
      <c r="X2433" s="1">
        <v>1.2833333000000001E-2</v>
      </c>
      <c r="Y2433" s="1">
        <v>9.4833333000000006E-2</v>
      </c>
      <c r="Z2433" s="1">
        <v>0.66822945700000003</v>
      </c>
      <c r="AA2433" s="1">
        <v>0.172684535</v>
      </c>
      <c r="AB2433" s="1">
        <v>0.66666666699999999</v>
      </c>
      <c r="AC2433" s="1">
        <v>0.66060452700000005</v>
      </c>
      <c r="AD2433" s="1">
        <v>0.55800997699999999</v>
      </c>
      <c r="AE2433" s="1">
        <f t="shared" si="1707"/>
        <v>0.46622927896995714</v>
      </c>
      <c r="AF2433" s="1">
        <v>0.44862753399999999</v>
      </c>
      <c r="AG2433" s="1">
        <v>0.33138747600000001</v>
      </c>
      <c r="AH2433" s="1">
        <v>0.42449959999999998</v>
      </c>
      <c r="AI2433" s="1">
        <v>1</v>
      </c>
      <c r="AJ2433" s="1">
        <v>0.91615979299999994</v>
      </c>
      <c r="AK2433" s="1">
        <v>1</v>
      </c>
      <c r="AL2433" s="1">
        <v>0</v>
      </c>
      <c r="AM2433" s="1">
        <v>0</v>
      </c>
      <c r="AN2433" s="1">
        <f t="shared" si="1708"/>
        <v>0.44199002310087382</v>
      </c>
      <c r="AO2433" s="1">
        <f t="shared" si="1709"/>
        <v>0.63193752283081694</v>
      </c>
      <c r="AP2433" s="1">
        <f t="shared" si="1710"/>
        <v>1.7299449239079376</v>
      </c>
      <c r="AQ2433" s="1">
        <f t="shared" si="1711"/>
        <v>1.0075803240920622</v>
      </c>
      <c r="AR2433" s="1">
        <f t="shared" si="1712"/>
        <v>5.2271070277131085E-2</v>
      </c>
      <c r="AS2433" s="1">
        <f t="shared" si="1713"/>
        <v>0.55366666667500009</v>
      </c>
      <c r="AT2433" s="1">
        <f t="shared" si="1714"/>
        <v>1.0687096692127744</v>
      </c>
      <c r="AU2433" s="1">
        <f t="shared" si="1715"/>
        <v>0.19947245378855397</v>
      </c>
      <c r="AV2433" s="1">
        <f t="shared" si="1716"/>
        <v>0.46719421321144605</v>
      </c>
      <c r="AW2433" s="1">
        <f t="shared" si="1734"/>
        <v>0.40000310789744509</v>
      </c>
      <c r="AX2433" s="1">
        <f t="shared" si="1735"/>
        <v>0.92505023723895741</v>
      </c>
      <c r="AY2433" s="1">
        <f t="shared" si="1736"/>
        <v>0</v>
      </c>
      <c r="AZ2433" s="1">
        <f t="shared" si="1737"/>
        <v>0</v>
      </c>
      <c r="BA2433" s="1">
        <f t="shared" si="1738"/>
        <v>0</v>
      </c>
      <c r="BB2433" s="1">
        <f t="shared" si="1739"/>
        <v>0</v>
      </c>
      <c r="BC2433" s="1">
        <f t="shared" si="1740"/>
        <v>0</v>
      </c>
      <c r="BD2433" s="1">
        <f t="shared" si="1741"/>
        <v>0</v>
      </c>
      <c r="BE2433" s="1">
        <f t="shared" si="1717"/>
        <v>0</v>
      </c>
      <c r="BF2433" s="1">
        <f t="shared" si="1718"/>
        <v>0</v>
      </c>
      <c r="BG2433" s="1">
        <f t="shared" si="1719"/>
        <v>0</v>
      </c>
      <c r="BH2433" s="1">
        <f t="shared" si="1720"/>
        <v>0</v>
      </c>
      <c r="BI2433" s="1">
        <f t="shared" si="1721"/>
        <v>0</v>
      </c>
      <c r="BJ2433" s="1">
        <f t="shared" si="1722"/>
        <v>0</v>
      </c>
      <c r="BK2433" s="1">
        <f t="shared" si="1723"/>
        <v>1.1588669549762811</v>
      </c>
      <c r="BL2433" s="2" t="e">
        <f t="shared" si="1724"/>
        <v>#DIV/0!</v>
      </c>
      <c r="BM2433" s="2" t="e">
        <f t="shared" si="1725"/>
        <v>#DIV/0!</v>
      </c>
      <c r="BN2433" s="2" t="e">
        <f t="shared" si="1726"/>
        <v>#DIV/0!</v>
      </c>
      <c r="BO2433" s="2" t="e">
        <f t="shared" si="1727"/>
        <v>#DIV/0!</v>
      </c>
      <c r="BP2433" s="2" t="e">
        <f t="shared" si="1728"/>
        <v>#DIV/0!</v>
      </c>
      <c r="BQ2433" s="2" t="e">
        <f t="shared" si="1729"/>
        <v>#DIV/0!</v>
      </c>
      <c r="BR2433" s="2" t="e">
        <f t="shared" si="1730"/>
        <v>#DIV/0!</v>
      </c>
      <c r="BS2433" s="1" t="e">
        <f t="shared" si="1742"/>
        <v>#DIV/0!</v>
      </c>
      <c r="BT2433" s="1" t="e">
        <f t="shared" si="1743"/>
        <v>#DIV/0!</v>
      </c>
      <c r="BU2433" s="1" t="e">
        <f t="shared" si="1744"/>
        <v>#DIV/0!</v>
      </c>
      <c r="BV2433" s="1" t="e">
        <f t="shared" si="1745"/>
        <v>#DIV/0!</v>
      </c>
      <c r="BW2433" s="1" t="e">
        <f t="shared" si="1746"/>
        <v>#DIV/0!</v>
      </c>
      <c r="BX2433" s="1" t="e">
        <f t="shared" si="1747"/>
        <v>#DIV/0!</v>
      </c>
      <c r="BY2433" s="1" t="e">
        <f t="shared" si="1748"/>
        <v>#DIV/0!</v>
      </c>
    </row>
    <row r="2434" spans="1:77" x14ac:dyDescent="0.25">
      <c r="A2434" s="1">
        <v>20041008</v>
      </c>
      <c r="B2434" s="1">
        <v>2004</v>
      </c>
      <c r="C2434" s="1">
        <v>10</v>
      </c>
      <c r="D2434" s="1">
        <v>18.600999999999999</v>
      </c>
      <c r="E2434" s="1">
        <v>65.543999999999997</v>
      </c>
      <c r="F2434" s="1">
        <f t="shared" si="1731"/>
        <v>2.7182407680000003</v>
      </c>
      <c r="G2434" s="1">
        <v>267.60700000000003</v>
      </c>
      <c r="H2434" s="1">
        <v>1.4850000000000001</v>
      </c>
      <c r="I2434" s="1">
        <v>133.76997919999999</v>
      </c>
      <c r="J2434" s="1">
        <v>119.13864580000001</v>
      </c>
      <c r="K2434" s="1">
        <f t="shared" si="1732"/>
        <v>1.7336589304319998E-3</v>
      </c>
      <c r="L2434" s="1">
        <f t="shared" si="1733"/>
        <v>1.5440368495680001E-3</v>
      </c>
      <c r="M2434" s="1">
        <f t="shared" ref="M2434:M2497" si="1749">K2434-L2434</f>
        <v>1.8962208086399971E-4</v>
      </c>
      <c r="N2434" s="1">
        <f t="shared" ref="N2434:N2497" si="1750">J2434/I2434</f>
        <v>0.89062319148510427</v>
      </c>
      <c r="O2434" s="1">
        <f t="shared" ref="O2434:O2497" si="1751">N2434*F2434</f>
        <v>2.4209282680210813</v>
      </c>
      <c r="P2434" s="1">
        <f t="shared" ref="P2434:P2497" si="1752">F2434-O2434</f>
        <v>0.29731249997891895</v>
      </c>
      <c r="Q2434" s="1">
        <v>11.200900000000001</v>
      </c>
      <c r="R2434" s="1">
        <v>7.3738999999999999</v>
      </c>
      <c r="S2434" s="1">
        <v>0.60301591399999999</v>
      </c>
      <c r="T2434" s="1">
        <v>4.3111499999999996</v>
      </c>
      <c r="U2434" s="1">
        <v>4.6374948199999997</v>
      </c>
      <c r="V2434" s="1">
        <v>8.6288888999999994E-2</v>
      </c>
      <c r="W2434" s="1">
        <v>0.206855556</v>
      </c>
      <c r="X2434" s="1">
        <v>8.3011110999999999E-2</v>
      </c>
      <c r="Y2434" s="1">
        <v>0.143322222</v>
      </c>
      <c r="Z2434" s="1">
        <v>0.41128757199999999</v>
      </c>
      <c r="AA2434" s="1">
        <v>0.181431656</v>
      </c>
      <c r="AB2434" s="1">
        <v>1.0333333330000001</v>
      </c>
      <c r="AC2434" s="1">
        <v>0.34199658900000002</v>
      </c>
      <c r="AD2434" s="1">
        <v>0.755073671</v>
      </c>
      <c r="AE2434" s="1">
        <f t="shared" ref="AE2434:AE2497" si="1753">(AD2434-0.1778)/(0.9933-0.1778)</f>
        <v>0.70787697240956471</v>
      </c>
      <c r="AF2434" s="1">
        <v>0.849959833</v>
      </c>
      <c r="AG2434" s="1">
        <v>0.92066144599999999</v>
      </c>
      <c r="AH2434" s="1">
        <v>0.70992794199999998</v>
      </c>
      <c r="AI2434" s="1">
        <v>1</v>
      </c>
      <c r="AJ2434" s="1">
        <v>0.922993481</v>
      </c>
      <c r="AK2434" s="1">
        <v>1</v>
      </c>
      <c r="AL2434" s="1">
        <v>0.73972928500000001</v>
      </c>
      <c r="AM2434" s="1">
        <v>0.60301591399999999</v>
      </c>
      <c r="AN2434" s="1">
        <f t="shared" ref="AN2434:AN2497" si="1754">E2434/G2434</f>
        <v>0.24492632853400692</v>
      </c>
      <c r="AO2434" s="1">
        <f t="shared" ref="AO2434:AO2497" si="1755">0.7527+3.8453*AN2434-16.316*AN2434*AN2434+18.962*AN2434*AN2434*AN2434-7.0802*AN2434*AN2434*AN2434*AN2434</f>
        <v>0.96886297926275355</v>
      </c>
      <c r="AP2434" s="1">
        <f t="shared" ref="AP2434:AP2497" si="1756">F2434*AO2434</f>
        <v>2.6336028488379557</v>
      </c>
      <c r="AQ2434" s="1">
        <f t="shared" ref="AQ2434:AQ2497" si="1757">F2434-AP2434</f>
        <v>8.463791916204455E-2</v>
      </c>
      <c r="AR2434" s="1">
        <f t="shared" ref="AR2434:AR2497" si="1758">0.07*0.8*AQ2434*(1.1-0.1*AB2434)*EXP(-G2434/1367)</f>
        <v>3.8840469587031394E-3</v>
      </c>
      <c r="AS2434" s="1">
        <f t="shared" ref="AS2434:AS2497" si="1759">0.537+0.025*AB2434</f>
        <v>0.56283333332500007</v>
      </c>
      <c r="AT2434" s="1">
        <f t="shared" ref="AT2434:AT2497" si="1760">AP2434*EXP(-0.5*0.8*AB2434/AS2434)</f>
        <v>1.2636106100137592</v>
      </c>
      <c r="AU2434" s="1">
        <f t="shared" ref="AU2434:AU2497" si="1761">2*G2434/1367*(1-EXP(-0.5*0.8*AB2434/(G2434/1367)))</f>
        <v>0.34412350029231842</v>
      </c>
      <c r="AV2434" s="1">
        <f t="shared" ref="AV2434:AV2497" si="1762">AB2434-AU2434</f>
        <v>0.68920983270768166</v>
      </c>
      <c r="AW2434" s="1">
        <f t="shared" si="1734"/>
        <v>0.75147308366924104</v>
      </c>
      <c r="AX2434" s="1">
        <f t="shared" si="1735"/>
        <v>0.43621224929679608</v>
      </c>
      <c r="AY2434" s="1">
        <f t="shared" si="1736"/>
        <v>0.91765738368533578</v>
      </c>
      <c r="AZ2434" s="1">
        <f t="shared" si="1737"/>
        <v>0.99430649235104873</v>
      </c>
      <c r="BA2434" s="1">
        <f t="shared" si="1738"/>
        <v>1.2861594120159987</v>
      </c>
      <c r="BB2434" s="1">
        <f t="shared" si="1739"/>
        <v>0.94001421403045049</v>
      </c>
      <c r="BC2434" s="1">
        <f t="shared" si="1740"/>
        <v>1.3550237592986201</v>
      </c>
      <c r="BD2434" s="1">
        <f t="shared" si="1741"/>
        <v>1.7510312674300035</v>
      </c>
      <c r="BE2434" s="1">
        <f t="shared" ref="BE2434:BE2497" si="1763">AY2434/AC2434/F2434</f>
        <v>0.98712208188378081</v>
      </c>
      <c r="BF2434" s="1">
        <f t="shared" ref="BF2434:BF2497" si="1764">AZ2434/AC2434/F2434</f>
        <v>1.0695733638827052</v>
      </c>
      <c r="BG2434" s="1">
        <f t="shared" ref="BG2434:BG2497" si="1765">BA2434/AC2434/F2434</f>
        <v>1.3835189243777675</v>
      </c>
      <c r="BH2434" s="1">
        <f t="shared" ref="BH2434:BH2497" si="1766">BB2434/AC2434/F2434</f>
        <v>1.0111712763946588</v>
      </c>
      <c r="BI2434" s="1">
        <f t="shared" ref="BI2434:BI2497" si="1767">BC2434/AC2434/F2434</f>
        <v>1.4575961552329146</v>
      </c>
      <c r="BJ2434" s="1">
        <f t="shared" ref="BJ2434:BJ2497" si="1768">BD2434/AC2434/F2434</f>
        <v>1.8835805834280692</v>
      </c>
      <c r="BK2434" s="1">
        <f t="shared" ref="BK2434:BK2497" si="1769">T2434/AC2434/F2434</f>
        <v>4.6374948199321793</v>
      </c>
      <c r="BL2434" s="2">
        <f t="shared" ref="BL2434:BL2497" si="1770">BE2434/AF2434/AL2434</f>
        <v>1.5699999999999998</v>
      </c>
      <c r="BM2434" s="2">
        <f t="shared" ref="BM2434:BM2497" si="1771">BF2434/AF2434/AL2434</f>
        <v>1.7011372879950952</v>
      </c>
      <c r="BN2434" s="2">
        <f t="shared" ref="BN2434:BN2497" si="1772">BG2434/AF2434/AL2434</f>
        <v>2.2004620817801044</v>
      </c>
      <c r="BO2434" s="2">
        <f t="shared" ref="BO2434:BO2497" si="1773">BH2434/AF2434/AL2434</f>
        <v>1.608249813346313</v>
      </c>
      <c r="BP2434" s="2">
        <f t="shared" ref="BP2434:BP2497" si="1774">BI2434/AF2434/AL2434</f>
        <v>2.3182805913413906</v>
      </c>
      <c r="BQ2434" s="2">
        <f t="shared" ref="BQ2434:BQ2497" si="1775">BJ2434/AF2434/AL2434</f>
        <v>2.9958011985089383</v>
      </c>
      <c r="BR2434" s="2">
        <f t="shared" ref="BR2434:BR2497" si="1776">BK2434/AF2434/AL2434</f>
        <v>7.3758524917191925</v>
      </c>
      <c r="BS2434" s="1">
        <f t="shared" si="1742"/>
        <v>1.4595176410566826</v>
      </c>
      <c r="BT2434" s="1">
        <f t="shared" si="1743"/>
        <v>1.5814266762344993</v>
      </c>
      <c r="BU2434" s="1">
        <f t="shared" si="1744"/>
        <v>2.0456135202766719</v>
      </c>
      <c r="BV2434" s="1">
        <f t="shared" si="1745"/>
        <v>1.4950757794936693</v>
      </c>
      <c r="BW2434" s="1">
        <f t="shared" si="1746"/>
        <v>2.155141031835718</v>
      </c>
      <c r="BX2434" s="1">
        <f t="shared" si="1747"/>
        <v>2.7849838842818775</v>
      </c>
      <c r="BY2434" s="1">
        <f t="shared" si="1748"/>
        <v>6.8568068977681849</v>
      </c>
    </row>
    <row r="2435" spans="1:77" x14ac:dyDescent="0.25">
      <c r="A2435" s="1">
        <v>20140126</v>
      </c>
      <c r="B2435" s="1">
        <v>2014</v>
      </c>
      <c r="C2435" s="1">
        <v>1</v>
      </c>
      <c r="D2435" s="1">
        <v>10.757</v>
      </c>
      <c r="E2435" s="1">
        <v>65.52</v>
      </c>
      <c r="F2435" s="1">
        <f t="shared" ref="F2435:F2498" si="1777">0.0864*E2435*0.48</f>
        <v>2.7172454400000001</v>
      </c>
      <c r="G2435" s="1">
        <v>166.542</v>
      </c>
      <c r="H2435" s="1">
        <v>3.141</v>
      </c>
      <c r="I2435" s="1">
        <v>130.32237499999999</v>
      </c>
      <c r="J2435" s="1">
        <v>84.694625000000002</v>
      </c>
      <c r="K2435" s="1">
        <f t="shared" ref="K2435:K2498" si="1778">I2435*0.0036*0.0036</f>
        <v>1.6889779799999997E-3</v>
      </c>
      <c r="L2435" s="1">
        <f t="shared" ref="L2435:L2498" si="1779">J2435*0.0036*0.0036</f>
        <v>1.09764234E-3</v>
      </c>
      <c r="M2435" s="1">
        <f t="shared" si="1749"/>
        <v>5.9133563999999974E-4</v>
      </c>
      <c r="N2435" s="1">
        <f t="shared" si="1750"/>
        <v>0.64988552426243007</v>
      </c>
      <c r="O2435" s="1">
        <f t="shared" si="1751"/>
        <v>1.7658984773240975</v>
      </c>
      <c r="P2435" s="1">
        <f t="shared" si="1752"/>
        <v>0.95134696267590257</v>
      </c>
      <c r="Q2435" s="1">
        <v>3.5967699999999998</v>
      </c>
      <c r="R2435" s="1">
        <v>-42.704900000000002</v>
      </c>
      <c r="S2435" s="1">
        <v>-9.1969879000000004E-2</v>
      </c>
      <c r="T2435" s="1">
        <v>0.83934200000000003</v>
      </c>
      <c r="U2435" s="1">
        <v>0.462561956</v>
      </c>
      <c r="V2435" s="1">
        <v>2.4366667000000002E-2</v>
      </c>
      <c r="W2435" s="1">
        <v>0.12513333300000001</v>
      </c>
      <c r="X2435" s="1">
        <v>1.4855556000000001E-2</v>
      </c>
      <c r="Y2435" s="1">
        <v>8.6499999999999994E-2</v>
      </c>
      <c r="Z2435" s="1">
        <v>0.67402452199999996</v>
      </c>
      <c r="AA2435" s="1">
        <v>0.18254843200000001</v>
      </c>
      <c r="AB2435" s="1">
        <v>0.63333333300000005</v>
      </c>
      <c r="AC2435" s="1">
        <v>0.66779040700000003</v>
      </c>
      <c r="AD2435" s="1">
        <v>0.60658572600000005</v>
      </c>
      <c r="AE2435" s="1">
        <f t="shared" si="1753"/>
        <v>0.52579488166768862</v>
      </c>
      <c r="AF2435" s="1">
        <v>0.56059555699999997</v>
      </c>
      <c r="AG2435" s="1">
        <v>0.48259140099999998</v>
      </c>
      <c r="AH2435" s="1">
        <v>0.50058713600000004</v>
      </c>
      <c r="AI2435" s="1">
        <v>1</v>
      </c>
      <c r="AJ2435" s="1">
        <v>0.92386596300000001</v>
      </c>
      <c r="AK2435" s="1">
        <v>1</v>
      </c>
      <c r="AL2435" s="1">
        <v>0</v>
      </c>
      <c r="AM2435" s="1">
        <v>0</v>
      </c>
      <c r="AN2435" s="1">
        <f t="shared" si="1754"/>
        <v>0.39341427387685984</v>
      </c>
      <c r="AO2435" s="1">
        <f t="shared" si="1755"/>
        <v>0.72519034221399481</v>
      </c>
      <c r="AP2435" s="1">
        <f t="shared" si="1756"/>
        <v>1.970520150513017</v>
      </c>
      <c r="AQ2435" s="1">
        <f t="shared" si="1757"/>
        <v>0.74672528948698313</v>
      </c>
      <c r="AR2435" s="1">
        <f t="shared" si="1758"/>
        <v>3.8377598993027881E-2</v>
      </c>
      <c r="AS2435" s="1">
        <f t="shared" si="1759"/>
        <v>0.55283333332500006</v>
      </c>
      <c r="AT2435" s="1">
        <f t="shared" si="1760"/>
        <v>1.246141704534002</v>
      </c>
      <c r="AU2435" s="1">
        <f t="shared" si="1761"/>
        <v>0.21320159346608686</v>
      </c>
      <c r="AV2435" s="1">
        <f t="shared" si="1762"/>
        <v>0.4201317395339132</v>
      </c>
      <c r="AW2435" s="1">
        <f t="shared" ref="AW2435:AW2498" si="1780">(1-0.18)*((AP2435-AT2435)/AB2435+AR2435)*AV2435</f>
        <v>0.40725432078538554</v>
      </c>
      <c r="AX2435" s="1">
        <f t="shared" ref="AX2435:AX2498" si="1781">(1-0.18)*(AQ2435*0.5/(G2435/1367)+(AP2435-AT2435)/AB2435+AR2435)*AU2435</f>
        <v>0.74243863376748842</v>
      </c>
      <c r="AY2435" s="1">
        <f t="shared" ref="AY2435:AY2498" si="1782">F2435*AC2435*1.57*AF2435*AL2435</f>
        <v>0</v>
      </c>
      <c r="AZ2435" s="1">
        <f t="shared" ref="AZ2435:AZ2498" si="1783">F2435*AC2435*((2.04-0.88)*AE2435+0.88)*AL2435*AF2435</f>
        <v>0</v>
      </c>
      <c r="BA2435" s="1">
        <f t="shared" ref="BA2435:BA2498" si="1784">(AW2435*2.31+AX2435*0.71)*AL2435*AF2435</f>
        <v>0</v>
      </c>
      <c r="BB2435" s="1">
        <f t="shared" ref="BB2435:BB2498" si="1785">(AW2435/(0.9*L2435+1)+AX2435/(0.9*M2435+1))*1.26*AL2435*AF2435</f>
        <v>0</v>
      </c>
      <c r="BC2435" s="1">
        <f t="shared" ref="BC2435:BC2498" si="1786">AC2435*(N2435*O2435*2.72/(0.01*L2435+1)+P2435*1.47/(0.01*M2435+1))*AF2435*AL2435</f>
        <v>0</v>
      </c>
      <c r="BD2435" s="1">
        <f t="shared" ref="BD2435:BD2498" si="1787">(N2435*AW2435*3.34/(0.01*L2435+1)+AX2435*1.26/(0.02*M2435+1))*AF2435*AL2435</f>
        <v>0</v>
      </c>
      <c r="BE2435" s="1">
        <f t="shared" si="1763"/>
        <v>0</v>
      </c>
      <c r="BF2435" s="1">
        <f t="shared" si="1764"/>
        <v>0</v>
      </c>
      <c r="BG2435" s="1">
        <f t="shared" si="1765"/>
        <v>0</v>
      </c>
      <c r="BH2435" s="1">
        <f t="shared" si="1766"/>
        <v>0</v>
      </c>
      <c r="BI2435" s="1">
        <f t="shared" si="1767"/>
        <v>0</v>
      </c>
      <c r="BJ2435" s="1">
        <f t="shared" si="1768"/>
        <v>0</v>
      </c>
      <c r="BK2435" s="1">
        <f t="shared" si="1769"/>
        <v>0.46256195600050498</v>
      </c>
      <c r="BL2435" s="2" t="e">
        <f t="shared" si="1770"/>
        <v>#DIV/0!</v>
      </c>
      <c r="BM2435" s="2" t="e">
        <f t="shared" si="1771"/>
        <v>#DIV/0!</v>
      </c>
      <c r="BN2435" s="2" t="e">
        <f t="shared" si="1772"/>
        <v>#DIV/0!</v>
      </c>
      <c r="BO2435" s="2" t="e">
        <f t="shared" si="1773"/>
        <v>#DIV/0!</v>
      </c>
      <c r="BP2435" s="2" t="e">
        <f t="shared" si="1774"/>
        <v>#DIV/0!</v>
      </c>
      <c r="BQ2435" s="2" t="e">
        <f t="shared" si="1775"/>
        <v>#DIV/0!</v>
      </c>
      <c r="BR2435" s="2" t="e">
        <f t="shared" si="1776"/>
        <v>#DIV/0!</v>
      </c>
      <c r="BS2435" s="1" t="e">
        <f t="shared" ref="BS2435:BS2498" si="1788">AY2435/AL2435/AF2435</f>
        <v>#DIV/0!</v>
      </c>
      <c r="BT2435" s="1" t="e">
        <f t="shared" ref="BT2435:BT2498" si="1789">AZ2435/AL2435/AF2435</f>
        <v>#DIV/0!</v>
      </c>
      <c r="BU2435" s="1" t="e">
        <f t="shared" ref="BU2435:BU2498" si="1790">BA2435/AL2435/AF2435</f>
        <v>#DIV/0!</v>
      </c>
      <c r="BV2435" s="1" t="e">
        <f t="shared" ref="BV2435:BV2498" si="1791">BB2435/AL2435/AF2435</f>
        <v>#DIV/0!</v>
      </c>
      <c r="BW2435" s="1" t="e">
        <f t="shared" ref="BW2435:BW2498" si="1792">BC2435/AL2435/AF2435</f>
        <v>#DIV/0!</v>
      </c>
      <c r="BX2435" s="1" t="e">
        <f t="shared" ref="BX2435:BX2498" si="1793">BD2435/AL2435/AF2435</f>
        <v>#DIV/0!</v>
      </c>
      <c r="BY2435" s="1" t="e">
        <f t="shared" ref="BY2435:BY2498" si="1794">T2435/AF2435/AL2435</f>
        <v>#DIV/0!</v>
      </c>
    </row>
    <row r="2436" spans="1:77" x14ac:dyDescent="0.25">
      <c r="A2436" s="1">
        <v>20090108</v>
      </c>
      <c r="B2436" s="1">
        <v>2009</v>
      </c>
      <c r="C2436" s="1">
        <v>1</v>
      </c>
      <c r="D2436" s="1">
        <v>-0.112</v>
      </c>
      <c r="E2436" s="1">
        <v>65.454999999999998</v>
      </c>
      <c r="F2436" s="1">
        <f t="shared" si="1777"/>
        <v>2.7145497600000001</v>
      </c>
      <c r="G2436" s="1">
        <v>139.49100000000001</v>
      </c>
      <c r="H2436" s="1">
        <v>1.704</v>
      </c>
      <c r="I2436" s="1">
        <v>121.19797920000001</v>
      </c>
      <c r="J2436" s="1">
        <v>68.907770830000004</v>
      </c>
      <c r="K2436" s="1">
        <f t="shared" si="1778"/>
        <v>1.570725810432E-3</v>
      </c>
      <c r="L2436" s="1">
        <f t="shared" si="1779"/>
        <v>8.9304470995680001E-4</v>
      </c>
      <c r="M2436" s="1">
        <f t="shared" si="1749"/>
        <v>6.7768110047519996E-4</v>
      </c>
      <c r="N2436" s="1">
        <f t="shared" si="1750"/>
        <v>0.56855544362079591</v>
      </c>
      <c r="O2436" s="1">
        <f t="shared" si="1751"/>
        <v>1.5433720430275251</v>
      </c>
      <c r="P2436" s="1">
        <f t="shared" si="1752"/>
        <v>1.1711777169724751</v>
      </c>
      <c r="Q2436" s="1">
        <v>4.7623100000000003</v>
      </c>
      <c r="R2436" s="1">
        <v>9.0228099999999998</v>
      </c>
      <c r="S2436" s="1">
        <v>0.34546743200000002</v>
      </c>
      <c r="T2436" s="1">
        <v>1.1401600000000001</v>
      </c>
      <c r="U2436" s="1">
        <v>0.66464602500000003</v>
      </c>
      <c r="V2436" s="1">
        <v>4.1166666999999997E-2</v>
      </c>
      <c r="W2436" s="1">
        <v>0.19083333299999999</v>
      </c>
      <c r="X2436" s="1">
        <v>2.5211111000000001E-2</v>
      </c>
      <c r="Y2436" s="1">
        <v>0.131255556</v>
      </c>
      <c r="Z2436" s="1">
        <v>0.64511494000000003</v>
      </c>
      <c r="AA2436" s="1">
        <v>0.18497309000000001</v>
      </c>
      <c r="AB2436" s="1">
        <v>1.066666667</v>
      </c>
      <c r="AC2436" s="1">
        <v>0.631942526</v>
      </c>
      <c r="AD2436" s="1">
        <v>0.53075825700000001</v>
      </c>
      <c r="AE2436" s="1">
        <f t="shared" si="1753"/>
        <v>0.4328120870631515</v>
      </c>
      <c r="AF2436" s="1">
        <v>0.126271416</v>
      </c>
      <c r="AG2436" s="1">
        <v>8.5855480999999997E-2</v>
      </c>
      <c r="AH2436" s="1">
        <v>0.21051507899999999</v>
      </c>
      <c r="AI2436" s="1">
        <v>1</v>
      </c>
      <c r="AJ2436" s="1">
        <v>0.92576022700000005</v>
      </c>
      <c r="AK2436" s="1">
        <v>1</v>
      </c>
      <c r="AL2436" s="1">
        <v>0.360981518</v>
      </c>
      <c r="AM2436" s="1">
        <v>0.34546743200000002</v>
      </c>
      <c r="AN2436" s="1">
        <f t="shared" si="1754"/>
        <v>0.46924174319490142</v>
      </c>
      <c r="AO2436" s="1">
        <f t="shared" si="1755"/>
        <v>0.58040263194863972</v>
      </c>
      <c r="AP2436" s="1">
        <f t="shared" si="1756"/>
        <v>1.5755318252595485</v>
      </c>
      <c r="AQ2436" s="1">
        <f t="shared" si="1757"/>
        <v>1.1390179347404517</v>
      </c>
      <c r="AR2436" s="1">
        <f t="shared" si="1758"/>
        <v>5.721335989922971E-2</v>
      </c>
      <c r="AS2436" s="1">
        <f t="shared" si="1759"/>
        <v>0.56366666667499998</v>
      </c>
      <c r="AT2436" s="1">
        <f t="shared" si="1760"/>
        <v>0.73907515182042982</v>
      </c>
      <c r="AU2436" s="1">
        <f t="shared" si="1761"/>
        <v>0.20096527052659069</v>
      </c>
      <c r="AV2436" s="1">
        <f t="shared" si="1762"/>
        <v>0.86570139647340927</v>
      </c>
      <c r="AW2436" s="1">
        <f t="shared" si="1780"/>
        <v>0.59728290676880258</v>
      </c>
      <c r="AX2436" s="1">
        <f t="shared" si="1781"/>
        <v>1.0583786895711951</v>
      </c>
      <c r="AY2436" s="1">
        <f t="shared" si="1782"/>
        <v>0.12276231195612382</v>
      </c>
      <c r="AZ2436" s="1">
        <f t="shared" si="1783"/>
        <v>0.10806696112349365</v>
      </c>
      <c r="BA2436" s="1">
        <f t="shared" si="1784"/>
        <v>9.7142348225667821E-2</v>
      </c>
      <c r="BB2436" s="1">
        <f t="shared" si="1785"/>
        <v>9.5024806250444613E-2</v>
      </c>
      <c r="BC2436" s="1">
        <f t="shared" si="1786"/>
        <v>0.11834175396178655</v>
      </c>
      <c r="BD2436" s="1">
        <f t="shared" si="1787"/>
        <v>0.1124843092636003</v>
      </c>
      <c r="BE2436" s="1">
        <f t="shared" si="1763"/>
        <v>7.15631864614725E-2</v>
      </c>
      <c r="BF2436" s="1">
        <f t="shared" si="1764"/>
        <v>6.2996663764114585E-2</v>
      </c>
      <c r="BG2436" s="1">
        <f t="shared" si="1765"/>
        <v>5.6628258857355097E-2</v>
      </c>
      <c r="BH2436" s="1">
        <f t="shared" si="1766"/>
        <v>5.5393856793739239E-2</v>
      </c>
      <c r="BI2436" s="1">
        <f t="shared" si="1767"/>
        <v>6.8986261907252822E-2</v>
      </c>
      <c r="BJ2436" s="1">
        <f t="shared" si="1768"/>
        <v>6.5571717162658222E-2</v>
      </c>
      <c r="BK2436" s="1">
        <f t="shared" si="1769"/>
        <v>0.66464602511782778</v>
      </c>
      <c r="BL2436" s="2">
        <f t="shared" si="1770"/>
        <v>1.57</v>
      </c>
      <c r="BM2436" s="2">
        <f t="shared" si="1771"/>
        <v>1.3820620209932561</v>
      </c>
      <c r="BN2436" s="2">
        <f t="shared" si="1772"/>
        <v>1.2423477880475888</v>
      </c>
      <c r="BO2436" s="2">
        <f t="shared" si="1773"/>
        <v>1.2152666680513424</v>
      </c>
      <c r="BP2436" s="2">
        <f t="shared" si="1774"/>
        <v>1.5134657433497178</v>
      </c>
      <c r="BQ2436" s="2">
        <f t="shared" si="1775"/>
        <v>1.4385552270062396</v>
      </c>
      <c r="BR2436" s="2">
        <f t="shared" si="1776"/>
        <v>14.581439299056033</v>
      </c>
      <c r="BS2436" s="1">
        <f t="shared" si="1788"/>
        <v>2.6932399086907375</v>
      </c>
      <c r="BT2436" s="1">
        <f t="shared" si="1789"/>
        <v>2.3708436886782245</v>
      </c>
      <c r="BU2436" s="1">
        <f t="shared" si="1790"/>
        <v>2.131172384231482</v>
      </c>
      <c r="BV2436" s="1">
        <f t="shared" si="1791"/>
        <v>2.0847163631194228</v>
      </c>
      <c r="BW2436" s="1">
        <f t="shared" si="1792"/>
        <v>2.5962588155578041</v>
      </c>
      <c r="BX2436" s="1">
        <f t="shared" si="1793"/>
        <v>2.4677543619292144</v>
      </c>
      <c r="BY2436" s="1">
        <f t="shared" si="1794"/>
        <v>25.013575953101402</v>
      </c>
    </row>
    <row r="2437" spans="1:77" x14ac:dyDescent="0.25">
      <c r="A2437" s="1">
        <v>20111019</v>
      </c>
      <c r="B2437" s="1">
        <v>2011</v>
      </c>
      <c r="C2437" s="1">
        <v>10</v>
      </c>
      <c r="D2437" s="1">
        <v>13.132</v>
      </c>
      <c r="E2437" s="1">
        <v>65.444000000000003</v>
      </c>
      <c r="F2437" s="1">
        <f t="shared" si="1777"/>
        <v>2.714093568</v>
      </c>
      <c r="G2437" s="1">
        <v>237.96299999999999</v>
      </c>
      <c r="H2437" s="1">
        <v>2.0529999999999999</v>
      </c>
      <c r="I2437" s="1">
        <v>124.8719583</v>
      </c>
      <c r="J2437" s="1">
        <v>115.88479169999999</v>
      </c>
      <c r="K2437" s="1">
        <f t="shared" si="1778"/>
        <v>1.6183405795679999E-3</v>
      </c>
      <c r="L2437" s="1">
        <f t="shared" si="1779"/>
        <v>1.5018669004319997E-3</v>
      </c>
      <c r="M2437" s="1">
        <f t="shared" si="1749"/>
        <v>1.1647367913600023E-4</v>
      </c>
      <c r="N2437" s="1">
        <f t="shared" si="1750"/>
        <v>0.92802894482996179</v>
      </c>
      <c r="O2437" s="1">
        <f t="shared" si="1751"/>
        <v>2.5187573900808262</v>
      </c>
      <c r="P2437" s="1">
        <f t="shared" si="1752"/>
        <v>0.19533617791917379</v>
      </c>
      <c r="Q2437" s="1">
        <v>5.8159299999999998</v>
      </c>
      <c r="R2437" s="1">
        <v>-6.6563400000000001</v>
      </c>
      <c r="S2437" s="1">
        <v>-6.920348401</v>
      </c>
      <c r="T2437" s="1">
        <v>0.89158899999999996</v>
      </c>
      <c r="U2437" s="1">
        <v>0.46245998599999999</v>
      </c>
      <c r="V2437" s="1">
        <v>2.9033333000000001E-2</v>
      </c>
      <c r="W2437" s="1">
        <v>0.170055556</v>
      </c>
      <c r="X2437" s="1">
        <v>1.9033333E-2</v>
      </c>
      <c r="Y2437" s="1">
        <v>0.11650000000000001</v>
      </c>
      <c r="Z2437" s="1">
        <v>0.70833798800000003</v>
      </c>
      <c r="AA2437" s="1">
        <v>0.18689414600000001</v>
      </c>
      <c r="AB2437" s="1">
        <v>1.1555555559999999</v>
      </c>
      <c r="AC2437" s="1">
        <v>0.71033910499999997</v>
      </c>
      <c r="AD2437" s="1">
        <v>0.72498245500000003</v>
      </c>
      <c r="AE2437" s="1">
        <f t="shared" si="1753"/>
        <v>0.67097787247087681</v>
      </c>
      <c r="AF2437" s="1">
        <v>0.65198568300000004</v>
      </c>
      <c r="AG2437" s="1">
        <v>0.62271206899999998</v>
      </c>
      <c r="AH2437" s="1">
        <v>0.56397117699999999</v>
      </c>
      <c r="AI2437" s="1">
        <v>1</v>
      </c>
      <c r="AJ2437" s="1">
        <v>0.92726105199999997</v>
      </c>
      <c r="AK2437" s="1">
        <v>1</v>
      </c>
      <c r="AL2437" s="1">
        <v>0</v>
      </c>
      <c r="AM2437" s="1">
        <v>0</v>
      </c>
      <c r="AN2437" s="1">
        <f t="shared" si="1754"/>
        <v>0.27501754474435103</v>
      </c>
      <c r="AO2437" s="1">
        <f t="shared" si="1755"/>
        <v>0.93009284885953281</v>
      </c>
      <c r="AP2437" s="1">
        <f t="shared" si="1756"/>
        <v>2.5243590187324543</v>
      </c>
      <c r="AQ2437" s="1">
        <f t="shared" si="1757"/>
        <v>0.18973454926754574</v>
      </c>
      <c r="AR2437" s="1">
        <f t="shared" si="1758"/>
        <v>8.7887085180660632E-3</v>
      </c>
      <c r="AS2437" s="1">
        <f t="shared" si="1759"/>
        <v>0.5658888889</v>
      </c>
      <c r="AT2437" s="1">
        <f t="shared" si="1760"/>
        <v>1.1153628673682991</v>
      </c>
      <c r="AU2437" s="1">
        <f t="shared" si="1761"/>
        <v>0.32368561441080884</v>
      </c>
      <c r="AV2437" s="1">
        <f t="shared" si="1762"/>
        <v>0.83186994158919103</v>
      </c>
      <c r="AW2437" s="1">
        <f t="shared" si="1780"/>
        <v>0.83773636035084376</v>
      </c>
      <c r="AX2437" s="1">
        <f t="shared" si="1781"/>
        <v>0.47061638027904046</v>
      </c>
      <c r="AY2437" s="1">
        <f t="shared" si="1782"/>
        <v>0</v>
      </c>
      <c r="AZ2437" s="1">
        <f t="shared" si="1783"/>
        <v>0</v>
      </c>
      <c r="BA2437" s="1">
        <f t="shared" si="1784"/>
        <v>0</v>
      </c>
      <c r="BB2437" s="1">
        <f t="shared" si="1785"/>
        <v>0</v>
      </c>
      <c r="BC2437" s="1">
        <f t="shared" si="1786"/>
        <v>0</v>
      </c>
      <c r="BD2437" s="1">
        <f t="shared" si="1787"/>
        <v>0</v>
      </c>
      <c r="BE2437" s="1">
        <f t="shared" si="1763"/>
        <v>0</v>
      </c>
      <c r="BF2437" s="1">
        <f t="shared" si="1764"/>
        <v>0</v>
      </c>
      <c r="BG2437" s="1">
        <f t="shared" si="1765"/>
        <v>0</v>
      </c>
      <c r="BH2437" s="1">
        <f t="shared" si="1766"/>
        <v>0</v>
      </c>
      <c r="BI2437" s="1">
        <f t="shared" si="1767"/>
        <v>0</v>
      </c>
      <c r="BJ2437" s="1">
        <f t="shared" si="1768"/>
        <v>0</v>
      </c>
      <c r="BK2437" s="1">
        <f t="shared" si="1769"/>
        <v>0.46245998647841685</v>
      </c>
      <c r="BL2437" s="2" t="e">
        <f t="shared" si="1770"/>
        <v>#DIV/0!</v>
      </c>
      <c r="BM2437" s="2" t="e">
        <f t="shared" si="1771"/>
        <v>#DIV/0!</v>
      </c>
      <c r="BN2437" s="2" t="e">
        <f t="shared" si="1772"/>
        <v>#DIV/0!</v>
      </c>
      <c r="BO2437" s="2" t="e">
        <f t="shared" si="1773"/>
        <v>#DIV/0!</v>
      </c>
      <c r="BP2437" s="2" t="e">
        <f t="shared" si="1774"/>
        <v>#DIV/0!</v>
      </c>
      <c r="BQ2437" s="2" t="e">
        <f t="shared" si="1775"/>
        <v>#DIV/0!</v>
      </c>
      <c r="BR2437" s="2" t="e">
        <f t="shared" si="1776"/>
        <v>#DIV/0!</v>
      </c>
      <c r="BS2437" s="1" t="e">
        <f t="shared" si="1788"/>
        <v>#DIV/0!</v>
      </c>
      <c r="BT2437" s="1" t="e">
        <f t="shared" si="1789"/>
        <v>#DIV/0!</v>
      </c>
      <c r="BU2437" s="1" t="e">
        <f t="shared" si="1790"/>
        <v>#DIV/0!</v>
      </c>
      <c r="BV2437" s="1" t="e">
        <f t="shared" si="1791"/>
        <v>#DIV/0!</v>
      </c>
      <c r="BW2437" s="1" t="e">
        <f t="shared" si="1792"/>
        <v>#DIV/0!</v>
      </c>
      <c r="BX2437" s="1" t="e">
        <f t="shared" si="1793"/>
        <v>#DIV/0!</v>
      </c>
      <c r="BY2437" s="1" t="e">
        <f t="shared" si="1794"/>
        <v>#DIV/0!</v>
      </c>
    </row>
    <row r="2438" spans="1:77" x14ac:dyDescent="0.25">
      <c r="A2438" s="1">
        <v>20141202</v>
      </c>
      <c r="B2438" s="1">
        <v>2014</v>
      </c>
      <c r="C2438" s="1">
        <v>12</v>
      </c>
      <c r="D2438" s="1">
        <v>7.37</v>
      </c>
      <c r="E2438" s="1">
        <v>65.372</v>
      </c>
      <c r="F2438" s="1">
        <f t="shared" si="1777"/>
        <v>2.7111075840000001</v>
      </c>
      <c r="G2438" s="1">
        <v>142.68</v>
      </c>
      <c r="H2438" s="1">
        <v>2.8690000000000002</v>
      </c>
      <c r="I2438" s="1">
        <v>126.715766</v>
      </c>
      <c r="J2438" s="1">
        <v>85.945638299999999</v>
      </c>
      <c r="K2438" s="1">
        <f t="shared" si="1778"/>
        <v>1.6422363273599998E-3</v>
      </c>
      <c r="L2438" s="1">
        <f t="shared" si="1779"/>
        <v>1.1138554723679999E-3</v>
      </c>
      <c r="M2438" s="1">
        <f t="shared" si="1749"/>
        <v>5.2838085499199989E-4</v>
      </c>
      <c r="N2438" s="1">
        <f t="shared" si="1750"/>
        <v>0.67825528750700204</v>
      </c>
      <c r="O2438" s="1">
        <f t="shared" si="1751"/>
        <v>1.8388230538483337</v>
      </c>
      <c r="P2438" s="1">
        <f t="shared" si="1752"/>
        <v>0.8722845301516664</v>
      </c>
      <c r="Q2438" s="1">
        <v>8.8550199999999997</v>
      </c>
      <c r="R2438" s="1">
        <v>-9.1231399999999994</v>
      </c>
      <c r="S2438" s="1">
        <v>-33.026331489999997</v>
      </c>
      <c r="T2438" s="1">
        <v>1.3786099999999999</v>
      </c>
      <c r="U2438" s="1">
        <v>0.82907354600000005</v>
      </c>
      <c r="V2438" s="1">
        <v>4.1544444E-2</v>
      </c>
      <c r="W2438" s="1">
        <v>0.183088889</v>
      </c>
      <c r="X2438" s="1">
        <v>2.58E-2</v>
      </c>
      <c r="Y2438" s="1">
        <v>0.14618888899999999</v>
      </c>
      <c r="Z2438" s="1">
        <v>0.63011327399999995</v>
      </c>
      <c r="AA2438" s="1">
        <v>0.112063438</v>
      </c>
      <c r="AB2438" s="1">
        <v>1.1666666670000001</v>
      </c>
      <c r="AC2438" s="1">
        <v>0.61334045999999998</v>
      </c>
      <c r="AD2438" s="1">
        <v>0.54182786699999996</v>
      </c>
      <c r="AE2438" s="1">
        <f t="shared" si="1753"/>
        <v>0.44638610300429182</v>
      </c>
      <c r="AF2438" s="1">
        <v>0.42737082999999998</v>
      </c>
      <c r="AG2438" s="1">
        <v>0.30640567600000002</v>
      </c>
      <c r="AH2438" s="1">
        <v>0.41019482299999999</v>
      </c>
      <c r="AI2438" s="1">
        <v>1</v>
      </c>
      <c r="AJ2438" s="1">
        <v>0.868799561</v>
      </c>
      <c r="AK2438" s="1">
        <v>1</v>
      </c>
      <c r="AL2438" s="1">
        <v>0</v>
      </c>
      <c r="AM2438" s="1">
        <v>0</v>
      </c>
      <c r="AN2438" s="1">
        <f t="shared" si="1754"/>
        <v>0.45817213344547236</v>
      </c>
      <c r="AO2438" s="1">
        <f t="shared" si="1755"/>
        <v>0.6011931219900184</v>
      </c>
      <c r="AP2438" s="1">
        <f t="shared" si="1756"/>
        <v>1.6298992324757762</v>
      </c>
      <c r="AQ2438" s="1">
        <f t="shared" si="1757"/>
        <v>1.0812083515242239</v>
      </c>
      <c r="AR2438" s="1">
        <f t="shared" si="1758"/>
        <v>5.3637545000451543E-2</v>
      </c>
      <c r="AS2438" s="1">
        <f t="shared" si="1759"/>
        <v>0.56616666667500004</v>
      </c>
      <c r="AT2438" s="1">
        <f t="shared" si="1760"/>
        <v>0.71481000064270606</v>
      </c>
      <c r="AU2438" s="1">
        <f t="shared" si="1761"/>
        <v>0.20636204222796528</v>
      </c>
      <c r="AV2438" s="1">
        <f t="shared" si="1762"/>
        <v>0.96030462477203482</v>
      </c>
      <c r="AW2438" s="1">
        <f t="shared" si="1780"/>
        <v>0.65988272396992664</v>
      </c>
      <c r="AX2438" s="1">
        <f t="shared" si="1781"/>
        <v>1.0182563897642072</v>
      </c>
      <c r="AY2438" s="1">
        <f t="shared" si="1782"/>
        <v>0</v>
      </c>
      <c r="AZ2438" s="1">
        <f t="shared" si="1783"/>
        <v>0</v>
      </c>
      <c r="BA2438" s="1">
        <f t="shared" si="1784"/>
        <v>0</v>
      </c>
      <c r="BB2438" s="1">
        <f t="shared" si="1785"/>
        <v>0</v>
      </c>
      <c r="BC2438" s="1">
        <f t="shared" si="1786"/>
        <v>0</v>
      </c>
      <c r="BD2438" s="1">
        <f t="shared" si="1787"/>
        <v>0</v>
      </c>
      <c r="BE2438" s="1">
        <f t="shared" si="1763"/>
        <v>0</v>
      </c>
      <c r="BF2438" s="1">
        <f t="shared" si="1764"/>
        <v>0</v>
      </c>
      <c r="BG2438" s="1">
        <f t="shared" si="1765"/>
        <v>0</v>
      </c>
      <c r="BH2438" s="1">
        <f t="shared" si="1766"/>
        <v>0</v>
      </c>
      <c r="BI2438" s="1">
        <f t="shared" si="1767"/>
        <v>0</v>
      </c>
      <c r="BJ2438" s="1">
        <f t="shared" si="1768"/>
        <v>0</v>
      </c>
      <c r="BK2438" s="1">
        <f t="shared" si="1769"/>
        <v>0.82907354600479721</v>
      </c>
      <c r="BL2438" s="2" t="e">
        <f t="shared" si="1770"/>
        <v>#DIV/0!</v>
      </c>
      <c r="BM2438" s="2" t="e">
        <f t="shared" si="1771"/>
        <v>#DIV/0!</v>
      </c>
      <c r="BN2438" s="2" t="e">
        <f t="shared" si="1772"/>
        <v>#DIV/0!</v>
      </c>
      <c r="BO2438" s="2" t="e">
        <f t="shared" si="1773"/>
        <v>#DIV/0!</v>
      </c>
      <c r="BP2438" s="2" t="e">
        <f t="shared" si="1774"/>
        <v>#DIV/0!</v>
      </c>
      <c r="BQ2438" s="2" t="e">
        <f t="shared" si="1775"/>
        <v>#DIV/0!</v>
      </c>
      <c r="BR2438" s="2" t="e">
        <f t="shared" si="1776"/>
        <v>#DIV/0!</v>
      </c>
      <c r="BS2438" s="1" t="e">
        <f t="shared" si="1788"/>
        <v>#DIV/0!</v>
      </c>
      <c r="BT2438" s="1" t="e">
        <f t="shared" si="1789"/>
        <v>#DIV/0!</v>
      </c>
      <c r="BU2438" s="1" t="e">
        <f t="shared" si="1790"/>
        <v>#DIV/0!</v>
      </c>
      <c r="BV2438" s="1" t="e">
        <f t="shared" si="1791"/>
        <v>#DIV/0!</v>
      </c>
      <c r="BW2438" s="1" t="e">
        <f t="shared" si="1792"/>
        <v>#DIV/0!</v>
      </c>
      <c r="BX2438" s="1" t="e">
        <f t="shared" si="1793"/>
        <v>#DIV/0!</v>
      </c>
      <c r="BY2438" s="1" t="e">
        <f t="shared" si="1794"/>
        <v>#DIV/0!</v>
      </c>
    </row>
    <row r="2439" spans="1:77" x14ac:dyDescent="0.25">
      <c r="A2439" s="1">
        <v>20090105</v>
      </c>
      <c r="B2439" s="1">
        <v>2009</v>
      </c>
      <c r="C2439" s="1">
        <v>1</v>
      </c>
      <c r="D2439" s="1">
        <v>0.66100000000000003</v>
      </c>
      <c r="E2439" s="1">
        <v>65.06</v>
      </c>
      <c r="F2439" s="1">
        <f t="shared" si="1777"/>
        <v>2.6981683200000002</v>
      </c>
      <c r="G2439" s="1">
        <v>136.738</v>
      </c>
      <c r="H2439" s="1">
        <v>2.6059999999999999</v>
      </c>
      <c r="I2439" s="1">
        <v>102.6799149</v>
      </c>
      <c r="J2439" s="1">
        <v>89.284833329999998</v>
      </c>
      <c r="K2439" s="1">
        <f t="shared" si="1778"/>
        <v>1.3307316971039999E-3</v>
      </c>
      <c r="L2439" s="1">
        <f t="shared" si="1779"/>
        <v>1.1571314399567998E-3</v>
      </c>
      <c r="M2439" s="1">
        <f t="shared" si="1749"/>
        <v>1.7360025714720012E-4</v>
      </c>
      <c r="N2439" s="1">
        <f t="shared" si="1750"/>
        <v>0.86954526030679447</v>
      </c>
      <c r="O2439" s="1">
        <f t="shared" si="1751"/>
        <v>2.3461794741659463</v>
      </c>
      <c r="P2439" s="1">
        <f t="shared" si="1752"/>
        <v>0.35198884583405388</v>
      </c>
      <c r="Q2439" s="1">
        <v>12.393800000000001</v>
      </c>
      <c r="R2439" s="1">
        <v>-1.14011</v>
      </c>
      <c r="S2439" s="1">
        <v>1.1013098809999999</v>
      </c>
      <c r="T2439" s="1">
        <v>1.45</v>
      </c>
      <c r="U2439" s="1">
        <v>0.850396339</v>
      </c>
      <c r="V2439" s="1">
        <v>4.1166666999999997E-2</v>
      </c>
      <c r="W2439" s="1">
        <v>0.19083333299999999</v>
      </c>
      <c r="X2439" s="1">
        <v>2.5211111000000001E-2</v>
      </c>
      <c r="Y2439" s="1">
        <v>0.131255556</v>
      </c>
      <c r="Z2439" s="1">
        <v>0.64511494000000003</v>
      </c>
      <c r="AA2439" s="1">
        <v>0.18497309000000001</v>
      </c>
      <c r="AB2439" s="1">
        <v>1.066666667</v>
      </c>
      <c r="AC2439" s="1">
        <v>0.631942526</v>
      </c>
      <c r="AD2439" s="1">
        <v>0.52419956400000001</v>
      </c>
      <c r="AE2439" s="1">
        <f t="shared" si="1753"/>
        <v>0.42476954506437775</v>
      </c>
      <c r="AF2439" s="1">
        <v>0.15766528499999999</v>
      </c>
      <c r="AG2439" s="1">
        <v>9.9008260000000001E-2</v>
      </c>
      <c r="AH2439" s="1">
        <v>0.23114491600000001</v>
      </c>
      <c r="AI2439" s="1">
        <v>1</v>
      </c>
      <c r="AJ2439" s="1">
        <v>0.92576022700000005</v>
      </c>
      <c r="AK2439" s="1">
        <v>1</v>
      </c>
      <c r="AL2439" s="1">
        <v>1</v>
      </c>
      <c r="AM2439" s="1">
        <v>1</v>
      </c>
      <c r="AN2439" s="1">
        <f t="shared" si="1754"/>
        <v>0.4758004358700581</v>
      </c>
      <c r="AO2439" s="1">
        <f t="shared" si="1755"/>
        <v>0.56819965700799058</v>
      </c>
      <c r="AP2439" s="1">
        <f t="shared" si="1756"/>
        <v>1.5330983139738263</v>
      </c>
      <c r="AQ2439" s="1">
        <f t="shared" si="1757"/>
        <v>1.1650700060261738</v>
      </c>
      <c r="AR2439" s="1">
        <f t="shared" si="1758"/>
        <v>5.8639942714391359E-2</v>
      </c>
      <c r="AS2439" s="1">
        <f t="shared" si="1759"/>
        <v>0.56366666667499998</v>
      </c>
      <c r="AT2439" s="1">
        <f t="shared" si="1760"/>
        <v>0.71916977555765416</v>
      </c>
      <c r="AU2439" s="1">
        <f t="shared" si="1761"/>
        <v>0.19724579322598346</v>
      </c>
      <c r="AV2439" s="1">
        <f t="shared" si="1762"/>
        <v>0.86942087377401656</v>
      </c>
      <c r="AW2439" s="1">
        <f t="shared" si="1780"/>
        <v>0.58580910476030978</v>
      </c>
      <c r="AX2439" s="1">
        <f t="shared" si="1781"/>
        <v>1.0748420045332669</v>
      </c>
      <c r="AY2439" s="1">
        <f t="shared" si="1782"/>
        <v>0.42206792883321465</v>
      </c>
      <c r="AZ2439" s="1">
        <f t="shared" si="1783"/>
        <v>0.36903594638767995</v>
      </c>
      <c r="BA2439" s="1">
        <f t="shared" si="1784"/>
        <v>0.33367600673916642</v>
      </c>
      <c r="BB2439" s="1">
        <f t="shared" si="1785"/>
        <v>0.32974763234632692</v>
      </c>
      <c r="BC2439" s="1">
        <f t="shared" si="1786"/>
        <v>0.60443372423174613</v>
      </c>
      <c r="BD2439" s="1">
        <f t="shared" si="1787"/>
        <v>0.48176691492847767</v>
      </c>
      <c r="BE2439" s="1">
        <f t="shared" si="1763"/>
        <v>0.24753449744999997</v>
      </c>
      <c r="BF2439" s="1">
        <f t="shared" si="1764"/>
        <v>0.21643228800299874</v>
      </c>
      <c r="BG2439" s="1">
        <f t="shared" si="1765"/>
        <v>0.19569438234180861</v>
      </c>
      <c r="BH2439" s="1">
        <f t="shared" si="1766"/>
        <v>0.19339046841066687</v>
      </c>
      <c r="BI2439" s="1">
        <f t="shared" si="1767"/>
        <v>0.35448843171559863</v>
      </c>
      <c r="BJ2439" s="1">
        <f t="shared" si="1768"/>
        <v>0.28254677275416085</v>
      </c>
      <c r="BK2439" s="1">
        <f t="shared" si="1769"/>
        <v>0.8503963385579425</v>
      </c>
      <c r="BL2439" s="2">
        <f t="shared" si="1770"/>
        <v>1.5699999999999998</v>
      </c>
      <c r="BM2439" s="2">
        <f t="shared" si="1771"/>
        <v>1.3727326722746784</v>
      </c>
      <c r="BN2439" s="2">
        <f t="shared" si="1772"/>
        <v>1.2412014625908845</v>
      </c>
      <c r="BO2439" s="2">
        <f t="shared" si="1773"/>
        <v>1.2265887726056302</v>
      </c>
      <c r="BP2439" s="2">
        <f t="shared" si="1774"/>
        <v>2.2483607074036538</v>
      </c>
      <c r="BQ2439" s="2">
        <f t="shared" si="1775"/>
        <v>1.7920671170838962</v>
      </c>
      <c r="BR2439" s="2">
        <f t="shared" si="1776"/>
        <v>5.3936815485916423</v>
      </c>
      <c r="BS2439" s="1">
        <f t="shared" si="1788"/>
        <v>2.676987066830943</v>
      </c>
      <c r="BT2439" s="1">
        <f t="shared" si="1789"/>
        <v>2.3406290508889129</v>
      </c>
      <c r="BU2439" s="1">
        <f t="shared" si="1790"/>
        <v>2.116356855214935</v>
      </c>
      <c r="BV2439" s="1">
        <f t="shared" si="1791"/>
        <v>2.0914409430479699</v>
      </c>
      <c r="BW2439" s="1">
        <f t="shared" si="1792"/>
        <v>3.8336512963633447</v>
      </c>
      <c r="BX2439" s="1">
        <f t="shared" si="1793"/>
        <v>3.055630888743059</v>
      </c>
      <c r="BY2439" s="1">
        <f t="shared" si="1794"/>
        <v>9.1966979287799475</v>
      </c>
    </row>
    <row r="2440" spans="1:77" x14ac:dyDescent="0.25">
      <c r="A2440" s="1">
        <v>20141009</v>
      </c>
      <c r="B2440" s="1">
        <v>2014</v>
      </c>
      <c r="C2440" s="1">
        <v>10</v>
      </c>
      <c r="D2440" s="1">
        <v>19.707999999999998</v>
      </c>
      <c r="E2440" s="1">
        <v>64.772999999999996</v>
      </c>
      <c r="F2440" s="1">
        <f t="shared" si="1777"/>
        <v>2.6862658559999999</v>
      </c>
      <c r="G2440" s="1">
        <v>267.60700000000003</v>
      </c>
      <c r="H2440" s="1">
        <v>1.661</v>
      </c>
      <c r="I2440" s="1">
        <v>129.89387500000001</v>
      </c>
      <c r="J2440" s="1">
        <v>124.812625</v>
      </c>
      <c r="K2440" s="1">
        <f t="shared" si="1778"/>
        <v>1.6834246199999999E-3</v>
      </c>
      <c r="L2440" s="1">
        <f t="shared" si="1779"/>
        <v>1.6175716199999998E-3</v>
      </c>
      <c r="M2440" s="1">
        <f t="shared" si="1749"/>
        <v>6.5853000000000049E-5</v>
      </c>
      <c r="N2440" s="1">
        <f t="shared" si="1750"/>
        <v>0.96088152732374787</v>
      </c>
      <c r="O2440" s="1">
        <f t="shared" si="1751"/>
        <v>2.5811832385109148</v>
      </c>
      <c r="P2440" s="1">
        <f t="shared" si="1752"/>
        <v>0.1050826174890851</v>
      </c>
      <c r="Q2440" s="1">
        <v>18.722999999999999</v>
      </c>
      <c r="R2440" s="1">
        <v>-3.3708800000000001</v>
      </c>
      <c r="S2440" s="1">
        <v>1.2195709779999999</v>
      </c>
      <c r="T2440" s="1">
        <v>1.4304699999999999</v>
      </c>
      <c r="U2440" s="1">
        <v>0.76108012000000003</v>
      </c>
      <c r="V2440" s="1">
        <v>2.9722222E-2</v>
      </c>
      <c r="W2440" s="1">
        <v>0.168255556</v>
      </c>
      <c r="X2440" s="1">
        <v>1.8277778000000001E-2</v>
      </c>
      <c r="Y2440" s="1">
        <v>0.121866667</v>
      </c>
      <c r="Z2440" s="1">
        <v>0.69974183700000003</v>
      </c>
      <c r="AA2440" s="1">
        <v>0.15989429699999999</v>
      </c>
      <c r="AB2440" s="1">
        <v>1.422222222</v>
      </c>
      <c r="AC2440" s="1">
        <v>0.69967987799999998</v>
      </c>
      <c r="AD2440" s="1">
        <v>0.757954762</v>
      </c>
      <c r="AE2440" s="1">
        <f t="shared" si="1753"/>
        <v>0.71140988595953414</v>
      </c>
      <c r="AF2440" s="1">
        <v>0.88612390799999996</v>
      </c>
      <c r="AG2440" s="1">
        <v>0.97074663699999997</v>
      </c>
      <c r="AH2440" s="1">
        <v>0.73947157699999999</v>
      </c>
      <c r="AI2440" s="1">
        <v>1</v>
      </c>
      <c r="AJ2440" s="1">
        <v>0.90616741999999995</v>
      </c>
      <c r="AK2440" s="1">
        <v>1</v>
      </c>
      <c r="AL2440" s="1">
        <v>1</v>
      </c>
      <c r="AM2440" s="1">
        <v>1</v>
      </c>
      <c r="AN2440" s="1">
        <f t="shared" si="1754"/>
        <v>0.24204523797957447</v>
      </c>
      <c r="AO2440" s="1">
        <f t="shared" si="1755"/>
        <v>0.97213708657212283</v>
      </c>
      <c r="AP2440" s="1">
        <f t="shared" si="1756"/>
        <v>2.6114186630100096</v>
      </c>
      <c r="AQ2440" s="1">
        <f t="shared" si="1757"/>
        <v>7.4847192989990319E-2</v>
      </c>
      <c r="AR2440" s="1">
        <f t="shared" si="1758"/>
        <v>3.300728739898492E-3</v>
      </c>
      <c r="AS2440" s="1">
        <f t="shared" si="1759"/>
        <v>0.57255555555000004</v>
      </c>
      <c r="AT2440" s="1">
        <f t="shared" si="1760"/>
        <v>0.96685925649803073</v>
      </c>
      <c r="AU2440" s="1">
        <f t="shared" si="1761"/>
        <v>0.37011085141231798</v>
      </c>
      <c r="AV2440" s="1">
        <f t="shared" si="1762"/>
        <v>1.0521113705876821</v>
      </c>
      <c r="AW2440" s="1">
        <f t="shared" si="1780"/>
        <v>1.0004504723753755</v>
      </c>
      <c r="AX2440" s="1">
        <f t="shared" si="1781"/>
        <v>0.40995555526838112</v>
      </c>
      <c r="AY2440" s="1">
        <f t="shared" si="1782"/>
        <v>2.6148241226633324</v>
      </c>
      <c r="AZ2440" s="1">
        <f t="shared" si="1783"/>
        <v>2.8400578571956676</v>
      </c>
      <c r="BA2440" s="1">
        <f t="shared" si="1784"/>
        <v>2.305791027515276</v>
      </c>
      <c r="BB2440" s="1">
        <f t="shared" si="1785"/>
        <v>1.5730901362741623</v>
      </c>
      <c r="BC2440" s="1">
        <f t="shared" si="1786"/>
        <v>4.2783540720660787</v>
      </c>
      <c r="BD2440" s="1">
        <f t="shared" si="1787"/>
        <v>3.3028331652960676</v>
      </c>
      <c r="BE2440" s="1">
        <f t="shared" si="1763"/>
        <v>1.3912145355600001</v>
      </c>
      <c r="BF2440" s="1">
        <f t="shared" si="1764"/>
        <v>1.5110499167101041</v>
      </c>
      <c r="BG2440" s="1">
        <f t="shared" si="1765"/>
        <v>1.226793789165338</v>
      </c>
      <c r="BH2440" s="1">
        <f t="shared" si="1766"/>
        <v>0.8369610194285535</v>
      </c>
      <c r="BI2440" s="1">
        <f t="shared" si="1767"/>
        <v>2.2762939662909782</v>
      </c>
      <c r="BJ2440" s="1">
        <f t="shared" si="1768"/>
        <v>1.7572690523480952</v>
      </c>
      <c r="BK2440" s="1">
        <f t="shared" si="1769"/>
        <v>0.76108011985735535</v>
      </c>
      <c r="BL2440" s="2">
        <f t="shared" si="1770"/>
        <v>1.57</v>
      </c>
      <c r="BM2440" s="2">
        <f t="shared" si="1771"/>
        <v>1.7052354677130597</v>
      </c>
      <c r="BN2440" s="2">
        <f t="shared" si="1772"/>
        <v>1.3844494862284407</v>
      </c>
      <c r="BO2440" s="2">
        <f t="shared" si="1773"/>
        <v>0.94451917149780085</v>
      </c>
      <c r="BP2440" s="2">
        <f t="shared" si="1774"/>
        <v>2.5688212965934087</v>
      </c>
      <c r="BQ2440" s="2">
        <f t="shared" si="1775"/>
        <v>1.983096310214999</v>
      </c>
      <c r="BR2440" s="2">
        <f t="shared" si="1776"/>
        <v>0.85888679109801802</v>
      </c>
      <c r="BS2440" s="1">
        <f t="shared" si="1788"/>
        <v>2.9508560812505835</v>
      </c>
      <c r="BT2440" s="1">
        <f t="shared" si="1789"/>
        <v>3.2050346814428439</v>
      </c>
      <c r="BU2440" s="1">
        <f t="shared" si="1790"/>
        <v>2.6021090354276684</v>
      </c>
      <c r="BV2440" s="1">
        <f t="shared" si="1791"/>
        <v>1.77524849749812</v>
      </c>
      <c r="BW2440" s="1">
        <f t="shared" si="1792"/>
        <v>4.8281668437571135</v>
      </c>
      <c r="BX2440" s="1">
        <f t="shared" si="1793"/>
        <v>3.7272814055436454</v>
      </c>
      <c r="BY2440" s="1">
        <f t="shared" si="1794"/>
        <v>1.6143001978454687</v>
      </c>
    </row>
    <row r="2441" spans="1:77" x14ac:dyDescent="0.25">
      <c r="A2441" s="1">
        <v>20091022</v>
      </c>
      <c r="B2441" s="1">
        <v>2009</v>
      </c>
      <c r="C2441" s="1">
        <v>10</v>
      </c>
      <c r="D2441" s="1">
        <v>10.388</v>
      </c>
      <c r="E2441" s="1">
        <v>64.765000000000001</v>
      </c>
      <c r="F2441" s="1">
        <f t="shared" si="1777"/>
        <v>2.68593408</v>
      </c>
      <c r="G2441" s="1">
        <v>229.37700000000001</v>
      </c>
      <c r="H2441" s="1">
        <v>0.747</v>
      </c>
      <c r="I2441" s="1">
        <v>125.2431042</v>
      </c>
      <c r="J2441" s="1">
        <v>112.40472920000001</v>
      </c>
      <c r="K2441" s="1">
        <f t="shared" si="1778"/>
        <v>1.6231506304320001E-3</v>
      </c>
      <c r="L2441" s="1">
        <f t="shared" si="1779"/>
        <v>1.4567652904319999E-3</v>
      </c>
      <c r="M2441" s="1">
        <f t="shared" si="1749"/>
        <v>1.6638534000000017E-4</v>
      </c>
      <c r="N2441" s="1">
        <f t="shared" si="1750"/>
        <v>0.89749236030194146</v>
      </c>
      <c r="O2441" s="1">
        <f t="shared" si="1751"/>
        <v>2.4106053170746238</v>
      </c>
      <c r="P2441" s="1">
        <f t="shared" si="1752"/>
        <v>0.27532876292537622</v>
      </c>
      <c r="Q2441" s="1">
        <v>4.7304300000000001</v>
      </c>
      <c r="R2441" s="1">
        <v>-34.1633</v>
      </c>
      <c r="S2441" s="1">
        <v>-0.16071929099999999</v>
      </c>
      <c r="T2441" s="1">
        <v>2.9939300000000002</v>
      </c>
      <c r="U2441" s="1">
        <v>1.638938351</v>
      </c>
      <c r="V2441" s="1">
        <v>4.5233333000000001E-2</v>
      </c>
      <c r="W2441" s="1">
        <v>0.24102222200000001</v>
      </c>
      <c r="X2441" s="1">
        <v>2.6511111E-2</v>
      </c>
      <c r="Y2441" s="1">
        <v>0.16246666700000001</v>
      </c>
      <c r="Z2441" s="1">
        <v>0.68396537800000001</v>
      </c>
      <c r="AA2441" s="1">
        <v>0.194690751</v>
      </c>
      <c r="AB2441" s="1">
        <v>1.7777777779999999</v>
      </c>
      <c r="AC2441" s="1">
        <v>0.68011706900000002</v>
      </c>
      <c r="AD2441" s="1">
        <v>0.71764823799999999</v>
      </c>
      <c r="AE2441" s="1">
        <f t="shared" si="1753"/>
        <v>0.66198435070508899</v>
      </c>
      <c r="AF2441" s="1">
        <v>0.546223562</v>
      </c>
      <c r="AG2441" s="1">
        <v>0.46158737799999999</v>
      </c>
      <c r="AH2441" s="1">
        <v>0.49073925800000001</v>
      </c>
      <c r="AI2441" s="1">
        <v>1</v>
      </c>
      <c r="AJ2441" s="1">
        <v>0.93335214899999996</v>
      </c>
      <c r="AK2441" s="1">
        <v>1</v>
      </c>
      <c r="AL2441" s="1">
        <v>0</v>
      </c>
      <c r="AM2441" s="1">
        <v>0</v>
      </c>
      <c r="AN2441" s="1">
        <f t="shared" si="1754"/>
        <v>0.28235176151052632</v>
      </c>
      <c r="AO2441" s="1">
        <f t="shared" si="1755"/>
        <v>0.91950585177050947</v>
      </c>
      <c r="AP2441" s="1">
        <f t="shared" si="1756"/>
        <v>2.4697321040298399</v>
      </c>
      <c r="AQ2441" s="1">
        <f t="shared" si="1757"/>
        <v>0.21620197597016011</v>
      </c>
      <c r="AR2441" s="1">
        <f t="shared" si="1758"/>
        <v>9.4408355743086005E-3</v>
      </c>
      <c r="AS2441" s="1">
        <f t="shared" si="1759"/>
        <v>0.58144444444999999</v>
      </c>
      <c r="AT2441" s="1">
        <f t="shared" si="1760"/>
        <v>0.72694958521721054</v>
      </c>
      <c r="AU2441" s="1">
        <f t="shared" si="1761"/>
        <v>0.33074682838370745</v>
      </c>
      <c r="AV2441" s="1">
        <f t="shared" si="1762"/>
        <v>1.4470309496162925</v>
      </c>
      <c r="AW2441" s="1">
        <f t="shared" si="1780"/>
        <v>1.1744102056560721</v>
      </c>
      <c r="AX2441" s="1">
        <f t="shared" si="1781"/>
        <v>0.44316022696368018</v>
      </c>
      <c r="AY2441" s="1">
        <f t="shared" si="1782"/>
        <v>0</v>
      </c>
      <c r="AZ2441" s="1">
        <f t="shared" si="1783"/>
        <v>0</v>
      </c>
      <c r="BA2441" s="1">
        <f t="shared" si="1784"/>
        <v>0</v>
      </c>
      <c r="BB2441" s="1">
        <f t="shared" si="1785"/>
        <v>0</v>
      </c>
      <c r="BC2441" s="1">
        <f t="shared" si="1786"/>
        <v>0</v>
      </c>
      <c r="BD2441" s="1">
        <f t="shared" si="1787"/>
        <v>0</v>
      </c>
      <c r="BE2441" s="1">
        <f t="shared" si="1763"/>
        <v>0</v>
      </c>
      <c r="BF2441" s="1">
        <f t="shared" si="1764"/>
        <v>0</v>
      </c>
      <c r="BG2441" s="1">
        <f t="shared" si="1765"/>
        <v>0</v>
      </c>
      <c r="BH2441" s="1">
        <f t="shared" si="1766"/>
        <v>0</v>
      </c>
      <c r="BI2441" s="1">
        <f t="shared" si="1767"/>
        <v>0</v>
      </c>
      <c r="BJ2441" s="1">
        <f t="shared" si="1768"/>
        <v>0</v>
      </c>
      <c r="BK2441" s="1">
        <f t="shared" si="1769"/>
        <v>1.6389383509525937</v>
      </c>
      <c r="BL2441" s="2" t="e">
        <f t="shared" si="1770"/>
        <v>#DIV/0!</v>
      </c>
      <c r="BM2441" s="2" t="e">
        <f t="shared" si="1771"/>
        <v>#DIV/0!</v>
      </c>
      <c r="BN2441" s="2" t="e">
        <f t="shared" si="1772"/>
        <v>#DIV/0!</v>
      </c>
      <c r="BO2441" s="2" t="e">
        <f t="shared" si="1773"/>
        <v>#DIV/0!</v>
      </c>
      <c r="BP2441" s="2" t="e">
        <f t="shared" si="1774"/>
        <v>#DIV/0!</v>
      </c>
      <c r="BQ2441" s="2" t="e">
        <f t="shared" si="1775"/>
        <v>#DIV/0!</v>
      </c>
      <c r="BR2441" s="2" t="e">
        <f t="shared" si="1776"/>
        <v>#DIV/0!</v>
      </c>
      <c r="BS2441" s="1" t="e">
        <f t="shared" si="1788"/>
        <v>#DIV/0!</v>
      </c>
      <c r="BT2441" s="1" t="e">
        <f t="shared" si="1789"/>
        <v>#DIV/0!</v>
      </c>
      <c r="BU2441" s="1" t="e">
        <f t="shared" si="1790"/>
        <v>#DIV/0!</v>
      </c>
      <c r="BV2441" s="1" t="e">
        <f t="shared" si="1791"/>
        <v>#DIV/0!</v>
      </c>
      <c r="BW2441" s="1" t="e">
        <f t="shared" si="1792"/>
        <v>#DIV/0!</v>
      </c>
      <c r="BX2441" s="1" t="e">
        <f t="shared" si="1793"/>
        <v>#DIV/0!</v>
      </c>
      <c r="BY2441" s="1" t="e">
        <f t="shared" si="1794"/>
        <v>#DIV/0!</v>
      </c>
    </row>
    <row r="2442" spans="1:77" x14ac:dyDescent="0.25">
      <c r="A2442" s="1">
        <v>20141127</v>
      </c>
      <c r="B2442" s="1">
        <v>2014</v>
      </c>
      <c r="C2442" s="1">
        <v>11</v>
      </c>
      <c r="D2442" s="1">
        <v>13.131</v>
      </c>
      <c r="E2442" s="1">
        <v>64.474999999999994</v>
      </c>
      <c r="F2442" s="1">
        <f t="shared" si="1777"/>
        <v>2.6739071999999999</v>
      </c>
      <c r="G2442" s="1">
        <v>149.16999999999999</v>
      </c>
      <c r="H2442" s="1">
        <v>0.754</v>
      </c>
      <c r="I2442" s="1">
        <v>121.7486875</v>
      </c>
      <c r="J2442" s="1">
        <v>99.32</v>
      </c>
      <c r="K2442" s="1">
        <f t="shared" si="1778"/>
        <v>1.5778629899999999E-3</v>
      </c>
      <c r="L2442" s="1">
        <f t="shared" si="1779"/>
        <v>1.2871871999999998E-3</v>
      </c>
      <c r="M2442" s="1">
        <f t="shared" si="1749"/>
        <v>2.906757900000001E-4</v>
      </c>
      <c r="N2442" s="1">
        <f t="shared" si="1750"/>
        <v>0.81577881486402049</v>
      </c>
      <c r="O2442" s="1">
        <f t="shared" si="1751"/>
        <v>2.1813168466723711</v>
      </c>
      <c r="P2442" s="1">
        <f t="shared" si="1752"/>
        <v>0.49259035332762879</v>
      </c>
      <c r="Q2442" s="1">
        <v>4.4251500000000004</v>
      </c>
      <c r="R2442" s="1">
        <v>-3.64588</v>
      </c>
      <c r="S2442" s="1">
        <v>5.6785838030000004</v>
      </c>
      <c r="T2442" s="1">
        <v>1.1351800000000001</v>
      </c>
      <c r="U2442" s="1">
        <v>0.692176397</v>
      </c>
      <c r="V2442" s="1">
        <v>4.1544444E-2</v>
      </c>
      <c r="W2442" s="1">
        <v>0.183088889</v>
      </c>
      <c r="X2442" s="1">
        <v>2.58E-2</v>
      </c>
      <c r="Y2442" s="1">
        <v>0.14618888899999999</v>
      </c>
      <c r="Z2442" s="1">
        <v>0.63011327399999995</v>
      </c>
      <c r="AA2442" s="1">
        <v>0.112063438</v>
      </c>
      <c r="AB2442" s="1">
        <v>1.1666666670000001</v>
      </c>
      <c r="AC2442" s="1">
        <v>0.61334045999999998</v>
      </c>
      <c r="AD2442" s="1">
        <v>0.56777502199999996</v>
      </c>
      <c r="AE2442" s="1">
        <f t="shared" si="1753"/>
        <v>0.47820358307786637</v>
      </c>
      <c r="AF2442" s="1">
        <v>0.65194767300000001</v>
      </c>
      <c r="AG2442" s="1">
        <v>0.62265244500000005</v>
      </c>
      <c r="AH2442" s="1">
        <v>0.56394448900000005</v>
      </c>
      <c r="AI2442" s="1">
        <v>1</v>
      </c>
      <c r="AJ2442" s="1">
        <v>0.868799561</v>
      </c>
      <c r="AK2442" s="1">
        <v>1</v>
      </c>
      <c r="AL2442" s="1">
        <v>1</v>
      </c>
      <c r="AM2442" s="1">
        <v>1</v>
      </c>
      <c r="AN2442" s="1">
        <f t="shared" si="1754"/>
        <v>0.43222497821277739</v>
      </c>
      <c r="AO2442" s="1">
        <f t="shared" si="1755"/>
        <v>0.65063407116186223</v>
      </c>
      <c r="AP2442" s="1">
        <f t="shared" si="1756"/>
        <v>1.7397351274450157</v>
      </c>
      <c r="AQ2442" s="1">
        <f t="shared" si="1757"/>
        <v>0.93417207255498425</v>
      </c>
      <c r="AR2442" s="1">
        <f t="shared" si="1758"/>
        <v>4.6123739828448411E-2</v>
      </c>
      <c r="AS2442" s="1">
        <f t="shared" si="1759"/>
        <v>0.56616666667500004</v>
      </c>
      <c r="AT2442" s="1">
        <f t="shared" si="1760"/>
        <v>0.76297972462883057</v>
      </c>
      <c r="AU2442" s="1">
        <f t="shared" si="1761"/>
        <v>0.21521281491462993</v>
      </c>
      <c r="AV2442" s="1">
        <f t="shared" si="1762"/>
        <v>0.95145385208537014</v>
      </c>
      <c r="AW2442" s="1">
        <f t="shared" si="1780"/>
        <v>0.68917701389061103</v>
      </c>
      <c r="AX2442" s="1">
        <f t="shared" si="1781"/>
        <v>0.91126816933521804</v>
      </c>
      <c r="AY2442" s="1">
        <f t="shared" si="1782"/>
        <v>1.6786507049737824</v>
      </c>
      <c r="AZ2442" s="1">
        <f t="shared" si="1783"/>
        <v>1.5340046416103956</v>
      </c>
      <c r="BA2442" s="1">
        <f t="shared" si="1784"/>
        <v>1.4597103849930941</v>
      </c>
      <c r="BB2442" s="1">
        <f t="shared" si="1785"/>
        <v>1.3138413451246209</v>
      </c>
      <c r="BC2442" s="1">
        <f t="shared" si="1786"/>
        <v>2.2249367396833621</v>
      </c>
      <c r="BD2442" s="1">
        <f t="shared" si="1787"/>
        <v>1.9727731308088023</v>
      </c>
      <c r="BE2442" s="1">
        <f t="shared" si="1763"/>
        <v>1.0235578466100002</v>
      </c>
      <c r="BF2442" s="1">
        <f t="shared" si="1764"/>
        <v>0.93535985956113754</v>
      </c>
      <c r="BG2442" s="1">
        <f t="shared" si="1765"/>
        <v>0.89005891095200829</v>
      </c>
      <c r="BH2442" s="1">
        <f t="shared" si="1766"/>
        <v>0.80111521355715665</v>
      </c>
      <c r="BI2442" s="1">
        <f t="shared" si="1767"/>
        <v>1.3566559447811657</v>
      </c>
      <c r="BJ2442" s="1">
        <f t="shared" si="1768"/>
        <v>1.2028990972557707</v>
      </c>
      <c r="BK2442" s="1">
        <f t="shared" si="1769"/>
        <v>0.69217639671672326</v>
      </c>
      <c r="BL2442" s="2">
        <f t="shared" si="1770"/>
        <v>1.5700000000000003</v>
      </c>
      <c r="BM2442" s="2">
        <f t="shared" si="1771"/>
        <v>1.434716156370325</v>
      </c>
      <c r="BN2442" s="2">
        <f t="shared" si="1772"/>
        <v>1.3652305971985703</v>
      </c>
      <c r="BO2442" s="2">
        <f t="shared" si="1773"/>
        <v>1.2288029342458542</v>
      </c>
      <c r="BP2442" s="2">
        <f t="shared" si="1774"/>
        <v>2.0809276587158947</v>
      </c>
      <c r="BQ2442" s="2">
        <f t="shared" si="1775"/>
        <v>1.8450853451481999</v>
      </c>
      <c r="BR2442" s="2">
        <f t="shared" si="1776"/>
        <v>1.0617054487388642</v>
      </c>
      <c r="BS2442" s="1">
        <f t="shared" si="1788"/>
        <v>2.5748242911111401</v>
      </c>
      <c r="BT2442" s="1">
        <f t="shared" si="1789"/>
        <v>2.3529566944407141</v>
      </c>
      <c r="BU2442" s="1">
        <f t="shared" si="1790"/>
        <v>2.2389993023153165</v>
      </c>
      <c r="BV2442" s="1">
        <f t="shared" si="1791"/>
        <v>2.0152558242578786</v>
      </c>
      <c r="BW2442" s="1">
        <f t="shared" si="1792"/>
        <v>3.4127535565010936</v>
      </c>
      <c r="BX2442" s="1">
        <f t="shared" si="1793"/>
        <v>3.0259685132871121</v>
      </c>
      <c r="BY2442" s="1">
        <f t="shared" si="1794"/>
        <v>1.741213362686548</v>
      </c>
    </row>
    <row r="2443" spans="1:77" x14ac:dyDescent="0.25">
      <c r="A2443" s="1">
        <v>20061229</v>
      </c>
      <c r="B2443" s="1">
        <v>2006</v>
      </c>
      <c r="C2443" s="1">
        <v>12</v>
      </c>
      <c r="D2443" s="1">
        <v>4.8860000000000001</v>
      </c>
      <c r="E2443" s="1">
        <v>64.352999999999994</v>
      </c>
      <c r="F2443" s="1">
        <f t="shared" si="1777"/>
        <v>2.6688476159999999</v>
      </c>
      <c r="G2443" s="1">
        <v>132.37</v>
      </c>
      <c r="H2443" s="1">
        <v>0.89200000000000002</v>
      </c>
      <c r="I2443" s="1">
        <v>113.73595829999999</v>
      </c>
      <c r="J2443" s="1">
        <v>89.304749999999999</v>
      </c>
      <c r="K2443" s="1">
        <f t="shared" si="1778"/>
        <v>1.4740180195679999E-3</v>
      </c>
      <c r="L2443" s="1">
        <f t="shared" si="1779"/>
        <v>1.1573895599999999E-3</v>
      </c>
      <c r="M2443" s="1">
        <f t="shared" si="1749"/>
        <v>3.1662845956799998E-4</v>
      </c>
      <c r="N2443" s="1">
        <f t="shared" si="1750"/>
        <v>0.78519363035955536</v>
      </c>
      <c r="O2443" s="1">
        <f t="shared" si="1751"/>
        <v>2.0955621484834843</v>
      </c>
      <c r="P2443" s="1">
        <f t="shared" si="1752"/>
        <v>0.57328546751651555</v>
      </c>
      <c r="Q2443" s="1">
        <v>6.0094000000000003</v>
      </c>
      <c r="R2443" s="1">
        <v>7.9526700000000003</v>
      </c>
      <c r="S2443" s="1">
        <v>0.43040895800000001</v>
      </c>
      <c r="T2443" s="1">
        <v>2.4443299999999999</v>
      </c>
      <c r="U2443" s="1">
        <v>1.307321757</v>
      </c>
      <c r="V2443" s="1">
        <v>2.5555556E-2</v>
      </c>
      <c r="W2443" s="1">
        <v>0.14507777799999999</v>
      </c>
      <c r="X2443" s="1">
        <v>1.6066667E-2</v>
      </c>
      <c r="Y2443" s="1">
        <v>9.3311111000000002E-2</v>
      </c>
      <c r="Z2443" s="1">
        <v>0.70046232600000002</v>
      </c>
      <c r="AA2443" s="1">
        <v>0.21715218</v>
      </c>
      <c r="AB2443" s="1">
        <v>1.3555555560000001</v>
      </c>
      <c r="AC2443" s="1">
        <v>0.70057328399999996</v>
      </c>
      <c r="AD2443" s="1">
        <v>0.51383999400000002</v>
      </c>
      <c r="AE2443" s="1">
        <f t="shared" si="1753"/>
        <v>0.41206620968730845</v>
      </c>
      <c r="AF2443" s="1">
        <v>0.32820507399999999</v>
      </c>
      <c r="AG2443" s="1">
        <v>0.20744401400000001</v>
      </c>
      <c r="AH2443" s="1">
        <v>0.34390178799999999</v>
      </c>
      <c r="AI2443" s="1">
        <v>1</v>
      </c>
      <c r="AJ2443" s="1">
        <v>0.95090014099999998</v>
      </c>
      <c r="AK2443" s="1">
        <v>1</v>
      </c>
      <c r="AL2443" s="1">
        <v>0.48589552600000002</v>
      </c>
      <c r="AM2443" s="1">
        <v>0.43040895800000001</v>
      </c>
      <c r="AN2443" s="1">
        <f t="shared" si="1754"/>
        <v>0.48616000604366544</v>
      </c>
      <c r="AO2443" s="1">
        <f t="shared" si="1755"/>
        <v>0.54912701393724661</v>
      </c>
      <c r="AP2443" s="1">
        <f t="shared" si="1756"/>
        <v>1.4655363220276194</v>
      </c>
      <c r="AQ2443" s="1">
        <f t="shared" si="1757"/>
        <v>1.2033112939723805</v>
      </c>
      <c r="AR2443" s="1">
        <f t="shared" si="1758"/>
        <v>5.8991497915378881E-2</v>
      </c>
      <c r="AS2443" s="1">
        <f t="shared" si="1759"/>
        <v>0.5708888889</v>
      </c>
      <c r="AT2443" s="1">
        <f t="shared" si="1760"/>
        <v>0.56690437310649422</v>
      </c>
      <c r="AU2443" s="1">
        <f t="shared" si="1761"/>
        <v>0.19294851972682964</v>
      </c>
      <c r="AV2443" s="1">
        <f t="shared" si="1762"/>
        <v>1.1626070362731704</v>
      </c>
      <c r="AW2443" s="1">
        <f t="shared" si="1780"/>
        <v>0.68823046236130481</v>
      </c>
      <c r="AX2443" s="1">
        <f t="shared" si="1781"/>
        <v>1.0972850905904599</v>
      </c>
      <c r="AY2443" s="1">
        <f t="shared" si="1782"/>
        <v>0.46812861918997029</v>
      </c>
      <c r="AZ2443" s="1">
        <f t="shared" si="1783"/>
        <v>0.4049153938623315</v>
      </c>
      <c r="BA2443" s="1">
        <f t="shared" si="1784"/>
        <v>0.37777405612801607</v>
      </c>
      <c r="BB2443" s="1">
        <f t="shared" si="1785"/>
        <v>0.35856845253915703</v>
      </c>
      <c r="BC2443" s="1">
        <f t="shared" si="1786"/>
        <v>0.59416671463352855</v>
      </c>
      <c r="BD2443" s="1">
        <f t="shared" si="1787"/>
        <v>0.50831598558759605</v>
      </c>
      <c r="BE2443" s="1">
        <f t="shared" si="1763"/>
        <v>0.2503732019953453</v>
      </c>
      <c r="BF2443" s="1">
        <f t="shared" si="1764"/>
        <v>0.2165643362585733</v>
      </c>
      <c r="BG2443" s="1">
        <f t="shared" si="1765"/>
        <v>0.20204810427357689</v>
      </c>
      <c r="BH2443" s="1">
        <f t="shared" si="1766"/>
        <v>0.19177620832515899</v>
      </c>
      <c r="BI2443" s="1">
        <f t="shared" si="1767"/>
        <v>0.31778322615537802</v>
      </c>
      <c r="BJ2443" s="1">
        <f t="shared" si="1768"/>
        <v>0.27186695220045837</v>
      </c>
      <c r="BK2443" s="1">
        <f t="shared" si="1769"/>
        <v>1.3073217567690092</v>
      </c>
      <c r="BL2443" s="2">
        <f t="shared" si="1770"/>
        <v>1.5699999999999998</v>
      </c>
      <c r="BM2443" s="2">
        <f t="shared" si="1771"/>
        <v>1.3579968032372776</v>
      </c>
      <c r="BN2443" s="2">
        <f t="shared" si="1772"/>
        <v>1.2669707507891084</v>
      </c>
      <c r="BO2443" s="2">
        <f t="shared" si="1773"/>
        <v>1.2025593980145572</v>
      </c>
      <c r="BP2443" s="2">
        <f t="shared" si="1774"/>
        <v>1.992703935915709</v>
      </c>
      <c r="BQ2443" s="2">
        <f t="shared" si="1775"/>
        <v>1.7047795512982051</v>
      </c>
      <c r="BR2443" s="2">
        <f t="shared" si="1776"/>
        <v>8.1977429763649479</v>
      </c>
      <c r="BS2443" s="1">
        <f t="shared" si="1788"/>
        <v>2.9354656419736047</v>
      </c>
      <c r="BT2443" s="1">
        <f t="shared" si="1789"/>
        <v>2.5390783170783551</v>
      </c>
      <c r="BU2443" s="1">
        <f t="shared" si="1790"/>
        <v>2.3688847823738404</v>
      </c>
      <c r="BV2443" s="1">
        <f t="shared" si="1791"/>
        <v>2.2484533728052192</v>
      </c>
      <c r="BW2443" s="1">
        <f t="shared" si="1792"/>
        <v>3.7258050563733347</v>
      </c>
      <c r="BX2443" s="1">
        <f t="shared" si="1793"/>
        <v>3.1874661146337959</v>
      </c>
      <c r="BY2443" s="1">
        <f t="shared" si="1794"/>
        <v>15.327511368694102</v>
      </c>
    </row>
    <row r="2444" spans="1:77" x14ac:dyDescent="0.25">
      <c r="A2444" s="1">
        <v>20041023</v>
      </c>
      <c r="B2444" s="1">
        <v>2004</v>
      </c>
      <c r="C2444" s="1">
        <v>10</v>
      </c>
      <c r="D2444" s="1">
        <v>15.352</v>
      </c>
      <c r="E2444" s="1">
        <v>64.194000000000003</v>
      </c>
      <c r="F2444" s="1">
        <f t="shared" si="1777"/>
        <v>2.6622535680000001</v>
      </c>
      <c r="G2444" s="1">
        <v>223.75800000000001</v>
      </c>
      <c r="H2444" s="1">
        <v>1.532</v>
      </c>
      <c r="I2444" s="1">
        <v>128.4595625</v>
      </c>
      <c r="J2444" s="1">
        <v>107.71599999999999</v>
      </c>
      <c r="K2444" s="1">
        <f t="shared" si="1778"/>
        <v>1.6648359299999999E-3</v>
      </c>
      <c r="L2444" s="1">
        <f t="shared" si="1779"/>
        <v>1.3959993599999998E-3</v>
      </c>
      <c r="M2444" s="1">
        <f t="shared" si="1749"/>
        <v>2.6883657000000005E-4</v>
      </c>
      <c r="N2444" s="1">
        <f t="shared" si="1750"/>
        <v>0.83852068233534571</v>
      </c>
      <c r="O2444" s="1">
        <f t="shared" si="1751"/>
        <v>2.2323546783890689</v>
      </c>
      <c r="P2444" s="1">
        <f t="shared" si="1752"/>
        <v>0.42989888961093126</v>
      </c>
      <c r="Q2444" s="1">
        <v>6.2950200000000001</v>
      </c>
      <c r="R2444" s="1">
        <v>-7.3347100000000003</v>
      </c>
      <c r="S2444" s="1">
        <v>-6.054708615</v>
      </c>
      <c r="T2444" s="1">
        <v>2.9333200000000001</v>
      </c>
      <c r="U2444" s="1">
        <v>1.4952462390000001</v>
      </c>
      <c r="V2444" s="1">
        <v>3.7633332999999998E-2</v>
      </c>
      <c r="W2444" s="1">
        <v>0.24086666700000001</v>
      </c>
      <c r="X2444" s="1">
        <v>2.1266667E-2</v>
      </c>
      <c r="Y2444" s="1">
        <v>0.15973333300000001</v>
      </c>
      <c r="Z2444" s="1">
        <v>0.72974267100000001</v>
      </c>
      <c r="AA2444" s="1">
        <v>0.20252954100000001</v>
      </c>
      <c r="AB2444" s="1">
        <v>2.0333333329999999</v>
      </c>
      <c r="AC2444" s="1">
        <v>0.73688091200000005</v>
      </c>
      <c r="AD2444" s="1">
        <v>0.71310969899999999</v>
      </c>
      <c r="AE2444" s="1">
        <f t="shared" si="1753"/>
        <v>0.65641900551808707</v>
      </c>
      <c r="AF2444" s="1">
        <v>0.73509089400000005</v>
      </c>
      <c r="AG2444" s="1">
        <v>0.75238965499999999</v>
      </c>
      <c r="AH2444" s="1">
        <v>0.623218575</v>
      </c>
      <c r="AI2444" s="1">
        <v>1</v>
      </c>
      <c r="AJ2444" s="1">
        <v>0.93947620399999998</v>
      </c>
      <c r="AK2444" s="1">
        <v>1</v>
      </c>
      <c r="AL2444" s="1">
        <v>0</v>
      </c>
      <c r="AM2444" s="1">
        <v>0</v>
      </c>
      <c r="AN2444" s="1">
        <f t="shared" si="1754"/>
        <v>0.28689030112889818</v>
      </c>
      <c r="AO2444" s="1">
        <f t="shared" si="1755"/>
        <v>0.91275658120008063</v>
      </c>
      <c r="AP2444" s="1">
        <f t="shared" si="1756"/>
        <v>2.4299894650153964</v>
      </c>
      <c r="AQ2444" s="1">
        <f t="shared" si="1757"/>
        <v>0.23226410298460376</v>
      </c>
      <c r="AR2444" s="1">
        <f t="shared" si="1758"/>
        <v>9.9017843007870188E-3</v>
      </c>
      <c r="AS2444" s="1">
        <f t="shared" si="1759"/>
        <v>0.58783333332499998</v>
      </c>
      <c r="AT2444" s="1">
        <f t="shared" si="1760"/>
        <v>0.6091289989341222</v>
      </c>
      <c r="AU2444" s="1">
        <f t="shared" si="1761"/>
        <v>0.32509535362035663</v>
      </c>
      <c r="AV2444" s="1">
        <f t="shared" si="1762"/>
        <v>1.7082379793796432</v>
      </c>
      <c r="AW2444" s="1">
        <f t="shared" si="1780"/>
        <v>1.2682534161702435</v>
      </c>
      <c r="AX2444" s="1">
        <f t="shared" si="1781"/>
        <v>0.43049445557348293</v>
      </c>
      <c r="AY2444" s="1">
        <f t="shared" si="1782"/>
        <v>0</v>
      </c>
      <c r="AZ2444" s="1">
        <f t="shared" si="1783"/>
        <v>0</v>
      </c>
      <c r="BA2444" s="1">
        <f t="shared" si="1784"/>
        <v>0</v>
      </c>
      <c r="BB2444" s="1">
        <f t="shared" si="1785"/>
        <v>0</v>
      </c>
      <c r="BC2444" s="1">
        <f t="shared" si="1786"/>
        <v>0</v>
      </c>
      <c r="BD2444" s="1">
        <f t="shared" si="1787"/>
        <v>0</v>
      </c>
      <c r="BE2444" s="1">
        <f t="shared" si="1763"/>
        <v>0</v>
      </c>
      <c r="BF2444" s="1">
        <f t="shared" si="1764"/>
        <v>0</v>
      </c>
      <c r="BG2444" s="1">
        <f t="shared" si="1765"/>
        <v>0</v>
      </c>
      <c r="BH2444" s="1">
        <f t="shared" si="1766"/>
        <v>0</v>
      </c>
      <c r="BI2444" s="1">
        <f t="shared" si="1767"/>
        <v>0</v>
      </c>
      <c r="BJ2444" s="1">
        <f t="shared" si="1768"/>
        <v>0</v>
      </c>
      <c r="BK2444" s="1">
        <f t="shared" si="1769"/>
        <v>1.4952462393444224</v>
      </c>
      <c r="BL2444" s="2" t="e">
        <f t="shared" si="1770"/>
        <v>#DIV/0!</v>
      </c>
      <c r="BM2444" s="2" t="e">
        <f t="shared" si="1771"/>
        <v>#DIV/0!</v>
      </c>
      <c r="BN2444" s="2" t="e">
        <f t="shared" si="1772"/>
        <v>#DIV/0!</v>
      </c>
      <c r="BO2444" s="2" t="e">
        <f t="shared" si="1773"/>
        <v>#DIV/0!</v>
      </c>
      <c r="BP2444" s="2" t="e">
        <f t="shared" si="1774"/>
        <v>#DIV/0!</v>
      </c>
      <c r="BQ2444" s="2" t="e">
        <f t="shared" si="1775"/>
        <v>#DIV/0!</v>
      </c>
      <c r="BR2444" s="2" t="e">
        <f t="shared" si="1776"/>
        <v>#DIV/0!</v>
      </c>
      <c r="BS2444" s="1" t="e">
        <f t="shared" si="1788"/>
        <v>#DIV/0!</v>
      </c>
      <c r="BT2444" s="1" t="e">
        <f t="shared" si="1789"/>
        <v>#DIV/0!</v>
      </c>
      <c r="BU2444" s="1" t="e">
        <f t="shared" si="1790"/>
        <v>#DIV/0!</v>
      </c>
      <c r="BV2444" s="1" t="e">
        <f t="shared" si="1791"/>
        <v>#DIV/0!</v>
      </c>
      <c r="BW2444" s="1" t="e">
        <f t="shared" si="1792"/>
        <v>#DIV/0!</v>
      </c>
      <c r="BX2444" s="1" t="e">
        <f t="shared" si="1793"/>
        <v>#DIV/0!</v>
      </c>
      <c r="BY2444" s="1" t="e">
        <f t="shared" si="1794"/>
        <v>#DIV/0!</v>
      </c>
    </row>
    <row r="2445" spans="1:77" x14ac:dyDescent="0.25">
      <c r="A2445" s="1">
        <v>20051115</v>
      </c>
      <c r="B2445" s="1">
        <v>2005</v>
      </c>
      <c r="C2445" s="1">
        <v>11</v>
      </c>
      <c r="D2445" s="1">
        <v>10.741</v>
      </c>
      <c r="E2445" s="1">
        <v>64.179000000000002</v>
      </c>
      <c r="F2445" s="1">
        <f t="shared" si="1777"/>
        <v>2.6616314879999998</v>
      </c>
      <c r="G2445" s="1">
        <v>169.995</v>
      </c>
      <c r="H2445" s="1">
        <v>1.9990000000000001</v>
      </c>
      <c r="I2445" s="1">
        <v>118.2294583</v>
      </c>
      <c r="J2445" s="1">
        <v>93.501479169999996</v>
      </c>
      <c r="K2445" s="1">
        <f t="shared" si="1778"/>
        <v>1.5322537795680001E-3</v>
      </c>
      <c r="L2445" s="1">
        <f t="shared" si="1779"/>
        <v>1.2117791700431999E-3</v>
      </c>
      <c r="M2445" s="1">
        <f t="shared" si="1749"/>
        <v>3.2047460952480027E-4</v>
      </c>
      <c r="N2445" s="1">
        <f t="shared" si="1750"/>
        <v>0.79084756468007933</v>
      </c>
      <c r="O2445" s="1">
        <f t="shared" si="1751"/>
        <v>2.1049447803606158</v>
      </c>
      <c r="P2445" s="1">
        <f t="shared" si="1752"/>
        <v>0.55668670763938399</v>
      </c>
      <c r="Q2445" s="1">
        <v>11.201499999999999</v>
      </c>
      <c r="R2445" s="1">
        <v>-18.101600000000001</v>
      </c>
      <c r="S2445" s="1">
        <v>-1.62338227</v>
      </c>
      <c r="T2445" s="1">
        <v>2.5063300000000002</v>
      </c>
      <c r="U2445" s="1">
        <v>1.442499212</v>
      </c>
      <c r="V2445" s="1">
        <v>3.6999999999999998E-2</v>
      </c>
      <c r="W2445" s="1">
        <v>0.181888889</v>
      </c>
      <c r="X2445" s="1">
        <v>2.0955556E-2</v>
      </c>
      <c r="Y2445" s="1">
        <v>0.14053333300000001</v>
      </c>
      <c r="Z2445" s="1">
        <v>0.66192893399999997</v>
      </c>
      <c r="AA2445" s="1">
        <v>0.12826521599999999</v>
      </c>
      <c r="AB2445" s="1">
        <v>1.3</v>
      </c>
      <c r="AC2445" s="1">
        <v>0.65279187800000005</v>
      </c>
      <c r="AD2445" s="1">
        <v>0.62246536699999999</v>
      </c>
      <c r="AE2445" s="1">
        <f t="shared" si="1753"/>
        <v>0.54526715757204169</v>
      </c>
      <c r="AF2445" s="1">
        <v>0.55997322800000005</v>
      </c>
      <c r="AG2445" s="1">
        <v>0.48167405099999999</v>
      </c>
      <c r="AH2445" s="1">
        <v>0.50016012799999998</v>
      </c>
      <c r="AI2445" s="1">
        <v>1</v>
      </c>
      <c r="AJ2445" s="1">
        <v>0.88145720000000005</v>
      </c>
      <c r="AK2445" s="1">
        <v>1</v>
      </c>
      <c r="AL2445" s="1">
        <v>0</v>
      </c>
      <c r="AM2445" s="1">
        <v>0</v>
      </c>
      <c r="AN2445" s="1">
        <f t="shared" si="1754"/>
        <v>0.37753463337156973</v>
      </c>
      <c r="AO2445" s="1">
        <f t="shared" si="1755"/>
        <v>0.75540021212898523</v>
      </c>
      <c r="AP2445" s="1">
        <f t="shared" si="1756"/>
        <v>2.0105969906443866</v>
      </c>
      <c r="AQ2445" s="1">
        <f t="shared" si="1757"/>
        <v>0.65103449735561325</v>
      </c>
      <c r="AR2445" s="1">
        <f t="shared" si="1758"/>
        <v>3.1228888560801749E-2</v>
      </c>
      <c r="AS2445" s="1">
        <f t="shared" si="1759"/>
        <v>0.56950000000000001</v>
      </c>
      <c r="AT2445" s="1">
        <f t="shared" si="1760"/>
        <v>0.80682380948274712</v>
      </c>
      <c r="AU2445" s="1">
        <f t="shared" si="1761"/>
        <v>0.24491341408265871</v>
      </c>
      <c r="AV2445" s="1">
        <f t="shared" si="1762"/>
        <v>1.0550865859173413</v>
      </c>
      <c r="AW2445" s="1">
        <f t="shared" si="1780"/>
        <v>0.82814882680774959</v>
      </c>
      <c r="AX2445" s="1">
        <f t="shared" si="1781"/>
        <v>0.71792890753519112</v>
      </c>
      <c r="AY2445" s="1">
        <f t="shared" si="1782"/>
        <v>0</v>
      </c>
      <c r="AZ2445" s="1">
        <f t="shared" si="1783"/>
        <v>0</v>
      </c>
      <c r="BA2445" s="1">
        <f t="shared" si="1784"/>
        <v>0</v>
      </c>
      <c r="BB2445" s="1">
        <f t="shared" si="1785"/>
        <v>0</v>
      </c>
      <c r="BC2445" s="1">
        <f t="shared" si="1786"/>
        <v>0</v>
      </c>
      <c r="BD2445" s="1">
        <f t="shared" si="1787"/>
        <v>0</v>
      </c>
      <c r="BE2445" s="1">
        <f t="shared" si="1763"/>
        <v>0</v>
      </c>
      <c r="BF2445" s="1">
        <f t="shared" si="1764"/>
        <v>0</v>
      </c>
      <c r="BG2445" s="1">
        <f t="shared" si="1765"/>
        <v>0</v>
      </c>
      <c r="BH2445" s="1">
        <f t="shared" si="1766"/>
        <v>0</v>
      </c>
      <c r="BI2445" s="1">
        <f t="shared" si="1767"/>
        <v>0</v>
      </c>
      <c r="BJ2445" s="1">
        <f t="shared" si="1768"/>
        <v>0</v>
      </c>
      <c r="BK2445" s="1">
        <f t="shared" si="1769"/>
        <v>1.4424992115751312</v>
      </c>
      <c r="BL2445" s="2" t="e">
        <f t="shared" si="1770"/>
        <v>#DIV/0!</v>
      </c>
      <c r="BM2445" s="2" t="e">
        <f t="shared" si="1771"/>
        <v>#DIV/0!</v>
      </c>
      <c r="BN2445" s="2" t="e">
        <f t="shared" si="1772"/>
        <v>#DIV/0!</v>
      </c>
      <c r="BO2445" s="2" t="e">
        <f t="shared" si="1773"/>
        <v>#DIV/0!</v>
      </c>
      <c r="BP2445" s="2" t="e">
        <f t="shared" si="1774"/>
        <v>#DIV/0!</v>
      </c>
      <c r="BQ2445" s="2" t="e">
        <f t="shared" si="1775"/>
        <v>#DIV/0!</v>
      </c>
      <c r="BR2445" s="2" t="e">
        <f t="shared" si="1776"/>
        <v>#DIV/0!</v>
      </c>
      <c r="BS2445" s="1" t="e">
        <f t="shared" si="1788"/>
        <v>#DIV/0!</v>
      </c>
      <c r="BT2445" s="1" t="e">
        <f t="shared" si="1789"/>
        <v>#DIV/0!</v>
      </c>
      <c r="BU2445" s="1" t="e">
        <f t="shared" si="1790"/>
        <v>#DIV/0!</v>
      </c>
      <c r="BV2445" s="1" t="e">
        <f t="shared" si="1791"/>
        <v>#DIV/0!</v>
      </c>
      <c r="BW2445" s="1" t="e">
        <f t="shared" si="1792"/>
        <v>#DIV/0!</v>
      </c>
      <c r="BX2445" s="1" t="e">
        <f t="shared" si="1793"/>
        <v>#DIV/0!</v>
      </c>
      <c r="BY2445" s="1" t="e">
        <f t="shared" si="1794"/>
        <v>#DIV/0!</v>
      </c>
    </row>
    <row r="2446" spans="1:77" x14ac:dyDescent="0.25">
      <c r="A2446" s="1">
        <v>20141216</v>
      </c>
      <c r="B2446" s="1">
        <v>2014</v>
      </c>
      <c r="C2446" s="1">
        <v>12</v>
      </c>
      <c r="D2446" s="1">
        <v>9.9079999999999995</v>
      </c>
      <c r="E2446" s="1">
        <v>63.988999999999997</v>
      </c>
      <c r="F2446" s="1">
        <f t="shared" si="1777"/>
        <v>2.6537518079999995</v>
      </c>
      <c r="G2446" s="1">
        <v>131.98699999999999</v>
      </c>
      <c r="H2446" s="1">
        <v>4.0979999999999999</v>
      </c>
      <c r="I2446" s="1">
        <v>114.7514583</v>
      </c>
      <c r="J2446" s="1">
        <v>75.873729170000004</v>
      </c>
      <c r="K2446" s="1">
        <f t="shared" si="1778"/>
        <v>1.4871788995679998E-3</v>
      </c>
      <c r="L2446" s="1">
        <f t="shared" si="1779"/>
        <v>9.8332353004320001E-4</v>
      </c>
      <c r="M2446" s="1">
        <f t="shared" si="1749"/>
        <v>5.0385536952479975E-4</v>
      </c>
      <c r="N2446" s="1">
        <f t="shared" si="1750"/>
        <v>0.66120056593651155</v>
      </c>
      <c r="O2446" s="1">
        <f t="shared" si="1751"/>
        <v>1.7546621973046403</v>
      </c>
      <c r="P2446" s="1">
        <f t="shared" si="1752"/>
        <v>0.8990896106953592</v>
      </c>
      <c r="Q2446" s="1">
        <v>8.0401199999999999</v>
      </c>
      <c r="R2446" s="1">
        <v>-30.040400000000002</v>
      </c>
      <c r="S2446" s="1">
        <v>-0.36545534899999998</v>
      </c>
      <c r="T2446" s="1">
        <v>0.93537199999999998</v>
      </c>
      <c r="U2446" s="1">
        <v>0.67173342899999999</v>
      </c>
      <c r="V2446" s="1">
        <v>5.0799999999999998E-2</v>
      </c>
      <c r="W2446" s="1">
        <v>0.1794</v>
      </c>
      <c r="X2446" s="1">
        <v>3.4977778000000001E-2</v>
      </c>
      <c r="Y2446" s="1">
        <v>0.14433333300000001</v>
      </c>
      <c r="Z2446" s="1">
        <v>0.55864465699999999</v>
      </c>
      <c r="AA2446" s="1">
        <v>0.108319606</v>
      </c>
      <c r="AB2446" s="1">
        <v>0.9</v>
      </c>
      <c r="AC2446" s="1">
        <v>0.52471937499999999</v>
      </c>
      <c r="AD2446" s="1">
        <v>0.51518710199999995</v>
      </c>
      <c r="AE2446" s="1">
        <f t="shared" si="1753"/>
        <v>0.41371808951563455</v>
      </c>
      <c r="AF2446" s="1">
        <v>0.52746972400000003</v>
      </c>
      <c r="AG2446" s="1">
        <v>0.43479463899999998</v>
      </c>
      <c r="AH2446" s="1">
        <v>0.47792900999999999</v>
      </c>
      <c r="AI2446" s="1">
        <v>1</v>
      </c>
      <c r="AJ2446" s="1">
        <v>0.865874692</v>
      </c>
      <c r="AK2446" s="1">
        <v>1</v>
      </c>
      <c r="AL2446" s="1">
        <v>0</v>
      </c>
      <c r="AM2446" s="1">
        <v>0</v>
      </c>
      <c r="AN2446" s="1">
        <f t="shared" si="1754"/>
        <v>0.4848128982399782</v>
      </c>
      <c r="AO2446" s="1">
        <f t="shared" si="1755"/>
        <v>0.55159210254752811</v>
      </c>
      <c r="AP2446" s="1">
        <f t="shared" si="1756"/>
        <v>1.4637885394140238</v>
      </c>
      <c r="AQ2446" s="1">
        <f t="shared" si="1757"/>
        <v>1.1899632685859758</v>
      </c>
      <c r="AR2446" s="1">
        <f t="shared" si="1758"/>
        <v>6.1109794565516892E-2</v>
      </c>
      <c r="AS2446" s="1">
        <f t="shared" si="1759"/>
        <v>0.5595</v>
      </c>
      <c r="AT2446" s="1">
        <f t="shared" si="1760"/>
        <v>0.76920045743908494</v>
      </c>
      <c r="AU2446" s="1">
        <f t="shared" si="1761"/>
        <v>0.1884647540209132</v>
      </c>
      <c r="AV2446" s="1">
        <f t="shared" si="1762"/>
        <v>0.71153524597908679</v>
      </c>
      <c r="AW2446" s="1">
        <f t="shared" si="1780"/>
        <v>0.48594794189269197</v>
      </c>
      <c r="AX2446" s="1">
        <f t="shared" si="1781"/>
        <v>1.0810377132386406</v>
      </c>
      <c r="AY2446" s="1">
        <f t="shared" si="1782"/>
        <v>0</v>
      </c>
      <c r="AZ2446" s="1">
        <f t="shared" si="1783"/>
        <v>0</v>
      </c>
      <c r="BA2446" s="1">
        <f t="shared" si="1784"/>
        <v>0</v>
      </c>
      <c r="BB2446" s="1">
        <f t="shared" si="1785"/>
        <v>0</v>
      </c>
      <c r="BC2446" s="1">
        <f t="shared" si="1786"/>
        <v>0</v>
      </c>
      <c r="BD2446" s="1">
        <f t="shared" si="1787"/>
        <v>0</v>
      </c>
      <c r="BE2446" s="1">
        <f t="shared" si="1763"/>
        <v>0</v>
      </c>
      <c r="BF2446" s="1">
        <f t="shared" si="1764"/>
        <v>0</v>
      </c>
      <c r="BG2446" s="1">
        <f t="shared" si="1765"/>
        <v>0</v>
      </c>
      <c r="BH2446" s="1">
        <f t="shared" si="1766"/>
        <v>0</v>
      </c>
      <c r="BI2446" s="1">
        <f t="shared" si="1767"/>
        <v>0</v>
      </c>
      <c r="BJ2446" s="1">
        <f t="shared" si="1768"/>
        <v>0</v>
      </c>
      <c r="BK2446" s="1">
        <f t="shared" si="1769"/>
        <v>0.6717334290747865</v>
      </c>
      <c r="BL2446" s="2" t="e">
        <f t="shared" si="1770"/>
        <v>#DIV/0!</v>
      </c>
      <c r="BM2446" s="2" t="e">
        <f t="shared" si="1771"/>
        <v>#DIV/0!</v>
      </c>
      <c r="BN2446" s="2" t="e">
        <f t="shared" si="1772"/>
        <v>#DIV/0!</v>
      </c>
      <c r="BO2446" s="2" t="e">
        <f t="shared" si="1773"/>
        <v>#DIV/0!</v>
      </c>
      <c r="BP2446" s="2" t="e">
        <f t="shared" si="1774"/>
        <v>#DIV/0!</v>
      </c>
      <c r="BQ2446" s="2" t="e">
        <f t="shared" si="1775"/>
        <v>#DIV/0!</v>
      </c>
      <c r="BR2446" s="2" t="e">
        <f t="shared" si="1776"/>
        <v>#DIV/0!</v>
      </c>
      <c r="BS2446" s="1" t="e">
        <f t="shared" si="1788"/>
        <v>#DIV/0!</v>
      </c>
      <c r="BT2446" s="1" t="e">
        <f t="shared" si="1789"/>
        <v>#DIV/0!</v>
      </c>
      <c r="BU2446" s="1" t="e">
        <f t="shared" si="1790"/>
        <v>#DIV/0!</v>
      </c>
      <c r="BV2446" s="1" t="e">
        <f t="shared" si="1791"/>
        <v>#DIV/0!</v>
      </c>
      <c r="BW2446" s="1" t="e">
        <f t="shared" si="1792"/>
        <v>#DIV/0!</v>
      </c>
      <c r="BX2446" s="1" t="e">
        <f t="shared" si="1793"/>
        <v>#DIV/0!</v>
      </c>
      <c r="BY2446" s="1" t="e">
        <f t="shared" si="1794"/>
        <v>#DIV/0!</v>
      </c>
    </row>
    <row r="2447" spans="1:77" x14ac:dyDescent="0.25">
      <c r="A2447" s="1">
        <v>20090121</v>
      </c>
      <c r="B2447" s="1">
        <v>2009</v>
      </c>
      <c r="C2447" s="1">
        <v>1</v>
      </c>
      <c r="D2447" s="1">
        <v>4.6340000000000003</v>
      </c>
      <c r="E2447" s="1">
        <v>63.831000000000003</v>
      </c>
      <c r="F2447" s="1">
        <f t="shared" si="1777"/>
        <v>2.6471992320000002</v>
      </c>
      <c r="G2447" s="1">
        <v>157.29400000000001</v>
      </c>
      <c r="H2447" s="1">
        <v>2.7309999999999999</v>
      </c>
      <c r="I2447" s="1">
        <v>115.43537499999999</v>
      </c>
      <c r="J2447" s="1">
        <v>88.039520830000001</v>
      </c>
      <c r="K2447" s="1">
        <f t="shared" si="1778"/>
        <v>1.4960424599999998E-3</v>
      </c>
      <c r="L2447" s="1">
        <f t="shared" si="1779"/>
        <v>1.1409921899567998E-3</v>
      </c>
      <c r="M2447" s="1">
        <f t="shared" si="1749"/>
        <v>3.5505027004320002E-4</v>
      </c>
      <c r="N2447" s="1">
        <f t="shared" si="1750"/>
        <v>0.76267366766903133</v>
      </c>
      <c r="O2447" s="1">
        <f t="shared" si="1751"/>
        <v>2.0189491473200829</v>
      </c>
      <c r="P2447" s="1">
        <f t="shared" si="1752"/>
        <v>0.62825008467991728</v>
      </c>
      <c r="Q2447" s="1">
        <v>10.693099999999999</v>
      </c>
      <c r="R2447" s="1">
        <v>-21.6815</v>
      </c>
      <c r="S2447" s="1">
        <v>-0.97312620599999999</v>
      </c>
      <c r="T2447" s="1">
        <v>2.2003900000000001</v>
      </c>
      <c r="U2447" s="1">
        <v>1.5750225339999999</v>
      </c>
      <c r="V2447" s="1">
        <v>2.7822222000000001E-2</v>
      </c>
      <c r="W2447" s="1">
        <v>9.8955556E-2</v>
      </c>
      <c r="X2447" s="1">
        <v>2.3044444000000001E-2</v>
      </c>
      <c r="Y2447" s="1">
        <v>7.8411111000000006E-2</v>
      </c>
      <c r="Z2447" s="1">
        <v>0.56108676999999996</v>
      </c>
      <c r="AA2447" s="1">
        <v>0.11583036100000001</v>
      </c>
      <c r="AB2447" s="1">
        <v>0.46666666699999998</v>
      </c>
      <c r="AC2447" s="1">
        <v>0.52774759500000001</v>
      </c>
      <c r="AD2447" s="1">
        <v>0.59419303999999995</v>
      </c>
      <c r="AE2447" s="1">
        <f t="shared" si="1753"/>
        <v>0.51059845493562228</v>
      </c>
      <c r="AF2447" s="1">
        <v>0.318092243</v>
      </c>
      <c r="AG2447" s="1">
        <v>0.198961155</v>
      </c>
      <c r="AH2447" s="1">
        <v>0.33717640799999998</v>
      </c>
      <c r="AI2447" s="1">
        <v>1</v>
      </c>
      <c r="AJ2447" s="1">
        <v>0.87174247000000005</v>
      </c>
      <c r="AK2447" s="1">
        <v>1</v>
      </c>
      <c r="AL2447" s="1">
        <v>0</v>
      </c>
      <c r="AM2447" s="1">
        <v>0</v>
      </c>
      <c r="AN2447" s="1">
        <f t="shared" si="1754"/>
        <v>0.40580696021462992</v>
      </c>
      <c r="AO2447" s="1">
        <f t="shared" si="1755"/>
        <v>0.70142495019656259</v>
      </c>
      <c r="AP2447" s="1">
        <f t="shared" si="1756"/>
        <v>1.8568115894659789</v>
      </c>
      <c r="AQ2447" s="1">
        <f t="shared" si="1757"/>
        <v>0.79038764253402127</v>
      </c>
      <c r="AR2447" s="1">
        <f t="shared" si="1758"/>
        <v>4.1554863094826859E-2</v>
      </c>
      <c r="AS2447" s="1">
        <f t="shared" si="1759"/>
        <v>0.54866666667500008</v>
      </c>
      <c r="AT2447" s="1">
        <f t="shared" si="1760"/>
        <v>1.3213343607046939</v>
      </c>
      <c r="AU2447" s="1">
        <f t="shared" si="1761"/>
        <v>0.18469100558085622</v>
      </c>
      <c r="AV2447" s="1">
        <f t="shared" si="1762"/>
        <v>0.28197566141914376</v>
      </c>
      <c r="AW2447" s="1">
        <f t="shared" si="1780"/>
        <v>0.27492203312779351</v>
      </c>
      <c r="AX2447" s="1">
        <f t="shared" si="1781"/>
        <v>0.70021796024787186</v>
      </c>
      <c r="AY2447" s="1">
        <f t="shared" si="1782"/>
        <v>0</v>
      </c>
      <c r="AZ2447" s="1">
        <f t="shared" si="1783"/>
        <v>0</v>
      </c>
      <c r="BA2447" s="1">
        <f t="shared" si="1784"/>
        <v>0</v>
      </c>
      <c r="BB2447" s="1">
        <f t="shared" si="1785"/>
        <v>0</v>
      </c>
      <c r="BC2447" s="1">
        <f t="shared" si="1786"/>
        <v>0</v>
      </c>
      <c r="BD2447" s="1">
        <f t="shared" si="1787"/>
        <v>0</v>
      </c>
      <c r="BE2447" s="1">
        <f t="shared" si="1763"/>
        <v>0</v>
      </c>
      <c r="BF2447" s="1">
        <f t="shared" si="1764"/>
        <v>0</v>
      </c>
      <c r="BG2447" s="1">
        <f t="shared" si="1765"/>
        <v>0</v>
      </c>
      <c r="BH2447" s="1">
        <f t="shared" si="1766"/>
        <v>0</v>
      </c>
      <c r="BI2447" s="1">
        <f t="shared" si="1767"/>
        <v>0</v>
      </c>
      <c r="BJ2447" s="1">
        <f t="shared" si="1768"/>
        <v>0</v>
      </c>
      <c r="BK2447" s="1">
        <f t="shared" si="1769"/>
        <v>1.5750225335943275</v>
      </c>
      <c r="BL2447" s="2" t="e">
        <f t="shared" si="1770"/>
        <v>#DIV/0!</v>
      </c>
      <c r="BM2447" s="2" t="e">
        <f t="shared" si="1771"/>
        <v>#DIV/0!</v>
      </c>
      <c r="BN2447" s="2" t="e">
        <f t="shared" si="1772"/>
        <v>#DIV/0!</v>
      </c>
      <c r="BO2447" s="2" t="e">
        <f t="shared" si="1773"/>
        <v>#DIV/0!</v>
      </c>
      <c r="BP2447" s="2" t="e">
        <f t="shared" si="1774"/>
        <v>#DIV/0!</v>
      </c>
      <c r="BQ2447" s="2" t="e">
        <f t="shared" si="1775"/>
        <v>#DIV/0!</v>
      </c>
      <c r="BR2447" s="2" t="e">
        <f t="shared" si="1776"/>
        <v>#DIV/0!</v>
      </c>
      <c r="BS2447" s="1" t="e">
        <f t="shared" si="1788"/>
        <v>#DIV/0!</v>
      </c>
      <c r="BT2447" s="1" t="e">
        <f t="shared" si="1789"/>
        <v>#DIV/0!</v>
      </c>
      <c r="BU2447" s="1" t="e">
        <f t="shared" si="1790"/>
        <v>#DIV/0!</v>
      </c>
      <c r="BV2447" s="1" t="e">
        <f t="shared" si="1791"/>
        <v>#DIV/0!</v>
      </c>
      <c r="BW2447" s="1" t="e">
        <f t="shared" si="1792"/>
        <v>#DIV/0!</v>
      </c>
      <c r="BX2447" s="1" t="e">
        <f t="shared" si="1793"/>
        <v>#DIV/0!</v>
      </c>
      <c r="BY2447" s="1" t="e">
        <f t="shared" si="1794"/>
        <v>#DIV/0!</v>
      </c>
    </row>
    <row r="2448" spans="1:77" x14ac:dyDescent="0.25">
      <c r="A2448" s="1">
        <v>20131024</v>
      </c>
      <c r="B2448" s="1">
        <v>2013</v>
      </c>
      <c r="C2448" s="1">
        <v>10</v>
      </c>
      <c r="D2448" s="1">
        <v>14.99</v>
      </c>
      <c r="E2448" s="1">
        <v>63.731999999999999</v>
      </c>
      <c r="F2448" s="1">
        <f t="shared" si="1777"/>
        <v>2.6430935040000003</v>
      </c>
      <c r="G2448" s="1">
        <v>223.75800000000001</v>
      </c>
      <c r="H2448" s="1">
        <v>0.55700000000000005</v>
      </c>
      <c r="I2448" s="1">
        <v>128.20385419999999</v>
      </c>
      <c r="J2448" s="1">
        <v>103.404875</v>
      </c>
      <c r="K2448" s="1">
        <f t="shared" si="1778"/>
        <v>1.661521950432E-3</v>
      </c>
      <c r="L2448" s="1">
        <f t="shared" si="1779"/>
        <v>1.3401271799999999E-3</v>
      </c>
      <c r="M2448" s="1">
        <f t="shared" si="1749"/>
        <v>3.2139477043200012E-4</v>
      </c>
      <c r="N2448" s="1">
        <f t="shared" si="1750"/>
        <v>0.80656604004031585</v>
      </c>
      <c r="O2448" s="1">
        <f t="shared" si="1751"/>
        <v>2.131829460977563</v>
      </c>
      <c r="P2448" s="1">
        <f t="shared" si="1752"/>
        <v>0.51126404302243733</v>
      </c>
      <c r="Q2448" s="1">
        <v>6.7948599999999999</v>
      </c>
      <c r="R2448" s="1">
        <v>-3.4996800000000001</v>
      </c>
      <c r="S2448" s="1">
        <v>2.0620603430000002</v>
      </c>
      <c r="T2448" s="1">
        <v>1.1406000000000001</v>
      </c>
      <c r="U2448" s="1">
        <v>0.59527276799999995</v>
      </c>
      <c r="V2448" s="1">
        <v>2.7733332999999999E-2</v>
      </c>
      <c r="W2448" s="1">
        <v>0.170444444</v>
      </c>
      <c r="X2448" s="1">
        <v>1.5611111E-2</v>
      </c>
      <c r="Y2448" s="1">
        <v>0.11942222199999999</v>
      </c>
      <c r="Z2448" s="1">
        <v>0.72011661999999999</v>
      </c>
      <c r="AA2448" s="1">
        <v>0.17601962600000001</v>
      </c>
      <c r="AB2448" s="1">
        <v>1.4777777780000001</v>
      </c>
      <c r="AC2448" s="1">
        <v>0.72494460900000002</v>
      </c>
      <c r="AD2448" s="1">
        <v>0.71517443000000003</v>
      </c>
      <c r="AE2448" s="1">
        <f t="shared" si="1753"/>
        <v>0.65895086450030671</v>
      </c>
      <c r="AF2448" s="1">
        <v>0.721734863</v>
      </c>
      <c r="AG2448" s="1">
        <v>0.73180708000000005</v>
      </c>
      <c r="AH2448" s="1">
        <v>0.61355751300000005</v>
      </c>
      <c r="AI2448" s="1">
        <v>1</v>
      </c>
      <c r="AJ2448" s="1">
        <v>0.91876533299999996</v>
      </c>
      <c r="AK2448" s="1">
        <v>1</v>
      </c>
      <c r="AL2448" s="1">
        <v>1</v>
      </c>
      <c r="AM2448" s="1">
        <v>1</v>
      </c>
      <c r="AN2448" s="1">
        <f t="shared" si="1754"/>
        <v>0.28482557048239615</v>
      </c>
      <c r="AO2448" s="1">
        <f t="shared" si="1755"/>
        <v>0.91584525106479697</v>
      </c>
      <c r="AP2448" s="1">
        <f t="shared" si="1756"/>
        <v>2.4206646337586144</v>
      </c>
      <c r="AQ2448" s="1">
        <f t="shared" si="1757"/>
        <v>0.22242887024138591</v>
      </c>
      <c r="AR2448" s="1">
        <f t="shared" si="1758"/>
        <v>1.0070007893731962E-2</v>
      </c>
      <c r="AS2448" s="1">
        <f t="shared" si="1759"/>
        <v>0.57394444445000004</v>
      </c>
      <c r="AT2448" s="1">
        <f t="shared" si="1760"/>
        <v>0.86427192186955892</v>
      </c>
      <c r="AU2448" s="1">
        <f t="shared" si="1761"/>
        <v>0.3185260722997651</v>
      </c>
      <c r="AV2448" s="1">
        <f t="shared" si="1762"/>
        <v>1.1592517057002349</v>
      </c>
      <c r="AW2448" s="1">
        <f t="shared" si="1780"/>
        <v>1.0107281782717132</v>
      </c>
      <c r="AX2448" s="1">
        <f t="shared" si="1781"/>
        <v>0.45518032484538562</v>
      </c>
      <c r="AY2448" s="1">
        <f t="shared" si="1782"/>
        <v>2.1711742942671202</v>
      </c>
      <c r="AZ2448" s="1">
        <f t="shared" si="1783"/>
        <v>2.2740395577409771</v>
      </c>
      <c r="BA2448" s="1">
        <f t="shared" si="1784"/>
        <v>1.9183424848343849</v>
      </c>
      <c r="BB2448" s="1">
        <f t="shared" si="1785"/>
        <v>1.3318496104552096</v>
      </c>
      <c r="BC2448" s="1">
        <f t="shared" si="1786"/>
        <v>2.8402499577235494</v>
      </c>
      <c r="BD2448" s="1">
        <f t="shared" si="1787"/>
        <v>2.3790680351469309</v>
      </c>
      <c r="BE2448" s="1">
        <f t="shared" si="1763"/>
        <v>1.1331237349100001</v>
      </c>
      <c r="BF2448" s="1">
        <f t="shared" si="1764"/>
        <v>1.1868085412600782</v>
      </c>
      <c r="BG2448" s="1">
        <f t="shared" si="1765"/>
        <v>1.0011722260122868</v>
      </c>
      <c r="BH2448" s="1">
        <f t="shared" si="1766"/>
        <v>0.69508487131699825</v>
      </c>
      <c r="BI2448" s="1">
        <f t="shared" si="1767"/>
        <v>1.4823105858758492</v>
      </c>
      <c r="BJ2448" s="1">
        <f t="shared" si="1768"/>
        <v>1.2416223168765204</v>
      </c>
      <c r="BK2448" s="1">
        <f t="shared" si="1769"/>
        <v>0.59527276803662121</v>
      </c>
      <c r="BL2448" s="2">
        <f t="shared" si="1770"/>
        <v>1.57</v>
      </c>
      <c r="BM2448" s="2">
        <f t="shared" si="1771"/>
        <v>1.6443830028203559</v>
      </c>
      <c r="BN2448" s="2">
        <f t="shared" si="1772"/>
        <v>1.3871745392078791</v>
      </c>
      <c r="BO2448" s="2">
        <f t="shared" si="1773"/>
        <v>0.96307509440208139</v>
      </c>
      <c r="BP2448" s="2">
        <f t="shared" si="1774"/>
        <v>2.0538159674238283</v>
      </c>
      <c r="BQ2448" s="2">
        <f t="shared" si="1775"/>
        <v>1.7203302494153179</v>
      </c>
      <c r="BR2448" s="2">
        <f t="shared" si="1776"/>
        <v>0.82478039866645769</v>
      </c>
      <c r="BS2448" s="1">
        <f t="shared" si="1788"/>
        <v>3.0082713272881212</v>
      </c>
      <c r="BT2448" s="1">
        <f t="shared" si="1789"/>
        <v>3.1507963302321134</v>
      </c>
      <c r="BU2448" s="1">
        <f t="shared" si="1790"/>
        <v>2.6579601224478813</v>
      </c>
      <c r="BV2448" s="1">
        <f t="shared" si="1791"/>
        <v>1.8453447086083321</v>
      </c>
      <c r="BW2448" s="1">
        <f t="shared" si="1792"/>
        <v>3.9353093543487998</v>
      </c>
      <c r="BX2448" s="1">
        <f t="shared" si="1793"/>
        <v>3.2963185750207149</v>
      </c>
      <c r="BY2448" s="1">
        <f t="shared" si="1794"/>
        <v>1.5803587417946305</v>
      </c>
    </row>
    <row r="2449" spans="1:77" x14ac:dyDescent="0.25">
      <c r="A2449" s="1">
        <v>20070207</v>
      </c>
      <c r="B2449" s="1">
        <v>2007</v>
      </c>
      <c r="C2449" s="1">
        <v>2</v>
      </c>
      <c r="D2449" s="1">
        <v>7.1989999999999998</v>
      </c>
      <c r="E2449" s="1">
        <v>63.545000000000002</v>
      </c>
      <c r="F2449" s="1">
        <f t="shared" si="1777"/>
        <v>2.6353382400000003</v>
      </c>
      <c r="G2449" s="1">
        <v>193.5</v>
      </c>
      <c r="H2449" s="1">
        <v>1.7090000000000001</v>
      </c>
      <c r="I2449" s="1">
        <v>121.1805208</v>
      </c>
      <c r="J2449" s="1">
        <v>101.0907083</v>
      </c>
      <c r="K2449" s="1">
        <f t="shared" si="1778"/>
        <v>1.570499549568E-3</v>
      </c>
      <c r="L2449" s="1">
        <f t="shared" si="1779"/>
        <v>1.310135579568E-3</v>
      </c>
      <c r="M2449" s="1">
        <f t="shared" si="1749"/>
        <v>2.6036397000000003E-4</v>
      </c>
      <c r="N2449" s="1">
        <f t="shared" si="1750"/>
        <v>0.83421582637727043</v>
      </c>
      <c r="O2449" s="1">
        <f t="shared" si="1751"/>
        <v>2.1984408676652216</v>
      </c>
      <c r="P2449" s="1">
        <f t="shared" si="1752"/>
        <v>0.43689737233477866</v>
      </c>
      <c r="Q2449" s="1">
        <v>12.911099999999999</v>
      </c>
      <c r="R2449" s="1">
        <v>-22.608000000000001</v>
      </c>
      <c r="S2449" s="1">
        <v>-1.3314667570000001</v>
      </c>
      <c r="T2449" s="1">
        <v>2.6741899999999998</v>
      </c>
      <c r="U2449" s="1">
        <v>1.528386875</v>
      </c>
      <c r="V2449" s="1">
        <v>4.5222221999999999E-2</v>
      </c>
      <c r="W2449" s="1">
        <v>0.22961111100000001</v>
      </c>
      <c r="X2449" s="1">
        <v>2.7622221999999998E-2</v>
      </c>
      <c r="Y2449" s="1">
        <v>0.178555556</v>
      </c>
      <c r="Z2449" s="1">
        <v>0.67091166499999999</v>
      </c>
      <c r="AA2449" s="1">
        <v>0.12508506699999999</v>
      </c>
      <c r="AB2449" s="1">
        <v>0.98888888900000005</v>
      </c>
      <c r="AC2449" s="1">
        <v>0.66393046499999997</v>
      </c>
      <c r="AD2449" s="1">
        <v>0.67160206700000002</v>
      </c>
      <c r="AE2449" s="1">
        <f t="shared" si="1753"/>
        <v>0.60552062170447585</v>
      </c>
      <c r="AF2449" s="1">
        <v>0.42057768899999998</v>
      </c>
      <c r="AG2449" s="1">
        <v>0.29869952399999999</v>
      </c>
      <c r="AH2449" s="1">
        <v>0.40563117199999998</v>
      </c>
      <c r="AI2449" s="1">
        <v>1</v>
      </c>
      <c r="AJ2449" s="1">
        <v>0.87897270900000002</v>
      </c>
      <c r="AK2449" s="1">
        <v>1</v>
      </c>
      <c r="AL2449" s="1">
        <v>0</v>
      </c>
      <c r="AM2449" s="1">
        <v>0</v>
      </c>
      <c r="AN2449" s="1">
        <f t="shared" si="1754"/>
        <v>0.32839793281653745</v>
      </c>
      <c r="AO2449" s="1">
        <f t="shared" si="1755"/>
        <v>0.84510023895553732</v>
      </c>
      <c r="AP2449" s="1">
        <f t="shared" si="1756"/>
        <v>2.2271249763526653</v>
      </c>
      <c r="AQ2449" s="1">
        <f t="shared" si="1757"/>
        <v>0.40821326364733501</v>
      </c>
      <c r="AR2449" s="1">
        <f t="shared" si="1758"/>
        <v>1.98647302025656E-2</v>
      </c>
      <c r="AS2449" s="1">
        <f t="shared" si="1759"/>
        <v>0.56172222222500001</v>
      </c>
      <c r="AT2449" s="1">
        <f t="shared" si="1760"/>
        <v>1.1013403553261369</v>
      </c>
      <c r="AU2449" s="1">
        <f t="shared" si="1761"/>
        <v>0.2657902943298433</v>
      </c>
      <c r="AV2449" s="1">
        <f t="shared" si="1762"/>
        <v>0.72309859467015669</v>
      </c>
      <c r="AW2449" s="1">
        <f t="shared" si="1780"/>
        <v>0.68680256347916147</v>
      </c>
      <c r="AX2449" s="1">
        <f t="shared" si="1781"/>
        <v>0.56671508399009685</v>
      </c>
      <c r="AY2449" s="1">
        <f t="shared" si="1782"/>
        <v>0</v>
      </c>
      <c r="AZ2449" s="1">
        <f t="shared" si="1783"/>
        <v>0</v>
      </c>
      <c r="BA2449" s="1">
        <f t="shared" si="1784"/>
        <v>0</v>
      </c>
      <c r="BB2449" s="1">
        <f t="shared" si="1785"/>
        <v>0</v>
      </c>
      <c r="BC2449" s="1">
        <f t="shared" si="1786"/>
        <v>0</v>
      </c>
      <c r="BD2449" s="1">
        <f t="shared" si="1787"/>
        <v>0</v>
      </c>
      <c r="BE2449" s="1">
        <f t="shared" si="1763"/>
        <v>0</v>
      </c>
      <c r="BF2449" s="1">
        <f t="shared" si="1764"/>
        <v>0</v>
      </c>
      <c r="BG2449" s="1">
        <f t="shared" si="1765"/>
        <v>0</v>
      </c>
      <c r="BH2449" s="1">
        <f t="shared" si="1766"/>
        <v>0</v>
      </c>
      <c r="BI2449" s="1">
        <f t="shared" si="1767"/>
        <v>0</v>
      </c>
      <c r="BJ2449" s="1">
        <f t="shared" si="1768"/>
        <v>0</v>
      </c>
      <c r="BK2449" s="1">
        <f t="shared" si="1769"/>
        <v>1.5283868748570744</v>
      </c>
      <c r="BL2449" s="2" t="e">
        <f t="shared" si="1770"/>
        <v>#DIV/0!</v>
      </c>
      <c r="BM2449" s="2" t="e">
        <f t="shared" si="1771"/>
        <v>#DIV/0!</v>
      </c>
      <c r="BN2449" s="2" t="e">
        <f t="shared" si="1772"/>
        <v>#DIV/0!</v>
      </c>
      <c r="BO2449" s="2" t="e">
        <f t="shared" si="1773"/>
        <v>#DIV/0!</v>
      </c>
      <c r="BP2449" s="2" t="e">
        <f t="shared" si="1774"/>
        <v>#DIV/0!</v>
      </c>
      <c r="BQ2449" s="2" t="e">
        <f t="shared" si="1775"/>
        <v>#DIV/0!</v>
      </c>
      <c r="BR2449" s="2" t="e">
        <f t="shared" si="1776"/>
        <v>#DIV/0!</v>
      </c>
      <c r="BS2449" s="1" t="e">
        <f t="shared" si="1788"/>
        <v>#DIV/0!</v>
      </c>
      <c r="BT2449" s="1" t="e">
        <f t="shared" si="1789"/>
        <v>#DIV/0!</v>
      </c>
      <c r="BU2449" s="1" t="e">
        <f t="shared" si="1790"/>
        <v>#DIV/0!</v>
      </c>
      <c r="BV2449" s="1" t="e">
        <f t="shared" si="1791"/>
        <v>#DIV/0!</v>
      </c>
      <c r="BW2449" s="1" t="e">
        <f t="shared" si="1792"/>
        <v>#DIV/0!</v>
      </c>
      <c r="BX2449" s="1" t="e">
        <f t="shared" si="1793"/>
        <v>#DIV/0!</v>
      </c>
      <c r="BY2449" s="1" t="e">
        <f t="shared" si="1794"/>
        <v>#DIV/0!</v>
      </c>
    </row>
    <row r="2450" spans="1:77" x14ac:dyDescent="0.25">
      <c r="A2450" s="1">
        <v>20140218</v>
      </c>
      <c r="B2450" s="1">
        <v>2014</v>
      </c>
      <c r="C2450" s="1">
        <v>2</v>
      </c>
      <c r="D2450" s="1">
        <v>9.0169999999999995</v>
      </c>
      <c r="E2450" s="1">
        <v>63.475000000000001</v>
      </c>
      <c r="F2450" s="1">
        <f t="shared" si="1777"/>
        <v>2.6324352000000002</v>
      </c>
      <c r="G2450" s="1">
        <v>223.04900000000001</v>
      </c>
      <c r="H2450" s="1">
        <v>2.3279999999999998</v>
      </c>
      <c r="I2450" s="1">
        <v>121.16437500000001</v>
      </c>
      <c r="J2450" s="1">
        <v>118.3458333</v>
      </c>
      <c r="K2450" s="1">
        <f t="shared" si="1778"/>
        <v>1.5702902999999999E-3</v>
      </c>
      <c r="L2450" s="1">
        <f t="shared" si="1779"/>
        <v>1.533761999568E-3</v>
      </c>
      <c r="M2450" s="1">
        <f t="shared" si="1749"/>
        <v>3.6528300431999889E-5</v>
      </c>
      <c r="N2450" s="1">
        <f t="shared" si="1750"/>
        <v>0.97673786787576788</v>
      </c>
      <c r="O2450" s="1">
        <f t="shared" si="1751"/>
        <v>2.5711991445691207</v>
      </c>
      <c r="P2450" s="1">
        <f t="shared" si="1752"/>
        <v>6.123605543087951E-2</v>
      </c>
      <c r="Q2450" s="1">
        <v>8.1781799999999993</v>
      </c>
      <c r="R2450" s="1">
        <v>-13.8803</v>
      </c>
      <c r="S2450" s="1">
        <v>-1.4342349860000001</v>
      </c>
      <c r="T2450" s="1">
        <v>1.0692200000000001</v>
      </c>
      <c r="U2450" s="1">
        <v>0.61405181900000005</v>
      </c>
      <c r="V2450" s="1">
        <v>2.6933333E-2</v>
      </c>
      <c r="W2450" s="1">
        <v>0.13576666700000001</v>
      </c>
      <c r="X2450" s="1">
        <v>1.5055555999999999E-2</v>
      </c>
      <c r="Y2450" s="1">
        <v>0.10532222199999999</v>
      </c>
      <c r="Z2450" s="1">
        <v>0.66892030700000005</v>
      </c>
      <c r="AA2450" s="1">
        <v>0.12627892199999999</v>
      </c>
      <c r="AB2450" s="1">
        <v>0.84444444399999996</v>
      </c>
      <c r="AC2450" s="1">
        <v>0.66146118099999995</v>
      </c>
      <c r="AD2450" s="1">
        <v>0.71542127499999997</v>
      </c>
      <c r="AE2450" s="1">
        <f t="shared" si="1753"/>
        <v>0.65925355610055192</v>
      </c>
      <c r="AF2450" s="1">
        <v>0.49249673700000002</v>
      </c>
      <c r="AG2450" s="1">
        <v>0.38695115299999999</v>
      </c>
      <c r="AH2450" s="1">
        <v>0.45414998699999998</v>
      </c>
      <c r="AI2450" s="1">
        <v>1</v>
      </c>
      <c r="AJ2450" s="1">
        <v>0.87990540799999994</v>
      </c>
      <c r="AK2450" s="1">
        <v>1</v>
      </c>
      <c r="AL2450" s="1">
        <v>0</v>
      </c>
      <c r="AM2450" s="1">
        <v>0</v>
      </c>
      <c r="AN2450" s="1">
        <f t="shared" si="1754"/>
        <v>0.28457872485418001</v>
      </c>
      <c r="AO2450" s="1">
        <f t="shared" si="1755"/>
        <v>0.91621249223540513</v>
      </c>
      <c r="AP2450" s="1">
        <f t="shared" si="1756"/>
        <v>2.4118700152402073</v>
      </c>
      <c r="AQ2450" s="1">
        <f t="shared" si="1757"/>
        <v>0.22056518475979292</v>
      </c>
      <c r="AR2450" s="1">
        <f t="shared" si="1758"/>
        <v>1.0655313682281587E-2</v>
      </c>
      <c r="AS2450" s="1">
        <f t="shared" si="1759"/>
        <v>0.5581111111</v>
      </c>
      <c r="AT2450" s="1">
        <f t="shared" si="1760"/>
        <v>1.3167760733630627</v>
      </c>
      <c r="AU2450" s="1">
        <f t="shared" si="1761"/>
        <v>0.28516060397696102</v>
      </c>
      <c r="AV2450" s="1">
        <f t="shared" si="1762"/>
        <v>0.55928384002303888</v>
      </c>
      <c r="AW2450" s="1">
        <f t="shared" si="1780"/>
        <v>0.59962566118047633</v>
      </c>
      <c r="AX2450" s="1">
        <f t="shared" si="1781"/>
        <v>0.4637737898321877</v>
      </c>
      <c r="AY2450" s="1">
        <f t="shared" si="1782"/>
        <v>0</v>
      </c>
      <c r="AZ2450" s="1">
        <f t="shared" si="1783"/>
        <v>0</v>
      </c>
      <c r="BA2450" s="1">
        <f t="shared" si="1784"/>
        <v>0</v>
      </c>
      <c r="BB2450" s="1">
        <f t="shared" si="1785"/>
        <v>0</v>
      </c>
      <c r="BC2450" s="1">
        <f t="shared" si="1786"/>
        <v>0</v>
      </c>
      <c r="BD2450" s="1">
        <f t="shared" si="1787"/>
        <v>0</v>
      </c>
      <c r="BE2450" s="1">
        <f t="shared" si="1763"/>
        <v>0</v>
      </c>
      <c r="BF2450" s="1">
        <f t="shared" si="1764"/>
        <v>0</v>
      </c>
      <c r="BG2450" s="1">
        <f t="shared" si="1765"/>
        <v>0</v>
      </c>
      <c r="BH2450" s="1">
        <f t="shared" si="1766"/>
        <v>0</v>
      </c>
      <c r="BI2450" s="1">
        <f t="shared" si="1767"/>
        <v>0</v>
      </c>
      <c r="BJ2450" s="1">
        <f t="shared" si="1768"/>
        <v>0</v>
      </c>
      <c r="BK2450" s="1">
        <f t="shared" si="1769"/>
        <v>0.61405181925714647</v>
      </c>
      <c r="BL2450" s="2" t="e">
        <f t="shared" si="1770"/>
        <v>#DIV/0!</v>
      </c>
      <c r="BM2450" s="2" t="e">
        <f t="shared" si="1771"/>
        <v>#DIV/0!</v>
      </c>
      <c r="BN2450" s="2" t="e">
        <f t="shared" si="1772"/>
        <v>#DIV/0!</v>
      </c>
      <c r="BO2450" s="2" t="e">
        <f t="shared" si="1773"/>
        <v>#DIV/0!</v>
      </c>
      <c r="BP2450" s="2" t="e">
        <f t="shared" si="1774"/>
        <v>#DIV/0!</v>
      </c>
      <c r="BQ2450" s="2" t="e">
        <f t="shared" si="1775"/>
        <v>#DIV/0!</v>
      </c>
      <c r="BR2450" s="2" t="e">
        <f t="shared" si="1776"/>
        <v>#DIV/0!</v>
      </c>
      <c r="BS2450" s="1" t="e">
        <f t="shared" si="1788"/>
        <v>#DIV/0!</v>
      </c>
      <c r="BT2450" s="1" t="e">
        <f t="shared" si="1789"/>
        <v>#DIV/0!</v>
      </c>
      <c r="BU2450" s="1" t="e">
        <f t="shared" si="1790"/>
        <v>#DIV/0!</v>
      </c>
      <c r="BV2450" s="1" t="e">
        <f t="shared" si="1791"/>
        <v>#DIV/0!</v>
      </c>
      <c r="BW2450" s="1" t="e">
        <f t="shared" si="1792"/>
        <v>#DIV/0!</v>
      </c>
      <c r="BX2450" s="1" t="e">
        <f t="shared" si="1793"/>
        <v>#DIV/0!</v>
      </c>
      <c r="BY2450" s="1" t="e">
        <f t="shared" si="1794"/>
        <v>#DIV/0!</v>
      </c>
    </row>
    <row r="2451" spans="1:77" x14ac:dyDescent="0.25">
      <c r="A2451" s="1">
        <v>20121202</v>
      </c>
      <c r="B2451" s="1">
        <v>2012</v>
      </c>
      <c r="C2451" s="1">
        <v>12</v>
      </c>
      <c r="D2451" s="1">
        <v>3.9279999999999999</v>
      </c>
      <c r="E2451" s="1">
        <v>63.445</v>
      </c>
      <c r="F2451" s="1">
        <f t="shared" si="1777"/>
        <v>2.6311910400000005</v>
      </c>
      <c r="G2451" s="1">
        <v>141.54599999999999</v>
      </c>
      <c r="H2451" s="1">
        <v>2.5230000000000001</v>
      </c>
      <c r="I2451" s="1">
        <v>198.50552490000001</v>
      </c>
      <c r="J2451" s="1">
        <v>56.684715230000002</v>
      </c>
      <c r="K2451" s="1">
        <f t="shared" si="1778"/>
        <v>2.5726316027040001E-3</v>
      </c>
      <c r="L2451" s="1">
        <f t="shared" si="1779"/>
        <v>7.3463390938079999E-4</v>
      </c>
      <c r="M2451" s="1">
        <f t="shared" si="1749"/>
        <v>1.8379976933232001E-3</v>
      </c>
      <c r="N2451" s="1">
        <f t="shared" si="1750"/>
        <v>0.28555736803071718</v>
      </c>
      <c r="O2451" s="1">
        <f t="shared" si="1751"/>
        <v>0.75135598816840565</v>
      </c>
      <c r="P2451" s="1">
        <f t="shared" si="1752"/>
        <v>1.8798350518315949</v>
      </c>
      <c r="Q2451" s="1">
        <v>0.83945899999999996</v>
      </c>
      <c r="R2451" s="1">
        <v>-21.590499999999999</v>
      </c>
      <c r="S2451" s="1">
        <v>-4.0453825999999998E-2</v>
      </c>
      <c r="T2451" s="1">
        <v>1.7602500000000001</v>
      </c>
      <c r="U2451" s="1">
        <v>0.90518794000000002</v>
      </c>
      <c r="V2451" s="1">
        <v>2.4255556000000001E-2</v>
      </c>
      <c r="W2451" s="1">
        <v>0.156422222</v>
      </c>
      <c r="X2451" s="1">
        <v>1.3155556000000001E-2</v>
      </c>
      <c r="Y2451" s="1">
        <v>0.10616666700000001</v>
      </c>
      <c r="Z2451" s="1">
        <v>0.73150482299999997</v>
      </c>
      <c r="AA2451" s="1">
        <v>0.19138492600000001</v>
      </c>
      <c r="AB2451" s="1">
        <v>0.91111111099999997</v>
      </c>
      <c r="AC2451" s="1">
        <v>0.73906598099999998</v>
      </c>
      <c r="AD2451" s="1">
        <v>0.55177115600000004</v>
      </c>
      <c r="AE2451" s="1">
        <f t="shared" si="1753"/>
        <v>0.45857897731453107</v>
      </c>
      <c r="AF2451" s="1">
        <v>0.28971545900000001</v>
      </c>
      <c r="AG2451" s="1">
        <v>0.17667080499999999</v>
      </c>
      <c r="AH2451" s="1">
        <v>0.31833466799999999</v>
      </c>
      <c r="AI2451" s="1">
        <v>1</v>
      </c>
      <c r="AJ2451" s="1">
        <v>0.93076947300000001</v>
      </c>
      <c r="AK2451" s="1">
        <v>1</v>
      </c>
      <c r="AL2451" s="1">
        <v>0</v>
      </c>
      <c r="AM2451" s="1">
        <v>0</v>
      </c>
      <c r="AN2451" s="1">
        <f t="shared" si="1754"/>
        <v>0.44822884433329097</v>
      </c>
      <c r="AO2451" s="1">
        <f t="shared" si="1755"/>
        <v>0.6200428340282208</v>
      </c>
      <c r="AP2451" s="1">
        <f t="shared" si="1756"/>
        <v>1.631451149311262</v>
      </c>
      <c r="AQ2451" s="1">
        <f t="shared" si="1757"/>
        <v>0.99973989068873848</v>
      </c>
      <c r="AR2451" s="1">
        <f t="shared" si="1758"/>
        <v>5.092714967811051E-2</v>
      </c>
      <c r="AS2451" s="1">
        <f t="shared" si="1759"/>
        <v>0.55977777777500004</v>
      </c>
      <c r="AT2451" s="1">
        <f t="shared" si="1760"/>
        <v>0.85079666944600341</v>
      </c>
      <c r="AU2451" s="1">
        <f t="shared" si="1761"/>
        <v>0.20095822349929932</v>
      </c>
      <c r="AV2451" s="1">
        <f t="shared" si="1762"/>
        <v>0.7101528875007006</v>
      </c>
      <c r="AW2451" s="1">
        <f t="shared" si="1780"/>
        <v>0.52860180094064524</v>
      </c>
      <c r="AX2451" s="1">
        <f t="shared" si="1781"/>
        <v>0.94509664913911617</v>
      </c>
      <c r="AY2451" s="1">
        <f t="shared" si="1782"/>
        <v>0</v>
      </c>
      <c r="AZ2451" s="1">
        <f t="shared" si="1783"/>
        <v>0</v>
      </c>
      <c r="BA2451" s="1">
        <f t="shared" si="1784"/>
        <v>0</v>
      </c>
      <c r="BB2451" s="1">
        <f t="shared" si="1785"/>
        <v>0</v>
      </c>
      <c r="BC2451" s="1">
        <f t="shared" si="1786"/>
        <v>0</v>
      </c>
      <c r="BD2451" s="1">
        <f t="shared" si="1787"/>
        <v>0</v>
      </c>
      <c r="BE2451" s="1">
        <f t="shared" si="1763"/>
        <v>0</v>
      </c>
      <c r="BF2451" s="1">
        <f t="shared" si="1764"/>
        <v>0</v>
      </c>
      <c r="BG2451" s="1">
        <f t="shared" si="1765"/>
        <v>0</v>
      </c>
      <c r="BH2451" s="1">
        <f t="shared" si="1766"/>
        <v>0</v>
      </c>
      <c r="BI2451" s="1">
        <f t="shared" si="1767"/>
        <v>0</v>
      </c>
      <c r="BJ2451" s="1">
        <f t="shared" si="1768"/>
        <v>0</v>
      </c>
      <c r="BK2451" s="1">
        <f t="shared" si="1769"/>
        <v>0.9051879400057331</v>
      </c>
      <c r="BL2451" s="2" t="e">
        <f t="shared" si="1770"/>
        <v>#DIV/0!</v>
      </c>
      <c r="BM2451" s="2" t="e">
        <f t="shared" si="1771"/>
        <v>#DIV/0!</v>
      </c>
      <c r="BN2451" s="2" t="e">
        <f t="shared" si="1772"/>
        <v>#DIV/0!</v>
      </c>
      <c r="BO2451" s="2" t="e">
        <f t="shared" si="1773"/>
        <v>#DIV/0!</v>
      </c>
      <c r="BP2451" s="2" t="e">
        <f t="shared" si="1774"/>
        <v>#DIV/0!</v>
      </c>
      <c r="BQ2451" s="2" t="e">
        <f t="shared" si="1775"/>
        <v>#DIV/0!</v>
      </c>
      <c r="BR2451" s="2" t="e">
        <f t="shared" si="1776"/>
        <v>#DIV/0!</v>
      </c>
      <c r="BS2451" s="1" t="e">
        <f t="shared" si="1788"/>
        <v>#DIV/0!</v>
      </c>
      <c r="BT2451" s="1" t="e">
        <f t="shared" si="1789"/>
        <v>#DIV/0!</v>
      </c>
      <c r="BU2451" s="1" t="e">
        <f t="shared" si="1790"/>
        <v>#DIV/0!</v>
      </c>
      <c r="BV2451" s="1" t="e">
        <f t="shared" si="1791"/>
        <v>#DIV/0!</v>
      </c>
      <c r="BW2451" s="1" t="e">
        <f t="shared" si="1792"/>
        <v>#DIV/0!</v>
      </c>
      <c r="BX2451" s="1" t="e">
        <f t="shared" si="1793"/>
        <v>#DIV/0!</v>
      </c>
      <c r="BY2451" s="1" t="e">
        <f t="shared" si="1794"/>
        <v>#DIV/0!</v>
      </c>
    </row>
    <row r="2452" spans="1:77" x14ac:dyDescent="0.25">
      <c r="A2452" s="1">
        <v>20090205</v>
      </c>
      <c r="B2452" s="1">
        <v>2009</v>
      </c>
      <c r="C2452" s="1">
        <v>2</v>
      </c>
      <c r="D2452" s="1">
        <v>9.3930000000000007</v>
      </c>
      <c r="E2452" s="1">
        <v>63.335999999999999</v>
      </c>
      <c r="F2452" s="1">
        <f t="shared" si="1777"/>
        <v>2.626670592</v>
      </c>
      <c r="G2452" s="1">
        <v>188.583</v>
      </c>
      <c r="H2452" s="1">
        <v>0.371</v>
      </c>
      <c r="I2452" s="1">
        <v>122.88175</v>
      </c>
      <c r="J2452" s="1">
        <v>113.462625</v>
      </c>
      <c r="K2452" s="1">
        <f t="shared" si="1778"/>
        <v>1.59254748E-3</v>
      </c>
      <c r="L2452" s="1">
        <f t="shared" si="1779"/>
        <v>1.4704756200000001E-3</v>
      </c>
      <c r="M2452" s="1">
        <f t="shared" si="1749"/>
        <v>1.2207185999999989E-4</v>
      </c>
      <c r="N2452" s="1">
        <f t="shared" si="1750"/>
        <v>0.92334805615968196</v>
      </c>
      <c r="O2452" s="1">
        <f t="shared" si="1751"/>
        <v>2.425331185295001</v>
      </c>
      <c r="P2452" s="1">
        <f t="shared" si="1752"/>
        <v>0.20133940670499895</v>
      </c>
      <c r="Q2452" s="1">
        <v>8.1229999999999993</v>
      </c>
      <c r="R2452" s="1">
        <v>-6.6286899999999997</v>
      </c>
      <c r="S2452" s="1">
        <v>5.4359537180000004</v>
      </c>
      <c r="T2452" s="1">
        <v>3.03634</v>
      </c>
      <c r="U2452" s="1">
        <v>1.631522074</v>
      </c>
      <c r="V2452" s="1">
        <v>2.7044444000000001E-2</v>
      </c>
      <c r="W2452" s="1">
        <v>0.15747777800000001</v>
      </c>
      <c r="X2452" s="1">
        <v>1.5422221999999999E-2</v>
      </c>
      <c r="Y2452" s="1">
        <v>0.105344444</v>
      </c>
      <c r="Z2452" s="1">
        <v>0.70687060099999999</v>
      </c>
      <c r="AA2452" s="1">
        <v>0.19835968800000001</v>
      </c>
      <c r="AB2452" s="1">
        <v>1.2111111109999999</v>
      </c>
      <c r="AC2452" s="1">
        <v>0.70851954500000003</v>
      </c>
      <c r="AD2452" s="1">
        <v>0.66414788199999997</v>
      </c>
      <c r="AE2452" s="1">
        <f t="shared" si="1753"/>
        <v>0.59637999019006749</v>
      </c>
      <c r="AF2452" s="1">
        <v>0.50727959099999997</v>
      </c>
      <c r="AG2452" s="1">
        <v>0.40681599400000001</v>
      </c>
      <c r="AH2452" s="1">
        <v>0.46418468099999999</v>
      </c>
      <c r="AI2452" s="1">
        <v>1</v>
      </c>
      <c r="AJ2452" s="1">
        <v>0.93621850600000001</v>
      </c>
      <c r="AK2452" s="1">
        <v>1</v>
      </c>
      <c r="AL2452" s="1">
        <v>1</v>
      </c>
      <c r="AM2452" s="1">
        <v>1</v>
      </c>
      <c r="AN2452" s="1">
        <f t="shared" si="1754"/>
        <v>0.33585211816547622</v>
      </c>
      <c r="AO2452" s="1">
        <f t="shared" si="1755"/>
        <v>0.83201741090078096</v>
      </c>
      <c r="AP2452" s="1">
        <f t="shared" si="1756"/>
        <v>2.1854356652450617</v>
      </c>
      <c r="AQ2452" s="1">
        <f t="shared" si="1757"/>
        <v>0.44123492675493825</v>
      </c>
      <c r="AR2452" s="1">
        <f t="shared" si="1758"/>
        <v>2.1070686476330067E-2</v>
      </c>
      <c r="AS2452" s="1">
        <f t="shared" si="1759"/>
        <v>0.56727777777499999</v>
      </c>
      <c r="AT2452" s="1">
        <f t="shared" si="1760"/>
        <v>0.93037662378042285</v>
      </c>
      <c r="AU2452" s="1">
        <f t="shared" si="1761"/>
        <v>0.26767254937450563</v>
      </c>
      <c r="AV2452" s="1">
        <f t="shared" si="1762"/>
        <v>0.94343856162549433</v>
      </c>
      <c r="AW2452" s="1">
        <f t="shared" si="1780"/>
        <v>0.81799287036977231</v>
      </c>
      <c r="AX2452" s="1">
        <f t="shared" si="1781"/>
        <v>0.58309435746405514</v>
      </c>
      <c r="AY2452" s="1">
        <f t="shared" si="1782"/>
        <v>1.4821920833074245</v>
      </c>
      <c r="AZ2452" s="1">
        <f t="shared" si="1783"/>
        <v>1.4838921563246112</v>
      </c>
      <c r="BA2452" s="1">
        <f t="shared" si="1784"/>
        <v>1.1685492406378666</v>
      </c>
      <c r="BB2452" s="1">
        <f t="shared" si="1785"/>
        <v>0.89480415815357961</v>
      </c>
      <c r="BC2452" s="1">
        <f t="shared" si="1786"/>
        <v>2.2956407758257025</v>
      </c>
      <c r="BD2452" s="1">
        <f t="shared" si="1787"/>
        <v>1.6523799244064394</v>
      </c>
      <c r="BE2452" s="1">
        <f t="shared" si="1763"/>
        <v>0.79642895787000001</v>
      </c>
      <c r="BF2452" s="1">
        <f t="shared" si="1764"/>
        <v>0.79734246118487373</v>
      </c>
      <c r="BG2452" s="1">
        <f t="shared" si="1765"/>
        <v>0.62789868089449541</v>
      </c>
      <c r="BH2452" s="1">
        <f t="shared" si="1766"/>
        <v>0.48080673969447069</v>
      </c>
      <c r="BI2452" s="1">
        <f t="shared" si="1767"/>
        <v>1.2335208177977619</v>
      </c>
      <c r="BJ2452" s="1">
        <f t="shared" si="1768"/>
        <v>0.88787629890975139</v>
      </c>
      <c r="BK2452" s="1">
        <f t="shared" si="1769"/>
        <v>1.6315220740775109</v>
      </c>
      <c r="BL2452" s="2">
        <f t="shared" si="1770"/>
        <v>1.57</v>
      </c>
      <c r="BM2452" s="2">
        <f t="shared" si="1771"/>
        <v>1.5718007886204786</v>
      </c>
      <c r="BN2452" s="2">
        <f t="shared" si="1772"/>
        <v>1.2377763506249464</v>
      </c>
      <c r="BO2452" s="2">
        <f t="shared" si="1773"/>
        <v>0.94781408167171999</v>
      </c>
      <c r="BP2452" s="2">
        <f t="shared" si="1774"/>
        <v>2.4316389613982361</v>
      </c>
      <c r="BQ2452" s="2">
        <f t="shared" si="1775"/>
        <v>1.7502700969291536</v>
      </c>
      <c r="BR2452" s="2">
        <f t="shared" si="1776"/>
        <v>3.2162186356862739</v>
      </c>
      <c r="BS2452" s="1">
        <f t="shared" si="1788"/>
        <v>2.9218445007526914</v>
      </c>
      <c r="BT2452" s="1">
        <f t="shared" si="1789"/>
        <v>2.9251958538276996</v>
      </c>
      <c r="BU2452" s="1">
        <f t="shared" si="1790"/>
        <v>2.303560524353653</v>
      </c>
      <c r="BV2452" s="1">
        <f t="shared" si="1791"/>
        <v>1.7639269823366097</v>
      </c>
      <c r="BW2452" s="1">
        <f t="shared" si="1792"/>
        <v>4.5253954950174657</v>
      </c>
      <c r="BX2452" s="1">
        <f t="shared" si="1793"/>
        <v>3.2573357054422472</v>
      </c>
      <c r="BY2452" s="1">
        <f t="shared" si="1794"/>
        <v>5.9855354992982566</v>
      </c>
    </row>
    <row r="2453" spans="1:77" x14ac:dyDescent="0.25">
      <c r="A2453" s="1">
        <v>20131121</v>
      </c>
      <c r="B2453" s="1">
        <v>2013</v>
      </c>
      <c r="C2453" s="1">
        <v>11</v>
      </c>
      <c r="D2453" s="1">
        <v>4.5199999999999996</v>
      </c>
      <c r="E2453" s="1">
        <v>62.997999999999998</v>
      </c>
      <c r="F2453" s="1">
        <f t="shared" si="1777"/>
        <v>2.6126530560000001</v>
      </c>
      <c r="G2453" s="1">
        <v>158.697</v>
      </c>
      <c r="H2453" s="1">
        <v>2.0099999999999998</v>
      </c>
      <c r="I2453" s="1">
        <v>122.78749999999999</v>
      </c>
      <c r="J2453" s="1">
        <v>65.723937500000005</v>
      </c>
      <c r="K2453" s="1">
        <f t="shared" si="1778"/>
        <v>1.5913259999999999E-3</v>
      </c>
      <c r="L2453" s="1">
        <f t="shared" si="1779"/>
        <v>8.5178222999999999E-4</v>
      </c>
      <c r="M2453" s="1">
        <f t="shared" si="1749"/>
        <v>7.3954376999999991E-4</v>
      </c>
      <c r="N2453" s="1">
        <f t="shared" si="1750"/>
        <v>0.53526570294207476</v>
      </c>
      <c r="O2453" s="1">
        <f t="shared" si="1751"/>
        <v>1.3984635745635998</v>
      </c>
      <c r="P2453" s="1">
        <f t="shared" si="1752"/>
        <v>1.2141894814364003</v>
      </c>
      <c r="Q2453" s="1">
        <v>9.5206400000000002</v>
      </c>
      <c r="R2453" s="1">
        <v>-24.992599999999999</v>
      </c>
      <c r="S2453" s="1">
        <v>-0.61534802300000002</v>
      </c>
      <c r="T2453" s="1">
        <v>0.95535899999999996</v>
      </c>
      <c r="U2453" s="1">
        <v>1.0134163759999999</v>
      </c>
      <c r="V2453" s="1">
        <v>3.3388888999999998E-2</v>
      </c>
      <c r="W2453" s="1">
        <v>8.3044443999999995E-2</v>
      </c>
      <c r="X2453" s="1">
        <v>2.7977777999999998E-2</v>
      </c>
      <c r="Y2453" s="1">
        <v>6.3755556000000005E-2</v>
      </c>
      <c r="Z2453" s="1">
        <v>0.42647198800000002</v>
      </c>
      <c r="AA2453" s="1">
        <v>0.13139569500000001</v>
      </c>
      <c r="AB2453" s="1">
        <v>0.33333333300000001</v>
      </c>
      <c r="AC2453" s="1">
        <v>0.36082526500000001</v>
      </c>
      <c r="AD2453" s="1">
        <v>0.60302967299999999</v>
      </c>
      <c r="AE2453" s="1">
        <f t="shared" si="1753"/>
        <v>0.52143430165542615</v>
      </c>
      <c r="AF2453" s="1">
        <v>0.313514564</v>
      </c>
      <c r="AG2453" s="1">
        <v>0.195215625</v>
      </c>
      <c r="AH2453" s="1">
        <v>0.334133974</v>
      </c>
      <c r="AI2453" s="1">
        <v>1</v>
      </c>
      <c r="AJ2453" s="1">
        <v>0.88390288699999997</v>
      </c>
      <c r="AK2453" s="1">
        <v>1</v>
      </c>
      <c r="AL2453" s="1">
        <v>0</v>
      </c>
      <c r="AM2453" s="1">
        <v>0</v>
      </c>
      <c r="AN2453" s="1">
        <f t="shared" si="1754"/>
        <v>0.39697032710133145</v>
      </c>
      <c r="AO2453" s="1">
        <f t="shared" si="1755"/>
        <v>0.71838310989798049</v>
      </c>
      <c r="AP2453" s="1">
        <f t="shared" si="1756"/>
        <v>1.8768858274537426</v>
      </c>
      <c r="AQ2453" s="1">
        <f t="shared" si="1757"/>
        <v>0.73576722854625753</v>
      </c>
      <c r="AR2453" s="1">
        <f t="shared" si="1758"/>
        <v>3.9132655402270997E-2</v>
      </c>
      <c r="AS2453" s="1">
        <f t="shared" si="1759"/>
        <v>0.545333333325</v>
      </c>
      <c r="AT2453" s="1">
        <f t="shared" si="1760"/>
        <v>1.4697835592530213</v>
      </c>
      <c r="AU2453" s="1">
        <f t="shared" si="1761"/>
        <v>0.15855635228454501</v>
      </c>
      <c r="AV2453" s="1">
        <f t="shared" si="1762"/>
        <v>0.174776980715455</v>
      </c>
      <c r="AW2453" s="1">
        <f t="shared" si="1780"/>
        <v>0.18064255879427296</v>
      </c>
      <c r="AX2453" s="1">
        <f t="shared" si="1781"/>
        <v>0.57588754460185654</v>
      </c>
      <c r="AY2453" s="1">
        <f t="shared" si="1782"/>
        <v>0</v>
      </c>
      <c r="AZ2453" s="1">
        <f t="shared" si="1783"/>
        <v>0</v>
      </c>
      <c r="BA2453" s="1">
        <f t="shared" si="1784"/>
        <v>0</v>
      </c>
      <c r="BB2453" s="1">
        <f t="shared" si="1785"/>
        <v>0</v>
      </c>
      <c r="BC2453" s="1">
        <f t="shared" si="1786"/>
        <v>0</v>
      </c>
      <c r="BD2453" s="1">
        <f t="shared" si="1787"/>
        <v>0</v>
      </c>
      <c r="BE2453" s="1">
        <f t="shared" si="1763"/>
        <v>0</v>
      </c>
      <c r="BF2453" s="1">
        <f t="shared" si="1764"/>
        <v>0</v>
      </c>
      <c r="BG2453" s="1">
        <f t="shared" si="1765"/>
        <v>0</v>
      </c>
      <c r="BH2453" s="1">
        <f t="shared" si="1766"/>
        <v>0</v>
      </c>
      <c r="BI2453" s="1">
        <f t="shared" si="1767"/>
        <v>0</v>
      </c>
      <c r="BJ2453" s="1">
        <f t="shared" si="1768"/>
        <v>0</v>
      </c>
      <c r="BK2453" s="1">
        <f t="shared" si="1769"/>
        <v>1.0134163764003425</v>
      </c>
      <c r="BL2453" s="2" t="e">
        <f t="shared" si="1770"/>
        <v>#DIV/0!</v>
      </c>
      <c r="BM2453" s="2" t="e">
        <f t="shared" si="1771"/>
        <v>#DIV/0!</v>
      </c>
      <c r="BN2453" s="2" t="e">
        <f t="shared" si="1772"/>
        <v>#DIV/0!</v>
      </c>
      <c r="BO2453" s="2" t="e">
        <f t="shared" si="1773"/>
        <v>#DIV/0!</v>
      </c>
      <c r="BP2453" s="2" t="e">
        <f t="shared" si="1774"/>
        <v>#DIV/0!</v>
      </c>
      <c r="BQ2453" s="2" t="e">
        <f t="shared" si="1775"/>
        <v>#DIV/0!</v>
      </c>
      <c r="BR2453" s="2" t="e">
        <f t="shared" si="1776"/>
        <v>#DIV/0!</v>
      </c>
      <c r="BS2453" s="1" t="e">
        <f t="shared" si="1788"/>
        <v>#DIV/0!</v>
      </c>
      <c r="BT2453" s="1" t="e">
        <f t="shared" si="1789"/>
        <v>#DIV/0!</v>
      </c>
      <c r="BU2453" s="1" t="e">
        <f t="shared" si="1790"/>
        <v>#DIV/0!</v>
      </c>
      <c r="BV2453" s="1" t="e">
        <f t="shared" si="1791"/>
        <v>#DIV/0!</v>
      </c>
      <c r="BW2453" s="1" t="e">
        <f t="shared" si="1792"/>
        <v>#DIV/0!</v>
      </c>
      <c r="BX2453" s="1" t="e">
        <f t="shared" si="1793"/>
        <v>#DIV/0!</v>
      </c>
      <c r="BY2453" s="1" t="e">
        <f t="shared" si="1794"/>
        <v>#DIV/0!</v>
      </c>
    </row>
    <row r="2454" spans="1:77" x14ac:dyDescent="0.25">
      <c r="A2454" s="1">
        <v>20070217</v>
      </c>
      <c r="B2454" s="1">
        <v>2007</v>
      </c>
      <c r="C2454" s="1">
        <v>2</v>
      </c>
      <c r="D2454" s="1">
        <v>9.4369999999999994</v>
      </c>
      <c r="E2454" s="1">
        <v>62.951999999999998</v>
      </c>
      <c r="F2454" s="1">
        <f t="shared" si="1777"/>
        <v>2.6107453439999997</v>
      </c>
      <c r="G2454" s="1">
        <v>220.209</v>
      </c>
      <c r="H2454" s="1">
        <v>1.877</v>
      </c>
      <c r="I2454" s="1">
        <v>122.32774999999999</v>
      </c>
      <c r="J2454" s="1">
        <v>96.541479170000002</v>
      </c>
      <c r="K2454" s="1">
        <f t="shared" si="1778"/>
        <v>1.5853676399999999E-3</v>
      </c>
      <c r="L2454" s="1">
        <f t="shared" si="1779"/>
        <v>1.2511775700431999E-3</v>
      </c>
      <c r="M2454" s="1">
        <f t="shared" si="1749"/>
        <v>3.3419006995679995E-4</v>
      </c>
      <c r="N2454" s="1">
        <f t="shared" si="1750"/>
        <v>0.78920342416172951</v>
      </c>
      <c r="O2454" s="1">
        <f t="shared" si="1751"/>
        <v>2.0604091650990921</v>
      </c>
      <c r="P2454" s="1">
        <f t="shared" si="1752"/>
        <v>0.55033617890090758</v>
      </c>
      <c r="Q2454" s="1">
        <v>18.734200000000001</v>
      </c>
      <c r="R2454" s="1">
        <v>-7.41092</v>
      </c>
      <c r="S2454" s="1">
        <v>1.6544852729999999</v>
      </c>
      <c r="T2454" s="1">
        <v>2.8577900000000001</v>
      </c>
      <c r="U2454" s="1">
        <v>1.551883028</v>
      </c>
      <c r="V2454" s="1">
        <v>2.7166666999999999E-2</v>
      </c>
      <c r="W2454" s="1">
        <v>0.15658888900000001</v>
      </c>
      <c r="X2454" s="1">
        <v>1.6577778000000001E-2</v>
      </c>
      <c r="Y2454" s="1">
        <v>0.121866667</v>
      </c>
      <c r="Z2454" s="1">
        <v>0.70431732700000005</v>
      </c>
      <c r="AA2454" s="1">
        <v>0.124695741</v>
      </c>
      <c r="AB2454" s="1">
        <v>1.3444444440000001</v>
      </c>
      <c r="AC2454" s="1">
        <v>0.70535348499999995</v>
      </c>
      <c r="AD2454" s="1">
        <v>0.71412612600000003</v>
      </c>
      <c r="AE2454" s="1">
        <f t="shared" si="1753"/>
        <v>0.65766539055794004</v>
      </c>
      <c r="AF2454" s="1">
        <v>0.50900723000000003</v>
      </c>
      <c r="AG2454" s="1">
        <v>0.40917269099999998</v>
      </c>
      <c r="AH2454" s="1">
        <v>0.46535895399999999</v>
      </c>
      <c r="AI2454" s="1">
        <v>1</v>
      </c>
      <c r="AJ2454" s="1">
        <v>0.87866854800000005</v>
      </c>
      <c r="AK2454" s="1">
        <v>1</v>
      </c>
      <c r="AL2454" s="1">
        <v>1</v>
      </c>
      <c r="AM2454" s="1">
        <v>1</v>
      </c>
      <c r="AN2454" s="1">
        <f t="shared" si="1754"/>
        <v>0.28587387436480799</v>
      </c>
      <c r="AO2454" s="1">
        <f t="shared" si="1755"/>
        <v>0.91428083022828766</v>
      </c>
      <c r="AP2454" s="1">
        <f t="shared" si="1756"/>
        <v>2.3869544206269562</v>
      </c>
      <c r="AQ2454" s="1">
        <f t="shared" si="1757"/>
        <v>0.22379092337304352</v>
      </c>
      <c r="AR2454" s="1">
        <f t="shared" si="1758"/>
        <v>1.0300245865655791E-2</v>
      </c>
      <c r="AS2454" s="1">
        <f t="shared" si="1759"/>
        <v>0.57061111110000007</v>
      </c>
      <c r="AT2454" s="1">
        <f t="shared" si="1760"/>
        <v>0.93012053013146012</v>
      </c>
      <c r="AU2454" s="1">
        <f t="shared" si="1761"/>
        <v>0.31074300360867357</v>
      </c>
      <c r="AV2454" s="1">
        <f t="shared" si="1762"/>
        <v>1.0337014403913265</v>
      </c>
      <c r="AW2454" s="1">
        <f t="shared" si="1780"/>
        <v>0.92722448146188774</v>
      </c>
      <c r="AX2454" s="1">
        <f t="shared" si="1781"/>
        <v>0.45572981301967685</v>
      </c>
      <c r="AY2454" s="1">
        <f t="shared" si="1782"/>
        <v>1.4716174609576476</v>
      </c>
      <c r="AZ2454" s="1">
        <f t="shared" si="1783"/>
        <v>1.5399416161842934</v>
      </c>
      <c r="BA2454" s="1">
        <f t="shared" si="1784"/>
        <v>1.2549352954373356</v>
      </c>
      <c r="BB2454" s="1">
        <f t="shared" si="1785"/>
        <v>0.88619973619339798</v>
      </c>
      <c r="BC2454" s="1">
        <f t="shared" si="1786"/>
        <v>1.878401674772785</v>
      </c>
      <c r="BD2454" s="1">
        <f t="shared" si="1787"/>
        <v>1.536332818811583</v>
      </c>
      <c r="BE2454" s="1">
        <f t="shared" si="1763"/>
        <v>0.79914135110000006</v>
      </c>
      <c r="BF2454" s="1">
        <f t="shared" si="1764"/>
        <v>0.83624383130912761</v>
      </c>
      <c r="BG2454" s="1">
        <f t="shared" si="1765"/>
        <v>0.68147512118146325</v>
      </c>
      <c r="BH2454" s="1">
        <f t="shared" si="1766"/>
        <v>0.48123841508730048</v>
      </c>
      <c r="BI2454" s="1">
        <f t="shared" si="1767"/>
        <v>1.0200398487454663</v>
      </c>
      <c r="BJ2454" s="1">
        <f t="shared" si="1768"/>
        <v>0.83428412419448306</v>
      </c>
      <c r="BK2454" s="1">
        <f t="shared" si="1769"/>
        <v>1.5518830282659952</v>
      </c>
      <c r="BL2454" s="2">
        <f t="shared" si="1770"/>
        <v>1.57</v>
      </c>
      <c r="BM2454" s="2">
        <f t="shared" si="1771"/>
        <v>1.6428918530472103</v>
      </c>
      <c r="BN2454" s="2">
        <f t="shared" si="1772"/>
        <v>1.33883190850052</v>
      </c>
      <c r="BO2454" s="2">
        <f t="shared" si="1773"/>
        <v>0.94544514640253818</v>
      </c>
      <c r="BP2454" s="2">
        <f t="shared" si="1774"/>
        <v>2.0039790962212192</v>
      </c>
      <c r="BQ2454" s="2">
        <f t="shared" si="1775"/>
        <v>1.6390417955251499</v>
      </c>
      <c r="BR2454" s="2">
        <f t="shared" si="1776"/>
        <v>3.0488427998674892</v>
      </c>
      <c r="BS2454" s="1">
        <f t="shared" si="1788"/>
        <v>2.8911523731355397</v>
      </c>
      <c r="BT2454" s="1">
        <f t="shared" si="1789"/>
        <v>3.0253825985620937</v>
      </c>
      <c r="BU2454" s="1">
        <f t="shared" si="1790"/>
        <v>2.4654567194209314</v>
      </c>
      <c r="BV2454" s="1">
        <f t="shared" si="1791"/>
        <v>1.7410356552173099</v>
      </c>
      <c r="BW2454" s="1">
        <f t="shared" si="1792"/>
        <v>3.6903241527095498</v>
      </c>
      <c r="BX2454" s="1">
        <f t="shared" si="1793"/>
        <v>3.0182927240769897</v>
      </c>
      <c r="BY2454" s="1">
        <f t="shared" si="1794"/>
        <v>5.6144389147478311</v>
      </c>
    </row>
    <row r="2455" spans="1:77" x14ac:dyDescent="0.25">
      <c r="A2455" s="1">
        <v>20081118</v>
      </c>
      <c r="B2455" s="1">
        <v>2008</v>
      </c>
      <c r="C2455" s="1">
        <v>11</v>
      </c>
      <c r="D2455" s="1">
        <v>10.335000000000001</v>
      </c>
      <c r="E2455" s="1">
        <v>62.676000000000002</v>
      </c>
      <c r="F2455" s="1">
        <f t="shared" si="1777"/>
        <v>2.5992990720000004</v>
      </c>
      <c r="G2455" s="1">
        <v>162.273</v>
      </c>
      <c r="H2455" s="1">
        <v>3.9649999999999999</v>
      </c>
      <c r="I2455" s="1">
        <v>118.8782708</v>
      </c>
      <c r="J2455" s="1">
        <v>101.9730417</v>
      </c>
      <c r="K2455" s="1">
        <f t="shared" si="1778"/>
        <v>1.540662389568E-3</v>
      </c>
      <c r="L2455" s="1">
        <f t="shared" si="1779"/>
        <v>1.321570620432E-3</v>
      </c>
      <c r="M2455" s="1">
        <f t="shared" si="1749"/>
        <v>2.1909176913599993E-4</v>
      </c>
      <c r="N2455" s="1">
        <f t="shared" si="1750"/>
        <v>0.85779378362222947</v>
      </c>
      <c r="O2455" s="1">
        <f t="shared" si="1751"/>
        <v>2.2296625857366301</v>
      </c>
      <c r="P2455" s="1">
        <f t="shared" si="1752"/>
        <v>0.36963648626337031</v>
      </c>
      <c r="Q2455" s="1">
        <v>21.907</v>
      </c>
      <c r="R2455" s="1">
        <v>-42.4392</v>
      </c>
      <c r="S2455" s="1">
        <v>-1.066958241</v>
      </c>
      <c r="T2455" s="1">
        <v>2.7297699999999998</v>
      </c>
      <c r="U2455" s="1">
        <v>1.4983576679999999</v>
      </c>
      <c r="V2455" s="1">
        <v>3.0333333000000001E-2</v>
      </c>
      <c r="W2455" s="1">
        <v>0.17237777800000001</v>
      </c>
      <c r="X2455" s="1">
        <v>1.8288888999999999E-2</v>
      </c>
      <c r="Y2455" s="1">
        <v>0.12180000000000001</v>
      </c>
      <c r="Z2455" s="1">
        <v>0.70072352900000001</v>
      </c>
      <c r="AA2455" s="1">
        <v>0.17192929500000001</v>
      </c>
      <c r="AB2455" s="1">
        <v>1.3555555560000001</v>
      </c>
      <c r="AC2455" s="1">
        <v>0.70089717600000001</v>
      </c>
      <c r="AD2455" s="1">
        <v>0.61376199399999998</v>
      </c>
      <c r="AE2455" s="1">
        <f t="shared" si="1753"/>
        <v>0.53459471980380135</v>
      </c>
      <c r="AF2455" s="1">
        <v>0.54415600900000005</v>
      </c>
      <c r="AG2455" s="1">
        <v>0.45859814399999999</v>
      </c>
      <c r="AH2455" s="1">
        <v>0.48932479299999998</v>
      </c>
      <c r="AI2455" s="1">
        <v>1</v>
      </c>
      <c r="AJ2455" s="1">
        <v>0.91556976199999995</v>
      </c>
      <c r="AK2455" s="1">
        <v>1</v>
      </c>
      <c r="AL2455" s="1">
        <v>0</v>
      </c>
      <c r="AM2455" s="1">
        <v>0</v>
      </c>
      <c r="AN2455" s="1">
        <f t="shared" si="1754"/>
        <v>0.38623800632267846</v>
      </c>
      <c r="AO2455" s="1">
        <f t="shared" si="1755"/>
        <v>0.73888605097714488</v>
      </c>
      <c r="AP2455" s="1">
        <f t="shared" si="1756"/>
        <v>1.9205858266186377</v>
      </c>
      <c r="AQ2455" s="1">
        <f t="shared" si="1757"/>
        <v>0.67871324538136268</v>
      </c>
      <c r="AR2455" s="1">
        <f t="shared" si="1758"/>
        <v>3.2553493625255531E-2</v>
      </c>
      <c r="AS2455" s="1">
        <f t="shared" si="1759"/>
        <v>0.5708888889</v>
      </c>
      <c r="AT2455" s="1">
        <f t="shared" si="1760"/>
        <v>0.74292836531685602</v>
      </c>
      <c r="AU2455" s="1">
        <f t="shared" si="1761"/>
        <v>0.23495003325450659</v>
      </c>
      <c r="AV2455" s="1">
        <f t="shared" si="1762"/>
        <v>1.1206055227454934</v>
      </c>
      <c r="AW2455" s="1">
        <f t="shared" si="1780"/>
        <v>0.82821724105668848</v>
      </c>
      <c r="AX2455" s="1">
        <f t="shared" si="1781"/>
        <v>0.72441393279018707</v>
      </c>
      <c r="AY2455" s="1">
        <f t="shared" si="1782"/>
        <v>0</v>
      </c>
      <c r="AZ2455" s="1">
        <f t="shared" si="1783"/>
        <v>0</v>
      </c>
      <c r="BA2455" s="1">
        <f t="shared" si="1784"/>
        <v>0</v>
      </c>
      <c r="BB2455" s="1">
        <f t="shared" si="1785"/>
        <v>0</v>
      </c>
      <c r="BC2455" s="1">
        <f t="shared" si="1786"/>
        <v>0</v>
      </c>
      <c r="BD2455" s="1">
        <f t="shared" si="1787"/>
        <v>0</v>
      </c>
      <c r="BE2455" s="1">
        <f t="shared" si="1763"/>
        <v>0</v>
      </c>
      <c r="BF2455" s="1">
        <f t="shared" si="1764"/>
        <v>0</v>
      </c>
      <c r="BG2455" s="1">
        <f t="shared" si="1765"/>
        <v>0</v>
      </c>
      <c r="BH2455" s="1">
        <f t="shared" si="1766"/>
        <v>0</v>
      </c>
      <c r="BI2455" s="1">
        <f t="shared" si="1767"/>
        <v>0</v>
      </c>
      <c r="BJ2455" s="1">
        <f t="shared" si="1768"/>
        <v>0</v>
      </c>
      <c r="BK2455" s="1">
        <f t="shared" si="1769"/>
        <v>1.4983576678241126</v>
      </c>
      <c r="BL2455" s="2" t="e">
        <f t="shared" si="1770"/>
        <v>#DIV/0!</v>
      </c>
      <c r="BM2455" s="2" t="e">
        <f t="shared" si="1771"/>
        <v>#DIV/0!</v>
      </c>
      <c r="BN2455" s="2" t="e">
        <f t="shared" si="1772"/>
        <v>#DIV/0!</v>
      </c>
      <c r="BO2455" s="2" t="e">
        <f t="shared" si="1773"/>
        <v>#DIV/0!</v>
      </c>
      <c r="BP2455" s="2" t="e">
        <f t="shared" si="1774"/>
        <v>#DIV/0!</v>
      </c>
      <c r="BQ2455" s="2" t="e">
        <f t="shared" si="1775"/>
        <v>#DIV/0!</v>
      </c>
      <c r="BR2455" s="2" t="e">
        <f t="shared" si="1776"/>
        <v>#DIV/0!</v>
      </c>
      <c r="BS2455" s="1" t="e">
        <f t="shared" si="1788"/>
        <v>#DIV/0!</v>
      </c>
      <c r="BT2455" s="1" t="e">
        <f t="shared" si="1789"/>
        <v>#DIV/0!</v>
      </c>
      <c r="BU2455" s="1" t="e">
        <f t="shared" si="1790"/>
        <v>#DIV/0!</v>
      </c>
      <c r="BV2455" s="1" t="e">
        <f t="shared" si="1791"/>
        <v>#DIV/0!</v>
      </c>
      <c r="BW2455" s="1" t="e">
        <f t="shared" si="1792"/>
        <v>#DIV/0!</v>
      </c>
      <c r="BX2455" s="1" t="e">
        <f t="shared" si="1793"/>
        <v>#DIV/0!</v>
      </c>
      <c r="BY2455" s="1" t="e">
        <f t="shared" si="1794"/>
        <v>#DIV/0!</v>
      </c>
    </row>
    <row r="2456" spans="1:77" x14ac:dyDescent="0.25">
      <c r="A2456" s="1">
        <v>20081225</v>
      </c>
      <c r="B2456" s="1">
        <v>2008</v>
      </c>
      <c r="C2456" s="1">
        <v>12</v>
      </c>
      <c r="D2456" s="1">
        <v>2.923</v>
      </c>
      <c r="E2456" s="1">
        <v>62.52</v>
      </c>
      <c r="F2456" s="1">
        <f t="shared" si="1777"/>
        <v>2.59282944</v>
      </c>
      <c r="G2456" s="1">
        <v>131.38800000000001</v>
      </c>
      <c r="H2456" s="1">
        <v>1.109</v>
      </c>
      <c r="I2456" s="1">
        <v>119.0357917</v>
      </c>
      <c r="J2456" s="1">
        <v>62.551104170000002</v>
      </c>
      <c r="K2456" s="1">
        <f t="shared" si="1778"/>
        <v>1.542703860432E-3</v>
      </c>
      <c r="L2456" s="1">
        <f t="shared" si="1779"/>
        <v>8.1066231004319996E-4</v>
      </c>
      <c r="M2456" s="1">
        <f t="shared" si="1749"/>
        <v>7.3204155038880008E-4</v>
      </c>
      <c r="N2456" s="1">
        <f t="shared" si="1750"/>
        <v>0.52548148146604878</v>
      </c>
      <c r="O2456" s="1">
        <f t="shared" si="1751"/>
        <v>1.3624838553199856</v>
      </c>
      <c r="P2456" s="1">
        <f t="shared" si="1752"/>
        <v>1.2303455846800144</v>
      </c>
      <c r="Q2456" s="1">
        <v>9.8588799999999992</v>
      </c>
      <c r="R2456" s="1">
        <v>-13.764699999999999</v>
      </c>
      <c r="S2456" s="1">
        <v>-2.5241511390000002</v>
      </c>
      <c r="T2456" s="1">
        <v>1.3977900000000001</v>
      </c>
      <c r="U2456" s="1">
        <v>0.77510210899999998</v>
      </c>
      <c r="V2456" s="1">
        <v>2.9266667E-2</v>
      </c>
      <c r="W2456" s="1">
        <v>0.16352222199999999</v>
      </c>
      <c r="X2456" s="1">
        <v>1.7133333000000001E-2</v>
      </c>
      <c r="Y2456" s="1">
        <v>0.11665555599999999</v>
      </c>
      <c r="Z2456" s="1">
        <v>0.69638637199999998</v>
      </c>
      <c r="AA2456" s="1">
        <v>0.167274744</v>
      </c>
      <c r="AB2456" s="1">
        <v>1.2111111109999999</v>
      </c>
      <c r="AC2456" s="1">
        <v>0.69551910100000003</v>
      </c>
      <c r="AD2456" s="1">
        <v>0.52415745700000005</v>
      </c>
      <c r="AE2456" s="1">
        <f t="shared" si="1753"/>
        <v>0.42471791171060708</v>
      </c>
      <c r="AF2456" s="1">
        <v>0.24921500499999999</v>
      </c>
      <c r="AG2456" s="1">
        <v>0.14853834099999999</v>
      </c>
      <c r="AH2456" s="1">
        <v>0.29151321099999999</v>
      </c>
      <c r="AI2456" s="1">
        <v>1</v>
      </c>
      <c r="AJ2456" s="1">
        <v>0.91193339399999995</v>
      </c>
      <c r="AK2456" s="1">
        <v>1</v>
      </c>
      <c r="AL2456" s="1">
        <v>0</v>
      </c>
      <c r="AM2456" s="1">
        <v>0</v>
      </c>
      <c r="AN2456" s="1">
        <f t="shared" si="1754"/>
        <v>0.47584254269796328</v>
      </c>
      <c r="AO2456" s="1">
        <f t="shared" si="1755"/>
        <v>0.56812161881694045</v>
      </c>
      <c r="AP2456" s="1">
        <f t="shared" si="1756"/>
        <v>1.4730424587690212</v>
      </c>
      <c r="AQ2456" s="1">
        <f t="shared" si="1757"/>
        <v>1.1197869812309789</v>
      </c>
      <c r="AR2456" s="1">
        <f t="shared" si="1758"/>
        <v>5.5759004151268832E-2</v>
      </c>
      <c r="AS2456" s="1">
        <f t="shared" si="1759"/>
        <v>0.56727777777499999</v>
      </c>
      <c r="AT2456" s="1">
        <f t="shared" si="1760"/>
        <v>0.62709888525638968</v>
      </c>
      <c r="AU2456" s="1">
        <f t="shared" si="1761"/>
        <v>0.1909841789263938</v>
      </c>
      <c r="AV2456" s="1">
        <f t="shared" si="1762"/>
        <v>1.0201269320736062</v>
      </c>
      <c r="AW2456" s="1">
        <f t="shared" si="1780"/>
        <v>0.63092862457721166</v>
      </c>
      <c r="AX2456" s="1">
        <f t="shared" si="1781"/>
        <v>1.0304027682651176</v>
      </c>
      <c r="AY2456" s="1">
        <f t="shared" si="1782"/>
        <v>0</v>
      </c>
      <c r="AZ2456" s="1">
        <f t="shared" si="1783"/>
        <v>0</v>
      </c>
      <c r="BA2456" s="1">
        <f t="shared" si="1784"/>
        <v>0</v>
      </c>
      <c r="BB2456" s="1">
        <f t="shared" si="1785"/>
        <v>0</v>
      </c>
      <c r="BC2456" s="1">
        <f t="shared" si="1786"/>
        <v>0</v>
      </c>
      <c r="BD2456" s="1">
        <f t="shared" si="1787"/>
        <v>0</v>
      </c>
      <c r="BE2456" s="1">
        <f t="shared" si="1763"/>
        <v>0</v>
      </c>
      <c r="BF2456" s="1">
        <f t="shared" si="1764"/>
        <v>0</v>
      </c>
      <c r="BG2456" s="1">
        <f t="shared" si="1765"/>
        <v>0</v>
      </c>
      <c r="BH2456" s="1">
        <f t="shared" si="1766"/>
        <v>0</v>
      </c>
      <c r="BI2456" s="1">
        <f t="shared" si="1767"/>
        <v>0</v>
      </c>
      <c r="BJ2456" s="1">
        <f t="shared" si="1768"/>
        <v>0</v>
      </c>
      <c r="BK2456" s="1">
        <f t="shared" si="1769"/>
        <v>0.77510210876341534</v>
      </c>
      <c r="BL2456" s="2" t="e">
        <f t="shared" si="1770"/>
        <v>#DIV/0!</v>
      </c>
      <c r="BM2456" s="2" t="e">
        <f t="shared" si="1771"/>
        <v>#DIV/0!</v>
      </c>
      <c r="BN2456" s="2" t="e">
        <f t="shared" si="1772"/>
        <v>#DIV/0!</v>
      </c>
      <c r="BO2456" s="2" t="e">
        <f t="shared" si="1773"/>
        <v>#DIV/0!</v>
      </c>
      <c r="BP2456" s="2" t="e">
        <f t="shared" si="1774"/>
        <v>#DIV/0!</v>
      </c>
      <c r="BQ2456" s="2" t="e">
        <f t="shared" si="1775"/>
        <v>#DIV/0!</v>
      </c>
      <c r="BR2456" s="2" t="e">
        <f t="shared" si="1776"/>
        <v>#DIV/0!</v>
      </c>
      <c r="BS2456" s="1" t="e">
        <f t="shared" si="1788"/>
        <v>#DIV/0!</v>
      </c>
      <c r="BT2456" s="1" t="e">
        <f t="shared" si="1789"/>
        <v>#DIV/0!</v>
      </c>
      <c r="BU2456" s="1" t="e">
        <f t="shared" si="1790"/>
        <v>#DIV/0!</v>
      </c>
      <c r="BV2456" s="1" t="e">
        <f t="shared" si="1791"/>
        <v>#DIV/0!</v>
      </c>
      <c r="BW2456" s="1" t="e">
        <f t="shared" si="1792"/>
        <v>#DIV/0!</v>
      </c>
      <c r="BX2456" s="1" t="e">
        <f t="shared" si="1793"/>
        <v>#DIV/0!</v>
      </c>
      <c r="BY2456" s="1" t="e">
        <f t="shared" si="1794"/>
        <v>#DIV/0!</v>
      </c>
    </row>
    <row r="2457" spans="1:77" x14ac:dyDescent="0.25">
      <c r="A2457" s="1">
        <v>20140129</v>
      </c>
      <c r="B2457" s="1">
        <v>2014</v>
      </c>
      <c r="C2457" s="1">
        <v>1</v>
      </c>
      <c r="D2457" s="1">
        <v>4.7380000000000004</v>
      </c>
      <c r="E2457" s="1">
        <v>62.44</v>
      </c>
      <c r="F2457" s="1">
        <f t="shared" si="1777"/>
        <v>2.5895116800000002</v>
      </c>
      <c r="G2457" s="1">
        <v>172.68</v>
      </c>
      <c r="H2457" s="1">
        <v>3.2000000000000001E-2</v>
      </c>
      <c r="I2457" s="1">
        <v>119.8565</v>
      </c>
      <c r="J2457" s="1">
        <v>95.754333329999994</v>
      </c>
      <c r="K2457" s="1">
        <f t="shared" si="1778"/>
        <v>1.5533402399999998E-3</v>
      </c>
      <c r="L2457" s="1">
        <f t="shared" si="1779"/>
        <v>1.2409761599567997E-3</v>
      </c>
      <c r="M2457" s="1">
        <f t="shared" si="1749"/>
        <v>3.1236408004320002E-4</v>
      </c>
      <c r="N2457" s="1">
        <f t="shared" si="1750"/>
        <v>0.79890813873256772</v>
      </c>
      <c r="O2457" s="1">
        <f t="shared" si="1751"/>
        <v>2.0687819564950445</v>
      </c>
      <c r="P2457" s="1">
        <f t="shared" si="1752"/>
        <v>0.52072972350495572</v>
      </c>
      <c r="Q2457" s="1">
        <v>9.4771999999999998</v>
      </c>
      <c r="R2457" s="1">
        <v>3.3625500000000001</v>
      </c>
      <c r="S2457" s="1">
        <v>0.73811406000000002</v>
      </c>
      <c r="T2457" s="1">
        <v>0.81132800000000005</v>
      </c>
      <c r="U2457" s="1">
        <v>0.46917883700000002</v>
      </c>
      <c r="V2457" s="1">
        <v>2.4366667000000002E-2</v>
      </c>
      <c r="W2457" s="1">
        <v>0.12513333300000001</v>
      </c>
      <c r="X2457" s="1">
        <v>1.4855556000000001E-2</v>
      </c>
      <c r="Y2457" s="1">
        <v>8.6499999999999994E-2</v>
      </c>
      <c r="Z2457" s="1">
        <v>0.67402452199999996</v>
      </c>
      <c r="AA2457" s="1">
        <v>0.18254843200000001</v>
      </c>
      <c r="AB2457" s="1">
        <v>0.63333333300000005</v>
      </c>
      <c r="AC2457" s="1">
        <v>0.66779040700000003</v>
      </c>
      <c r="AD2457" s="1">
        <v>0.63840630099999995</v>
      </c>
      <c r="AE2457" s="1">
        <f t="shared" si="1753"/>
        <v>0.56481459350091967</v>
      </c>
      <c r="AF2457" s="1">
        <v>0.322266844</v>
      </c>
      <c r="AG2457" s="1">
        <v>0.20242797900000001</v>
      </c>
      <c r="AH2457" s="1">
        <v>0.339951962</v>
      </c>
      <c r="AI2457" s="1">
        <v>1</v>
      </c>
      <c r="AJ2457" s="1">
        <v>0.92386596300000001</v>
      </c>
      <c r="AK2457" s="1">
        <v>1</v>
      </c>
      <c r="AL2457" s="1">
        <v>0.93840302900000006</v>
      </c>
      <c r="AM2457" s="1">
        <v>0.73811406000000002</v>
      </c>
      <c r="AN2457" s="1">
        <f t="shared" si="1754"/>
        <v>0.36159369932823715</v>
      </c>
      <c r="AO2457" s="1">
        <f t="shared" si="1755"/>
        <v>0.78527178128748776</v>
      </c>
      <c r="AP2457" s="1">
        <f t="shared" si="1756"/>
        <v>2.0334704496183553</v>
      </c>
      <c r="AQ2457" s="1">
        <f t="shared" si="1757"/>
        <v>0.55604123038164488</v>
      </c>
      <c r="AR2457" s="1">
        <f t="shared" si="1758"/>
        <v>2.8449451658378644E-2</v>
      </c>
      <c r="AS2457" s="1">
        <f t="shared" si="1759"/>
        <v>0.55283333332500006</v>
      </c>
      <c r="AT2457" s="1">
        <f t="shared" si="1760"/>
        <v>1.285950986873809</v>
      </c>
      <c r="AU2457" s="1">
        <f t="shared" si="1761"/>
        <v>0.21863653273702974</v>
      </c>
      <c r="AV2457" s="1">
        <f t="shared" si="1762"/>
        <v>0.41469680026297029</v>
      </c>
      <c r="AW2457" s="1">
        <f t="shared" si="1780"/>
        <v>0.41103483653855244</v>
      </c>
      <c r="AX2457" s="1">
        <f t="shared" si="1781"/>
        <v>0.6112904051140523</v>
      </c>
      <c r="AY2457" s="1">
        <f t="shared" si="1782"/>
        <v>0.82103700105758171</v>
      </c>
      <c r="AZ2457" s="1">
        <f t="shared" si="1783"/>
        <v>0.80283033740921816</v>
      </c>
      <c r="BA2457" s="1">
        <f t="shared" si="1784"/>
        <v>0.41839480266841728</v>
      </c>
      <c r="BB2457" s="1">
        <f t="shared" si="1785"/>
        <v>0.3893111006115067</v>
      </c>
      <c r="BC2457" s="1">
        <f t="shared" si="1786"/>
        <v>1.0624501352924565</v>
      </c>
      <c r="BD2457" s="1">
        <f t="shared" si="1787"/>
        <v>0.56460907813111516</v>
      </c>
      <c r="BE2457" s="1">
        <f t="shared" si="1763"/>
        <v>0.47479340661271668</v>
      </c>
      <c r="BF2457" s="1">
        <f t="shared" si="1764"/>
        <v>0.46426476558250296</v>
      </c>
      <c r="BG2457" s="1">
        <f t="shared" si="1765"/>
        <v>0.24195145092378267</v>
      </c>
      <c r="BH2457" s="1">
        <f t="shared" si="1766"/>
        <v>0.22513278141348933</v>
      </c>
      <c r="BI2457" s="1">
        <f t="shared" si="1767"/>
        <v>0.61439900813467596</v>
      </c>
      <c r="BJ2457" s="1">
        <f t="shared" si="1768"/>
        <v>0.32650497756499641</v>
      </c>
      <c r="BK2457" s="1">
        <f t="shared" si="1769"/>
        <v>0.46917883664693216</v>
      </c>
      <c r="BL2457" s="2">
        <f t="shared" si="1770"/>
        <v>1.57</v>
      </c>
      <c r="BM2457" s="2">
        <f t="shared" si="1771"/>
        <v>1.535184928461067</v>
      </c>
      <c r="BN2457" s="2">
        <f t="shared" si="1772"/>
        <v>0.80006119010871002</v>
      </c>
      <c r="BO2457" s="2">
        <f t="shared" si="1773"/>
        <v>0.74444687288484213</v>
      </c>
      <c r="BP2457" s="2">
        <f t="shared" si="1774"/>
        <v>2.031634031426766</v>
      </c>
      <c r="BQ2457" s="2">
        <f t="shared" si="1775"/>
        <v>1.0796544510466981</v>
      </c>
      <c r="BR2457" s="2">
        <f t="shared" si="1776"/>
        <v>1.5514342938981209</v>
      </c>
      <c r="BS2457" s="1">
        <f t="shared" si="1788"/>
        <v>2.7149241621879727</v>
      </c>
      <c r="BT2457" s="1">
        <f t="shared" si="1789"/>
        <v>2.6547201628699142</v>
      </c>
      <c r="BU2457" s="1">
        <f t="shared" si="1790"/>
        <v>1.3835066600350332</v>
      </c>
      <c r="BV2457" s="1">
        <f t="shared" si="1791"/>
        <v>1.2873355430957556</v>
      </c>
      <c r="BW2457" s="1">
        <f t="shared" si="1792"/>
        <v>3.5132052997731762</v>
      </c>
      <c r="BX2457" s="1">
        <f t="shared" si="1793"/>
        <v>1.8669936025225944</v>
      </c>
      <c r="BY2457" s="1">
        <f t="shared" si="1794"/>
        <v>2.6828193952554429</v>
      </c>
    </row>
    <row r="2458" spans="1:77" x14ac:dyDescent="0.25">
      <c r="A2458" s="1">
        <v>20141010</v>
      </c>
      <c r="B2458" s="1">
        <v>2014</v>
      </c>
      <c r="C2458" s="1">
        <v>10</v>
      </c>
      <c r="D2458" s="1">
        <v>17.934999999999999</v>
      </c>
      <c r="E2458" s="1">
        <v>62.436</v>
      </c>
      <c r="F2458" s="1">
        <f t="shared" si="1777"/>
        <v>2.589345792</v>
      </c>
      <c r="G2458" s="1">
        <v>264.59100000000001</v>
      </c>
      <c r="H2458" s="1">
        <v>1.4510000000000001</v>
      </c>
      <c r="I2458" s="1">
        <v>122.2966875</v>
      </c>
      <c r="J2458" s="1">
        <v>114.83089579999999</v>
      </c>
      <c r="K2458" s="1">
        <f t="shared" si="1778"/>
        <v>1.58496507E-3</v>
      </c>
      <c r="L2458" s="1">
        <f t="shared" si="1779"/>
        <v>1.4882084095679997E-3</v>
      </c>
      <c r="M2458" s="1">
        <f t="shared" si="1749"/>
        <v>9.6756660432000246E-5</v>
      </c>
      <c r="N2458" s="1">
        <f t="shared" si="1750"/>
        <v>0.93895344303581396</v>
      </c>
      <c r="O2458" s="1">
        <f t="shared" si="1751"/>
        <v>2.4312751466086966</v>
      </c>
      <c r="P2458" s="1">
        <f t="shared" si="1752"/>
        <v>0.15807064539130344</v>
      </c>
      <c r="Q2458" s="1">
        <v>16.0365</v>
      </c>
      <c r="R2458" s="1">
        <v>-4.2272400000000001</v>
      </c>
      <c r="S2458" s="1">
        <v>1.357959771</v>
      </c>
      <c r="T2458" s="1">
        <v>1.41222</v>
      </c>
      <c r="U2458" s="1">
        <v>0.77949425999999999</v>
      </c>
      <c r="V2458" s="1">
        <v>2.9722222E-2</v>
      </c>
      <c r="W2458" s="1">
        <v>0.168255556</v>
      </c>
      <c r="X2458" s="1">
        <v>1.8277778000000001E-2</v>
      </c>
      <c r="Y2458" s="1">
        <v>0.121866667</v>
      </c>
      <c r="Z2458" s="1">
        <v>0.69974183700000003</v>
      </c>
      <c r="AA2458" s="1">
        <v>0.15989429699999999</v>
      </c>
      <c r="AB2458" s="1">
        <v>1.422222222</v>
      </c>
      <c r="AC2458" s="1">
        <v>0.69967987799999998</v>
      </c>
      <c r="AD2458" s="1">
        <v>0.76402825500000004</v>
      </c>
      <c r="AE2458" s="1">
        <f t="shared" si="1753"/>
        <v>0.71885745554874314</v>
      </c>
      <c r="AF2458" s="1">
        <v>0.82732192400000004</v>
      </c>
      <c r="AG2458" s="1">
        <v>0.88881291399999995</v>
      </c>
      <c r="AH2458" s="1">
        <v>0.692153723</v>
      </c>
      <c r="AI2458" s="1">
        <v>1</v>
      </c>
      <c r="AJ2458" s="1">
        <v>0.90616741999999995</v>
      </c>
      <c r="AK2458" s="1">
        <v>1</v>
      </c>
      <c r="AL2458" s="1">
        <v>1</v>
      </c>
      <c r="AM2458" s="1">
        <v>1</v>
      </c>
      <c r="AN2458" s="1">
        <f t="shared" si="1754"/>
        <v>0.23597174507069402</v>
      </c>
      <c r="AO2458" s="1">
        <f t="shared" si="1755"/>
        <v>0.97876309135633555</v>
      </c>
      <c r="AP2458" s="1">
        <f t="shared" si="1756"/>
        <v>2.5343560919684389</v>
      </c>
      <c r="AQ2458" s="1">
        <f t="shared" si="1757"/>
        <v>5.4989700031561117E-2</v>
      </c>
      <c r="AR2458" s="1">
        <f t="shared" si="1758"/>
        <v>2.4303781261026322E-3</v>
      </c>
      <c r="AS2458" s="1">
        <f t="shared" si="1759"/>
        <v>0.57255555555000004</v>
      </c>
      <c r="AT2458" s="1">
        <f t="shared" si="1760"/>
        <v>0.93832738560483642</v>
      </c>
      <c r="AU2458" s="1">
        <f t="shared" si="1761"/>
        <v>0.36662944917243823</v>
      </c>
      <c r="AV2458" s="1">
        <f t="shared" si="1762"/>
        <v>1.0555927728275618</v>
      </c>
      <c r="AW2458" s="1">
        <f t="shared" si="1780"/>
        <v>0.9734710448421503</v>
      </c>
      <c r="AX2458" s="1">
        <f t="shared" si="1781"/>
        <v>0.3808125706614246</v>
      </c>
      <c r="AY2458" s="1">
        <f t="shared" si="1782"/>
        <v>2.3532259113234022</v>
      </c>
      <c r="AZ2458" s="1">
        <f t="shared" si="1783"/>
        <v>2.5688753066631578</v>
      </c>
      <c r="BA2458" s="1">
        <f t="shared" si="1784"/>
        <v>2.0841025542016234</v>
      </c>
      <c r="BB2458" s="1">
        <f t="shared" si="1785"/>
        <v>1.4103480240071089</v>
      </c>
      <c r="BC2458" s="1">
        <f t="shared" si="1786"/>
        <v>3.7288078200444503</v>
      </c>
      <c r="BD2458" s="1">
        <f t="shared" si="1787"/>
        <v>2.9226672560714331</v>
      </c>
      <c r="BE2458" s="1">
        <f t="shared" si="1763"/>
        <v>1.2988954206800001</v>
      </c>
      <c r="BF2458" s="1">
        <f t="shared" si="1764"/>
        <v>1.4179260716393438</v>
      </c>
      <c r="BG2458" s="1">
        <f t="shared" si="1765"/>
        <v>1.1503490807466104</v>
      </c>
      <c r="BH2458" s="1">
        <f t="shared" si="1766"/>
        <v>0.77846099736242635</v>
      </c>
      <c r="BI2458" s="1">
        <f t="shared" si="1767"/>
        <v>2.0581667823501606</v>
      </c>
      <c r="BJ2458" s="1">
        <f t="shared" si="1768"/>
        <v>1.6132064060724389</v>
      </c>
      <c r="BK2458" s="1">
        <f t="shared" si="1769"/>
        <v>0.7794942602689281</v>
      </c>
      <c r="BL2458" s="2">
        <f t="shared" si="1770"/>
        <v>1.57</v>
      </c>
      <c r="BM2458" s="2">
        <f t="shared" si="1771"/>
        <v>1.7138746484365424</v>
      </c>
      <c r="BN2458" s="2">
        <f t="shared" si="1772"/>
        <v>1.3904491678218964</v>
      </c>
      <c r="BO2458" s="2">
        <f t="shared" si="1773"/>
        <v>0.94094085359017554</v>
      </c>
      <c r="BP2458" s="2">
        <f t="shared" si="1774"/>
        <v>2.4877459700320483</v>
      </c>
      <c r="BQ2458" s="2">
        <f t="shared" si="1775"/>
        <v>1.949913763040128</v>
      </c>
      <c r="BR2458" s="2">
        <f t="shared" si="1776"/>
        <v>0.94218977843614848</v>
      </c>
      <c r="BS2458" s="1">
        <f t="shared" si="1788"/>
        <v>2.8443896421188062</v>
      </c>
      <c r="BT2458" s="1">
        <f t="shared" si="1789"/>
        <v>3.1050492343330642</v>
      </c>
      <c r="BU2458" s="1">
        <f t="shared" si="1790"/>
        <v>2.5190950387549784</v>
      </c>
      <c r="BV2458" s="1">
        <f t="shared" si="1791"/>
        <v>1.7047149157951105</v>
      </c>
      <c r="BW2458" s="1">
        <f t="shared" si="1792"/>
        <v>4.5070820824088909</v>
      </c>
      <c r="BX2458" s="1">
        <f t="shared" si="1793"/>
        <v>3.5326844016663976</v>
      </c>
      <c r="BY2458" s="1">
        <f t="shared" si="1794"/>
        <v>1.7069776093592317</v>
      </c>
    </row>
    <row r="2459" spans="1:77" x14ac:dyDescent="0.25">
      <c r="A2459" s="1">
        <v>20140102</v>
      </c>
      <c r="B2459" s="1">
        <v>2014</v>
      </c>
      <c r="C2459" s="1">
        <v>1</v>
      </c>
      <c r="D2459" s="1">
        <v>9.6630000000000003</v>
      </c>
      <c r="E2459" s="1">
        <v>62.399000000000001</v>
      </c>
      <c r="F2459" s="1">
        <f t="shared" si="1777"/>
        <v>2.5878113280000004</v>
      </c>
      <c r="G2459" s="1">
        <v>134.512</v>
      </c>
      <c r="H2459" s="1">
        <v>1.258</v>
      </c>
      <c r="I2459" s="1">
        <v>127.4568125</v>
      </c>
      <c r="J2459" s="1">
        <v>61.908895829999999</v>
      </c>
      <c r="K2459" s="1">
        <f t="shared" si="1778"/>
        <v>1.65184029E-3</v>
      </c>
      <c r="L2459" s="1">
        <f t="shared" si="1779"/>
        <v>8.0233928995679989E-4</v>
      </c>
      <c r="M2459" s="1">
        <f t="shared" si="1749"/>
        <v>8.4950100004320015E-4</v>
      </c>
      <c r="N2459" s="1">
        <f t="shared" si="1750"/>
        <v>0.4857244945616383</v>
      </c>
      <c r="O2459" s="1">
        <f t="shared" si="1751"/>
        <v>1.2569633493136823</v>
      </c>
      <c r="P2459" s="1">
        <f t="shared" si="1752"/>
        <v>1.3308479786863181</v>
      </c>
      <c r="Q2459" s="1">
        <v>3.9919600000000002</v>
      </c>
      <c r="R2459" s="1">
        <v>-3.0223599999999999</v>
      </c>
      <c r="S2459" s="1">
        <v>4.1171204619999999</v>
      </c>
      <c r="T2459" s="1">
        <v>1.3922099999999999</v>
      </c>
      <c r="U2459" s="1">
        <v>0.75398197899999997</v>
      </c>
      <c r="V2459" s="1">
        <v>3.3166666999999997E-2</v>
      </c>
      <c r="W2459" s="1">
        <v>0.19628888899999999</v>
      </c>
      <c r="X2459" s="1">
        <v>1.7877778E-2</v>
      </c>
      <c r="Y2459" s="1">
        <v>0.140055556</v>
      </c>
      <c r="Z2459" s="1">
        <v>0.71090988099999997</v>
      </c>
      <c r="AA2459" s="1">
        <v>0.16718971799999999</v>
      </c>
      <c r="AB2459" s="1">
        <v>1.811111111</v>
      </c>
      <c r="AC2459" s="1">
        <v>0.71352825200000003</v>
      </c>
      <c r="AD2459" s="1">
        <v>0.53610830300000001</v>
      </c>
      <c r="AE2459" s="1">
        <f t="shared" si="1753"/>
        <v>0.43937253586756597</v>
      </c>
      <c r="AF2459" s="1">
        <v>0.51787328200000005</v>
      </c>
      <c r="AG2459" s="1">
        <v>0.42137873199999998</v>
      </c>
      <c r="AH2459" s="1">
        <v>0.47139044600000002</v>
      </c>
      <c r="AI2459" s="1">
        <v>1</v>
      </c>
      <c r="AJ2459" s="1">
        <v>0.91186696700000003</v>
      </c>
      <c r="AK2459" s="1">
        <v>1</v>
      </c>
      <c r="AL2459" s="1">
        <v>1</v>
      </c>
      <c r="AM2459" s="1">
        <v>1</v>
      </c>
      <c r="AN2459" s="1">
        <f t="shared" si="1754"/>
        <v>0.46389169739502795</v>
      </c>
      <c r="AO2459" s="1">
        <f t="shared" si="1755"/>
        <v>0.59042244848349856</v>
      </c>
      <c r="AP2459" s="1">
        <f t="shared" si="1756"/>
        <v>1.5279019004910943</v>
      </c>
      <c r="AQ2459" s="1">
        <f t="shared" si="1757"/>
        <v>1.059909427508906</v>
      </c>
      <c r="AR2459" s="1">
        <f t="shared" si="1758"/>
        <v>4.9429413718094332E-2</v>
      </c>
      <c r="AS2459" s="1">
        <f t="shared" si="1759"/>
        <v>0.58227777777500001</v>
      </c>
      <c r="AT2459" s="1">
        <f t="shared" si="1760"/>
        <v>0.44031689100203258</v>
      </c>
      <c r="AU2459" s="1">
        <f t="shared" si="1761"/>
        <v>0.19667391208851959</v>
      </c>
      <c r="AV2459" s="1">
        <f t="shared" si="1762"/>
        <v>1.6144371989114803</v>
      </c>
      <c r="AW2459" s="1">
        <f t="shared" si="1780"/>
        <v>0.86041092913177741</v>
      </c>
      <c r="AX2459" s="1">
        <f t="shared" si="1781"/>
        <v>0.9733910057866576</v>
      </c>
      <c r="AY2459" s="1">
        <f t="shared" si="1782"/>
        <v>1.5012981215620349</v>
      </c>
      <c r="AZ2459" s="1">
        <f t="shared" si="1783"/>
        <v>1.3288612584590722</v>
      </c>
      <c r="BA2459" s="1">
        <f t="shared" si="1784"/>
        <v>1.3872048196486826</v>
      </c>
      <c r="BB2459" s="1">
        <f t="shared" si="1785"/>
        <v>1.1957026911569568</v>
      </c>
      <c r="BC2459" s="1">
        <f t="shared" si="1786"/>
        <v>1.3365362527897728</v>
      </c>
      <c r="BD2459" s="1">
        <f t="shared" si="1787"/>
        <v>1.3580203125023551</v>
      </c>
      <c r="BE2459" s="1">
        <f t="shared" si="1763"/>
        <v>0.81306105274000029</v>
      </c>
      <c r="BF2459" s="1">
        <f t="shared" si="1764"/>
        <v>0.71967407287766316</v>
      </c>
      <c r="BG2459" s="1">
        <f t="shared" si="1765"/>
        <v>0.75127131302612171</v>
      </c>
      <c r="BH2459" s="1">
        <f t="shared" si="1766"/>
        <v>0.64755911892077556</v>
      </c>
      <c r="BI2459" s="1">
        <f t="shared" si="1767"/>
        <v>0.72383063504254508</v>
      </c>
      <c r="BJ2459" s="1">
        <f t="shared" si="1768"/>
        <v>0.73546580060770717</v>
      </c>
      <c r="BK2459" s="1">
        <f t="shared" si="1769"/>
        <v>0.75398197864752503</v>
      </c>
      <c r="BL2459" s="2">
        <f t="shared" si="1770"/>
        <v>1.5700000000000005</v>
      </c>
      <c r="BM2459" s="2">
        <f t="shared" si="1771"/>
        <v>1.3896721416063769</v>
      </c>
      <c r="BN2459" s="2">
        <f t="shared" si="1772"/>
        <v>1.4506856003938848</v>
      </c>
      <c r="BO2459" s="2">
        <f t="shared" si="1773"/>
        <v>1.2504200186191021</v>
      </c>
      <c r="BP2459" s="2">
        <f t="shared" si="1774"/>
        <v>1.3976983563375742</v>
      </c>
      <c r="BQ2459" s="2">
        <f t="shared" si="1775"/>
        <v>1.4201655620606184</v>
      </c>
      <c r="BR2459" s="2">
        <f t="shared" si="1776"/>
        <v>1.4559198260541368</v>
      </c>
      <c r="BS2459" s="1">
        <f t="shared" si="1788"/>
        <v>2.8989680945966136</v>
      </c>
      <c r="BT2459" s="1">
        <f t="shared" si="1789"/>
        <v>2.5659969429723777</v>
      </c>
      <c r="BU2459" s="1">
        <f t="shared" si="1790"/>
        <v>2.6786568604029326</v>
      </c>
      <c r="BV2459" s="1">
        <f t="shared" si="1791"/>
        <v>2.3088711712239998</v>
      </c>
      <c r="BW2459" s="1">
        <f t="shared" si="1792"/>
        <v>2.5808171598043028</v>
      </c>
      <c r="BX2459" s="1">
        <f t="shared" si="1793"/>
        <v>2.6223023270436938</v>
      </c>
      <c r="BY2459" s="1">
        <f t="shared" si="1794"/>
        <v>2.688321735045601</v>
      </c>
    </row>
    <row r="2460" spans="1:77" x14ac:dyDescent="0.25">
      <c r="A2460" s="1">
        <v>20111029</v>
      </c>
      <c r="B2460" s="1">
        <v>2011</v>
      </c>
      <c r="C2460" s="1">
        <v>10</v>
      </c>
      <c r="D2460" s="1">
        <v>14.12</v>
      </c>
      <c r="E2460" s="1">
        <v>62.28</v>
      </c>
      <c r="F2460" s="1">
        <f t="shared" si="1777"/>
        <v>2.5828761600000001</v>
      </c>
      <c r="G2460" s="1">
        <v>210.143</v>
      </c>
      <c r="H2460" s="1">
        <v>1.43</v>
      </c>
      <c r="I2460" s="1">
        <v>121.91262500000001</v>
      </c>
      <c r="J2460" s="1">
        <v>107.661625</v>
      </c>
      <c r="K2460" s="1">
        <f t="shared" si="1778"/>
        <v>1.5799876200000001E-3</v>
      </c>
      <c r="L2460" s="1">
        <f t="shared" si="1779"/>
        <v>1.39529466E-3</v>
      </c>
      <c r="M2460" s="1">
        <f t="shared" si="1749"/>
        <v>1.8469296000000004E-4</v>
      </c>
      <c r="N2460" s="1">
        <f t="shared" si="1750"/>
        <v>0.88310480559335014</v>
      </c>
      <c r="O2460" s="1">
        <f t="shared" si="1751"/>
        <v>2.2809503491484988</v>
      </c>
      <c r="P2460" s="1">
        <f t="shared" si="1752"/>
        <v>0.30192581085150128</v>
      </c>
      <c r="Q2460" s="1">
        <v>8.3049400000000002</v>
      </c>
      <c r="R2460" s="1">
        <v>-7.4813799999999997</v>
      </c>
      <c r="S2460" s="1">
        <v>10.08419544</v>
      </c>
      <c r="T2460" s="1">
        <v>2.3031899999999998</v>
      </c>
      <c r="U2460" s="1">
        <v>1.329165127</v>
      </c>
      <c r="V2460" s="1">
        <v>3.8122221999999997E-2</v>
      </c>
      <c r="W2460" s="1">
        <v>0.19757777800000001</v>
      </c>
      <c r="X2460" s="1">
        <v>2.24E-2</v>
      </c>
      <c r="Y2460" s="1">
        <v>0.137755556</v>
      </c>
      <c r="Z2460" s="1">
        <v>0.67651911799999997</v>
      </c>
      <c r="AA2460" s="1">
        <v>0.17839628799999999</v>
      </c>
      <c r="AB2460" s="1">
        <v>1.7</v>
      </c>
      <c r="AC2460" s="1">
        <v>0.67088370600000002</v>
      </c>
      <c r="AD2460" s="1">
        <v>0.70363038499999997</v>
      </c>
      <c r="AE2460" s="1">
        <f t="shared" si="1753"/>
        <v>0.64479507664009805</v>
      </c>
      <c r="AF2460" s="1">
        <v>0.68930575900000002</v>
      </c>
      <c r="AG2460" s="1">
        <v>0.68128459799999996</v>
      </c>
      <c r="AH2460" s="1">
        <v>0.59033893800000004</v>
      </c>
      <c r="AI2460" s="1">
        <v>1</v>
      </c>
      <c r="AJ2460" s="1">
        <v>0.9206221</v>
      </c>
      <c r="AK2460" s="1">
        <v>1</v>
      </c>
      <c r="AL2460" s="1">
        <v>1</v>
      </c>
      <c r="AM2460" s="1">
        <v>1</v>
      </c>
      <c r="AN2460" s="1">
        <f t="shared" si="1754"/>
        <v>0.29636961497646841</v>
      </c>
      <c r="AO2460" s="1">
        <f t="shared" si="1755"/>
        <v>0.89820285640746389</v>
      </c>
      <c r="AP2460" s="1">
        <f t="shared" si="1756"/>
        <v>2.3199467446587416</v>
      </c>
      <c r="AQ2460" s="1">
        <f t="shared" si="1757"/>
        <v>0.26292941534125847</v>
      </c>
      <c r="AR2460" s="1">
        <f t="shared" si="1758"/>
        <v>1.1742158495005702E-2</v>
      </c>
      <c r="AS2460" s="1">
        <f t="shared" si="1759"/>
        <v>0.57950000000000002</v>
      </c>
      <c r="AT2460" s="1">
        <f t="shared" si="1760"/>
        <v>0.71757261121497473</v>
      </c>
      <c r="AU2460" s="1">
        <f t="shared" si="1761"/>
        <v>0.30376420683069999</v>
      </c>
      <c r="AV2460" s="1">
        <f t="shared" si="1762"/>
        <v>1.3962357931692999</v>
      </c>
      <c r="AW2460" s="1">
        <f t="shared" si="1780"/>
        <v>1.0926081879725595</v>
      </c>
      <c r="AX2460" s="1">
        <f t="shared" si="1781"/>
        <v>0.45072365719667273</v>
      </c>
      <c r="AY2460" s="1">
        <f t="shared" si="1782"/>
        <v>1.8752638739875929</v>
      </c>
      <c r="AZ2460" s="1">
        <f t="shared" si="1783"/>
        <v>1.9444960946452465</v>
      </c>
      <c r="BA2460" s="1">
        <f t="shared" si="1784"/>
        <v>1.9603433316155701</v>
      </c>
      <c r="BB2460" s="1">
        <f t="shared" si="1785"/>
        <v>1.3391674529256881</v>
      </c>
      <c r="BC2460" s="1">
        <f t="shared" si="1786"/>
        <v>2.7389167307856286</v>
      </c>
      <c r="BD2460" s="1">
        <f t="shared" si="1787"/>
        <v>2.6128749192342524</v>
      </c>
      <c r="BE2460" s="1">
        <f t="shared" si="1763"/>
        <v>1.08221004163</v>
      </c>
      <c r="BF2460" s="1">
        <f t="shared" si="1764"/>
        <v>1.1221637811753247</v>
      </c>
      <c r="BG2460" s="1">
        <f t="shared" si="1765"/>
        <v>1.1313091815743128</v>
      </c>
      <c r="BH2460" s="1">
        <f t="shared" si="1766"/>
        <v>0.77283015211001627</v>
      </c>
      <c r="BI2460" s="1">
        <f t="shared" si="1767"/>
        <v>1.5806219222587281</v>
      </c>
      <c r="BJ2460" s="1">
        <f t="shared" si="1768"/>
        <v>1.507883511404535</v>
      </c>
      <c r="BK2460" s="1">
        <f t="shared" si="1769"/>
        <v>1.3291651272957283</v>
      </c>
      <c r="BL2460" s="2">
        <f t="shared" si="1770"/>
        <v>1.57</v>
      </c>
      <c r="BM2460" s="2">
        <f t="shared" si="1771"/>
        <v>1.6279622889025138</v>
      </c>
      <c r="BN2460" s="2">
        <f t="shared" si="1772"/>
        <v>1.6412298414792625</v>
      </c>
      <c r="BO2460" s="2">
        <f t="shared" si="1773"/>
        <v>1.1211717616159018</v>
      </c>
      <c r="BP2460" s="2">
        <f t="shared" si="1774"/>
        <v>2.2930635666700243</v>
      </c>
      <c r="BQ2460" s="2">
        <f t="shared" si="1775"/>
        <v>2.1875394071740737</v>
      </c>
      <c r="BR2460" s="2">
        <f t="shared" si="1776"/>
        <v>1.9282663896845933</v>
      </c>
      <c r="BS2460" s="1">
        <f t="shared" si="1788"/>
        <v>2.7205109626649628</v>
      </c>
      <c r="BT2460" s="1">
        <f t="shared" si="1789"/>
        <v>2.8209485692767098</v>
      </c>
      <c r="BU2460" s="1">
        <f t="shared" si="1790"/>
        <v>2.8439387108262504</v>
      </c>
      <c r="BV2460" s="1">
        <f t="shared" si="1791"/>
        <v>1.9427771136983756</v>
      </c>
      <c r="BW2460" s="1">
        <f t="shared" si="1792"/>
        <v>3.9734424020467651</v>
      </c>
      <c r="BX2460" s="1">
        <f t="shared" si="1793"/>
        <v>3.7905891327889694</v>
      </c>
      <c r="BY2460" s="1">
        <f t="shared" si="1794"/>
        <v>3.3413183771180415</v>
      </c>
    </row>
    <row r="2461" spans="1:77" x14ac:dyDescent="0.25">
      <c r="A2461" s="1">
        <v>20070131</v>
      </c>
      <c r="B2461" s="1">
        <v>2007</v>
      </c>
      <c r="C2461" s="1">
        <v>1</v>
      </c>
      <c r="D2461" s="1">
        <v>5.476</v>
      </c>
      <c r="E2461" s="1">
        <v>62.265999999999998</v>
      </c>
      <c r="F2461" s="1">
        <f t="shared" si="1777"/>
        <v>2.5822955519999997</v>
      </c>
      <c r="G2461" s="1">
        <v>177.005</v>
      </c>
      <c r="H2461" s="1">
        <v>1.79</v>
      </c>
      <c r="I2461" s="1">
        <v>118.6034167</v>
      </c>
      <c r="J2461" s="1">
        <v>105.26300000000001</v>
      </c>
      <c r="K2461" s="1">
        <f t="shared" si="1778"/>
        <v>1.5371002804319999E-3</v>
      </c>
      <c r="L2461" s="1">
        <f t="shared" si="1779"/>
        <v>1.36420848E-3</v>
      </c>
      <c r="M2461" s="1">
        <f t="shared" si="1749"/>
        <v>1.7289180043199986E-4</v>
      </c>
      <c r="N2461" s="1">
        <f t="shared" si="1750"/>
        <v>0.88752080613542739</v>
      </c>
      <c r="O2461" s="1">
        <f t="shared" si="1751"/>
        <v>2.2918410299909682</v>
      </c>
      <c r="P2461" s="1">
        <f t="shared" si="1752"/>
        <v>0.29045452200903155</v>
      </c>
      <c r="Q2461" s="1">
        <v>9.4819300000000002</v>
      </c>
      <c r="R2461" s="1">
        <v>2.0455899999999998</v>
      </c>
      <c r="S2461" s="1">
        <v>0.82254726099999997</v>
      </c>
      <c r="T2461" s="1">
        <v>2.3942600000000001</v>
      </c>
      <c r="U2461" s="1">
        <v>1.3368534009999999</v>
      </c>
      <c r="V2461" s="1">
        <v>2.8744444000000001E-2</v>
      </c>
      <c r="W2461" s="1">
        <v>0.15962222200000001</v>
      </c>
      <c r="X2461" s="1">
        <v>1.6555555999999999E-2</v>
      </c>
      <c r="Y2461" s="1">
        <v>0.1268</v>
      </c>
      <c r="Z2461" s="1">
        <v>0.69480328300000005</v>
      </c>
      <c r="AA2461" s="1">
        <v>0.114593839</v>
      </c>
      <c r="AB2461" s="1">
        <v>1.266666667</v>
      </c>
      <c r="AC2461" s="1">
        <v>0.69355607100000005</v>
      </c>
      <c r="AD2461" s="1">
        <v>0.64822462599999997</v>
      </c>
      <c r="AE2461" s="1">
        <f t="shared" si="1753"/>
        <v>0.57685423175965667</v>
      </c>
      <c r="AF2461" s="1">
        <v>0.35184697599999998</v>
      </c>
      <c r="AG2461" s="1">
        <v>0.22841413999999999</v>
      </c>
      <c r="AH2461" s="1">
        <v>0.35964771800000001</v>
      </c>
      <c r="AI2461" s="1">
        <v>1</v>
      </c>
      <c r="AJ2461" s="1">
        <v>0.87077643699999996</v>
      </c>
      <c r="AK2461" s="1">
        <v>1</v>
      </c>
      <c r="AL2461" s="1">
        <v>1</v>
      </c>
      <c r="AM2461" s="1">
        <v>0.82254726099999997</v>
      </c>
      <c r="AN2461" s="1">
        <f t="shared" si="1754"/>
        <v>0.3517753735770176</v>
      </c>
      <c r="AO2461" s="1">
        <f t="shared" si="1755"/>
        <v>0.80335442038889671</v>
      </c>
      <c r="AP2461" s="1">
        <f t="shared" si="1756"/>
        <v>2.074498546449786</v>
      </c>
      <c r="AQ2461" s="1">
        <f t="shared" si="1757"/>
        <v>0.50779700555021368</v>
      </c>
      <c r="AR2461" s="1">
        <f t="shared" si="1758"/>
        <v>2.4316745774913193E-2</v>
      </c>
      <c r="AS2461" s="1">
        <f t="shared" si="1759"/>
        <v>0.56866666667499999</v>
      </c>
      <c r="AT2461" s="1">
        <f t="shared" si="1760"/>
        <v>0.85107623085457529</v>
      </c>
      <c r="AU2461" s="1">
        <f t="shared" si="1761"/>
        <v>0.25379401971921361</v>
      </c>
      <c r="AV2461" s="1">
        <f t="shared" si="1762"/>
        <v>1.0128726472807863</v>
      </c>
      <c r="AW2461" s="1">
        <f t="shared" si="1780"/>
        <v>0.82239658184122755</v>
      </c>
      <c r="AX2461" s="1">
        <f t="shared" si="1781"/>
        <v>0.6141401762959664</v>
      </c>
      <c r="AY2461" s="1">
        <f t="shared" si="1782"/>
        <v>0.98932959309389046</v>
      </c>
      <c r="AZ2461" s="1">
        <f t="shared" si="1783"/>
        <v>0.97619161674197252</v>
      </c>
      <c r="BA2461" s="1">
        <f t="shared" si="1784"/>
        <v>0.82183559175674059</v>
      </c>
      <c r="BB2461" s="1">
        <f t="shared" si="1785"/>
        <v>0.63636635430988442</v>
      </c>
      <c r="BC2461" s="1">
        <f t="shared" si="1786"/>
        <v>1.4542769162706839</v>
      </c>
      <c r="BD2461" s="1">
        <f t="shared" si="1787"/>
        <v>1.1300012155042929</v>
      </c>
      <c r="BE2461" s="1">
        <f t="shared" si="1763"/>
        <v>0.55239975231999994</v>
      </c>
      <c r="BF2461" s="1">
        <f t="shared" si="1764"/>
        <v>0.54506406264342855</v>
      </c>
      <c r="BG2461" s="1">
        <f t="shared" si="1765"/>
        <v>0.45887819438865179</v>
      </c>
      <c r="BH2461" s="1">
        <f t="shared" si="1766"/>
        <v>0.3553200257623349</v>
      </c>
      <c r="BI2461" s="1">
        <f t="shared" si="1767"/>
        <v>0.8120066497155507</v>
      </c>
      <c r="BJ2461" s="1">
        <f t="shared" si="1768"/>
        <v>0.63094482963336429</v>
      </c>
      <c r="BK2461" s="1">
        <f t="shared" si="1769"/>
        <v>1.3368534007494965</v>
      </c>
      <c r="BL2461" s="2">
        <f t="shared" si="1770"/>
        <v>1.5699999999999998</v>
      </c>
      <c r="BM2461" s="2">
        <f t="shared" si="1771"/>
        <v>1.5491509088412019</v>
      </c>
      <c r="BN2461" s="2">
        <f t="shared" si="1772"/>
        <v>1.304198204587246</v>
      </c>
      <c r="BO2461" s="2">
        <f t="shared" si="1773"/>
        <v>1.0098709097966923</v>
      </c>
      <c r="BP2461" s="2">
        <f t="shared" si="1774"/>
        <v>2.3078403541986128</v>
      </c>
      <c r="BQ2461" s="2">
        <f t="shared" si="1775"/>
        <v>1.7932364711679782</v>
      </c>
      <c r="BR2461" s="2">
        <f t="shared" si="1776"/>
        <v>3.7995307390378046</v>
      </c>
      <c r="BS2461" s="1">
        <f t="shared" si="1788"/>
        <v>2.8118178088132568</v>
      </c>
      <c r="BT2461" s="1">
        <f t="shared" si="1789"/>
        <v>2.7744777796298941</v>
      </c>
      <c r="BU2461" s="1">
        <f t="shared" si="1790"/>
        <v>2.335775629223372</v>
      </c>
      <c r="BV2461" s="1">
        <f t="shared" si="1791"/>
        <v>1.80864522851515</v>
      </c>
      <c r="BW2461" s="1">
        <f t="shared" si="1792"/>
        <v>4.1332653553079961</v>
      </c>
      <c r="BX2461" s="1">
        <f t="shared" si="1793"/>
        <v>3.2116269076710582</v>
      </c>
      <c r="BY2461" s="1">
        <f t="shared" si="1794"/>
        <v>6.8048332465986583</v>
      </c>
    </row>
    <row r="2462" spans="1:77" x14ac:dyDescent="0.25">
      <c r="A2462" s="1">
        <v>20121208</v>
      </c>
      <c r="B2462" s="1">
        <v>2012</v>
      </c>
      <c r="C2462" s="1">
        <v>12</v>
      </c>
      <c r="D2462" s="1">
        <v>5.585</v>
      </c>
      <c r="E2462" s="1">
        <v>62.122</v>
      </c>
      <c r="F2462" s="1">
        <f t="shared" si="1777"/>
        <v>2.5763235839999998</v>
      </c>
      <c r="G2462" s="1">
        <v>135.923</v>
      </c>
      <c r="H2462" s="1">
        <v>3.778</v>
      </c>
      <c r="I2462" s="1">
        <v>122.40760419999999</v>
      </c>
      <c r="J2462" s="1">
        <v>80.312962959999993</v>
      </c>
      <c r="K2462" s="1">
        <f t="shared" si="1778"/>
        <v>1.5864025504319999E-3</v>
      </c>
      <c r="L2462" s="1">
        <f t="shared" si="1779"/>
        <v>1.0408559999615999E-3</v>
      </c>
      <c r="M2462" s="1">
        <f t="shared" si="1749"/>
        <v>5.455465504704E-4</v>
      </c>
      <c r="N2462" s="1">
        <f t="shared" si="1750"/>
        <v>0.65611089674443601</v>
      </c>
      <c r="O2462" s="1">
        <f t="shared" si="1751"/>
        <v>1.6903539770020792</v>
      </c>
      <c r="P2462" s="1">
        <f t="shared" si="1752"/>
        <v>0.8859696069979206</v>
      </c>
      <c r="Q2462" s="1">
        <v>0.88435799999999998</v>
      </c>
      <c r="R2462" s="1">
        <v>-41.880800000000001</v>
      </c>
      <c r="S2462" s="1">
        <v>-2.1571579E-2</v>
      </c>
      <c r="T2462" s="1">
        <v>1.59965</v>
      </c>
      <c r="U2462" s="1">
        <v>0.84012004900000004</v>
      </c>
      <c r="V2462" s="1">
        <v>2.4255556000000001E-2</v>
      </c>
      <c r="W2462" s="1">
        <v>0.156422222</v>
      </c>
      <c r="X2462" s="1">
        <v>1.3155556000000001E-2</v>
      </c>
      <c r="Y2462" s="1">
        <v>0.10616666700000001</v>
      </c>
      <c r="Z2462" s="1">
        <v>0.73150482299999997</v>
      </c>
      <c r="AA2462" s="1">
        <v>0.19138492600000001</v>
      </c>
      <c r="AB2462" s="1">
        <v>0.91111111099999997</v>
      </c>
      <c r="AC2462" s="1">
        <v>0.73906598099999998</v>
      </c>
      <c r="AD2462" s="1">
        <v>0.54296182400000004</v>
      </c>
      <c r="AE2462" s="1">
        <f t="shared" si="1753"/>
        <v>0.44777660821581861</v>
      </c>
      <c r="AF2462" s="1">
        <v>0.356209149</v>
      </c>
      <c r="AG2462" s="1">
        <v>0.23246024000000001</v>
      </c>
      <c r="AH2462" s="1">
        <v>0.362556712</v>
      </c>
      <c r="AI2462" s="1">
        <v>1</v>
      </c>
      <c r="AJ2462" s="1">
        <v>0.93076947300000001</v>
      </c>
      <c r="AK2462" s="1">
        <v>1</v>
      </c>
      <c r="AL2462" s="1">
        <v>0</v>
      </c>
      <c r="AM2462" s="1">
        <v>0</v>
      </c>
      <c r="AN2462" s="1">
        <f t="shared" si="1754"/>
        <v>0.45703817602613245</v>
      </c>
      <c r="AO2462" s="1">
        <f t="shared" si="1755"/>
        <v>0.6033351705644614</v>
      </c>
      <c r="AP2462" s="1">
        <f t="shared" si="1756"/>
        <v>1.5543866289818844</v>
      </c>
      <c r="AQ2462" s="1">
        <f t="shared" si="1757"/>
        <v>1.0219369550181154</v>
      </c>
      <c r="AR2462" s="1">
        <f t="shared" si="1758"/>
        <v>5.2272452214643432E-2</v>
      </c>
      <c r="AS2462" s="1">
        <f t="shared" si="1759"/>
        <v>0.55977777777500004</v>
      </c>
      <c r="AT2462" s="1">
        <f t="shared" si="1760"/>
        <v>0.81060776323427408</v>
      </c>
      <c r="AU2462" s="1">
        <f t="shared" si="1761"/>
        <v>0.19377289088295094</v>
      </c>
      <c r="AV2462" s="1">
        <f t="shared" si="1762"/>
        <v>0.71733822011704906</v>
      </c>
      <c r="AW2462" s="1">
        <f t="shared" si="1780"/>
        <v>0.51093446982592172</v>
      </c>
      <c r="AX2462" s="1">
        <f t="shared" si="1781"/>
        <v>0.95455579682425085</v>
      </c>
      <c r="AY2462" s="1">
        <f t="shared" si="1782"/>
        <v>0</v>
      </c>
      <c r="AZ2462" s="1">
        <f t="shared" si="1783"/>
        <v>0</v>
      </c>
      <c r="BA2462" s="1">
        <f t="shared" si="1784"/>
        <v>0</v>
      </c>
      <c r="BB2462" s="1">
        <f t="shared" si="1785"/>
        <v>0</v>
      </c>
      <c r="BC2462" s="1">
        <f t="shared" si="1786"/>
        <v>0</v>
      </c>
      <c r="BD2462" s="1">
        <f t="shared" si="1787"/>
        <v>0</v>
      </c>
      <c r="BE2462" s="1">
        <f t="shared" si="1763"/>
        <v>0</v>
      </c>
      <c r="BF2462" s="1">
        <f t="shared" si="1764"/>
        <v>0</v>
      </c>
      <c r="BG2462" s="1">
        <f t="shared" si="1765"/>
        <v>0</v>
      </c>
      <c r="BH2462" s="1">
        <f t="shared" si="1766"/>
        <v>0</v>
      </c>
      <c r="BI2462" s="1">
        <f t="shared" si="1767"/>
        <v>0</v>
      </c>
      <c r="BJ2462" s="1">
        <f t="shared" si="1768"/>
        <v>0</v>
      </c>
      <c r="BK2462" s="1">
        <f t="shared" si="1769"/>
        <v>0.84012004882204827</v>
      </c>
      <c r="BL2462" s="2" t="e">
        <f t="shared" si="1770"/>
        <v>#DIV/0!</v>
      </c>
      <c r="BM2462" s="2" t="e">
        <f t="shared" si="1771"/>
        <v>#DIV/0!</v>
      </c>
      <c r="BN2462" s="2" t="e">
        <f t="shared" si="1772"/>
        <v>#DIV/0!</v>
      </c>
      <c r="BO2462" s="2" t="e">
        <f t="shared" si="1773"/>
        <v>#DIV/0!</v>
      </c>
      <c r="BP2462" s="2" t="e">
        <f t="shared" si="1774"/>
        <v>#DIV/0!</v>
      </c>
      <c r="BQ2462" s="2" t="e">
        <f t="shared" si="1775"/>
        <v>#DIV/0!</v>
      </c>
      <c r="BR2462" s="2" t="e">
        <f t="shared" si="1776"/>
        <v>#DIV/0!</v>
      </c>
      <c r="BS2462" s="1" t="e">
        <f t="shared" si="1788"/>
        <v>#DIV/0!</v>
      </c>
      <c r="BT2462" s="1" t="e">
        <f t="shared" si="1789"/>
        <v>#DIV/0!</v>
      </c>
      <c r="BU2462" s="1" t="e">
        <f t="shared" si="1790"/>
        <v>#DIV/0!</v>
      </c>
      <c r="BV2462" s="1" t="e">
        <f t="shared" si="1791"/>
        <v>#DIV/0!</v>
      </c>
      <c r="BW2462" s="1" t="e">
        <f t="shared" si="1792"/>
        <v>#DIV/0!</v>
      </c>
      <c r="BX2462" s="1" t="e">
        <f t="shared" si="1793"/>
        <v>#DIV/0!</v>
      </c>
      <c r="BY2462" s="1" t="e">
        <f t="shared" si="1794"/>
        <v>#DIV/0!</v>
      </c>
    </row>
    <row r="2463" spans="1:77" x14ac:dyDescent="0.25">
      <c r="A2463" s="1">
        <v>20090101</v>
      </c>
      <c r="B2463" s="1">
        <v>2009</v>
      </c>
      <c r="C2463" s="1">
        <v>1</v>
      </c>
      <c r="D2463" s="1">
        <v>7.6420000000000003</v>
      </c>
      <c r="E2463" s="1">
        <v>61.994</v>
      </c>
      <c r="F2463" s="1">
        <f t="shared" si="1777"/>
        <v>2.5710151679999997</v>
      </c>
      <c r="G2463" s="1">
        <v>133.887</v>
      </c>
      <c r="H2463" s="1">
        <v>0.48799999999999999</v>
      </c>
      <c r="I2463" s="1">
        <v>126.22018749999999</v>
      </c>
      <c r="J2463" s="1">
        <v>83.076541669999997</v>
      </c>
      <c r="K2463" s="1">
        <f t="shared" si="1778"/>
        <v>1.6358136299999999E-3</v>
      </c>
      <c r="L2463" s="1">
        <f t="shared" si="1779"/>
        <v>1.0766719800432E-3</v>
      </c>
      <c r="M2463" s="1">
        <f t="shared" si="1749"/>
        <v>5.5914164995679995E-4</v>
      </c>
      <c r="N2463" s="1">
        <f t="shared" si="1750"/>
        <v>0.65818743669668534</v>
      </c>
      <c r="O2463" s="1">
        <f t="shared" si="1751"/>
        <v>1.6922098831342176</v>
      </c>
      <c r="P2463" s="1">
        <f t="shared" si="1752"/>
        <v>0.87880528486578213</v>
      </c>
      <c r="Q2463" s="1">
        <v>6.0714199999999998</v>
      </c>
      <c r="R2463" s="1">
        <v>-8.0178799999999999</v>
      </c>
      <c r="S2463" s="1">
        <v>-3.1192112860000001</v>
      </c>
      <c r="T2463" s="1">
        <v>2.6326100000000001</v>
      </c>
      <c r="U2463" s="1">
        <v>1.6203331080000001</v>
      </c>
      <c r="V2463" s="1">
        <v>4.1166666999999997E-2</v>
      </c>
      <c r="W2463" s="1">
        <v>0.19083333299999999</v>
      </c>
      <c r="X2463" s="1">
        <v>2.5211111000000001E-2</v>
      </c>
      <c r="Y2463" s="1">
        <v>0.131255556</v>
      </c>
      <c r="Z2463" s="1">
        <v>0.64511494000000003</v>
      </c>
      <c r="AA2463" s="1">
        <v>0.18497309000000001</v>
      </c>
      <c r="AB2463" s="1">
        <v>1.066666667</v>
      </c>
      <c r="AC2463" s="1">
        <v>0.631942526</v>
      </c>
      <c r="AD2463" s="1">
        <v>0.536967741</v>
      </c>
      <c r="AE2463" s="1">
        <f t="shared" si="1753"/>
        <v>0.44042641446965058</v>
      </c>
      <c r="AF2463" s="1">
        <v>0.43816484900000002</v>
      </c>
      <c r="AG2463" s="1">
        <v>0.31892791700000001</v>
      </c>
      <c r="AH2463" s="1">
        <v>0.41745396299999998</v>
      </c>
      <c r="AI2463" s="1">
        <v>1</v>
      </c>
      <c r="AJ2463" s="1">
        <v>0.92576022700000005</v>
      </c>
      <c r="AK2463" s="1">
        <v>1</v>
      </c>
      <c r="AL2463" s="1">
        <v>0</v>
      </c>
      <c r="AM2463" s="1">
        <v>0</v>
      </c>
      <c r="AN2463" s="1">
        <f t="shared" si="1754"/>
        <v>0.46303225854638613</v>
      </c>
      <c r="AO2463" s="1">
        <f t="shared" si="1755"/>
        <v>0.59203715388397238</v>
      </c>
      <c r="AP2463" s="1">
        <f t="shared" si="1756"/>
        <v>1.5221365026552429</v>
      </c>
      <c r="AQ2463" s="1">
        <f t="shared" si="1757"/>
        <v>1.0488786653447568</v>
      </c>
      <c r="AR2463" s="1">
        <f t="shared" si="1758"/>
        <v>5.2902053100476167E-2</v>
      </c>
      <c r="AS2463" s="1">
        <f t="shared" si="1759"/>
        <v>0.56366666667499998</v>
      </c>
      <c r="AT2463" s="1">
        <f t="shared" si="1760"/>
        <v>0.71402763737001429</v>
      </c>
      <c r="AU2463" s="1">
        <f t="shared" si="1761"/>
        <v>0.19337207900905079</v>
      </c>
      <c r="AV2463" s="1">
        <f t="shared" si="1762"/>
        <v>0.87329458799094928</v>
      </c>
      <c r="AW2463" s="1">
        <f t="shared" si="1780"/>
        <v>0.58040326221563565</v>
      </c>
      <c r="AX2463" s="1">
        <f t="shared" si="1781"/>
        <v>0.97756710826234328</v>
      </c>
      <c r="AY2463" s="1">
        <f t="shared" si="1782"/>
        <v>0</v>
      </c>
      <c r="AZ2463" s="1">
        <f t="shared" si="1783"/>
        <v>0</v>
      </c>
      <c r="BA2463" s="1">
        <f t="shared" si="1784"/>
        <v>0</v>
      </c>
      <c r="BB2463" s="1">
        <f t="shared" si="1785"/>
        <v>0</v>
      </c>
      <c r="BC2463" s="1">
        <f t="shared" si="1786"/>
        <v>0</v>
      </c>
      <c r="BD2463" s="1">
        <f t="shared" si="1787"/>
        <v>0</v>
      </c>
      <c r="BE2463" s="1">
        <f t="shared" si="1763"/>
        <v>0</v>
      </c>
      <c r="BF2463" s="1">
        <f t="shared" si="1764"/>
        <v>0</v>
      </c>
      <c r="BG2463" s="1">
        <f t="shared" si="1765"/>
        <v>0</v>
      </c>
      <c r="BH2463" s="1">
        <f t="shared" si="1766"/>
        <v>0</v>
      </c>
      <c r="BI2463" s="1">
        <f t="shared" si="1767"/>
        <v>0</v>
      </c>
      <c r="BJ2463" s="1">
        <f t="shared" si="1768"/>
        <v>0</v>
      </c>
      <c r="BK2463" s="1">
        <f t="shared" si="1769"/>
        <v>1.6203331082052179</v>
      </c>
      <c r="BL2463" s="2" t="e">
        <f t="shared" si="1770"/>
        <v>#DIV/0!</v>
      </c>
      <c r="BM2463" s="2" t="e">
        <f t="shared" si="1771"/>
        <v>#DIV/0!</v>
      </c>
      <c r="BN2463" s="2" t="e">
        <f t="shared" si="1772"/>
        <v>#DIV/0!</v>
      </c>
      <c r="BO2463" s="2" t="e">
        <f t="shared" si="1773"/>
        <v>#DIV/0!</v>
      </c>
      <c r="BP2463" s="2" t="e">
        <f t="shared" si="1774"/>
        <v>#DIV/0!</v>
      </c>
      <c r="BQ2463" s="2" t="e">
        <f t="shared" si="1775"/>
        <v>#DIV/0!</v>
      </c>
      <c r="BR2463" s="2" t="e">
        <f t="shared" si="1776"/>
        <v>#DIV/0!</v>
      </c>
      <c r="BS2463" s="1" t="e">
        <f t="shared" si="1788"/>
        <v>#DIV/0!</v>
      </c>
      <c r="BT2463" s="1" t="e">
        <f t="shared" si="1789"/>
        <v>#DIV/0!</v>
      </c>
      <c r="BU2463" s="1" t="e">
        <f t="shared" si="1790"/>
        <v>#DIV/0!</v>
      </c>
      <c r="BV2463" s="1" t="e">
        <f t="shared" si="1791"/>
        <v>#DIV/0!</v>
      </c>
      <c r="BW2463" s="1" t="e">
        <f t="shared" si="1792"/>
        <v>#DIV/0!</v>
      </c>
      <c r="BX2463" s="1" t="e">
        <f t="shared" si="1793"/>
        <v>#DIV/0!</v>
      </c>
      <c r="BY2463" s="1" t="e">
        <f t="shared" si="1794"/>
        <v>#DIV/0!</v>
      </c>
    </row>
    <row r="2464" spans="1:77" x14ac:dyDescent="0.25">
      <c r="A2464" s="1">
        <v>20141211</v>
      </c>
      <c r="B2464" s="1">
        <v>2014</v>
      </c>
      <c r="C2464" s="1">
        <v>12</v>
      </c>
      <c r="D2464" s="1">
        <v>9.5090000000000003</v>
      </c>
      <c r="E2464" s="1">
        <v>61.822000000000003</v>
      </c>
      <c r="F2464" s="1">
        <f t="shared" si="1777"/>
        <v>2.5638819840000004</v>
      </c>
      <c r="G2464" s="1">
        <v>134.50700000000001</v>
      </c>
      <c r="H2464" s="1">
        <v>4.32</v>
      </c>
      <c r="I2464" s="1">
        <v>105.29829169999999</v>
      </c>
      <c r="J2464" s="1">
        <v>69.546833329999998</v>
      </c>
      <c r="K2464" s="1">
        <f t="shared" si="1778"/>
        <v>1.3646658604319997E-3</v>
      </c>
      <c r="L2464" s="1">
        <f t="shared" si="1779"/>
        <v>9.0132695995679996E-4</v>
      </c>
      <c r="M2464" s="1">
        <f t="shared" si="1749"/>
        <v>4.6333890047519971E-4</v>
      </c>
      <c r="N2464" s="1">
        <f t="shared" si="1750"/>
        <v>0.66047446931183218</v>
      </c>
      <c r="O2464" s="1">
        <f t="shared" si="1751"/>
        <v>1.6933785927605678</v>
      </c>
      <c r="P2464" s="1">
        <f t="shared" si="1752"/>
        <v>0.87050339123943266</v>
      </c>
      <c r="Q2464" s="1">
        <v>6.6131700000000002</v>
      </c>
      <c r="R2464" s="1">
        <v>-34.566800000000001</v>
      </c>
      <c r="S2464" s="1">
        <v>-0.23657643</v>
      </c>
      <c r="T2464" s="1">
        <v>0.614981</v>
      </c>
      <c r="U2464" s="1">
        <v>0.45712667800000001</v>
      </c>
      <c r="V2464" s="1">
        <v>5.0799999999999998E-2</v>
      </c>
      <c r="W2464" s="1">
        <v>0.1794</v>
      </c>
      <c r="X2464" s="1">
        <v>3.4977778000000001E-2</v>
      </c>
      <c r="Y2464" s="1">
        <v>0.14433333300000001</v>
      </c>
      <c r="Z2464" s="1">
        <v>0.55864465699999999</v>
      </c>
      <c r="AA2464" s="1">
        <v>0.108319606</v>
      </c>
      <c r="AB2464" s="1">
        <v>0.9</v>
      </c>
      <c r="AC2464" s="1">
        <v>0.52471937499999999</v>
      </c>
      <c r="AD2464" s="1">
        <v>0.54038079800000005</v>
      </c>
      <c r="AE2464" s="1">
        <f t="shared" si="1753"/>
        <v>0.44461164684242804</v>
      </c>
      <c r="AF2464" s="1">
        <v>0.51183322499999995</v>
      </c>
      <c r="AG2464" s="1">
        <v>0.41304311599999999</v>
      </c>
      <c r="AH2464" s="1">
        <v>0.46728049100000002</v>
      </c>
      <c r="AI2464" s="1">
        <v>1</v>
      </c>
      <c r="AJ2464" s="1">
        <v>0.865874692</v>
      </c>
      <c r="AK2464" s="1">
        <v>1</v>
      </c>
      <c r="AL2464" s="1">
        <v>0</v>
      </c>
      <c r="AM2464" s="1">
        <v>0</v>
      </c>
      <c r="AN2464" s="1">
        <f t="shared" si="1754"/>
        <v>0.45961920197461842</v>
      </c>
      <c r="AO2464" s="1">
        <f t="shared" si="1755"/>
        <v>0.59846271209260471</v>
      </c>
      <c r="AP2464" s="1">
        <f t="shared" si="1756"/>
        <v>1.5343877656300084</v>
      </c>
      <c r="AQ2464" s="1">
        <f t="shared" si="1757"/>
        <v>1.029494218369992</v>
      </c>
      <c r="AR2464" s="1">
        <f t="shared" si="1758"/>
        <v>5.2771638457369659E-2</v>
      </c>
      <c r="AS2464" s="1">
        <f t="shared" si="1759"/>
        <v>0.5595</v>
      </c>
      <c r="AT2464" s="1">
        <f t="shared" si="1760"/>
        <v>0.80629936594804208</v>
      </c>
      <c r="AU2464" s="1">
        <f t="shared" si="1761"/>
        <v>0.19172095803265585</v>
      </c>
      <c r="AV2464" s="1">
        <f t="shared" si="1762"/>
        <v>0.70827904196734415</v>
      </c>
      <c r="AW2464" s="1">
        <f t="shared" si="1780"/>
        <v>0.50049984226686506</v>
      </c>
      <c r="AX2464" s="1">
        <f t="shared" si="1781"/>
        <v>0.95791198447455328</v>
      </c>
      <c r="AY2464" s="1">
        <f t="shared" si="1782"/>
        <v>0</v>
      </c>
      <c r="AZ2464" s="1">
        <f t="shared" si="1783"/>
        <v>0</v>
      </c>
      <c r="BA2464" s="1">
        <f t="shared" si="1784"/>
        <v>0</v>
      </c>
      <c r="BB2464" s="1">
        <f t="shared" si="1785"/>
        <v>0</v>
      </c>
      <c r="BC2464" s="1">
        <f t="shared" si="1786"/>
        <v>0</v>
      </c>
      <c r="BD2464" s="1">
        <f t="shared" si="1787"/>
        <v>0</v>
      </c>
      <c r="BE2464" s="1">
        <f t="shared" si="1763"/>
        <v>0</v>
      </c>
      <c r="BF2464" s="1">
        <f t="shared" si="1764"/>
        <v>0</v>
      </c>
      <c r="BG2464" s="1">
        <f t="shared" si="1765"/>
        <v>0</v>
      </c>
      <c r="BH2464" s="1">
        <f t="shared" si="1766"/>
        <v>0</v>
      </c>
      <c r="BI2464" s="1">
        <f t="shared" si="1767"/>
        <v>0</v>
      </c>
      <c r="BJ2464" s="1">
        <f t="shared" si="1768"/>
        <v>0</v>
      </c>
      <c r="BK2464" s="1">
        <f t="shared" si="1769"/>
        <v>0.4571266775337211</v>
      </c>
      <c r="BL2464" s="2" t="e">
        <f t="shared" si="1770"/>
        <v>#DIV/0!</v>
      </c>
      <c r="BM2464" s="2" t="e">
        <f t="shared" si="1771"/>
        <v>#DIV/0!</v>
      </c>
      <c r="BN2464" s="2" t="e">
        <f t="shared" si="1772"/>
        <v>#DIV/0!</v>
      </c>
      <c r="BO2464" s="2" t="e">
        <f t="shared" si="1773"/>
        <v>#DIV/0!</v>
      </c>
      <c r="BP2464" s="2" t="e">
        <f t="shared" si="1774"/>
        <v>#DIV/0!</v>
      </c>
      <c r="BQ2464" s="2" t="e">
        <f t="shared" si="1775"/>
        <v>#DIV/0!</v>
      </c>
      <c r="BR2464" s="2" t="e">
        <f t="shared" si="1776"/>
        <v>#DIV/0!</v>
      </c>
      <c r="BS2464" s="1" t="e">
        <f t="shared" si="1788"/>
        <v>#DIV/0!</v>
      </c>
      <c r="BT2464" s="1" t="e">
        <f t="shared" si="1789"/>
        <v>#DIV/0!</v>
      </c>
      <c r="BU2464" s="1" t="e">
        <f t="shared" si="1790"/>
        <v>#DIV/0!</v>
      </c>
      <c r="BV2464" s="1" t="e">
        <f t="shared" si="1791"/>
        <v>#DIV/0!</v>
      </c>
      <c r="BW2464" s="1" t="e">
        <f t="shared" si="1792"/>
        <v>#DIV/0!</v>
      </c>
      <c r="BX2464" s="1" t="e">
        <f t="shared" si="1793"/>
        <v>#DIV/0!</v>
      </c>
      <c r="BY2464" s="1" t="e">
        <f t="shared" si="1794"/>
        <v>#DIV/0!</v>
      </c>
    </row>
    <row r="2465" spans="1:77" x14ac:dyDescent="0.25">
      <c r="A2465" s="1">
        <v>20081121</v>
      </c>
      <c r="B2465" s="1">
        <v>2008</v>
      </c>
      <c r="C2465" s="1">
        <v>11</v>
      </c>
      <c r="D2465" s="1">
        <v>11.372999999999999</v>
      </c>
      <c r="E2465" s="1">
        <v>61.716000000000001</v>
      </c>
      <c r="F2465" s="1">
        <f t="shared" si="1777"/>
        <v>2.5594859520000002</v>
      </c>
      <c r="G2465" s="1">
        <v>156.982</v>
      </c>
      <c r="H2465" s="1">
        <v>3.9039999999999999</v>
      </c>
      <c r="I2465" s="1">
        <v>118.981375</v>
      </c>
      <c r="J2465" s="1">
        <v>104.73872919999999</v>
      </c>
      <c r="K2465" s="1">
        <f t="shared" si="1778"/>
        <v>1.5419986199999998E-3</v>
      </c>
      <c r="L2465" s="1">
        <f t="shared" si="1779"/>
        <v>1.3574139304319999E-3</v>
      </c>
      <c r="M2465" s="1">
        <f t="shared" si="1749"/>
        <v>1.8458468956799993E-4</v>
      </c>
      <c r="N2465" s="1">
        <f t="shared" si="1750"/>
        <v>0.88029516552485632</v>
      </c>
      <c r="O2465" s="1">
        <f t="shared" si="1751"/>
        <v>2.2531031097743845</v>
      </c>
      <c r="P2465" s="1">
        <f t="shared" si="1752"/>
        <v>0.30638284222561563</v>
      </c>
      <c r="Q2465" s="1">
        <v>18.810700000000001</v>
      </c>
      <c r="R2465" s="1">
        <v>-39.206000000000003</v>
      </c>
      <c r="S2465" s="1">
        <v>-0.92230562900000002</v>
      </c>
      <c r="T2465" s="1">
        <v>3.05585</v>
      </c>
      <c r="U2465" s="1">
        <v>1.70343267</v>
      </c>
      <c r="V2465" s="1">
        <v>3.0333333000000001E-2</v>
      </c>
      <c r="W2465" s="1">
        <v>0.17237777800000001</v>
      </c>
      <c r="X2465" s="1">
        <v>1.8288888999999999E-2</v>
      </c>
      <c r="Y2465" s="1">
        <v>0.12180000000000001</v>
      </c>
      <c r="Z2465" s="1">
        <v>0.70072352900000001</v>
      </c>
      <c r="AA2465" s="1">
        <v>0.17192929500000001</v>
      </c>
      <c r="AB2465" s="1">
        <v>1.3555555560000001</v>
      </c>
      <c r="AC2465" s="1">
        <v>0.70089717600000001</v>
      </c>
      <c r="AD2465" s="1">
        <v>0.60685938500000003</v>
      </c>
      <c r="AE2465" s="1">
        <f t="shared" si="1753"/>
        <v>0.52613045370938083</v>
      </c>
      <c r="AF2465" s="1">
        <v>0.58449388400000002</v>
      </c>
      <c r="AG2465" s="1">
        <v>0.51830143699999998</v>
      </c>
      <c r="AH2465" s="1">
        <v>0.51702695499999995</v>
      </c>
      <c r="AI2465" s="1">
        <v>1</v>
      </c>
      <c r="AJ2465" s="1">
        <v>0.91556976199999995</v>
      </c>
      <c r="AK2465" s="1">
        <v>1</v>
      </c>
      <c r="AL2465" s="1">
        <v>0</v>
      </c>
      <c r="AM2465" s="1">
        <v>0</v>
      </c>
      <c r="AN2465" s="1">
        <f t="shared" si="1754"/>
        <v>0.39314061484756213</v>
      </c>
      <c r="AO2465" s="1">
        <f t="shared" si="1755"/>
        <v>0.72571368943254422</v>
      </c>
      <c r="AP2465" s="1">
        <f t="shared" si="1756"/>
        <v>1.8574539932766878</v>
      </c>
      <c r="AQ2465" s="1">
        <f t="shared" si="1757"/>
        <v>0.70203195872331237</v>
      </c>
      <c r="AR2465" s="1">
        <f t="shared" si="1758"/>
        <v>3.3802522241116573E-2</v>
      </c>
      <c r="AS2465" s="1">
        <f t="shared" si="1759"/>
        <v>0.5708888889</v>
      </c>
      <c r="AT2465" s="1">
        <f t="shared" si="1760"/>
        <v>0.71850746774792684</v>
      </c>
      <c r="AU2465" s="1">
        <f t="shared" si="1761"/>
        <v>0.22762957986596707</v>
      </c>
      <c r="AV2465" s="1">
        <f t="shared" si="1762"/>
        <v>1.127925976134033</v>
      </c>
      <c r="AW2465" s="1">
        <f t="shared" si="1780"/>
        <v>0.80837028975465652</v>
      </c>
      <c r="AX2465" s="1">
        <f t="shared" si="1781"/>
        <v>0.73368186415490888</v>
      </c>
      <c r="AY2465" s="1">
        <f t="shared" si="1782"/>
        <v>0</v>
      </c>
      <c r="AZ2465" s="1">
        <f t="shared" si="1783"/>
        <v>0</v>
      </c>
      <c r="BA2465" s="1">
        <f t="shared" si="1784"/>
        <v>0</v>
      </c>
      <c r="BB2465" s="1">
        <f t="shared" si="1785"/>
        <v>0</v>
      </c>
      <c r="BC2465" s="1">
        <f t="shared" si="1786"/>
        <v>0</v>
      </c>
      <c r="BD2465" s="1">
        <f t="shared" si="1787"/>
        <v>0</v>
      </c>
      <c r="BE2465" s="1">
        <f t="shared" si="1763"/>
        <v>0</v>
      </c>
      <c r="BF2465" s="1">
        <f t="shared" si="1764"/>
        <v>0</v>
      </c>
      <c r="BG2465" s="1">
        <f t="shared" si="1765"/>
        <v>0</v>
      </c>
      <c r="BH2465" s="1">
        <f t="shared" si="1766"/>
        <v>0</v>
      </c>
      <c r="BI2465" s="1">
        <f t="shared" si="1767"/>
        <v>0</v>
      </c>
      <c r="BJ2465" s="1">
        <f t="shared" si="1768"/>
        <v>0</v>
      </c>
      <c r="BK2465" s="1">
        <f t="shared" si="1769"/>
        <v>1.7034326695938105</v>
      </c>
      <c r="BL2465" s="2" t="e">
        <f t="shared" si="1770"/>
        <v>#DIV/0!</v>
      </c>
      <c r="BM2465" s="2" t="e">
        <f t="shared" si="1771"/>
        <v>#DIV/0!</v>
      </c>
      <c r="BN2465" s="2" t="e">
        <f t="shared" si="1772"/>
        <v>#DIV/0!</v>
      </c>
      <c r="BO2465" s="2" t="e">
        <f t="shared" si="1773"/>
        <v>#DIV/0!</v>
      </c>
      <c r="BP2465" s="2" t="e">
        <f t="shared" si="1774"/>
        <v>#DIV/0!</v>
      </c>
      <c r="BQ2465" s="2" t="e">
        <f t="shared" si="1775"/>
        <v>#DIV/0!</v>
      </c>
      <c r="BR2465" s="2" t="e">
        <f t="shared" si="1776"/>
        <v>#DIV/0!</v>
      </c>
      <c r="BS2465" s="1" t="e">
        <f t="shared" si="1788"/>
        <v>#DIV/0!</v>
      </c>
      <c r="BT2465" s="1" t="e">
        <f t="shared" si="1789"/>
        <v>#DIV/0!</v>
      </c>
      <c r="BU2465" s="1" t="e">
        <f t="shared" si="1790"/>
        <v>#DIV/0!</v>
      </c>
      <c r="BV2465" s="1" t="e">
        <f t="shared" si="1791"/>
        <v>#DIV/0!</v>
      </c>
      <c r="BW2465" s="1" t="e">
        <f t="shared" si="1792"/>
        <v>#DIV/0!</v>
      </c>
      <c r="BX2465" s="1" t="e">
        <f t="shared" si="1793"/>
        <v>#DIV/0!</v>
      </c>
      <c r="BY2465" s="1" t="e">
        <f t="shared" si="1794"/>
        <v>#DIV/0!</v>
      </c>
    </row>
    <row r="2466" spans="1:77" x14ac:dyDescent="0.25">
      <c r="A2466" s="1">
        <v>20091218</v>
      </c>
      <c r="B2466" s="1">
        <v>2009</v>
      </c>
      <c r="C2466" s="1">
        <v>12</v>
      </c>
      <c r="D2466" s="1">
        <v>8.9999999999999993E-3</v>
      </c>
      <c r="E2466" s="1">
        <v>61.497</v>
      </c>
      <c r="F2466" s="1">
        <f t="shared" si="1777"/>
        <v>2.5504035840000001</v>
      </c>
      <c r="G2466" s="1">
        <v>131.392</v>
      </c>
      <c r="H2466" s="1">
        <v>2.4420000000000002</v>
      </c>
      <c r="I2466" s="1">
        <v>113.0221667</v>
      </c>
      <c r="J2466" s="1">
        <v>62.383208330000002</v>
      </c>
      <c r="K2466" s="1">
        <f t="shared" si="1778"/>
        <v>1.464767280432E-3</v>
      </c>
      <c r="L2466" s="1">
        <f t="shared" si="1779"/>
        <v>8.0848637995680004E-4</v>
      </c>
      <c r="M2466" s="1">
        <f t="shared" si="1749"/>
        <v>6.5628090047519991E-4</v>
      </c>
      <c r="N2466" s="1">
        <f t="shared" si="1750"/>
        <v>0.5519555159085443</v>
      </c>
      <c r="O2466" s="1">
        <f t="shared" si="1751"/>
        <v>1.4077093259817204</v>
      </c>
      <c r="P2466" s="1">
        <f t="shared" si="1752"/>
        <v>1.1426942580182797</v>
      </c>
      <c r="Q2466" s="1">
        <v>3.1576399999999998</v>
      </c>
      <c r="R2466" s="1">
        <v>-6.4088099999999999</v>
      </c>
      <c r="S2466" s="1">
        <v>-0.97123189499999996</v>
      </c>
      <c r="T2466" s="1">
        <v>1.0900700000000001</v>
      </c>
      <c r="U2466" s="1">
        <v>0.60792659199999999</v>
      </c>
      <c r="V2466" s="1">
        <v>3.0177777999999999E-2</v>
      </c>
      <c r="W2466" s="1">
        <v>0.172677778</v>
      </c>
      <c r="X2466" s="1">
        <v>1.8466666999999999E-2</v>
      </c>
      <c r="Y2466" s="1">
        <v>0.116377778</v>
      </c>
      <c r="Z2466" s="1">
        <v>0.702470284</v>
      </c>
      <c r="AA2466" s="1">
        <v>0.19477224600000001</v>
      </c>
      <c r="AB2466" s="1">
        <v>1.4666666669999999</v>
      </c>
      <c r="AC2466" s="1">
        <v>0.70306315200000002</v>
      </c>
      <c r="AD2466" s="1">
        <v>0.53195780599999998</v>
      </c>
      <c r="AE2466" s="1">
        <f t="shared" si="1753"/>
        <v>0.43428302391171064</v>
      </c>
      <c r="AF2466" s="1">
        <v>0.13118888400000001</v>
      </c>
      <c r="AG2466" s="1">
        <v>8.7802413999999995E-2</v>
      </c>
      <c r="AH2466" s="1">
        <v>0.21374432900000001</v>
      </c>
      <c r="AI2466" s="1">
        <v>1</v>
      </c>
      <c r="AJ2466" s="1">
        <v>0.93341581699999998</v>
      </c>
      <c r="AK2466" s="1">
        <v>1</v>
      </c>
      <c r="AL2466" s="1">
        <v>0</v>
      </c>
      <c r="AM2466" s="1">
        <v>0</v>
      </c>
      <c r="AN2466" s="1">
        <f t="shared" si="1754"/>
        <v>0.4680421943497321</v>
      </c>
      <c r="AO2466" s="1">
        <f t="shared" si="1755"/>
        <v>0.58264429407313623</v>
      </c>
      <c r="AP2466" s="1">
        <f t="shared" si="1756"/>
        <v>1.4859780958012767</v>
      </c>
      <c r="AQ2466" s="1">
        <f t="shared" si="1757"/>
        <v>1.0644254881987234</v>
      </c>
      <c r="AR2466" s="1">
        <f t="shared" si="1758"/>
        <v>5.1618451106111095E-2</v>
      </c>
      <c r="AS2466" s="1">
        <f t="shared" si="1759"/>
        <v>0.57366666667499999</v>
      </c>
      <c r="AT2466" s="1">
        <f t="shared" si="1760"/>
        <v>0.53441208767150228</v>
      </c>
      <c r="AU2466" s="1">
        <f t="shared" si="1761"/>
        <v>0.19180451280868302</v>
      </c>
      <c r="AV2466" s="1">
        <f t="shared" si="1762"/>
        <v>1.274862154191317</v>
      </c>
      <c r="AW2466" s="1">
        <f t="shared" si="1780"/>
        <v>0.73220309854386689</v>
      </c>
      <c r="AX2466" s="1">
        <f t="shared" si="1781"/>
        <v>0.98103924947995325</v>
      </c>
      <c r="AY2466" s="1">
        <f t="shared" si="1782"/>
        <v>0</v>
      </c>
      <c r="AZ2466" s="1">
        <f t="shared" si="1783"/>
        <v>0</v>
      </c>
      <c r="BA2466" s="1">
        <f t="shared" si="1784"/>
        <v>0</v>
      </c>
      <c r="BB2466" s="1">
        <f t="shared" si="1785"/>
        <v>0</v>
      </c>
      <c r="BC2466" s="1">
        <f t="shared" si="1786"/>
        <v>0</v>
      </c>
      <c r="BD2466" s="1">
        <f t="shared" si="1787"/>
        <v>0</v>
      </c>
      <c r="BE2466" s="1">
        <f t="shared" si="1763"/>
        <v>0</v>
      </c>
      <c r="BF2466" s="1">
        <f t="shared" si="1764"/>
        <v>0</v>
      </c>
      <c r="BG2466" s="1">
        <f t="shared" si="1765"/>
        <v>0</v>
      </c>
      <c r="BH2466" s="1">
        <f t="shared" si="1766"/>
        <v>0</v>
      </c>
      <c r="BI2466" s="1">
        <f t="shared" si="1767"/>
        <v>0</v>
      </c>
      <c r="BJ2466" s="1">
        <f t="shared" si="1768"/>
        <v>0</v>
      </c>
      <c r="BK2466" s="1">
        <f t="shared" si="1769"/>
        <v>0.60792659180882702</v>
      </c>
      <c r="BL2466" s="2" t="e">
        <f t="shared" si="1770"/>
        <v>#DIV/0!</v>
      </c>
      <c r="BM2466" s="2" t="e">
        <f t="shared" si="1771"/>
        <v>#DIV/0!</v>
      </c>
      <c r="BN2466" s="2" t="e">
        <f t="shared" si="1772"/>
        <v>#DIV/0!</v>
      </c>
      <c r="BO2466" s="2" t="e">
        <f t="shared" si="1773"/>
        <v>#DIV/0!</v>
      </c>
      <c r="BP2466" s="2" t="e">
        <f t="shared" si="1774"/>
        <v>#DIV/0!</v>
      </c>
      <c r="BQ2466" s="2" t="e">
        <f t="shared" si="1775"/>
        <v>#DIV/0!</v>
      </c>
      <c r="BR2466" s="2" t="e">
        <f t="shared" si="1776"/>
        <v>#DIV/0!</v>
      </c>
      <c r="BS2466" s="1" t="e">
        <f t="shared" si="1788"/>
        <v>#DIV/0!</v>
      </c>
      <c r="BT2466" s="1" t="e">
        <f t="shared" si="1789"/>
        <v>#DIV/0!</v>
      </c>
      <c r="BU2466" s="1" t="e">
        <f t="shared" si="1790"/>
        <v>#DIV/0!</v>
      </c>
      <c r="BV2466" s="1" t="e">
        <f t="shared" si="1791"/>
        <v>#DIV/0!</v>
      </c>
      <c r="BW2466" s="1" t="e">
        <f t="shared" si="1792"/>
        <v>#DIV/0!</v>
      </c>
      <c r="BX2466" s="1" t="e">
        <f t="shared" si="1793"/>
        <v>#DIV/0!</v>
      </c>
      <c r="BY2466" s="1" t="e">
        <f t="shared" si="1794"/>
        <v>#DIV/0!</v>
      </c>
    </row>
    <row r="2467" spans="1:77" x14ac:dyDescent="0.25">
      <c r="A2467" s="1">
        <v>20121230</v>
      </c>
      <c r="B2467" s="1">
        <v>2012</v>
      </c>
      <c r="C2467" s="1">
        <v>12</v>
      </c>
      <c r="D2467" s="1">
        <v>9.1059999999999999</v>
      </c>
      <c r="E2467" s="1">
        <v>61.290999999999997</v>
      </c>
      <c r="F2467" s="1">
        <f t="shared" si="1777"/>
        <v>2.541860352</v>
      </c>
      <c r="G2467" s="1">
        <v>133.322</v>
      </c>
      <c r="H2467" s="1">
        <v>3.335</v>
      </c>
      <c r="I2467" s="1">
        <v>165.0951809</v>
      </c>
      <c r="J2467" s="1">
        <v>63.977754830000002</v>
      </c>
      <c r="K2467" s="1">
        <f t="shared" si="1778"/>
        <v>2.1396335444639997E-3</v>
      </c>
      <c r="L2467" s="1">
        <f t="shared" si="1779"/>
        <v>8.2915170259680005E-4</v>
      </c>
      <c r="M2467" s="1">
        <f t="shared" si="1749"/>
        <v>1.3104818418671997E-3</v>
      </c>
      <c r="N2467" s="1">
        <f t="shared" si="1750"/>
        <v>0.38752042598234315</v>
      </c>
      <c r="O2467" s="1">
        <f t="shared" si="1751"/>
        <v>0.98502280639466877</v>
      </c>
      <c r="P2467" s="1">
        <f t="shared" si="1752"/>
        <v>1.5568375456053314</v>
      </c>
      <c r="Q2467" s="1">
        <v>3.0709200000000001</v>
      </c>
      <c r="R2467" s="1">
        <v>-36.598799999999997</v>
      </c>
      <c r="S2467" s="1">
        <v>-9.1593025999999994E-2</v>
      </c>
      <c r="T2467" s="1">
        <v>1.86164</v>
      </c>
      <c r="U2467" s="1">
        <v>0.98879538600000005</v>
      </c>
      <c r="V2467" s="1">
        <v>2.2955555999999998E-2</v>
      </c>
      <c r="W2467" s="1">
        <v>0.14887777799999999</v>
      </c>
      <c r="X2467" s="1">
        <v>1.2800000000000001E-2</v>
      </c>
      <c r="Y2467" s="1">
        <v>0.10434444399999999</v>
      </c>
      <c r="Z2467" s="1">
        <v>0.73281603200000001</v>
      </c>
      <c r="AA2467" s="1">
        <v>0.17586661100000001</v>
      </c>
      <c r="AB2467" s="1">
        <v>1.3555555560000001</v>
      </c>
      <c r="AC2467" s="1">
        <v>0.74069187999999997</v>
      </c>
      <c r="AD2467" s="1">
        <v>0.54027842400000003</v>
      </c>
      <c r="AE2467" s="1">
        <f t="shared" si="1753"/>
        <v>0.4444861115879829</v>
      </c>
      <c r="AF2467" s="1">
        <v>0.49599895799999999</v>
      </c>
      <c r="AG2467" s="1">
        <v>0.39160787200000002</v>
      </c>
      <c r="AH2467" s="1">
        <v>0.45652522000000001</v>
      </c>
      <c r="AI2467" s="1">
        <v>1</v>
      </c>
      <c r="AJ2467" s="1">
        <v>0.91864579000000002</v>
      </c>
      <c r="AK2467" s="1">
        <v>1</v>
      </c>
      <c r="AL2467" s="1">
        <v>0</v>
      </c>
      <c r="AM2467" s="1">
        <v>0</v>
      </c>
      <c r="AN2467" s="1">
        <f t="shared" si="1754"/>
        <v>0.45972157633398836</v>
      </c>
      <c r="AO2467" s="1">
        <f t="shared" si="1755"/>
        <v>0.59826968089305965</v>
      </c>
      <c r="AP2467" s="1">
        <f t="shared" si="1756"/>
        <v>1.5207179816657603</v>
      </c>
      <c r="AQ2467" s="1">
        <f t="shared" si="1757"/>
        <v>1.0211423703342397</v>
      </c>
      <c r="AR2467" s="1">
        <f t="shared" si="1758"/>
        <v>5.0025942363642634E-2</v>
      </c>
      <c r="AS2467" s="1">
        <f t="shared" si="1759"/>
        <v>0.5708888889</v>
      </c>
      <c r="AT2467" s="1">
        <f t="shared" si="1760"/>
        <v>0.58824995403406588</v>
      </c>
      <c r="AU2467" s="1">
        <f t="shared" si="1761"/>
        <v>0.19430676104013953</v>
      </c>
      <c r="AV2467" s="1">
        <f t="shared" si="1762"/>
        <v>1.1612487949598607</v>
      </c>
      <c r="AW2467" s="1">
        <f t="shared" si="1780"/>
        <v>0.70265770790076554</v>
      </c>
      <c r="AX2467" s="1">
        <f t="shared" si="1781"/>
        <v>0.95168544039018066</v>
      </c>
      <c r="AY2467" s="1">
        <f t="shared" si="1782"/>
        <v>0</v>
      </c>
      <c r="AZ2467" s="1">
        <f t="shared" si="1783"/>
        <v>0</v>
      </c>
      <c r="BA2467" s="1">
        <f t="shared" si="1784"/>
        <v>0</v>
      </c>
      <c r="BB2467" s="1">
        <f t="shared" si="1785"/>
        <v>0</v>
      </c>
      <c r="BC2467" s="1">
        <f t="shared" si="1786"/>
        <v>0</v>
      </c>
      <c r="BD2467" s="1">
        <f t="shared" si="1787"/>
        <v>0</v>
      </c>
      <c r="BE2467" s="1">
        <f t="shared" si="1763"/>
        <v>0</v>
      </c>
      <c r="BF2467" s="1">
        <f t="shared" si="1764"/>
        <v>0</v>
      </c>
      <c r="BG2467" s="1">
        <f t="shared" si="1765"/>
        <v>0</v>
      </c>
      <c r="BH2467" s="1">
        <f t="shared" si="1766"/>
        <v>0</v>
      </c>
      <c r="BI2467" s="1">
        <f t="shared" si="1767"/>
        <v>0</v>
      </c>
      <c r="BJ2467" s="1">
        <f t="shared" si="1768"/>
        <v>0</v>
      </c>
      <c r="BK2467" s="1">
        <f t="shared" si="1769"/>
        <v>0.98879538585979199</v>
      </c>
      <c r="BL2467" s="2" t="e">
        <f t="shared" si="1770"/>
        <v>#DIV/0!</v>
      </c>
      <c r="BM2467" s="2" t="e">
        <f t="shared" si="1771"/>
        <v>#DIV/0!</v>
      </c>
      <c r="BN2467" s="2" t="e">
        <f t="shared" si="1772"/>
        <v>#DIV/0!</v>
      </c>
      <c r="BO2467" s="2" t="e">
        <f t="shared" si="1773"/>
        <v>#DIV/0!</v>
      </c>
      <c r="BP2467" s="2" t="e">
        <f t="shared" si="1774"/>
        <v>#DIV/0!</v>
      </c>
      <c r="BQ2467" s="2" t="e">
        <f t="shared" si="1775"/>
        <v>#DIV/0!</v>
      </c>
      <c r="BR2467" s="2" t="e">
        <f t="shared" si="1776"/>
        <v>#DIV/0!</v>
      </c>
      <c r="BS2467" s="1" t="e">
        <f t="shared" si="1788"/>
        <v>#DIV/0!</v>
      </c>
      <c r="BT2467" s="1" t="e">
        <f t="shared" si="1789"/>
        <v>#DIV/0!</v>
      </c>
      <c r="BU2467" s="1" t="e">
        <f t="shared" si="1790"/>
        <v>#DIV/0!</v>
      </c>
      <c r="BV2467" s="1" t="e">
        <f t="shared" si="1791"/>
        <v>#DIV/0!</v>
      </c>
      <c r="BW2467" s="1" t="e">
        <f t="shared" si="1792"/>
        <v>#DIV/0!</v>
      </c>
      <c r="BX2467" s="1" t="e">
        <f t="shared" si="1793"/>
        <v>#DIV/0!</v>
      </c>
      <c r="BY2467" s="1" t="e">
        <f t="shared" si="1794"/>
        <v>#DIV/0!</v>
      </c>
    </row>
    <row r="2468" spans="1:77" x14ac:dyDescent="0.25">
      <c r="A2468" s="1">
        <v>20041226</v>
      </c>
      <c r="B2468" s="1">
        <v>2004</v>
      </c>
      <c r="C2468" s="1">
        <v>12</v>
      </c>
      <c r="D2468" s="1">
        <v>4.6619999999999999</v>
      </c>
      <c r="E2468" s="1">
        <v>61.244999999999997</v>
      </c>
      <c r="F2468" s="1">
        <f t="shared" si="1777"/>
        <v>2.5399526399999997</v>
      </c>
      <c r="G2468" s="1">
        <v>131.655</v>
      </c>
      <c r="H2468" s="1">
        <v>3.1219999999999999</v>
      </c>
      <c r="I2468" s="1">
        <v>120.8998333</v>
      </c>
      <c r="J2468" s="1">
        <v>89.086354170000007</v>
      </c>
      <c r="K2468" s="1">
        <f t="shared" si="1778"/>
        <v>1.5668618395679999E-3</v>
      </c>
      <c r="L2468" s="1">
        <f t="shared" si="1779"/>
        <v>1.1545591500432E-3</v>
      </c>
      <c r="M2468" s="1">
        <f t="shared" si="1749"/>
        <v>4.1230268952479991E-4</v>
      </c>
      <c r="N2468" s="1">
        <f t="shared" si="1750"/>
        <v>0.7368608519826636</v>
      </c>
      <c r="O2468" s="1">
        <f t="shared" si="1751"/>
        <v>1.8715916663060155</v>
      </c>
      <c r="P2468" s="1">
        <f t="shared" si="1752"/>
        <v>0.66836097369398417</v>
      </c>
      <c r="Q2468" s="1">
        <v>18.822199999999999</v>
      </c>
      <c r="R2468" s="1">
        <v>-49.923699999999997</v>
      </c>
      <c r="S2468" s="1">
        <v>-0.60518624499999996</v>
      </c>
      <c r="T2468" s="1">
        <v>2.15855</v>
      </c>
      <c r="U2468" s="1">
        <v>1.060671828</v>
      </c>
      <c r="V2468" s="1">
        <v>1.8733333000000001E-2</v>
      </c>
      <c r="W2468" s="1">
        <v>0.152844444</v>
      </c>
      <c r="X2468" s="1">
        <v>9.6444440000000003E-3</v>
      </c>
      <c r="Y2468" s="1">
        <v>0.102044444</v>
      </c>
      <c r="Z2468" s="1">
        <v>0.78163450599999995</v>
      </c>
      <c r="AA2468" s="1">
        <v>0.19930252900000001</v>
      </c>
      <c r="AB2468" s="1">
        <v>1.7222222220000001</v>
      </c>
      <c r="AC2468" s="1">
        <v>0.80122678700000005</v>
      </c>
      <c r="AD2468" s="1">
        <v>0.53480688200000004</v>
      </c>
      <c r="AE2468" s="1">
        <f t="shared" si="1753"/>
        <v>0.43777667933782966</v>
      </c>
      <c r="AF2468" s="1">
        <v>0.319216318</v>
      </c>
      <c r="AG2468" s="1">
        <v>0.19988984100000001</v>
      </c>
      <c r="AH2468" s="1">
        <v>0.33792367200000001</v>
      </c>
      <c r="AI2468" s="1">
        <v>1</v>
      </c>
      <c r="AJ2468" s="1">
        <v>0.93695510100000001</v>
      </c>
      <c r="AK2468" s="1">
        <v>1</v>
      </c>
      <c r="AL2468" s="1">
        <v>0</v>
      </c>
      <c r="AM2468" s="1">
        <v>0</v>
      </c>
      <c r="AN2468" s="1">
        <f t="shared" si="1754"/>
        <v>0.46519311837757776</v>
      </c>
      <c r="AO2468" s="1">
        <f t="shared" si="1755"/>
        <v>0.58797997718830075</v>
      </c>
      <c r="AP2468" s="1">
        <f t="shared" si="1756"/>
        <v>1.4934412953265641</v>
      </c>
      <c r="AQ2468" s="1">
        <f t="shared" si="1757"/>
        <v>1.0465113446734355</v>
      </c>
      <c r="AR2468" s="1">
        <f t="shared" si="1758"/>
        <v>4.9379794336540384E-2</v>
      </c>
      <c r="AS2468" s="1">
        <f t="shared" si="1759"/>
        <v>0.58005555554999999</v>
      </c>
      <c r="AT2468" s="1">
        <f t="shared" si="1760"/>
        <v>0.45541660886271179</v>
      </c>
      <c r="AU2468" s="1">
        <f t="shared" si="1761"/>
        <v>0.19246812708662844</v>
      </c>
      <c r="AV2468" s="1">
        <f t="shared" si="1762"/>
        <v>1.5297540949133717</v>
      </c>
      <c r="AW2468" s="1">
        <f t="shared" si="1780"/>
        <v>0.81799794326683373</v>
      </c>
      <c r="AX2468" s="1">
        <f t="shared" si="1781"/>
        <v>0.96038525272797259</v>
      </c>
      <c r="AY2468" s="1">
        <f t="shared" si="1782"/>
        <v>0</v>
      </c>
      <c r="AZ2468" s="1">
        <f t="shared" si="1783"/>
        <v>0</v>
      </c>
      <c r="BA2468" s="1">
        <f t="shared" si="1784"/>
        <v>0</v>
      </c>
      <c r="BB2468" s="1">
        <f t="shared" si="1785"/>
        <v>0</v>
      </c>
      <c r="BC2468" s="1">
        <f t="shared" si="1786"/>
        <v>0</v>
      </c>
      <c r="BD2468" s="1">
        <f t="shared" si="1787"/>
        <v>0</v>
      </c>
      <c r="BE2468" s="1">
        <f t="shared" si="1763"/>
        <v>0</v>
      </c>
      <c r="BF2468" s="1">
        <f t="shared" si="1764"/>
        <v>0</v>
      </c>
      <c r="BG2468" s="1">
        <f t="shared" si="1765"/>
        <v>0</v>
      </c>
      <c r="BH2468" s="1">
        <f t="shared" si="1766"/>
        <v>0</v>
      </c>
      <c r="BI2468" s="1">
        <f t="shared" si="1767"/>
        <v>0</v>
      </c>
      <c r="BJ2468" s="1">
        <f t="shared" si="1768"/>
        <v>0</v>
      </c>
      <c r="BK2468" s="1">
        <f t="shared" si="1769"/>
        <v>1.0606718275591753</v>
      </c>
      <c r="BL2468" s="2" t="e">
        <f t="shared" si="1770"/>
        <v>#DIV/0!</v>
      </c>
      <c r="BM2468" s="2" t="e">
        <f t="shared" si="1771"/>
        <v>#DIV/0!</v>
      </c>
      <c r="BN2468" s="2" t="e">
        <f t="shared" si="1772"/>
        <v>#DIV/0!</v>
      </c>
      <c r="BO2468" s="2" t="e">
        <f t="shared" si="1773"/>
        <v>#DIV/0!</v>
      </c>
      <c r="BP2468" s="2" t="e">
        <f t="shared" si="1774"/>
        <v>#DIV/0!</v>
      </c>
      <c r="BQ2468" s="2" t="e">
        <f t="shared" si="1775"/>
        <v>#DIV/0!</v>
      </c>
      <c r="BR2468" s="2" t="e">
        <f t="shared" si="1776"/>
        <v>#DIV/0!</v>
      </c>
      <c r="BS2468" s="1" t="e">
        <f t="shared" si="1788"/>
        <v>#DIV/0!</v>
      </c>
      <c r="BT2468" s="1" t="e">
        <f t="shared" si="1789"/>
        <v>#DIV/0!</v>
      </c>
      <c r="BU2468" s="1" t="e">
        <f t="shared" si="1790"/>
        <v>#DIV/0!</v>
      </c>
      <c r="BV2468" s="1" t="e">
        <f t="shared" si="1791"/>
        <v>#DIV/0!</v>
      </c>
      <c r="BW2468" s="1" t="e">
        <f t="shared" si="1792"/>
        <v>#DIV/0!</v>
      </c>
      <c r="BX2468" s="1" t="e">
        <f t="shared" si="1793"/>
        <v>#DIV/0!</v>
      </c>
      <c r="BY2468" s="1" t="e">
        <f t="shared" si="1794"/>
        <v>#DIV/0!</v>
      </c>
    </row>
    <row r="2469" spans="1:77" x14ac:dyDescent="0.25">
      <c r="A2469" s="1">
        <v>20121203</v>
      </c>
      <c r="B2469" s="1">
        <v>2012</v>
      </c>
      <c r="C2469" s="1">
        <v>12</v>
      </c>
      <c r="D2469" s="1">
        <v>8.8829999999999991</v>
      </c>
      <c r="E2469" s="1">
        <v>60.856999999999999</v>
      </c>
      <c r="F2469" s="1">
        <f t="shared" si="1777"/>
        <v>2.5238615040000001</v>
      </c>
      <c r="G2469" s="1">
        <v>140.46799999999999</v>
      </c>
      <c r="H2469" s="1">
        <v>2.6709999999999998</v>
      </c>
      <c r="I2469" s="1">
        <v>103.26924080000001</v>
      </c>
      <c r="J2469" s="1">
        <v>60.07471348</v>
      </c>
      <c r="K2469" s="1">
        <f t="shared" si="1778"/>
        <v>1.338369360768E-3</v>
      </c>
      <c r="L2469" s="1">
        <f t="shared" si="1779"/>
        <v>7.7856828670079992E-4</v>
      </c>
      <c r="M2469" s="1">
        <f t="shared" si="1749"/>
        <v>5.5980107406720003E-4</v>
      </c>
      <c r="N2469" s="1">
        <f t="shared" si="1750"/>
        <v>0.58172901257544629</v>
      </c>
      <c r="O2469" s="1">
        <f t="shared" si="1751"/>
        <v>1.4682034605991008</v>
      </c>
      <c r="P2469" s="1">
        <f t="shared" si="1752"/>
        <v>1.0556580434008993</v>
      </c>
      <c r="Q2469" s="1">
        <v>3.4232399999999998</v>
      </c>
      <c r="R2469" s="1">
        <v>-18.871200000000002</v>
      </c>
      <c r="S2469" s="1">
        <v>-0.221598192</v>
      </c>
      <c r="T2469" s="1">
        <v>2.5138500000000001</v>
      </c>
      <c r="U2469" s="1">
        <v>1.347691931</v>
      </c>
      <c r="V2469" s="1">
        <v>2.4255556000000001E-2</v>
      </c>
      <c r="W2469" s="1">
        <v>0.156422222</v>
      </c>
      <c r="X2469" s="1">
        <v>1.3155556000000001E-2</v>
      </c>
      <c r="Y2469" s="1">
        <v>0.10616666700000001</v>
      </c>
      <c r="Z2469" s="1">
        <v>0.73150482299999997</v>
      </c>
      <c r="AA2469" s="1">
        <v>0.19138492600000001</v>
      </c>
      <c r="AB2469" s="1">
        <v>0.91111111099999997</v>
      </c>
      <c r="AC2469" s="1">
        <v>0.73906598099999998</v>
      </c>
      <c r="AD2469" s="1">
        <v>0.56675541799999996</v>
      </c>
      <c r="AE2469" s="1">
        <f t="shared" si="1753"/>
        <v>0.47695330226854687</v>
      </c>
      <c r="AF2469" s="1">
        <v>0.48722020399999999</v>
      </c>
      <c r="AG2469" s="1">
        <v>0.37999463300000003</v>
      </c>
      <c r="AH2469" s="1">
        <v>0.45057379199999997</v>
      </c>
      <c r="AI2469" s="1">
        <v>1</v>
      </c>
      <c r="AJ2469" s="1">
        <v>0.93076947300000001</v>
      </c>
      <c r="AK2469" s="1">
        <v>1</v>
      </c>
      <c r="AL2469" s="1">
        <v>0</v>
      </c>
      <c r="AM2469" s="1">
        <v>0</v>
      </c>
      <c r="AN2469" s="1">
        <f t="shared" si="1754"/>
        <v>0.43324458239599056</v>
      </c>
      <c r="AO2469" s="1">
        <f t="shared" si="1755"/>
        <v>0.648678266654657</v>
      </c>
      <c r="AP2469" s="1">
        <f t="shared" si="1756"/>
        <v>1.6371741056911358</v>
      </c>
      <c r="AQ2469" s="1">
        <f t="shared" si="1757"/>
        <v>0.88668739830886434</v>
      </c>
      <c r="AR2469" s="1">
        <f t="shared" si="1758"/>
        <v>4.5203843687139637E-2</v>
      </c>
      <c r="AS2469" s="1">
        <f t="shared" si="1759"/>
        <v>0.55977777777500004</v>
      </c>
      <c r="AT2469" s="1">
        <f t="shared" si="1760"/>
        <v>0.85378117329059411</v>
      </c>
      <c r="AU2469" s="1">
        <f t="shared" si="1761"/>
        <v>0.19958991059018441</v>
      </c>
      <c r="AV2469" s="1">
        <f t="shared" si="1762"/>
        <v>0.71152120040981559</v>
      </c>
      <c r="AW2469" s="1">
        <f t="shared" si="1780"/>
        <v>0.5280346761111544</v>
      </c>
      <c r="AX2469" s="1">
        <f t="shared" si="1781"/>
        <v>0.85424889444904317</v>
      </c>
      <c r="AY2469" s="1">
        <f t="shared" si="1782"/>
        <v>0</v>
      </c>
      <c r="AZ2469" s="1">
        <f t="shared" si="1783"/>
        <v>0</v>
      </c>
      <c r="BA2469" s="1">
        <f t="shared" si="1784"/>
        <v>0</v>
      </c>
      <c r="BB2469" s="1">
        <f t="shared" si="1785"/>
        <v>0</v>
      </c>
      <c r="BC2469" s="1">
        <f t="shared" si="1786"/>
        <v>0</v>
      </c>
      <c r="BD2469" s="1">
        <f t="shared" si="1787"/>
        <v>0</v>
      </c>
      <c r="BE2469" s="1">
        <f t="shared" si="1763"/>
        <v>0</v>
      </c>
      <c r="BF2469" s="1">
        <f t="shared" si="1764"/>
        <v>0</v>
      </c>
      <c r="BG2469" s="1">
        <f t="shared" si="1765"/>
        <v>0</v>
      </c>
      <c r="BH2469" s="1">
        <f t="shared" si="1766"/>
        <v>0</v>
      </c>
      <c r="BI2469" s="1">
        <f t="shared" si="1767"/>
        <v>0</v>
      </c>
      <c r="BJ2469" s="1">
        <f t="shared" si="1768"/>
        <v>0</v>
      </c>
      <c r="BK2469" s="1">
        <f t="shared" si="1769"/>
        <v>1.3476919313907214</v>
      </c>
      <c r="BL2469" s="2" t="e">
        <f t="shared" si="1770"/>
        <v>#DIV/0!</v>
      </c>
      <c r="BM2469" s="2" t="e">
        <f t="shared" si="1771"/>
        <v>#DIV/0!</v>
      </c>
      <c r="BN2469" s="2" t="e">
        <f t="shared" si="1772"/>
        <v>#DIV/0!</v>
      </c>
      <c r="BO2469" s="2" t="e">
        <f t="shared" si="1773"/>
        <v>#DIV/0!</v>
      </c>
      <c r="BP2469" s="2" t="e">
        <f t="shared" si="1774"/>
        <v>#DIV/0!</v>
      </c>
      <c r="BQ2469" s="2" t="e">
        <f t="shared" si="1775"/>
        <v>#DIV/0!</v>
      </c>
      <c r="BR2469" s="2" t="e">
        <f t="shared" si="1776"/>
        <v>#DIV/0!</v>
      </c>
      <c r="BS2469" s="1" t="e">
        <f t="shared" si="1788"/>
        <v>#DIV/0!</v>
      </c>
      <c r="BT2469" s="1" t="e">
        <f t="shared" si="1789"/>
        <v>#DIV/0!</v>
      </c>
      <c r="BU2469" s="1" t="e">
        <f t="shared" si="1790"/>
        <v>#DIV/0!</v>
      </c>
      <c r="BV2469" s="1" t="e">
        <f t="shared" si="1791"/>
        <v>#DIV/0!</v>
      </c>
      <c r="BW2469" s="1" t="e">
        <f t="shared" si="1792"/>
        <v>#DIV/0!</v>
      </c>
      <c r="BX2469" s="1" t="e">
        <f t="shared" si="1793"/>
        <v>#DIV/0!</v>
      </c>
      <c r="BY2469" s="1" t="e">
        <f t="shared" si="1794"/>
        <v>#DIV/0!</v>
      </c>
    </row>
    <row r="2470" spans="1:77" x14ac:dyDescent="0.25">
      <c r="A2470" s="1">
        <v>20131222</v>
      </c>
      <c r="B2470" s="1">
        <v>2013</v>
      </c>
      <c r="C2470" s="1">
        <v>12</v>
      </c>
      <c r="D2470" s="1">
        <v>9.2509999999999994</v>
      </c>
      <c r="E2470" s="1">
        <v>60.825000000000003</v>
      </c>
      <c r="F2470" s="1">
        <f t="shared" si="1777"/>
        <v>2.5225344000000005</v>
      </c>
      <c r="G2470" s="1">
        <v>130.91200000000001</v>
      </c>
      <c r="H2470" s="1">
        <v>0.32200000000000001</v>
      </c>
      <c r="I2470" s="1">
        <v>119.00624999999999</v>
      </c>
      <c r="J2470" s="1">
        <v>75.684687499999995</v>
      </c>
      <c r="K2470" s="1">
        <f t="shared" si="1778"/>
        <v>1.5423209999999999E-3</v>
      </c>
      <c r="L2470" s="1">
        <f t="shared" si="1779"/>
        <v>9.8087354999999992E-4</v>
      </c>
      <c r="M2470" s="1">
        <f t="shared" si="1749"/>
        <v>5.6144745000000001E-4</v>
      </c>
      <c r="N2470" s="1">
        <f t="shared" si="1750"/>
        <v>0.63597237540045159</v>
      </c>
      <c r="O2470" s="1">
        <f t="shared" si="1751"/>
        <v>1.6042621943973532</v>
      </c>
      <c r="P2470" s="1">
        <f t="shared" si="1752"/>
        <v>0.91827220560264733</v>
      </c>
      <c r="Q2470" s="1">
        <v>4.5991</v>
      </c>
      <c r="R2470" s="1">
        <v>-2.3253599999999999</v>
      </c>
      <c r="S2470" s="1">
        <v>2.022702684</v>
      </c>
      <c r="T2470" s="1">
        <v>1.43184</v>
      </c>
      <c r="U2470" s="1">
        <v>5.5231867360000004</v>
      </c>
      <c r="V2470" s="1">
        <v>0.173288889</v>
      </c>
      <c r="W2470" s="1">
        <v>0.27011111100000001</v>
      </c>
      <c r="X2470" s="1">
        <v>0.17222222200000001</v>
      </c>
      <c r="Y2470" s="1">
        <v>0.22351111100000001</v>
      </c>
      <c r="Z2470" s="1">
        <v>0.218363153</v>
      </c>
      <c r="AA2470" s="1">
        <v>9.4404178000000005E-2</v>
      </c>
      <c r="AB2470" s="1">
        <v>0.65555555600000004</v>
      </c>
      <c r="AC2470" s="1">
        <v>0.10277031</v>
      </c>
      <c r="AD2470" s="1">
        <v>0.53537490799999998</v>
      </c>
      <c r="AE2470" s="1">
        <f t="shared" si="1753"/>
        <v>0.43847321643163706</v>
      </c>
      <c r="AF2470" s="1">
        <v>0.50170075000000003</v>
      </c>
      <c r="AG2470" s="1">
        <v>0.39925542600000002</v>
      </c>
      <c r="AH2470" s="1">
        <v>0.46039498299999998</v>
      </c>
      <c r="AI2470" s="1">
        <v>1</v>
      </c>
      <c r="AJ2470" s="1">
        <v>0.85500326400000004</v>
      </c>
      <c r="AK2470" s="1">
        <v>1</v>
      </c>
      <c r="AL2470" s="1">
        <v>1</v>
      </c>
      <c r="AM2470" s="1">
        <v>1</v>
      </c>
      <c r="AN2470" s="1">
        <f t="shared" si="1754"/>
        <v>0.46462509166462967</v>
      </c>
      <c r="AO2470" s="1">
        <f t="shared" si="1755"/>
        <v>0.58904564133729986</v>
      </c>
      <c r="AP2470" s="1">
        <f t="shared" si="1756"/>
        <v>1.4858878934434012</v>
      </c>
      <c r="AQ2470" s="1">
        <f t="shared" si="1757"/>
        <v>1.0366465065565993</v>
      </c>
      <c r="AR2470" s="1">
        <f t="shared" si="1758"/>
        <v>5.4567653702828976E-2</v>
      </c>
      <c r="AS2470" s="1">
        <f t="shared" si="1759"/>
        <v>0.55338888890000004</v>
      </c>
      <c r="AT2470" s="1">
        <f t="shared" si="1760"/>
        <v>0.92511659023209614</v>
      </c>
      <c r="AU2470" s="1">
        <f t="shared" si="1761"/>
        <v>0.17914174742410338</v>
      </c>
      <c r="AV2470" s="1">
        <f t="shared" si="1762"/>
        <v>0.47641380857589666</v>
      </c>
      <c r="AW2470" s="1">
        <f t="shared" si="1780"/>
        <v>0.35549275890232557</v>
      </c>
      <c r="AX2470" s="1">
        <f t="shared" si="1781"/>
        <v>0.92873377741227792</v>
      </c>
      <c r="AY2470" s="1">
        <f t="shared" si="1782"/>
        <v>0.2041969103850885</v>
      </c>
      <c r="AZ2470" s="1">
        <f t="shared" si="1783"/>
        <v>0.18060747604709732</v>
      </c>
      <c r="BA2470" s="1">
        <f t="shared" si="1784"/>
        <v>0.74281273968903205</v>
      </c>
      <c r="BB2470" s="1">
        <f t="shared" si="1785"/>
        <v>0.81132002839259698</v>
      </c>
      <c r="BC2470" s="1">
        <f t="shared" si="1786"/>
        <v>0.21268218401721203</v>
      </c>
      <c r="BD2470" s="1">
        <f t="shared" si="1787"/>
        <v>0.96592603485737794</v>
      </c>
      <c r="BE2470" s="1">
        <f t="shared" si="1763"/>
        <v>0.78767017750000012</v>
      </c>
      <c r="BF2470" s="1">
        <f t="shared" si="1764"/>
        <v>0.696676176184851</v>
      </c>
      <c r="BG2470" s="1">
        <f t="shared" si="1765"/>
        <v>2.8653295557543732</v>
      </c>
      <c r="BH2470" s="1">
        <f t="shared" si="1766"/>
        <v>3.1295899118558301</v>
      </c>
      <c r="BI2470" s="1">
        <f t="shared" si="1767"/>
        <v>0.82040131420205131</v>
      </c>
      <c r="BJ2470" s="1">
        <f t="shared" si="1768"/>
        <v>3.7259678899800917</v>
      </c>
      <c r="BK2470" s="1">
        <f t="shared" si="1769"/>
        <v>5.5231867359044982</v>
      </c>
      <c r="BL2470" s="2">
        <f t="shared" si="1770"/>
        <v>1.57</v>
      </c>
      <c r="BM2470" s="2">
        <f t="shared" si="1771"/>
        <v>1.388628931060699</v>
      </c>
      <c r="BN2470" s="2">
        <f t="shared" si="1772"/>
        <v>5.7112323546543893</v>
      </c>
      <c r="BO2470" s="2">
        <f t="shared" si="1773"/>
        <v>6.2379613980163073</v>
      </c>
      <c r="BP2470" s="2">
        <f t="shared" si="1774"/>
        <v>1.6352403583252593</v>
      </c>
      <c r="BQ2470" s="2">
        <f t="shared" si="1775"/>
        <v>7.4266739485242779</v>
      </c>
      <c r="BR2470" s="2">
        <f t="shared" si="1776"/>
        <v>11.008926607952047</v>
      </c>
      <c r="BS2470" s="1">
        <f t="shared" si="1788"/>
        <v>0.40700937836965262</v>
      </c>
      <c r="BT2470" s="1">
        <f t="shared" si="1789"/>
        <v>0.35999044459689827</v>
      </c>
      <c r="BU2470" s="1">
        <f t="shared" si="1790"/>
        <v>1.4805892550270894</v>
      </c>
      <c r="BV2470" s="1">
        <f t="shared" si="1791"/>
        <v>1.617139357261469</v>
      </c>
      <c r="BW2470" s="1">
        <f t="shared" si="1792"/>
        <v>0.423922396004415</v>
      </c>
      <c r="BX2470" s="1">
        <f t="shared" si="1793"/>
        <v>1.9253031510464711</v>
      </c>
      <c r="BY2470" s="1">
        <f t="shared" si="1794"/>
        <v>2.8539722135157262</v>
      </c>
    </row>
    <row r="2471" spans="1:77" x14ac:dyDescent="0.25">
      <c r="A2471" s="1">
        <v>20131130</v>
      </c>
      <c r="B2471" s="1">
        <v>2013</v>
      </c>
      <c r="C2471" s="1">
        <v>11</v>
      </c>
      <c r="D2471" s="1">
        <v>6.4509999999999996</v>
      </c>
      <c r="E2471" s="1">
        <v>60.767000000000003</v>
      </c>
      <c r="F2471" s="1">
        <f t="shared" si="1777"/>
        <v>2.5201290240000001</v>
      </c>
      <c r="G2471" s="1">
        <v>145.114</v>
      </c>
      <c r="H2471" s="1">
        <v>3.9089999999999998</v>
      </c>
      <c r="I2471" s="1">
        <v>116.5960833</v>
      </c>
      <c r="J2471" s="1">
        <v>73.235666670000001</v>
      </c>
      <c r="K2471" s="1">
        <f t="shared" si="1778"/>
        <v>1.5110852395679999E-3</v>
      </c>
      <c r="L2471" s="1">
        <f t="shared" si="1779"/>
        <v>9.4913424004320008E-4</v>
      </c>
      <c r="M2471" s="1">
        <f t="shared" si="1749"/>
        <v>5.6195099952479981E-4</v>
      </c>
      <c r="N2471" s="1">
        <f t="shared" si="1750"/>
        <v>0.62811429507083616</v>
      </c>
      <c r="O2471" s="1">
        <f t="shared" si="1751"/>
        <v>1.5829290653973145</v>
      </c>
      <c r="P2471" s="1">
        <f t="shared" si="1752"/>
        <v>0.93719995860268557</v>
      </c>
      <c r="Q2471" s="1">
        <v>7.7147699999999997</v>
      </c>
      <c r="R2471" s="1">
        <v>-12.588100000000001</v>
      </c>
      <c r="S2471" s="1">
        <v>-1.5830592219999999</v>
      </c>
      <c r="T2471" s="1">
        <v>0.81882900000000003</v>
      </c>
      <c r="U2471" s="1">
        <v>0.45850675499999999</v>
      </c>
      <c r="V2471" s="1">
        <v>3.1711111E-2</v>
      </c>
      <c r="W2471" s="1">
        <v>0.18472222199999999</v>
      </c>
      <c r="X2471" s="1">
        <v>1.9033333E-2</v>
      </c>
      <c r="Y2471" s="1">
        <v>0.13413333299999999</v>
      </c>
      <c r="Z2471" s="1">
        <v>0.70696647700000004</v>
      </c>
      <c r="AA2471" s="1">
        <v>0.15865770000000001</v>
      </c>
      <c r="AB2471" s="1">
        <v>1.3666666670000001</v>
      </c>
      <c r="AC2471" s="1">
        <v>0.70863843100000001</v>
      </c>
      <c r="AD2471" s="1">
        <v>0.58124646800000002</v>
      </c>
      <c r="AE2471" s="1">
        <f t="shared" si="1753"/>
        <v>0.49472283016554269</v>
      </c>
      <c r="AF2471" s="1">
        <v>0.39080064199999998</v>
      </c>
      <c r="AG2471" s="1">
        <v>0.26652958500000001</v>
      </c>
      <c r="AH2471" s="1">
        <v>0.38566853499999998</v>
      </c>
      <c r="AI2471" s="1">
        <v>1</v>
      </c>
      <c r="AJ2471" s="1">
        <v>0.90520132799999997</v>
      </c>
      <c r="AK2471" s="1">
        <v>1</v>
      </c>
      <c r="AL2471" s="1">
        <v>0</v>
      </c>
      <c r="AM2471" s="1">
        <v>0</v>
      </c>
      <c r="AN2471" s="1">
        <f t="shared" si="1754"/>
        <v>0.41875353170610691</v>
      </c>
      <c r="AO2471" s="1">
        <f t="shared" si="1755"/>
        <v>0.67652387759620969</v>
      </c>
      <c r="AP2471" s="1">
        <f t="shared" si="1756"/>
        <v>1.7049274593592314</v>
      </c>
      <c r="AQ2471" s="1">
        <f t="shared" si="1757"/>
        <v>0.81520156464076865</v>
      </c>
      <c r="AR2471" s="1">
        <f t="shared" si="1758"/>
        <v>3.9548230100987562E-2</v>
      </c>
      <c r="AS2471" s="1">
        <f t="shared" si="1759"/>
        <v>0.57116666667500005</v>
      </c>
      <c r="AT2471" s="1">
        <f t="shared" si="1760"/>
        <v>0.65469698011689725</v>
      </c>
      <c r="AU2471" s="1">
        <f t="shared" si="1761"/>
        <v>0.21107852424964535</v>
      </c>
      <c r="AV2471" s="1">
        <f t="shared" si="1762"/>
        <v>1.1555881427503547</v>
      </c>
      <c r="AW2471" s="1">
        <f t="shared" si="1780"/>
        <v>0.7656555351354738</v>
      </c>
      <c r="AX2471" s="1">
        <f t="shared" si="1781"/>
        <v>0.8044412539453305</v>
      </c>
      <c r="AY2471" s="1">
        <f t="shared" si="1782"/>
        <v>0</v>
      </c>
      <c r="AZ2471" s="1">
        <f t="shared" si="1783"/>
        <v>0</v>
      </c>
      <c r="BA2471" s="1">
        <f t="shared" si="1784"/>
        <v>0</v>
      </c>
      <c r="BB2471" s="1">
        <f t="shared" si="1785"/>
        <v>0</v>
      </c>
      <c r="BC2471" s="1">
        <f t="shared" si="1786"/>
        <v>0</v>
      </c>
      <c r="BD2471" s="1">
        <f t="shared" si="1787"/>
        <v>0</v>
      </c>
      <c r="BE2471" s="1">
        <f t="shared" si="1763"/>
        <v>0</v>
      </c>
      <c r="BF2471" s="1">
        <f t="shared" si="1764"/>
        <v>0</v>
      </c>
      <c r="BG2471" s="1">
        <f t="shared" si="1765"/>
        <v>0</v>
      </c>
      <c r="BH2471" s="1">
        <f t="shared" si="1766"/>
        <v>0</v>
      </c>
      <c r="BI2471" s="1">
        <f t="shared" si="1767"/>
        <v>0</v>
      </c>
      <c r="BJ2471" s="1">
        <f t="shared" si="1768"/>
        <v>0</v>
      </c>
      <c r="BK2471" s="1">
        <f t="shared" si="1769"/>
        <v>0.45850675460074658</v>
      </c>
      <c r="BL2471" s="2" t="e">
        <f t="shared" si="1770"/>
        <v>#DIV/0!</v>
      </c>
      <c r="BM2471" s="2" t="e">
        <f t="shared" si="1771"/>
        <v>#DIV/0!</v>
      </c>
      <c r="BN2471" s="2" t="e">
        <f t="shared" si="1772"/>
        <v>#DIV/0!</v>
      </c>
      <c r="BO2471" s="2" t="e">
        <f t="shared" si="1773"/>
        <v>#DIV/0!</v>
      </c>
      <c r="BP2471" s="2" t="e">
        <f t="shared" si="1774"/>
        <v>#DIV/0!</v>
      </c>
      <c r="BQ2471" s="2" t="e">
        <f t="shared" si="1775"/>
        <v>#DIV/0!</v>
      </c>
      <c r="BR2471" s="2" t="e">
        <f t="shared" si="1776"/>
        <v>#DIV/0!</v>
      </c>
      <c r="BS2471" s="1" t="e">
        <f t="shared" si="1788"/>
        <v>#DIV/0!</v>
      </c>
      <c r="BT2471" s="1" t="e">
        <f t="shared" si="1789"/>
        <v>#DIV/0!</v>
      </c>
      <c r="BU2471" s="1" t="e">
        <f t="shared" si="1790"/>
        <v>#DIV/0!</v>
      </c>
      <c r="BV2471" s="1" t="e">
        <f t="shared" si="1791"/>
        <v>#DIV/0!</v>
      </c>
      <c r="BW2471" s="1" t="e">
        <f t="shared" si="1792"/>
        <v>#DIV/0!</v>
      </c>
      <c r="BX2471" s="1" t="e">
        <f t="shared" si="1793"/>
        <v>#DIV/0!</v>
      </c>
      <c r="BY2471" s="1" t="e">
        <f t="shared" si="1794"/>
        <v>#DIV/0!</v>
      </c>
    </row>
    <row r="2472" spans="1:77" x14ac:dyDescent="0.25">
      <c r="A2472" s="1">
        <v>20051109</v>
      </c>
      <c r="B2472" s="1">
        <v>2005</v>
      </c>
      <c r="C2472" s="1">
        <v>11</v>
      </c>
      <c r="D2472" s="1">
        <v>12.531000000000001</v>
      </c>
      <c r="E2472" s="1">
        <v>60.656999999999996</v>
      </c>
      <c r="F2472" s="1">
        <f t="shared" si="1777"/>
        <v>2.5155671040000001</v>
      </c>
      <c r="G2472" s="1">
        <v>182.90799999999999</v>
      </c>
      <c r="H2472" s="1">
        <v>1.617</v>
      </c>
      <c r="I2472" s="1">
        <v>117.65900000000001</v>
      </c>
      <c r="J2472" s="1">
        <v>94.362708330000004</v>
      </c>
      <c r="K2472" s="1">
        <f t="shared" si="1778"/>
        <v>1.5248606400000001E-3</v>
      </c>
      <c r="L2472" s="1">
        <f t="shared" si="1779"/>
        <v>1.2229406999568E-3</v>
      </c>
      <c r="M2472" s="1">
        <f t="shared" si="1749"/>
        <v>3.0191994004320007E-4</v>
      </c>
      <c r="N2472" s="1">
        <f t="shared" si="1750"/>
        <v>0.80200161764080946</v>
      </c>
      <c r="O2472" s="1">
        <f t="shared" si="1751"/>
        <v>2.0174888866920062</v>
      </c>
      <c r="P2472" s="1">
        <f t="shared" si="1752"/>
        <v>0.49807821730799384</v>
      </c>
      <c r="Q2472" s="1">
        <v>17.098400000000002</v>
      </c>
      <c r="R2472" s="1">
        <v>-20.639299999999999</v>
      </c>
      <c r="S2472" s="1">
        <v>-4.8288288289999999</v>
      </c>
      <c r="T2472" s="1">
        <v>2.1785800000000002</v>
      </c>
      <c r="U2472" s="1">
        <v>1.3266698619999999</v>
      </c>
      <c r="V2472" s="1">
        <v>3.6999999999999998E-2</v>
      </c>
      <c r="W2472" s="1">
        <v>0.181888889</v>
      </c>
      <c r="X2472" s="1">
        <v>2.0955556E-2</v>
      </c>
      <c r="Y2472" s="1">
        <v>0.14053333300000001</v>
      </c>
      <c r="Z2472" s="1">
        <v>0.66192893399999997</v>
      </c>
      <c r="AA2472" s="1">
        <v>0.12826521599999999</v>
      </c>
      <c r="AB2472" s="1">
        <v>1.3</v>
      </c>
      <c r="AC2472" s="1">
        <v>0.65279187800000005</v>
      </c>
      <c r="AD2472" s="1">
        <v>0.66837426499999997</v>
      </c>
      <c r="AE2472" s="1">
        <f t="shared" si="1753"/>
        <v>0.60156255671367265</v>
      </c>
      <c r="AF2472" s="1">
        <v>0.62906315899999998</v>
      </c>
      <c r="AG2472" s="1">
        <v>0.58685584300000004</v>
      </c>
      <c r="AH2472" s="1">
        <v>0.54793167899999995</v>
      </c>
      <c r="AI2472" s="1">
        <v>1</v>
      </c>
      <c r="AJ2472" s="1">
        <v>0.88145720000000005</v>
      </c>
      <c r="AK2472" s="1">
        <v>1</v>
      </c>
      <c r="AL2472" s="1">
        <v>0</v>
      </c>
      <c r="AM2472" s="1">
        <v>0</v>
      </c>
      <c r="AN2472" s="1">
        <f t="shared" si="1754"/>
        <v>0.3316257353423579</v>
      </c>
      <c r="AO2472" s="1">
        <f t="shared" si="1755"/>
        <v>0.83946396155959846</v>
      </c>
      <c r="AP2472" s="1">
        <f t="shared" si="1756"/>
        <v>2.1117279266928466</v>
      </c>
      <c r="AQ2472" s="1">
        <f t="shared" si="1757"/>
        <v>0.40383917730715346</v>
      </c>
      <c r="AR2472" s="1">
        <f t="shared" si="1758"/>
        <v>1.9189273284352628E-2</v>
      </c>
      <c r="AS2472" s="1">
        <f t="shared" si="1759"/>
        <v>0.56950000000000001</v>
      </c>
      <c r="AT2472" s="1">
        <f t="shared" si="1760"/>
        <v>0.84740620737692873</v>
      </c>
      <c r="AU2472" s="1">
        <f t="shared" si="1761"/>
        <v>0.26211355616978993</v>
      </c>
      <c r="AV2472" s="1">
        <f t="shared" si="1762"/>
        <v>1.0378864438302102</v>
      </c>
      <c r="AW2472" s="1">
        <f t="shared" si="1780"/>
        <v>0.84404085190907729</v>
      </c>
      <c r="AX2472" s="1">
        <f t="shared" si="1781"/>
        <v>0.53751148597971077</v>
      </c>
      <c r="AY2472" s="1">
        <f t="shared" si="1782"/>
        <v>0</v>
      </c>
      <c r="AZ2472" s="1">
        <f t="shared" si="1783"/>
        <v>0</v>
      </c>
      <c r="BA2472" s="1">
        <f t="shared" si="1784"/>
        <v>0</v>
      </c>
      <c r="BB2472" s="1">
        <f t="shared" si="1785"/>
        <v>0</v>
      </c>
      <c r="BC2472" s="1">
        <f t="shared" si="1786"/>
        <v>0</v>
      </c>
      <c r="BD2472" s="1">
        <f t="shared" si="1787"/>
        <v>0</v>
      </c>
      <c r="BE2472" s="1">
        <f t="shared" si="1763"/>
        <v>0</v>
      </c>
      <c r="BF2472" s="1">
        <f t="shared" si="1764"/>
        <v>0</v>
      </c>
      <c r="BG2472" s="1">
        <f t="shared" si="1765"/>
        <v>0</v>
      </c>
      <c r="BH2472" s="1">
        <f t="shared" si="1766"/>
        <v>0</v>
      </c>
      <c r="BI2472" s="1">
        <f t="shared" si="1767"/>
        <v>0</v>
      </c>
      <c r="BJ2472" s="1">
        <f t="shared" si="1768"/>
        <v>0</v>
      </c>
      <c r="BK2472" s="1">
        <f t="shared" si="1769"/>
        <v>1.3266698615309647</v>
      </c>
      <c r="BL2472" s="2" t="e">
        <f t="shared" si="1770"/>
        <v>#DIV/0!</v>
      </c>
      <c r="BM2472" s="2" t="e">
        <f t="shared" si="1771"/>
        <v>#DIV/0!</v>
      </c>
      <c r="BN2472" s="2" t="e">
        <f t="shared" si="1772"/>
        <v>#DIV/0!</v>
      </c>
      <c r="BO2472" s="2" t="e">
        <f t="shared" si="1773"/>
        <v>#DIV/0!</v>
      </c>
      <c r="BP2472" s="2" t="e">
        <f t="shared" si="1774"/>
        <v>#DIV/0!</v>
      </c>
      <c r="BQ2472" s="2" t="e">
        <f t="shared" si="1775"/>
        <v>#DIV/0!</v>
      </c>
      <c r="BR2472" s="2" t="e">
        <f t="shared" si="1776"/>
        <v>#DIV/0!</v>
      </c>
      <c r="BS2472" s="1" t="e">
        <f t="shared" si="1788"/>
        <v>#DIV/0!</v>
      </c>
      <c r="BT2472" s="1" t="e">
        <f t="shared" si="1789"/>
        <v>#DIV/0!</v>
      </c>
      <c r="BU2472" s="1" t="e">
        <f t="shared" si="1790"/>
        <v>#DIV/0!</v>
      </c>
      <c r="BV2472" s="1" t="e">
        <f t="shared" si="1791"/>
        <v>#DIV/0!</v>
      </c>
      <c r="BW2472" s="1" t="e">
        <f t="shared" si="1792"/>
        <v>#DIV/0!</v>
      </c>
      <c r="BX2472" s="1" t="e">
        <f t="shared" si="1793"/>
        <v>#DIV/0!</v>
      </c>
      <c r="BY2472" s="1" t="e">
        <f t="shared" si="1794"/>
        <v>#DIV/0!</v>
      </c>
    </row>
    <row r="2473" spans="1:77" x14ac:dyDescent="0.25">
      <c r="A2473" s="1">
        <v>20051026</v>
      </c>
      <c r="B2473" s="1">
        <v>2005</v>
      </c>
      <c r="C2473" s="1">
        <v>10</v>
      </c>
      <c r="D2473" s="1">
        <v>14.865</v>
      </c>
      <c r="E2473" s="1">
        <v>60.334000000000003</v>
      </c>
      <c r="F2473" s="1">
        <f t="shared" si="1777"/>
        <v>2.502171648</v>
      </c>
      <c r="G2473" s="1">
        <v>218.23400000000001</v>
      </c>
      <c r="H2473" s="1">
        <v>0.39500000000000002</v>
      </c>
      <c r="I2473" s="1">
        <v>117.97225</v>
      </c>
      <c r="J2473" s="1">
        <v>106.2057708</v>
      </c>
      <c r="K2473" s="1">
        <f t="shared" si="1778"/>
        <v>1.5289203600000001E-3</v>
      </c>
      <c r="L2473" s="1">
        <f t="shared" si="1779"/>
        <v>1.3764267895679998E-3</v>
      </c>
      <c r="M2473" s="1">
        <f t="shared" si="1749"/>
        <v>1.5249357043200032E-4</v>
      </c>
      <c r="N2473" s="1">
        <f t="shared" si="1750"/>
        <v>0.9002606189167367</v>
      </c>
      <c r="O2473" s="1">
        <f t="shared" si="1751"/>
        <v>2.2526065964643909</v>
      </c>
      <c r="P2473" s="1">
        <f t="shared" si="1752"/>
        <v>0.24956505153560915</v>
      </c>
      <c r="Q2473" s="1">
        <v>6.9729799999999997</v>
      </c>
      <c r="R2473" s="1">
        <v>15.6403</v>
      </c>
      <c r="S2473" s="1">
        <v>0.30835774399999999</v>
      </c>
      <c r="T2473" s="1">
        <v>2.5634700000000001</v>
      </c>
      <c r="U2473" s="1">
        <v>1.57343934</v>
      </c>
      <c r="V2473" s="1">
        <v>4.3377777999999999E-2</v>
      </c>
      <c r="W2473" s="1">
        <v>0.21222222199999999</v>
      </c>
      <c r="X2473" s="1">
        <v>2.35E-2</v>
      </c>
      <c r="Y2473" s="1">
        <v>0.1658</v>
      </c>
      <c r="Z2473" s="1">
        <v>0.66058076700000001</v>
      </c>
      <c r="AA2473" s="1">
        <v>0.122802892</v>
      </c>
      <c r="AB2473" s="1">
        <v>1.3</v>
      </c>
      <c r="AC2473" s="1">
        <v>0.65112015099999998</v>
      </c>
      <c r="AD2473" s="1">
        <v>0.723535288</v>
      </c>
      <c r="AE2473" s="1">
        <f t="shared" si="1753"/>
        <v>0.66920329613733909</v>
      </c>
      <c r="AF2473" s="1">
        <v>0.717103304</v>
      </c>
      <c r="AG2473" s="1">
        <v>0.72463371499999996</v>
      </c>
      <c r="AH2473" s="1">
        <v>0.61022151099999999</v>
      </c>
      <c r="AI2473" s="1">
        <v>1</v>
      </c>
      <c r="AJ2473" s="1">
        <v>0.87718975899999996</v>
      </c>
      <c r="AK2473" s="1">
        <v>1</v>
      </c>
      <c r="AL2473" s="1">
        <v>0.30640844699999997</v>
      </c>
      <c r="AM2473" s="1">
        <v>0.30835774399999999</v>
      </c>
      <c r="AN2473" s="1">
        <f t="shared" si="1754"/>
        <v>0.27646471218966795</v>
      </c>
      <c r="AO2473" s="1">
        <f t="shared" si="1755"/>
        <v>0.92803611321015356</v>
      </c>
      <c r="AP2473" s="1">
        <f t="shared" si="1756"/>
        <v>2.3221056507945645</v>
      </c>
      <c r="AQ2473" s="1">
        <f t="shared" si="1757"/>
        <v>0.18006599720543548</v>
      </c>
      <c r="AR2473" s="1">
        <f t="shared" si="1758"/>
        <v>8.3379398222386304E-3</v>
      </c>
      <c r="AS2473" s="1">
        <f t="shared" si="1759"/>
        <v>0.56950000000000001</v>
      </c>
      <c r="AT2473" s="1">
        <f t="shared" si="1760"/>
        <v>0.93182777847241627</v>
      </c>
      <c r="AU2473" s="1">
        <f t="shared" si="1761"/>
        <v>0.30699805748707859</v>
      </c>
      <c r="AV2473" s="1">
        <f t="shared" si="1762"/>
        <v>0.99300194251292151</v>
      </c>
      <c r="AW2473" s="1">
        <f t="shared" si="1780"/>
        <v>0.87759686018842598</v>
      </c>
      <c r="AX2473" s="1">
        <f t="shared" si="1781"/>
        <v>0.4132894723890988</v>
      </c>
      <c r="AY2473" s="1">
        <f t="shared" si="1782"/>
        <v>0.56203109563800546</v>
      </c>
      <c r="AZ2473" s="1">
        <f t="shared" si="1783"/>
        <v>0.5929162520836303</v>
      </c>
      <c r="BA2473" s="1">
        <f t="shared" si="1784"/>
        <v>0.50991585533699901</v>
      </c>
      <c r="BB2473" s="1">
        <f t="shared" si="1785"/>
        <v>0.35707254153264822</v>
      </c>
      <c r="BC2473" s="1">
        <f t="shared" si="1786"/>
        <v>0.84163709058762382</v>
      </c>
      <c r="BD2473" s="1">
        <f t="shared" si="1787"/>
        <v>0.6942318196494569</v>
      </c>
      <c r="BE2473" s="1">
        <f t="shared" si="1763"/>
        <v>0.34497062025601793</v>
      </c>
      <c r="BF2473" s="1">
        <f t="shared" si="1764"/>
        <v>0.36392770583089457</v>
      </c>
      <c r="BG2473" s="1">
        <f t="shared" si="1765"/>
        <v>0.31298266280853698</v>
      </c>
      <c r="BH2473" s="1">
        <f t="shared" si="1766"/>
        <v>0.21916854260364305</v>
      </c>
      <c r="BI2473" s="1">
        <f t="shared" si="1767"/>
        <v>0.51659075703079249</v>
      </c>
      <c r="BJ2473" s="1">
        <f t="shared" si="1768"/>
        <v>0.42611446819339022</v>
      </c>
      <c r="BK2473" s="1">
        <f t="shared" si="1769"/>
        <v>1.5734393395152477</v>
      </c>
      <c r="BL2473" s="2">
        <f t="shared" si="1770"/>
        <v>1.57</v>
      </c>
      <c r="BM2473" s="2">
        <f t="shared" si="1771"/>
        <v>1.6562758235193136</v>
      </c>
      <c r="BN2473" s="2">
        <f t="shared" si="1772"/>
        <v>1.4244192164675538</v>
      </c>
      <c r="BO2473" s="2">
        <f t="shared" si="1773"/>
        <v>0.99746062905980748</v>
      </c>
      <c r="BP2473" s="2">
        <f t="shared" si="1774"/>
        <v>2.3510624989931901</v>
      </c>
      <c r="BQ2473" s="2">
        <f t="shared" si="1775"/>
        <v>1.9392947566582002</v>
      </c>
      <c r="BR2473" s="2">
        <f t="shared" si="1776"/>
        <v>7.1608989809208108</v>
      </c>
      <c r="BS2473" s="1">
        <f t="shared" si="1788"/>
        <v>2.5578665785996759</v>
      </c>
      <c r="BT2473" s="1">
        <f t="shared" si="1789"/>
        <v>2.6984283910335716</v>
      </c>
      <c r="BU2473" s="1">
        <f t="shared" si="1790"/>
        <v>2.320684272431524</v>
      </c>
      <c r="BV2473" s="1">
        <f t="shared" si="1791"/>
        <v>1.6250772016185286</v>
      </c>
      <c r="BW2473" s="1">
        <f t="shared" si="1792"/>
        <v>3.8303848346329388</v>
      </c>
      <c r="BX2473" s="1">
        <f t="shared" si="1793"/>
        <v>3.1595269070761787</v>
      </c>
      <c r="BY2473" s="1">
        <f t="shared" si="1794"/>
        <v>11.666639602564217</v>
      </c>
    </row>
    <row r="2474" spans="1:77" x14ac:dyDescent="0.25">
      <c r="A2474" s="1">
        <v>20131127</v>
      </c>
      <c r="B2474" s="1">
        <v>2013</v>
      </c>
      <c r="C2474" s="1">
        <v>11</v>
      </c>
      <c r="D2474" s="1">
        <v>1.1000000000000001</v>
      </c>
      <c r="E2474" s="1">
        <v>60.265999999999998</v>
      </c>
      <c r="F2474" s="1">
        <f t="shared" si="1777"/>
        <v>2.4993515519999998</v>
      </c>
      <c r="G2474" s="1">
        <v>149.16999999999999</v>
      </c>
      <c r="H2474" s="1">
        <v>2.8889999999999998</v>
      </c>
      <c r="I2474" s="1">
        <v>114.0429792</v>
      </c>
      <c r="J2474" s="1">
        <v>63.894291670000001</v>
      </c>
      <c r="K2474" s="1">
        <f t="shared" si="1778"/>
        <v>1.4779970104320001E-3</v>
      </c>
      <c r="L2474" s="1">
        <f t="shared" si="1779"/>
        <v>8.2807002004319993E-4</v>
      </c>
      <c r="M2474" s="1">
        <f t="shared" si="1749"/>
        <v>6.4992699038880016E-4</v>
      </c>
      <c r="N2474" s="1">
        <f t="shared" si="1750"/>
        <v>0.56026501691039654</v>
      </c>
      <c r="O2474" s="1">
        <f t="shared" si="1751"/>
        <v>1.4002992395463056</v>
      </c>
      <c r="P2474" s="1">
        <f t="shared" si="1752"/>
        <v>1.0990523124536942</v>
      </c>
      <c r="Q2474" s="1">
        <v>5.0350000000000001</v>
      </c>
      <c r="R2474" s="1">
        <v>2.1510400000000001</v>
      </c>
      <c r="S2474" s="1">
        <v>0.700664065</v>
      </c>
      <c r="T2474" s="1">
        <v>0.68637800000000004</v>
      </c>
      <c r="U2474" s="1">
        <v>0.38753533400000001</v>
      </c>
      <c r="V2474" s="1">
        <v>3.1711111E-2</v>
      </c>
      <c r="W2474" s="1">
        <v>0.18472222199999999</v>
      </c>
      <c r="X2474" s="1">
        <v>1.9033333E-2</v>
      </c>
      <c r="Y2474" s="1">
        <v>0.13413333299999999</v>
      </c>
      <c r="Z2474" s="1">
        <v>0.70696647700000004</v>
      </c>
      <c r="AA2474" s="1">
        <v>0.15865770000000001</v>
      </c>
      <c r="AB2474" s="1">
        <v>1.3666666670000001</v>
      </c>
      <c r="AC2474" s="1">
        <v>0.70863843100000001</v>
      </c>
      <c r="AD2474" s="1">
        <v>0.595991151</v>
      </c>
      <c r="AE2474" s="1">
        <f t="shared" si="1753"/>
        <v>0.51280337339055804</v>
      </c>
      <c r="AF2474" s="1">
        <v>0.17547137400000001</v>
      </c>
      <c r="AG2474" s="1">
        <v>0.107270323</v>
      </c>
      <c r="AH2474" s="1">
        <v>0.24286095499999999</v>
      </c>
      <c r="AI2474" s="1">
        <v>1</v>
      </c>
      <c r="AJ2474" s="1">
        <v>0.90520132799999997</v>
      </c>
      <c r="AK2474" s="1">
        <v>1</v>
      </c>
      <c r="AL2474" s="1">
        <v>0.88332950700000001</v>
      </c>
      <c r="AM2474" s="1">
        <v>0.700664065</v>
      </c>
      <c r="AN2474" s="1">
        <f t="shared" si="1754"/>
        <v>0.40400884896426897</v>
      </c>
      <c r="AO2474" s="1">
        <f t="shared" si="1755"/>
        <v>0.70487954757775428</v>
      </c>
      <c r="AP2474" s="1">
        <f t="shared" si="1756"/>
        <v>1.7617417912115179</v>
      </c>
      <c r="AQ2474" s="1">
        <f t="shared" si="1757"/>
        <v>0.73760976078848195</v>
      </c>
      <c r="AR2474" s="1">
        <f t="shared" si="1758"/>
        <v>3.5677968348203776E-2</v>
      </c>
      <c r="AS2474" s="1">
        <f t="shared" si="1759"/>
        <v>0.57116666667500005</v>
      </c>
      <c r="AT2474" s="1">
        <f t="shared" si="1760"/>
        <v>0.67651384469190423</v>
      </c>
      <c r="AU2474" s="1">
        <f t="shared" si="1761"/>
        <v>0.21678797169473629</v>
      </c>
      <c r="AV2474" s="1">
        <f t="shared" si="1762"/>
        <v>1.1498786953052638</v>
      </c>
      <c r="AW2474" s="1">
        <f t="shared" si="1780"/>
        <v>0.78236907223926122</v>
      </c>
      <c r="AX2474" s="1">
        <f t="shared" si="1781"/>
        <v>0.74830481998952914</v>
      </c>
      <c r="AY2474" s="1">
        <f t="shared" si="1782"/>
        <v>0.43100341934747111</v>
      </c>
      <c r="AZ2474" s="1">
        <f t="shared" si="1783"/>
        <v>0.4048829411410847</v>
      </c>
      <c r="BA2474" s="1">
        <f t="shared" si="1784"/>
        <v>0.36247595207961741</v>
      </c>
      <c r="BB2474" s="1">
        <f t="shared" si="1785"/>
        <v>0.2987395417575674</v>
      </c>
      <c r="BC2474" s="1">
        <f t="shared" si="1786"/>
        <v>0.4118412523434955</v>
      </c>
      <c r="BD2474" s="1">
        <f t="shared" si="1787"/>
        <v>0.37306337045546484</v>
      </c>
      <c r="BE2474" s="1">
        <f t="shared" si="1763"/>
        <v>0.24334849639221123</v>
      </c>
      <c r="BF2474" s="1">
        <f t="shared" si="1764"/>
        <v>0.22860063405229508</v>
      </c>
      <c r="BG2474" s="1">
        <f t="shared" si="1765"/>
        <v>0.20465725782513486</v>
      </c>
      <c r="BH2474" s="1">
        <f t="shared" si="1766"/>
        <v>0.16867109409402131</v>
      </c>
      <c r="BI2474" s="1">
        <f t="shared" si="1767"/>
        <v>0.23252936058328028</v>
      </c>
      <c r="BJ2474" s="1">
        <f t="shared" si="1768"/>
        <v>0.21063501165905665</v>
      </c>
      <c r="BK2474" s="1">
        <f t="shared" si="1769"/>
        <v>0.38753533442860194</v>
      </c>
      <c r="BL2474" s="2">
        <f t="shared" si="1770"/>
        <v>1.5699999999999998</v>
      </c>
      <c r="BM2474" s="2">
        <f t="shared" si="1771"/>
        <v>1.4748519131330475</v>
      </c>
      <c r="BN2474" s="2">
        <f t="shared" si="1772"/>
        <v>1.3203775636550259</v>
      </c>
      <c r="BO2474" s="2">
        <f t="shared" si="1773"/>
        <v>1.0882073308593876</v>
      </c>
      <c r="BP2474" s="2">
        <f t="shared" si="1774"/>
        <v>1.5001986925259454</v>
      </c>
      <c r="BQ2474" s="2">
        <f t="shared" si="1775"/>
        <v>1.3589439557157807</v>
      </c>
      <c r="BR2474" s="2">
        <f t="shared" si="1776"/>
        <v>2.5002434125267063</v>
      </c>
      <c r="BS2474" s="1">
        <f t="shared" si="1788"/>
        <v>2.780684402852911</v>
      </c>
      <c r="BT2474" s="1">
        <f t="shared" si="1789"/>
        <v>2.6121641473674151</v>
      </c>
      <c r="BU2474" s="1">
        <f t="shared" si="1790"/>
        <v>2.3385689790652591</v>
      </c>
      <c r="BV2474" s="1">
        <f t="shared" si="1791"/>
        <v>1.9273637910770038</v>
      </c>
      <c r="BW2474" s="1">
        <f t="shared" si="1792"/>
        <v>2.6570567550874054</v>
      </c>
      <c r="BX2474" s="1">
        <f t="shared" si="1793"/>
        <v>2.4068753261210878</v>
      </c>
      <c r="BY2474" s="1">
        <f t="shared" si="1794"/>
        <v>4.4282725226425139</v>
      </c>
    </row>
    <row r="2475" spans="1:77" x14ac:dyDescent="0.25">
      <c r="A2475" s="1">
        <v>20091231</v>
      </c>
      <c r="B2475" s="1">
        <v>2009</v>
      </c>
      <c r="C2475" s="1">
        <v>12</v>
      </c>
      <c r="D2475" s="1">
        <v>8.06</v>
      </c>
      <c r="E2475" s="1">
        <v>60.09</v>
      </c>
      <c r="F2475" s="1">
        <f t="shared" si="1777"/>
        <v>2.4920524800000003</v>
      </c>
      <c r="G2475" s="1">
        <v>133.322</v>
      </c>
      <c r="H2475" s="1">
        <v>7.1999999999999995E-2</v>
      </c>
      <c r="I2475" s="1">
        <v>112.7258542</v>
      </c>
      <c r="J2475" s="1">
        <v>85.067791670000005</v>
      </c>
      <c r="K2475" s="1">
        <f t="shared" si="1778"/>
        <v>1.460927070432E-3</v>
      </c>
      <c r="L2475" s="1">
        <f t="shared" si="1779"/>
        <v>1.1024785800431999E-3</v>
      </c>
      <c r="M2475" s="1">
        <f t="shared" si="1749"/>
        <v>3.5844849038880002E-4</v>
      </c>
      <c r="N2475" s="1">
        <f t="shared" si="1750"/>
        <v>0.75464313199234112</v>
      </c>
      <c r="O2475" s="1">
        <f t="shared" si="1751"/>
        <v>1.8806102885964813</v>
      </c>
      <c r="P2475" s="1">
        <f t="shared" si="1752"/>
        <v>0.61144219140351908</v>
      </c>
      <c r="Q2475" s="1">
        <v>1.9408700000000001</v>
      </c>
      <c r="R2475" s="1">
        <v>-8.4878999999999998</v>
      </c>
      <c r="S2475" s="1">
        <v>-0.29645045199999998</v>
      </c>
      <c r="T2475" s="1">
        <v>3.1893199999999999</v>
      </c>
      <c r="U2475" s="1">
        <v>1.797375484</v>
      </c>
      <c r="V2475" s="1">
        <v>2.8477777999999999E-2</v>
      </c>
      <c r="W2475" s="1">
        <v>0.167722222</v>
      </c>
      <c r="X2475" s="1">
        <v>1.6066667E-2</v>
      </c>
      <c r="Y2475" s="1">
        <v>0.10835555600000001</v>
      </c>
      <c r="Z2475" s="1">
        <v>0.709706646</v>
      </c>
      <c r="AA2475" s="1">
        <v>0.215036018</v>
      </c>
      <c r="AB2475" s="1">
        <v>1.388888889</v>
      </c>
      <c r="AC2475" s="1">
        <v>0.71203624099999996</v>
      </c>
      <c r="AD2475" s="1">
        <v>0.54928668899999999</v>
      </c>
      <c r="AE2475" s="1">
        <f t="shared" si="1753"/>
        <v>0.45553242060085841</v>
      </c>
      <c r="AF2475" s="1">
        <v>0.45472426399999999</v>
      </c>
      <c r="AG2475" s="1">
        <v>0.33879199799999998</v>
      </c>
      <c r="AH2475" s="1">
        <v>0.428609554</v>
      </c>
      <c r="AI2475" s="1">
        <v>1</v>
      </c>
      <c r="AJ2475" s="1">
        <v>0.94924688899999998</v>
      </c>
      <c r="AK2475" s="1">
        <v>1</v>
      </c>
      <c r="AL2475" s="1">
        <v>0</v>
      </c>
      <c r="AM2475" s="1">
        <v>0</v>
      </c>
      <c r="AN2475" s="1">
        <f t="shared" si="1754"/>
        <v>0.45071331063140369</v>
      </c>
      <c r="AO2475" s="1">
        <f t="shared" si="1755"/>
        <v>0.61531955883558764</v>
      </c>
      <c r="AP2475" s="1">
        <f t="shared" si="1756"/>
        <v>1.5334086325887324</v>
      </c>
      <c r="AQ2475" s="1">
        <f t="shared" si="1757"/>
        <v>0.95864384741126796</v>
      </c>
      <c r="AR2475" s="1">
        <f t="shared" si="1758"/>
        <v>4.6801810437137305E-2</v>
      </c>
      <c r="AS2475" s="1">
        <f t="shared" si="1759"/>
        <v>0.57172222222500002</v>
      </c>
      <c r="AT2475" s="1">
        <f t="shared" si="1760"/>
        <v>0.58028858265455519</v>
      </c>
      <c r="AU2475" s="1">
        <f t="shared" si="1761"/>
        <v>0.19440272632742464</v>
      </c>
      <c r="AV2475" s="1">
        <f t="shared" si="1762"/>
        <v>1.1944861626725753</v>
      </c>
      <c r="AW2475" s="1">
        <f t="shared" si="1780"/>
        <v>0.71800510919106331</v>
      </c>
      <c r="AX2475" s="1">
        <f t="shared" si="1781"/>
        <v>0.90030342178189438</v>
      </c>
      <c r="AY2475" s="1">
        <f t="shared" si="1782"/>
        <v>0</v>
      </c>
      <c r="AZ2475" s="1">
        <f t="shared" si="1783"/>
        <v>0</v>
      </c>
      <c r="BA2475" s="1">
        <f t="shared" si="1784"/>
        <v>0</v>
      </c>
      <c r="BB2475" s="1">
        <f t="shared" si="1785"/>
        <v>0</v>
      </c>
      <c r="BC2475" s="1">
        <f t="shared" si="1786"/>
        <v>0</v>
      </c>
      <c r="BD2475" s="1">
        <f t="shared" si="1787"/>
        <v>0</v>
      </c>
      <c r="BE2475" s="1">
        <f t="shared" si="1763"/>
        <v>0</v>
      </c>
      <c r="BF2475" s="1">
        <f t="shared" si="1764"/>
        <v>0</v>
      </c>
      <c r="BG2475" s="1">
        <f t="shared" si="1765"/>
        <v>0</v>
      </c>
      <c r="BH2475" s="1">
        <f t="shared" si="1766"/>
        <v>0</v>
      </c>
      <c r="BI2475" s="1">
        <f t="shared" si="1767"/>
        <v>0</v>
      </c>
      <c r="BJ2475" s="1">
        <f t="shared" si="1768"/>
        <v>0</v>
      </c>
      <c r="BK2475" s="1">
        <f t="shared" si="1769"/>
        <v>1.7973754839518781</v>
      </c>
      <c r="BL2475" s="2" t="e">
        <f t="shared" si="1770"/>
        <v>#DIV/0!</v>
      </c>
      <c r="BM2475" s="2" t="e">
        <f t="shared" si="1771"/>
        <v>#DIV/0!</v>
      </c>
      <c r="BN2475" s="2" t="e">
        <f t="shared" si="1772"/>
        <v>#DIV/0!</v>
      </c>
      <c r="BO2475" s="2" t="e">
        <f t="shared" si="1773"/>
        <v>#DIV/0!</v>
      </c>
      <c r="BP2475" s="2" t="e">
        <f t="shared" si="1774"/>
        <v>#DIV/0!</v>
      </c>
      <c r="BQ2475" s="2" t="e">
        <f t="shared" si="1775"/>
        <v>#DIV/0!</v>
      </c>
      <c r="BR2475" s="2" t="e">
        <f t="shared" si="1776"/>
        <v>#DIV/0!</v>
      </c>
      <c r="BS2475" s="1" t="e">
        <f t="shared" si="1788"/>
        <v>#DIV/0!</v>
      </c>
      <c r="BT2475" s="1" t="e">
        <f t="shared" si="1789"/>
        <v>#DIV/0!</v>
      </c>
      <c r="BU2475" s="1" t="e">
        <f t="shared" si="1790"/>
        <v>#DIV/0!</v>
      </c>
      <c r="BV2475" s="1" t="e">
        <f t="shared" si="1791"/>
        <v>#DIV/0!</v>
      </c>
      <c r="BW2475" s="1" t="e">
        <f t="shared" si="1792"/>
        <v>#DIV/0!</v>
      </c>
      <c r="BX2475" s="1" t="e">
        <f t="shared" si="1793"/>
        <v>#DIV/0!</v>
      </c>
      <c r="BY2475" s="1" t="e">
        <f t="shared" si="1794"/>
        <v>#DIV/0!</v>
      </c>
    </row>
    <row r="2476" spans="1:77" x14ac:dyDescent="0.25">
      <c r="A2476" s="1">
        <v>20091230</v>
      </c>
      <c r="B2476" s="1">
        <v>2009</v>
      </c>
      <c r="C2476" s="1">
        <v>12</v>
      </c>
      <c r="D2476" s="1">
        <v>9.8049999999999997</v>
      </c>
      <c r="E2476" s="1">
        <v>59.34</v>
      </c>
      <c r="F2476" s="1">
        <f t="shared" si="1777"/>
        <v>2.4609484800000003</v>
      </c>
      <c r="G2476" s="1">
        <v>132.816</v>
      </c>
      <c r="H2476" s="1">
        <v>0.154</v>
      </c>
      <c r="I2476" s="1">
        <v>119.3711667</v>
      </c>
      <c r="J2476" s="1">
        <v>50.48095833</v>
      </c>
      <c r="K2476" s="1">
        <f t="shared" si="1778"/>
        <v>1.5470503204320001E-3</v>
      </c>
      <c r="L2476" s="1">
        <f t="shared" si="1779"/>
        <v>6.542332199568E-4</v>
      </c>
      <c r="M2476" s="1">
        <f t="shared" si="1749"/>
        <v>8.9281710047520006E-4</v>
      </c>
      <c r="N2476" s="1">
        <f t="shared" si="1750"/>
        <v>0.42289071746167323</v>
      </c>
      <c r="O2476" s="1">
        <f t="shared" si="1751"/>
        <v>1.0407122683434142</v>
      </c>
      <c r="P2476" s="1">
        <f t="shared" si="1752"/>
        <v>1.4202362116565861</v>
      </c>
      <c r="Q2476" s="1">
        <v>4.9390700000000001</v>
      </c>
      <c r="R2476" s="1">
        <v>-1.6017699999999999</v>
      </c>
      <c r="S2476" s="1">
        <v>1.479959848</v>
      </c>
      <c r="T2476" s="1">
        <v>2.4542999999999999</v>
      </c>
      <c r="U2476" s="1">
        <v>1.4006287180000001</v>
      </c>
      <c r="V2476" s="1">
        <v>2.8477777999999999E-2</v>
      </c>
      <c r="W2476" s="1">
        <v>0.167722222</v>
      </c>
      <c r="X2476" s="1">
        <v>1.6066667E-2</v>
      </c>
      <c r="Y2476" s="1">
        <v>0.10835555600000001</v>
      </c>
      <c r="Z2476" s="1">
        <v>0.709706646</v>
      </c>
      <c r="AA2476" s="1">
        <v>0.215036018</v>
      </c>
      <c r="AB2476" s="1">
        <v>1.388888889</v>
      </c>
      <c r="AC2476" s="1">
        <v>0.71203624099999996</v>
      </c>
      <c r="AD2476" s="1">
        <v>0.55321648000000001</v>
      </c>
      <c r="AE2476" s="1">
        <f t="shared" si="1753"/>
        <v>0.460351293684856</v>
      </c>
      <c r="AF2476" s="1">
        <v>0.52343723499999995</v>
      </c>
      <c r="AG2476" s="1">
        <v>0.42913191299999998</v>
      </c>
      <c r="AH2476" s="1">
        <v>0.47518014400000003</v>
      </c>
      <c r="AI2476" s="1">
        <v>1</v>
      </c>
      <c r="AJ2476" s="1">
        <v>0.94924688899999998</v>
      </c>
      <c r="AK2476" s="1">
        <v>1</v>
      </c>
      <c r="AL2476" s="1">
        <v>1</v>
      </c>
      <c r="AM2476" s="1">
        <v>1</v>
      </c>
      <c r="AN2476" s="1">
        <f t="shared" si="1754"/>
        <v>0.4467835200578244</v>
      </c>
      <c r="AO2476" s="1">
        <f t="shared" si="1755"/>
        <v>0.62279428490988931</v>
      </c>
      <c r="AP2476" s="1">
        <f t="shared" si="1756"/>
        <v>1.5326646488016793</v>
      </c>
      <c r="AQ2476" s="1">
        <f t="shared" si="1757"/>
        <v>0.92828383119832103</v>
      </c>
      <c r="AR2476" s="1">
        <f t="shared" si="1758"/>
        <v>4.5336386868184218E-2</v>
      </c>
      <c r="AS2476" s="1">
        <f t="shared" si="1759"/>
        <v>0.57172222222500002</v>
      </c>
      <c r="AT2476" s="1">
        <f t="shared" si="1760"/>
        <v>0.5800070365042781</v>
      </c>
      <c r="AU2476" s="1">
        <f t="shared" si="1761"/>
        <v>0.19367891477710864</v>
      </c>
      <c r="AV2476" s="1">
        <f t="shared" si="1762"/>
        <v>1.1952099742228914</v>
      </c>
      <c r="AW2476" s="1">
        <f t="shared" si="1780"/>
        <v>0.71667765109794102</v>
      </c>
      <c r="AX2476" s="1">
        <f t="shared" si="1781"/>
        <v>0.8748259978746924</v>
      </c>
      <c r="AY2476" s="1">
        <f t="shared" si="1782"/>
        <v>1.4400212012769109</v>
      </c>
      <c r="AZ2476" s="1">
        <f t="shared" si="1783"/>
        <v>1.2969431718062159</v>
      </c>
      <c r="BA2476" s="1">
        <f t="shared" si="1784"/>
        <v>1.19168434027576</v>
      </c>
      <c r="BB2476" s="1">
        <f t="shared" si="1785"/>
        <v>1.0489044625285822</v>
      </c>
      <c r="BC2476" s="1">
        <f t="shared" si="1786"/>
        <v>1.2242705558858573</v>
      </c>
      <c r="BD2476" s="1">
        <f t="shared" si="1787"/>
        <v>1.1068234127374945</v>
      </c>
      <c r="BE2476" s="1">
        <f t="shared" si="1763"/>
        <v>0.82179645894999998</v>
      </c>
      <c r="BF2476" s="1">
        <f t="shared" si="1764"/>
        <v>0.74014417642228569</v>
      </c>
      <c r="BG2476" s="1">
        <f t="shared" si="1765"/>
        <v>0.68007468928679082</v>
      </c>
      <c r="BH2476" s="1">
        <f t="shared" si="1766"/>
        <v>0.59859255705297421</v>
      </c>
      <c r="BI2476" s="1">
        <f t="shared" si="1767"/>
        <v>0.69867110757230855</v>
      </c>
      <c r="BJ2476" s="1">
        <f t="shared" si="1768"/>
        <v>0.63164595109021426</v>
      </c>
      <c r="BK2476" s="1">
        <f t="shared" si="1769"/>
        <v>1.4006287181136687</v>
      </c>
      <c r="BL2476" s="2">
        <f t="shared" si="1770"/>
        <v>1.57</v>
      </c>
      <c r="BM2476" s="2">
        <f t="shared" si="1771"/>
        <v>1.4140075006744328</v>
      </c>
      <c r="BN2476" s="2">
        <f t="shared" si="1772"/>
        <v>1.2992478253611264</v>
      </c>
      <c r="BO2476" s="2">
        <f t="shared" si="1773"/>
        <v>1.143580389448172</v>
      </c>
      <c r="BP2476" s="2">
        <f t="shared" si="1774"/>
        <v>1.3347753290273829</v>
      </c>
      <c r="BQ2476" s="2">
        <f t="shared" si="1775"/>
        <v>1.2067272040557342</v>
      </c>
      <c r="BR2476" s="2">
        <f t="shared" si="1776"/>
        <v>2.6758293534728552</v>
      </c>
      <c r="BS2476" s="1">
        <f t="shared" si="1788"/>
        <v>2.7510866728403665</v>
      </c>
      <c r="BT2476" s="1">
        <f t="shared" si="1789"/>
        <v>2.4777434333769093</v>
      </c>
      <c r="BU2476" s="1">
        <f t="shared" si="1790"/>
        <v>2.2766518325272753</v>
      </c>
      <c r="BV2476" s="1">
        <f t="shared" si="1791"/>
        <v>2.0038781966448802</v>
      </c>
      <c r="BW2476" s="1">
        <f t="shared" si="1792"/>
        <v>2.3389061267027698</v>
      </c>
      <c r="BX2476" s="1">
        <f t="shared" si="1793"/>
        <v>2.1145293814214319</v>
      </c>
      <c r="BY2476" s="1">
        <f t="shared" si="1794"/>
        <v>4.6888143140982326</v>
      </c>
    </row>
    <row r="2477" spans="1:77" x14ac:dyDescent="0.25">
      <c r="A2477" s="1">
        <v>20111209</v>
      </c>
      <c r="B2477" s="1">
        <v>2011</v>
      </c>
      <c r="C2477" s="1">
        <v>12</v>
      </c>
      <c r="D2477" s="1">
        <v>8.7650000000000006</v>
      </c>
      <c r="E2477" s="1">
        <v>59.283999999999999</v>
      </c>
      <c r="F2477" s="1">
        <f t="shared" si="1777"/>
        <v>2.4586260480000002</v>
      </c>
      <c r="G2477" s="1">
        <v>135.923</v>
      </c>
      <c r="H2477" s="1">
        <v>1.58</v>
      </c>
      <c r="I2477" s="1">
        <v>110.1687708</v>
      </c>
      <c r="J2477" s="1">
        <v>89.238708329999994</v>
      </c>
      <c r="K2477" s="1">
        <f t="shared" si="1778"/>
        <v>1.4277872695679999E-3</v>
      </c>
      <c r="L2477" s="1">
        <f t="shared" si="1779"/>
        <v>1.1565336599567999E-3</v>
      </c>
      <c r="M2477" s="1">
        <f t="shared" si="1749"/>
        <v>2.7125360961120001E-4</v>
      </c>
      <c r="N2477" s="1">
        <f t="shared" si="1750"/>
        <v>0.81001819010946063</v>
      </c>
      <c r="O2477" s="1">
        <f t="shared" si="1751"/>
        <v>1.991531821556936</v>
      </c>
      <c r="P2477" s="1">
        <f t="shared" si="1752"/>
        <v>0.4670942264430642</v>
      </c>
      <c r="Q2477" s="1">
        <v>8.0219400000000007</v>
      </c>
      <c r="R2477" s="1">
        <v>-10.6211</v>
      </c>
      <c r="S2477" s="1">
        <v>-3.0863586700000001</v>
      </c>
      <c r="T2477" s="1">
        <v>2.4719000000000002</v>
      </c>
      <c r="U2477" s="1">
        <v>1.4508259960000001</v>
      </c>
      <c r="V2477" s="1">
        <v>3.2622221999999999E-2</v>
      </c>
      <c r="W2477" s="1">
        <v>0.18083333300000001</v>
      </c>
      <c r="X2477" s="1">
        <v>1.9488888999999999E-2</v>
      </c>
      <c r="Y2477" s="1">
        <v>0.13121111099999999</v>
      </c>
      <c r="Z2477" s="1">
        <v>0.69434178499999999</v>
      </c>
      <c r="AA2477" s="1">
        <v>0.15902293100000001</v>
      </c>
      <c r="AB2477" s="1">
        <v>1.266666667</v>
      </c>
      <c r="AC2477" s="1">
        <v>0.692983813</v>
      </c>
      <c r="AD2477" s="1">
        <v>0.56384129199999999</v>
      </c>
      <c r="AE2477" s="1">
        <f t="shared" si="1753"/>
        <v>0.47337987982832624</v>
      </c>
      <c r="AF2477" s="1">
        <v>0.48257025100000001</v>
      </c>
      <c r="AG2477" s="1">
        <v>0.37392425400000001</v>
      </c>
      <c r="AH2477" s="1">
        <v>0.447424606</v>
      </c>
      <c r="AI2477" s="1">
        <v>1</v>
      </c>
      <c r="AJ2477" s="1">
        <v>0.90548666499999997</v>
      </c>
      <c r="AK2477" s="1">
        <v>1</v>
      </c>
      <c r="AL2477" s="1">
        <v>0</v>
      </c>
      <c r="AM2477" s="1">
        <v>0</v>
      </c>
      <c r="AN2477" s="1">
        <f t="shared" si="1754"/>
        <v>0.43615870750351299</v>
      </c>
      <c r="AO2477" s="1">
        <f t="shared" si="1755"/>
        <v>0.64309261594861034</v>
      </c>
      <c r="AP2477" s="1">
        <f t="shared" si="1756"/>
        <v>1.5811242568477137</v>
      </c>
      <c r="AQ2477" s="1">
        <f t="shared" si="1757"/>
        <v>0.87750179115228644</v>
      </c>
      <c r="AR2477" s="1">
        <f t="shared" si="1758"/>
        <v>4.33027062830958E-2</v>
      </c>
      <c r="AS2477" s="1">
        <f t="shared" si="1759"/>
        <v>0.56866666667499999</v>
      </c>
      <c r="AT2477" s="1">
        <f t="shared" si="1760"/>
        <v>0.64866628869593468</v>
      </c>
      <c r="AU2477" s="1">
        <f t="shared" si="1761"/>
        <v>0.1976454758298182</v>
      </c>
      <c r="AV2477" s="1">
        <f t="shared" si="1762"/>
        <v>1.0690211911701817</v>
      </c>
      <c r="AW2477" s="1">
        <f t="shared" si="1780"/>
        <v>0.68326709815957687</v>
      </c>
      <c r="AX2477" s="1">
        <f t="shared" si="1781"/>
        <v>0.84147084687775708</v>
      </c>
      <c r="AY2477" s="1">
        <f t="shared" si="1782"/>
        <v>0</v>
      </c>
      <c r="AZ2477" s="1">
        <f t="shared" si="1783"/>
        <v>0</v>
      </c>
      <c r="BA2477" s="1">
        <f t="shared" si="1784"/>
        <v>0</v>
      </c>
      <c r="BB2477" s="1">
        <f t="shared" si="1785"/>
        <v>0</v>
      </c>
      <c r="BC2477" s="1">
        <f t="shared" si="1786"/>
        <v>0</v>
      </c>
      <c r="BD2477" s="1">
        <f t="shared" si="1787"/>
        <v>0</v>
      </c>
      <c r="BE2477" s="1">
        <f t="shared" si="1763"/>
        <v>0</v>
      </c>
      <c r="BF2477" s="1">
        <f t="shared" si="1764"/>
        <v>0</v>
      </c>
      <c r="BG2477" s="1">
        <f t="shared" si="1765"/>
        <v>0</v>
      </c>
      <c r="BH2477" s="1">
        <f t="shared" si="1766"/>
        <v>0</v>
      </c>
      <c r="BI2477" s="1">
        <f t="shared" si="1767"/>
        <v>0</v>
      </c>
      <c r="BJ2477" s="1">
        <f t="shared" si="1768"/>
        <v>0</v>
      </c>
      <c r="BK2477" s="1">
        <f t="shared" si="1769"/>
        <v>1.4508259961942382</v>
      </c>
      <c r="BL2477" s="2" t="e">
        <f t="shared" si="1770"/>
        <v>#DIV/0!</v>
      </c>
      <c r="BM2477" s="2" t="e">
        <f t="shared" si="1771"/>
        <v>#DIV/0!</v>
      </c>
      <c r="BN2477" s="2" t="e">
        <f t="shared" si="1772"/>
        <v>#DIV/0!</v>
      </c>
      <c r="BO2477" s="2" t="e">
        <f t="shared" si="1773"/>
        <v>#DIV/0!</v>
      </c>
      <c r="BP2477" s="2" t="e">
        <f t="shared" si="1774"/>
        <v>#DIV/0!</v>
      </c>
      <c r="BQ2477" s="2" t="e">
        <f t="shared" si="1775"/>
        <v>#DIV/0!</v>
      </c>
      <c r="BR2477" s="2" t="e">
        <f t="shared" si="1776"/>
        <v>#DIV/0!</v>
      </c>
      <c r="BS2477" s="1" t="e">
        <f t="shared" si="1788"/>
        <v>#DIV/0!</v>
      </c>
      <c r="BT2477" s="1" t="e">
        <f t="shared" si="1789"/>
        <v>#DIV/0!</v>
      </c>
      <c r="BU2477" s="1" t="e">
        <f t="shared" si="1790"/>
        <v>#DIV/0!</v>
      </c>
      <c r="BV2477" s="1" t="e">
        <f t="shared" si="1791"/>
        <v>#DIV/0!</v>
      </c>
      <c r="BW2477" s="1" t="e">
        <f t="shared" si="1792"/>
        <v>#DIV/0!</v>
      </c>
      <c r="BX2477" s="1" t="e">
        <f t="shared" si="1793"/>
        <v>#DIV/0!</v>
      </c>
      <c r="BY2477" s="1" t="e">
        <f t="shared" si="1794"/>
        <v>#DIV/0!</v>
      </c>
    </row>
    <row r="2478" spans="1:77" x14ac:dyDescent="0.25">
      <c r="A2478" s="1">
        <v>20070121</v>
      </c>
      <c r="B2478" s="1">
        <v>2007</v>
      </c>
      <c r="C2478" s="1">
        <v>1</v>
      </c>
      <c r="D2478" s="1">
        <v>10.843</v>
      </c>
      <c r="E2478" s="1">
        <v>59.210999999999999</v>
      </c>
      <c r="F2478" s="1">
        <f t="shared" si="1777"/>
        <v>2.4555985919999999</v>
      </c>
      <c r="G2478" s="1">
        <v>157.29400000000001</v>
      </c>
      <c r="H2478" s="1">
        <v>4.7919999999999998</v>
      </c>
      <c r="I2478" s="1">
        <v>113.7471875</v>
      </c>
      <c r="J2478" s="1">
        <v>99.673291669999998</v>
      </c>
      <c r="K2478" s="1">
        <f t="shared" si="1778"/>
        <v>1.4741635499999999E-3</v>
      </c>
      <c r="L2478" s="1">
        <f t="shared" si="1779"/>
        <v>1.2917658600431999E-3</v>
      </c>
      <c r="M2478" s="1">
        <f t="shared" si="1749"/>
        <v>1.8239768995679997E-4</v>
      </c>
      <c r="N2478" s="1">
        <f t="shared" si="1750"/>
        <v>0.87627038400400015</v>
      </c>
      <c r="O2478" s="1">
        <f t="shared" si="1751"/>
        <v>2.1517683211715219</v>
      </c>
      <c r="P2478" s="1">
        <f t="shared" si="1752"/>
        <v>0.30383027082847791</v>
      </c>
      <c r="Q2478" s="1">
        <v>22.900700000000001</v>
      </c>
      <c r="R2478" s="1">
        <v>-27.028300000000002</v>
      </c>
      <c r="S2478" s="1">
        <v>-5.5481878089999999</v>
      </c>
      <c r="T2478" s="1">
        <v>3.3421799999999999</v>
      </c>
      <c r="U2478" s="1">
        <v>2.1783249929999999</v>
      </c>
      <c r="V2478" s="1">
        <v>3.4833333000000001E-2</v>
      </c>
      <c r="W2478" s="1">
        <v>0.158344444</v>
      </c>
      <c r="X2478" s="1">
        <v>1.9211110999999999E-2</v>
      </c>
      <c r="Y2478" s="1">
        <v>0.124477778</v>
      </c>
      <c r="Z2478" s="1">
        <v>0.63936500799999996</v>
      </c>
      <c r="AA2478" s="1">
        <v>0.119745421</v>
      </c>
      <c r="AB2478" s="1">
        <v>1.0333333330000001</v>
      </c>
      <c r="AC2478" s="1">
        <v>0.62481260999999999</v>
      </c>
      <c r="AD2478" s="1">
        <v>0.62356478999999998</v>
      </c>
      <c r="AE2478" s="1">
        <f t="shared" si="1753"/>
        <v>0.54661531575720423</v>
      </c>
      <c r="AF2478" s="1">
        <v>0.56393923499999998</v>
      </c>
      <c r="AG2478" s="1">
        <v>0.487531773</v>
      </c>
      <c r="AH2478" s="1">
        <v>0.50288230599999995</v>
      </c>
      <c r="AI2478" s="1">
        <v>1</v>
      </c>
      <c r="AJ2478" s="1">
        <v>0.87480111000000005</v>
      </c>
      <c r="AK2478" s="1">
        <v>1</v>
      </c>
      <c r="AL2478" s="1">
        <v>0</v>
      </c>
      <c r="AM2478" s="1">
        <v>0</v>
      </c>
      <c r="AN2478" s="1">
        <f t="shared" si="1754"/>
        <v>0.37643521049753959</v>
      </c>
      <c r="AO2478" s="1">
        <f t="shared" si="1755"/>
        <v>0.75747733731176414</v>
      </c>
      <c r="AP2478" s="1">
        <f t="shared" si="1756"/>
        <v>1.8600602829746771</v>
      </c>
      <c r="AQ2478" s="1">
        <f t="shared" si="1757"/>
        <v>0.59553830902532279</v>
      </c>
      <c r="AR2478" s="1">
        <f t="shared" si="1758"/>
        <v>2.9626170879485613E-2</v>
      </c>
      <c r="AS2478" s="1">
        <f t="shared" si="1759"/>
        <v>0.56283333332500007</v>
      </c>
      <c r="AT2478" s="1">
        <f t="shared" si="1760"/>
        <v>0.8924625479764644</v>
      </c>
      <c r="AU2478" s="1">
        <f t="shared" si="1761"/>
        <v>0.22379276479527593</v>
      </c>
      <c r="AV2478" s="1">
        <f t="shared" si="1762"/>
        <v>0.80954056820472409</v>
      </c>
      <c r="AW2478" s="1">
        <f t="shared" si="1780"/>
        <v>0.64126062740511702</v>
      </c>
      <c r="AX2478" s="1">
        <f t="shared" si="1781"/>
        <v>0.65216596700311302</v>
      </c>
      <c r="AY2478" s="1">
        <f t="shared" si="1782"/>
        <v>0</v>
      </c>
      <c r="AZ2478" s="1">
        <f t="shared" si="1783"/>
        <v>0</v>
      </c>
      <c r="BA2478" s="1">
        <f t="shared" si="1784"/>
        <v>0</v>
      </c>
      <c r="BB2478" s="1">
        <f t="shared" si="1785"/>
        <v>0</v>
      </c>
      <c r="BC2478" s="1">
        <f t="shared" si="1786"/>
        <v>0</v>
      </c>
      <c r="BD2478" s="1">
        <f t="shared" si="1787"/>
        <v>0</v>
      </c>
      <c r="BE2478" s="1">
        <f t="shared" si="1763"/>
        <v>0</v>
      </c>
      <c r="BF2478" s="1">
        <f t="shared" si="1764"/>
        <v>0</v>
      </c>
      <c r="BG2478" s="1">
        <f t="shared" si="1765"/>
        <v>0</v>
      </c>
      <c r="BH2478" s="1">
        <f t="shared" si="1766"/>
        <v>0</v>
      </c>
      <c r="BI2478" s="1">
        <f t="shared" si="1767"/>
        <v>0</v>
      </c>
      <c r="BJ2478" s="1">
        <f t="shared" si="1768"/>
        <v>0</v>
      </c>
      <c r="BK2478" s="1">
        <f t="shared" si="1769"/>
        <v>2.1783249931492366</v>
      </c>
      <c r="BL2478" s="2" t="e">
        <f t="shared" si="1770"/>
        <v>#DIV/0!</v>
      </c>
      <c r="BM2478" s="2" t="e">
        <f t="shared" si="1771"/>
        <v>#DIV/0!</v>
      </c>
      <c r="BN2478" s="2" t="e">
        <f t="shared" si="1772"/>
        <v>#DIV/0!</v>
      </c>
      <c r="BO2478" s="2" t="e">
        <f t="shared" si="1773"/>
        <v>#DIV/0!</v>
      </c>
      <c r="BP2478" s="2" t="e">
        <f t="shared" si="1774"/>
        <v>#DIV/0!</v>
      </c>
      <c r="BQ2478" s="2" t="e">
        <f t="shared" si="1775"/>
        <v>#DIV/0!</v>
      </c>
      <c r="BR2478" s="2" t="e">
        <f t="shared" si="1776"/>
        <v>#DIV/0!</v>
      </c>
      <c r="BS2478" s="1" t="e">
        <f t="shared" si="1788"/>
        <v>#DIV/0!</v>
      </c>
      <c r="BT2478" s="1" t="e">
        <f t="shared" si="1789"/>
        <v>#DIV/0!</v>
      </c>
      <c r="BU2478" s="1" t="e">
        <f t="shared" si="1790"/>
        <v>#DIV/0!</v>
      </c>
      <c r="BV2478" s="1" t="e">
        <f t="shared" si="1791"/>
        <v>#DIV/0!</v>
      </c>
      <c r="BW2478" s="1" t="e">
        <f t="shared" si="1792"/>
        <v>#DIV/0!</v>
      </c>
      <c r="BX2478" s="1" t="e">
        <f t="shared" si="1793"/>
        <v>#DIV/0!</v>
      </c>
      <c r="BY2478" s="1" t="e">
        <f t="shared" si="1794"/>
        <v>#DIV/0!</v>
      </c>
    </row>
    <row r="2479" spans="1:77" x14ac:dyDescent="0.25">
      <c r="A2479" s="1">
        <v>20081024</v>
      </c>
      <c r="B2479" s="1">
        <v>2008</v>
      </c>
      <c r="C2479" s="1">
        <v>10</v>
      </c>
      <c r="D2479" s="1">
        <v>12.718</v>
      </c>
      <c r="E2479" s="1">
        <v>59.194000000000003</v>
      </c>
      <c r="F2479" s="1">
        <f t="shared" si="1777"/>
        <v>2.4548935680000001</v>
      </c>
      <c r="G2479" s="1">
        <v>220.98400000000001</v>
      </c>
      <c r="H2479" s="1">
        <v>0.99399999999999999</v>
      </c>
      <c r="I2479" s="1">
        <v>116.97158330000001</v>
      </c>
      <c r="J2479" s="1">
        <v>112.25756250000001</v>
      </c>
      <c r="K2479" s="1">
        <f t="shared" si="1778"/>
        <v>1.515951719568E-3</v>
      </c>
      <c r="L2479" s="1">
        <f t="shared" si="1779"/>
        <v>1.45485801E-3</v>
      </c>
      <c r="M2479" s="1">
        <f t="shared" si="1749"/>
        <v>6.1093709567999971E-5</v>
      </c>
      <c r="N2479" s="1">
        <f t="shared" si="1750"/>
        <v>0.95969943582015271</v>
      </c>
      <c r="O2479" s="1">
        <f t="shared" si="1751"/>
        <v>2.3559599722081219</v>
      </c>
      <c r="P2479" s="1">
        <f t="shared" si="1752"/>
        <v>9.8933595791878215E-2</v>
      </c>
      <c r="Q2479" s="1">
        <v>12.674300000000001</v>
      </c>
      <c r="R2479" s="1">
        <v>-1.3179799999999999</v>
      </c>
      <c r="S2479" s="1">
        <v>1.116056962</v>
      </c>
      <c r="T2479" s="1">
        <v>2.0467599999999999</v>
      </c>
      <c r="U2479" s="1">
        <v>1.235220177</v>
      </c>
      <c r="V2479" s="1">
        <v>3.1055556000000002E-2</v>
      </c>
      <c r="W2479" s="1">
        <v>0.16293333300000001</v>
      </c>
      <c r="X2479" s="1">
        <v>1.7899999999999999E-2</v>
      </c>
      <c r="Y2479" s="1">
        <v>0.11926666700000001</v>
      </c>
      <c r="Z2479" s="1">
        <v>0.67982129099999999</v>
      </c>
      <c r="AA2479" s="1">
        <v>0.15473659100000001</v>
      </c>
      <c r="AB2479" s="1">
        <v>1.255555556</v>
      </c>
      <c r="AC2479" s="1">
        <v>0.67497840099999995</v>
      </c>
      <c r="AD2479" s="1">
        <v>0.73213445300000002</v>
      </c>
      <c r="AE2479" s="1">
        <f t="shared" si="1753"/>
        <v>0.6797479497240958</v>
      </c>
      <c r="AF2479" s="1">
        <v>0.63621192400000004</v>
      </c>
      <c r="AG2479" s="1">
        <v>0.59801133699999998</v>
      </c>
      <c r="AH2479" s="1">
        <v>0.55292233800000001</v>
      </c>
      <c r="AI2479" s="1">
        <v>1</v>
      </c>
      <c r="AJ2479" s="1">
        <v>0.90213796199999996</v>
      </c>
      <c r="AK2479" s="1">
        <v>1</v>
      </c>
      <c r="AL2479" s="1">
        <v>1</v>
      </c>
      <c r="AM2479" s="1">
        <v>1</v>
      </c>
      <c r="AN2479" s="1">
        <f t="shared" si="1754"/>
        <v>0.2678655468269196</v>
      </c>
      <c r="AO2479" s="1">
        <f t="shared" si="1755"/>
        <v>0.94001453910511723</v>
      </c>
      <c r="AP2479" s="1">
        <f t="shared" si="1756"/>
        <v>2.3076356458756369</v>
      </c>
      <c r="AQ2479" s="1">
        <f t="shared" si="1757"/>
        <v>0.14725792212436328</v>
      </c>
      <c r="AR2479" s="1">
        <f t="shared" si="1758"/>
        <v>6.8362414221986665E-3</v>
      </c>
      <c r="AS2479" s="1">
        <f t="shared" si="1759"/>
        <v>0.56838888890000006</v>
      </c>
      <c r="AT2479" s="1">
        <f t="shared" si="1760"/>
        <v>0.95373862617740313</v>
      </c>
      <c r="AU2479" s="1">
        <f t="shared" si="1761"/>
        <v>0.30884510206399579</v>
      </c>
      <c r="AV2479" s="1">
        <f t="shared" si="1762"/>
        <v>0.94671045393600428</v>
      </c>
      <c r="AW2479" s="1">
        <f t="shared" si="1780"/>
        <v>0.84241350923031733</v>
      </c>
      <c r="AX2479" s="1">
        <f t="shared" si="1781"/>
        <v>0.39016856528003385</v>
      </c>
      <c r="AY2479" s="1">
        <f t="shared" si="1782"/>
        <v>1.6550990931655256</v>
      </c>
      <c r="AZ2479" s="1">
        <f t="shared" si="1783"/>
        <v>1.7589461475046213</v>
      </c>
      <c r="BA2479" s="1">
        <f t="shared" si="1784"/>
        <v>1.4142958545272399</v>
      </c>
      <c r="BB2479" s="1">
        <f t="shared" si="1785"/>
        <v>0.9871708393628138</v>
      </c>
      <c r="BC2479" s="1">
        <f t="shared" si="1786"/>
        <v>2.7033860707940964</v>
      </c>
      <c r="BD2479" s="1">
        <f t="shared" si="1787"/>
        <v>2.0306876201040009</v>
      </c>
      <c r="BE2479" s="1">
        <f t="shared" si="1763"/>
        <v>0.99885272067999997</v>
      </c>
      <c r="BF2479" s="1">
        <f t="shared" si="1764"/>
        <v>1.0615244441976661</v>
      </c>
      <c r="BG2479" s="1">
        <f t="shared" si="1765"/>
        <v>0.85352790535285394</v>
      </c>
      <c r="BH2479" s="1">
        <f t="shared" si="1766"/>
        <v>0.59575785084119592</v>
      </c>
      <c r="BI2479" s="1">
        <f t="shared" si="1767"/>
        <v>1.6314941763979594</v>
      </c>
      <c r="BJ2479" s="1">
        <f t="shared" si="1768"/>
        <v>1.2255204915330229</v>
      </c>
      <c r="BK2479" s="1">
        <f t="shared" si="1769"/>
        <v>1.235220176858943</v>
      </c>
      <c r="BL2479" s="2">
        <f t="shared" si="1770"/>
        <v>1.5699999999999998</v>
      </c>
      <c r="BM2479" s="2">
        <f t="shared" si="1771"/>
        <v>1.6685076216799515</v>
      </c>
      <c r="BN2479" s="2">
        <f t="shared" si="1772"/>
        <v>1.3415779760720956</v>
      </c>
      <c r="BO2479" s="2">
        <f t="shared" si="1773"/>
        <v>0.93641415441499321</v>
      </c>
      <c r="BP2479" s="2">
        <f t="shared" si="1774"/>
        <v>2.5643879261809612</v>
      </c>
      <c r="BQ2479" s="2">
        <f t="shared" si="1775"/>
        <v>1.9262771496452222</v>
      </c>
      <c r="BR2479" s="2">
        <f t="shared" si="1776"/>
        <v>1.941523147024423</v>
      </c>
      <c r="BS2479" s="1">
        <f t="shared" si="1788"/>
        <v>2.6014902121915049</v>
      </c>
      <c r="BT2479" s="1">
        <f t="shared" si="1789"/>
        <v>2.7647173546288659</v>
      </c>
      <c r="BU2479" s="1">
        <f t="shared" si="1790"/>
        <v>2.2229948876708572</v>
      </c>
      <c r="BV2479" s="1">
        <f t="shared" si="1791"/>
        <v>1.5516383804255982</v>
      </c>
      <c r="BW2479" s="1">
        <f t="shared" si="1792"/>
        <v>4.2491911402686888</v>
      </c>
      <c r="BX2479" s="1">
        <f t="shared" si="1793"/>
        <v>3.191841497305858</v>
      </c>
      <c r="BY2479" s="1">
        <f t="shared" si="1794"/>
        <v>3.217104117023748</v>
      </c>
    </row>
    <row r="2480" spans="1:77" x14ac:dyDescent="0.25">
      <c r="A2480" s="1">
        <v>20141212</v>
      </c>
      <c r="B2480" s="1">
        <v>2014</v>
      </c>
      <c r="C2480" s="1">
        <v>12</v>
      </c>
      <c r="D2480" s="1">
        <v>6.258</v>
      </c>
      <c r="E2480" s="1">
        <v>59.088000000000001</v>
      </c>
      <c r="F2480" s="1">
        <f t="shared" si="1777"/>
        <v>2.4504975359999999</v>
      </c>
      <c r="G2480" s="1">
        <v>133.88499999999999</v>
      </c>
      <c r="H2480" s="1">
        <v>1.6020000000000001</v>
      </c>
      <c r="I2480" s="1">
        <v>105.64633329999999</v>
      </c>
      <c r="J2480" s="1">
        <v>88.264624999999995</v>
      </c>
      <c r="K2480" s="1">
        <f t="shared" si="1778"/>
        <v>1.3691764795679998E-3</v>
      </c>
      <c r="L2480" s="1">
        <f t="shared" si="1779"/>
        <v>1.1439095399999998E-3</v>
      </c>
      <c r="M2480" s="1">
        <f t="shared" si="1749"/>
        <v>2.2526693956800002E-4</v>
      </c>
      <c r="N2480" s="1">
        <f t="shared" si="1750"/>
        <v>0.83547267797130442</v>
      </c>
      <c r="O2480" s="1">
        <f t="shared" si="1751"/>
        <v>2.0473237387640029</v>
      </c>
      <c r="P2480" s="1">
        <f t="shared" si="1752"/>
        <v>0.403173797235997</v>
      </c>
      <c r="Q2480" s="1">
        <v>5.4951800000000004</v>
      </c>
      <c r="R2480" s="1">
        <v>-10.570399999999999</v>
      </c>
      <c r="S2480" s="1">
        <v>-1.082747152</v>
      </c>
      <c r="T2480" s="1">
        <v>1.0153099999999999</v>
      </c>
      <c r="U2480" s="1">
        <v>0.78961846000000002</v>
      </c>
      <c r="V2480" s="1">
        <v>5.0799999999999998E-2</v>
      </c>
      <c r="W2480" s="1">
        <v>0.1794</v>
      </c>
      <c r="X2480" s="1">
        <v>3.4977778000000001E-2</v>
      </c>
      <c r="Y2480" s="1">
        <v>0.14433333300000001</v>
      </c>
      <c r="Z2480" s="1">
        <v>0.55864465699999999</v>
      </c>
      <c r="AA2480" s="1">
        <v>0.108319606</v>
      </c>
      <c r="AB2480" s="1">
        <v>0.9</v>
      </c>
      <c r="AC2480" s="1">
        <v>0.52471937499999999</v>
      </c>
      <c r="AD2480" s="1">
        <v>0.55866601900000001</v>
      </c>
      <c r="AE2480" s="1">
        <f t="shared" si="1753"/>
        <v>0.46703374494175359</v>
      </c>
      <c r="AF2480" s="1">
        <v>0.38310189900000002</v>
      </c>
      <c r="AG2480" s="1">
        <v>0.25864051100000002</v>
      </c>
      <c r="AH2480" s="1">
        <v>0.38051774799999999</v>
      </c>
      <c r="AI2480" s="1">
        <v>1</v>
      </c>
      <c r="AJ2480" s="1">
        <v>0.865874692</v>
      </c>
      <c r="AK2480" s="1">
        <v>1</v>
      </c>
      <c r="AL2480" s="1">
        <v>0</v>
      </c>
      <c r="AM2480" s="1">
        <v>0</v>
      </c>
      <c r="AN2480" s="1">
        <f t="shared" si="1754"/>
        <v>0.44133398065503981</v>
      </c>
      <c r="AO2480" s="1">
        <f t="shared" si="1755"/>
        <v>0.6331908577828731</v>
      </c>
      <c r="AP2480" s="1">
        <f t="shared" si="1756"/>
        <v>1.5516326368146569</v>
      </c>
      <c r="AQ2480" s="1">
        <f t="shared" si="1757"/>
        <v>0.89886489918534296</v>
      </c>
      <c r="AR2480" s="1">
        <f t="shared" si="1758"/>
        <v>4.6096579074965886E-2</v>
      </c>
      <c r="AS2480" s="1">
        <f t="shared" si="1759"/>
        <v>0.5595</v>
      </c>
      <c r="AT2480" s="1">
        <f t="shared" si="1760"/>
        <v>0.81536130518758543</v>
      </c>
      <c r="AU2480" s="1">
        <f t="shared" si="1761"/>
        <v>0.1909194469908779</v>
      </c>
      <c r="AV2480" s="1">
        <f t="shared" si="1762"/>
        <v>0.70908055300912209</v>
      </c>
      <c r="AW2480" s="1">
        <f t="shared" si="1780"/>
        <v>0.50247162959905389</v>
      </c>
      <c r="AX2480" s="1">
        <f t="shared" si="1781"/>
        <v>0.85368801030970753</v>
      </c>
      <c r="AY2480" s="1">
        <f t="shared" si="1782"/>
        <v>0</v>
      </c>
      <c r="AZ2480" s="1">
        <f t="shared" si="1783"/>
        <v>0</v>
      </c>
      <c r="BA2480" s="1">
        <f t="shared" si="1784"/>
        <v>0</v>
      </c>
      <c r="BB2480" s="1">
        <f t="shared" si="1785"/>
        <v>0</v>
      </c>
      <c r="BC2480" s="1">
        <f t="shared" si="1786"/>
        <v>0</v>
      </c>
      <c r="BD2480" s="1">
        <f t="shared" si="1787"/>
        <v>0</v>
      </c>
      <c r="BE2480" s="1">
        <f t="shared" si="1763"/>
        <v>0</v>
      </c>
      <c r="BF2480" s="1">
        <f t="shared" si="1764"/>
        <v>0</v>
      </c>
      <c r="BG2480" s="1">
        <f t="shared" si="1765"/>
        <v>0</v>
      </c>
      <c r="BH2480" s="1">
        <f t="shared" si="1766"/>
        <v>0</v>
      </c>
      <c r="BI2480" s="1">
        <f t="shared" si="1767"/>
        <v>0</v>
      </c>
      <c r="BJ2480" s="1">
        <f t="shared" si="1768"/>
        <v>0</v>
      </c>
      <c r="BK2480" s="1">
        <f t="shared" si="1769"/>
        <v>0.78961846003411618</v>
      </c>
      <c r="BL2480" s="2" t="e">
        <f t="shared" si="1770"/>
        <v>#DIV/0!</v>
      </c>
      <c r="BM2480" s="2" t="e">
        <f t="shared" si="1771"/>
        <v>#DIV/0!</v>
      </c>
      <c r="BN2480" s="2" t="e">
        <f t="shared" si="1772"/>
        <v>#DIV/0!</v>
      </c>
      <c r="BO2480" s="2" t="e">
        <f t="shared" si="1773"/>
        <v>#DIV/0!</v>
      </c>
      <c r="BP2480" s="2" t="e">
        <f t="shared" si="1774"/>
        <v>#DIV/0!</v>
      </c>
      <c r="BQ2480" s="2" t="e">
        <f t="shared" si="1775"/>
        <v>#DIV/0!</v>
      </c>
      <c r="BR2480" s="2" t="e">
        <f t="shared" si="1776"/>
        <v>#DIV/0!</v>
      </c>
      <c r="BS2480" s="1" t="e">
        <f t="shared" si="1788"/>
        <v>#DIV/0!</v>
      </c>
      <c r="BT2480" s="1" t="e">
        <f t="shared" si="1789"/>
        <v>#DIV/0!</v>
      </c>
      <c r="BU2480" s="1" t="e">
        <f t="shared" si="1790"/>
        <v>#DIV/0!</v>
      </c>
      <c r="BV2480" s="1" t="e">
        <f t="shared" si="1791"/>
        <v>#DIV/0!</v>
      </c>
      <c r="BW2480" s="1" t="e">
        <f t="shared" si="1792"/>
        <v>#DIV/0!</v>
      </c>
      <c r="BX2480" s="1" t="e">
        <f t="shared" si="1793"/>
        <v>#DIV/0!</v>
      </c>
      <c r="BY2480" s="1" t="e">
        <f t="shared" si="1794"/>
        <v>#DIV/0!</v>
      </c>
    </row>
    <row r="2481" spans="1:77" x14ac:dyDescent="0.25">
      <c r="A2481" s="1">
        <v>20131029</v>
      </c>
      <c r="B2481" s="1">
        <v>2013</v>
      </c>
      <c r="C2481" s="1">
        <v>10</v>
      </c>
      <c r="D2481" s="1">
        <v>13.829000000000001</v>
      </c>
      <c r="E2481" s="1">
        <v>58.975999999999999</v>
      </c>
      <c r="F2481" s="1">
        <f t="shared" si="1777"/>
        <v>2.445852672</v>
      </c>
      <c r="G2481" s="1">
        <v>210.143</v>
      </c>
      <c r="H2481" s="1">
        <v>6.6239999999999997</v>
      </c>
      <c r="I2481" s="1">
        <v>116.4540417</v>
      </c>
      <c r="J2481" s="1">
        <v>105.3732083</v>
      </c>
      <c r="K2481" s="1">
        <f t="shared" si="1778"/>
        <v>1.509244380432E-3</v>
      </c>
      <c r="L2481" s="1">
        <f t="shared" si="1779"/>
        <v>1.3656367795679999E-3</v>
      </c>
      <c r="M2481" s="1">
        <f t="shared" si="1749"/>
        <v>1.4360760086400007E-4</v>
      </c>
      <c r="N2481" s="1">
        <f t="shared" si="1750"/>
        <v>0.90484801353184807</v>
      </c>
      <c r="O2481" s="1">
        <f t="shared" si="1751"/>
        <v>2.2131249316507628</v>
      </c>
      <c r="P2481" s="1">
        <f t="shared" si="1752"/>
        <v>0.23272774034923716</v>
      </c>
      <c r="Q2481" s="1">
        <v>13.8432</v>
      </c>
      <c r="R2481" s="1">
        <v>-35.646099999999997</v>
      </c>
      <c r="S2481" s="1">
        <v>-0.634924712</v>
      </c>
      <c r="T2481" s="1">
        <v>0.93601299999999998</v>
      </c>
      <c r="U2481" s="1">
        <v>0.52789404500000003</v>
      </c>
      <c r="V2481" s="1">
        <v>2.7733332999999999E-2</v>
      </c>
      <c r="W2481" s="1">
        <v>0.170444444</v>
      </c>
      <c r="X2481" s="1">
        <v>1.5611111E-2</v>
      </c>
      <c r="Y2481" s="1">
        <v>0.11942222199999999</v>
      </c>
      <c r="Z2481" s="1">
        <v>0.72011661999999999</v>
      </c>
      <c r="AA2481" s="1">
        <v>0.17601962600000001</v>
      </c>
      <c r="AB2481" s="1">
        <v>1.4777777780000001</v>
      </c>
      <c r="AC2481" s="1">
        <v>0.72494460900000002</v>
      </c>
      <c r="AD2481" s="1">
        <v>0.71935301200000001</v>
      </c>
      <c r="AE2481" s="1">
        <f t="shared" si="1753"/>
        <v>0.66407481545064395</v>
      </c>
      <c r="AF2481" s="1">
        <v>0.67836429300000001</v>
      </c>
      <c r="AG2481" s="1">
        <v>0.66412723399999996</v>
      </c>
      <c r="AH2481" s="1">
        <v>0.58257272500000001</v>
      </c>
      <c r="AI2481" s="1">
        <v>1</v>
      </c>
      <c r="AJ2481" s="1">
        <v>0.91876533299999996</v>
      </c>
      <c r="AK2481" s="1">
        <v>0.99191287800000005</v>
      </c>
      <c r="AL2481" s="1">
        <v>0</v>
      </c>
      <c r="AM2481" s="1">
        <v>0</v>
      </c>
      <c r="AN2481" s="1">
        <f t="shared" si="1754"/>
        <v>0.28064698800340721</v>
      </c>
      <c r="AO2481" s="1">
        <f t="shared" si="1755"/>
        <v>0.92200260201063799</v>
      </c>
      <c r="AP2481" s="1">
        <f t="shared" si="1756"/>
        <v>2.2550825277186717</v>
      </c>
      <c r="AQ2481" s="1">
        <f t="shared" si="1757"/>
        <v>0.19077014428132832</v>
      </c>
      <c r="AR2481" s="1">
        <f t="shared" si="1758"/>
        <v>8.7231739832378512E-3</v>
      </c>
      <c r="AS2481" s="1">
        <f t="shared" si="1759"/>
        <v>0.57394444445000004</v>
      </c>
      <c r="AT2481" s="1">
        <f t="shared" si="1760"/>
        <v>0.80515263577822471</v>
      </c>
      <c r="AU2481" s="1">
        <f t="shared" si="1761"/>
        <v>0.30087760992401269</v>
      </c>
      <c r="AV2481" s="1">
        <f t="shared" si="1762"/>
        <v>1.1769001680759874</v>
      </c>
      <c r="AW2481" s="1">
        <f t="shared" si="1780"/>
        <v>0.95529053331135216</v>
      </c>
      <c r="AX2481" s="1">
        <f t="shared" si="1781"/>
        <v>0.39730931836512801</v>
      </c>
      <c r="AY2481" s="1">
        <f t="shared" si="1782"/>
        <v>0</v>
      </c>
      <c r="AZ2481" s="1">
        <f t="shared" si="1783"/>
        <v>0</v>
      </c>
      <c r="BA2481" s="1">
        <f t="shared" si="1784"/>
        <v>0</v>
      </c>
      <c r="BB2481" s="1">
        <f t="shared" si="1785"/>
        <v>0</v>
      </c>
      <c r="BC2481" s="1">
        <f t="shared" si="1786"/>
        <v>0</v>
      </c>
      <c r="BD2481" s="1">
        <f t="shared" si="1787"/>
        <v>0</v>
      </c>
      <c r="BE2481" s="1">
        <f t="shared" si="1763"/>
        <v>0</v>
      </c>
      <c r="BF2481" s="1">
        <f t="shared" si="1764"/>
        <v>0</v>
      </c>
      <c r="BG2481" s="1">
        <f t="shared" si="1765"/>
        <v>0</v>
      </c>
      <c r="BH2481" s="1">
        <f t="shared" si="1766"/>
        <v>0</v>
      </c>
      <c r="BI2481" s="1">
        <f t="shared" si="1767"/>
        <v>0</v>
      </c>
      <c r="BJ2481" s="1">
        <f t="shared" si="1768"/>
        <v>0</v>
      </c>
      <c r="BK2481" s="1">
        <f t="shared" si="1769"/>
        <v>0.52789404459883515</v>
      </c>
      <c r="BL2481" s="2" t="e">
        <f t="shared" si="1770"/>
        <v>#DIV/0!</v>
      </c>
      <c r="BM2481" s="2" t="e">
        <f t="shared" si="1771"/>
        <v>#DIV/0!</v>
      </c>
      <c r="BN2481" s="2" t="e">
        <f t="shared" si="1772"/>
        <v>#DIV/0!</v>
      </c>
      <c r="BO2481" s="2" t="e">
        <f t="shared" si="1773"/>
        <v>#DIV/0!</v>
      </c>
      <c r="BP2481" s="2" t="e">
        <f t="shared" si="1774"/>
        <v>#DIV/0!</v>
      </c>
      <c r="BQ2481" s="2" t="e">
        <f t="shared" si="1775"/>
        <v>#DIV/0!</v>
      </c>
      <c r="BR2481" s="2" t="e">
        <f t="shared" si="1776"/>
        <v>#DIV/0!</v>
      </c>
      <c r="BS2481" s="1" t="e">
        <f t="shared" si="1788"/>
        <v>#DIV/0!</v>
      </c>
      <c r="BT2481" s="1" t="e">
        <f t="shared" si="1789"/>
        <v>#DIV/0!</v>
      </c>
      <c r="BU2481" s="1" t="e">
        <f t="shared" si="1790"/>
        <v>#DIV/0!</v>
      </c>
      <c r="BV2481" s="1" t="e">
        <f t="shared" si="1791"/>
        <v>#DIV/0!</v>
      </c>
      <c r="BW2481" s="1" t="e">
        <f t="shared" si="1792"/>
        <v>#DIV/0!</v>
      </c>
      <c r="BX2481" s="1" t="e">
        <f t="shared" si="1793"/>
        <v>#DIV/0!</v>
      </c>
      <c r="BY2481" s="1" t="e">
        <f t="shared" si="1794"/>
        <v>#DIV/0!</v>
      </c>
    </row>
    <row r="2482" spans="1:77" x14ac:dyDescent="0.25">
      <c r="A2482" s="1">
        <v>20061207</v>
      </c>
      <c r="B2482" s="1">
        <v>2006</v>
      </c>
      <c r="C2482" s="1">
        <v>12</v>
      </c>
      <c r="D2482" s="1">
        <v>8.9870000000000001</v>
      </c>
      <c r="E2482" s="1">
        <v>58.896000000000001</v>
      </c>
      <c r="F2482" s="1">
        <f t="shared" si="1777"/>
        <v>2.4425349119999997</v>
      </c>
      <c r="G2482" s="1">
        <v>137.57</v>
      </c>
      <c r="H2482" s="1">
        <v>3.641</v>
      </c>
      <c r="I2482" s="1">
        <v>112.8370208</v>
      </c>
      <c r="J2482" s="1">
        <v>78.012229169999998</v>
      </c>
      <c r="K2482" s="1">
        <f t="shared" si="1778"/>
        <v>1.462367789568E-3</v>
      </c>
      <c r="L2482" s="1">
        <f t="shared" si="1779"/>
        <v>1.0110384900431999E-3</v>
      </c>
      <c r="M2482" s="1">
        <f t="shared" si="1749"/>
        <v>4.5132929952480002E-4</v>
      </c>
      <c r="N2482" s="1">
        <f t="shared" si="1750"/>
        <v>0.69137086939112091</v>
      </c>
      <c r="O2482" s="1">
        <f t="shared" si="1751"/>
        <v>1.6886974856276049</v>
      </c>
      <c r="P2482" s="1">
        <f t="shared" si="1752"/>
        <v>0.75383742637239481</v>
      </c>
      <c r="Q2482" s="1">
        <v>24.349399999999999</v>
      </c>
      <c r="R2482" s="1">
        <v>-41.124600000000001</v>
      </c>
      <c r="S2482" s="1">
        <v>-1.4515117550000001</v>
      </c>
      <c r="T2482" s="1">
        <v>2.55993</v>
      </c>
      <c r="U2482" s="1">
        <v>1.3937271579999999</v>
      </c>
      <c r="V2482" s="1">
        <v>2.3966667000000001E-2</v>
      </c>
      <c r="W2482" s="1">
        <v>0.161766667</v>
      </c>
      <c r="X2482" s="1">
        <v>1.3955555999999999E-2</v>
      </c>
      <c r="Y2482" s="1">
        <v>0.11310000000000001</v>
      </c>
      <c r="Z2482" s="1">
        <v>0.741923903</v>
      </c>
      <c r="AA2482" s="1">
        <v>0.17705554300000001</v>
      </c>
      <c r="AB2482" s="1">
        <v>1.422222222</v>
      </c>
      <c r="AC2482" s="1">
        <v>0.75198564000000001</v>
      </c>
      <c r="AD2482" s="1">
        <v>0.57188340500000001</v>
      </c>
      <c r="AE2482" s="1">
        <f t="shared" si="1753"/>
        <v>0.48324145309626004</v>
      </c>
      <c r="AF2482" s="1">
        <v>0.49131578999999997</v>
      </c>
      <c r="AG2482" s="1">
        <v>0.385387971</v>
      </c>
      <c r="AH2482" s="1">
        <v>0.45334934599999999</v>
      </c>
      <c r="AI2482" s="1">
        <v>1</v>
      </c>
      <c r="AJ2482" s="1">
        <v>0.91957464300000002</v>
      </c>
      <c r="AK2482" s="1">
        <v>1</v>
      </c>
      <c r="AL2482" s="1">
        <v>0</v>
      </c>
      <c r="AM2482" s="1">
        <v>0</v>
      </c>
      <c r="AN2482" s="1">
        <f t="shared" si="1754"/>
        <v>0.42811659518790435</v>
      </c>
      <c r="AO2482" s="1">
        <f t="shared" si="1755"/>
        <v>0.65852139468302473</v>
      </c>
      <c r="AP2482" s="1">
        <f t="shared" si="1756"/>
        <v>1.6084614968122188</v>
      </c>
      <c r="AQ2482" s="1">
        <f t="shared" si="1757"/>
        <v>0.83407341518778089</v>
      </c>
      <c r="AR2482" s="1">
        <f t="shared" si="1758"/>
        <v>4.0453044857275404E-2</v>
      </c>
      <c r="AS2482" s="1">
        <f t="shared" si="1759"/>
        <v>0.57255555555000004</v>
      </c>
      <c r="AT2482" s="1">
        <f t="shared" si="1760"/>
        <v>0.59552147227172147</v>
      </c>
      <c r="AU2482" s="1">
        <f t="shared" si="1761"/>
        <v>0.20056693829315883</v>
      </c>
      <c r="AV2482" s="1">
        <f t="shared" si="1762"/>
        <v>1.2216552837068413</v>
      </c>
      <c r="AW2482" s="1">
        <f t="shared" si="1780"/>
        <v>0.75399920270362908</v>
      </c>
      <c r="AX2482" s="1">
        <f t="shared" si="1781"/>
        <v>0.80533028214708424</v>
      </c>
      <c r="AY2482" s="1">
        <f t="shared" si="1782"/>
        <v>0</v>
      </c>
      <c r="AZ2482" s="1">
        <f t="shared" si="1783"/>
        <v>0</v>
      </c>
      <c r="BA2482" s="1">
        <f t="shared" si="1784"/>
        <v>0</v>
      </c>
      <c r="BB2482" s="1">
        <f t="shared" si="1785"/>
        <v>0</v>
      </c>
      <c r="BC2482" s="1">
        <f t="shared" si="1786"/>
        <v>0</v>
      </c>
      <c r="BD2482" s="1">
        <f t="shared" si="1787"/>
        <v>0</v>
      </c>
      <c r="BE2482" s="1">
        <f t="shared" si="1763"/>
        <v>0</v>
      </c>
      <c r="BF2482" s="1">
        <f t="shared" si="1764"/>
        <v>0</v>
      </c>
      <c r="BG2482" s="1">
        <f t="shared" si="1765"/>
        <v>0</v>
      </c>
      <c r="BH2482" s="1">
        <f t="shared" si="1766"/>
        <v>0</v>
      </c>
      <c r="BI2482" s="1">
        <f t="shared" si="1767"/>
        <v>0</v>
      </c>
      <c r="BJ2482" s="1">
        <f t="shared" si="1768"/>
        <v>0</v>
      </c>
      <c r="BK2482" s="1">
        <f t="shared" si="1769"/>
        <v>1.3937271576230268</v>
      </c>
      <c r="BL2482" s="2" t="e">
        <f t="shared" si="1770"/>
        <v>#DIV/0!</v>
      </c>
      <c r="BM2482" s="2" t="e">
        <f t="shared" si="1771"/>
        <v>#DIV/0!</v>
      </c>
      <c r="BN2482" s="2" t="e">
        <f t="shared" si="1772"/>
        <v>#DIV/0!</v>
      </c>
      <c r="BO2482" s="2" t="e">
        <f t="shared" si="1773"/>
        <v>#DIV/0!</v>
      </c>
      <c r="BP2482" s="2" t="e">
        <f t="shared" si="1774"/>
        <v>#DIV/0!</v>
      </c>
      <c r="BQ2482" s="2" t="e">
        <f t="shared" si="1775"/>
        <v>#DIV/0!</v>
      </c>
      <c r="BR2482" s="2" t="e">
        <f t="shared" si="1776"/>
        <v>#DIV/0!</v>
      </c>
      <c r="BS2482" s="1" t="e">
        <f t="shared" si="1788"/>
        <v>#DIV/0!</v>
      </c>
      <c r="BT2482" s="1" t="e">
        <f t="shared" si="1789"/>
        <v>#DIV/0!</v>
      </c>
      <c r="BU2482" s="1" t="e">
        <f t="shared" si="1790"/>
        <v>#DIV/0!</v>
      </c>
      <c r="BV2482" s="1" t="e">
        <f t="shared" si="1791"/>
        <v>#DIV/0!</v>
      </c>
      <c r="BW2482" s="1" t="e">
        <f t="shared" si="1792"/>
        <v>#DIV/0!</v>
      </c>
      <c r="BX2482" s="1" t="e">
        <f t="shared" si="1793"/>
        <v>#DIV/0!</v>
      </c>
      <c r="BY2482" s="1" t="e">
        <f t="shared" si="1794"/>
        <v>#DIV/0!</v>
      </c>
    </row>
    <row r="2483" spans="1:77" x14ac:dyDescent="0.25">
      <c r="A2483" s="1">
        <v>20090117</v>
      </c>
      <c r="B2483" s="1">
        <v>2009</v>
      </c>
      <c r="C2483" s="1">
        <v>1</v>
      </c>
      <c r="D2483" s="1">
        <v>6.5289999999999999</v>
      </c>
      <c r="E2483" s="1">
        <v>58.872</v>
      </c>
      <c r="F2483" s="1">
        <f t="shared" si="1777"/>
        <v>2.441539584</v>
      </c>
      <c r="G2483" s="1">
        <v>150.828</v>
      </c>
      <c r="H2483" s="1">
        <v>0.76100000000000001</v>
      </c>
      <c r="I2483" s="1">
        <v>112.79356249999999</v>
      </c>
      <c r="J2483" s="1">
        <v>88.058895829999997</v>
      </c>
      <c r="K2483" s="1">
        <f t="shared" si="1778"/>
        <v>1.4618045699999998E-3</v>
      </c>
      <c r="L2483" s="1">
        <f t="shared" si="1779"/>
        <v>1.1412432899567998E-3</v>
      </c>
      <c r="M2483" s="1">
        <f t="shared" si="1749"/>
        <v>3.2056128004320002E-4</v>
      </c>
      <c r="N2483" s="1">
        <f t="shared" si="1750"/>
        <v>0.78070852518733069</v>
      </c>
      <c r="O2483" s="1">
        <f t="shared" si="1751"/>
        <v>1.906130767811129</v>
      </c>
      <c r="P2483" s="1">
        <f t="shared" si="1752"/>
        <v>0.53540881618887104</v>
      </c>
      <c r="Q2483" s="1">
        <v>5.7726800000000003</v>
      </c>
      <c r="R2483" s="1">
        <v>-1.7610600000000001</v>
      </c>
      <c r="S2483" s="1">
        <v>1.438989735</v>
      </c>
      <c r="T2483" s="1">
        <v>1.7748900000000001</v>
      </c>
      <c r="U2483" s="1">
        <v>1.377467655</v>
      </c>
      <c r="V2483" s="1">
        <v>2.7822222000000001E-2</v>
      </c>
      <c r="W2483" s="1">
        <v>9.8955556E-2</v>
      </c>
      <c r="X2483" s="1">
        <v>2.3044444000000001E-2</v>
      </c>
      <c r="Y2483" s="1">
        <v>7.8411111000000006E-2</v>
      </c>
      <c r="Z2483" s="1">
        <v>0.56108676999999996</v>
      </c>
      <c r="AA2483" s="1">
        <v>0.11583036100000001</v>
      </c>
      <c r="AB2483" s="1">
        <v>0.46666666699999998</v>
      </c>
      <c r="AC2483" s="1">
        <v>0.52774759500000001</v>
      </c>
      <c r="AD2483" s="1">
        <v>0.60967459599999996</v>
      </c>
      <c r="AE2483" s="1">
        <f t="shared" si="1753"/>
        <v>0.52958258246474554</v>
      </c>
      <c r="AF2483" s="1">
        <v>0.39391028300000003</v>
      </c>
      <c r="AG2483" s="1">
        <v>0.26976604700000001</v>
      </c>
      <c r="AH2483" s="1">
        <v>0.38775019999999999</v>
      </c>
      <c r="AI2483" s="1">
        <v>1</v>
      </c>
      <c r="AJ2483" s="1">
        <v>0.87174247000000005</v>
      </c>
      <c r="AK2483" s="1">
        <v>1</v>
      </c>
      <c r="AL2483" s="1">
        <v>1</v>
      </c>
      <c r="AM2483" s="1">
        <v>1</v>
      </c>
      <c r="AN2483" s="1">
        <f t="shared" si="1754"/>
        <v>0.39032540377118308</v>
      </c>
      <c r="AO2483" s="1">
        <f t="shared" si="1755"/>
        <v>0.73109284140639141</v>
      </c>
      <c r="AP2483" s="1">
        <f t="shared" si="1756"/>
        <v>1.784992111872739</v>
      </c>
      <c r="AQ2483" s="1">
        <f t="shared" si="1757"/>
        <v>0.65654747212726106</v>
      </c>
      <c r="AR2483" s="1">
        <f t="shared" si="1758"/>
        <v>3.4681836721093186E-2</v>
      </c>
      <c r="AS2483" s="1">
        <f t="shared" si="1759"/>
        <v>0.54866666667500008</v>
      </c>
      <c r="AT2483" s="1">
        <f t="shared" si="1760"/>
        <v>1.2702265670813779</v>
      </c>
      <c r="AU2483" s="1">
        <f t="shared" si="1761"/>
        <v>0.1800260485424883</v>
      </c>
      <c r="AV2483" s="1">
        <f t="shared" si="1762"/>
        <v>0.28664061845751165</v>
      </c>
      <c r="AW2483" s="1">
        <f t="shared" si="1780"/>
        <v>0.26742300044624823</v>
      </c>
      <c r="AX2483" s="1">
        <f t="shared" si="1781"/>
        <v>0.60716598731898808</v>
      </c>
      <c r="AY2483" s="1">
        <f t="shared" si="1782"/>
        <v>0.79686913046829666</v>
      </c>
      <c r="AZ2483" s="1">
        <f t="shared" si="1783"/>
        <v>0.75845485906491195</v>
      </c>
      <c r="BA2483" s="1">
        <f t="shared" si="1784"/>
        <v>0.41314688459067955</v>
      </c>
      <c r="BB2483" s="1">
        <f t="shared" si="1785"/>
        <v>0.43385898494203184</v>
      </c>
      <c r="BC2483" s="1">
        <f t="shared" si="1786"/>
        <v>1.0050673282689628</v>
      </c>
      <c r="BD2483" s="1">
        <f t="shared" si="1787"/>
        <v>0.5760305787301877</v>
      </c>
      <c r="BE2483" s="1">
        <f t="shared" si="1763"/>
        <v>0.61843914431000013</v>
      </c>
      <c r="BF2483" s="1">
        <f t="shared" si="1764"/>
        <v>0.5886263579594484</v>
      </c>
      <c r="BG2483" s="1">
        <f t="shared" si="1765"/>
        <v>0.32063760034279248</v>
      </c>
      <c r="BH2483" s="1">
        <f t="shared" si="1766"/>
        <v>0.33671197583105567</v>
      </c>
      <c r="BI2483" s="1">
        <f t="shared" si="1767"/>
        <v>0.78001889482569764</v>
      </c>
      <c r="BJ2483" s="1">
        <f t="shared" si="1768"/>
        <v>0.44704938939840688</v>
      </c>
      <c r="BK2483" s="1">
        <f t="shared" si="1769"/>
        <v>1.3774676554471532</v>
      </c>
      <c r="BL2483" s="2">
        <f t="shared" si="1770"/>
        <v>1.5700000000000003</v>
      </c>
      <c r="BM2483" s="2">
        <f t="shared" si="1771"/>
        <v>1.4943157956591053</v>
      </c>
      <c r="BN2483" s="2">
        <f t="shared" si="1772"/>
        <v>0.813986367405373</v>
      </c>
      <c r="BO2483" s="2">
        <f t="shared" si="1773"/>
        <v>0.85479356686673658</v>
      </c>
      <c r="BP2483" s="2">
        <f t="shared" si="1774"/>
        <v>1.9801942942060682</v>
      </c>
      <c r="BQ2483" s="2">
        <f t="shared" si="1775"/>
        <v>1.1349015466001604</v>
      </c>
      <c r="BR2483" s="2">
        <f t="shared" si="1776"/>
        <v>3.496907074769493</v>
      </c>
      <c r="BS2483" s="1">
        <f t="shared" si="1788"/>
        <v>2.0229711303786821</v>
      </c>
      <c r="BT2483" s="1">
        <f t="shared" si="1789"/>
        <v>1.9254507734313497</v>
      </c>
      <c r="BU2483" s="1">
        <f t="shared" si="1790"/>
        <v>1.0488349820273148</v>
      </c>
      <c r="BV2483" s="1">
        <f t="shared" si="1791"/>
        <v>1.1014157377100811</v>
      </c>
      <c r="BW2483" s="1">
        <f t="shared" si="1792"/>
        <v>2.5515133055538</v>
      </c>
      <c r="BX2483" s="1">
        <f t="shared" si="1793"/>
        <v>1.4623395315886882</v>
      </c>
      <c r="BY2483" s="1">
        <f t="shared" si="1794"/>
        <v>4.5058229667997773</v>
      </c>
    </row>
    <row r="2484" spans="1:77" x14ac:dyDescent="0.25">
      <c r="A2484" s="1">
        <v>20131115</v>
      </c>
      <c r="B2484" s="1">
        <v>2013</v>
      </c>
      <c r="C2484" s="1">
        <v>11</v>
      </c>
      <c r="D2484" s="1">
        <v>6.2110000000000003</v>
      </c>
      <c r="E2484" s="1">
        <v>58.768999999999998</v>
      </c>
      <c r="F2484" s="1">
        <f t="shared" si="1777"/>
        <v>2.437267968</v>
      </c>
      <c r="G2484" s="1">
        <v>169.995</v>
      </c>
      <c r="H2484" s="1">
        <v>2.6819999999999999</v>
      </c>
      <c r="I2484" s="1">
        <v>112.56693749999999</v>
      </c>
      <c r="J2484" s="1">
        <v>78.491354169999994</v>
      </c>
      <c r="K2484" s="1">
        <f t="shared" si="1778"/>
        <v>1.4588675099999997E-3</v>
      </c>
      <c r="L2484" s="1">
        <f t="shared" si="1779"/>
        <v>1.0172479500431999E-3</v>
      </c>
      <c r="M2484" s="1">
        <f t="shared" si="1749"/>
        <v>4.4161955995679976E-4</v>
      </c>
      <c r="N2484" s="1">
        <f t="shared" si="1750"/>
        <v>0.69728604076130252</v>
      </c>
      <c r="O2484" s="1">
        <f t="shared" si="1751"/>
        <v>1.6994729316810651</v>
      </c>
      <c r="P2484" s="1">
        <f t="shared" si="1752"/>
        <v>0.73779503631893495</v>
      </c>
      <c r="Q2484" s="1">
        <v>8.3083399999999994</v>
      </c>
      <c r="R2484" s="1">
        <v>-13.2948</v>
      </c>
      <c r="S2484" s="1">
        <v>-1.6661800149999999</v>
      </c>
      <c r="T2484" s="1">
        <v>1.11059</v>
      </c>
      <c r="U2484" s="1">
        <v>0.59655968500000001</v>
      </c>
      <c r="V2484" s="1">
        <v>2.2222222E-2</v>
      </c>
      <c r="W2484" s="1">
        <v>0.156611111</v>
      </c>
      <c r="X2484" s="1">
        <v>1.3711111E-2</v>
      </c>
      <c r="Y2484" s="1">
        <v>0.106922222</v>
      </c>
      <c r="Z2484" s="1">
        <v>0.75147561600000001</v>
      </c>
      <c r="AA2484" s="1">
        <v>0.188548782</v>
      </c>
      <c r="AB2484" s="1">
        <v>1.7111111109999999</v>
      </c>
      <c r="AC2484" s="1">
        <v>0.76382976400000002</v>
      </c>
      <c r="AD2484" s="1">
        <v>0.65428983200000002</v>
      </c>
      <c r="AE2484" s="1">
        <f t="shared" si="1753"/>
        <v>0.58429163948497864</v>
      </c>
      <c r="AF2484" s="1">
        <v>0.38122614500000002</v>
      </c>
      <c r="AG2484" s="1">
        <v>0.25674505399999997</v>
      </c>
      <c r="AH2484" s="1">
        <v>0.37926341099999999</v>
      </c>
      <c r="AI2484" s="1">
        <v>1</v>
      </c>
      <c r="AJ2484" s="1">
        <v>0.92855373600000002</v>
      </c>
      <c r="AK2484" s="1">
        <v>1</v>
      </c>
      <c r="AL2484" s="1">
        <v>0</v>
      </c>
      <c r="AM2484" s="1">
        <v>0</v>
      </c>
      <c r="AN2484" s="1">
        <f t="shared" si="1754"/>
        <v>0.34571016794611603</v>
      </c>
      <c r="AO2484" s="1">
        <f t="shared" si="1755"/>
        <v>0.81437759732592252</v>
      </c>
      <c r="AP2484" s="1">
        <f t="shared" si="1756"/>
        <v>1.9848564318192734</v>
      </c>
      <c r="AQ2484" s="1">
        <f t="shared" si="1757"/>
        <v>0.4524115361807266</v>
      </c>
      <c r="AR2484" s="1">
        <f t="shared" si="1758"/>
        <v>2.0781564068810703E-2</v>
      </c>
      <c r="AS2484" s="1">
        <f t="shared" si="1759"/>
        <v>0.57977777777500006</v>
      </c>
      <c r="AT2484" s="1">
        <f t="shared" si="1760"/>
        <v>0.60958166434548411</v>
      </c>
      <c r="AU2484" s="1">
        <f t="shared" si="1761"/>
        <v>0.24770003477369165</v>
      </c>
      <c r="AV2484" s="1">
        <f t="shared" si="1762"/>
        <v>1.4634110762263082</v>
      </c>
      <c r="AW2484" s="1">
        <f t="shared" si="1780"/>
        <v>0.98941387978969442</v>
      </c>
      <c r="AX2484" s="1">
        <f t="shared" si="1781"/>
        <v>0.53693753451145299</v>
      </c>
      <c r="AY2484" s="1">
        <f t="shared" si="1782"/>
        <v>0</v>
      </c>
      <c r="AZ2484" s="1">
        <f t="shared" si="1783"/>
        <v>0</v>
      </c>
      <c r="BA2484" s="1">
        <f t="shared" si="1784"/>
        <v>0</v>
      </c>
      <c r="BB2484" s="1">
        <f t="shared" si="1785"/>
        <v>0</v>
      </c>
      <c r="BC2484" s="1">
        <f t="shared" si="1786"/>
        <v>0</v>
      </c>
      <c r="BD2484" s="1">
        <f t="shared" si="1787"/>
        <v>0</v>
      </c>
      <c r="BE2484" s="1">
        <f t="shared" si="1763"/>
        <v>0</v>
      </c>
      <c r="BF2484" s="1">
        <f t="shared" si="1764"/>
        <v>0</v>
      </c>
      <c r="BG2484" s="1">
        <f t="shared" si="1765"/>
        <v>0</v>
      </c>
      <c r="BH2484" s="1">
        <f t="shared" si="1766"/>
        <v>0</v>
      </c>
      <c r="BI2484" s="1">
        <f t="shared" si="1767"/>
        <v>0</v>
      </c>
      <c r="BJ2484" s="1">
        <f t="shared" si="1768"/>
        <v>0</v>
      </c>
      <c r="BK2484" s="1">
        <f t="shared" si="1769"/>
        <v>0.5965596845867619</v>
      </c>
      <c r="BL2484" s="2" t="e">
        <f t="shared" si="1770"/>
        <v>#DIV/0!</v>
      </c>
      <c r="BM2484" s="2" t="e">
        <f t="shared" si="1771"/>
        <v>#DIV/0!</v>
      </c>
      <c r="BN2484" s="2" t="e">
        <f t="shared" si="1772"/>
        <v>#DIV/0!</v>
      </c>
      <c r="BO2484" s="2" t="e">
        <f t="shared" si="1773"/>
        <v>#DIV/0!</v>
      </c>
      <c r="BP2484" s="2" t="e">
        <f t="shared" si="1774"/>
        <v>#DIV/0!</v>
      </c>
      <c r="BQ2484" s="2" t="e">
        <f t="shared" si="1775"/>
        <v>#DIV/0!</v>
      </c>
      <c r="BR2484" s="2" t="e">
        <f t="shared" si="1776"/>
        <v>#DIV/0!</v>
      </c>
      <c r="BS2484" s="1" t="e">
        <f t="shared" si="1788"/>
        <v>#DIV/0!</v>
      </c>
      <c r="BT2484" s="1" t="e">
        <f t="shared" si="1789"/>
        <v>#DIV/0!</v>
      </c>
      <c r="BU2484" s="1" t="e">
        <f t="shared" si="1790"/>
        <v>#DIV/0!</v>
      </c>
      <c r="BV2484" s="1" t="e">
        <f t="shared" si="1791"/>
        <v>#DIV/0!</v>
      </c>
      <c r="BW2484" s="1" t="e">
        <f t="shared" si="1792"/>
        <v>#DIV/0!</v>
      </c>
      <c r="BX2484" s="1" t="e">
        <f t="shared" si="1793"/>
        <v>#DIV/0!</v>
      </c>
      <c r="BY2484" s="1" t="e">
        <f t="shared" si="1794"/>
        <v>#DIV/0!</v>
      </c>
    </row>
    <row r="2485" spans="1:77" x14ac:dyDescent="0.25">
      <c r="A2485" s="1">
        <v>20061224</v>
      </c>
      <c r="B2485" s="1">
        <v>2006</v>
      </c>
      <c r="C2485" s="1">
        <v>12</v>
      </c>
      <c r="D2485" s="1">
        <v>2</v>
      </c>
      <c r="E2485" s="1">
        <v>58.662999999999997</v>
      </c>
      <c r="F2485" s="1">
        <f t="shared" si="1777"/>
        <v>2.4328719360000002</v>
      </c>
      <c r="G2485" s="1">
        <v>131.03</v>
      </c>
      <c r="H2485" s="1">
        <v>2.1549999999999998</v>
      </c>
      <c r="I2485" s="1">
        <v>109.94366669999999</v>
      </c>
      <c r="J2485" s="1">
        <v>63.328395829999998</v>
      </c>
      <c r="K2485" s="1">
        <f t="shared" si="1778"/>
        <v>1.4248699204319998E-3</v>
      </c>
      <c r="L2485" s="1">
        <f t="shared" si="1779"/>
        <v>8.207360099568E-4</v>
      </c>
      <c r="M2485" s="1">
        <f t="shared" si="1749"/>
        <v>6.0413391047519976E-4</v>
      </c>
      <c r="N2485" s="1">
        <f t="shared" si="1750"/>
        <v>0.57600767493776883</v>
      </c>
      <c r="O2485" s="1">
        <f t="shared" si="1751"/>
        <v>1.4013529072767084</v>
      </c>
      <c r="P2485" s="1">
        <f t="shared" si="1752"/>
        <v>1.0315190287232918</v>
      </c>
      <c r="Q2485" s="1">
        <v>7.1047700000000003</v>
      </c>
      <c r="R2485" s="1">
        <v>-7.2536800000000001</v>
      </c>
      <c r="S2485" s="1">
        <v>-47.71183937</v>
      </c>
      <c r="T2485" s="1">
        <v>1.6195900000000001</v>
      </c>
      <c r="U2485" s="1">
        <v>0.88284600099999999</v>
      </c>
      <c r="V2485" s="1">
        <v>2.2611111E-2</v>
      </c>
      <c r="W2485" s="1">
        <v>0.15375555599999999</v>
      </c>
      <c r="X2485" s="1">
        <v>1.3511110999999999E-2</v>
      </c>
      <c r="Y2485" s="1">
        <v>0.100388889</v>
      </c>
      <c r="Z2485" s="1">
        <v>0.74358974499999997</v>
      </c>
      <c r="AA2485" s="1">
        <v>0.20998557300000001</v>
      </c>
      <c r="AB2485" s="1">
        <v>1.6555555559999999</v>
      </c>
      <c r="AC2485" s="1">
        <v>0.75405128399999999</v>
      </c>
      <c r="AD2485" s="1">
        <v>0.55229336799999995</v>
      </c>
      <c r="AE2485" s="1">
        <f t="shared" si="1753"/>
        <v>0.45921933537706927</v>
      </c>
      <c r="AF2485" s="1">
        <v>0.211919829</v>
      </c>
      <c r="AG2485" s="1">
        <v>0.12616983500000001</v>
      </c>
      <c r="AH2485" s="1">
        <v>0.266880171</v>
      </c>
      <c r="AI2485" s="1">
        <v>1</v>
      </c>
      <c r="AJ2485" s="1">
        <v>0.94530122900000002</v>
      </c>
      <c r="AK2485" s="1">
        <v>1</v>
      </c>
      <c r="AL2485" s="1">
        <v>0</v>
      </c>
      <c r="AM2485" s="1">
        <v>0</v>
      </c>
      <c r="AN2485" s="1">
        <f t="shared" si="1754"/>
        <v>0.44770663206899181</v>
      </c>
      <c r="AO2485" s="1">
        <f t="shared" si="1755"/>
        <v>0.62103665886051607</v>
      </c>
      <c r="AP2485" s="1">
        <f t="shared" si="1756"/>
        <v>1.5109026585689553</v>
      </c>
      <c r="AQ2485" s="1">
        <f t="shared" si="1757"/>
        <v>0.92196927743104484</v>
      </c>
      <c r="AR2485" s="1">
        <f t="shared" si="1758"/>
        <v>4.3835893957903868E-2</v>
      </c>
      <c r="AS2485" s="1">
        <f t="shared" si="1759"/>
        <v>0.57838888890000006</v>
      </c>
      <c r="AT2485" s="1">
        <f t="shared" si="1760"/>
        <v>0.48083284260847559</v>
      </c>
      <c r="AU2485" s="1">
        <f t="shared" si="1761"/>
        <v>0.19151295469597937</v>
      </c>
      <c r="AV2485" s="1">
        <f t="shared" si="1762"/>
        <v>1.4640426013040206</v>
      </c>
      <c r="AW2485" s="1">
        <f t="shared" si="1780"/>
        <v>0.79957381728028121</v>
      </c>
      <c r="AX2485" s="1">
        <f t="shared" si="1781"/>
        <v>0.85985266212072875</v>
      </c>
      <c r="AY2485" s="1">
        <f t="shared" si="1782"/>
        <v>0</v>
      </c>
      <c r="AZ2485" s="1">
        <f t="shared" si="1783"/>
        <v>0</v>
      </c>
      <c r="BA2485" s="1">
        <f t="shared" si="1784"/>
        <v>0</v>
      </c>
      <c r="BB2485" s="1">
        <f t="shared" si="1785"/>
        <v>0</v>
      </c>
      <c r="BC2485" s="1">
        <f t="shared" si="1786"/>
        <v>0</v>
      </c>
      <c r="BD2485" s="1">
        <f t="shared" si="1787"/>
        <v>0</v>
      </c>
      <c r="BE2485" s="1">
        <f t="shared" si="1763"/>
        <v>0</v>
      </c>
      <c r="BF2485" s="1">
        <f t="shared" si="1764"/>
        <v>0</v>
      </c>
      <c r="BG2485" s="1">
        <f t="shared" si="1765"/>
        <v>0</v>
      </c>
      <c r="BH2485" s="1">
        <f t="shared" si="1766"/>
        <v>0</v>
      </c>
      <c r="BI2485" s="1">
        <f t="shared" si="1767"/>
        <v>0</v>
      </c>
      <c r="BJ2485" s="1">
        <f t="shared" si="1768"/>
        <v>0</v>
      </c>
      <c r="BK2485" s="1">
        <f t="shared" si="1769"/>
        <v>0.8828460009048158</v>
      </c>
      <c r="BL2485" s="2" t="e">
        <f t="shared" si="1770"/>
        <v>#DIV/0!</v>
      </c>
      <c r="BM2485" s="2" t="e">
        <f t="shared" si="1771"/>
        <v>#DIV/0!</v>
      </c>
      <c r="BN2485" s="2" t="e">
        <f t="shared" si="1772"/>
        <v>#DIV/0!</v>
      </c>
      <c r="BO2485" s="2" t="e">
        <f t="shared" si="1773"/>
        <v>#DIV/0!</v>
      </c>
      <c r="BP2485" s="2" t="e">
        <f t="shared" si="1774"/>
        <v>#DIV/0!</v>
      </c>
      <c r="BQ2485" s="2" t="e">
        <f t="shared" si="1775"/>
        <v>#DIV/0!</v>
      </c>
      <c r="BR2485" s="2" t="e">
        <f t="shared" si="1776"/>
        <v>#DIV/0!</v>
      </c>
      <c r="BS2485" s="1" t="e">
        <f t="shared" si="1788"/>
        <v>#DIV/0!</v>
      </c>
      <c r="BT2485" s="1" t="e">
        <f t="shared" si="1789"/>
        <v>#DIV/0!</v>
      </c>
      <c r="BU2485" s="1" t="e">
        <f t="shared" si="1790"/>
        <v>#DIV/0!</v>
      </c>
      <c r="BV2485" s="1" t="e">
        <f t="shared" si="1791"/>
        <v>#DIV/0!</v>
      </c>
      <c r="BW2485" s="1" t="e">
        <f t="shared" si="1792"/>
        <v>#DIV/0!</v>
      </c>
      <c r="BX2485" s="1" t="e">
        <f t="shared" si="1793"/>
        <v>#DIV/0!</v>
      </c>
      <c r="BY2485" s="1" t="e">
        <f t="shared" si="1794"/>
        <v>#DIV/0!</v>
      </c>
    </row>
    <row r="2486" spans="1:77" x14ac:dyDescent="0.25">
      <c r="A2486" s="1">
        <v>20061212</v>
      </c>
      <c r="B2486" s="1">
        <v>2006</v>
      </c>
      <c r="C2486" s="1">
        <v>12</v>
      </c>
      <c r="D2486" s="1">
        <v>3.605</v>
      </c>
      <c r="E2486" s="1">
        <v>58.49</v>
      </c>
      <c r="F2486" s="1">
        <f t="shared" si="1777"/>
        <v>2.4256972800000001</v>
      </c>
      <c r="G2486" s="1">
        <v>133.88499999999999</v>
      </c>
      <c r="H2486" s="1">
        <v>1.877</v>
      </c>
      <c r="I2486" s="1">
        <v>111.75693750000001</v>
      </c>
      <c r="J2486" s="1">
        <v>87.259500000000003</v>
      </c>
      <c r="K2486" s="1">
        <f t="shared" si="1778"/>
        <v>1.44836991E-3</v>
      </c>
      <c r="L2486" s="1">
        <f t="shared" si="1779"/>
        <v>1.1308831199999998E-3</v>
      </c>
      <c r="M2486" s="1">
        <f t="shared" si="1749"/>
        <v>3.1748679000000017E-4</v>
      </c>
      <c r="N2486" s="1">
        <f t="shared" si="1750"/>
        <v>0.78079716527665222</v>
      </c>
      <c r="O2486" s="1">
        <f t="shared" si="1751"/>
        <v>1.8939775600432858</v>
      </c>
      <c r="P2486" s="1">
        <f t="shared" si="1752"/>
        <v>0.5317197199567143</v>
      </c>
      <c r="Q2486" s="1">
        <v>10.3725</v>
      </c>
      <c r="R2486" s="1">
        <v>-7.2699699999999998</v>
      </c>
      <c r="S2486" s="1">
        <v>3.3432392270000002</v>
      </c>
      <c r="T2486" s="1">
        <v>1.9963500000000001</v>
      </c>
      <c r="U2486" s="1">
        <v>1.084513464</v>
      </c>
      <c r="V2486" s="1">
        <v>2.0122221999999999E-2</v>
      </c>
      <c r="W2486" s="1">
        <v>0.13924444399999999</v>
      </c>
      <c r="X2486" s="1">
        <v>9.8111110000000008E-3</v>
      </c>
      <c r="Y2486" s="1">
        <v>9.6422222000000002E-2</v>
      </c>
      <c r="Z2486" s="1">
        <v>0.74747263600000002</v>
      </c>
      <c r="AA2486" s="1">
        <v>0.181706742</v>
      </c>
      <c r="AB2486" s="1">
        <v>1.2111111109999999</v>
      </c>
      <c r="AC2486" s="1">
        <v>0.75886606899999998</v>
      </c>
      <c r="AD2486" s="1">
        <v>0.56313253900000004</v>
      </c>
      <c r="AE2486" s="1">
        <f t="shared" si="1753"/>
        <v>0.47251077743715519</v>
      </c>
      <c r="AF2486" s="1">
        <v>0.27671191899999997</v>
      </c>
      <c r="AG2486" s="1">
        <v>0.16717959800000001</v>
      </c>
      <c r="AH2486" s="1">
        <v>0.30971443799999998</v>
      </c>
      <c r="AI2486" s="1">
        <v>1</v>
      </c>
      <c r="AJ2486" s="1">
        <v>0.92320839200000004</v>
      </c>
      <c r="AK2486" s="1">
        <v>1</v>
      </c>
      <c r="AL2486" s="1">
        <v>1</v>
      </c>
      <c r="AM2486" s="1">
        <v>1</v>
      </c>
      <c r="AN2486" s="1">
        <f t="shared" si="1754"/>
        <v>0.43686746088060652</v>
      </c>
      <c r="AO2486" s="1">
        <f t="shared" si="1755"/>
        <v>0.64173513789568171</v>
      </c>
      <c r="AP2486" s="1">
        <f t="shared" si="1756"/>
        <v>1.5566551784739802</v>
      </c>
      <c r="AQ2486" s="1">
        <f t="shared" si="1757"/>
        <v>0.86904210152601991</v>
      </c>
      <c r="AR2486" s="1">
        <f t="shared" si="1758"/>
        <v>4.3194367316410957E-2</v>
      </c>
      <c r="AS2486" s="1">
        <f t="shared" si="1759"/>
        <v>0.56727777777499999</v>
      </c>
      <c r="AT2486" s="1">
        <f t="shared" si="1760"/>
        <v>0.66269422265355593</v>
      </c>
      <c r="AU2486" s="1">
        <f t="shared" si="1761"/>
        <v>0.19448884218804163</v>
      </c>
      <c r="AV2486" s="1">
        <f t="shared" si="1762"/>
        <v>1.0166222688119584</v>
      </c>
      <c r="AW2486" s="1">
        <f t="shared" si="1780"/>
        <v>0.65133805280473089</v>
      </c>
      <c r="AX2486" s="1">
        <f t="shared" si="1781"/>
        <v>0.83215481583639583</v>
      </c>
      <c r="AY2486" s="1">
        <f t="shared" si="1782"/>
        <v>0.79970397474742883</v>
      </c>
      <c r="AZ2486" s="1">
        <f t="shared" si="1783"/>
        <v>0.72743136566727817</v>
      </c>
      <c r="BA2486" s="1">
        <f t="shared" si="1784"/>
        <v>0.57982791655310828</v>
      </c>
      <c r="BB2486" s="1">
        <f t="shared" si="1785"/>
        <v>0.5169164206473349</v>
      </c>
      <c r="BC2486" s="1">
        <f t="shared" si="1786"/>
        <v>1.0087683190776642</v>
      </c>
      <c r="BD2486" s="1">
        <f t="shared" si="1787"/>
        <v>0.76015235320355101</v>
      </c>
      <c r="BE2486" s="1">
        <f t="shared" si="1763"/>
        <v>0.43443771283000004</v>
      </c>
      <c r="BF2486" s="1">
        <f t="shared" si="1764"/>
        <v>0.39517575092846791</v>
      </c>
      <c r="BG2486" s="1">
        <f t="shared" si="1765"/>
        <v>0.31499044878684507</v>
      </c>
      <c r="BH2486" s="1">
        <f t="shared" si="1766"/>
        <v>0.2808138943928894</v>
      </c>
      <c r="BI2486" s="1">
        <f t="shared" si="1767"/>
        <v>0.54801153320999307</v>
      </c>
      <c r="BJ2486" s="1">
        <f t="shared" si="1768"/>
        <v>0.41295136720108544</v>
      </c>
      <c r="BK2486" s="1">
        <f t="shared" si="1769"/>
        <v>1.0845134642254182</v>
      </c>
      <c r="BL2486" s="2">
        <f t="shared" si="1770"/>
        <v>1.5700000000000003</v>
      </c>
      <c r="BM2486" s="2">
        <f t="shared" si="1771"/>
        <v>1.4281125018271004</v>
      </c>
      <c r="BN2486" s="2">
        <f t="shared" si="1772"/>
        <v>1.1383335055648438</v>
      </c>
      <c r="BO2486" s="2">
        <f t="shared" si="1773"/>
        <v>1.0148239924312383</v>
      </c>
      <c r="BP2486" s="2">
        <f t="shared" si="1774"/>
        <v>1.9804406517450848</v>
      </c>
      <c r="BQ2486" s="2">
        <f t="shared" si="1775"/>
        <v>1.4923512102168808</v>
      </c>
      <c r="BR2486" s="2">
        <f t="shared" si="1776"/>
        <v>3.91928713495503</v>
      </c>
      <c r="BS2486" s="1">
        <f t="shared" si="1788"/>
        <v>2.89002359434842</v>
      </c>
      <c r="BT2486" s="1">
        <f t="shared" si="1789"/>
        <v>2.6288400163466692</v>
      </c>
      <c r="BU2486" s="1">
        <f t="shared" si="1790"/>
        <v>2.0954208212227692</v>
      </c>
      <c r="BV2486" s="1">
        <f t="shared" si="1791"/>
        <v>1.8680670587497712</v>
      </c>
      <c r="BW2486" s="1">
        <f t="shared" si="1792"/>
        <v>3.6455542743630942</v>
      </c>
      <c r="BX2486" s="1">
        <f t="shared" si="1793"/>
        <v>2.7470893048287923</v>
      </c>
      <c r="BY2486" s="1">
        <f t="shared" si="1794"/>
        <v>7.2145428618129035</v>
      </c>
    </row>
    <row r="2487" spans="1:77" x14ac:dyDescent="0.25">
      <c r="A2487" s="1">
        <v>20091205</v>
      </c>
      <c r="B2487" s="1">
        <v>2009</v>
      </c>
      <c r="C2487" s="1">
        <v>12</v>
      </c>
      <c r="D2487" s="1">
        <v>9.4719999999999995</v>
      </c>
      <c r="E2487" s="1">
        <v>58.448</v>
      </c>
      <c r="F2487" s="1">
        <f t="shared" si="1777"/>
        <v>2.4239554560000003</v>
      </c>
      <c r="G2487" s="1">
        <v>139.44499999999999</v>
      </c>
      <c r="H2487" s="1">
        <v>3.0179999999999998</v>
      </c>
      <c r="I2487" s="1">
        <v>112.8941042</v>
      </c>
      <c r="J2487" s="1">
        <v>81.394374999999997</v>
      </c>
      <c r="K2487" s="1">
        <f t="shared" si="1778"/>
        <v>1.4631075904320001E-3</v>
      </c>
      <c r="L2487" s="1">
        <f t="shared" si="1779"/>
        <v>1.0548710999999998E-3</v>
      </c>
      <c r="M2487" s="1">
        <f t="shared" si="1749"/>
        <v>4.0823649043200032E-4</v>
      </c>
      <c r="N2487" s="1">
        <f t="shared" si="1750"/>
        <v>0.72097985609420334</v>
      </c>
      <c r="O2487" s="1">
        <f t="shared" si="1751"/>
        <v>1.7476230558456392</v>
      </c>
      <c r="P2487" s="1">
        <f t="shared" si="1752"/>
        <v>0.67633240015436114</v>
      </c>
      <c r="Q2487" s="1">
        <v>8.8775600000000008</v>
      </c>
      <c r="R2487" s="1">
        <v>-31.823699999999999</v>
      </c>
      <c r="S2487" s="1">
        <v>-0.386886858</v>
      </c>
      <c r="T2487" s="1">
        <v>2.89819</v>
      </c>
      <c r="U2487" s="1">
        <v>1.8419944479999999</v>
      </c>
      <c r="V2487" s="1">
        <v>3.1855556E-2</v>
      </c>
      <c r="W2487" s="1">
        <v>0.15495555599999999</v>
      </c>
      <c r="X2487" s="1">
        <v>1.9377777999999998E-2</v>
      </c>
      <c r="Y2487" s="1">
        <v>0.105433333</v>
      </c>
      <c r="Z2487" s="1">
        <v>0.65895437700000004</v>
      </c>
      <c r="AA2487" s="1">
        <v>0.190185623</v>
      </c>
      <c r="AB2487" s="1">
        <v>1.5333333330000001</v>
      </c>
      <c r="AC2487" s="1">
        <v>0.64910342700000001</v>
      </c>
      <c r="AD2487" s="1">
        <v>0.58085266599999996</v>
      </c>
      <c r="AE2487" s="1">
        <f t="shared" si="1753"/>
        <v>0.49423993378295522</v>
      </c>
      <c r="AF2487" s="1">
        <v>0.51038114099999998</v>
      </c>
      <c r="AG2487" s="1">
        <v>0.41105198799999998</v>
      </c>
      <c r="AH2487" s="1">
        <v>0.466293034</v>
      </c>
      <c r="AI2487" s="1">
        <v>1</v>
      </c>
      <c r="AJ2487" s="1">
        <v>0.929832518</v>
      </c>
      <c r="AK2487" s="1">
        <v>1</v>
      </c>
      <c r="AL2487" s="1">
        <v>0</v>
      </c>
      <c r="AM2487" s="1">
        <v>0</v>
      </c>
      <c r="AN2487" s="1">
        <f t="shared" si="1754"/>
        <v>0.41914733407436627</v>
      </c>
      <c r="AO2487" s="1">
        <f t="shared" si="1755"/>
        <v>0.67576626862395328</v>
      </c>
      <c r="AP2487" s="1">
        <f t="shared" si="1756"/>
        <v>1.6380273338117934</v>
      </c>
      <c r="AQ2487" s="1">
        <f t="shared" si="1757"/>
        <v>0.78592812218820685</v>
      </c>
      <c r="AR2487" s="1">
        <f t="shared" si="1758"/>
        <v>3.7624125080539431E-2</v>
      </c>
      <c r="AS2487" s="1">
        <f t="shared" si="1759"/>
        <v>0.57533333332500003</v>
      </c>
      <c r="AT2487" s="1">
        <f t="shared" si="1760"/>
        <v>0.56408180446599754</v>
      </c>
      <c r="AU2487" s="1">
        <f t="shared" si="1761"/>
        <v>0.2035167189925019</v>
      </c>
      <c r="AV2487" s="1">
        <f t="shared" si="1762"/>
        <v>1.3298166140074983</v>
      </c>
      <c r="AW2487" s="1">
        <f t="shared" si="1780"/>
        <v>0.8047773206635086</v>
      </c>
      <c r="AX2487" s="1">
        <f t="shared" si="1781"/>
        <v>0.76604767878878799</v>
      </c>
      <c r="AY2487" s="1">
        <f t="shared" si="1782"/>
        <v>0</v>
      </c>
      <c r="AZ2487" s="1">
        <f t="shared" si="1783"/>
        <v>0</v>
      </c>
      <c r="BA2487" s="1">
        <f t="shared" si="1784"/>
        <v>0</v>
      </c>
      <c r="BB2487" s="1">
        <f t="shared" si="1785"/>
        <v>0</v>
      </c>
      <c r="BC2487" s="1">
        <f t="shared" si="1786"/>
        <v>0</v>
      </c>
      <c r="BD2487" s="1">
        <f t="shared" si="1787"/>
        <v>0</v>
      </c>
      <c r="BE2487" s="1">
        <f t="shared" si="1763"/>
        <v>0</v>
      </c>
      <c r="BF2487" s="1">
        <f t="shared" si="1764"/>
        <v>0</v>
      </c>
      <c r="BG2487" s="1">
        <f t="shared" si="1765"/>
        <v>0</v>
      </c>
      <c r="BH2487" s="1">
        <f t="shared" si="1766"/>
        <v>0</v>
      </c>
      <c r="BI2487" s="1">
        <f t="shared" si="1767"/>
        <v>0</v>
      </c>
      <c r="BJ2487" s="1">
        <f t="shared" si="1768"/>
        <v>0</v>
      </c>
      <c r="BK2487" s="1">
        <f t="shared" si="1769"/>
        <v>1.8419944480568673</v>
      </c>
      <c r="BL2487" s="2" t="e">
        <f t="shared" si="1770"/>
        <v>#DIV/0!</v>
      </c>
      <c r="BM2487" s="2" t="e">
        <f t="shared" si="1771"/>
        <v>#DIV/0!</v>
      </c>
      <c r="BN2487" s="2" t="e">
        <f t="shared" si="1772"/>
        <v>#DIV/0!</v>
      </c>
      <c r="BO2487" s="2" t="e">
        <f t="shared" si="1773"/>
        <v>#DIV/0!</v>
      </c>
      <c r="BP2487" s="2" t="e">
        <f t="shared" si="1774"/>
        <v>#DIV/0!</v>
      </c>
      <c r="BQ2487" s="2" t="e">
        <f t="shared" si="1775"/>
        <v>#DIV/0!</v>
      </c>
      <c r="BR2487" s="2" t="e">
        <f t="shared" si="1776"/>
        <v>#DIV/0!</v>
      </c>
      <c r="BS2487" s="1" t="e">
        <f t="shared" si="1788"/>
        <v>#DIV/0!</v>
      </c>
      <c r="BT2487" s="1" t="e">
        <f t="shared" si="1789"/>
        <v>#DIV/0!</v>
      </c>
      <c r="BU2487" s="1" t="e">
        <f t="shared" si="1790"/>
        <v>#DIV/0!</v>
      </c>
      <c r="BV2487" s="1" t="e">
        <f t="shared" si="1791"/>
        <v>#DIV/0!</v>
      </c>
      <c r="BW2487" s="1" t="e">
        <f t="shared" si="1792"/>
        <v>#DIV/0!</v>
      </c>
      <c r="BX2487" s="1" t="e">
        <f t="shared" si="1793"/>
        <v>#DIV/0!</v>
      </c>
      <c r="BY2487" s="1" t="e">
        <f t="shared" si="1794"/>
        <v>#DIV/0!</v>
      </c>
    </row>
    <row r="2488" spans="1:77" x14ac:dyDescent="0.25">
      <c r="A2488" s="1">
        <v>20141218</v>
      </c>
      <c r="B2488" s="1">
        <v>2014</v>
      </c>
      <c r="C2488" s="1">
        <v>12</v>
      </c>
      <c r="D2488" s="1">
        <v>13.981999999999999</v>
      </c>
      <c r="E2488" s="1">
        <v>58.341000000000001</v>
      </c>
      <c r="F2488" s="1">
        <f t="shared" si="1777"/>
        <v>2.4195179520000001</v>
      </c>
      <c r="G2488" s="1">
        <v>131.392</v>
      </c>
      <c r="H2488" s="1">
        <v>4.6920000000000002</v>
      </c>
      <c r="I2488" s="1">
        <v>112.4421667</v>
      </c>
      <c r="J2488" s="1">
        <v>84.047270830000002</v>
      </c>
      <c r="K2488" s="1">
        <f t="shared" si="1778"/>
        <v>1.457250480432E-3</v>
      </c>
      <c r="L2488" s="1">
        <f t="shared" si="1779"/>
        <v>1.0892526299568E-3</v>
      </c>
      <c r="M2488" s="1">
        <f t="shared" si="1749"/>
        <v>3.6799785047519993E-4</v>
      </c>
      <c r="N2488" s="1">
        <f t="shared" si="1750"/>
        <v>0.7474711071180381</v>
      </c>
      <c r="O2488" s="1">
        <f t="shared" si="1751"/>
        <v>1.8085197622734082</v>
      </c>
      <c r="P2488" s="1">
        <f t="shared" si="1752"/>
        <v>0.61099818972659192</v>
      </c>
      <c r="Q2488" s="1">
        <v>5.7926599999999997</v>
      </c>
      <c r="R2488" s="1">
        <v>-32.003399999999999</v>
      </c>
      <c r="S2488" s="1">
        <v>-0.22100329899999999</v>
      </c>
      <c r="T2488" s="1">
        <v>1.2701499999999999</v>
      </c>
      <c r="U2488" s="1">
        <v>1.0004584649999999</v>
      </c>
      <c r="V2488" s="1">
        <v>5.0799999999999998E-2</v>
      </c>
      <c r="W2488" s="1">
        <v>0.1794</v>
      </c>
      <c r="X2488" s="1">
        <v>3.4977778000000001E-2</v>
      </c>
      <c r="Y2488" s="1">
        <v>0.14433333300000001</v>
      </c>
      <c r="Z2488" s="1">
        <v>0.55864465699999999</v>
      </c>
      <c r="AA2488" s="1">
        <v>0.108319606</v>
      </c>
      <c r="AB2488" s="1">
        <v>0.9</v>
      </c>
      <c r="AC2488" s="1">
        <v>0.52471937499999999</v>
      </c>
      <c r="AD2488" s="1">
        <v>0.55597753299999997</v>
      </c>
      <c r="AE2488" s="1">
        <f t="shared" si="1753"/>
        <v>0.46373701164929493</v>
      </c>
      <c r="AF2488" s="1">
        <v>0.68412256299999996</v>
      </c>
      <c r="AG2488" s="1">
        <v>0.67316094999999998</v>
      </c>
      <c r="AH2488" s="1">
        <v>0.58665599099999999</v>
      </c>
      <c r="AI2488" s="1">
        <v>1</v>
      </c>
      <c r="AJ2488" s="1">
        <v>0.865874692</v>
      </c>
      <c r="AK2488" s="1">
        <v>1</v>
      </c>
      <c r="AL2488" s="1">
        <v>0</v>
      </c>
      <c r="AM2488" s="1">
        <v>0</v>
      </c>
      <c r="AN2488" s="1">
        <f t="shared" si="1754"/>
        <v>0.44402246712128596</v>
      </c>
      <c r="AO2488" s="1">
        <f t="shared" si="1755"/>
        <v>0.62805757840577625</v>
      </c>
      <c r="AP2488" s="1">
        <f t="shared" si="1756"/>
        <v>1.5195965858424232</v>
      </c>
      <c r="AQ2488" s="1">
        <f t="shared" si="1757"/>
        <v>0.8999213661575769</v>
      </c>
      <c r="AR2488" s="1">
        <f t="shared" si="1758"/>
        <v>4.6234999978017034E-2</v>
      </c>
      <c r="AS2488" s="1">
        <f t="shared" si="1759"/>
        <v>0.5595</v>
      </c>
      <c r="AT2488" s="1">
        <f t="shared" si="1760"/>
        <v>0.79852680730837078</v>
      </c>
      <c r="AU2488" s="1">
        <f t="shared" si="1761"/>
        <v>0.18769248488928275</v>
      </c>
      <c r="AV2488" s="1">
        <f t="shared" si="1762"/>
        <v>0.71230751511071722</v>
      </c>
      <c r="AW2488" s="1">
        <f t="shared" si="1780"/>
        <v>0.49497350798041068</v>
      </c>
      <c r="AX2488" s="1">
        <f t="shared" si="1781"/>
        <v>0.85092664992293587</v>
      </c>
      <c r="AY2488" s="1">
        <f t="shared" si="1782"/>
        <v>0</v>
      </c>
      <c r="AZ2488" s="1">
        <f t="shared" si="1783"/>
        <v>0</v>
      </c>
      <c r="BA2488" s="1">
        <f t="shared" si="1784"/>
        <v>0</v>
      </c>
      <c r="BB2488" s="1">
        <f t="shared" si="1785"/>
        <v>0</v>
      </c>
      <c r="BC2488" s="1">
        <f t="shared" si="1786"/>
        <v>0</v>
      </c>
      <c r="BD2488" s="1">
        <f t="shared" si="1787"/>
        <v>0</v>
      </c>
      <c r="BE2488" s="1">
        <f t="shared" si="1763"/>
        <v>0</v>
      </c>
      <c r="BF2488" s="1">
        <f t="shared" si="1764"/>
        <v>0</v>
      </c>
      <c r="BG2488" s="1">
        <f t="shared" si="1765"/>
        <v>0</v>
      </c>
      <c r="BH2488" s="1">
        <f t="shared" si="1766"/>
        <v>0</v>
      </c>
      <c r="BI2488" s="1">
        <f t="shared" si="1767"/>
        <v>0</v>
      </c>
      <c r="BJ2488" s="1">
        <f t="shared" si="1768"/>
        <v>0</v>
      </c>
      <c r="BK2488" s="1">
        <f t="shared" si="1769"/>
        <v>1.0004584649654962</v>
      </c>
      <c r="BL2488" s="2" t="e">
        <f t="shared" si="1770"/>
        <v>#DIV/0!</v>
      </c>
      <c r="BM2488" s="2" t="e">
        <f t="shared" si="1771"/>
        <v>#DIV/0!</v>
      </c>
      <c r="BN2488" s="2" t="e">
        <f t="shared" si="1772"/>
        <v>#DIV/0!</v>
      </c>
      <c r="BO2488" s="2" t="e">
        <f t="shared" si="1773"/>
        <v>#DIV/0!</v>
      </c>
      <c r="BP2488" s="2" t="e">
        <f t="shared" si="1774"/>
        <v>#DIV/0!</v>
      </c>
      <c r="BQ2488" s="2" t="e">
        <f t="shared" si="1775"/>
        <v>#DIV/0!</v>
      </c>
      <c r="BR2488" s="2" t="e">
        <f t="shared" si="1776"/>
        <v>#DIV/0!</v>
      </c>
      <c r="BS2488" s="1" t="e">
        <f t="shared" si="1788"/>
        <v>#DIV/0!</v>
      </c>
      <c r="BT2488" s="1" t="e">
        <f t="shared" si="1789"/>
        <v>#DIV/0!</v>
      </c>
      <c r="BU2488" s="1" t="e">
        <f t="shared" si="1790"/>
        <v>#DIV/0!</v>
      </c>
      <c r="BV2488" s="1" t="e">
        <f t="shared" si="1791"/>
        <v>#DIV/0!</v>
      </c>
      <c r="BW2488" s="1" t="e">
        <f t="shared" si="1792"/>
        <v>#DIV/0!</v>
      </c>
      <c r="BX2488" s="1" t="e">
        <f t="shared" si="1793"/>
        <v>#DIV/0!</v>
      </c>
      <c r="BY2488" s="1" t="e">
        <f t="shared" si="1794"/>
        <v>#DIV/0!</v>
      </c>
    </row>
    <row r="2489" spans="1:77" x14ac:dyDescent="0.25">
      <c r="A2489" s="1">
        <v>20061123</v>
      </c>
      <c r="B2489" s="1">
        <v>2006</v>
      </c>
      <c r="C2489" s="1">
        <v>11</v>
      </c>
      <c r="D2489" s="1">
        <v>10.631</v>
      </c>
      <c r="E2489" s="1">
        <v>58.173999999999999</v>
      </c>
      <c r="F2489" s="1">
        <f t="shared" si="1777"/>
        <v>2.412592128</v>
      </c>
      <c r="G2489" s="1">
        <v>155.31700000000001</v>
      </c>
      <c r="H2489" s="1">
        <v>0.35699999999999998</v>
      </c>
      <c r="I2489" s="1">
        <v>111.8134792</v>
      </c>
      <c r="J2489" s="1">
        <v>84.037937499999998</v>
      </c>
      <c r="K2489" s="1">
        <f t="shared" si="1778"/>
        <v>1.4491026904319998E-3</v>
      </c>
      <c r="L2489" s="1">
        <f t="shared" si="1779"/>
        <v>1.0891316699999998E-3</v>
      </c>
      <c r="M2489" s="1">
        <f t="shared" si="1749"/>
        <v>3.59971020432E-4</v>
      </c>
      <c r="N2489" s="1">
        <f t="shared" si="1750"/>
        <v>0.75159039948736339</v>
      </c>
      <c r="O2489" s="1">
        <f t="shared" si="1751"/>
        <v>1.8132810812835882</v>
      </c>
      <c r="P2489" s="1">
        <f t="shared" si="1752"/>
        <v>0.59931104671641178</v>
      </c>
      <c r="Q2489" s="1">
        <v>19.8292</v>
      </c>
      <c r="R2489" s="1">
        <v>-21.0091</v>
      </c>
      <c r="S2489" s="1">
        <v>-16.805831000000001</v>
      </c>
      <c r="T2489" s="1">
        <v>2.4779800000000001</v>
      </c>
      <c r="U2489" s="1">
        <v>1.4074553510000001</v>
      </c>
      <c r="V2489" s="1">
        <v>2.2822222E-2</v>
      </c>
      <c r="W2489" s="1">
        <v>0.142555556</v>
      </c>
      <c r="X2489" s="1">
        <v>1.17E-2</v>
      </c>
      <c r="Y2489" s="1">
        <v>9.8388888999999993E-2</v>
      </c>
      <c r="Z2489" s="1">
        <v>0.72399892799999999</v>
      </c>
      <c r="AA2489" s="1">
        <v>0.18330643399999999</v>
      </c>
      <c r="AB2489" s="1">
        <v>0.88888888899999996</v>
      </c>
      <c r="AC2489" s="1">
        <v>0.72975867100000003</v>
      </c>
      <c r="AD2489" s="1">
        <v>0.62544988599999995</v>
      </c>
      <c r="AE2489" s="1">
        <f t="shared" si="1753"/>
        <v>0.54892689883507051</v>
      </c>
      <c r="AF2489" s="1">
        <v>0.55569260899999995</v>
      </c>
      <c r="AG2489" s="1">
        <v>0.47538293999999998</v>
      </c>
      <c r="AH2489" s="1">
        <v>0.49722444599999999</v>
      </c>
      <c r="AI2489" s="1">
        <v>1</v>
      </c>
      <c r="AJ2489" s="1">
        <v>0.92445815200000003</v>
      </c>
      <c r="AK2489" s="1">
        <v>1</v>
      </c>
      <c r="AL2489" s="1">
        <v>0</v>
      </c>
      <c r="AM2489" s="1">
        <v>0</v>
      </c>
      <c r="AN2489" s="1">
        <f t="shared" si="1754"/>
        <v>0.37455011363855856</v>
      </c>
      <c r="AO2489" s="1">
        <f t="shared" si="1755"/>
        <v>0.76103360285364108</v>
      </c>
      <c r="AP2489" s="1">
        <f t="shared" si="1756"/>
        <v>1.8360636793881728</v>
      </c>
      <c r="AQ2489" s="1">
        <f t="shared" si="1757"/>
        <v>0.57652844861182717</v>
      </c>
      <c r="AR2489" s="1">
        <f t="shared" si="1758"/>
        <v>2.9138259208661588E-2</v>
      </c>
      <c r="AS2489" s="1">
        <f t="shared" si="1759"/>
        <v>0.55922222222500007</v>
      </c>
      <c r="AT2489" s="1">
        <f t="shared" si="1760"/>
        <v>0.97221362454995441</v>
      </c>
      <c r="AU2489" s="1">
        <f t="shared" si="1761"/>
        <v>0.21729715793204382</v>
      </c>
      <c r="AV2489" s="1">
        <f t="shared" si="1762"/>
        <v>0.67159173106795611</v>
      </c>
      <c r="AW2489" s="1">
        <f t="shared" si="1780"/>
        <v>0.55123916716501942</v>
      </c>
      <c r="AX2489" s="1">
        <f t="shared" si="1781"/>
        <v>0.63042901134594298</v>
      </c>
      <c r="AY2489" s="1">
        <f t="shared" si="1782"/>
        <v>0</v>
      </c>
      <c r="AZ2489" s="1">
        <f t="shared" si="1783"/>
        <v>0</v>
      </c>
      <c r="BA2489" s="1">
        <f t="shared" si="1784"/>
        <v>0</v>
      </c>
      <c r="BB2489" s="1">
        <f t="shared" si="1785"/>
        <v>0</v>
      </c>
      <c r="BC2489" s="1">
        <f t="shared" si="1786"/>
        <v>0</v>
      </c>
      <c r="BD2489" s="1">
        <f t="shared" si="1787"/>
        <v>0</v>
      </c>
      <c r="BE2489" s="1">
        <f t="shared" si="1763"/>
        <v>0</v>
      </c>
      <c r="BF2489" s="1">
        <f t="shared" si="1764"/>
        <v>0</v>
      </c>
      <c r="BG2489" s="1">
        <f t="shared" si="1765"/>
        <v>0</v>
      </c>
      <c r="BH2489" s="1">
        <f t="shared" si="1766"/>
        <v>0</v>
      </c>
      <c r="BI2489" s="1">
        <f t="shared" si="1767"/>
        <v>0</v>
      </c>
      <c r="BJ2489" s="1">
        <f t="shared" si="1768"/>
        <v>0</v>
      </c>
      <c r="BK2489" s="1">
        <f t="shared" si="1769"/>
        <v>1.4074553506009735</v>
      </c>
      <c r="BL2489" s="2" t="e">
        <f t="shared" si="1770"/>
        <v>#DIV/0!</v>
      </c>
      <c r="BM2489" s="2" t="e">
        <f t="shared" si="1771"/>
        <v>#DIV/0!</v>
      </c>
      <c r="BN2489" s="2" t="e">
        <f t="shared" si="1772"/>
        <v>#DIV/0!</v>
      </c>
      <c r="BO2489" s="2" t="e">
        <f t="shared" si="1773"/>
        <v>#DIV/0!</v>
      </c>
      <c r="BP2489" s="2" t="e">
        <f t="shared" si="1774"/>
        <v>#DIV/0!</v>
      </c>
      <c r="BQ2489" s="2" t="e">
        <f t="shared" si="1775"/>
        <v>#DIV/0!</v>
      </c>
      <c r="BR2489" s="2" t="e">
        <f t="shared" si="1776"/>
        <v>#DIV/0!</v>
      </c>
      <c r="BS2489" s="1" t="e">
        <f t="shared" si="1788"/>
        <v>#DIV/0!</v>
      </c>
      <c r="BT2489" s="1" t="e">
        <f t="shared" si="1789"/>
        <v>#DIV/0!</v>
      </c>
      <c r="BU2489" s="1" t="e">
        <f t="shared" si="1790"/>
        <v>#DIV/0!</v>
      </c>
      <c r="BV2489" s="1" t="e">
        <f t="shared" si="1791"/>
        <v>#DIV/0!</v>
      </c>
      <c r="BW2489" s="1" t="e">
        <f t="shared" si="1792"/>
        <v>#DIV/0!</v>
      </c>
      <c r="BX2489" s="1" t="e">
        <f t="shared" si="1793"/>
        <v>#DIV/0!</v>
      </c>
      <c r="BY2489" s="1" t="e">
        <f t="shared" si="1794"/>
        <v>#DIV/0!</v>
      </c>
    </row>
    <row r="2490" spans="1:77" x14ac:dyDescent="0.25">
      <c r="A2490" s="1">
        <v>20060219</v>
      </c>
      <c r="B2490" s="1">
        <v>2006</v>
      </c>
      <c r="C2490" s="1">
        <v>2</v>
      </c>
      <c r="D2490" s="1">
        <v>8.3699999999999992</v>
      </c>
      <c r="E2490" s="1">
        <v>57.96</v>
      </c>
      <c r="F2490" s="1">
        <f t="shared" si="1777"/>
        <v>2.40371712</v>
      </c>
      <c r="G2490" s="1">
        <v>225.91399999999999</v>
      </c>
      <c r="H2490" s="1">
        <v>2.2280000000000002</v>
      </c>
      <c r="I2490" s="1">
        <v>121.94327079999999</v>
      </c>
      <c r="J2490" s="1">
        <v>64.083203310000002</v>
      </c>
      <c r="K2490" s="1">
        <f t="shared" si="1778"/>
        <v>1.5803847895679997E-3</v>
      </c>
      <c r="L2490" s="1">
        <f t="shared" si="1779"/>
        <v>8.305183148976E-4</v>
      </c>
      <c r="M2490" s="1">
        <f t="shared" si="1749"/>
        <v>7.4986647467039974E-4</v>
      </c>
      <c r="N2490" s="1">
        <f t="shared" si="1750"/>
        <v>0.52551652001448534</v>
      </c>
      <c r="O2490" s="1">
        <f t="shared" si="1751"/>
        <v>1.2631930560016411</v>
      </c>
      <c r="P2490" s="1">
        <f t="shared" si="1752"/>
        <v>1.1405240639983589</v>
      </c>
      <c r="Q2490" s="1">
        <v>7.4150299999999998</v>
      </c>
      <c r="R2490" s="1">
        <v>-17.392800000000001</v>
      </c>
      <c r="S2490" s="1">
        <v>-0.74315503400000005</v>
      </c>
      <c r="T2490" s="1">
        <v>1.05202</v>
      </c>
      <c r="U2490" s="1">
        <v>0.70577506700000003</v>
      </c>
      <c r="V2490" s="1">
        <v>3.9877778000000003E-2</v>
      </c>
      <c r="W2490" s="1">
        <v>0.178977778</v>
      </c>
      <c r="X2490" s="1">
        <v>2.2233333000000001E-2</v>
      </c>
      <c r="Y2490" s="1">
        <v>0.14783333300000001</v>
      </c>
      <c r="Z2490" s="1">
        <v>0.63557902099999997</v>
      </c>
      <c r="AA2490" s="1">
        <v>9.5297998999999994E-2</v>
      </c>
      <c r="AB2490" s="1">
        <v>1.2222222220000001</v>
      </c>
      <c r="AC2490" s="1">
        <v>0.62011798600000001</v>
      </c>
      <c r="AD2490" s="1">
        <v>0.74344219499999997</v>
      </c>
      <c r="AE2490" s="1">
        <f t="shared" si="1753"/>
        <v>0.69361397302268546</v>
      </c>
      <c r="AF2490" s="1">
        <v>0.46698188899999998</v>
      </c>
      <c r="AG2490" s="1">
        <v>0.35399499899999998</v>
      </c>
      <c r="AH2490" s="1">
        <v>0.43688283999999999</v>
      </c>
      <c r="AI2490" s="1">
        <v>1</v>
      </c>
      <c r="AJ2490" s="1">
        <v>0.85570156200000003</v>
      </c>
      <c r="AK2490" s="1">
        <v>1</v>
      </c>
      <c r="AL2490" s="1">
        <v>0</v>
      </c>
      <c r="AM2490" s="1">
        <v>0</v>
      </c>
      <c r="AN2490" s="1">
        <f t="shared" si="1754"/>
        <v>0.2565578051825031</v>
      </c>
      <c r="AO2490" s="1">
        <f t="shared" si="1755"/>
        <v>0.95483000138677798</v>
      </c>
      <c r="AP2490" s="1">
        <f t="shared" si="1756"/>
        <v>2.2951412210230222</v>
      </c>
      <c r="AQ2490" s="1">
        <f t="shared" si="1757"/>
        <v>0.10857589897697784</v>
      </c>
      <c r="AR2490" s="1">
        <f t="shared" si="1758"/>
        <v>5.0395177612592044E-3</v>
      </c>
      <c r="AS2490" s="1">
        <f t="shared" si="1759"/>
        <v>0.56755555555000003</v>
      </c>
      <c r="AT2490" s="1">
        <f t="shared" si="1760"/>
        <v>0.96986391033435759</v>
      </c>
      <c r="AU2490" s="1">
        <f t="shared" si="1761"/>
        <v>0.31336785603481088</v>
      </c>
      <c r="AV2490" s="1">
        <f t="shared" si="1762"/>
        <v>0.9088543659651892</v>
      </c>
      <c r="AW2490" s="1">
        <f t="shared" si="1780"/>
        <v>0.81185506645096439</v>
      </c>
      <c r="AX2490" s="1">
        <f t="shared" si="1781"/>
        <v>0.36433366812867951</v>
      </c>
      <c r="AY2490" s="1">
        <f t="shared" si="1782"/>
        <v>0</v>
      </c>
      <c r="AZ2490" s="1">
        <f t="shared" si="1783"/>
        <v>0</v>
      </c>
      <c r="BA2490" s="1">
        <f t="shared" si="1784"/>
        <v>0</v>
      </c>
      <c r="BB2490" s="1">
        <f t="shared" si="1785"/>
        <v>0</v>
      </c>
      <c r="BC2490" s="1">
        <f t="shared" si="1786"/>
        <v>0</v>
      </c>
      <c r="BD2490" s="1">
        <f t="shared" si="1787"/>
        <v>0</v>
      </c>
      <c r="BE2490" s="1">
        <f t="shared" si="1763"/>
        <v>0</v>
      </c>
      <c r="BF2490" s="1">
        <f t="shared" si="1764"/>
        <v>0</v>
      </c>
      <c r="BG2490" s="1">
        <f t="shared" si="1765"/>
        <v>0</v>
      </c>
      <c r="BH2490" s="1">
        <f t="shared" si="1766"/>
        <v>0</v>
      </c>
      <c r="BI2490" s="1">
        <f t="shared" si="1767"/>
        <v>0</v>
      </c>
      <c r="BJ2490" s="1">
        <f t="shared" si="1768"/>
        <v>0</v>
      </c>
      <c r="BK2490" s="1">
        <f t="shared" si="1769"/>
        <v>0.70577506673571111</v>
      </c>
      <c r="BL2490" s="2" t="e">
        <f t="shared" si="1770"/>
        <v>#DIV/0!</v>
      </c>
      <c r="BM2490" s="2" t="e">
        <f t="shared" si="1771"/>
        <v>#DIV/0!</v>
      </c>
      <c r="BN2490" s="2" t="e">
        <f t="shared" si="1772"/>
        <v>#DIV/0!</v>
      </c>
      <c r="BO2490" s="2" t="e">
        <f t="shared" si="1773"/>
        <v>#DIV/0!</v>
      </c>
      <c r="BP2490" s="2" t="e">
        <f t="shared" si="1774"/>
        <v>#DIV/0!</v>
      </c>
      <c r="BQ2490" s="2" t="e">
        <f t="shared" si="1775"/>
        <v>#DIV/0!</v>
      </c>
      <c r="BR2490" s="2" t="e">
        <f t="shared" si="1776"/>
        <v>#DIV/0!</v>
      </c>
      <c r="BS2490" s="1" t="e">
        <f t="shared" si="1788"/>
        <v>#DIV/0!</v>
      </c>
      <c r="BT2490" s="1" t="e">
        <f t="shared" si="1789"/>
        <v>#DIV/0!</v>
      </c>
      <c r="BU2490" s="1" t="e">
        <f t="shared" si="1790"/>
        <v>#DIV/0!</v>
      </c>
      <c r="BV2490" s="1" t="e">
        <f t="shared" si="1791"/>
        <v>#DIV/0!</v>
      </c>
      <c r="BW2490" s="1" t="e">
        <f t="shared" si="1792"/>
        <v>#DIV/0!</v>
      </c>
      <c r="BX2490" s="1" t="e">
        <f t="shared" si="1793"/>
        <v>#DIV/0!</v>
      </c>
      <c r="BY2490" s="1" t="e">
        <f t="shared" si="1794"/>
        <v>#DIV/0!</v>
      </c>
    </row>
    <row r="2491" spans="1:77" x14ac:dyDescent="0.25">
      <c r="A2491" s="1">
        <v>20061230</v>
      </c>
      <c r="B2491" s="1">
        <v>2006</v>
      </c>
      <c r="C2491" s="1">
        <v>12</v>
      </c>
      <c r="D2491" s="1">
        <v>8.7579999999999991</v>
      </c>
      <c r="E2491" s="1">
        <v>57.619</v>
      </c>
      <c r="F2491" s="1">
        <f t="shared" si="1777"/>
        <v>2.3895751679999999</v>
      </c>
      <c r="G2491" s="1">
        <v>132.816</v>
      </c>
      <c r="H2491" s="1">
        <v>0.57299999999999995</v>
      </c>
      <c r="I2491" s="1">
        <v>106.90468749999999</v>
      </c>
      <c r="J2491" s="1">
        <v>83.650666670000007</v>
      </c>
      <c r="K2491" s="1">
        <f t="shared" si="1778"/>
        <v>1.38548475E-3</v>
      </c>
      <c r="L2491" s="1">
        <f t="shared" si="1779"/>
        <v>1.0841126400432E-3</v>
      </c>
      <c r="M2491" s="1">
        <f t="shared" si="1749"/>
        <v>3.0137210995680001E-4</v>
      </c>
      <c r="N2491" s="1">
        <f t="shared" si="1750"/>
        <v>0.78247894106607829</v>
      </c>
      <c r="O2491" s="1">
        <f t="shared" si="1751"/>
        <v>1.8697922470544361</v>
      </c>
      <c r="P2491" s="1">
        <f t="shared" si="1752"/>
        <v>0.51978292094556378</v>
      </c>
      <c r="Q2491" s="1">
        <v>5.5386199999999999</v>
      </c>
      <c r="R2491" s="1">
        <v>2.7216</v>
      </c>
      <c r="S2491" s="1">
        <v>0.67051724999999995</v>
      </c>
      <c r="T2491" s="1">
        <v>2.1771799999999999</v>
      </c>
      <c r="U2491" s="1">
        <v>1.3005290810000001</v>
      </c>
      <c r="V2491" s="1">
        <v>2.5555556E-2</v>
      </c>
      <c r="W2491" s="1">
        <v>0.14507777799999999</v>
      </c>
      <c r="X2491" s="1">
        <v>1.6066667E-2</v>
      </c>
      <c r="Y2491" s="1">
        <v>9.3311111000000002E-2</v>
      </c>
      <c r="Z2491" s="1">
        <v>0.70046232600000002</v>
      </c>
      <c r="AA2491" s="1">
        <v>0.21715218</v>
      </c>
      <c r="AB2491" s="1">
        <v>1.3555555560000001</v>
      </c>
      <c r="AC2491" s="1">
        <v>0.70057328399999996</v>
      </c>
      <c r="AD2491" s="1">
        <v>0.56617425600000004</v>
      </c>
      <c r="AE2491" s="1">
        <f t="shared" si="1753"/>
        <v>0.47624065726548137</v>
      </c>
      <c r="AF2491" s="1">
        <v>0.48229430600000001</v>
      </c>
      <c r="AG2491" s="1">
        <v>0.37356580299999997</v>
      </c>
      <c r="AH2491" s="1">
        <v>0.44723779000000002</v>
      </c>
      <c r="AI2491" s="1">
        <v>1</v>
      </c>
      <c r="AJ2491" s="1">
        <v>0.95090014099999998</v>
      </c>
      <c r="AK2491" s="1">
        <v>1</v>
      </c>
      <c r="AL2491" s="1">
        <v>0.83899595599999999</v>
      </c>
      <c r="AM2491" s="1">
        <v>0.67051724999999995</v>
      </c>
      <c r="AN2491" s="1">
        <f t="shared" si="1754"/>
        <v>0.43382574388627876</v>
      </c>
      <c r="AO2491" s="1">
        <f t="shared" si="1755"/>
        <v>0.64756381107989558</v>
      </c>
      <c r="AP2491" s="1">
        <f t="shared" si="1756"/>
        <v>1.5474024026519617</v>
      </c>
      <c r="AQ2491" s="1">
        <f t="shared" si="1757"/>
        <v>0.8421727653480382</v>
      </c>
      <c r="AR2491" s="1">
        <f t="shared" si="1758"/>
        <v>4.1273464976631896E-2</v>
      </c>
      <c r="AS2491" s="1">
        <f t="shared" si="1759"/>
        <v>0.5708888889</v>
      </c>
      <c r="AT2491" s="1">
        <f t="shared" si="1760"/>
        <v>0.59857212396156578</v>
      </c>
      <c r="AU2491" s="1">
        <f t="shared" si="1761"/>
        <v>0.19358498465053522</v>
      </c>
      <c r="AV2491" s="1">
        <f t="shared" si="1762"/>
        <v>1.1619705713494648</v>
      </c>
      <c r="AW2491" s="1">
        <f t="shared" si="1780"/>
        <v>0.70625592318402464</v>
      </c>
      <c r="AX2491" s="1">
        <f t="shared" si="1781"/>
        <v>0.8056411066317648</v>
      </c>
      <c r="AY2491" s="1">
        <f t="shared" si="1782"/>
        <v>1.06352064001124</v>
      </c>
      <c r="AZ2491" s="1">
        <f t="shared" si="1783"/>
        <v>0.97033669732646299</v>
      </c>
      <c r="BA2491" s="1">
        <f t="shared" si="1784"/>
        <v>0.8916131342665089</v>
      </c>
      <c r="BB2491" s="1">
        <f t="shared" si="1785"/>
        <v>0.77037854621902901</v>
      </c>
      <c r="BC2491" s="1">
        <f t="shared" si="1786"/>
        <v>1.3447238266162163</v>
      </c>
      <c r="BD2491" s="1">
        <f t="shared" si="1787"/>
        <v>1.1576297902470671</v>
      </c>
      <c r="BE2491" s="1">
        <f t="shared" si="1763"/>
        <v>0.63528946656724772</v>
      </c>
      <c r="BF2491" s="1">
        <f t="shared" si="1764"/>
        <v>0.57962644037509092</v>
      </c>
      <c r="BG2491" s="1">
        <f t="shared" si="1765"/>
        <v>0.53260125957361371</v>
      </c>
      <c r="BH2491" s="1">
        <f t="shared" si="1766"/>
        <v>0.46018230137702476</v>
      </c>
      <c r="BI2491" s="1">
        <f t="shared" si="1767"/>
        <v>0.80326497705042699</v>
      </c>
      <c r="BJ2491" s="1">
        <f t="shared" si="1768"/>
        <v>0.69150516149892638</v>
      </c>
      <c r="BK2491" s="1">
        <f t="shared" si="1769"/>
        <v>1.3005290812280448</v>
      </c>
      <c r="BL2491" s="2">
        <f t="shared" si="1770"/>
        <v>1.5700000000000003</v>
      </c>
      <c r="BM2491" s="2">
        <f t="shared" si="1771"/>
        <v>1.4324391624279584</v>
      </c>
      <c r="BN2491" s="2">
        <f t="shared" si="1772"/>
        <v>1.3162251564611145</v>
      </c>
      <c r="BO2491" s="2">
        <f t="shared" si="1773"/>
        <v>1.1372551430229816</v>
      </c>
      <c r="BP2491" s="2">
        <f t="shared" si="1774"/>
        <v>1.9851202960810868</v>
      </c>
      <c r="BQ2491" s="2">
        <f t="shared" si="1775"/>
        <v>1.708926655780453</v>
      </c>
      <c r="BR2491" s="2">
        <f t="shared" si="1776"/>
        <v>3.2140162319406174</v>
      </c>
      <c r="BS2491" s="1">
        <f t="shared" si="1788"/>
        <v>2.6282938608126605</v>
      </c>
      <c r="BT2491" s="1">
        <f t="shared" si="1789"/>
        <v>2.3980070424184916</v>
      </c>
      <c r="BU2491" s="1">
        <f t="shared" si="1790"/>
        <v>2.2034563682636499</v>
      </c>
      <c r="BV2491" s="1">
        <f t="shared" si="1791"/>
        <v>1.9038475863598256</v>
      </c>
      <c r="BW2491" s="1">
        <f t="shared" si="1792"/>
        <v>3.323235342143013</v>
      </c>
      <c r="BX2491" s="1">
        <f t="shared" si="1793"/>
        <v>2.8608671579406848</v>
      </c>
      <c r="BY2491" s="1">
        <f t="shared" si="1794"/>
        <v>5.3804962617590855</v>
      </c>
    </row>
    <row r="2492" spans="1:77" x14ac:dyDescent="0.25">
      <c r="A2492" s="1">
        <v>20091107</v>
      </c>
      <c r="B2492" s="1">
        <v>2009</v>
      </c>
      <c r="C2492" s="1">
        <v>11</v>
      </c>
      <c r="D2492" s="1">
        <v>8.2110000000000003</v>
      </c>
      <c r="E2492" s="1">
        <v>57.597999999999999</v>
      </c>
      <c r="F2492" s="1">
        <f t="shared" si="1777"/>
        <v>2.388704256</v>
      </c>
      <c r="G2492" s="1">
        <v>187.53899999999999</v>
      </c>
      <c r="H2492" s="1">
        <v>2.2309999999999999</v>
      </c>
      <c r="I2492" s="1">
        <v>110.598625</v>
      </c>
      <c r="J2492" s="1">
        <v>93.202124999999995</v>
      </c>
      <c r="K2492" s="1">
        <f t="shared" si="1778"/>
        <v>1.43335818E-3</v>
      </c>
      <c r="L2492" s="1">
        <f t="shared" si="1779"/>
        <v>1.2078995399999997E-3</v>
      </c>
      <c r="M2492" s="1">
        <f t="shared" si="1749"/>
        <v>2.2545864000000026E-4</v>
      </c>
      <c r="N2492" s="1">
        <f t="shared" si="1750"/>
        <v>0.84270600109178573</v>
      </c>
      <c r="O2492" s="1">
        <f t="shared" si="1751"/>
        <v>2.0129754113646894</v>
      </c>
      <c r="P2492" s="1">
        <f t="shared" si="1752"/>
        <v>0.37572884463531064</v>
      </c>
      <c r="Q2492" s="1">
        <v>3.4508000000000001</v>
      </c>
      <c r="R2492" s="1">
        <v>-42.614800000000002</v>
      </c>
      <c r="S2492" s="1">
        <v>-8.8111531000000007E-2</v>
      </c>
      <c r="T2492" s="1">
        <v>2.22783</v>
      </c>
      <c r="U2492" s="1">
        <v>1.2501588020000001</v>
      </c>
      <c r="V2492" s="1">
        <v>2.5311111000000001E-2</v>
      </c>
      <c r="W2492" s="1">
        <v>0.167255556</v>
      </c>
      <c r="X2492" s="1">
        <v>1.5588889E-2</v>
      </c>
      <c r="Y2492" s="1">
        <v>0.108522222</v>
      </c>
      <c r="Z2492" s="1">
        <v>0.73711846000000003</v>
      </c>
      <c r="AA2492" s="1">
        <v>0.212973411</v>
      </c>
      <c r="AB2492" s="1">
        <v>1.5555555560000001</v>
      </c>
      <c r="AC2492" s="1">
        <v>0.74602689</v>
      </c>
      <c r="AD2492" s="1">
        <v>0.69287454900000001</v>
      </c>
      <c r="AE2492" s="1">
        <f t="shared" si="1753"/>
        <v>0.63160582342121396</v>
      </c>
      <c r="AF2492" s="1">
        <v>0.46069745400000001</v>
      </c>
      <c r="AG2492" s="1">
        <v>0.34614816199999998</v>
      </c>
      <c r="AH2492" s="1">
        <v>0.43263944500000001</v>
      </c>
      <c r="AI2492" s="1">
        <v>1</v>
      </c>
      <c r="AJ2492" s="1">
        <v>0.94763547699999995</v>
      </c>
      <c r="AK2492" s="1">
        <v>1</v>
      </c>
      <c r="AL2492" s="1">
        <v>0</v>
      </c>
      <c r="AM2492" s="1">
        <v>0</v>
      </c>
      <c r="AN2492" s="1">
        <f t="shared" si="1754"/>
        <v>0.30712545123947554</v>
      </c>
      <c r="AO2492" s="1">
        <f t="shared" si="1755"/>
        <v>0.88099817864859931</v>
      </c>
      <c r="AP2492" s="1">
        <f t="shared" si="1756"/>
        <v>2.1044440988661575</v>
      </c>
      <c r="AQ2492" s="1">
        <f t="shared" si="1757"/>
        <v>0.28426015713384256</v>
      </c>
      <c r="AR2492" s="1">
        <f t="shared" si="1758"/>
        <v>1.3106885010284966E-2</v>
      </c>
      <c r="AS2492" s="1">
        <f t="shared" si="1759"/>
        <v>0.57588888890000001</v>
      </c>
      <c r="AT2492" s="1">
        <f t="shared" si="1760"/>
        <v>0.71433446437301995</v>
      </c>
      <c r="AU2492" s="1">
        <f t="shared" si="1761"/>
        <v>0.27143852921784678</v>
      </c>
      <c r="AV2492" s="1">
        <f t="shared" si="1762"/>
        <v>1.2841170267821533</v>
      </c>
      <c r="AW2492" s="1">
        <f t="shared" si="1780"/>
        <v>0.95478468219099544</v>
      </c>
      <c r="AX2492" s="1">
        <f t="shared" si="1781"/>
        <v>0.43241791491710024</v>
      </c>
      <c r="AY2492" s="1">
        <f t="shared" si="1782"/>
        <v>0</v>
      </c>
      <c r="AZ2492" s="1">
        <f t="shared" si="1783"/>
        <v>0</v>
      </c>
      <c r="BA2492" s="1">
        <f t="shared" si="1784"/>
        <v>0</v>
      </c>
      <c r="BB2492" s="1">
        <f t="shared" si="1785"/>
        <v>0</v>
      </c>
      <c r="BC2492" s="1">
        <f t="shared" si="1786"/>
        <v>0</v>
      </c>
      <c r="BD2492" s="1">
        <f t="shared" si="1787"/>
        <v>0</v>
      </c>
      <c r="BE2492" s="1">
        <f t="shared" si="1763"/>
        <v>0</v>
      </c>
      <c r="BF2492" s="1">
        <f t="shared" si="1764"/>
        <v>0</v>
      </c>
      <c r="BG2492" s="1">
        <f t="shared" si="1765"/>
        <v>0</v>
      </c>
      <c r="BH2492" s="1">
        <f t="shared" si="1766"/>
        <v>0</v>
      </c>
      <c r="BI2492" s="1">
        <f t="shared" si="1767"/>
        <v>0</v>
      </c>
      <c r="BJ2492" s="1">
        <f t="shared" si="1768"/>
        <v>0</v>
      </c>
      <c r="BK2492" s="1">
        <f t="shared" si="1769"/>
        <v>1.2501588019001657</v>
      </c>
      <c r="BL2492" s="2" t="e">
        <f t="shared" si="1770"/>
        <v>#DIV/0!</v>
      </c>
      <c r="BM2492" s="2" t="e">
        <f t="shared" si="1771"/>
        <v>#DIV/0!</v>
      </c>
      <c r="BN2492" s="2" t="e">
        <f t="shared" si="1772"/>
        <v>#DIV/0!</v>
      </c>
      <c r="BO2492" s="2" t="e">
        <f t="shared" si="1773"/>
        <v>#DIV/0!</v>
      </c>
      <c r="BP2492" s="2" t="e">
        <f t="shared" si="1774"/>
        <v>#DIV/0!</v>
      </c>
      <c r="BQ2492" s="2" t="e">
        <f t="shared" si="1775"/>
        <v>#DIV/0!</v>
      </c>
      <c r="BR2492" s="2" t="e">
        <f t="shared" si="1776"/>
        <v>#DIV/0!</v>
      </c>
      <c r="BS2492" s="1" t="e">
        <f t="shared" si="1788"/>
        <v>#DIV/0!</v>
      </c>
      <c r="BT2492" s="1" t="e">
        <f t="shared" si="1789"/>
        <v>#DIV/0!</v>
      </c>
      <c r="BU2492" s="1" t="e">
        <f t="shared" si="1790"/>
        <v>#DIV/0!</v>
      </c>
      <c r="BV2492" s="1" t="e">
        <f t="shared" si="1791"/>
        <v>#DIV/0!</v>
      </c>
      <c r="BW2492" s="1" t="e">
        <f t="shared" si="1792"/>
        <v>#DIV/0!</v>
      </c>
      <c r="BX2492" s="1" t="e">
        <f t="shared" si="1793"/>
        <v>#DIV/0!</v>
      </c>
      <c r="BY2492" s="1" t="e">
        <f t="shared" si="1794"/>
        <v>#DIV/0!</v>
      </c>
    </row>
    <row r="2493" spans="1:77" x14ac:dyDescent="0.25">
      <c r="A2493" s="1">
        <v>20071221</v>
      </c>
      <c r="B2493" s="1">
        <v>2007</v>
      </c>
      <c r="C2493" s="1">
        <v>12</v>
      </c>
      <c r="D2493" s="1">
        <v>6.0549999999999997</v>
      </c>
      <c r="E2493" s="1">
        <v>57.430999999999997</v>
      </c>
      <c r="F2493" s="1">
        <f t="shared" si="1777"/>
        <v>2.3817784319999999</v>
      </c>
      <c r="G2493" s="1">
        <v>130.94300000000001</v>
      </c>
      <c r="H2493" s="1">
        <v>2.6850000000000001</v>
      </c>
      <c r="I2493" s="1">
        <v>106.80672920000001</v>
      </c>
      <c r="J2493" s="1">
        <v>80.357479170000005</v>
      </c>
      <c r="K2493" s="1">
        <f t="shared" si="1778"/>
        <v>1.384215210432E-3</v>
      </c>
      <c r="L2493" s="1">
        <f t="shared" si="1779"/>
        <v>1.0414329300431999E-3</v>
      </c>
      <c r="M2493" s="1">
        <f t="shared" si="1749"/>
        <v>3.4278228038880009E-4</v>
      </c>
      <c r="N2493" s="1">
        <f t="shared" si="1750"/>
        <v>0.75236344911870967</v>
      </c>
      <c r="O2493" s="1">
        <f t="shared" si="1751"/>
        <v>1.7919630361360721</v>
      </c>
      <c r="P2493" s="1">
        <f t="shared" si="1752"/>
        <v>0.58981539586392784</v>
      </c>
      <c r="Q2493" s="1">
        <v>10.563499999999999</v>
      </c>
      <c r="R2493" s="1">
        <v>-6.6566999999999998</v>
      </c>
      <c r="S2493" s="1">
        <v>2.7038752939999999</v>
      </c>
      <c r="T2493" s="1">
        <v>2.0741999999999998</v>
      </c>
      <c r="U2493" s="1">
        <v>1.203175817</v>
      </c>
      <c r="V2493" s="1">
        <v>2.6688889E-2</v>
      </c>
      <c r="W2493" s="1">
        <v>0.16339999999999999</v>
      </c>
      <c r="X2493" s="1">
        <v>1.6055555999999999E-2</v>
      </c>
      <c r="Y2493" s="1">
        <v>0.107255556</v>
      </c>
      <c r="Z2493" s="1">
        <v>0.71919569699999997</v>
      </c>
      <c r="AA2493" s="1">
        <v>0.20743872699999999</v>
      </c>
      <c r="AB2493" s="1">
        <v>1.577777778</v>
      </c>
      <c r="AC2493" s="1">
        <v>0.72380266400000004</v>
      </c>
      <c r="AD2493" s="1">
        <v>0.56140458100000001</v>
      </c>
      <c r="AE2493" s="1">
        <f t="shared" si="1753"/>
        <v>0.47039188350705097</v>
      </c>
      <c r="AF2493" s="1">
        <v>0.37499766600000001</v>
      </c>
      <c r="AG2493" s="1">
        <v>0.25052601099999999</v>
      </c>
      <c r="AH2493" s="1">
        <v>0.37510008</v>
      </c>
      <c r="AI2493" s="1">
        <v>1</v>
      </c>
      <c r="AJ2493" s="1">
        <v>0.94331150500000005</v>
      </c>
      <c r="AK2493" s="1">
        <v>1</v>
      </c>
      <c r="AL2493" s="1">
        <v>1</v>
      </c>
      <c r="AM2493" s="1">
        <v>1</v>
      </c>
      <c r="AN2493" s="1">
        <f t="shared" si="1754"/>
        <v>0.43859541938095198</v>
      </c>
      <c r="AO2493" s="1">
        <f t="shared" si="1755"/>
        <v>0.63842740256938391</v>
      </c>
      <c r="AP2493" s="1">
        <f t="shared" si="1756"/>
        <v>1.52059261783754</v>
      </c>
      <c r="AQ2493" s="1">
        <f t="shared" si="1757"/>
        <v>0.86118581416245998</v>
      </c>
      <c r="AR2493" s="1">
        <f t="shared" si="1758"/>
        <v>4.1289324886306683E-2</v>
      </c>
      <c r="AS2493" s="1">
        <f t="shared" si="1759"/>
        <v>0.57644444445000009</v>
      </c>
      <c r="AT2493" s="1">
        <f t="shared" si="1760"/>
        <v>0.50878278911272945</v>
      </c>
      <c r="AU2493" s="1">
        <f t="shared" si="1761"/>
        <v>0.19131356846549011</v>
      </c>
      <c r="AV2493" s="1">
        <f t="shared" si="1762"/>
        <v>1.3864642095345099</v>
      </c>
      <c r="AW2493" s="1">
        <f t="shared" si="1780"/>
        <v>0.77602251408640899</v>
      </c>
      <c r="AX2493" s="1">
        <f t="shared" si="1781"/>
        <v>0.8122814396133301</v>
      </c>
      <c r="AY2493" s="1">
        <f t="shared" si="1782"/>
        <v>1.0149619296121704</v>
      </c>
      <c r="AZ2493" s="1">
        <f t="shared" si="1783"/>
        <v>0.92164657861034693</v>
      </c>
      <c r="BA2493" s="1">
        <f t="shared" si="1784"/>
        <v>0.88849390610391044</v>
      </c>
      <c r="BB2493" s="1">
        <f t="shared" si="1785"/>
        <v>0.75000722702522649</v>
      </c>
      <c r="BC2493" s="1">
        <f t="shared" si="1786"/>
        <v>1.230668177106663</v>
      </c>
      <c r="BD2493" s="1">
        <f t="shared" si="1787"/>
        <v>1.1150591397577205</v>
      </c>
      <c r="BE2493" s="1">
        <f t="shared" si="1763"/>
        <v>0.58874633562000001</v>
      </c>
      <c r="BF2493" s="1">
        <f t="shared" si="1764"/>
        <v>0.5346171418477661</v>
      </c>
      <c r="BG2493" s="1">
        <f t="shared" si="1765"/>
        <v>0.51538635704223879</v>
      </c>
      <c r="BH2493" s="1">
        <f t="shared" si="1766"/>
        <v>0.43505474808138533</v>
      </c>
      <c r="BI2493" s="1">
        <f t="shared" si="1767"/>
        <v>0.71387049947041192</v>
      </c>
      <c r="BJ2493" s="1">
        <f t="shared" si="1768"/>
        <v>0.64680946484642965</v>
      </c>
      <c r="BK2493" s="1">
        <f t="shared" si="1769"/>
        <v>1.2031758174512333</v>
      </c>
      <c r="BL2493" s="2">
        <f t="shared" si="1770"/>
        <v>1.57</v>
      </c>
      <c r="BM2493" s="2">
        <f t="shared" si="1771"/>
        <v>1.4256545848681792</v>
      </c>
      <c r="BN2493" s="2">
        <f t="shared" si="1772"/>
        <v>1.3743721728717073</v>
      </c>
      <c r="BO2493" s="2">
        <f t="shared" si="1773"/>
        <v>1.1601532156773087</v>
      </c>
      <c r="BP2493" s="2">
        <f t="shared" si="1774"/>
        <v>1.9036665136748128</v>
      </c>
      <c r="BQ2493" s="2">
        <f t="shared" si="1775"/>
        <v>1.7248359749695872</v>
      </c>
      <c r="BR2493" s="2">
        <f t="shared" si="1776"/>
        <v>3.2084888161710139</v>
      </c>
      <c r="BS2493" s="1">
        <f t="shared" si="1788"/>
        <v>2.7065819913987688</v>
      </c>
      <c r="BT2493" s="1">
        <f t="shared" si="1789"/>
        <v>2.4577395065982808</v>
      </c>
      <c r="BU2493" s="1">
        <f t="shared" si="1790"/>
        <v>2.3693318296650689</v>
      </c>
      <c r="BV2493" s="1">
        <f t="shared" si="1791"/>
        <v>2.0000317202646976</v>
      </c>
      <c r="BW2493" s="1">
        <f t="shared" si="1792"/>
        <v>3.281802231554857</v>
      </c>
      <c r="BX2493" s="1">
        <f t="shared" si="1793"/>
        <v>2.9735095464773384</v>
      </c>
      <c r="BY2493" s="1">
        <f t="shared" si="1794"/>
        <v>5.5312344264030697</v>
      </c>
    </row>
    <row r="2494" spans="1:77" x14ac:dyDescent="0.25">
      <c r="A2494" s="1">
        <v>20141215</v>
      </c>
      <c r="B2494" s="1">
        <v>2014</v>
      </c>
      <c r="C2494" s="1">
        <v>12</v>
      </c>
      <c r="D2494" s="1">
        <v>11.145</v>
      </c>
      <c r="E2494" s="1">
        <v>57.42</v>
      </c>
      <c r="F2494" s="1">
        <f t="shared" si="1777"/>
        <v>2.3813222399999998</v>
      </c>
      <c r="G2494" s="1">
        <v>132.37299999999999</v>
      </c>
      <c r="H2494" s="1">
        <v>1.304</v>
      </c>
      <c r="I2494" s="1">
        <v>101.650125</v>
      </c>
      <c r="J2494" s="1">
        <v>77.812145830000006</v>
      </c>
      <c r="K2494" s="1">
        <f t="shared" si="1778"/>
        <v>1.3173856199999998E-3</v>
      </c>
      <c r="L2494" s="1">
        <f t="shared" si="1779"/>
        <v>1.0084454099568E-3</v>
      </c>
      <c r="M2494" s="1">
        <f t="shared" si="1749"/>
        <v>3.089402100431998E-4</v>
      </c>
      <c r="N2494" s="1">
        <f t="shared" si="1750"/>
        <v>0.76548991779400177</v>
      </c>
      <c r="O2494" s="1">
        <f t="shared" si="1751"/>
        <v>1.8228781657386279</v>
      </c>
      <c r="P2494" s="1">
        <f t="shared" si="1752"/>
        <v>0.55844407426137188</v>
      </c>
      <c r="Q2494" s="1">
        <v>4.7740600000000004</v>
      </c>
      <c r="R2494" s="1">
        <v>-13.952299999999999</v>
      </c>
      <c r="S2494" s="1">
        <v>-0.52014983299999995</v>
      </c>
      <c r="T2494" s="1">
        <v>0.62434400000000001</v>
      </c>
      <c r="U2494" s="1">
        <v>0.49966470600000001</v>
      </c>
      <c r="V2494" s="1">
        <v>5.0799999999999998E-2</v>
      </c>
      <c r="W2494" s="1">
        <v>0.1794</v>
      </c>
      <c r="X2494" s="1">
        <v>3.4977778000000001E-2</v>
      </c>
      <c r="Y2494" s="1">
        <v>0.14433333300000001</v>
      </c>
      <c r="Z2494" s="1">
        <v>0.55864465699999999</v>
      </c>
      <c r="AA2494" s="1">
        <v>0.108319606</v>
      </c>
      <c r="AB2494" s="1">
        <v>0.9</v>
      </c>
      <c r="AC2494" s="1">
        <v>0.52471937499999999</v>
      </c>
      <c r="AD2494" s="1">
        <v>0.566225741</v>
      </c>
      <c r="AE2494" s="1">
        <f t="shared" si="1753"/>
        <v>0.47630379031269166</v>
      </c>
      <c r="AF2494" s="1">
        <v>0.57566263900000003</v>
      </c>
      <c r="AG2494" s="1">
        <v>0.505001056</v>
      </c>
      <c r="AH2494" s="1">
        <v>0.51094208699999999</v>
      </c>
      <c r="AI2494" s="1">
        <v>1</v>
      </c>
      <c r="AJ2494" s="1">
        <v>0.865874692</v>
      </c>
      <c r="AK2494" s="1">
        <v>1</v>
      </c>
      <c r="AL2494" s="1">
        <v>0</v>
      </c>
      <c r="AM2494" s="1">
        <v>0</v>
      </c>
      <c r="AN2494" s="1">
        <f t="shared" si="1754"/>
        <v>0.43377425910117628</v>
      </c>
      <c r="AO2494" s="1">
        <f t="shared" si="1755"/>
        <v>0.64766253019713182</v>
      </c>
      <c r="AP2494" s="1">
        <f t="shared" si="1756"/>
        <v>1.5422931871731014</v>
      </c>
      <c r="AQ2494" s="1">
        <f t="shared" si="1757"/>
        <v>0.83902905282689844</v>
      </c>
      <c r="AR2494" s="1">
        <f t="shared" si="1758"/>
        <v>4.3075629740109547E-2</v>
      </c>
      <c r="AS2494" s="1">
        <f t="shared" si="1759"/>
        <v>0.5595</v>
      </c>
      <c r="AT2494" s="1">
        <f t="shared" si="1760"/>
        <v>0.81045355468737335</v>
      </c>
      <c r="AU2494" s="1">
        <f t="shared" si="1761"/>
        <v>0.18896505473263978</v>
      </c>
      <c r="AV2494" s="1">
        <f t="shared" si="1762"/>
        <v>0.71103494526736022</v>
      </c>
      <c r="AW2494" s="1">
        <f t="shared" si="1780"/>
        <v>0.49922420297033981</v>
      </c>
      <c r="AX2494" s="1">
        <f t="shared" si="1781"/>
        <v>0.80396608739451225</v>
      </c>
      <c r="AY2494" s="1">
        <f t="shared" si="1782"/>
        <v>0</v>
      </c>
      <c r="AZ2494" s="1">
        <f t="shared" si="1783"/>
        <v>0</v>
      </c>
      <c r="BA2494" s="1">
        <f t="shared" si="1784"/>
        <v>0</v>
      </c>
      <c r="BB2494" s="1">
        <f t="shared" si="1785"/>
        <v>0</v>
      </c>
      <c r="BC2494" s="1">
        <f t="shared" si="1786"/>
        <v>0</v>
      </c>
      <c r="BD2494" s="1">
        <f t="shared" si="1787"/>
        <v>0</v>
      </c>
      <c r="BE2494" s="1">
        <f t="shared" si="1763"/>
        <v>0</v>
      </c>
      <c r="BF2494" s="1">
        <f t="shared" si="1764"/>
        <v>0</v>
      </c>
      <c r="BG2494" s="1">
        <f t="shared" si="1765"/>
        <v>0</v>
      </c>
      <c r="BH2494" s="1">
        <f t="shared" si="1766"/>
        <v>0</v>
      </c>
      <c r="BI2494" s="1">
        <f t="shared" si="1767"/>
        <v>0</v>
      </c>
      <c r="BJ2494" s="1">
        <f t="shared" si="1768"/>
        <v>0</v>
      </c>
      <c r="BK2494" s="1">
        <f t="shared" si="1769"/>
        <v>0.49966470585575673</v>
      </c>
      <c r="BL2494" s="2" t="e">
        <f t="shared" si="1770"/>
        <v>#DIV/0!</v>
      </c>
      <c r="BM2494" s="2" t="e">
        <f t="shared" si="1771"/>
        <v>#DIV/0!</v>
      </c>
      <c r="BN2494" s="2" t="e">
        <f t="shared" si="1772"/>
        <v>#DIV/0!</v>
      </c>
      <c r="BO2494" s="2" t="e">
        <f t="shared" si="1773"/>
        <v>#DIV/0!</v>
      </c>
      <c r="BP2494" s="2" t="e">
        <f t="shared" si="1774"/>
        <v>#DIV/0!</v>
      </c>
      <c r="BQ2494" s="2" t="e">
        <f t="shared" si="1775"/>
        <v>#DIV/0!</v>
      </c>
      <c r="BR2494" s="2" t="e">
        <f t="shared" si="1776"/>
        <v>#DIV/0!</v>
      </c>
      <c r="BS2494" s="1" t="e">
        <f t="shared" si="1788"/>
        <v>#DIV/0!</v>
      </c>
      <c r="BT2494" s="1" t="e">
        <f t="shared" si="1789"/>
        <v>#DIV/0!</v>
      </c>
      <c r="BU2494" s="1" t="e">
        <f t="shared" si="1790"/>
        <v>#DIV/0!</v>
      </c>
      <c r="BV2494" s="1" t="e">
        <f t="shared" si="1791"/>
        <v>#DIV/0!</v>
      </c>
      <c r="BW2494" s="1" t="e">
        <f t="shared" si="1792"/>
        <v>#DIV/0!</v>
      </c>
      <c r="BX2494" s="1" t="e">
        <f t="shared" si="1793"/>
        <v>#DIV/0!</v>
      </c>
      <c r="BY2494" s="1" t="e">
        <f t="shared" si="1794"/>
        <v>#DIV/0!</v>
      </c>
    </row>
    <row r="2495" spans="1:77" x14ac:dyDescent="0.25">
      <c r="A2495" s="1">
        <v>20131124</v>
      </c>
      <c r="B2495" s="1">
        <v>2013</v>
      </c>
      <c r="C2495" s="1">
        <v>11</v>
      </c>
      <c r="D2495" s="1">
        <v>7.476</v>
      </c>
      <c r="E2495" s="1">
        <v>57.395000000000003</v>
      </c>
      <c r="F2495" s="1">
        <f t="shared" si="1777"/>
        <v>2.3802854400000002</v>
      </c>
      <c r="G2495" s="1">
        <v>153.703</v>
      </c>
      <c r="H2495" s="1">
        <v>3.95</v>
      </c>
      <c r="I2495" s="1">
        <v>110.97324999999999</v>
      </c>
      <c r="J2495" s="1">
        <v>87.826645830000004</v>
      </c>
      <c r="K2495" s="1">
        <f t="shared" si="1778"/>
        <v>1.4382133199999998E-3</v>
      </c>
      <c r="L2495" s="1">
        <f t="shared" si="1779"/>
        <v>1.1382333299567999E-3</v>
      </c>
      <c r="M2495" s="1">
        <f t="shared" si="1749"/>
        <v>2.999799900431999E-4</v>
      </c>
      <c r="N2495" s="1">
        <f t="shared" si="1750"/>
        <v>0.791421769029924</v>
      </c>
      <c r="O2495" s="1">
        <f t="shared" si="1751"/>
        <v>1.8838097137209713</v>
      </c>
      <c r="P2495" s="1">
        <f t="shared" si="1752"/>
        <v>0.49647572627902892</v>
      </c>
      <c r="Q2495" s="1">
        <v>8.7330799999999993</v>
      </c>
      <c r="R2495" s="1">
        <v>-22.708100000000002</v>
      </c>
      <c r="S2495" s="1">
        <v>-0.62490643999999995</v>
      </c>
      <c r="T2495" s="1">
        <v>1.03617</v>
      </c>
      <c r="U2495" s="1">
        <v>1.206438074</v>
      </c>
      <c r="V2495" s="1">
        <v>3.3388888999999998E-2</v>
      </c>
      <c r="W2495" s="1">
        <v>8.3044443999999995E-2</v>
      </c>
      <c r="X2495" s="1">
        <v>2.7977777999999998E-2</v>
      </c>
      <c r="Y2495" s="1">
        <v>6.3755556000000005E-2</v>
      </c>
      <c r="Z2495" s="1">
        <v>0.42647198800000002</v>
      </c>
      <c r="AA2495" s="1">
        <v>0.13139569500000001</v>
      </c>
      <c r="AB2495" s="1">
        <v>0.33333333300000001</v>
      </c>
      <c r="AC2495" s="1">
        <v>0.36082526500000001</v>
      </c>
      <c r="AD2495" s="1">
        <v>0.62658503700000001</v>
      </c>
      <c r="AE2495" s="1">
        <f t="shared" si="1753"/>
        <v>0.55031886817903131</v>
      </c>
      <c r="AF2495" s="1">
        <v>0.43157901399999998</v>
      </c>
      <c r="AG2495" s="1">
        <v>0.31124726600000002</v>
      </c>
      <c r="AH2495" s="1">
        <v>0.41302375200000002</v>
      </c>
      <c r="AI2495" s="1">
        <v>1</v>
      </c>
      <c r="AJ2495" s="1">
        <v>0.88390288699999997</v>
      </c>
      <c r="AK2495" s="1">
        <v>1</v>
      </c>
      <c r="AL2495" s="1">
        <v>0</v>
      </c>
      <c r="AM2495" s="1">
        <v>0</v>
      </c>
      <c r="AN2495" s="1">
        <f t="shared" si="1754"/>
        <v>0.37341496262272045</v>
      </c>
      <c r="AO2495" s="1">
        <f t="shared" si="1755"/>
        <v>0.7631717829803788</v>
      </c>
      <c r="AP2495" s="1">
        <f t="shared" si="1756"/>
        <v>1.8165666832470355</v>
      </c>
      <c r="AQ2495" s="1">
        <f t="shared" si="1757"/>
        <v>0.56371875675296468</v>
      </c>
      <c r="AR2495" s="1">
        <f t="shared" si="1758"/>
        <v>3.0091785152998405E-2</v>
      </c>
      <c r="AS2495" s="1">
        <f t="shared" si="1759"/>
        <v>0.545333333325</v>
      </c>
      <c r="AT2495" s="1">
        <f t="shared" si="1760"/>
        <v>1.4225478216463794</v>
      </c>
      <c r="AU2495" s="1">
        <f t="shared" si="1761"/>
        <v>0.15617878711849295</v>
      </c>
      <c r="AV2495" s="1">
        <f t="shared" si="1762"/>
        <v>0.17715454588150706</v>
      </c>
      <c r="AW2495" s="1">
        <f t="shared" si="1780"/>
        <v>0.17608482726842606</v>
      </c>
      <c r="AX2495" s="1">
        <f t="shared" si="1781"/>
        <v>0.4762723353353247</v>
      </c>
      <c r="AY2495" s="1">
        <f t="shared" si="1782"/>
        <v>0</v>
      </c>
      <c r="AZ2495" s="1">
        <f t="shared" si="1783"/>
        <v>0</v>
      </c>
      <c r="BA2495" s="1">
        <f t="shared" si="1784"/>
        <v>0</v>
      </c>
      <c r="BB2495" s="1">
        <f t="shared" si="1785"/>
        <v>0</v>
      </c>
      <c r="BC2495" s="1">
        <f t="shared" si="1786"/>
        <v>0</v>
      </c>
      <c r="BD2495" s="1">
        <f t="shared" si="1787"/>
        <v>0</v>
      </c>
      <c r="BE2495" s="1">
        <f t="shared" si="1763"/>
        <v>0</v>
      </c>
      <c r="BF2495" s="1">
        <f t="shared" si="1764"/>
        <v>0</v>
      </c>
      <c r="BG2495" s="1">
        <f t="shared" si="1765"/>
        <v>0</v>
      </c>
      <c r="BH2495" s="1">
        <f t="shared" si="1766"/>
        <v>0</v>
      </c>
      <c r="BI2495" s="1">
        <f t="shared" si="1767"/>
        <v>0</v>
      </c>
      <c r="BJ2495" s="1">
        <f t="shared" si="1768"/>
        <v>0</v>
      </c>
      <c r="BK2495" s="1">
        <f t="shared" si="1769"/>
        <v>1.2064380743479912</v>
      </c>
      <c r="BL2495" s="2" t="e">
        <f t="shared" si="1770"/>
        <v>#DIV/0!</v>
      </c>
      <c r="BM2495" s="2" t="e">
        <f t="shared" si="1771"/>
        <v>#DIV/0!</v>
      </c>
      <c r="BN2495" s="2" t="e">
        <f t="shared" si="1772"/>
        <v>#DIV/0!</v>
      </c>
      <c r="BO2495" s="2" t="e">
        <f t="shared" si="1773"/>
        <v>#DIV/0!</v>
      </c>
      <c r="BP2495" s="2" t="e">
        <f t="shared" si="1774"/>
        <v>#DIV/0!</v>
      </c>
      <c r="BQ2495" s="2" t="e">
        <f t="shared" si="1775"/>
        <v>#DIV/0!</v>
      </c>
      <c r="BR2495" s="2" t="e">
        <f t="shared" si="1776"/>
        <v>#DIV/0!</v>
      </c>
      <c r="BS2495" s="1" t="e">
        <f t="shared" si="1788"/>
        <v>#DIV/0!</v>
      </c>
      <c r="BT2495" s="1" t="e">
        <f t="shared" si="1789"/>
        <v>#DIV/0!</v>
      </c>
      <c r="BU2495" s="1" t="e">
        <f t="shared" si="1790"/>
        <v>#DIV/0!</v>
      </c>
      <c r="BV2495" s="1" t="e">
        <f t="shared" si="1791"/>
        <v>#DIV/0!</v>
      </c>
      <c r="BW2495" s="1" t="e">
        <f t="shared" si="1792"/>
        <v>#DIV/0!</v>
      </c>
      <c r="BX2495" s="1" t="e">
        <f t="shared" si="1793"/>
        <v>#DIV/0!</v>
      </c>
      <c r="BY2495" s="1" t="e">
        <f t="shared" si="1794"/>
        <v>#DIV/0!</v>
      </c>
    </row>
    <row r="2496" spans="1:77" x14ac:dyDescent="0.25">
      <c r="A2496" s="1">
        <v>20131225</v>
      </c>
      <c r="B2496" s="1">
        <v>2013</v>
      </c>
      <c r="C2496" s="1">
        <v>12</v>
      </c>
      <c r="D2496" s="1">
        <v>11.154</v>
      </c>
      <c r="E2496" s="1">
        <v>57.286999999999999</v>
      </c>
      <c r="F2496" s="1">
        <f t="shared" si="1777"/>
        <v>2.3758064640000001</v>
      </c>
      <c r="G2496" s="1">
        <v>131.179</v>
      </c>
      <c r="H2496" s="1">
        <v>1.9350000000000001</v>
      </c>
      <c r="I2496" s="1">
        <v>115.2973958</v>
      </c>
      <c r="J2496" s="1">
        <v>59.14952083</v>
      </c>
      <c r="K2496" s="1">
        <f t="shared" si="1778"/>
        <v>1.4942542495679999E-3</v>
      </c>
      <c r="L2496" s="1">
        <f t="shared" si="1779"/>
        <v>7.6657778995680001E-4</v>
      </c>
      <c r="M2496" s="1">
        <f t="shared" si="1749"/>
        <v>7.2767645961119992E-4</v>
      </c>
      <c r="N2496" s="1">
        <f t="shared" si="1750"/>
        <v>0.51301697162877291</v>
      </c>
      <c r="O2496" s="1">
        <f t="shared" si="1751"/>
        <v>1.2188290373373434</v>
      </c>
      <c r="P2496" s="1">
        <f t="shared" si="1752"/>
        <v>1.1569774266626567</v>
      </c>
      <c r="Q2496" s="1">
        <v>8.7376100000000001</v>
      </c>
      <c r="R2496" s="1">
        <v>-7.9558200000000001</v>
      </c>
      <c r="S2496" s="1">
        <v>11.17641566</v>
      </c>
      <c r="T2496" s="1">
        <v>0.951434</v>
      </c>
      <c r="U2496" s="1">
        <v>3.896726643</v>
      </c>
      <c r="V2496" s="1">
        <v>0.173288889</v>
      </c>
      <c r="W2496" s="1">
        <v>0.27011111100000001</v>
      </c>
      <c r="X2496" s="1">
        <v>0.17222222200000001</v>
      </c>
      <c r="Y2496" s="1">
        <v>0.22351111100000001</v>
      </c>
      <c r="Z2496" s="1">
        <v>0.218363153</v>
      </c>
      <c r="AA2496" s="1">
        <v>9.4404178000000005E-2</v>
      </c>
      <c r="AB2496" s="1">
        <v>0.65555555600000004</v>
      </c>
      <c r="AC2496" s="1">
        <v>0.10277031</v>
      </c>
      <c r="AD2496" s="1">
        <v>0.56329138000000001</v>
      </c>
      <c r="AE2496" s="1">
        <f t="shared" si="1753"/>
        <v>0.47270555487431032</v>
      </c>
      <c r="AF2496" s="1">
        <v>0.57601156399999998</v>
      </c>
      <c r="AG2496" s="1">
        <v>0.50552435600000001</v>
      </c>
      <c r="AH2496" s="1">
        <v>0.51118227900000002</v>
      </c>
      <c r="AI2496" s="1">
        <v>1</v>
      </c>
      <c r="AJ2496" s="1">
        <v>0.85500326400000004</v>
      </c>
      <c r="AK2496" s="1">
        <v>1</v>
      </c>
      <c r="AL2496" s="1">
        <v>1</v>
      </c>
      <c r="AM2496" s="1">
        <v>1</v>
      </c>
      <c r="AN2496" s="1">
        <f t="shared" si="1754"/>
        <v>0.43670861951989265</v>
      </c>
      <c r="AO2496" s="1">
        <f t="shared" si="1755"/>
        <v>0.64203933047824702</v>
      </c>
      <c r="AP2496" s="1">
        <f t="shared" si="1756"/>
        <v>1.5253611914924514</v>
      </c>
      <c r="AQ2496" s="1">
        <f t="shared" si="1757"/>
        <v>0.85044527250754864</v>
      </c>
      <c r="AR2496" s="1">
        <f t="shared" si="1758"/>
        <v>4.4757532699066925E-2</v>
      </c>
      <c r="AS2496" s="1">
        <f t="shared" si="1759"/>
        <v>0.55338888890000004</v>
      </c>
      <c r="AT2496" s="1">
        <f t="shared" si="1760"/>
        <v>0.9496927396559447</v>
      </c>
      <c r="AU2496" s="1">
        <f t="shared" si="1761"/>
        <v>0.17943772731994637</v>
      </c>
      <c r="AV2496" s="1">
        <f t="shared" si="1762"/>
        <v>0.4761178286800537</v>
      </c>
      <c r="AW2496" s="1">
        <f t="shared" si="1780"/>
        <v>0.36031387732437481</v>
      </c>
      <c r="AX2496" s="1">
        <f t="shared" si="1781"/>
        <v>0.78779480083963649</v>
      </c>
      <c r="AY2496" s="1">
        <f t="shared" si="1782"/>
        <v>0.22080534443432159</v>
      </c>
      <c r="AZ2496" s="1">
        <f t="shared" si="1783"/>
        <v>0.20088201402538122</v>
      </c>
      <c r="BA2496" s="1">
        <f t="shared" si="1784"/>
        <v>0.80161188751299717</v>
      </c>
      <c r="BB2496" s="1">
        <f t="shared" si="1785"/>
        <v>0.83271358212977142</v>
      </c>
      <c r="BC2496" s="1">
        <f t="shared" si="1786"/>
        <v>0.20135779400651463</v>
      </c>
      <c r="BD2496" s="1">
        <f t="shared" si="1787"/>
        <v>0.92737383631039771</v>
      </c>
      <c r="BE2496" s="1">
        <f t="shared" si="1763"/>
        <v>0.90433815548000007</v>
      </c>
      <c r="BF2496" s="1">
        <f t="shared" si="1764"/>
        <v>0.82273946085058181</v>
      </c>
      <c r="BG2496" s="1">
        <f t="shared" si="1765"/>
        <v>3.2831099157564756</v>
      </c>
      <c r="BH2496" s="1">
        <f t="shared" si="1766"/>
        <v>3.4104911130462994</v>
      </c>
      <c r="BI2496" s="1">
        <f t="shared" si="1767"/>
        <v>0.82468808211993916</v>
      </c>
      <c r="BJ2496" s="1">
        <f t="shared" si="1768"/>
        <v>3.7981849883113461</v>
      </c>
      <c r="BK2496" s="1">
        <f t="shared" si="1769"/>
        <v>3.8967266432126109</v>
      </c>
      <c r="BL2496" s="2">
        <f t="shared" si="1770"/>
        <v>1.5700000000000003</v>
      </c>
      <c r="BM2496" s="2">
        <f t="shared" si="1771"/>
        <v>1.4283384436542004</v>
      </c>
      <c r="BN2496" s="2">
        <f t="shared" si="1772"/>
        <v>5.6997291737644273</v>
      </c>
      <c r="BO2496" s="2">
        <f t="shared" si="1773"/>
        <v>5.9208726459635788</v>
      </c>
      <c r="BP2496" s="2">
        <f t="shared" si="1774"/>
        <v>1.4317213987737565</v>
      </c>
      <c r="BQ2496" s="2">
        <f t="shared" si="1775"/>
        <v>6.5939387777835412</v>
      </c>
      <c r="BR2496" s="2">
        <f t="shared" si="1776"/>
        <v>6.7650146051800641</v>
      </c>
      <c r="BS2496" s="1">
        <f t="shared" si="1788"/>
        <v>0.38333491588429569</v>
      </c>
      <c r="BT2496" s="1">
        <f t="shared" si="1789"/>
        <v>0.34874649500158511</v>
      </c>
      <c r="BU2496" s="1">
        <f t="shared" si="1790"/>
        <v>1.3916593652154476</v>
      </c>
      <c r="BV2496" s="1">
        <f t="shared" si="1791"/>
        <v>1.4456542787911311</v>
      </c>
      <c r="BW2496" s="1">
        <f t="shared" si="1792"/>
        <v>0.349572485330372</v>
      </c>
      <c r="BX2496" s="1">
        <f t="shared" si="1793"/>
        <v>1.6099916985527702</v>
      </c>
      <c r="BY2496" s="1">
        <f t="shared" si="1794"/>
        <v>1.6517619774730774</v>
      </c>
    </row>
    <row r="2497" spans="1:77" x14ac:dyDescent="0.25">
      <c r="A2497" s="1">
        <v>20141120</v>
      </c>
      <c r="B2497" s="1">
        <v>2014</v>
      </c>
      <c r="C2497" s="1">
        <v>11</v>
      </c>
      <c r="D2497" s="1">
        <v>9.7680000000000007</v>
      </c>
      <c r="E2497" s="1">
        <v>57.198999999999998</v>
      </c>
      <c r="F2497" s="1">
        <f t="shared" si="1777"/>
        <v>2.3721569279999999</v>
      </c>
      <c r="G2497" s="1">
        <v>160.46100000000001</v>
      </c>
      <c r="H2497" s="1">
        <v>2.0289999999999999</v>
      </c>
      <c r="I2497" s="1">
        <v>109.17345829999999</v>
      </c>
      <c r="J2497" s="1">
        <v>92.076999999999998</v>
      </c>
      <c r="K2497" s="1">
        <f t="shared" si="1778"/>
        <v>1.4148880195679998E-3</v>
      </c>
      <c r="L2497" s="1">
        <f t="shared" si="1779"/>
        <v>1.19331792E-3</v>
      </c>
      <c r="M2497" s="1">
        <f t="shared" si="1749"/>
        <v>2.2157009956799982E-4</v>
      </c>
      <c r="N2497" s="1">
        <f t="shared" si="1750"/>
        <v>0.84340096424333943</v>
      </c>
      <c r="O2497" s="1">
        <f t="shared" si="1751"/>
        <v>2.0006794404117176</v>
      </c>
      <c r="P2497" s="1">
        <f t="shared" si="1752"/>
        <v>0.37147748758828225</v>
      </c>
      <c r="Q2497" s="1">
        <v>5.0952500000000001</v>
      </c>
      <c r="R2497" s="1">
        <v>-1.7586200000000001</v>
      </c>
      <c r="S2497" s="1">
        <v>1.527064733</v>
      </c>
      <c r="T2497" s="1">
        <v>1.22061</v>
      </c>
      <c r="U2497" s="1">
        <v>0.692452709</v>
      </c>
      <c r="V2497" s="1">
        <v>1.9933333000000001E-2</v>
      </c>
      <c r="W2497" s="1">
        <v>0.13036666699999999</v>
      </c>
      <c r="X2497" s="1">
        <v>1.1311111E-2</v>
      </c>
      <c r="Y2497" s="1">
        <v>9.5077778000000002E-2</v>
      </c>
      <c r="Z2497" s="1">
        <v>0.734752721</v>
      </c>
      <c r="AA2497" s="1">
        <v>0.15653031100000001</v>
      </c>
      <c r="AB2497" s="1">
        <v>0.82222222199999995</v>
      </c>
      <c r="AC2497" s="1">
        <v>0.74309337399999997</v>
      </c>
      <c r="AD2497" s="1">
        <v>0.64353331999999996</v>
      </c>
      <c r="AE2497" s="1">
        <f t="shared" si="1753"/>
        <v>0.57110155732679335</v>
      </c>
      <c r="AF2497" s="1">
        <v>0.52198798199999996</v>
      </c>
      <c r="AG2497" s="1">
        <v>0.42710564899999998</v>
      </c>
      <c r="AH2497" s="1">
        <v>0.474192687</v>
      </c>
      <c r="AI2497" s="1">
        <v>1</v>
      </c>
      <c r="AJ2497" s="1">
        <v>0.90353930500000001</v>
      </c>
      <c r="AK2497" s="1">
        <v>1</v>
      </c>
      <c r="AL2497" s="1">
        <v>1</v>
      </c>
      <c r="AM2497" s="1">
        <v>1</v>
      </c>
      <c r="AN2497" s="1">
        <f t="shared" si="1754"/>
        <v>0.35646668037716328</v>
      </c>
      <c r="AO2497" s="1">
        <f t="shared" si="1755"/>
        <v>0.794748783332621</v>
      </c>
      <c r="AP2497" s="1">
        <f t="shared" si="1756"/>
        <v>1.8852688324020477</v>
      </c>
      <c r="AQ2497" s="1">
        <f t="shared" si="1757"/>
        <v>0.48688809559795221</v>
      </c>
      <c r="AR2497" s="1">
        <f t="shared" si="1758"/>
        <v>2.467697119752324E-2</v>
      </c>
      <c r="AS2497" s="1">
        <f t="shared" si="1759"/>
        <v>0.55755555555000003</v>
      </c>
      <c r="AT2497" s="1">
        <f t="shared" si="1760"/>
        <v>1.0451850830962897</v>
      </c>
      <c r="AU2497" s="1">
        <f t="shared" si="1761"/>
        <v>0.22051441315693673</v>
      </c>
      <c r="AV2497" s="1">
        <f t="shared" si="1762"/>
        <v>0.60170780884306319</v>
      </c>
      <c r="AW2497" s="1">
        <f t="shared" si="1780"/>
        <v>0.51629440416950767</v>
      </c>
      <c r="AX2497" s="1">
        <f t="shared" si="1781"/>
        <v>0.56422735623548215</v>
      </c>
      <c r="AY2497" s="1">
        <f t="shared" si="1782"/>
        <v>1.444597840724644</v>
      </c>
      <c r="AZ2497" s="1">
        <f t="shared" si="1783"/>
        <v>1.4192739545441124</v>
      </c>
      <c r="BA2497" s="1">
        <f t="shared" si="1784"/>
        <v>0.83165291362736449</v>
      </c>
      <c r="BB2497" s="1">
        <f t="shared" si="1785"/>
        <v>0.71022612229404292</v>
      </c>
      <c r="BC2497" s="1">
        <f t="shared" si="1786"/>
        <v>1.992055788571871</v>
      </c>
      <c r="BD2497" s="1">
        <f t="shared" si="1787"/>
        <v>1.1302533978200753</v>
      </c>
      <c r="BE2497" s="1">
        <f t="shared" si="1763"/>
        <v>0.81952113173999996</v>
      </c>
      <c r="BF2497" s="1">
        <f t="shared" si="1764"/>
        <v>0.80515487749424131</v>
      </c>
      <c r="BG2497" s="1">
        <f t="shared" si="1765"/>
        <v>0.4717971450441053</v>
      </c>
      <c r="BH2497" s="1">
        <f t="shared" si="1766"/>
        <v>0.40291166103485115</v>
      </c>
      <c r="BI2497" s="1">
        <f t="shared" si="1767"/>
        <v>1.130094319897863</v>
      </c>
      <c r="BJ2497" s="1">
        <f t="shared" si="1768"/>
        <v>0.64119336027101603</v>
      </c>
      <c r="BK2497" s="1">
        <f t="shared" si="1769"/>
        <v>0.69245270926846991</v>
      </c>
      <c r="BL2497" s="2">
        <f t="shared" si="1770"/>
        <v>1.57</v>
      </c>
      <c r="BM2497" s="2">
        <f t="shared" si="1771"/>
        <v>1.5424778064990803</v>
      </c>
      <c r="BN2497" s="2">
        <f t="shared" si="1772"/>
        <v>0.90384675761386657</v>
      </c>
      <c r="BO2497" s="2">
        <f t="shared" si="1773"/>
        <v>0.77187919057272703</v>
      </c>
      <c r="BP2497" s="2">
        <f t="shared" si="1774"/>
        <v>2.1649814916579118</v>
      </c>
      <c r="BQ2497" s="2">
        <f t="shared" si="1775"/>
        <v>1.2283680513376571</v>
      </c>
      <c r="BR2497" s="2">
        <f t="shared" si="1776"/>
        <v>1.3265682987859861</v>
      </c>
      <c r="BS2497" s="1">
        <f t="shared" si="1788"/>
        <v>2.7674925295974422</v>
      </c>
      <c r="BT2497" s="1">
        <f t="shared" si="1789"/>
        <v>2.7189782207363398</v>
      </c>
      <c r="BU2497" s="1">
        <f t="shared" si="1790"/>
        <v>1.5932414965587551</v>
      </c>
      <c r="BV2497" s="1">
        <f t="shared" si="1791"/>
        <v>1.3606177666635302</v>
      </c>
      <c r="BW2497" s="1">
        <f t="shared" si="1792"/>
        <v>3.8162866910063671</v>
      </c>
      <c r="BX2497" s="1">
        <f t="shared" si="1793"/>
        <v>2.1652862456516773</v>
      </c>
      <c r="BY2497" s="1">
        <f t="shared" si="1794"/>
        <v>2.3383871699942702</v>
      </c>
    </row>
    <row r="2498" spans="1:77" x14ac:dyDescent="0.25">
      <c r="A2498" s="1">
        <v>20131202</v>
      </c>
      <c r="B2498" s="1">
        <v>2013</v>
      </c>
      <c r="C2498" s="1">
        <v>12</v>
      </c>
      <c r="D2498" s="1">
        <v>4.4889999999999999</v>
      </c>
      <c r="E2498" s="1">
        <v>56.89</v>
      </c>
      <c r="F2498" s="1">
        <f t="shared" si="1777"/>
        <v>2.3593420800000002</v>
      </c>
      <c r="G2498" s="1">
        <v>142.68</v>
      </c>
      <c r="H2498" s="1">
        <v>3.1459999999999999</v>
      </c>
      <c r="I2498" s="1">
        <v>113.12483330000001</v>
      </c>
      <c r="J2498" s="1">
        <v>82.789291669999997</v>
      </c>
      <c r="K2498" s="1">
        <f t="shared" si="1778"/>
        <v>1.4660978395680002E-3</v>
      </c>
      <c r="L2498" s="1">
        <f t="shared" si="1779"/>
        <v>1.0729492200431999E-3</v>
      </c>
      <c r="M2498" s="1">
        <f t="shared" ref="M2498:M2561" si="1795">K2498-L2498</f>
        <v>3.9314861952480023E-4</v>
      </c>
      <c r="N2498" s="1">
        <f t="shared" ref="N2498:N2561" si="1796">J2498/I2498</f>
        <v>0.73184012081987304</v>
      </c>
      <c r="O2498" s="1">
        <f t="shared" ref="O2498:O2561" si="1797">N2498*F2498</f>
        <v>1.7266611928826108</v>
      </c>
      <c r="P2498" s="1">
        <f t="shared" ref="P2498:P2561" si="1798">F2498-O2498</f>
        <v>0.63268088711738946</v>
      </c>
      <c r="Q2498" s="1">
        <v>10.865399999999999</v>
      </c>
      <c r="R2498" s="1">
        <v>-11.360099999999999</v>
      </c>
      <c r="S2498" s="1">
        <v>-21.963614310000001</v>
      </c>
      <c r="T2498" s="1">
        <v>0.79834899999999998</v>
      </c>
      <c r="U2498" s="1">
        <v>0.477504172</v>
      </c>
      <c r="V2498" s="1">
        <v>3.1711111E-2</v>
      </c>
      <c r="W2498" s="1">
        <v>0.18472222199999999</v>
      </c>
      <c r="X2498" s="1">
        <v>1.9033333E-2</v>
      </c>
      <c r="Y2498" s="1">
        <v>0.13413333299999999</v>
      </c>
      <c r="Z2498" s="1">
        <v>0.70696647700000004</v>
      </c>
      <c r="AA2498" s="1">
        <v>0.15865770000000001</v>
      </c>
      <c r="AB2498" s="1">
        <v>1.3666666670000001</v>
      </c>
      <c r="AC2498" s="1">
        <v>0.70863843100000001</v>
      </c>
      <c r="AD2498" s="1">
        <v>0.60127558199999998</v>
      </c>
      <c r="AE2498" s="1">
        <f t="shared" ref="AE2498:AE2561" si="1799">(AD2498-0.1778)/(0.9933-0.1778)</f>
        <v>0.51928336235438388</v>
      </c>
      <c r="AF2498" s="1">
        <v>0.312269456</v>
      </c>
      <c r="AG2498" s="1">
        <v>0.19420694499999999</v>
      </c>
      <c r="AH2498" s="1">
        <v>0.33330664500000001</v>
      </c>
      <c r="AI2498" s="1">
        <v>1</v>
      </c>
      <c r="AJ2498" s="1">
        <v>0.90520132799999997</v>
      </c>
      <c r="AK2498" s="1">
        <v>1</v>
      </c>
      <c r="AL2498" s="1">
        <v>0</v>
      </c>
      <c r="AM2498" s="1">
        <v>0</v>
      </c>
      <c r="AN2498" s="1">
        <f t="shared" ref="AN2498:AN2561" si="1800">E2498/G2498</f>
        <v>0.3987244182786655</v>
      </c>
      <c r="AO2498" s="1">
        <f t="shared" ref="AO2498:AO2561" si="1801">0.7527+3.8453*AN2498-16.316*AN2498*AN2498+18.962*AN2498*AN2498*AN2498-7.0802*AN2498*AN2498*AN2498*AN2498</f>
        <v>0.71502119234858463</v>
      </c>
      <c r="AP2498" s="1">
        <f t="shared" ref="AP2498:AP2561" si="1802">F2498*AO2498</f>
        <v>1.6869795871997899</v>
      </c>
      <c r="AQ2498" s="1">
        <f t="shared" ref="AQ2498:AQ2561" si="1803">F2498-AP2498</f>
        <v>0.67236249280021032</v>
      </c>
      <c r="AR2498" s="1">
        <f t="shared" ref="AR2498:AR2561" si="1804">0.07*0.8*AQ2498*(1.1-0.1*AB2498)*EXP(-G2498/1367)</f>
        <v>3.2676746256370945E-2</v>
      </c>
      <c r="AS2498" s="1">
        <f t="shared" ref="AS2498:AS2561" si="1805">0.537+0.025*AB2498</f>
        <v>0.57116666667500005</v>
      </c>
      <c r="AT2498" s="1">
        <f t="shared" ref="AT2498:AT2561" si="1806">AP2498*EXP(-0.5*0.8*AB2498/AS2498)</f>
        <v>0.64780494630173024</v>
      </c>
      <c r="AU2498" s="1">
        <f t="shared" ref="AU2498:AU2561" si="1807">2*G2498/1367*(1-EXP(-0.5*0.8*AB2498/(G2498/1367)))</f>
        <v>0.20763994542355824</v>
      </c>
      <c r="AV2498" s="1">
        <f t="shared" ref="AV2498:AV2561" si="1808">AB2498-AU2498</f>
        <v>1.1590267215764418</v>
      </c>
      <c r="AW2498" s="1">
        <f t="shared" si="1780"/>
        <v>0.75371474824496598</v>
      </c>
      <c r="AX2498" s="1">
        <f t="shared" si="1781"/>
        <v>0.68343603829642352</v>
      </c>
      <c r="AY2498" s="1">
        <f t="shared" si="1782"/>
        <v>0</v>
      </c>
      <c r="AZ2498" s="1">
        <f t="shared" si="1783"/>
        <v>0</v>
      </c>
      <c r="BA2498" s="1">
        <f t="shared" si="1784"/>
        <v>0</v>
      </c>
      <c r="BB2498" s="1">
        <f t="shared" si="1785"/>
        <v>0</v>
      </c>
      <c r="BC2498" s="1">
        <f t="shared" si="1786"/>
        <v>0</v>
      </c>
      <c r="BD2498" s="1">
        <f t="shared" si="1787"/>
        <v>0</v>
      </c>
      <c r="BE2498" s="1">
        <f t="shared" ref="BE2498:BE2561" si="1809">AY2498/AC2498/F2498</f>
        <v>0</v>
      </c>
      <c r="BF2498" s="1">
        <f t="shared" ref="BF2498:BF2561" si="1810">AZ2498/AC2498/F2498</f>
        <v>0</v>
      </c>
      <c r="BG2498" s="1">
        <f t="shared" ref="BG2498:BG2561" si="1811">BA2498/AC2498/F2498</f>
        <v>0</v>
      </c>
      <c r="BH2498" s="1">
        <f t="shared" ref="BH2498:BH2561" si="1812">BB2498/AC2498/F2498</f>
        <v>0</v>
      </c>
      <c r="BI2498" s="1">
        <f t="shared" ref="BI2498:BI2561" si="1813">BC2498/AC2498/F2498</f>
        <v>0</v>
      </c>
      <c r="BJ2498" s="1">
        <f t="shared" ref="BJ2498:BJ2561" si="1814">BD2498/AC2498/F2498</f>
        <v>0</v>
      </c>
      <c r="BK2498" s="1">
        <f t="shared" ref="BK2498:BK2561" si="1815">T2498/AC2498/F2498</f>
        <v>0.47750417226062242</v>
      </c>
      <c r="BL2498" s="2" t="e">
        <f t="shared" ref="BL2498:BL2561" si="1816">BE2498/AF2498/AL2498</f>
        <v>#DIV/0!</v>
      </c>
      <c r="BM2498" s="2" t="e">
        <f t="shared" ref="BM2498:BM2561" si="1817">BF2498/AF2498/AL2498</f>
        <v>#DIV/0!</v>
      </c>
      <c r="BN2498" s="2" t="e">
        <f t="shared" ref="BN2498:BN2561" si="1818">BG2498/AF2498/AL2498</f>
        <v>#DIV/0!</v>
      </c>
      <c r="BO2498" s="2" t="e">
        <f t="shared" ref="BO2498:BO2561" si="1819">BH2498/AF2498/AL2498</f>
        <v>#DIV/0!</v>
      </c>
      <c r="BP2498" s="2" t="e">
        <f t="shared" ref="BP2498:BP2561" si="1820">BI2498/AF2498/AL2498</f>
        <v>#DIV/0!</v>
      </c>
      <c r="BQ2498" s="2" t="e">
        <f t="shared" ref="BQ2498:BQ2561" si="1821">BJ2498/AF2498/AL2498</f>
        <v>#DIV/0!</v>
      </c>
      <c r="BR2498" s="2" t="e">
        <f t="shared" ref="BR2498:BR2561" si="1822">BK2498/AF2498/AL2498</f>
        <v>#DIV/0!</v>
      </c>
      <c r="BS2498" s="1" t="e">
        <f t="shared" si="1788"/>
        <v>#DIV/0!</v>
      </c>
      <c r="BT2498" s="1" t="e">
        <f t="shared" si="1789"/>
        <v>#DIV/0!</v>
      </c>
      <c r="BU2498" s="1" t="e">
        <f t="shared" si="1790"/>
        <v>#DIV/0!</v>
      </c>
      <c r="BV2498" s="1" t="e">
        <f t="shared" si="1791"/>
        <v>#DIV/0!</v>
      </c>
      <c r="BW2498" s="1" t="e">
        <f t="shared" si="1792"/>
        <v>#DIV/0!</v>
      </c>
      <c r="BX2498" s="1" t="e">
        <f t="shared" si="1793"/>
        <v>#DIV/0!</v>
      </c>
      <c r="BY2498" s="1" t="e">
        <f t="shared" si="1794"/>
        <v>#DIV/0!</v>
      </c>
    </row>
    <row r="2499" spans="1:77" x14ac:dyDescent="0.25">
      <c r="A2499" s="1">
        <v>20051103</v>
      </c>
      <c r="B2499" s="1">
        <v>2005</v>
      </c>
      <c r="C2499" s="1">
        <v>11</v>
      </c>
      <c r="D2499" s="1">
        <v>15.525</v>
      </c>
      <c r="E2499" s="1">
        <v>56.652000000000001</v>
      </c>
      <c r="F2499" s="1">
        <f t="shared" ref="F2499:F2562" si="1823">0.0864*E2499*0.48</f>
        <v>2.3494717440000001</v>
      </c>
      <c r="G2499" s="1">
        <v>197.249</v>
      </c>
      <c r="H2499" s="1">
        <v>0.91200000000000003</v>
      </c>
      <c r="I2499" s="1">
        <v>107.80562500000001</v>
      </c>
      <c r="J2499" s="1">
        <v>88.822104170000003</v>
      </c>
      <c r="K2499" s="1">
        <f t="shared" ref="K2499:K2562" si="1824">I2499*0.0036*0.0036</f>
        <v>1.3971609E-3</v>
      </c>
      <c r="L2499" s="1">
        <f t="shared" ref="L2499:L2562" si="1825">J2499*0.0036*0.0036</f>
        <v>1.1511344700431999E-3</v>
      </c>
      <c r="M2499" s="1">
        <f t="shared" si="1795"/>
        <v>2.4602642995680008E-4</v>
      </c>
      <c r="N2499" s="1">
        <f t="shared" si="1796"/>
        <v>0.82390973727020267</v>
      </c>
      <c r="O2499" s="1">
        <f t="shared" si="1797"/>
        <v>1.9357526473228051</v>
      </c>
      <c r="P2499" s="1">
        <f t="shared" si="1798"/>
        <v>0.41371909667719509</v>
      </c>
      <c r="Q2499" s="1">
        <v>8.8709000000000007</v>
      </c>
      <c r="R2499" s="1">
        <v>-4.4887199999999998</v>
      </c>
      <c r="S2499" s="1">
        <v>2.0243120999999999</v>
      </c>
      <c r="T2499" s="1">
        <v>2.3813</v>
      </c>
      <c r="U2499" s="1">
        <v>1.5511229550000001</v>
      </c>
      <c r="V2499" s="1">
        <v>3.5066667000000003E-2</v>
      </c>
      <c r="W2499" s="1">
        <v>0.17269999999999999</v>
      </c>
      <c r="X2499" s="1">
        <v>2.0533333000000001E-2</v>
      </c>
      <c r="Y2499" s="1">
        <v>0.13973333299999999</v>
      </c>
      <c r="Z2499" s="1">
        <v>0.66244183899999998</v>
      </c>
      <c r="AA2499" s="1">
        <v>0.105515845</v>
      </c>
      <c r="AB2499" s="1">
        <v>1.455555556</v>
      </c>
      <c r="AC2499" s="1">
        <v>0.65342787999999996</v>
      </c>
      <c r="AD2499" s="1">
        <v>0.71278941799999995</v>
      </c>
      <c r="AE2499" s="1">
        <f t="shared" si="1799"/>
        <v>0.65602626364193739</v>
      </c>
      <c r="AF2499" s="1">
        <v>0.74144250599999995</v>
      </c>
      <c r="AG2499" s="1">
        <v>0.76211812099999998</v>
      </c>
      <c r="AH2499" s="1">
        <v>0.62783560199999999</v>
      </c>
      <c r="AI2499" s="1">
        <v>1</v>
      </c>
      <c r="AJ2499" s="1">
        <v>0.86368425400000004</v>
      </c>
      <c r="AK2499" s="1">
        <v>1</v>
      </c>
      <c r="AL2499" s="1">
        <v>1</v>
      </c>
      <c r="AM2499" s="1">
        <v>1</v>
      </c>
      <c r="AN2499" s="1">
        <f t="shared" si="1800"/>
        <v>0.28721058154920937</v>
      </c>
      <c r="AO2499" s="1">
        <f t="shared" si="1801"/>
        <v>0.91227478540235263</v>
      </c>
      <c r="AP2499" s="1">
        <f t="shared" si="1802"/>
        <v>2.1433638310664911</v>
      </c>
      <c r="AQ2499" s="1">
        <f t="shared" si="1803"/>
        <v>0.20610791293350905</v>
      </c>
      <c r="AR2499" s="1">
        <f t="shared" si="1804"/>
        <v>9.5360285868407845E-3</v>
      </c>
      <c r="AS2499" s="1">
        <f t="shared" si="1805"/>
        <v>0.57338888890000006</v>
      </c>
      <c r="AT2499" s="1">
        <f t="shared" si="1806"/>
        <v>0.77644536018584509</v>
      </c>
      <c r="AU2499" s="1">
        <f t="shared" si="1807"/>
        <v>0.28348278423758999</v>
      </c>
      <c r="AV2499" s="1">
        <f t="shared" si="1808"/>
        <v>1.17207277176241</v>
      </c>
      <c r="AW2499" s="1">
        <f t="shared" ref="AW2499:AW2562" si="1826">(1-0.18)*((AP2499-AT2499)/AB2499+AR2499)*AV2499</f>
        <v>0.91173790242180808</v>
      </c>
      <c r="AX2499" s="1">
        <f t="shared" ref="AX2499:AX2562" si="1827">(1-0.18)*(AQ2499*0.5/(G2499/1367)+(AP2499-AT2499)/AB2499+AR2499)*AU2499</f>
        <v>0.38653645278881787</v>
      </c>
      <c r="AY2499" s="1">
        <f t="shared" ref="AY2499:AY2562" si="1828">F2499*AC2499*1.57*AF2499*AL2499</f>
        <v>1.7870842176443116</v>
      </c>
      <c r="AZ2499" s="1">
        <f t="shared" ref="AZ2499:AZ2562" si="1829">F2499*AC2499*((2.04-0.88)*AE2499+0.88)*AL2499*AF2499</f>
        <v>1.8678905495414104</v>
      </c>
      <c r="BA2499" s="1">
        <f t="shared" ref="BA2499:BA2562" si="1830">(AW2499*2.31+AX2499*0.71)*AL2499*AF2499</f>
        <v>1.7650449881949537</v>
      </c>
      <c r="BB2499" s="1">
        <f t="shared" ref="BB2499:BB2562" si="1831">(AW2499/(0.9*L2499+1)+AX2499/(0.9*M2499+1))*1.26*AL2499*AF2499</f>
        <v>1.2119092271191172</v>
      </c>
      <c r="BC2499" s="1">
        <f t="shared" ref="BC2499:BC2562" si="1832">AC2499*(N2499*O2499*2.72/(0.01*L2499+1)+P2499*1.47/(0.01*M2499+1))*AF2499*AL2499</f>
        <v>2.3963330181971187</v>
      </c>
      <c r="BD2499" s="1">
        <f t="shared" ref="BD2499:BD2562" si="1833">(N2499*AW2499*3.34/(0.01*L2499+1)+AX2499*1.26/(0.02*M2499+1))*AF2499*AL2499</f>
        <v>2.2213457104058345</v>
      </c>
      <c r="BE2499" s="1">
        <f t="shared" si="1809"/>
        <v>1.1640647344199999</v>
      </c>
      <c r="BF2499" s="1">
        <f t="shared" si="1810"/>
        <v>1.2167000833031338</v>
      </c>
      <c r="BG2499" s="1">
        <f t="shared" si="1811"/>
        <v>1.1497088973964904</v>
      </c>
      <c r="BH2499" s="1">
        <f t="shared" si="1812"/>
        <v>0.78940923918357075</v>
      </c>
      <c r="BI2499" s="1">
        <f t="shared" si="1813"/>
        <v>1.5609151101376386</v>
      </c>
      <c r="BJ2499" s="1">
        <f t="shared" si="1814"/>
        <v>1.4469324830405006</v>
      </c>
      <c r="BK2499" s="1">
        <f t="shared" si="1815"/>
        <v>1.551122954758287</v>
      </c>
      <c r="BL2499" s="2">
        <f t="shared" si="1816"/>
        <v>1.57</v>
      </c>
      <c r="BM2499" s="2">
        <f t="shared" si="1817"/>
        <v>1.6409904658246475</v>
      </c>
      <c r="BN2499" s="2">
        <f t="shared" si="1818"/>
        <v>1.5506379632846279</v>
      </c>
      <c r="BO2499" s="2">
        <f t="shared" si="1819"/>
        <v>1.0646937999850399</v>
      </c>
      <c r="BP2499" s="2">
        <f t="shared" si="1820"/>
        <v>2.1052409290082417</v>
      </c>
      <c r="BQ2499" s="2">
        <f t="shared" si="1821"/>
        <v>1.9515100244879955</v>
      </c>
      <c r="BR2499" s="2">
        <f t="shared" si="1822"/>
        <v>2.0920340312378678</v>
      </c>
      <c r="BS2499" s="1">
        <f t="shared" ref="BS2499:BS2562" si="1834">AY2499/AL2499/AF2499</f>
        <v>2.4102802350588619</v>
      </c>
      <c r="BT2499" s="1">
        <f t="shared" ref="BT2499:BT2562" si="1835">AZ2499/AL2499/AF2499</f>
        <v>2.519265532291199</v>
      </c>
      <c r="BU2499" s="1">
        <f t="shared" ref="BU2499:BU2562" si="1836">BA2499/AL2499/AF2499</f>
        <v>2.3805554360744376</v>
      </c>
      <c r="BV2499" s="1">
        <f t="shared" ref="BV2499:BV2562" si="1837">BB2499/AL2499/AF2499</f>
        <v>1.6345289315246208</v>
      </c>
      <c r="BW2499" s="1">
        <f t="shared" ref="BW2499:BW2562" si="1838">BC2499/AL2499/AF2499</f>
        <v>3.2319876440926882</v>
      </c>
      <c r="BX2499" s="1">
        <f t="shared" ref="BX2499:BX2562" si="1839">BD2499/AL2499/AF2499</f>
        <v>2.9959783697723887</v>
      </c>
      <c r="BY2499" s="1">
        <f t="shared" ref="BY2499:BY2562" si="1840">T2499/AF2499/AL2499</f>
        <v>3.2117122780656984</v>
      </c>
    </row>
    <row r="2500" spans="1:77" x14ac:dyDescent="0.25">
      <c r="A2500" s="1">
        <v>20081124</v>
      </c>
      <c r="B2500" s="1">
        <v>2008</v>
      </c>
      <c r="C2500" s="1">
        <v>11</v>
      </c>
      <c r="D2500" s="1">
        <v>5.6909999999999998</v>
      </c>
      <c r="E2500" s="1">
        <v>56.645000000000003</v>
      </c>
      <c r="F2500" s="1">
        <f t="shared" si="1823"/>
        <v>2.3491814400000002</v>
      </c>
      <c r="G2500" s="1">
        <v>152.13999999999999</v>
      </c>
      <c r="H2500" s="1">
        <v>2.09</v>
      </c>
      <c r="I2500" s="1">
        <v>114.3238958</v>
      </c>
      <c r="J2500" s="1">
        <v>79.00672917</v>
      </c>
      <c r="K2500" s="1">
        <f t="shared" si="1824"/>
        <v>1.481637689568E-3</v>
      </c>
      <c r="L2500" s="1">
        <f t="shared" si="1825"/>
        <v>1.0239272100431998E-3</v>
      </c>
      <c r="M2500" s="1">
        <f t="shared" si="1795"/>
        <v>4.5771047952480014E-4</v>
      </c>
      <c r="N2500" s="1">
        <f t="shared" si="1796"/>
        <v>0.6910779991981344</v>
      </c>
      <c r="O2500" s="1">
        <f t="shared" si="1797"/>
        <v>1.6234676093085922</v>
      </c>
      <c r="P2500" s="1">
        <f t="shared" si="1798"/>
        <v>0.72571383069140794</v>
      </c>
      <c r="Q2500" s="1">
        <v>22.9955</v>
      </c>
      <c r="R2500" s="1">
        <v>-35.021799999999999</v>
      </c>
      <c r="S2500" s="1">
        <v>-1.9121009790000001</v>
      </c>
      <c r="T2500" s="1">
        <v>2.0141499999999999</v>
      </c>
      <c r="U2500" s="1">
        <v>1.1753700579999999</v>
      </c>
      <c r="V2500" s="1">
        <v>2.3888889E-2</v>
      </c>
      <c r="W2500" s="1">
        <v>0.14906666700000001</v>
      </c>
      <c r="X2500" s="1">
        <v>1.4088889E-2</v>
      </c>
      <c r="Y2500" s="1">
        <v>0.10165555599999999</v>
      </c>
      <c r="Z2500" s="1">
        <v>0.72375690599999998</v>
      </c>
      <c r="AA2500" s="1">
        <v>0.18909815999999999</v>
      </c>
      <c r="AB2500" s="1">
        <v>1.5888888889999999</v>
      </c>
      <c r="AC2500" s="1">
        <v>0.729458563</v>
      </c>
      <c r="AD2500" s="1">
        <v>0.627678454</v>
      </c>
      <c r="AE2500" s="1">
        <f t="shared" si="1799"/>
        <v>0.55165966155732682</v>
      </c>
      <c r="AF2500" s="1">
        <v>0.36044954099999998</v>
      </c>
      <c r="AG2500" s="1">
        <v>0.23644675300000001</v>
      </c>
      <c r="AH2500" s="1">
        <v>0.36538564200000001</v>
      </c>
      <c r="AI2500" s="1">
        <v>1</v>
      </c>
      <c r="AJ2500" s="1">
        <v>0.92898293799999998</v>
      </c>
      <c r="AK2500" s="1">
        <v>1</v>
      </c>
      <c r="AL2500" s="1">
        <v>0</v>
      </c>
      <c r="AM2500" s="1">
        <v>0</v>
      </c>
      <c r="AN2500" s="1">
        <f t="shared" si="1800"/>
        <v>0.37232154594452482</v>
      </c>
      <c r="AO2500" s="1">
        <f t="shared" si="1801"/>
        <v>0.76522892226661832</v>
      </c>
      <c r="AP2500" s="1">
        <f t="shared" si="1802"/>
        <v>1.7976615815399426</v>
      </c>
      <c r="AQ2500" s="1">
        <f t="shared" si="1803"/>
        <v>0.55151985846005758</v>
      </c>
      <c r="AR2500" s="1">
        <f t="shared" si="1804"/>
        <v>2.6004910434552202E-2</v>
      </c>
      <c r="AS2500" s="1">
        <f t="shared" si="1805"/>
        <v>0.57672222222500003</v>
      </c>
      <c r="AT2500" s="1">
        <f t="shared" si="1806"/>
        <v>0.59718603683537541</v>
      </c>
      <c r="AU2500" s="1">
        <f t="shared" si="1807"/>
        <v>0.22185265785646038</v>
      </c>
      <c r="AV2500" s="1">
        <f t="shared" si="1808"/>
        <v>1.3670362311435396</v>
      </c>
      <c r="AW2500" s="1">
        <f t="shared" si="1826"/>
        <v>0.87609271011626233</v>
      </c>
      <c r="AX2500" s="1">
        <f t="shared" si="1827"/>
        <v>0.59292772270561034</v>
      </c>
      <c r="AY2500" s="1">
        <f t="shared" si="1828"/>
        <v>0</v>
      </c>
      <c r="AZ2500" s="1">
        <f t="shared" si="1829"/>
        <v>0</v>
      </c>
      <c r="BA2500" s="1">
        <f t="shared" si="1830"/>
        <v>0</v>
      </c>
      <c r="BB2500" s="1">
        <f t="shared" si="1831"/>
        <v>0</v>
      </c>
      <c r="BC2500" s="1">
        <f t="shared" si="1832"/>
        <v>0</v>
      </c>
      <c r="BD2500" s="1">
        <f t="shared" si="1833"/>
        <v>0</v>
      </c>
      <c r="BE2500" s="1">
        <f t="shared" si="1809"/>
        <v>0</v>
      </c>
      <c r="BF2500" s="1">
        <f t="shared" si="1810"/>
        <v>0</v>
      </c>
      <c r="BG2500" s="1">
        <f t="shared" si="1811"/>
        <v>0</v>
      </c>
      <c r="BH2500" s="1">
        <f t="shared" si="1812"/>
        <v>0</v>
      </c>
      <c r="BI2500" s="1">
        <f t="shared" si="1813"/>
        <v>0</v>
      </c>
      <c r="BJ2500" s="1">
        <f t="shared" si="1814"/>
        <v>0</v>
      </c>
      <c r="BK2500" s="1">
        <f t="shared" si="1815"/>
        <v>1.1753700576007224</v>
      </c>
      <c r="BL2500" s="2" t="e">
        <f t="shared" si="1816"/>
        <v>#DIV/0!</v>
      </c>
      <c r="BM2500" s="2" t="e">
        <f t="shared" si="1817"/>
        <v>#DIV/0!</v>
      </c>
      <c r="BN2500" s="2" t="e">
        <f t="shared" si="1818"/>
        <v>#DIV/0!</v>
      </c>
      <c r="BO2500" s="2" t="e">
        <f t="shared" si="1819"/>
        <v>#DIV/0!</v>
      </c>
      <c r="BP2500" s="2" t="e">
        <f t="shared" si="1820"/>
        <v>#DIV/0!</v>
      </c>
      <c r="BQ2500" s="2" t="e">
        <f t="shared" si="1821"/>
        <v>#DIV/0!</v>
      </c>
      <c r="BR2500" s="2" t="e">
        <f t="shared" si="1822"/>
        <v>#DIV/0!</v>
      </c>
      <c r="BS2500" s="1" t="e">
        <f t="shared" si="1834"/>
        <v>#DIV/0!</v>
      </c>
      <c r="BT2500" s="1" t="e">
        <f t="shared" si="1835"/>
        <v>#DIV/0!</v>
      </c>
      <c r="BU2500" s="1" t="e">
        <f t="shared" si="1836"/>
        <v>#DIV/0!</v>
      </c>
      <c r="BV2500" s="1" t="e">
        <f t="shared" si="1837"/>
        <v>#DIV/0!</v>
      </c>
      <c r="BW2500" s="1" t="e">
        <f t="shared" si="1838"/>
        <v>#DIV/0!</v>
      </c>
      <c r="BX2500" s="1" t="e">
        <f t="shared" si="1839"/>
        <v>#DIV/0!</v>
      </c>
      <c r="BY2500" s="1" t="e">
        <f t="shared" si="1840"/>
        <v>#DIV/0!</v>
      </c>
    </row>
    <row r="2501" spans="1:77" x14ac:dyDescent="0.25">
      <c r="A2501" s="1">
        <v>20140216</v>
      </c>
      <c r="B2501" s="1">
        <v>2014</v>
      </c>
      <c r="C2501" s="1">
        <v>2</v>
      </c>
      <c r="D2501" s="1">
        <v>8.6989999999999998</v>
      </c>
      <c r="E2501" s="1">
        <v>56.524000000000001</v>
      </c>
      <c r="F2501" s="1">
        <f t="shared" si="1823"/>
        <v>2.344163328</v>
      </c>
      <c r="G2501" s="1">
        <v>217.39699999999999</v>
      </c>
      <c r="H2501" s="1">
        <v>2.7130000000000001</v>
      </c>
      <c r="I2501" s="1">
        <v>111.7998125</v>
      </c>
      <c r="J2501" s="1">
        <v>107.8710833</v>
      </c>
      <c r="K2501" s="1">
        <f t="shared" si="1824"/>
        <v>1.4489255699999999E-3</v>
      </c>
      <c r="L2501" s="1">
        <f t="shared" si="1825"/>
        <v>1.3980092395679997E-3</v>
      </c>
      <c r="M2501" s="1">
        <f t="shared" si="1795"/>
        <v>5.0916330432000147E-5</v>
      </c>
      <c r="N2501" s="1">
        <f t="shared" si="1796"/>
        <v>0.96485925054659638</v>
      </c>
      <c r="O2501" s="1">
        <f t="shared" si="1797"/>
        <v>2.2617876718128951</v>
      </c>
      <c r="P2501" s="1">
        <f t="shared" si="1798"/>
        <v>8.2375656187104962E-2</v>
      </c>
      <c r="Q2501" s="1">
        <v>11.5975</v>
      </c>
      <c r="R2501" s="1">
        <v>-11.8537</v>
      </c>
      <c r="S2501" s="1">
        <v>-45.267369240000001</v>
      </c>
      <c r="T2501" s="1">
        <v>1.33799</v>
      </c>
      <c r="U2501" s="1">
        <v>0.75299322899999999</v>
      </c>
      <c r="V2501" s="1">
        <v>2.2177777999999999E-2</v>
      </c>
      <c r="W2501" s="1">
        <v>0.15298888899999999</v>
      </c>
      <c r="X2501" s="1">
        <v>1.3511110999999999E-2</v>
      </c>
      <c r="Y2501" s="1">
        <v>0.111155556</v>
      </c>
      <c r="Z2501" s="1">
        <v>0.74678084199999994</v>
      </c>
      <c r="AA2501" s="1">
        <v>0.15837294299999999</v>
      </c>
      <c r="AB2501" s="1">
        <v>1.6666666670000001</v>
      </c>
      <c r="AC2501" s="1">
        <v>0.758008244</v>
      </c>
      <c r="AD2501" s="1">
        <v>0.73999641199999999</v>
      </c>
      <c r="AE2501" s="1">
        <f t="shared" si="1799"/>
        <v>0.68938861066830182</v>
      </c>
      <c r="AF2501" s="1">
        <v>0.47996803999999998</v>
      </c>
      <c r="AG2501" s="1">
        <v>0.37055201700000001</v>
      </c>
      <c r="AH2501" s="1">
        <v>0.44566319700000001</v>
      </c>
      <c r="AI2501" s="1">
        <v>1</v>
      </c>
      <c r="AJ2501" s="1">
        <v>0.904978862</v>
      </c>
      <c r="AK2501" s="1">
        <v>1</v>
      </c>
      <c r="AL2501" s="1">
        <v>0</v>
      </c>
      <c r="AM2501" s="1">
        <v>0</v>
      </c>
      <c r="AN2501" s="1">
        <f t="shared" si="1800"/>
        <v>0.26000358790599687</v>
      </c>
      <c r="AO2501" s="1">
        <f t="shared" si="1801"/>
        <v>0.95043306415428119</v>
      </c>
      <c r="AP2501" s="1">
        <f t="shared" si="1802"/>
        <v>2.2279703347091373</v>
      </c>
      <c r="AQ2501" s="1">
        <f t="shared" si="1803"/>
        <v>0.11619299329086274</v>
      </c>
      <c r="AR2501" s="1">
        <f t="shared" si="1804"/>
        <v>5.1800975951529415E-3</v>
      </c>
      <c r="AS2501" s="1">
        <f t="shared" si="1805"/>
        <v>0.578666666675</v>
      </c>
      <c r="AT2501" s="1">
        <f t="shared" si="1806"/>
        <v>0.70399591477396051</v>
      </c>
      <c r="AU2501" s="1">
        <f t="shared" si="1807"/>
        <v>0.31325661927543402</v>
      </c>
      <c r="AV2501" s="1">
        <f t="shared" si="1808"/>
        <v>1.3534100477245661</v>
      </c>
      <c r="AW2501" s="1">
        <f t="shared" si="1826"/>
        <v>1.0205295004949113</v>
      </c>
      <c r="AX2501" s="1">
        <f t="shared" si="1827"/>
        <v>0.33004705066877277</v>
      </c>
      <c r="AY2501" s="1">
        <f t="shared" si="1828"/>
        <v>0</v>
      </c>
      <c r="AZ2501" s="1">
        <f t="shared" si="1829"/>
        <v>0</v>
      </c>
      <c r="BA2501" s="1">
        <f t="shared" si="1830"/>
        <v>0</v>
      </c>
      <c r="BB2501" s="1">
        <f t="shared" si="1831"/>
        <v>0</v>
      </c>
      <c r="BC2501" s="1">
        <f t="shared" si="1832"/>
        <v>0</v>
      </c>
      <c r="BD2501" s="1">
        <f t="shared" si="1833"/>
        <v>0</v>
      </c>
      <c r="BE2501" s="1">
        <f t="shared" si="1809"/>
        <v>0</v>
      </c>
      <c r="BF2501" s="1">
        <f t="shared" si="1810"/>
        <v>0</v>
      </c>
      <c r="BG2501" s="1">
        <f t="shared" si="1811"/>
        <v>0</v>
      </c>
      <c r="BH2501" s="1">
        <f t="shared" si="1812"/>
        <v>0</v>
      </c>
      <c r="BI2501" s="1">
        <f t="shared" si="1813"/>
        <v>0</v>
      </c>
      <c r="BJ2501" s="1">
        <f t="shared" si="1814"/>
        <v>0</v>
      </c>
      <c r="BK2501" s="1">
        <f t="shared" si="1815"/>
        <v>0.75299322902438781</v>
      </c>
      <c r="BL2501" s="2" t="e">
        <f t="shared" si="1816"/>
        <v>#DIV/0!</v>
      </c>
      <c r="BM2501" s="2" t="e">
        <f t="shared" si="1817"/>
        <v>#DIV/0!</v>
      </c>
      <c r="BN2501" s="2" t="e">
        <f t="shared" si="1818"/>
        <v>#DIV/0!</v>
      </c>
      <c r="BO2501" s="2" t="e">
        <f t="shared" si="1819"/>
        <v>#DIV/0!</v>
      </c>
      <c r="BP2501" s="2" t="e">
        <f t="shared" si="1820"/>
        <v>#DIV/0!</v>
      </c>
      <c r="BQ2501" s="2" t="e">
        <f t="shared" si="1821"/>
        <v>#DIV/0!</v>
      </c>
      <c r="BR2501" s="2" t="e">
        <f t="shared" si="1822"/>
        <v>#DIV/0!</v>
      </c>
      <c r="BS2501" s="1" t="e">
        <f t="shared" si="1834"/>
        <v>#DIV/0!</v>
      </c>
      <c r="BT2501" s="1" t="e">
        <f t="shared" si="1835"/>
        <v>#DIV/0!</v>
      </c>
      <c r="BU2501" s="1" t="e">
        <f t="shared" si="1836"/>
        <v>#DIV/0!</v>
      </c>
      <c r="BV2501" s="1" t="e">
        <f t="shared" si="1837"/>
        <v>#DIV/0!</v>
      </c>
      <c r="BW2501" s="1" t="e">
        <f t="shared" si="1838"/>
        <v>#DIV/0!</v>
      </c>
      <c r="BX2501" s="1" t="e">
        <f t="shared" si="1839"/>
        <v>#DIV/0!</v>
      </c>
      <c r="BY2501" s="1" t="e">
        <f t="shared" si="1840"/>
        <v>#DIV/0!</v>
      </c>
    </row>
    <row r="2502" spans="1:77" x14ac:dyDescent="0.25">
      <c r="A2502" s="1">
        <v>20061026</v>
      </c>
      <c r="B2502" s="1">
        <v>2006</v>
      </c>
      <c r="C2502" s="1">
        <v>10</v>
      </c>
      <c r="D2502" s="1">
        <v>17.303999999999998</v>
      </c>
      <c r="E2502" s="1">
        <v>56.44</v>
      </c>
      <c r="F2502" s="1">
        <f t="shared" si="1823"/>
        <v>2.34067968</v>
      </c>
      <c r="G2502" s="1">
        <v>218.23400000000001</v>
      </c>
      <c r="H2502" s="1">
        <v>2.5169999999999999</v>
      </c>
      <c r="I2502" s="1">
        <v>111.1602292</v>
      </c>
      <c r="J2502" s="1">
        <v>83.260645830000001</v>
      </c>
      <c r="K2502" s="1">
        <f t="shared" si="1824"/>
        <v>1.4406365704319999E-3</v>
      </c>
      <c r="L2502" s="1">
        <f t="shared" si="1825"/>
        <v>1.0790579699568E-3</v>
      </c>
      <c r="M2502" s="1">
        <f t="shared" si="1795"/>
        <v>3.6157860047519993E-4</v>
      </c>
      <c r="N2502" s="1">
        <f t="shared" si="1796"/>
        <v>0.74901470093406386</v>
      </c>
      <c r="O2502" s="1">
        <f t="shared" si="1797"/>
        <v>1.7532034904976403</v>
      </c>
      <c r="P2502" s="1">
        <f t="shared" si="1798"/>
        <v>0.58747618950235969</v>
      </c>
      <c r="Q2502" s="1">
        <v>18.8963</v>
      </c>
      <c r="R2502" s="1">
        <v>-19.904399999999999</v>
      </c>
      <c r="S2502" s="1">
        <v>-18.74446979</v>
      </c>
      <c r="T2502" s="1">
        <v>3.4180199999999998</v>
      </c>
      <c r="U2502" s="1">
        <v>2.0041010429999999</v>
      </c>
      <c r="V2502" s="1">
        <v>2.8633333E-2</v>
      </c>
      <c r="W2502" s="1">
        <v>0.17817777800000001</v>
      </c>
      <c r="X2502" s="1">
        <v>1.6811111E-2</v>
      </c>
      <c r="Y2502" s="1">
        <v>0.129566667</v>
      </c>
      <c r="Z2502" s="1">
        <v>0.72309676300000003</v>
      </c>
      <c r="AA2502" s="1">
        <v>0.157959345</v>
      </c>
      <c r="AB2502" s="1">
        <v>1.6333333329999999</v>
      </c>
      <c r="AC2502" s="1">
        <v>0.72863998600000002</v>
      </c>
      <c r="AD2502" s="1">
        <v>0.74137852000000004</v>
      </c>
      <c r="AE2502" s="1">
        <f t="shared" si="1799"/>
        <v>0.69108340895156362</v>
      </c>
      <c r="AF2502" s="1">
        <v>0.80537639800000005</v>
      </c>
      <c r="AG2502" s="1">
        <v>0.85735644</v>
      </c>
      <c r="AH2502" s="1">
        <v>0.67531358399999997</v>
      </c>
      <c r="AI2502" s="1">
        <v>1</v>
      </c>
      <c r="AJ2502" s="1">
        <v>0.90465573799999999</v>
      </c>
      <c r="AK2502" s="1">
        <v>1</v>
      </c>
      <c r="AL2502" s="1">
        <v>0</v>
      </c>
      <c r="AM2502" s="1">
        <v>0</v>
      </c>
      <c r="AN2502" s="1">
        <f t="shared" si="1800"/>
        <v>0.25862147969610599</v>
      </c>
      <c r="AO2502" s="1">
        <f t="shared" si="1801"/>
        <v>0.95220938375435371</v>
      </c>
      <c r="AP2502" s="1">
        <f t="shared" si="1802"/>
        <v>2.2288171556591378</v>
      </c>
      <c r="AQ2502" s="1">
        <f t="shared" si="1803"/>
        <v>0.11186252434086219</v>
      </c>
      <c r="AR2502" s="1">
        <f t="shared" si="1804"/>
        <v>5.0017846843361559E-3</v>
      </c>
      <c r="AS2502" s="1">
        <f t="shared" si="1805"/>
        <v>0.57783333332500009</v>
      </c>
      <c r="AT2502" s="1">
        <f t="shared" si="1806"/>
        <v>0.71950666312859057</v>
      </c>
      <c r="AU2502" s="1">
        <f t="shared" si="1807"/>
        <v>0.31395725612574216</v>
      </c>
      <c r="AV2502" s="1">
        <f t="shared" si="1808"/>
        <v>1.3193760768742577</v>
      </c>
      <c r="AW2502" s="1">
        <f t="shared" si="1826"/>
        <v>1.0051494269879457</v>
      </c>
      <c r="AX2502" s="1">
        <f t="shared" si="1827"/>
        <v>0.32937978127524731</v>
      </c>
      <c r="AY2502" s="1">
        <f t="shared" si="1828"/>
        <v>0</v>
      </c>
      <c r="AZ2502" s="1">
        <f t="shared" si="1829"/>
        <v>0</v>
      </c>
      <c r="BA2502" s="1">
        <f t="shared" si="1830"/>
        <v>0</v>
      </c>
      <c r="BB2502" s="1">
        <f t="shared" si="1831"/>
        <v>0</v>
      </c>
      <c r="BC2502" s="1">
        <f t="shared" si="1832"/>
        <v>0</v>
      </c>
      <c r="BD2502" s="1">
        <f t="shared" si="1833"/>
        <v>0</v>
      </c>
      <c r="BE2502" s="1">
        <f t="shared" si="1809"/>
        <v>0</v>
      </c>
      <c r="BF2502" s="1">
        <f t="shared" si="1810"/>
        <v>0</v>
      </c>
      <c r="BG2502" s="1">
        <f t="shared" si="1811"/>
        <v>0</v>
      </c>
      <c r="BH2502" s="1">
        <f t="shared" si="1812"/>
        <v>0</v>
      </c>
      <c r="BI2502" s="1">
        <f t="shared" si="1813"/>
        <v>0</v>
      </c>
      <c r="BJ2502" s="1">
        <f t="shared" si="1814"/>
        <v>0</v>
      </c>
      <c r="BK2502" s="1">
        <f t="shared" si="1815"/>
        <v>2.0041010430590918</v>
      </c>
      <c r="BL2502" s="2" t="e">
        <f t="shared" si="1816"/>
        <v>#DIV/0!</v>
      </c>
      <c r="BM2502" s="2" t="e">
        <f t="shared" si="1817"/>
        <v>#DIV/0!</v>
      </c>
      <c r="BN2502" s="2" t="e">
        <f t="shared" si="1818"/>
        <v>#DIV/0!</v>
      </c>
      <c r="BO2502" s="2" t="e">
        <f t="shared" si="1819"/>
        <v>#DIV/0!</v>
      </c>
      <c r="BP2502" s="2" t="e">
        <f t="shared" si="1820"/>
        <v>#DIV/0!</v>
      </c>
      <c r="BQ2502" s="2" t="e">
        <f t="shared" si="1821"/>
        <v>#DIV/0!</v>
      </c>
      <c r="BR2502" s="2" t="e">
        <f t="shared" si="1822"/>
        <v>#DIV/0!</v>
      </c>
      <c r="BS2502" s="1" t="e">
        <f t="shared" si="1834"/>
        <v>#DIV/0!</v>
      </c>
      <c r="BT2502" s="1" t="e">
        <f t="shared" si="1835"/>
        <v>#DIV/0!</v>
      </c>
      <c r="BU2502" s="1" t="e">
        <f t="shared" si="1836"/>
        <v>#DIV/0!</v>
      </c>
      <c r="BV2502" s="1" t="e">
        <f t="shared" si="1837"/>
        <v>#DIV/0!</v>
      </c>
      <c r="BW2502" s="1" t="e">
        <f t="shared" si="1838"/>
        <v>#DIV/0!</v>
      </c>
      <c r="BX2502" s="1" t="e">
        <f t="shared" si="1839"/>
        <v>#DIV/0!</v>
      </c>
      <c r="BY2502" s="1" t="e">
        <f t="shared" si="1840"/>
        <v>#DIV/0!</v>
      </c>
    </row>
    <row r="2503" spans="1:77" x14ac:dyDescent="0.25">
      <c r="A2503" s="1">
        <v>20060118</v>
      </c>
      <c r="B2503" s="1">
        <v>2006</v>
      </c>
      <c r="C2503" s="1">
        <v>1</v>
      </c>
      <c r="D2503" s="1">
        <v>8.3529999999999998</v>
      </c>
      <c r="E2503" s="1">
        <v>56.345999999999997</v>
      </c>
      <c r="F2503" s="1">
        <f t="shared" si="1823"/>
        <v>2.3367813119999998</v>
      </c>
      <c r="G2503" s="1">
        <v>152.364</v>
      </c>
      <c r="H2503" s="1">
        <v>2.7080000000000002</v>
      </c>
      <c r="I2503" s="1">
        <v>118.90229170000001</v>
      </c>
      <c r="J2503" s="1">
        <v>70.948030130000006</v>
      </c>
      <c r="K2503" s="1">
        <f t="shared" si="1824"/>
        <v>1.5409737004320001E-3</v>
      </c>
      <c r="L2503" s="1">
        <f t="shared" si="1825"/>
        <v>9.1948647048480006E-4</v>
      </c>
      <c r="M2503" s="1">
        <f t="shared" si="1795"/>
        <v>6.2148722994720006E-4</v>
      </c>
      <c r="N2503" s="1">
        <f t="shared" si="1796"/>
        <v>0.59669186451853728</v>
      </c>
      <c r="O2503" s="1">
        <f t="shared" si="1797"/>
        <v>1.3943383980293538</v>
      </c>
      <c r="P2503" s="1">
        <f t="shared" si="1798"/>
        <v>0.94244291397064606</v>
      </c>
      <c r="Q2503" s="1">
        <v>19.0458</v>
      </c>
      <c r="R2503" s="1">
        <v>-36.164900000000003</v>
      </c>
      <c r="S2503" s="1">
        <v>-1.1125468039999999</v>
      </c>
      <c r="T2503" s="1">
        <v>2.44272</v>
      </c>
      <c r="U2503" s="1">
        <v>1.610619851</v>
      </c>
      <c r="V2503" s="1">
        <v>2.9088889E-2</v>
      </c>
      <c r="W2503" s="1">
        <v>0.14146666699999999</v>
      </c>
      <c r="X2503" s="1">
        <v>1.6488889E-2</v>
      </c>
      <c r="Y2503" s="1">
        <v>0.113366667</v>
      </c>
      <c r="Z2503" s="1">
        <v>0.65889250799999999</v>
      </c>
      <c r="AA2503" s="1">
        <v>0.110268149</v>
      </c>
      <c r="AB2503" s="1">
        <v>1.1000000000000001</v>
      </c>
      <c r="AC2503" s="1">
        <v>0.64902671000000001</v>
      </c>
      <c r="AD2503" s="1">
        <v>0.63018823300000004</v>
      </c>
      <c r="AE2503" s="1">
        <f t="shared" si="1799"/>
        <v>0.55473725689760889</v>
      </c>
      <c r="AF2503" s="1">
        <v>0.46631022700000002</v>
      </c>
      <c r="AG2503" s="1">
        <v>0.353151141</v>
      </c>
      <c r="AH2503" s="1">
        <v>0.43642914300000002</v>
      </c>
      <c r="AI2503" s="1">
        <v>1</v>
      </c>
      <c r="AJ2503" s="1">
        <v>0.86739699100000001</v>
      </c>
      <c r="AK2503" s="1">
        <v>1</v>
      </c>
      <c r="AL2503" s="1">
        <v>0</v>
      </c>
      <c r="AM2503" s="1">
        <v>0</v>
      </c>
      <c r="AN2503" s="1">
        <f t="shared" si="1800"/>
        <v>0.36981176655902964</v>
      </c>
      <c r="AO2503" s="1">
        <f t="shared" si="1801"/>
        <v>0.76994140966443969</v>
      </c>
      <c r="AP2503" s="1">
        <f t="shared" si="1802"/>
        <v>1.7991846974387988</v>
      </c>
      <c r="AQ2503" s="1">
        <f t="shared" si="1803"/>
        <v>0.537596614561201</v>
      </c>
      <c r="AR2503" s="1">
        <f t="shared" si="1804"/>
        <v>2.6660842053440596E-2</v>
      </c>
      <c r="AS2503" s="1">
        <f t="shared" si="1805"/>
        <v>0.5645</v>
      </c>
      <c r="AT2503" s="1">
        <f t="shared" si="1806"/>
        <v>0.8252101275406013</v>
      </c>
      <c r="AU2503" s="1">
        <f t="shared" si="1807"/>
        <v>0.2186150390502892</v>
      </c>
      <c r="AV2503" s="1">
        <f t="shared" si="1808"/>
        <v>0.88138496094971086</v>
      </c>
      <c r="AW2503" s="1">
        <f t="shared" si="1826"/>
        <v>0.65920161546282618</v>
      </c>
      <c r="AX2503" s="1">
        <f t="shared" si="1827"/>
        <v>0.59582684400799069</v>
      </c>
      <c r="AY2503" s="1">
        <f t="shared" si="1828"/>
        <v>0</v>
      </c>
      <c r="AZ2503" s="1">
        <f t="shared" si="1829"/>
        <v>0</v>
      </c>
      <c r="BA2503" s="1">
        <f t="shared" si="1830"/>
        <v>0</v>
      </c>
      <c r="BB2503" s="1">
        <f t="shared" si="1831"/>
        <v>0</v>
      </c>
      <c r="BC2503" s="1">
        <f t="shared" si="1832"/>
        <v>0</v>
      </c>
      <c r="BD2503" s="1">
        <f t="shared" si="1833"/>
        <v>0</v>
      </c>
      <c r="BE2503" s="1">
        <f t="shared" si="1809"/>
        <v>0</v>
      </c>
      <c r="BF2503" s="1">
        <f t="shared" si="1810"/>
        <v>0</v>
      </c>
      <c r="BG2503" s="1">
        <f t="shared" si="1811"/>
        <v>0</v>
      </c>
      <c r="BH2503" s="1">
        <f t="shared" si="1812"/>
        <v>0</v>
      </c>
      <c r="BI2503" s="1">
        <f t="shared" si="1813"/>
        <v>0</v>
      </c>
      <c r="BJ2503" s="1">
        <f t="shared" si="1814"/>
        <v>0</v>
      </c>
      <c r="BK2503" s="1">
        <f t="shared" si="1815"/>
        <v>1.6106198505255171</v>
      </c>
      <c r="BL2503" s="2" t="e">
        <f t="shared" si="1816"/>
        <v>#DIV/0!</v>
      </c>
      <c r="BM2503" s="2" t="e">
        <f t="shared" si="1817"/>
        <v>#DIV/0!</v>
      </c>
      <c r="BN2503" s="2" t="e">
        <f t="shared" si="1818"/>
        <v>#DIV/0!</v>
      </c>
      <c r="BO2503" s="2" t="e">
        <f t="shared" si="1819"/>
        <v>#DIV/0!</v>
      </c>
      <c r="BP2503" s="2" t="e">
        <f t="shared" si="1820"/>
        <v>#DIV/0!</v>
      </c>
      <c r="BQ2503" s="2" t="e">
        <f t="shared" si="1821"/>
        <v>#DIV/0!</v>
      </c>
      <c r="BR2503" s="2" t="e">
        <f t="shared" si="1822"/>
        <v>#DIV/0!</v>
      </c>
      <c r="BS2503" s="1" t="e">
        <f t="shared" si="1834"/>
        <v>#DIV/0!</v>
      </c>
      <c r="BT2503" s="1" t="e">
        <f t="shared" si="1835"/>
        <v>#DIV/0!</v>
      </c>
      <c r="BU2503" s="1" t="e">
        <f t="shared" si="1836"/>
        <v>#DIV/0!</v>
      </c>
      <c r="BV2503" s="1" t="e">
        <f t="shared" si="1837"/>
        <v>#DIV/0!</v>
      </c>
      <c r="BW2503" s="1" t="e">
        <f t="shared" si="1838"/>
        <v>#DIV/0!</v>
      </c>
      <c r="BX2503" s="1" t="e">
        <f t="shared" si="1839"/>
        <v>#DIV/0!</v>
      </c>
      <c r="BY2503" s="1" t="e">
        <f t="shared" si="1840"/>
        <v>#DIV/0!</v>
      </c>
    </row>
    <row r="2504" spans="1:77" x14ac:dyDescent="0.25">
      <c r="A2504" s="1">
        <v>20111208</v>
      </c>
      <c r="B2504" s="1">
        <v>2011</v>
      </c>
      <c r="C2504" s="1">
        <v>12</v>
      </c>
      <c r="D2504" s="1">
        <v>11.438000000000001</v>
      </c>
      <c r="E2504" s="1">
        <v>56.246000000000002</v>
      </c>
      <c r="F2504" s="1">
        <f t="shared" si="1823"/>
        <v>2.332634112</v>
      </c>
      <c r="G2504" s="1">
        <v>136.71799999999999</v>
      </c>
      <c r="H2504" s="1">
        <v>4.7069999999999999</v>
      </c>
      <c r="I2504" s="1">
        <v>107.33191669999999</v>
      </c>
      <c r="J2504" s="1">
        <v>68.612875000000003</v>
      </c>
      <c r="K2504" s="1">
        <f t="shared" si="1824"/>
        <v>1.3910216404319998E-3</v>
      </c>
      <c r="L2504" s="1">
        <f t="shared" si="1825"/>
        <v>8.8922285999999998E-4</v>
      </c>
      <c r="M2504" s="1">
        <f t="shared" si="1795"/>
        <v>5.0179878043199986E-4</v>
      </c>
      <c r="N2504" s="1">
        <f t="shared" si="1796"/>
        <v>0.63925882542261547</v>
      </c>
      <c r="O2504" s="1">
        <f t="shared" si="1797"/>
        <v>1.4911569425778457</v>
      </c>
      <c r="P2504" s="1">
        <f t="shared" si="1798"/>
        <v>0.84147716942215434</v>
      </c>
      <c r="Q2504" s="1">
        <v>9.6840299999999999</v>
      </c>
      <c r="R2504" s="1">
        <v>-41.226199999999999</v>
      </c>
      <c r="S2504" s="1">
        <v>-0.307018509</v>
      </c>
      <c r="T2504" s="1">
        <v>2.3290099999999998</v>
      </c>
      <c r="U2504" s="1">
        <v>1.4407931679999999</v>
      </c>
      <c r="V2504" s="1">
        <v>3.2622221999999999E-2</v>
      </c>
      <c r="W2504" s="1">
        <v>0.18083333300000001</v>
      </c>
      <c r="X2504" s="1">
        <v>1.9488888999999999E-2</v>
      </c>
      <c r="Y2504" s="1">
        <v>0.13121111099999999</v>
      </c>
      <c r="Z2504" s="1">
        <v>0.69434178499999999</v>
      </c>
      <c r="AA2504" s="1">
        <v>0.15902293100000001</v>
      </c>
      <c r="AB2504" s="1">
        <v>1.266666667</v>
      </c>
      <c r="AC2504" s="1">
        <v>0.692983813</v>
      </c>
      <c r="AD2504" s="1">
        <v>0.58859842900000003</v>
      </c>
      <c r="AE2504" s="1">
        <f t="shared" si="1799"/>
        <v>0.50373811036174132</v>
      </c>
      <c r="AF2504" s="1">
        <v>0.58700838799999999</v>
      </c>
      <c r="AG2504" s="1">
        <v>0.52210884499999999</v>
      </c>
      <c r="AH2504" s="1">
        <v>0.518761676</v>
      </c>
      <c r="AI2504" s="1">
        <v>1</v>
      </c>
      <c r="AJ2504" s="1">
        <v>0.90548666499999997</v>
      </c>
      <c r="AK2504" s="1">
        <v>1</v>
      </c>
      <c r="AL2504" s="1">
        <v>0</v>
      </c>
      <c r="AM2504" s="1">
        <v>0</v>
      </c>
      <c r="AN2504" s="1">
        <f t="shared" si="1800"/>
        <v>0.41140157111719017</v>
      </c>
      <c r="AO2504" s="1">
        <f t="shared" si="1801"/>
        <v>0.69066815369038725</v>
      </c>
      <c r="AP2504" s="1">
        <f t="shared" si="1802"/>
        <v>1.6110760953702561</v>
      </c>
      <c r="AQ2504" s="1">
        <f t="shared" si="1803"/>
        <v>0.72155801662974395</v>
      </c>
      <c r="AR2504" s="1">
        <f t="shared" si="1804"/>
        <v>3.5586535781029043E-2</v>
      </c>
      <c r="AS2504" s="1">
        <f t="shared" si="1805"/>
        <v>0.56866666667499999</v>
      </c>
      <c r="AT2504" s="1">
        <f t="shared" si="1806"/>
        <v>0.66095422106424362</v>
      </c>
      <c r="AU2504" s="1">
        <f t="shared" si="1807"/>
        <v>0.19876464839696636</v>
      </c>
      <c r="AV2504" s="1">
        <f t="shared" si="1808"/>
        <v>1.0679020186030337</v>
      </c>
      <c r="AW2504" s="1">
        <f t="shared" si="1826"/>
        <v>0.68800640153423986</v>
      </c>
      <c r="AX2504" s="1">
        <f t="shared" si="1827"/>
        <v>0.71600159050249057</v>
      </c>
      <c r="AY2504" s="1">
        <f t="shared" si="1828"/>
        <v>0</v>
      </c>
      <c r="AZ2504" s="1">
        <f t="shared" si="1829"/>
        <v>0</v>
      </c>
      <c r="BA2504" s="1">
        <f t="shared" si="1830"/>
        <v>0</v>
      </c>
      <c r="BB2504" s="1">
        <f t="shared" si="1831"/>
        <v>0</v>
      </c>
      <c r="BC2504" s="1">
        <f t="shared" si="1832"/>
        <v>0</v>
      </c>
      <c r="BD2504" s="1">
        <f t="shared" si="1833"/>
        <v>0</v>
      </c>
      <c r="BE2504" s="1">
        <f t="shared" si="1809"/>
        <v>0</v>
      </c>
      <c r="BF2504" s="1">
        <f t="shared" si="1810"/>
        <v>0</v>
      </c>
      <c r="BG2504" s="1">
        <f t="shared" si="1811"/>
        <v>0</v>
      </c>
      <c r="BH2504" s="1">
        <f t="shared" si="1812"/>
        <v>0</v>
      </c>
      <c r="BI2504" s="1">
        <f t="shared" si="1813"/>
        <v>0</v>
      </c>
      <c r="BJ2504" s="1">
        <f t="shared" si="1814"/>
        <v>0</v>
      </c>
      <c r="BK2504" s="1">
        <f t="shared" si="1815"/>
        <v>1.4407931683743436</v>
      </c>
      <c r="BL2504" s="2" t="e">
        <f t="shared" si="1816"/>
        <v>#DIV/0!</v>
      </c>
      <c r="BM2504" s="2" t="e">
        <f t="shared" si="1817"/>
        <v>#DIV/0!</v>
      </c>
      <c r="BN2504" s="2" t="e">
        <f t="shared" si="1818"/>
        <v>#DIV/0!</v>
      </c>
      <c r="BO2504" s="2" t="e">
        <f t="shared" si="1819"/>
        <v>#DIV/0!</v>
      </c>
      <c r="BP2504" s="2" t="e">
        <f t="shared" si="1820"/>
        <v>#DIV/0!</v>
      </c>
      <c r="BQ2504" s="2" t="e">
        <f t="shared" si="1821"/>
        <v>#DIV/0!</v>
      </c>
      <c r="BR2504" s="2" t="e">
        <f t="shared" si="1822"/>
        <v>#DIV/0!</v>
      </c>
      <c r="BS2504" s="1" t="e">
        <f t="shared" si="1834"/>
        <v>#DIV/0!</v>
      </c>
      <c r="BT2504" s="1" t="e">
        <f t="shared" si="1835"/>
        <v>#DIV/0!</v>
      </c>
      <c r="BU2504" s="1" t="e">
        <f t="shared" si="1836"/>
        <v>#DIV/0!</v>
      </c>
      <c r="BV2504" s="1" t="e">
        <f t="shared" si="1837"/>
        <v>#DIV/0!</v>
      </c>
      <c r="BW2504" s="1" t="e">
        <f t="shared" si="1838"/>
        <v>#DIV/0!</v>
      </c>
      <c r="BX2504" s="1" t="e">
        <f t="shared" si="1839"/>
        <v>#DIV/0!</v>
      </c>
      <c r="BY2504" s="1" t="e">
        <f t="shared" si="1840"/>
        <v>#DIV/0!</v>
      </c>
    </row>
    <row r="2505" spans="1:77" x14ac:dyDescent="0.25">
      <c r="A2505" s="1">
        <v>20121124</v>
      </c>
      <c r="B2505" s="1">
        <v>2012</v>
      </c>
      <c r="C2505" s="1">
        <v>11</v>
      </c>
      <c r="D2505" s="1">
        <v>13.339</v>
      </c>
      <c r="E2505" s="1">
        <v>56.203000000000003</v>
      </c>
      <c r="F2505" s="1">
        <f t="shared" si="1823"/>
        <v>2.3308508160000003</v>
      </c>
      <c r="G2505" s="1">
        <v>152.13999999999999</v>
      </c>
      <c r="H2505" s="1">
        <v>0.08</v>
      </c>
      <c r="I2505" s="1">
        <v>110.9425</v>
      </c>
      <c r="J2505" s="1">
        <v>104.4630938</v>
      </c>
      <c r="K2505" s="1">
        <f t="shared" si="1824"/>
        <v>1.4378148E-3</v>
      </c>
      <c r="L2505" s="1">
        <f t="shared" si="1825"/>
        <v>1.3538416956479999E-3</v>
      </c>
      <c r="M2505" s="1">
        <f t="shared" si="1795"/>
        <v>8.3973104352000122E-5</v>
      </c>
      <c r="N2505" s="1">
        <f t="shared" si="1796"/>
        <v>0.9415967172183789</v>
      </c>
      <c r="O2505" s="1">
        <f t="shared" si="1797"/>
        <v>2.1947214766713801</v>
      </c>
      <c r="P2505" s="1">
        <f t="shared" si="1798"/>
        <v>0.13612933932862026</v>
      </c>
      <c r="Q2505" s="1">
        <v>1.00179</v>
      </c>
      <c r="R2505" s="1">
        <v>-7.7640900000000004</v>
      </c>
      <c r="S2505" s="1">
        <v>-0.14814338299999999</v>
      </c>
      <c r="T2505" s="1">
        <v>2.9457200000000001</v>
      </c>
      <c r="U2505" s="1">
        <v>1.71080341</v>
      </c>
      <c r="V2505" s="1">
        <v>2.3099999999999999E-2</v>
      </c>
      <c r="W2505" s="1">
        <v>0.14878888900000001</v>
      </c>
      <c r="X2505" s="1">
        <v>1.4688889E-2</v>
      </c>
      <c r="Y2505" s="1">
        <v>0.111477778</v>
      </c>
      <c r="Z2505" s="1">
        <v>0.73122171999999996</v>
      </c>
      <c r="AA2505" s="1">
        <v>0.14335724</v>
      </c>
      <c r="AB2505" s="1">
        <v>1.3444444440000001</v>
      </c>
      <c r="AC2505" s="1">
        <v>0.73871493300000002</v>
      </c>
      <c r="AD2505" s="1">
        <v>0.63058367299999996</v>
      </c>
      <c r="AE2505" s="1">
        <f t="shared" si="1799"/>
        <v>0.55522216186388718</v>
      </c>
      <c r="AF2505" s="1">
        <v>0.65984391799999997</v>
      </c>
      <c r="AG2505" s="1">
        <v>0.635045364</v>
      </c>
      <c r="AH2505" s="1">
        <v>0.56949559599999999</v>
      </c>
      <c r="AI2505" s="1">
        <v>1</v>
      </c>
      <c r="AJ2505" s="1">
        <v>0.89324784400000001</v>
      </c>
      <c r="AK2505" s="1">
        <v>1</v>
      </c>
      <c r="AL2505" s="1">
        <v>0</v>
      </c>
      <c r="AM2505" s="1">
        <v>0</v>
      </c>
      <c r="AN2505" s="1">
        <f t="shared" si="1800"/>
        <v>0.36941632706717503</v>
      </c>
      <c r="AO2505" s="1">
        <f t="shared" si="1801"/>
        <v>0.77068267654144074</v>
      </c>
      <c r="AP2505" s="1">
        <f t="shared" si="1802"/>
        <v>1.7963463454936814</v>
      </c>
      <c r="AQ2505" s="1">
        <f t="shared" si="1803"/>
        <v>0.53450447050631889</v>
      </c>
      <c r="AR2505" s="1">
        <f t="shared" si="1804"/>
        <v>2.5857225075701328E-2</v>
      </c>
      <c r="AS2505" s="1">
        <f t="shared" si="1805"/>
        <v>0.57061111110000007</v>
      </c>
      <c r="AT2505" s="1">
        <f t="shared" si="1806"/>
        <v>0.69997927096213153</v>
      </c>
      <c r="AU2505" s="1">
        <f t="shared" si="1807"/>
        <v>0.22081546781162611</v>
      </c>
      <c r="AV2505" s="1">
        <f t="shared" si="1808"/>
        <v>1.123628976188374</v>
      </c>
      <c r="AW2505" s="1">
        <f t="shared" si="1826"/>
        <v>0.77518739616222354</v>
      </c>
      <c r="AX2505" s="1">
        <f t="shared" si="1827"/>
        <v>0.58714001709644448</v>
      </c>
      <c r="AY2505" s="1">
        <f t="shared" si="1828"/>
        <v>0</v>
      </c>
      <c r="AZ2505" s="1">
        <f t="shared" si="1829"/>
        <v>0</v>
      </c>
      <c r="BA2505" s="1">
        <f t="shared" si="1830"/>
        <v>0</v>
      </c>
      <c r="BB2505" s="1">
        <f t="shared" si="1831"/>
        <v>0</v>
      </c>
      <c r="BC2505" s="1">
        <f t="shared" si="1832"/>
        <v>0</v>
      </c>
      <c r="BD2505" s="1">
        <f t="shared" si="1833"/>
        <v>0</v>
      </c>
      <c r="BE2505" s="1">
        <f t="shared" si="1809"/>
        <v>0</v>
      </c>
      <c r="BF2505" s="1">
        <f t="shared" si="1810"/>
        <v>0</v>
      </c>
      <c r="BG2505" s="1">
        <f t="shared" si="1811"/>
        <v>0</v>
      </c>
      <c r="BH2505" s="1">
        <f t="shared" si="1812"/>
        <v>0</v>
      </c>
      <c r="BI2505" s="1">
        <f t="shared" si="1813"/>
        <v>0</v>
      </c>
      <c r="BJ2505" s="1">
        <f t="shared" si="1814"/>
        <v>0</v>
      </c>
      <c r="BK2505" s="1">
        <f t="shared" si="1815"/>
        <v>1.7108034103607999</v>
      </c>
      <c r="BL2505" s="2" t="e">
        <f t="shared" si="1816"/>
        <v>#DIV/0!</v>
      </c>
      <c r="BM2505" s="2" t="e">
        <f t="shared" si="1817"/>
        <v>#DIV/0!</v>
      </c>
      <c r="BN2505" s="2" t="e">
        <f t="shared" si="1818"/>
        <v>#DIV/0!</v>
      </c>
      <c r="BO2505" s="2" t="e">
        <f t="shared" si="1819"/>
        <v>#DIV/0!</v>
      </c>
      <c r="BP2505" s="2" t="e">
        <f t="shared" si="1820"/>
        <v>#DIV/0!</v>
      </c>
      <c r="BQ2505" s="2" t="e">
        <f t="shared" si="1821"/>
        <v>#DIV/0!</v>
      </c>
      <c r="BR2505" s="2" t="e">
        <f t="shared" si="1822"/>
        <v>#DIV/0!</v>
      </c>
      <c r="BS2505" s="1" t="e">
        <f t="shared" si="1834"/>
        <v>#DIV/0!</v>
      </c>
      <c r="BT2505" s="1" t="e">
        <f t="shared" si="1835"/>
        <v>#DIV/0!</v>
      </c>
      <c r="BU2505" s="1" t="e">
        <f t="shared" si="1836"/>
        <v>#DIV/0!</v>
      </c>
      <c r="BV2505" s="1" t="e">
        <f t="shared" si="1837"/>
        <v>#DIV/0!</v>
      </c>
      <c r="BW2505" s="1" t="e">
        <f t="shared" si="1838"/>
        <v>#DIV/0!</v>
      </c>
      <c r="BX2505" s="1" t="e">
        <f t="shared" si="1839"/>
        <v>#DIV/0!</v>
      </c>
      <c r="BY2505" s="1" t="e">
        <f t="shared" si="1840"/>
        <v>#DIV/0!</v>
      </c>
    </row>
    <row r="2506" spans="1:77" x14ac:dyDescent="0.25">
      <c r="A2506" s="1">
        <v>20061130</v>
      </c>
      <c r="B2506" s="1">
        <v>2006</v>
      </c>
      <c r="C2506" s="1">
        <v>11</v>
      </c>
      <c r="D2506" s="1">
        <v>9.1289999999999996</v>
      </c>
      <c r="E2506" s="1">
        <v>56.162999999999997</v>
      </c>
      <c r="F2506" s="1">
        <f t="shared" si="1823"/>
        <v>2.329191936</v>
      </c>
      <c r="G2506" s="1">
        <v>145.114</v>
      </c>
      <c r="H2506" s="1">
        <v>2.4089999999999998</v>
      </c>
      <c r="I2506" s="1">
        <v>104.9890417</v>
      </c>
      <c r="J2506" s="1">
        <v>88.037229170000003</v>
      </c>
      <c r="K2506" s="1">
        <f t="shared" si="1824"/>
        <v>1.3606579804320001E-3</v>
      </c>
      <c r="L2506" s="1">
        <f t="shared" si="1825"/>
        <v>1.1409624900432E-3</v>
      </c>
      <c r="M2506" s="1">
        <f t="shared" si="1795"/>
        <v>2.196954903888001E-4</v>
      </c>
      <c r="N2506" s="1">
        <f t="shared" si="1796"/>
        <v>0.83853731536631415</v>
      </c>
      <c r="O2506" s="1">
        <f t="shared" si="1797"/>
        <v>1.9531143529863078</v>
      </c>
      <c r="P2506" s="1">
        <f t="shared" si="1798"/>
        <v>0.37607758301369221</v>
      </c>
      <c r="Q2506" s="1">
        <v>13.990500000000001</v>
      </c>
      <c r="R2506" s="1">
        <v>-11.611800000000001</v>
      </c>
      <c r="S2506" s="1">
        <v>5.8815739689999997</v>
      </c>
      <c r="T2506" s="1">
        <v>2.7037800000000001</v>
      </c>
      <c r="U2506" s="1">
        <v>1.6202395730000001</v>
      </c>
      <c r="V2506" s="1">
        <v>1.7877778E-2</v>
      </c>
      <c r="W2506" s="1">
        <v>0.10682222199999999</v>
      </c>
      <c r="X2506" s="1">
        <v>1.0277778E-2</v>
      </c>
      <c r="Y2506" s="1">
        <v>7.1822222000000005E-2</v>
      </c>
      <c r="Z2506" s="1">
        <v>0.71326739400000005</v>
      </c>
      <c r="AA2506" s="1">
        <v>0.19591989100000001</v>
      </c>
      <c r="AB2506" s="1">
        <v>0.58888888900000003</v>
      </c>
      <c r="AC2506" s="1">
        <v>0.71645156899999995</v>
      </c>
      <c r="AD2506" s="1">
        <v>0.61297324900000005</v>
      </c>
      <c r="AE2506" s="1">
        <f t="shared" si="1799"/>
        <v>0.53362752789699586</v>
      </c>
      <c r="AF2506" s="1">
        <v>0.49690371900000002</v>
      </c>
      <c r="AG2506" s="1">
        <v>0.39281594199999997</v>
      </c>
      <c r="AH2506" s="1">
        <v>0.45713904500000002</v>
      </c>
      <c r="AI2506" s="1">
        <v>1</v>
      </c>
      <c r="AJ2506" s="1">
        <v>0.93431241499999995</v>
      </c>
      <c r="AK2506" s="1">
        <v>1</v>
      </c>
      <c r="AL2506" s="1">
        <v>1</v>
      </c>
      <c r="AM2506" s="1">
        <v>1</v>
      </c>
      <c r="AN2506" s="1">
        <f t="shared" si="1800"/>
        <v>0.38702675138167231</v>
      </c>
      <c r="AO2506" s="1">
        <f t="shared" si="1801"/>
        <v>0.73738386787309917</v>
      </c>
      <c r="AP2506" s="1">
        <f t="shared" si="1802"/>
        <v>1.717508558786512</v>
      </c>
      <c r="AQ2506" s="1">
        <f t="shared" si="1803"/>
        <v>0.61168337721348798</v>
      </c>
      <c r="AR2506" s="1">
        <f t="shared" si="1804"/>
        <v>3.2070757629603645E-2</v>
      </c>
      <c r="AS2506" s="1">
        <f t="shared" si="1805"/>
        <v>0.551722222225</v>
      </c>
      <c r="AT2506" s="1">
        <f t="shared" si="1806"/>
        <v>1.1206723317534846</v>
      </c>
      <c r="AU2506" s="1">
        <f t="shared" si="1807"/>
        <v>0.18922771959482584</v>
      </c>
      <c r="AV2506" s="1">
        <f t="shared" si="1808"/>
        <v>0.39966116940517415</v>
      </c>
      <c r="AW2506" s="1">
        <f t="shared" si="1826"/>
        <v>0.3426552245756016</v>
      </c>
      <c r="AX2506" s="1">
        <f t="shared" si="1827"/>
        <v>0.60928543974996652</v>
      </c>
      <c r="AY2506" s="1">
        <f t="shared" si="1828"/>
        <v>1.3018591970427049</v>
      </c>
      <c r="AZ2506" s="1">
        <f t="shared" si="1829"/>
        <v>1.2429918873780292</v>
      </c>
      <c r="BA2506" s="1">
        <f t="shared" si="1830"/>
        <v>0.60827287670543551</v>
      </c>
      <c r="BB2506" s="1">
        <f t="shared" si="1831"/>
        <v>0.59571331309192777</v>
      </c>
      <c r="BC2506" s="1">
        <f t="shared" si="1832"/>
        <v>1.7827027483055742</v>
      </c>
      <c r="BD2506" s="1">
        <f t="shared" si="1833"/>
        <v>0.85833400963331075</v>
      </c>
      <c r="BE2506" s="1">
        <f t="shared" si="1809"/>
        <v>0.78013883883000001</v>
      </c>
      <c r="BF2506" s="1">
        <f t="shared" si="1810"/>
        <v>0.7448626164004406</v>
      </c>
      <c r="BG2506" s="1">
        <f t="shared" si="1811"/>
        <v>0.3645073882050518</v>
      </c>
      <c r="BH2506" s="1">
        <f t="shared" si="1812"/>
        <v>0.35698107245914701</v>
      </c>
      <c r="BI2506" s="1">
        <f t="shared" si="1813"/>
        <v>1.0682842316599155</v>
      </c>
      <c r="BJ2506" s="1">
        <f t="shared" si="1814"/>
        <v>0.51435646736969176</v>
      </c>
      <c r="BK2506" s="1">
        <f t="shared" si="1815"/>
        <v>1.6202395730992292</v>
      </c>
      <c r="BL2506" s="2">
        <f t="shared" si="1816"/>
        <v>1.57</v>
      </c>
      <c r="BM2506" s="2">
        <f t="shared" si="1817"/>
        <v>1.4990079323605154</v>
      </c>
      <c r="BN2506" s="2">
        <f t="shared" si="1818"/>
        <v>0.73355737594117665</v>
      </c>
      <c r="BO2506" s="2">
        <f t="shared" si="1819"/>
        <v>0.71841094926308446</v>
      </c>
      <c r="BP2506" s="2">
        <f t="shared" si="1820"/>
        <v>2.1498817392830087</v>
      </c>
      <c r="BQ2506" s="2">
        <f t="shared" si="1821"/>
        <v>1.0351229980826362</v>
      </c>
      <c r="BR2506" s="2">
        <f t="shared" si="1822"/>
        <v>3.2606710538610986</v>
      </c>
      <c r="BS2506" s="1">
        <f t="shared" si="1834"/>
        <v>2.6199425507674756</v>
      </c>
      <c r="BT2506" s="1">
        <f t="shared" si="1835"/>
        <v>2.5014743095091005</v>
      </c>
      <c r="BU2506" s="1">
        <f t="shared" si="1836"/>
        <v>1.2241262309921159</v>
      </c>
      <c r="BV2506" s="1">
        <f t="shared" si="1837"/>
        <v>1.1988505827462477</v>
      </c>
      <c r="BW2506" s="1">
        <f t="shared" si="1838"/>
        <v>3.5876220687041669</v>
      </c>
      <c r="BX2506" s="1">
        <f t="shared" si="1839"/>
        <v>1.7273648330921643</v>
      </c>
      <c r="BY2506" s="1">
        <f t="shared" si="1840"/>
        <v>5.4412553108703943</v>
      </c>
    </row>
    <row r="2507" spans="1:77" x14ac:dyDescent="0.25">
      <c r="A2507" s="1">
        <v>20121210</v>
      </c>
      <c r="B2507" s="1">
        <v>2012</v>
      </c>
      <c r="C2507" s="1">
        <v>12</v>
      </c>
      <c r="D2507" s="1">
        <v>4.3499999999999996</v>
      </c>
      <c r="E2507" s="1">
        <v>55.34</v>
      </c>
      <c r="F2507" s="1">
        <f t="shared" si="1823"/>
        <v>2.2950604800000001</v>
      </c>
      <c r="G2507" s="1">
        <v>134.50700000000001</v>
      </c>
      <c r="H2507" s="1">
        <v>2.8</v>
      </c>
      <c r="I2507" s="1">
        <v>134.86949319999999</v>
      </c>
      <c r="J2507" s="1">
        <v>70.397140919999998</v>
      </c>
      <c r="K2507" s="1">
        <f t="shared" si="1824"/>
        <v>1.7479086318719997E-3</v>
      </c>
      <c r="L2507" s="1">
        <f t="shared" si="1825"/>
        <v>9.1234694632319989E-4</v>
      </c>
      <c r="M2507" s="1">
        <f t="shared" si="1795"/>
        <v>8.3556168554879977E-4</v>
      </c>
      <c r="N2507" s="1">
        <f t="shared" si="1796"/>
        <v>0.52196489546829561</v>
      </c>
      <c r="O2507" s="1">
        <f t="shared" si="1797"/>
        <v>1.1979410035366165</v>
      </c>
      <c r="P2507" s="1">
        <f t="shared" si="1798"/>
        <v>1.0971194764633836</v>
      </c>
      <c r="Q2507" s="1">
        <v>0.813137</v>
      </c>
      <c r="R2507" s="1">
        <v>-15.1647</v>
      </c>
      <c r="S2507" s="1">
        <v>-5.6658427999999997E-2</v>
      </c>
      <c r="T2507" s="1">
        <v>2.2485400000000002</v>
      </c>
      <c r="U2507" s="1">
        <v>1.367319733</v>
      </c>
      <c r="V2507" s="1">
        <v>2.9144443999999999E-2</v>
      </c>
      <c r="W2507" s="1">
        <v>0.17418888900000001</v>
      </c>
      <c r="X2507" s="1">
        <v>1.6422222E-2</v>
      </c>
      <c r="Y2507" s="1">
        <v>0.11868888900000001</v>
      </c>
      <c r="Z2507" s="1">
        <v>0.71333333700000001</v>
      </c>
      <c r="AA2507" s="1">
        <v>0.189498843</v>
      </c>
      <c r="AB2507" s="1">
        <v>1.3333333329999999</v>
      </c>
      <c r="AC2507" s="1">
        <v>0.71653333799999996</v>
      </c>
      <c r="AD2507" s="1">
        <v>0.588571599</v>
      </c>
      <c r="AE2507" s="1">
        <f t="shared" si="1799"/>
        <v>0.50370521030042925</v>
      </c>
      <c r="AF2507" s="1">
        <v>0.30668499500000002</v>
      </c>
      <c r="AG2507" s="1">
        <v>0.18973563800000001</v>
      </c>
      <c r="AH2507" s="1">
        <v>0.329597011</v>
      </c>
      <c r="AI2507" s="1">
        <v>1</v>
      </c>
      <c r="AJ2507" s="1">
        <v>0.92929597100000005</v>
      </c>
      <c r="AK2507" s="1">
        <v>1</v>
      </c>
      <c r="AL2507" s="1">
        <v>0</v>
      </c>
      <c r="AM2507" s="1">
        <v>0</v>
      </c>
      <c r="AN2507" s="1">
        <f t="shared" si="1800"/>
        <v>0.41142840149583293</v>
      </c>
      <c r="AO2507" s="1">
        <f t="shared" si="1801"/>
        <v>0.69061654502995162</v>
      </c>
      <c r="AP2507" s="1">
        <f t="shared" si="1802"/>
        <v>1.5850067393323823</v>
      </c>
      <c r="AQ2507" s="1">
        <f t="shared" si="1803"/>
        <v>0.71005374066761773</v>
      </c>
      <c r="AR2507" s="1">
        <f t="shared" si="1804"/>
        <v>3.4835596824438389E-2</v>
      </c>
      <c r="AS2507" s="1">
        <f t="shared" si="1805"/>
        <v>0.57033333332500002</v>
      </c>
      <c r="AT2507" s="1">
        <f t="shared" si="1806"/>
        <v>0.62217305714156756</v>
      </c>
      <c r="AU2507" s="1">
        <f t="shared" si="1807"/>
        <v>0.19592054017408481</v>
      </c>
      <c r="AV2507" s="1">
        <f t="shared" si="1808"/>
        <v>1.137412792825915</v>
      </c>
      <c r="AW2507" s="1">
        <f t="shared" si="1826"/>
        <v>0.70600111072174943</v>
      </c>
      <c r="AX2507" s="1">
        <f t="shared" si="1827"/>
        <v>0.70127655738037042</v>
      </c>
      <c r="AY2507" s="1">
        <f t="shared" si="1828"/>
        <v>0</v>
      </c>
      <c r="AZ2507" s="1">
        <f t="shared" si="1829"/>
        <v>0</v>
      </c>
      <c r="BA2507" s="1">
        <f t="shared" si="1830"/>
        <v>0</v>
      </c>
      <c r="BB2507" s="1">
        <f t="shared" si="1831"/>
        <v>0</v>
      </c>
      <c r="BC2507" s="1">
        <f t="shared" si="1832"/>
        <v>0</v>
      </c>
      <c r="BD2507" s="1">
        <f t="shared" si="1833"/>
        <v>0</v>
      </c>
      <c r="BE2507" s="1">
        <f t="shared" si="1809"/>
        <v>0</v>
      </c>
      <c r="BF2507" s="1">
        <f t="shared" si="1810"/>
        <v>0</v>
      </c>
      <c r="BG2507" s="1">
        <f t="shared" si="1811"/>
        <v>0</v>
      </c>
      <c r="BH2507" s="1">
        <f t="shared" si="1812"/>
        <v>0</v>
      </c>
      <c r="BI2507" s="1">
        <f t="shared" si="1813"/>
        <v>0</v>
      </c>
      <c r="BJ2507" s="1">
        <f t="shared" si="1814"/>
        <v>0</v>
      </c>
      <c r="BK2507" s="1">
        <f t="shared" si="1815"/>
        <v>1.3673197331591542</v>
      </c>
      <c r="BL2507" s="2" t="e">
        <f t="shared" si="1816"/>
        <v>#DIV/0!</v>
      </c>
      <c r="BM2507" s="2" t="e">
        <f t="shared" si="1817"/>
        <v>#DIV/0!</v>
      </c>
      <c r="BN2507" s="2" t="e">
        <f t="shared" si="1818"/>
        <v>#DIV/0!</v>
      </c>
      <c r="BO2507" s="2" t="e">
        <f t="shared" si="1819"/>
        <v>#DIV/0!</v>
      </c>
      <c r="BP2507" s="2" t="e">
        <f t="shared" si="1820"/>
        <v>#DIV/0!</v>
      </c>
      <c r="BQ2507" s="2" t="e">
        <f t="shared" si="1821"/>
        <v>#DIV/0!</v>
      </c>
      <c r="BR2507" s="2" t="e">
        <f t="shared" si="1822"/>
        <v>#DIV/0!</v>
      </c>
      <c r="BS2507" s="1" t="e">
        <f t="shared" si="1834"/>
        <v>#DIV/0!</v>
      </c>
      <c r="BT2507" s="1" t="e">
        <f t="shared" si="1835"/>
        <v>#DIV/0!</v>
      </c>
      <c r="BU2507" s="1" t="e">
        <f t="shared" si="1836"/>
        <v>#DIV/0!</v>
      </c>
      <c r="BV2507" s="1" t="e">
        <f t="shared" si="1837"/>
        <v>#DIV/0!</v>
      </c>
      <c r="BW2507" s="1" t="e">
        <f t="shared" si="1838"/>
        <v>#DIV/0!</v>
      </c>
      <c r="BX2507" s="1" t="e">
        <f t="shared" si="1839"/>
        <v>#DIV/0!</v>
      </c>
      <c r="BY2507" s="1" t="e">
        <f t="shared" si="1840"/>
        <v>#DIV/0!</v>
      </c>
    </row>
    <row r="2508" spans="1:77" x14ac:dyDescent="0.25">
      <c r="A2508" s="1">
        <v>20140205</v>
      </c>
      <c r="B2508" s="1">
        <v>2014</v>
      </c>
      <c r="C2508" s="1">
        <v>2</v>
      </c>
      <c r="D2508" s="1">
        <v>8.5079999999999991</v>
      </c>
      <c r="E2508" s="1">
        <v>54.863</v>
      </c>
      <c r="F2508" s="1">
        <f t="shared" si="1823"/>
        <v>2.275278336</v>
      </c>
      <c r="G2508" s="1">
        <v>188.583</v>
      </c>
      <c r="H2508" s="1">
        <v>2.1680000000000001</v>
      </c>
      <c r="I2508" s="1">
        <v>106.90460419999999</v>
      </c>
      <c r="J2508" s="1">
        <v>88.390874999999994</v>
      </c>
      <c r="K2508" s="1">
        <f t="shared" si="1824"/>
        <v>1.3854836704319999E-3</v>
      </c>
      <c r="L2508" s="1">
        <f t="shared" si="1825"/>
        <v>1.1455457399999998E-3</v>
      </c>
      <c r="M2508" s="1">
        <f t="shared" si="1795"/>
        <v>2.3993793043200007E-4</v>
      </c>
      <c r="N2508" s="1">
        <f t="shared" si="1796"/>
        <v>0.82682009499456155</v>
      </c>
      <c r="O2508" s="1">
        <f t="shared" si="1797"/>
        <v>1.881245849910588</v>
      </c>
      <c r="P2508" s="1">
        <f t="shared" si="1798"/>
        <v>0.39403248608941199</v>
      </c>
      <c r="Q2508" s="1">
        <v>7.0414700000000003</v>
      </c>
      <c r="R2508" s="1">
        <v>-47.300600000000003</v>
      </c>
      <c r="S2508" s="1">
        <v>-0.17490368000000001</v>
      </c>
      <c r="T2508" s="1">
        <v>0.89989799999999998</v>
      </c>
      <c r="U2508" s="1">
        <v>0.55716256900000005</v>
      </c>
      <c r="V2508" s="1">
        <v>2.6588889000000001E-2</v>
      </c>
      <c r="W2508" s="1">
        <v>0.1555</v>
      </c>
      <c r="X2508" s="1">
        <v>1.5633332999999999E-2</v>
      </c>
      <c r="Y2508" s="1">
        <v>0.110255556</v>
      </c>
      <c r="Z2508" s="1">
        <v>0.70795704100000001</v>
      </c>
      <c r="AA2508" s="1">
        <v>0.17024834699999999</v>
      </c>
      <c r="AB2508" s="1">
        <v>1.8666666670000001</v>
      </c>
      <c r="AC2508" s="1">
        <v>0.70986673099999997</v>
      </c>
      <c r="AD2508" s="1">
        <v>0.709077701</v>
      </c>
      <c r="AE2508" s="1">
        <f t="shared" si="1799"/>
        <v>0.6514748019619867</v>
      </c>
      <c r="AF2508" s="1">
        <v>0.47243187800000003</v>
      </c>
      <c r="AG2508" s="1">
        <v>0.36088794400000002</v>
      </c>
      <c r="AH2508" s="1">
        <v>0.44056578600000001</v>
      </c>
      <c r="AI2508" s="1">
        <v>1</v>
      </c>
      <c r="AJ2508" s="1">
        <v>0.91425652099999999</v>
      </c>
      <c r="AK2508" s="1">
        <v>1</v>
      </c>
      <c r="AL2508" s="1">
        <v>0</v>
      </c>
      <c r="AM2508" s="1">
        <v>0</v>
      </c>
      <c r="AN2508" s="1">
        <f t="shared" si="1800"/>
        <v>0.29092229946495707</v>
      </c>
      <c r="AO2508" s="1">
        <f t="shared" si="1801"/>
        <v>0.90663970949215178</v>
      </c>
      <c r="AP2508" s="1">
        <f t="shared" si="1802"/>
        <v>2.0628576895648263</v>
      </c>
      <c r="AQ2508" s="1">
        <f t="shared" si="1803"/>
        <v>0.21242064643517367</v>
      </c>
      <c r="AR2508" s="1">
        <f t="shared" si="1804"/>
        <v>9.4645819893024036E-3</v>
      </c>
      <c r="AS2508" s="1">
        <f t="shared" si="1805"/>
        <v>0.583666666675</v>
      </c>
      <c r="AT2508" s="1">
        <f t="shared" si="1806"/>
        <v>0.57397080867343675</v>
      </c>
      <c r="AU2508" s="1">
        <f t="shared" si="1807"/>
        <v>0.27467706805414199</v>
      </c>
      <c r="AV2508" s="1">
        <f t="shared" si="1808"/>
        <v>1.5919895989458581</v>
      </c>
      <c r="AW2508" s="1">
        <f t="shared" si="1826"/>
        <v>1.0535909654736224</v>
      </c>
      <c r="AX2508" s="1">
        <f t="shared" si="1827"/>
        <v>0.35519132948789545</v>
      </c>
      <c r="AY2508" s="1">
        <f t="shared" si="1828"/>
        <v>0</v>
      </c>
      <c r="AZ2508" s="1">
        <f t="shared" si="1829"/>
        <v>0</v>
      </c>
      <c r="BA2508" s="1">
        <f t="shared" si="1830"/>
        <v>0</v>
      </c>
      <c r="BB2508" s="1">
        <f t="shared" si="1831"/>
        <v>0</v>
      </c>
      <c r="BC2508" s="1">
        <f t="shared" si="1832"/>
        <v>0</v>
      </c>
      <c r="BD2508" s="1">
        <f t="shared" si="1833"/>
        <v>0</v>
      </c>
      <c r="BE2508" s="1">
        <f t="shared" si="1809"/>
        <v>0</v>
      </c>
      <c r="BF2508" s="1">
        <f t="shared" si="1810"/>
        <v>0</v>
      </c>
      <c r="BG2508" s="1">
        <f t="shared" si="1811"/>
        <v>0</v>
      </c>
      <c r="BH2508" s="1">
        <f t="shared" si="1812"/>
        <v>0</v>
      </c>
      <c r="BI2508" s="1">
        <f t="shared" si="1813"/>
        <v>0</v>
      </c>
      <c r="BJ2508" s="1">
        <f t="shared" si="1814"/>
        <v>0</v>
      </c>
      <c r="BK2508" s="1">
        <f t="shared" si="1815"/>
        <v>0.55716256891282512</v>
      </c>
      <c r="BL2508" s="2" t="e">
        <f t="shared" si="1816"/>
        <v>#DIV/0!</v>
      </c>
      <c r="BM2508" s="2" t="e">
        <f t="shared" si="1817"/>
        <v>#DIV/0!</v>
      </c>
      <c r="BN2508" s="2" t="e">
        <f t="shared" si="1818"/>
        <v>#DIV/0!</v>
      </c>
      <c r="BO2508" s="2" t="e">
        <f t="shared" si="1819"/>
        <v>#DIV/0!</v>
      </c>
      <c r="BP2508" s="2" t="e">
        <f t="shared" si="1820"/>
        <v>#DIV/0!</v>
      </c>
      <c r="BQ2508" s="2" t="e">
        <f t="shared" si="1821"/>
        <v>#DIV/0!</v>
      </c>
      <c r="BR2508" s="2" t="e">
        <f t="shared" si="1822"/>
        <v>#DIV/0!</v>
      </c>
      <c r="BS2508" s="1" t="e">
        <f t="shared" si="1834"/>
        <v>#DIV/0!</v>
      </c>
      <c r="BT2508" s="1" t="e">
        <f t="shared" si="1835"/>
        <v>#DIV/0!</v>
      </c>
      <c r="BU2508" s="1" t="e">
        <f t="shared" si="1836"/>
        <v>#DIV/0!</v>
      </c>
      <c r="BV2508" s="1" t="e">
        <f t="shared" si="1837"/>
        <v>#DIV/0!</v>
      </c>
      <c r="BW2508" s="1" t="e">
        <f t="shared" si="1838"/>
        <v>#DIV/0!</v>
      </c>
      <c r="BX2508" s="1" t="e">
        <f t="shared" si="1839"/>
        <v>#DIV/0!</v>
      </c>
      <c r="BY2508" s="1" t="e">
        <f t="shared" si="1840"/>
        <v>#DIV/0!</v>
      </c>
    </row>
    <row r="2509" spans="1:77" x14ac:dyDescent="0.25">
      <c r="A2509" s="1">
        <v>20081201</v>
      </c>
      <c r="B2509" s="1">
        <v>2008</v>
      </c>
      <c r="C2509" s="1">
        <v>12</v>
      </c>
      <c r="D2509" s="1">
        <v>5.12</v>
      </c>
      <c r="E2509" s="1">
        <v>54.716000000000001</v>
      </c>
      <c r="F2509" s="1">
        <f t="shared" si="1823"/>
        <v>2.2691819519999998</v>
      </c>
      <c r="G2509" s="1">
        <v>142.68</v>
      </c>
      <c r="H2509" s="1">
        <v>2.3809999999999998</v>
      </c>
      <c r="I2509" s="1">
        <v>101.7618958</v>
      </c>
      <c r="J2509" s="1">
        <v>87.034020830000003</v>
      </c>
      <c r="K2509" s="1">
        <f t="shared" si="1824"/>
        <v>1.3188341695680001E-3</v>
      </c>
      <c r="L2509" s="1">
        <f t="shared" si="1825"/>
        <v>1.1279609099567999E-3</v>
      </c>
      <c r="M2509" s="1">
        <f t="shared" si="1795"/>
        <v>1.908732596112002E-4</v>
      </c>
      <c r="N2509" s="1">
        <f t="shared" si="1796"/>
        <v>0.85527122058588845</v>
      </c>
      <c r="O2509" s="1">
        <f t="shared" si="1797"/>
        <v>1.9407660178185089</v>
      </c>
      <c r="P2509" s="1">
        <f t="shared" si="1798"/>
        <v>0.32841593418149095</v>
      </c>
      <c r="Q2509" s="1">
        <v>6.8313300000000003</v>
      </c>
      <c r="R2509" s="1">
        <v>-15.7112</v>
      </c>
      <c r="S2509" s="1">
        <v>-0.769305181</v>
      </c>
      <c r="T2509" s="1">
        <v>1.73004</v>
      </c>
      <c r="U2509" s="1">
        <v>1.0451682229999999</v>
      </c>
      <c r="V2509" s="1">
        <v>2.3888889E-2</v>
      </c>
      <c r="W2509" s="1">
        <v>0.14906666700000001</v>
      </c>
      <c r="X2509" s="1">
        <v>1.4088889E-2</v>
      </c>
      <c r="Y2509" s="1">
        <v>0.10165555599999999</v>
      </c>
      <c r="Z2509" s="1">
        <v>0.72375690599999998</v>
      </c>
      <c r="AA2509" s="1">
        <v>0.18909815999999999</v>
      </c>
      <c r="AB2509" s="1">
        <v>1.5888888889999999</v>
      </c>
      <c r="AC2509" s="1">
        <v>0.729458563</v>
      </c>
      <c r="AD2509" s="1">
        <v>0.61651247499999995</v>
      </c>
      <c r="AE2509" s="1">
        <f t="shared" si="1799"/>
        <v>0.53796747394236666</v>
      </c>
      <c r="AF2509" s="1">
        <v>0.33758766899999998</v>
      </c>
      <c r="AG2509" s="1">
        <v>0.21557382</v>
      </c>
      <c r="AH2509" s="1">
        <v>0.35014678399999999</v>
      </c>
      <c r="AI2509" s="1">
        <v>1</v>
      </c>
      <c r="AJ2509" s="1">
        <v>0.92898293799999998</v>
      </c>
      <c r="AK2509" s="1">
        <v>1</v>
      </c>
      <c r="AL2509" s="1">
        <v>0</v>
      </c>
      <c r="AM2509" s="1">
        <v>0</v>
      </c>
      <c r="AN2509" s="1">
        <f t="shared" si="1800"/>
        <v>0.38348752453041773</v>
      </c>
      <c r="AO2509" s="1">
        <f t="shared" si="1801"/>
        <v>0.74411761611771932</v>
      </c>
      <c r="AP2509" s="1">
        <f t="shared" si="1802"/>
        <v>1.6885382646595928</v>
      </c>
      <c r="AQ2509" s="1">
        <f t="shared" si="1803"/>
        <v>0.58064368734040706</v>
      </c>
      <c r="AR2509" s="1">
        <f t="shared" si="1804"/>
        <v>2.7568259537664726E-2</v>
      </c>
      <c r="AS2509" s="1">
        <f t="shared" si="1805"/>
        <v>0.57672222222500003</v>
      </c>
      <c r="AT2509" s="1">
        <f t="shared" si="1806"/>
        <v>0.56093509739087632</v>
      </c>
      <c r="AU2509" s="1">
        <f t="shared" si="1807"/>
        <v>0.20827579641381982</v>
      </c>
      <c r="AV2509" s="1">
        <f t="shared" si="1808"/>
        <v>1.3806130925861801</v>
      </c>
      <c r="AW2509" s="1">
        <f t="shared" si="1826"/>
        <v>0.83464112830423043</v>
      </c>
      <c r="AX2509" s="1">
        <f t="shared" si="1827"/>
        <v>0.60096016429633659</v>
      </c>
      <c r="AY2509" s="1">
        <f t="shared" si="1828"/>
        <v>0</v>
      </c>
      <c r="AZ2509" s="1">
        <f t="shared" si="1829"/>
        <v>0</v>
      </c>
      <c r="BA2509" s="1">
        <f t="shared" si="1830"/>
        <v>0</v>
      </c>
      <c r="BB2509" s="1">
        <f t="shared" si="1831"/>
        <v>0</v>
      </c>
      <c r="BC2509" s="1">
        <f t="shared" si="1832"/>
        <v>0</v>
      </c>
      <c r="BD2509" s="1">
        <f t="shared" si="1833"/>
        <v>0</v>
      </c>
      <c r="BE2509" s="1">
        <f t="shared" si="1809"/>
        <v>0</v>
      </c>
      <c r="BF2509" s="1">
        <f t="shared" si="1810"/>
        <v>0</v>
      </c>
      <c r="BG2509" s="1">
        <f t="shared" si="1811"/>
        <v>0</v>
      </c>
      <c r="BH2509" s="1">
        <f t="shared" si="1812"/>
        <v>0</v>
      </c>
      <c r="BI2509" s="1">
        <f t="shared" si="1813"/>
        <v>0</v>
      </c>
      <c r="BJ2509" s="1">
        <f t="shared" si="1814"/>
        <v>0</v>
      </c>
      <c r="BK2509" s="1">
        <f t="shared" si="1815"/>
        <v>1.0451682227889727</v>
      </c>
      <c r="BL2509" s="2" t="e">
        <f t="shared" si="1816"/>
        <v>#DIV/0!</v>
      </c>
      <c r="BM2509" s="2" t="e">
        <f t="shared" si="1817"/>
        <v>#DIV/0!</v>
      </c>
      <c r="BN2509" s="2" t="e">
        <f t="shared" si="1818"/>
        <v>#DIV/0!</v>
      </c>
      <c r="BO2509" s="2" t="e">
        <f t="shared" si="1819"/>
        <v>#DIV/0!</v>
      </c>
      <c r="BP2509" s="2" t="e">
        <f t="shared" si="1820"/>
        <v>#DIV/0!</v>
      </c>
      <c r="BQ2509" s="2" t="e">
        <f t="shared" si="1821"/>
        <v>#DIV/0!</v>
      </c>
      <c r="BR2509" s="2" t="e">
        <f t="shared" si="1822"/>
        <v>#DIV/0!</v>
      </c>
      <c r="BS2509" s="1" t="e">
        <f t="shared" si="1834"/>
        <v>#DIV/0!</v>
      </c>
      <c r="BT2509" s="1" t="e">
        <f t="shared" si="1835"/>
        <v>#DIV/0!</v>
      </c>
      <c r="BU2509" s="1" t="e">
        <f t="shared" si="1836"/>
        <v>#DIV/0!</v>
      </c>
      <c r="BV2509" s="1" t="e">
        <f t="shared" si="1837"/>
        <v>#DIV/0!</v>
      </c>
      <c r="BW2509" s="1" t="e">
        <f t="shared" si="1838"/>
        <v>#DIV/0!</v>
      </c>
      <c r="BX2509" s="1" t="e">
        <f t="shared" si="1839"/>
        <v>#DIV/0!</v>
      </c>
      <c r="BY2509" s="1" t="e">
        <f t="shared" si="1840"/>
        <v>#DIV/0!</v>
      </c>
    </row>
    <row r="2510" spans="1:77" x14ac:dyDescent="0.25">
      <c r="A2510" s="1">
        <v>20070225</v>
      </c>
      <c r="B2510" s="1">
        <v>2007</v>
      </c>
      <c r="C2510" s="1">
        <v>2</v>
      </c>
      <c r="D2510" s="1">
        <v>9.6959999999999997</v>
      </c>
      <c r="E2510" s="1">
        <v>54.509</v>
      </c>
      <c r="F2510" s="1">
        <f t="shared" si="1823"/>
        <v>2.2605972479999998</v>
      </c>
      <c r="G2510" s="1">
        <v>243.59299999999999</v>
      </c>
      <c r="H2510" s="1">
        <v>2.8820000000000001</v>
      </c>
      <c r="I2510" s="1">
        <v>105.7185417</v>
      </c>
      <c r="J2510" s="1">
        <v>104.0401875</v>
      </c>
      <c r="K2510" s="1">
        <f t="shared" si="1824"/>
        <v>1.370112300432E-3</v>
      </c>
      <c r="L2510" s="1">
        <f t="shared" si="1825"/>
        <v>1.34836083E-3</v>
      </c>
      <c r="M2510" s="1">
        <f t="shared" si="1795"/>
        <v>2.1751470431999971E-5</v>
      </c>
      <c r="N2510" s="1">
        <f t="shared" si="1796"/>
        <v>0.98412431563081237</v>
      </c>
      <c r="O2510" s="1">
        <f t="shared" si="1797"/>
        <v>2.2247087196048976</v>
      </c>
      <c r="P2510" s="1">
        <f t="shared" si="1798"/>
        <v>3.5888528395102259E-2</v>
      </c>
      <c r="Q2510" s="1">
        <v>24.5883</v>
      </c>
      <c r="R2510" s="1">
        <v>-63.200400000000002</v>
      </c>
      <c r="S2510" s="1">
        <v>-0.63680297100000005</v>
      </c>
      <c r="T2510" s="1">
        <v>2.4771200000000002</v>
      </c>
      <c r="U2510" s="1">
        <v>1.627931153</v>
      </c>
      <c r="V2510" s="1">
        <v>3.0322221999999999E-2</v>
      </c>
      <c r="W2510" s="1">
        <v>0.15820000000000001</v>
      </c>
      <c r="X2510" s="1">
        <v>1.8388888999999999E-2</v>
      </c>
      <c r="Y2510" s="1">
        <v>0.117744444</v>
      </c>
      <c r="Z2510" s="1">
        <v>0.67831673400000003</v>
      </c>
      <c r="AA2510" s="1">
        <v>0.146607612</v>
      </c>
      <c r="AB2510" s="1">
        <v>1.1777777780000001</v>
      </c>
      <c r="AC2510" s="1">
        <v>0.67311275000000004</v>
      </c>
      <c r="AD2510" s="1">
        <v>0.77622920200000001</v>
      </c>
      <c r="AE2510" s="1">
        <f t="shared" si="1799"/>
        <v>0.73381876394849788</v>
      </c>
      <c r="AF2510" s="1">
        <v>0.51916678400000005</v>
      </c>
      <c r="AG2510" s="1">
        <v>0.42317487399999998</v>
      </c>
      <c r="AH2510" s="1">
        <v>0.47227114999999997</v>
      </c>
      <c r="AI2510" s="1">
        <v>1</v>
      </c>
      <c r="AJ2510" s="1">
        <v>0.89578719699999998</v>
      </c>
      <c r="AK2510" s="1">
        <v>1</v>
      </c>
      <c r="AL2510" s="1">
        <v>0</v>
      </c>
      <c r="AM2510" s="1">
        <v>0</v>
      </c>
      <c r="AN2510" s="1">
        <f t="shared" si="1800"/>
        <v>0.22377079801143712</v>
      </c>
      <c r="AO2510" s="1">
        <f t="shared" si="1801"/>
        <v>0.99088467150046278</v>
      </c>
      <c r="AP2510" s="1">
        <f t="shared" si="1802"/>
        <v>2.2399911614793302</v>
      </c>
      <c r="AQ2510" s="1">
        <f t="shared" si="1803"/>
        <v>2.0606086520669642E-2</v>
      </c>
      <c r="AR2510" s="1">
        <f t="shared" si="1804"/>
        <v>9.4842732564053575E-4</v>
      </c>
      <c r="AS2510" s="1">
        <f t="shared" si="1805"/>
        <v>0.56644444445000008</v>
      </c>
      <c r="AT2510" s="1">
        <f t="shared" si="1806"/>
        <v>0.97508875102718806</v>
      </c>
      <c r="AU2510" s="1">
        <f t="shared" si="1807"/>
        <v>0.33105437062198945</v>
      </c>
      <c r="AV2510" s="1">
        <f t="shared" si="1808"/>
        <v>0.84672340737801055</v>
      </c>
      <c r="AW2510" s="1">
        <f t="shared" si="1826"/>
        <v>0.74633264648988729</v>
      </c>
      <c r="AX2510" s="1">
        <f t="shared" si="1827"/>
        <v>0.30749906238229674</v>
      </c>
      <c r="AY2510" s="1">
        <f t="shared" si="1828"/>
        <v>0</v>
      </c>
      <c r="AZ2510" s="1">
        <f t="shared" si="1829"/>
        <v>0</v>
      </c>
      <c r="BA2510" s="1">
        <f t="shared" si="1830"/>
        <v>0</v>
      </c>
      <c r="BB2510" s="1">
        <f t="shared" si="1831"/>
        <v>0</v>
      </c>
      <c r="BC2510" s="1">
        <f t="shared" si="1832"/>
        <v>0</v>
      </c>
      <c r="BD2510" s="1">
        <f t="shared" si="1833"/>
        <v>0</v>
      </c>
      <c r="BE2510" s="1">
        <f t="shared" si="1809"/>
        <v>0</v>
      </c>
      <c r="BF2510" s="1">
        <f t="shared" si="1810"/>
        <v>0</v>
      </c>
      <c r="BG2510" s="1">
        <f t="shared" si="1811"/>
        <v>0</v>
      </c>
      <c r="BH2510" s="1">
        <f t="shared" si="1812"/>
        <v>0</v>
      </c>
      <c r="BI2510" s="1">
        <f t="shared" si="1813"/>
        <v>0</v>
      </c>
      <c r="BJ2510" s="1">
        <f t="shared" si="1814"/>
        <v>0</v>
      </c>
      <c r="BK2510" s="1">
        <f t="shared" si="1815"/>
        <v>1.6279311533247087</v>
      </c>
      <c r="BL2510" s="2" t="e">
        <f t="shared" si="1816"/>
        <v>#DIV/0!</v>
      </c>
      <c r="BM2510" s="2" t="e">
        <f t="shared" si="1817"/>
        <v>#DIV/0!</v>
      </c>
      <c r="BN2510" s="2" t="e">
        <f t="shared" si="1818"/>
        <v>#DIV/0!</v>
      </c>
      <c r="BO2510" s="2" t="e">
        <f t="shared" si="1819"/>
        <v>#DIV/0!</v>
      </c>
      <c r="BP2510" s="2" t="e">
        <f t="shared" si="1820"/>
        <v>#DIV/0!</v>
      </c>
      <c r="BQ2510" s="2" t="e">
        <f t="shared" si="1821"/>
        <v>#DIV/0!</v>
      </c>
      <c r="BR2510" s="2" t="e">
        <f t="shared" si="1822"/>
        <v>#DIV/0!</v>
      </c>
      <c r="BS2510" s="1" t="e">
        <f t="shared" si="1834"/>
        <v>#DIV/0!</v>
      </c>
      <c r="BT2510" s="1" t="e">
        <f t="shared" si="1835"/>
        <v>#DIV/0!</v>
      </c>
      <c r="BU2510" s="1" t="e">
        <f t="shared" si="1836"/>
        <v>#DIV/0!</v>
      </c>
      <c r="BV2510" s="1" t="e">
        <f t="shared" si="1837"/>
        <v>#DIV/0!</v>
      </c>
      <c r="BW2510" s="1" t="e">
        <f t="shared" si="1838"/>
        <v>#DIV/0!</v>
      </c>
      <c r="BX2510" s="1" t="e">
        <f t="shared" si="1839"/>
        <v>#DIV/0!</v>
      </c>
      <c r="BY2510" s="1" t="e">
        <f t="shared" si="1840"/>
        <v>#DIV/0!</v>
      </c>
    </row>
    <row r="2511" spans="1:77" x14ac:dyDescent="0.25">
      <c r="A2511" s="1">
        <v>20130113</v>
      </c>
      <c r="B2511" s="1">
        <v>2013</v>
      </c>
      <c r="C2511" s="1">
        <v>1</v>
      </c>
      <c r="D2511" s="1">
        <v>5.9829999999999997</v>
      </c>
      <c r="E2511" s="1">
        <v>54.454999999999998</v>
      </c>
      <c r="F2511" s="1">
        <f t="shared" si="1823"/>
        <v>2.25835776</v>
      </c>
      <c r="G2511" s="1">
        <v>145.22800000000001</v>
      </c>
      <c r="H2511" s="1">
        <v>2.105</v>
      </c>
      <c r="I2511" s="1">
        <v>149.27516689999999</v>
      </c>
      <c r="J2511" s="1">
        <v>84.128436559999997</v>
      </c>
      <c r="K2511" s="1">
        <f t="shared" si="1824"/>
        <v>1.9346061630239996E-3</v>
      </c>
      <c r="L2511" s="1">
        <f t="shared" si="1825"/>
        <v>1.0903045378176E-3</v>
      </c>
      <c r="M2511" s="1">
        <f t="shared" si="1795"/>
        <v>8.4430162520639966E-4</v>
      </c>
      <c r="N2511" s="1">
        <f t="shared" si="1796"/>
        <v>0.56357958464958857</v>
      </c>
      <c r="O2511" s="1">
        <f t="shared" si="1797"/>
        <v>1.2727643283709753</v>
      </c>
      <c r="P2511" s="1">
        <f t="shared" si="1798"/>
        <v>0.98559343162902469</v>
      </c>
      <c r="Q2511" s="1">
        <v>5.0296000000000003</v>
      </c>
      <c r="R2511" s="1">
        <v>-25.079499999999999</v>
      </c>
      <c r="S2511" s="1">
        <v>-0.25085411899999999</v>
      </c>
      <c r="T2511" s="1">
        <v>2.33229</v>
      </c>
      <c r="U2511" s="1">
        <v>1.3955131009999999</v>
      </c>
      <c r="V2511" s="1">
        <v>2.3977778000000002E-2</v>
      </c>
      <c r="W2511" s="1">
        <v>0.155155556</v>
      </c>
      <c r="X2511" s="1">
        <v>1.5022222E-2</v>
      </c>
      <c r="Y2511" s="1">
        <v>0.114288889</v>
      </c>
      <c r="Z2511" s="1">
        <v>0.73229127800000005</v>
      </c>
      <c r="AA2511" s="1">
        <v>0.151670104</v>
      </c>
      <c r="AB2511" s="1">
        <v>1.3444444440000001</v>
      </c>
      <c r="AC2511" s="1">
        <v>0.74004118500000005</v>
      </c>
      <c r="AD2511" s="1">
        <v>0.62503787099999997</v>
      </c>
      <c r="AE2511" s="1">
        <f t="shared" si="1799"/>
        <v>0.54842166891477617</v>
      </c>
      <c r="AF2511" s="1">
        <v>0.37212166699999999</v>
      </c>
      <c r="AG2511" s="1">
        <v>0.24769315</v>
      </c>
      <c r="AH2511" s="1">
        <v>0.37317854299999997</v>
      </c>
      <c r="AI2511" s="1">
        <v>1</v>
      </c>
      <c r="AJ2511" s="1">
        <v>0.89974226899999998</v>
      </c>
      <c r="AK2511" s="1">
        <v>1</v>
      </c>
      <c r="AL2511" s="1">
        <v>0</v>
      </c>
      <c r="AM2511" s="1">
        <v>0</v>
      </c>
      <c r="AN2511" s="1">
        <f t="shared" si="1800"/>
        <v>0.37496212851516231</v>
      </c>
      <c r="AO2511" s="1">
        <f t="shared" si="1801"/>
        <v>0.76025690661212886</v>
      </c>
      <c r="AP2511" s="1">
        <f t="shared" si="1802"/>
        <v>1.7169320846410965</v>
      </c>
      <c r="AQ2511" s="1">
        <f t="shared" si="1803"/>
        <v>0.54142567535890351</v>
      </c>
      <c r="AR2511" s="1">
        <f t="shared" si="1804"/>
        <v>2.6324816709290169E-2</v>
      </c>
      <c r="AS2511" s="1">
        <f t="shared" si="1805"/>
        <v>0.57061111110000007</v>
      </c>
      <c r="AT2511" s="1">
        <f t="shared" si="1806"/>
        <v>0.66903404898139385</v>
      </c>
      <c r="AU2511" s="1">
        <f t="shared" si="1807"/>
        <v>0.21113134780639273</v>
      </c>
      <c r="AV2511" s="1">
        <f t="shared" si="1808"/>
        <v>1.1333130961936073</v>
      </c>
      <c r="AW2511" s="1">
        <f t="shared" si="1826"/>
        <v>0.74879985062477816</v>
      </c>
      <c r="AX2511" s="1">
        <f t="shared" si="1827"/>
        <v>0.58065560005817074</v>
      </c>
      <c r="AY2511" s="1">
        <f t="shared" si="1828"/>
        <v>0</v>
      </c>
      <c r="AZ2511" s="1">
        <f t="shared" si="1829"/>
        <v>0</v>
      </c>
      <c r="BA2511" s="1">
        <f t="shared" si="1830"/>
        <v>0</v>
      </c>
      <c r="BB2511" s="1">
        <f t="shared" si="1831"/>
        <v>0</v>
      </c>
      <c r="BC2511" s="1">
        <f t="shared" si="1832"/>
        <v>0</v>
      </c>
      <c r="BD2511" s="1">
        <f t="shared" si="1833"/>
        <v>0</v>
      </c>
      <c r="BE2511" s="1">
        <f t="shared" si="1809"/>
        <v>0</v>
      </c>
      <c r="BF2511" s="1">
        <f t="shared" si="1810"/>
        <v>0</v>
      </c>
      <c r="BG2511" s="1">
        <f t="shared" si="1811"/>
        <v>0</v>
      </c>
      <c r="BH2511" s="1">
        <f t="shared" si="1812"/>
        <v>0</v>
      </c>
      <c r="BI2511" s="1">
        <f t="shared" si="1813"/>
        <v>0</v>
      </c>
      <c r="BJ2511" s="1">
        <f t="shared" si="1814"/>
        <v>0</v>
      </c>
      <c r="BK2511" s="1">
        <f t="shared" si="1815"/>
        <v>1.3955131012800046</v>
      </c>
      <c r="BL2511" s="2" t="e">
        <f t="shared" si="1816"/>
        <v>#DIV/0!</v>
      </c>
      <c r="BM2511" s="2" t="e">
        <f t="shared" si="1817"/>
        <v>#DIV/0!</v>
      </c>
      <c r="BN2511" s="2" t="e">
        <f t="shared" si="1818"/>
        <v>#DIV/0!</v>
      </c>
      <c r="BO2511" s="2" t="e">
        <f t="shared" si="1819"/>
        <v>#DIV/0!</v>
      </c>
      <c r="BP2511" s="2" t="e">
        <f t="shared" si="1820"/>
        <v>#DIV/0!</v>
      </c>
      <c r="BQ2511" s="2" t="e">
        <f t="shared" si="1821"/>
        <v>#DIV/0!</v>
      </c>
      <c r="BR2511" s="2" t="e">
        <f t="shared" si="1822"/>
        <v>#DIV/0!</v>
      </c>
      <c r="BS2511" s="1" t="e">
        <f t="shared" si="1834"/>
        <v>#DIV/0!</v>
      </c>
      <c r="BT2511" s="1" t="e">
        <f t="shared" si="1835"/>
        <v>#DIV/0!</v>
      </c>
      <c r="BU2511" s="1" t="e">
        <f t="shared" si="1836"/>
        <v>#DIV/0!</v>
      </c>
      <c r="BV2511" s="1" t="e">
        <f t="shared" si="1837"/>
        <v>#DIV/0!</v>
      </c>
      <c r="BW2511" s="1" t="e">
        <f t="shared" si="1838"/>
        <v>#DIV/0!</v>
      </c>
      <c r="BX2511" s="1" t="e">
        <f t="shared" si="1839"/>
        <v>#DIV/0!</v>
      </c>
      <c r="BY2511" s="1" t="e">
        <f t="shared" si="1840"/>
        <v>#DIV/0!</v>
      </c>
    </row>
    <row r="2512" spans="1:77" x14ac:dyDescent="0.25">
      <c r="A2512" s="1">
        <v>20080107</v>
      </c>
      <c r="B2512" s="1">
        <v>2008</v>
      </c>
      <c r="C2512" s="1">
        <v>1</v>
      </c>
      <c r="D2512" s="1">
        <v>12.36</v>
      </c>
      <c r="E2512" s="1">
        <v>54.05</v>
      </c>
      <c r="F2512" s="1">
        <f t="shared" si="1823"/>
        <v>2.2415616000000003</v>
      </c>
      <c r="G2512" s="1">
        <v>138.51499999999999</v>
      </c>
      <c r="H2512" s="1">
        <v>4.5970000000000004</v>
      </c>
      <c r="I2512" s="1">
        <v>108.79174999999999</v>
      </c>
      <c r="J2512" s="1">
        <v>73.499479170000001</v>
      </c>
      <c r="K2512" s="1">
        <f t="shared" si="1824"/>
        <v>1.4099410799999997E-3</v>
      </c>
      <c r="L2512" s="1">
        <f t="shared" si="1825"/>
        <v>9.5255325004319988E-4</v>
      </c>
      <c r="M2512" s="1">
        <f t="shared" si="1795"/>
        <v>4.5738782995679986E-4</v>
      </c>
      <c r="N2512" s="1">
        <f t="shared" si="1796"/>
        <v>0.67559791224978005</v>
      </c>
      <c r="O2512" s="1">
        <f t="shared" si="1797"/>
        <v>1.5143943371392767</v>
      </c>
      <c r="P2512" s="1">
        <f t="shared" si="1798"/>
        <v>0.72716726286072353</v>
      </c>
      <c r="Q2512" s="1">
        <v>39.388300000000001</v>
      </c>
      <c r="R2512" s="1">
        <v>-43.539000000000001</v>
      </c>
      <c r="S2512" s="1">
        <v>-9.4895559790000004</v>
      </c>
      <c r="T2512" s="1">
        <v>2.4672499999999999</v>
      </c>
      <c r="U2512" s="1">
        <v>1.5305741989999999</v>
      </c>
      <c r="V2512" s="1">
        <v>2.2533332999999999E-2</v>
      </c>
      <c r="W2512" s="1">
        <v>0.135833333</v>
      </c>
      <c r="X2512" s="1">
        <v>1.2633333E-2</v>
      </c>
      <c r="Y2512" s="1">
        <v>9.0688888999999995E-2</v>
      </c>
      <c r="Z2512" s="1">
        <v>0.71542833400000005</v>
      </c>
      <c r="AA2512" s="1">
        <v>0.19929366600000001</v>
      </c>
      <c r="AB2512" s="1">
        <v>0.58888888900000003</v>
      </c>
      <c r="AC2512" s="1">
        <v>0.71913113399999995</v>
      </c>
      <c r="AD2512" s="1">
        <v>0.60978955300000004</v>
      </c>
      <c r="AE2512" s="1">
        <f t="shared" si="1799"/>
        <v>0.5297235475168609</v>
      </c>
      <c r="AF2512" s="1">
        <v>0.62251359299999998</v>
      </c>
      <c r="AG2512" s="1">
        <v>0.576664387</v>
      </c>
      <c r="AH2512" s="1">
        <v>0.54336802799999995</v>
      </c>
      <c r="AI2512" s="1">
        <v>1</v>
      </c>
      <c r="AJ2512" s="1">
        <v>0.93694817699999999</v>
      </c>
      <c r="AK2512" s="1">
        <v>1</v>
      </c>
      <c r="AL2512" s="1">
        <v>0</v>
      </c>
      <c r="AM2512" s="1">
        <v>0</v>
      </c>
      <c r="AN2512" s="1">
        <f t="shared" si="1800"/>
        <v>0.39021044652203735</v>
      </c>
      <c r="AO2512" s="1">
        <f t="shared" si="1801"/>
        <v>0.73131230587090779</v>
      </c>
      <c r="AP2512" s="1">
        <f t="shared" si="1802"/>
        <v>1.6392815824476816</v>
      </c>
      <c r="AQ2512" s="1">
        <f t="shared" si="1803"/>
        <v>0.60228001755231864</v>
      </c>
      <c r="AR2512" s="1">
        <f t="shared" si="1804"/>
        <v>3.1730542039150496E-2</v>
      </c>
      <c r="AS2512" s="1">
        <f t="shared" si="1805"/>
        <v>0.551722222225</v>
      </c>
      <c r="AT2512" s="1">
        <f t="shared" si="1806"/>
        <v>1.0696293209159715</v>
      </c>
      <c r="AU2512" s="1">
        <f t="shared" si="1807"/>
        <v>0.18283295933429289</v>
      </c>
      <c r="AV2512" s="1">
        <f t="shared" si="1808"/>
        <v>0.40605592966570714</v>
      </c>
      <c r="AW2512" s="1">
        <f t="shared" si="1826"/>
        <v>0.33265439635987909</v>
      </c>
      <c r="AX2512" s="1">
        <f t="shared" si="1827"/>
        <v>0.5953451571413344</v>
      </c>
      <c r="AY2512" s="1">
        <f t="shared" si="1828"/>
        <v>0</v>
      </c>
      <c r="AZ2512" s="1">
        <f t="shared" si="1829"/>
        <v>0</v>
      </c>
      <c r="BA2512" s="1">
        <f t="shared" si="1830"/>
        <v>0</v>
      </c>
      <c r="BB2512" s="1">
        <f t="shared" si="1831"/>
        <v>0</v>
      </c>
      <c r="BC2512" s="1">
        <f t="shared" si="1832"/>
        <v>0</v>
      </c>
      <c r="BD2512" s="1">
        <f t="shared" si="1833"/>
        <v>0</v>
      </c>
      <c r="BE2512" s="1">
        <f t="shared" si="1809"/>
        <v>0</v>
      </c>
      <c r="BF2512" s="1">
        <f t="shared" si="1810"/>
        <v>0</v>
      </c>
      <c r="BG2512" s="1">
        <f t="shared" si="1811"/>
        <v>0</v>
      </c>
      <c r="BH2512" s="1">
        <f t="shared" si="1812"/>
        <v>0</v>
      </c>
      <c r="BI2512" s="1">
        <f t="shared" si="1813"/>
        <v>0</v>
      </c>
      <c r="BJ2512" s="1">
        <f t="shared" si="1814"/>
        <v>0</v>
      </c>
      <c r="BK2512" s="1">
        <f t="shared" si="1815"/>
        <v>1.5305741986911232</v>
      </c>
      <c r="BL2512" s="2" t="e">
        <f t="shared" si="1816"/>
        <v>#DIV/0!</v>
      </c>
      <c r="BM2512" s="2" t="e">
        <f t="shared" si="1817"/>
        <v>#DIV/0!</v>
      </c>
      <c r="BN2512" s="2" t="e">
        <f t="shared" si="1818"/>
        <v>#DIV/0!</v>
      </c>
      <c r="BO2512" s="2" t="e">
        <f t="shared" si="1819"/>
        <v>#DIV/0!</v>
      </c>
      <c r="BP2512" s="2" t="e">
        <f t="shared" si="1820"/>
        <v>#DIV/0!</v>
      </c>
      <c r="BQ2512" s="2" t="e">
        <f t="shared" si="1821"/>
        <v>#DIV/0!</v>
      </c>
      <c r="BR2512" s="2" t="e">
        <f t="shared" si="1822"/>
        <v>#DIV/0!</v>
      </c>
      <c r="BS2512" s="1" t="e">
        <f t="shared" si="1834"/>
        <v>#DIV/0!</v>
      </c>
      <c r="BT2512" s="1" t="e">
        <f t="shared" si="1835"/>
        <v>#DIV/0!</v>
      </c>
      <c r="BU2512" s="1" t="e">
        <f t="shared" si="1836"/>
        <v>#DIV/0!</v>
      </c>
      <c r="BV2512" s="1" t="e">
        <f t="shared" si="1837"/>
        <v>#DIV/0!</v>
      </c>
      <c r="BW2512" s="1" t="e">
        <f t="shared" si="1838"/>
        <v>#DIV/0!</v>
      </c>
      <c r="BX2512" s="1" t="e">
        <f t="shared" si="1839"/>
        <v>#DIV/0!</v>
      </c>
      <c r="BY2512" s="1" t="e">
        <f t="shared" si="1840"/>
        <v>#DIV/0!</v>
      </c>
    </row>
    <row r="2513" spans="1:77" x14ac:dyDescent="0.25">
      <c r="A2513" s="1">
        <v>20041219</v>
      </c>
      <c r="B2513" s="1">
        <v>2004</v>
      </c>
      <c r="C2513" s="1">
        <v>12</v>
      </c>
      <c r="D2513" s="1">
        <v>10.119</v>
      </c>
      <c r="E2513" s="1">
        <v>53.588999999999999</v>
      </c>
      <c r="F2513" s="1">
        <f t="shared" si="1823"/>
        <v>2.2224430079999999</v>
      </c>
      <c r="G2513" s="1">
        <v>131.03299999999999</v>
      </c>
      <c r="H2513" s="1">
        <v>2.9780000000000002</v>
      </c>
      <c r="I2513" s="1">
        <v>113.1364583</v>
      </c>
      <c r="J2513" s="1">
        <v>50.342416669999999</v>
      </c>
      <c r="K2513" s="1">
        <f t="shared" si="1824"/>
        <v>1.4662484995679999E-3</v>
      </c>
      <c r="L2513" s="1">
        <f t="shared" si="1825"/>
        <v>6.5243772004319994E-4</v>
      </c>
      <c r="M2513" s="1">
        <f t="shared" si="1795"/>
        <v>8.1381077952479995E-4</v>
      </c>
      <c r="N2513" s="1">
        <f t="shared" si="1796"/>
        <v>0.44497076739408586</v>
      </c>
      <c r="O2513" s="1">
        <f t="shared" si="1797"/>
        <v>0.98892217075938049</v>
      </c>
      <c r="P2513" s="1">
        <f t="shared" si="1798"/>
        <v>1.2335208372406194</v>
      </c>
      <c r="Q2513" s="1">
        <v>18.723299999999998</v>
      </c>
      <c r="R2513" s="1">
        <v>-54.615200000000002</v>
      </c>
      <c r="S2513" s="1">
        <v>-0.52165808999999996</v>
      </c>
      <c r="T2513" s="1">
        <v>2.16561</v>
      </c>
      <c r="U2513" s="1">
        <v>1.259920538</v>
      </c>
      <c r="V2513" s="1">
        <v>1.8655556E-2</v>
      </c>
      <c r="W2513" s="1">
        <v>0.136288889</v>
      </c>
      <c r="X2513" s="1">
        <v>1.0722222E-2</v>
      </c>
      <c r="Y2513" s="1">
        <v>9.6055556E-2</v>
      </c>
      <c r="Z2513" s="1">
        <v>0.75919683999999998</v>
      </c>
      <c r="AA2513" s="1">
        <v>0.173162449</v>
      </c>
      <c r="AB2513" s="1">
        <v>1.511111111</v>
      </c>
      <c r="AC2513" s="1">
        <v>0.77340408199999999</v>
      </c>
      <c r="AD2513" s="1">
        <v>0.59102668800000002</v>
      </c>
      <c r="AE2513" s="1">
        <f t="shared" si="1799"/>
        <v>0.50671574248927043</v>
      </c>
      <c r="AF2513" s="1">
        <v>0.53572149700000005</v>
      </c>
      <c r="AG2513" s="1">
        <v>0.44649304299999998</v>
      </c>
      <c r="AH2513" s="1">
        <v>0.48356018099999998</v>
      </c>
      <c r="AI2513" s="1">
        <v>1</v>
      </c>
      <c r="AJ2513" s="1">
        <v>0.91653316299999998</v>
      </c>
      <c r="AK2513" s="1">
        <v>1</v>
      </c>
      <c r="AL2513" s="1">
        <v>0</v>
      </c>
      <c r="AM2513" s="1">
        <v>0</v>
      </c>
      <c r="AN2513" s="1">
        <f t="shared" si="1800"/>
        <v>0.40897331206642606</v>
      </c>
      <c r="AO2513" s="1">
        <f t="shared" si="1801"/>
        <v>0.6953382296374242</v>
      </c>
      <c r="AP2513" s="1">
        <f t="shared" si="1802"/>
        <v>1.5453495866527918</v>
      </c>
      <c r="AQ2513" s="1">
        <f t="shared" si="1803"/>
        <v>0.67709342134720818</v>
      </c>
      <c r="AR2513" s="1">
        <f t="shared" si="1804"/>
        <v>3.2690603210025829E-2</v>
      </c>
      <c r="AS2513" s="1">
        <f t="shared" si="1805"/>
        <v>0.57477777777500005</v>
      </c>
      <c r="AT2513" s="1">
        <f t="shared" si="1806"/>
        <v>0.53990396604795421</v>
      </c>
      <c r="AU2513" s="1">
        <f t="shared" si="1807"/>
        <v>0.19135887198894971</v>
      </c>
      <c r="AV2513" s="1">
        <f t="shared" si="1808"/>
        <v>1.3197522390110503</v>
      </c>
      <c r="AW2513" s="1">
        <f t="shared" si="1826"/>
        <v>0.7554372721485948</v>
      </c>
      <c r="AX2513" s="1">
        <f t="shared" si="1827"/>
        <v>0.66373844055347053</v>
      </c>
      <c r="AY2513" s="1">
        <f t="shared" si="1828"/>
        <v>0</v>
      </c>
      <c r="AZ2513" s="1">
        <f t="shared" si="1829"/>
        <v>0</v>
      </c>
      <c r="BA2513" s="1">
        <f t="shared" si="1830"/>
        <v>0</v>
      </c>
      <c r="BB2513" s="1">
        <f t="shared" si="1831"/>
        <v>0</v>
      </c>
      <c r="BC2513" s="1">
        <f t="shared" si="1832"/>
        <v>0</v>
      </c>
      <c r="BD2513" s="1">
        <f t="shared" si="1833"/>
        <v>0</v>
      </c>
      <c r="BE2513" s="1">
        <f t="shared" si="1809"/>
        <v>0</v>
      </c>
      <c r="BF2513" s="1">
        <f t="shared" si="1810"/>
        <v>0</v>
      </c>
      <c r="BG2513" s="1">
        <f t="shared" si="1811"/>
        <v>0</v>
      </c>
      <c r="BH2513" s="1">
        <f t="shared" si="1812"/>
        <v>0</v>
      </c>
      <c r="BI2513" s="1">
        <f t="shared" si="1813"/>
        <v>0</v>
      </c>
      <c r="BJ2513" s="1">
        <f t="shared" si="1814"/>
        <v>0</v>
      </c>
      <c r="BK2513" s="1">
        <f t="shared" si="1815"/>
        <v>1.2599205380213481</v>
      </c>
      <c r="BL2513" s="2" t="e">
        <f t="shared" si="1816"/>
        <v>#DIV/0!</v>
      </c>
      <c r="BM2513" s="2" t="e">
        <f t="shared" si="1817"/>
        <v>#DIV/0!</v>
      </c>
      <c r="BN2513" s="2" t="e">
        <f t="shared" si="1818"/>
        <v>#DIV/0!</v>
      </c>
      <c r="BO2513" s="2" t="e">
        <f t="shared" si="1819"/>
        <v>#DIV/0!</v>
      </c>
      <c r="BP2513" s="2" t="e">
        <f t="shared" si="1820"/>
        <v>#DIV/0!</v>
      </c>
      <c r="BQ2513" s="2" t="e">
        <f t="shared" si="1821"/>
        <v>#DIV/0!</v>
      </c>
      <c r="BR2513" s="2" t="e">
        <f t="shared" si="1822"/>
        <v>#DIV/0!</v>
      </c>
      <c r="BS2513" s="1" t="e">
        <f t="shared" si="1834"/>
        <v>#DIV/0!</v>
      </c>
      <c r="BT2513" s="1" t="e">
        <f t="shared" si="1835"/>
        <v>#DIV/0!</v>
      </c>
      <c r="BU2513" s="1" t="e">
        <f t="shared" si="1836"/>
        <v>#DIV/0!</v>
      </c>
      <c r="BV2513" s="1" t="e">
        <f t="shared" si="1837"/>
        <v>#DIV/0!</v>
      </c>
      <c r="BW2513" s="1" t="e">
        <f t="shared" si="1838"/>
        <v>#DIV/0!</v>
      </c>
      <c r="BX2513" s="1" t="e">
        <f t="shared" si="1839"/>
        <v>#DIV/0!</v>
      </c>
      <c r="BY2513" s="1" t="e">
        <f t="shared" si="1840"/>
        <v>#DIV/0!</v>
      </c>
    </row>
    <row r="2514" spans="1:77" x14ac:dyDescent="0.25">
      <c r="A2514" s="1">
        <v>20041104</v>
      </c>
      <c r="B2514" s="1">
        <v>2004</v>
      </c>
      <c r="C2514" s="1">
        <v>11</v>
      </c>
      <c r="D2514" s="1">
        <v>15.534000000000001</v>
      </c>
      <c r="E2514" s="1">
        <v>53.508000000000003</v>
      </c>
      <c r="F2514" s="1">
        <f t="shared" si="1823"/>
        <v>2.2190837760000002</v>
      </c>
      <c r="G2514" s="1">
        <v>192.32300000000001</v>
      </c>
      <c r="H2514" s="1">
        <v>0.65100000000000002</v>
      </c>
      <c r="I2514" s="1">
        <v>101.77487499999999</v>
      </c>
      <c r="J2514" s="1">
        <v>94.107270830000004</v>
      </c>
      <c r="K2514" s="1">
        <f t="shared" si="1824"/>
        <v>1.3190023799999999E-3</v>
      </c>
      <c r="L2514" s="1">
        <f t="shared" si="1825"/>
        <v>1.2196302299568001E-3</v>
      </c>
      <c r="M2514" s="1">
        <f t="shared" si="1795"/>
        <v>9.9372150043199785E-5</v>
      </c>
      <c r="N2514" s="1">
        <f t="shared" si="1796"/>
        <v>0.92466112908515008</v>
      </c>
      <c r="O2514" s="1">
        <f t="shared" si="1797"/>
        <v>2.0519005098506984</v>
      </c>
      <c r="P2514" s="1">
        <f t="shared" si="1798"/>
        <v>0.16718326614930179</v>
      </c>
      <c r="Q2514" s="1">
        <v>6.6475099999999996</v>
      </c>
      <c r="R2514" s="1">
        <v>-12.5215</v>
      </c>
      <c r="S2514" s="1">
        <v>-1.131685617</v>
      </c>
      <c r="T2514" s="1">
        <v>2.0204300000000002</v>
      </c>
      <c r="U2514" s="1">
        <v>1.326916617</v>
      </c>
      <c r="V2514" s="1">
        <v>2.9911111000000001E-2</v>
      </c>
      <c r="W2514" s="1">
        <v>0.162344444</v>
      </c>
      <c r="X2514" s="1">
        <v>1.9211110999999999E-2</v>
      </c>
      <c r="Y2514" s="1">
        <v>0.115644444</v>
      </c>
      <c r="Z2514" s="1">
        <v>0.68884008600000002</v>
      </c>
      <c r="AA2514" s="1">
        <v>0.167992326</v>
      </c>
      <c r="AB2514" s="1">
        <v>1.5222222219999999</v>
      </c>
      <c r="AC2514" s="1">
        <v>0.68616170700000001</v>
      </c>
      <c r="AD2514" s="1">
        <v>0.72178054599999997</v>
      </c>
      <c r="AE2514" s="1">
        <f t="shared" si="1799"/>
        <v>0.667051558553035</v>
      </c>
      <c r="AF2514" s="1">
        <v>0.74177236400000002</v>
      </c>
      <c r="AG2514" s="1">
        <v>0.76262221399999996</v>
      </c>
      <c r="AH2514" s="1">
        <v>0.62807579400000002</v>
      </c>
      <c r="AI2514" s="1">
        <v>1</v>
      </c>
      <c r="AJ2514" s="1">
        <v>0.912494005</v>
      </c>
      <c r="AK2514" s="1">
        <v>1</v>
      </c>
      <c r="AL2514" s="1">
        <v>0</v>
      </c>
      <c r="AM2514" s="1">
        <v>0</v>
      </c>
      <c r="AN2514" s="1">
        <f t="shared" si="1800"/>
        <v>0.27821945373148299</v>
      </c>
      <c r="AO2514" s="1">
        <f t="shared" si="1801"/>
        <v>0.92552071530965208</v>
      </c>
      <c r="AP2514" s="1">
        <f t="shared" si="1802"/>
        <v>2.0538080036955639</v>
      </c>
      <c r="AQ2514" s="1">
        <f t="shared" si="1803"/>
        <v>0.16527577230443624</v>
      </c>
      <c r="AR2514" s="1">
        <f t="shared" si="1804"/>
        <v>7.620841451050811E-3</v>
      </c>
      <c r="AS2514" s="1">
        <f t="shared" si="1805"/>
        <v>0.57505555554999999</v>
      </c>
      <c r="AT2514" s="1">
        <f t="shared" si="1806"/>
        <v>0.71238323409427073</v>
      </c>
      <c r="AU2514" s="1">
        <f t="shared" si="1807"/>
        <v>0.27766672505753792</v>
      </c>
      <c r="AV2514" s="1">
        <f t="shared" si="1808"/>
        <v>1.2445554969424619</v>
      </c>
      <c r="AW2514" s="1">
        <f t="shared" si="1826"/>
        <v>0.90710175344923694</v>
      </c>
      <c r="AX2514" s="1">
        <f t="shared" si="1827"/>
        <v>0.33611686279991637</v>
      </c>
      <c r="AY2514" s="1">
        <f t="shared" si="1828"/>
        <v>0</v>
      </c>
      <c r="AZ2514" s="1">
        <f t="shared" si="1829"/>
        <v>0</v>
      </c>
      <c r="BA2514" s="1">
        <f t="shared" si="1830"/>
        <v>0</v>
      </c>
      <c r="BB2514" s="1">
        <f t="shared" si="1831"/>
        <v>0</v>
      </c>
      <c r="BC2514" s="1">
        <f t="shared" si="1832"/>
        <v>0</v>
      </c>
      <c r="BD2514" s="1">
        <f t="shared" si="1833"/>
        <v>0</v>
      </c>
      <c r="BE2514" s="1">
        <f t="shared" si="1809"/>
        <v>0</v>
      </c>
      <c r="BF2514" s="1">
        <f t="shared" si="1810"/>
        <v>0</v>
      </c>
      <c r="BG2514" s="1">
        <f t="shared" si="1811"/>
        <v>0</v>
      </c>
      <c r="BH2514" s="1">
        <f t="shared" si="1812"/>
        <v>0</v>
      </c>
      <c r="BI2514" s="1">
        <f t="shared" si="1813"/>
        <v>0</v>
      </c>
      <c r="BJ2514" s="1">
        <f t="shared" si="1814"/>
        <v>0</v>
      </c>
      <c r="BK2514" s="1">
        <f t="shared" si="1815"/>
        <v>1.3269166166739828</v>
      </c>
      <c r="BL2514" s="2" t="e">
        <f t="shared" si="1816"/>
        <v>#DIV/0!</v>
      </c>
      <c r="BM2514" s="2" t="e">
        <f t="shared" si="1817"/>
        <v>#DIV/0!</v>
      </c>
      <c r="BN2514" s="2" t="e">
        <f t="shared" si="1818"/>
        <v>#DIV/0!</v>
      </c>
      <c r="BO2514" s="2" t="e">
        <f t="shared" si="1819"/>
        <v>#DIV/0!</v>
      </c>
      <c r="BP2514" s="2" t="e">
        <f t="shared" si="1820"/>
        <v>#DIV/0!</v>
      </c>
      <c r="BQ2514" s="2" t="e">
        <f t="shared" si="1821"/>
        <v>#DIV/0!</v>
      </c>
      <c r="BR2514" s="2" t="e">
        <f t="shared" si="1822"/>
        <v>#DIV/0!</v>
      </c>
      <c r="BS2514" s="1" t="e">
        <f t="shared" si="1834"/>
        <v>#DIV/0!</v>
      </c>
      <c r="BT2514" s="1" t="e">
        <f t="shared" si="1835"/>
        <v>#DIV/0!</v>
      </c>
      <c r="BU2514" s="1" t="e">
        <f t="shared" si="1836"/>
        <v>#DIV/0!</v>
      </c>
      <c r="BV2514" s="1" t="e">
        <f t="shared" si="1837"/>
        <v>#DIV/0!</v>
      </c>
      <c r="BW2514" s="1" t="e">
        <f t="shared" si="1838"/>
        <v>#DIV/0!</v>
      </c>
      <c r="BX2514" s="1" t="e">
        <f t="shared" si="1839"/>
        <v>#DIV/0!</v>
      </c>
      <c r="BY2514" s="1" t="e">
        <f t="shared" si="1840"/>
        <v>#DIV/0!</v>
      </c>
    </row>
    <row r="2515" spans="1:77" x14ac:dyDescent="0.25">
      <c r="A2515" s="1">
        <v>20050207</v>
      </c>
      <c r="B2515" s="1">
        <v>2005</v>
      </c>
      <c r="C2515" s="1">
        <v>2</v>
      </c>
      <c r="D2515" s="1">
        <v>4.6449999999999996</v>
      </c>
      <c r="E2515" s="1">
        <v>53.472000000000001</v>
      </c>
      <c r="F2515" s="1">
        <f t="shared" si="1823"/>
        <v>2.217590784</v>
      </c>
      <c r="G2515" s="1">
        <v>193.5</v>
      </c>
      <c r="H2515" s="1">
        <v>2.3460000000000001</v>
      </c>
      <c r="I2515" s="1">
        <v>108.0401875</v>
      </c>
      <c r="J2515" s="1">
        <v>88.213125000000005</v>
      </c>
      <c r="K2515" s="1">
        <f t="shared" si="1824"/>
        <v>1.40020083E-3</v>
      </c>
      <c r="L2515" s="1">
        <f t="shared" si="1825"/>
        <v>1.1432421000000001E-3</v>
      </c>
      <c r="M2515" s="1">
        <f t="shared" si="1795"/>
        <v>2.5695872999999996E-4</v>
      </c>
      <c r="N2515" s="1">
        <f t="shared" si="1796"/>
        <v>0.81648437531636087</v>
      </c>
      <c r="O2515" s="1">
        <f t="shared" si="1797"/>
        <v>1.8106282259815589</v>
      </c>
      <c r="P2515" s="1">
        <f t="shared" si="1798"/>
        <v>0.40696255801844106</v>
      </c>
      <c r="Q2515" s="1">
        <v>11.951599999999999</v>
      </c>
      <c r="R2515" s="1">
        <v>-13.606199999999999</v>
      </c>
      <c r="S2515" s="1">
        <v>-7.2232563760000001</v>
      </c>
      <c r="T2515" s="1">
        <v>2.0601699999999998</v>
      </c>
      <c r="U2515" s="1">
        <v>1.2461967780000001</v>
      </c>
      <c r="V2515" s="1">
        <v>2.6433333E-2</v>
      </c>
      <c r="W2515" s="1">
        <v>0.17433333300000001</v>
      </c>
      <c r="X2515" s="1">
        <v>1.5566666999999999E-2</v>
      </c>
      <c r="Y2515" s="1">
        <v>0.120866667</v>
      </c>
      <c r="Z2515" s="1">
        <v>0.73667607700000004</v>
      </c>
      <c r="AA2515" s="1">
        <v>0.18112014200000001</v>
      </c>
      <c r="AB2515" s="1">
        <v>1.744444444</v>
      </c>
      <c r="AC2515" s="1">
        <v>0.74547833500000005</v>
      </c>
      <c r="AD2515" s="1">
        <v>0.72365891500000001</v>
      </c>
      <c r="AE2515" s="1">
        <f t="shared" si="1799"/>
        <v>0.66935489270386272</v>
      </c>
      <c r="AF2515" s="1">
        <v>0.31853385699999998</v>
      </c>
      <c r="AG2515" s="1">
        <v>0.199325585</v>
      </c>
      <c r="AH2515" s="1">
        <v>0.337469976</v>
      </c>
      <c r="AI2515" s="1">
        <v>1</v>
      </c>
      <c r="AJ2515" s="1">
        <v>0.92275011100000004</v>
      </c>
      <c r="AK2515" s="1">
        <v>1</v>
      </c>
      <c r="AL2515" s="1">
        <v>0</v>
      </c>
      <c r="AM2515" s="1">
        <v>0</v>
      </c>
      <c r="AN2515" s="1">
        <f t="shared" si="1800"/>
        <v>0.27634108527131784</v>
      </c>
      <c r="AO2515" s="1">
        <f t="shared" si="1801"/>
        <v>0.92821244413154325</v>
      </c>
      <c r="AP2515" s="1">
        <f t="shared" si="1802"/>
        <v>2.0583953617002253</v>
      </c>
      <c r="AQ2515" s="1">
        <f t="shared" si="1803"/>
        <v>0.15919542229977468</v>
      </c>
      <c r="AR2515" s="1">
        <f t="shared" si="1804"/>
        <v>7.162198364417921E-3</v>
      </c>
      <c r="AS2515" s="1">
        <f t="shared" si="1805"/>
        <v>0.58061111110000008</v>
      </c>
      <c r="AT2515" s="1">
        <f t="shared" si="1806"/>
        <v>0.61886251326651864</v>
      </c>
      <c r="AU2515" s="1">
        <f t="shared" si="1807"/>
        <v>0.28105486612088126</v>
      </c>
      <c r="AV2515" s="1">
        <f t="shared" si="1808"/>
        <v>1.4633895778791186</v>
      </c>
      <c r="AW2515" s="1">
        <f t="shared" si="1826"/>
        <v>0.99882943199422281</v>
      </c>
      <c r="AX2515" s="1">
        <f t="shared" si="1827"/>
        <v>0.32142907492782297</v>
      </c>
      <c r="AY2515" s="1">
        <f t="shared" si="1828"/>
        <v>0</v>
      </c>
      <c r="AZ2515" s="1">
        <f t="shared" si="1829"/>
        <v>0</v>
      </c>
      <c r="BA2515" s="1">
        <f t="shared" si="1830"/>
        <v>0</v>
      </c>
      <c r="BB2515" s="1">
        <f t="shared" si="1831"/>
        <v>0</v>
      </c>
      <c r="BC2515" s="1">
        <f t="shared" si="1832"/>
        <v>0</v>
      </c>
      <c r="BD2515" s="1">
        <f t="shared" si="1833"/>
        <v>0</v>
      </c>
      <c r="BE2515" s="1">
        <f t="shared" si="1809"/>
        <v>0</v>
      </c>
      <c r="BF2515" s="1">
        <f t="shared" si="1810"/>
        <v>0</v>
      </c>
      <c r="BG2515" s="1">
        <f t="shared" si="1811"/>
        <v>0</v>
      </c>
      <c r="BH2515" s="1">
        <f t="shared" si="1812"/>
        <v>0</v>
      </c>
      <c r="BI2515" s="1">
        <f t="shared" si="1813"/>
        <v>0</v>
      </c>
      <c r="BJ2515" s="1">
        <f t="shared" si="1814"/>
        <v>0</v>
      </c>
      <c r="BK2515" s="1">
        <f t="shared" si="1815"/>
        <v>1.2461967780939402</v>
      </c>
      <c r="BL2515" s="2" t="e">
        <f t="shared" si="1816"/>
        <v>#DIV/0!</v>
      </c>
      <c r="BM2515" s="2" t="e">
        <f t="shared" si="1817"/>
        <v>#DIV/0!</v>
      </c>
      <c r="BN2515" s="2" t="e">
        <f t="shared" si="1818"/>
        <v>#DIV/0!</v>
      </c>
      <c r="BO2515" s="2" t="e">
        <f t="shared" si="1819"/>
        <v>#DIV/0!</v>
      </c>
      <c r="BP2515" s="2" t="e">
        <f t="shared" si="1820"/>
        <v>#DIV/0!</v>
      </c>
      <c r="BQ2515" s="2" t="e">
        <f t="shared" si="1821"/>
        <v>#DIV/0!</v>
      </c>
      <c r="BR2515" s="2" t="e">
        <f t="shared" si="1822"/>
        <v>#DIV/0!</v>
      </c>
      <c r="BS2515" s="1" t="e">
        <f t="shared" si="1834"/>
        <v>#DIV/0!</v>
      </c>
      <c r="BT2515" s="1" t="e">
        <f t="shared" si="1835"/>
        <v>#DIV/0!</v>
      </c>
      <c r="BU2515" s="1" t="e">
        <f t="shared" si="1836"/>
        <v>#DIV/0!</v>
      </c>
      <c r="BV2515" s="1" t="e">
        <f t="shared" si="1837"/>
        <v>#DIV/0!</v>
      </c>
      <c r="BW2515" s="1" t="e">
        <f t="shared" si="1838"/>
        <v>#DIV/0!</v>
      </c>
      <c r="BX2515" s="1" t="e">
        <f t="shared" si="1839"/>
        <v>#DIV/0!</v>
      </c>
      <c r="BY2515" s="1" t="e">
        <f t="shared" si="1840"/>
        <v>#DIV/0!</v>
      </c>
    </row>
    <row r="2516" spans="1:77" x14ac:dyDescent="0.25">
      <c r="A2516" s="1">
        <v>20081112</v>
      </c>
      <c r="B2516" s="1">
        <v>2008</v>
      </c>
      <c r="C2516" s="1">
        <v>11</v>
      </c>
      <c r="D2516" s="1">
        <v>9.8670000000000009</v>
      </c>
      <c r="E2516" s="1">
        <v>53.268000000000001</v>
      </c>
      <c r="F2516" s="1">
        <f t="shared" si="1823"/>
        <v>2.2091304959999998</v>
      </c>
      <c r="G2516" s="1">
        <v>174.12899999999999</v>
      </c>
      <c r="H2516" s="1">
        <v>2.399</v>
      </c>
      <c r="I2516" s="1">
        <v>111.78693749999999</v>
      </c>
      <c r="J2516" s="1">
        <v>89.808395829999995</v>
      </c>
      <c r="K2516" s="1">
        <f t="shared" si="1824"/>
        <v>1.4487587099999998E-3</v>
      </c>
      <c r="L2516" s="1">
        <f t="shared" si="1825"/>
        <v>1.1639168099567998E-3</v>
      </c>
      <c r="M2516" s="1">
        <f t="shared" si="1795"/>
        <v>2.848419000432E-4</v>
      </c>
      <c r="N2516" s="1">
        <f t="shared" si="1796"/>
        <v>0.8033889990948182</v>
      </c>
      <c r="O2516" s="1">
        <f t="shared" si="1797"/>
        <v>1.7747911380512791</v>
      </c>
      <c r="P2516" s="1">
        <f t="shared" si="1798"/>
        <v>0.43433935794872069</v>
      </c>
      <c r="Q2516" s="1">
        <v>16.942299999999999</v>
      </c>
      <c r="R2516" s="1">
        <v>-31.031500000000001</v>
      </c>
      <c r="S2516" s="1">
        <v>-1.202502626</v>
      </c>
      <c r="T2516" s="1">
        <v>1.7887999999999999</v>
      </c>
      <c r="U2516" s="1">
        <v>1.1430811670000001</v>
      </c>
      <c r="V2516" s="1">
        <v>3.1766666999999998E-2</v>
      </c>
      <c r="W2516" s="1">
        <v>0.184888889</v>
      </c>
      <c r="X2516" s="1">
        <v>1.8111110999999999E-2</v>
      </c>
      <c r="Y2516" s="1">
        <v>0.12754444400000001</v>
      </c>
      <c r="Z2516" s="1">
        <v>0.70675418999999995</v>
      </c>
      <c r="AA2516" s="1">
        <v>0.18354138</v>
      </c>
      <c r="AB2516" s="1">
        <v>1.3222222219999999</v>
      </c>
      <c r="AC2516" s="1">
        <v>0.70837519599999998</v>
      </c>
      <c r="AD2516" s="1">
        <v>0.694088865</v>
      </c>
      <c r="AE2516" s="1">
        <f t="shared" si="1799"/>
        <v>0.63309486817903127</v>
      </c>
      <c r="AF2516" s="1">
        <v>0.52586489800000003</v>
      </c>
      <c r="AG2516" s="1">
        <v>0.432536692</v>
      </c>
      <c r="AH2516" s="1">
        <v>0.47683480099999997</v>
      </c>
      <c r="AI2516" s="1">
        <v>1</v>
      </c>
      <c r="AJ2516" s="1">
        <v>0.92464170300000004</v>
      </c>
      <c r="AK2516" s="1">
        <v>1</v>
      </c>
      <c r="AL2516" s="1">
        <v>0</v>
      </c>
      <c r="AM2516" s="1">
        <v>0</v>
      </c>
      <c r="AN2516" s="1">
        <f t="shared" si="1800"/>
        <v>0.30591113484830212</v>
      </c>
      <c r="AO2516" s="1">
        <f t="shared" si="1801"/>
        <v>0.8829750367878173</v>
      </c>
      <c r="AP2516" s="1">
        <f t="shared" si="1802"/>
        <v>1.9506070809746889</v>
      </c>
      <c r="AQ2516" s="1">
        <f t="shared" si="1803"/>
        <v>0.25852341502531084</v>
      </c>
      <c r="AR2516" s="1">
        <f t="shared" si="1804"/>
        <v>1.2335107938041235E-2</v>
      </c>
      <c r="AS2516" s="1">
        <f t="shared" si="1805"/>
        <v>0.57005555554999998</v>
      </c>
      <c r="AT2516" s="1">
        <f t="shared" si="1806"/>
        <v>0.77132599910670907</v>
      </c>
      <c r="AU2516" s="1">
        <f t="shared" si="1807"/>
        <v>0.25075283183763675</v>
      </c>
      <c r="AV2516" s="1">
        <f t="shared" si="1808"/>
        <v>1.0714693901623633</v>
      </c>
      <c r="AW2516" s="1">
        <f t="shared" si="1826"/>
        <v>0.79445947063827116</v>
      </c>
      <c r="AX2516" s="1">
        <f t="shared" si="1827"/>
        <v>0.3945791497072072</v>
      </c>
      <c r="AY2516" s="1">
        <f t="shared" si="1828"/>
        <v>0</v>
      </c>
      <c r="AZ2516" s="1">
        <f t="shared" si="1829"/>
        <v>0</v>
      </c>
      <c r="BA2516" s="1">
        <f t="shared" si="1830"/>
        <v>0</v>
      </c>
      <c r="BB2516" s="1">
        <f t="shared" si="1831"/>
        <v>0</v>
      </c>
      <c r="BC2516" s="1">
        <f t="shared" si="1832"/>
        <v>0</v>
      </c>
      <c r="BD2516" s="1">
        <f t="shared" si="1833"/>
        <v>0</v>
      </c>
      <c r="BE2516" s="1">
        <f t="shared" si="1809"/>
        <v>0</v>
      </c>
      <c r="BF2516" s="1">
        <f t="shared" si="1810"/>
        <v>0</v>
      </c>
      <c r="BG2516" s="1">
        <f t="shared" si="1811"/>
        <v>0</v>
      </c>
      <c r="BH2516" s="1">
        <f t="shared" si="1812"/>
        <v>0</v>
      </c>
      <c r="BI2516" s="1">
        <f t="shared" si="1813"/>
        <v>0</v>
      </c>
      <c r="BJ2516" s="1">
        <f t="shared" si="1814"/>
        <v>0</v>
      </c>
      <c r="BK2516" s="1">
        <f t="shared" si="1815"/>
        <v>1.1430811668330707</v>
      </c>
      <c r="BL2516" s="2" t="e">
        <f t="shared" si="1816"/>
        <v>#DIV/0!</v>
      </c>
      <c r="BM2516" s="2" t="e">
        <f t="shared" si="1817"/>
        <v>#DIV/0!</v>
      </c>
      <c r="BN2516" s="2" t="e">
        <f t="shared" si="1818"/>
        <v>#DIV/0!</v>
      </c>
      <c r="BO2516" s="2" t="e">
        <f t="shared" si="1819"/>
        <v>#DIV/0!</v>
      </c>
      <c r="BP2516" s="2" t="e">
        <f t="shared" si="1820"/>
        <v>#DIV/0!</v>
      </c>
      <c r="BQ2516" s="2" t="e">
        <f t="shared" si="1821"/>
        <v>#DIV/0!</v>
      </c>
      <c r="BR2516" s="2" t="e">
        <f t="shared" si="1822"/>
        <v>#DIV/0!</v>
      </c>
      <c r="BS2516" s="1" t="e">
        <f t="shared" si="1834"/>
        <v>#DIV/0!</v>
      </c>
      <c r="BT2516" s="1" t="e">
        <f t="shared" si="1835"/>
        <v>#DIV/0!</v>
      </c>
      <c r="BU2516" s="1" t="e">
        <f t="shared" si="1836"/>
        <v>#DIV/0!</v>
      </c>
      <c r="BV2516" s="1" t="e">
        <f t="shared" si="1837"/>
        <v>#DIV/0!</v>
      </c>
      <c r="BW2516" s="1" t="e">
        <f t="shared" si="1838"/>
        <v>#DIV/0!</v>
      </c>
      <c r="BX2516" s="1" t="e">
        <f t="shared" si="1839"/>
        <v>#DIV/0!</v>
      </c>
      <c r="BY2516" s="1" t="e">
        <f t="shared" si="1840"/>
        <v>#DIV/0!</v>
      </c>
    </row>
    <row r="2517" spans="1:77" x14ac:dyDescent="0.25">
      <c r="A2517" s="1">
        <v>20130118</v>
      </c>
      <c r="B2517" s="1">
        <v>2013</v>
      </c>
      <c r="C2517" s="1">
        <v>1</v>
      </c>
      <c r="D2517" s="1">
        <v>-1.4390000000000001</v>
      </c>
      <c r="E2517" s="1">
        <v>52.854999999999997</v>
      </c>
      <c r="F2517" s="1">
        <f t="shared" si="1823"/>
        <v>2.1920025599999997</v>
      </c>
      <c r="G2517" s="1">
        <v>152.364</v>
      </c>
      <c r="H2517" s="1">
        <v>2.1280000000000001</v>
      </c>
      <c r="I2517" s="1">
        <v>108.4782512</v>
      </c>
      <c r="J2517" s="1">
        <v>94.135078539999995</v>
      </c>
      <c r="K2517" s="1">
        <f t="shared" si="1824"/>
        <v>1.4058781355519999E-3</v>
      </c>
      <c r="L2517" s="1">
        <f t="shared" si="1825"/>
        <v>1.2199906178783997E-3</v>
      </c>
      <c r="M2517" s="1">
        <f t="shared" si="1795"/>
        <v>1.858875176736002E-4</v>
      </c>
      <c r="N2517" s="1">
        <f t="shared" si="1796"/>
        <v>0.86777835647851953</v>
      </c>
      <c r="O2517" s="1">
        <f t="shared" si="1797"/>
        <v>1.9021723789135072</v>
      </c>
      <c r="P2517" s="1">
        <f t="shared" si="1798"/>
        <v>0.2898301810864925</v>
      </c>
      <c r="Q2517" s="1">
        <v>3.9062299999999999</v>
      </c>
      <c r="R2517" s="1">
        <v>2.6065399999999999</v>
      </c>
      <c r="S2517" s="1">
        <v>0.59978012400000003</v>
      </c>
      <c r="T2517" s="1">
        <v>1.7843800000000001</v>
      </c>
      <c r="U2517" s="1">
        <v>1.172944215</v>
      </c>
      <c r="V2517" s="1">
        <v>3.0455556000000002E-2</v>
      </c>
      <c r="W2517" s="1">
        <v>0.169366667</v>
      </c>
      <c r="X2517" s="1">
        <v>1.8688889E-2</v>
      </c>
      <c r="Y2517" s="1">
        <v>0.121722222</v>
      </c>
      <c r="Z2517" s="1">
        <v>0.69517348400000001</v>
      </c>
      <c r="AA2517" s="1">
        <v>0.163676618</v>
      </c>
      <c r="AB2517" s="1">
        <v>1.1000000000000001</v>
      </c>
      <c r="AC2517" s="1">
        <v>0.69401511999999999</v>
      </c>
      <c r="AD2517" s="1">
        <v>0.65310047000000004</v>
      </c>
      <c r="AE2517" s="1">
        <f t="shared" si="1799"/>
        <v>0.58283319435928893</v>
      </c>
      <c r="AF2517" s="1">
        <v>7.226697E-2</v>
      </c>
      <c r="AG2517" s="1">
        <v>6.6975831E-2</v>
      </c>
      <c r="AH2517" s="1">
        <v>0.17510007999999999</v>
      </c>
      <c r="AI2517" s="1">
        <v>1</v>
      </c>
      <c r="AJ2517" s="1">
        <v>0.90912235799999996</v>
      </c>
      <c r="AK2517" s="1">
        <v>1</v>
      </c>
      <c r="AL2517" s="1">
        <v>0.73497077099999997</v>
      </c>
      <c r="AM2517" s="1">
        <v>0.59978012400000003</v>
      </c>
      <c r="AN2517" s="1">
        <f t="shared" si="1800"/>
        <v>0.34689953007272056</v>
      </c>
      <c r="AO2517" s="1">
        <f t="shared" si="1801"/>
        <v>0.81222562891110772</v>
      </c>
      <c r="AP2517" s="1">
        <f t="shared" si="1802"/>
        <v>1.7804006578707579</v>
      </c>
      <c r="AQ2517" s="1">
        <f t="shared" si="1803"/>
        <v>0.41160190212924186</v>
      </c>
      <c r="AR2517" s="1">
        <f t="shared" si="1804"/>
        <v>2.041243007179349E-2</v>
      </c>
      <c r="AS2517" s="1">
        <f t="shared" si="1805"/>
        <v>0.5645</v>
      </c>
      <c r="AT2517" s="1">
        <f t="shared" si="1806"/>
        <v>0.81659468093873955</v>
      </c>
      <c r="AU2517" s="1">
        <f t="shared" si="1807"/>
        <v>0.2186150390502892</v>
      </c>
      <c r="AV2517" s="1">
        <f t="shared" si="1808"/>
        <v>0.88138496094971086</v>
      </c>
      <c r="AW2517" s="1">
        <f t="shared" si="1826"/>
        <v>0.64800456995563149</v>
      </c>
      <c r="AX2517" s="1">
        <f t="shared" si="1827"/>
        <v>0.49172790082283196</v>
      </c>
      <c r="AY2517" s="1">
        <f t="shared" si="1828"/>
        <v>0.1268584952656544</v>
      </c>
      <c r="AZ2517" s="1">
        <f t="shared" si="1829"/>
        <v>0.12573426279327199</v>
      </c>
      <c r="BA2517" s="1">
        <f t="shared" si="1830"/>
        <v>9.8049570665320288E-2</v>
      </c>
      <c r="BB2517" s="1">
        <f t="shared" si="1831"/>
        <v>7.6222135607065256E-2</v>
      </c>
      <c r="BC2517" s="1">
        <f t="shared" si="1832"/>
        <v>0.18120623386270143</v>
      </c>
      <c r="BD2517" s="1">
        <f t="shared" si="1833"/>
        <v>0.13266392346206354</v>
      </c>
      <c r="BE2517" s="1">
        <f t="shared" si="1809"/>
        <v>8.3389153734212171E-2</v>
      </c>
      <c r="BF2517" s="1">
        <f t="shared" si="1810"/>
        <v>8.2650150845393636E-2</v>
      </c>
      <c r="BG2517" s="1">
        <f t="shared" si="1811"/>
        <v>6.4451897404757652E-2</v>
      </c>
      <c r="BH2517" s="1">
        <f t="shared" si="1812"/>
        <v>5.0103852885667793E-2</v>
      </c>
      <c r="BI2517" s="1">
        <f t="shared" si="1813"/>
        <v>0.11911409213495107</v>
      </c>
      <c r="BJ2517" s="1">
        <f t="shared" si="1814"/>
        <v>8.7205293468090597E-2</v>
      </c>
      <c r="BK2517" s="1">
        <f t="shared" si="1815"/>
        <v>1.1729442149590039</v>
      </c>
      <c r="BL2517" s="2">
        <f t="shared" si="1816"/>
        <v>1.5699999999999998</v>
      </c>
      <c r="BM2517" s="2">
        <f t="shared" si="1817"/>
        <v>1.5560865054567752</v>
      </c>
      <c r="BN2517" s="2">
        <f t="shared" si="1818"/>
        <v>1.2134609166078438</v>
      </c>
      <c r="BO2517" s="2">
        <f t="shared" si="1819"/>
        <v>0.94332470720619932</v>
      </c>
      <c r="BP2517" s="2">
        <f t="shared" si="1820"/>
        <v>2.242607296962515</v>
      </c>
      <c r="BQ2517" s="2">
        <f t="shared" si="1821"/>
        <v>1.6418479456127524</v>
      </c>
      <c r="BR2517" s="2">
        <f t="shared" si="1822"/>
        <v>22.083476507690143</v>
      </c>
      <c r="BS2517" s="1">
        <f t="shared" si="1834"/>
        <v>2.3884141839583699</v>
      </c>
      <c r="BT2517" s="1">
        <f t="shared" si="1835"/>
        <v>2.3672478223561622</v>
      </c>
      <c r="BU2517" s="1">
        <f t="shared" si="1836"/>
        <v>1.8460173661817194</v>
      </c>
      <c r="BV2517" s="1">
        <f t="shared" si="1837"/>
        <v>1.435063764821441</v>
      </c>
      <c r="BW2517" s="1">
        <f t="shared" si="1838"/>
        <v>3.4116401765056121</v>
      </c>
      <c r="BX2517" s="1">
        <f t="shared" si="1839"/>
        <v>2.497715236435929</v>
      </c>
      <c r="BY2517" s="1">
        <f t="shared" si="1840"/>
        <v>33.595215619158331</v>
      </c>
    </row>
    <row r="2518" spans="1:77" x14ac:dyDescent="0.25">
      <c r="A2518" s="1">
        <v>20110214</v>
      </c>
      <c r="B2518" s="1">
        <v>2011</v>
      </c>
      <c r="C2518" s="1">
        <v>2</v>
      </c>
      <c r="D2518" s="1">
        <v>8.2260000000000009</v>
      </c>
      <c r="E2518" s="1">
        <v>52.753999999999998</v>
      </c>
      <c r="F2518" s="1">
        <f t="shared" si="1823"/>
        <v>2.187813888</v>
      </c>
      <c r="G2518" s="1">
        <v>211.85900000000001</v>
      </c>
      <c r="H2518" s="1">
        <v>1.08</v>
      </c>
      <c r="I2518" s="1">
        <v>97.401833330000002</v>
      </c>
      <c r="J2518" s="1">
        <v>92.872791669999998</v>
      </c>
      <c r="K2518" s="1">
        <f t="shared" si="1824"/>
        <v>1.2623277599568001E-3</v>
      </c>
      <c r="L2518" s="1">
        <f t="shared" si="1825"/>
        <v>1.2036313800431997E-3</v>
      </c>
      <c r="M2518" s="1">
        <f t="shared" si="1795"/>
        <v>5.8696379913600371E-5</v>
      </c>
      <c r="N2518" s="1">
        <f t="shared" si="1796"/>
        <v>0.95350147420063958</v>
      </c>
      <c r="O2518" s="1">
        <f t="shared" si="1797"/>
        <v>2.0860837674846331</v>
      </c>
      <c r="P2518" s="1">
        <f t="shared" si="1798"/>
        <v>0.1017301205153669</v>
      </c>
      <c r="Q2518" s="1">
        <v>5.3889399999999998</v>
      </c>
      <c r="R2518" s="1">
        <v>-20.077200000000001</v>
      </c>
      <c r="S2518" s="1">
        <v>-0.36688756900000002</v>
      </c>
      <c r="T2518" s="1">
        <v>2.3960599999999999</v>
      </c>
      <c r="U2518" s="1">
        <v>1.591658582</v>
      </c>
      <c r="V2518" s="1">
        <v>3.1933333000000001E-2</v>
      </c>
      <c r="W2518" s="1">
        <v>0.17434444399999999</v>
      </c>
      <c r="X2518" s="1">
        <v>1.9277777999999999E-2</v>
      </c>
      <c r="Y2518" s="1">
        <v>0.136411111</v>
      </c>
      <c r="Z2518" s="1">
        <v>0.69038513499999998</v>
      </c>
      <c r="AA2518" s="1">
        <v>0.122068077</v>
      </c>
      <c r="AB2518" s="1">
        <v>1.3</v>
      </c>
      <c r="AC2518" s="1">
        <v>0.688077567</v>
      </c>
      <c r="AD2518" s="1">
        <v>0.75099476499999995</v>
      </c>
      <c r="AE2518" s="1">
        <f t="shared" si="1799"/>
        <v>0.7028752483139179</v>
      </c>
      <c r="AF2518" s="1">
        <v>0.46129055600000002</v>
      </c>
      <c r="AG2518" s="1">
        <v>0.34688403400000001</v>
      </c>
      <c r="AH2518" s="1">
        <v>0.43303976500000002</v>
      </c>
      <c r="AI2518" s="1">
        <v>1</v>
      </c>
      <c r="AJ2518" s="1">
        <v>0.87661568499999998</v>
      </c>
      <c r="AK2518" s="1">
        <v>1</v>
      </c>
      <c r="AL2518" s="1">
        <v>0</v>
      </c>
      <c r="AM2518" s="1">
        <v>0</v>
      </c>
      <c r="AN2518" s="1">
        <f t="shared" si="1800"/>
        <v>0.24900523461358731</v>
      </c>
      <c r="AO2518" s="1">
        <f t="shared" si="1801"/>
        <v>0.96408806388043744</v>
      </c>
      <c r="AP2518" s="1">
        <f t="shared" si="1802"/>
        <v>2.1092452554126524</v>
      </c>
      <c r="AQ2518" s="1">
        <f t="shared" si="1803"/>
        <v>7.8568632587347587E-2</v>
      </c>
      <c r="AR2518" s="1">
        <f t="shared" si="1804"/>
        <v>3.6551194258009393E-3</v>
      </c>
      <c r="AS2518" s="1">
        <f t="shared" si="1805"/>
        <v>0.56950000000000001</v>
      </c>
      <c r="AT2518" s="1">
        <f t="shared" si="1806"/>
        <v>0.84640994690837124</v>
      </c>
      <c r="AU2518" s="1">
        <f t="shared" si="1807"/>
        <v>0.29914409309894291</v>
      </c>
      <c r="AV2518" s="1">
        <f t="shared" si="1808"/>
        <v>1.0008559069010572</v>
      </c>
      <c r="AW2518" s="1">
        <f t="shared" si="1826"/>
        <v>0.80023919857999248</v>
      </c>
      <c r="AX2518" s="1">
        <f t="shared" si="1827"/>
        <v>0.30135987276923359</v>
      </c>
      <c r="AY2518" s="1">
        <f t="shared" si="1828"/>
        <v>0</v>
      </c>
      <c r="AZ2518" s="1">
        <f t="shared" si="1829"/>
        <v>0</v>
      </c>
      <c r="BA2518" s="1">
        <f t="shared" si="1830"/>
        <v>0</v>
      </c>
      <c r="BB2518" s="1">
        <f t="shared" si="1831"/>
        <v>0</v>
      </c>
      <c r="BC2518" s="1">
        <f t="shared" si="1832"/>
        <v>0</v>
      </c>
      <c r="BD2518" s="1">
        <f t="shared" si="1833"/>
        <v>0</v>
      </c>
      <c r="BE2518" s="1">
        <f t="shared" si="1809"/>
        <v>0</v>
      </c>
      <c r="BF2518" s="1">
        <f t="shared" si="1810"/>
        <v>0</v>
      </c>
      <c r="BG2518" s="1">
        <f t="shared" si="1811"/>
        <v>0</v>
      </c>
      <c r="BH2518" s="1">
        <f t="shared" si="1812"/>
        <v>0</v>
      </c>
      <c r="BI2518" s="1">
        <f t="shared" si="1813"/>
        <v>0</v>
      </c>
      <c r="BJ2518" s="1">
        <f t="shared" si="1814"/>
        <v>0</v>
      </c>
      <c r="BK2518" s="1">
        <f t="shared" si="1815"/>
        <v>1.5916585817681304</v>
      </c>
      <c r="BL2518" s="2" t="e">
        <f t="shared" si="1816"/>
        <v>#DIV/0!</v>
      </c>
      <c r="BM2518" s="2" t="e">
        <f t="shared" si="1817"/>
        <v>#DIV/0!</v>
      </c>
      <c r="BN2518" s="2" t="e">
        <f t="shared" si="1818"/>
        <v>#DIV/0!</v>
      </c>
      <c r="BO2518" s="2" t="e">
        <f t="shared" si="1819"/>
        <v>#DIV/0!</v>
      </c>
      <c r="BP2518" s="2" t="e">
        <f t="shared" si="1820"/>
        <v>#DIV/0!</v>
      </c>
      <c r="BQ2518" s="2" t="e">
        <f t="shared" si="1821"/>
        <v>#DIV/0!</v>
      </c>
      <c r="BR2518" s="2" t="e">
        <f t="shared" si="1822"/>
        <v>#DIV/0!</v>
      </c>
      <c r="BS2518" s="1" t="e">
        <f t="shared" si="1834"/>
        <v>#DIV/0!</v>
      </c>
      <c r="BT2518" s="1" t="e">
        <f t="shared" si="1835"/>
        <v>#DIV/0!</v>
      </c>
      <c r="BU2518" s="1" t="e">
        <f t="shared" si="1836"/>
        <v>#DIV/0!</v>
      </c>
      <c r="BV2518" s="1" t="e">
        <f t="shared" si="1837"/>
        <v>#DIV/0!</v>
      </c>
      <c r="BW2518" s="1" t="e">
        <f t="shared" si="1838"/>
        <v>#DIV/0!</v>
      </c>
      <c r="BX2518" s="1" t="e">
        <f t="shared" si="1839"/>
        <v>#DIV/0!</v>
      </c>
      <c r="BY2518" s="1" t="e">
        <f t="shared" si="1840"/>
        <v>#DIV/0!</v>
      </c>
    </row>
    <row r="2519" spans="1:77" x14ac:dyDescent="0.25">
      <c r="A2519" s="1">
        <v>20061107</v>
      </c>
      <c r="B2519" s="1">
        <v>2006</v>
      </c>
      <c r="C2519" s="1">
        <v>11</v>
      </c>
      <c r="D2519" s="1">
        <v>8.84</v>
      </c>
      <c r="E2519" s="1">
        <v>52.454000000000001</v>
      </c>
      <c r="F2519" s="1">
        <f t="shared" si="1823"/>
        <v>2.1753722879999997</v>
      </c>
      <c r="G2519" s="1">
        <v>187.53899999999999</v>
      </c>
      <c r="H2519" s="1">
        <v>1.7350000000000001</v>
      </c>
      <c r="I2519" s="1">
        <v>101.9749583</v>
      </c>
      <c r="J2519" s="1">
        <v>91.966791670000006</v>
      </c>
      <c r="K2519" s="1">
        <f t="shared" si="1824"/>
        <v>1.321595459568E-3</v>
      </c>
      <c r="L2519" s="1">
        <f t="shared" si="1825"/>
        <v>1.1918896200432002E-3</v>
      </c>
      <c r="M2519" s="1">
        <f t="shared" si="1795"/>
        <v>1.2970583952479986E-4</v>
      </c>
      <c r="N2519" s="1">
        <f t="shared" si="1796"/>
        <v>0.90185662444149295</v>
      </c>
      <c r="O2519" s="1">
        <f t="shared" si="1797"/>
        <v>1.9618739085592469</v>
      </c>
      <c r="P2519" s="1">
        <f t="shared" si="1798"/>
        <v>0.21349837944075278</v>
      </c>
      <c r="Q2519" s="1">
        <v>8.6012500000000003</v>
      </c>
      <c r="R2519" s="1">
        <v>-6.5324099999999996</v>
      </c>
      <c r="S2519" s="1">
        <v>4.1575230559999996</v>
      </c>
      <c r="T2519" s="1">
        <v>2.50074</v>
      </c>
      <c r="U2519" s="1">
        <v>1.5117819539999999</v>
      </c>
      <c r="V2519" s="1">
        <v>2.3355556E-2</v>
      </c>
      <c r="W2519" s="1">
        <v>0.162533333</v>
      </c>
      <c r="X2519" s="1">
        <v>1.2699999999999999E-2</v>
      </c>
      <c r="Y2519" s="1">
        <v>0.116433333</v>
      </c>
      <c r="Z2519" s="1">
        <v>0.748714879</v>
      </c>
      <c r="AA2519" s="1">
        <v>0.16525271899999999</v>
      </c>
      <c r="AB2519" s="1">
        <v>2.111111111</v>
      </c>
      <c r="AC2519" s="1">
        <v>0.76040644999999996</v>
      </c>
      <c r="AD2519" s="1">
        <v>0.72030351000000004</v>
      </c>
      <c r="AE2519" s="1">
        <f t="shared" si="1799"/>
        <v>0.66524035561005523</v>
      </c>
      <c r="AF2519" s="1">
        <v>0.48552610099999999</v>
      </c>
      <c r="AG2519" s="1">
        <v>0.377776467</v>
      </c>
      <c r="AH2519" s="1">
        <v>0.44942620799999999</v>
      </c>
      <c r="AI2519" s="1">
        <v>1</v>
      </c>
      <c r="AJ2519" s="1">
        <v>0.91035368699999997</v>
      </c>
      <c r="AK2519" s="1">
        <v>1</v>
      </c>
      <c r="AL2519" s="1">
        <v>1</v>
      </c>
      <c r="AM2519" s="1">
        <v>1</v>
      </c>
      <c r="AN2519" s="1">
        <f t="shared" si="1800"/>
        <v>0.27969648979678896</v>
      </c>
      <c r="AO2519" s="1">
        <f t="shared" si="1801"/>
        <v>0.9233853578481378</v>
      </c>
      <c r="AP2519" s="1">
        <f t="shared" si="1802"/>
        <v>2.0087069186078019</v>
      </c>
      <c r="AQ2519" s="1">
        <f t="shared" si="1803"/>
        <v>0.16666536939219778</v>
      </c>
      <c r="AR2519" s="1">
        <f t="shared" si="1804"/>
        <v>7.232691279047597E-3</v>
      </c>
      <c r="AS2519" s="1">
        <f t="shared" si="1805"/>
        <v>0.58977777777500007</v>
      </c>
      <c r="AT2519" s="1">
        <f t="shared" si="1806"/>
        <v>0.47983649718668087</v>
      </c>
      <c r="AU2519" s="1">
        <f t="shared" si="1807"/>
        <v>0.27379809369627295</v>
      </c>
      <c r="AV2519" s="1">
        <f t="shared" si="1808"/>
        <v>1.8373130173037271</v>
      </c>
      <c r="AW2519" s="1">
        <f t="shared" si="1826"/>
        <v>1.1019767397160711</v>
      </c>
      <c r="AX2519" s="1">
        <f t="shared" si="1827"/>
        <v>0.30059316363812438</v>
      </c>
      <c r="AY2519" s="1">
        <f t="shared" si="1828"/>
        <v>1.2609318593132284</v>
      </c>
      <c r="AZ2519" s="1">
        <f t="shared" si="1829"/>
        <v>1.3265314879258305</v>
      </c>
      <c r="BA2519" s="1">
        <f t="shared" si="1830"/>
        <v>1.3395604022776688</v>
      </c>
      <c r="BB2519" s="1">
        <f t="shared" si="1831"/>
        <v>0.85729636490903405</v>
      </c>
      <c r="BC2519" s="1">
        <f t="shared" si="1832"/>
        <v>1.8926375310252208</v>
      </c>
      <c r="BD2519" s="1">
        <f t="shared" si="1833"/>
        <v>1.795515536930848</v>
      </c>
      <c r="BE2519" s="1">
        <f t="shared" si="1809"/>
        <v>0.76227597856999996</v>
      </c>
      <c r="BF2519" s="1">
        <f t="shared" si="1810"/>
        <v>0.80193317394115626</v>
      </c>
      <c r="BG2519" s="1">
        <f t="shared" si="1811"/>
        <v>0.80980959356200832</v>
      </c>
      <c r="BH2519" s="1">
        <f t="shared" si="1812"/>
        <v>0.51826466327963772</v>
      </c>
      <c r="BI2519" s="1">
        <f t="shared" si="1813"/>
        <v>1.1441634338800337</v>
      </c>
      <c r="BJ2519" s="1">
        <f t="shared" si="1814"/>
        <v>1.0854499018662731</v>
      </c>
      <c r="BK2519" s="1">
        <f t="shared" si="1815"/>
        <v>1.5117819544090121</v>
      </c>
      <c r="BL2519" s="2">
        <f t="shared" si="1816"/>
        <v>1.5699999999999998</v>
      </c>
      <c r="BM2519" s="2">
        <f t="shared" si="1817"/>
        <v>1.6516788125076642</v>
      </c>
      <c r="BN2519" s="2">
        <f t="shared" si="1818"/>
        <v>1.6679012557596946</v>
      </c>
      <c r="BO2519" s="2">
        <f t="shared" si="1819"/>
        <v>1.0674290469909005</v>
      </c>
      <c r="BP2519" s="2">
        <f t="shared" si="1820"/>
        <v>2.3565436163441884</v>
      </c>
      <c r="BQ2519" s="2">
        <f t="shared" si="1821"/>
        <v>2.2356159630360906</v>
      </c>
      <c r="BR2519" s="2">
        <f t="shared" si="1822"/>
        <v>3.1136986277263232</v>
      </c>
      <c r="BS2519" s="1">
        <f t="shared" si="1834"/>
        <v>2.5970423767459381</v>
      </c>
      <c r="BT2519" s="1">
        <f t="shared" si="1835"/>
        <v>2.7321527827107088</v>
      </c>
      <c r="BU2519" s="1">
        <f t="shared" si="1836"/>
        <v>2.7589874149271925</v>
      </c>
      <c r="BV2519" s="1">
        <f t="shared" si="1837"/>
        <v>1.7657060313407005</v>
      </c>
      <c r="BW2519" s="1">
        <f t="shared" si="1838"/>
        <v>3.898116964519732</v>
      </c>
      <c r="BX2519" s="1">
        <f t="shared" si="1839"/>
        <v>3.6980824166461197</v>
      </c>
      <c r="BY2519" s="1">
        <f t="shared" si="1840"/>
        <v>5.1505778882935891</v>
      </c>
    </row>
    <row r="2520" spans="1:77" x14ac:dyDescent="0.25">
      <c r="A2520" s="1">
        <v>20131217</v>
      </c>
      <c r="B2520" s="1">
        <v>2013</v>
      </c>
      <c r="C2520" s="1">
        <v>12</v>
      </c>
      <c r="D2520" s="1">
        <v>9.391</v>
      </c>
      <c r="E2520" s="1">
        <v>52.332999999999998</v>
      </c>
      <c r="F2520" s="1">
        <f t="shared" si="1823"/>
        <v>2.170354176</v>
      </c>
      <c r="G2520" s="1">
        <v>131.66</v>
      </c>
      <c r="H2520" s="1">
        <v>0.12</v>
      </c>
      <c r="I2520" s="1">
        <v>100.8073333</v>
      </c>
      <c r="J2520" s="1">
        <v>76.974520830000003</v>
      </c>
      <c r="K2520" s="1">
        <f t="shared" si="1824"/>
        <v>1.3064630395679998E-3</v>
      </c>
      <c r="L2520" s="1">
        <f t="shared" si="1825"/>
        <v>9.9758978995679996E-4</v>
      </c>
      <c r="M2520" s="1">
        <f t="shared" si="1795"/>
        <v>3.0887324961119986E-4</v>
      </c>
      <c r="N2520" s="1">
        <f t="shared" si="1796"/>
        <v>0.76358056810138841</v>
      </c>
      <c r="O2520" s="1">
        <f t="shared" si="1797"/>
        <v>1.6572402746913006</v>
      </c>
      <c r="P2520" s="1">
        <f t="shared" si="1798"/>
        <v>0.51311390130869938</v>
      </c>
      <c r="Q2520" s="1">
        <v>4.2288600000000001</v>
      </c>
      <c r="R2520" s="1">
        <v>5.3237100000000002</v>
      </c>
      <c r="S2520" s="1">
        <v>0.442693432</v>
      </c>
      <c r="T2520" s="1">
        <v>1.18937</v>
      </c>
      <c r="U2520" s="1">
        <v>0.75007758899999999</v>
      </c>
      <c r="V2520" s="1">
        <v>2.8511110999999999E-2</v>
      </c>
      <c r="W2520" s="1">
        <v>0.17860000000000001</v>
      </c>
      <c r="X2520" s="1">
        <v>1.6011111000000001E-2</v>
      </c>
      <c r="Y2520" s="1">
        <v>0.12189999999999999</v>
      </c>
      <c r="Z2520" s="1">
        <v>0.72467811299999996</v>
      </c>
      <c r="AA2520" s="1">
        <v>0.18868552399999999</v>
      </c>
      <c r="AB2520" s="1">
        <v>1.3666666670000001</v>
      </c>
      <c r="AC2520" s="1">
        <v>0.73060086000000002</v>
      </c>
      <c r="AD2520" s="1">
        <v>0.60251405099999999</v>
      </c>
      <c r="AE2520" s="1">
        <f t="shared" si="1799"/>
        <v>0.52080202452483149</v>
      </c>
      <c r="AF2520" s="1">
        <v>0.50720105100000001</v>
      </c>
      <c r="AG2520" s="1">
        <v>0.406709027</v>
      </c>
      <c r="AH2520" s="1">
        <v>0.46413130499999999</v>
      </c>
      <c r="AI2520" s="1">
        <v>1</v>
      </c>
      <c r="AJ2520" s="1">
        <v>0.92866056600000002</v>
      </c>
      <c r="AK2520" s="1">
        <v>1</v>
      </c>
      <c r="AL2520" s="1">
        <v>0.503960929</v>
      </c>
      <c r="AM2520" s="1">
        <v>0.442693432</v>
      </c>
      <c r="AN2520" s="1">
        <f t="shared" si="1800"/>
        <v>0.39748594865562814</v>
      </c>
      <c r="AO2520" s="1">
        <f t="shared" si="1801"/>
        <v>0.71739512424332497</v>
      </c>
      <c r="AP2520" s="1">
        <f t="shared" si="1802"/>
        <v>1.5570015037435392</v>
      </c>
      <c r="AQ2520" s="1">
        <f t="shared" si="1803"/>
        <v>0.61335267225646084</v>
      </c>
      <c r="AR2520" s="1">
        <f t="shared" si="1804"/>
        <v>3.0050149111984524E-2</v>
      </c>
      <c r="AS2520" s="1">
        <f t="shared" si="1805"/>
        <v>0.57116666667500005</v>
      </c>
      <c r="AT2520" s="1">
        <f t="shared" si="1806"/>
        <v>0.59789299359485593</v>
      </c>
      <c r="AU2520" s="1">
        <f t="shared" si="1807"/>
        <v>0.19196596829143783</v>
      </c>
      <c r="AV2520" s="1">
        <f t="shared" si="1808"/>
        <v>1.1747006987085622</v>
      </c>
      <c r="AW2520" s="1">
        <f t="shared" si="1826"/>
        <v>0.70494520559019258</v>
      </c>
      <c r="AX2520" s="1">
        <f t="shared" si="1827"/>
        <v>0.61642532126852978</v>
      </c>
      <c r="AY2520" s="1">
        <f t="shared" si="1828"/>
        <v>0.6363374092631563</v>
      </c>
      <c r="AZ2520" s="1">
        <f t="shared" si="1829"/>
        <v>0.60153354200046993</v>
      </c>
      <c r="BA2520" s="1">
        <f t="shared" si="1830"/>
        <v>0.52811108337449231</v>
      </c>
      <c r="BB2520" s="1">
        <f t="shared" si="1831"/>
        <v>0.42531231024452082</v>
      </c>
      <c r="BC2520" s="1">
        <f t="shared" si="1832"/>
        <v>0.78363940423778478</v>
      </c>
      <c r="BD2520" s="1">
        <f t="shared" si="1833"/>
        <v>0.65807604358376937</v>
      </c>
      <c r="BE2520" s="1">
        <f t="shared" si="1809"/>
        <v>0.4013069351772261</v>
      </c>
      <c r="BF2520" s="1">
        <f t="shared" si="1810"/>
        <v>0.37935783537547674</v>
      </c>
      <c r="BG2520" s="1">
        <f t="shared" si="1811"/>
        <v>0.33305387553365862</v>
      </c>
      <c r="BH2520" s="1">
        <f t="shared" si="1812"/>
        <v>0.26822370841754084</v>
      </c>
      <c r="BI2520" s="1">
        <f t="shared" si="1813"/>
        <v>0.49420311146396884</v>
      </c>
      <c r="BJ2520" s="1">
        <f t="shared" si="1814"/>
        <v>0.41501643046565406</v>
      </c>
      <c r="BK2520" s="1">
        <f t="shared" si="1815"/>
        <v>0.75007758862460627</v>
      </c>
      <c r="BL2520" s="2">
        <f t="shared" si="1816"/>
        <v>1.5699999999999998</v>
      </c>
      <c r="BM2520" s="2">
        <f t="shared" si="1817"/>
        <v>1.4841303484488046</v>
      </c>
      <c r="BN2520" s="2">
        <f t="shared" si="1818"/>
        <v>1.3029791881292112</v>
      </c>
      <c r="BO2520" s="2">
        <f t="shared" si="1819"/>
        <v>1.0493494761797899</v>
      </c>
      <c r="BP2520" s="2">
        <f t="shared" si="1820"/>
        <v>1.9334300431558125</v>
      </c>
      <c r="BQ2520" s="2">
        <f t="shared" si="1821"/>
        <v>1.6236345268823387</v>
      </c>
      <c r="BR2520" s="2">
        <f t="shared" si="1822"/>
        <v>2.9344666411522833</v>
      </c>
      <c r="BS2520" s="1">
        <f t="shared" si="1834"/>
        <v>2.4894903251596006</v>
      </c>
      <c r="BT2520" s="1">
        <f t="shared" si="1835"/>
        <v>2.3533300278592648</v>
      </c>
      <c r="BU2520" s="1">
        <f t="shared" si="1836"/>
        <v>2.066085403014001</v>
      </c>
      <c r="BV2520" s="1">
        <f t="shared" si="1837"/>
        <v>1.6639142475547017</v>
      </c>
      <c r="BW2520" s="1">
        <f t="shared" si="1838"/>
        <v>3.0657677622989197</v>
      </c>
      <c r="BX2520" s="1">
        <f t="shared" si="1839"/>
        <v>2.5745365899800428</v>
      </c>
      <c r="BY2520" s="1">
        <f t="shared" si="1840"/>
        <v>4.6530740844918457</v>
      </c>
    </row>
    <row r="2521" spans="1:77" x14ac:dyDescent="0.25">
      <c r="A2521" s="1">
        <v>20110130</v>
      </c>
      <c r="B2521" s="1">
        <v>2011</v>
      </c>
      <c r="C2521" s="1">
        <v>1</v>
      </c>
      <c r="D2521" s="1">
        <v>3.4510000000000001</v>
      </c>
      <c r="E2521" s="1">
        <v>52.255000000000003</v>
      </c>
      <c r="F2521" s="1">
        <f t="shared" si="1823"/>
        <v>2.1671193600000001</v>
      </c>
      <c r="G2521" s="1">
        <v>174.81899999999999</v>
      </c>
      <c r="H2521" s="1">
        <v>7.4999999999999997E-2</v>
      </c>
      <c r="I2521" s="1">
        <v>97.763750000000002</v>
      </c>
      <c r="J2521" s="1">
        <v>94.254229170000002</v>
      </c>
      <c r="K2521" s="1">
        <f t="shared" si="1824"/>
        <v>1.2670181999999998E-3</v>
      </c>
      <c r="L2521" s="1">
        <f t="shared" si="1825"/>
        <v>1.2215348100432001E-3</v>
      </c>
      <c r="M2521" s="1">
        <f t="shared" si="1795"/>
        <v>4.5483389956799732E-5</v>
      </c>
      <c r="N2521" s="1">
        <f t="shared" si="1796"/>
        <v>0.96410202319366844</v>
      </c>
      <c r="O2521" s="1">
        <f t="shared" si="1797"/>
        <v>2.089324159478168</v>
      </c>
      <c r="P2521" s="1">
        <f t="shared" si="1798"/>
        <v>7.7795200521832086E-2</v>
      </c>
      <c r="Q2521" s="1">
        <v>3.5582699999999998</v>
      </c>
      <c r="R2521" s="1">
        <v>-5.4700300000000004</v>
      </c>
      <c r="S2521" s="1">
        <v>-1.8612535050000001</v>
      </c>
      <c r="T2521" s="1">
        <v>1.3047299999999999</v>
      </c>
      <c r="U2521" s="1">
        <v>0.80457064700000003</v>
      </c>
      <c r="V2521" s="1">
        <v>1.8733333000000001E-2</v>
      </c>
      <c r="W2521" s="1">
        <v>0.124788889</v>
      </c>
      <c r="X2521" s="1">
        <v>1.0377778000000001E-2</v>
      </c>
      <c r="Y2521" s="1">
        <v>9.7144443999999996E-2</v>
      </c>
      <c r="Z2521" s="1">
        <v>0.738948677</v>
      </c>
      <c r="AA2521" s="1">
        <v>0.124561933</v>
      </c>
      <c r="AB2521" s="1">
        <v>1.1333333329999999</v>
      </c>
      <c r="AC2521" s="1">
        <v>0.74829635900000002</v>
      </c>
      <c r="AD2521" s="1">
        <v>0.70109084300000002</v>
      </c>
      <c r="AE2521" s="1">
        <f t="shared" si="1799"/>
        <v>0.64168098467198054</v>
      </c>
      <c r="AF2521" s="1">
        <v>0.27050765999999998</v>
      </c>
      <c r="AG2521" s="1">
        <v>0.16280640099999999</v>
      </c>
      <c r="AH2521" s="1">
        <v>0.30560448400000001</v>
      </c>
      <c r="AI2521" s="1">
        <v>1</v>
      </c>
      <c r="AJ2521" s="1">
        <v>0.87856400999999995</v>
      </c>
      <c r="AK2521" s="1">
        <v>1</v>
      </c>
      <c r="AL2521" s="1">
        <v>0</v>
      </c>
      <c r="AM2521" s="1">
        <v>0</v>
      </c>
      <c r="AN2521" s="1">
        <f t="shared" si="1800"/>
        <v>0.29890915747144192</v>
      </c>
      <c r="AO2521" s="1">
        <f t="shared" si="1801"/>
        <v>0.89420429963145531</v>
      </c>
      <c r="AP2521" s="1">
        <f t="shared" si="1802"/>
        <v>1.9378474495265676</v>
      </c>
      <c r="AQ2521" s="1">
        <f t="shared" si="1803"/>
        <v>0.22927191047343243</v>
      </c>
      <c r="AR2521" s="1">
        <f t="shared" si="1804"/>
        <v>1.1147295613861017E-2</v>
      </c>
      <c r="AS2521" s="1">
        <f t="shared" si="1805"/>
        <v>0.56533333332500002</v>
      </c>
      <c r="AT2521" s="1">
        <f t="shared" si="1806"/>
        <v>0.86908964757338381</v>
      </c>
      <c r="AU2521" s="1">
        <f t="shared" si="1807"/>
        <v>0.2483854363745186</v>
      </c>
      <c r="AV2521" s="1">
        <f t="shared" si="1808"/>
        <v>0.88494789662548135</v>
      </c>
      <c r="AW2521" s="1">
        <f t="shared" si="1826"/>
        <v>0.69239959381785399</v>
      </c>
      <c r="AX2521" s="1">
        <f t="shared" si="1827"/>
        <v>0.37691610845808271</v>
      </c>
      <c r="AY2521" s="1">
        <f t="shared" si="1828"/>
        <v>0</v>
      </c>
      <c r="AZ2521" s="1">
        <f t="shared" si="1829"/>
        <v>0</v>
      </c>
      <c r="BA2521" s="1">
        <f t="shared" si="1830"/>
        <v>0</v>
      </c>
      <c r="BB2521" s="1">
        <f t="shared" si="1831"/>
        <v>0</v>
      </c>
      <c r="BC2521" s="1">
        <f t="shared" si="1832"/>
        <v>0</v>
      </c>
      <c r="BD2521" s="1">
        <f t="shared" si="1833"/>
        <v>0</v>
      </c>
      <c r="BE2521" s="1">
        <f t="shared" si="1809"/>
        <v>0</v>
      </c>
      <c r="BF2521" s="1">
        <f t="shared" si="1810"/>
        <v>0</v>
      </c>
      <c r="BG2521" s="1">
        <f t="shared" si="1811"/>
        <v>0</v>
      </c>
      <c r="BH2521" s="1">
        <f t="shared" si="1812"/>
        <v>0</v>
      </c>
      <c r="BI2521" s="1">
        <f t="shared" si="1813"/>
        <v>0</v>
      </c>
      <c r="BJ2521" s="1">
        <f t="shared" si="1814"/>
        <v>0</v>
      </c>
      <c r="BK2521" s="1">
        <f t="shared" si="1815"/>
        <v>0.80457064719260085</v>
      </c>
      <c r="BL2521" s="2" t="e">
        <f t="shared" si="1816"/>
        <v>#DIV/0!</v>
      </c>
      <c r="BM2521" s="2" t="e">
        <f t="shared" si="1817"/>
        <v>#DIV/0!</v>
      </c>
      <c r="BN2521" s="2" t="e">
        <f t="shared" si="1818"/>
        <v>#DIV/0!</v>
      </c>
      <c r="BO2521" s="2" t="e">
        <f t="shared" si="1819"/>
        <v>#DIV/0!</v>
      </c>
      <c r="BP2521" s="2" t="e">
        <f t="shared" si="1820"/>
        <v>#DIV/0!</v>
      </c>
      <c r="BQ2521" s="2" t="e">
        <f t="shared" si="1821"/>
        <v>#DIV/0!</v>
      </c>
      <c r="BR2521" s="2" t="e">
        <f t="shared" si="1822"/>
        <v>#DIV/0!</v>
      </c>
      <c r="BS2521" s="1" t="e">
        <f t="shared" si="1834"/>
        <v>#DIV/0!</v>
      </c>
      <c r="BT2521" s="1" t="e">
        <f t="shared" si="1835"/>
        <v>#DIV/0!</v>
      </c>
      <c r="BU2521" s="1" t="e">
        <f t="shared" si="1836"/>
        <v>#DIV/0!</v>
      </c>
      <c r="BV2521" s="1" t="e">
        <f t="shared" si="1837"/>
        <v>#DIV/0!</v>
      </c>
      <c r="BW2521" s="1" t="e">
        <f t="shared" si="1838"/>
        <v>#DIV/0!</v>
      </c>
      <c r="BX2521" s="1" t="e">
        <f t="shared" si="1839"/>
        <v>#DIV/0!</v>
      </c>
      <c r="BY2521" s="1" t="e">
        <f t="shared" si="1840"/>
        <v>#DIV/0!</v>
      </c>
    </row>
    <row r="2522" spans="1:77" x14ac:dyDescent="0.25">
      <c r="A2522" s="1">
        <v>20070101</v>
      </c>
      <c r="B2522" s="1">
        <v>2007</v>
      </c>
      <c r="C2522" s="1">
        <v>1</v>
      </c>
      <c r="D2522" s="1">
        <v>9.4290000000000003</v>
      </c>
      <c r="E2522" s="1">
        <v>52.091000000000001</v>
      </c>
      <c r="F2522" s="1">
        <f t="shared" si="1823"/>
        <v>2.1603179520000002</v>
      </c>
      <c r="G2522" s="1">
        <v>133.887</v>
      </c>
      <c r="H2522" s="1">
        <v>1.7290000000000001</v>
      </c>
      <c r="I2522" s="1">
        <v>97.646333330000004</v>
      </c>
      <c r="J2522" s="1">
        <v>71.695854170000004</v>
      </c>
      <c r="K2522" s="1">
        <f t="shared" si="1824"/>
        <v>1.2654964799568001E-3</v>
      </c>
      <c r="L2522" s="1">
        <f t="shared" si="1825"/>
        <v>9.2917827004320005E-4</v>
      </c>
      <c r="M2522" s="1">
        <f t="shared" si="1795"/>
        <v>3.3631820991360001E-4</v>
      </c>
      <c r="N2522" s="1">
        <f t="shared" si="1796"/>
        <v>0.73424010636119608</v>
      </c>
      <c r="O2522" s="1">
        <f t="shared" si="1797"/>
        <v>1.5861920828504814</v>
      </c>
      <c r="P2522" s="1">
        <f t="shared" si="1798"/>
        <v>0.5741258691495188</v>
      </c>
      <c r="Q2522" s="1">
        <v>11.948</v>
      </c>
      <c r="R2522" s="1">
        <v>-27.5624</v>
      </c>
      <c r="S2522" s="1">
        <v>-0.76519110599999995</v>
      </c>
      <c r="T2522" s="1">
        <v>2.2083699999999999</v>
      </c>
      <c r="U2522" s="1">
        <v>1.6283333799999999</v>
      </c>
      <c r="V2522" s="1">
        <v>4.0888888999999998E-2</v>
      </c>
      <c r="W2522" s="1">
        <v>0.187388889</v>
      </c>
      <c r="X2522" s="1">
        <v>2.2866667E-2</v>
      </c>
      <c r="Y2522" s="1">
        <v>0.143511111</v>
      </c>
      <c r="Z2522" s="1">
        <v>0.64176198500000003</v>
      </c>
      <c r="AA2522" s="1">
        <v>0.13260132399999999</v>
      </c>
      <c r="AB2522" s="1">
        <v>1.066666667</v>
      </c>
      <c r="AC2522" s="1">
        <v>0.62778486099999997</v>
      </c>
      <c r="AD2522" s="1">
        <v>0.61093310000000001</v>
      </c>
      <c r="AE2522" s="1">
        <f t="shared" si="1799"/>
        <v>0.53112581238503986</v>
      </c>
      <c r="AF2522" s="1">
        <v>0.50869315000000004</v>
      </c>
      <c r="AG2522" s="1">
        <v>0.40874371399999998</v>
      </c>
      <c r="AH2522" s="1">
        <v>0.46514545000000002</v>
      </c>
      <c r="AI2522" s="1">
        <v>1</v>
      </c>
      <c r="AJ2522" s="1">
        <v>0.884844784</v>
      </c>
      <c r="AK2522" s="1">
        <v>1</v>
      </c>
      <c r="AL2522" s="1">
        <v>0</v>
      </c>
      <c r="AM2522" s="1">
        <v>0</v>
      </c>
      <c r="AN2522" s="1">
        <f t="shared" si="1800"/>
        <v>0.38906689969899994</v>
      </c>
      <c r="AO2522" s="1">
        <f t="shared" si="1801"/>
        <v>0.73349459063576306</v>
      </c>
      <c r="AP2522" s="1">
        <f t="shared" si="1802"/>
        <v>1.5845815318453302</v>
      </c>
      <c r="AQ2522" s="1">
        <f t="shared" si="1803"/>
        <v>0.57573642015466997</v>
      </c>
      <c r="AR2522" s="1">
        <f t="shared" si="1804"/>
        <v>2.9038286006979903E-2</v>
      </c>
      <c r="AS2522" s="1">
        <f t="shared" si="1805"/>
        <v>0.56366666667499998</v>
      </c>
      <c r="AT2522" s="1">
        <f t="shared" si="1806"/>
        <v>0.74332032996382602</v>
      </c>
      <c r="AU2522" s="1">
        <f t="shared" si="1807"/>
        <v>0.19337207900905079</v>
      </c>
      <c r="AV2522" s="1">
        <f t="shared" si="1808"/>
        <v>0.87329458799094928</v>
      </c>
      <c r="AW2522" s="1">
        <f t="shared" si="1826"/>
        <v>0.58557104383818348</v>
      </c>
      <c r="AX2522" s="1">
        <f t="shared" si="1827"/>
        <v>0.59571080155104339</v>
      </c>
      <c r="AY2522" s="1">
        <f t="shared" si="1828"/>
        <v>0</v>
      </c>
      <c r="AZ2522" s="1">
        <f t="shared" si="1829"/>
        <v>0</v>
      </c>
      <c r="BA2522" s="1">
        <f t="shared" si="1830"/>
        <v>0</v>
      </c>
      <c r="BB2522" s="1">
        <f t="shared" si="1831"/>
        <v>0</v>
      </c>
      <c r="BC2522" s="1">
        <f t="shared" si="1832"/>
        <v>0</v>
      </c>
      <c r="BD2522" s="1">
        <f t="shared" si="1833"/>
        <v>0</v>
      </c>
      <c r="BE2522" s="1">
        <f t="shared" si="1809"/>
        <v>0</v>
      </c>
      <c r="BF2522" s="1">
        <f t="shared" si="1810"/>
        <v>0</v>
      </c>
      <c r="BG2522" s="1">
        <f t="shared" si="1811"/>
        <v>0</v>
      </c>
      <c r="BH2522" s="1">
        <f t="shared" si="1812"/>
        <v>0</v>
      </c>
      <c r="BI2522" s="1">
        <f t="shared" si="1813"/>
        <v>0</v>
      </c>
      <c r="BJ2522" s="1">
        <f t="shared" si="1814"/>
        <v>0</v>
      </c>
      <c r="BK2522" s="1">
        <f t="shared" si="1815"/>
        <v>1.6283333795498953</v>
      </c>
      <c r="BL2522" s="2" t="e">
        <f t="shared" si="1816"/>
        <v>#DIV/0!</v>
      </c>
      <c r="BM2522" s="2" t="e">
        <f t="shared" si="1817"/>
        <v>#DIV/0!</v>
      </c>
      <c r="BN2522" s="2" t="e">
        <f t="shared" si="1818"/>
        <v>#DIV/0!</v>
      </c>
      <c r="BO2522" s="2" t="e">
        <f t="shared" si="1819"/>
        <v>#DIV/0!</v>
      </c>
      <c r="BP2522" s="2" t="e">
        <f t="shared" si="1820"/>
        <v>#DIV/0!</v>
      </c>
      <c r="BQ2522" s="2" t="e">
        <f t="shared" si="1821"/>
        <v>#DIV/0!</v>
      </c>
      <c r="BR2522" s="2" t="e">
        <f t="shared" si="1822"/>
        <v>#DIV/0!</v>
      </c>
      <c r="BS2522" s="1" t="e">
        <f t="shared" si="1834"/>
        <v>#DIV/0!</v>
      </c>
      <c r="BT2522" s="1" t="e">
        <f t="shared" si="1835"/>
        <v>#DIV/0!</v>
      </c>
      <c r="BU2522" s="1" t="e">
        <f t="shared" si="1836"/>
        <v>#DIV/0!</v>
      </c>
      <c r="BV2522" s="1" t="e">
        <f t="shared" si="1837"/>
        <v>#DIV/0!</v>
      </c>
      <c r="BW2522" s="1" t="e">
        <f t="shared" si="1838"/>
        <v>#DIV/0!</v>
      </c>
      <c r="BX2522" s="1" t="e">
        <f t="shared" si="1839"/>
        <v>#DIV/0!</v>
      </c>
      <c r="BY2522" s="1" t="e">
        <f t="shared" si="1840"/>
        <v>#DIV/0!</v>
      </c>
    </row>
    <row r="2523" spans="1:77" x14ac:dyDescent="0.25">
      <c r="A2523" s="1">
        <v>20091201</v>
      </c>
      <c r="B2523" s="1">
        <v>2009</v>
      </c>
      <c r="C2523" s="1">
        <v>12</v>
      </c>
      <c r="D2523" s="1">
        <v>6.6369999999999996</v>
      </c>
      <c r="E2523" s="1">
        <v>51.856999999999999</v>
      </c>
      <c r="F2523" s="1">
        <f t="shared" si="1823"/>
        <v>2.1506135039999998</v>
      </c>
      <c r="G2523" s="1">
        <v>143.87</v>
      </c>
      <c r="H2523" s="1">
        <v>3.5979999999999999</v>
      </c>
      <c r="I2523" s="1">
        <v>99.221479169999995</v>
      </c>
      <c r="J2523" s="1">
        <v>57.784437500000003</v>
      </c>
      <c r="K2523" s="1">
        <f t="shared" si="1824"/>
        <v>1.2859103700431998E-3</v>
      </c>
      <c r="L2523" s="1">
        <f t="shared" si="1825"/>
        <v>7.4888630999999999E-4</v>
      </c>
      <c r="M2523" s="1">
        <f t="shared" si="1795"/>
        <v>5.3702406004319978E-4</v>
      </c>
      <c r="N2523" s="1">
        <f t="shared" si="1796"/>
        <v>0.58237831146415076</v>
      </c>
      <c r="O2523" s="1">
        <f t="shared" si="1797"/>
        <v>1.2524706610715206</v>
      </c>
      <c r="P2523" s="1">
        <f t="shared" si="1798"/>
        <v>0.89814284292847923</v>
      </c>
      <c r="Q2523" s="1">
        <v>14.2697</v>
      </c>
      <c r="R2523" s="1">
        <v>-43.5809</v>
      </c>
      <c r="S2523" s="1">
        <v>-0.48683438400000001</v>
      </c>
      <c r="T2523" s="1">
        <v>2.31542</v>
      </c>
      <c r="U2523" s="1">
        <v>1.5237789939999999</v>
      </c>
      <c r="V2523" s="1">
        <v>2.6144443999999999E-2</v>
      </c>
      <c r="W2523" s="1">
        <v>0.151277778</v>
      </c>
      <c r="X2523" s="1">
        <v>1.5644444E-2</v>
      </c>
      <c r="Y2523" s="1">
        <v>0.102177778</v>
      </c>
      <c r="Z2523" s="1">
        <v>0.70528557599999997</v>
      </c>
      <c r="AA2523" s="1">
        <v>0.193722327</v>
      </c>
      <c r="AB2523" s="1">
        <v>0.95555555599999997</v>
      </c>
      <c r="AC2523" s="1">
        <v>0.70655411400000001</v>
      </c>
      <c r="AD2523" s="1">
        <v>0.63955654399999995</v>
      </c>
      <c r="AE2523" s="1">
        <f t="shared" si="1799"/>
        <v>0.56622506928264871</v>
      </c>
      <c r="AF2523" s="1">
        <v>0.398214234</v>
      </c>
      <c r="AG2523" s="1">
        <v>0.27429294799999998</v>
      </c>
      <c r="AH2523" s="1">
        <v>0.39063250599999999</v>
      </c>
      <c r="AI2523" s="1">
        <v>1</v>
      </c>
      <c r="AJ2523" s="1">
        <v>0.93259556799999999</v>
      </c>
      <c r="AK2523" s="1">
        <v>1</v>
      </c>
      <c r="AL2523" s="1">
        <v>0</v>
      </c>
      <c r="AM2523" s="1">
        <v>0</v>
      </c>
      <c r="AN2523" s="1">
        <f t="shared" si="1800"/>
        <v>0.36044345589768539</v>
      </c>
      <c r="AO2523" s="1">
        <f t="shared" si="1801"/>
        <v>0.78740414234667155</v>
      </c>
      <c r="AP2523" s="1">
        <f t="shared" si="1802"/>
        <v>1.69340198163629</v>
      </c>
      <c r="AQ2523" s="1">
        <f t="shared" si="1803"/>
        <v>0.45721152236370988</v>
      </c>
      <c r="AR2523" s="1">
        <f t="shared" si="1804"/>
        <v>2.3148548533278693E-2</v>
      </c>
      <c r="AS2523" s="1">
        <f t="shared" si="1805"/>
        <v>0.56088888889999999</v>
      </c>
      <c r="AT2523" s="1">
        <f t="shared" si="1806"/>
        <v>0.85665629997037818</v>
      </c>
      <c r="AU2523" s="1">
        <f t="shared" si="1807"/>
        <v>0.20491840719254251</v>
      </c>
      <c r="AV2523" s="1">
        <f t="shared" si="1808"/>
        <v>0.75063714880745747</v>
      </c>
      <c r="AW2523" s="1">
        <f t="shared" si="1826"/>
        <v>0.55323936512409477</v>
      </c>
      <c r="AX2523" s="1">
        <f t="shared" si="1827"/>
        <v>0.51601967940301718</v>
      </c>
      <c r="AY2523" s="1">
        <f t="shared" si="1828"/>
        <v>0</v>
      </c>
      <c r="AZ2523" s="1">
        <f t="shared" si="1829"/>
        <v>0</v>
      </c>
      <c r="BA2523" s="1">
        <f t="shared" si="1830"/>
        <v>0</v>
      </c>
      <c r="BB2523" s="1">
        <f t="shared" si="1831"/>
        <v>0</v>
      </c>
      <c r="BC2523" s="1">
        <f t="shared" si="1832"/>
        <v>0</v>
      </c>
      <c r="BD2523" s="1">
        <f t="shared" si="1833"/>
        <v>0</v>
      </c>
      <c r="BE2523" s="1">
        <f t="shared" si="1809"/>
        <v>0</v>
      </c>
      <c r="BF2523" s="1">
        <f t="shared" si="1810"/>
        <v>0</v>
      </c>
      <c r="BG2523" s="1">
        <f t="shared" si="1811"/>
        <v>0</v>
      </c>
      <c r="BH2523" s="1">
        <f t="shared" si="1812"/>
        <v>0</v>
      </c>
      <c r="BI2523" s="1">
        <f t="shared" si="1813"/>
        <v>0</v>
      </c>
      <c r="BJ2523" s="1">
        <f t="shared" si="1814"/>
        <v>0</v>
      </c>
      <c r="BK2523" s="1">
        <f t="shared" si="1815"/>
        <v>1.5237789940897539</v>
      </c>
      <c r="BL2523" s="2" t="e">
        <f t="shared" si="1816"/>
        <v>#DIV/0!</v>
      </c>
      <c r="BM2523" s="2" t="e">
        <f t="shared" si="1817"/>
        <v>#DIV/0!</v>
      </c>
      <c r="BN2523" s="2" t="e">
        <f t="shared" si="1818"/>
        <v>#DIV/0!</v>
      </c>
      <c r="BO2523" s="2" t="e">
        <f t="shared" si="1819"/>
        <v>#DIV/0!</v>
      </c>
      <c r="BP2523" s="2" t="e">
        <f t="shared" si="1820"/>
        <v>#DIV/0!</v>
      </c>
      <c r="BQ2523" s="2" t="e">
        <f t="shared" si="1821"/>
        <v>#DIV/0!</v>
      </c>
      <c r="BR2523" s="2" t="e">
        <f t="shared" si="1822"/>
        <v>#DIV/0!</v>
      </c>
      <c r="BS2523" s="1" t="e">
        <f t="shared" si="1834"/>
        <v>#DIV/0!</v>
      </c>
      <c r="BT2523" s="1" t="e">
        <f t="shared" si="1835"/>
        <v>#DIV/0!</v>
      </c>
      <c r="BU2523" s="1" t="e">
        <f t="shared" si="1836"/>
        <v>#DIV/0!</v>
      </c>
      <c r="BV2523" s="1" t="e">
        <f t="shared" si="1837"/>
        <v>#DIV/0!</v>
      </c>
      <c r="BW2523" s="1" t="e">
        <f t="shared" si="1838"/>
        <v>#DIV/0!</v>
      </c>
      <c r="BX2523" s="1" t="e">
        <f t="shared" si="1839"/>
        <v>#DIV/0!</v>
      </c>
      <c r="BY2523" s="1" t="e">
        <f t="shared" si="1840"/>
        <v>#DIV/0!</v>
      </c>
    </row>
    <row r="2524" spans="1:77" x14ac:dyDescent="0.25">
      <c r="A2524" s="1">
        <v>20091116</v>
      </c>
      <c r="B2524" s="1">
        <v>2009</v>
      </c>
      <c r="C2524" s="1">
        <v>11</v>
      </c>
      <c r="D2524" s="1">
        <v>14.058999999999999</v>
      </c>
      <c r="E2524" s="1">
        <v>51.749000000000002</v>
      </c>
      <c r="F2524" s="1">
        <f t="shared" si="1823"/>
        <v>2.1461345280000002</v>
      </c>
      <c r="G2524" s="1">
        <v>167.995</v>
      </c>
      <c r="H2524" s="1">
        <v>0.99</v>
      </c>
      <c r="I2524" s="1">
        <v>99.968104170000004</v>
      </c>
      <c r="J2524" s="1">
        <v>82.793604169999995</v>
      </c>
      <c r="K2524" s="1">
        <f t="shared" si="1824"/>
        <v>1.2955866300432E-3</v>
      </c>
      <c r="L2524" s="1">
        <f t="shared" si="1825"/>
        <v>1.0730051100431997E-3</v>
      </c>
      <c r="M2524" s="1">
        <f t="shared" si="1795"/>
        <v>2.2258152000000021E-4</v>
      </c>
      <c r="N2524" s="1">
        <f t="shared" si="1796"/>
        <v>0.82820020302881769</v>
      </c>
      <c r="O2524" s="1">
        <f t="shared" si="1797"/>
        <v>1.7774290518167559</v>
      </c>
      <c r="P2524" s="1">
        <f t="shared" si="1798"/>
        <v>0.36870547618324423</v>
      </c>
      <c r="Q2524" s="1">
        <v>7.8632600000000004</v>
      </c>
      <c r="R2524" s="1">
        <v>-5.75176</v>
      </c>
      <c r="S2524" s="1">
        <v>3.7240161020000002</v>
      </c>
      <c r="T2524" s="1">
        <v>2.4375599999999999</v>
      </c>
      <c r="U2524" s="1">
        <v>1.6590898190000001</v>
      </c>
      <c r="V2524" s="1">
        <v>4.1877777999999997E-2</v>
      </c>
      <c r="W2524" s="1">
        <v>0.22620000000000001</v>
      </c>
      <c r="X2524" s="1">
        <v>2.5100000000000001E-2</v>
      </c>
      <c r="Y2524" s="1">
        <v>0.15163333300000001</v>
      </c>
      <c r="Z2524" s="1">
        <v>0.68756994100000002</v>
      </c>
      <c r="AA2524" s="1">
        <v>0.19735333099999999</v>
      </c>
      <c r="AB2524" s="1">
        <v>1.5888888889999999</v>
      </c>
      <c r="AC2524" s="1">
        <v>0.68458672700000001</v>
      </c>
      <c r="AD2524" s="1">
        <v>0.69196106999999996</v>
      </c>
      <c r="AE2524" s="1">
        <f t="shared" si="1799"/>
        <v>0.63048567749846718</v>
      </c>
      <c r="AF2524" s="1">
        <v>0.68701588599999996</v>
      </c>
      <c r="AG2524" s="1">
        <v>0.67769674099999999</v>
      </c>
      <c r="AH2524" s="1">
        <v>0.58871096899999997</v>
      </c>
      <c r="AI2524" s="1">
        <v>1</v>
      </c>
      <c r="AJ2524" s="1">
        <v>0.93543229000000006</v>
      </c>
      <c r="AK2524" s="1">
        <v>1</v>
      </c>
      <c r="AL2524" s="1">
        <v>1</v>
      </c>
      <c r="AM2524" s="1">
        <v>1</v>
      </c>
      <c r="AN2524" s="1">
        <f t="shared" si="1800"/>
        <v>0.30803892973005148</v>
      </c>
      <c r="AO2524" s="1">
        <f t="shared" si="1801"/>
        <v>0.87950552315644615</v>
      </c>
      <c r="AP2524" s="1">
        <f t="shared" si="1802"/>
        <v>1.8875371708127529</v>
      </c>
      <c r="AQ2524" s="1">
        <f t="shared" si="1803"/>
        <v>0.2585973571872473</v>
      </c>
      <c r="AR2524" s="1">
        <f t="shared" si="1804"/>
        <v>1.2052611914996889E-2</v>
      </c>
      <c r="AS2524" s="1">
        <f t="shared" si="1805"/>
        <v>0.57672222222500003</v>
      </c>
      <c r="AT2524" s="1">
        <f t="shared" si="1806"/>
        <v>0.62704285055227971</v>
      </c>
      <c r="AU2524" s="1">
        <f t="shared" si="1807"/>
        <v>0.24439145008561361</v>
      </c>
      <c r="AV2524" s="1">
        <f t="shared" si="1808"/>
        <v>1.3444974389143862</v>
      </c>
      <c r="AW2524" s="1">
        <f t="shared" si="1826"/>
        <v>0.88791146880244864</v>
      </c>
      <c r="AX2524" s="1">
        <f t="shared" si="1827"/>
        <v>0.37224344686423477</v>
      </c>
      <c r="AY2524" s="1">
        <f t="shared" si="1828"/>
        <v>1.5847174794799814</v>
      </c>
      <c r="AZ2524" s="1">
        <f t="shared" si="1829"/>
        <v>1.6264686136477449</v>
      </c>
      <c r="BA2524" s="1">
        <f t="shared" si="1830"/>
        <v>1.5906948316638423</v>
      </c>
      <c r="BB2524" s="1">
        <f t="shared" si="1831"/>
        <v>1.0900344490314224</v>
      </c>
      <c r="BC2524" s="1">
        <f t="shared" si="1832"/>
        <v>2.1380720442579322</v>
      </c>
      <c r="BD2524" s="1">
        <f t="shared" si="1833"/>
        <v>2.00961005942689</v>
      </c>
      <c r="BE2524" s="1">
        <f t="shared" si="1809"/>
        <v>1.0786149410199999</v>
      </c>
      <c r="BF2524" s="1">
        <f t="shared" si="1810"/>
        <v>1.1070322442308269</v>
      </c>
      <c r="BG2524" s="1">
        <f t="shared" si="1811"/>
        <v>1.0826833389879242</v>
      </c>
      <c r="BH2524" s="1">
        <f t="shared" si="1812"/>
        <v>0.74191611954555203</v>
      </c>
      <c r="BI2524" s="1">
        <f t="shared" si="1813"/>
        <v>1.4552476903773004</v>
      </c>
      <c r="BJ2524" s="1">
        <f t="shared" si="1814"/>
        <v>1.3678119057746627</v>
      </c>
      <c r="BK2524" s="1">
        <f t="shared" si="1815"/>
        <v>1.659089818644184</v>
      </c>
      <c r="BL2524" s="2">
        <f t="shared" si="1816"/>
        <v>1.5699999999999998</v>
      </c>
      <c r="BM2524" s="2">
        <f t="shared" si="1817"/>
        <v>1.6113633858982221</v>
      </c>
      <c r="BN2524" s="2">
        <f t="shared" si="1818"/>
        <v>1.5759218397286439</v>
      </c>
      <c r="BO2524" s="2">
        <f t="shared" si="1819"/>
        <v>1.0799111558616159</v>
      </c>
      <c r="BP2524" s="2">
        <f t="shared" si="1820"/>
        <v>2.1182154882184201</v>
      </c>
      <c r="BQ2524" s="2">
        <f t="shared" si="1821"/>
        <v>1.99094654672172</v>
      </c>
      <c r="BR2524" s="2">
        <f t="shared" si="1822"/>
        <v>2.4149220599597374</v>
      </c>
      <c r="BS2524" s="1">
        <f t="shared" si="1834"/>
        <v>2.3066678831935796</v>
      </c>
      <c r="BT2524" s="1">
        <f t="shared" si="1835"/>
        <v>2.3674395989843893</v>
      </c>
      <c r="BU2524" s="1">
        <f t="shared" si="1836"/>
        <v>2.3153683402072631</v>
      </c>
      <c r="BV2524" s="1">
        <f t="shared" si="1837"/>
        <v>1.5866218980435955</v>
      </c>
      <c r="BW2524" s="1">
        <f t="shared" si="1838"/>
        <v>3.112114418061553</v>
      </c>
      <c r="BX2524" s="1">
        <f t="shared" si="1839"/>
        <v>2.9251289531708005</v>
      </c>
      <c r="BY2524" s="1">
        <f t="shared" si="1840"/>
        <v>3.5480402268310867</v>
      </c>
    </row>
    <row r="2525" spans="1:77" x14ac:dyDescent="0.25">
      <c r="A2525" s="1">
        <v>20061201</v>
      </c>
      <c r="B2525" s="1">
        <v>2006</v>
      </c>
      <c r="C2525" s="1">
        <v>12</v>
      </c>
      <c r="D2525" s="1">
        <v>10.113</v>
      </c>
      <c r="E2525" s="1">
        <v>51.734000000000002</v>
      </c>
      <c r="F2525" s="1">
        <f t="shared" si="1823"/>
        <v>2.1455124480000003</v>
      </c>
      <c r="G2525" s="1">
        <v>143.87</v>
      </c>
      <c r="H2525" s="1">
        <v>0.40699999999999997</v>
      </c>
      <c r="I2525" s="1">
        <v>95.744645829999996</v>
      </c>
      <c r="J2525" s="1">
        <v>81.944979169999996</v>
      </c>
      <c r="K2525" s="1">
        <f t="shared" si="1824"/>
        <v>1.2408506099567999E-3</v>
      </c>
      <c r="L2525" s="1">
        <f t="shared" si="1825"/>
        <v>1.0620069300431999E-3</v>
      </c>
      <c r="M2525" s="1">
        <f t="shared" si="1795"/>
        <v>1.7884367991359996E-4</v>
      </c>
      <c r="N2525" s="1">
        <f t="shared" si="1796"/>
        <v>0.85587009549858184</v>
      </c>
      <c r="O2525" s="1">
        <f t="shared" si="1797"/>
        <v>1.8362799437631563</v>
      </c>
      <c r="P2525" s="1">
        <f t="shared" si="1798"/>
        <v>0.30923250423684401</v>
      </c>
      <c r="Q2525" s="1">
        <v>6.9</v>
      </c>
      <c r="R2525" s="1">
        <v>-1.38764</v>
      </c>
      <c r="S2525" s="1">
        <v>1.2517324700000001</v>
      </c>
      <c r="T2525" s="1">
        <v>2.5446399999999998</v>
      </c>
      <c r="U2525" s="1">
        <v>1.6554210490000001</v>
      </c>
      <c r="V2525" s="1">
        <v>1.7877778E-2</v>
      </c>
      <c r="W2525" s="1">
        <v>0.10682222199999999</v>
      </c>
      <c r="X2525" s="1">
        <v>1.0277778E-2</v>
      </c>
      <c r="Y2525" s="1">
        <v>7.1822222000000005E-2</v>
      </c>
      <c r="Z2525" s="1">
        <v>0.71326739400000005</v>
      </c>
      <c r="AA2525" s="1">
        <v>0.19591989100000001</v>
      </c>
      <c r="AB2525" s="1">
        <v>0.58888888900000003</v>
      </c>
      <c r="AC2525" s="1">
        <v>0.71645156899999995</v>
      </c>
      <c r="AD2525" s="1">
        <v>0.64041148299999995</v>
      </c>
      <c r="AE2525" s="1">
        <f t="shared" si="1799"/>
        <v>0.5672734310239117</v>
      </c>
      <c r="AF2525" s="1">
        <v>0.53548701799999998</v>
      </c>
      <c r="AG2525" s="1">
        <v>0.44615862000000001</v>
      </c>
      <c r="AH2525" s="1">
        <v>0.483400053</v>
      </c>
      <c r="AI2525" s="1">
        <v>1</v>
      </c>
      <c r="AJ2525" s="1">
        <v>0.93431241499999995</v>
      </c>
      <c r="AK2525" s="1">
        <v>1</v>
      </c>
      <c r="AL2525" s="1">
        <v>1</v>
      </c>
      <c r="AM2525" s="1">
        <v>1</v>
      </c>
      <c r="AN2525" s="1">
        <f t="shared" si="1800"/>
        <v>0.35958851741155212</v>
      </c>
      <c r="AO2525" s="1">
        <f t="shared" si="1801"/>
        <v>0.78898677964798059</v>
      </c>
      <c r="AP2525" s="1">
        <f t="shared" si="1802"/>
        <v>1.6927809570421757</v>
      </c>
      <c r="AQ2525" s="1">
        <f t="shared" si="1803"/>
        <v>0.45273149095782461</v>
      </c>
      <c r="AR2525" s="1">
        <f t="shared" si="1804"/>
        <v>2.3758469632895206E-2</v>
      </c>
      <c r="AS2525" s="1">
        <f t="shared" si="1805"/>
        <v>0.551722222225</v>
      </c>
      <c r="AT2525" s="1">
        <f t="shared" si="1806"/>
        <v>1.1045376004511405</v>
      </c>
      <c r="AU2525" s="1">
        <f t="shared" si="1807"/>
        <v>0.18804044800699696</v>
      </c>
      <c r="AV2525" s="1">
        <f t="shared" si="1808"/>
        <v>0.4008484409930031</v>
      </c>
      <c r="AW2525" s="1">
        <f t="shared" si="1826"/>
        <v>0.33614471692176356</v>
      </c>
      <c r="AX2525" s="1">
        <f t="shared" si="1827"/>
        <v>0.48933303657611815</v>
      </c>
      <c r="AY2525" s="1">
        <f t="shared" si="1828"/>
        <v>1.2923093177043805</v>
      </c>
      <c r="AZ2525" s="1">
        <f t="shared" si="1829"/>
        <v>1.2659998590279764</v>
      </c>
      <c r="BA2525" s="1">
        <f t="shared" si="1830"/>
        <v>0.601844971988026</v>
      </c>
      <c r="BB2525" s="1">
        <f t="shared" si="1831"/>
        <v>0.55669139707419579</v>
      </c>
      <c r="BC2525" s="1">
        <f t="shared" si="1832"/>
        <v>1.814407606460354</v>
      </c>
      <c r="BD2525" s="1">
        <f t="shared" si="1833"/>
        <v>0.84470536772038995</v>
      </c>
      <c r="BE2525" s="1">
        <f t="shared" si="1809"/>
        <v>0.84071461825999994</v>
      </c>
      <c r="BF2525" s="1">
        <f t="shared" si="1810"/>
        <v>0.82359894308476289</v>
      </c>
      <c r="BG2525" s="1">
        <f t="shared" si="1811"/>
        <v>0.39153154662338974</v>
      </c>
      <c r="BH2525" s="1">
        <f t="shared" si="1812"/>
        <v>0.36215679092311487</v>
      </c>
      <c r="BI2525" s="1">
        <f t="shared" si="1813"/>
        <v>1.1803667878391759</v>
      </c>
      <c r="BJ2525" s="1">
        <f t="shared" si="1814"/>
        <v>0.54952490169050283</v>
      </c>
      <c r="BK2525" s="1">
        <f t="shared" si="1815"/>
        <v>1.6554210488935752</v>
      </c>
      <c r="BL2525" s="2">
        <f t="shared" si="1816"/>
        <v>1.5699999999999998</v>
      </c>
      <c r="BM2525" s="2">
        <f t="shared" si="1817"/>
        <v>1.5380371799877377</v>
      </c>
      <c r="BN2525" s="2">
        <f t="shared" si="1818"/>
        <v>0.73116907312847268</v>
      </c>
      <c r="BO2525" s="2">
        <f t="shared" si="1819"/>
        <v>0.67631292402893484</v>
      </c>
      <c r="BP2525" s="2">
        <f t="shared" si="1820"/>
        <v>2.2042864685081422</v>
      </c>
      <c r="BQ2525" s="2">
        <f t="shared" si="1821"/>
        <v>1.0262151708979486</v>
      </c>
      <c r="BR2525" s="2">
        <f t="shared" si="1822"/>
        <v>3.0914307784275272</v>
      </c>
      <c r="BS2525" s="1">
        <f t="shared" si="1834"/>
        <v>2.4133345426954507</v>
      </c>
      <c r="BT2525" s="1">
        <f t="shared" si="1835"/>
        <v>2.3642027098180303</v>
      </c>
      <c r="BU2525" s="1">
        <f t="shared" si="1836"/>
        <v>1.1239207520583179</v>
      </c>
      <c r="BV2525" s="1">
        <f t="shared" si="1837"/>
        <v>1.0395983065161736</v>
      </c>
      <c r="BW2525" s="1">
        <f t="shared" si="1838"/>
        <v>3.3883316410489601</v>
      </c>
      <c r="BX2525" s="1">
        <f t="shared" si="1839"/>
        <v>1.5774525606153724</v>
      </c>
      <c r="BY2525" s="1">
        <f t="shared" si="1840"/>
        <v>4.7520106267076674</v>
      </c>
    </row>
    <row r="2526" spans="1:77" x14ac:dyDescent="0.25">
      <c r="A2526" s="1">
        <v>20051129</v>
      </c>
      <c r="B2526" s="1">
        <v>2005</v>
      </c>
      <c r="C2526" s="1">
        <v>11</v>
      </c>
      <c r="D2526" s="1">
        <v>3.9409999999999998</v>
      </c>
      <c r="E2526" s="1">
        <v>51.728999999999999</v>
      </c>
      <c r="F2526" s="1">
        <f t="shared" si="1823"/>
        <v>2.1453050879999997</v>
      </c>
      <c r="G2526" s="1">
        <v>146.41200000000001</v>
      </c>
      <c r="H2526" s="1">
        <v>1.585</v>
      </c>
      <c r="I2526" s="1">
        <v>101.95950000000001</v>
      </c>
      <c r="J2526" s="1">
        <v>81.581562500000004</v>
      </c>
      <c r="K2526" s="1">
        <f t="shared" si="1824"/>
        <v>1.3213951199999999E-3</v>
      </c>
      <c r="L2526" s="1">
        <f t="shared" si="1825"/>
        <v>1.05729705E-3</v>
      </c>
      <c r="M2526" s="1">
        <f t="shared" si="1795"/>
        <v>2.6409806999999987E-4</v>
      </c>
      <c r="N2526" s="1">
        <f t="shared" si="1796"/>
        <v>0.80013694162878402</v>
      </c>
      <c r="O2526" s="1">
        <f t="shared" si="1797"/>
        <v>1.7165378519729892</v>
      </c>
      <c r="P2526" s="1">
        <f t="shared" si="1798"/>
        <v>0.4287672360270105</v>
      </c>
      <c r="Q2526" s="1">
        <v>10.0022</v>
      </c>
      <c r="R2526" s="1">
        <v>-11.486499999999999</v>
      </c>
      <c r="S2526" s="1">
        <v>-6.7386646900000002</v>
      </c>
      <c r="T2526" s="1">
        <v>1.1234</v>
      </c>
      <c r="U2526" s="1">
        <v>0.75095202599999999</v>
      </c>
      <c r="V2526" s="1">
        <v>2.8988889E-2</v>
      </c>
      <c r="W2526" s="1">
        <v>0.16288888900000001</v>
      </c>
      <c r="X2526" s="1">
        <v>1.6822222000000001E-2</v>
      </c>
      <c r="Y2526" s="1">
        <v>0.12393333300000001</v>
      </c>
      <c r="Z2526" s="1">
        <v>0.69784005900000001</v>
      </c>
      <c r="AA2526" s="1">
        <v>0.135817775</v>
      </c>
      <c r="AB2526" s="1">
        <v>1.4777777780000001</v>
      </c>
      <c r="AC2526" s="1">
        <v>0.69732167300000003</v>
      </c>
      <c r="AD2526" s="1">
        <v>0.64668879599999995</v>
      </c>
      <c r="AE2526" s="1">
        <f t="shared" si="1799"/>
        <v>0.5749709331698345</v>
      </c>
      <c r="AF2526" s="1">
        <v>0.29023855300000001</v>
      </c>
      <c r="AG2526" s="1">
        <v>0.17706195199999999</v>
      </c>
      <c r="AH2526" s="1">
        <v>0.318681612</v>
      </c>
      <c r="AI2526" s="1">
        <v>1</v>
      </c>
      <c r="AJ2526" s="1">
        <v>0.88735763700000003</v>
      </c>
      <c r="AK2526" s="1">
        <v>1</v>
      </c>
      <c r="AL2526" s="1">
        <v>0</v>
      </c>
      <c r="AM2526" s="1">
        <v>0</v>
      </c>
      <c r="AN2526" s="1">
        <f t="shared" si="1800"/>
        <v>0.35331120399967214</v>
      </c>
      <c r="AO2526" s="1">
        <f t="shared" si="1801"/>
        <v>0.80054442285210148</v>
      </c>
      <c r="AP2526" s="1">
        <f t="shared" si="1802"/>
        <v>1.7174120235146366</v>
      </c>
      <c r="AQ2526" s="1">
        <f t="shared" si="1803"/>
        <v>0.42789306448536313</v>
      </c>
      <c r="AR2526" s="1">
        <f t="shared" si="1804"/>
        <v>2.0499659441612261E-2</v>
      </c>
      <c r="AS2526" s="1">
        <f t="shared" si="1805"/>
        <v>0.57394444445000004</v>
      </c>
      <c r="AT2526" s="1">
        <f t="shared" si="1806"/>
        <v>0.61318324294273008</v>
      </c>
      <c r="AU2526" s="1">
        <f t="shared" si="1807"/>
        <v>0.21335027541774276</v>
      </c>
      <c r="AV2526" s="1">
        <f t="shared" si="1808"/>
        <v>1.2644275025822573</v>
      </c>
      <c r="AW2526" s="1">
        <f t="shared" si="1826"/>
        <v>0.79599777280125161</v>
      </c>
      <c r="AX2526" s="1">
        <f t="shared" si="1827"/>
        <v>0.48377623473193893</v>
      </c>
      <c r="AY2526" s="1">
        <f t="shared" si="1828"/>
        <v>0</v>
      </c>
      <c r="AZ2526" s="1">
        <f t="shared" si="1829"/>
        <v>0</v>
      </c>
      <c r="BA2526" s="1">
        <f t="shared" si="1830"/>
        <v>0</v>
      </c>
      <c r="BB2526" s="1">
        <f t="shared" si="1831"/>
        <v>0</v>
      </c>
      <c r="BC2526" s="1">
        <f t="shared" si="1832"/>
        <v>0</v>
      </c>
      <c r="BD2526" s="1">
        <f t="shared" si="1833"/>
        <v>0</v>
      </c>
      <c r="BE2526" s="1">
        <f t="shared" si="1809"/>
        <v>0</v>
      </c>
      <c r="BF2526" s="1">
        <f t="shared" si="1810"/>
        <v>0</v>
      </c>
      <c r="BG2526" s="1">
        <f t="shared" si="1811"/>
        <v>0</v>
      </c>
      <c r="BH2526" s="1">
        <f t="shared" si="1812"/>
        <v>0</v>
      </c>
      <c r="BI2526" s="1">
        <f t="shared" si="1813"/>
        <v>0</v>
      </c>
      <c r="BJ2526" s="1">
        <f t="shared" si="1814"/>
        <v>0</v>
      </c>
      <c r="BK2526" s="1">
        <f t="shared" si="1815"/>
        <v>0.75095202601890887</v>
      </c>
      <c r="BL2526" s="2" t="e">
        <f t="shared" si="1816"/>
        <v>#DIV/0!</v>
      </c>
      <c r="BM2526" s="2" t="e">
        <f t="shared" si="1817"/>
        <v>#DIV/0!</v>
      </c>
      <c r="BN2526" s="2" t="e">
        <f t="shared" si="1818"/>
        <v>#DIV/0!</v>
      </c>
      <c r="BO2526" s="2" t="e">
        <f t="shared" si="1819"/>
        <v>#DIV/0!</v>
      </c>
      <c r="BP2526" s="2" t="e">
        <f t="shared" si="1820"/>
        <v>#DIV/0!</v>
      </c>
      <c r="BQ2526" s="2" t="e">
        <f t="shared" si="1821"/>
        <v>#DIV/0!</v>
      </c>
      <c r="BR2526" s="2" t="e">
        <f t="shared" si="1822"/>
        <v>#DIV/0!</v>
      </c>
      <c r="BS2526" s="1" t="e">
        <f t="shared" si="1834"/>
        <v>#DIV/0!</v>
      </c>
      <c r="BT2526" s="1" t="e">
        <f t="shared" si="1835"/>
        <v>#DIV/0!</v>
      </c>
      <c r="BU2526" s="1" t="e">
        <f t="shared" si="1836"/>
        <v>#DIV/0!</v>
      </c>
      <c r="BV2526" s="1" t="e">
        <f t="shared" si="1837"/>
        <v>#DIV/0!</v>
      </c>
      <c r="BW2526" s="1" t="e">
        <f t="shared" si="1838"/>
        <v>#DIV/0!</v>
      </c>
      <c r="BX2526" s="1" t="e">
        <f t="shared" si="1839"/>
        <v>#DIV/0!</v>
      </c>
      <c r="BY2526" s="1" t="e">
        <f t="shared" si="1840"/>
        <v>#DIV/0!</v>
      </c>
    </row>
    <row r="2527" spans="1:77" x14ac:dyDescent="0.25">
      <c r="A2527" s="1">
        <v>20081218</v>
      </c>
      <c r="B2527" s="1">
        <v>2008</v>
      </c>
      <c r="C2527" s="1">
        <v>12</v>
      </c>
      <c r="D2527" s="1">
        <v>5.6029999999999998</v>
      </c>
      <c r="E2527" s="1">
        <v>51.488999999999997</v>
      </c>
      <c r="F2527" s="1">
        <f t="shared" si="1823"/>
        <v>2.1353518080000002</v>
      </c>
      <c r="G2527" s="1">
        <v>131.18199999999999</v>
      </c>
      <c r="H2527" s="1">
        <v>3.3450000000000002</v>
      </c>
      <c r="I2527" s="1">
        <v>97.997354169999994</v>
      </c>
      <c r="J2527" s="1">
        <v>58.254437500000002</v>
      </c>
      <c r="K2527" s="1">
        <f t="shared" si="1824"/>
        <v>1.2700457100431998E-3</v>
      </c>
      <c r="L2527" s="1">
        <f t="shared" si="1825"/>
        <v>7.5497751000000001E-4</v>
      </c>
      <c r="M2527" s="1">
        <f t="shared" si="1795"/>
        <v>5.1506820004319981E-4</v>
      </c>
      <c r="N2527" s="1">
        <f t="shared" si="1796"/>
        <v>0.59444908480838843</v>
      </c>
      <c r="O2527" s="1">
        <f t="shared" si="1797"/>
        <v>1.2693579280095377</v>
      </c>
      <c r="P2527" s="1">
        <f t="shared" si="1798"/>
        <v>0.86599387999046251</v>
      </c>
      <c r="Q2527" s="1">
        <v>13.4186</v>
      </c>
      <c r="R2527" s="1">
        <v>-70.031700000000001</v>
      </c>
      <c r="S2527" s="1">
        <v>-0.23702287999999999</v>
      </c>
      <c r="T2527" s="1">
        <v>1.4987999999999999</v>
      </c>
      <c r="U2527" s="1">
        <v>1.009171985</v>
      </c>
      <c r="V2527" s="1">
        <v>2.9266667E-2</v>
      </c>
      <c r="W2527" s="1">
        <v>0.16352222199999999</v>
      </c>
      <c r="X2527" s="1">
        <v>1.7133333000000001E-2</v>
      </c>
      <c r="Y2527" s="1">
        <v>0.11665555599999999</v>
      </c>
      <c r="Z2527" s="1">
        <v>0.69638637199999998</v>
      </c>
      <c r="AA2527" s="1">
        <v>0.167274744</v>
      </c>
      <c r="AB2527" s="1">
        <v>1.2111111109999999</v>
      </c>
      <c r="AC2527" s="1">
        <v>0.69551910100000003</v>
      </c>
      <c r="AD2527" s="1">
        <v>0.60749950500000005</v>
      </c>
      <c r="AE2527" s="1">
        <f t="shared" si="1799"/>
        <v>0.52691539546290633</v>
      </c>
      <c r="AF2527" s="1">
        <v>0.35692933599999999</v>
      </c>
      <c r="AG2527" s="1">
        <v>0.233133594</v>
      </c>
      <c r="AH2527" s="1">
        <v>0.363037096</v>
      </c>
      <c r="AI2527" s="1">
        <v>1</v>
      </c>
      <c r="AJ2527" s="1">
        <v>0.91193339399999995</v>
      </c>
      <c r="AK2527" s="1">
        <v>1</v>
      </c>
      <c r="AL2527" s="1">
        <v>0</v>
      </c>
      <c r="AM2527" s="1">
        <v>0</v>
      </c>
      <c r="AN2527" s="1">
        <f t="shared" si="1800"/>
        <v>0.39250049549480875</v>
      </c>
      <c r="AO2527" s="1">
        <f t="shared" si="1801"/>
        <v>0.72693755315491815</v>
      </c>
      <c r="AP2527" s="1">
        <f t="shared" si="1802"/>
        <v>1.5522674184324508</v>
      </c>
      <c r="AQ2527" s="1">
        <f t="shared" si="1803"/>
        <v>0.58308438956754949</v>
      </c>
      <c r="AR2527" s="1">
        <f t="shared" si="1804"/>
        <v>2.9038652206011695E-2</v>
      </c>
      <c r="AS2527" s="1">
        <f t="shared" si="1805"/>
        <v>0.56727777777499999</v>
      </c>
      <c r="AT2527" s="1">
        <f t="shared" si="1806"/>
        <v>0.66082627959839446</v>
      </c>
      <c r="AU2527" s="1">
        <f t="shared" si="1807"/>
        <v>0.1906945320000189</v>
      </c>
      <c r="AV2527" s="1">
        <f t="shared" si="1808"/>
        <v>1.0204165789999811</v>
      </c>
      <c r="AW2527" s="1">
        <f t="shared" si="1826"/>
        <v>0.64018343733696648</v>
      </c>
      <c r="AX2527" s="1">
        <f t="shared" si="1827"/>
        <v>0.59469615403979947</v>
      </c>
      <c r="AY2527" s="1">
        <f t="shared" si="1828"/>
        <v>0</v>
      </c>
      <c r="AZ2527" s="1">
        <f t="shared" si="1829"/>
        <v>0</v>
      </c>
      <c r="BA2527" s="1">
        <f t="shared" si="1830"/>
        <v>0</v>
      </c>
      <c r="BB2527" s="1">
        <f t="shared" si="1831"/>
        <v>0</v>
      </c>
      <c r="BC2527" s="1">
        <f t="shared" si="1832"/>
        <v>0</v>
      </c>
      <c r="BD2527" s="1">
        <f t="shared" si="1833"/>
        <v>0</v>
      </c>
      <c r="BE2527" s="1">
        <f t="shared" si="1809"/>
        <v>0</v>
      </c>
      <c r="BF2527" s="1">
        <f t="shared" si="1810"/>
        <v>0</v>
      </c>
      <c r="BG2527" s="1">
        <f t="shared" si="1811"/>
        <v>0</v>
      </c>
      <c r="BH2527" s="1">
        <f t="shared" si="1812"/>
        <v>0</v>
      </c>
      <c r="BI2527" s="1">
        <f t="shared" si="1813"/>
        <v>0</v>
      </c>
      <c r="BJ2527" s="1">
        <f t="shared" si="1814"/>
        <v>0</v>
      </c>
      <c r="BK2527" s="1">
        <f t="shared" si="1815"/>
        <v>1.009171985080533</v>
      </c>
      <c r="BL2527" s="2" t="e">
        <f t="shared" si="1816"/>
        <v>#DIV/0!</v>
      </c>
      <c r="BM2527" s="2" t="e">
        <f t="shared" si="1817"/>
        <v>#DIV/0!</v>
      </c>
      <c r="BN2527" s="2" t="e">
        <f t="shared" si="1818"/>
        <v>#DIV/0!</v>
      </c>
      <c r="BO2527" s="2" t="e">
        <f t="shared" si="1819"/>
        <v>#DIV/0!</v>
      </c>
      <c r="BP2527" s="2" t="e">
        <f t="shared" si="1820"/>
        <v>#DIV/0!</v>
      </c>
      <c r="BQ2527" s="2" t="e">
        <f t="shared" si="1821"/>
        <v>#DIV/0!</v>
      </c>
      <c r="BR2527" s="2" t="e">
        <f t="shared" si="1822"/>
        <v>#DIV/0!</v>
      </c>
      <c r="BS2527" s="1" t="e">
        <f t="shared" si="1834"/>
        <v>#DIV/0!</v>
      </c>
      <c r="BT2527" s="1" t="e">
        <f t="shared" si="1835"/>
        <v>#DIV/0!</v>
      </c>
      <c r="BU2527" s="1" t="e">
        <f t="shared" si="1836"/>
        <v>#DIV/0!</v>
      </c>
      <c r="BV2527" s="1" t="e">
        <f t="shared" si="1837"/>
        <v>#DIV/0!</v>
      </c>
      <c r="BW2527" s="1" t="e">
        <f t="shared" si="1838"/>
        <v>#DIV/0!</v>
      </c>
      <c r="BX2527" s="1" t="e">
        <f t="shared" si="1839"/>
        <v>#DIV/0!</v>
      </c>
      <c r="BY2527" s="1" t="e">
        <f t="shared" si="1840"/>
        <v>#DIV/0!</v>
      </c>
    </row>
    <row r="2528" spans="1:77" x14ac:dyDescent="0.25">
      <c r="A2528" s="1">
        <v>20111220</v>
      </c>
      <c r="B2528" s="1">
        <v>2011</v>
      </c>
      <c r="C2528" s="1">
        <v>12</v>
      </c>
      <c r="D2528" s="1">
        <v>8.6370000000000005</v>
      </c>
      <c r="E2528" s="1">
        <v>51.454000000000001</v>
      </c>
      <c r="F2528" s="1">
        <f t="shared" si="1823"/>
        <v>2.133900288</v>
      </c>
      <c r="G2528" s="1">
        <v>131.03299999999999</v>
      </c>
      <c r="H2528" s="1">
        <v>2.7839999999999998</v>
      </c>
      <c r="I2528" s="1">
        <v>97.058374999999998</v>
      </c>
      <c r="J2528" s="1">
        <v>81.977604170000006</v>
      </c>
      <c r="K2528" s="1">
        <f t="shared" si="1824"/>
        <v>1.2578765399999998E-3</v>
      </c>
      <c r="L2528" s="1">
        <f t="shared" si="1825"/>
        <v>1.0624297500432E-3</v>
      </c>
      <c r="M2528" s="1">
        <f t="shared" si="1795"/>
        <v>1.9544678995679979E-4</v>
      </c>
      <c r="N2528" s="1">
        <f t="shared" si="1796"/>
        <v>0.84462164310910837</v>
      </c>
      <c r="O2528" s="1">
        <f t="shared" si="1797"/>
        <v>1.8023383674815596</v>
      </c>
      <c r="P2528" s="1">
        <f t="shared" si="1798"/>
        <v>0.33156192051844036</v>
      </c>
      <c r="Q2528" s="1">
        <v>2.47905</v>
      </c>
      <c r="R2528" s="1">
        <v>-40.242600000000003</v>
      </c>
      <c r="S2528" s="1">
        <v>-6.5646634999999995E-2</v>
      </c>
      <c r="T2528" s="1">
        <v>1.9513499999999999</v>
      </c>
      <c r="U2528" s="1">
        <v>1.2636611600000001</v>
      </c>
      <c r="V2528" s="1">
        <v>2.3555555999999998E-2</v>
      </c>
      <c r="W2528" s="1">
        <v>0.14414444400000001</v>
      </c>
      <c r="X2528" s="1">
        <v>1.5011111000000001E-2</v>
      </c>
      <c r="Y2528" s="1">
        <v>0.1099</v>
      </c>
      <c r="Z2528" s="1">
        <v>0.71907506300000001</v>
      </c>
      <c r="AA2528" s="1">
        <v>0.134797059</v>
      </c>
      <c r="AB2528" s="1">
        <v>1.244444444</v>
      </c>
      <c r="AC2528" s="1">
        <v>0.72365307800000001</v>
      </c>
      <c r="AD2528" s="1">
        <v>0.60732029300000001</v>
      </c>
      <c r="AE2528" s="1">
        <f t="shared" si="1799"/>
        <v>0.526695638258737</v>
      </c>
      <c r="AF2528" s="1">
        <v>0.47752264100000003</v>
      </c>
      <c r="AG2528" s="1">
        <v>0.36739941700000001</v>
      </c>
      <c r="AH2528" s="1">
        <v>0.44400854000000001</v>
      </c>
      <c r="AI2528" s="1">
        <v>1</v>
      </c>
      <c r="AJ2528" s="1">
        <v>0.88656020199999996</v>
      </c>
      <c r="AK2528" s="1">
        <v>1</v>
      </c>
      <c r="AL2528" s="1">
        <v>0</v>
      </c>
      <c r="AM2528" s="1">
        <v>0</v>
      </c>
      <c r="AN2528" s="1">
        <f t="shared" si="1800"/>
        <v>0.39267970663878571</v>
      </c>
      <c r="AO2528" s="1">
        <f t="shared" si="1801"/>
        <v>0.72659495737309032</v>
      </c>
      <c r="AP2528" s="1">
        <f t="shared" si="1802"/>
        <v>1.5504811887977852</v>
      </c>
      <c r="AQ2528" s="1">
        <f t="shared" si="1803"/>
        <v>0.5834190992022148</v>
      </c>
      <c r="AR2528" s="1">
        <f t="shared" si="1804"/>
        <v>2.8959537903094881E-2</v>
      </c>
      <c r="AS2528" s="1">
        <f t="shared" si="1805"/>
        <v>0.56811111110000001</v>
      </c>
      <c r="AT2528" s="1">
        <f t="shared" si="1806"/>
        <v>0.64556291948464239</v>
      </c>
      <c r="AU2528" s="1">
        <f t="shared" si="1807"/>
        <v>0.19064391210469295</v>
      </c>
      <c r="AV2528" s="1">
        <f t="shared" si="1808"/>
        <v>1.053800531895307</v>
      </c>
      <c r="AW2528" s="1">
        <f t="shared" si="1826"/>
        <v>0.6533809083569514</v>
      </c>
      <c r="AX2528" s="1">
        <f t="shared" si="1827"/>
        <v>0.59394980921621454</v>
      </c>
      <c r="AY2528" s="1">
        <f t="shared" si="1828"/>
        <v>0</v>
      </c>
      <c r="AZ2528" s="1">
        <f t="shared" si="1829"/>
        <v>0</v>
      </c>
      <c r="BA2528" s="1">
        <f t="shared" si="1830"/>
        <v>0</v>
      </c>
      <c r="BB2528" s="1">
        <f t="shared" si="1831"/>
        <v>0</v>
      </c>
      <c r="BC2528" s="1">
        <f t="shared" si="1832"/>
        <v>0</v>
      </c>
      <c r="BD2528" s="1">
        <f t="shared" si="1833"/>
        <v>0</v>
      </c>
      <c r="BE2528" s="1">
        <f t="shared" si="1809"/>
        <v>0</v>
      </c>
      <c r="BF2528" s="1">
        <f t="shared" si="1810"/>
        <v>0</v>
      </c>
      <c r="BG2528" s="1">
        <f t="shared" si="1811"/>
        <v>0</v>
      </c>
      <c r="BH2528" s="1">
        <f t="shared" si="1812"/>
        <v>0</v>
      </c>
      <c r="BI2528" s="1">
        <f t="shared" si="1813"/>
        <v>0</v>
      </c>
      <c r="BJ2528" s="1">
        <f t="shared" si="1814"/>
        <v>0</v>
      </c>
      <c r="BK2528" s="1">
        <f t="shared" si="1815"/>
        <v>1.2636611595536271</v>
      </c>
      <c r="BL2528" s="2" t="e">
        <f t="shared" si="1816"/>
        <v>#DIV/0!</v>
      </c>
      <c r="BM2528" s="2" t="e">
        <f t="shared" si="1817"/>
        <v>#DIV/0!</v>
      </c>
      <c r="BN2528" s="2" t="e">
        <f t="shared" si="1818"/>
        <v>#DIV/0!</v>
      </c>
      <c r="BO2528" s="2" t="e">
        <f t="shared" si="1819"/>
        <v>#DIV/0!</v>
      </c>
      <c r="BP2528" s="2" t="e">
        <f t="shared" si="1820"/>
        <v>#DIV/0!</v>
      </c>
      <c r="BQ2528" s="2" t="e">
        <f t="shared" si="1821"/>
        <v>#DIV/0!</v>
      </c>
      <c r="BR2528" s="2" t="e">
        <f t="shared" si="1822"/>
        <v>#DIV/0!</v>
      </c>
      <c r="BS2528" s="1" t="e">
        <f t="shared" si="1834"/>
        <v>#DIV/0!</v>
      </c>
      <c r="BT2528" s="1" t="e">
        <f t="shared" si="1835"/>
        <v>#DIV/0!</v>
      </c>
      <c r="BU2528" s="1" t="e">
        <f t="shared" si="1836"/>
        <v>#DIV/0!</v>
      </c>
      <c r="BV2528" s="1" t="e">
        <f t="shared" si="1837"/>
        <v>#DIV/0!</v>
      </c>
      <c r="BW2528" s="1" t="e">
        <f t="shared" si="1838"/>
        <v>#DIV/0!</v>
      </c>
      <c r="BX2528" s="1" t="e">
        <f t="shared" si="1839"/>
        <v>#DIV/0!</v>
      </c>
      <c r="BY2528" s="1" t="e">
        <f t="shared" si="1840"/>
        <v>#DIV/0!</v>
      </c>
    </row>
    <row r="2529" spans="1:77" x14ac:dyDescent="0.25">
      <c r="A2529" s="1">
        <v>20110211</v>
      </c>
      <c r="B2529" s="1">
        <v>2011</v>
      </c>
      <c r="C2529" s="1">
        <v>2</v>
      </c>
      <c r="D2529" s="1">
        <v>5.1050000000000004</v>
      </c>
      <c r="E2529" s="1">
        <v>51.433</v>
      </c>
      <c r="F2529" s="1">
        <f t="shared" si="1823"/>
        <v>2.1330293759999996</v>
      </c>
      <c r="G2529" s="1">
        <v>203.786</v>
      </c>
      <c r="H2529" s="1">
        <v>0.10100000000000001</v>
      </c>
      <c r="I2529" s="1">
        <v>96.038499999999999</v>
      </c>
      <c r="J2529" s="1">
        <v>94.938812499999997</v>
      </c>
      <c r="K2529" s="1">
        <f t="shared" si="1824"/>
        <v>1.2446589599999999E-3</v>
      </c>
      <c r="L2529" s="1">
        <f t="shared" si="1825"/>
        <v>1.2304070099999999E-3</v>
      </c>
      <c r="M2529" s="1">
        <f t="shared" si="1795"/>
        <v>1.4251949999999954E-5</v>
      </c>
      <c r="N2529" s="1">
        <f t="shared" si="1796"/>
        <v>0.98854951399699076</v>
      </c>
      <c r="O2529" s="1">
        <f t="shared" si="1797"/>
        <v>2.1086051529861041</v>
      </c>
      <c r="P2529" s="1">
        <f t="shared" si="1798"/>
        <v>2.4424223013895574E-2</v>
      </c>
      <c r="Q2529" s="1">
        <v>1.8223800000000001</v>
      </c>
      <c r="R2529" s="1">
        <v>10.4154</v>
      </c>
      <c r="S2529" s="1">
        <v>0.14891426399999999</v>
      </c>
      <c r="T2529" s="1">
        <v>2.0870500000000001</v>
      </c>
      <c r="U2529" s="1">
        <v>1.421996797</v>
      </c>
      <c r="V2529" s="1">
        <v>3.1933333000000001E-2</v>
      </c>
      <c r="W2529" s="1">
        <v>0.17434444399999999</v>
      </c>
      <c r="X2529" s="1">
        <v>1.9277777999999999E-2</v>
      </c>
      <c r="Y2529" s="1">
        <v>0.136411111</v>
      </c>
      <c r="Z2529" s="1">
        <v>0.69038513499999998</v>
      </c>
      <c r="AA2529" s="1">
        <v>0.122068077</v>
      </c>
      <c r="AB2529" s="1">
        <v>1.3</v>
      </c>
      <c r="AC2529" s="1">
        <v>0.688077567</v>
      </c>
      <c r="AD2529" s="1">
        <v>0.74761269200000002</v>
      </c>
      <c r="AE2529" s="1">
        <f t="shared" si="1799"/>
        <v>0.69872800980993255</v>
      </c>
      <c r="AF2529" s="1">
        <v>0.33698645300000002</v>
      </c>
      <c r="AG2529" s="1">
        <v>0.21504532800000001</v>
      </c>
      <c r="AH2529" s="1">
        <v>0.34974646399999998</v>
      </c>
      <c r="AI2529" s="1">
        <v>1</v>
      </c>
      <c r="AJ2529" s="1">
        <v>0.87661568499999998</v>
      </c>
      <c r="AK2529" s="1">
        <v>1</v>
      </c>
      <c r="AL2529" s="1">
        <v>7.1932740999999994E-2</v>
      </c>
      <c r="AM2529" s="1">
        <v>0.14891426399999999</v>
      </c>
      <c r="AN2529" s="1">
        <f t="shared" si="1800"/>
        <v>0.25238730825473782</v>
      </c>
      <c r="AO2529" s="1">
        <f t="shared" si="1801"/>
        <v>0.96000792924269096</v>
      </c>
      <c r="AP2529" s="1">
        <f t="shared" si="1802"/>
        <v>2.047725114267589</v>
      </c>
      <c r="AQ2529" s="1">
        <f t="shared" si="1803"/>
        <v>8.530426173241068E-2</v>
      </c>
      <c r="AR2529" s="1">
        <f t="shared" si="1804"/>
        <v>3.9919757019093623E-3</v>
      </c>
      <c r="AS2529" s="1">
        <f t="shared" si="1805"/>
        <v>0.56950000000000001</v>
      </c>
      <c r="AT2529" s="1">
        <f t="shared" si="1806"/>
        <v>0.82172279435142426</v>
      </c>
      <c r="AU2529" s="1">
        <f t="shared" si="1807"/>
        <v>0.28904017226378959</v>
      </c>
      <c r="AV2529" s="1">
        <f t="shared" si="1808"/>
        <v>1.0109598277362104</v>
      </c>
      <c r="AW2529" s="1">
        <f t="shared" si="1826"/>
        <v>0.78510934019589063</v>
      </c>
      <c r="AX2529" s="1">
        <f t="shared" si="1827"/>
        <v>0.29228007212337537</v>
      </c>
      <c r="AY2529" s="1">
        <f t="shared" si="1828"/>
        <v>5.5856399777759809E-2</v>
      </c>
      <c r="AZ2529" s="1">
        <f t="shared" si="1829"/>
        <v>6.0144338741776188E-2</v>
      </c>
      <c r="BA2529" s="1">
        <f t="shared" si="1830"/>
        <v>4.8992709468001529E-2</v>
      </c>
      <c r="BB2529" s="1">
        <f t="shared" si="1831"/>
        <v>3.287990686628154E-2</v>
      </c>
      <c r="BC2529" s="1">
        <f t="shared" si="1832"/>
        <v>9.5164558157445012E-2</v>
      </c>
      <c r="BD2529" s="1">
        <f t="shared" si="1833"/>
        <v>7.1763095742283137E-2</v>
      </c>
      <c r="BE2529" s="1">
        <f t="shared" si="1809"/>
        <v>3.8057364013327551E-2</v>
      </c>
      <c r="BF2529" s="1">
        <f t="shared" si="1810"/>
        <v>4.0978920982086539E-2</v>
      </c>
      <c r="BG2529" s="1">
        <f t="shared" si="1811"/>
        <v>3.338083703284668E-2</v>
      </c>
      <c r="BH2529" s="1">
        <f t="shared" si="1812"/>
        <v>2.2402492629548607E-2</v>
      </c>
      <c r="BI2529" s="1">
        <f t="shared" si="1813"/>
        <v>6.4839700470767037E-2</v>
      </c>
      <c r="BJ2529" s="1">
        <f t="shared" si="1814"/>
        <v>4.8895279113115815E-2</v>
      </c>
      <c r="BK2529" s="1">
        <f t="shared" si="1815"/>
        <v>1.4219967967867624</v>
      </c>
      <c r="BL2529" s="2">
        <f t="shared" si="1816"/>
        <v>1.5700000000000003</v>
      </c>
      <c r="BM2529" s="2">
        <f t="shared" si="1817"/>
        <v>1.6905244913795217</v>
      </c>
      <c r="BN2529" s="2">
        <f t="shared" si="1818"/>
        <v>1.3770768286320678</v>
      </c>
      <c r="BO2529" s="2">
        <f t="shared" si="1819"/>
        <v>0.92418154384192885</v>
      </c>
      <c r="BP2529" s="2">
        <f t="shared" si="1820"/>
        <v>2.6748654926141193</v>
      </c>
      <c r="BQ2529" s="2">
        <f t="shared" si="1821"/>
        <v>2.0171020825485657</v>
      </c>
      <c r="BR2529" s="2">
        <f t="shared" si="1822"/>
        <v>58.662364796820704</v>
      </c>
      <c r="BS2529" s="1">
        <f t="shared" si="1834"/>
        <v>2.3042727715028448</v>
      </c>
      <c r="BT2529" s="1">
        <f t="shared" si="1835"/>
        <v>2.4811653216844123</v>
      </c>
      <c r="BU2529" s="1">
        <f t="shared" si="1836"/>
        <v>2.0211214270601037</v>
      </c>
      <c r="BV2529" s="1">
        <f t="shared" si="1837"/>
        <v>1.3564116989811585</v>
      </c>
      <c r="BW2529" s="1">
        <f t="shared" si="1838"/>
        <v>3.9258724344351972</v>
      </c>
      <c r="BX2529" s="1">
        <f t="shared" si="1839"/>
        <v>2.9604798765339764</v>
      </c>
      <c r="BY2529" s="1">
        <f t="shared" si="1840"/>
        <v>86.098146441580226</v>
      </c>
    </row>
    <row r="2530" spans="1:77" x14ac:dyDescent="0.25">
      <c r="A2530" s="1">
        <v>20090123</v>
      </c>
      <c r="B2530" s="1">
        <v>2009</v>
      </c>
      <c r="C2530" s="1">
        <v>1</v>
      </c>
      <c r="D2530" s="1">
        <v>5.6180000000000003</v>
      </c>
      <c r="E2530" s="1">
        <v>51.037999999999997</v>
      </c>
      <c r="F2530" s="1">
        <f t="shared" si="1823"/>
        <v>2.1166479359999997</v>
      </c>
      <c r="G2530" s="1">
        <v>160.84200000000001</v>
      </c>
      <c r="H2530" s="1">
        <v>1.554</v>
      </c>
      <c r="I2530" s="1">
        <v>99.838770830000001</v>
      </c>
      <c r="J2530" s="1">
        <v>87.734458329999995</v>
      </c>
      <c r="K2530" s="1">
        <f t="shared" si="1824"/>
        <v>1.2939104699567999E-3</v>
      </c>
      <c r="L2530" s="1">
        <f t="shared" si="1825"/>
        <v>1.1370385799568E-3</v>
      </c>
      <c r="M2530" s="1">
        <f t="shared" si="1795"/>
        <v>1.5687188999999996E-4</v>
      </c>
      <c r="N2530" s="1">
        <f t="shared" si="1796"/>
        <v>0.87876140301636363</v>
      </c>
      <c r="O2530" s="1">
        <f t="shared" si="1797"/>
        <v>1.8600285099310501</v>
      </c>
      <c r="P2530" s="1">
        <f t="shared" si="1798"/>
        <v>0.25661942606894961</v>
      </c>
      <c r="Q2530" s="1">
        <v>17.740600000000001</v>
      </c>
      <c r="R2530" s="1">
        <v>-10.1471</v>
      </c>
      <c r="S2530" s="1">
        <v>2.3362876140000002</v>
      </c>
      <c r="T2530" s="1">
        <v>1.3956599999999999</v>
      </c>
      <c r="U2530" s="1">
        <v>1.24940932</v>
      </c>
      <c r="V2530" s="1">
        <v>2.7822222000000001E-2</v>
      </c>
      <c r="W2530" s="1">
        <v>9.8955556E-2</v>
      </c>
      <c r="X2530" s="1">
        <v>2.3044444000000001E-2</v>
      </c>
      <c r="Y2530" s="1">
        <v>7.8411111000000006E-2</v>
      </c>
      <c r="Z2530" s="1">
        <v>0.56108676999999996</v>
      </c>
      <c r="AA2530" s="1">
        <v>0.11583036100000001</v>
      </c>
      <c r="AB2530" s="1">
        <v>0.46666666699999998</v>
      </c>
      <c r="AC2530" s="1">
        <v>0.52774759500000001</v>
      </c>
      <c r="AD2530" s="1">
        <v>0.68268238400000003</v>
      </c>
      <c r="AE2530" s="1">
        <f t="shared" si="1799"/>
        <v>0.61910776701410197</v>
      </c>
      <c r="AF2530" s="1">
        <v>0.35752945400000002</v>
      </c>
      <c r="AG2530" s="1">
        <v>0.23369584700000001</v>
      </c>
      <c r="AH2530" s="1">
        <v>0.36343741699999998</v>
      </c>
      <c r="AI2530" s="1">
        <v>1</v>
      </c>
      <c r="AJ2530" s="1">
        <v>0.87174247000000005</v>
      </c>
      <c r="AK2530" s="1">
        <v>1</v>
      </c>
      <c r="AL2530" s="1">
        <v>1</v>
      </c>
      <c r="AM2530" s="1">
        <v>1</v>
      </c>
      <c r="AN2530" s="1">
        <f t="shared" si="1800"/>
        <v>0.31731761604556019</v>
      </c>
      <c r="AO2530" s="1">
        <f t="shared" si="1801"/>
        <v>0.86408482366265782</v>
      </c>
      <c r="AP2530" s="1">
        <f t="shared" si="1802"/>
        <v>1.8289633585344884</v>
      </c>
      <c r="AQ2530" s="1">
        <f t="shared" si="1803"/>
        <v>0.28768457746551124</v>
      </c>
      <c r="AR2530" s="1">
        <f t="shared" si="1804"/>
        <v>1.5085895626992885E-2</v>
      </c>
      <c r="AS2530" s="1">
        <f t="shared" si="1805"/>
        <v>0.54866666667500008</v>
      </c>
      <c r="AT2530" s="1">
        <f t="shared" si="1806"/>
        <v>1.3015171511270649</v>
      </c>
      <c r="AU2530" s="1">
        <f t="shared" si="1807"/>
        <v>0.18716413286429898</v>
      </c>
      <c r="AV2530" s="1">
        <f t="shared" si="1808"/>
        <v>0.27950253413570103</v>
      </c>
      <c r="AW2530" s="1">
        <f t="shared" si="1826"/>
        <v>0.26250005109134611</v>
      </c>
      <c r="AX2530" s="1">
        <f t="shared" si="1827"/>
        <v>0.3634043167341251</v>
      </c>
      <c r="AY2530" s="1">
        <f t="shared" si="1828"/>
        <v>0.62702718229082366</v>
      </c>
      <c r="AZ2530" s="1">
        <f t="shared" si="1829"/>
        <v>0.63827573432533469</v>
      </c>
      <c r="BA2530" s="1">
        <f t="shared" si="1830"/>
        <v>0.30904566519490539</v>
      </c>
      <c r="BB2530" s="1">
        <f t="shared" si="1831"/>
        <v>0.28181785255820346</v>
      </c>
      <c r="BC2530" s="1">
        <f t="shared" si="1832"/>
        <v>0.91004382342566248</v>
      </c>
      <c r="BD2530" s="1">
        <f t="shared" si="1833"/>
        <v>0.43916538852317077</v>
      </c>
      <c r="BE2530" s="1">
        <f t="shared" si="1809"/>
        <v>0.56132124277999995</v>
      </c>
      <c r="BF2530" s="1">
        <f t="shared" si="1810"/>
        <v>0.57139106333294476</v>
      </c>
      <c r="BG2530" s="1">
        <f t="shared" si="1811"/>
        <v>0.27666088769739583</v>
      </c>
      <c r="BH2530" s="1">
        <f t="shared" si="1812"/>
        <v>0.25228626717205183</v>
      </c>
      <c r="BI2530" s="1">
        <f t="shared" si="1813"/>
        <v>0.81468067793052601</v>
      </c>
      <c r="BJ2530" s="1">
        <f t="shared" si="1814"/>
        <v>0.39314541479870285</v>
      </c>
      <c r="BK2530" s="1">
        <f t="shared" si="1815"/>
        <v>1.2494093204000476</v>
      </c>
      <c r="BL2530" s="2">
        <f t="shared" si="1816"/>
        <v>1.5699999999999998</v>
      </c>
      <c r="BM2530" s="2">
        <f t="shared" si="1817"/>
        <v>1.598165009736358</v>
      </c>
      <c r="BN2530" s="2">
        <f t="shared" si="1818"/>
        <v>0.77381285542252365</v>
      </c>
      <c r="BO2530" s="2">
        <f t="shared" si="1819"/>
        <v>0.70563771557699917</v>
      </c>
      <c r="BP2530" s="2">
        <f t="shared" si="1820"/>
        <v>2.2786393367482556</v>
      </c>
      <c r="BQ2530" s="2">
        <f t="shared" si="1821"/>
        <v>1.0996168578567036</v>
      </c>
      <c r="BR2530" s="2">
        <f t="shared" si="1822"/>
        <v>3.4945633329556327</v>
      </c>
      <c r="BS2530" s="1">
        <f t="shared" si="1834"/>
        <v>1.7537776965665706</v>
      </c>
      <c r="BT2530" s="1">
        <f t="shared" si="1835"/>
        <v>1.7852395856743446</v>
      </c>
      <c r="BU2530" s="1">
        <f t="shared" si="1836"/>
        <v>0.86439218290223829</v>
      </c>
      <c r="BV2530" s="1">
        <f t="shared" si="1837"/>
        <v>0.78823674358925244</v>
      </c>
      <c r="BW2530" s="1">
        <f t="shared" si="1838"/>
        <v>2.5453674186677286</v>
      </c>
      <c r="BX2530" s="1">
        <f t="shared" si="1839"/>
        <v>1.2283334522787897</v>
      </c>
      <c r="BY2530" s="1">
        <f t="shared" si="1840"/>
        <v>3.9036224411318008</v>
      </c>
    </row>
    <row r="2531" spans="1:77" x14ac:dyDescent="0.25">
      <c r="A2531" s="1">
        <v>20051205</v>
      </c>
      <c r="B2531" s="1">
        <v>2005</v>
      </c>
      <c r="C2531" s="1">
        <v>12</v>
      </c>
      <c r="D2531" s="1">
        <v>7.4119999999999999</v>
      </c>
      <c r="E2531" s="1">
        <v>50.686999999999998</v>
      </c>
      <c r="F2531" s="1">
        <f t="shared" si="1823"/>
        <v>2.1020912639999998</v>
      </c>
      <c r="G2531" s="1">
        <v>139.44499999999999</v>
      </c>
      <c r="H2531" s="1">
        <v>2.8029999999999999</v>
      </c>
      <c r="I2531" s="1">
        <v>98.275958329999995</v>
      </c>
      <c r="J2531" s="1">
        <v>75.197583330000001</v>
      </c>
      <c r="K2531" s="1">
        <f t="shared" si="1824"/>
        <v>1.2736564199568E-3</v>
      </c>
      <c r="L2531" s="1">
        <f t="shared" si="1825"/>
        <v>9.7456067995679992E-4</v>
      </c>
      <c r="M2531" s="1">
        <f t="shared" si="1795"/>
        <v>2.9909574000000006E-4</v>
      </c>
      <c r="N2531" s="1">
        <f t="shared" si="1796"/>
        <v>0.76516764229858414</v>
      </c>
      <c r="O2531" s="1">
        <f t="shared" si="1797"/>
        <v>1.6084522163713304</v>
      </c>
      <c r="P2531" s="1">
        <f t="shared" si="1798"/>
        <v>0.49363904762866939</v>
      </c>
      <c r="Q2531" s="1">
        <v>10.126799999999999</v>
      </c>
      <c r="R2531" s="1">
        <v>-23.430700000000002</v>
      </c>
      <c r="S2531" s="1">
        <v>-0.76119032799999997</v>
      </c>
      <c r="T2531" s="1">
        <v>1.6638900000000001</v>
      </c>
      <c r="U2531" s="1">
        <v>1.2074245079999999</v>
      </c>
      <c r="V2531" s="1">
        <v>2.8555555999999999E-2</v>
      </c>
      <c r="W2531" s="1">
        <v>0.14149999999999999</v>
      </c>
      <c r="X2531" s="1">
        <v>1.5655556000000001E-2</v>
      </c>
      <c r="Y2531" s="1">
        <v>0.107811111</v>
      </c>
      <c r="Z2531" s="1">
        <v>0.66416203399999996</v>
      </c>
      <c r="AA2531" s="1">
        <v>0.13512790899999999</v>
      </c>
      <c r="AB2531" s="1">
        <v>0.97777777799999999</v>
      </c>
      <c r="AC2531" s="1">
        <v>0.65556092200000005</v>
      </c>
      <c r="AD2531" s="1">
        <v>0.63650901800000004</v>
      </c>
      <c r="AE2531" s="1">
        <f t="shared" si="1799"/>
        <v>0.56248806621704484</v>
      </c>
      <c r="AF2531" s="1">
        <v>0.42903847899999997</v>
      </c>
      <c r="AG2531" s="1">
        <v>0.30831814600000002</v>
      </c>
      <c r="AH2531" s="1">
        <v>0.41131571900000002</v>
      </c>
      <c r="AI2531" s="1">
        <v>1</v>
      </c>
      <c r="AJ2531" s="1">
        <v>0.886818679</v>
      </c>
      <c r="AK2531" s="1">
        <v>1</v>
      </c>
      <c r="AL2531" s="1">
        <v>0</v>
      </c>
      <c r="AM2531" s="1">
        <v>0</v>
      </c>
      <c r="AN2531" s="1">
        <f t="shared" si="1800"/>
        <v>0.36349098210764103</v>
      </c>
      <c r="AO2531" s="1">
        <f t="shared" si="1801"/>
        <v>0.78174704916378202</v>
      </c>
      <c r="AP2531" s="1">
        <f t="shared" si="1802"/>
        <v>1.6433036427049645</v>
      </c>
      <c r="AQ2531" s="1">
        <f t="shared" si="1803"/>
        <v>0.45878762129503525</v>
      </c>
      <c r="AR2531" s="1">
        <f t="shared" si="1804"/>
        <v>2.3252101753091524E-2</v>
      </c>
      <c r="AS2531" s="1">
        <f t="shared" si="1805"/>
        <v>0.56144444445000008</v>
      </c>
      <c r="AT2531" s="1">
        <f t="shared" si="1806"/>
        <v>0.81880670205936479</v>
      </c>
      <c r="AU2531" s="1">
        <f t="shared" si="1807"/>
        <v>0.19960519386870651</v>
      </c>
      <c r="AV2531" s="1">
        <f t="shared" si="1808"/>
        <v>0.77817258413129342</v>
      </c>
      <c r="AW2531" s="1">
        <f t="shared" si="1826"/>
        <v>0.55290705951234731</v>
      </c>
      <c r="AX2531" s="1">
        <f t="shared" si="1827"/>
        <v>0.50989559684918651</v>
      </c>
      <c r="AY2531" s="1">
        <f t="shared" si="1828"/>
        <v>0</v>
      </c>
      <c r="AZ2531" s="1">
        <f t="shared" si="1829"/>
        <v>0</v>
      </c>
      <c r="BA2531" s="1">
        <f t="shared" si="1830"/>
        <v>0</v>
      </c>
      <c r="BB2531" s="1">
        <f t="shared" si="1831"/>
        <v>0</v>
      </c>
      <c r="BC2531" s="1">
        <f t="shared" si="1832"/>
        <v>0</v>
      </c>
      <c r="BD2531" s="1">
        <f t="shared" si="1833"/>
        <v>0</v>
      </c>
      <c r="BE2531" s="1">
        <f t="shared" si="1809"/>
        <v>0</v>
      </c>
      <c r="BF2531" s="1">
        <f t="shared" si="1810"/>
        <v>0</v>
      </c>
      <c r="BG2531" s="1">
        <f t="shared" si="1811"/>
        <v>0</v>
      </c>
      <c r="BH2531" s="1">
        <f t="shared" si="1812"/>
        <v>0</v>
      </c>
      <c r="BI2531" s="1">
        <f t="shared" si="1813"/>
        <v>0</v>
      </c>
      <c r="BJ2531" s="1">
        <f t="shared" si="1814"/>
        <v>0</v>
      </c>
      <c r="BK2531" s="1">
        <f t="shared" si="1815"/>
        <v>1.2074245083089419</v>
      </c>
      <c r="BL2531" s="2" t="e">
        <f t="shared" si="1816"/>
        <v>#DIV/0!</v>
      </c>
      <c r="BM2531" s="2" t="e">
        <f t="shared" si="1817"/>
        <v>#DIV/0!</v>
      </c>
      <c r="BN2531" s="2" t="e">
        <f t="shared" si="1818"/>
        <v>#DIV/0!</v>
      </c>
      <c r="BO2531" s="2" t="e">
        <f t="shared" si="1819"/>
        <v>#DIV/0!</v>
      </c>
      <c r="BP2531" s="2" t="e">
        <f t="shared" si="1820"/>
        <v>#DIV/0!</v>
      </c>
      <c r="BQ2531" s="2" t="e">
        <f t="shared" si="1821"/>
        <v>#DIV/0!</v>
      </c>
      <c r="BR2531" s="2" t="e">
        <f t="shared" si="1822"/>
        <v>#DIV/0!</v>
      </c>
      <c r="BS2531" s="1" t="e">
        <f t="shared" si="1834"/>
        <v>#DIV/0!</v>
      </c>
      <c r="BT2531" s="1" t="e">
        <f t="shared" si="1835"/>
        <v>#DIV/0!</v>
      </c>
      <c r="BU2531" s="1" t="e">
        <f t="shared" si="1836"/>
        <v>#DIV/0!</v>
      </c>
      <c r="BV2531" s="1" t="e">
        <f t="shared" si="1837"/>
        <v>#DIV/0!</v>
      </c>
      <c r="BW2531" s="1" t="e">
        <f t="shared" si="1838"/>
        <v>#DIV/0!</v>
      </c>
      <c r="BX2531" s="1" t="e">
        <f t="shared" si="1839"/>
        <v>#DIV/0!</v>
      </c>
      <c r="BY2531" s="1" t="e">
        <f t="shared" si="1840"/>
        <v>#DIV/0!</v>
      </c>
    </row>
    <row r="2532" spans="1:77" x14ac:dyDescent="0.25">
      <c r="A2532" s="1">
        <v>20130127</v>
      </c>
      <c r="B2532" s="1">
        <v>2013</v>
      </c>
      <c r="C2532" s="1">
        <v>1</v>
      </c>
      <c r="D2532" s="1">
        <v>4.6879999999999997</v>
      </c>
      <c r="E2532" s="1">
        <v>50.4</v>
      </c>
      <c r="F2532" s="1">
        <f t="shared" si="1823"/>
        <v>2.0901888</v>
      </c>
      <c r="G2532" s="1">
        <v>168.541</v>
      </c>
      <c r="H2532" s="1">
        <v>2.2040000000000002</v>
      </c>
      <c r="I2532" s="1">
        <v>131.0000416</v>
      </c>
      <c r="J2532" s="1">
        <v>87.248195449999997</v>
      </c>
      <c r="K2532" s="1">
        <f t="shared" si="1824"/>
        <v>1.6977605391359999E-3</v>
      </c>
      <c r="L2532" s="1">
        <f t="shared" si="1825"/>
        <v>1.130736613032E-3</v>
      </c>
      <c r="M2532" s="1">
        <f t="shared" si="1795"/>
        <v>5.6702392610399996E-4</v>
      </c>
      <c r="N2532" s="1">
        <f t="shared" si="1796"/>
        <v>0.66601654766192075</v>
      </c>
      <c r="O2532" s="1">
        <f t="shared" si="1797"/>
        <v>1.392100328537613</v>
      </c>
      <c r="P2532" s="1">
        <f t="shared" si="1798"/>
        <v>0.69808847146238695</v>
      </c>
      <c r="Q2532" s="1">
        <v>8.1031399999999998</v>
      </c>
      <c r="R2532" s="1">
        <v>-23.064299999999999</v>
      </c>
      <c r="S2532" s="1">
        <v>-0.54161174700000003</v>
      </c>
      <c r="T2532" s="1">
        <v>2.06643</v>
      </c>
      <c r="U2532" s="1">
        <v>1.3580581199999999</v>
      </c>
      <c r="V2532" s="1">
        <v>2.3255556E-2</v>
      </c>
      <c r="W2532" s="1">
        <v>0.14438888899999999</v>
      </c>
      <c r="X2532" s="1">
        <v>1.38E-2</v>
      </c>
      <c r="Y2532" s="1">
        <v>0.107622222</v>
      </c>
      <c r="Z2532" s="1">
        <v>0.72256097100000005</v>
      </c>
      <c r="AA2532" s="1">
        <v>0.14589304</v>
      </c>
      <c r="AB2532" s="1">
        <v>1.3</v>
      </c>
      <c r="AC2532" s="1">
        <v>0.72797560400000005</v>
      </c>
      <c r="AD2532" s="1">
        <v>0.70096296999999996</v>
      </c>
      <c r="AE2532" s="1">
        <f t="shared" si="1799"/>
        <v>0.64152418148375234</v>
      </c>
      <c r="AF2532" s="1">
        <v>0.32026000799999998</v>
      </c>
      <c r="AG2532" s="1">
        <v>0.20075528400000001</v>
      </c>
      <c r="AH2532" s="1">
        <v>0.33861756100000001</v>
      </c>
      <c r="AI2532" s="1">
        <v>1</v>
      </c>
      <c r="AJ2532" s="1">
        <v>0.89522893800000003</v>
      </c>
      <c r="AK2532" s="1">
        <v>1</v>
      </c>
      <c r="AL2532" s="1">
        <v>0</v>
      </c>
      <c r="AM2532" s="1">
        <v>0</v>
      </c>
      <c r="AN2532" s="1">
        <f t="shared" si="1800"/>
        <v>0.29903702956550632</v>
      </c>
      <c r="AO2532" s="1">
        <f t="shared" si="1801"/>
        <v>0.89400189396188989</v>
      </c>
      <c r="AP2532" s="1">
        <f t="shared" si="1802"/>
        <v>1.8686327459379299</v>
      </c>
      <c r="AQ2532" s="1">
        <f t="shared" si="1803"/>
        <v>0.22155605406207002</v>
      </c>
      <c r="AR2532" s="1">
        <f t="shared" si="1804"/>
        <v>1.0638933202060405E-2</v>
      </c>
      <c r="AS2532" s="1">
        <f t="shared" si="1805"/>
        <v>0.56950000000000001</v>
      </c>
      <c r="AT2532" s="1">
        <f t="shared" si="1806"/>
        <v>0.74985558897044313</v>
      </c>
      <c r="AU2532" s="1">
        <f t="shared" si="1807"/>
        <v>0.24295207727945314</v>
      </c>
      <c r="AV2532" s="1">
        <f t="shared" si="1808"/>
        <v>1.0570479227205469</v>
      </c>
      <c r="AW2532" s="1">
        <f t="shared" si="1826"/>
        <v>0.75516997411696807</v>
      </c>
      <c r="AX2532" s="1">
        <f t="shared" si="1827"/>
        <v>0.35256757815219075</v>
      </c>
      <c r="AY2532" s="1">
        <f t="shared" si="1828"/>
        <v>0</v>
      </c>
      <c r="AZ2532" s="1">
        <f t="shared" si="1829"/>
        <v>0</v>
      </c>
      <c r="BA2532" s="1">
        <f t="shared" si="1830"/>
        <v>0</v>
      </c>
      <c r="BB2532" s="1">
        <f t="shared" si="1831"/>
        <v>0</v>
      </c>
      <c r="BC2532" s="1">
        <f t="shared" si="1832"/>
        <v>0</v>
      </c>
      <c r="BD2532" s="1">
        <f t="shared" si="1833"/>
        <v>0</v>
      </c>
      <c r="BE2532" s="1">
        <f t="shared" si="1809"/>
        <v>0</v>
      </c>
      <c r="BF2532" s="1">
        <f t="shared" si="1810"/>
        <v>0</v>
      </c>
      <c r="BG2532" s="1">
        <f t="shared" si="1811"/>
        <v>0</v>
      </c>
      <c r="BH2532" s="1">
        <f t="shared" si="1812"/>
        <v>0</v>
      </c>
      <c r="BI2532" s="1">
        <f t="shared" si="1813"/>
        <v>0</v>
      </c>
      <c r="BJ2532" s="1">
        <f t="shared" si="1814"/>
        <v>0</v>
      </c>
      <c r="BK2532" s="1">
        <f t="shared" si="1815"/>
        <v>1.3580581196659482</v>
      </c>
      <c r="BL2532" s="2" t="e">
        <f t="shared" si="1816"/>
        <v>#DIV/0!</v>
      </c>
      <c r="BM2532" s="2" t="e">
        <f t="shared" si="1817"/>
        <v>#DIV/0!</v>
      </c>
      <c r="BN2532" s="2" t="e">
        <f t="shared" si="1818"/>
        <v>#DIV/0!</v>
      </c>
      <c r="BO2532" s="2" t="e">
        <f t="shared" si="1819"/>
        <v>#DIV/0!</v>
      </c>
      <c r="BP2532" s="2" t="e">
        <f t="shared" si="1820"/>
        <v>#DIV/0!</v>
      </c>
      <c r="BQ2532" s="2" t="e">
        <f t="shared" si="1821"/>
        <v>#DIV/0!</v>
      </c>
      <c r="BR2532" s="2" t="e">
        <f t="shared" si="1822"/>
        <v>#DIV/0!</v>
      </c>
      <c r="BS2532" s="1" t="e">
        <f t="shared" si="1834"/>
        <v>#DIV/0!</v>
      </c>
      <c r="BT2532" s="1" t="e">
        <f t="shared" si="1835"/>
        <v>#DIV/0!</v>
      </c>
      <c r="BU2532" s="1" t="e">
        <f t="shared" si="1836"/>
        <v>#DIV/0!</v>
      </c>
      <c r="BV2532" s="1" t="e">
        <f t="shared" si="1837"/>
        <v>#DIV/0!</v>
      </c>
      <c r="BW2532" s="1" t="e">
        <f t="shared" si="1838"/>
        <v>#DIV/0!</v>
      </c>
      <c r="BX2532" s="1" t="e">
        <f t="shared" si="1839"/>
        <v>#DIV/0!</v>
      </c>
      <c r="BY2532" s="1" t="e">
        <f t="shared" si="1840"/>
        <v>#DIV/0!</v>
      </c>
    </row>
    <row r="2533" spans="1:77" x14ac:dyDescent="0.25">
      <c r="A2533" s="1">
        <v>20060124</v>
      </c>
      <c r="B2533" s="1">
        <v>2006</v>
      </c>
      <c r="C2533" s="1">
        <v>1</v>
      </c>
      <c r="D2533" s="1">
        <v>2.202</v>
      </c>
      <c r="E2533" s="1">
        <v>50.207000000000001</v>
      </c>
      <c r="F2533" s="1">
        <f t="shared" si="1823"/>
        <v>2.0821847039999999</v>
      </c>
      <c r="G2533" s="1">
        <v>162.69200000000001</v>
      </c>
      <c r="H2533" s="1">
        <v>1.891</v>
      </c>
      <c r="I2533" s="1">
        <v>104.5520417</v>
      </c>
      <c r="J2533" s="1">
        <v>75.909356149999994</v>
      </c>
      <c r="K2533" s="1">
        <f t="shared" si="1824"/>
        <v>1.354994460432E-3</v>
      </c>
      <c r="L2533" s="1">
        <f t="shared" si="1825"/>
        <v>9.837852557039999E-4</v>
      </c>
      <c r="M2533" s="1">
        <f t="shared" si="1795"/>
        <v>3.7120920472800013E-4</v>
      </c>
      <c r="N2533" s="1">
        <f t="shared" si="1796"/>
        <v>0.72604374735993316</v>
      </c>
      <c r="O2533" s="1">
        <f t="shared" si="1797"/>
        <v>1.5117571851876932</v>
      </c>
      <c r="P2533" s="1">
        <f t="shared" si="1798"/>
        <v>0.57042751881230669</v>
      </c>
      <c r="Q2533" s="1">
        <v>5.4487300000000003</v>
      </c>
      <c r="R2533" s="1">
        <v>-8.0799699999999994</v>
      </c>
      <c r="S2533" s="1">
        <v>-2.0707841170000001</v>
      </c>
      <c r="T2533" s="1">
        <v>1.3078099999999999</v>
      </c>
      <c r="U2533" s="1">
        <v>0.96774922399999996</v>
      </c>
      <c r="V2533" s="1">
        <v>2.9088889E-2</v>
      </c>
      <c r="W2533" s="1">
        <v>0.14146666699999999</v>
      </c>
      <c r="X2533" s="1">
        <v>1.6488889E-2</v>
      </c>
      <c r="Y2533" s="1">
        <v>0.113366667</v>
      </c>
      <c r="Z2533" s="1">
        <v>0.65889250799999999</v>
      </c>
      <c r="AA2533" s="1">
        <v>0.110268149</v>
      </c>
      <c r="AB2533" s="1">
        <v>1.1000000000000001</v>
      </c>
      <c r="AC2533" s="1">
        <v>0.64902671000000001</v>
      </c>
      <c r="AD2533" s="1">
        <v>0.69139847099999996</v>
      </c>
      <c r="AE2533" s="1">
        <f t="shared" si="1799"/>
        <v>0.62979579521765783</v>
      </c>
      <c r="AF2533" s="1">
        <v>0.22008955899999999</v>
      </c>
      <c r="AG2533" s="1">
        <v>0.130796473</v>
      </c>
      <c r="AH2533" s="1">
        <v>0.27227115000000002</v>
      </c>
      <c r="AI2533" s="1">
        <v>1</v>
      </c>
      <c r="AJ2533" s="1">
        <v>0.86739699100000001</v>
      </c>
      <c r="AK2533" s="1">
        <v>1</v>
      </c>
      <c r="AL2533" s="1">
        <v>0</v>
      </c>
      <c r="AM2533" s="1">
        <v>0</v>
      </c>
      <c r="AN2533" s="1">
        <f t="shared" si="1800"/>
        <v>0.3086015292700317</v>
      </c>
      <c r="AO2533" s="1">
        <f t="shared" si="1801"/>
        <v>0.87858386799274912</v>
      </c>
      <c r="AP2533" s="1">
        <f t="shared" si="1802"/>
        <v>1.8293738911156574</v>
      </c>
      <c r="AQ2533" s="1">
        <f t="shared" si="1803"/>
        <v>0.25281081288434248</v>
      </c>
      <c r="AR2533" s="1">
        <f t="shared" si="1804"/>
        <v>1.2443191560221719E-2</v>
      </c>
      <c r="AS2533" s="1">
        <f t="shared" si="1805"/>
        <v>0.5645</v>
      </c>
      <c r="AT2533" s="1">
        <f t="shared" si="1806"/>
        <v>0.83905663724018476</v>
      </c>
      <c r="AU2533" s="1">
        <f t="shared" si="1807"/>
        <v>0.23212550884640115</v>
      </c>
      <c r="AV2533" s="1">
        <f t="shared" si="1808"/>
        <v>0.86787449115359894</v>
      </c>
      <c r="AW2533" s="1">
        <f t="shared" si="1826"/>
        <v>0.64955191075670582</v>
      </c>
      <c r="AX2533" s="1">
        <f t="shared" si="1827"/>
        <v>0.3758963989475303</v>
      </c>
      <c r="AY2533" s="1">
        <f t="shared" si="1828"/>
        <v>0</v>
      </c>
      <c r="AZ2533" s="1">
        <f t="shared" si="1829"/>
        <v>0</v>
      </c>
      <c r="BA2533" s="1">
        <f t="shared" si="1830"/>
        <v>0</v>
      </c>
      <c r="BB2533" s="1">
        <f t="shared" si="1831"/>
        <v>0</v>
      </c>
      <c r="BC2533" s="1">
        <f t="shared" si="1832"/>
        <v>0</v>
      </c>
      <c r="BD2533" s="1">
        <f t="shared" si="1833"/>
        <v>0</v>
      </c>
      <c r="BE2533" s="1">
        <f t="shared" si="1809"/>
        <v>0</v>
      </c>
      <c r="BF2533" s="1">
        <f t="shared" si="1810"/>
        <v>0</v>
      </c>
      <c r="BG2533" s="1">
        <f t="shared" si="1811"/>
        <v>0</v>
      </c>
      <c r="BH2533" s="1">
        <f t="shared" si="1812"/>
        <v>0</v>
      </c>
      <c r="BI2533" s="1">
        <f t="shared" si="1813"/>
        <v>0</v>
      </c>
      <c r="BJ2533" s="1">
        <f t="shared" si="1814"/>
        <v>0</v>
      </c>
      <c r="BK2533" s="1">
        <f t="shared" si="1815"/>
        <v>0.96774922445989386</v>
      </c>
      <c r="BL2533" s="2" t="e">
        <f t="shared" si="1816"/>
        <v>#DIV/0!</v>
      </c>
      <c r="BM2533" s="2" t="e">
        <f t="shared" si="1817"/>
        <v>#DIV/0!</v>
      </c>
      <c r="BN2533" s="2" t="e">
        <f t="shared" si="1818"/>
        <v>#DIV/0!</v>
      </c>
      <c r="BO2533" s="2" t="e">
        <f t="shared" si="1819"/>
        <v>#DIV/0!</v>
      </c>
      <c r="BP2533" s="2" t="e">
        <f t="shared" si="1820"/>
        <v>#DIV/0!</v>
      </c>
      <c r="BQ2533" s="2" t="e">
        <f t="shared" si="1821"/>
        <v>#DIV/0!</v>
      </c>
      <c r="BR2533" s="2" t="e">
        <f t="shared" si="1822"/>
        <v>#DIV/0!</v>
      </c>
      <c r="BS2533" s="1" t="e">
        <f t="shared" si="1834"/>
        <v>#DIV/0!</v>
      </c>
      <c r="BT2533" s="1" t="e">
        <f t="shared" si="1835"/>
        <v>#DIV/0!</v>
      </c>
      <c r="BU2533" s="1" t="e">
        <f t="shared" si="1836"/>
        <v>#DIV/0!</v>
      </c>
      <c r="BV2533" s="1" t="e">
        <f t="shared" si="1837"/>
        <v>#DIV/0!</v>
      </c>
      <c r="BW2533" s="1" t="e">
        <f t="shared" si="1838"/>
        <v>#DIV/0!</v>
      </c>
      <c r="BX2533" s="1" t="e">
        <f t="shared" si="1839"/>
        <v>#DIV/0!</v>
      </c>
      <c r="BY2533" s="1" t="e">
        <f t="shared" si="1840"/>
        <v>#DIV/0!</v>
      </c>
    </row>
    <row r="2534" spans="1:77" x14ac:dyDescent="0.25">
      <c r="A2534" s="1">
        <v>20090122</v>
      </c>
      <c r="B2534" s="1">
        <v>2009</v>
      </c>
      <c r="C2534" s="1">
        <v>1</v>
      </c>
      <c r="D2534" s="1">
        <v>3.6869999999999998</v>
      </c>
      <c r="E2534" s="1">
        <v>50.137</v>
      </c>
      <c r="F2534" s="1">
        <f t="shared" si="1823"/>
        <v>2.0792816640000003</v>
      </c>
      <c r="G2534" s="1">
        <v>159.042</v>
      </c>
      <c r="H2534" s="1">
        <v>2.2509999999999999</v>
      </c>
      <c r="I2534" s="1">
        <v>95.137687499999998</v>
      </c>
      <c r="J2534" s="1">
        <v>89.709979169999997</v>
      </c>
      <c r="K2534" s="1">
        <f t="shared" si="1824"/>
        <v>1.2329844299999999E-3</v>
      </c>
      <c r="L2534" s="1">
        <f t="shared" si="1825"/>
        <v>1.1626413300431999E-3</v>
      </c>
      <c r="M2534" s="1">
        <f t="shared" si="1795"/>
        <v>7.0343099956800053E-5</v>
      </c>
      <c r="N2534" s="1">
        <f t="shared" si="1796"/>
        <v>0.94294891464541852</v>
      </c>
      <c r="O2534" s="1">
        <f t="shared" si="1797"/>
        <v>1.96065638831092</v>
      </c>
      <c r="P2534" s="1">
        <f t="shared" si="1798"/>
        <v>0.11862527568908021</v>
      </c>
      <c r="Q2534" s="1">
        <v>9.2711000000000006</v>
      </c>
      <c r="R2534" s="1">
        <v>-17.480599999999999</v>
      </c>
      <c r="S2534" s="1">
        <v>-1.1293135999999999</v>
      </c>
      <c r="T2534" s="1">
        <v>1.8270299999999999</v>
      </c>
      <c r="U2534" s="1">
        <v>1.66496877</v>
      </c>
      <c r="V2534" s="1">
        <v>2.7822222000000001E-2</v>
      </c>
      <c r="W2534" s="1">
        <v>9.8955556E-2</v>
      </c>
      <c r="X2534" s="1">
        <v>2.3044444000000001E-2</v>
      </c>
      <c r="Y2534" s="1">
        <v>7.8411111000000006E-2</v>
      </c>
      <c r="Z2534" s="1">
        <v>0.56108676999999996</v>
      </c>
      <c r="AA2534" s="1">
        <v>0.11583036100000001</v>
      </c>
      <c r="AB2534" s="1">
        <v>0.46666666699999998</v>
      </c>
      <c r="AC2534" s="1">
        <v>0.52774759500000001</v>
      </c>
      <c r="AD2534" s="1">
        <v>0.68475622800000002</v>
      </c>
      <c r="AE2534" s="1">
        <f t="shared" si="1799"/>
        <v>0.62165080073574497</v>
      </c>
      <c r="AF2534" s="1">
        <v>0.28001432900000001</v>
      </c>
      <c r="AG2534" s="1">
        <v>0.16954799300000001</v>
      </c>
      <c r="AH2534" s="1">
        <v>0.31190285600000001</v>
      </c>
      <c r="AI2534" s="1">
        <v>1</v>
      </c>
      <c r="AJ2534" s="1">
        <v>0.87174247000000005</v>
      </c>
      <c r="AK2534" s="1">
        <v>1</v>
      </c>
      <c r="AL2534" s="1">
        <v>0</v>
      </c>
      <c r="AM2534" s="1">
        <v>0</v>
      </c>
      <c r="AN2534" s="1">
        <f t="shared" si="1800"/>
        <v>0.31524377208536108</v>
      </c>
      <c r="AO2534" s="1">
        <f t="shared" si="1801"/>
        <v>0.86757113899931848</v>
      </c>
      <c r="AP2534" s="1">
        <f t="shared" si="1802"/>
        <v>1.8039247615368785</v>
      </c>
      <c r="AQ2534" s="1">
        <f t="shared" si="1803"/>
        <v>0.27535690246312172</v>
      </c>
      <c r="AR2534" s="1">
        <f t="shared" si="1804"/>
        <v>1.4458470194075328E-2</v>
      </c>
      <c r="AS2534" s="1">
        <f t="shared" si="1805"/>
        <v>0.54866666667500008</v>
      </c>
      <c r="AT2534" s="1">
        <f t="shared" si="1806"/>
        <v>1.2836993182653613</v>
      </c>
      <c r="AU2534" s="1">
        <f t="shared" si="1807"/>
        <v>0.18591693322681474</v>
      </c>
      <c r="AV2534" s="1">
        <f t="shared" si="1808"/>
        <v>0.28074973377318524</v>
      </c>
      <c r="AW2534" s="1">
        <f t="shared" si="1826"/>
        <v>0.25996481092123874</v>
      </c>
      <c r="AX2534" s="1">
        <f t="shared" si="1827"/>
        <v>0.35256068813606384</v>
      </c>
      <c r="AY2534" s="1">
        <f t="shared" si="1828"/>
        <v>0</v>
      </c>
      <c r="AZ2534" s="1">
        <f t="shared" si="1829"/>
        <v>0</v>
      </c>
      <c r="BA2534" s="1">
        <f t="shared" si="1830"/>
        <v>0</v>
      </c>
      <c r="BB2534" s="1">
        <f t="shared" si="1831"/>
        <v>0</v>
      </c>
      <c r="BC2534" s="1">
        <f t="shared" si="1832"/>
        <v>0</v>
      </c>
      <c r="BD2534" s="1">
        <f t="shared" si="1833"/>
        <v>0</v>
      </c>
      <c r="BE2534" s="1">
        <f t="shared" si="1809"/>
        <v>0</v>
      </c>
      <c r="BF2534" s="1">
        <f t="shared" si="1810"/>
        <v>0</v>
      </c>
      <c r="BG2534" s="1">
        <f t="shared" si="1811"/>
        <v>0</v>
      </c>
      <c r="BH2534" s="1">
        <f t="shared" si="1812"/>
        <v>0</v>
      </c>
      <c r="BI2534" s="1">
        <f t="shared" si="1813"/>
        <v>0</v>
      </c>
      <c r="BJ2534" s="1">
        <f t="shared" si="1814"/>
        <v>0</v>
      </c>
      <c r="BK2534" s="1">
        <f t="shared" si="1815"/>
        <v>1.6649687704160876</v>
      </c>
      <c r="BL2534" s="2" t="e">
        <f t="shared" si="1816"/>
        <v>#DIV/0!</v>
      </c>
      <c r="BM2534" s="2" t="e">
        <f t="shared" si="1817"/>
        <v>#DIV/0!</v>
      </c>
      <c r="BN2534" s="2" t="e">
        <f t="shared" si="1818"/>
        <v>#DIV/0!</v>
      </c>
      <c r="BO2534" s="2" t="e">
        <f t="shared" si="1819"/>
        <v>#DIV/0!</v>
      </c>
      <c r="BP2534" s="2" t="e">
        <f t="shared" si="1820"/>
        <v>#DIV/0!</v>
      </c>
      <c r="BQ2534" s="2" t="e">
        <f t="shared" si="1821"/>
        <v>#DIV/0!</v>
      </c>
      <c r="BR2534" s="2" t="e">
        <f t="shared" si="1822"/>
        <v>#DIV/0!</v>
      </c>
      <c r="BS2534" s="1" t="e">
        <f t="shared" si="1834"/>
        <v>#DIV/0!</v>
      </c>
      <c r="BT2534" s="1" t="e">
        <f t="shared" si="1835"/>
        <v>#DIV/0!</v>
      </c>
      <c r="BU2534" s="1" t="e">
        <f t="shared" si="1836"/>
        <v>#DIV/0!</v>
      </c>
      <c r="BV2534" s="1" t="e">
        <f t="shared" si="1837"/>
        <v>#DIV/0!</v>
      </c>
      <c r="BW2534" s="1" t="e">
        <f t="shared" si="1838"/>
        <v>#DIV/0!</v>
      </c>
      <c r="BX2534" s="1" t="e">
        <f t="shared" si="1839"/>
        <v>#DIV/0!</v>
      </c>
      <c r="BY2534" s="1" t="e">
        <f t="shared" si="1840"/>
        <v>#DIV/0!</v>
      </c>
    </row>
    <row r="2535" spans="1:77" x14ac:dyDescent="0.25">
      <c r="A2535" s="1">
        <v>20140215</v>
      </c>
      <c r="B2535" s="1">
        <v>2014</v>
      </c>
      <c r="C2535" s="1">
        <v>2</v>
      </c>
      <c r="D2535" s="1">
        <v>10.888</v>
      </c>
      <c r="E2535" s="1">
        <v>49.962000000000003</v>
      </c>
      <c r="F2535" s="1">
        <f t="shared" si="1823"/>
        <v>2.0720240640000003</v>
      </c>
      <c r="G2535" s="1">
        <v>214.613</v>
      </c>
      <c r="H2535" s="1">
        <v>0.998</v>
      </c>
      <c r="I2535" s="1">
        <v>99.020312500000003</v>
      </c>
      <c r="J2535" s="1">
        <v>90.500791669999998</v>
      </c>
      <c r="K2535" s="1">
        <f t="shared" si="1824"/>
        <v>1.28330325E-3</v>
      </c>
      <c r="L2535" s="1">
        <f t="shared" si="1825"/>
        <v>1.1728902600431999E-3</v>
      </c>
      <c r="M2535" s="1">
        <f t="shared" si="1795"/>
        <v>1.1041298995680018E-4</v>
      </c>
      <c r="N2535" s="1">
        <f t="shared" si="1796"/>
        <v>0.91396188706231352</v>
      </c>
      <c r="O2535" s="1">
        <f t="shared" si="1797"/>
        <v>1.8937510235719641</v>
      </c>
      <c r="P2535" s="1">
        <f t="shared" si="1798"/>
        <v>0.17827304042803616</v>
      </c>
      <c r="Q2535" s="1">
        <v>7.0839800000000004</v>
      </c>
      <c r="R2535" s="1">
        <v>-13.754899999999999</v>
      </c>
      <c r="S2535" s="1">
        <v>-1.0619194949999999</v>
      </c>
      <c r="T2535" s="1">
        <v>1.1587799999999999</v>
      </c>
      <c r="U2535" s="1">
        <v>0.73778915499999997</v>
      </c>
      <c r="V2535" s="1">
        <v>2.2177777999999999E-2</v>
      </c>
      <c r="W2535" s="1">
        <v>0.15298888899999999</v>
      </c>
      <c r="X2535" s="1">
        <v>1.3511110999999999E-2</v>
      </c>
      <c r="Y2535" s="1">
        <v>0.111155556</v>
      </c>
      <c r="Z2535" s="1">
        <v>0.74678084199999994</v>
      </c>
      <c r="AA2535" s="1">
        <v>0.15837294299999999</v>
      </c>
      <c r="AB2535" s="1">
        <v>1.6666666670000001</v>
      </c>
      <c r="AC2535" s="1">
        <v>0.758008244</v>
      </c>
      <c r="AD2535" s="1">
        <v>0.767199564</v>
      </c>
      <c r="AE2535" s="1">
        <f t="shared" si="1799"/>
        <v>0.72274624647455565</v>
      </c>
      <c r="AF2535" s="1">
        <v>0.56568792199999995</v>
      </c>
      <c r="AG2535" s="1">
        <v>0.49012316900000003</v>
      </c>
      <c r="AH2535" s="1">
        <v>0.50408326699999995</v>
      </c>
      <c r="AI2535" s="1">
        <v>1</v>
      </c>
      <c r="AJ2535" s="1">
        <v>0.904978862</v>
      </c>
      <c r="AK2535" s="1">
        <v>1</v>
      </c>
      <c r="AL2535" s="1">
        <v>0</v>
      </c>
      <c r="AM2535" s="1">
        <v>0</v>
      </c>
      <c r="AN2535" s="1">
        <f t="shared" si="1800"/>
        <v>0.23280043613387821</v>
      </c>
      <c r="AO2535" s="1">
        <f t="shared" si="1801"/>
        <v>0.98206978252132904</v>
      </c>
      <c r="AP2535" s="1">
        <f t="shared" si="1802"/>
        <v>2.0348722219114408</v>
      </c>
      <c r="AQ2535" s="1">
        <f t="shared" si="1803"/>
        <v>3.7151842088559484E-2</v>
      </c>
      <c r="AR2535" s="1">
        <f t="shared" si="1804"/>
        <v>1.6596741443160386E-3</v>
      </c>
      <c r="AS2535" s="1">
        <f t="shared" si="1805"/>
        <v>0.578666666675</v>
      </c>
      <c r="AT2535" s="1">
        <f t="shared" si="1806"/>
        <v>0.64298061289029029</v>
      </c>
      <c r="AU2535" s="1">
        <f t="shared" si="1807"/>
        <v>0.30949623898362455</v>
      </c>
      <c r="AV2535" s="1">
        <f t="shared" si="1808"/>
        <v>1.3571704280163757</v>
      </c>
      <c r="AW2535" s="1">
        <f t="shared" si="1826"/>
        <v>0.93125180990021972</v>
      </c>
      <c r="AX2535" s="1">
        <f t="shared" si="1827"/>
        <v>0.24239592262995172</v>
      </c>
      <c r="AY2535" s="1">
        <f t="shared" si="1828"/>
        <v>0</v>
      </c>
      <c r="AZ2535" s="1">
        <f t="shared" si="1829"/>
        <v>0</v>
      </c>
      <c r="BA2535" s="1">
        <f t="shared" si="1830"/>
        <v>0</v>
      </c>
      <c r="BB2535" s="1">
        <f t="shared" si="1831"/>
        <v>0</v>
      </c>
      <c r="BC2535" s="1">
        <f t="shared" si="1832"/>
        <v>0</v>
      </c>
      <c r="BD2535" s="1">
        <f t="shared" si="1833"/>
        <v>0</v>
      </c>
      <c r="BE2535" s="1">
        <f t="shared" si="1809"/>
        <v>0</v>
      </c>
      <c r="BF2535" s="1">
        <f t="shared" si="1810"/>
        <v>0</v>
      </c>
      <c r="BG2535" s="1">
        <f t="shared" si="1811"/>
        <v>0</v>
      </c>
      <c r="BH2535" s="1">
        <f t="shared" si="1812"/>
        <v>0</v>
      </c>
      <c r="BI2535" s="1">
        <f t="shared" si="1813"/>
        <v>0</v>
      </c>
      <c r="BJ2535" s="1">
        <f t="shared" si="1814"/>
        <v>0</v>
      </c>
      <c r="BK2535" s="1">
        <f t="shared" si="1815"/>
        <v>0.73778915481077334</v>
      </c>
      <c r="BL2535" s="2" t="e">
        <f t="shared" si="1816"/>
        <v>#DIV/0!</v>
      </c>
      <c r="BM2535" s="2" t="e">
        <f t="shared" si="1817"/>
        <v>#DIV/0!</v>
      </c>
      <c r="BN2535" s="2" t="e">
        <f t="shared" si="1818"/>
        <v>#DIV/0!</v>
      </c>
      <c r="BO2535" s="2" t="e">
        <f t="shared" si="1819"/>
        <v>#DIV/0!</v>
      </c>
      <c r="BP2535" s="2" t="e">
        <f t="shared" si="1820"/>
        <v>#DIV/0!</v>
      </c>
      <c r="BQ2535" s="2" t="e">
        <f t="shared" si="1821"/>
        <v>#DIV/0!</v>
      </c>
      <c r="BR2535" s="2" t="e">
        <f t="shared" si="1822"/>
        <v>#DIV/0!</v>
      </c>
      <c r="BS2535" s="1" t="e">
        <f t="shared" si="1834"/>
        <v>#DIV/0!</v>
      </c>
      <c r="BT2535" s="1" t="e">
        <f t="shared" si="1835"/>
        <v>#DIV/0!</v>
      </c>
      <c r="BU2535" s="1" t="e">
        <f t="shared" si="1836"/>
        <v>#DIV/0!</v>
      </c>
      <c r="BV2535" s="1" t="e">
        <f t="shared" si="1837"/>
        <v>#DIV/0!</v>
      </c>
      <c r="BW2535" s="1" t="e">
        <f t="shared" si="1838"/>
        <v>#DIV/0!</v>
      </c>
      <c r="BX2535" s="1" t="e">
        <f t="shared" si="1839"/>
        <v>#DIV/0!</v>
      </c>
      <c r="BY2535" s="1" t="e">
        <f t="shared" si="1840"/>
        <v>#DIV/0!</v>
      </c>
    </row>
    <row r="2536" spans="1:77" x14ac:dyDescent="0.25">
      <c r="A2536" s="1">
        <v>20111222</v>
      </c>
      <c r="B2536" s="1">
        <v>2011</v>
      </c>
      <c r="C2536" s="1">
        <v>12</v>
      </c>
      <c r="D2536" s="1">
        <v>13.015000000000001</v>
      </c>
      <c r="E2536" s="1">
        <v>49.911000000000001</v>
      </c>
      <c r="F2536" s="1">
        <f t="shared" si="1823"/>
        <v>2.0699089920000002</v>
      </c>
      <c r="G2536" s="1">
        <v>130.91200000000001</v>
      </c>
      <c r="H2536" s="1">
        <v>5.3079999999999998</v>
      </c>
      <c r="I2536" s="1">
        <v>95.523416670000003</v>
      </c>
      <c r="J2536" s="1">
        <v>58.786208330000001</v>
      </c>
      <c r="K2536" s="1">
        <f t="shared" si="1824"/>
        <v>1.2379834800431999E-3</v>
      </c>
      <c r="L2536" s="1">
        <f t="shared" si="1825"/>
        <v>7.6186925995679999E-4</v>
      </c>
      <c r="M2536" s="1">
        <f t="shared" si="1795"/>
        <v>4.7611422008639987E-4</v>
      </c>
      <c r="N2536" s="1">
        <f t="shared" si="1796"/>
        <v>0.61541149154123953</v>
      </c>
      <c r="O2536" s="1">
        <f t="shared" si="1797"/>
        <v>1.2738457801213439</v>
      </c>
      <c r="P2536" s="1">
        <f t="shared" si="1798"/>
        <v>0.79606321187865636</v>
      </c>
      <c r="Q2536" s="1">
        <v>10.447699999999999</v>
      </c>
      <c r="R2536" s="1">
        <v>-57.157800000000002</v>
      </c>
      <c r="S2536" s="1">
        <v>-0.22367111200000001</v>
      </c>
      <c r="T2536" s="1">
        <v>1.97681</v>
      </c>
      <c r="U2536" s="1">
        <v>1.319724455</v>
      </c>
      <c r="V2536" s="1">
        <v>2.3555555999999998E-2</v>
      </c>
      <c r="W2536" s="1">
        <v>0.14414444400000001</v>
      </c>
      <c r="X2536" s="1">
        <v>1.5011111000000001E-2</v>
      </c>
      <c r="Y2536" s="1">
        <v>0.1099</v>
      </c>
      <c r="Z2536" s="1">
        <v>0.71907506300000001</v>
      </c>
      <c r="AA2536" s="1">
        <v>0.134797059</v>
      </c>
      <c r="AB2536" s="1">
        <v>1.244444444</v>
      </c>
      <c r="AC2536" s="1">
        <v>0.72365307800000001</v>
      </c>
      <c r="AD2536" s="1">
        <v>0.61874388899999999</v>
      </c>
      <c r="AE2536" s="1">
        <f t="shared" si="1799"/>
        <v>0.54070372654813004</v>
      </c>
      <c r="AF2536" s="1">
        <v>0.64753548000000005</v>
      </c>
      <c r="AG2536" s="1">
        <v>0.61573400599999994</v>
      </c>
      <c r="AH2536" s="1">
        <v>0.56084867900000002</v>
      </c>
      <c r="AI2536" s="1">
        <v>1</v>
      </c>
      <c r="AJ2536" s="1">
        <v>0.88656020199999996</v>
      </c>
      <c r="AK2536" s="1">
        <v>0.99846118500000003</v>
      </c>
      <c r="AL2536" s="1">
        <v>0</v>
      </c>
      <c r="AM2536" s="1">
        <v>0</v>
      </c>
      <c r="AN2536" s="1">
        <f t="shared" si="1800"/>
        <v>0.38125611097531165</v>
      </c>
      <c r="AO2536" s="1">
        <f t="shared" si="1801"/>
        <v>0.74835361272504453</v>
      </c>
      <c r="AP2536" s="1">
        <f t="shared" si="1802"/>
        <v>1.5490238721752554</v>
      </c>
      <c r="AQ2536" s="1">
        <f t="shared" si="1803"/>
        <v>0.52088511982474484</v>
      </c>
      <c r="AR2536" s="1">
        <f t="shared" si="1804"/>
        <v>2.5857788445879156E-2</v>
      </c>
      <c r="AS2536" s="1">
        <f t="shared" si="1805"/>
        <v>0.56811111110000001</v>
      </c>
      <c r="AT2536" s="1">
        <f t="shared" si="1806"/>
        <v>0.6449561468386722</v>
      </c>
      <c r="AU2536" s="1">
        <f t="shared" si="1807"/>
        <v>0.1904729601218709</v>
      </c>
      <c r="AV2536" s="1">
        <f t="shared" si="1808"/>
        <v>1.0539714838781291</v>
      </c>
      <c r="AW2536" s="1">
        <f t="shared" si="1826"/>
        <v>0.6502154991584429</v>
      </c>
      <c r="AX2536" s="1">
        <f t="shared" si="1827"/>
        <v>0.54227095516209756</v>
      </c>
      <c r="AY2536" s="1">
        <f t="shared" si="1828"/>
        <v>0</v>
      </c>
      <c r="AZ2536" s="1">
        <f t="shared" si="1829"/>
        <v>0</v>
      </c>
      <c r="BA2536" s="1">
        <f t="shared" si="1830"/>
        <v>0</v>
      </c>
      <c r="BB2536" s="1">
        <f t="shared" si="1831"/>
        <v>0</v>
      </c>
      <c r="BC2536" s="1">
        <f t="shared" si="1832"/>
        <v>0</v>
      </c>
      <c r="BD2536" s="1">
        <f t="shared" si="1833"/>
        <v>0</v>
      </c>
      <c r="BE2536" s="1">
        <f t="shared" si="1809"/>
        <v>0</v>
      </c>
      <c r="BF2536" s="1">
        <f t="shared" si="1810"/>
        <v>0</v>
      </c>
      <c r="BG2536" s="1">
        <f t="shared" si="1811"/>
        <v>0</v>
      </c>
      <c r="BH2536" s="1">
        <f t="shared" si="1812"/>
        <v>0</v>
      </c>
      <c r="BI2536" s="1">
        <f t="shared" si="1813"/>
        <v>0</v>
      </c>
      <c r="BJ2536" s="1">
        <f t="shared" si="1814"/>
        <v>0</v>
      </c>
      <c r="BK2536" s="1">
        <f t="shared" si="1815"/>
        <v>1.3197244551864442</v>
      </c>
      <c r="BL2536" s="2" t="e">
        <f t="shared" si="1816"/>
        <v>#DIV/0!</v>
      </c>
      <c r="BM2536" s="2" t="e">
        <f t="shared" si="1817"/>
        <v>#DIV/0!</v>
      </c>
      <c r="BN2536" s="2" t="e">
        <f t="shared" si="1818"/>
        <v>#DIV/0!</v>
      </c>
      <c r="BO2536" s="2" t="e">
        <f t="shared" si="1819"/>
        <v>#DIV/0!</v>
      </c>
      <c r="BP2536" s="2" t="e">
        <f t="shared" si="1820"/>
        <v>#DIV/0!</v>
      </c>
      <c r="BQ2536" s="2" t="e">
        <f t="shared" si="1821"/>
        <v>#DIV/0!</v>
      </c>
      <c r="BR2536" s="2" t="e">
        <f t="shared" si="1822"/>
        <v>#DIV/0!</v>
      </c>
      <c r="BS2536" s="1" t="e">
        <f t="shared" si="1834"/>
        <v>#DIV/0!</v>
      </c>
      <c r="BT2536" s="1" t="e">
        <f t="shared" si="1835"/>
        <v>#DIV/0!</v>
      </c>
      <c r="BU2536" s="1" t="e">
        <f t="shared" si="1836"/>
        <v>#DIV/0!</v>
      </c>
      <c r="BV2536" s="1" t="e">
        <f t="shared" si="1837"/>
        <v>#DIV/0!</v>
      </c>
      <c r="BW2536" s="1" t="e">
        <f t="shared" si="1838"/>
        <v>#DIV/0!</v>
      </c>
      <c r="BX2536" s="1" t="e">
        <f t="shared" si="1839"/>
        <v>#DIV/0!</v>
      </c>
      <c r="BY2536" s="1" t="e">
        <f t="shared" si="1840"/>
        <v>#DIV/0!</v>
      </c>
    </row>
    <row r="2537" spans="1:77" x14ac:dyDescent="0.25">
      <c r="A2537" s="1">
        <v>20061209</v>
      </c>
      <c r="B2537" s="1">
        <v>2006</v>
      </c>
      <c r="C2537" s="1">
        <v>12</v>
      </c>
      <c r="D2537" s="1">
        <v>6.9710000000000001</v>
      </c>
      <c r="E2537" s="1">
        <v>49.747</v>
      </c>
      <c r="F2537" s="1">
        <f t="shared" si="1823"/>
        <v>2.0631075840000004</v>
      </c>
      <c r="G2537" s="1">
        <v>135.923</v>
      </c>
      <c r="H2537" s="1">
        <v>3.0350000000000001</v>
      </c>
      <c r="I2537" s="1">
        <v>91.535937500000003</v>
      </c>
      <c r="J2537" s="1">
        <v>66.164208329999994</v>
      </c>
      <c r="K2537" s="1">
        <f t="shared" si="1824"/>
        <v>1.18630575E-3</v>
      </c>
      <c r="L2537" s="1">
        <f t="shared" si="1825"/>
        <v>8.5748813995679995E-4</v>
      </c>
      <c r="M2537" s="1">
        <f t="shared" si="1795"/>
        <v>3.288176100432E-4</v>
      </c>
      <c r="N2537" s="1">
        <f t="shared" si="1796"/>
        <v>0.72282220663332353</v>
      </c>
      <c r="O2537" s="1">
        <f t="shared" si="1797"/>
        <v>1.4912599763888252</v>
      </c>
      <c r="P2537" s="1">
        <f t="shared" si="1798"/>
        <v>0.57184760761117515</v>
      </c>
      <c r="Q2537" s="1">
        <v>25.870699999999999</v>
      </c>
      <c r="R2537" s="1">
        <v>-34.313400000000001</v>
      </c>
      <c r="S2537" s="1">
        <v>-3.06426854</v>
      </c>
      <c r="T2537" s="1">
        <v>2.9514900000000002</v>
      </c>
      <c r="U2537" s="1">
        <v>1.902435289</v>
      </c>
      <c r="V2537" s="1">
        <v>2.3966667000000001E-2</v>
      </c>
      <c r="W2537" s="1">
        <v>0.161766667</v>
      </c>
      <c r="X2537" s="1">
        <v>1.3955555999999999E-2</v>
      </c>
      <c r="Y2537" s="1">
        <v>0.11310000000000001</v>
      </c>
      <c r="Z2537" s="1">
        <v>0.741923903</v>
      </c>
      <c r="AA2537" s="1">
        <v>0.17705554300000001</v>
      </c>
      <c r="AB2537" s="1">
        <v>1.422222222</v>
      </c>
      <c r="AC2537" s="1">
        <v>0.75198564000000001</v>
      </c>
      <c r="AD2537" s="1">
        <v>0.634006018</v>
      </c>
      <c r="AE2537" s="1">
        <f t="shared" si="1799"/>
        <v>0.55941878356836305</v>
      </c>
      <c r="AF2537" s="1">
        <v>0.41151177700000002</v>
      </c>
      <c r="AG2537" s="1">
        <v>0.28862686399999998</v>
      </c>
      <c r="AH2537" s="1">
        <v>0.39954630400000002</v>
      </c>
      <c r="AI2537" s="1">
        <v>1</v>
      </c>
      <c r="AJ2537" s="1">
        <v>0.91957464300000002</v>
      </c>
      <c r="AK2537" s="1">
        <v>1</v>
      </c>
      <c r="AL2537" s="1">
        <v>0</v>
      </c>
      <c r="AM2537" s="1">
        <v>0</v>
      </c>
      <c r="AN2537" s="1">
        <f t="shared" si="1800"/>
        <v>0.36599398188680354</v>
      </c>
      <c r="AO2537" s="1">
        <f t="shared" si="1801"/>
        <v>0.77708330432615336</v>
      </c>
      <c r="AP2537" s="1">
        <f t="shared" si="1802"/>
        <v>1.6032064585550674</v>
      </c>
      <c r="AQ2537" s="1">
        <f t="shared" si="1803"/>
        <v>0.459901125444933</v>
      </c>
      <c r="AR2537" s="1">
        <f t="shared" si="1804"/>
        <v>2.2332362033987474E-2</v>
      </c>
      <c r="AS2537" s="1">
        <f t="shared" si="1805"/>
        <v>0.57255555555000004</v>
      </c>
      <c r="AT2537" s="1">
        <f t="shared" si="1806"/>
        <v>0.59357583159213712</v>
      </c>
      <c r="AU2537" s="1">
        <f t="shared" si="1807"/>
        <v>0.19821190877019201</v>
      </c>
      <c r="AV2537" s="1">
        <f t="shared" si="1808"/>
        <v>1.2240103132298081</v>
      </c>
      <c r="AW2537" s="1">
        <f t="shared" si="1826"/>
        <v>0.73492969141698394</v>
      </c>
      <c r="AX2537" s="1">
        <f t="shared" si="1827"/>
        <v>0.49489574319363183</v>
      </c>
      <c r="AY2537" s="1">
        <f t="shared" si="1828"/>
        <v>0</v>
      </c>
      <c r="AZ2537" s="1">
        <f t="shared" si="1829"/>
        <v>0</v>
      </c>
      <c r="BA2537" s="1">
        <f t="shared" si="1830"/>
        <v>0</v>
      </c>
      <c r="BB2537" s="1">
        <f t="shared" si="1831"/>
        <v>0</v>
      </c>
      <c r="BC2537" s="1">
        <f t="shared" si="1832"/>
        <v>0</v>
      </c>
      <c r="BD2537" s="1">
        <f t="shared" si="1833"/>
        <v>0</v>
      </c>
      <c r="BE2537" s="1">
        <f t="shared" si="1809"/>
        <v>0</v>
      </c>
      <c r="BF2537" s="1">
        <f t="shared" si="1810"/>
        <v>0</v>
      </c>
      <c r="BG2537" s="1">
        <f t="shared" si="1811"/>
        <v>0</v>
      </c>
      <c r="BH2537" s="1">
        <f t="shared" si="1812"/>
        <v>0</v>
      </c>
      <c r="BI2537" s="1">
        <f t="shared" si="1813"/>
        <v>0</v>
      </c>
      <c r="BJ2537" s="1">
        <f t="shared" si="1814"/>
        <v>0</v>
      </c>
      <c r="BK2537" s="1">
        <f t="shared" si="1815"/>
        <v>1.9024352890169405</v>
      </c>
      <c r="BL2537" s="2" t="e">
        <f t="shared" si="1816"/>
        <v>#DIV/0!</v>
      </c>
      <c r="BM2537" s="2" t="e">
        <f t="shared" si="1817"/>
        <v>#DIV/0!</v>
      </c>
      <c r="BN2537" s="2" t="e">
        <f t="shared" si="1818"/>
        <v>#DIV/0!</v>
      </c>
      <c r="BO2537" s="2" t="e">
        <f t="shared" si="1819"/>
        <v>#DIV/0!</v>
      </c>
      <c r="BP2537" s="2" t="e">
        <f t="shared" si="1820"/>
        <v>#DIV/0!</v>
      </c>
      <c r="BQ2537" s="2" t="e">
        <f t="shared" si="1821"/>
        <v>#DIV/0!</v>
      </c>
      <c r="BR2537" s="2" t="e">
        <f t="shared" si="1822"/>
        <v>#DIV/0!</v>
      </c>
      <c r="BS2537" s="1" t="e">
        <f t="shared" si="1834"/>
        <v>#DIV/0!</v>
      </c>
      <c r="BT2537" s="1" t="e">
        <f t="shared" si="1835"/>
        <v>#DIV/0!</v>
      </c>
      <c r="BU2537" s="1" t="e">
        <f t="shared" si="1836"/>
        <v>#DIV/0!</v>
      </c>
      <c r="BV2537" s="1" t="e">
        <f t="shared" si="1837"/>
        <v>#DIV/0!</v>
      </c>
      <c r="BW2537" s="1" t="e">
        <f t="shared" si="1838"/>
        <v>#DIV/0!</v>
      </c>
      <c r="BX2537" s="1" t="e">
        <f t="shared" si="1839"/>
        <v>#DIV/0!</v>
      </c>
      <c r="BY2537" s="1" t="e">
        <f t="shared" si="1840"/>
        <v>#DIV/0!</v>
      </c>
    </row>
    <row r="2538" spans="1:77" x14ac:dyDescent="0.25">
      <c r="A2538" s="1">
        <v>20050121</v>
      </c>
      <c r="B2538" s="1">
        <v>2005</v>
      </c>
      <c r="C2538" s="1">
        <v>1</v>
      </c>
      <c r="D2538" s="1">
        <v>10.782</v>
      </c>
      <c r="E2538" s="1">
        <v>49.524000000000001</v>
      </c>
      <c r="F2538" s="1">
        <f t="shared" si="1823"/>
        <v>2.0538593280000002</v>
      </c>
      <c r="G2538" s="1">
        <v>157.29400000000001</v>
      </c>
      <c r="H2538" s="1">
        <v>4.7910000000000004</v>
      </c>
      <c r="I2538" s="1">
        <v>99.796499999999995</v>
      </c>
      <c r="J2538" s="1">
        <v>70.06922917</v>
      </c>
      <c r="K2538" s="1">
        <f t="shared" si="1824"/>
        <v>1.2933626399999998E-3</v>
      </c>
      <c r="L2538" s="1">
        <f t="shared" si="1825"/>
        <v>9.0809721004319992E-4</v>
      </c>
      <c r="M2538" s="1">
        <f t="shared" si="1795"/>
        <v>3.8526542995679985E-4</v>
      </c>
      <c r="N2538" s="1">
        <f t="shared" si="1796"/>
        <v>0.70212110815509565</v>
      </c>
      <c r="O2538" s="1">
        <f t="shared" si="1797"/>
        <v>1.4420579873700401</v>
      </c>
      <c r="P2538" s="1">
        <f t="shared" si="1798"/>
        <v>0.61180134062996006</v>
      </c>
      <c r="Q2538" s="1">
        <v>21.044499999999999</v>
      </c>
      <c r="R2538" s="1">
        <v>-61.5779</v>
      </c>
      <c r="S2538" s="1">
        <v>-0.51918911300000004</v>
      </c>
      <c r="T2538" s="1">
        <v>2.1185100000000001</v>
      </c>
      <c r="U2538" s="1">
        <v>1.380239658</v>
      </c>
      <c r="V2538" s="1">
        <v>2.3711111E-2</v>
      </c>
      <c r="W2538" s="1">
        <v>0.15740000000000001</v>
      </c>
      <c r="X2538" s="1">
        <v>1.4444444000000001E-2</v>
      </c>
      <c r="Y2538" s="1">
        <v>0.109666667</v>
      </c>
      <c r="Z2538" s="1">
        <v>0.73815951000000002</v>
      </c>
      <c r="AA2538" s="1">
        <v>0.178731901</v>
      </c>
      <c r="AB2538" s="1">
        <v>1.266666667</v>
      </c>
      <c r="AC2538" s="1">
        <v>0.74731779200000004</v>
      </c>
      <c r="AD2538" s="1">
        <v>0.68515010099999996</v>
      </c>
      <c r="AE2538" s="1">
        <f t="shared" si="1799"/>
        <v>0.62213378418148368</v>
      </c>
      <c r="AF2538" s="1">
        <v>0.56156779099999998</v>
      </c>
      <c r="AG2538" s="1">
        <v>0.48402589499999998</v>
      </c>
      <c r="AH2538" s="1">
        <v>0.50125433699999999</v>
      </c>
      <c r="AI2538" s="1">
        <v>1</v>
      </c>
      <c r="AJ2538" s="1">
        <v>0.92088429800000005</v>
      </c>
      <c r="AK2538" s="1">
        <v>1</v>
      </c>
      <c r="AL2538" s="1">
        <v>0</v>
      </c>
      <c r="AM2538" s="1">
        <v>0</v>
      </c>
      <c r="AN2538" s="1">
        <f t="shared" si="1800"/>
        <v>0.31484989891540682</v>
      </c>
      <c r="AO2538" s="1">
        <f t="shared" si="1801"/>
        <v>0.86823075928638027</v>
      </c>
      <c r="AP2538" s="1">
        <f t="shared" si="1802"/>
        <v>1.7832238438168548</v>
      </c>
      <c r="AQ2538" s="1">
        <f t="shared" si="1803"/>
        <v>0.27063548418314531</v>
      </c>
      <c r="AR2538" s="1">
        <f t="shared" si="1804"/>
        <v>1.3148076470227595E-2</v>
      </c>
      <c r="AS2538" s="1">
        <f t="shared" si="1805"/>
        <v>0.56866666667499999</v>
      </c>
      <c r="AT2538" s="1">
        <f t="shared" si="1806"/>
        <v>0.73157893041810917</v>
      </c>
      <c r="AU2538" s="1">
        <f t="shared" si="1807"/>
        <v>0.22731414559166727</v>
      </c>
      <c r="AV2538" s="1">
        <f t="shared" si="1808"/>
        <v>1.0393525214083328</v>
      </c>
      <c r="AW2538" s="1">
        <f t="shared" si="1826"/>
        <v>0.71879866953547389</v>
      </c>
      <c r="AX2538" s="1">
        <f t="shared" si="1827"/>
        <v>0.37641211232095645</v>
      </c>
      <c r="AY2538" s="1">
        <f t="shared" si="1828"/>
        <v>0</v>
      </c>
      <c r="AZ2538" s="1">
        <f t="shared" si="1829"/>
        <v>0</v>
      </c>
      <c r="BA2538" s="1">
        <f t="shared" si="1830"/>
        <v>0</v>
      </c>
      <c r="BB2538" s="1">
        <f t="shared" si="1831"/>
        <v>0</v>
      </c>
      <c r="BC2538" s="1">
        <f t="shared" si="1832"/>
        <v>0</v>
      </c>
      <c r="BD2538" s="1">
        <f t="shared" si="1833"/>
        <v>0</v>
      </c>
      <c r="BE2538" s="1">
        <f t="shared" si="1809"/>
        <v>0</v>
      </c>
      <c r="BF2538" s="1">
        <f t="shared" si="1810"/>
        <v>0</v>
      </c>
      <c r="BG2538" s="1">
        <f t="shared" si="1811"/>
        <v>0</v>
      </c>
      <c r="BH2538" s="1">
        <f t="shared" si="1812"/>
        <v>0</v>
      </c>
      <c r="BI2538" s="1">
        <f t="shared" si="1813"/>
        <v>0</v>
      </c>
      <c r="BJ2538" s="1">
        <f t="shared" si="1814"/>
        <v>0</v>
      </c>
      <c r="BK2538" s="1">
        <f t="shared" si="1815"/>
        <v>1.3802396576304246</v>
      </c>
      <c r="BL2538" s="2" t="e">
        <f t="shared" si="1816"/>
        <v>#DIV/0!</v>
      </c>
      <c r="BM2538" s="2" t="e">
        <f t="shared" si="1817"/>
        <v>#DIV/0!</v>
      </c>
      <c r="BN2538" s="2" t="e">
        <f t="shared" si="1818"/>
        <v>#DIV/0!</v>
      </c>
      <c r="BO2538" s="2" t="e">
        <f t="shared" si="1819"/>
        <v>#DIV/0!</v>
      </c>
      <c r="BP2538" s="2" t="e">
        <f t="shared" si="1820"/>
        <v>#DIV/0!</v>
      </c>
      <c r="BQ2538" s="2" t="e">
        <f t="shared" si="1821"/>
        <v>#DIV/0!</v>
      </c>
      <c r="BR2538" s="2" t="e">
        <f t="shared" si="1822"/>
        <v>#DIV/0!</v>
      </c>
      <c r="BS2538" s="1" t="e">
        <f t="shared" si="1834"/>
        <v>#DIV/0!</v>
      </c>
      <c r="BT2538" s="1" t="e">
        <f t="shared" si="1835"/>
        <v>#DIV/0!</v>
      </c>
      <c r="BU2538" s="1" t="e">
        <f t="shared" si="1836"/>
        <v>#DIV/0!</v>
      </c>
      <c r="BV2538" s="1" t="e">
        <f t="shared" si="1837"/>
        <v>#DIV/0!</v>
      </c>
      <c r="BW2538" s="1" t="e">
        <f t="shared" si="1838"/>
        <v>#DIV/0!</v>
      </c>
      <c r="BX2538" s="1" t="e">
        <f t="shared" si="1839"/>
        <v>#DIV/0!</v>
      </c>
      <c r="BY2538" s="1" t="e">
        <f t="shared" si="1840"/>
        <v>#DIV/0!</v>
      </c>
    </row>
    <row r="2539" spans="1:77" x14ac:dyDescent="0.25">
      <c r="A2539" s="1">
        <v>20060215</v>
      </c>
      <c r="B2539" s="1">
        <v>2006</v>
      </c>
      <c r="C2539" s="1">
        <v>2</v>
      </c>
      <c r="D2539" s="1">
        <v>7.641</v>
      </c>
      <c r="E2539" s="1">
        <v>49.287999999999997</v>
      </c>
      <c r="F2539" s="1">
        <f t="shared" si="1823"/>
        <v>2.0440719359999999</v>
      </c>
      <c r="G2539" s="1">
        <v>214.613</v>
      </c>
      <c r="H2539" s="1">
        <v>1.7929999999999999</v>
      </c>
      <c r="I2539" s="1">
        <v>111.0529167</v>
      </c>
      <c r="J2539" s="1">
        <v>93.599021410000006</v>
      </c>
      <c r="K2539" s="1">
        <f t="shared" si="1824"/>
        <v>1.439245800432E-3</v>
      </c>
      <c r="L2539" s="1">
        <f t="shared" si="1825"/>
        <v>1.2130433174735999E-3</v>
      </c>
      <c r="M2539" s="1">
        <f t="shared" si="1795"/>
        <v>2.2620248295840005E-4</v>
      </c>
      <c r="N2539" s="1">
        <f t="shared" si="1796"/>
        <v>0.84283262602503095</v>
      </c>
      <c r="O2539" s="1">
        <f t="shared" si="1797"/>
        <v>1.7228105176029489</v>
      </c>
      <c r="P2539" s="1">
        <f t="shared" si="1798"/>
        <v>0.32126141839705102</v>
      </c>
      <c r="Q2539" s="1">
        <v>3.24281</v>
      </c>
      <c r="R2539" s="1">
        <v>-15.257400000000001</v>
      </c>
      <c r="S2539" s="1">
        <v>-0.26990600599999998</v>
      </c>
      <c r="T2539" s="1">
        <v>1.4396100000000001</v>
      </c>
      <c r="U2539" s="1">
        <v>1.1820407900000001</v>
      </c>
      <c r="V2539" s="1">
        <v>4.5911110999999998E-2</v>
      </c>
      <c r="W2539" s="1">
        <v>0.19320000000000001</v>
      </c>
      <c r="X2539" s="1">
        <v>2.6788889E-2</v>
      </c>
      <c r="Y2539" s="1">
        <v>0.14968888899999999</v>
      </c>
      <c r="Z2539" s="1">
        <v>0.61598513099999996</v>
      </c>
      <c r="AA2539" s="1">
        <v>0.126895657</v>
      </c>
      <c r="AB2539" s="1">
        <v>1.111111111</v>
      </c>
      <c r="AC2539" s="1">
        <v>0.59582156200000003</v>
      </c>
      <c r="AD2539" s="1">
        <v>0.77034010100000005</v>
      </c>
      <c r="AE2539" s="1">
        <f t="shared" si="1799"/>
        <v>0.72659730349478857</v>
      </c>
      <c r="AF2539" s="1">
        <v>0.438125192</v>
      </c>
      <c r="AG2539" s="1">
        <v>0.31888128999999998</v>
      </c>
      <c r="AH2539" s="1">
        <v>0.41742727499999999</v>
      </c>
      <c r="AI2539" s="1">
        <v>1</v>
      </c>
      <c r="AJ2539" s="1">
        <v>0.88038723200000002</v>
      </c>
      <c r="AK2539" s="1">
        <v>1</v>
      </c>
      <c r="AL2539" s="1">
        <v>0</v>
      </c>
      <c r="AM2539" s="1">
        <v>0</v>
      </c>
      <c r="AN2539" s="1">
        <f t="shared" si="1800"/>
        <v>0.2296598994469114</v>
      </c>
      <c r="AO2539" s="1">
        <f t="shared" si="1801"/>
        <v>0.98523784303664952</v>
      </c>
      <c r="AP2539" s="1">
        <f t="shared" si="1802"/>
        <v>2.0138970252363881</v>
      </c>
      <c r="AQ2539" s="1">
        <f t="shared" si="1803"/>
        <v>3.0174910763611784E-2</v>
      </c>
      <c r="AR2539" s="1">
        <f t="shared" si="1804"/>
        <v>1.4282334201145685E-3</v>
      </c>
      <c r="AS2539" s="1">
        <f t="shared" si="1805"/>
        <v>0.56477777777500004</v>
      </c>
      <c r="AT2539" s="1">
        <f t="shared" si="1806"/>
        <v>0.91680068603463694</v>
      </c>
      <c r="AU2539" s="1">
        <f t="shared" si="1807"/>
        <v>0.29547902946640442</v>
      </c>
      <c r="AV2539" s="1">
        <f t="shared" si="1808"/>
        <v>0.81563208153359557</v>
      </c>
      <c r="AW2539" s="1">
        <f t="shared" si="1826"/>
        <v>0.66133753316395349</v>
      </c>
      <c r="AX2539" s="1">
        <f t="shared" si="1827"/>
        <v>0.26286735624536228</v>
      </c>
      <c r="AY2539" s="1">
        <f t="shared" si="1828"/>
        <v>0</v>
      </c>
      <c r="AZ2539" s="1">
        <f t="shared" si="1829"/>
        <v>0</v>
      </c>
      <c r="BA2539" s="1">
        <f t="shared" si="1830"/>
        <v>0</v>
      </c>
      <c r="BB2539" s="1">
        <f t="shared" si="1831"/>
        <v>0</v>
      </c>
      <c r="BC2539" s="1">
        <f t="shared" si="1832"/>
        <v>0</v>
      </c>
      <c r="BD2539" s="1">
        <f t="shared" si="1833"/>
        <v>0</v>
      </c>
      <c r="BE2539" s="1">
        <f t="shared" si="1809"/>
        <v>0</v>
      </c>
      <c r="BF2539" s="1">
        <f t="shared" si="1810"/>
        <v>0</v>
      </c>
      <c r="BG2539" s="1">
        <f t="shared" si="1811"/>
        <v>0</v>
      </c>
      <c r="BH2539" s="1">
        <f t="shared" si="1812"/>
        <v>0</v>
      </c>
      <c r="BI2539" s="1">
        <f t="shared" si="1813"/>
        <v>0</v>
      </c>
      <c r="BJ2539" s="1">
        <f t="shared" si="1814"/>
        <v>0</v>
      </c>
      <c r="BK2539" s="1">
        <f t="shared" si="1815"/>
        <v>1.1820407897388669</v>
      </c>
      <c r="BL2539" s="2" t="e">
        <f t="shared" si="1816"/>
        <v>#DIV/0!</v>
      </c>
      <c r="BM2539" s="2" t="e">
        <f t="shared" si="1817"/>
        <v>#DIV/0!</v>
      </c>
      <c r="BN2539" s="2" t="e">
        <f t="shared" si="1818"/>
        <v>#DIV/0!</v>
      </c>
      <c r="BO2539" s="2" t="e">
        <f t="shared" si="1819"/>
        <v>#DIV/0!</v>
      </c>
      <c r="BP2539" s="2" t="e">
        <f t="shared" si="1820"/>
        <v>#DIV/0!</v>
      </c>
      <c r="BQ2539" s="2" t="e">
        <f t="shared" si="1821"/>
        <v>#DIV/0!</v>
      </c>
      <c r="BR2539" s="2" t="e">
        <f t="shared" si="1822"/>
        <v>#DIV/0!</v>
      </c>
      <c r="BS2539" s="1" t="e">
        <f t="shared" si="1834"/>
        <v>#DIV/0!</v>
      </c>
      <c r="BT2539" s="1" t="e">
        <f t="shared" si="1835"/>
        <v>#DIV/0!</v>
      </c>
      <c r="BU2539" s="1" t="e">
        <f t="shared" si="1836"/>
        <v>#DIV/0!</v>
      </c>
      <c r="BV2539" s="1" t="e">
        <f t="shared" si="1837"/>
        <v>#DIV/0!</v>
      </c>
      <c r="BW2539" s="1" t="e">
        <f t="shared" si="1838"/>
        <v>#DIV/0!</v>
      </c>
      <c r="BX2539" s="1" t="e">
        <f t="shared" si="1839"/>
        <v>#DIV/0!</v>
      </c>
      <c r="BY2539" s="1" t="e">
        <f t="shared" si="1840"/>
        <v>#DIV/0!</v>
      </c>
    </row>
    <row r="2540" spans="1:77" x14ac:dyDescent="0.25">
      <c r="A2540" s="1">
        <v>20111118</v>
      </c>
      <c r="B2540" s="1">
        <v>2011</v>
      </c>
      <c r="C2540" s="1">
        <v>11</v>
      </c>
      <c r="D2540" s="1">
        <v>10.257</v>
      </c>
      <c r="E2540" s="1">
        <v>49.225999999999999</v>
      </c>
      <c r="F2540" s="1">
        <f t="shared" si="1823"/>
        <v>2.0415006720000002</v>
      </c>
      <c r="G2540" s="1">
        <v>164.13399999999999</v>
      </c>
      <c r="H2540" s="1">
        <v>0.97599999999999998</v>
      </c>
      <c r="I2540" s="1">
        <v>93.706812499999998</v>
      </c>
      <c r="J2540" s="1">
        <v>76.371333329999999</v>
      </c>
      <c r="K2540" s="1">
        <f t="shared" si="1824"/>
        <v>1.2144402899999999E-3</v>
      </c>
      <c r="L2540" s="1">
        <f t="shared" si="1825"/>
        <v>9.8977247995679987E-4</v>
      </c>
      <c r="M2540" s="1">
        <f t="shared" si="1795"/>
        <v>2.2466781004320006E-4</v>
      </c>
      <c r="N2540" s="1">
        <f t="shared" si="1796"/>
        <v>0.81500300023544181</v>
      </c>
      <c r="O2540" s="1">
        <f t="shared" si="1797"/>
        <v>1.6638291726626708</v>
      </c>
      <c r="P2540" s="1">
        <f t="shared" si="1798"/>
        <v>0.37767149933732935</v>
      </c>
      <c r="Q2540" s="1">
        <v>8.0852199999999996</v>
      </c>
      <c r="R2540" s="1">
        <v>-0.59274700000000002</v>
      </c>
      <c r="S2540" s="1">
        <v>1.0791123300000001</v>
      </c>
      <c r="T2540" s="1">
        <v>2.18872</v>
      </c>
      <c r="U2540" s="1">
        <v>1.5336208200000001</v>
      </c>
      <c r="V2540" s="1">
        <v>2.7944443999999999E-2</v>
      </c>
      <c r="W2540" s="1">
        <v>0.157888889</v>
      </c>
      <c r="X2540" s="1">
        <v>1.7011110999999999E-2</v>
      </c>
      <c r="Y2540" s="1">
        <v>0.117144444</v>
      </c>
      <c r="Z2540" s="1">
        <v>0.69925261999999999</v>
      </c>
      <c r="AA2540" s="1">
        <v>0.14814366200000001</v>
      </c>
      <c r="AB2540" s="1">
        <v>1.077777778</v>
      </c>
      <c r="AC2540" s="1">
        <v>0.69907324900000001</v>
      </c>
      <c r="AD2540" s="1">
        <v>0.70008651499999996</v>
      </c>
      <c r="AE2540" s="1">
        <f t="shared" si="1799"/>
        <v>0.64044943592887804</v>
      </c>
      <c r="AF2540" s="1">
        <v>0.54111173300000004</v>
      </c>
      <c r="AG2540" s="1">
        <v>0.45421229899999999</v>
      </c>
      <c r="AH2540" s="1">
        <v>0.48724312800000003</v>
      </c>
      <c r="AI2540" s="1">
        <v>1</v>
      </c>
      <c r="AJ2540" s="1">
        <v>0.89698723599999997</v>
      </c>
      <c r="AK2540" s="1">
        <v>1</v>
      </c>
      <c r="AL2540" s="1">
        <v>1</v>
      </c>
      <c r="AM2540" s="1">
        <v>1</v>
      </c>
      <c r="AN2540" s="1">
        <f t="shared" si="1800"/>
        <v>0.29991348532296785</v>
      </c>
      <c r="AO2540" s="1">
        <f t="shared" si="1801"/>
        <v>0.89261184798211946</v>
      </c>
      <c r="AP2540" s="1">
        <f t="shared" si="1802"/>
        <v>1.8222676874906589</v>
      </c>
      <c r="AQ2540" s="1">
        <f t="shared" si="1803"/>
        <v>0.21923298450934126</v>
      </c>
      <c r="AR2540" s="1">
        <f t="shared" si="1804"/>
        <v>1.0803330714722855E-2</v>
      </c>
      <c r="AS2540" s="1">
        <f t="shared" si="1805"/>
        <v>0.56394444445000003</v>
      </c>
      <c r="AT2540" s="1">
        <f t="shared" si="1806"/>
        <v>0.84842380644085369</v>
      </c>
      <c r="AU2540" s="1">
        <f t="shared" si="1807"/>
        <v>0.23351367801016176</v>
      </c>
      <c r="AV2540" s="1">
        <f t="shared" si="1808"/>
        <v>0.8442640999898382</v>
      </c>
      <c r="AW2540" s="1">
        <f t="shared" si="1826"/>
        <v>0.63301508145985652</v>
      </c>
      <c r="AX2540" s="1">
        <f t="shared" si="1827"/>
        <v>0.34989696530048825</v>
      </c>
      <c r="AY2540" s="1">
        <f t="shared" si="1828"/>
        <v>1.2124359749107236</v>
      </c>
      <c r="AZ2540" s="1">
        <f t="shared" si="1829"/>
        <v>1.2533046012419882</v>
      </c>
      <c r="BA2540" s="1">
        <f t="shared" si="1830"/>
        <v>0.92567534150664432</v>
      </c>
      <c r="BB2540" s="1">
        <f t="shared" si="1831"/>
        <v>0.66971786003622724</v>
      </c>
      <c r="BC2540" s="1">
        <f t="shared" si="1832"/>
        <v>1.6052284703829527</v>
      </c>
      <c r="BD2540" s="1">
        <f t="shared" si="1833"/>
        <v>1.1709592086091416</v>
      </c>
      <c r="BE2540" s="1">
        <f t="shared" si="1809"/>
        <v>0.84954542080999995</v>
      </c>
      <c r="BF2540" s="1">
        <f t="shared" si="1810"/>
        <v>0.87818178188224327</v>
      </c>
      <c r="BG2540" s="1">
        <f t="shared" si="1811"/>
        <v>0.64861424752066477</v>
      </c>
      <c r="BH2540" s="1">
        <f t="shared" si="1812"/>
        <v>0.46926662768344846</v>
      </c>
      <c r="BI2540" s="1">
        <f t="shared" si="1813"/>
        <v>1.124772379397678</v>
      </c>
      <c r="BJ2540" s="1">
        <f t="shared" si="1814"/>
        <v>0.820482940307382</v>
      </c>
      <c r="BK2540" s="1">
        <f t="shared" si="1815"/>
        <v>1.5336208195011527</v>
      </c>
      <c r="BL2540" s="2">
        <f t="shared" si="1816"/>
        <v>1.5699999999999998</v>
      </c>
      <c r="BM2540" s="2">
        <f t="shared" si="1817"/>
        <v>1.6229213456774985</v>
      </c>
      <c r="BN2540" s="2">
        <f t="shared" si="1818"/>
        <v>1.1986697163719877</v>
      </c>
      <c r="BO2540" s="2">
        <f t="shared" si="1819"/>
        <v>0.86722685734749805</v>
      </c>
      <c r="BP2540" s="2">
        <f t="shared" si="1820"/>
        <v>2.0786323984545314</v>
      </c>
      <c r="BQ2540" s="2">
        <f t="shared" si="1821"/>
        <v>1.5162911655204896</v>
      </c>
      <c r="BR2540" s="2">
        <f t="shared" si="1822"/>
        <v>2.8342035959903176</v>
      </c>
      <c r="BS2540" s="1">
        <f t="shared" si="1834"/>
        <v>2.2406388569488356</v>
      </c>
      <c r="BT2540" s="1">
        <f t="shared" si="1835"/>
        <v>2.3161660056666857</v>
      </c>
      <c r="BU2540" s="1">
        <f t="shared" si="1836"/>
        <v>1.7106916835356152</v>
      </c>
      <c r="BV2540" s="1">
        <f t="shared" si="1837"/>
        <v>1.2376701874919929</v>
      </c>
      <c r="BW2540" s="1">
        <f t="shared" si="1838"/>
        <v>2.9665379116496675</v>
      </c>
      <c r="BX2540" s="1">
        <f t="shared" si="1839"/>
        <v>2.1639878368875465</v>
      </c>
      <c r="BY2540" s="1">
        <f t="shared" si="1840"/>
        <v>4.0448577743184879</v>
      </c>
    </row>
    <row r="2541" spans="1:77" x14ac:dyDescent="0.25">
      <c r="A2541" s="1">
        <v>20111230</v>
      </c>
      <c r="B2541" s="1">
        <v>2011</v>
      </c>
      <c r="C2541" s="1">
        <v>12</v>
      </c>
      <c r="D2541" s="1">
        <v>8.5259999999999998</v>
      </c>
      <c r="E2541" s="1">
        <v>49.216000000000001</v>
      </c>
      <c r="F2541" s="1">
        <f t="shared" si="1823"/>
        <v>2.041085952</v>
      </c>
      <c r="G2541" s="1">
        <v>132.816</v>
      </c>
      <c r="H2541" s="1">
        <v>2.9470000000000001</v>
      </c>
      <c r="I2541" s="1">
        <v>93.274583329999999</v>
      </c>
      <c r="J2541" s="1">
        <v>70.153854170000002</v>
      </c>
      <c r="K2541" s="1">
        <f t="shared" si="1824"/>
        <v>1.2088385999567998E-3</v>
      </c>
      <c r="L2541" s="1">
        <f t="shared" si="1825"/>
        <v>9.0919395004319991E-4</v>
      </c>
      <c r="M2541" s="1">
        <f t="shared" si="1795"/>
        <v>2.9964464991359989E-4</v>
      </c>
      <c r="N2541" s="1">
        <f t="shared" si="1796"/>
        <v>0.75212187141913878</v>
      </c>
      <c r="O2541" s="1">
        <f t="shared" si="1797"/>
        <v>1.5351453859455544</v>
      </c>
      <c r="P2541" s="1">
        <f t="shared" si="1798"/>
        <v>0.5059405660544456</v>
      </c>
      <c r="Q2541" s="1">
        <v>4.1278699999999997</v>
      </c>
      <c r="R2541" s="1">
        <v>-55.874600000000001</v>
      </c>
      <c r="S2541" s="1">
        <v>-7.9770644000000002E-2</v>
      </c>
      <c r="T2541" s="1">
        <v>1.74556</v>
      </c>
      <c r="U2541" s="1">
        <v>1.1556115360000001</v>
      </c>
      <c r="V2541" s="1">
        <v>2.0899999999999998E-2</v>
      </c>
      <c r="W2541" s="1">
        <v>0.13524444399999999</v>
      </c>
      <c r="X2541" s="1">
        <v>1.23E-2</v>
      </c>
      <c r="Y2541" s="1">
        <v>9.9000000000000005E-2</v>
      </c>
      <c r="Z2541" s="1">
        <v>0.73229915199999995</v>
      </c>
      <c r="AA2541" s="1">
        <v>0.15472915100000001</v>
      </c>
      <c r="AB2541" s="1">
        <v>0.73333333300000003</v>
      </c>
      <c r="AC2541" s="1">
        <v>0.74005094800000004</v>
      </c>
      <c r="AD2541" s="1">
        <v>0.62944223600000004</v>
      </c>
      <c r="AE2541" s="1">
        <f t="shared" si="1799"/>
        <v>0.55382248436542014</v>
      </c>
      <c r="AF2541" s="1">
        <v>0.47314243900000003</v>
      </c>
      <c r="AG2541" s="1">
        <v>0.36179260000000002</v>
      </c>
      <c r="AH2541" s="1">
        <v>0.44104617000000002</v>
      </c>
      <c r="AI2541" s="1">
        <v>1</v>
      </c>
      <c r="AJ2541" s="1">
        <v>0.90213214900000005</v>
      </c>
      <c r="AK2541" s="1">
        <v>1</v>
      </c>
      <c r="AL2541" s="1">
        <v>0</v>
      </c>
      <c r="AM2541" s="1">
        <v>0</v>
      </c>
      <c r="AN2541" s="1">
        <f t="shared" si="1800"/>
        <v>0.37055776412480423</v>
      </c>
      <c r="AO2541" s="1">
        <f t="shared" si="1801"/>
        <v>0.76854208343043384</v>
      </c>
      <c r="AP2541" s="1">
        <f t="shared" si="1802"/>
        <v>1.5686604500106704</v>
      </c>
      <c r="AQ2541" s="1">
        <f t="shared" si="1803"/>
        <v>0.47242550198932953</v>
      </c>
      <c r="AR2541" s="1">
        <f t="shared" si="1804"/>
        <v>2.4646503512377304E-2</v>
      </c>
      <c r="AS2541" s="1">
        <f t="shared" si="1805"/>
        <v>0.55533333332500001</v>
      </c>
      <c r="AT2541" s="1">
        <f t="shared" si="1806"/>
        <v>0.92497437396827609</v>
      </c>
      <c r="AU2541" s="1">
        <f t="shared" si="1807"/>
        <v>0.18482614952932488</v>
      </c>
      <c r="AV2541" s="1">
        <f t="shared" si="1808"/>
        <v>0.54850718347067517</v>
      </c>
      <c r="AW2541" s="1">
        <f t="shared" si="1826"/>
        <v>0.40587787326987779</v>
      </c>
      <c r="AX2541" s="1">
        <f t="shared" si="1827"/>
        <v>0.50523257971389846</v>
      </c>
      <c r="AY2541" s="1">
        <f t="shared" si="1828"/>
        <v>0</v>
      </c>
      <c r="AZ2541" s="1">
        <f t="shared" si="1829"/>
        <v>0</v>
      </c>
      <c r="BA2541" s="1">
        <f t="shared" si="1830"/>
        <v>0</v>
      </c>
      <c r="BB2541" s="1">
        <f t="shared" si="1831"/>
        <v>0</v>
      </c>
      <c r="BC2541" s="1">
        <f t="shared" si="1832"/>
        <v>0</v>
      </c>
      <c r="BD2541" s="1">
        <f t="shared" si="1833"/>
        <v>0</v>
      </c>
      <c r="BE2541" s="1">
        <f t="shared" si="1809"/>
        <v>0</v>
      </c>
      <c r="BF2541" s="1">
        <f t="shared" si="1810"/>
        <v>0</v>
      </c>
      <c r="BG2541" s="1">
        <f t="shared" si="1811"/>
        <v>0</v>
      </c>
      <c r="BH2541" s="1">
        <f t="shared" si="1812"/>
        <v>0</v>
      </c>
      <c r="BI2541" s="1">
        <f t="shared" si="1813"/>
        <v>0</v>
      </c>
      <c r="BJ2541" s="1">
        <f t="shared" si="1814"/>
        <v>0</v>
      </c>
      <c r="BK2541" s="1">
        <f t="shared" si="1815"/>
        <v>1.1556115356513637</v>
      </c>
      <c r="BL2541" s="2" t="e">
        <f t="shared" si="1816"/>
        <v>#DIV/0!</v>
      </c>
      <c r="BM2541" s="2" t="e">
        <f t="shared" si="1817"/>
        <v>#DIV/0!</v>
      </c>
      <c r="BN2541" s="2" t="e">
        <f t="shared" si="1818"/>
        <v>#DIV/0!</v>
      </c>
      <c r="BO2541" s="2" t="e">
        <f t="shared" si="1819"/>
        <v>#DIV/0!</v>
      </c>
      <c r="BP2541" s="2" t="e">
        <f t="shared" si="1820"/>
        <v>#DIV/0!</v>
      </c>
      <c r="BQ2541" s="2" t="e">
        <f t="shared" si="1821"/>
        <v>#DIV/0!</v>
      </c>
      <c r="BR2541" s="2" t="e">
        <f t="shared" si="1822"/>
        <v>#DIV/0!</v>
      </c>
      <c r="BS2541" s="1" t="e">
        <f t="shared" si="1834"/>
        <v>#DIV/0!</v>
      </c>
      <c r="BT2541" s="1" t="e">
        <f t="shared" si="1835"/>
        <v>#DIV/0!</v>
      </c>
      <c r="BU2541" s="1" t="e">
        <f t="shared" si="1836"/>
        <v>#DIV/0!</v>
      </c>
      <c r="BV2541" s="1" t="e">
        <f t="shared" si="1837"/>
        <v>#DIV/0!</v>
      </c>
      <c r="BW2541" s="1" t="e">
        <f t="shared" si="1838"/>
        <v>#DIV/0!</v>
      </c>
      <c r="BX2541" s="1" t="e">
        <f t="shared" si="1839"/>
        <v>#DIV/0!</v>
      </c>
      <c r="BY2541" s="1" t="e">
        <f t="shared" si="1840"/>
        <v>#DIV/0!</v>
      </c>
    </row>
    <row r="2542" spans="1:77" x14ac:dyDescent="0.25">
      <c r="A2542" s="1">
        <v>20050128</v>
      </c>
      <c r="B2542" s="1">
        <v>2005</v>
      </c>
      <c r="C2542" s="1">
        <v>1</v>
      </c>
      <c r="D2542" s="1">
        <v>-0.33700000000000002</v>
      </c>
      <c r="E2542" s="1">
        <v>49.003999999999998</v>
      </c>
      <c r="F2542" s="1">
        <f t="shared" si="1823"/>
        <v>2.0322938879999999</v>
      </c>
      <c r="G2542" s="1">
        <v>170.58699999999999</v>
      </c>
      <c r="H2542" s="1">
        <v>2.6709999999999998</v>
      </c>
      <c r="I2542" s="1">
        <v>100.21858330000001</v>
      </c>
      <c r="J2542" s="1">
        <v>86.916250000000005</v>
      </c>
      <c r="K2542" s="1">
        <f t="shared" si="1824"/>
        <v>1.298832839568E-3</v>
      </c>
      <c r="L2542" s="1">
        <f t="shared" si="1825"/>
        <v>1.1264346000000001E-3</v>
      </c>
      <c r="M2542" s="1">
        <f t="shared" si="1795"/>
        <v>1.7239823956799981E-4</v>
      </c>
      <c r="N2542" s="1">
        <f t="shared" si="1796"/>
        <v>0.86726679960960895</v>
      </c>
      <c r="O2542" s="1">
        <f t="shared" si="1797"/>
        <v>1.762541016111929</v>
      </c>
      <c r="P2542" s="1">
        <f t="shared" si="1798"/>
        <v>0.26975287188807084</v>
      </c>
      <c r="Q2542" s="1">
        <v>5.8892300000000004</v>
      </c>
      <c r="R2542" s="1">
        <v>-14.316599999999999</v>
      </c>
      <c r="S2542" s="1">
        <v>-0.69882181499999996</v>
      </c>
      <c r="T2542" s="1">
        <v>0.51119000000000003</v>
      </c>
      <c r="U2542" s="1">
        <v>0.340498723</v>
      </c>
      <c r="V2542" s="1">
        <v>2.9766667E-2</v>
      </c>
      <c r="W2542" s="1">
        <v>0.19173333300000001</v>
      </c>
      <c r="X2542" s="1">
        <v>1.7722221999999999E-2</v>
      </c>
      <c r="Y2542" s="1">
        <v>0.13315555600000001</v>
      </c>
      <c r="Z2542" s="1">
        <v>0.73122648300000004</v>
      </c>
      <c r="AA2542" s="1">
        <v>0.18030095500000001</v>
      </c>
      <c r="AB2542" s="1">
        <v>2.1444444439999999</v>
      </c>
      <c r="AC2542" s="1">
        <v>0.73872083899999996</v>
      </c>
      <c r="AD2542" s="1">
        <v>0.71273309200000001</v>
      </c>
      <c r="AE2542" s="1">
        <f t="shared" si="1799"/>
        <v>0.65595719435928879</v>
      </c>
      <c r="AF2542" s="1">
        <v>0.117124222</v>
      </c>
      <c r="AG2542" s="1">
        <v>8.2340625000000001E-2</v>
      </c>
      <c r="AH2542" s="1">
        <v>0.20451027499999999</v>
      </c>
      <c r="AI2542" s="1">
        <v>1</v>
      </c>
      <c r="AJ2542" s="1">
        <v>0.922110121</v>
      </c>
      <c r="AK2542" s="1">
        <v>1</v>
      </c>
      <c r="AL2542" s="1">
        <v>0</v>
      </c>
      <c r="AM2542" s="1">
        <v>0</v>
      </c>
      <c r="AN2542" s="1">
        <f t="shared" si="1800"/>
        <v>0.28726690779484954</v>
      </c>
      <c r="AO2542" s="1">
        <f t="shared" si="1801"/>
        <v>0.91218998026559428</v>
      </c>
      <c r="AP2542" s="1">
        <f t="shared" si="1802"/>
        <v>1.8538381215886077</v>
      </c>
      <c r="AQ2542" s="1">
        <f t="shared" si="1803"/>
        <v>0.17845576641139216</v>
      </c>
      <c r="AR2542" s="1">
        <f t="shared" si="1804"/>
        <v>7.8115840835359992E-3</v>
      </c>
      <c r="AS2542" s="1">
        <f t="shared" si="1805"/>
        <v>0.59061111110000009</v>
      </c>
      <c r="AT2542" s="1">
        <f t="shared" si="1806"/>
        <v>0.43383189185024501</v>
      </c>
      <c r="AU2542" s="1">
        <f t="shared" si="1807"/>
        <v>0.24932044265472023</v>
      </c>
      <c r="AV2542" s="1">
        <f t="shared" si="1808"/>
        <v>1.8951240013452797</v>
      </c>
      <c r="AW2542" s="1">
        <f t="shared" si="1826"/>
        <v>1.0411666043227172</v>
      </c>
      <c r="AX2542" s="1">
        <f t="shared" si="1827"/>
        <v>0.28315708245361038</v>
      </c>
      <c r="AY2542" s="1">
        <f t="shared" si="1828"/>
        <v>0</v>
      </c>
      <c r="AZ2542" s="1">
        <f t="shared" si="1829"/>
        <v>0</v>
      </c>
      <c r="BA2542" s="1">
        <f t="shared" si="1830"/>
        <v>0</v>
      </c>
      <c r="BB2542" s="1">
        <f t="shared" si="1831"/>
        <v>0</v>
      </c>
      <c r="BC2542" s="1">
        <f t="shared" si="1832"/>
        <v>0</v>
      </c>
      <c r="BD2542" s="1">
        <f t="shared" si="1833"/>
        <v>0</v>
      </c>
      <c r="BE2542" s="1">
        <f t="shared" si="1809"/>
        <v>0</v>
      </c>
      <c r="BF2542" s="1">
        <f t="shared" si="1810"/>
        <v>0</v>
      </c>
      <c r="BG2542" s="1">
        <f t="shared" si="1811"/>
        <v>0</v>
      </c>
      <c r="BH2542" s="1">
        <f t="shared" si="1812"/>
        <v>0</v>
      </c>
      <c r="BI2542" s="1">
        <f t="shared" si="1813"/>
        <v>0</v>
      </c>
      <c r="BJ2542" s="1">
        <f t="shared" si="1814"/>
        <v>0</v>
      </c>
      <c r="BK2542" s="1">
        <f t="shared" si="1815"/>
        <v>0.34049872338728732</v>
      </c>
      <c r="BL2542" s="2" t="e">
        <f t="shared" si="1816"/>
        <v>#DIV/0!</v>
      </c>
      <c r="BM2542" s="2" t="e">
        <f t="shared" si="1817"/>
        <v>#DIV/0!</v>
      </c>
      <c r="BN2542" s="2" t="e">
        <f t="shared" si="1818"/>
        <v>#DIV/0!</v>
      </c>
      <c r="BO2542" s="2" t="e">
        <f t="shared" si="1819"/>
        <v>#DIV/0!</v>
      </c>
      <c r="BP2542" s="2" t="e">
        <f t="shared" si="1820"/>
        <v>#DIV/0!</v>
      </c>
      <c r="BQ2542" s="2" t="e">
        <f t="shared" si="1821"/>
        <v>#DIV/0!</v>
      </c>
      <c r="BR2542" s="2" t="e">
        <f t="shared" si="1822"/>
        <v>#DIV/0!</v>
      </c>
      <c r="BS2542" s="1" t="e">
        <f t="shared" si="1834"/>
        <v>#DIV/0!</v>
      </c>
      <c r="BT2542" s="1" t="e">
        <f t="shared" si="1835"/>
        <v>#DIV/0!</v>
      </c>
      <c r="BU2542" s="1" t="e">
        <f t="shared" si="1836"/>
        <v>#DIV/0!</v>
      </c>
      <c r="BV2542" s="1" t="e">
        <f t="shared" si="1837"/>
        <v>#DIV/0!</v>
      </c>
      <c r="BW2542" s="1" t="e">
        <f t="shared" si="1838"/>
        <v>#DIV/0!</v>
      </c>
      <c r="BX2542" s="1" t="e">
        <f t="shared" si="1839"/>
        <v>#DIV/0!</v>
      </c>
      <c r="BY2542" s="1" t="e">
        <f t="shared" si="1840"/>
        <v>#DIV/0!</v>
      </c>
    </row>
    <row r="2543" spans="1:77" x14ac:dyDescent="0.25">
      <c r="A2543" s="1">
        <v>20071223</v>
      </c>
      <c r="B2543" s="1">
        <v>2007</v>
      </c>
      <c r="C2543" s="1">
        <v>12</v>
      </c>
      <c r="D2543" s="1">
        <v>7.633</v>
      </c>
      <c r="E2543" s="1">
        <v>48.6</v>
      </c>
      <c r="F2543" s="1">
        <f t="shared" si="1823"/>
        <v>2.0155392000000001</v>
      </c>
      <c r="G2543" s="1">
        <v>130.941</v>
      </c>
      <c r="H2543" s="1">
        <v>2.234</v>
      </c>
      <c r="I2543" s="1">
        <v>91.977020830000001</v>
      </c>
      <c r="J2543" s="1">
        <v>74.598916669999994</v>
      </c>
      <c r="K2543" s="1">
        <f t="shared" si="1824"/>
        <v>1.1920221899567999E-3</v>
      </c>
      <c r="L2543" s="1">
        <f t="shared" si="1825"/>
        <v>9.6680196004319987E-4</v>
      </c>
      <c r="M2543" s="1">
        <f t="shared" si="1795"/>
        <v>2.2522022991360003E-4</v>
      </c>
      <c r="N2543" s="1">
        <f t="shared" si="1796"/>
        <v>0.81106037134949449</v>
      </c>
      <c r="O2543" s="1">
        <f t="shared" si="1797"/>
        <v>1.634723972021463</v>
      </c>
      <c r="P2543" s="1">
        <f t="shared" si="1798"/>
        <v>0.38081522797853706</v>
      </c>
      <c r="Q2543" s="1">
        <v>10.749000000000001</v>
      </c>
      <c r="R2543" s="1">
        <v>-12.5428</v>
      </c>
      <c r="S2543" s="1">
        <v>-5.9923068349999999</v>
      </c>
      <c r="T2543" s="1">
        <v>1.7877400000000001</v>
      </c>
      <c r="U2543" s="1">
        <v>1.2254424799999999</v>
      </c>
      <c r="V2543" s="1">
        <v>2.6688889E-2</v>
      </c>
      <c r="W2543" s="1">
        <v>0.16339999999999999</v>
      </c>
      <c r="X2543" s="1">
        <v>1.6055555999999999E-2</v>
      </c>
      <c r="Y2543" s="1">
        <v>0.107255556</v>
      </c>
      <c r="Z2543" s="1">
        <v>0.71919569699999997</v>
      </c>
      <c r="AA2543" s="1">
        <v>0.20743872699999999</v>
      </c>
      <c r="AB2543" s="1">
        <v>1.577777778</v>
      </c>
      <c r="AC2543" s="1">
        <v>0.72380266400000004</v>
      </c>
      <c r="AD2543" s="1">
        <v>0.62884046999999998</v>
      </c>
      <c r="AE2543" s="1">
        <f t="shared" si="1799"/>
        <v>0.55308457388105459</v>
      </c>
      <c r="AF2543" s="1">
        <v>0.43780792299999999</v>
      </c>
      <c r="AG2543" s="1">
        <v>0.31850843099999998</v>
      </c>
      <c r="AH2543" s="1">
        <v>0.41721377100000001</v>
      </c>
      <c r="AI2543" s="1">
        <v>1</v>
      </c>
      <c r="AJ2543" s="1">
        <v>0.94331150500000005</v>
      </c>
      <c r="AK2543" s="1">
        <v>1</v>
      </c>
      <c r="AL2543" s="1">
        <v>0</v>
      </c>
      <c r="AM2543" s="1">
        <v>0</v>
      </c>
      <c r="AN2543" s="1">
        <f t="shared" si="1800"/>
        <v>0.37115952986459549</v>
      </c>
      <c r="AO2543" s="1">
        <f t="shared" si="1801"/>
        <v>0.76741243562258055</v>
      </c>
      <c r="AP2543" s="1">
        <f t="shared" si="1802"/>
        <v>1.5467498465647875</v>
      </c>
      <c r="AQ2543" s="1">
        <f t="shared" si="1803"/>
        <v>0.46878935343521255</v>
      </c>
      <c r="AR2543" s="1">
        <f t="shared" si="1804"/>
        <v>2.2476013791534692E-2</v>
      </c>
      <c r="AS2543" s="1">
        <f t="shared" si="1805"/>
        <v>0.57644444445000009</v>
      </c>
      <c r="AT2543" s="1">
        <f t="shared" si="1806"/>
        <v>0.51753486881586164</v>
      </c>
      <c r="AU2543" s="1">
        <f t="shared" si="1807"/>
        <v>0.19131067290247972</v>
      </c>
      <c r="AV2543" s="1">
        <f t="shared" si="1808"/>
        <v>1.3864671050975201</v>
      </c>
      <c r="AW2543" s="1">
        <f t="shared" si="1826"/>
        <v>0.76717689342347106</v>
      </c>
      <c r="AX2543" s="1">
        <f t="shared" si="1827"/>
        <v>0.48973673889037506</v>
      </c>
      <c r="AY2543" s="1">
        <f t="shared" si="1828"/>
        <v>0</v>
      </c>
      <c r="AZ2543" s="1">
        <f t="shared" si="1829"/>
        <v>0</v>
      </c>
      <c r="BA2543" s="1">
        <f t="shared" si="1830"/>
        <v>0</v>
      </c>
      <c r="BB2543" s="1">
        <f t="shared" si="1831"/>
        <v>0</v>
      </c>
      <c r="BC2543" s="1">
        <f t="shared" si="1832"/>
        <v>0</v>
      </c>
      <c r="BD2543" s="1">
        <f t="shared" si="1833"/>
        <v>0</v>
      </c>
      <c r="BE2543" s="1">
        <f t="shared" si="1809"/>
        <v>0</v>
      </c>
      <c r="BF2543" s="1">
        <f t="shared" si="1810"/>
        <v>0</v>
      </c>
      <c r="BG2543" s="1">
        <f t="shared" si="1811"/>
        <v>0</v>
      </c>
      <c r="BH2543" s="1">
        <f t="shared" si="1812"/>
        <v>0</v>
      </c>
      <c r="BI2543" s="1">
        <f t="shared" si="1813"/>
        <v>0</v>
      </c>
      <c r="BJ2543" s="1">
        <f t="shared" si="1814"/>
        <v>0</v>
      </c>
      <c r="BK2543" s="1">
        <f t="shared" si="1815"/>
        <v>1.2254424799973846</v>
      </c>
      <c r="BL2543" s="2" t="e">
        <f t="shared" si="1816"/>
        <v>#DIV/0!</v>
      </c>
      <c r="BM2543" s="2" t="e">
        <f t="shared" si="1817"/>
        <v>#DIV/0!</v>
      </c>
      <c r="BN2543" s="2" t="e">
        <f t="shared" si="1818"/>
        <v>#DIV/0!</v>
      </c>
      <c r="BO2543" s="2" t="e">
        <f t="shared" si="1819"/>
        <v>#DIV/0!</v>
      </c>
      <c r="BP2543" s="2" t="e">
        <f t="shared" si="1820"/>
        <v>#DIV/0!</v>
      </c>
      <c r="BQ2543" s="2" t="e">
        <f t="shared" si="1821"/>
        <v>#DIV/0!</v>
      </c>
      <c r="BR2543" s="2" t="e">
        <f t="shared" si="1822"/>
        <v>#DIV/0!</v>
      </c>
      <c r="BS2543" s="1" t="e">
        <f t="shared" si="1834"/>
        <v>#DIV/0!</v>
      </c>
      <c r="BT2543" s="1" t="e">
        <f t="shared" si="1835"/>
        <v>#DIV/0!</v>
      </c>
      <c r="BU2543" s="1" t="e">
        <f t="shared" si="1836"/>
        <v>#DIV/0!</v>
      </c>
      <c r="BV2543" s="1" t="e">
        <f t="shared" si="1837"/>
        <v>#DIV/0!</v>
      </c>
      <c r="BW2543" s="1" t="e">
        <f t="shared" si="1838"/>
        <v>#DIV/0!</v>
      </c>
      <c r="BX2543" s="1" t="e">
        <f t="shared" si="1839"/>
        <v>#DIV/0!</v>
      </c>
      <c r="BY2543" s="1" t="e">
        <f t="shared" si="1840"/>
        <v>#DIV/0!</v>
      </c>
    </row>
    <row r="2544" spans="1:77" x14ac:dyDescent="0.25">
      <c r="A2544" s="1">
        <v>20041028</v>
      </c>
      <c r="B2544" s="1">
        <v>2004</v>
      </c>
      <c r="C2544" s="1">
        <v>10</v>
      </c>
      <c r="D2544" s="1">
        <v>15.016999999999999</v>
      </c>
      <c r="E2544" s="1">
        <v>48.22</v>
      </c>
      <c r="F2544" s="1">
        <f t="shared" si="1823"/>
        <v>1.99977984</v>
      </c>
      <c r="G2544" s="1">
        <v>210.143</v>
      </c>
      <c r="H2544" s="1">
        <v>0.67100000000000004</v>
      </c>
      <c r="I2544" s="1">
        <v>97.025208329999998</v>
      </c>
      <c r="J2544" s="1">
        <v>83.504937499999997</v>
      </c>
      <c r="K2544" s="1">
        <f t="shared" si="1824"/>
        <v>1.2574466999567999E-3</v>
      </c>
      <c r="L2544" s="1">
        <f t="shared" si="1825"/>
        <v>1.0822239899999999E-3</v>
      </c>
      <c r="M2544" s="1">
        <f t="shared" si="1795"/>
        <v>1.752227099568E-4</v>
      </c>
      <c r="N2544" s="1">
        <f t="shared" si="1796"/>
        <v>0.86065197835994178</v>
      </c>
      <c r="O2544" s="1">
        <f t="shared" si="1797"/>
        <v>1.7211144755803278</v>
      </c>
      <c r="P2544" s="1">
        <f t="shared" si="1798"/>
        <v>0.27866536441967216</v>
      </c>
      <c r="Q2544" s="1">
        <v>2.1604000000000001</v>
      </c>
      <c r="R2544" s="1">
        <v>-21.503799999999998</v>
      </c>
      <c r="S2544" s="1">
        <v>-0.111686673</v>
      </c>
      <c r="T2544" s="1">
        <v>2.3473099999999998</v>
      </c>
      <c r="U2544" s="1">
        <v>1.592908964</v>
      </c>
      <c r="V2544" s="1">
        <v>3.7633332999999998E-2</v>
      </c>
      <c r="W2544" s="1">
        <v>0.24086666700000001</v>
      </c>
      <c r="X2544" s="1">
        <v>2.1266667E-2</v>
      </c>
      <c r="Y2544" s="1">
        <v>0.15973333300000001</v>
      </c>
      <c r="Z2544" s="1">
        <v>0.72974267100000001</v>
      </c>
      <c r="AA2544" s="1">
        <v>0.20252954100000001</v>
      </c>
      <c r="AB2544" s="1">
        <v>2.0333333329999999</v>
      </c>
      <c r="AC2544" s="1">
        <v>0.73688091200000005</v>
      </c>
      <c r="AD2544" s="1">
        <v>0.77053720599999997</v>
      </c>
      <c r="AE2544" s="1">
        <f t="shared" si="1799"/>
        <v>0.72683900183936245</v>
      </c>
      <c r="AF2544" s="1">
        <v>0.72273398300000002</v>
      </c>
      <c r="AG2544" s="1">
        <v>0.73335224399999999</v>
      </c>
      <c r="AH2544" s="1">
        <v>0.61427808900000003</v>
      </c>
      <c r="AI2544" s="1">
        <v>1</v>
      </c>
      <c r="AJ2544" s="1">
        <v>0.93947620399999998</v>
      </c>
      <c r="AK2544" s="1">
        <v>1</v>
      </c>
      <c r="AL2544" s="1">
        <v>0</v>
      </c>
      <c r="AM2544" s="1">
        <v>0</v>
      </c>
      <c r="AN2544" s="1">
        <f t="shared" si="1800"/>
        <v>0.22946279438287262</v>
      </c>
      <c r="AO2544" s="1">
        <f t="shared" si="1801"/>
        <v>0.9854330864998897</v>
      </c>
      <c r="AP2544" s="1">
        <f t="shared" si="1802"/>
        <v>1.9706492200514556</v>
      </c>
      <c r="AQ2544" s="1">
        <f t="shared" si="1803"/>
        <v>2.9130619948544378E-2</v>
      </c>
      <c r="AR2544" s="1">
        <f t="shared" si="1804"/>
        <v>1.2543148571477326E-3</v>
      </c>
      <c r="AS2544" s="1">
        <f t="shared" si="1805"/>
        <v>0.58783333332499998</v>
      </c>
      <c r="AT2544" s="1">
        <f t="shared" si="1806"/>
        <v>0.49398551061316898</v>
      </c>
      <c r="AU2544" s="1">
        <f t="shared" si="1807"/>
        <v>0.30590251224027215</v>
      </c>
      <c r="AV2544" s="1">
        <f t="shared" si="1808"/>
        <v>1.7274308207597278</v>
      </c>
      <c r="AW2544" s="1">
        <f t="shared" si="1826"/>
        <v>1.030473881645626</v>
      </c>
      <c r="AX2544" s="1">
        <f t="shared" si="1827"/>
        <v>0.20624849384962718</v>
      </c>
      <c r="AY2544" s="1">
        <f t="shared" si="1828"/>
        <v>0</v>
      </c>
      <c r="AZ2544" s="1">
        <f t="shared" si="1829"/>
        <v>0</v>
      </c>
      <c r="BA2544" s="1">
        <f t="shared" si="1830"/>
        <v>0</v>
      </c>
      <c r="BB2544" s="1">
        <f t="shared" si="1831"/>
        <v>0</v>
      </c>
      <c r="BC2544" s="1">
        <f t="shared" si="1832"/>
        <v>0</v>
      </c>
      <c r="BD2544" s="1">
        <f t="shared" si="1833"/>
        <v>0</v>
      </c>
      <c r="BE2544" s="1">
        <f t="shared" si="1809"/>
        <v>0</v>
      </c>
      <c r="BF2544" s="1">
        <f t="shared" si="1810"/>
        <v>0</v>
      </c>
      <c r="BG2544" s="1">
        <f t="shared" si="1811"/>
        <v>0</v>
      </c>
      <c r="BH2544" s="1">
        <f t="shared" si="1812"/>
        <v>0</v>
      </c>
      <c r="BI2544" s="1">
        <f t="shared" si="1813"/>
        <v>0</v>
      </c>
      <c r="BJ2544" s="1">
        <f t="shared" si="1814"/>
        <v>0</v>
      </c>
      <c r="BK2544" s="1">
        <f t="shared" si="1815"/>
        <v>1.5929089640550425</v>
      </c>
      <c r="BL2544" s="2" t="e">
        <f t="shared" si="1816"/>
        <v>#DIV/0!</v>
      </c>
      <c r="BM2544" s="2" t="e">
        <f t="shared" si="1817"/>
        <v>#DIV/0!</v>
      </c>
      <c r="BN2544" s="2" t="e">
        <f t="shared" si="1818"/>
        <v>#DIV/0!</v>
      </c>
      <c r="BO2544" s="2" t="e">
        <f t="shared" si="1819"/>
        <v>#DIV/0!</v>
      </c>
      <c r="BP2544" s="2" t="e">
        <f t="shared" si="1820"/>
        <v>#DIV/0!</v>
      </c>
      <c r="BQ2544" s="2" t="e">
        <f t="shared" si="1821"/>
        <v>#DIV/0!</v>
      </c>
      <c r="BR2544" s="2" t="e">
        <f t="shared" si="1822"/>
        <v>#DIV/0!</v>
      </c>
      <c r="BS2544" s="1" t="e">
        <f t="shared" si="1834"/>
        <v>#DIV/0!</v>
      </c>
      <c r="BT2544" s="1" t="e">
        <f t="shared" si="1835"/>
        <v>#DIV/0!</v>
      </c>
      <c r="BU2544" s="1" t="e">
        <f t="shared" si="1836"/>
        <v>#DIV/0!</v>
      </c>
      <c r="BV2544" s="1" t="e">
        <f t="shared" si="1837"/>
        <v>#DIV/0!</v>
      </c>
      <c r="BW2544" s="1" t="e">
        <f t="shared" si="1838"/>
        <v>#DIV/0!</v>
      </c>
      <c r="BX2544" s="1" t="e">
        <f t="shared" si="1839"/>
        <v>#DIV/0!</v>
      </c>
      <c r="BY2544" s="1" t="e">
        <f t="shared" si="1840"/>
        <v>#DIV/0!</v>
      </c>
    </row>
    <row r="2545" spans="1:77" x14ac:dyDescent="0.25">
      <c r="A2545" s="1">
        <v>20090124</v>
      </c>
      <c r="B2545" s="1">
        <v>2009</v>
      </c>
      <c r="C2545" s="1">
        <v>1</v>
      </c>
      <c r="D2545" s="1">
        <v>6.1769999999999996</v>
      </c>
      <c r="E2545" s="1">
        <v>48.203000000000003</v>
      </c>
      <c r="F2545" s="1">
        <f t="shared" si="1823"/>
        <v>1.9990748160000003</v>
      </c>
      <c r="G2545" s="1">
        <v>162.69200000000001</v>
      </c>
      <c r="H2545" s="1">
        <v>2.3420000000000001</v>
      </c>
      <c r="I2545" s="1">
        <v>89.861666670000005</v>
      </c>
      <c r="J2545" s="1">
        <v>83.179729170000002</v>
      </c>
      <c r="K2545" s="1">
        <f t="shared" si="1824"/>
        <v>1.1646072000432001E-3</v>
      </c>
      <c r="L2545" s="1">
        <f t="shared" si="1825"/>
        <v>1.0780092900432E-3</v>
      </c>
      <c r="M2545" s="1">
        <f t="shared" si="1795"/>
        <v>8.6597910000000156E-5</v>
      </c>
      <c r="N2545" s="1">
        <f t="shared" si="1796"/>
        <v>0.92564195893964263</v>
      </c>
      <c r="O2545" s="1">
        <f t="shared" si="1797"/>
        <v>1.8504275287491458</v>
      </c>
      <c r="P2545" s="1">
        <f t="shared" si="1798"/>
        <v>0.14864728725085441</v>
      </c>
      <c r="Q2545" s="1">
        <v>36.730800000000002</v>
      </c>
      <c r="R2545" s="1">
        <v>-36.130000000000003</v>
      </c>
      <c r="S2545" s="1">
        <v>61.136484690000003</v>
      </c>
      <c r="T2545" s="1">
        <v>1.29904</v>
      </c>
      <c r="U2545" s="1">
        <v>1.2313094520000001</v>
      </c>
      <c r="V2545" s="1">
        <v>2.7822222000000001E-2</v>
      </c>
      <c r="W2545" s="1">
        <v>9.8955556E-2</v>
      </c>
      <c r="X2545" s="1">
        <v>2.3044444000000001E-2</v>
      </c>
      <c r="Y2545" s="1">
        <v>7.8411111000000006E-2</v>
      </c>
      <c r="Z2545" s="1">
        <v>0.56108676999999996</v>
      </c>
      <c r="AA2545" s="1">
        <v>0.11583036100000001</v>
      </c>
      <c r="AB2545" s="1">
        <v>0.46666666699999998</v>
      </c>
      <c r="AC2545" s="1">
        <v>0.52774759500000001</v>
      </c>
      <c r="AD2545" s="1">
        <v>0.70371622499999997</v>
      </c>
      <c r="AE2545" s="1">
        <f t="shared" si="1799"/>
        <v>0.6449003372164317</v>
      </c>
      <c r="AF2545" s="1">
        <v>0.37986899099999999</v>
      </c>
      <c r="AG2545" s="1">
        <v>0.255380155</v>
      </c>
      <c r="AH2545" s="1">
        <v>0.37835601800000002</v>
      </c>
      <c r="AI2545" s="1">
        <v>1</v>
      </c>
      <c r="AJ2545" s="1">
        <v>0.87174247000000005</v>
      </c>
      <c r="AK2545" s="1">
        <v>1</v>
      </c>
      <c r="AL2545" s="1">
        <v>1</v>
      </c>
      <c r="AM2545" s="1">
        <v>1</v>
      </c>
      <c r="AN2545" s="1">
        <f t="shared" si="1800"/>
        <v>0.29628377547758955</v>
      </c>
      <c r="AO2545" s="1">
        <f t="shared" si="1801"/>
        <v>0.89833729966110931</v>
      </c>
      <c r="AP2545" s="1">
        <f t="shared" si="1802"/>
        <v>1.7958434720259693</v>
      </c>
      <c r="AQ2545" s="1">
        <f t="shared" si="1803"/>
        <v>0.20323134397403098</v>
      </c>
      <c r="AR2545" s="1">
        <f t="shared" si="1804"/>
        <v>1.0642838314832599E-2</v>
      </c>
      <c r="AS2545" s="1">
        <f t="shared" si="1805"/>
        <v>0.54866666667500008</v>
      </c>
      <c r="AT2545" s="1">
        <f t="shared" si="1806"/>
        <v>1.2779485541220601</v>
      </c>
      <c r="AU2545" s="1">
        <f t="shared" si="1807"/>
        <v>0.18843016038808857</v>
      </c>
      <c r="AV2545" s="1">
        <f t="shared" si="1808"/>
        <v>0.2782365066119114</v>
      </c>
      <c r="AW2545" s="1">
        <f t="shared" si="1826"/>
        <v>0.2556276988105371</v>
      </c>
      <c r="AX2545" s="1">
        <f t="shared" si="1827"/>
        <v>0.30504384720920835</v>
      </c>
      <c r="AY2545" s="1">
        <f t="shared" si="1828"/>
        <v>0.62920013408999165</v>
      </c>
      <c r="AZ2545" s="1">
        <f t="shared" si="1829"/>
        <v>0.65247829123226364</v>
      </c>
      <c r="BA2545" s="1">
        <f t="shared" si="1830"/>
        <v>0.30658508910303783</v>
      </c>
      <c r="BB2545" s="1">
        <f t="shared" si="1831"/>
        <v>0.26822701478132555</v>
      </c>
      <c r="BC2545" s="1">
        <f t="shared" si="1832"/>
        <v>0.97779005764757465</v>
      </c>
      <c r="BD2545" s="1">
        <f t="shared" si="1833"/>
        <v>0.44621536672101703</v>
      </c>
      <c r="BE2545" s="1">
        <f t="shared" si="1809"/>
        <v>0.59639431587000014</v>
      </c>
      <c r="BF2545" s="1">
        <f t="shared" si="1810"/>
        <v>0.6184587749370003</v>
      </c>
      <c r="BG2545" s="1">
        <f t="shared" si="1811"/>
        <v>0.2906000723219771</v>
      </c>
      <c r="BH2545" s="1">
        <f t="shared" si="1812"/>
        <v>0.25424194673722267</v>
      </c>
      <c r="BI2545" s="1">
        <f t="shared" si="1813"/>
        <v>0.92680913575871571</v>
      </c>
      <c r="BJ2545" s="1">
        <f t="shared" si="1814"/>
        <v>0.42295017745212393</v>
      </c>
      <c r="BK2545" s="1">
        <f t="shared" si="1815"/>
        <v>1.2313094516552618</v>
      </c>
      <c r="BL2545" s="2">
        <f t="shared" si="1816"/>
        <v>1.5700000000000005</v>
      </c>
      <c r="BM2545" s="2">
        <f t="shared" si="1817"/>
        <v>1.6280843911710612</v>
      </c>
      <c r="BN2545" s="2">
        <f t="shared" si="1818"/>
        <v>0.76500077449590276</v>
      </c>
      <c r="BO2545" s="2">
        <f t="shared" si="1819"/>
        <v>0.66928849882675123</v>
      </c>
      <c r="BP2545" s="2">
        <f t="shared" si="1820"/>
        <v>2.4398125609539836</v>
      </c>
      <c r="BQ2545" s="2">
        <f t="shared" si="1821"/>
        <v>1.1134106428079673</v>
      </c>
      <c r="BR2545" s="2">
        <f t="shared" si="1822"/>
        <v>3.2414055393514913</v>
      </c>
      <c r="BS2545" s="1">
        <f t="shared" si="1834"/>
        <v>1.6563608743994365</v>
      </c>
      <c r="BT2545" s="1">
        <f t="shared" si="1835"/>
        <v>1.7176403093988359</v>
      </c>
      <c r="BU2545" s="1">
        <f t="shared" si="1836"/>
        <v>0.8070811157708786</v>
      </c>
      <c r="BV2545" s="1">
        <f t="shared" si="1837"/>
        <v>0.70610400200137824</v>
      </c>
      <c r="BW2545" s="1">
        <f t="shared" si="1838"/>
        <v>2.5740191508487058</v>
      </c>
      <c r="BX2545" s="1">
        <f t="shared" si="1839"/>
        <v>1.1746559400554415</v>
      </c>
      <c r="BY2545" s="1">
        <f t="shared" si="1840"/>
        <v>3.4197052951868874</v>
      </c>
    </row>
    <row r="2546" spans="1:77" x14ac:dyDescent="0.25">
      <c r="A2546" s="1">
        <v>20121027</v>
      </c>
      <c r="B2546" s="1">
        <v>2012</v>
      </c>
      <c r="C2546" s="1">
        <v>10</v>
      </c>
      <c r="D2546" s="1">
        <v>10.25</v>
      </c>
      <c r="E2546" s="1">
        <v>48.036000000000001</v>
      </c>
      <c r="F2546" s="1">
        <f t="shared" si="1823"/>
        <v>1.9921489920000002</v>
      </c>
      <c r="G2546" s="1">
        <v>212.81299999999999</v>
      </c>
      <c r="H2546" s="1">
        <v>3.008</v>
      </c>
      <c r="I2546" s="1">
        <v>89.42016667</v>
      </c>
      <c r="J2546" s="1">
        <v>77.002270830000001</v>
      </c>
      <c r="K2546" s="1">
        <f t="shared" si="1824"/>
        <v>1.1588853600432E-3</v>
      </c>
      <c r="L2546" s="1">
        <f t="shared" si="1825"/>
        <v>9.9794942995679991E-4</v>
      </c>
      <c r="M2546" s="1">
        <f t="shared" si="1795"/>
        <v>1.6093593008640011E-4</v>
      </c>
      <c r="N2546" s="1">
        <f t="shared" si="1796"/>
        <v>0.86112868827646527</v>
      </c>
      <c r="O2546" s="1">
        <f t="shared" si="1797"/>
        <v>1.7154966483322427</v>
      </c>
      <c r="P2546" s="1">
        <f t="shared" si="1798"/>
        <v>0.27665234366775748</v>
      </c>
      <c r="Q2546" s="1">
        <v>10.0657</v>
      </c>
      <c r="R2546" s="1">
        <v>-38.395699999999998</v>
      </c>
      <c r="S2546" s="1">
        <v>-0.3553018</v>
      </c>
      <c r="T2546" s="1">
        <v>2.2750400000000002</v>
      </c>
      <c r="U2546" s="1">
        <v>1.5389439149999999</v>
      </c>
      <c r="V2546" s="1">
        <v>3.2877778000000003E-2</v>
      </c>
      <c r="W2546" s="1">
        <v>0.21425555600000001</v>
      </c>
      <c r="X2546" s="1">
        <v>1.7299999999999999E-2</v>
      </c>
      <c r="Y2546" s="1">
        <v>0.141522222</v>
      </c>
      <c r="Z2546" s="1">
        <v>0.73392680399999999</v>
      </c>
      <c r="AA2546" s="1">
        <v>0.20443473000000001</v>
      </c>
      <c r="AB2546" s="1">
        <v>2.1555555559999999</v>
      </c>
      <c r="AC2546" s="1">
        <v>0.74206923700000005</v>
      </c>
      <c r="AD2546" s="1">
        <v>0.77428070699999996</v>
      </c>
      <c r="AE2546" s="1">
        <f t="shared" si="1799"/>
        <v>0.73142943838136121</v>
      </c>
      <c r="AF2546" s="1">
        <v>0.54083844400000003</v>
      </c>
      <c r="AG2546" s="1">
        <v>0.45381948999999999</v>
      </c>
      <c r="AH2546" s="1">
        <v>0.48705631199999999</v>
      </c>
      <c r="AI2546" s="1">
        <v>1</v>
      </c>
      <c r="AJ2546" s="1">
        <v>0.94096463299999999</v>
      </c>
      <c r="AK2546" s="1">
        <v>1</v>
      </c>
      <c r="AL2546" s="1">
        <v>0</v>
      </c>
      <c r="AM2546" s="1">
        <v>0</v>
      </c>
      <c r="AN2546" s="1">
        <f t="shared" si="1800"/>
        <v>0.22571929346421507</v>
      </c>
      <c r="AO2546" s="1">
        <f t="shared" si="1801"/>
        <v>0.9890594502121941</v>
      </c>
      <c r="AP2546" s="1">
        <f t="shared" si="1802"/>
        <v>1.9703537867682968</v>
      </c>
      <c r="AQ2546" s="1">
        <f t="shared" si="1803"/>
        <v>2.1795205231703418E-2</v>
      </c>
      <c r="AR2546" s="1">
        <f t="shared" si="1804"/>
        <v>9.2386620049199038E-4</v>
      </c>
      <c r="AS2546" s="1">
        <f t="shared" si="1805"/>
        <v>0.59088888890000002</v>
      </c>
      <c r="AT2546" s="1">
        <f t="shared" si="1806"/>
        <v>0.45795604430101372</v>
      </c>
      <c r="AU2546" s="1">
        <f t="shared" si="1807"/>
        <v>0.31013328758403336</v>
      </c>
      <c r="AV2546" s="1">
        <f t="shared" si="1808"/>
        <v>1.8454222684159665</v>
      </c>
      <c r="AW2546" s="1">
        <f t="shared" si="1826"/>
        <v>1.0631337094396676</v>
      </c>
      <c r="AX2546" s="1">
        <f t="shared" si="1827"/>
        <v>0.1964672096924116</v>
      </c>
      <c r="AY2546" s="1">
        <f t="shared" si="1828"/>
        <v>0</v>
      </c>
      <c r="AZ2546" s="1">
        <f t="shared" si="1829"/>
        <v>0</v>
      </c>
      <c r="BA2546" s="1">
        <f t="shared" si="1830"/>
        <v>0</v>
      </c>
      <c r="BB2546" s="1">
        <f t="shared" si="1831"/>
        <v>0</v>
      </c>
      <c r="BC2546" s="1">
        <f t="shared" si="1832"/>
        <v>0</v>
      </c>
      <c r="BD2546" s="1">
        <f t="shared" si="1833"/>
        <v>0</v>
      </c>
      <c r="BE2546" s="1">
        <f t="shared" si="1809"/>
        <v>0</v>
      </c>
      <c r="BF2546" s="1">
        <f t="shared" si="1810"/>
        <v>0</v>
      </c>
      <c r="BG2546" s="1">
        <f t="shared" si="1811"/>
        <v>0</v>
      </c>
      <c r="BH2546" s="1">
        <f t="shared" si="1812"/>
        <v>0</v>
      </c>
      <c r="BI2546" s="1">
        <f t="shared" si="1813"/>
        <v>0</v>
      </c>
      <c r="BJ2546" s="1">
        <f t="shared" si="1814"/>
        <v>0</v>
      </c>
      <c r="BK2546" s="1">
        <f t="shared" si="1815"/>
        <v>1.5389439154147124</v>
      </c>
      <c r="BL2546" s="2" t="e">
        <f t="shared" si="1816"/>
        <v>#DIV/0!</v>
      </c>
      <c r="BM2546" s="2" t="e">
        <f t="shared" si="1817"/>
        <v>#DIV/0!</v>
      </c>
      <c r="BN2546" s="2" t="e">
        <f t="shared" si="1818"/>
        <v>#DIV/0!</v>
      </c>
      <c r="BO2546" s="2" t="e">
        <f t="shared" si="1819"/>
        <v>#DIV/0!</v>
      </c>
      <c r="BP2546" s="2" t="e">
        <f t="shared" si="1820"/>
        <v>#DIV/0!</v>
      </c>
      <c r="BQ2546" s="2" t="e">
        <f t="shared" si="1821"/>
        <v>#DIV/0!</v>
      </c>
      <c r="BR2546" s="2" t="e">
        <f t="shared" si="1822"/>
        <v>#DIV/0!</v>
      </c>
      <c r="BS2546" s="1" t="e">
        <f t="shared" si="1834"/>
        <v>#DIV/0!</v>
      </c>
      <c r="BT2546" s="1" t="e">
        <f t="shared" si="1835"/>
        <v>#DIV/0!</v>
      </c>
      <c r="BU2546" s="1" t="e">
        <f t="shared" si="1836"/>
        <v>#DIV/0!</v>
      </c>
      <c r="BV2546" s="1" t="e">
        <f t="shared" si="1837"/>
        <v>#DIV/0!</v>
      </c>
      <c r="BW2546" s="1" t="e">
        <f t="shared" si="1838"/>
        <v>#DIV/0!</v>
      </c>
      <c r="BX2546" s="1" t="e">
        <f t="shared" si="1839"/>
        <v>#DIV/0!</v>
      </c>
      <c r="BY2546" s="1" t="e">
        <f t="shared" si="1840"/>
        <v>#DIV/0!</v>
      </c>
    </row>
    <row r="2547" spans="1:77" x14ac:dyDescent="0.25">
      <c r="A2547" s="1">
        <v>20070206</v>
      </c>
      <c r="B2547" s="1">
        <v>2007</v>
      </c>
      <c r="C2547" s="1">
        <v>2</v>
      </c>
      <c r="D2547" s="1">
        <v>7.9269999999999996</v>
      </c>
      <c r="E2547" s="1">
        <v>47.866</v>
      </c>
      <c r="F2547" s="1">
        <f t="shared" si="1823"/>
        <v>1.9850987519999999</v>
      </c>
      <c r="G2547" s="1">
        <v>191.02199999999999</v>
      </c>
      <c r="H2547" s="1">
        <v>2.0710000000000002</v>
      </c>
      <c r="I2547" s="1">
        <v>92.087833329999995</v>
      </c>
      <c r="J2547" s="1">
        <v>88.620562500000005</v>
      </c>
      <c r="K2547" s="1">
        <f t="shared" si="1824"/>
        <v>1.1934583199567999E-3</v>
      </c>
      <c r="L2547" s="1">
        <f t="shared" si="1825"/>
        <v>1.1485224899999999E-3</v>
      </c>
      <c r="M2547" s="1">
        <f t="shared" si="1795"/>
        <v>4.4935829956799971E-5</v>
      </c>
      <c r="N2547" s="1">
        <f t="shared" si="1796"/>
        <v>0.96234822012181676</v>
      </c>
      <c r="O2547" s="1">
        <f t="shared" si="1797"/>
        <v>1.9103562507532397</v>
      </c>
      <c r="P2547" s="1">
        <f t="shared" si="1798"/>
        <v>7.4742501246760185E-2</v>
      </c>
      <c r="Q2547" s="1">
        <v>12.266500000000001</v>
      </c>
      <c r="R2547" s="1">
        <v>-24.740200000000002</v>
      </c>
      <c r="S2547" s="1">
        <v>-0.98338905099999996</v>
      </c>
      <c r="T2547" s="1">
        <v>2.1131199999999999</v>
      </c>
      <c r="U2547" s="1">
        <v>1.6033171829999999</v>
      </c>
      <c r="V2547" s="1">
        <v>4.5222221999999999E-2</v>
      </c>
      <c r="W2547" s="1">
        <v>0.22961111100000001</v>
      </c>
      <c r="X2547" s="1">
        <v>2.7622221999999998E-2</v>
      </c>
      <c r="Y2547" s="1">
        <v>0.178555556</v>
      </c>
      <c r="Z2547" s="1">
        <v>0.67091166499999999</v>
      </c>
      <c r="AA2547" s="1">
        <v>0.12508506699999999</v>
      </c>
      <c r="AB2547" s="1">
        <v>0.98888888900000005</v>
      </c>
      <c r="AC2547" s="1">
        <v>0.66393046499999997</v>
      </c>
      <c r="AD2547" s="1">
        <v>0.74942153300000003</v>
      </c>
      <c r="AE2547" s="1">
        <f t="shared" si="1799"/>
        <v>0.70094608583691009</v>
      </c>
      <c r="AF2547" s="1">
        <v>0.44945919200000001</v>
      </c>
      <c r="AG2547" s="1">
        <v>0.33239131399999999</v>
      </c>
      <c r="AH2547" s="1">
        <v>0.42506004800000002</v>
      </c>
      <c r="AI2547" s="1">
        <v>1</v>
      </c>
      <c r="AJ2547" s="1">
        <v>0.87897270900000002</v>
      </c>
      <c r="AK2547" s="1">
        <v>1</v>
      </c>
      <c r="AL2547" s="1">
        <v>0</v>
      </c>
      <c r="AM2547" s="1">
        <v>0</v>
      </c>
      <c r="AN2547" s="1">
        <f t="shared" si="1800"/>
        <v>0.25057846740166057</v>
      </c>
      <c r="AO2547" s="1">
        <f t="shared" si="1801"/>
        <v>0.96220356484379543</v>
      </c>
      <c r="AP2547" s="1">
        <f t="shared" si="1802"/>
        <v>1.9100690957413693</v>
      </c>
      <c r="AQ2547" s="1">
        <f t="shared" si="1803"/>
        <v>7.5029656258630562E-2</v>
      </c>
      <c r="AR2547" s="1">
        <f t="shared" si="1804"/>
        <v>3.6577647819332503E-3</v>
      </c>
      <c r="AS2547" s="1">
        <f t="shared" si="1805"/>
        <v>0.56172222222500001</v>
      </c>
      <c r="AT2547" s="1">
        <f t="shared" si="1806"/>
        <v>0.94455237085364263</v>
      </c>
      <c r="AU2547" s="1">
        <f t="shared" si="1807"/>
        <v>0.26299494448118954</v>
      </c>
      <c r="AV2547" s="1">
        <f t="shared" si="1808"/>
        <v>0.72589394451881051</v>
      </c>
      <c r="AW2547" s="1">
        <f t="shared" si="1826"/>
        <v>0.58334205946490247</v>
      </c>
      <c r="AX2547" s="1">
        <f t="shared" si="1827"/>
        <v>0.26924379985359381</v>
      </c>
      <c r="AY2547" s="1">
        <f t="shared" si="1828"/>
        <v>0</v>
      </c>
      <c r="AZ2547" s="1">
        <f t="shared" si="1829"/>
        <v>0</v>
      </c>
      <c r="BA2547" s="1">
        <f t="shared" si="1830"/>
        <v>0</v>
      </c>
      <c r="BB2547" s="1">
        <f t="shared" si="1831"/>
        <v>0</v>
      </c>
      <c r="BC2547" s="1">
        <f t="shared" si="1832"/>
        <v>0</v>
      </c>
      <c r="BD2547" s="1">
        <f t="shared" si="1833"/>
        <v>0</v>
      </c>
      <c r="BE2547" s="1">
        <f t="shared" si="1809"/>
        <v>0</v>
      </c>
      <c r="BF2547" s="1">
        <f t="shared" si="1810"/>
        <v>0</v>
      </c>
      <c r="BG2547" s="1">
        <f t="shared" si="1811"/>
        <v>0</v>
      </c>
      <c r="BH2547" s="1">
        <f t="shared" si="1812"/>
        <v>0</v>
      </c>
      <c r="BI2547" s="1">
        <f t="shared" si="1813"/>
        <v>0</v>
      </c>
      <c r="BJ2547" s="1">
        <f t="shared" si="1814"/>
        <v>0</v>
      </c>
      <c r="BK2547" s="1">
        <f t="shared" si="1815"/>
        <v>1.6033171833885158</v>
      </c>
      <c r="BL2547" s="2" t="e">
        <f t="shared" si="1816"/>
        <v>#DIV/0!</v>
      </c>
      <c r="BM2547" s="2" t="e">
        <f t="shared" si="1817"/>
        <v>#DIV/0!</v>
      </c>
      <c r="BN2547" s="2" t="e">
        <f t="shared" si="1818"/>
        <v>#DIV/0!</v>
      </c>
      <c r="BO2547" s="2" t="e">
        <f t="shared" si="1819"/>
        <v>#DIV/0!</v>
      </c>
      <c r="BP2547" s="2" t="e">
        <f t="shared" si="1820"/>
        <v>#DIV/0!</v>
      </c>
      <c r="BQ2547" s="2" t="e">
        <f t="shared" si="1821"/>
        <v>#DIV/0!</v>
      </c>
      <c r="BR2547" s="2" t="e">
        <f t="shared" si="1822"/>
        <v>#DIV/0!</v>
      </c>
      <c r="BS2547" s="1" t="e">
        <f t="shared" si="1834"/>
        <v>#DIV/0!</v>
      </c>
      <c r="BT2547" s="1" t="e">
        <f t="shared" si="1835"/>
        <v>#DIV/0!</v>
      </c>
      <c r="BU2547" s="1" t="e">
        <f t="shared" si="1836"/>
        <v>#DIV/0!</v>
      </c>
      <c r="BV2547" s="1" t="e">
        <f t="shared" si="1837"/>
        <v>#DIV/0!</v>
      </c>
      <c r="BW2547" s="1" t="e">
        <f t="shared" si="1838"/>
        <v>#DIV/0!</v>
      </c>
      <c r="BX2547" s="1" t="e">
        <f t="shared" si="1839"/>
        <v>#DIV/0!</v>
      </c>
      <c r="BY2547" s="1" t="e">
        <f t="shared" si="1840"/>
        <v>#DIV/0!</v>
      </c>
    </row>
    <row r="2548" spans="1:77" x14ac:dyDescent="0.25">
      <c r="A2548" s="1">
        <v>20061128</v>
      </c>
      <c r="B2548" s="1">
        <v>2006</v>
      </c>
      <c r="C2548" s="1">
        <v>11</v>
      </c>
      <c r="D2548" s="1">
        <v>14.06</v>
      </c>
      <c r="E2548" s="1">
        <v>47.790999999999997</v>
      </c>
      <c r="F2548" s="1">
        <f t="shared" si="1823"/>
        <v>1.9819883519999999</v>
      </c>
      <c r="G2548" s="1">
        <v>147.76400000000001</v>
      </c>
      <c r="H2548" s="1">
        <v>0.97499999999999998</v>
      </c>
      <c r="I2548" s="1">
        <v>94.006208330000007</v>
      </c>
      <c r="J2548" s="1">
        <v>77.789083329999997</v>
      </c>
      <c r="K2548" s="1">
        <f t="shared" si="1824"/>
        <v>1.2183204599568E-3</v>
      </c>
      <c r="L2548" s="1">
        <f t="shared" si="1825"/>
        <v>1.0081465199567998E-3</v>
      </c>
      <c r="M2548" s="1">
        <f t="shared" si="1795"/>
        <v>2.1017394000000028E-4</v>
      </c>
      <c r="N2548" s="1">
        <f t="shared" si="1796"/>
        <v>0.82748878730358633</v>
      </c>
      <c r="O2548" s="1">
        <f t="shared" si="1797"/>
        <v>1.6400731378463136</v>
      </c>
      <c r="P2548" s="1">
        <f t="shared" si="1798"/>
        <v>0.34191521415368631</v>
      </c>
      <c r="Q2548" s="1">
        <v>19.950700000000001</v>
      </c>
      <c r="R2548" s="1">
        <v>-20.508099999999999</v>
      </c>
      <c r="S2548" s="1">
        <v>-35.792429140000003</v>
      </c>
      <c r="T2548" s="1">
        <v>2.5327700000000002</v>
      </c>
      <c r="U2548" s="1">
        <v>1.7836425229999999</v>
      </c>
      <c r="V2548" s="1">
        <v>1.7877778E-2</v>
      </c>
      <c r="W2548" s="1">
        <v>0.10682222199999999</v>
      </c>
      <c r="X2548" s="1">
        <v>1.0277778E-2</v>
      </c>
      <c r="Y2548" s="1">
        <v>7.1822222000000005E-2</v>
      </c>
      <c r="Z2548" s="1">
        <v>0.71326739400000005</v>
      </c>
      <c r="AA2548" s="1">
        <v>0.19591989100000001</v>
      </c>
      <c r="AB2548" s="1">
        <v>0.58888888900000003</v>
      </c>
      <c r="AC2548" s="1">
        <v>0.71645156899999995</v>
      </c>
      <c r="AD2548" s="1">
        <v>0.67657210099999998</v>
      </c>
      <c r="AE2548" s="1">
        <f t="shared" si="1799"/>
        <v>0.6116150839975476</v>
      </c>
      <c r="AF2548" s="1">
        <v>0.68705344099999999</v>
      </c>
      <c r="AG2548" s="1">
        <v>0.67775559799999996</v>
      </c>
      <c r="AH2548" s="1">
        <v>0.58873765700000003</v>
      </c>
      <c r="AI2548" s="1">
        <v>1</v>
      </c>
      <c r="AJ2548" s="1">
        <v>0.93431241499999995</v>
      </c>
      <c r="AK2548" s="1">
        <v>1</v>
      </c>
      <c r="AL2548" s="1">
        <v>0</v>
      </c>
      <c r="AM2548" s="1">
        <v>0</v>
      </c>
      <c r="AN2548" s="1">
        <f t="shared" si="1800"/>
        <v>0.32342789854091658</v>
      </c>
      <c r="AO2548" s="1">
        <f t="shared" si="1801"/>
        <v>0.85368775627039661</v>
      </c>
      <c r="AP2548" s="1">
        <f t="shared" si="1802"/>
        <v>1.6919991891729409</v>
      </c>
      <c r="AQ2548" s="1">
        <f t="shared" si="1803"/>
        <v>0.289989162827059</v>
      </c>
      <c r="AR2548" s="1">
        <f t="shared" si="1804"/>
        <v>1.5174780126961232E-2</v>
      </c>
      <c r="AS2548" s="1">
        <f t="shared" si="1805"/>
        <v>0.551722222225</v>
      </c>
      <c r="AT2548" s="1">
        <f t="shared" si="1806"/>
        <v>1.1040274978281153</v>
      </c>
      <c r="AU2548" s="1">
        <f t="shared" si="1807"/>
        <v>0.19172909890033935</v>
      </c>
      <c r="AV2548" s="1">
        <f t="shared" si="1808"/>
        <v>0.39715979009966068</v>
      </c>
      <c r="AW2548" s="1">
        <f t="shared" si="1826"/>
        <v>0.33010577972210026</v>
      </c>
      <c r="AX2548" s="1">
        <f t="shared" si="1827"/>
        <v>0.37024754767288554</v>
      </c>
      <c r="AY2548" s="1">
        <f t="shared" si="1828"/>
        <v>0</v>
      </c>
      <c r="AZ2548" s="1">
        <f t="shared" si="1829"/>
        <v>0</v>
      </c>
      <c r="BA2548" s="1">
        <f t="shared" si="1830"/>
        <v>0</v>
      </c>
      <c r="BB2548" s="1">
        <f t="shared" si="1831"/>
        <v>0</v>
      </c>
      <c r="BC2548" s="1">
        <f t="shared" si="1832"/>
        <v>0</v>
      </c>
      <c r="BD2548" s="1">
        <f t="shared" si="1833"/>
        <v>0</v>
      </c>
      <c r="BE2548" s="1">
        <f t="shared" si="1809"/>
        <v>0</v>
      </c>
      <c r="BF2548" s="1">
        <f t="shared" si="1810"/>
        <v>0</v>
      </c>
      <c r="BG2548" s="1">
        <f t="shared" si="1811"/>
        <v>0</v>
      </c>
      <c r="BH2548" s="1">
        <f t="shared" si="1812"/>
        <v>0</v>
      </c>
      <c r="BI2548" s="1">
        <f t="shared" si="1813"/>
        <v>0</v>
      </c>
      <c r="BJ2548" s="1">
        <f t="shared" si="1814"/>
        <v>0</v>
      </c>
      <c r="BK2548" s="1">
        <f t="shared" si="1815"/>
        <v>1.7836425225358157</v>
      </c>
      <c r="BL2548" s="2" t="e">
        <f t="shared" si="1816"/>
        <v>#DIV/0!</v>
      </c>
      <c r="BM2548" s="2" t="e">
        <f t="shared" si="1817"/>
        <v>#DIV/0!</v>
      </c>
      <c r="BN2548" s="2" t="e">
        <f t="shared" si="1818"/>
        <v>#DIV/0!</v>
      </c>
      <c r="BO2548" s="2" t="e">
        <f t="shared" si="1819"/>
        <v>#DIV/0!</v>
      </c>
      <c r="BP2548" s="2" t="e">
        <f t="shared" si="1820"/>
        <v>#DIV/0!</v>
      </c>
      <c r="BQ2548" s="2" t="e">
        <f t="shared" si="1821"/>
        <v>#DIV/0!</v>
      </c>
      <c r="BR2548" s="2" t="e">
        <f t="shared" si="1822"/>
        <v>#DIV/0!</v>
      </c>
      <c r="BS2548" s="1" t="e">
        <f t="shared" si="1834"/>
        <v>#DIV/0!</v>
      </c>
      <c r="BT2548" s="1" t="e">
        <f t="shared" si="1835"/>
        <v>#DIV/0!</v>
      </c>
      <c r="BU2548" s="1" t="e">
        <f t="shared" si="1836"/>
        <v>#DIV/0!</v>
      </c>
      <c r="BV2548" s="1" t="e">
        <f t="shared" si="1837"/>
        <v>#DIV/0!</v>
      </c>
      <c r="BW2548" s="1" t="e">
        <f t="shared" si="1838"/>
        <v>#DIV/0!</v>
      </c>
      <c r="BX2548" s="1" t="e">
        <f t="shared" si="1839"/>
        <v>#DIV/0!</v>
      </c>
      <c r="BY2548" s="1" t="e">
        <f t="shared" si="1840"/>
        <v>#DIV/0!</v>
      </c>
    </row>
    <row r="2549" spans="1:77" x14ac:dyDescent="0.25">
      <c r="A2549" s="1">
        <v>20050513</v>
      </c>
      <c r="B2549" s="1">
        <v>2005</v>
      </c>
      <c r="C2549" s="1">
        <v>5</v>
      </c>
      <c r="D2549" s="1">
        <v>13.430999999999999</v>
      </c>
      <c r="E2549" s="1">
        <v>47.715000000000003</v>
      </c>
      <c r="F2549" s="1">
        <f t="shared" si="1823"/>
        <v>1.9788364800000002</v>
      </c>
      <c r="G2549" s="1">
        <v>454.21</v>
      </c>
      <c r="H2549" s="1">
        <v>1.41</v>
      </c>
      <c r="I2549" s="1">
        <v>110.35670829999999</v>
      </c>
      <c r="J2549" s="1">
        <v>94.815749999999994</v>
      </c>
      <c r="K2549" s="1">
        <f t="shared" si="1824"/>
        <v>1.4302229395679999E-3</v>
      </c>
      <c r="L2549" s="1">
        <f t="shared" si="1825"/>
        <v>1.2288121199999999E-3</v>
      </c>
      <c r="M2549" s="1">
        <f t="shared" si="1795"/>
        <v>2.0141081956800001E-4</v>
      </c>
      <c r="N2549" s="1">
        <f t="shared" si="1796"/>
        <v>0.85917522786424028</v>
      </c>
      <c r="O2549" s="1">
        <f t="shared" si="1797"/>
        <v>1.7001672836100714</v>
      </c>
      <c r="P2549" s="1">
        <f t="shared" si="1798"/>
        <v>0.27866919638992882</v>
      </c>
      <c r="Q2549" s="1">
        <v>4.4730299999999996</v>
      </c>
      <c r="R2549" s="1">
        <v>-9.7688600000000001</v>
      </c>
      <c r="S2549" s="1">
        <v>-0.84463247500000005</v>
      </c>
      <c r="T2549" s="1">
        <v>2.49119</v>
      </c>
      <c r="U2549" s="1">
        <v>1.9511765489999999</v>
      </c>
      <c r="V2549" s="1">
        <v>6.1077777999999999E-2</v>
      </c>
      <c r="W2549" s="1">
        <v>0.29383333299999997</v>
      </c>
      <c r="X2549" s="1">
        <v>3.2911111E-2</v>
      </c>
      <c r="Y2549" s="1">
        <v>0.22502222199999999</v>
      </c>
      <c r="Z2549" s="1">
        <v>0.65581366100000005</v>
      </c>
      <c r="AA2549" s="1">
        <v>0.13262093899999999</v>
      </c>
      <c r="AB2549" s="1">
        <v>2.6555555559999999</v>
      </c>
      <c r="AC2549" s="1">
        <v>0.64520893999999995</v>
      </c>
      <c r="AD2549" s="1">
        <v>0.89494947300000005</v>
      </c>
      <c r="AE2549" s="1">
        <f t="shared" si="1799"/>
        <v>0.87939849540159432</v>
      </c>
      <c r="AF2549" s="1">
        <v>0.66333007799999999</v>
      </c>
      <c r="AG2549" s="1">
        <v>0.64051965499999997</v>
      </c>
      <c r="AH2549" s="1">
        <v>0.57195089399999999</v>
      </c>
      <c r="AI2549" s="1">
        <v>1</v>
      </c>
      <c r="AJ2549" s="1">
        <v>0.88486010900000001</v>
      </c>
      <c r="AK2549" s="1">
        <v>1</v>
      </c>
      <c r="AL2549" s="1">
        <v>0</v>
      </c>
      <c r="AM2549" s="1">
        <v>0</v>
      </c>
      <c r="AN2549" s="1">
        <f t="shared" si="1800"/>
        <v>0.1050505272891394</v>
      </c>
      <c r="AO2549" s="1">
        <f t="shared" si="1801"/>
        <v>0.9977140553941064</v>
      </c>
      <c r="AP2549" s="1">
        <f t="shared" si="1802"/>
        <v>1.9743129694225987</v>
      </c>
      <c r="AQ2549" s="1">
        <f t="shared" si="1803"/>
        <v>4.5235105774015238E-3</v>
      </c>
      <c r="AR2549" s="1">
        <f t="shared" si="1804"/>
        <v>1.516208820854539E-4</v>
      </c>
      <c r="AS2549" s="1">
        <f t="shared" si="1805"/>
        <v>0.60338888890000009</v>
      </c>
      <c r="AT2549" s="1">
        <f t="shared" si="1806"/>
        <v>0.33952532402043728</v>
      </c>
      <c r="AU2549" s="1">
        <f t="shared" si="1807"/>
        <v>0.63736307635528522</v>
      </c>
      <c r="AV2549" s="1">
        <f t="shared" si="1808"/>
        <v>2.0181924796447146</v>
      </c>
      <c r="AW2549" s="1">
        <f t="shared" si="1826"/>
        <v>1.0190355664767008</v>
      </c>
      <c r="AX2549" s="1">
        <f t="shared" si="1827"/>
        <v>0.32537807444400002</v>
      </c>
      <c r="AY2549" s="1">
        <f t="shared" si="1828"/>
        <v>0</v>
      </c>
      <c r="AZ2549" s="1">
        <f t="shared" si="1829"/>
        <v>0</v>
      </c>
      <c r="BA2549" s="1">
        <f t="shared" si="1830"/>
        <v>0</v>
      </c>
      <c r="BB2549" s="1">
        <f t="shared" si="1831"/>
        <v>0</v>
      </c>
      <c r="BC2549" s="1">
        <f t="shared" si="1832"/>
        <v>0</v>
      </c>
      <c r="BD2549" s="1">
        <f t="shared" si="1833"/>
        <v>0</v>
      </c>
      <c r="BE2549" s="1">
        <f t="shared" si="1809"/>
        <v>0</v>
      </c>
      <c r="BF2549" s="1">
        <f t="shared" si="1810"/>
        <v>0</v>
      </c>
      <c r="BG2549" s="1">
        <f t="shared" si="1811"/>
        <v>0</v>
      </c>
      <c r="BH2549" s="1">
        <f t="shared" si="1812"/>
        <v>0</v>
      </c>
      <c r="BI2549" s="1">
        <f t="shared" si="1813"/>
        <v>0</v>
      </c>
      <c r="BJ2549" s="1">
        <f t="shared" si="1814"/>
        <v>0</v>
      </c>
      <c r="BK2549" s="1">
        <f t="shared" si="1815"/>
        <v>1.9511765488277171</v>
      </c>
      <c r="BL2549" s="2" t="e">
        <f t="shared" si="1816"/>
        <v>#DIV/0!</v>
      </c>
      <c r="BM2549" s="2" t="e">
        <f t="shared" si="1817"/>
        <v>#DIV/0!</v>
      </c>
      <c r="BN2549" s="2" t="e">
        <f t="shared" si="1818"/>
        <v>#DIV/0!</v>
      </c>
      <c r="BO2549" s="2" t="e">
        <f t="shared" si="1819"/>
        <v>#DIV/0!</v>
      </c>
      <c r="BP2549" s="2" t="e">
        <f t="shared" si="1820"/>
        <v>#DIV/0!</v>
      </c>
      <c r="BQ2549" s="2" t="e">
        <f t="shared" si="1821"/>
        <v>#DIV/0!</v>
      </c>
      <c r="BR2549" s="2" t="e">
        <f t="shared" si="1822"/>
        <v>#DIV/0!</v>
      </c>
      <c r="BS2549" s="1" t="e">
        <f t="shared" si="1834"/>
        <v>#DIV/0!</v>
      </c>
      <c r="BT2549" s="1" t="e">
        <f t="shared" si="1835"/>
        <v>#DIV/0!</v>
      </c>
      <c r="BU2549" s="1" t="e">
        <f t="shared" si="1836"/>
        <v>#DIV/0!</v>
      </c>
      <c r="BV2549" s="1" t="e">
        <f t="shared" si="1837"/>
        <v>#DIV/0!</v>
      </c>
      <c r="BW2549" s="1" t="e">
        <f t="shared" si="1838"/>
        <v>#DIV/0!</v>
      </c>
      <c r="BX2549" s="1" t="e">
        <f t="shared" si="1839"/>
        <v>#DIV/0!</v>
      </c>
      <c r="BY2549" s="1" t="e">
        <f t="shared" si="1840"/>
        <v>#DIV/0!</v>
      </c>
    </row>
    <row r="2550" spans="1:77" x14ac:dyDescent="0.25">
      <c r="A2550" s="1">
        <v>20121205</v>
      </c>
      <c r="B2550" s="1">
        <v>2012</v>
      </c>
      <c r="C2550" s="1">
        <v>12</v>
      </c>
      <c r="D2550" s="1">
        <v>6.1120000000000001</v>
      </c>
      <c r="E2550" s="1">
        <v>47.603000000000002</v>
      </c>
      <c r="F2550" s="1">
        <f t="shared" si="1823"/>
        <v>1.9741916159999999</v>
      </c>
      <c r="G2550" s="1">
        <v>138.47900000000001</v>
      </c>
      <c r="H2550" s="1">
        <v>2.8540000000000001</v>
      </c>
      <c r="I2550" s="1">
        <v>89.602432460000003</v>
      </c>
      <c r="J2550" s="1">
        <v>60.853804570000001</v>
      </c>
      <c r="K2550" s="1">
        <f t="shared" si="1824"/>
        <v>1.1612475246816001E-3</v>
      </c>
      <c r="L2550" s="1">
        <f t="shared" si="1825"/>
        <v>7.8866530722719998E-4</v>
      </c>
      <c r="M2550" s="1">
        <f t="shared" si="1795"/>
        <v>3.7258221745440007E-4</v>
      </c>
      <c r="N2550" s="1">
        <f t="shared" si="1796"/>
        <v>0.67915348835162637</v>
      </c>
      <c r="O2550" s="1">
        <f t="shared" si="1797"/>
        <v>1.3407791226809345</v>
      </c>
      <c r="P2550" s="1">
        <f t="shared" si="1798"/>
        <v>0.63341249331906546</v>
      </c>
      <c r="Q2550" s="1">
        <v>0.44680599999999998</v>
      </c>
      <c r="R2550" s="1">
        <v>-45.865000000000002</v>
      </c>
      <c r="S2550" s="1">
        <v>-9.8375990000000007E-3</v>
      </c>
      <c r="T2550" s="1">
        <v>1.6566000000000001</v>
      </c>
      <c r="U2550" s="1">
        <v>1.1353902</v>
      </c>
      <c r="V2550" s="1">
        <v>2.4255556000000001E-2</v>
      </c>
      <c r="W2550" s="1">
        <v>0.156422222</v>
      </c>
      <c r="X2550" s="1">
        <v>1.3155556000000001E-2</v>
      </c>
      <c r="Y2550" s="1">
        <v>0.10616666700000001</v>
      </c>
      <c r="Z2550" s="1">
        <v>0.73150482299999997</v>
      </c>
      <c r="AA2550" s="1">
        <v>0.19138492600000001</v>
      </c>
      <c r="AB2550" s="1">
        <v>0.91111111099999997</v>
      </c>
      <c r="AC2550" s="1">
        <v>0.73906598099999998</v>
      </c>
      <c r="AD2550" s="1">
        <v>0.65624390700000002</v>
      </c>
      <c r="AE2550" s="1">
        <f t="shared" si="1799"/>
        <v>0.58668780748007365</v>
      </c>
      <c r="AF2550" s="1">
        <v>0.37727391199999999</v>
      </c>
      <c r="AG2550" s="1">
        <v>0.25278547499999998</v>
      </c>
      <c r="AH2550" s="1">
        <v>0.37662129700000002</v>
      </c>
      <c r="AI2550" s="1">
        <v>1</v>
      </c>
      <c r="AJ2550" s="1">
        <v>0.93076947300000001</v>
      </c>
      <c r="AK2550" s="1">
        <v>1</v>
      </c>
      <c r="AL2550" s="1">
        <v>0</v>
      </c>
      <c r="AM2550" s="1">
        <v>0</v>
      </c>
      <c r="AN2550" s="1">
        <f t="shared" si="1800"/>
        <v>0.34375609298160731</v>
      </c>
      <c r="AO2550" s="1">
        <f t="shared" si="1801"/>
        <v>0.81790254447314692</v>
      </c>
      <c r="AP2550" s="1">
        <f t="shared" si="1802"/>
        <v>1.6146963460039536</v>
      </c>
      <c r="AQ2550" s="1">
        <f t="shared" si="1803"/>
        <v>0.35949526999604631</v>
      </c>
      <c r="AR2550" s="1">
        <f t="shared" si="1804"/>
        <v>1.8353965542968861E-2</v>
      </c>
      <c r="AS2550" s="1">
        <f t="shared" si="1805"/>
        <v>0.55977777777500004</v>
      </c>
      <c r="AT2550" s="1">
        <f t="shared" si="1806"/>
        <v>0.84205909194814288</v>
      </c>
      <c r="AU2550" s="1">
        <f t="shared" si="1807"/>
        <v>0.19705375611732343</v>
      </c>
      <c r="AV2550" s="1">
        <f t="shared" si="1808"/>
        <v>0.71405735488267652</v>
      </c>
      <c r="AW2550" s="1">
        <f t="shared" si="1826"/>
        <v>0.50728332553548994</v>
      </c>
      <c r="AX2550" s="1">
        <f t="shared" si="1827"/>
        <v>0.42670399158886596</v>
      </c>
      <c r="AY2550" s="1">
        <f t="shared" si="1828"/>
        <v>0</v>
      </c>
      <c r="AZ2550" s="1">
        <f t="shared" si="1829"/>
        <v>0</v>
      </c>
      <c r="BA2550" s="1">
        <f t="shared" si="1830"/>
        <v>0</v>
      </c>
      <c r="BB2550" s="1">
        <f t="shared" si="1831"/>
        <v>0</v>
      </c>
      <c r="BC2550" s="1">
        <f t="shared" si="1832"/>
        <v>0</v>
      </c>
      <c r="BD2550" s="1">
        <f t="shared" si="1833"/>
        <v>0</v>
      </c>
      <c r="BE2550" s="1">
        <f t="shared" si="1809"/>
        <v>0</v>
      </c>
      <c r="BF2550" s="1">
        <f t="shared" si="1810"/>
        <v>0</v>
      </c>
      <c r="BG2550" s="1">
        <f t="shared" si="1811"/>
        <v>0</v>
      </c>
      <c r="BH2550" s="1">
        <f t="shared" si="1812"/>
        <v>0</v>
      </c>
      <c r="BI2550" s="1">
        <f t="shared" si="1813"/>
        <v>0</v>
      </c>
      <c r="BJ2550" s="1">
        <f t="shared" si="1814"/>
        <v>0</v>
      </c>
      <c r="BK2550" s="1">
        <f t="shared" si="1815"/>
        <v>1.1353902004845347</v>
      </c>
      <c r="BL2550" s="2" t="e">
        <f t="shared" si="1816"/>
        <v>#DIV/0!</v>
      </c>
      <c r="BM2550" s="2" t="e">
        <f t="shared" si="1817"/>
        <v>#DIV/0!</v>
      </c>
      <c r="BN2550" s="2" t="e">
        <f t="shared" si="1818"/>
        <v>#DIV/0!</v>
      </c>
      <c r="BO2550" s="2" t="e">
        <f t="shared" si="1819"/>
        <v>#DIV/0!</v>
      </c>
      <c r="BP2550" s="2" t="e">
        <f t="shared" si="1820"/>
        <v>#DIV/0!</v>
      </c>
      <c r="BQ2550" s="2" t="e">
        <f t="shared" si="1821"/>
        <v>#DIV/0!</v>
      </c>
      <c r="BR2550" s="2" t="e">
        <f t="shared" si="1822"/>
        <v>#DIV/0!</v>
      </c>
      <c r="BS2550" s="1" t="e">
        <f t="shared" si="1834"/>
        <v>#DIV/0!</v>
      </c>
      <c r="BT2550" s="1" t="e">
        <f t="shared" si="1835"/>
        <v>#DIV/0!</v>
      </c>
      <c r="BU2550" s="1" t="e">
        <f t="shared" si="1836"/>
        <v>#DIV/0!</v>
      </c>
      <c r="BV2550" s="1" t="e">
        <f t="shared" si="1837"/>
        <v>#DIV/0!</v>
      </c>
      <c r="BW2550" s="1" t="e">
        <f t="shared" si="1838"/>
        <v>#DIV/0!</v>
      </c>
      <c r="BX2550" s="1" t="e">
        <f t="shared" si="1839"/>
        <v>#DIV/0!</v>
      </c>
      <c r="BY2550" s="1" t="e">
        <f t="shared" si="1840"/>
        <v>#DIV/0!</v>
      </c>
    </row>
    <row r="2551" spans="1:77" x14ac:dyDescent="0.25">
      <c r="A2551" s="1">
        <v>20121123</v>
      </c>
      <c r="B2551" s="1">
        <v>2012</v>
      </c>
      <c r="C2551" s="1">
        <v>11</v>
      </c>
      <c r="D2551" s="1">
        <v>8.7100000000000009</v>
      </c>
      <c r="E2551" s="1">
        <v>47.545999999999999</v>
      </c>
      <c r="F2551" s="1">
        <f t="shared" si="1823"/>
        <v>1.9718277119999998</v>
      </c>
      <c r="G2551" s="1">
        <v>153.703</v>
      </c>
      <c r="H2551" s="1">
        <v>1.9E-2</v>
      </c>
      <c r="I2551" s="1">
        <v>101.883247</v>
      </c>
      <c r="J2551" s="1">
        <v>66.238451530000006</v>
      </c>
      <c r="K2551" s="1">
        <f t="shared" si="1824"/>
        <v>1.32040688112E-3</v>
      </c>
      <c r="L2551" s="1">
        <f t="shared" si="1825"/>
        <v>8.5845033182879997E-4</v>
      </c>
      <c r="M2551" s="1">
        <f t="shared" si="1795"/>
        <v>4.619565492912E-4</v>
      </c>
      <c r="N2551" s="1">
        <f t="shared" si="1796"/>
        <v>0.65014075896108814</v>
      </c>
      <c r="O2551" s="1">
        <f t="shared" si="1797"/>
        <v>1.2819655652201858</v>
      </c>
      <c r="P2551" s="1">
        <f t="shared" si="1798"/>
        <v>0.68986214677981406</v>
      </c>
      <c r="Q2551" s="1">
        <v>0.767235</v>
      </c>
      <c r="R2551" s="1">
        <v>-8.2343899999999994</v>
      </c>
      <c r="S2551" s="1">
        <v>-0.102747968</v>
      </c>
      <c r="T2551" s="1">
        <v>2.1431</v>
      </c>
      <c r="U2551" s="1">
        <v>1.434004353</v>
      </c>
      <c r="V2551" s="1">
        <v>2.0311111E-2</v>
      </c>
      <c r="W2551" s="1">
        <v>0.14006666700000001</v>
      </c>
      <c r="X2551" s="1">
        <v>1.2511111E-2</v>
      </c>
      <c r="Y2551" s="1">
        <v>9.5088888999999996E-2</v>
      </c>
      <c r="Z2551" s="1">
        <v>0.74670916099999995</v>
      </c>
      <c r="AA2551" s="1">
        <v>0.191268192</v>
      </c>
      <c r="AB2551" s="1">
        <v>1.1777777780000001</v>
      </c>
      <c r="AC2551" s="1">
        <v>0.75791936000000004</v>
      </c>
      <c r="AD2551" s="1">
        <v>0.690663162</v>
      </c>
      <c r="AE2551" s="1">
        <f t="shared" si="1799"/>
        <v>0.62889412875536477</v>
      </c>
      <c r="AF2551" s="1">
        <v>0.48040180999999998</v>
      </c>
      <c r="AG2551" s="1">
        <v>0.371112897</v>
      </c>
      <c r="AH2551" s="1">
        <v>0.44595676499999998</v>
      </c>
      <c r="AI2551" s="1">
        <v>1</v>
      </c>
      <c r="AJ2551" s="1">
        <v>0.930678275</v>
      </c>
      <c r="AK2551" s="1">
        <v>1</v>
      </c>
      <c r="AL2551" s="1">
        <v>0</v>
      </c>
      <c r="AM2551" s="1">
        <v>0</v>
      </c>
      <c r="AN2551" s="1">
        <f t="shared" si="1800"/>
        <v>0.30933683792769173</v>
      </c>
      <c r="AO2551" s="1">
        <f t="shared" si="1801"/>
        <v>0.87737660252046523</v>
      </c>
      <c r="AP2551" s="1">
        <f t="shared" si="1802"/>
        <v>1.7300354987102622</v>
      </c>
      <c r="AQ2551" s="1">
        <f t="shared" si="1803"/>
        <v>0.24179221328973766</v>
      </c>
      <c r="AR2551" s="1">
        <f t="shared" si="1804"/>
        <v>1.1885263362425676E-2</v>
      </c>
      <c r="AS2551" s="1">
        <f t="shared" si="1805"/>
        <v>0.56644444445000008</v>
      </c>
      <c r="AT2551" s="1">
        <f t="shared" si="1806"/>
        <v>0.75310036159071447</v>
      </c>
      <c r="AU2551" s="1">
        <f t="shared" si="1807"/>
        <v>0.2214701819777426</v>
      </c>
      <c r="AV2551" s="1">
        <f t="shared" si="1808"/>
        <v>0.95630759602225746</v>
      </c>
      <c r="AW2551" s="1">
        <f t="shared" si="1826"/>
        <v>0.65976996449484715</v>
      </c>
      <c r="AX2551" s="1">
        <f t="shared" si="1827"/>
        <v>0.34806180747652971</v>
      </c>
      <c r="AY2551" s="1">
        <f t="shared" si="1828"/>
        <v>0</v>
      </c>
      <c r="AZ2551" s="1">
        <f t="shared" si="1829"/>
        <v>0</v>
      </c>
      <c r="BA2551" s="1">
        <f t="shared" si="1830"/>
        <v>0</v>
      </c>
      <c r="BB2551" s="1">
        <f t="shared" si="1831"/>
        <v>0</v>
      </c>
      <c r="BC2551" s="1">
        <f t="shared" si="1832"/>
        <v>0</v>
      </c>
      <c r="BD2551" s="1">
        <f t="shared" si="1833"/>
        <v>0</v>
      </c>
      <c r="BE2551" s="1">
        <f t="shared" si="1809"/>
        <v>0</v>
      </c>
      <c r="BF2551" s="1">
        <f t="shared" si="1810"/>
        <v>0</v>
      </c>
      <c r="BG2551" s="1">
        <f t="shared" si="1811"/>
        <v>0</v>
      </c>
      <c r="BH2551" s="1">
        <f t="shared" si="1812"/>
        <v>0</v>
      </c>
      <c r="BI2551" s="1">
        <f t="shared" si="1813"/>
        <v>0</v>
      </c>
      <c r="BJ2551" s="1">
        <f t="shared" si="1814"/>
        <v>0</v>
      </c>
      <c r="BK2551" s="1">
        <f t="shared" si="1815"/>
        <v>1.4340043533160747</v>
      </c>
      <c r="BL2551" s="2" t="e">
        <f t="shared" si="1816"/>
        <v>#DIV/0!</v>
      </c>
      <c r="BM2551" s="2" t="e">
        <f t="shared" si="1817"/>
        <v>#DIV/0!</v>
      </c>
      <c r="BN2551" s="2" t="e">
        <f t="shared" si="1818"/>
        <v>#DIV/0!</v>
      </c>
      <c r="BO2551" s="2" t="e">
        <f t="shared" si="1819"/>
        <v>#DIV/0!</v>
      </c>
      <c r="BP2551" s="2" t="e">
        <f t="shared" si="1820"/>
        <v>#DIV/0!</v>
      </c>
      <c r="BQ2551" s="2" t="e">
        <f t="shared" si="1821"/>
        <v>#DIV/0!</v>
      </c>
      <c r="BR2551" s="2" t="e">
        <f t="shared" si="1822"/>
        <v>#DIV/0!</v>
      </c>
      <c r="BS2551" s="1" t="e">
        <f t="shared" si="1834"/>
        <v>#DIV/0!</v>
      </c>
      <c r="BT2551" s="1" t="e">
        <f t="shared" si="1835"/>
        <v>#DIV/0!</v>
      </c>
      <c r="BU2551" s="1" t="e">
        <f t="shared" si="1836"/>
        <v>#DIV/0!</v>
      </c>
      <c r="BV2551" s="1" t="e">
        <f t="shared" si="1837"/>
        <v>#DIV/0!</v>
      </c>
      <c r="BW2551" s="1" t="e">
        <f t="shared" si="1838"/>
        <v>#DIV/0!</v>
      </c>
      <c r="BX2551" s="1" t="e">
        <f t="shared" si="1839"/>
        <v>#DIV/0!</v>
      </c>
      <c r="BY2551" s="1" t="e">
        <f t="shared" si="1840"/>
        <v>#DIV/0!</v>
      </c>
    </row>
    <row r="2552" spans="1:77" x14ac:dyDescent="0.25">
      <c r="A2552" s="1">
        <v>20091228</v>
      </c>
      <c r="B2552" s="1">
        <v>2009</v>
      </c>
      <c r="C2552" s="1">
        <v>12</v>
      </c>
      <c r="D2552" s="1">
        <v>6.1849999999999996</v>
      </c>
      <c r="E2552" s="1">
        <v>47.530999999999999</v>
      </c>
      <c r="F2552" s="1">
        <f t="shared" si="1823"/>
        <v>1.9712056319999998</v>
      </c>
      <c r="G2552" s="1">
        <v>131.983</v>
      </c>
      <c r="H2552" s="1">
        <v>1.1459999999999999</v>
      </c>
      <c r="I2552" s="1">
        <v>92.671020830000003</v>
      </c>
      <c r="J2552" s="1">
        <v>81.873937499999997</v>
      </c>
      <c r="K2552" s="1">
        <f t="shared" si="1824"/>
        <v>1.2010164299567998E-3</v>
      </c>
      <c r="L2552" s="1">
        <f t="shared" si="1825"/>
        <v>1.0610862299999999E-3</v>
      </c>
      <c r="M2552" s="1">
        <f t="shared" si="1795"/>
        <v>1.3993019995679995E-4</v>
      </c>
      <c r="N2552" s="1">
        <f t="shared" si="1796"/>
        <v>0.88349018675636826</v>
      </c>
      <c r="O2552" s="1">
        <f t="shared" si="1797"/>
        <v>1.7415408319508847</v>
      </c>
      <c r="P2552" s="1">
        <f t="shared" si="1798"/>
        <v>0.22966480004911505</v>
      </c>
      <c r="Q2552" s="1">
        <v>2.6521699999999999</v>
      </c>
      <c r="R2552" s="1">
        <v>-21.448</v>
      </c>
      <c r="S2552" s="1">
        <v>-0.14110417</v>
      </c>
      <c r="T2552" s="1">
        <v>2.5712199999999998</v>
      </c>
      <c r="U2552" s="1">
        <v>1.831914531</v>
      </c>
      <c r="V2552" s="1">
        <v>2.8477777999999999E-2</v>
      </c>
      <c r="W2552" s="1">
        <v>0.167722222</v>
      </c>
      <c r="X2552" s="1">
        <v>1.6066667E-2</v>
      </c>
      <c r="Y2552" s="1">
        <v>0.10835555600000001</v>
      </c>
      <c r="Z2552" s="1">
        <v>0.709706646</v>
      </c>
      <c r="AA2552" s="1">
        <v>0.215036018</v>
      </c>
      <c r="AB2552" s="1">
        <v>1.388888889</v>
      </c>
      <c r="AC2552" s="1">
        <v>0.71203624099999996</v>
      </c>
      <c r="AD2552" s="1">
        <v>0.63987028599999995</v>
      </c>
      <c r="AE2552" s="1">
        <f t="shared" si="1799"/>
        <v>0.56660979276517476</v>
      </c>
      <c r="AF2552" s="1">
        <v>0.38018833800000001</v>
      </c>
      <c r="AG2552" s="1">
        <v>0.25570083300000002</v>
      </c>
      <c r="AH2552" s="1">
        <v>0.37856952199999999</v>
      </c>
      <c r="AI2552" s="1">
        <v>1</v>
      </c>
      <c r="AJ2552" s="1">
        <v>0.94924688899999998</v>
      </c>
      <c r="AK2552" s="1">
        <v>1</v>
      </c>
      <c r="AL2552" s="1">
        <v>0</v>
      </c>
      <c r="AM2552" s="1">
        <v>0</v>
      </c>
      <c r="AN2552" s="1">
        <f t="shared" si="1800"/>
        <v>0.36012971367524604</v>
      </c>
      <c r="AO2552" s="1">
        <f t="shared" si="1801"/>
        <v>0.7879851605673871</v>
      </c>
      <c r="AP2552" s="1">
        <f t="shared" si="1802"/>
        <v>1.5532807864428575</v>
      </c>
      <c r="AQ2552" s="1">
        <f t="shared" si="1803"/>
        <v>0.41792484555714227</v>
      </c>
      <c r="AR2552" s="1">
        <f t="shared" si="1804"/>
        <v>2.042344280516312E-2</v>
      </c>
      <c r="AS2552" s="1">
        <f t="shared" si="1805"/>
        <v>0.57172222222500002</v>
      </c>
      <c r="AT2552" s="1">
        <f t="shared" si="1806"/>
        <v>0.58780881160672671</v>
      </c>
      <c r="AU2552" s="1">
        <f t="shared" si="1807"/>
        <v>0.19248668498701996</v>
      </c>
      <c r="AV2552" s="1">
        <f t="shared" si="1808"/>
        <v>1.19640220401298</v>
      </c>
      <c r="AW2552" s="1">
        <f t="shared" si="1826"/>
        <v>0.70200320287106188</v>
      </c>
      <c r="AX2552" s="1">
        <f t="shared" si="1827"/>
        <v>0.45455595974749496</v>
      </c>
      <c r="AY2552" s="1">
        <f t="shared" si="1828"/>
        <v>0</v>
      </c>
      <c r="AZ2552" s="1">
        <f t="shared" si="1829"/>
        <v>0</v>
      </c>
      <c r="BA2552" s="1">
        <f t="shared" si="1830"/>
        <v>0</v>
      </c>
      <c r="BB2552" s="1">
        <f t="shared" si="1831"/>
        <v>0</v>
      </c>
      <c r="BC2552" s="1">
        <f t="shared" si="1832"/>
        <v>0</v>
      </c>
      <c r="BD2552" s="1">
        <f t="shared" si="1833"/>
        <v>0</v>
      </c>
      <c r="BE2552" s="1">
        <f t="shared" si="1809"/>
        <v>0</v>
      </c>
      <c r="BF2552" s="1">
        <f t="shared" si="1810"/>
        <v>0</v>
      </c>
      <c r="BG2552" s="1">
        <f t="shared" si="1811"/>
        <v>0</v>
      </c>
      <c r="BH2552" s="1">
        <f t="shared" si="1812"/>
        <v>0</v>
      </c>
      <c r="BI2552" s="1">
        <f t="shared" si="1813"/>
        <v>0</v>
      </c>
      <c r="BJ2552" s="1">
        <f t="shared" si="1814"/>
        <v>0</v>
      </c>
      <c r="BK2552" s="1">
        <f t="shared" si="1815"/>
        <v>1.8319145305411033</v>
      </c>
      <c r="BL2552" s="2" t="e">
        <f t="shared" si="1816"/>
        <v>#DIV/0!</v>
      </c>
      <c r="BM2552" s="2" t="e">
        <f t="shared" si="1817"/>
        <v>#DIV/0!</v>
      </c>
      <c r="BN2552" s="2" t="e">
        <f t="shared" si="1818"/>
        <v>#DIV/0!</v>
      </c>
      <c r="BO2552" s="2" t="e">
        <f t="shared" si="1819"/>
        <v>#DIV/0!</v>
      </c>
      <c r="BP2552" s="2" t="e">
        <f t="shared" si="1820"/>
        <v>#DIV/0!</v>
      </c>
      <c r="BQ2552" s="2" t="e">
        <f t="shared" si="1821"/>
        <v>#DIV/0!</v>
      </c>
      <c r="BR2552" s="2" t="e">
        <f t="shared" si="1822"/>
        <v>#DIV/0!</v>
      </c>
      <c r="BS2552" s="1" t="e">
        <f t="shared" si="1834"/>
        <v>#DIV/0!</v>
      </c>
      <c r="BT2552" s="1" t="e">
        <f t="shared" si="1835"/>
        <v>#DIV/0!</v>
      </c>
      <c r="BU2552" s="1" t="e">
        <f t="shared" si="1836"/>
        <v>#DIV/0!</v>
      </c>
      <c r="BV2552" s="1" t="e">
        <f t="shared" si="1837"/>
        <v>#DIV/0!</v>
      </c>
      <c r="BW2552" s="1" t="e">
        <f t="shared" si="1838"/>
        <v>#DIV/0!</v>
      </c>
      <c r="BX2552" s="1" t="e">
        <f t="shared" si="1839"/>
        <v>#DIV/0!</v>
      </c>
      <c r="BY2552" s="1" t="e">
        <f t="shared" si="1840"/>
        <v>#DIV/0!</v>
      </c>
    </row>
    <row r="2553" spans="1:77" x14ac:dyDescent="0.25">
      <c r="A2553" s="1">
        <v>20051207</v>
      </c>
      <c r="B2553" s="1">
        <v>2005</v>
      </c>
      <c r="C2553" s="1">
        <v>12</v>
      </c>
      <c r="D2553" s="1">
        <v>5.91</v>
      </c>
      <c r="E2553" s="1">
        <v>47.515999999999998</v>
      </c>
      <c r="F2553" s="1">
        <f t="shared" si="1823"/>
        <v>1.9705835519999999</v>
      </c>
      <c r="G2553" s="1">
        <v>137.57</v>
      </c>
      <c r="H2553" s="1">
        <v>3.1349999999999998</v>
      </c>
      <c r="I2553" s="1">
        <v>94.787458330000007</v>
      </c>
      <c r="J2553" s="1">
        <v>59.240833330000001</v>
      </c>
      <c r="K2553" s="1">
        <f t="shared" si="1824"/>
        <v>1.2284454599568E-3</v>
      </c>
      <c r="L2553" s="1">
        <f t="shared" si="1825"/>
        <v>7.6776119995679998E-4</v>
      </c>
      <c r="M2553" s="1">
        <f t="shared" si="1795"/>
        <v>4.6068425999999999E-4</v>
      </c>
      <c r="N2553" s="1">
        <f t="shared" si="1796"/>
        <v>0.62498598837574715</v>
      </c>
      <c r="O2553" s="1">
        <f t="shared" si="1797"/>
        <v>1.2315871089237105</v>
      </c>
      <c r="P2553" s="1">
        <f t="shared" si="1798"/>
        <v>0.73899644307628942</v>
      </c>
      <c r="Q2553" s="1">
        <v>7.0160900000000002</v>
      </c>
      <c r="R2553" s="1">
        <v>-19.517099999999999</v>
      </c>
      <c r="S2553" s="1">
        <v>-0.56124185199999999</v>
      </c>
      <c r="T2553" s="1">
        <v>0.96978699999999995</v>
      </c>
      <c r="U2553" s="1">
        <v>0.75070351099999999</v>
      </c>
      <c r="V2553" s="1">
        <v>2.8555555999999999E-2</v>
      </c>
      <c r="W2553" s="1">
        <v>0.14149999999999999</v>
      </c>
      <c r="X2553" s="1">
        <v>1.5655556000000001E-2</v>
      </c>
      <c r="Y2553" s="1">
        <v>0.107811111</v>
      </c>
      <c r="Z2553" s="1">
        <v>0.66416203399999996</v>
      </c>
      <c r="AA2553" s="1">
        <v>0.13512790899999999</v>
      </c>
      <c r="AB2553" s="1">
        <v>0.97777777799999999</v>
      </c>
      <c r="AC2553" s="1">
        <v>0.65556092200000005</v>
      </c>
      <c r="AD2553" s="1">
        <v>0.65460492800000003</v>
      </c>
      <c r="AE2553" s="1">
        <f t="shared" si="1799"/>
        <v>0.58467802329858987</v>
      </c>
      <c r="AF2553" s="1">
        <v>0.36920488400000001</v>
      </c>
      <c r="AG2553" s="1">
        <v>0.24484509800000001</v>
      </c>
      <c r="AH2553" s="1">
        <v>0.371230318</v>
      </c>
      <c r="AI2553" s="1">
        <v>1</v>
      </c>
      <c r="AJ2553" s="1">
        <v>0.886818679</v>
      </c>
      <c r="AK2553" s="1">
        <v>1</v>
      </c>
      <c r="AL2553" s="1">
        <v>0</v>
      </c>
      <c r="AM2553" s="1">
        <v>0</v>
      </c>
      <c r="AN2553" s="1">
        <f t="shared" si="1800"/>
        <v>0.34539507159991278</v>
      </c>
      <c r="AO2553" s="1">
        <f t="shared" si="1801"/>
        <v>0.81494690092300559</v>
      </c>
      <c r="AP2553" s="1">
        <f t="shared" si="1802"/>
        <v>1.6059209587122483</v>
      </c>
      <c r="AQ2553" s="1">
        <f t="shared" si="1803"/>
        <v>0.36466259328775164</v>
      </c>
      <c r="AR2553" s="1">
        <f t="shared" si="1804"/>
        <v>1.8507059658200976E-2</v>
      </c>
      <c r="AS2553" s="1">
        <f t="shared" si="1805"/>
        <v>0.56144444445000008</v>
      </c>
      <c r="AT2553" s="1">
        <f t="shared" si="1806"/>
        <v>0.80018008224379678</v>
      </c>
      <c r="AU2553" s="1">
        <f t="shared" si="1807"/>
        <v>0.19714283113206432</v>
      </c>
      <c r="AV2553" s="1">
        <f t="shared" si="1808"/>
        <v>0.78063494686793566</v>
      </c>
      <c r="AW2553" s="1">
        <f t="shared" si="1826"/>
        <v>0.5393402066059616</v>
      </c>
      <c r="AX2553" s="1">
        <f t="shared" si="1827"/>
        <v>0.42909336273452414</v>
      </c>
      <c r="AY2553" s="1">
        <f t="shared" si="1828"/>
        <v>0</v>
      </c>
      <c r="AZ2553" s="1">
        <f t="shared" si="1829"/>
        <v>0</v>
      </c>
      <c r="BA2553" s="1">
        <f t="shared" si="1830"/>
        <v>0</v>
      </c>
      <c r="BB2553" s="1">
        <f t="shared" si="1831"/>
        <v>0</v>
      </c>
      <c r="BC2553" s="1">
        <f t="shared" si="1832"/>
        <v>0</v>
      </c>
      <c r="BD2553" s="1">
        <f t="shared" si="1833"/>
        <v>0</v>
      </c>
      <c r="BE2553" s="1">
        <f t="shared" si="1809"/>
        <v>0</v>
      </c>
      <c r="BF2553" s="1">
        <f t="shared" si="1810"/>
        <v>0</v>
      </c>
      <c r="BG2553" s="1">
        <f t="shared" si="1811"/>
        <v>0</v>
      </c>
      <c r="BH2553" s="1">
        <f t="shared" si="1812"/>
        <v>0</v>
      </c>
      <c r="BI2553" s="1">
        <f t="shared" si="1813"/>
        <v>0</v>
      </c>
      <c r="BJ2553" s="1">
        <f t="shared" si="1814"/>
        <v>0</v>
      </c>
      <c r="BK2553" s="1">
        <f t="shared" si="1815"/>
        <v>0.75070351130094004</v>
      </c>
      <c r="BL2553" s="2" t="e">
        <f t="shared" si="1816"/>
        <v>#DIV/0!</v>
      </c>
      <c r="BM2553" s="2" t="e">
        <f t="shared" si="1817"/>
        <v>#DIV/0!</v>
      </c>
      <c r="BN2553" s="2" t="e">
        <f t="shared" si="1818"/>
        <v>#DIV/0!</v>
      </c>
      <c r="BO2553" s="2" t="e">
        <f t="shared" si="1819"/>
        <v>#DIV/0!</v>
      </c>
      <c r="BP2553" s="2" t="e">
        <f t="shared" si="1820"/>
        <v>#DIV/0!</v>
      </c>
      <c r="BQ2553" s="2" t="e">
        <f t="shared" si="1821"/>
        <v>#DIV/0!</v>
      </c>
      <c r="BR2553" s="2" t="e">
        <f t="shared" si="1822"/>
        <v>#DIV/0!</v>
      </c>
      <c r="BS2553" s="1" t="e">
        <f t="shared" si="1834"/>
        <v>#DIV/0!</v>
      </c>
      <c r="BT2553" s="1" t="e">
        <f t="shared" si="1835"/>
        <v>#DIV/0!</v>
      </c>
      <c r="BU2553" s="1" t="e">
        <f t="shared" si="1836"/>
        <v>#DIV/0!</v>
      </c>
      <c r="BV2553" s="1" t="e">
        <f t="shared" si="1837"/>
        <v>#DIV/0!</v>
      </c>
      <c r="BW2553" s="1" t="e">
        <f t="shared" si="1838"/>
        <v>#DIV/0!</v>
      </c>
      <c r="BX2553" s="1" t="e">
        <f t="shared" si="1839"/>
        <v>#DIV/0!</v>
      </c>
      <c r="BY2553" s="1" t="e">
        <f t="shared" si="1840"/>
        <v>#DIV/0!</v>
      </c>
    </row>
    <row r="2554" spans="1:77" x14ac:dyDescent="0.25">
      <c r="A2554" s="1">
        <v>20131223</v>
      </c>
      <c r="B2554" s="1">
        <v>2013</v>
      </c>
      <c r="C2554" s="1">
        <v>12</v>
      </c>
      <c r="D2554" s="1">
        <v>6.5890000000000004</v>
      </c>
      <c r="E2554" s="1">
        <v>47.283000000000001</v>
      </c>
      <c r="F2554" s="1">
        <f t="shared" si="1823"/>
        <v>1.9609205759999999</v>
      </c>
      <c r="G2554" s="1">
        <v>130.941</v>
      </c>
      <c r="H2554" s="1">
        <v>3.0000000000000001E-3</v>
      </c>
      <c r="I2554" s="1">
        <v>91.781687500000004</v>
      </c>
      <c r="J2554" s="1">
        <v>77.472812500000003</v>
      </c>
      <c r="K2554" s="1">
        <f t="shared" si="1824"/>
        <v>1.18949067E-3</v>
      </c>
      <c r="L2554" s="1">
        <f t="shared" si="1825"/>
        <v>1.0040476499999999E-3</v>
      </c>
      <c r="M2554" s="1">
        <f t="shared" si="1795"/>
        <v>1.8544302000000012E-4</v>
      </c>
      <c r="N2554" s="1">
        <f t="shared" si="1796"/>
        <v>0.84409880238909318</v>
      </c>
      <c r="O2554" s="1">
        <f t="shared" si="1797"/>
        <v>1.6552107097817308</v>
      </c>
      <c r="P2554" s="1">
        <f t="shared" si="1798"/>
        <v>0.30570986621826912</v>
      </c>
      <c r="Q2554" s="1">
        <v>1.69034</v>
      </c>
      <c r="R2554" s="1">
        <v>-13.786899999999999</v>
      </c>
      <c r="S2554" s="1">
        <v>-0.13973724800000001</v>
      </c>
      <c r="T2554" s="1">
        <v>1.16656</v>
      </c>
      <c r="U2554" s="1">
        <v>5.7886782459999999</v>
      </c>
      <c r="V2554" s="1">
        <v>0.173288889</v>
      </c>
      <c r="W2554" s="1">
        <v>0.27011111100000001</v>
      </c>
      <c r="X2554" s="1">
        <v>0.17222222200000001</v>
      </c>
      <c r="Y2554" s="1">
        <v>0.22351111100000001</v>
      </c>
      <c r="Z2554" s="1">
        <v>0.218363153</v>
      </c>
      <c r="AA2554" s="1">
        <v>9.4404178000000005E-2</v>
      </c>
      <c r="AB2554" s="1">
        <v>0.65555555600000004</v>
      </c>
      <c r="AC2554" s="1">
        <v>0.10277031</v>
      </c>
      <c r="AD2554" s="1">
        <v>0.63889843499999999</v>
      </c>
      <c r="AE2554" s="1">
        <f t="shared" si="1799"/>
        <v>0.56541806866952793</v>
      </c>
      <c r="AF2554" s="1">
        <v>0.396301613</v>
      </c>
      <c r="AG2554" s="1">
        <v>0.272274454</v>
      </c>
      <c r="AH2554" s="1">
        <v>0.389351481</v>
      </c>
      <c r="AI2554" s="1">
        <v>1</v>
      </c>
      <c r="AJ2554" s="1">
        <v>0.85500326400000004</v>
      </c>
      <c r="AK2554" s="1">
        <v>1</v>
      </c>
      <c r="AL2554" s="1">
        <v>0</v>
      </c>
      <c r="AM2554" s="1">
        <v>0</v>
      </c>
      <c r="AN2554" s="1">
        <f t="shared" si="1800"/>
        <v>0.36110156482690675</v>
      </c>
      <c r="AO2554" s="1">
        <f t="shared" si="1801"/>
        <v>0.78618454319329423</v>
      </c>
      <c r="AP2554" s="1">
        <f t="shared" si="1802"/>
        <v>1.5416454472808914</v>
      </c>
      <c r="AQ2554" s="1">
        <f t="shared" si="1803"/>
        <v>0.41927512871910855</v>
      </c>
      <c r="AR2554" s="1">
        <f t="shared" si="1804"/>
        <v>2.2069600901301573E-2</v>
      </c>
      <c r="AS2554" s="1">
        <f t="shared" si="1805"/>
        <v>0.55338888890000004</v>
      </c>
      <c r="AT2554" s="1">
        <f t="shared" si="1806"/>
        <v>0.95983134786181523</v>
      </c>
      <c r="AU2554" s="1">
        <f t="shared" si="1807"/>
        <v>0.17917391375536368</v>
      </c>
      <c r="AV2554" s="1">
        <f t="shared" si="1808"/>
        <v>0.47638164224463636</v>
      </c>
      <c r="AW2554" s="1">
        <f t="shared" si="1826"/>
        <v>0.35531294426368609</v>
      </c>
      <c r="AX2554" s="1">
        <f t="shared" si="1827"/>
        <v>0.45518979773917656</v>
      </c>
      <c r="AY2554" s="1">
        <f t="shared" si="1828"/>
        <v>0</v>
      </c>
      <c r="AZ2554" s="1">
        <f t="shared" si="1829"/>
        <v>0</v>
      </c>
      <c r="BA2554" s="1">
        <f t="shared" si="1830"/>
        <v>0</v>
      </c>
      <c r="BB2554" s="1">
        <f t="shared" si="1831"/>
        <v>0</v>
      </c>
      <c r="BC2554" s="1">
        <f t="shared" si="1832"/>
        <v>0</v>
      </c>
      <c r="BD2554" s="1">
        <f t="shared" si="1833"/>
        <v>0</v>
      </c>
      <c r="BE2554" s="1">
        <f t="shared" si="1809"/>
        <v>0</v>
      </c>
      <c r="BF2554" s="1">
        <f t="shared" si="1810"/>
        <v>0</v>
      </c>
      <c r="BG2554" s="1">
        <f t="shared" si="1811"/>
        <v>0</v>
      </c>
      <c r="BH2554" s="1">
        <f t="shared" si="1812"/>
        <v>0</v>
      </c>
      <c r="BI2554" s="1">
        <f t="shared" si="1813"/>
        <v>0</v>
      </c>
      <c r="BJ2554" s="1">
        <f t="shared" si="1814"/>
        <v>0</v>
      </c>
      <c r="BK2554" s="1">
        <f t="shared" si="1815"/>
        <v>5.7886782463367181</v>
      </c>
      <c r="BL2554" s="2" t="e">
        <f t="shared" si="1816"/>
        <v>#DIV/0!</v>
      </c>
      <c r="BM2554" s="2" t="e">
        <f t="shared" si="1817"/>
        <v>#DIV/0!</v>
      </c>
      <c r="BN2554" s="2" t="e">
        <f t="shared" si="1818"/>
        <v>#DIV/0!</v>
      </c>
      <c r="BO2554" s="2" t="e">
        <f t="shared" si="1819"/>
        <v>#DIV/0!</v>
      </c>
      <c r="BP2554" s="2" t="e">
        <f t="shared" si="1820"/>
        <v>#DIV/0!</v>
      </c>
      <c r="BQ2554" s="2" t="e">
        <f t="shared" si="1821"/>
        <v>#DIV/0!</v>
      </c>
      <c r="BR2554" s="2" t="e">
        <f t="shared" si="1822"/>
        <v>#DIV/0!</v>
      </c>
      <c r="BS2554" s="1" t="e">
        <f t="shared" si="1834"/>
        <v>#DIV/0!</v>
      </c>
      <c r="BT2554" s="1" t="e">
        <f t="shared" si="1835"/>
        <v>#DIV/0!</v>
      </c>
      <c r="BU2554" s="1" t="e">
        <f t="shared" si="1836"/>
        <v>#DIV/0!</v>
      </c>
      <c r="BV2554" s="1" t="e">
        <f t="shared" si="1837"/>
        <v>#DIV/0!</v>
      </c>
      <c r="BW2554" s="1" t="e">
        <f t="shared" si="1838"/>
        <v>#DIV/0!</v>
      </c>
      <c r="BX2554" s="1" t="e">
        <f t="shared" si="1839"/>
        <v>#DIV/0!</v>
      </c>
      <c r="BY2554" s="1" t="e">
        <f t="shared" si="1840"/>
        <v>#DIV/0!</v>
      </c>
    </row>
    <row r="2555" spans="1:77" x14ac:dyDescent="0.25">
      <c r="A2555" s="1">
        <v>20090106</v>
      </c>
      <c r="B2555" s="1">
        <v>2009</v>
      </c>
      <c r="C2555" s="1">
        <v>1</v>
      </c>
      <c r="D2555" s="1">
        <v>6.2E-2</v>
      </c>
      <c r="E2555" s="1">
        <v>47.158000000000001</v>
      </c>
      <c r="F2555" s="1">
        <f t="shared" si="1823"/>
        <v>1.9557365760000001</v>
      </c>
      <c r="G2555" s="1">
        <v>137.59700000000001</v>
      </c>
      <c r="H2555" s="1">
        <v>2.1789999999999998</v>
      </c>
      <c r="I2555" s="1">
        <v>86.892020830000007</v>
      </c>
      <c r="J2555" s="1">
        <v>81.643229169999998</v>
      </c>
      <c r="K2555" s="1">
        <f t="shared" si="1824"/>
        <v>1.1261205899568002E-3</v>
      </c>
      <c r="L2555" s="1">
        <f t="shared" si="1825"/>
        <v>1.0580962500431998E-3</v>
      </c>
      <c r="M2555" s="1">
        <f t="shared" si="1795"/>
        <v>6.8024339913600384E-5</v>
      </c>
      <c r="N2555" s="1">
        <f t="shared" si="1796"/>
        <v>0.9395940891941158</v>
      </c>
      <c r="O2555" s="1">
        <f t="shared" si="1797"/>
        <v>1.8375985268303388</v>
      </c>
      <c r="P2555" s="1">
        <f t="shared" si="1798"/>
        <v>0.11813804916966131</v>
      </c>
      <c r="Q2555" s="1">
        <v>6.4286500000000002</v>
      </c>
      <c r="R2555" s="1">
        <v>1.40524</v>
      </c>
      <c r="S2555" s="1">
        <v>0.82062040700000005</v>
      </c>
      <c r="T2555" s="1">
        <v>1.2837000000000001</v>
      </c>
      <c r="U2555" s="1">
        <v>1.0386652489999999</v>
      </c>
      <c r="V2555" s="1">
        <v>4.1166666999999997E-2</v>
      </c>
      <c r="W2555" s="1">
        <v>0.19083333299999999</v>
      </c>
      <c r="X2555" s="1">
        <v>2.5211111000000001E-2</v>
      </c>
      <c r="Y2555" s="1">
        <v>0.131255556</v>
      </c>
      <c r="Z2555" s="1">
        <v>0.64511494000000003</v>
      </c>
      <c r="AA2555" s="1">
        <v>0.18497309000000001</v>
      </c>
      <c r="AB2555" s="1">
        <v>1.066666667</v>
      </c>
      <c r="AC2555" s="1">
        <v>0.631942526</v>
      </c>
      <c r="AD2555" s="1">
        <v>0.65727450499999995</v>
      </c>
      <c r="AE2555" s="1">
        <f t="shared" si="1799"/>
        <v>0.58795156958920913</v>
      </c>
      <c r="AF2555" s="1">
        <v>0.13334243900000001</v>
      </c>
      <c r="AG2555" s="1">
        <v>8.8667929000000006E-2</v>
      </c>
      <c r="AH2555" s="1">
        <v>0.21515879399999999</v>
      </c>
      <c r="AI2555" s="1">
        <v>1</v>
      </c>
      <c r="AJ2555" s="1">
        <v>0.92576022700000005</v>
      </c>
      <c r="AK2555" s="1">
        <v>1</v>
      </c>
      <c r="AL2555" s="1">
        <v>1</v>
      </c>
      <c r="AM2555" s="1">
        <v>0.82062040700000005</v>
      </c>
      <c r="AN2555" s="1">
        <f t="shared" si="1800"/>
        <v>0.34272549546865122</v>
      </c>
      <c r="AO2555" s="1">
        <f t="shared" si="1801"/>
        <v>0.81975618248431581</v>
      </c>
      <c r="AP2555" s="1">
        <f t="shared" si="1802"/>
        <v>1.603227149486707</v>
      </c>
      <c r="AQ2555" s="1">
        <f t="shared" si="1803"/>
        <v>0.35250942651329309</v>
      </c>
      <c r="AR2555" s="1">
        <f t="shared" si="1804"/>
        <v>1.773124975798469E-2</v>
      </c>
      <c r="AS2555" s="1">
        <f t="shared" si="1805"/>
        <v>0.56366666667499998</v>
      </c>
      <c r="AT2555" s="1">
        <f t="shared" si="1806"/>
        <v>0.75206690840048562</v>
      </c>
      <c r="AU2555" s="1">
        <f t="shared" si="1807"/>
        <v>0.19840860519399461</v>
      </c>
      <c r="AV2555" s="1">
        <f t="shared" si="1808"/>
        <v>0.8682580618060054</v>
      </c>
      <c r="AW2555" s="1">
        <f t="shared" si="1826"/>
        <v>0.58075095357865192</v>
      </c>
      <c r="AX2555" s="1">
        <f t="shared" si="1827"/>
        <v>0.41759769790513196</v>
      </c>
      <c r="AY2555" s="1">
        <f t="shared" si="1828"/>
        <v>0.2587354799373397</v>
      </c>
      <c r="AZ2555" s="1">
        <f t="shared" si="1829"/>
        <v>0.25742100823467989</v>
      </c>
      <c r="BA2555" s="1">
        <f t="shared" si="1830"/>
        <v>0.21841879111726337</v>
      </c>
      <c r="BB2555" s="1">
        <f t="shared" si="1831"/>
        <v>0.16763690360860209</v>
      </c>
      <c r="BC2555" s="1">
        <f t="shared" si="1832"/>
        <v>0.41036567808006841</v>
      </c>
      <c r="BD2555" s="1">
        <f t="shared" si="1833"/>
        <v>0.31318024571433856</v>
      </c>
      <c r="BE2555" s="1">
        <f t="shared" si="1809"/>
        <v>0.20934762923</v>
      </c>
      <c r="BF2555" s="1">
        <f t="shared" si="1810"/>
        <v>0.20828406603136795</v>
      </c>
      <c r="BG2555" s="1">
        <f t="shared" si="1811"/>
        <v>0.17672665577506191</v>
      </c>
      <c r="BH2555" s="1">
        <f t="shared" si="1812"/>
        <v>0.13563809783806227</v>
      </c>
      <c r="BI2555" s="1">
        <f t="shared" si="1813"/>
        <v>0.33203440766696968</v>
      </c>
      <c r="BJ2555" s="1">
        <f t="shared" si="1814"/>
        <v>0.25339988925308488</v>
      </c>
      <c r="BK2555" s="1">
        <f t="shared" si="1815"/>
        <v>1.0386652488001804</v>
      </c>
      <c r="BL2555" s="2">
        <f t="shared" si="1816"/>
        <v>1.5699999999999998</v>
      </c>
      <c r="BM2555" s="2">
        <f t="shared" si="1817"/>
        <v>1.5620238207234829</v>
      </c>
      <c r="BN2555" s="2">
        <f t="shared" si="1818"/>
        <v>1.3253594062057159</v>
      </c>
      <c r="BO2555" s="2">
        <f t="shared" si="1819"/>
        <v>1.0172162655436523</v>
      </c>
      <c r="BP2555" s="2">
        <f t="shared" si="1820"/>
        <v>2.4900880031673163</v>
      </c>
      <c r="BQ2555" s="2">
        <f t="shared" si="1821"/>
        <v>1.9003693884216777</v>
      </c>
      <c r="BR2555" s="2">
        <f t="shared" si="1822"/>
        <v>7.7894574044815572</v>
      </c>
      <c r="BS2555" s="1">
        <f t="shared" si="1834"/>
        <v>1.9403835858840086</v>
      </c>
      <c r="BT2555" s="1">
        <f t="shared" si="1835"/>
        <v>1.9305257213322751</v>
      </c>
      <c r="BU2555" s="1">
        <f t="shared" si="1836"/>
        <v>1.6380290682793297</v>
      </c>
      <c r="BV2555" s="1">
        <f t="shared" si="1837"/>
        <v>1.2571909203535874</v>
      </c>
      <c r="BW2555" s="1">
        <f t="shared" si="1838"/>
        <v>3.0775324132181834</v>
      </c>
      <c r="BX2555" s="1">
        <f t="shared" si="1839"/>
        <v>2.348691444847042</v>
      </c>
      <c r="BY2555" s="1">
        <f t="shared" si="1840"/>
        <v>9.6270925417825897</v>
      </c>
    </row>
    <row r="2556" spans="1:77" x14ac:dyDescent="0.25">
      <c r="A2556" s="1">
        <v>20080122</v>
      </c>
      <c r="B2556" s="1">
        <v>2008</v>
      </c>
      <c r="C2556" s="1">
        <v>1</v>
      </c>
      <c r="D2556" s="1">
        <v>11.121</v>
      </c>
      <c r="E2556" s="1">
        <v>46.902999999999999</v>
      </c>
      <c r="F2556" s="1">
        <f t="shared" si="1823"/>
        <v>1.945161216</v>
      </c>
      <c r="G2556" s="1">
        <v>159.042</v>
      </c>
      <c r="H2556" s="1">
        <v>4.6779999999999999</v>
      </c>
      <c r="I2556" s="1">
        <v>93.799833329999998</v>
      </c>
      <c r="J2556" s="1">
        <v>68.137500000000003</v>
      </c>
      <c r="K2556" s="1">
        <f t="shared" si="1824"/>
        <v>1.2156458399568001E-3</v>
      </c>
      <c r="L2556" s="1">
        <f t="shared" si="1825"/>
        <v>8.83062E-4</v>
      </c>
      <c r="M2556" s="1">
        <f t="shared" si="1795"/>
        <v>3.3258383995680009E-4</v>
      </c>
      <c r="N2556" s="1">
        <f t="shared" si="1796"/>
        <v>0.7264138706972264</v>
      </c>
      <c r="O2556" s="1">
        <f t="shared" si="1797"/>
        <v>1.4129920880446838</v>
      </c>
      <c r="P2556" s="1">
        <f t="shared" si="1798"/>
        <v>0.53216912795531623</v>
      </c>
      <c r="Q2556" s="1">
        <v>23.534400000000002</v>
      </c>
      <c r="R2556" s="1">
        <v>-54.972099999999998</v>
      </c>
      <c r="S2556" s="1">
        <v>-0.74860438299999998</v>
      </c>
      <c r="T2556" s="1">
        <v>1.8295600000000001</v>
      </c>
      <c r="U2556" s="1">
        <v>1.2667424570000001</v>
      </c>
      <c r="V2556" s="1">
        <v>2.0522222E-2</v>
      </c>
      <c r="W2556" s="1">
        <v>0.133944444</v>
      </c>
      <c r="X2556" s="1">
        <v>1.12E-2</v>
      </c>
      <c r="Y2556" s="1">
        <v>9.5100000000000004E-2</v>
      </c>
      <c r="Z2556" s="1">
        <v>0.73428283900000002</v>
      </c>
      <c r="AA2556" s="1">
        <v>0.16959347899999999</v>
      </c>
      <c r="AB2556" s="1">
        <v>1.233333333</v>
      </c>
      <c r="AC2556" s="1">
        <v>0.74251071999999996</v>
      </c>
      <c r="AD2556" s="1">
        <v>0.70509047899999999</v>
      </c>
      <c r="AE2556" s="1">
        <f t="shared" si="1799"/>
        <v>0.64658550459840591</v>
      </c>
      <c r="AF2556" s="1">
        <v>0.57473204200000005</v>
      </c>
      <c r="AG2556" s="1">
        <v>0.50360631499999997</v>
      </c>
      <c r="AH2556" s="1">
        <v>0.51030157499999995</v>
      </c>
      <c r="AI2556" s="1">
        <v>1</v>
      </c>
      <c r="AJ2556" s="1">
        <v>0.91374490500000005</v>
      </c>
      <c r="AK2556" s="1">
        <v>1</v>
      </c>
      <c r="AL2556" s="1">
        <v>0</v>
      </c>
      <c r="AM2556" s="1">
        <v>0</v>
      </c>
      <c r="AN2556" s="1">
        <f t="shared" si="1800"/>
        <v>0.29490952075552368</v>
      </c>
      <c r="AO2556" s="1">
        <f t="shared" si="1801"/>
        <v>0.90048325053439748</v>
      </c>
      <c r="AP2556" s="1">
        <f t="shared" si="1802"/>
        <v>1.7515850945971212</v>
      </c>
      <c r="AQ2556" s="1">
        <f t="shared" si="1803"/>
        <v>0.19357612140287883</v>
      </c>
      <c r="AR2556" s="1">
        <f t="shared" si="1804"/>
        <v>9.4245082314799618E-3</v>
      </c>
      <c r="AS2556" s="1">
        <f t="shared" si="1805"/>
        <v>0.56783333332500008</v>
      </c>
      <c r="AT2556" s="1">
        <f t="shared" si="1806"/>
        <v>0.73471075793479534</v>
      </c>
      <c r="AU2556" s="1">
        <f t="shared" si="1807"/>
        <v>0.2293361926633645</v>
      </c>
      <c r="AV2556" s="1">
        <f t="shared" si="1808"/>
        <v>1.0039971403366355</v>
      </c>
      <c r="AW2556" s="1">
        <f t="shared" si="1826"/>
        <v>0.68654540835107924</v>
      </c>
      <c r="AX2556" s="1">
        <f t="shared" si="1827"/>
        <v>0.31326903321636085</v>
      </c>
      <c r="AY2556" s="1">
        <f t="shared" si="1828"/>
        <v>0</v>
      </c>
      <c r="AZ2556" s="1">
        <f t="shared" si="1829"/>
        <v>0</v>
      </c>
      <c r="BA2556" s="1">
        <f t="shared" si="1830"/>
        <v>0</v>
      </c>
      <c r="BB2556" s="1">
        <f t="shared" si="1831"/>
        <v>0</v>
      </c>
      <c r="BC2556" s="1">
        <f t="shared" si="1832"/>
        <v>0</v>
      </c>
      <c r="BD2556" s="1">
        <f t="shared" si="1833"/>
        <v>0</v>
      </c>
      <c r="BE2556" s="1">
        <f t="shared" si="1809"/>
        <v>0</v>
      </c>
      <c r="BF2556" s="1">
        <f t="shared" si="1810"/>
        <v>0</v>
      </c>
      <c r="BG2556" s="1">
        <f t="shared" si="1811"/>
        <v>0</v>
      </c>
      <c r="BH2556" s="1">
        <f t="shared" si="1812"/>
        <v>0</v>
      </c>
      <c r="BI2556" s="1">
        <f t="shared" si="1813"/>
        <v>0</v>
      </c>
      <c r="BJ2556" s="1">
        <f t="shared" si="1814"/>
        <v>0</v>
      </c>
      <c r="BK2556" s="1">
        <f t="shared" si="1815"/>
        <v>1.2667424566166052</v>
      </c>
      <c r="BL2556" s="2" t="e">
        <f t="shared" si="1816"/>
        <v>#DIV/0!</v>
      </c>
      <c r="BM2556" s="2" t="e">
        <f t="shared" si="1817"/>
        <v>#DIV/0!</v>
      </c>
      <c r="BN2556" s="2" t="e">
        <f t="shared" si="1818"/>
        <v>#DIV/0!</v>
      </c>
      <c r="BO2556" s="2" t="e">
        <f t="shared" si="1819"/>
        <v>#DIV/0!</v>
      </c>
      <c r="BP2556" s="2" t="e">
        <f t="shared" si="1820"/>
        <v>#DIV/0!</v>
      </c>
      <c r="BQ2556" s="2" t="e">
        <f t="shared" si="1821"/>
        <v>#DIV/0!</v>
      </c>
      <c r="BR2556" s="2" t="e">
        <f t="shared" si="1822"/>
        <v>#DIV/0!</v>
      </c>
      <c r="BS2556" s="1" t="e">
        <f t="shared" si="1834"/>
        <v>#DIV/0!</v>
      </c>
      <c r="BT2556" s="1" t="e">
        <f t="shared" si="1835"/>
        <v>#DIV/0!</v>
      </c>
      <c r="BU2556" s="1" t="e">
        <f t="shared" si="1836"/>
        <v>#DIV/0!</v>
      </c>
      <c r="BV2556" s="1" t="e">
        <f t="shared" si="1837"/>
        <v>#DIV/0!</v>
      </c>
      <c r="BW2556" s="1" t="e">
        <f t="shared" si="1838"/>
        <v>#DIV/0!</v>
      </c>
      <c r="BX2556" s="1" t="e">
        <f t="shared" si="1839"/>
        <v>#DIV/0!</v>
      </c>
      <c r="BY2556" s="1" t="e">
        <f t="shared" si="1840"/>
        <v>#DIV/0!</v>
      </c>
    </row>
    <row r="2557" spans="1:77" x14ac:dyDescent="0.25">
      <c r="A2557" s="1">
        <v>20090118</v>
      </c>
      <c r="B2557" s="1">
        <v>2009</v>
      </c>
      <c r="C2557" s="1">
        <v>1</v>
      </c>
      <c r="D2557" s="1">
        <v>7.1440000000000001</v>
      </c>
      <c r="E2557" s="1">
        <v>46.866999999999997</v>
      </c>
      <c r="F2557" s="1">
        <f t="shared" si="1823"/>
        <v>1.9436682240000001</v>
      </c>
      <c r="G2557" s="1">
        <v>152.364</v>
      </c>
      <c r="H2557" s="1">
        <v>0.95099999999999996</v>
      </c>
      <c r="I2557" s="1">
        <v>90.568958330000001</v>
      </c>
      <c r="J2557" s="1">
        <v>83.429604170000005</v>
      </c>
      <c r="K2557" s="1">
        <f t="shared" si="1824"/>
        <v>1.1737736999567999E-3</v>
      </c>
      <c r="L2557" s="1">
        <f t="shared" si="1825"/>
        <v>1.0812476700432E-3</v>
      </c>
      <c r="M2557" s="1">
        <f t="shared" si="1795"/>
        <v>9.2526029913599919E-5</v>
      </c>
      <c r="N2557" s="1">
        <f t="shared" si="1796"/>
        <v>0.92117217320765887</v>
      </c>
      <c r="O2557" s="1">
        <f t="shared" si="1797"/>
        <v>1.7904530818967508</v>
      </c>
      <c r="P2557" s="1">
        <f t="shared" si="1798"/>
        <v>0.15321514210324927</v>
      </c>
      <c r="Q2557" s="1">
        <v>4.0474600000000001</v>
      </c>
      <c r="R2557" s="1">
        <v>-11.733000000000001</v>
      </c>
      <c r="S2557" s="1">
        <v>-0.52663313199999995</v>
      </c>
      <c r="T2557" s="1">
        <v>1.42746</v>
      </c>
      <c r="U2557" s="1">
        <v>1.3916036199999999</v>
      </c>
      <c r="V2557" s="1">
        <v>2.7822222000000001E-2</v>
      </c>
      <c r="W2557" s="1">
        <v>9.8955556E-2</v>
      </c>
      <c r="X2557" s="1">
        <v>2.3044444000000001E-2</v>
      </c>
      <c r="Y2557" s="1">
        <v>7.8411111000000006E-2</v>
      </c>
      <c r="Z2557" s="1">
        <v>0.56108676999999996</v>
      </c>
      <c r="AA2557" s="1">
        <v>0.11583036100000001</v>
      </c>
      <c r="AB2557" s="1">
        <v>0.46666666699999998</v>
      </c>
      <c r="AC2557" s="1">
        <v>0.52774759500000001</v>
      </c>
      <c r="AD2557" s="1">
        <v>0.692401092</v>
      </c>
      <c r="AE2557" s="1">
        <f t="shared" si="1799"/>
        <v>0.63102525076640092</v>
      </c>
      <c r="AF2557" s="1">
        <v>0.41839160600000003</v>
      </c>
      <c r="AG2557" s="1">
        <v>0.29624848799999998</v>
      </c>
      <c r="AH2557" s="1">
        <v>0.40416333100000001</v>
      </c>
      <c r="AI2557" s="1">
        <v>1</v>
      </c>
      <c r="AJ2557" s="1">
        <v>0.87174247000000005</v>
      </c>
      <c r="AK2557" s="1">
        <v>1</v>
      </c>
      <c r="AL2557" s="1">
        <v>0</v>
      </c>
      <c r="AM2557" s="1">
        <v>0</v>
      </c>
      <c r="AN2557" s="1">
        <f t="shared" si="1800"/>
        <v>0.30759890787850147</v>
      </c>
      <c r="AO2557" s="1">
        <f t="shared" si="1801"/>
        <v>0.88022512528798413</v>
      </c>
      <c r="AP2557" s="1">
        <f t="shared" si="1802"/>
        <v>1.7108656059886738</v>
      </c>
      <c r="AQ2557" s="1">
        <f t="shared" si="1803"/>
        <v>0.23280261801132629</v>
      </c>
      <c r="AR2557" s="1">
        <f t="shared" si="1804"/>
        <v>1.2283887491399293E-2</v>
      </c>
      <c r="AS2557" s="1">
        <f t="shared" si="1805"/>
        <v>0.54866666667500008</v>
      </c>
      <c r="AT2557" s="1">
        <f t="shared" si="1806"/>
        <v>1.2174770582893935</v>
      </c>
      <c r="AU2557" s="1">
        <f t="shared" si="1807"/>
        <v>0.18115312946370268</v>
      </c>
      <c r="AV2557" s="1">
        <f t="shared" si="1808"/>
        <v>0.28551353753629727</v>
      </c>
      <c r="AW2557" s="1">
        <f t="shared" si="1826"/>
        <v>0.25040306686914576</v>
      </c>
      <c r="AX2557" s="1">
        <f t="shared" si="1827"/>
        <v>0.31400900345376898</v>
      </c>
      <c r="AY2557" s="1">
        <f t="shared" si="1828"/>
        <v>0</v>
      </c>
      <c r="AZ2557" s="1">
        <f t="shared" si="1829"/>
        <v>0</v>
      </c>
      <c r="BA2557" s="1">
        <f t="shared" si="1830"/>
        <v>0</v>
      </c>
      <c r="BB2557" s="1">
        <f t="shared" si="1831"/>
        <v>0</v>
      </c>
      <c r="BC2557" s="1">
        <f t="shared" si="1832"/>
        <v>0</v>
      </c>
      <c r="BD2557" s="1">
        <f t="shared" si="1833"/>
        <v>0</v>
      </c>
      <c r="BE2557" s="1">
        <f t="shared" si="1809"/>
        <v>0</v>
      </c>
      <c r="BF2557" s="1">
        <f t="shared" si="1810"/>
        <v>0</v>
      </c>
      <c r="BG2557" s="1">
        <f t="shared" si="1811"/>
        <v>0</v>
      </c>
      <c r="BH2557" s="1">
        <f t="shared" si="1812"/>
        <v>0</v>
      </c>
      <c r="BI2557" s="1">
        <f t="shared" si="1813"/>
        <v>0</v>
      </c>
      <c r="BJ2557" s="1">
        <f t="shared" si="1814"/>
        <v>0</v>
      </c>
      <c r="BK2557" s="1">
        <f t="shared" si="1815"/>
        <v>1.3916036200902584</v>
      </c>
      <c r="BL2557" s="2" t="e">
        <f t="shared" si="1816"/>
        <v>#DIV/0!</v>
      </c>
      <c r="BM2557" s="2" t="e">
        <f t="shared" si="1817"/>
        <v>#DIV/0!</v>
      </c>
      <c r="BN2557" s="2" t="e">
        <f t="shared" si="1818"/>
        <v>#DIV/0!</v>
      </c>
      <c r="BO2557" s="2" t="e">
        <f t="shared" si="1819"/>
        <v>#DIV/0!</v>
      </c>
      <c r="BP2557" s="2" t="e">
        <f t="shared" si="1820"/>
        <v>#DIV/0!</v>
      </c>
      <c r="BQ2557" s="2" t="e">
        <f t="shared" si="1821"/>
        <v>#DIV/0!</v>
      </c>
      <c r="BR2557" s="2" t="e">
        <f t="shared" si="1822"/>
        <v>#DIV/0!</v>
      </c>
      <c r="BS2557" s="1" t="e">
        <f t="shared" si="1834"/>
        <v>#DIV/0!</v>
      </c>
      <c r="BT2557" s="1" t="e">
        <f t="shared" si="1835"/>
        <v>#DIV/0!</v>
      </c>
      <c r="BU2557" s="1" t="e">
        <f t="shared" si="1836"/>
        <v>#DIV/0!</v>
      </c>
      <c r="BV2557" s="1" t="e">
        <f t="shared" si="1837"/>
        <v>#DIV/0!</v>
      </c>
      <c r="BW2557" s="1" t="e">
        <f t="shared" si="1838"/>
        <v>#DIV/0!</v>
      </c>
      <c r="BX2557" s="1" t="e">
        <f t="shared" si="1839"/>
        <v>#DIV/0!</v>
      </c>
      <c r="BY2557" s="1" t="e">
        <f t="shared" si="1840"/>
        <v>#DIV/0!</v>
      </c>
    </row>
    <row r="2558" spans="1:77" x14ac:dyDescent="0.25">
      <c r="A2558" s="1">
        <v>20081213</v>
      </c>
      <c r="B2558" s="1">
        <v>2008</v>
      </c>
      <c r="C2558" s="1">
        <v>12</v>
      </c>
      <c r="D2558" s="1">
        <v>1.8240000000000001</v>
      </c>
      <c r="E2558" s="1">
        <v>46.456000000000003</v>
      </c>
      <c r="F2558" s="1">
        <f t="shared" si="1823"/>
        <v>1.9266232320000003</v>
      </c>
      <c r="G2558" s="1">
        <v>132.81899999999999</v>
      </c>
      <c r="H2558" s="1">
        <v>2.847</v>
      </c>
      <c r="I2558" s="1">
        <v>86.333791669999997</v>
      </c>
      <c r="J2558" s="1">
        <v>64.282250000000005</v>
      </c>
      <c r="K2558" s="1">
        <f t="shared" si="1824"/>
        <v>1.1188859400432E-3</v>
      </c>
      <c r="L2558" s="1">
        <f t="shared" si="1825"/>
        <v>8.3309796000000005E-4</v>
      </c>
      <c r="M2558" s="1">
        <f t="shared" si="1795"/>
        <v>2.8578798004319993E-4</v>
      </c>
      <c r="N2558" s="1">
        <f t="shared" si="1796"/>
        <v>0.74457809342731962</v>
      </c>
      <c r="O2558" s="1">
        <f t="shared" si="1797"/>
        <v>1.4345214528353407</v>
      </c>
      <c r="P2558" s="1">
        <f t="shared" si="1798"/>
        <v>0.49210177916465958</v>
      </c>
      <c r="Q2558" s="1">
        <v>4.6674300000000004</v>
      </c>
      <c r="R2558" s="1">
        <v>-16.779399999999999</v>
      </c>
      <c r="S2558" s="1">
        <v>-0.3853568</v>
      </c>
      <c r="T2558" s="1">
        <v>0.86793799999999999</v>
      </c>
      <c r="U2558" s="1">
        <v>0.60926480000000005</v>
      </c>
      <c r="V2558" s="1">
        <v>1.9222222000000001E-2</v>
      </c>
      <c r="W2558" s="1">
        <v>0.124111111</v>
      </c>
      <c r="X2558" s="1">
        <v>1.1577778E-2</v>
      </c>
      <c r="Y2558" s="1">
        <v>8.5788888999999993E-2</v>
      </c>
      <c r="Z2558" s="1">
        <v>0.73178294799999999</v>
      </c>
      <c r="AA2558" s="1">
        <v>0.182573711</v>
      </c>
      <c r="AB2558" s="1">
        <v>1.244444444</v>
      </c>
      <c r="AC2558" s="1">
        <v>0.73941085600000001</v>
      </c>
      <c r="AD2558" s="1">
        <v>0.65023076499999999</v>
      </c>
      <c r="AE2558" s="1">
        <f t="shared" si="1799"/>
        <v>0.57931424279583077</v>
      </c>
      <c r="AF2558" s="1">
        <v>0.20479829999999999</v>
      </c>
      <c r="AG2558" s="1">
        <v>0.122256824</v>
      </c>
      <c r="AH2558" s="1">
        <v>0.26218308000000001</v>
      </c>
      <c r="AI2558" s="1">
        <v>1</v>
      </c>
      <c r="AJ2558" s="1">
        <v>0.92388571200000003</v>
      </c>
      <c r="AK2558" s="1">
        <v>1</v>
      </c>
      <c r="AL2558" s="1">
        <v>0</v>
      </c>
      <c r="AM2558" s="1">
        <v>0</v>
      </c>
      <c r="AN2558" s="1">
        <f t="shared" si="1800"/>
        <v>0.34976923482333105</v>
      </c>
      <c r="AO2558" s="1">
        <f t="shared" si="1801"/>
        <v>0.80701377920987283</v>
      </c>
      <c r="AP2558" s="1">
        <f t="shared" si="1802"/>
        <v>1.5548114955698598</v>
      </c>
      <c r="AQ2558" s="1">
        <f t="shared" si="1803"/>
        <v>0.37181173643014054</v>
      </c>
      <c r="AR2558" s="1">
        <f t="shared" si="1804"/>
        <v>1.843175416562598E-2</v>
      </c>
      <c r="AS2558" s="1">
        <f t="shared" si="1805"/>
        <v>0.56811111110000001</v>
      </c>
      <c r="AT2558" s="1">
        <f t="shared" si="1806"/>
        <v>0.64736589878051642</v>
      </c>
      <c r="AU2558" s="1">
        <f t="shared" si="1807"/>
        <v>0.19316434505840924</v>
      </c>
      <c r="AV2558" s="1">
        <f t="shared" si="1808"/>
        <v>1.0512800989415907</v>
      </c>
      <c r="AW2558" s="1">
        <f t="shared" si="1826"/>
        <v>0.64449343500897682</v>
      </c>
      <c r="AX2558" s="1">
        <f t="shared" si="1827"/>
        <v>0.42149003060559109</v>
      </c>
      <c r="AY2558" s="1">
        <f t="shared" si="1828"/>
        <v>0</v>
      </c>
      <c r="AZ2558" s="1">
        <f t="shared" si="1829"/>
        <v>0</v>
      </c>
      <c r="BA2558" s="1">
        <f t="shared" si="1830"/>
        <v>0</v>
      </c>
      <c r="BB2558" s="1">
        <f t="shared" si="1831"/>
        <v>0</v>
      </c>
      <c r="BC2558" s="1">
        <f t="shared" si="1832"/>
        <v>0</v>
      </c>
      <c r="BD2558" s="1">
        <f t="shared" si="1833"/>
        <v>0</v>
      </c>
      <c r="BE2558" s="1">
        <f t="shared" si="1809"/>
        <v>0</v>
      </c>
      <c r="BF2558" s="1">
        <f t="shared" si="1810"/>
        <v>0</v>
      </c>
      <c r="BG2558" s="1">
        <f t="shared" si="1811"/>
        <v>0</v>
      </c>
      <c r="BH2558" s="1">
        <f t="shared" si="1812"/>
        <v>0</v>
      </c>
      <c r="BI2558" s="1">
        <f t="shared" si="1813"/>
        <v>0</v>
      </c>
      <c r="BJ2558" s="1">
        <f t="shared" si="1814"/>
        <v>0</v>
      </c>
      <c r="BK2558" s="1">
        <f t="shared" si="1815"/>
        <v>0.60926479985392812</v>
      </c>
      <c r="BL2558" s="2" t="e">
        <f t="shared" si="1816"/>
        <v>#DIV/0!</v>
      </c>
      <c r="BM2558" s="2" t="e">
        <f t="shared" si="1817"/>
        <v>#DIV/0!</v>
      </c>
      <c r="BN2558" s="2" t="e">
        <f t="shared" si="1818"/>
        <v>#DIV/0!</v>
      </c>
      <c r="BO2558" s="2" t="e">
        <f t="shared" si="1819"/>
        <v>#DIV/0!</v>
      </c>
      <c r="BP2558" s="2" t="e">
        <f t="shared" si="1820"/>
        <v>#DIV/0!</v>
      </c>
      <c r="BQ2558" s="2" t="e">
        <f t="shared" si="1821"/>
        <v>#DIV/0!</v>
      </c>
      <c r="BR2558" s="2" t="e">
        <f t="shared" si="1822"/>
        <v>#DIV/0!</v>
      </c>
      <c r="BS2558" s="1" t="e">
        <f t="shared" si="1834"/>
        <v>#DIV/0!</v>
      </c>
      <c r="BT2558" s="1" t="e">
        <f t="shared" si="1835"/>
        <v>#DIV/0!</v>
      </c>
      <c r="BU2558" s="1" t="e">
        <f t="shared" si="1836"/>
        <v>#DIV/0!</v>
      </c>
      <c r="BV2558" s="1" t="e">
        <f t="shared" si="1837"/>
        <v>#DIV/0!</v>
      </c>
      <c r="BW2558" s="1" t="e">
        <f t="shared" si="1838"/>
        <v>#DIV/0!</v>
      </c>
      <c r="BX2558" s="1" t="e">
        <f t="shared" si="1839"/>
        <v>#DIV/0!</v>
      </c>
      <c r="BY2558" s="1" t="e">
        <f t="shared" si="1840"/>
        <v>#DIV/0!</v>
      </c>
    </row>
    <row r="2559" spans="1:77" x14ac:dyDescent="0.25">
      <c r="A2559" s="1">
        <v>20141225</v>
      </c>
      <c r="B2559" s="1">
        <v>2014</v>
      </c>
      <c r="C2559" s="1">
        <v>12</v>
      </c>
      <c r="D2559" s="1">
        <v>10.391</v>
      </c>
      <c r="E2559" s="1">
        <v>45.585999999999999</v>
      </c>
      <c r="F2559" s="1">
        <f t="shared" si="1823"/>
        <v>1.8905425920000001</v>
      </c>
      <c r="G2559" s="1">
        <v>131.179</v>
      </c>
      <c r="H2559" s="1">
        <v>4.18</v>
      </c>
      <c r="I2559" s="1">
        <v>85.996395829999997</v>
      </c>
      <c r="J2559" s="1">
        <v>73.185083329999998</v>
      </c>
      <c r="K2559" s="1">
        <f t="shared" si="1824"/>
        <v>1.1145132899568E-3</v>
      </c>
      <c r="L2559" s="1">
        <f t="shared" si="1825"/>
        <v>9.4847867995679984E-4</v>
      </c>
      <c r="M2559" s="1">
        <f t="shared" si="1795"/>
        <v>1.6603461000000018E-4</v>
      </c>
      <c r="N2559" s="1">
        <f t="shared" si="1796"/>
        <v>0.85102500661393121</v>
      </c>
      <c r="O2559" s="1">
        <f t="shared" si="1797"/>
        <v>1.6088990218607186</v>
      </c>
      <c r="P2559" s="1">
        <f t="shared" si="1798"/>
        <v>0.28164357013928143</v>
      </c>
      <c r="Q2559" s="1">
        <v>6.87826</v>
      </c>
      <c r="R2559" s="1">
        <v>-47.910299999999999</v>
      </c>
      <c r="S2559" s="1">
        <v>-0.16763144099999999</v>
      </c>
      <c r="T2559" s="1">
        <v>1.1031200000000001</v>
      </c>
      <c r="U2559" s="1">
        <v>0.78042727099999998</v>
      </c>
      <c r="V2559" s="1">
        <v>1.6899999999999998E-2</v>
      </c>
      <c r="W2559" s="1">
        <v>0.112322222</v>
      </c>
      <c r="X2559" s="1">
        <v>9.3666670000000004E-3</v>
      </c>
      <c r="Y2559" s="1">
        <v>9.0966667000000001E-2</v>
      </c>
      <c r="Z2559" s="1">
        <v>0.73843508099999999</v>
      </c>
      <c r="AA2559" s="1">
        <v>0.105050281</v>
      </c>
      <c r="AB2559" s="1">
        <v>0.88888888899999996</v>
      </c>
      <c r="AC2559" s="1">
        <v>0.74765950000000003</v>
      </c>
      <c r="AD2559" s="1">
        <v>0.65249010900000004</v>
      </c>
      <c r="AE2559" s="1">
        <f t="shared" si="1799"/>
        <v>0.58208474432863289</v>
      </c>
      <c r="AF2559" s="1">
        <v>0.54634056900000005</v>
      </c>
      <c r="AG2559" s="1">
        <v>0.461756797</v>
      </c>
      <c r="AH2559" s="1">
        <v>0.490819322</v>
      </c>
      <c r="AI2559" s="1">
        <v>1</v>
      </c>
      <c r="AJ2559" s="1">
        <v>0.86332053200000003</v>
      </c>
      <c r="AK2559" s="1">
        <v>1</v>
      </c>
      <c r="AL2559" s="1">
        <v>0</v>
      </c>
      <c r="AM2559" s="1">
        <v>0</v>
      </c>
      <c r="AN2559" s="1">
        <f t="shared" si="1800"/>
        <v>0.34750989106488078</v>
      </c>
      <c r="AO2559" s="1">
        <f t="shared" si="1801"/>
        <v>0.81111940715718756</v>
      </c>
      <c r="AP2559" s="1">
        <f t="shared" si="1802"/>
        <v>1.5334557864284528</v>
      </c>
      <c r="AQ2559" s="1">
        <f t="shared" si="1803"/>
        <v>0.35708680557154726</v>
      </c>
      <c r="AR2559" s="1">
        <f t="shared" si="1804"/>
        <v>1.836899013365248E-2</v>
      </c>
      <c r="AS2559" s="1">
        <f t="shared" si="1805"/>
        <v>0.55922222222500007</v>
      </c>
      <c r="AT2559" s="1">
        <f t="shared" si="1806"/>
        <v>0.81197979402734999</v>
      </c>
      <c r="AU2559" s="1">
        <f t="shared" si="1807"/>
        <v>0.1872020684196935</v>
      </c>
      <c r="AV2559" s="1">
        <f t="shared" si="1808"/>
        <v>0.7016868205803064</v>
      </c>
      <c r="AW2559" s="1">
        <f t="shared" si="1826"/>
        <v>0.47758501323702646</v>
      </c>
      <c r="AX2559" s="1">
        <f t="shared" si="1827"/>
        <v>0.413023656473189</v>
      </c>
      <c r="AY2559" s="1">
        <f t="shared" si="1828"/>
        <v>0</v>
      </c>
      <c r="AZ2559" s="1">
        <f t="shared" si="1829"/>
        <v>0</v>
      </c>
      <c r="BA2559" s="1">
        <f t="shared" si="1830"/>
        <v>0</v>
      </c>
      <c r="BB2559" s="1">
        <f t="shared" si="1831"/>
        <v>0</v>
      </c>
      <c r="BC2559" s="1">
        <f t="shared" si="1832"/>
        <v>0</v>
      </c>
      <c r="BD2559" s="1">
        <f t="shared" si="1833"/>
        <v>0</v>
      </c>
      <c r="BE2559" s="1">
        <f t="shared" si="1809"/>
        <v>0</v>
      </c>
      <c r="BF2559" s="1">
        <f t="shared" si="1810"/>
        <v>0</v>
      </c>
      <c r="BG2559" s="1">
        <f t="shared" si="1811"/>
        <v>0</v>
      </c>
      <c r="BH2559" s="1">
        <f t="shared" si="1812"/>
        <v>0</v>
      </c>
      <c r="BI2559" s="1">
        <f t="shared" si="1813"/>
        <v>0</v>
      </c>
      <c r="BJ2559" s="1">
        <f t="shared" si="1814"/>
        <v>0</v>
      </c>
      <c r="BK2559" s="1">
        <f t="shared" si="1815"/>
        <v>0.78042727058100791</v>
      </c>
      <c r="BL2559" s="2" t="e">
        <f t="shared" si="1816"/>
        <v>#DIV/0!</v>
      </c>
      <c r="BM2559" s="2" t="e">
        <f t="shared" si="1817"/>
        <v>#DIV/0!</v>
      </c>
      <c r="BN2559" s="2" t="e">
        <f t="shared" si="1818"/>
        <v>#DIV/0!</v>
      </c>
      <c r="BO2559" s="2" t="e">
        <f t="shared" si="1819"/>
        <v>#DIV/0!</v>
      </c>
      <c r="BP2559" s="2" t="e">
        <f t="shared" si="1820"/>
        <v>#DIV/0!</v>
      </c>
      <c r="BQ2559" s="2" t="e">
        <f t="shared" si="1821"/>
        <v>#DIV/0!</v>
      </c>
      <c r="BR2559" s="2" t="e">
        <f t="shared" si="1822"/>
        <v>#DIV/0!</v>
      </c>
      <c r="BS2559" s="1" t="e">
        <f t="shared" si="1834"/>
        <v>#DIV/0!</v>
      </c>
      <c r="BT2559" s="1" t="e">
        <f t="shared" si="1835"/>
        <v>#DIV/0!</v>
      </c>
      <c r="BU2559" s="1" t="e">
        <f t="shared" si="1836"/>
        <v>#DIV/0!</v>
      </c>
      <c r="BV2559" s="1" t="e">
        <f t="shared" si="1837"/>
        <v>#DIV/0!</v>
      </c>
      <c r="BW2559" s="1" t="e">
        <f t="shared" si="1838"/>
        <v>#DIV/0!</v>
      </c>
      <c r="BX2559" s="1" t="e">
        <f t="shared" si="1839"/>
        <v>#DIV/0!</v>
      </c>
      <c r="BY2559" s="1" t="e">
        <f t="shared" si="1840"/>
        <v>#DIV/0!</v>
      </c>
    </row>
    <row r="2560" spans="1:77" x14ac:dyDescent="0.25">
      <c r="A2560" s="1">
        <v>20070204</v>
      </c>
      <c r="B2560" s="1">
        <v>2007</v>
      </c>
      <c r="C2560" s="1">
        <v>2</v>
      </c>
      <c r="D2560" s="1">
        <v>4.7080000000000002</v>
      </c>
      <c r="E2560" s="1">
        <v>44.677999999999997</v>
      </c>
      <c r="F2560" s="1">
        <f t="shared" si="1823"/>
        <v>1.852886016</v>
      </c>
      <c r="G2560" s="1">
        <v>186.18299999999999</v>
      </c>
      <c r="H2560" s="1">
        <v>0.92400000000000004</v>
      </c>
      <c r="I2560" s="1">
        <v>84.499104169999995</v>
      </c>
      <c r="J2560" s="1">
        <v>79.264229169999993</v>
      </c>
      <c r="K2560" s="1">
        <f t="shared" si="1824"/>
        <v>1.0951083900432E-3</v>
      </c>
      <c r="L2560" s="1">
        <f t="shared" si="1825"/>
        <v>1.0272644100431999E-3</v>
      </c>
      <c r="M2560" s="1">
        <f t="shared" si="1795"/>
        <v>6.7843980000000144E-5</v>
      </c>
      <c r="N2560" s="1">
        <f t="shared" si="1796"/>
        <v>0.93804815978323053</v>
      </c>
      <c r="O2560" s="1">
        <f t="shared" si="1797"/>
        <v>1.7380963175968815</v>
      </c>
      <c r="P2560" s="1">
        <f t="shared" si="1798"/>
        <v>0.11478969840311848</v>
      </c>
      <c r="Q2560" s="1">
        <v>5.3462899999999998</v>
      </c>
      <c r="R2560" s="1">
        <v>-7.7195499999999999</v>
      </c>
      <c r="S2560" s="1">
        <v>-2.252719887</v>
      </c>
      <c r="T2560" s="1">
        <v>1.7944</v>
      </c>
      <c r="U2560" s="1">
        <v>1.4586394659999999</v>
      </c>
      <c r="V2560" s="1">
        <v>4.5222221999999999E-2</v>
      </c>
      <c r="W2560" s="1">
        <v>0.22961111100000001</v>
      </c>
      <c r="X2560" s="1">
        <v>2.7622221999999998E-2</v>
      </c>
      <c r="Y2560" s="1">
        <v>0.178555556</v>
      </c>
      <c r="Z2560" s="1">
        <v>0.67091166499999999</v>
      </c>
      <c r="AA2560" s="1">
        <v>0.12508506699999999</v>
      </c>
      <c r="AB2560" s="1">
        <v>0.98888888900000005</v>
      </c>
      <c r="AC2560" s="1">
        <v>0.66393046499999997</v>
      </c>
      <c r="AD2560" s="1">
        <v>0.76003179700000001</v>
      </c>
      <c r="AE2560" s="1">
        <f t="shared" si="1799"/>
        <v>0.71395683261802578</v>
      </c>
      <c r="AF2560" s="1">
        <v>0.32106278300000002</v>
      </c>
      <c r="AG2560" s="1">
        <v>0.201423038</v>
      </c>
      <c r="AH2560" s="1">
        <v>0.33915132100000001</v>
      </c>
      <c r="AI2560" s="1">
        <v>1</v>
      </c>
      <c r="AJ2560" s="1">
        <v>0.87897270900000002</v>
      </c>
      <c r="AK2560" s="1">
        <v>1</v>
      </c>
      <c r="AL2560" s="1">
        <v>0</v>
      </c>
      <c r="AM2560" s="1">
        <v>0</v>
      </c>
      <c r="AN2560" s="1">
        <f t="shared" si="1800"/>
        <v>0.23996820332683436</v>
      </c>
      <c r="AO2560" s="1">
        <f t="shared" si="1801"/>
        <v>0.97444569466711339</v>
      </c>
      <c r="AP2560" s="1">
        <f t="shared" si="1802"/>
        <v>1.8055368010001003</v>
      </c>
      <c r="AQ2560" s="1">
        <f t="shared" si="1803"/>
        <v>4.7349214999899747E-2</v>
      </c>
      <c r="AR2560" s="1">
        <f t="shared" si="1804"/>
        <v>2.31650342064785E-3</v>
      </c>
      <c r="AS2560" s="1">
        <f t="shared" si="1805"/>
        <v>0.56172222222500001</v>
      </c>
      <c r="AT2560" s="1">
        <f t="shared" si="1806"/>
        <v>0.89285988127367055</v>
      </c>
      <c r="AU2560" s="1">
        <f t="shared" si="1807"/>
        <v>0.25747211884944693</v>
      </c>
      <c r="AV2560" s="1">
        <f t="shared" si="1808"/>
        <v>0.73141677015055317</v>
      </c>
      <c r="AW2560" s="1">
        <f t="shared" si="1826"/>
        <v>0.55492849295772462</v>
      </c>
      <c r="AX2560" s="1">
        <f t="shared" si="1827"/>
        <v>0.23204410166651118</v>
      </c>
      <c r="AY2560" s="1">
        <f t="shared" si="1828"/>
        <v>0</v>
      </c>
      <c r="AZ2560" s="1">
        <f t="shared" si="1829"/>
        <v>0</v>
      </c>
      <c r="BA2560" s="1">
        <f t="shared" si="1830"/>
        <v>0</v>
      </c>
      <c r="BB2560" s="1">
        <f t="shared" si="1831"/>
        <v>0</v>
      </c>
      <c r="BC2560" s="1">
        <f t="shared" si="1832"/>
        <v>0</v>
      </c>
      <c r="BD2560" s="1">
        <f t="shared" si="1833"/>
        <v>0</v>
      </c>
      <c r="BE2560" s="1">
        <f t="shared" si="1809"/>
        <v>0</v>
      </c>
      <c r="BF2560" s="1">
        <f t="shared" si="1810"/>
        <v>0</v>
      </c>
      <c r="BG2560" s="1">
        <f t="shared" si="1811"/>
        <v>0</v>
      </c>
      <c r="BH2560" s="1">
        <f t="shared" si="1812"/>
        <v>0</v>
      </c>
      <c r="BI2560" s="1">
        <f t="shared" si="1813"/>
        <v>0</v>
      </c>
      <c r="BJ2560" s="1">
        <f t="shared" si="1814"/>
        <v>0</v>
      </c>
      <c r="BK2560" s="1">
        <f t="shared" si="1815"/>
        <v>1.4586394656427335</v>
      </c>
      <c r="BL2560" s="2" t="e">
        <f t="shared" si="1816"/>
        <v>#DIV/0!</v>
      </c>
      <c r="BM2560" s="2" t="e">
        <f t="shared" si="1817"/>
        <v>#DIV/0!</v>
      </c>
      <c r="BN2560" s="2" t="e">
        <f t="shared" si="1818"/>
        <v>#DIV/0!</v>
      </c>
      <c r="BO2560" s="2" t="e">
        <f t="shared" si="1819"/>
        <v>#DIV/0!</v>
      </c>
      <c r="BP2560" s="2" t="e">
        <f t="shared" si="1820"/>
        <v>#DIV/0!</v>
      </c>
      <c r="BQ2560" s="2" t="e">
        <f t="shared" si="1821"/>
        <v>#DIV/0!</v>
      </c>
      <c r="BR2560" s="2" t="e">
        <f t="shared" si="1822"/>
        <v>#DIV/0!</v>
      </c>
      <c r="BS2560" s="1" t="e">
        <f t="shared" si="1834"/>
        <v>#DIV/0!</v>
      </c>
      <c r="BT2560" s="1" t="e">
        <f t="shared" si="1835"/>
        <v>#DIV/0!</v>
      </c>
      <c r="BU2560" s="1" t="e">
        <f t="shared" si="1836"/>
        <v>#DIV/0!</v>
      </c>
      <c r="BV2560" s="1" t="e">
        <f t="shared" si="1837"/>
        <v>#DIV/0!</v>
      </c>
      <c r="BW2560" s="1" t="e">
        <f t="shared" si="1838"/>
        <v>#DIV/0!</v>
      </c>
      <c r="BX2560" s="1" t="e">
        <f t="shared" si="1839"/>
        <v>#DIV/0!</v>
      </c>
      <c r="BY2560" s="1" t="e">
        <f t="shared" si="1840"/>
        <v>#DIV/0!</v>
      </c>
    </row>
    <row r="2561" spans="1:77" x14ac:dyDescent="0.25">
      <c r="A2561" s="1">
        <v>20070513</v>
      </c>
      <c r="B2561" s="1">
        <v>2007</v>
      </c>
      <c r="C2561" s="1">
        <v>5</v>
      </c>
      <c r="D2561" s="1">
        <v>14.878</v>
      </c>
      <c r="E2561" s="1">
        <v>44.101999999999997</v>
      </c>
      <c r="F2561" s="1">
        <f t="shared" si="1823"/>
        <v>1.8289981439999998</v>
      </c>
      <c r="G2561" s="1">
        <v>454.21</v>
      </c>
      <c r="H2561" s="1">
        <v>1.2689999999999999</v>
      </c>
      <c r="I2561" s="1">
        <v>92.098104169999999</v>
      </c>
      <c r="J2561" s="1">
        <v>91.261604169999998</v>
      </c>
      <c r="K2561" s="1">
        <f t="shared" si="1824"/>
        <v>1.1935914300432E-3</v>
      </c>
      <c r="L2561" s="1">
        <f t="shared" si="1825"/>
        <v>1.1827503900432E-3</v>
      </c>
      <c r="M2561" s="1">
        <f t="shared" si="1795"/>
        <v>1.0841039999999989E-5</v>
      </c>
      <c r="N2561" s="1">
        <f t="shared" si="1796"/>
        <v>0.99091729403619488</v>
      </c>
      <c r="O2561" s="1">
        <f t="shared" si="1797"/>
        <v>1.8123858916497024</v>
      </c>
      <c r="P2561" s="1">
        <f t="shared" si="1798"/>
        <v>1.6612252350297396E-2</v>
      </c>
      <c r="Q2561" s="1">
        <v>19.788699999999999</v>
      </c>
      <c r="R2561" s="1">
        <v>-22.305299999999999</v>
      </c>
      <c r="S2561" s="1">
        <v>-7.8632679010000004</v>
      </c>
      <c r="T2561" s="1">
        <v>2.1240999999999999</v>
      </c>
      <c r="U2561" s="1">
        <v>1.7846290220000001</v>
      </c>
      <c r="V2561" s="1">
        <v>5.0644443999999997E-2</v>
      </c>
      <c r="W2561" s="1">
        <v>0.24751111100000001</v>
      </c>
      <c r="X2561" s="1">
        <v>3.0255555999999999E-2</v>
      </c>
      <c r="Y2561" s="1">
        <v>0.18486666700000001</v>
      </c>
      <c r="Z2561" s="1">
        <v>0.66028173400000001</v>
      </c>
      <c r="AA2561" s="1">
        <v>0.14488358800000001</v>
      </c>
      <c r="AB2561" s="1">
        <v>1.888888889</v>
      </c>
      <c r="AC2561" s="1">
        <v>0.65074935</v>
      </c>
      <c r="AD2561" s="1">
        <v>0.90290394299999999</v>
      </c>
      <c r="AE2561" s="1">
        <f t="shared" si="1799"/>
        <v>0.88915259717964445</v>
      </c>
      <c r="AF2561" s="1">
        <v>0.71758544199999996</v>
      </c>
      <c r="AG2561" s="1">
        <v>0.72538123799999998</v>
      </c>
      <c r="AH2561" s="1">
        <v>0.61056845500000001</v>
      </c>
      <c r="AI2561" s="1">
        <v>1</v>
      </c>
      <c r="AJ2561" s="1">
        <v>0.89444030299999999</v>
      </c>
      <c r="AK2561" s="1">
        <v>1</v>
      </c>
      <c r="AL2561" s="1">
        <v>0</v>
      </c>
      <c r="AM2561" s="1">
        <v>0</v>
      </c>
      <c r="AN2561" s="1">
        <f t="shared" si="1800"/>
        <v>9.7096056889984808E-2</v>
      </c>
      <c r="AO2561" s="1">
        <f t="shared" si="1801"/>
        <v>0.98897030208787695</v>
      </c>
      <c r="AP2561" s="1">
        <f t="shared" si="1802"/>
        <v>1.808824846989846</v>
      </c>
      <c r="AQ2561" s="1">
        <f t="shared" si="1803"/>
        <v>2.0173297010153801E-2</v>
      </c>
      <c r="AR2561" s="1">
        <f t="shared" si="1804"/>
        <v>7.3830227523174119E-4</v>
      </c>
      <c r="AS2561" s="1">
        <f t="shared" si="1805"/>
        <v>0.58422222222499998</v>
      </c>
      <c r="AT2561" s="1">
        <f t="shared" si="1806"/>
        <v>0.4962923932076464</v>
      </c>
      <c r="AU2561" s="1">
        <f t="shared" si="1807"/>
        <v>0.59615055957150165</v>
      </c>
      <c r="AV2561" s="1">
        <f t="shared" si="1808"/>
        <v>1.2927383294284982</v>
      </c>
      <c r="AW2561" s="1">
        <f t="shared" si="1826"/>
        <v>0.73737653189655017</v>
      </c>
      <c r="AX2561" s="1">
        <f t="shared" si="1827"/>
        <v>0.35488344447203074</v>
      </c>
      <c r="AY2561" s="1">
        <f t="shared" si="1828"/>
        <v>0</v>
      </c>
      <c r="AZ2561" s="1">
        <f t="shared" si="1829"/>
        <v>0</v>
      </c>
      <c r="BA2561" s="1">
        <f t="shared" si="1830"/>
        <v>0</v>
      </c>
      <c r="BB2561" s="1">
        <f t="shared" si="1831"/>
        <v>0</v>
      </c>
      <c r="BC2561" s="1">
        <f t="shared" si="1832"/>
        <v>0</v>
      </c>
      <c r="BD2561" s="1">
        <f t="shared" si="1833"/>
        <v>0</v>
      </c>
      <c r="BE2561" s="1">
        <f t="shared" si="1809"/>
        <v>0</v>
      </c>
      <c r="BF2561" s="1">
        <f t="shared" si="1810"/>
        <v>0</v>
      </c>
      <c r="BG2561" s="1">
        <f t="shared" si="1811"/>
        <v>0</v>
      </c>
      <c r="BH2561" s="1">
        <f t="shared" si="1812"/>
        <v>0</v>
      </c>
      <c r="BI2561" s="1">
        <f t="shared" si="1813"/>
        <v>0</v>
      </c>
      <c r="BJ2561" s="1">
        <f t="shared" si="1814"/>
        <v>0</v>
      </c>
      <c r="BK2561" s="1">
        <f t="shared" si="1815"/>
        <v>1.7846290215371332</v>
      </c>
      <c r="BL2561" s="2" t="e">
        <f t="shared" si="1816"/>
        <v>#DIV/0!</v>
      </c>
      <c r="BM2561" s="2" t="e">
        <f t="shared" si="1817"/>
        <v>#DIV/0!</v>
      </c>
      <c r="BN2561" s="2" t="e">
        <f t="shared" si="1818"/>
        <v>#DIV/0!</v>
      </c>
      <c r="BO2561" s="2" t="e">
        <f t="shared" si="1819"/>
        <v>#DIV/0!</v>
      </c>
      <c r="BP2561" s="2" t="e">
        <f t="shared" si="1820"/>
        <v>#DIV/0!</v>
      </c>
      <c r="BQ2561" s="2" t="e">
        <f t="shared" si="1821"/>
        <v>#DIV/0!</v>
      </c>
      <c r="BR2561" s="2" t="e">
        <f t="shared" si="1822"/>
        <v>#DIV/0!</v>
      </c>
      <c r="BS2561" s="1" t="e">
        <f t="shared" si="1834"/>
        <v>#DIV/0!</v>
      </c>
      <c r="BT2561" s="1" t="e">
        <f t="shared" si="1835"/>
        <v>#DIV/0!</v>
      </c>
      <c r="BU2561" s="1" t="e">
        <f t="shared" si="1836"/>
        <v>#DIV/0!</v>
      </c>
      <c r="BV2561" s="1" t="e">
        <f t="shared" si="1837"/>
        <v>#DIV/0!</v>
      </c>
      <c r="BW2561" s="1" t="e">
        <f t="shared" si="1838"/>
        <v>#DIV/0!</v>
      </c>
      <c r="BX2561" s="1" t="e">
        <f t="shared" si="1839"/>
        <v>#DIV/0!</v>
      </c>
      <c r="BY2561" s="1" t="e">
        <f t="shared" si="1840"/>
        <v>#DIV/0!</v>
      </c>
    </row>
    <row r="2562" spans="1:77" x14ac:dyDescent="0.25">
      <c r="A2562" s="1">
        <v>20050108</v>
      </c>
      <c r="B2562" s="1">
        <v>2005</v>
      </c>
      <c r="C2562" s="1">
        <v>1</v>
      </c>
      <c r="D2562" s="1">
        <v>7.335</v>
      </c>
      <c r="E2562" s="1">
        <v>43.912999999999997</v>
      </c>
      <c r="F2562" s="1">
        <f t="shared" si="1823"/>
        <v>1.8211599359999999</v>
      </c>
      <c r="G2562" s="1">
        <v>139.49100000000001</v>
      </c>
      <c r="H2562" s="1">
        <v>1.47</v>
      </c>
      <c r="I2562" s="1">
        <v>88.045541670000006</v>
      </c>
      <c r="J2562" s="1">
        <v>69.674708330000001</v>
      </c>
      <c r="K2562" s="1">
        <f t="shared" si="1824"/>
        <v>1.1410702200431999E-3</v>
      </c>
      <c r="L2562" s="1">
        <f t="shared" si="1825"/>
        <v>9.0298421995679997E-4</v>
      </c>
      <c r="M2562" s="1">
        <f t="shared" ref="M2562:M2625" si="1841">K2562-L2562</f>
        <v>2.3808600008639995E-4</v>
      </c>
      <c r="N2562" s="1">
        <f t="shared" ref="N2562:N2625" si="1842">J2562/I2562</f>
        <v>0.79134851133229445</v>
      </c>
      <c r="O2562" s="1">
        <f t="shared" ref="O2562:O2625" si="1843">N2562*F2562</f>
        <v>1.4411722042516166</v>
      </c>
      <c r="P2562" s="1">
        <f t="shared" ref="P2562:P2625" si="1844">F2562-O2562</f>
        <v>0.3799877317483833</v>
      </c>
      <c r="Q2562" s="1">
        <v>5.3576899999999998</v>
      </c>
      <c r="R2562" s="1">
        <v>0.116384</v>
      </c>
      <c r="S2562" s="1">
        <v>0.978739052</v>
      </c>
      <c r="T2562" s="1">
        <v>1.5068999999999999</v>
      </c>
      <c r="U2562" s="1">
        <v>1.070383946</v>
      </c>
      <c r="V2562" s="1">
        <v>1.9311110999999999E-2</v>
      </c>
      <c r="W2562" s="1">
        <v>0.14087777800000001</v>
      </c>
      <c r="X2562" s="1">
        <v>1.1033332999999999E-2</v>
      </c>
      <c r="Y2562" s="1">
        <v>9.4111110999999997E-2</v>
      </c>
      <c r="Z2562" s="1">
        <v>0.75889574999999998</v>
      </c>
      <c r="AA2562" s="1">
        <v>0.19901650300000001</v>
      </c>
      <c r="AB2562" s="1">
        <v>1.744444444</v>
      </c>
      <c r="AC2562" s="1">
        <v>0.77303073</v>
      </c>
      <c r="AD2562" s="1">
        <v>0.68519115900000005</v>
      </c>
      <c r="AE2562" s="1">
        <f t="shared" ref="AE2562:AE2625" si="1845">(AD2562-0.1778)/(0.9933-0.1778)</f>
        <v>0.62218413120784799</v>
      </c>
      <c r="AF2562" s="1">
        <v>0.42598086699999999</v>
      </c>
      <c r="AG2562" s="1">
        <v>0.30481787999999999</v>
      </c>
      <c r="AH2562" s="1">
        <v>0.40926074200000001</v>
      </c>
      <c r="AI2562" s="1">
        <v>1</v>
      </c>
      <c r="AJ2562" s="1">
        <v>0.936731643</v>
      </c>
      <c r="AK2562" s="1">
        <v>1</v>
      </c>
      <c r="AL2562" s="1">
        <v>1</v>
      </c>
      <c r="AM2562" s="1">
        <v>0.978739052</v>
      </c>
      <c r="AN2562" s="1">
        <f t="shared" ref="AN2562:AN2625" si="1846">E2562/G2562</f>
        <v>0.31480884071373777</v>
      </c>
      <c r="AO2562" s="1">
        <f t="shared" ref="AO2562:AO2625" si="1847">0.7527+3.8453*AN2562-16.316*AN2562*AN2562+18.962*AN2562*AN2562*AN2562-7.0802*AN2562*AN2562*AN2562*AN2562</f>
        <v>0.86829947288623199</v>
      </c>
      <c r="AP2562" s="1">
        <f t="shared" ref="AP2562:AP2625" si="1848">F2562*AO2562</f>
        <v>1.5813122124703238</v>
      </c>
      <c r="AQ2562" s="1">
        <f t="shared" ref="AQ2562:AQ2625" si="1849">F2562-AP2562</f>
        <v>0.23984772352967609</v>
      </c>
      <c r="AR2562" s="1">
        <f t="shared" ref="AR2562:AR2625" si="1850">0.07*0.8*AQ2562*(1.1-0.1*AB2562)*EXP(-G2562/1367)</f>
        <v>1.1225610617838777E-2</v>
      </c>
      <c r="AS2562" s="1">
        <f t="shared" ref="AS2562:AS2625" si="1851">0.537+0.025*AB2562</f>
        <v>0.58061111110000008</v>
      </c>
      <c r="AT2562" s="1">
        <f t="shared" ref="AT2562:AT2625" si="1852">AP2562*EXP(-0.5*0.8*AB2562/AS2562)</f>
        <v>0.47542608590999358</v>
      </c>
      <c r="AU2562" s="1">
        <f t="shared" ref="AU2562:AU2625" si="1853">2*G2562/1367*(1-EXP(-0.5*0.8*AB2562/(G2562/1367)))</f>
        <v>0.20386460245053969</v>
      </c>
      <c r="AV2562" s="1">
        <f t="shared" ref="AV2562:AV2625" si="1854">AB2562-AU2562</f>
        <v>1.5405798415494603</v>
      </c>
      <c r="AW2562" s="1">
        <f t="shared" si="1826"/>
        <v>0.81503131563698905</v>
      </c>
      <c r="AX2562" s="1">
        <f t="shared" si="1827"/>
        <v>0.3043172041131163</v>
      </c>
      <c r="AY2562" s="1">
        <f t="shared" si="1828"/>
        <v>0.94153093062091631</v>
      </c>
      <c r="AZ2562" s="1">
        <f t="shared" si="1829"/>
        <v>0.96056160488655329</v>
      </c>
      <c r="BA2562" s="1">
        <f t="shared" si="1830"/>
        <v>0.89404334191951707</v>
      </c>
      <c r="BB2562" s="1">
        <f t="shared" si="1831"/>
        <v>0.60040430849356741</v>
      </c>
      <c r="BC2562" s="1">
        <f t="shared" si="1832"/>
        <v>1.2054317870687579</v>
      </c>
      <c r="BD2562" s="1">
        <f t="shared" si="1833"/>
        <v>1.080982233280066</v>
      </c>
      <c r="BE2562" s="1">
        <f t="shared" ref="BE2562:BE2625" si="1855">AY2562/AC2562/F2562</f>
        <v>0.66878996118999989</v>
      </c>
      <c r="BF2562" s="1">
        <f t="shared" ref="BF2562:BF2625" si="1856">AZ2562/AC2562/F2562</f>
        <v>0.68230786430885071</v>
      </c>
      <c r="BG2562" s="1">
        <f t="shared" ref="BG2562:BG2625" si="1857">BA2562/AC2562/F2562</f>
        <v>0.63505849090928268</v>
      </c>
      <c r="BH2562" s="1">
        <f t="shared" ref="BH2562:BH2625" si="1858">BB2562/AC2562/F2562</f>
        <v>0.42648027920964127</v>
      </c>
      <c r="BI2562" s="1">
        <f t="shared" ref="BI2562:BI2625" si="1859">BC2562/AC2562/F2562</f>
        <v>0.85624449699092808</v>
      </c>
      <c r="BJ2562" s="1">
        <f t="shared" ref="BJ2562:BJ2625" si="1860">BD2562/AC2562/F2562</f>
        <v>0.76784526384670893</v>
      </c>
      <c r="BK2562" s="1">
        <f t="shared" ref="BK2562:BK2625" si="1861">T2562/AC2562/F2562</f>
        <v>1.070383945700639</v>
      </c>
      <c r="BL2562" s="2">
        <f t="shared" ref="BL2562:BL2625" si="1862">BE2562/AF2562/AL2562</f>
        <v>1.5699999999999998</v>
      </c>
      <c r="BM2562" s="2">
        <f t="shared" ref="BM2562:BM2625" si="1863">BF2562/AF2562/AL2562</f>
        <v>1.601733592201104</v>
      </c>
      <c r="BN2562" s="2">
        <f t="shared" ref="BN2562:BN2625" si="1864">BG2562/AF2562/AL2562</f>
        <v>1.4908145884150301</v>
      </c>
      <c r="BO2562" s="2">
        <f t="shared" ref="BO2562:BO2625" si="1865">BH2562/AF2562/AL2562</f>
        <v>1.001172381785967</v>
      </c>
      <c r="BP2562" s="2">
        <f t="shared" ref="BP2562:BP2625" si="1866">BI2562/AF2562/AL2562</f>
        <v>2.0100538858026411</v>
      </c>
      <c r="BQ2562" s="2">
        <f t="shared" ref="BQ2562:BQ2625" si="1867">BJ2562/AF2562/AL2562</f>
        <v>1.8025346285017749</v>
      </c>
      <c r="BR2562" s="2">
        <f t="shared" ref="BR2562:BR2625" si="1868">BK2562/AF2562/AL2562</f>
        <v>2.5127512257508013</v>
      </c>
      <c r="BS2562" s="1">
        <f t="shared" si="1834"/>
        <v>2.2102657737933482</v>
      </c>
      <c r="BT2562" s="1">
        <f t="shared" si="1835"/>
        <v>2.2549407245714472</v>
      </c>
      <c r="BU2562" s="1">
        <f t="shared" si="1836"/>
        <v>2.0987875540417571</v>
      </c>
      <c r="BV2562" s="1">
        <f t="shared" si="1837"/>
        <v>1.4094630886169999</v>
      </c>
      <c r="BW2562" s="1">
        <f t="shared" si="1838"/>
        <v>2.8297791766050326</v>
      </c>
      <c r="BX2562" s="1">
        <f t="shared" si="1839"/>
        <v>2.5376309525189686</v>
      </c>
      <c r="BY2562" s="1">
        <f t="shared" si="1840"/>
        <v>3.5374828231428523</v>
      </c>
    </row>
    <row r="2563" spans="1:77" x14ac:dyDescent="0.25">
      <c r="A2563" s="1">
        <v>20060117</v>
      </c>
      <c r="B2563" s="1">
        <v>2006</v>
      </c>
      <c r="C2563" s="1">
        <v>1</v>
      </c>
      <c r="D2563" s="1">
        <v>2.5230000000000001</v>
      </c>
      <c r="E2563" s="1">
        <v>43.706000000000003</v>
      </c>
      <c r="F2563" s="1">
        <f t="shared" ref="F2563:F2626" si="1869">0.0864*E2563*0.48</f>
        <v>1.8125752320000001</v>
      </c>
      <c r="G2563" s="1">
        <v>150.828</v>
      </c>
      <c r="H2563" s="1">
        <v>3.5999999999999997E-2</v>
      </c>
      <c r="I2563" s="1">
        <v>93.156645830000002</v>
      </c>
      <c r="J2563" s="1">
        <v>79.746705829999996</v>
      </c>
      <c r="K2563" s="1">
        <f t="shared" ref="K2563:K2626" si="1870">I2563*0.0036*0.0036</f>
        <v>1.2073101299567999E-3</v>
      </c>
      <c r="L2563" s="1">
        <f t="shared" ref="L2563:L2626" si="1871">J2563*0.0036*0.0036</f>
        <v>1.0335173075567998E-3</v>
      </c>
      <c r="M2563" s="1">
        <f t="shared" si="1841"/>
        <v>1.7379282240000018E-4</v>
      </c>
      <c r="N2563" s="1">
        <f t="shared" si="1842"/>
        <v>0.85604956167623747</v>
      </c>
      <c r="O2563" s="1">
        <f t="shared" si="1843"/>
        <v>1.5516542328588045</v>
      </c>
      <c r="P2563" s="1">
        <f t="shared" si="1844"/>
        <v>0.2609209991411956</v>
      </c>
      <c r="Q2563" s="1">
        <v>2.6625800000000002</v>
      </c>
      <c r="R2563" s="1">
        <v>-2.1497299999999999</v>
      </c>
      <c r="S2563" s="1">
        <v>5.1917324750000002</v>
      </c>
      <c r="T2563" s="1">
        <v>0.47094999999999998</v>
      </c>
      <c r="U2563" s="1">
        <v>0.40032820600000002</v>
      </c>
      <c r="V2563" s="1">
        <v>2.9088889E-2</v>
      </c>
      <c r="W2563" s="1">
        <v>0.14146666699999999</v>
      </c>
      <c r="X2563" s="1">
        <v>1.6488889E-2</v>
      </c>
      <c r="Y2563" s="1">
        <v>0.113366667</v>
      </c>
      <c r="Z2563" s="1">
        <v>0.65889250799999999</v>
      </c>
      <c r="AA2563" s="1">
        <v>0.110268149</v>
      </c>
      <c r="AB2563" s="1">
        <v>1.1000000000000001</v>
      </c>
      <c r="AC2563" s="1">
        <v>0.64902671000000001</v>
      </c>
      <c r="AD2563" s="1">
        <v>0.71022621799999996</v>
      </c>
      <c r="AE2563" s="1">
        <f t="shared" si="1845"/>
        <v>0.6528831612507664</v>
      </c>
      <c r="AF2563" s="1">
        <v>0.23306349100000001</v>
      </c>
      <c r="AG2563" s="1">
        <v>0.13845428300000001</v>
      </c>
      <c r="AH2563" s="1">
        <v>0.28083800399999997</v>
      </c>
      <c r="AI2563" s="1">
        <v>1</v>
      </c>
      <c r="AJ2563" s="1">
        <v>0.86739699100000001</v>
      </c>
      <c r="AK2563" s="1">
        <v>1</v>
      </c>
      <c r="AL2563" s="1">
        <v>1</v>
      </c>
      <c r="AM2563" s="1">
        <v>1</v>
      </c>
      <c r="AN2563" s="1">
        <f t="shared" si="1846"/>
        <v>0.2897737820563821</v>
      </c>
      <c r="AO2563" s="1">
        <f t="shared" si="1847"/>
        <v>0.90839342306294812</v>
      </c>
      <c r="AP2563" s="1">
        <f t="shared" si="1848"/>
        <v>1.6465314195555976</v>
      </c>
      <c r="AQ2563" s="1">
        <f t="shared" si="1849"/>
        <v>0.16604381244440258</v>
      </c>
      <c r="AR2563" s="1">
        <f t="shared" si="1850"/>
        <v>8.2438108564357928E-3</v>
      </c>
      <c r="AS2563" s="1">
        <f t="shared" si="1851"/>
        <v>0.5645</v>
      </c>
      <c r="AT2563" s="1">
        <f t="shared" si="1852"/>
        <v>0.75519450819323164</v>
      </c>
      <c r="AU2563" s="1">
        <f t="shared" si="1853"/>
        <v>0.21657897580090743</v>
      </c>
      <c r="AV2563" s="1">
        <f t="shared" si="1854"/>
        <v>0.88342102419909263</v>
      </c>
      <c r="AW2563" s="1">
        <f t="shared" ref="AW2563:AW2626" si="1872">(1-0.18)*((AP2563-AT2563)/AB2563+AR2563)*AV2563</f>
        <v>0.5929619771048622</v>
      </c>
      <c r="AX2563" s="1">
        <f t="shared" ref="AX2563:AX2626" si="1873">(1-0.18)*(AQ2563*0.5/(G2563/1367)+(AP2563-AT2563)/AB2563+AR2563)*AU2563</f>
        <v>0.27900187613008381</v>
      </c>
      <c r="AY2563" s="1">
        <f t="shared" ref="AY2563:AY2626" si="1874">F2563*AC2563*1.57*AF2563*AL2563</f>
        <v>0.43045971233540475</v>
      </c>
      <c r="AZ2563" s="1">
        <f t="shared" ref="AZ2563:AZ2626" si="1875">F2563*AC2563*((2.04-0.88)*AE2563+0.88)*AL2563*AF2563</f>
        <v>0.44892409444630083</v>
      </c>
      <c r="BA2563" s="1">
        <f t="shared" ref="BA2563:BA2626" si="1876">(AW2563*2.31+AX2563*0.71)*AL2563*AF2563</f>
        <v>0.36540474862204519</v>
      </c>
      <c r="BB2563" s="1">
        <f t="shared" ref="BB2563:BB2626" si="1877">(AW2563/(0.9*L2563+1)+AX2563/(0.9*M2563+1))*1.26*AL2563*AF2563</f>
        <v>0.25588627226869048</v>
      </c>
      <c r="BC2563" s="1">
        <f t="shared" ref="BC2563:BC2626" si="1878">AC2563*(N2563*O2563*2.72/(0.01*L2563+1)+P2563*1.47/(0.01*M2563+1))*AF2563*AL2563</f>
        <v>0.6045241560844834</v>
      </c>
      <c r="BD2563" s="1">
        <f t="shared" ref="BD2563:BD2626" si="1879">(N2563*AW2563*3.34/(0.01*L2563+1)+AX2563*1.26/(0.02*M2563+1))*AF2563*AL2563</f>
        <v>0.47706320373016847</v>
      </c>
      <c r="BE2563" s="1">
        <f t="shared" si="1855"/>
        <v>0.36590968087000009</v>
      </c>
      <c r="BF2563" s="1">
        <f t="shared" si="1856"/>
        <v>0.38160521746041476</v>
      </c>
      <c r="BG2563" s="1">
        <f t="shared" si="1857"/>
        <v>0.31061010153836432</v>
      </c>
      <c r="BH2563" s="1">
        <f t="shared" si="1858"/>
        <v>0.21751458160129761</v>
      </c>
      <c r="BI2563" s="1">
        <f t="shared" si="1859"/>
        <v>0.51387211089042473</v>
      </c>
      <c r="BJ2563" s="1">
        <f t="shared" si="1860"/>
        <v>0.40552469750226211</v>
      </c>
      <c r="BK2563" s="1">
        <f t="shared" si="1861"/>
        <v>0.40032820556144066</v>
      </c>
      <c r="BL2563" s="2">
        <f t="shared" si="1862"/>
        <v>1.5700000000000003</v>
      </c>
      <c r="BM2563" s="2">
        <f t="shared" si="1863"/>
        <v>1.6373444670508894</v>
      </c>
      <c r="BN2563" s="2">
        <f t="shared" si="1864"/>
        <v>1.3327274049042899</v>
      </c>
      <c r="BO2563" s="2">
        <f t="shared" si="1865"/>
        <v>0.93328466276726973</v>
      </c>
      <c r="BP2563" s="2">
        <f t="shared" si="1866"/>
        <v>2.2048588935382623</v>
      </c>
      <c r="BQ2563" s="2">
        <f t="shared" si="1867"/>
        <v>1.7399752134591604</v>
      </c>
      <c r="BR2563" s="2">
        <f t="shared" si="1868"/>
        <v>1.7176787485837524</v>
      </c>
      <c r="BS2563" s="1">
        <f t="shared" ref="BS2563:BS2626" si="1880">AY2563/AL2563/AF2563</f>
        <v>1.8469632909403417</v>
      </c>
      <c r="BT2563" s="1">
        <f t="shared" ref="BT2563:BT2626" si="1881">AZ2563/AL2563/AF2563</f>
        <v>1.9261879778772422</v>
      </c>
      <c r="BU2563" s="1">
        <f t="shared" ref="BU2563:BU2626" si="1882">BA2563/AL2563/AF2563</f>
        <v>1.567833499164591</v>
      </c>
      <c r="BV2563" s="1">
        <f t="shared" ref="BV2563:BV2626" si="1883">BB2563/AL2563/AF2563</f>
        <v>1.0979251669610084</v>
      </c>
      <c r="BW2563" s="1">
        <f t="shared" ref="BW2563:BW2626" si="1884">BC2563/AL2563/AF2563</f>
        <v>2.5938174764767572</v>
      </c>
      <c r="BX2563" s="1">
        <f t="shared" ref="BX2563:BX2626" si="1885">BD2563/AL2563/AF2563</f>
        <v>2.0469237875192063</v>
      </c>
      <c r="BY2563" s="1">
        <f t="shared" ref="BY2563:BY2626" si="1886">T2563/AF2563/AL2563</f>
        <v>2.020694009084417</v>
      </c>
    </row>
    <row r="2564" spans="1:77" x14ac:dyDescent="0.25">
      <c r="A2564" s="1">
        <v>20061203</v>
      </c>
      <c r="B2564" s="1">
        <v>2006</v>
      </c>
      <c r="C2564" s="1">
        <v>12</v>
      </c>
      <c r="D2564" s="1">
        <v>11.493</v>
      </c>
      <c r="E2564" s="1">
        <v>43.213999999999999</v>
      </c>
      <c r="F2564" s="1">
        <f t="shared" si="1869"/>
        <v>1.792171008</v>
      </c>
      <c r="G2564" s="1">
        <v>141.54599999999999</v>
      </c>
      <c r="H2564" s="1">
        <v>0.32200000000000001</v>
      </c>
      <c r="I2564" s="1">
        <v>82.235416670000006</v>
      </c>
      <c r="J2564" s="1">
        <v>69.369166669999998</v>
      </c>
      <c r="K2564" s="1">
        <f t="shared" si="1870"/>
        <v>1.0657710000432001E-3</v>
      </c>
      <c r="L2564" s="1">
        <f t="shared" si="1871"/>
        <v>8.9902440004319996E-4</v>
      </c>
      <c r="M2564" s="1">
        <f t="shared" si="1841"/>
        <v>1.6674660000000016E-4</v>
      </c>
      <c r="N2564" s="1">
        <f t="shared" si="1842"/>
        <v>0.84354368809693525</v>
      </c>
      <c r="O2564" s="1">
        <f t="shared" si="1843"/>
        <v>1.5117745417887221</v>
      </c>
      <c r="P2564" s="1">
        <f t="shared" si="1844"/>
        <v>0.28039646621127789</v>
      </c>
      <c r="Q2564" s="1">
        <v>5.6712400000000001</v>
      </c>
      <c r="R2564" s="1">
        <v>-12.0017</v>
      </c>
      <c r="S2564" s="1">
        <v>-0.89586538699999996</v>
      </c>
      <c r="T2564" s="1">
        <v>2.17313</v>
      </c>
      <c r="U2564" s="1">
        <v>1.6124888209999999</v>
      </c>
      <c r="V2564" s="1">
        <v>2.3966667000000001E-2</v>
      </c>
      <c r="W2564" s="1">
        <v>0.161766667</v>
      </c>
      <c r="X2564" s="1">
        <v>1.3955555999999999E-2</v>
      </c>
      <c r="Y2564" s="1">
        <v>0.11310000000000001</v>
      </c>
      <c r="Z2564" s="1">
        <v>0.741923903</v>
      </c>
      <c r="AA2564" s="1">
        <v>0.17705554300000001</v>
      </c>
      <c r="AB2564" s="1">
        <v>1.422222222</v>
      </c>
      <c r="AC2564" s="1">
        <v>0.75198564000000001</v>
      </c>
      <c r="AD2564" s="1">
        <v>0.69469995600000001</v>
      </c>
      <c r="AE2564" s="1">
        <f t="shared" si="1845"/>
        <v>0.63384421336603325</v>
      </c>
      <c r="AF2564" s="1">
        <v>0.58913492300000003</v>
      </c>
      <c r="AG2564" s="1">
        <v>0.52533551000000001</v>
      </c>
      <c r="AH2564" s="1">
        <v>0.52022951699999997</v>
      </c>
      <c r="AI2564" s="1">
        <v>1</v>
      </c>
      <c r="AJ2564" s="1">
        <v>0.91957464300000002</v>
      </c>
      <c r="AK2564" s="1">
        <v>1</v>
      </c>
      <c r="AL2564" s="1">
        <v>0</v>
      </c>
      <c r="AM2564" s="1">
        <v>0</v>
      </c>
      <c r="AN2564" s="1">
        <f t="shared" si="1846"/>
        <v>0.30530004380201492</v>
      </c>
      <c r="AO2564" s="1">
        <f t="shared" si="1847"/>
        <v>0.88396665220491188</v>
      </c>
      <c r="AP2564" s="1">
        <f t="shared" si="1848"/>
        <v>1.5842194061204624</v>
      </c>
      <c r="AQ2564" s="1">
        <f t="shared" si="1849"/>
        <v>0.20795160187953754</v>
      </c>
      <c r="AR2564" s="1">
        <f t="shared" si="1850"/>
        <v>1.0056480971433556E-2</v>
      </c>
      <c r="AS2564" s="1">
        <f t="shared" si="1851"/>
        <v>0.57255555555000004</v>
      </c>
      <c r="AT2564" s="1">
        <f t="shared" si="1852"/>
        <v>0.58654600996298045</v>
      </c>
      <c r="AU2564" s="1">
        <f t="shared" si="1853"/>
        <v>0.20623865998494215</v>
      </c>
      <c r="AV2564" s="1">
        <f t="shared" si="1854"/>
        <v>1.2159835620150579</v>
      </c>
      <c r="AW2564" s="1">
        <f t="shared" si="1872"/>
        <v>0.70948674543349954</v>
      </c>
      <c r="AX2564" s="1">
        <f t="shared" si="1873"/>
        <v>0.29015285927174184</v>
      </c>
      <c r="AY2564" s="1">
        <f t="shared" si="1874"/>
        <v>0</v>
      </c>
      <c r="AZ2564" s="1">
        <f t="shared" si="1875"/>
        <v>0</v>
      </c>
      <c r="BA2564" s="1">
        <f t="shared" si="1876"/>
        <v>0</v>
      </c>
      <c r="BB2564" s="1">
        <f t="shared" si="1877"/>
        <v>0</v>
      </c>
      <c r="BC2564" s="1">
        <f t="shared" si="1878"/>
        <v>0</v>
      </c>
      <c r="BD2564" s="1">
        <f t="shared" si="1879"/>
        <v>0</v>
      </c>
      <c r="BE2564" s="1">
        <f t="shared" si="1855"/>
        <v>0</v>
      </c>
      <c r="BF2564" s="1">
        <f t="shared" si="1856"/>
        <v>0</v>
      </c>
      <c r="BG2564" s="1">
        <f t="shared" si="1857"/>
        <v>0</v>
      </c>
      <c r="BH2564" s="1">
        <f t="shared" si="1858"/>
        <v>0</v>
      </c>
      <c r="BI2564" s="1">
        <f t="shared" si="1859"/>
        <v>0</v>
      </c>
      <c r="BJ2564" s="1">
        <f t="shared" si="1860"/>
        <v>0</v>
      </c>
      <c r="BK2564" s="1">
        <f t="shared" si="1861"/>
        <v>1.6124888210789583</v>
      </c>
      <c r="BL2564" s="2" t="e">
        <f t="shared" si="1862"/>
        <v>#DIV/0!</v>
      </c>
      <c r="BM2564" s="2" t="e">
        <f t="shared" si="1863"/>
        <v>#DIV/0!</v>
      </c>
      <c r="BN2564" s="2" t="e">
        <f t="shared" si="1864"/>
        <v>#DIV/0!</v>
      </c>
      <c r="BO2564" s="2" t="e">
        <f t="shared" si="1865"/>
        <v>#DIV/0!</v>
      </c>
      <c r="BP2564" s="2" t="e">
        <f t="shared" si="1866"/>
        <v>#DIV/0!</v>
      </c>
      <c r="BQ2564" s="2" t="e">
        <f t="shared" si="1867"/>
        <v>#DIV/0!</v>
      </c>
      <c r="BR2564" s="2" t="e">
        <f t="shared" si="1868"/>
        <v>#DIV/0!</v>
      </c>
      <c r="BS2564" s="1" t="e">
        <f t="shared" si="1880"/>
        <v>#DIV/0!</v>
      </c>
      <c r="BT2564" s="1" t="e">
        <f t="shared" si="1881"/>
        <v>#DIV/0!</v>
      </c>
      <c r="BU2564" s="1" t="e">
        <f t="shared" si="1882"/>
        <v>#DIV/0!</v>
      </c>
      <c r="BV2564" s="1" t="e">
        <f t="shared" si="1883"/>
        <v>#DIV/0!</v>
      </c>
      <c r="BW2564" s="1" t="e">
        <f t="shared" si="1884"/>
        <v>#DIV/0!</v>
      </c>
      <c r="BX2564" s="1" t="e">
        <f t="shared" si="1885"/>
        <v>#DIV/0!</v>
      </c>
      <c r="BY2564" s="1" t="e">
        <f t="shared" si="1886"/>
        <v>#DIV/0!</v>
      </c>
    </row>
    <row r="2565" spans="1:77" x14ac:dyDescent="0.25">
      <c r="A2565" s="1">
        <v>20041109</v>
      </c>
      <c r="B2565" s="1">
        <v>2004</v>
      </c>
      <c r="C2565" s="1">
        <v>11</v>
      </c>
      <c r="D2565" s="1">
        <v>7.9059999999999997</v>
      </c>
      <c r="E2565" s="1">
        <v>43.021999999999998</v>
      </c>
      <c r="F2565" s="1">
        <f t="shared" si="1869"/>
        <v>1.7842083839999998</v>
      </c>
      <c r="G2565" s="1">
        <v>180.65100000000001</v>
      </c>
      <c r="H2565" s="1">
        <v>3.6579999999999999</v>
      </c>
      <c r="I2565" s="1">
        <v>84.8888125</v>
      </c>
      <c r="J2565" s="1">
        <v>73.970375000000004</v>
      </c>
      <c r="K2565" s="1">
        <f t="shared" si="1870"/>
        <v>1.10015901E-3</v>
      </c>
      <c r="L2565" s="1">
        <f t="shared" si="1871"/>
        <v>9.5865605999999987E-4</v>
      </c>
      <c r="M2565" s="1">
        <f t="shared" si="1841"/>
        <v>1.4150295000000016E-4</v>
      </c>
      <c r="N2565" s="1">
        <f t="shared" si="1842"/>
        <v>0.87137954721654287</v>
      </c>
      <c r="O2565" s="1">
        <f t="shared" si="1843"/>
        <v>1.5547226937898795</v>
      </c>
      <c r="P2565" s="1">
        <f t="shared" si="1844"/>
        <v>0.22948569021012033</v>
      </c>
      <c r="Q2565" s="1">
        <v>24.877500000000001</v>
      </c>
      <c r="R2565" s="1">
        <v>-33.179699999999997</v>
      </c>
      <c r="S2565" s="1">
        <v>-2.996494905</v>
      </c>
      <c r="T2565" s="1">
        <v>2.3002500000000001</v>
      </c>
      <c r="U2565" s="1">
        <v>1.793115703</v>
      </c>
      <c r="V2565" s="1">
        <v>3.3455555999999997E-2</v>
      </c>
      <c r="W2565" s="1">
        <v>0.20157777800000001</v>
      </c>
      <c r="X2565" s="1">
        <v>1.9555556000000002E-2</v>
      </c>
      <c r="Y2565" s="1">
        <v>0.14058888899999999</v>
      </c>
      <c r="Z2565" s="1">
        <v>0.71531224599999998</v>
      </c>
      <c r="AA2565" s="1">
        <v>0.17824322100000001</v>
      </c>
      <c r="AB2565" s="1">
        <v>2.233333333</v>
      </c>
      <c r="AC2565" s="1">
        <v>0.71898718500000003</v>
      </c>
      <c r="AD2565" s="1">
        <v>0.76185019700000001</v>
      </c>
      <c r="AE2565" s="1">
        <f t="shared" si="1845"/>
        <v>0.71618663028816687</v>
      </c>
      <c r="AF2565" s="1">
        <v>0.44862753399999999</v>
      </c>
      <c r="AG2565" s="1">
        <v>0.33138747600000001</v>
      </c>
      <c r="AH2565" s="1">
        <v>0.42449959999999998</v>
      </c>
      <c r="AI2565" s="1">
        <v>1</v>
      </c>
      <c r="AJ2565" s="1">
        <v>0.92050251599999999</v>
      </c>
      <c r="AK2565" s="1">
        <v>1</v>
      </c>
      <c r="AL2565" s="1">
        <v>0</v>
      </c>
      <c r="AM2565" s="1">
        <v>0</v>
      </c>
      <c r="AN2565" s="1">
        <f t="shared" si="1846"/>
        <v>0.23814980265816407</v>
      </c>
      <c r="AO2565" s="1">
        <f t="shared" si="1847"/>
        <v>0.97643064849196015</v>
      </c>
      <c r="AP2565" s="1">
        <f t="shared" si="1848"/>
        <v>1.7421557494339122</v>
      </c>
      <c r="AQ2565" s="1">
        <f t="shared" si="1849"/>
        <v>4.2052634566087654E-2</v>
      </c>
      <c r="AR2565" s="1">
        <f t="shared" si="1850"/>
        <v>1.8089355538067867E-3</v>
      </c>
      <c r="AS2565" s="1">
        <f t="shared" si="1851"/>
        <v>0.59283333332499999</v>
      </c>
      <c r="AT2565" s="1">
        <f t="shared" si="1852"/>
        <v>0.38605920371347946</v>
      </c>
      <c r="AU2565" s="1">
        <f t="shared" si="1853"/>
        <v>0.26399644148098494</v>
      </c>
      <c r="AV2565" s="1">
        <f t="shared" si="1854"/>
        <v>1.969336891519015</v>
      </c>
      <c r="AW2565" s="1">
        <f t="shared" si="1872"/>
        <v>0.98347385038150215</v>
      </c>
      <c r="AX2565" s="1">
        <f t="shared" si="1873"/>
        <v>0.16628126442631858</v>
      </c>
      <c r="AY2565" s="1">
        <f t="shared" si="1874"/>
        <v>0</v>
      </c>
      <c r="AZ2565" s="1">
        <f t="shared" si="1875"/>
        <v>0</v>
      </c>
      <c r="BA2565" s="1">
        <f t="shared" si="1876"/>
        <v>0</v>
      </c>
      <c r="BB2565" s="1">
        <f t="shared" si="1877"/>
        <v>0</v>
      </c>
      <c r="BC2565" s="1">
        <f t="shared" si="1878"/>
        <v>0</v>
      </c>
      <c r="BD2565" s="1">
        <f t="shared" si="1879"/>
        <v>0</v>
      </c>
      <c r="BE2565" s="1">
        <f t="shared" si="1855"/>
        <v>0</v>
      </c>
      <c r="BF2565" s="1">
        <f t="shared" si="1856"/>
        <v>0</v>
      </c>
      <c r="BG2565" s="1">
        <f t="shared" si="1857"/>
        <v>0</v>
      </c>
      <c r="BH2565" s="1">
        <f t="shared" si="1858"/>
        <v>0</v>
      </c>
      <c r="BI2565" s="1">
        <f t="shared" si="1859"/>
        <v>0</v>
      </c>
      <c r="BJ2565" s="1">
        <f t="shared" si="1860"/>
        <v>0</v>
      </c>
      <c r="BK2565" s="1">
        <f t="shared" si="1861"/>
        <v>1.7931157030318914</v>
      </c>
      <c r="BL2565" s="2" t="e">
        <f t="shared" si="1862"/>
        <v>#DIV/0!</v>
      </c>
      <c r="BM2565" s="2" t="e">
        <f t="shared" si="1863"/>
        <v>#DIV/0!</v>
      </c>
      <c r="BN2565" s="2" t="e">
        <f t="shared" si="1864"/>
        <v>#DIV/0!</v>
      </c>
      <c r="BO2565" s="2" t="e">
        <f t="shared" si="1865"/>
        <v>#DIV/0!</v>
      </c>
      <c r="BP2565" s="2" t="e">
        <f t="shared" si="1866"/>
        <v>#DIV/0!</v>
      </c>
      <c r="BQ2565" s="2" t="e">
        <f t="shared" si="1867"/>
        <v>#DIV/0!</v>
      </c>
      <c r="BR2565" s="2" t="e">
        <f t="shared" si="1868"/>
        <v>#DIV/0!</v>
      </c>
      <c r="BS2565" s="1" t="e">
        <f t="shared" si="1880"/>
        <v>#DIV/0!</v>
      </c>
      <c r="BT2565" s="1" t="e">
        <f t="shared" si="1881"/>
        <v>#DIV/0!</v>
      </c>
      <c r="BU2565" s="1" t="e">
        <f t="shared" si="1882"/>
        <v>#DIV/0!</v>
      </c>
      <c r="BV2565" s="1" t="e">
        <f t="shared" si="1883"/>
        <v>#DIV/0!</v>
      </c>
      <c r="BW2565" s="1" t="e">
        <f t="shared" si="1884"/>
        <v>#DIV/0!</v>
      </c>
      <c r="BX2565" s="1" t="e">
        <f t="shared" si="1885"/>
        <v>#DIV/0!</v>
      </c>
      <c r="BY2565" s="1" t="e">
        <f t="shared" si="1886"/>
        <v>#DIV/0!</v>
      </c>
    </row>
    <row r="2566" spans="1:77" x14ac:dyDescent="0.25">
      <c r="A2566" s="1">
        <v>20131220</v>
      </c>
      <c r="B2566" s="1">
        <v>2013</v>
      </c>
      <c r="C2566" s="1">
        <v>12</v>
      </c>
      <c r="D2566" s="1">
        <v>9.0299999999999994</v>
      </c>
      <c r="E2566" s="1">
        <v>42.780999999999999</v>
      </c>
      <c r="F2566" s="1">
        <f t="shared" si="1869"/>
        <v>1.7742136319999999</v>
      </c>
      <c r="G2566" s="1">
        <v>131.03299999999999</v>
      </c>
      <c r="H2566" s="1">
        <v>2.8420000000000001</v>
      </c>
      <c r="I2566" s="1">
        <v>83.167541670000006</v>
      </c>
      <c r="J2566" s="1">
        <v>71.256687499999998</v>
      </c>
      <c r="K2566" s="1">
        <f t="shared" si="1870"/>
        <v>1.0778513400432001E-3</v>
      </c>
      <c r="L2566" s="1">
        <f t="shared" si="1871"/>
        <v>9.2348666999999987E-4</v>
      </c>
      <c r="M2566" s="1">
        <f t="shared" si="1841"/>
        <v>1.5436467004320022E-4</v>
      </c>
      <c r="N2566" s="1">
        <f t="shared" si="1842"/>
        <v>0.85678482337182682</v>
      </c>
      <c r="O2566" s="1">
        <f t="shared" si="1843"/>
        <v>1.5201193133170072</v>
      </c>
      <c r="P2566" s="1">
        <f t="shared" si="1844"/>
        <v>0.2540943186829927</v>
      </c>
      <c r="Q2566" s="1">
        <v>3.9287700000000001</v>
      </c>
      <c r="R2566" s="1">
        <v>-5.9171199999999997</v>
      </c>
      <c r="S2566" s="1">
        <v>-1.9758945859999999</v>
      </c>
      <c r="T2566" s="1">
        <v>1.02437</v>
      </c>
      <c r="U2566" s="1">
        <v>5.6180198939999997</v>
      </c>
      <c r="V2566" s="1">
        <v>0.173288889</v>
      </c>
      <c r="W2566" s="1">
        <v>0.27011111100000001</v>
      </c>
      <c r="X2566" s="1">
        <v>0.17222222200000001</v>
      </c>
      <c r="Y2566" s="1">
        <v>0.22351111100000001</v>
      </c>
      <c r="Z2566" s="1">
        <v>0.218363153</v>
      </c>
      <c r="AA2566" s="1">
        <v>9.4404178000000005E-2</v>
      </c>
      <c r="AB2566" s="1">
        <v>0.65555555600000004</v>
      </c>
      <c r="AC2566" s="1">
        <v>0.10277031</v>
      </c>
      <c r="AD2566" s="1">
        <v>0.673509727</v>
      </c>
      <c r="AE2566" s="1">
        <f t="shared" si="1845"/>
        <v>0.60785987369711836</v>
      </c>
      <c r="AF2566" s="1">
        <v>0.49300841499999998</v>
      </c>
      <c r="AG2566" s="1">
        <v>0.38762955500000001</v>
      </c>
      <c r="AH2566" s="1">
        <v>0.45449693099999999</v>
      </c>
      <c r="AI2566" s="1">
        <v>1</v>
      </c>
      <c r="AJ2566" s="1">
        <v>0.85500326400000004</v>
      </c>
      <c r="AK2566" s="1">
        <v>1</v>
      </c>
      <c r="AL2566" s="1">
        <v>0</v>
      </c>
      <c r="AM2566" s="1">
        <v>0</v>
      </c>
      <c r="AN2566" s="1">
        <f t="shared" si="1846"/>
        <v>0.32649027344256792</v>
      </c>
      <c r="AO2566" s="1">
        <f t="shared" si="1847"/>
        <v>0.84840974136424785</v>
      </c>
      <c r="AP2566" s="1">
        <f t="shared" si="1848"/>
        <v>1.5052601286500427</v>
      </c>
      <c r="AQ2566" s="1">
        <f t="shared" si="1849"/>
        <v>0.26895350334995727</v>
      </c>
      <c r="AR2566" s="1">
        <f t="shared" si="1850"/>
        <v>1.4156091336097219E-2</v>
      </c>
      <c r="AS2566" s="1">
        <f t="shared" si="1851"/>
        <v>0.55338888890000004</v>
      </c>
      <c r="AT2566" s="1">
        <f t="shared" si="1852"/>
        <v>0.9371777802173048</v>
      </c>
      <c r="AU2566" s="1">
        <f t="shared" si="1853"/>
        <v>0.17927592850135265</v>
      </c>
      <c r="AV2566" s="1">
        <f t="shared" si="1854"/>
        <v>0.47627962749864738</v>
      </c>
      <c r="AW2566" s="1">
        <f t="shared" si="1872"/>
        <v>0.34396550614267896</v>
      </c>
      <c r="AX2566" s="1">
        <f t="shared" si="1873"/>
        <v>0.33571074260238781</v>
      </c>
      <c r="AY2566" s="1">
        <f t="shared" si="1874"/>
        <v>0</v>
      </c>
      <c r="AZ2566" s="1">
        <f t="shared" si="1875"/>
        <v>0</v>
      </c>
      <c r="BA2566" s="1">
        <f t="shared" si="1876"/>
        <v>0</v>
      </c>
      <c r="BB2566" s="1">
        <f t="shared" si="1877"/>
        <v>0</v>
      </c>
      <c r="BC2566" s="1">
        <f t="shared" si="1878"/>
        <v>0</v>
      </c>
      <c r="BD2566" s="1">
        <f t="shared" si="1879"/>
        <v>0</v>
      </c>
      <c r="BE2566" s="1">
        <f t="shared" si="1855"/>
        <v>0</v>
      </c>
      <c r="BF2566" s="1">
        <f t="shared" si="1856"/>
        <v>0</v>
      </c>
      <c r="BG2566" s="1">
        <f t="shared" si="1857"/>
        <v>0</v>
      </c>
      <c r="BH2566" s="1">
        <f t="shared" si="1858"/>
        <v>0</v>
      </c>
      <c r="BI2566" s="1">
        <f t="shared" si="1859"/>
        <v>0</v>
      </c>
      <c r="BJ2566" s="1">
        <f t="shared" si="1860"/>
        <v>0</v>
      </c>
      <c r="BK2566" s="1">
        <f t="shared" si="1861"/>
        <v>5.6180198942967881</v>
      </c>
      <c r="BL2566" s="2" t="e">
        <f t="shared" si="1862"/>
        <v>#DIV/0!</v>
      </c>
      <c r="BM2566" s="2" t="e">
        <f t="shared" si="1863"/>
        <v>#DIV/0!</v>
      </c>
      <c r="BN2566" s="2" t="e">
        <f t="shared" si="1864"/>
        <v>#DIV/0!</v>
      </c>
      <c r="BO2566" s="2" t="e">
        <f t="shared" si="1865"/>
        <v>#DIV/0!</v>
      </c>
      <c r="BP2566" s="2" t="e">
        <f t="shared" si="1866"/>
        <v>#DIV/0!</v>
      </c>
      <c r="BQ2566" s="2" t="e">
        <f t="shared" si="1867"/>
        <v>#DIV/0!</v>
      </c>
      <c r="BR2566" s="2" t="e">
        <f t="shared" si="1868"/>
        <v>#DIV/0!</v>
      </c>
      <c r="BS2566" s="1" t="e">
        <f t="shared" si="1880"/>
        <v>#DIV/0!</v>
      </c>
      <c r="BT2566" s="1" t="e">
        <f t="shared" si="1881"/>
        <v>#DIV/0!</v>
      </c>
      <c r="BU2566" s="1" t="e">
        <f t="shared" si="1882"/>
        <v>#DIV/0!</v>
      </c>
      <c r="BV2566" s="1" t="e">
        <f t="shared" si="1883"/>
        <v>#DIV/0!</v>
      </c>
      <c r="BW2566" s="1" t="e">
        <f t="shared" si="1884"/>
        <v>#DIV/0!</v>
      </c>
      <c r="BX2566" s="1" t="e">
        <f t="shared" si="1885"/>
        <v>#DIV/0!</v>
      </c>
      <c r="BY2566" s="1" t="e">
        <f t="shared" si="1886"/>
        <v>#DIV/0!</v>
      </c>
    </row>
    <row r="2567" spans="1:77" x14ac:dyDescent="0.25">
      <c r="A2567" s="1">
        <v>20061115</v>
      </c>
      <c r="B2567" s="1">
        <v>2006</v>
      </c>
      <c r="C2567" s="1">
        <v>11</v>
      </c>
      <c r="D2567" s="1">
        <v>13.512</v>
      </c>
      <c r="E2567" s="1">
        <v>42.439</v>
      </c>
      <c r="F2567" s="1">
        <f t="shared" si="1869"/>
        <v>1.7600302079999999</v>
      </c>
      <c r="G2567" s="1">
        <v>169.995</v>
      </c>
      <c r="H2567" s="1">
        <v>0.47799999999999998</v>
      </c>
      <c r="I2567" s="1">
        <v>82.448875000000001</v>
      </c>
      <c r="J2567" s="1">
        <v>72.869958330000003</v>
      </c>
      <c r="K2567" s="1">
        <f t="shared" si="1870"/>
        <v>1.0685374199999999E-3</v>
      </c>
      <c r="L2567" s="1">
        <f t="shared" si="1871"/>
        <v>9.4439465995680002E-4</v>
      </c>
      <c r="M2567" s="1">
        <f t="shared" si="1841"/>
        <v>1.2414276004319986E-4</v>
      </c>
      <c r="N2567" s="1">
        <f t="shared" si="1842"/>
        <v>0.88381992270967924</v>
      </c>
      <c r="O2567" s="1">
        <f t="shared" si="1843"/>
        <v>1.5555497624012606</v>
      </c>
      <c r="P2567" s="1">
        <f t="shared" si="1844"/>
        <v>0.20448044559873924</v>
      </c>
      <c r="Q2567" s="1">
        <v>7.1455700000000002</v>
      </c>
      <c r="R2567" s="1">
        <v>-6.9718299999999997</v>
      </c>
      <c r="S2567" s="1">
        <v>41.127949809999997</v>
      </c>
      <c r="T2567" s="1">
        <v>2.5447700000000002</v>
      </c>
      <c r="U2567" s="1">
        <v>1.9882109100000001</v>
      </c>
      <c r="V2567" s="1">
        <v>2.5388889000000001E-2</v>
      </c>
      <c r="W2567" s="1">
        <v>0.157233333</v>
      </c>
      <c r="X2567" s="1">
        <v>1.4611111E-2</v>
      </c>
      <c r="Y2567" s="1">
        <v>0.110866667</v>
      </c>
      <c r="Z2567" s="1">
        <v>0.72195181200000003</v>
      </c>
      <c r="AA2567" s="1">
        <v>0.17294541599999999</v>
      </c>
      <c r="AB2567" s="1">
        <v>1.255555556</v>
      </c>
      <c r="AC2567" s="1">
        <v>0.72722024699999999</v>
      </c>
      <c r="AD2567" s="1">
        <v>0.75035148100000004</v>
      </c>
      <c r="AE2567" s="1">
        <f t="shared" si="1845"/>
        <v>0.70208642673206645</v>
      </c>
      <c r="AF2567" s="1">
        <v>0.666396086</v>
      </c>
      <c r="AG2567" s="1">
        <v>0.64533481599999998</v>
      </c>
      <c r="AH2567" s="1">
        <v>0.57411262299999999</v>
      </c>
      <c r="AI2567" s="1">
        <v>1</v>
      </c>
      <c r="AJ2567" s="1">
        <v>0.916363606</v>
      </c>
      <c r="AK2567" s="1">
        <v>1</v>
      </c>
      <c r="AL2567" s="1">
        <v>1</v>
      </c>
      <c r="AM2567" s="1">
        <v>1</v>
      </c>
      <c r="AN2567" s="1">
        <f t="shared" si="1846"/>
        <v>0.24964851907409041</v>
      </c>
      <c r="AO2567" s="1">
        <f t="shared" si="1847"/>
        <v>0.9633203514724149</v>
      </c>
      <c r="AP2567" s="1">
        <f t="shared" si="1848"/>
        <v>1.6954729185726274</v>
      </c>
      <c r="AQ2567" s="1">
        <f t="shared" si="1849"/>
        <v>6.4557289427372488E-2</v>
      </c>
      <c r="AR2567" s="1">
        <f t="shared" si="1850"/>
        <v>3.1108793142763272E-3</v>
      </c>
      <c r="AS2567" s="1">
        <f t="shared" si="1851"/>
        <v>0.56838888890000006</v>
      </c>
      <c r="AT2567" s="1">
        <f t="shared" si="1852"/>
        <v>0.70073367733356429</v>
      </c>
      <c r="AU2567" s="1">
        <f t="shared" si="1853"/>
        <v>0.24432956206058701</v>
      </c>
      <c r="AV2567" s="1">
        <f t="shared" si="1854"/>
        <v>1.011225993939413</v>
      </c>
      <c r="AW2567" s="1">
        <f t="shared" si="1872"/>
        <v>0.65953421168961224</v>
      </c>
      <c r="AX2567" s="1">
        <f t="shared" si="1873"/>
        <v>0.21135888233755643</v>
      </c>
      <c r="AY2567" s="1">
        <f t="shared" si="1874"/>
        <v>1.3391159217079582</v>
      </c>
      <c r="AZ2567" s="1">
        <f t="shared" si="1875"/>
        <v>1.4452389436606843</v>
      </c>
      <c r="BA2567" s="1">
        <f t="shared" si="1876"/>
        <v>1.1152730495256209</v>
      </c>
      <c r="BB2567" s="1">
        <f t="shared" si="1877"/>
        <v>0.73076316604019176</v>
      </c>
      <c r="BC2567" s="1">
        <f t="shared" si="1878"/>
        <v>1.9578888580003069</v>
      </c>
      <c r="BD2567" s="1">
        <f t="shared" si="1879"/>
        <v>1.4748750105874617</v>
      </c>
      <c r="BE2567" s="1">
        <f t="shared" si="1855"/>
        <v>1.0462418550199999</v>
      </c>
      <c r="BF2567" s="1">
        <f t="shared" si="1856"/>
        <v>1.1291550259772507</v>
      </c>
      <c r="BG2567" s="1">
        <f t="shared" si="1857"/>
        <v>0.87135499270388783</v>
      </c>
      <c r="BH2567" s="1">
        <f t="shared" si="1858"/>
        <v>0.57094012402080674</v>
      </c>
      <c r="BI2567" s="1">
        <f t="shared" si="1859"/>
        <v>1.5296847998824423</v>
      </c>
      <c r="BJ2567" s="1">
        <f t="shared" si="1860"/>
        <v>1.1523094767117485</v>
      </c>
      <c r="BK2567" s="1">
        <f t="shared" si="1861"/>
        <v>1.9882109100782435</v>
      </c>
      <c r="BL2567" s="2">
        <f t="shared" si="1862"/>
        <v>1.5699999999999998</v>
      </c>
      <c r="BM2567" s="2">
        <f t="shared" si="1863"/>
        <v>1.6944202550091969</v>
      </c>
      <c r="BN2567" s="2">
        <f t="shared" si="1864"/>
        <v>1.3075631910357406</v>
      </c>
      <c r="BO2567" s="2">
        <f t="shared" si="1865"/>
        <v>0.85675791922464373</v>
      </c>
      <c r="BP2567" s="2">
        <f t="shared" si="1866"/>
        <v>2.2954588600066335</v>
      </c>
      <c r="BQ2567" s="2">
        <f t="shared" si="1867"/>
        <v>1.7291660334147709</v>
      </c>
      <c r="BR2567" s="2">
        <f t="shared" si="1868"/>
        <v>2.9835272923230276</v>
      </c>
      <c r="BS2567" s="1">
        <f t="shared" si="1880"/>
        <v>2.0094894760650774</v>
      </c>
      <c r="BT2567" s="1">
        <f t="shared" si="1881"/>
        <v>2.1687386436130485</v>
      </c>
      <c r="BU2567" s="1">
        <f t="shared" si="1882"/>
        <v>1.6735888354626693</v>
      </c>
      <c r="BV2567" s="1">
        <f t="shared" si="1883"/>
        <v>1.0965898230683662</v>
      </c>
      <c r="BW2567" s="1">
        <f t="shared" si="1884"/>
        <v>2.9380257464481971</v>
      </c>
      <c r="BX2567" s="1">
        <f t="shared" si="1885"/>
        <v>2.2132107939593477</v>
      </c>
      <c r="BY2567" s="1">
        <f t="shared" si="1886"/>
        <v>3.8187049015771084</v>
      </c>
    </row>
    <row r="2568" spans="1:77" x14ac:dyDescent="0.25">
      <c r="A2568" s="1">
        <v>20080616</v>
      </c>
      <c r="B2568" s="1">
        <v>2008</v>
      </c>
      <c r="C2568" s="1">
        <v>6</v>
      </c>
      <c r="D2568" s="1">
        <v>14.648999999999999</v>
      </c>
      <c r="E2568" s="1">
        <v>42.432000000000002</v>
      </c>
      <c r="F2568" s="1">
        <f t="shared" si="1869"/>
        <v>1.7597399040000001</v>
      </c>
      <c r="G2568" s="1">
        <v>488.238</v>
      </c>
      <c r="H2568" s="1">
        <v>3.6999999999999998E-2</v>
      </c>
      <c r="I2568" s="1">
        <v>93.652979169999995</v>
      </c>
      <c r="J2568" s="1">
        <v>93.572145829999997</v>
      </c>
      <c r="K2568" s="1">
        <f t="shared" si="1870"/>
        <v>1.2137426100432001E-3</v>
      </c>
      <c r="L2568" s="1">
        <f t="shared" si="1871"/>
        <v>1.2126950099567999E-3</v>
      </c>
      <c r="M2568" s="1">
        <f t="shared" si="1841"/>
        <v>1.0476000864001727E-6</v>
      </c>
      <c r="N2568" s="1">
        <f t="shared" si="1842"/>
        <v>0.99913688447803384</v>
      </c>
      <c r="O2568" s="1">
        <f t="shared" si="1843"/>
        <v>1.7582210451742344</v>
      </c>
      <c r="P2568" s="1">
        <f t="shared" si="1844"/>
        <v>1.5188588257657454E-3</v>
      </c>
      <c r="Q2568" s="1">
        <v>1.4987600000000001</v>
      </c>
      <c r="R2568" s="1">
        <v>-5.7251400000000001E-2</v>
      </c>
      <c r="S2568" s="1">
        <v>1.039716308</v>
      </c>
      <c r="T2568" s="1">
        <v>1.70828</v>
      </c>
      <c r="U2568" s="1">
        <v>1.441947144</v>
      </c>
      <c r="V2568" s="1">
        <v>5.2088888999999999E-2</v>
      </c>
      <c r="W2568" s="1">
        <v>0.271855556</v>
      </c>
      <c r="X2568" s="1">
        <v>3.1533332999999997E-2</v>
      </c>
      <c r="Y2568" s="1">
        <v>0.18948888899999999</v>
      </c>
      <c r="Z2568" s="1">
        <v>0.67840850600000002</v>
      </c>
      <c r="AA2568" s="1">
        <v>0.178536163</v>
      </c>
      <c r="AB2568" s="1">
        <v>2.5555555559999998</v>
      </c>
      <c r="AC2568" s="1">
        <v>0.67322654699999995</v>
      </c>
      <c r="AD2568" s="1">
        <v>0.91309156599999997</v>
      </c>
      <c r="AE2568" s="1">
        <f t="shared" si="1845"/>
        <v>0.9016450839975475</v>
      </c>
      <c r="AF2568" s="1">
        <v>0.70907724299999997</v>
      </c>
      <c r="AG2568" s="1">
        <v>0.71216489100000002</v>
      </c>
      <c r="AH2568" s="1">
        <v>0.60445689899999999</v>
      </c>
      <c r="AI2568" s="1">
        <v>1</v>
      </c>
      <c r="AJ2568" s="1">
        <v>0.92073137699999996</v>
      </c>
      <c r="AK2568" s="1">
        <v>1</v>
      </c>
      <c r="AL2568" s="1">
        <v>1</v>
      </c>
      <c r="AM2568" s="1">
        <v>1</v>
      </c>
      <c r="AN2568" s="1">
        <f t="shared" si="1846"/>
        <v>8.6908434001450111E-2</v>
      </c>
      <c r="AO2568" s="1">
        <f t="shared" si="1847"/>
        <v>0.97569624663860921</v>
      </c>
      <c r="AP2568" s="1">
        <f t="shared" si="1848"/>
        <v>1.7169716193929867</v>
      </c>
      <c r="AQ2568" s="1">
        <f t="shared" si="1849"/>
        <v>4.2768284607013429E-2</v>
      </c>
      <c r="AR2568" s="1">
        <f t="shared" si="1850"/>
        <v>1.4150384316100391E-3</v>
      </c>
      <c r="AS2568" s="1">
        <f t="shared" si="1851"/>
        <v>0.60088888890000003</v>
      </c>
      <c r="AT2568" s="1">
        <f t="shared" si="1852"/>
        <v>0.31329144746622523</v>
      </c>
      <c r="AU2568" s="1">
        <f t="shared" si="1853"/>
        <v>0.67349729676553394</v>
      </c>
      <c r="AV2568" s="1">
        <f t="shared" si="1854"/>
        <v>1.8820582592344659</v>
      </c>
      <c r="AW2568" s="1">
        <f t="shared" si="1872"/>
        <v>0.8498595510761634</v>
      </c>
      <c r="AX2568" s="1">
        <f t="shared" si="1873"/>
        <v>0.33718923946327389</v>
      </c>
      <c r="AY2568" s="1">
        <f t="shared" si="1874"/>
        <v>1.318872810423575</v>
      </c>
      <c r="AZ2568" s="1">
        <f t="shared" si="1875"/>
        <v>1.6178522858974669</v>
      </c>
      <c r="BA2568" s="1">
        <f t="shared" si="1876"/>
        <v>1.5617992992914398</v>
      </c>
      <c r="BB2568" s="1">
        <f t="shared" si="1877"/>
        <v>1.0597256016317478</v>
      </c>
      <c r="BC2568" s="1">
        <f t="shared" si="1878"/>
        <v>2.2820217074945743</v>
      </c>
      <c r="BD2568" s="1">
        <f t="shared" si="1879"/>
        <v>2.3122334992478666</v>
      </c>
      <c r="BE2568" s="1">
        <f t="shared" si="1855"/>
        <v>1.11325127151</v>
      </c>
      <c r="BF2568" s="1">
        <f t="shared" si="1856"/>
        <v>1.3656177458175618</v>
      </c>
      <c r="BG2568" s="1">
        <f t="shared" si="1857"/>
        <v>1.3183038137098466</v>
      </c>
      <c r="BH2568" s="1">
        <f t="shared" si="1858"/>
        <v>0.89450693360594202</v>
      </c>
      <c r="BI2568" s="1">
        <f t="shared" si="1859"/>
        <v>1.9262384874443277</v>
      </c>
      <c r="BJ2568" s="1">
        <f t="shared" si="1860"/>
        <v>1.9517400485638914</v>
      </c>
      <c r="BK2568" s="1">
        <f t="shared" si="1861"/>
        <v>1.4419471438525828</v>
      </c>
      <c r="BL2568" s="2">
        <f t="shared" si="1862"/>
        <v>1.57</v>
      </c>
      <c r="BM2568" s="2">
        <f t="shared" si="1863"/>
        <v>1.9259082974371551</v>
      </c>
      <c r="BN2568" s="2">
        <f t="shared" si="1864"/>
        <v>1.8591822353969505</v>
      </c>
      <c r="BO2568" s="2">
        <f t="shared" si="1865"/>
        <v>1.2615084498007816</v>
      </c>
      <c r="BP2568" s="2">
        <f t="shared" si="1866"/>
        <v>2.7165425296892907</v>
      </c>
      <c r="BQ2568" s="2">
        <f t="shared" si="1867"/>
        <v>2.7525069628611556</v>
      </c>
      <c r="BR2568" s="2">
        <f t="shared" si="1868"/>
        <v>2.0335543949371719</v>
      </c>
      <c r="BS2568" s="1">
        <f t="shared" si="1880"/>
        <v>1.8599846821252095</v>
      </c>
      <c r="BT2568" s="1">
        <f t="shared" si="1881"/>
        <v>2.2816305301980577</v>
      </c>
      <c r="BU2568" s="1">
        <f t="shared" si="1882"/>
        <v>2.2025799230048619</v>
      </c>
      <c r="BV2568" s="1">
        <f t="shared" si="1883"/>
        <v>1.4945136261152692</v>
      </c>
      <c r="BW2568" s="1">
        <f t="shared" si="1884"/>
        <v>3.2182977666011126</v>
      </c>
      <c r="BX2568" s="1">
        <f t="shared" si="1885"/>
        <v>3.2609049607418674</v>
      </c>
      <c r="BY2568" s="1">
        <f t="shared" si="1886"/>
        <v>2.4091592514977949</v>
      </c>
    </row>
    <row r="2569" spans="1:77" x14ac:dyDescent="0.25">
      <c r="A2569" s="1">
        <v>20040111</v>
      </c>
      <c r="B2569" s="1">
        <v>2004</v>
      </c>
      <c r="C2569" s="1">
        <v>1</v>
      </c>
      <c r="D2569" s="1">
        <v>13.6</v>
      </c>
      <c r="E2569" s="1">
        <v>42.384999999999998</v>
      </c>
      <c r="F2569" s="1">
        <f t="shared" si="1869"/>
        <v>1.75779072</v>
      </c>
      <c r="G2569" s="1">
        <v>142.76300000000001</v>
      </c>
      <c r="H2569" s="1">
        <v>3.79</v>
      </c>
      <c r="I2569" s="1">
        <v>85.325625000000002</v>
      </c>
      <c r="J2569" s="1">
        <v>65.294083330000007</v>
      </c>
      <c r="K2569" s="1">
        <f t="shared" si="1870"/>
        <v>1.1058200999999998E-3</v>
      </c>
      <c r="L2569" s="1">
        <f t="shared" si="1871"/>
        <v>8.4621131995680002E-4</v>
      </c>
      <c r="M2569" s="1">
        <f t="shared" si="1841"/>
        <v>2.5960878004319978E-4</v>
      </c>
      <c r="N2569" s="1">
        <f t="shared" si="1842"/>
        <v>0.76523416417986978</v>
      </c>
      <c r="O2569" s="1">
        <f t="shared" si="1843"/>
        <v>1.3451215124223315</v>
      </c>
      <c r="P2569" s="1">
        <f t="shared" si="1844"/>
        <v>0.41266920757766856</v>
      </c>
      <c r="Q2569" s="1">
        <v>14.689399999999999</v>
      </c>
      <c r="R2569" s="1">
        <v>-39.693399999999997</v>
      </c>
      <c r="S2569" s="1">
        <v>-0.58748200299999997</v>
      </c>
      <c r="T2569" s="1">
        <v>2.0618099999999999</v>
      </c>
      <c r="U2569" s="1">
        <v>1.6286556409999999</v>
      </c>
      <c r="V2569" s="1">
        <v>2.63E-2</v>
      </c>
      <c r="W2569" s="1">
        <v>0.15909999999999999</v>
      </c>
      <c r="X2569" s="1">
        <v>1.4166667000000001E-2</v>
      </c>
      <c r="Y2569" s="1">
        <v>0.117666667</v>
      </c>
      <c r="Z2569" s="1">
        <v>0.71628910499999998</v>
      </c>
      <c r="AA2569" s="1">
        <v>0.14970492499999999</v>
      </c>
      <c r="AB2569" s="1">
        <v>1.1000000000000001</v>
      </c>
      <c r="AC2569" s="1">
        <v>0.72019849000000002</v>
      </c>
      <c r="AD2569" s="1">
        <v>0.70310934899999999</v>
      </c>
      <c r="AE2569" s="1">
        <f t="shared" si="1845"/>
        <v>0.64415616063764569</v>
      </c>
      <c r="AF2569" s="1">
        <v>0.66972346900000002</v>
      </c>
      <c r="AG2569" s="1">
        <v>0.65056054799999996</v>
      </c>
      <c r="AH2569" s="1">
        <v>0.576461169</v>
      </c>
      <c r="AI2569" s="1">
        <v>1</v>
      </c>
      <c r="AJ2569" s="1">
        <v>0.89820697299999996</v>
      </c>
      <c r="AK2569" s="1">
        <v>1</v>
      </c>
      <c r="AL2569" s="1">
        <v>0</v>
      </c>
      <c r="AM2569" s="1">
        <v>0</v>
      </c>
      <c r="AN2569" s="1">
        <f t="shared" si="1846"/>
        <v>0.29689065093896877</v>
      </c>
      <c r="AO2569" s="1">
        <f t="shared" si="1847"/>
        <v>0.89738579457920575</v>
      </c>
      <c r="AP2569" s="1">
        <f t="shared" si="1848"/>
        <v>1.5774164219711542</v>
      </c>
      <c r="AQ2569" s="1">
        <f t="shared" si="1849"/>
        <v>0.18037429802884586</v>
      </c>
      <c r="AR2569" s="1">
        <f t="shared" si="1850"/>
        <v>9.0082870910112994E-3</v>
      </c>
      <c r="AS2569" s="1">
        <f t="shared" si="1851"/>
        <v>0.5645</v>
      </c>
      <c r="AT2569" s="1">
        <f t="shared" si="1852"/>
        <v>0.72349437420875673</v>
      </c>
      <c r="AU2569" s="1">
        <f t="shared" si="1853"/>
        <v>0.20577926153765538</v>
      </c>
      <c r="AV2569" s="1">
        <f t="shared" si="1854"/>
        <v>0.89422073846234473</v>
      </c>
      <c r="AW2569" s="1">
        <f t="shared" si="1872"/>
        <v>0.57583064328170575</v>
      </c>
      <c r="AX2569" s="1">
        <f t="shared" si="1873"/>
        <v>0.27822883103966223</v>
      </c>
      <c r="AY2569" s="1">
        <f t="shared" si="1874"/>
        <v>0</v>
      </c>
      <c r="AZ2569" s="1">
        <f t="shared" si="1875"/>
        <v>0</v>
      </c>
      <c r="BA2569" s="1">
        <f t="shared" si="1876"/>
        <v>0</v>
      </c>
      <c r="BB2569" s="1">
        <f t="shared" si="1877"/>
        <v>0</v>
      </c>
      <c r="BC2569" s="1">
        <f t="shared" si="1878"/>
        <v>0</v>
      </c>
      <c r="BD2569" s="1">
        <f t="shared" si="1879"/>
        <v>0</v>
      </c>
      <c r="BE2569" s="1">
        <f t="shared" si="1855"/>
        <v>0</v>
      </c>
      <c r="BF2569" s="1">
        <f t="shared" si="1856"/>
        <v>0</v>
      </c>
      <c r="BG2569" s="1">
        <f t="shared" si="1857"/>
        <v>0</v>
      </c>
      <c r="BH2569" s="1">
        <f t="shared" si="1858"/>
        <v>0</v>
      </c>
      <c r="BI2569" s="1">
        <f t="shared" si="1859"/>
        <v>0</v>
      </c>
      <c r="BJ2569" s="1">
        <f t="shared" si="1860"/>
        <v>0</v>
      </c>
      <c r="BK2569" s="1">
        <f t="shared" si="1861"/>
        <v>1.6286556410105257</v>
      </c>
      <c r="BL2569" s="2" t="e">
        <f t="shared" si="1862"/>
        <v>#DIV/0!</v>
      </c>
      <c r="BM2569" s="2" t="e">
        <f t="shared" si="1863"/>
        <v>#DIV/0!</v>
      </c>
      <c r="BN2569" s="2" t="e">
        <f t="shared" si="1864"/>
        <v>#DIV/0!</v>
      </c>
      <c r="BO2569" s="2" t="e">
        <f t="shared" si="1865"/>
        <v>#DIV/0!</v>
      </c>
      <c r="BP2569" s="2" t="e">
        <f t="shared" si="1866"/>
        <v>#DIV/0!</v>
      </c>
      <c r="BQ2569" s="2" t="e">
        <f t="shared" si="1867"/>
        <v>#DIV/0!</v>
      </c>
      <c r="BR2569" s="2" t="e">
        <f t="shared" si="1868"/>
        <v>#DIV/0!</v>
      </c>
      <c r="BS2569" s="1" t="e">
        <f t="shared" si="1880"/>
        <v>#DIV/0!</v>
      </c>
      <c r="BT2569" s="1" t="e">
        <f t="shared" si="1881"/>
        <v>#DIV/0!</v>
      </c>
      <c r="BU2569" s="1" t="e">
        <f t="shared" si="1882"/>
        <v>#DIV/0!</v>
      </c>
      <c r="BV2569" s="1" t="e">
        <f t="shared" si="1883"/>
        <v>#DIV/0!</v>
      </c>
      <c r="BW2569" s="1" t="e">
        <f t="shared" si="1884"/>
        <v>#DIV/0!</v>
      </c>
      <c r="BX2569" s="1" t="e">
        <f t="shared" si="1885"/>
        <v>#DIV/0!</v>
      </c>
      <c r="BY2569" s="1" t="e">
        <f t="shared" si="1886"/>
        <v>#DIV/0!</v>
      </c>
    </row>
    <row r="2570" spans="1:77" x14ac:dyDescent="0.25">
      <c r="A2570" s="1">
        <v>20121229</v>
      </c>
      <c r="B2570" s="1">
        <v>2012</v>
      </c>
      <c r="C2570" s="1">
        <v>12</v>
      </c>
      <c r="D2570" s="1">
        <v>7.5309999999999997</v>
      </c>
      <c r="E2570" s="1">
        <v>42.365000000000002</v>
      </c>
      <c r="F2570" s="1">
        <f t="shared" si="1869"/>
        <v>1.7569612800000001</v>
      </c>
      <c r="G2570" s="1">
        <v>132.816</v>
      </c>
      <c r="H2570" s="1">
        <v>0.115</v>
      </c>
      <c r="I2570" s="1">
        <v>116.9189841</v>
      </c>
      <c r="J2570" s="1">
        <v>52.726237300000001</v>
      </c>
      <c r="K2570" s="1">
        <f t="shared" si="1870"/>
        <v>1.515270033936E-3</v>
      </c>
      <c r="L2570" s="1">
        <f t="shared" si="1871"/>
        <v>6.8333203540799992E-4</v>
      </c>
      <c r="M2570" s="1">
        <f t="shared" si="1841"/>
        <v>8.3193799852800013E-4</v>
      </c>
      <c r="N2570" s="1">
        <f t="shared" si="1842"/>
        <v>0.45096386789423021</v>
      </c>
      <c r="O2570" s="1">
        <f t="shared" si="1843"/>
        <v>0.79232605456919769</v>
      </c>
      <c r="P2570" s="1">
        <f t="shared" si="1844"/>
        <v>0.96463522543080238</v>
      </c>
      <c r="Q2570" s="1">
        <v>3.8542399999999999</v>
      </c>
      <c r="R2570" s="1">
        <v>-35.934899999999999</v>
      </c>
      <c r="S2570" s="1">
        <v>-0.12014216699999999</v>
      </c>
      <c r="T2570" s="1">
        <v>1.3621700000000001</v>
      </c>
      <c r="U2570" s="1">
        <v>1.0467224449999999</v>
      </c>
      <c r="V2570" s="1">
        <v>2.2955555999999998E-2</v>
      </c>
      <c r="W2570" s="1">
        <v>0.14887777799999999</v>
      </c>
      <c r="X2570" s="1">
        <v>1.2800000000000001E-2</v>
      </c>
      <c r="Y2570" s="1">
        <v>0.10434444399999999</v>
      </c>
      <c r="Z2570" s="1">
        <v>0.73281603200000001</v>
      </c>
      <c r="AA2570" s="1">
        <v>0.17586661100000001</v>
      </c>
      <c r="AB2570" s="1">
        <v>1.3555555560000001</v>
      </c>
      <c r="AC2570" s="1">
        <v>0.74069187999999997</v>
      </c>
      <c r="AD2570" s="1">
        <v>0.68102487700000003</v>
      </c>
      <c r="AE2570" s="1">
        <f t="shared" si="1845"/>
        <v>0.61707526302881688</v>
      </c>
      <c r="AF2570" s="1">
        <v>0.43376165900000002</v>
      </c>
      <c r="AG2570" s="1">
        <v>0.313778785</v>
      </c>
      <c r="AH2570" s="1">
        <v>0.41449159299999999</v>
      </c>
      <c r="AI2570" s="1">
        <v>1</v>
      </c>
      <c r="AJ2570" s="1">
        <v>0.91864579000000002</v>
      </c>
      <c r="AK2570" s="1">
        <v>1</v>
      </c>
      <c r="AL2570" s="1">
        <v>0</v>
      </c>
      <c r="AM2570" s="1">
        <v>0</v>
      </c>
      <c r="AN2570" s="1">
        <f t="shared" si="1846"/>
        <v>0.3189751234790989</v>
      </c>
      <c r="AO2570" s="1">
        <f t="shared" si="1847"/>
        <v>0.86128265620545952</v>
      </c>
      <c r="AP2570" s="1">
        <f t="shared" si="1848"/>
        <v>1.5132402780885441</v>
      </c>
      <c r="AQ2570" s="1">
        <f t="shared" si="1849"/>
        <v>0.24372100191145596</v>
      </c>
      <c r="AR2570" s="1">
        <f t="shared" si="1850"/>
        <v>1.1944354710051709E-2</v>
      </c>
      <c r="AS2570" s="1">
        <f t="shared" si="1851"/>
        <v>0.5708888889</v>
      </c>
      <c r="AT2570" s="1">
        <f t="shared" si="1852"/>
        <v>0.5853574000966425</v>
      </c>
      <c r="AU2570" s="1">
        <f t="shared" si="1853"/>
        <v>0.19358498465053522</v>
      </c>
      <c r="AV2570" s="1">
        <f t="shared" si="1854"/>
        <v>1.1619705713494648</v>
      </c>
      <c r="AW2570" s="1">
        <f t="shared" si="1872"/>
        <v>0.66358681741067449</v>
      </c>
      <c r="AX2570" s="1">
        <f t="shared" si="1873"/>
        <v>0.30965181908941181</v>
      </c>
      <c r="AY2570" s="1">
        <f t="shared" si="1874"/>
        <v>0</v>
      </c>
      <c r="AZ2570" s="1">
        <f t="shared" si="1875"/>
        <v>0</v>
      </c>
      <c r="BA2570" s="1">
        <f t="shared" si="1876"/>
        <v>0</v>
      </c>
      <c r="BB2570" s="1">
        <f t="shared" si="1877"/>
        <v>0</v>
      </c>
      <c r="BC2570" s="1">
        <f t="shared" si="1878"/>
        <v>0</v>
      </c>
      <c r="BD2570" s="1">
        <f t="shared" si="1879"/>
        <v>0</v>
      </c>
      <c r="BE2570" s="1">
        <f t="shared" si="1855"/>
        <v>0</v>
      </c>
      <c r="BF2570" s="1">
        <f t="shared" si="1856"/>
        <v>0</v>
      </c>
      <c r="BG2570" s="1">
        <f t="shared" si="1857"/>
        <v>0</v>
      </c>
      <c r="BH2570" s="1">
        <f t="shared" si="1858"/>
        <v>0</v>
      </c>
      <c r="BI2570" s="1">
        <f t="shared" si="1859"/>
        <v>0</v>
      </c>
      <c r="BJ2570" s="1">
        <f t="shared" si="1860"/>
        <v>0</v>
      </c>
      <c r="BK2570" s="1">
        <f t="shared" si="1861"/>
        <v>1.0467224453969541</v>
      </c>
      <c r="BL2570" s="2" t="e">
        <f t="shared" si="1862"/>
        <v>#DIV/0!</v>
      </c>
      <c r="BM2570" s="2" t="e">
        <f t="shared" si="1863"/>
        <v>#DIV/0!</v>
      </c>
      <c r="BN2570" s="2" t="e">
        <f t="shared" si="1864"/>
        <v>#DIV/0!</v>
      </c>
      <c r="BO2570" s="2" t="e">
        <f t="shared" si="1865"/>
        <v>#DIV/0!</v>
      </c>
      <c r="BP2570" s="2" t="e">
        <f t="shared" si="1866"/>
        <v>#DIV/0!</v>
      </c>
      <c r="BQ2570" s="2" t="e">
        <f t="shared" si="1867"/>
        <v>#DIV/0!</v>
      </c>
      <c r="BR2570" s="2" t="e">
        <f t="shared" si="1868"/>
        <v>#DIV/0!</v>
      </c>
      <c r="BS2570" s="1" t="e">
        <f t="shared" si="1880"/>
        <v>#DIV/0!</v>
      </c>
      <c r="BT2570" s="1" t="e">
        <f t="shared" si="1881"/>
        <v>#DIV/0!</v>
      </c>
      <c r="BU2570" s="1" t="e">
        <f t="shared" si="1882"/>
        <v>#DIV/0!</v>
      </c>
      <c r="BV2570" s="1" t="e">
        <f t="shared" si="1883"/>
        <v>#DIV/0!</v>
      </c>
      <c r="BW2570" s="1" t="e">
        <f t="shared" si="1884"/>
        <v>#DIV/0!</v>
      </c>
      <c r="BX2570" s="1" t="e">
        <f t="shared" si="1885"/>
        <v>#DIV/0!</v>
      </c>
      <c r="BY2570" s="1" t="e">
        <f t="shared" si="1886"/>
        <v>#DIV/0!</v>
      </c>
    </row>
    <row r="2571" spans="1:77" x14ac:dyDescent="0.25">
      <c r="A2571" s="1">
        <v>20110117</v>
      </c>
      <c r="B2571" s="1">
        <v>2011</v>
      </c>
      <c r="C2571" s="1">
        <v>1</v>
      </c>
      <c r="D2571" s="1">
        <v>8.0340000000000007</v>
      </c>
      <c r="E2571" s="1">
        <v>42.216999999999999</v>
      </c>
      <c r="F2571" s="1">
        <f t="shared" si="1869"/>
        <v>1.750823424</v>
      </c>
      <c r="G2571" s="1">
        <v>150.828</v>
      </c>
      <c r="H2571" s="1">
        <v>3.0000000000000001E-3</v>
      </c>
      <c r="I2571" s="1">
        <v>81.625229169999997</v>
      </c>
      <c r="J2571" s="1">
        <v>67.440187499999993</v>
      </c>
      <c r="K2571" s="1">
        <f t="shared" si="1870"/>
        <v>1.0578629700432E-3</v>
      </c>
      <c r="L2571" s="1">
        <f t="shared" si="1871"/>
        <v>8.7402482999999987E-4</v>
      </c>
      <c r="M2571" s="1">
        <f t="shared" si="1841"/>
        <v>1.838381400432001E-4</v>
      </c>
      <c r="N2571" s="1">
        <f t="shared" si="1842"/>
        <v>0.82621743529250047</v>
      </c>
      <c r="O2571" s="1">
        <f t="shared" si="1843"/>
        <v>1.4465608390273141</v>
      </c>
      <c r="P2571" s="1">
        <f t="shared" si="1844"/>
        <v>0.30426258497268588</v>
      </c>
      <c r="Q2571" s="1">
        <v>2.0999400000000001</v>
      </c>
      <c r="R2571" s="1">
        <v>-4.5960799999999997</v>
      </c>
      <c r="S2571" s="1">
        <v>-0.84127492800000003</v>
      </c>
      <c r="T2571" s="1">
        <v>1.2581100000000001</v>
      </c>
      <c r="U2571" s="1">
        <v>0.96682849199999998</v>
      </c>
      <c r="V2571" s="1">
        <v>2.0733333E-2</v>
      </c>
      <c r="W2571" s="1">
        <v>0.13566666699999999</v>
      </c>
      <c r="X2571" s="1">
        <v>1.2577778E-2</v>
      </c>
      <c r="Y2571" s="1">
        <v>0.103577778</v>
      </c>
      <c r="Z2571" s="1">
        <v>0.73486786400000004</v>
      </c>
      <c r="AA2571" s="1">
        <v>0.13412595199999999</v>
      </c>
      <c r="AB2571" s="1">
        <v>1.266666667</v>
      </c>
      <c r="AC2571" s="1">
        <v>0.74323615099999996</v>
      </c>
      <c r="AD2571" s="1">
        <v>0.72009838999999998</v>
      </c>
      <c r="AE2571" s="1">
        <f t="shared" si="1845"/>
        <v>0.66498882893930111</v>
      </c>
      <c r="AF2571" s="1">
        <v>0.45369528799999997</v>
      </c>
      <c r="AG2571" s="1">
        <v>0.33753491400000002</v>
      </c>
      <c r="AH2571" s="1">
        <v>0.42791566599999997</v>
      </c>
      <c r="AI2571" s="1">
        <v>1</v>
      </c>
      <c r="AJ2571" s="1">
        <v>0.88603589999999999</v>
      </c>
      <c r="AK2571" s="1">
        <v>1</v>
      </c>
      <c r="AL2571" s="1">
        <v>0</v>
      </c>
      <c r="AM2571" s="1">
        <v>0</v>
      </c>
      <c r="AN2571" s="1">
        <f t="shared" si="1846"/>
        <v>0.2799016097806773</v>
      </c>
      <c r="AO2571" s="1">
        <f t="shared" si="1847"/>
        <v>0.92308752365127533</v>
      </c>
      <c r="AP2571" s="1">
        <f t="shared" si="1848"/>
        <v>1.6161632588108068</v>
      </c>
      <c r="AQ2571" s="1">
        <f t="shared" si="1849"/>
        <v>0.13466016518919321</v>
      </c>
      <c r="AR2571" s="1">
        <f t="shared" si="1850"/>
        <v>6.5731095047577761E-3</v>
      </c>
      <c r="AS2571" s="1">
        <f t="shared" si="1851"/>
        <v>0.56866666667499999</v>
      </c>
      <c r="AT2571" s="1">
        <f t="shared" si="1852"/>
        <v>0.66304126224059656</v>
      </c>
      <c r="AU2571" s="1">
        <f t="shared" si="1853"/>
        <v>0.21843429017913124</v>
      </c>
      <c r="AV2571" s="1">
        <f t="shared" si="1854"/>
        <v>1.0482323768208688</v>
      </c>
      <c r="AW2571" s="1">
        <f t="shared" si="1872"/>
        <v>0.6524313950363605</v>
      </c>
      <c r="AX2571" s="1">
        <f t="shared" si="1873"/>
        <v>0.24525847787462368</v>
      </c>
      <c r="AY2571" s="1">
        <f t="shared" si="1874"/>
        <v>0</v>
      </c>
      <c r="AZ2571" s="1">
        <f t="shared" si="1875"/>
        <v>0</v>
      </c>
      <c r="BA2571" s="1">
        <f t="shared" si="1876"/>
        <v>0</v>
      </c>
      <c r="BB2571" s="1">
        <f t="shared" si="1877"/>
        <v>0</v>
      </c>
      <c r="BC2571" s="1">
        <f t="shared" si="1878"/>
        <v>0</v>
      </c>
      <c r="BD2571" s="1">
        <f t="shared" si="1879"/>
        <v>0</v>
      </c>
      <c r="BE2571" s="1">
        <f t="shared" si="1855"/>
        <v>0</v>
      </c>
      <c r="BF2571" s="1">
        <f t="shared" si="1856"/>
        <v>0</v>
      </c>
      <c r="BG2571" s="1">
        <f t="shared" si="1857"/>
        <v>0</v>
      </c>
      <c r="BH2571" s="1">
        <f t="shared" si="1858"/>
        <v>0</v>
      </c>
      <c r="BI2571" s="1">
        <f t="shared" si="1859"/>
        <v>0</v>
      </c>
      <c r="BJ2571" s="1">
        <f t="shared" si="1860"/>
        <v>0</v>
      </c>
      <c r="BK2571" s="1">
        <f t="shared" si="1861"/>
        <v>0.96682849204118682</v>
      </c>
      <c r="BL2571" s="2" t="e">
        <f t="shared" si="1862"/>
        <v>#DIV/0!</v>
      </c>
      <c r="BM2571" s="2" t="e">
        <f t="shared" si="1863"/>
        <v>#DIV/0!</v>
      </c>
      <c r="BN2571" s="2" t="e">
        <f t="shared" si="1864"/>
        <v>#DIV/0!</v>
      </c>
      <c r="BO2571" s="2" t="e">
        <f t="shared" si="1865"/>
        <v>#DIV/0!</v>
      </c>
      <c r="BP2571" s="2" t="e">
        <f t="shared" si="1866"/>
        <v>#DIV/0!</v>
      </c>
      <c r="BQ2571" s="2" t="e">
        <f t="shared" si="1867"/>
        <v>#DIV/0!</v>
      </c>
      <c r="BR2571" s="2" t="e">
        <f t="shared" si="1868"/>
        <v>#DIV/0!</v>
      </c>
      <c r="BS2571" s="1" t="e">
        <f t="shared" si="1880"/>
        <v>#DIV/0!</v>
      </c>
      <c r="BT2571" s="1" t="e">
        <f t="shared" si="1881"/>
        <v>#DIV/0!</v>
      </c>
      <c r="BU2571" s="1" t="e">
        <f t="shared" si="1882"/>
        <v>#DIV/0!</v>
      </c>
      <c r="BV2571" s="1" t="e">
        <f t="shared" si="1883"/>
        <v>#DIV/0!</v>
      </c>
      <c r="BW2571" s="1" t="e">
        <f t="shared" si="1884"/>
        <v>#DIV/0!</v>
      </c>
      <c r="BX2571" s="1" t="e">
        <f t="shared" si="1885"/>
        <v>#DIV/0!</v>
      </c>
      <c r="BY2571" s="1" t="e">
        <f t="shared" si="1886"/>
        <v>#DIV/0!</v>
      </c>
    </row>
    <row r="2572" spans="1:77" x14ac:dyDescent="0.25">
      <c r="A2572" s="1">
        <v>20091229</v>
      </c>
      <c r="B2572" s="1">
        <v>2009</v>
      </c>
      <c r="C2572" s="1">
        <v>12</v>
      </c>
      <c r="D2572" s="1">
        <v>7.843</v>
      </c>
      <c r="E2572" s="1">
        <v>42.081000000000003</v>
      </c>
      <c r="F2572" s="1">
        <f t="shared" si="1869"/>
        <v>1.7451832320000003</v>
      </c>
      <c r="G2572" s="1">
        <v>132.37</v>
      </c>
      <c r="H2572" s="1">
        <v>2.4E-2</v>
      </c>
      <c r="I2572" s="1">
        <v>82.438520830000002</v>
      </c>
      <c r="J2572" s="1">
        <v>70.223312500000006</v>
      </c>
      <c r="K2572" s="1">
        <f t="shared" si="1870"/>
        <v>1.0684032299567998E-3</v>
      </c>
      <c r="L2572" s="1">
        <f t="shared" si="1871"/>
        <v>9.1009413000000009E-4</v>
      </c>
      <c r="M2572" s="1">
        <f t="shared" si="1841"/>
        <v>1.5830909995679971E-4</v>
      </c>
      <c r="N2572" s="1">
        <f t="shared" si="1842"/>
        <v>0.85182644949210695</v>
      </c>
      <c r="O2572" s="1">
        <f t="shared" si="1843"/>
        <v>1.4865932362277201</v>
      </c>
      <c r="P2572" s="1">
        <f t="shared" si="1844"/>
        <v>0.25858999577228015</v>
      </c>
      <c r="Q2572" s="1">
        <v>1.7359599999999999</v>
      </c>
      <c r="R2572" s="1">
        <v>-13.825699999999999</v>
      </c>
      <c r="S2572" s="1">
        <v>-0.143589523</v>
      </c>
      <c r="T2572" s="1">
        <v>2.2581199999999999</v>
      </c>
      <c r="U2572" s="1">
        <v>1.8172048489999999</v>
      </c>
      <c r="V2572" s="1">
        <v>2.8477777999999999E-2</v>
      </c>
      <c r="W2572" s="1">
        <v>0.167722222</v>
      </c>
      <c r="X2572" s="1">
        <v>1.6066667E-2</v>
      </c>
      <c r="Y2572" s="1">
        <v>0.10835555600000001</v>
      </c>
      <c r="Z2572" s="1">
        <v>0.709706646</v>
      </c>
      <c r="AA2572" s="1">
        <v>0.215036018</v>
      </c>
      <c r="AB2572" s="1">
        <v>1.388888889</v>
      </c>
      <c r="AC2572" s="1">
        <v>0.71203624099999996</v>
      </c>
      <c r="AD2572" s="1">
        <v>0.68209564099999997</v>
      </c>
      <c r="AE2572" s="1">
        <f t="shared" si="1845"/>
        <v>0.6183882783568363</v>
      </c>
      <c r="AF2572" s="1">
        <v>0.44613202400000002</v>
      </c>
      <c r="AG2572" s="1">
        <v>0.32838715800000001</v>
      </c>
      <c r="AH2572" s="1">
        <v>0.42281825499999998</v>
      </c>
      <c r="AI2572" s="1">
        <v>1</v>
      </c>
      <c r="AJ2572" s="1">
        <v>0.94924688899999998</v>
      </c>
      <c r="AK2572" s="1">
        <v>1</v>
      </c>
      <c r="AL2572" s="1">
        <v>0</v>
      </c>
      <c r="AM2572" s="1">
        <v>0</v>
      </c>
      <c r="AN2572" s="1">
        <f t="shared" si="1846"/>
        <v>0.31790435899372971</v>
      </c>
      <c r="AO2572" s="1">
        <f t="shared" si="1847"/>
        <v>0.86309446453319405</v>
      </c>
      <c r="AP2572" s="1">
        <f t="shared" si="1848"/>
        <v>1.5062579871353492</v>
      </c>
      <c r="AQ2572" s="1">
        <f t="shared" si="1849"/>
        <v>0.23892524486465105</v>
      </c>
      <c r="AR2572" s="1">
        <f t="shared" si="1850"/>
        <v>1.1672660470135925E-2</v>
      </c>
      <c r="AS2572" s="1">
        <f t="shared" si="1851"/>
        <v>0.57172222222500002</v>
      </c>
      <c r="AT2572" s="1">
        <f t="shared" si="1852"/>
        <v>0.57001395054836845</v>
      </c>
      <c r="AU2572" s="1">
        <f t="shared" si="1853"/>
        <v>0.19304067931121519</v>
      </c>
      <c r="AV2572" s="1">
        <f t="shared" si="1854"/>
        <v>1.1958482096887848</v>
      </c>
      <c r="AW2572" s="1">
        <f t="shared" si="1872"/>
        <v>0.67246139639279856</v>
      </c>
      <c r="AX2572" s="1">
        <f t="shared" si="1873"/>
        <v>0.30383973230597577</v>
      </c>
      <c r="AY2572" s="1">
        <f t="shared" si="1874"/>
        <v>0</v>
      </c>
      <c r="AZ2572" s="1">
        <f t="shared" si="1875"/>
        <v>0</v>
      </c>
      <c r="BA2572" s="1">
        <f t="shared" si="1876"/>
        <v>0</v>
      </c>
      <c r="BB2572" s="1">
        <f t="shared" si="1877"/>
        <v>0</v>
      </c>
      <c r="BC2572" s="1">
        <f t="shared" si="1878"/>
        <v>0</v>
      </c>
      <c r="BD2572" s="1">
        <f t="shared" si="1879"/>
        <v>0</v>
      </c>
      <c r="BE2572" s="1">
        <f t="shared" si="1855"/>
        <v>0</v>
      </c>
      <c r="BF2572" s="1">
        <f t="shared" si="1856"/>
        <v>0</v>
      </c>
      <c r="BG2572" s="1">
        <f t="shared" si="1857"/>
        <v>0</v>
      </c>
      <c r="BH2572" s="1">
        <f t="shared" si="1858"/>
        <v>0</v>
      </c>
      <c r="BI2572" s="1">
        <f t="shared" si="1859"/>
        <v>0</v>
      </c>
      <c r="BJ2572" s="1">
        <f t="shared" si="1860"/>
        <v>0</v>
      </c>
      <c r="BK2572" s="1">
        <f t="shared" si="1861"/>
        <v>1.8172048486942565</v>
      </c>
      <c r="BL2572" s="2" t="e">
        <f t="shared" si="1862"/>
        <v>#DIV/0!</v>
      </c>
      <c r="BM2572" s="2" t="e">
        <f t="shared" si="1863"/>
        <v>#DIV/0!</v>
      </c>
      <c r="BN2572" s="2" t="e">
        <f t="shared" si="1864"/>
        <v>#DIV/0!</v>
      </c>
      <c r="BO2572" s="2" t="e">
        <f t="shared" si="1865"/>
        <v>#DIV/0!</v>
      </c>
      <c r="BP2572" s="2" t="e">
        <f t="shared" si="1866"/>
        <v>#DIV/0!</v>
      </c>
      <c r="BQ2572" s="2" t="e">
        <f t="shared" si="1867"/>
        <v>#DIV/0!</v>
      </c>
      <c r="BR2572" s="2" t="e">
        <f t="shared" si="1868"/>
        <v>#DIV/0!</v>
      </c>
      <c r="BS2572" s="1" t="e">
        <f t="shared" si="1880"/>
        <v>#DIV/0!</v>
      </c>
      <c r="BT2572" s="1" t="e">
        <f t="shared" si="1881"/>
        <v>#DIV/0!</v>
      </c>
      <c r="BU2572" s="1" t="e">
        <f t="shared" si="1882"/>
        <v>#DIV/0!</v>
      </c>
      <c r="BV2572" s="1" t="e">
        <f t="shared" si="1883"/>
        <v>#DIV/0!</v>
      </c>
      <c r="BW2572" s="1" t="e">
        <f t="shared" si="1884"/>
        <v>#DIV/0!</v>
      </c>
      <c r="BX2572" s="1" t="e">
        <f t="shared" si="1885"/>
        <v>#DIV/0!</v>
      </c>
      <c r="BY2572" s="1" t="e">
        <f t="shared" si="1886"/>
        <v>#DIV/0!</v>
      </c>
    </row>
    <row r="2573" spans="1:77" x14ac:dyDescent="0.25">
      <c r="A2573" s="1">
        <v>20140125</v>
      </c>
      <c r="B2573" s="1">
        <v>2014</v>
      </c>
      <c r="C2573" s="1">
        <v>1</v>
      </c>
      <c r="D2573" s="1">
        <v>9.0250000000000004</v>
      </c>
      <c r="E2573" s="1">
        <v>42.048000000000002</v>
      </c>
      <c r="F2573" s="1">
        <f t="shared" si="1869"/>
        <v>1.7438146560000001</v>
      </c>
      <c r="G2573" s="1">
        <v>164.59299999999999</v>
      </c>
      <c r="H2573" s="1">
        <v>2.7069999999999999</v>
      </c>
      <c r="I2573" s="1">
        <v>84.130770830000003</v>
      </c>
      <c r="J2573" s="1">
        <v>81.967166669999997</v>
      </c>
      <c r="K2573" s="1">
        <f t="shared" si="1870"/>
        <v>1.0903347899568002E-3</v>
      </c>
      <c r="L2573" s="1">
        <f t="shared" si="1871"/>
        <v>1.0622944800431999E-3</v>
      </c>
      <c r="M2573" s="1">
        <f t="shared" si="1841"/>
        <v>2.8040309913600217E-5</v>
      </c>
      <c r="N2573" s="1">
        <f t="shared" si="1842"/>
        <v>0.97428284397427045</v>
      </c>
      <c r="O2573" s="1">
        <f t="shared" si="1843"/>
        <v>1.6989687024116942</v>
      </c>
      <c r="P2573" s="1">
        <f t="shared" si="1844"/>
        <v>4.4845953588305898E-2</v>
      </c>
      <c r="Q2573" s="1">
        <v>6.4140300000000003</v>
      </c>
      <c r="R2573" s="1">
        <v>-41.811500000000002</v>
      </c>
      <c r="S2573" s="1">
        <v>-0.18120023800000001</v>
      </c>
      <c r="T2573" s="1">
        <v>0.92452100000000004</v>
      </c>
      <c r="U2573" s="1">
        <v>0.79391915599999996</v>
      </c>
      <c r="V2573" s="1">
        <v>2.4366667000000002E-2</v>
      </c>
      <c r="W2573" s="1">
        <v>0.12513333300000001</v>
      </c>
      <c r="X2573" s="1">
        <v>1.4855556000000001E-2</v>
      </c>
      <c r="Y2573" s="1">
        <v>8.6499999999999994E-2</v>
      </c>
      <c r="Z2573" s="1">
        <v>0.67402452199999996</v>
      </c>
      <c r="AA2573" s="1">
        <v>0.18254843200000001</v>
      </c>
      <c r="AB2573" s="1">
        <v>0.63333333300000005</v>
      </c>
      <c r="AC2573" s="1">
        <v>0.66779040700000003</v>
      </c>
      <c r="AD2573" s="1">
        <v>0.74453348600000002</v>
      </c>
      <c r="AE2573" s="1">
        <f t="shared" si="1845"/>
        <v>0.69495215941140409</v>
      </c>
      <c r="AF2573" s="1">
        <v>0.49281162099999998</v>
      </c>
      <c r="AG2573" s="1">
        <v>0.38736855799999997</v>
      </c>
      <c r="AH2573" s="1">
        <v>0.45436349100000001</v>
      </c>
      <c r="AI2573" s="1">
        <v>1</v>
      </c>
      <c r="AJ2573" s="1">
        <v>0.92386596300000001</v>
      </c>
      <c r="AK2573" s="1">
        <v>1</v>
      </c>
      <c r="AL2573" s="1">
        <v>0</v>
      </c>
      <c r="AM2573" s="1">
        <v>0</v>
      </c>
      <c r="AN2573" s="1">
        <f t="shared" si="1846"/>
        <v>0.25546651437181411</v>
      </c>
      <c r="AO2573" s="1">
        <f t="shared" si="1847"/>
        <v>0.95620029393526385</v>
      </c>
      <c r="AP2573" s="1">
        <f t="shared" si="1848"/>
        <v>1.6674360866358211</v>
      </c>
      <c r="AQ2573" s="1">
        <f t="shared" si="1849"/>
        <v>7.6378569364178972E-2</v>
      </c>
      <c r="AR2573" s="1">
        <f t="shared" si="1850"/>
        <v>3.9310417415775569E-3</v>
      </c>
      <c r="AS2573" s="1">
        <f t="shared" si="1851"/>
        <v>0.55283333332500006</v>
      </c>
      <c r="AT2573" s="1">
        <f t="shared" si="1852"/>
        <v>1.0544736863821997</v>
      </c>
      <c r="AU2573" s="1">
        <f t="shared" si="1853"/>
        <v>0.21143870546575616</v>
      </c>
      <c r="AV2573" s="1">
        <f t="shared" si="1854"/>
        <v>0.42189462753424389</v>
      </c>
      <c r="AW2573" s="1">
        <f t="shared" si="1872"/>
        <v>0.3361860830007618</v>
      </c>
      <c r="AX2573" s="1">
        <f t="shared" si="1873"/>
        <v>0.22347629041456066</v>
      </c>
      <c r="AY2573" s="1">
        <f t="shared" si="1874"/>
        <v>0</v>
      </c>
      <c r="AZ2573" s="1">
        <f t="shared" si="1875"/>
        <v>0</v>
      </c>
      <c r="BA2573" s="1">
        <f t="shared" si="1876"/>
        <v>0</v>
      </c>
      <c r="BB2573" s="1">
        <f t="shared" si="1877"/>
        <v>0</v>
      </c>
      <c r="BC2573" s="1">
        <f t="shared" si="1878"/>
        <v>0</v>
      </c>
      <c r="BD2573" s="1">
        <f t="shared" si="1879"/>
        <v>0</v>
      </c>
      <c r="BE2573" s="1">
        <f t="shared" si="1855"/>
        <v>0</v>
      </c>
      <c r="BF2573" s="1">
        <f t="shared" si="1856"/>
        <v>0</v>
      </c>
      <c r="BG2573" s="1">
        <f t="shared" si="1857"/>
        <v>0</v>
      </c>
      <c r="BH2573" s="1">
        <f t="shared" si="1858"/>
        <v>0</v>
      </c>
      <c r="BI2573" s="1">
        <f t="shared" si="1859"/>
        <v>0</v>
      </c>
      <c r="BJ2573" s="1">
        <f t="shared" si="1860"/>
        <v>0</v>
      </c>
      <c r="BK2573" s="1">
        <f t="shared" si="1861"/>
        <v>0.79391915613664166</v>
      </c>
      <c r="BL2573" s="2" t="e">
        <f t="shared" si="1862"/>
        <v>#DIV/0!</v>
      </c>
      <c r="BM2573" s="2" t="e">
        <f t="shared" si="1863"/>
        <v>#DIV/0!</v>
      </c>
      <c r="BN2573" s="2" t="e">
        <f t="shared" si="1864"/>
        <v>#DIV/0!</v>
      </c>
      <c r="BO2573" s="2" t="e">
        <f t="shared" si="1865"/>
        <v>#DIV/0!</v>
      </c>
      <c r="BP2573" s="2" t="e">
        <f t="shared" si="1866"/>
        <v>#DIV/0!</v>
      </c>
      <c r="BQ2573" s="2" t="e">
        <f t="shared" si="1867"/>
        <v>#DIV/0!</v>
      </c>
      <c r="BR2573" s="2" t="e">
        <f t="shared" si="1868"/>
        <v>#DIV/0!</v>
      </c>
      <c r="BS2573" s="1" t="e">
        <f t="shared" si="1880"/>
        <v>#DIV/0!</v>
      </c>
      <c r="BT2573" s="1" t="e">
        <f t="shared" si="1881"/>
        <v>#DIV/0!</v>
      </c>
      <c r="BU2573" s="1" t="e">
        <f t="shared" si="1882"/>
        <v>#DIV/0!</v>
      </c>
      <c r="BV2573" s="1" t="e">
        <f t="shared" si="1883"/>
        <v>#DIV/0!</v>
      </c>
      <c r="BW2573" s="1" t="e">
        <f t="shared" si="1884"/>
        <v>#DIV/0!</v>
      </c>
      <c r="BX2573" s="1" t="e">
        <f t="shared" si="1885"/>
        <v>#DIV/0!</v>
      </c>
      <c r="BY2573" s="1" t="e">
        <f t="shared" si="1886"/>
        <v>#DIV/0!</v>
      </c>
    </row>
    <row r="2574" spans="1:77" x14ac:dyDescent="0.25">
      <c r="A2574" s="1">
        <v>20111231</v>
      </c>
      <c r="B2574" s="1">
        <v>2011</v>
      </c>
      <c r="C2574" s="1">
        <v>12</v>
      </c>
      <c r="D2574" s="1">
        <v>12.571</v>
      </c>
      <c r="E2574" s="1">
        <v>41.722999999999999</v>
      </c>
      <c r="F2574" s="1">
        <f t="shared" si="1869"/>
        <v>1.730336256</v>
      </c>
      <c r="G2574" s="1">
        <v>133.322</v>
      </c>
      <c r="H2574" s="1">
        <v>3.4969999999999999</v>
      </c>
      <c r="I2574" s="1">
        <v>76.591541669999998</v>
      </c>
      <c r="J2574" s="1">
        <v>65.369520829999999</v>
      </c>
      <c r="K2574" s="1">
        <f t="shared" si="1870"/>
        <v>9.9262638004319996E-4</v>
      </c>
      <c r="L2574" s="1">
        <f t="shared" si="1871"/>
        <v>8.4718898995679993E-4</v>
      </c>
      <c r="M2574" s="1">
        <f t="shared" si="1841"/>
        <v>1.4543739008640003E-4</v>
      </c>
      <c r="N2574" s="1">
        <f t="shared" si="1842"/>
        <v>0.85348224366143643</v>
      </c>
      <c r="O2574" s="1">
        <f t="shared" si="1843"/>
        <v>1.4768112700596097</v>
      </c>
      <c r="P2574" s="1">
        <f t="shared" si="1844"/>
        <v>0.2535249859403903</v>
      </c>
      <c r="Q2574" s="1">
        <v>2.15734</v>
      </c>
      <c r="R2574" s="1">
        <v>-37.841999999999999</v>
      </c>
      <c r="S2574" s="1">
        <v>-6.0455668999999997E-2</v>
      </c>
      <c r="T2574" s="1">
        <v>1.9811000000000001</v>
      </c>
      <c r="U2574" s="1">
        <v>1.5470853410000001</v>
      </c>
      <c r="V2574" s="1">
        <v>2.0899999999999998E-2</v>
      </c>
      <c r="W2574" s="1">
        <v>0.13524444399999999</v>
      </c>
      <c r="X2574" s="1">
        <v>1.23E-2</v>
      </c>
      <c r="Y2574" s="1">
        <v>9.9000000000000005E-2</v>
      </c>
      <c r="Z2574" s="1">
        <v>0.73229915199999995</v>
      </c>
      <c r="AA2574" s="1">
        <v>0.15472915100000001</v>
      </c>
      <c r="AB2574" s="1">
        <v>0.73333333300000003</v>
      </c>
      <c r="AC2574" s="1">
        <v>0.74005094800000004</v>
      </c>
      <c r="AD2574" s="1">
        <v>0.68705089900000005</v>
      </c>
      <c r="AE2574" s="1">
        <f t="shared" si="1845"/>
        <v>0.62446462170447581</v>
      </c>
      <c r="AF2574" s="1">
        <v>0.63059351799999996</v>
      </c>
      <c r="AG2574" s="1">
        <v>0.58924135600000005</v>
      </c>
      <c r="AH2574" s="1">
        <v>0.54899919900000005</v>
      </c>
      <c r="AI2574" s="1">
        <v>1</v>
      </c>
      <c r="AJ2574" s="1">
        <v>0.90213214900000005</v>
      </c>
      <c r="AK2574" s="1">
        <v>1</v>
      </c>
      <c r="AL2574" s="1">
        <v>0</v>
      </c>
      <c r="AM2574" s="1">
        <v>0</v>
      </c>
      <c r="AN2574" s="1">
        <f t="shared" si="1846"/>
        <v>0.31294910067355725</v>
      </c>
      <c r="AO2574" s="1">
        <f t="shared" si="1847"/>
        <v>0.87140255130368038</v>
      </c>
      <c r="AP2574" s="1">
        <f t="shared" si="1848"/>
        <v>1.5078194280916581</v>
      </c>
      <c r="AQ2574" s="1">
        <f t="shared" si="1849"/>
        <v>0.22251682790834182</v>
      </c>
      <c r="AR2574" s="1">
        <f t="shared" si="1850"/>
        <v>1.160443734266489E-2</v>
      </c>
      <c r="AS2574" s="1">
        <f t="shared" si="1851"/>
        <v>0.55533333332500001</v>
      </c>
      <c r="AT2574" s="1">
        <f t="shared" si="1852"/>
        <v>0.88909893249797844</v>
      </c>
      <c r="AU2574" s="1">
        <f t="shared" si="1853"/>
        <v>0.18542049808898453</v>
      </c>
      <c r="AV2574" s="1">
        <f t="shared" si="1854"/>
        <v>0.5479128349110155</v>
      </c>
      <c r="AW2574" s="1">
        <f t="shared" si="1872"/>
        <v>0.38428285700755899</v>
      </c>
      <c r="AX2574" s="1">
        <f t="shared" si="1873"/>
        <v>0.3034948265897201</v>
      </c>
      <c r="AY2574" s="1">
        <f t="shared" si="1874"/>
        <v>0</v>
      </c>
      <c r="AZ2574" s="1">
        <f t="shared" si="1875"/>
        <v>0</v>
      </c>
      <c r="BA2574" s="1">
        <f t="shared" si="1876"/>
        <v>0</v>
      </c>
      <c r="BB2574" s="1">
        <f t="shared" si="1877"/>
        <v>0</v>
      </c>
      <c r="BC2574" s="1">
        <f t="shared" si="1878"/>
        <v>0</v>
      </c>
      <c r="BD2574" s="1">
        <f t="shared" si="1879"/>
        <v>0</v>
      </c>
      <c r="BE2574" s="1">
        <f t="shared" si="1855"/>
        <v>0</v>
      </c>
      <c r="BF2574" s="1">
        <f t="shared" si="1856"/>
        <v>0</v>
      </c>
      <c r="BG2574" s="1">
        <f t="shared" si="1857"/>
        <v>0</v>
      </c>
      <c r="BH2574" s="1">
        <f t="shared" si="1858"/>
        <v>0</v>
      </c>
      <c r="BI2574" s="1">
        <f t="shared" si="1859"/>
        <v>0</v>
      </c>
      <c r="BJ2574" s="1">
        <f t="shared" si="1860"/>
        <v>0</v>
      </c>
      <c r="BK2574" s="1">
        <f t="shared" si="1861"/>
        <v>1.5470853405352931</v>
      </c>
      <c r="BL2574" s="2" t="e">
        <f t="shared" si="1862"/>
        <v>#DIV/0!</v>
      </c>
      <c r="BM2574" s="2" t="e">
        <f t="shared" si="1863"/>
        <v>#DIV/0!</v>
      </c>
      <c r="BN2574" s="2" t="e">
        <f t="shared" si="1864"/>
        <v>#DIV/0!</v>
      </c>
      <c r="BO2574" s="2" t="e">
        <f t="shared" si="1865"/>
        <v>#DIV/0!</v>
      </c>
      <c r="BP2574" s="2" t="e">
        <f t="shared" si="1866"/>
        <v>#DIV/0!</v>
      </c>
      <c r="BQ2574" s="2" t="e">
        <f t="shared" si="1867"/>
        <v>#DIV/0!</v>
      </c>
      <c r="BR2574" s="2" t="e">
        <f t="shared" si="1868"/>
        <v>#DIV/0!</v>
      </c>
      <c r="BS2574" s="1" t="e">
        <f t="shared" si="1880"/>
        <v>#DIV/0!</v>
      </c>
      <c r="BT2574" s="1" t="e">
        <f t="shared" si="1881"/>
        <v>#DIV/0!</v>
      </c>
      <c r="BU2574" s="1" t="e">
        <f t="shared" si="1882"/>
        <v>#DIV/0!</v>
      </c>
      <c r="BV2574" s="1" t="e">
        <f t="shared" si="1883"/>
        <v>#DIV/0!</v>
      </c>
      <c r="BW2574" s="1" t="e">
        <f t="shared" si="1884"/>
        <v>#DIV/0!</v>
      </c>
      <c r="BX2574" s="1" t="e">
        <f t="shared" si="1885"/>
        <v>#DIV/0!</v>
      </c>
      <c r="BY2574" s="1" t="e">
        <f t="shared" si="1886"/>
        <v>#DIV/0!</v>
      </c>
    </row>
    <row r="2575" spans="1:77" x14ac:dyDescent="0.25">
      <c r="A2575" s="1">
        <v>20131116</v>
      </c>
      <c r="B2575" s="1">
        <v>2013</v>
      </c>
      <c r="C2575" s="1">
        <v>11</v>
      </c>
      <c r="D2575" s="1">
        <v>7.5460000000000003</v>
      </c>
      <c r="E2575" s="1">
        <v>41.616</v>
      </c>
      <c r="F2575" s="1">
        <f t="shared" si="1869"/>
        <v>1.7258987520000002</v>
      </c>
      <c r="G2575" s="1">
        <v>167.995</v>
      </c>
      <c r="H2575" s="1">
        <v>2.0550000000000002</v>
      </c>
      <c r="I2575" s="1">
        <v>83.643479170000006</v>
      </c>
      <c r="J2575" s="1">
        <v>75.432500000000005</v>
      </c>
      <c r="K2575" s="1">
        <f t="shared" si="1870"/>
        <v>1.0840194900432001E-3</v>
      </c>
      <c r="L2575" s="1">
        <f t="shared" si="1871"/>
        <v>9.7760519999999995E-4</v>
      </c>
      <c r="M2575" s="1">
        <f t="shared" si="1841"/>
        <v>1.0641429004320017E-4</v>
      </c>
      <c r="N2575" s="1">
        <f t="shared" si="1842"/>
        <v>0.90183360076029706</v>
      </c>
      <c r="O2575" s="1">
        <f t="shared" si="1843"/>
        <v>1.5564734860638632</v>
      </c>
      <c r="P2575" s="1">
        <f t="shared" si="1844"/>
        <v>0.16942526593613705</v>
      </c>
      <c r="Q2575" s="1">
        <v>9.3383099999999999</v>
      </c>
      <c r="R2575" s="1">
        <v>-26.6358</v>
      </c>
      <c r="S2575" s="1">
        <v>-0.53986503200000002</v>
      </c>
      <c r="T2575" s="1">
        <v>0.90172200000000002</v>
      </c>
      <c r="U2575" s="1">
        <v>0.68400735800000001</v>
      </c>
      <c r="V2575" s="1">
        <v>2.2222222E-2</v>
      </c>
      <c r="W2575" s="1">
        <v>0.156611111</v>
      </c>
      <c r="X2575" s="1">
        <v>1.3711111E-2</v>
      </c>
      <c r="Y2575" s="1">
        <v>0.106922222</v>
      </c>
      <c r="Z2575" s="1">
        <v>0.75147561600000001</v>
      </c>
      <c r="AA2575" s="1">
        <v>0.188548782</v>
      </c>
      <c r="AB2575" s="1">
        <v>1.7111111109999999</v>
      </c>
      <c r="AC2575" s="1">
        <v>0.76382976400000002</v>
      </c>
      <c r="AD2575" s="1">
        <v>0.75227834199999999</v>
      </c>
      <c r="AE2575" s="1">
        <f t="shared" si="1845"/>
        <v>0.70444922378908648</v>
      </c>
      <c r="AF2575" s="1">
        <v>0.434356825</v>
      </c>
      <c r="AG2575" s="1">
        <v>0.31447148699999999</v>
      </c>
      <c r="AH2575" s="1">
        <v>0.41489191399999997</v>
      </c>
      <c r="AI2575" s="1">
        <v>1</v>
      </c>
      <c r="AJ2575" s="1">
        <v>0.92855373600000002</v>
      </c>
      <c r="AK2575" s="1">
        <v>1</v>
      </c>
      <c r="AL2575" s="1">
        <v>0</v>
      </c>
      <c r="AM2575" s="1">
        <v>0</v>
      </c>
      <c r="AN2575" s="1">
        <f t="shared" si="1846"/>
        <v>0.24772165838268995</v>
      </c>
      <c r="AO2575" s="1">
        <f t="shared" si="1847"/>
        <v>0.96560806346289429</v>
      </c>
      <c r="AP2575" s="1">
        <f t="shared" si="1848"/>
        <v>1.6665417516517462</v>
      </c>
      <c r="AQ2575" s="1">
        <f t="shared" si="1849"/>
        <v>5.9357000348253974E-2</v>
      </c>
      <c r="AR2575" s="1">
        <f t="shared" si="1850"/>
        <v>2.7305611270212402E-3</v>
      </c>
      <c r="AS2575" s="1">
        <f t="shared" si="1851"/>
        <v>0.57977777777500006</v>
      </c>
      <c r="AT2575" s="1">
        <f t="shared" si="1852"/>
        <v>0.51182205341772036</v>
      </c>
      <c r="AU2575" s="1">
        <f t="shared" si="1853"/>
        <v>0.2448492906545966</v>
      </c>
      <c r="AV2575" s="1">
        <f t="shared" si="1854"/>
        <v>1.4662618203454034</v>
      </c>
      <c r="AW2575" s="1">
        <f t="shared" si="1872"/>
        <v>0.81466200827056845</v>
      </c>
      <c r="AX2575" s="1">
        <f t="shared" si="1873"/>
        <v>0.18452659202806149</v>
      </c>
      <c r="AY2575" s="1">
        <f t="shared" si="1874"/>
        <v>0</v>
      </c>
      <c r="AZ2575" s="1">
        <f t="shared" si="1875"/>
        <v>0</v>
      </c>
      <c r="BA2575" s="1">
        <f t="shared" si="1876"/>
        <v>0</v>
      </c>
      <c r="BB2575" s="1">
        <f t="shared" si="1877"/>
        <v>0</v>
      </c>
      <c r="BC2575" s="1">
        <f t="shared" si="1878"/>
        <v>0</v>
      </c>
      <c r="BD2575" s="1">
        <f t="shared" si="1879"/>
        <v>0</v>
      </c>
      <c r="BE2575" s="1">
        <f t="shared" si="1855"/>
        <v>0</v>
      </c>
      <c r="BF2575" s="1">
        <f t="shared" si="1856"/>
        <v>0</v>
      </c>
      <c r="BG2575" s="1">
        <f t="shared" si="1857"/>
        <v>0</v>
      </c>
      <c r="BH2575" s="1">
        <f t="shared" si="1858"/>
        <v>0</v>
      </c>
      <c r="BI2575" s="1">
        <f t="shared" si="1859"/>
        <v>0</v>
      </c>
      <c r="BJ2575" s="1">
        <f t="shared" si="1860"/>
        <v>0</v>
      </c>
      <c r="BK2575" s="1">
        <f t="shared" si="1861"/>
        <v>0.68400735791240197</v>
      </c>
      <c r="BL2575" s="2" t="e">
        <f t="shared" si="1862"/>
        <v>#DIV/0!</v>
      </c>
      <c r="BM2575" s="2" t="e">
        <f t="shared" si="1863"/>
        <v>#DIV/0!</v>
      </c>
      <c r="BN2575" s="2" t="e">
        <f t="shared" si="1864"/>
        <v>#DIV/0!</v>
      </c>
      <c r="BO2575" s="2" t="e">
        <f t="shared" si="1865"/>
        <v>#DIV/0!</v>
      </c>
      <c r="BP2575" s="2" t="e">
        <f t="shared" si="1866"/>
        <v>#DIV/0!</v>
      </c>
      <c r="BQ2575" s="2" t="e">
        <f t="shared" si="1867"/>
        <v>#DIV/0!</v>
      </c>
      <c r="BR2575" s="2" t="e">
        <f t="shared" si="1868"/>
        <v>#DIV/0!</v>
      </c>
      <c r="BS2575" s="1" t="e">
        <f t="shared" si="1880"/>
        <v>#DIV/0!</v>
      </c>
      <c r="BT2575" s="1" t="e">
        <f t="shared" si="1881"/>
        <v>#DIV/0!</v>
      </c>
      <c r="BU2575" s="1" t="e">
        <f t="shared" si="1882"/>
        <v>#DIV/0!</v>
      </c>
      <c r="BV2575" s="1" t="e">
        <f t="shared" si="1883"/>
        <v>#DIV/0!</v>
      </c>
      <c r="BW2575" s="1" t="e">
        <f t="shared" si="1884"/>
        <v>#DIV/0!</v>
      </c>
      <c r="BX2575" s="1" t="e">
        <f t="shared" si="1885"/>
        <v>#DIV/0!</v>
      </c>
      <c r="BY2575" s="1" t="e">
        <f t="shared" si="1886"/>
        <v>#DIV/0!</v>
      </c>
    </row>
    <row r="2576" spans="1:77" x14ac:dyDescent="0.25">
      <c r="A2576" s="1">
        <v>20091214</v>
      </c>
      <c r="B2576" s="1">
        <v>2009</v>
      </c>
      <c r="C2576" s="1">
        <v>12</v>
      </c>
      <c r="D2576" s="1">
        <v>2.681</v>
      </c>
      <c r="E2576" s="1">
        <v>41.53</v>
      </c>
      <c r="F2576" s="1">
        <f t="shared" si="1869"/>
        <v>1.7223321600000001</v>
      </c>
      <c r="G2576" s="1">
        <v>132.81899999999999</v>
      </c>
      <c r="H2576" s="1">
        <v>2.2010000000000001</v>
      </c>
      <c r="I2576" s="1">
        <v>76.458416670000005</v>
      </c>
      <c r="J2576" s="1">
        <v>70.870229170000002</v>
      </c>
      <c r="K2576" s="1">
        <f t="shared" si="1870"/>
        <v>9.9090108004320013E-4</v>
      </c>
      <c r="L2576" s="1">
        <f t="shared" si="1871"/>
        <v>9.1847817004320003E-4</v>
      </c>
      <c r="M2576" s="1">
        <f t="shared" si="1841"/>
        <v>7.2422910000000096E-5</v>
      </c>
      <c r="N2576" s="1">
        <f t="shared" si="1842"/>
        <v>0.92691206876387433</v>
      </c>
      <c r="O2576" s="1">
        <f t="shared" si="1843"/>
        <v>1.5964504655241523</v>
      </c>
      <c r="P2576" s="1">
        <f t="shared" si="1844"/>
        <v>0.12588169447584785</v>
      </c>
      <c r="Q2576" s="1">
        <v>4.2023200000000003</v>
      </c>
      <c r="R2576" s="1">
        <v>-11.716100000000001</v>
      </c>
      <c r="S2576" s="1">
        <v>-0.55928174600000002</v>
      </c>
      <c r="T2576" s="1">
        <v>2.2418</v>
      </c>
      <c r="U2576" s="1">
        <v>1.85133758</v>
      </c>
      <c r="V2576" s="1">
        <v>3.0177777999999999E-2</v>
      </c>
      <c r="W2576" s="1">
        <v>0.172677778</v>
      </c>
      <c r="X2576" s="1">
        <v>1.8466666999999999E-2</v>
      </c>
      <c r="Y2576" s="1">
        <v>0.116377778</v>
      </c>
      <c r="Z2576" s="1">
        <v>0.702470284</v>
      </c>
      <c r="AA2576" s="1">
        <v>0.19477224600000001</v>
      </c>
      <c r="AB2576" s="1">
        <v>1.4666666669999999</v>
      </c>
      <c r="AC2576" s="1">
        <v>0.70306315200000002</v>
      </c>
      <c r="AD2576" s="1">
        <v>0.68731883199999999</v>
      </c>
      <c r="AE2576" s="1">
        <f t="shared" si="1845"/>
        <v>0.62479317228694053</v>
      </c>
      <c r="AF2576" s="1">
        <v>0.239445413</v>
      </c>
      <c r="AG2576" s="1">
        <v>0.14236454900000001</v>
      </c>
      <c r="AH2576" s="1">
        <v>0.28505470999999999</v>
      </c>
      <c r="AI2576" s="1">
        <v>1</v>
      </c>
      <c r="AJ2576" s="1">
        <v>0.93341581699999998</v>
      </c>
      <c r="AK2576" s="1">
        <v>1</v>
      </c>
      <c r="AL2576" s="1">
        <v>0</v>
      </c>
      <c r="AM2576" s="1">
        <v>0</v>
      </c>
      <c r="AN2576" s="1">
        <f t="shared" si="1846"/>
        <v>0.31268116760403258</v>
      </c>
      <c r="AO2576" s="1">
        <f t="shared" si="1847"/>
        <v>0.87184809708584332</v>
      </c>
      <c r="AP2576" s="1">
        <f t="shared" si="1848"/>
        <v>1.5016120162457502</v>
      </c>
      <c r="AQ2576" s="1">
        <f t="shared" si="1849"/>
        <v>0.22072014375424986</v>
      </c>
      <c r="AR2576" s="1">
        <f t="shared" si="1850"/>
        <v>1.069247681453106E-2</v>
      </c>
      <c r="AS2576" s="1">
        <f t="shared" si="1851"/>
        <v>0.57366666667499999</v>
      </c>
      <c r="AT2576" s="1">
        <f t="shared" si="1852"/>
        <v>0.54003461742939629</v>
      </c>
      <c r="AU2576" s="1">
        <f t="shared" si="1853"/>
        <v>0.19385819985424793</v>
      </c>
      <c r="AV2576" s="1">
        <f t="shared" si="1854"/>
        <v>1.272808467145752</v>
      </c>
      <c r="AW2576" s="1">
        <f t="shared" si="1872"/>
        <v>0.69543328831268458</v>
      </c>
      <c r="AX2576" s="1">
        <f t="shared" si="1873"/>
        <v>0.28647831923186312</v>
      </c>
      <c r="AY2576" s="1">
        <f t="shared" si="1874"/>
        <v>0</v>
      </c>
      <c r="AZ2576" s="1">
        <f t="shared" si="1875"/>
        <v>0</v>
      </c>
      <c r="BA2576" s="1">
        <f t="shared" si="1876"/>
        <v>0</v>
      </c>
      <c r="BB2576" s="1">
        <f t="shared" si="1877"/>
        <v>0</v>
      </c>
      <c r="BC2576" s="1">
        <f t="shared" si="1878"/>
        <v>0</v>
      </c>
      <c r="BD2576" s="1">
        <f t="shared" si="1879"/>
        <v>0</v>
      </c>
      <c r="BE2576" s="1">
        <f t="shared" si="1855"/>
        <v>0</v>
      </c>
      <c r="BF2576" s="1">
        <f t="shared" si="1856"/>
        <v>0</v>
      </c>
      <c r="BG2576" s="1">
        <f t="shared" si="1857"/>
        <v>0</v>
      </c>
      <c r="BH2576" s="1">
        <f t="shared" si="1858"/>
        <v>0</v>
      </c>
      <c r="BI2576" s="1">
        <f t="shared" si="1859"/>
        <v>0</v>
      </c>
      <c r="BJ2576" s="1">
        <f t="shared" si="1860"/>
        <v>0</v>
      </c>
      <c r="BK2576" s="1">
        <f t="shared" si="1861"/>
        <v>1.8513375804009637</v>
      </c>
      <c r="BL2576" s="2" t="e">
        <f t="shared" si="1862"/>
        <v>#DIV/0!</v>
      </c>
      <c r="BM2576" s="2" t="e">
        <f t="shared" si="1863"/>
        <v>#DIV/0!</v>
      </c>
      <c r="BN2576" s="2" t="e">
        <f t="shared" si="1864"/>
        <v>#DIV/0!</v>
      </c>
      <c r="BO2576" s="2" t="e">
        <f t="shared" si="1865"/>
        <v>#DIV/0!</v>
      </c>
      <c r="BP2576" s="2" t="e">
        <f t="shared" si="1866"/>
        <v>#DIV/0!</v>
      </c>
      <c r="BQ2576" s="2" t="e">
        <f t="shared" si="1867"/>
        <v>#DIV/0!</v>
      </c>
      <c r="BR2576" s="2" t="e">
        <f t="shared" si="1868"/>
        <v>#DIV/0!</v>
      </c>
      <c r="BS2576" s="1" t="e">
        <f t="shared" si="1880"/>
        <v>#DIV/0!</v>
      </c>
      <c r="BT2576" s="1" t="e">
        <f t="shared" si="1881"/>
        <v>#DIV/0!</v>
      </c>
      <c r="BU2576" s="1" t="e">
        <f t="shared" si="1882"/>
        <v>#DIV/0!</v>
      </c>
      <c r="BV2576" s="1" t="e">
        <f t="shared" si="1883"/>
        <v>#DIV/0!</v>
      </c>
      <c r="BW2576" s="1" t="e">
        <f t="shared" si="1884"/>
        <v>#DIV/0!</v>
      </c>
      <c r="BX2576" s="1" t="e">
        <f t="shared" si="1885"/>
        <v>#DIV/0!</v>
      </c>
      <c r="BY2576" s="1" t="e">
        <f t="shared" si="1886"/>
        <v>#DIV/0!</v>
      </c>
    </row>
    <row r="2577" spans="1:77" x14ac:dyDescent="0.25">
      <c r="A2577" s="1">
        <v>20081129</v>
      </c>
      <c r="B2577" s="1">
        <v>2008</v>
      </c>
      <c r="C2577" s="1">
        <v>11</v>
      </c>
      <c r="D2577" s="1">
        <v>2.7610000000000001</v>
      </c>
      <c r="E2577" s="1">
        <v>41.268999999999998</v>
      </c>
      <c r="F2577" s="1">
        <f t="shared" si="1869"/>
        <v>1.711507968</v>
      </c>
      <c r="G2577" s="1">
        <v>145.114</v>
      </c>
      <c r="H2577" s="1">
        <v>1.135</v>
      </c>
      <c r="I2577" s="1">
        <v>75.033666670000002</v>
      </c>
      <c r="J2577" s="1">
        <v>63.820479169999999</v>
      </c>
      <c r="K2577" s="1">
        <f t="shared" si="1870"/>
        <v>9.7243632004320008E-4</v>
      </c>
      <c r="L2577" s="1">
        <f t="shared" si="1871"/>
        <v>8.271134100431999E-4</v>
      </c>
      <c r="M2577" s="1">
        <f t="shared" si="1841"/>
        <v>1.4532291000000019E-4</v>
      </c>
      <c r="N2577" s="1">
        <f t="shared" si="1842"/>
        <v>0.85055791623091148</v>
      </c>
      <c r="O2577" s="1">
        <f t="shared" si="1843"/>
        <v>1.4557366508746816</v>
      </c>
      <c r="P2577" s="1">
        <f t="shared" si="1844"/>
        <v>0.25577131712531842</v>
      </c>
      <c r="Q2577" s="1">
        <v>8.4200999999999997</v>
      </c>
      <c r="R2577" s="1">
        <v>-15.8454</v>
      </c>
      <c r="S2577" s="1">
        <v>-1.1339743849999999</v>
      </c>
      <c r="T2577" s="1">
        <v>1.02661</v>
      </c>
      <c r="U2577" s="1">
        <v>0.82229176000000004</v>
      </c>
      <c r="V2577" s="1">
        <v>2.3888889E-2</v>
      </c>
      <c r="W2577" s="1">
        <v>0.14906666700000001</v>
      </c>
      <c r="X2577" s="1">
        <v>1.4088889E-2</v>
      </c>
      <c r="Y2577" s="1">
        <v>0.10165555599999999</v>
      </c>
      <c r="Z2577" s="1">
        <v>0.72375690599999998</v>
      </c>
      <c r="AA2577" s="1">
        <v>0.18909815999999999</v>
      </c>
      <c r="AB2577" s="1">
        <v>1.5888888889999999</v>
      </c>
      <c r="AC2577" s="1">
        <v>0.729458563</v>
      </c>
      <c r="AD2577" s="1">
        <v>0.71560979599999996</v>
      </c>
      <c r="AE2577" s="1">
        <f t="shared" si="1845"/>
        <v>0.65948472838749228</v>
      </c>
      <c r="AF2577" s="1">
        <v>0.24267574</v>
      </c>
      <c r="AG2577" s="1">
        <v>0.14438056199999999</v>
      </c>
      <c r="AH2577" s="1">
        <v>0.28718975200000002</v>
      </c>
      <c r="AI2577" s="1">
        <v>1</v>
      </c>
      <c r="AJ2577" s="1">
        <v>0.92898293799999998</v>
      </c>
      <c r="AK2577" s="1">
        <v>1</v>
      </c>
      <c r="AL2577" s="1">
        <v>0</v>
      </c>
      <c r="AM2577" s="1">
        <v>0</v>
      </c>
      <c r="AN2577" s="1">
        <f t="shared" si="1846"/>
        <v>0.28439020356409439</v>
      </c>
      <c r="AO2577" s="1">
        <f t="shared" si="1847"/>
        <v>0.91649266940023455</v>
      </c>
      <c r="AP2577" s="1">
        <f t="shared" si="1848"/>
        <v>1.5685845062920913</v>
      </c>
      <c r="AQ2577" s="1">
        <f t="shared" si="1849"/>
        <v>0.14292346170790871</v>
      </c>
      <c r="AR2577" s="1">
        <f t="shared" si="1850"/>
        <v>6.7737612796904588E-3</v>
      </c>
      <c r="AS2577" s="1">
        <f t="shared" si="1851"/>
        <v>0.57672222222500003</v>
      </c>
      <c r="AT2577" s="1">
        <f t="shared" si="1852"/>
        <v>0.52108626805691927</v>
      </c>
      <c r="AU2577" s="1">
        <f t="shared" si="1853"/>
        <v>0.21177704330895786</v>
      </c>
      <c r="AV2577" s="1">
        <f t="shared" si="1854"/>
        <v>1.3771118456910421</v>
      </c>
      <c r="AW2577" s="1">
        <f t="shared" si="1872"/>
        <v>0.7521116686436109</v>
      </c>
      <c r="AX2577" s="1">
        <f t="shared" si="1873"/>
        <v>0.23256529356253181</v>
      </c>
      <c r="AY2577" s="1">
        <f t="shared" si="1874"/>
        <v>0</v>
      </c>
      <c r="AZ2577" s="1">
        <f t="shared" si="1875"/>
        <v>0</v>
      </c>
      <c r="BA2577" s="1">
        <f t="shared" si="1876"/>
        <v>0</v>
      </c>
      <c r="BB2577" s="1">
        <f t="shared" si="1877"/>
        <v>0</v>
      </c>
      <c r="BC2577" s="1">
        <f t="shared" si="1878"/>
        <v>0</v>
      </c>
      <c r="BD2577" s="1">
        <f t="shared" si="1879"/>
        <v>0</v>
      </c>
      <c r="BE2577" s="1">
        <f t="shared" si="1855"/>
        <v>0</v>
      </c>
      <c r="BF2577" s="1">
        <f t="shared" si="1856"/>
        <v>0</v>
      </c>
      <c r="BG2577" s="1">
        <f t="shared" si="1857"/>
        <v>0</v>
      </c>
      <c r="BH2577" s="1">
        <f t="shared" si="1858"/>
        <v>0</v>
      </c>
      <c r="BI2577" s="1">
        <f t="shared" si="1859"/>
        <v>0</v>
      </c>
      <c r="BJ2577" s="1">
        <f t="shared" si="1860"/>
        <v>0</v>
      </c>
      <c r="BK2577" s="1">
        <f t="shared" si="1861"/>
        <v>0.82229175977572322</v>
      </c>
      <c r="BL2577" s="2" t="e">
        <f t="shared" si="1862"/>
        <v>#DIV/0!</v>
      </c>
      <c r="BM2577" s="2" t="e">
        <f t="shared" si="1863"/>
        <v>#DIV/0!</v>
      </c>
      <c r="BN2577" s="2" t="e">
        <f t="shared" si="1864"/>
        <v>#DIV/0!</v>
      </c>
      <c r="BO2577" s="2" t="e">
        <f t="shared" si="1865"/>
        <v>#DIV/0!</v>
      </c>
      <c r="BP2577" s="2" t="e">
        <f t="shared" si="1866"/>
        <v>#DIV/0!</v>
      </c>
      <c r="BQ2577" s="2" t="e">
        <f t="shared" si="1867"/>
        <v>#DIV/0!</v>
      </c>
      <c r="BR2577" s="2" t="e">
        <f t="shared" si="1868"/>
        <v>#DIV/0!</v>
      </c>
      <c r="BS2577" s="1" t="e">
        <f t="shared" si="1880"/>
        <v>#DIV/0!</v>
      </c>
      <c r="BT2577" s="1" t="e">
        <f t="shared" si="1881"/>
        <v>#DIV/0!</v>
      </c>
      <c r="BU2577" s="1" t="e">
        <f t="shared" si="1882"/>
        <v>#DIV/0!</v>
      </c>
      <c r="BV2577" s="1" t="e">
        <f t="shared" si="1883"/>
        <v>#DIV/0!</v>
      </c>
      <c r="BW2577" s="1" t="e">
        <f t="shared" si="1884"/>
        <v>#DIV/0!</v>
      </c>
      <c r="BX2577" s="1" t="e">
        <f t="shared" si="1885"/>
        <v>#DIV/0!</v>
      </c>
      <c r="BY2577" s="1" t="e">
        <f t="shared" si="1886"/>
        <v>#DIV/0!</v>
      </c>
    </row>
    <row r="2578" spans="1:77" x14ac:dyDescent="0.25">
      <c r="A2578" s="1">
        <v>20061124</v>
      </c>
      <c r="B2578" s="1">
        <v>2006</v>
      </c>
      <c r="C2578" s="1">
        <v>11</v>
      </c>
      <c r="D2578" s="1">
        <v>13.909000000000001</v>
      </c>
      <c r="E2578" s="1">
        <v>41.207999999999998</v>
      </c>
      <c r="F2578" s="1">
        <f t="shared" si="1869"/>
        <v>1.708978176</v>
      </c>
      <c r="G2578" s="1">
        <v>153.703</v>
      </c>
      <c r="H2578" s="1">
        <v>0.88800000000000001</v>
      </c>
      <c r="I2578" s="1">
        <v>81.474937499999996</v>
      </c>
      <c r="J2578" s="1">
        <v>74.269062500000004</v>
      </c>
      <c r="K2578" s="1">
        <f t="shared" si="1870"/>
        <v>1.05591519E-3</v>
      </c>
      <c r="L2578" s="1">
        <f t="shared" si="1871"/>
        <v>9.6252705000000004E-4</v>
      </c>
      <c r="M2578" s="1">
        <f t="shared" si="1841"/>
        <v>9.3388140000000004E-5</v>
      </c>
      <c r="N2578" s="1">
        <f t="shared" si="1842"/>
        <v>0.91155715829791228</v>
      </c>
      <c r="O2578" s="1">
        <f t="shared" si="1843"/>
        <v>1.5578312897077093</v>
      </c>
      <c r="P2578" s="1">
        <f t="shared" si="1844"/>
        <v>0.15114688629229067</v>
      </c>
      <c r="Q2578" s="1">
        <v>18.941800000000001</v>
      </c>
      <c r="R2578" s="1">
        <v>-26.7422</v>
      </c>
      <c r="S2578" s="1">
        <v>-2.4283113690000002</v>
      </c>
      <c r="T2578" s="1">
        <v>1.77908</v>
      </c>
      <c r="U2578" s="1">
        <v>1.426526017</v>
      </c>
      <c r="V2578" s="1">
        <v>2.2822222E-2</v>
      </c>
      <c r="W2578" s="1">
        <v>0.142555556</v>
      </c>
      <c r="X2578" s="1">
        <v>1.17E-2</v>
      </c>
      <c r="Y2578" s="1">
        <v>9.8388888999999993E-2</v>
      </c>
      <c r="Z2578" s="1">
        <v>0.72399892799999999</v>
      </c>
      <c r="AA2578" s="1">
        <v>0.18330643399999999</v>
      </c>
      <c r="AB2578" s="1">
        <v>0.88888888899999996</v>
      </c>
      <c r="AC2578" s="1">
        <v>0.72975867100000003</v>
      </c>
      <c r="AD2578" s="1">
        <v>0.73189853199999999</v>
      </c>
      <c r="AE2578" s="1">
        <f t="shared" si="1845"/>
        <v>0.67945865358675672</v>
      </c>
      <c r="AF2578" s="1">
        <v>0.68137666600000002</v>
      </c>
      <c r="AG2578" s="1">
        <v>0.66885409299999998</v>
      </c>
      <c r="AH2578" s="1">
        <v>0.58470776599999996</v>
      </c>
      <c r="AI2578" s="1">
        <v>1</v>
      </c>
      <c r="AJ2578" s="1">
        <v>0.92445815200000003</v>
      </c>
      <c r="AK2578" s="1">
        <v>1</v>
      </c>
      <c r="AL2578" s="1">
        <v>0</v>
      </c>
      <c r="AM2578" s="1">
        <v>0</v>
      </c>
      <c r="AN2578" s="1">
        <f t="shared" si="1846"/>
        <v>0.2681014684163614</v>
      </c>
      <c r="AO2578" s="1">
        <f t="shared" si="1847"/>
        <v>0.93969385038470954</v>
      </c>
      <c r="AP2578" s="1">
        <f t="shared" si="1848"/>
        <v>1.6059162824288777</v>
      </c>
      <c r="AQ2578" s="1">
        <f t="shared" si="1849"/>
        <v>0.10306189357112228</v>
      </c>
      <c r="AR2578" s="1">
        <f t="shared" si="1850"/>
        <v>5.214993167736365E-3</v>
      </c>
      <c r="AS2578" s="1">
        <f t="shared" si="1851"/>
        <v>0.55922222222500007</v>
      </c>
      <c r="AT2578" s="1">
        <f t="shared" si="1852"/>
        <v>0.85034833333462256</v>
      </c>
      <c r="AU2578" s="1">
        <f t="shared" si="1853"/>
        <v>0.21535708942274237</v>
      </c>
      <c r="AV2578" s="1">
        <f t="shared" si="1854"/>
        <v>0.67353179957725762</v>
      </c>
      <c r="AW2578" s="1">
        <f t="shared" si="1872"/>
        <v>0.47233958502340168</v>
      </c>
      <c r="AX2578" s="1">
        <f t="shared" si="1873"/>
        <v>0.23196059664159432</v>
      </c>
      <c r="AY2578" s="1">
        <f t="shared" si="1874"/>
        <v>0</v>
      </c>
      <c r="AZ2578" s="1">
        <f t="shared" si="1875"/>
        <v>0</v>
      </c>
      <c r="BA2578" s="1">
        <f t="shared" si="1876"/>
        <v>0</v>
      </c>
      <c r="BB2578" s="1">
        <f t="shared" si="1877"/>
        <v>0</v>
      </c>
      <c r="BC2578" s="1">
        <f t="shared" si="1878"/>
        <v>0</v>
      </c>
      <c r="BD2578" s="1">
        <f t="shared" si="1879"/>
        <v>0</v>
      </c>
      <c r="BE2578" s="1">
        <f t="shared" si="1855"/>
        <v>0</v>
      </c>
      <c r="BF2578" s="1">
        <f t="shared" si="1856"/>
        <v>0</v>
      </c>
      <c r="BG2578" s="1">
        <f t="shared" si="1857"/>
        <v>0</v>
      </c>
      <c r="BH2578" s="1">
        <f t="shared" si="1858"/>
        <v>0</v>
      </c>
      <c r="BI2578" s="1">
        <f t="shared" si="1859"/>
        <v>0</v>
      </c>
      <c r="BJ2578" s="1">
        <f t="shared" si="1860"/>
        <v>0</v>
      </c>
      <c r="BK2578" s="1">
        <f t="shared" si="1861"/>
        <v>1.4265260170881575</v>
      </c>
      <c r="BL2578" s="2" t="e">
        <f t="shared" si="1862"/>
        <v>#DIV/0!</v>
      </c>
      <c r="BM2578" s="2" t="e">
        <f t="shared" si="1863"/>
        <v>#DIV/0!</v>
      </c>
      <c r="BN2578" s="2" t="e">
        <f t="shared" si="1864"/>
        <v>#DIV/0!</v>
      </c>
      <c r="BO2578" s="2" t="e">
        <f t="shared" si="1865"/>
        <v>#DIV/0!</v>
      </c>
      <c r="BP2578" s="2" t="e">
        <f t="shared" si="1866"/>
        <v>#DIV/0!</v>
      </c>
      <c r="BQ2578" s="2" t="e">
        <f t="shared" si="1867"/>
        <v>#DIV/0!</v>
      </c>
      <c r="BR2578" s="2" t="e">
        <f t="shared" si="1868"/>
        <v>#DIV/0!</v>
      </c>
      <c r="BS2578" s="1" t="e">
        <f t="shared" si="1880"/>
        <v>#DIV/0!</v>
      </c>
      <c r="BT2578" s="1" t="e">
        <f t="shared" si="1881"/>
        <v>#DIV/0!</v>
      </c>
      <c r="BU2578" s="1" t="e">
        <f t="shared" si="1882"/>
        <v>#DIV/0!</v>
      </c>
      <c r="BV2578" s="1" t="e">
        <f t="shared" si="1883"/>
        <v>#DIV/0!</v>
      </c>
      <c r="BW2578" s="1" t="e">
        <f t="shared" si="1884"/>
        <v>#DIV/0!</v>
      </c>
      <c r="BX2578" s="1" t="e">
        <f t="shared" si="1885"/>
        <v>#DIV/0!</v>
      </c>
      <c r="BY2578" s="1" t="e">
        <f t="shared" si="1886"/>
        <v>#DIV/0!</v>
      </c>
    </row>
    <row r="2579" spans="1:77" x14ac:dyDescent="0.25">
      <c r="A2579" s="1">
        <v>20090206</v>
      </c>
      <c r="B2579" s="1">
        <v>2009</v>
      </c>
      <c r="C2579" s="1">
        <v>2</v>
      </c>
      <c r="D2579" s="1">
        <v>8.3059999999999992</v>
      </c>
      <c r="E2579" s="1">
        <v>41.081000000000003</v>
      </c>
      <c r="F2579" s="1">
        <f t="shared" si="1869"/>
        <v>1.7037112320000001</v>
      </c>
      <c r="G2579" s="1">
        <v>191.02199999999999</v>
      </c>
      <c r="H2579" s="1">
        <v>0.63300000000000001</v>
      </c>
      <c r="I2579" s="1">
        <v>79.920124999999999</v>
      </c>
      <c r="J2579" s="1">
        <v>78.210041669999995</v>
      </c>
      <c r="K2579" s="1">
        <f t="shared" si="1870"/>
        <v>1.03576482E-3</v>
      </c>
      <c r="L2579" s="1">
        <f t="shared" si="1871"/>
        <v>1.0136021400431999E-3</v>
      </c>
      <c r="M2579" s="1">
        <f t="shared" si="1841"/>
        <v>2.2162679956800116E-5</v>
      </c>
      <c r="N2579" s="1">
        <f t="shared" si="1842"/>
        <v>0.97860259440284902</v>
      </c>
      <c r="O2579" s="1">
        <f t="shared" si="1843"/>
        <v>1.6672562317484743</v>
      </c>
      <c r="P2579" s="1">
        <f t="shared" si="1844"/>
        <v>3.6455000251525815E-2</v>
      </c>
      <c r="Q2579" s="1">
        <v>2.1770100000000001</v>
      </c>
      <c r="R2579" s="1">
        <v>-15.106299999999999</v>
      </c>
      <c r="S2579" s="1">
        <v>-0.168378155</v>
      </c>
      <c r="T2579" s="1">
        <v>2.5980699999999999</v>
      </c>
      <c r="U2579" s="1">
        <v>2.1523010939999998</v>
      </c>
      <c r="V2579" s="1">
        <v>2.7044444000000001E-2</v>
      </c>
      <c r="W2579" s="1">
        <v>0.15747777800000001</v>
      </c>
      <c r="X2579" s="1">
        <v>1.5422221999999999E-2</v>
      </c>
      <c r="Y2579" s="1">
        <v>0.105344444</v>
      </c>
      <c r="Z2579" s="1">
        <v>0.70687060099999999</v>
      </c>
      <c r="AA2579" s="1">
        <v>0.19835968800000001</v>
      </c>
      <c r="AB2579" s="1">
        <v>1.2111111109999999</v>
      </c>
      <c r="AC2579" s="1">
        <v>0.70851954500000003</v>
      </c>
      <c r="AD2579" s="1">
        <v>0.78494100200000005</v>
      </c>
      <c r="AE2579" s="1">
        <f t="shared" si="1845"/>
        <v>0.74450153525444529</v>
      </c>
      <c r="AF2579" s="1">
        <v>0.46445295599999997</v>
      </c>
      <c r="AG2579" s="1">
        <v>0.35082418799999998</v>
      </c>
      <c r="AH2579" s="1">
        <v>0.435174807</v>
      </c>
      <c r="AI2579" s="1">
        <v>1</v>
      </c>
      <c r="AJ2579" s="1">
        <v>0.93621850600000001</v>
      </c>
      <c r="AK2579" s="1">
        <v>1</v>
      </c>
      <c r="AL2579" s="1">
        <v>0</v>
      </c>
      <c r="AM2579" s="1">
        <v>0</v>
      </c>
      <c r="AN2579" s="1">
        <f t="shared" si="1846"/>
        <v>0.21505899843997028</v>
      </c>
      <c r="AO2579" s="1">
        <f t="shared" si="1847"/>
        <v>0.99850669844899842</v>
      </c>
      <c r="AP2579" s="1">
        <f t="shared" si="1848"/>
        <v>1.7011670773747956</v>
      </c>
      <c r="AQ2579" s="1">
        <f t="shared" si="1849"/>
        <v>2.54415462520452E-3</v>
      </c>
      <c r="AR2579" s="1">
        <f t="shared" si="1850"/>
        <v>1.212767185456461E-4</v>
      </c>
      <c r="AS2579" s="1">
        <f t="shared" si="1851"/>
        <v>0.56727777777499999</v>
      </c>
      <c r="AT2579" s="1">
        <f t="shared" si="1852"/>
        <v>0.72421536222934024</v>
      </c>
      <c r="AU2579" s="1">
        <f t="shared" si="1853"/>
        <v>0.27075190395225773</v>
      </c>
      <c r="AV2579" s="1">
        <f t="shared" si="1854"/>
        <v>0.94035920704774223</v>
      </c>
      <c r="AW2579" s="1">
        <f t="shared" si="1872"/>
        <v>0.62210262472828903</v>
      </c>
      <c r="AX2579" s="1">
        <f t="shared" si="1873"/>
        <v>0.18113930527954772</v>
      </c>
      <c r="AY2579" s="1">
        <f t="shared" si="1874"/>
        <v>0</v>
      </c>
      <c r="AZ2579" s="1">
        <f t="shared" si="1875"/>
        <v>0</v>
      </c>
      <c r="BA2579" s="1">
        <f t="shared" si="1876"/>
        <v>0</v>
      </c>
      <c r="BB2579" s="1">
        <f t="shared" si="1877"/>
        <v>0</v>
      </c>
      <c r="BC2579" s="1">
        <f t="shared" si="1878"/>
        <v>0</v>
      </c>
      <c r="BD2579" s="1">
        <f t="shared" si="1879"/>
        <v>0</v>
      </c>
      <c r="BE2579" s="1">
        <f t="shared" si="1855"/>
        <v>0</v>
      </c>
      <c r="BF2579" s="1">
        <f t="shared" si="1856"/>
        <v>0</v>
      </c>
      <c r="BG2579" s="1">
        <f t="shared" si="1857"/>
        <v>0</v>
      </c>
      <c r="BH2579" s="1">
        <f t="shared" si="1858"/>
        <v>0</v>
      </c>
      <c r="BI2579" s="1">
        <f t="shared" si="1859"/>
        <v>0</v>
      </c>
      <c r="BJ2579" s="1">
        <f t="shared" si="1860"/>
        <v>0</v>
      </c>
      <c r="BK2579" s="1">
        <f t="shared" si="1861"/>
        <v>2.1523010942821164</v>
      </c>
      <c r="BL2579" s="2" t="e">
        <f t="shared" si="1862"/>
        <v>#DIV/0!</v>
      </c>
      <c r="BM2579" s="2" t="e">
        <f t="shared" si="1863"/>
        <v>#DIV/0!</v>
      </c>
      <c r="BN2579" s="2" t="e">
        <f t="shared" si="1864"/>
        <v>#DIV/0!</v>
      </c>
      <c r="BO2579" s="2" t="e">
        <f t="shared" si="1865"/>
        <v>#DIV/0!</v>
      </c>
      <c r="BP2579" s="2" t="e">
        <f t="shared" si="1866"/>
        <v>#DIV/0!</v>
      </c>
      <c r="BQ2579" s="2" t="e">
        <f t="shared" si="1867"/>
        <v>#DIV/0!</v>
      </c>
      <c r="BR2579" s="2" t="e">
        <f t="shared" si="1868"/>
        <v>#DIV/0!</v>
      </c>
      <c r="BS2579" s="1" t="e">
        <f t="shared" si="1880"/>
        <v>#DIV/0!</v>
      </c>
      <c r="BT2579" s="1" t="e">
        <f t="shared" si="1881"/>
        <v>#DIV/0!</v>
      </c>
      <c r="BU2579" s="1" t="e">
        <f t="shared" si="1882"/>
        <v>#DIV/0!</v>
      </c>
      <c r="BV2579" s="1" t="e">
        <f t="shared" si="1883"/>
        <v>#DIV/0!</v>
      </c>
      <c r="BW2579" s="1" t="e">
        <f t="shared" si="1884"/>
        <v>#DIV/0!</v>
      </c>
      <c r="BX2579" s="1" t="e">
        <f t="shared" si="1885"/>
        <v>#DIV/0!</v>
      </c>
      <c r="BY2579" s="1" t="e">
        <f t="shared" si="1886"/>
        <v>#DIV/0!</v>
      </c>
    </row>
    <row r="2580" spans="1:77" x14ac:dyDescent="0.25">
      <c r="A2580" s="1">
        <v>20081215</v>
      </c>
      <c r="B2580" s="1">
        <v>2008</v>
      </c>
      <c r="C2580" s="1">
        <v>12</v>
      </c>
      <c r="D2580" s="1">
        <v>4.2530000000000001</v>
      </c>
      <c r="E2580" s="1">
        <v>40.729999999999997</v>
      </c>
      <c r="F2580" s="1">
        <f t="shared" si="1869"/>
        <v>1.68915456</v>
      </c>
      <c r="G2580" s="1">
        <v>131.98699999999999</v>
      </c>
      <c r="H2580" s="1">
        <v>0.78700000000000003</v>
      </c>
      <c r="I2580" s="1">
        <v>78.703416669999996</v>
      </c>
      <c r="J2580" s="1">
        <v>61.317083330000003</v>
      </c>
      <c r="K2580" s="1">
        <f t="shared" si="1870"/>
        <v>1.0199962800432E-3</v>
      </c>
      <c r="L2580" s="1">
        <f t="shared" si="1871"/>
        <v>7.9466939995680001E-4</v>
      </c>
      <c r="M2580" s="1">
        <f t="shared" si="1841"/>
        <v>2.253268800864E-4</v>
      </c>
      <c r="N2580" s="1">
        <f t="shared" si="1842"/>
        <v>0.77909048837231387</v>
      </c>
      <c r="O2580" s="1">
        <f t="shared" si="1843"/>
        <v>1.3160042510867209</v>
      </c>
      <c r="P2580" s="1">
        <f t="shared" si="1844"/>
        <v>0.37315030891327905</v>
      </c>
      <c r="Q2580" s="1">
        <v>9.8968000000000007</v>
      </c>
      <c r="R2580" s="1">
        <v>-48.532299999999999</v>
      </c>
      <c r="S2580" s="1">
        <v>-0.256158196</v>
      </c>
      <c r="T2580" s="1">
        <v>1.0770500000000001</v>
      </c>
      <c r="U2580" s="1">
        <v>0.862344212</v>
      </c>
      <c r="V2580" s="1">
        <v>1.9222222000000001E-2</v>
      </c>
      <c r="W2580" s="1">
        <v>0.124111111</v>
      </c>
      <c r="X2580" s="1">
        <v>1.1577778E-2</v>
      </c>
      <c r="Y2580" s="1">
        <v>8.5788888999999993E-2</v>
      </c>
      <c r="Z2580" s="1">
        <v>0.73178294799999999</v>
      </c>
      <c r="AA2580" s="1">
        <v>0.182573711</v>
      </c>
      <c r="AB2580" s="1">
        <v>1.244444444</v>
      </c>
      <c r="AC2580" s="1">
        <v>0.73941085600000001</v>
      </c>
      <c r="AD2580" s="1">
        <v>0.69140900199999999</v>
      </c>
      <c r="AE2580" s="1">
        <f t="shared" si="1845"/>
        <v>0.62980870876762718</v>
      </c>
      <c r="AF2580" s="1">
        <v>0.30278643</v>
      </c>
      <c r="AG2580" s="1">
        <v>0.186664999</v>
      </c>
      <c r="AH2580" s="1">
        <v>0.32700827300000002</v>
      </c>
      <c r="AI2580" s="1">
        <v>1</v>
      </c>
      <c r="AJ2580" s="1">
        <v>0.92388571200000003</v>
      </c>
      <c r="AK2580" s="1">
        <v>1</v>
      </c>
      <c r="AL2580" s="1">
        <v>0</v>
      </c>
      <c r="AM2580" s="1">
        <v>0</v>
      </c>
      <c r="AN2580" s="1">
        <f t="shared" si="1846"/>
        <v>0.30859099759824832</v>
      </c>
      <c r="AO2580" s="1">
        <f t="shared" si="1847"/>
        <v>0.87860113741564905</v>
      </c>
      <c r="AP2580" s="1">
        <f t="shared" si="1848"/>
        <v>1.4840931176868302</v>
      </c>
      <c r="AQ2580" s="1">
        <f t="shared" si="1849"/>
        <v>0.20506144231316981</v>
      </c>
      <c r="AR2580" s="1">
        <f t="shared" si="1850"/>
        <v>1.0171661716093258E-2</v>
      </c>
      <c r="AS2580" s="1">
        <f t="shared" si="1851"/>
        <v>0.56811111110000001</v>
      </c>
      <c r="AT2580" s="1">
        <f t="shared" si="1852"/>
        <v>0.61792138644639039</v>
      </c>
      <c r="AU2580" s="1">
        <f t="shared" si="1853"/>
        <v>0.19199088671860087</v>
      </c>
      <c r="AV2580" s="1">
        <f t="shared" si="1854"/>
        <v>1.0524535572813991</v>
      </c>
      <c r="AW2580" s="1">
        <f t="shared" si="1872"/>
        <v>0.60946118833315843</v>
      </c>
      <c r="AX2580" s="1">
        <f t="shared" si="1873"/>
        <v>0.27835983009839915</v>
      </c>
      <c r="AY2580" s="1">
        <f t="shared" si="1874"/>
        <v>0</v>
      </c>
      <c r="AZ2580" s="1">
        <f t="shared" si="1875"/>
        <v>0</v>
      </c>
      <c r="BA2580" s="1">
        <f t="shared" si="1876"/>
        <v>0</v>
      </c>
      <c r="BB2580" s="1">
        <f t="shared" si="1877"/>
        <v>0</v>
      </c>
      <c r="BC2580" s="1">
        <f t="shared" si="1878"/>
        <v>0</v>
      </c>
      <c r="BD2580" s="1">
        <f t="shared" si="1879"/>
        <v>0</v>
      </c>
      <c r="BE2580" s="1">
        <f t="shared" si="1855"/>
        <v>0</v>
      </c>
      <c r="BF2580" s="1">
        <f t="shared" si="1856"/>
        <v>0</v>
      </c>
      <c r="BG2580" s="1">
        <f t="shared" si="1857"/>
        <v>0</v>
      </c>
      <c r="BH2580" s="1">
        <f t="shared" si="1858"/>
        <v>0</v>
      </c>
      <c r="BI2580" s="1">
        <f t="shared" si="1859"/>
        <v>0</v>
      </c>
      <c r="BJ2580" s="1">
        <f t="shared" si="1860"/>
        <v>0</v>
      </c>
      <c r="BK2580" s="1">
        <f t="shared" si="1861"/>
        <v>0.86234421158245711</v>
      </c>
      <c r="BL2580" s="2" t="e">
        <f t="shared" si="1862"/>
        <v>#DIV/0!</v>
      </c>
      <c r="BM2580" s="2" t="e">
        <f t="shared" si="1863"/>
        <v>#DIV/0!</v>
      </c>
      <c r="BN2580" s="2" t="e">
        <f t="shared" si="1864"/>
        <v>#DIV/0!</v>
      </c>
      <c r="BO2580" s="2" t="e">
        <f t="shared" si="1865"/>
        <v>#DIV/0!</v>
      </c>
      <c r="BP2580" s="2" t="e">
        <f t="shared" si="1866"/>
        <v>#DIV/0!</v>
      </c>
      <c r="BQ2580" s="2" t="e">
        <f t="shared" si="1867"/>
        <v>#DIV/0!</v>
      </c>
      <c r="BR2580" s="2" t="e">
        <f t="shared" si="1868"/>
        <v>#DIV/0!</v>
      </c>
      <c r="BS2580" s="1" t="e">
        <f t="shared" si="1880"/>
        <v>#DIV/0!</v>
      </c>
      <c r="BT2580" s="1" t="e">
        <f t="shared" si="1881"/>
        <v>#DIV/0!</v>
      </c>
      <c r="BU2580" s="1" t="e">
        <f t="shared" si="1882"/>
        <v>#DIV/0!</v>
      </c>
      <c r="BV2580" s="1" t="e">
        <f t="shared" si="1883"/>
        <v>#DIV/0!</v>
      </c>
      <c r="BW2580" s="1" t="e">
        <f t="shared" si="1884"/>
        <v>#DIV/0!</v>
      </c>
      <c r="BX2580" s="1" t="e">
        <f t="shared" si="1885"/>
        <v>#DIV/0!</v>
      </c>
      <c r="BY2580" s="1" t="e">
        <f t="shared" si="1886"/>
        <v>#DIV/0!</v>
      </c>
    </row>
    <row r="2581" spans="1:77" x14ac:dyDescent="0.25">
      <c r="A2581" s="1">
        <v>20070123</v>
      </c>
      <c r="B2581" s="1">
        <v>2007</v>
      </c>
      <c r="C2581" s="1">
        <v>1</v>
      </c>
      <c r="D2581" s="1">
        <v>2.9420000000000002</v>
      </c>
      <c r="E2581" s="1">
        <v>40.664000000000001</v>
      </c>
      <c r="F2581" s="1">
        <f t="shared" si="1869"/>
        <v>1.6864174080000001</v>
      </c>
      <c r="G2581" s="1">
        <v>160.84200000000001</v>
      </c>
      <c r="H2581" s="1">
        <v>1.7529999999999999</v>
      </c>
      <c r="I2581" s="1">
        <v>74.218062500000002</v>
      </c>
      <c r="J2581" s="1">
        <v>65.347208330000001</v>
      </c>
      <c r="K2581" s="1">
        <f t="shared" si="1870"/>
        <v>9.618660900000001E-4</v>
      </c>
      <c r="L2581" s="1">
        <f t="shared" si="1871"/>
        <v>8.4689981995679996E-4</v>
      </c>
      <c r="M2581" s="1">
        <f t="shared" si="1841"/>
        <v>1.1496627004320013E-4</v>
      </c>
      <c r="N2581" s="1">
        <f t="shared" si="1842"/>
        <v>0.88047580506429957</v>
      </c>
      <c r="O2581" s="1">
        <f t="shared" si="1843"/>
        <v>1.4848497249832493</v>
      </c>
      <c r="P2581" s="1">
        <f t="shared" si="1844"/>
        <v>0.20156768301675076</v>
      </c>
      <c r="Q2581" s="1">
        <v>27.609100000000002</v>
      </c>
      <c r="R2581" s="1">
        <v>-16.933399999999999</v>
      </c>
      <c r="S2581" s="1">
        <v>2.586162968</v>
      </c>
      <c r="T2581" s="1">
        <v>1.9342699999999999</v>
      </c>
      <c r="U2581" s="1">
        <v>1.8357022220000001</v>
      </c>
      <c r="V2581" s="1">
        <v>3.4833333000000001E-2</v>
      </c>
      <c r="W2581" s="1">
        <v>0.158344444</v>
      </c>
      <c r="X2581" s="1">
        <v>1.9211110999999999E-2</v>
      </c>
      <c r="Y2581" s="1">
        <v>0.124477778</v>
      </c>
      <c r="Z2581" s="1">
        <v>0.63936500799999996</v>
      </c>
      <c r="AA2581" s="1">
        <v>0.119745421</v>
      </c>
      <c r="AB2581" s="1">
        <v>1.0333333330000001</v>
      </c>
      <c r="AC2581" s="1">
        <v>0.62481260999999999</v>
      </c>
      <c r="AD2581" s="1">
        <v>0.74718046299999996</v>
      </c>
      <c r="AE2581" s="1">
        <f t="shared" si="1845"/>
        <v>0.69819799264255056</v>
      </c>
      <c r="AF2581" s="1">
        <v>0.24998176599999999</v>
      </c>
      <c r="AG2581" s="1">
        <v>0.14903264599999999</v>
      </c>
      <c r="AH2581" s="1">
        <v>0.29202028299999999</v>
      </c>
      <c r="AI2581" s="1">
        <v>1</v>
      </c>
      <c r="AJ2581" s="1">
        <v>0.87480111000000005</v>
      </c>
      <c r="AK2581" s="1">
        <v>1</v>
      </c>
      <c r="AL2581" s="1">
        <v>1</v>
      </c>
      <c r="AM2581" s="1">
        <v>1</v>
      </c>
      <c r="AN2581" s="1">
        <f t="shared" si="1846"/>
        <v>0.25281953718556099</v>
      </c>
      <c r="AO2581" s="1">
        <f t="shared" si="1847"/>
        <v>0.95947874005841804</v>
      </c>
      <c r="AP2581" s="1">
        <f t="shared" si="1848"/>
        <v>1.6180816498404231</v>
      </c>
      <c r="AQ2581" s="1">
        <f t="shared" si="1849"/>
        <v>6.8335758159576931E-2</v>
      </c>
      <c r="AR2581" s="1">
        <f t="shared" si="1850"/>
        <v>3.3906787243716133E-3</v>
      </c>
      <c r="AS2581" s="1">
        <f t="shared" si="1851"/>
        <v>0.56283333332500007</v>
      </c>
      <c r="AT2581" s="1">
        <f t="shared" si="1852"/>
        <v>0.77636046813553994</v>
      </c>
      <c r="AU2581" s="1">
        <f t="shared" si="1853"/>
        <v>0.22830634774672523</v>
      </c>
      <c r="AV2581" s="1">
        <f t="shared" si="1854"/>
        <v>0.80502698525327487</v>
      </c>
      <c r="AW2581" s="1">
        <f t="shared" si="1872"/>
        <v>0.53995320826545834</v>
      </c>
      <c r="AX2581" s="1">
        <f t="shared" si="1873"/>
        <v>0.20749613549231449</v>
      </c>
      <c r="AY2581" s="1">
        <f t="shared" si="1874"/>
        <v>0.41354506890672615</v>
      </c>
      <c r="AZ2581" s="1">
        <f t="shared" si="1875"/>
        <v>0.44512981626260173</v>
      </c>
      <c r="BA2581" s="1">
        <f t="shared" si="1876"/>
        <v>0.34862811242846159</v>
      </c>
      <c r="BB2581" s="1">
        <f t="shared" si="1877"/>
        <v>0.23529307656639359</v>
      </c>
      <c r="BC2581" s="1">
        <f t="shared" si="1878"/>
        <v>0.60170251646916573</v>
      </c>
      <c r="BD2581" s="1">
        <f t="shared" si="1879"/>
        <v>0.46229618931812871</v>
      </c>
      <c r="BE2581" s="1">
        <f t="shared" si="1855"/>
        <v>0.39247137261999998</v>
      </c>
      <c r="BF2581" s="1">
        <f t="shared" si="1856"/>
        <v>0.42244660405339018</v>
      </c>
      <c r="BG2581" s="1">
        <f t="shared" si="1857"/>
        <v>0.33086249627021624</v>
      </c>
      <c r="BH2581" s="1">
        <f t="shared" si="1858"/>
        <v>0.22330286024719487</v>
      </c>
      <c r="BI2581" s="1">
        <f t="shared" si="1859"/>
        <v>0.57104057164039057</v>
      </c>
      <c r="BJ2581" s="1">
        <f t="shared" si="1860"/>
        <v>0.43873820200139824</v>
      </c>
      <c r="BK2581" s="1">
        <f t="shared" si="1861"/>
        <v>1.8357022220688366</v>
      </c>
      <c r="BL2581" s="2">
        <f t="shared" si="1862"/>
        <v>1.57</v>
      </c>
      <c r="BM2581" s="2">
        <f t="shared" si="1863"/>
        <v>1.6899096714653588</v>
      </c>
      <c r="BN2581" s="2">
        <f t="shared" si="1864"/>
        <v>1.3235465192697944</v>
      </c>
      <c r="BO2581" s="2">
        <f t="shared" si="1865"/>
        <v>0.89327659301036733</v>
      </c>
      <c r="BP2581" s="2">
        <f t="shared" si="1866"/>
        <v>2.2843288963739483</v>
      </c>
      <c r="BQ2581" s="2">
        <f t="shared" si="1867"/>
        <v>1.7550808165800311</v>
      </c>
      <c r="BR2581" s="2">
        <f t="shared" si="1868"/>
        <v>7.3433444824485186</v>
      </c>
      <c r="BS2581" s="1">
        <f t="shared" si="1880"/>
        <v>1.6543009337198065</v>
      </c>
      <c r="BT2581" s="1">
        <f t="shared" si="1881"/>
        <v>1.7806491384759708</v>
      </c>
      <c r="BU2581" s="1">
        <f t="shared" si="1882"/>
        <v>1.3946141672927521</v>
      </c>
      <c r="BV2581" s="1">
        <f t="shared" si="1883"/>
        <v>0.94124095661598617</v>
      </c>
      <c r="BW2581" s="1">
        <f t="shared" si="1884"/>
        <v>2.406985621779973</v>
      </c>
      <c r="BX2581" s="1">
        <f t="shared" si="1885"/>
        <v>1.8493196392497233</v>
      </c>
      <c r="BY2581" s="1">
        <f t="shared" si="1886"/>
        <v>7.7376443528285179</v>
      </c>
    </row>
    <row r="2582" spans="1:77" x14ac:dyDescent="0.25">
      <c r="A2582" s="1">
        <v>20070104</v>
      </c>
      <c r="B2582" s="1">
        <v>2007</v>
      </c>
      <c r="C2582" s="1">
        <v>1</v>
      </c>
      <c r="D2582" s="1">
        <v>8.8780000000000001</v>
      </c>
      <c r="E2582" s="1">
        <v>40.609000000000002</v>
      </c>
      <c r="F2582" s="1">
        <f t="shared" si="1869"/>
        <v>1.6841364480000001</v>
      </c>
      <c r="G2582" s="1">
        <v>135.93700000000001</v>
      </c>
      <c r="H2582" s="1">
        <v>3.605</v>
      </c>
      <c r="I2582" s="1">
        <v>77.375187499999996</v>
      </c>
      <c r="J2582" s="1">
        <v>56.439645830000003</v>
      </c>
      <c r="K2582" s="1">
        <f t="shared" si="1870"/>
        <v>1.0027824299999998E-3</v>
      </c>
      <c r="L2582" s="1">
        <f t="shared" si="1871"/>
        <v>7.3145780995680001E-4</v>
      </c>
      <c r="M2582" s="1">
        <f t="shared" si="1841"/>
        <v>2.7132462004319981E-4</v>
      </c>
      <c r="N2582" s="1">
        <f t="shared" si="1842"/>
        <v>0.72942822697521748</v>
      </c>
      <c r="O2582" s="1">
        <f t="shared" si="1843"/>
        <v>1.2284566632489806</v>
      </c>
      <c r="P2582" s="1">
        <f t="shared" si="1844"/>
        <v>0.45567978475101945</v>
      </c>
      <c r="Q2582" s="1">
        <v>10.941000000000001</v>
      </c>
      <c r="R2582" s="1">
        <v>-37.2119</v>
      </c>
      <c r="S2582" s="1">
        <v>-0.41646841200000001</v>
      </c>
      <c r="T2582" s="1">
        <v>1.71428</v>
      </c>
      <c r="U2582" s="1">
        <v>1.6214129779999999</v>
      </c>
      <c r="V2582" s="1">
        <v>4.0888888999999998E-2</v>
      </c>
      <c r="W2582" s="1">
        <v>0.187388889</v>
      </c>
      <c r="X2582" s="1">
        <v>2.2866667E-2</v>
      </c>
      <c r="Y2582" s="1">
        <v>0.143511111</v>
      </c>
      <c r="Z2582" s="1">
        <v>0.64176198500000003</v>
      </c>
      <c r="AA2582" s="1">
        <v>0.13260132399999999</v>
      </c>
      <c r="AB2582" s="1">
        <v>1.066666667</v>
      </c>
      <c r="AC2582" s="1">
        <v>0.62778486099999997</v>
      </c>
      <c r="AD2582" s="1">
        <v>0.70126602800000004</v>
      </c>
      <c r="AE2582" s="1">
        <f t="shared" si="1845"/>
        <v>0.64189580380134903</v>
      </c>
      <c r="AF2582" s="1">
        <v>0.487023237</v>
      </c>
      <c r="AG2582" s="1">
        <v>0.37973635</v>
      </c>
      <c r="AH2582" s="1">
        <v>0.45044035199999999</v>
      </c>
      <c r="AI2582" s="1">
        <v>1</v>
      </c>
      <c r="AJ2582" s="1">
        <v>0.884844784</v>
      </c>
      <c r="AK2582" s="1">
        <v>1</v>
      </c>
      <c r="AL2582" s="1">
        <v>0</v>
      </c>
      <c r="AM2582" s="1">
        <v>0</v>
      </c>
      <c r="AN2582" s="1">
        <f t="shared" si="1846"/>
        <v>0.29873397235484084</v>
      </c>
      <c r="AO2582" s="1">
        <f t="shared" si="1847"/>
        <v>0.894481430925816</v>
      </c>
      <c r="AP2582" s="1">
        <f t="shared" si="1848"/>
        <v>1.5064287798813611</v>
      </c>
      <c r="AQ2582" s="1">
        <f t="shared" si="1849"/>
        <v>0.17770766811863892</v>
      </c>
      <c r="AR2582" s="1">
        <f t="shared" si="1850"/>
        <v>8.9495698205785401E-3</v>
      </c>
      <c r="AS2582" s="1">
        <f t="shared" si="1851"/>
        <v>0.56366666667499998</v>
      </c>
      <c r="AT2582" s="1">
        <f t="shared" si="1852"/>
        <v>0.70665921268462439</v>
      </c>
      <c r="AU2582" s="1">
        <f t="shared" si="1853"/>
        <v>0.1961596766606048</v>
      </c>
      <c r="AV2582" s="1">
        <f t="shared" si="1854"/>
        <v>0.87050699033939516</v>
      </c>
      <c r="AW2582" s="1">
        <f t="shared" si="1872"/>
        <v>0.54159593647459137</v>
      </c>
      <c r="AX2582" s="1">
        <f t="shared" si="1873"/>
        <v>0.26576742909340906</v>
      </c>
      <c r="AY2582" s="1">
        <f t="shared" si="1874"/>
        <v>0</v>
      </c>
      <c r="AZ2582" s="1">
        <f t="shared" si="1875"/>
        <v>0</v>
      </c>
      <c r="BA2582" s="1">
        <f t="shared" si="1876"/>
        <v>0</v>
      </c>
      <c r="BB2582" s="1">
        <f t="shared" si="1877"/>
        <v>0</v>
      </c>
      <c r="BC2582" s="1">
        <f t="shared" si="1878"/>
        <v>0</v>
      </c>
      <c r="BD2582" s="1">
        <f t="shared" si="1879"/>
        <v>0</v>
      </c>
      <c r="BE2582" s="1">
        <f t="shared" si="1855"/>
        <v>0</v>
      </c>
      <c r="BF2582" s="1">
        <f t="shared" si="1856"/>
        <v>0</v>
      </c>
      <c r="BG2582" s="1">
        <f t="shared" si="1857"/>
        <v>0</v>
      </c>
      <c r="BH2582" s="1">
        <f t="shared" si="1858"/>
        <v>0</v>
      </c>
      <c r="BI2582" s="1">
        <f t="shared" si="1859"/>
        <v>0</v>
      </c>
      <c r="BJ2582" s="1">
        <f t="shared" si="1860"/>
        <v>0</v>
      </c>
      <c r="BK2582" s="1">
        <f t="shared" si="1861"/>
        <v>1.6214129783683309</v>
      </c>
      <c r="BL2582" s="2" t="e">
        <f t="shared" si="1862"/>
        <v>#DIV/0!</v>
      </c>
      <c r="BM2582" s="2" t="e">
        <f t="shared" si="1863"/>
        <v>#DIV/0!</v>
      </c>
      <c r="BN2582" s="2" t="e">
        <f t="shared" si="1864"/>
        <v>#DIV/0!</v>
      </c>
      <c r="BO2582" s="2" t="e">
        <f t="shared" si="1865"/>
        <v>#DIV/0!</v>
      </c>
      <c r="BP2582" s="2" t="e">
        <f t="shared" si="1866"/>
        <v>#DIV/0!</v>
      </c>
      <c r="BQ2582" s="2" t="e">
        <f t="shared" si="1867"/>
        <v>#DIV/0!</v>
      </c>
      <c r="BR2582" s="2" t="e">
        <f t="shared" si="1868"/>
        <v>#DIV/0!</v>
      </c>
      <c r="BS2582" s="1" t="e">
        <f t="shared" si="1880"/>
        <v>#DIV/0!</v>
      </c>
      <c r="BT2582" s="1" t="e">
        <f t="shared" si="1881"/>
        <v>#DIV/0!</v>
      </c>
      <c r="BU2582" s="1" t="e">
        <f t="shared" si="1882"/>
        <v>#DIV/0!</v>
      </c>
      <c r="BV2582" s="1" t="e">
        <f t="shared" si="1883"/>
        <v>#DIV/0!</v>
      </c>
      <c r="BW2582" s="1" t="e">
        <f t="shared" si="1884"/>
        <v>#DIV/0!</v>
      </c>
      <c r="BX2582" s="1" t="e">
        <f t="shared" si="1885"/>
        <v>#DIV/0!</v>
      </c>
      <c r="BY2582" s="1" t="e">
        <f t="shared" si="1886"/>
        <v>#DIV/0!</v>
      </c>
    </row>
    <row r="2583" spans="1:77" x14ac:dyDescent="0.25">
      <c r="A2583" s="1">
        <v>20131122</v>
      </c>
      <c r="B2583" s="1">
        <v>2013</v>
      </c>
      <c r="C2583" s="1">
        <v>11</v>
      </c>
      <c r="D2583" s="1">
        <v>3.0230000000000001</v>
      </c>
      <c r="E2583" s="1">
        <v>40.478999999999999</v>
      </c>
      <c r="F2583" s="1">
        <f t="shared" si="1869"/>
        <v>1.6787450880000001</v>
      </c>
      <c r="G2583" s="1">
        <v>156.982</v>
      </c>
      <c r="H2583" s="1">
        <v>1.788</v>
      </c>
      <c r="I2583" s="1">
        <v>75.847312500000001</v>
      </c>
      <c r="J2583" s="1">
        <v>59.775604170000001</v>
      </c>
      <c r="K2583" s="1">
        <f t="shared" si="1870"/>
        <v>9.8298116999999993E-4</v>
      </c>
      <c r="L2583" s="1">
        <f t="shared" si="1871"/>
        <v>7.7469183004319996E-4</v>
      </c>
      <c r="M2583" s="1">
        <f t="shared" si="1841"/>
        <v>2.0828933995679997E-4</v>
      </c>
      <c r="N2583" s="1">
        <f t="shared" si="1842"/>
        <v>0.78810444562554538</v>
      </c>
      <c r="O2583" s="1">
        <f t="shared" si="1843"/>
        <v>1.3230264669248475</v>
      </c>
      <c r="P2583" s="1">
        <f t="shared" si="1844"/>
        <v>0.35571862107515262</v>
      </c>
      <c r="Q2583" s="1">
        <v>6.4576500000000001</v>
      </c>
      <c r="R2583" s="1">
        <v>-23.693899999999999</v>
      </c>
      <c r="S2583" s="1">
        <v>-0.37465515999999999</v>
      </c>
      <c r="T2583" s="1">
        <v>0.66440399999999999</v>
      </c>
      <c r="U2583" s="1">
        <v>1.0968583460000001</v>
      </c>
      <c r="V2583" s="1">
        <v>3.3388888999999998E-2</v>
      </c>
      <c r="W2583" s="1">
        <v>8.3044443999999995E-2</v>
      </c>
      <c r="X2583" s="1">
        <v>2.7977777999999998E-2</v>
      </c>
      <c r="Y2583" s="1">
        <v>6.3755556000000005E-2</v>
      </c>
      <c r="Z2583" s="1">
        <v>0.42647198800000002</v>
      </c>
      <c r="AA2583" s="1">
        <v>0.13139569500000001</v>
      </c>
      <c r="AB2583" s="1">
        <v>0.33333333300000001</v>
      </c>
      <c r="AC2583" s="1">
        <v>0.36082526500000001</v>
      </c>
      <c r="AD2583" s="1">
        <v>0.742142411</v>
      </c>
      <c r="AE2583" s="1">
        <f t="shared" si="1845"/>
        <v>0.69202012385039857</v>
      </c>
      <c r="AF2583" s="1">
        <v>0.25325013699999999</v>
      </c>
      <c r="AG2583" s="1">
        <v>0.151155765</v>
      </c>
      <c r="AH2583" s="1">
        <v>0.29418201199999999</v>
      </c>
      <c r="AI2583" s="1">
        <v>1</v>
      </c>
      <c r="AJ2583" s="1">
        <v>0.88390288699999997</v>
      </c>
      <c r="AK2583" s="1">
        <v>1</v>
      </c>
      <c r="AL2583" s="1">
        <v>0</v>
      </c>
      <c r="AM2583" s="1">
        <v>0</v>
      </c>
      <c r="AN2583" s="1">
        <f t="shared" si="1846"/>
        <v>0.25785758876813902</v>
      </c>
      <c r="AO2583" s="1">
        <f t="shared" si="1847"/>
        <v>0.95318387960283335</v>
      </c>
      <c r="AP2583" s="1">
        <f t="shared" si="1848"/>
        <v>1.60015275584404</v>
      </c>
      <c r="AQ2583" s="1">
        <f t="shared" si="1849"/>
        <v>7.8592332155960065E-2</v>
      </c>
      <c r="AR2583" s="1">
        <f t="shared" si="1850"/>
        <v>4.1852741236847934E-3</v>
      </c>
      <c r="AS2583" s="1">
        <f t="shared" si="1851"/>
        <v>0.545333333325</v>
      </c>
      <c r="AT2583" s="1">
        <f t="shared" si="1852"/>
        <v>1.253074736050213</v>
      </c>
      <c r="AU2583" s="1">
        <f t="shared" si="1853"/>
        <v>0.15775099903594542</v>
      </c>
      <c r="AV2583" s="1">
        <f t="shared" si="1854"/>
        <v>0.17558233396405459</v>
      </c>
      <c r="AW2583" s="1">
        <f t="shared" si="1872"/>
        <v>0.15051687671926067</v>
      </c>
      <c r="AX2583" s="1">
        <f t="shared" si="1873"/>
        <v>0.17949549749779231</v>
      </c>
      <c r="AY2583" s="1">
        <f t="shared" si="1874"/>
        <v>0</v>
      </c>
      <c r="AZ2583" s="1">
        <f t="shared" si="1875"/>
        <v>0</v>
      </c>
      <c r="BA2583" s="1">
        <f t="shared" si="1876"/>
        <v>0</v>
      </c>
      <c r="BB2583" s="1">
        <f t="shared" si="1877"/>
        <v>0</v>
      </c>
      <c r="BC2583" s="1">
        <f t="shared" si="1878"/>
        <v>0</v>
      </c>
      <c r="BD2583" s="1">
        <f t="shared" si="1879"/>
        <v>0</v>
      </c>
      <c r="BE2583" s="1">
        <f t="shared" si="1855"/>
        <v>0</v>
      </c>
      <c r="BF2583" s="1">
        <f t="shared" si="1856"/>
        <v>0</v>
      </c>
      <c r="BG2583" s="1">
        <f t="shared" si="1857"/>
        <v>0</v>
      </c>
      <c r="BH2583" s="1">
        <f t="shared" si="1858"/>
        <v>0</v>
      </c>
      <c r="BI2583" s="1">
        <f t="shared" si="1859"/>
        <v>0</v>
      </c>
      <c r="BJ2583" s="1">
        <f t="shared" si="1860"/>
        <v>0</v>
      </c>
      <c r="BK2583" s="1">
        <f t="shared" si="1861"/>
        <v>1.0968583462433394</v>
      </c>
      <c r="BL2583" s="2" t="e">
        <f t="shared" si="1862"/>
        <v>#DIV/0!</v>
      </c>
      <c r="BM2583" s="2" t="e">
        <f t="shared" si="1863"/>
        <v>#DIV/0!</v>
      </c>
      <c r="BN2583" s="2" t="e">
        <f t="shared" si="1864"/>
        <v>#DIV/0!</v>
      </c>
      <c r="BO2583" s="2" t="e">
        <f t="shared" si="1865"/>
        <v>#DIV/0!</v>
      </c>
      <c r="BP2583" s="2" t="e">
        <f t="shared" si="1866"/>
        <v>#DIV/0!</v>
      </c>
      <c r="BQ2583" s="2" t="e">
        <f t="shared" si="1867"/>
        <v>#DIV/0!</v>
      </c>
      <c r="BR2583" s="2" t="e">
        <f t="shared" si="1868"/>
        <v>#DIV/0!</v>
      </c>
      <c r="BS2583" s="1" t="e">
        <f t="shared" si="1880"/>
        <v>#DIV/0!</v>
      </c>
      <c r="BT2583" s="1" t="e">
        <f t="shared" si="1881"/>
        <v>#DIV/0!</v>
      </c>
      <c r="BU2583" s="1" t="e">
        <f t="shared" si="1882"/>
        <v>#DIV/0!</v>
      </c>
      <c r="BV2583" s="1" t="e">
        <f t="shared" si="1883"/>
        <v>#DIV/0!</v>
      </c>
      <c r="BW2583" s="1" t="e">
        <f t="shared" si="1884"/>
        <v>#DIV/0!</v>
      </c>
      <c r="BX2583" s="1" t="e">
        <f t="shared" si="1885"/>
        <v>#DIV/0!</v>
      </c>
      <c r="BY2583" s="1" t="e">
        <f t="shared" si="1886"/>
        <v>#DIV/0!</v>
      </c>
    </row>
    <row r="2584" spans="1:77" x14ac:dyDescent="0.25">
      <c r="A2584" s="1">
        <v>20051206</v>
      </c>
      <c r="B2584" s="1">
        <v>2005</v>
      </c>
      <c r="C2584" s="1">
        <v>12</v>
      </c>
      <c r="D2584" s="1">
        <v>5.6719999999999997</v>
      </c>
      <c r="E2584" s="1">
        <v>40.328000000000003</v>
      </c>
      <c r="F2584" s="1">
        <f t="shared" si="1869"/>
        <v>1.672482816</v>
      </c>
      <c r="G2584" s="1">
        <v>138.47900000000001</v>
      </c>
      <c r="H2584" s="1">
        <v>2.7690000000000001</v>
      </c>
      <c r="I2584" s="1">
        <v>81.441645829999999</v>
      </c>
      <c r="J2584" s="1">
        <v>65.083666669999999</v>
      </c>
      <c r="K2584" s="1">
        <f t="shared" si="1870"/>
        <v>1.0554837299567999E-3</v>
      </c>
      <c r="L2584" s="1">
        <f t="shared" si="1871"/>
        <v>8.4348432004319998E-4</v>
      </c>
      <c r="M2584" s="1">
        <f t="shared" si="1841"/>
        <v>2.1199940991359996E-4</v>
      </c>
      <c r="N2584" s="1">
        <f t="shared" si="1842"/>
        <v>0.79914478651198451</v>
      </c>
      <c r="O2584" s="1">
        <f t="shared" si="1843"/>
        <v>1.3365559229372828</v>
      </c>
      <c r="P2584" s="1">
        <f t="shared" si="1844"/>
        <v>0.33592689306271728</v>
      </c>
      <c r="Q2584" s="1">
        <v>6.7886800000000003</v>
      </c>
      <c r="R2584" s="1">
        <v>-20.930499999999999</v>
      </c>
      <c r="S2584" s="1">
        <v>-0.48004288000000001</v>
      </c>
      <c r="T2584" s="1">
        <v>1.10425</v>
      </c>
      <c r="U2584" s="1">
        <v>1.007146589</v>
      </c>
      <c r="V2584" s="1">
        <v>2.8555555999999999E-2</v>
      </c>
      <c r="W2584" s="1">
        <v>0.14149999999999999</v>
      </c>
      <c r="X2584" s="1">
        <v>1.5655556000000001E-2</v>
      </c>
      <c r="Y2584" s="1">
        <v>0.107811111</v>
      </c>
      <c r="Z2584" s="1">
        <v>0.66416203399999996</v>
      </c>
      <c r="AA2584" s="1">
        <v>0.13512790899999999</v>
      </c>
      <c r="AB2584" s="1">
        <v>0.97777777799999999</v>
      </c>
      <c r="AC2584" s="1">
        <v>0.65556092200000005</v>
      </c>
      <c r="AD2584" s="1">
        <v>0.70877894799999996</v>
      </c>
      <c r="AE2584" s="1">
        <f t="shared" si="1845"/>
        <v>0.65110845861434707</v>
      </c>
      <c r="AF2584" s="1">
        <v>0.35968959700000003</v>
      </c>
      <c r="AG2584" s="1">
        <v>0.23572842999999999</v>
      </c>
      <c r="AH2584" s="1">
        <v>0.36487857000000001</v>
      </c>
      <c r="AI2584" s="1">
        <v>1</v>
      </c>
      <c r="AJ2584" s="1">
        <v>0.886818679</v>
      </c>
      <c r="AK2584" s="1">
        <v>1</v>
      </c>
      <c r="AL2584" s="1">
        <v>0</v>
      </c>
      <c r="AM2584" s="1">
        <v>0</v>
      </c>
      <c r="AN2584" s="1">
        <f t="shared" si="1846"/>
        <v>0.29122105156738565</v>
      </c>
      <c r="AO2584" s="1">
        <f t="shared" si="1847"/>
        <v>0.9061820762961772</v>
      </c>
      <c r="AP2584" s="1">
        <f t="shared" si="1848"/>
        <v>1.5155739507725574</v>
      </c>
      <c r="AQ2584" s="1">
        <f t="shared" si="1849"/>
        <v>0.15690886522744263</v>
      </c>
      <c r="AR2584" s="1">
        <f t="shared" si="1850"/>
        <v>7.9580177233446094E-3</v>
      </c>
      <c r="AS2584" s="1">
        <f t="shared" si="1851"/>
        <v>0.56144444445000008</v>
      </c>
      <c r="AT2584" s="1">
        <f t="shared" si="1852"/>
        <v>0.7551629997706758</v>
      </c>
      <c r="AU2584" s="1">
        <f t="shared" si="1853"/>
        <v>0.19833804021300872</v>
      </c>
      <c r="AV2584" s="1">
        <f t="shared" si="1854"/>
        <v>0.77943973778699127</v>
      </c>
      <c r="AW2584" s="1">
        <f t="shared" si="1872"/>
        <v>0.50214146249839176</v>
      </c>
      <c r="AX2584" s="1">
        <f t="shared" si="1873"/>
        <v>0.25373297572023057</v>
      </c>
      <c r="AY2584" s="1">
        <f t="shared" si="1874"/>
        <v>0</v>
      </c>
      <c r="AZ2584" s="1">
        <f t="shared" si="1875"/>
        <v>0</v>
      </c>
      <c r="BA2584" s="1">
        <f t="shared" si="1876"/>
        <v>0</v>
      </c>
      <c r="BB2584" s="1">
        <f t="shared" si="1877"/>
        <v>0</v>
      </c>
      <c r="BC2584" s="1">
        <f t="shared" si="1878"/>
        <v>0</v>
      </c>
      <c r="BD2584" s="1">
        <f t="shared" si="1879"/>
        <v>0</v>
      </c>
      <c r="BE2584" s="1">
        <f t="shared" si="1855"/>
        <v>0</v>
      </c>
      <c r="BF2584" s="1">
        <f t="shared" si="1856"/>
        <v>0</v>
      </c>
      <c r="BG2584" s="1">
        <f t="shared" si="1857"/>
        <v>0</v>
      </c>
      <c r="BH2584" s="1">
        <f t="shared" si="1858"/>
        <v>0</v>
      </c>
      <c r="BI2584" s="1">
        <f t="shared" si="1859"/>
        <v>0</v>
      </c>
      <c r="BJ2584" s="1">
        <f t="shared" si="1860"/>
        <v>0</v>
      </c>
      <c r="BK2584" s="1">
        <f t="shared" si="1861"/>
        <v>1.0071465891720037</v>
      </c>
      <c r="BL2584" s="2" t="e">
        <f t="shared" si="1862"/>
        <v>#DIV/0!</v>
      </c>
      <c r="BM2584" s="2" t="e">
        <f t="shared" si="1863"/>
        <v>#DIV/0!</v>
      </c>
      <c r="BN2584" s="2" t="e">
        <f t="shared" si="1864"/>
        <v>#DIV/0!</v>
      </c>
      <c r="BO2584" s="2" t="e">
        <f t="shared" si="1865"/>
        <v>#DIV/0!</v>
      </c>
      <c r="BP2584" s="2" t="e">
        <f t="shared" si="1866"/>
        <v>#DIV/0!</v>
      </c>
      <c r="BQ2584" s="2" t="e">
        <f t="shared" si="1867"/>
        <v>#DIV/0!</v>
      </c>
      <c r="BR2584" s="2" t="e">
        <f t="shared" si="1868"/>
        <v>#DIV/0!</v>
      </c>
      <c r="BS2584" s="1" t="e">
        <f t="shared" si="1880"/>
        <v>#DIV/0!</v>
      </c>
      <c r="BT2584" s="1" t="e">
        <f t="shared" si="1881"/>
        <v>#DIV/0!</v>
      </c>
      <c r="BU2584" s="1" t="e">
        <f t="shared" si="1882"/>
        <v>#DIV/0!</v>
      </c>
      <c r="BV2584" s="1" t="e">
        <f t="shared" si="1883"/>
        <v>#DIV/0!</v>
      </c>
      <c r="BW2584" s="1" t="e">
        <f t="shared" si="1884"/>
        <v>#DIV/0!</v>
      </c>
      <c r="BX2584" s="1" t="e">
        <f t="shared" si="1885"/>
        <v>#DIV/0!</v>
      </c>
      <c r="BY2584" s="1" t="e">
        <f t="shared" si="1886"/>
        <v>#DIV/0!</v>
      </c>
    </row>
    <row r="2585" spans="1:77" x14ac:dyDescent="0.25">
      <c r="A2585" s="1">
        <v>20041119</v>
      </c>
      <c r="B2585" s="1">
        <v>2004</v>
      </c>
      <c r="C2585" s="1">
        <v>11</v>
      </c>
      <c r="D2585" s="1">
        <v>9.8659999999999997</v>
      </c>
      <c r="E2585" s="1">
        <v>40.213000000000001</v>
      </c>
      <c r="F2585" s="1">
        <f t="shared" si="1869"/>
        <v>1.6677135360000002</v>
      </c>
      <c r="G2585" s="1">
        <v>160.46100000000001</v>
      </c>
      <c r="H2585" s="1">
        <v>4.1669999999999998</v>
      </c>
      <c r="I2585" s="1">
        <v>88.333375000000004</v>
      </c>
      <c r="J2585" s="1">
        <v>68.267708330000005</v>
      </c>
      <c r="K2585" s="1">
        <f t="shared" si="1870"/>
        <v>1.1448005399999999E-3</v>
      </c>
      <c r="L2585" s="1">
        <f t="shared" si="1871"/>
        <v>8.8474949995680002E-4</v>
      </c>
      <c r="M2585" s="1">
        <f t="shared" si="1841"/>
        <v>2.6005104004319984E-4</v>
      </c>
      <c r="N2585" s="1">
        <f t="shared" si="1842"/>
        <v>0.77284161654640726</v>
      </c>
      <c r="O2585" s="1">
        <f t="shared" si="1843"/>
        <v>1.288878425098565</v>
      </c>
      <c r="P2585" s="1">
        <f t="shared" si="1844"/>
        <v>0.37883511090143518</v>
      </c>
      <c r="Q2585" s="1">
        <v>19.515999999999998</v>
      </c>
      <c r="R2585" s="1">
        <v>-54.620199999999997</v>
      </c>
      <c r="S2585" s="1">
        <v>-0.55594487299999995</v>
      </c>
      <c r="T2585" s="1">
        <v>1.7803500000000001</v>
      </c>
      <c r="U2585" s="1">
        <v>1.4101065420000001</v>
      </c>
      <c r="V2585" s="1">
        <v>2.7111111E-2</v>
      </c>
      <c r="W2585" s="1">
        <v>0.18637777799999999</v>
      </c>
      <c r="X2585" s="1">
        <v>1.4611111E-2</v>
      </c>
      <c r="Y2585" s="1">
        <v>0.124366667</v>
      </c>
      <c r="Z2585" s="1">
        <v>0.74601852899999999</v>
      </c>
      <c r="AA2585" s="1">
        <v>0.19955661999999999</v>
      </c>
      <c r="AB2585" s="1">
        <v>2.0222222219999999</v>
      </c>
      <c r="AC2585" s="1">
        <v>0.75706297600000005</v>
      </c>
      <c r="AD2585" s="1">
        <v>0.74939081799999996</v>
      </c>
      <c r="AE2585" s="1">
        <f t="shared" si="1845"/>
        <v>0.7009084218271</v>
      </c>
      <c r="AF2585" s="1">
        <v>0.52582574999999998</v>
      </c>
      <c r="AG2585" s="1">
        <v>0.43248168399999998</v>
      </c>
      <c r="AH2585" s="1">
        <v>0.47680811299999998</v>
      </c>
      <c r="AI2585" s="1">
        <v>1</v>
      </c>
      <c r="AJ2585" s="1">
        <v>0.937153609</v>
      </c>
      <c r="AK2585" s="1">
        <v>1</v>
      </c>
      <c r="AL2585" s="1">
        <v>0</v>
      </c>
      <c r="AM2585" s="1">
        <v>0</v>
      </c>
      <c r="AN2585" s="1">
        <f t="shared" si="1846"/>
        <v>0.25060918229351681</v>
      </c>
      <c r="AO2585" s="1">
        <f t="shared" si="1847"/>
        <v>0.96216653909319061</v>
      </c>
      <c r="AP2585" s="1">
        <f t="shared" si="1848"/>
        <v>1.6046181611319874</v>
      </c>
      <c r="AQ2585" s="1">
        <f t="shared" si="1849"/>
        <v>6.3095374868012755E-2</v>
      </c>
      <c r="AR2585" s="1">
        <f t="shared" si="1850"/>
        <v>2.8208247798317447E-3</v>
      </c>
      <c r="AS2585" s="1">
        <f t="shared" si="1851"/>
        <v>0.58755555555000005</v>
      </c>
      <c r="AT2585" s="1">
        <f t="shared" si="1852"/>
        <v>0.40502108798284647</v>
      </c>
      <c r="AU2585" s="1">
        <f t="shared" si="1853"/>
        <v>0.23452500714405444</v>
      </c>
      <c r="AV2585" s="1">
        <f t="shared" si="1854"/>
        <v>1.7876972148559456</v>
      </c>
      <c r="AW2585" s="1">
        <f t="shared" si="1872"/>
        <v>0.87372467568638601</v>
      </c>
      <c r="AX2585" s="1">
        <f t="shared" si="1873"/>
        <v>0.16630807833156214</v>
      </c>
      <c r="AY2585" s="1">
        <f t="shared" si="1874"/>
        <v>0</v>
      </c>
      <c r="AZ2585" s="1">
        <f t="shared" si="1875"/>
        <v>0</v>
      </c>
      <c r="BA2585" s="1">
        <f t="shared" si="1876"/>
        <v>0</v>
      </c>
      <c r="BB2585" s="1">
        <f t="shared" si="1877"/>
        <v>0</v>
      </c>
      <c r="BC2585" s="1">
        <f t="shared" si="1878"/>
        <v>0</v>
      </c>
      <c r="BD2585" s="1">
        <f t="shared" si="1879"/>
        <v>0</v>
      </c>
      <c r="BE2585" s="1">
        <f t="shared" si="1855"/>
        <v>0</v>
      </c>
      <c r="BF2585" s="1">
        <f t="shared" si="1856"/>
        <v>0</v>
      </c>
      <c r="BG2585" s="1">
        <f t="shared" si="1857"/>
        <v>0</v>
      </c>
      <c r="BH2585" s="1">
        <f t="shared" si="1858"/>
        <v>0</v>
      </c>
      <c r="BI2585" s="1">
        <f t="shared" si="1859"/>
        <v>0</v>
      </c>
      <c r="BJ2585" s="1">
        <f t="shared" si="1860"/>
        <v>0</v>
      </c>
      <c r="BK2585" s="1">
        <f t="shared" si="1861"/>
        <v>1.410106542324433</v>
      </c>
      <c r="BL2585" s="2" t="e">
        <f t="shared" si="1862"/>
        <v>#DIV/0!</v>
      </c>
      <c r="BM2585" s="2" t="e">
        <f t="shared" si="1863"/>
        <v>#DIV/0!</v>
      </c>
      <c r="BN2585" s="2" t="e">
        <f t="shared" si="1864"/>
        <v>#DIV/0!</v>
      </c>
      <c r="BO2585" s="2" t="e">
        <f t="shared" si="1865"/>
        <v>#DIV/0!</v>
      </c>
      <c r="BP2585" s="2" t="e">
        <f t="shared" si="1866"/>
        <v>#DIV/0!</v>
      </c>
      <c r="BQ2585" s="2" t="e">
        <f t="shared" si="1867"/>
        <v>#DIV/0!</v>
      </c>
      <c r="BR2585" s="2" t="e">
        <f t="shared" si="1868"/>
        <v>#DIV/0!</v>
      </c>
      <c r="BS2585" s="1" t="e">
        <f t="shared" si="1880"/>
        <v>#DIV/0!</v>
      </c>
      <c r="BT2585" s="1" t="e">
        <f t="shared" si="1881"/>
        <v>#DIV/0!</v>
      </c>
      <c r="BU2585" s="1" t="e">
        <f t="shared" si="1882"/>
        <v>#DIV/0!</v>
      </c>
      <c r="BV2585" s="1" t="e">
        <f t="shared" si="1883"/>
        <v>#DIV/0!</v>
      </c>
      <c r="BW2585" s="1" t="e">
        <f t="shared" si="1884"/>
        <v>#DIV/0!</v>
      </c>
      <c r="BX2585" s="1" t="e">
        <f t="shared" si="1885"/>
        <v>#DIV/0!</v>
      </c>
      <c r="BY2585" s="1" t="e">
        <f t="shared" si="1886"/>
        <v>#DIV/0!</v>
      </c>
    </row>
    <row r="2586" spans="1:77" x14ac:dyDescent="0.25">
      <c r="A2586" s="1">
        <v>20121125</v>
      </c>
      <c r="B2586" s="1">
        <v>2012</v>
      </c>
      <c r="C2586" s="1">
        <v>11</v>
      </c>
      <c r="D2586" s="1">
        <v>11.836</v>
      </c>
      <c r="E2586" s="1">
        <v>39.747</v>
      </c>
      <c r="F2586" s="1">
        <f t="shared" si="1869"/>
        <v>1.648387584</v>
      </c>
      <c r="G2586" s="1">
        <v>150.62899999999999</v>
      </c>
      <c r="H2586" s="1">
        <v>0</v>
      </c>
      <c r="I2586" s="1">
        <v>83.725667400000006</v>
      </c>
      <c r="J2586" s="1">
        <v>81.339628009999998</v>
      </c>
      <c r="K2586" s="1">
        <f t="shared" si="1870"/>
        <v>1.0850846495040001E-3</v>
      </c>
      <c r="L2586" s="1">
        <f t="shared" si="1871"/>
        <v>1.0541615790095999E-3</v>
      </c>
      <c r="M2586" s="1">
        <f t="shared" si="1841"/>
        <v>3.0923070494400223E-5</v>
      </c>
      <c r="N2586" s="1">
        <f t="shared" si="1842"/>
        <v>0.97150169757858496</v>
      </c>
      <c r="O2586" s="1">
        <f t="shared" si="1843"/>
        <v>1.6014113361234623</v>
      </c>
      <c r="P2586" s="1">
        <f t="shared" si="1844"/>
        <v>4.6976247876537647E-2</v>
      </c>
      <c r="Q2586" s="1">
        <v>0.92857999999999996</v>
      </c>
      <c r="R2586" s="1">
        <v>-3.6717</v>
      </c>
      <c r="S2586" s="1">
        <v>-0.33851235099999999</v>
      </c>
      <c r="T2586" s="1">
        <v>2.0765600000000002</v>
      </c>
      <c r="U2586" s="1">
        <v>1.7053293679999999</v>
      </c>
      <c r="V2586" s="1">
        <v>2.3099999999999999E-2</v>
      </c>
      <c r="W2586" s="1">
        <v>0.14878888900000001</v>
      </c>
      <c r="X2586" s="1">
        <v>1.4688889E-2</v>
      </c>
      <c r="Y2586" s="1">
        <v>0.111477778</v>
      </c>
      <c r="Z2586" s="1">
        <v>0.73122171999999996</v>
      </c>
      <c r="AA2586" s="1">
        <v>0.14335724</v>
      </c>
      <c r="AB2586" s="1">
        <v>1.3444444440000001</v>
      </c>
      <c r="AC2586" s="1">
        <v>0.73871493300000002</v>
      </c>
      <c r="AD2586" s="1">
        <v>0.73612650999999996</v>
      </c>
      <c r="AE2586" s="1">
        <f t="shared" si="1845"/>
        <v>0.68464317596566515</v>
      </c>
      <c r="AF2586" s="1">
        <v>0.60237300100000002</v>
      </c>
      <c r="AG2586" s="1">
        <v>0.54555054400000003</v>
      </c>
      <c r="AH2586" s="1">
        <v>0.52938350700000003</v>
      </c>
      <c r="AI2586" s="1">
        <v>1</v>
      </c>
      <c r="AJ2586" s="1">
        <v>0.89324784400000001</v>
      </c>
      <c r="AK2586" s="1">
        <v>1</v>
      </c>
      <c r="AL2586" s="1">
        <v>0</v>
      </c>
      <c r="AM2586" s="1">
        <v>0</v>
      </c>
      <c r="AN2586" s="1">
        <f t="shared" si="1846"/>
        <v>0.26387349049651793</v>
      </c>
      <c r="AO2586" s="1">
        <f t="shared" si="1847"/>
        <v>0.94537058160908805</v>
      </c>
      <c r="AP2586" s="1">
        <f t="shared" si="1848"/>
        <v>1.5583371290032795</v>
      </c>
      <c r="AQ2586" s="1">
        <f t="shared" si="1849"/>
        <v>9.0050454996720486E-2</v>
      </c>
      <c r="AR2586" s="1">
        <f t="shared" si="1850"/>
        <v>4.3611048537291544E-3</v>
      </c>
      <c r="AS2586" s="1">
        <f t="shared" si="1851"/>
        <v>0.57061111110000007</v>
      </c>
      <c r="AT2586" s="1">
        <f t="shared" si="1852"/>
        <v>0.60723461831808179</v>
      </c>
      <c r="AU2586" s="1">
        <f t="shared" si="1853"/>
        <v>0.21870551800837967</v>
      </c>
      <c r="AV2586" s="1">
        <f t="shared" si="1854"/>
        <v>1.1257389259916204</v>
      </c>
      <c r="AW2586" s="1">
        <f t="shared" si="1872"/>
        <v>0.65706007740736272</v>
      </c>
      <c r="AX2586" s="1">
        <f t="shared" si="1873"/>
        <v>0.20093252701268649</v>
      </c>
      <c r="AY2586" s="1">
        <f t="shared" si="1874"/>
        <v>0</v>
      </c>
      <c r="AZ2586" s="1">
        <f t="shared" si="1875"/>
        <v>0</v>
      </c>
      <c r="BA2586" s="1">
        <f t="shared" si="1876"/>
        <v>0</v>
      </c>
      <c r="BB2586" s="1">
        <f t="shared" si="1877"/>
        <v>0</v>
      </c>
      <c r="BC2586" s="1">
        <f t="shared" si="1878"/>
        <v>0</v>
      </c>
      <c r="BD2586" s="1">
        <f t="shared" si="1879"/>
        <v>0</v>
      </c>
      <c r="BE2586" s="1">
        <f t="shared" si="1855"/>
        <v>0</v>
      </c>
      <c r="BF2586" s="1">
        <f t="shared" si="1856"/>
        <v>0</v>
      </c>
      <c r="BG2586" s="1">
        <f t="shared" si="1857"/>
        <v>0</v>
      </c>
      <c r="BH2586" s="1">
        <f t="shared" si="1858"/>
        <v>0</v>
      </c>
      <c r="BI2586" s="1">
        <f t="shared" si="1859"/>
        <v>0</v>
      </c>
      <c r="BJ2586" s="1">
        <f t="shared" si="1860"/>
        <v>0</v>
      </c>
      <c r="BK2586" s="1">
        <f t="shared" si="1861"/>
        <v>1.7053293675931358</v>
      </c>
      <c r="BL2586" s="2" t="e">
        <f t="shared" si="1862"/>
        <v>#DIV/0!</v>
      </c>
      <c r="BM2586" s="2" t="e">
        <f t="shared" si="1863"/>
        <v>#DIV/0!</v>
      </c>
      <c r="BN2586" s="2" t="e">
        <f t="shared" si="1864"/>
        <v>#DIV/0!</v>
      </c>
      <c r="BO2586" s="2" t="e">
        <f t="shared" si="1865"/>
        <v>#DIV/0!</v>
      </c>
      <c r="BP2586" s="2" t="e">
        <f t="shared" si="1866"/>
        <v>#DIV/0!</v>
      </c>
      <c r="BQ2586" s="2" t="e">
        <f t="shared" si="1867"/>
        <v>#DIV/0!</v>
      </c>
      <c r="BR2586" s="2" t="e">
        <f t="shared" si="1868"/>
        <v>#DIV/0!</v>
      </c>
      <c r="BS2586" s="1" t="e">
        <f t="shared" si="1880"/>
        <v>#DIV/0!</v>
      </c>
      <c r="BT2586" s="1" t="e">
        <f t="shared" si="1881"/>
        <v>#DIV/0!</v>
      </c>
      <c r="BU2586" s="1" t="e">
        <f t="shared" si="1882"/>
        <v>#DIV/0!</v>
      </c>
      <c r="BV2586" s="1" t="e">
        <f t="shared" si="1883"/>
        <v>#DIV/0!</v>
      </c>
      <c r="BW2586" s="1" t="e">
        <f t="shared" si="1884"/>
        <v>#DIV/0!</v>
      </c>
      <c r="BX2586" s="1" t="e">
        <f t="shared" si="1885"/>
        <v>#DIV/0!</v>
      </c>
      <c r="BY2586" s="1" t="e">
        <f t="shared" si="1886"/>
        <v>#DIV/0!</v>
      </c>
    </row>
    <row r="2587" spans="1:77" x14ac:dyDescent="0.25">
      <c r="A2587" s="1">
        <v>20040102</v>
      </c>
      <c r="B2587" s="1">
        <v>2004</v>
      </c>
      <c r="C2587" s="1">
        <v>1</v>
      </c>
      <c r="D2587" s="1">
        <v>5.5869999999999997</v>
      </c>
      <c r="E2587" s="1">
        <v>39.548999999999999</v>
      </c>
      <c r="F2587" s="1">
        <f t="shared" si="1869"/>
        <v>1.640176128</v>
      </c>
      <c r="G2587" s="1">
        <v>134.512</v>
      </c>
      <c r="H2587" s="1">
        <v>3.2610000000000001</v>
      </c>
      <c r="I2587" s="1">
        <v>83.271770829999994</v>
      </c>
      <c r="J2587" s="1">
        <v>54.849937500000003</v>
      </c>
      <c r="K2587" s="1">
        <f t="shared" si="1870"/>
        <v>1.0792021499567998E-3</v>
      </c>
      <c r="L2587" s="1">
        <f t="shared" si="1871"/>
        <v>7.1085519000000004E-4</v>
      </c>
      <c r="M2587" s="1">
        <f t="shared" si="1841"/>
        <v>3.6834695995679979E-4</v>
      </c>
      <c r="N2587" s="1">
        <f t="shared" si="1842"/>
        <v>0.65868585420113857</v>
      </c>
      <c r="O2587" s="1">
        <f t="shared" si="1843"/>
        <v>1.080360813911996</v>
      </c>
      <c r="P2587" s="1">
        <f t="shared" si="1844"/>
        <v>0.559815314088004</v>
      </c>
      <c r="Q2587" s="1">
        <v>14.8073</v>
      </c>
      <c r="R2587" s="1">
        <v>-86.100399999999993</v>
      </c>
      <c r="S2587" s="1">
        <v>-0.20769611599999999</v>
      </c>
      <c r="T2587" s="1">
        <v>1.6422399999999999</v>
      </c>
      <c r="U2587" s="1">
        <v>1.2904024030000001</v>
      </c>
      <c r="V2587" s="1">
        <v>2.3177778E-2</v>
      </c>
      <c r="W2587" s="1">
        <v>0.17096666699999999</v>
      </c>
      <c r="X2587" s="1">
        <v>1.3033332999999999E-2</v>
      </c>
      <c r="Y2587" s="1">
        <v>0.11721111100000001</v>
      </c>
      <c r="Z2587" s="1">
        <v>0.76123161299999997</v>
      </c>
      <c r="AA2587" s="1">
        <v>0.18653608999999999</v>
      </c>
      <c r="AB2587" s="1">
        <v>2.1666666669999999</v>
      </c>
      <c r="AC2587" s="1">
        <v>0.77592720000000004</v>
      </c>
      <c r="AD2587" s="1">
        <v>0.70598162200000003</v>
      </c>
      <c r="AE2587" s="1">
        <f t="shared" si="1845"/>
        <v>0.64767826118945437</v>
      </c>
      <c r="AF2587" s="1">
        <v>0.35628917199999999</v>
      </c>
      <c r="AG2587" s="1">
        <v>0.232534984</v>
      </c>
      <c r="AH2587" s="1">
        <v>0.362610088</v>
      </c>
      <c r="AI2587" s="1">
        <v>1</v>
      </c>
      <c r="AJ2587" s="1">
        <v>0.92698132</v>
      </c>
      <c r="AK2587" s="1">
        <v>1</v>
      </c>
      <c r="AL2587" s="1">
        <v>0</v>
      </c>
      <c r="AM2587" s="1">
        <v>0</v>
      </c>
      <c r="AN2587" s="1">
        <f t="shared" si="1846"/>
        <v>0.29401837754252408</v>
      </c>
      <c r="AO2587" s="1">
        <f t="shared" si="1847"/>
        <v>0.90186828512914718</v>
      </c>
      <c r="AP2587" s="1">
        <f t="shared" si="1848"/>
        <v>1.4792228318691245</v>
      </c>
      <c r="AQ2587" s="1">
        <f t="shared" si="1849"/>
        <v>0.1609532961308755</v>
      </c>
      <c r="AR2587" s="1">
        <f t="shared" si="1850"/>
        <v>7.2156955075745044E-3</v>
      </c>
      <c r="AS2587" s="1">
        <f t="shared" si="1851"/>
        <v>0.59116666667500006</v>
      </c>
      <c r="AT2587" s="1">
        <f t="shared" si="1852"/>
        <v>0.34146476142163529</v>
      </c>
      <c r="AU2587" s="1">
        <f t="shared" si="1853"/>
        <v>0.19676939124467499</v>
      </c>
      <c r="AV2587" s="1">
        <f t="shared" si="1854"/>
        <v>1.9698972757553248</v>
      </c>
      <c r="AW2587" s="1">
        <f t="shared" si="1872"/>
        <v>0.85988880315104044</v>
      </c>
      <c r="AX2587" s="1">
        <f t="shared" si="1873"/>
        <v>0.21785466054256084</v>
      </c>
      <c r="AY2587" s="1">
        <f t="shared" si="1874"/>
        <v>0</v>
      </c>
      <c r="AZ2587" s="1">
        <f t="shared" si="1875"/>
        <v>0</v>
      </c>
      <c r="BA2587" s="1">
        <f t="shared" si="1876"/>
        <v>0</v>
      </c>
      <c r="BB2587" s="1">
        <f t="shared" si="1877"/>
        <v>0</v>
      </c>
      <c r="BC2587" s="1">
        <f t="shared" si="1878"/>
        <v>0</v>
      </c>
      <c r="BD2587" s="1">
        <f t="shared" si="1879"/>
        <v>0</v>
      </c>
      <c r="BE2587" s="1">
        <f t="shared" si="1855"/>
        <v>0</v>
      </c>
      <c r="BF2587" s="1">
        <f t="shared" si="1856"/>
        <v>0</v>
      </c>
      <c r="BG2587" s="1">
        <f t="shared" si="1857"/>
        <v>0</v>
      </c>
      <c r="BH2587" s="1">
        <f t="shared" si="1858"/>
        <v>0</v>
      </c>
      <c r="BI2587" s="1">
        <f t="shared" si="1859"/>
        <v>0</v>
      </c>
      <c r="BJ2587" s="1">
        <f t="shared" si="1860"/>
        <v>0</v>
      </c>
      <c r="BK2587" s="1">
        <f t="shared" si="1861"/>
        <v>1.2904024029558319</v>
      </c>
      <c r="BL2587" s="2" t="e">
        <f t="shared" si="1862"/>
        <v>#DIV/0!</v>
      </c>
      <c r="BM2587" s="2" t="e">
        <f t="shared" si="1863"/>
        <v>#DIV/0!</v>
      </c>
      <c r="BN2587" s="2" t="e">
        <f t="shared" si="1864"/>
        <v>#DIV/0!</v>
      </c>
      <c r="BO2587" s="2" t="e">
        <f t="shared" si="1865"/>
        <v>#DIV/0!</v>
      </c>
      <c r="BP2587" s="2" t="e">
        <f t="shared" si="1866"/>
        <v>#DIV/0!</v>
      </c>
      <c r="BQ2587" s="2" t="e">
        <f t="shared" si="1867"/>
        <v>#DIV/0!</v>
      </c>
      <c r="BR2587" s="2" t="e">
        <f t="shared" si="1868"/>
        <v>#DIV/0!</v>
      </c>
      <c r="BS2587" s="1" t="e">
        <f t="shared" si="1880"/>
        <v>#DIV/0!</v>
      </c>
      <c r="BT2587" s="1" t="e">
        <f t="shared" si="1881"/>
        <v>#DIV/0!</v>
      </c>
      <c r="BU2587" s="1" t="e">
        <f t="shared" si="1882"/>
        <v>#DIV/0!</v>
      </c>
      <c r="BV2587" s="1" t="e">
        <f t="shared" si="1883"/>
        <v>#DIV/0!</v>
      </c>
      <c r="BW2587" s="1" t="e">
        <f t="shared" si="1884"/>
        <v>#DIV/0!</v>
      </c>
      <c r="BX2587" s="1" t="e">
        <f t="shared" si="1885"/>
        <v>#DIV/0!</v>
      </c>
      <c r="BY2587" s="1" t="e">
        <f t="shared" si="1886"/>
        <v>#DIV/0!</v>
      </c>
    </row>
    <row r="2588" spans="1:77" x14ac:dyDescent="0.25">
      <c r="A2588" s="1">
        <v>20141204</v>
      </c>
      <c r="B2588" s="1">
        <v>2014</v>
      </c>
      <c r="C2588" s="1">
        <v>12</v>
      </c>
      <c r="D2588" s="1">
        <v>6.3810000000000002</v>
      </c>
      <c r="E2588" s="1">
        <v>39.32</v>
      </c>
      <c r="F2588" s="1">
        <f t="shared" si="1869"/>
        <v>1.63067904</v>
      </c>
      <c r="G2588" s="1">
        <v>140.46799999999999</v>
      </c>
      <c r="H2588" s="1">
        <v>2.1579999999999999</v>
      </c>
      <c r="I2588" s="1">
        <v>77.932958330000005</v>
      </c>
      <c r="J2588" s="1">
        <v>72.260999999999996</v>
      </c>
      <c r="K2588" s="1">
        <f t="shared" si="1870"/>
        <v>1.0100111399568E-3</v>
      </c>
      <c r="L2588" s="1">
        <f t="shared" si="1871"/>
        <v>9.365025599999999E-4</v>
      </c>
      <c r="M2588" s="1">
        <f t="shared" si="1841"/>
        <v>7.3508579956800047E-5</v>
      </c>
      <c r="N2588" s="1">
        <f t="shared" si="1842"/>
        <v>0.92722003050387725</v>
      </c>
      <c r="O2588" s="1">
        <f t="shared" si="1843"/>
        <v>1.5119982692108331</v>
      </c>
      <c r="P2588" s="1">
        <f t="shared" si="1844"/>
        <v>0.11868077078916683</v>
      </c>
      <c r="Q2588" s="1">
        <v>7.4939999999999998</v>
      </c>
      <c r="R2588" s="1">
        <v>-16.267700000000001</v>
      </c>
      <c r="S2588" s="1">
        <v>-0.85414363400000004</v>
      </c>
      <c r="T2588" s="1">
        <v>1.0339100000000001</v>
      </c>
      <c r="U2588" s="1">
        <v>0.98899521800000001</v>
      </c>
      <c r="V2588" s="1">
        <v>3.2599999999999997E-2</v>
      </c>
      <c r="W2588" s="1">
        <v>0.15502222199999999</v>
      </c>
      <c r="X2588" s="1">
        <v>1.8388888999999999E-2</v>
      </c>
      <c r="Y2588" s="1">
        <v>0.12724444400000001</v>
      </c>
      <c r="Z2588" s="1">
        <v>0.65249318899999997</v>
      </c>
      <c r="AA2588" s="1">
        <v>9.8409700000000003E-2</v>
      </c>
      <c r="AB2588" s="1">
        <v>1.0888888889999999</v>
      </c>
      <c r="AC2588" s="1">
        <v>0.64109155399999995</v>
      </c>
      <c r="AD2588" s="1">
        <v>0.72007859399999996</v>
      </c>
      <c r="AE2588" s="1">
        <f t="shared" si="1845"/>
        <v>0.66496455426118939</v>
      </c>
      <c r="AF2588" s="1">
        <v>0.38800906699999999</v>
      </c>
      <c r="AG2588" s="1">
        <v>0.26364864500000001</v>
      </c>
      <c r="AH2588" s="1">
        <v>0.383800374</v>
      </c>
      <c r="AI2588" s="1">
        <v>1</v>
      </c>
      <c r="AJ2588" s="1">
        <v>0.85813257799999998</v>
      </c>
      <c r="AK2588" s="1">
        <v>1</v>
      </c>
      <c r="AL2588" s="1">
        <v>0</v>
      </c>
      <c r="AM2588" s="1">
        <v>0</v>
      </c>
      <c r="AN2588" s="1">
        <f t="shared" si="1846"/>
        <v>0.27992140558703765</v>
      </c>
      <c r="AO2588" s="1">
        <f t="shared" si="1847"/>
        <v>0.92305876356276817</v>
      </c>
      <c r="AP2588" s="1">
        <f t="shared" si="1848"/>
        <v>1.5052125784301218</v>
      </c>
      <c r="AQ2588" s="1">
        <f t="shared" si="1849"/>
        <v>0.12546646156987817</v>
      </c>
      <c r="AR2588" s="1">
        <f t="shared" si="1850"/>
        <v>6.2836427276592461E-3</v>
      </c>
      <c r="AS2588" s="1">
        <f t="shared" si="1851"/>
        <v>0.56422222222500007</v>
      </c>
      <c r="AT2588" s="1">
        <f t="shared" si="1852"/>
        <v>0.6955702075413972</v>
      </c>
      <c r="AU2588" s="1">
        <f t="shared" si="1853"/>
        <v>0.20254806314008736</v>
      </c>
      <c r="AV2588" s="1">
        <f t="shared" si="1854"/>
        <v>0.88634082585991258</v>
      </c>
      <c r="AW2588" s="1">
        <f t="shared" si="1872"/>
        <v>0.54497805706828417</v>
      </c>
      <c r="AX2588" s="1">
        <f t="shared" si="1873"/>
        <v>0.22593759192300106</v>
      </c>
      <c r="AY2588" s="1">
        <f t="shared" si="1874"/>
        <v>0</v>
      </c>
      <c r="AZ2588" s="1">
        <f t="shared" si="1875"/>
        <v>0</v>
      </c>
      <c r="BA2588" s="1">
        <f t="shared" si="1876"/>
        <v>0</v>
      </c>
      <c r="BB2588" s="1">
        <f t="shared" si="1877"/>
        <v>0</v>
      </c>
      <c r="BC2588" s="1">
        <f t="shared" si="1878"/>
        <v>0</v>
      </c>
      <c r="BD2588" s="1">
        <f t="shared" si="1879"/>
        <v>0</v>
      </c>
      <c r="BE2588" s="1">
        <f t="shared" si="1855"/>
        <v>0</v>
      </c>
      <c r="BF2588" s="1">
        <f t="shared" si="1856"/>
        <v>0</v>
      </c>
      <c r="BG2588" s="1">
        <f t="shared" si="1857"/>
        <v>0</v>
      </c>
      <c r="BH2588" s="1">
        <f t="shared" si="1858"/>
        <v>0</v>
      </c>
      <c r="BI2588" s="1">
        <f t="shared" si="1859"/>
        <v>0</v>
      </c>
      <c r="BJ2588" s="1">
        <f t="shared" si="1860"/>
        <v>0</v>
      </c>
      <c r="BK2588" s="1">
        <f t="shared" si="1861"/>
        <v>0.98899521752336061</v>
      </c>
      <c r="BL2588" s="2" t="e">
        <f t="shared" si="1862"/>
        <v>#DIV/0!</v>
      </c>
      <c r="BM2588" s="2" t="e">
        <f t="shared" si="1863"/>
        <v>#DIV/0!</v>
      </c>
      <c r="BN2588" s="2" t="e">
        <f t="shared" si="1864"/>
        <v>#DIV/0!</v>
      </c>
      <c r="BO2588" s="2" t="e">
        <f t="shared" si="1865"/>
        <v>#DIV/0!</v>
      </c>
      <c r="BP2588" s="2" t="e">
        <f t="shared" si="1866"/>
        <v>#DIV/0!</v>
      </c>
      <c r="BQ2588" s="2" t="e">
        <f t="shared" si="1867"/>
        <v>#DIV/0!</v>
      </c>
      <c r="BR2588" s="2" t="e">
        <f t="shared" si="1868"/>
        <v>#DIV/0!</v>
      </c>
      <c r="BS2588" s="1" t="e">
        <f t="shared" si="1880"/>
        <v>#DIV/0!</v>
      </c>
      <c r="BT2588" s="1" t="e">
        <f t="shared" si="1881"/>
        <v>#DIV/0!</v>
      </c>
      <c r="BU2588" s="1" t="e">
        <f t="shared" si="1882"/>
        <v>#DIV/0!</v>
      </c>
      <c r="BV2588" s="1" t="e">
        <f t="shared" si="1883"/>
        <v>#DIV/0!</v>
      </c>
      <c r="BW2588" s="1" t="e">
        <f t="shared" si="1884"/>
        <v>#DIV/0!</v>
      </c>
      <c r="BX2588" s="1" t="e">
        <f t="shared" si="1885"/>
        <v>#DIV/0!</v>
      </c>
      <c r="BY2588" s="1" t="e">
        <f t="shared" si="1886"/>
        <v>#DIV/0!</v>
      </c>
    </row>
    <row r="2589" spans="1:77" x14ac:dyDescent="0.25">
      <c r="A2589" s="1">
        <v>20051125</v>
      </c>
      <c r="B2589" s="1">
        <v>2005</v>
      </c>
      <c r="C2589" s="1">
        <v>11</v>
      </c>
      <c r="D2589" s="1">
        <v>4.3070000000000004</v>
      </c>
      <c r="E2589" s="1">
        <v>39.268999999999998</v>
      </c>
      <c r="F2589" s="1">
        <f t="shared" si="1869"/>
        <v>1.6285639679999999</v>
      </c>
      <c r="G2589" s="1">
        <v>152.13999999999999</v>
      </c>
      <c r="H2589" s="1">
        <v>1.8740000000000001</v>
      </c>
      <c r="I2589" s="1">
        <v>82.833916669999994</v>
      </c>
      <c r="J2589" s="1">
        <v>79.906687500000004</v>
      </c>
      <c r="K2589" s="1">
        <f t="shared" si="1870"/>
        <v>1.0735275600431999E-3</v>
      </c>
      <c r="L2589" s="1">
        <f t="shared" si="1871"/>
        <v>1.03559067E-3</v>
      </c>
      <c r="M2589" s="1">
        <f t="shared" si="1841"/>
        <v>3.7936890043199865E-5</v>
      </c>
      <c r="N2589" s="1">
        <f t="shared" si="1842"/>
        <v>0.96466146612791825</v>
      </c>
      <c r="O2589" s="1">
        <f t="shared" si="1843"/>
        <v>1.5710129050539801</v>
      </c>
      <c r="P2589" s="1">
        <f t="shared" si="1844"/>
        <v>5.755106294601986E-2</v>
      </c>
      <c r="Q2589" s="1">
        <v>9.9207599999999996</v>
      </c>
      <c r="R2589" s="1">
        <v>-21.956900000000001</v>
      </c>
      <c r="S2589" s="1">
        <v>-0.82424764100000003</v>
      </c>
      <c r="T2589" s="1">
        <v>0.59362000000000004</v>
      </c>
      <c r="U2589" s="1">
        <v>0.52272171199999995</v>
      </c>
      <c r="V2589" s="1">
        <v>2.8988889E-2</v>
      </c>
      <c r="W2589" s="1">
        <v>0.16288888900000001</v>
      </c>
      <c r="X2589" s="1">
        <v>1.6822222000000001E-2</v>
      </c>
      <c r="Y2589" s="1">
        <v>0.12393333300000001</v>
      </c>
      <c r="Z2589" s="1">
        <v>0.69784005900000001</v>
      </c>
      <c r="AA2589" s="1">
        <v>0.135817775</v>
      </c>
      <c r="AB2589" s="1">
        <v>1.4777777780000001</v>
      </c>
      <c r="AC2589" s="1">
        <v>0.69732167300000003</v>
      </c>
      <c r="AD2589" s="1">
        <v>0.74188905000000005</v>
      </c>
      <c r="AE2589" s="1">
        <f t="shared" si="1845"/>
        <v>0.69170944206008589</v>
      </c>
      <c r="AF2589" s="1">
        <v>0.30495691600000002</v>
      </c>
      <c r="AG2589" s="1">
        <v>0.18836941099999999</v>
      </c>
      <c r="AH2589" s="1">
        <v>0.32844942599999999</v>
      </c>
      <c r="AI2589" s="1">
        <v>1</v>
      </c>
      <c r="AJ2589" s="1">
        <v>0.88735763700000003</v>
      </c>
      <c r="AK2589" s="1">
        <v>1</v>
      </c>
      <c r="AL2589" s="1">
        <v>0</v>
      </c>
      <c r="AM2589" s="1">
        <v>0</v>
      </c>
      <c r="AN2589" s="1">
        <f t="shared" si="1846"/>
        <v>0.25811095044038385</v>
      </c>
      <c r="AO2589" s="1">
        <f t="shared" si="1847"/>
        <v>0.95286124298167141</v>
      </c>
      <c r="AP2589" s="1">
        <f t="shared" si="1848"/>
        <v>1.5517954868236428</v>
      </c>
      <c r="AQ2589" s="1">
        <f t="shared" si="1849"/>
        <v>7.6768481176357151E-2</v>
      </c>
      <c r="AR2589" s="1">
        <f t="shared" si="1850"/>
        <v>3.6624741468024025E-3</v>
      </c>
      <c r="AS2589" s="1">
        <f t="shared" si="1851"/>
        <v>0.57394444445000004</v>
      </c>
      <c r="AT2589" s="1">
        <f t="shared" si="1852"/>
        <v>0.5540516637627374</v>
      </c>
      <c r="AU2589" s="1">
        <f t="shared" si="1853"/>
        <v>0.22149093106611831</v>
      </c>
      <c r="AV2589" s="1">
        <f t="shared" si="1854"/>
        <v>1.2562868469338817</v>
      </c>
      <c r="AW2589" s="1">
        <f t="shared" si="1872"/>
        <v>0.69929765496306739</v>
      </c>
      <c r="AX2589" s="1">
        <f t="shared" si="1873"/>
        <v>0.18592982330001903</v>
      </c>
      <c r="AY2589" s="1">
        <f t="shared" si="1874"/>
        <v>0</v>
      </c>
      <c r="AZ2589" s="1">
        <f t="shared" si="1875"/>
        <v>0</v>
      </c>
      <c r="BA2589" s="1">
        <f t="shared" si="1876"/>
        <v>0</v>
      </c>
      <c r="BB2589" s="1">
        <f t="shared" si="1877"/>
        <v>0</v>
      </c>
      <c r="BC2589" s="1">
        <f t="shared" si="1878"/>
        <v>0</v>
      </c>
      <c r="BD2589" s="1">
        <f t="shared" si="1879"/>
        <v>0</v>
      </c>
      <c r="BE2589" s="1">
        <f t="shared" si="1855"/>
        <v>0</v>
      </c>
      <c r="BF2589" s="1">
        <f t="shared" si="1856"/>
        <v>0</v>
      </c>
      <c r="BG2589" s="1">
        <f t="shared" si="1857"/>
        <v>0</v>
      </c>
      <c r="BH2589" s="1">
        <f t="shared" si="1858"/>
        <v>0</v>
      </c>
      <c r="BI2589" s="1">
        <f t="shared" si="1859"/>
        <v>0</v>
      </c>
      <c r="BJ2589" s="1">
        <f t="shared" si="1860"/>
        <v>0</v>
      </c>
      <c r="BK2589" s="1">
        <f t="shared" si="1861"/>
        <v>0.5227217118050731</v>
      </c>
      <c r="BL2589" s="2" t="e">
        <f t="shared" si="1862"/>
        <v>#DIV/0!</v>
      </c>
      <c r="BM2589" s="2" t="e">
        <f t="shared" si="1863"/>
        <v>#DIV/0!</v>
      </c>
      <c r="BN2589" s="2" t="e">
        <f t="shared" si="1864"/>
        <v>#DIV/0!</v>
      </c>
      <c r="BO2589" s="2" t="e">
        <f t="shared" si="1865"/>
        <v>#DIV/0!</v>
      </c>
      <c r="BP2589" s="2" t="e">
        <f t="shared" si="1866"/>
        <v>#DIV/0!</v>
      </c>
      <c r="BQ2589" s="2" t="e">
        <f t="shared" si="1867"/>
        <v>#DIV/0!</v>
      </c>
      <c r="BR2589" s="2" t="e">
        <f t="shared" si="1868"/>
        <v>#DIV/0!</v>
      </c>
      <c r="BS2589" s="1" t="e">
        <f t="shared" si="1880"/>
        <v>#DIV/0!</v>
      </c>
      <c r="BT2589" s="1" t="e">
        <f t="shared" si="1881"/>
        <v>#DIV/0!</v>
      </c>
      <c r="BU2589" s="1" t="e">
        <f t="shared" si="1882"/>
        <v>#DIV/0!</v>
      </c>
      <c r="BV2589" s="1" t="e">
        <f t="shared" si="1883"/>
        <v>#DIV/0!</v>
      </c>
      <c r="BW2589" s="1" t="e">
        <f t="shared" si="1884"/>
        <v>#DIV/0!</v>
      </c>
      <c r="BX2589" s="1" t="e">
        <f t="shared" si="1885"/>
        <v>#DIV/0!</v>
      </c>
      <c r="BY2589" s="1" t="e">
        <f t="shared" si="1886"/>
        <v>#DIV/0!</v>
      </c>
    </row>
    <row r="2590" spans="1:77" x14ac:dyDescent="0.25">
      <c r="A2590" s="1">
        <v>20130515</v>
      </c>
      <c r="B2590" s="1">
        <v>2013</v>
      </c>
      <c r="C2590" s="1">
        <v>5</v>
      </c>
      <c r="D2590" s="1">
        <v>12.044</v>
      </c>
      <c r="E2590" s="1">
        <v>39.234999999999999</v>
      </c>
      <c r="F2590" s="1">
        <f t="shared" si="1869"/>
        <v>1.62715392</v>
      </c>
      <c r="G2590" s="1">
        <v>457.58199999999999</v>
      </c>
      <c r="H2590" s="1">
        <v>0.27800000000000002</v>
      </c>
      <c r="I2590" s="1">
        <v>125.8199006</v>
      </c>
      <c r="J2590" s="1">
        <v>125.6937679</v>
      </c>
      <c r="K2590" s="1">
        <f t="shared" si="1870"/>
        <v>1.6306259117759999E-3</v>
      </c>
      <c r="L2590" s="1">
        <f t="shared" si="1871"/>
        <v>1.6289912319839999E-3</v>
      </c>
      <c r="M2590" s="1">
        <f t="shared" si="1841"/>
        <v>1.6346797919999587E-6</v>
      </c>
      <c r="N2590" s="1">
        <f t="shared" si="1842"/>
        <v>0.99899751391156322</v>
      </c>
      <c r="O2590" s="1">
        <f t="shared" si="1843"/>
        <v>1.6255227208314547</v>
      </c>
      <c r="P2590" s="1">
        <f t="shared" si="1844"/>
        <v>1.6311991685453719E-3</v>
      </c>
      <c r="Q2590" s="1">
        <v>10.3515</v>
      </c>
      <c r="R2590" s="1">
        <v>-18.553000000000001</v>
      </c>
      <c r="S2590" s="1">
        <v>-1.262147168</v>
      </c>
      <c r="T2590" s="1">
        <v>1.1270500000000001</v>
      </c>
      <c r="U2590" s="1">
        <v>1.0619163190000001</v>
      </c>
      <c r="V2590" s="1">
        <v>4.7355556E-2</v>
      </c>
      <c r="W2590" s="1">
        <v>0.232444444</v>
      </c>
      <c r="X2590" s="1">
        <v>2.8377777999999999E-2</v>
      </c>
      <c r="Y2590" s="1">
        <v>0.17757777799999999</v>
      </c>
      <c r="Z2590" s="1">
        <v>0.66150424600000002</v>
      </c>
      <c r="AA2590" s="1">
        <v>0.13381388399999999</v>
      </c>
      <c r="AB2590" s="1">
        <v>2.111111111</v>
      </c>
      <c r="AC2590" s="1">
        <v>0.65226526500000004</v>
      </c>
      <c r="AD2590" s="1">
        <v>0.914255806</v>
      </c>
      <c r="AE2590" s="1">
        <f t="shared" si="1845"/>
        <v>0.9030727234825261</v>
      </c>
      <c r="AF2590" s="1">
        <v>0.61038013800000002</v>
      </c>
      <c r="AG2590" s="1">
        <v>0.55787422200000003</v>
      </c>
      <c r="AH2590" s="1">
        <v>0.53493461399999997</v>
      </c>
      <c r="AI2590" s="1">
        <v>1</v>
      </c>
      <c r="AJ2590" s="1">
        <v>0.88579209699999994</v>
      </c>
      <c r="AK2590" s="1">
        <v>1</v>
      </c>
      <c r="AL2590" s="1">
        <v>0</v>
      </c>
      <c r="AM2590" s="1">
        <v>0</v>
      </c>
      <c r="AN2590" s="1">
        <f t="shared" si="1846"/>
        <v>8.5744194483174607E-2</v>
      </c>
      <c r="AO2590" s="1">
        <f t="shared" si="1847"/>
        <v>0.97402671137451247</v>
      </c>
      <c r="AP2590" s="1">
        <f t="shared" si="1848"/>
        <v>1.5848913815977466</v>
      </c>
      <c r="AQ2590" s="1">
        <f t="shared" si="1849"/>
        <v>4.2262538402253469E-2</v>
      </c>
      <c r="AR2590" s="1">
        <f t="shared" si="1850"/>
        <v>1.5052816112285322E-3</v>
      </c>
      <c r="AS2590" s="1">
        <f t="shared" si="1851"/>
        <v>0.58977777777500007</v>
      </c>
      <c r="AT2590" s="1">
        <f t="shared" si="1852"/>
        <v>0.37859616150189929</v>
      </c>
      <c r="AU2590" s="1">
        <f t="shared" si="1853"/>
        <v>0.61575052299137889</v>
      </c>
      <c r="AV2590" s="1">
        <f t="shared" si="1854"/>
        <v>1.4953605880086211</v>
      </c>
      <c r="AW2590" s="1">
        <f t="shared" si="1872"/>
        <v>0.70249765999125879</v>
      </c>
      <c r="AX2590" s="1">
        <f t="shared" si="1873"/>
        <v>0.32114476147227894</v>
      </c>
      <c r="AY2590" s="1">
        <f t="shared" si="1874"/>
        <v>0</v>
      </c>
      <c r="AZ2590" s="1">
        <f t="shared" si="1875"/>
        <v>0</v>
      </c>
      <c r="BA2590" s="1">
        <f t="shared" si="1876"/>
        <v>0</v>
      </c>
      <c r="BB2590" s="1">
        <f t="shared" si="1877"/>
        <v>0</v>
      </c>
      <c r="BC2590" s="1">
        <f t="shared" si="1878"/>
        <v>0</v>
      </c>
      <c r="BD2590" s="1">
        <f t="shared" si="1879"/>
        <v>0</v>
      </c>
      <c r="BE2590" s="1">
        <f t="shared" si="1855"/>
        <v>0</v>
      </c>
      <c r="BF2590" s="1">
        <f t="shared" si="1856"/>
        <v>0</v>
      </c>
      <c r="BG2590" s="1">
        <f t="shared" si="1857"/>
        <v>0</v>
      </c>
      <c r="BH2590" s="1">
        <f t="shared" si="1858"/>
        <v>0</v>
      </c>
      <c r="BI2590" s="1">
        <f t="shared" si="1859"/>
        <v>0</v>
      </c>
      <c r="BJ2590" s="1">
        <f t="shared" si="1860"/>
        <v>0</v>
      </c>
      <c r="BK2590" s="1">
        <f t="shared" si="1861"/>
        <v>1.0619163189026373</v>
      </c>
      <c r="BL2590" s="2" t="e">
        <f t="shared" si="1862"/>
        <v>#DIV/0!</v>
      </c>
      <c r="BM2590" s="2" t="e">
        <f t="shared" si="1863"/>
        <v>#DIV/0!</v>
      </c>
      <c r="BN2590" s="2" t="e">
        <f t="shared" si="1864"/>
        <v>#DIV/0!</v>
      </c>
      <c r="BO2590" s="2" t="e">
        <f t="shared" si="1865"/>
        <v>#DIV/0!</v>
      </c>
      <c r="BP2590" s="2" t="e">
        <f t="shared" si="1866"/>
        <v>#DIV/0!</v>
      </c>
      <c r="BQ2590" s="2" t="e">
        <f t="shared" si="1867"/>
        <v>#DIV/0!</v>
      </c>
      <c r="BR2590" s="2" t="e">
        <f t="shared" si="1868"/>
        <v>#DIV/0!</v>
      </c>
      <c r="BS2590" s="1" t="e">
        <f t="shared" si="1880"/>
        <v>#DIV/0!</v>
      </c>
      <c r="BT2590" s="1" t="e">
        <f t="shared" si="1881"/>
        <v>#DIV/0!</v>
      </c>
      <c r="BU2590" s="1" t="e">
        <f t="shared" si="1882"/>
        <v>#DIV/0!</v>
      </c>
      <c r="BV2590" s="1" t="e">
        <f t="shared" si="1883"/>
        <v>#DIV/0!</v>
      </c>
      <c r="BW2590" s="1" t="e">
        <f t="shared" si="1884"/>
        <v>#DIV/0!</v>
      </c>
      <c r="BX2590" s="1" t="e">
        <f t="shared" si="1885"/>
        <v>#DIV/0!</v>
      </c>
      <c r="BY2590" s="1" t="e">
        <f t="shared" si="1886"/>
        <v>#DIV/0!</v>
      </c>
    </row>
    <row r="2591" spans="1:77" x14ac:dyDescent="0.25">
      <c r="A2591" s="1">
        <v>20111216</v>
      </c>
      <c r="B2591" s="1">
        <v>2011</v>
      </c>
      <c r="C2591" s="1">
        <v>12</v>
      </c>
      <c r="D2591" s="1">
        <v>8.0909999999999993</v>
      </c>
      <c r="E2591" s="1">
        <v>39.085999999999999</v>
      </c>
      <c r="F2591" s="1">
        <f t="shared" si="1869"/>
        <v>1.620974592</v>
      </c>
      <c r="G2591" s="1">
        <v>131.98699999999999</v>
      </c>
      <c r="H2591" s="1">
        <v>1.3759999999999999</v>
      </c>
      <c r="I2591" s="1">
        <v>73.965958330000007</v>
      </c>
      <c r="J2591" s="1">
        <v>69.400458330000006</v>
      </c>
      <c r="K2591" s="1">
        <f t="shared" si="1870"/>
        <v>9.5859881995680001E-4</v>
      </c>
      <c r="L2591" s="1">
        <f t="shared" si="1871"/>
        <v>8.9942993995679999E-4</v>
      </c>
      <c r="M2591" s="1">
        <f t="shared" si="1841"/>
        <v>5.9168880000000021E-5</v>
      </c>
      <c r="N2591" s="1">
        <f t="shared" si="1842"/>
        <v>0.93827565946443947</v>
      </c>
      <c r="O2591" s="1">
        <f t="shared" si="1843"/>
        <v>1.5209210042839008</v>
      </c>
      <c r="P2591" s="1">
        <f t="shared" si="1844"/>
        <v>0.10005358771609929</v>
      </c>
      <c r="Q2591" s="1">
        <v>2.0882999999999998</v>
      </c>
      <c r="R2591" s="1">
        <v>-33.251600000000003</v>
      </c>
      <c r="S2591" s="1">
        <v>-6.7011517000000007E-2</v>
      </c>
      <c r="T2591" s="1">
        <v>1.6688799999999999</v>
      </c>
      <c r="U2591" s="1">
        <v>1.353915996</v>
      </c>
      <c r="V2591" s="1">
        <v>2.1999999999999999E-2</v>
      </c>
      <c r="W2591" s="1">
        <v>0.15311111099999999</v>
      </c>
      <c r="X2591" s="1">
        <v>1.3899999999999999E-2</v>
      </c>
      <c r="Y2591" s="1">
        <v>0.10998888900000001</v>
      </c>
      <c r="Z2591" s="1">
        <v>0.74873096400000005</v>
      </c>
      <c r="AA2591" s="1">
        <v>0.163900502</v>
      </c>
      <c r="AB2591" s="1">
        <v>1.455555556</v>
      </c>
      <c r="AC2591" s="1">
        <v>0.76042639499999998</v>
      </c>
      <c r="AD2591" s="1">
        <v>0.703864775</v>
      </c>
      <c r="AE2591" s="1">
        <f t="shared" si="1845"/>
        <v>0.64508249540159424</v>
      </c>
      <c r="AF2591" s="1">
        <v>0.455950937</v>
      </c>
      <c r="AG2591" s="1">
        <v>0.340294508</v>
      </c>
      <c r="AH2591" s="1">
        <v>0.42943688299999999</v>
      </c>
      <c r="AI2591" s="1">
        <v>1</v>
      </c>
      <c r="AJ2591" s="1">
        <v>0.90929726700000002</v>
      </c>
      <c r="AK2591" s="1">
        <v>1</v>
      </c>
      <c r="AL2591" s="1">
        <v>0</v>
      </c>
      <c r="AM2591" s="1">
        <v>0</v>
      </c>
      <c r="AN2591" s="1">
        <f t="shared" si="1846"/>
        <v>0.296135225438869</v>
      </c>
      <c r="AO2591" s="1">
        <f t="shared" si="1847"/>
        <v>0.89856985008602575</v>
      </c>
      <c r="AP2591" s="1">
        <f t="shared" si="1848"/>
        <v>1.4565588961266969</v>
      </c>
      <c r="AQ2591" s="1">
        <f t="shared" si="1849"/>
        <v>0.16441569587330318</v>
      </c>
      <c r="AR2591" s="1">
        <f t="shared" si="1850"/>
        <v>7.9790249541291519E-3</v>
      </c>
      <c r="AS2591" s="1">
        <f t="shared" si="1851"/>
        <v>0.57338888890000006</v>
      </c>
      <c r="AT2591" s="1">
        <f t="shared" si="1852"/>
        <v>0.52764648742451703</v>
      </c>
      <c r="AU2591" s="1">
        <f t="shared" si="1853"/>
        <v>0.19264015355660372</v>
      </c>
      <c r="AV2591" s="1">
        <f t="shared" si="1854"/>
        <v>1.2629154024433962</v>
      </c>
      <c r="AW2591" s="1">
        <f t="shared" si="1872"/>
        <v>0.66916047495011066</v>
      </c>
      <c r="AX2591" s="1">
        <f t="shared" si="1873"/>
        <v>0.23656770929884005</v>
      </c>
      <c r="AY2591" s="1">
        <f t="shared" si="1874"/>
        <v>0</v>
      </c>
      <c r="AZ2591" s="1">
        <f t="shared" si="1875"/>
        <v>0</v>
      </c>
      <c r="BA2591" s="1">
        <f t="shared" si="1876"/>
        <v>0</v>
      </c>
      <c r="BB2591" s="1">
        <f t="shared" si="1877"/>
        <v>0</v>
      </c>
      <c r="BC2591" s="1">
        <f t="shared" si="1878"/>
        <v>0</v>
      </c>
      <c r="BD2591" s="1">
        <f t="shared" si="1879"/>
        <v>0</v>
      </c>
      <c r="BE2591" s="1">
        <f t="shared" si="1855"/>
        <v>0</v>
      </c>
      <c r="BF2591" s="1">
        <f t="shared" si="1856"/>
        <v>0</v>
      </c>
      <c r="BG2591" s="1">
        <f t="shared" si="1857"/>
        <v>0</v>
      </c>
      <c r="BH2591" s="1">
        <f t="shared" si="1858"/>
        <v>0</v>
      </c>
      <c r="BI2591" s="1">
        <f t="shared" si="1859"/>
        <v>0</v>
      </c>
      <c r="BJ2591" s="1">
        <f t="shared" si="1860"/>
        <v>0</v>
      </c>
      <c r="BK2591" s="1">
        <f t="shared" si="1861"/>
        <v>1.3539159962280767</v>
      </c>
      <c r="BL2591" s="2" t="e">
        <f t="shared" si="1862"/>
        <v>#DIV/0!</v>
      </c>
      <c r="BM2591" s="2" t="e">
        <f t="shared" si="1863"/>
        <v>#DIV/0!</v>
      </c>
      <c r="BN2591" s="2" t="e">
        <f t="shared" si="1864"/>
        <v>#DIV/0!</v>
      </c>
      <c r="BO2591" s="2" t="e">
        <f t="shared" si="1865"/>
        <v>#DIV/0!</v>
      </c>
      <c r="BP2591" s="2" t="e">
        <f t="shared" si="1866"/>
        <v>#DIV/0!</v>
      </c>
      <c r="BQ2591" s="2" t="e">
        <f t="shared" si="1867"/>
        <v>#DIV/0!</v>
      </c>
      <c r="BR2591" s="2" t="e">
        <f t="shared" si="1868"/>
        <v>#DIV/0!</v>
      </c>
      <c r="BS2591" s="1" t="e">
        <f t="shared" si="1880"/>
        <v>#DIV/0!</v>
      </c>
      <c r="BT2591" s="1" t="e">
        <f t="shared" si="1881"/>
        <v>#DIV/0!</v>
      </c>
      <c r="BU2591" s="1" t="e">
        <f t="shared" si="1882"/>
        <v>#DIV/0!</v>
      </c>
      <c r="BV2591" s="1" t="e">
        <f t="shared" si="1883"/>
        <v>#DIV/0!</v>
      </c>
      <c r="BW2591" s="1" t="e">
        <f t="shared" si="1884"/>
        <v>#DIV/0!</v>
      </c>
      <c r="BX2591" s="1" t="e">
        <f t="shared" si="1885"/>
        <v>#DIV/0!</v>
      </c>
      <c r="BY2591" s="1" t="e">
        <f t="shared" si="1886"/>
        <v>#DIV/0!</v>
      </c>
    </row>
    <row r="2592" spans="1:77" x14ac:dyDescent="0.25">
      <c r="A2592" s="1">
        <v>20081128</v>
      </c>
      <c r="B2592" s="1">
        <v>2008</v>
      </c>
      <c r="C2592" s="1">
        <v>11</v>
      </c>
      <c r="D2592" s="1">
        <v>4.0570000000000004</v>
      </c>
      <c r="E2592" s="1">
        <v>39.067999999999998</v>
      </c>
      <c r="F2592" s="1">
        <f t="shared" si="1869"/>
        <v>1.620228096</v>
      </c>
      <c r="G2592" s="1">
        <v>146.41200000000001</v>
      </c>
      <c r="H2592" s="1">
        <v>3.173</v>
      </c>
      <c r="I2592" s="1">
        <v>74.092104169999999</v>
      </c>
      <c r="J2592" s="1">
        <v>72.604541670000003</v>
      </c>
      <c r="K2592" s="1">
        <f t="shared" si="1870"/>
        <v>9.6023367004319997E-4</v>
      </c>
      <c r="L2592" s="1">
        <f t="shared" si="1871"/>
        <v>9.4095486004319999E-4</v>
      </c>
      <c r="M2592" s="1">
        <f t="shared" si="1841"/>
        <v>1.9278809999999976E-5</v>
      </c>
      <c r="N2592" s="1">
        <f t="shared" si="1842"/>
        <v>0.97992279316852882</v>
      </c>
      <c r="O2592" s="1">
        <f t="shared" si="1843"/>
        <v>1.5876984414024473</v>
      </c>
      <c r="P2592" s="1">
        <f t="shared" si="1844"/>
        <v>3.2529654597552637E-2</v>
      </c>
      <c r="Q2592" s="1">
        <v>10.5291</v>
      </c>
      <c r="R2592" s="1">
        <v>-23.771699999999999</v>
      </c>
      <c r="S2592" s="1">
        <v>-0.79509310899999996</v>
      </c>
      <c r="T2592" s="1">
        <v>1.2095899999999999</v>
      </c>
      <c r="U2592" s="1">
        <v>1.0234376789999999</v>
      </c>
      <c r="V2592" s="1">
        <v>2.3888889E-2</v>
      </c>
      <c r="W2592" s="1">
        <v>0.14906666700000001</v>
      </c>
      <c r="X2592" s="1">
        <v>1.4088889E-2</v>
      </c>
      <c r="Y2592" s="1">
        <v>0.10165555599999999</v>
      </c>
      <c r="Z2592" s="1">
        <v>0.72375690599999998</v>
      </c>
      <c r="AA2592" s="1">
        <v>0.18909815999999999</v>
      </c>
      <c r="AB2592" s="1">
        <v>1.5888888889999999</v>
      </c>
      <c r="AC2592" s="1">
        <v>0.729458563</v>
      </c>
      <c r="AD2592" s="1">
        <v>0.73316394799999995</v>
      </c>
      <c r="AE2592" s="1">
        <f t="shared" si="1845"/>
        <v>0.68101035928877984</v>
      </c>
      <c r="AF2592" s="1">
        <v>0.29490522699999999</v>
      </c>
      <c r="AG2592" s="1">
        <v>0.18058385699999999</v>
      </c>
      <c r="AH2592" s="1">
        <v>0.32177742199999998</v>
      </c>
      <c r="AI2592" s="1">
        <v>1</v>
      </c>
      <c r="AJ2592" s="1">
        <v>0.92898293799999998</v>
      </c>
      <c r="AK2592" s="1">
        <v>1</v>
      </c>
      <c r="AL2592" s="1">
        <v>0</v>
      </c>
      <c r="AM2592" s="1">
        <v>0</v>
      </c>
      <c r="AN2592" s="1">
        <f t="shared" si="1846"/>
        <v>0.26683605168975216</v>
      </c>
      <c r="AO2592" s="1">
        <f t="shared" si="1847"/>
        <v>0.94140854676530106</v>
      </c>
      <c r="AP2592" s="1">
        <f t="shared" si="1848"/>
        <v>1.5252965772836706</v>
      </c>
      <c r="AQ2592" s="1">
        <f t="shared" si="1849"/>
        <v>9.4931518716329322E-2</v>
      </c>
      <c r="AR2592" s="1">
        <f t="shared" si="1850"/>
        <v>4.4949453526166496E-3</v>
      </c>
      <c r="AS2592" s="1">
        <f t="shared" si="1851"/>
        <v>0.57672222222500003</v>
      </c>
      <c r="AT2592" s="1">
        <f t="shared" si="1852"/>
        <v>0.50670594918444001</v>
      </c>
      <c r="AU2592" s="1">
        <f t="shared" si="1853"/>
        <v>0.21364200234946787</v>
      </c>
      <c r="AV2592" s="1">
        <f t="shared" si="1854"/>
        <v>1.3752468866505321</v>
      </c>
      <c r="AW2592" s="1">
        <f t="shared" si="1872"/>
        <v>0.72800632408721333</v>
      </c>
      <c r="AX2592" s="1">
        <f t="shared" si="1873"/>
        <v>0.19073212418666122</v>
      </c>
      <c r="AY2592" s="1">
        <f t="shared" si="1874"/>
        <v>0</v>
      </c>
      <c r="AZ2592" s="1">
        <f t="shared" si="1875"/>
        <v>0</v>
      </c>
      <c r="BA2592" s="1">
        <f t="shared" si="1876"/>
        <v>0</v>
      </c>
      <c r="BB2592" s="1">
        <f t="shared" si="1877"/>
        <v>0</v>
      </c>
      <c r="BC2592" s="1">
        <f t="shared" si="1878"/>
        <v>0</v>
      </c>
      <c r="BD2592" s="1">
        <f t="shared" si="1879"/>
        <v>0</v>
      </c>
      <c r="BE2592" s="1">
        <f t="shared" si="1855"/>
        <v>0</v>
      </c>
      <c r="BF2592" s="1">
        <f t="shared" si="1856"/>
        <v>0</v>
      </c>
      <c r="BG2592" s="1">
        <f t="shared" si="1857"/>
        <v>0</v>
      </c>
      <c r="BH2592" s="1">
        <f t="shared" si="1858"/>
        <v>0</v>
      </c>
      <c r="BI2592" s="1">
        <f t="shared" si="1859"/>
        <v>0</v>
      </c>
      <c r="BJ2592" s="1">
        <f t="shared" si="1860"/>
        <v>0</v>
      </c>
      <c r="BK2592" s="1">
        <f t="shared" si="1861"/>
        <v>1.0234376792555675</v>
      </c>
      <c r="BL2592" s="2" t="e">
        <f t="shared" si="1862"/>
        <v>#DIV/0!</v>
      </c>
      <c r="BM2592" s="2" t="e">
        <f t="shared" si="1863"/>
        <v>#DIV/0!</v>
      </c>
      <c r="BN2592" s="2" t="e">
        <f t="shared" si="1864"/>
        <v>#DIV/0!</v>
      </c>
      <c r="BO2592" s="2" t="e">
        <f t="shared" si="1865"/>
        <v>#DIV/0!</v>
      </c>
      <c r="BP2592" s="2" t="e">
        <f t="shared" si="1866"/>
        <v>#DIV/0!</v>
      </c>
      <c r="BQ2592" s="2" t="e">
        <f t="shared" si="1867"/>
        <v>#DIV/0!</v>
      </c>
      <c r="BR2592" s="2" t="e">
        <f t="shared" si="1868"/>
        <v>#DIV/0!</v>
      </c>
      <c r="BS2592" s="1" t="e">
        <f t="shared" si="1880"/>
        <v>#DIV/0!</v>
      </c>
      <c r="BT2592" s="1" t="e">
        <f t="shared" si="1881"/>
        <v>#DIV/0!</v>
      </c>
      <c r="BU2592" s="1" t="e">
        <f t="shared" si="1882"/>
        <v>#DIV/0!</v>
      </c>
      <c r="BV2592" s="1" t="e">
        <f t="shared" si="1883"/>
        <v>#DIV/0!</v>
      </c>
      <c r="BW2592" s="1" t="e">
        <f t="shared" si="1884"/>
        <v>#DIV/0!</v>
      </c>
      <c r="BX2592" s="1" t="e">
        <f t="shared" si="1885"/>
        <v>#DIV/0!</v>
      </c>
      <c r="BY2592" s="1" t="e">
        <f t="shared" si="1886"/>
        <v>#DIV/0!</v>
      </c>
    </row>
    <row r="2593" spans="1:77" x14ac:dyDescent="0.25">
      <c r="A2593" s="1">
        <v>20121227</v>
      </c>
      <c r="B2593" s="1">
        <v>2012</v>
      </c>
      <c r="C2593" s="1">
        <v>12</v>
      </c>
      <c r="D2593" s="1">
        <v>11.006</v>
      </c>
      <c r="E2593" s="1">
        <v>39.012</v>
      </c>
      <c r="F2593" s="1">
        <f t="shared" si="1869"/>
        <v>1.617905664</v>
      </c>
      <c r="G2593" s="1">
        <v>131.983</v>
      </c>
      <c r="H2593" s="1">
        <v>3.6320000000000001</v>
      </c>
      <c r="I2593" s="1">
        <v>81.494468249999997</v>
      </c>
      <c r="J2593" s="1">
        <v>62.447780209999998</v>
      </c>
      <c r="K2593" s="1">
        <f t="shared" si="1870"/>
        <v>1.0561683085199998E-3</v>
      </c>
      <c r="L2593" s="1">
        <f t="shared" si="1871"/>
        <v>8.0932323152159999E-4</v>
      </c>
      <c r="M2593" s="1">
        <f t="shared" si="1841"/>
        <v>2.4684507699839983E-4</v>
      </c>
      <c r="N2593" s="1">
        <f t="shared" si="1842"/>
        <v>0.76628244285770897</v>
      </c>
      <c r="O2593" s="1">
        <f t="shared" si="1843"/>
        <v>1.2397727045232436</v>
      </c>
      <c r="P2593" s="1">
        <f t="shared" si="1844"/>
        <v>0.3781329594767564</v>
      </c>
      <c r="Q2593" s="1">
        <v>3.141</v>
      </c>
      <c r="R2593" s="1">
        <v>-52.427300000000002</v>
      </c>
      <c r="S2593" s="1">
        <v>-6.3729676999999998E-2</v>
      </c>
      <c r="T2593" s="1">
        <v>1.9996400000000001</v>
      </c>
      <c r="U2593" s="1">
        <v>1.6686338009999999</v>
      </c>
      <c r="V2593" s="1">
        <v>2.2955555999999998E-2</v>
      </c>
      <c r="W2593" s="1">
        <v>0.14887777799999999</v>
      </c>
      <c r="X2593" s="1">
        <v>1.2800000000000001E-2</v>
      </c>
      <c r="Y2593" s="1">
        <v>0.10434444399999999</v>
      </c>
      <c r="Z2593" s="1">
        <v>0.73281603200000001</v>
      </c>
      <c r="AA2593" s="1">
        <v>0.17586661100000001</v>
      </c>
      <c r="AB2593" s="1">
        <v>1.3555555560000001</v>
      </c>
      <c r="AC2593" s="1">
        <v>0.74069187999999997</v>
      </c>
      <c r="AD2593" s="1">
        <v>0.70441647799999996</v>
      </c>
      <c r="AE2593" s="1">
        <f t="shared" si="1845"/>
        <v>0.64575901655426127</v>
      </c>
      <c r="AF2593" s="1">
        <v>0.57027035999999998</v>
      </c>
      <c r="AG2593" s="1">
        <v>0.4969382</v>
      </c>
      <c r="AH2593" s="1">
        <v>0.50723245299999997</v>
      </c>
      <c r="AI2593" s="1">
        <v>1</v>
      </c>
      <c r="AJ2593" s="1">
        <v>0.91864579000000002</v>
      </c>
      <c r="AK2593" s="1">
        <v>1</v>
      </c>
      <c r="AL2593" s="1">
        <v>0</v>
      </c>
      <c r="AM2593" s="1">
        <v>0</v>
      </c>
      <c r="AN2593" s="1">
        <f t="shared" si="1846"/>
        <v>0.29558352212027306</v>
      </c>
      <c r="AO2593" s="1">
        <f t="shared" si="1847"/>
        <v>0.89943228815524501</v>
      </c>
      <c r="AP2593" s="1">
        <f t="shared" si="1848"/>
        <v>1.4551965933908511</v>
      </c>
      <c r="AQ2593" s="1">
        <f t="shared" si="1849"/>
        <v>0.16270907060914896</v>
      </c>
      <c r="AR2593" s="1">
        <f t="shared" si="1850"/>
        <v>7.9789573739386978E-3</v>
      </c>
      <c r="AS2593" s="1">
        <f t="shared" si="1851"/>
        <v>0.5708888889</v>
      </c>
      <c r="AT2593" s="1">
        <f t="shared" si="1852"/>
        <v>0.56290471967394839</v>
      </c>
      <c r="AU2593" s="1">
        <f t="shared" si="1853"/>
        <v>0.19239604410426403</v>
      </c>
      <c r="AV2593" s="1">
        <f t="shared" si="1854"/>
        <v>1.1631595118957361</v>
      </c>
      <c r="AW2593" s="1">
        <f t="shared" si="1872"/>
        <v>0.63544124106200084</v>
      </c>
      <c r="AX2593" s="1">
        <f t="shared" si="1873"/>
        <v>0.23804304916146055</v>
      </c>
      <c r="AY2593" s="1">
        <f t="shared" si="1874"/>
        <v>0</v>
      </c>
      <c r="AZ2593" s="1">
        <f t="shared" si="1875"/>
        <v>0</v>
      </c>
      <c r="BA2593" s="1">
        <f t="shared" si="1876"/>
        <v>0</v>
      </c>
      <c r="BB2593" s="1">
        <f t="shared" si="1877"/>
        <v>0</v>
      </c>
      <c r="BC2593" s="1">
        <f t="shared" si="1878"/>
        <v>0</v>
      </c>
      <c r="BD2593" s="1">
        <f t="shared" si="1879"/>
        <v>0</v>
      </c>
      <c r="BE2593" s="1">
        <f t="shared" si="1855"/>
        <v>0</v>
      </c>
      <c r="BF2593" s="1">
        <f t="shared" si="1856"/>
        <v>0</v>
      </c>
      <c r="BG2593" s="1">
        <f t="shared" si="1857"/>
        <v>0</v>
      </c>
      <c r="BH2593" s="1">
        <f t="shared" si="1858"/>
        <v>0</v>
      </c>
      <c r="BI2593" s="1">
        <f t="shared" si="1859"/>
        <v>0</v>
      </c>
      <c r="BJ2593" s="1">
        <f t="shared" si="1860"/>
        <v>0</v>
      </c>
      <c r="BK2593" s="1">
        <f t="shared" si="1861"/>
        <v>1.6686338005729295</v>
      </c>
      <c r="BL2593" s="2" t="e">
        <f t="shared" si="1862"/>
        <v>#DIV/0!</v>
      </c>
      <c r="BM2593" s="2" t="e">
        <f t="shared" si="1863"/>
        <v>#DIV/0!</v>
      </c>
      <c r="BN2593" s="2" t="e">
        <f t="shared" si="1864"/>
        <v>#DIV/0!</v>
      </c>
      <c r="BO2593" s="2" t="e">
        <f t="shared" si="1865"/>
        <v>#DIV/0!</v>
      </c>
      <c r="BP2593" s="2" t="e">
        <f t="shared" si="1866"/>
        <v>#DIV/0!</v>
      </c>
      <c r="BQ2593" s="2" t="e">
        <f t="shared" si="1867"/>
        <v>#DIV/0!</v>
      </c>
      <c r="BR2593" s="2" t="e">
        <f t="shared" si="1868"/>
        <v>#DIV/0!</v>
      </c>
      <c r="BS2593" s="1" t="e">
        <f t="shared" si="1880"/>
        <v>#DIV/0!</v>
      </c>
      <c r="BT2593" s="1" t="e">
        <f t="shared" si="1881"/>
        <v>#DIV/0!</v>
      </c>
      <c r="BU2593" s="1" t="e">
        <f t="shared" si="1882"/>
        <v>#DIV/0!</v>
      </c>
      <c r="BV2593" s="1" t="e">
        <f t="shared" si="1883"/>
        <v>#DIV/0!</v>
      </c>
      <c r="BW2593" s="1" t="e">
        <f t="shared" si="1884"/>
        <v>#DIV/0!</v>
      </c>
      <c r="BX2593" s="1" t="e">
        <f t="shared" si="1885"/>
        <v>#DIV/0!</v>
      </c>
      <c r="BY2593" s="1" t="e">
        <f t="shared" si="1886"/>
        <v>#DIV/0!</v>
      </c>
    </row>
    <row r="2594" spans="1:77" x14ac:dyDescent="0.25">
      <c r="A2594" s="1">
        <v>20091129</v>
      </c>
      <c r="B2594" s="1">
        <v>2009</v>
      </c>
      <c r="C2594" s="1">
        <v>11</v>
      </c>
      <c r="D2594" s="1">
        <v>10.291</v>
      </c>
      <c r="E2594" s="1">
        <v>38.78</v>
      </c>
      <c r="F2594" s="1">
        <f t="shared" si="1869"/>
        <v>1.60828416</v>
      </c>
      <c r="G2594" s="1">
        <v>146.41200000000001</v>
      </c>
      <c r="H2594" s="1">
        <v>3.0659999999999998</v>
      </c>
      <c r="I2594" s="1">
        <v>73.397645830000002</v>
      </c>
      <c r="J2594" s="1">
        <v>65.981708330000004</v>
      </c>
      <c r="K2594" s="1">
        <f t="shared" si="1870"/>
        <v>9.5123348995679996E-4</v>
      </c>
      <c r="L2594" s="1">
        <f t="shared" si="1871"/>
        <v>8.5512293995680005E-4</v>
      </c>
      <c r="M2594" s="1">
        <f t="shared" si="1841"/>
        <v>9.6110549999999916E-5</v>
      </c>
      <c r="N2594" s="1">
        <f t="shared" si="1842"/>
        <v>0.89896218855334376</v>
      </c>
      <c r="O2594" s="1">
        <f t="shared" si="1843"/>
        <v>1.4457866482892761</v>
      </c>
      <c r="P2594" s="1">
        <f t="shared" si="1844"/>
        <v>0.16249751171072391</v>
      </c>
      <c r="Q2594" s="1">
        <v>11.529500000000001</v>
      </c>
      <c r="R2594" s="1">
        <v>-31.508400000000002</v>
      </c>
      <c r="S2594" s="1">
        <v>-0.57708382300000005</v>
      </c>
      <c r="T2594" s="1">
        <v>2.5966200000000002</v>
      </c>
      <c r="U2594" s="1">
        <v>2.2850735520000001</v>
      </c>
      <c r="V2594" s="1">
        <v>2.6144443999999999E-2</v>
      </c>
      <c r="W2594" s="1">
        <v>0.151277778</v>
      </c>
      <c r="X2594" s="1">
        <v>1.5644444E-2</v>
      </c>
      <c r="Y2594" s="1">
        <v>0.102177778</v>
      </c>
      <c r="Z2594" s="1">
        <v>0.70528557599999997</v>
      </c>
      <c r="AA2594" s="1">
        <v>0.193722327</v>
      </c>
      <c r="AB2594" s="1">
        <v>0.95555555599999997</v>
      </c>
      <c r="AC2594" s="1">
        <v>0.70655411400000001</v>
      </c>
      <c r="AD2594" s="1">
        <v>0.73513099999999998</v>
      </c>
      <c r="AE2594" s="1">
        <f t="shared" si="1845"/>
        <v>0.68342244022072363</v>
      </c>
      <c r="AF2594" s="1">
        <v>0.54243893799999998</v>
      </c>
      <c r="AG2594" s="1">
        <v>0.45612209300000001</v>
      </c>
      <c r="AH2594" s="1">
        <v>0.48815051999999998</v>
      </c>
      <c r="AI2594" s="1">
        <v>1</v>
      </c>
      <c r="AJ2594" s="1">
        <v>0.93259556799999999</v>
      </c>
      <c r="AK2594" s="1">
        <v>1</v>
      </c>
      <c r="AL2594" s="1">
        <v>0</v>
      </c>
      <c r="AM2594" s="1">
        <v>0</v>
      </c>
      <c r="AN2594" s="1">
        <f t="shared" si="1846"/>
        <v>0.26486899980875883</v>
      </c>
      <c r="AO2594" s="1">
        <f t="shared" si="1847"/>
        <v>0.94404747866369054</v>
      </c>
      <c r="AP2594" s="1">
        <f t="shared" si="1848"/>
        <v>1.5182966062227514</v>
      </c>
      <c r="AQ2594" s="1">
        <f t="shared" si="1849"/>
        <v>8.9987553777248541E-2</v>
      </c>
      <c r="AR2594" s="1">
        <f t="shared" si="1850"/>
        <v>4.5475915791031987E-3</v>
      </c>
      <c r="AS2594" s="1">
        <f t="shared" si="1851"/>
        <v>0.56088888889999999</v>
      </c>
      <c r="AT2594" s="1">
        <f t="shared" si="1852"/>
        <v>0.76807418855596965</v>
      </c>
      <c r="AU2594" s="1">
        <f t="shared" si="1853"/>
        <v>0.20817001571419075</v>
      </c>
      <c r="AV2594" s="1">
        <f t="shared" si="1854"/>
        <v>0.74738554028580917</v>
      </c>
      <c r="AW2594" s="1">
        <f t="shared" si="1872"/>
        <v>0.48395047918619027</v>
      </c>
      <c r="AX2594" s="1">
        <f t="shared" si="1873"/>
        <v>0.20650463200615021</v>
      </c>
      <c r="AY2594" s="1">
        <f t="shared" si="1874"/>
        <v>0</v>
      </c>
      <c r="AZ2594" s="1">
        <f t="shared" si="1875"/>
        <v>0</v>
      </c>
      <c r="BA2594" s="1">
        <f t="shared" si="1876"/>
        <v>0</v>
      </c>
      <c r="BB2594" s="1">
        <f t="shared" si="1877"/>
        <v>0</v>
      </c>
      <c r="BC2594" s="1">
        <f t="shared" si="1878"/>
        <v>0</v>
      </c>
      <c r="BD2594" s="1">
        <f t="shared" si="1879"/>
        <v>0</v>
      </c>
      <c r="BE2594" s="1">
        <f t="shared" si="1855"/>
        <v>0</v>
      </c>
      <c r="BF2594" s="1">
        <f t="shared" si="1856"/>
        <v>0</v>
      </c>
      <c r="BG2594" s="1">
        <f t="shared" si="1857"/>
        <v>0</v>
      </c>
      <c r="BH2594" s="1">
        <f t="shared" si="1858"/>
        <v>0</v>
      </c>
      <c r="BI2594" s="1">
        <f t="shared" si="1859"/>
        <v>0</v>
      </c>
      <c r="BJ2594" s="1">
        <f t="shared" si="1860"/>
        <v>0</v>
      </c>
      <c r="BK2594" s="1">
        <f t="shared" si="1861"/>
        <v>2.2850735523563572</v>
      </c>
      <c r="BL2594" s="2" t="e">
        <f t="shared" si="1862"/>
        <v>#DIV/0!</v>
      </c>
      <c r="BM2594" s="2" t="e">
        <f t="shared" si="1863"/>
        <v>#DIV/0!</v>
      </c>
      <c r="BN2594" s="2" t="e">
        <f t="shared" si="1864"/>
        <v>#DIV/0!</v>
      </c>
      <c r="BO2594" s="2" t="e">
        <f t="shared" si="1865"/>
        <v>#DIV/0!</v>
      </c>
      <c r="BP2594" s="2" t="e">
        <f t="shared" si="1866"/>
        <v>#DIV/0!</v>
      </c>
      <c r="BQ2594" s="2" t="e">
        <f t="shared" si="1867"/>
        <v>#DIV/0!</v>
      </c>
      <c r="BR2594" s="2" t="e">
        <f t="shared" si="1868"/>
        <v>#DIV/0!</v>
      </c>
      <c r="BS2594" s="1" t="e">
        <f t="shared" si="1880"/>
        <v>#DIV/0!</v>
      </c>
      <c r="BT2594" s="1" t="e">
        <f t="shared" si="1881"/>
        <v>#DIV/0!</v>
      </c>
      <c r="BU2594" s="1" t="e">
        <f t="shared" si="1882"/>
        <v>#DIV/0!</v>
      </c>
      <c r="BV2594" s="1" t="e">
        <f t="shared" si="1883"/>
        <v>#DIV/0!</v>
      </c>
      <c r="BW2594" s="1" t="e">
        <f t="shared" si="1884"/>
        <v>#DIV/0!</v>
      </c>
      <c r="BX2594" s="1" t="e">
        <f t="shared" si="1885"/>
        <v>#DIV/0!</v>
      </c>
      <c r="BY2594" s="1" t="e">
        <f t="shared" si="1886"/>
        <v>#DIV/0!</v>
      </c>
    </row>
    <row r="2595" spans="1:77" x14ac:dyDescent="0.25">
      <c r="A2595" s="1">
        <v>20131213</v>
      </c>
      <c r="B2595" s="1">
        <v>2013</v>
      </c>
      <c r="C2595" s="1">
        <v>12</v>
      </c>
      <c r="D2595" s="1">
        <v>9.0649999999999995</v>
      </c>
      <c r="E2595" s="1">
        <v>38.545999999999999</v>
      </c>
      <c r="F2595" s="1">
        <f t="shared" si="1869"/>
        <v>1.598579712</v>
      </c>
      <c r="G2595" s="1">
        <v>133.32300000000001</v>
      </c>
      <c r="H2595" s="1">
        <v>1.1970000000000001</v>
      </c>
      <c r="I2595" s="1">
        <v>74.423083329999997</v>
      </c>
      <c r="J2595" s="1">
        <v>74.25589583</v>
      </c>
      <c r="K2595" s="1">
        <f t="shared" si="1870"/>
        <v>9.6452315995679977E-4</v>
      </c>
      <c r="L2595" s="1">
        <f t="shared" si="1871"/>
        <v>9.6235640995679988E-4</v>
      </c>
      <c r="M2595" s="1">
        <f t="shared" si="1841"/>
        <v>2.1667499999998823E-6</v>
      </c>
      <c r="N2595" s="1">
        <f t="shared" si="1842"/>
        <v>0.99775355316496805</v>
      </c>
      <c r="O2595" s="1">
        <f t="shared" si="1843"/>
        <v>1.5949885876654313</v>
      </c>
      <c r="P2595" s="1">
        <f t="shared" si="1844"/>
        <v>3.5911243345687627E-3</v>
      </c>
      <c r="Q2595" s="1">
        <v>5.8660800000000002</v>
      </c>
      <c r="R2595" s="1">
        <v>-1.07304</v>
      </c>
      <c r="S2595" s="1">
        <v>1.223874618</v>
      </c>
      <c r="T2595" s="1">
        <v>1.0941399999999999</v>
      </c>
      <c r="U2595" s="1">
        <v>0.936824887</v>
      </c>
      <c r="V2595" s="1">
        <v>2.8511110999999999E-2</v>
      </c>
      <c r="W2595" s="1">
        <v>0.17860000000000001</v>
      </c>
      <c r="X2595" s="1">
        <v>1.6011111000000001E-2</v>
      </c>
      <c r="Y2595" s="1">
        <v>0.12189999999999999</v>
      </c>
      <c r="Z2595" s="1">
        <v>0.72467811299999996</v>
      </c>
      <c r="AA2595" s="1">
        <v>0.18868552399999999</v>
      </c>
      <c r="AB2595" s="1">
        <v>1.3666666670000001</v>
      </c>
      <c r="AC2595" s="1">
        <v>0.73060086000000002</v>
      </c>
      <c r="AD2595" s="1">
        <v>0.71088259300000001</v>
      </c>
      <c r="AE2595" s="1">
        <f t="shared" si="1845"/>
        <v>0.65368803556100563</v>
      </c>
      <c r="AF2595" s="1">
        <v>0.49438580999999998</v>
      </c>
      <c r="AG2595" s="1">
        <v>0.38945907699999999</v>
      </c>
      <c r="AH2595" s="1">
        <v>0.455431011</v>
      </c>
      <c r="AI2595" s="1">
        <v>1</v>
      </c>
      <c r="AJ2595" s="1">
        <v>0.92866056600000002</v>
      </c>
      <c r="AK2595" s="1">
        <v>1</v>
      </c>
      <c r="AL2595" s="1">
        <v>1</v>
      </c>
      <c r="AM2595" s="1">
        <v>1</v>
      </c>
      <c r="AN2595" s="1">
        <f t="shared" si="1846"/>
        <v>0.28911740659901142</v>
      </c>
      <c r="AO2595" s="1">
        <f t="shared" si="1847"/>
        <v>0.90939164642511305</v>
      </c>
      <c r="AP2595" s="1">
        <f t="shared" si="1848"/>
        <v>1.453735036237463</v>
      </c>
      <c r="AQ2595" s="1">
        <f t="shared" si="1849"/>
        <v>0.14484467576253701</v>
      </c>
      <c r="AR2595" s="1">
        <f t="shared" si="1850"/>
        <v>7.0877856024981261E-3</v>
      </c>
      <c r="AS2595" s="1">
        <f t="shared" si="1851"/>
        <v>0.57116666667500005</v>
      </c>
      <c r="AT2595" s="1">
        <f t="shared" si="1852"/>
        <v>0.55823837717558777</v>
      </c>
      <c r="AU2595" s="1">
        <f t="shared" si="1853"/>
        <v>0.19434164526715808</v>
      </c>
      <c r="AV2595" s="1">
        <f t="shared" si="1854"/>
        <v>1.172325021732842</v>
      </c>
      <c r="AW2595" s="1">
        <f t="shared" si="1872"/>
        <v>0.63670141852080775</v>
      </c>
      <c r="AX2595" s="1">
        <f t="shared" si="1873"/>
        <v>0.22388456536273615</v>
      </c>
      <c r="AY2595" s="1">
        <f t="shared" si="1874"/>
        <v>0.90652570957315481</v>
      </c>
      <c r="AZ2595" s="1">
        <f t="shared" si="1875"/>
        <v>0.94594983206689565</v>
      </c>
      <c r="BA2595" s="1">
        <f t="shared" si="1876"/>
        <v>0.80571949852670177</v>
      </c>
      <c r="BB2595" s="1">
        <f t="shared" si="1877"/>
        <v>0.53573799465179395</v>
      </c>
      <c r="BC2595" s="1">
        <f t="shared" si="1878"/>
        <v>1.5653847117623294</v>
      </c>
      <c r="BD2595" s="1">
        <f t="shared" si="1879"/>
        <v>1.1884439650654188</v>
      </c>
      <c r="BE2595" s="1">
        <f t="shared" si="1855"/>
        <v>0.7761857217</v>
      </c>
      <c r="BF2595" s="1">
        <f t="shared" si="1856"/>
        <v>0.80994145597983858</v>
      </c>
      <c r="BG2595" s="1">
        <f t="shared" si="1857"/>
        <v>0.68987339669183723</v>
      </c>
      <c r="BH2595" s="1">
        <f t="shared" si="1858"/>
        <v>0.45870975045673168</v>
      </c>
      <c r="BI2595" s="1">
        <f t="shared" si="1859"/>
        <v>1.3403141790755133</v>
      </c>
      <c r="BJ2595" s="1">
        <f t="shared" si="1860"/>
        <v>1.0175698570740555</v>
      </c>
      <c r="BK2595" s="1">
        <f t="shared" si="1861"/>
        <v>0.93682488711844381</v>
      </c>
      <c r="BL2595" s="2">
        <f t="shared" si="1862"/>
        <v>1.57</v>
      </c>
      <c r="BM2595" s="2">
        <f t="shared" si="1863"/>
        <v>1.6382781212507669</v>
      </c>
      <c r="BN2595" s="2">
        <f t="shared" si="1864"/>
        <v>1.3954150437526458</v>
      </c>
      <c r="BO2595" s="2">
        <f t="shared" si="1865"/>
        <v>0.92783761422426692</v>
      </c>
      <c r="BP2595" s="2">
        <f t="shared" si="1866"/>
        <v>2.711069274167706</v>
      </c>
      <c r="BQ2595" s="2">
        <f t="shared" si="1867"/>
        <v>2.0582505332708791</v>
      </c>
      <c r="BR2595" s="2">
        <f t="shared" si="1868"/>
        <v>1.8949267316520348</v>
      </c>
      <c r="BS2595" s="1">
        <f t="shared" si="1880"/>
        <v>1.8336402284142315</v>
      </c>
      <c r="BT2595" s="1">
        <f t="shared" si="1881"/>
        <v>1.9133838652587858</v>
      </c>
      <c r="BU2595" s="1">
        <f t="shared" si="1882"/>
        <v>1.6297383181906087</v>
      </c>
      <c r="BV2595" s="1">
        <f t="shared" si="1883"/>
        <v>1.0836435508773885</v>
      </c>
      <c r="BW2595" s="1">
        <f t="shared" si="1884"/>
        <v>3.166322091166673</v>
      </c>
      <c r="BX2595" s="1">
        <f t="shared" si="1885"/>
        <v>2.4038796037965144</v>
      </c>
      <c r="BY2595" s="1">
        <f t="shared" si="1886"/>
        <v>2.2131298630921465</v>
      </c>
    </row>
    <row r="2596" spans="1:77" x14ac:dyDescent="0.25">
      <c r="A2596" s="1">
        <v>20090102</v>
      </c>
      <c r="B2596" s="1">
        <v>2009</v>
      </c>
      <c r="C2596" s="1">
        <v>1</v>
      </c>
      <c r="D2596" s="1">
        <v>4.8630000000000004</v>
      </c>
      <c r="E2596" s="1">
        <v>37.856000000000002</v>
      </c>
      <c r="F2596" s="1">
        <f t="shared" si="1869"/>
        <v>1.5699640320000001</v>
      </c>
      <c r="G2596" s="1">
        <v>134.512</v>
      </c>
      <c r="H2596" s="1">
        <v>0.52600000000000002</v>
      </c>
      <c r="I2596" s="1">
        <v>79.277041670000003</v>
      </c>
      <c r="J2596" s="1">
        <v>57.636395829999998</v>
      </c>
      <c r="K2596" s="1">
        <f t="shared" si="1870"/>
        <v>1.0274304600431999E-3</v>
      </c>
      <c r="L2596" s="1">
        <f t="shared" si="1871"/>
        <v>7.4696768995679988E-4</v>
      </c>
      <c r="M2596" s="1">
        <f t="shared" si="1841"/>
        <v>2.8046277008640002E-4</v>
      </c>
      <c r="N2596" s="1">
        <f t="shared" si="1842"/>
        <v>0.727025058148843</v>
      </c>
      <c r="O2596" s="1">
        <f t="shared" si="1843"/>
        <v>1.141403191656392</v>
      </c>
      <c r="P2596" s="1">
        <f t="shared" si="1844"/>
        <v>0.42856084034360808</v>
      </c>
      <c r="Q2596" s="1">
        <v>4.6583300000000003</v>
      </c>
      <c r="R2596" s="1">
        <v>-0.58482400000000001</v>
      </c>
      <c r="S2596" s="1">
        <v>1.1435677280000001</v>
      </c>
      <c r="T2596" s="1">
        <v>1.4912399999999999</v>
      </c>
      <c r="U2596" s="1">
        <v>1.503073645</v>
      </c>
      <c r="V2596" s="1">
        <v>4.1166666999999997E-2</v>
      </c>
      <c r="W2596" s="1">
        <v>0.19083333299999999</v>
      </c>
      <c r="X2596" s="1">
        <v>2.5211111000000001E-2</v>
      </c>
      <c r="Y2596" s="1">
        <v>0.131255556</v>
      </c>
      <c r="Z2596" s="1">
        <v>0.64511494000000003</v>
      </c>
      <c r="AA2596" s="1">
        <v>0.18497309000000001</v>
      </c>
      <c r="AB2596" s="1">
        <v>1.066666667</v>
      </c>
      <c r="AC2596" s="1">
        <v>0.631942526</v>
      </c>
      <c r="AD2596" s="1">
        <v>0.71856785999999995</v>
      </c>
      <c r="AE2596" s="1">
        <f t="shared" si="1845"/>
        <v>0.66311202942979763</v>
      </c>
      <c r="AF2596" s="1">
        <v>0.32728243899999998</v>
      </c>
      <c r="AG2596" s="1">
        <v>0.206658115</v>
      </c>
      <c r="AH2596" s="1">
        <v>0.343287964</v>
      </c>
      <c r="AI2596" s="1">
        <v>1</v>
      </c>
      <c r="AJ2596" s="1">
        <v>0.92576022700000005</v>
      </c>
      <c r="AK2596" s="1">
        <v>1</v>
      </c>
      <c r="AL2596" s="1">
        <v>1</v>
      </c>
      <c r="AM2596" s="1">
        <v>1</v>
      </c>
      <c r="AN2596" s="1">
        <f t="shared" si="1846"/>
        <v>0.28143213988343047</v>
      </c>
      <c r="AO2596" s="1">
        <f t="shared" si="1847"/>
        <v>0.92085534633120059</v>
      </c>
      <c r="AP2596" s="1">
        <f t="shared" si="1848"/>
        <v>1.4457097724148882</v>
      </c>
      <c r="AQ2596" s="1">
        <f t="shared" si="1849"/>
        <v>0.12425425958511194</v>
      </c>
      <c r="AR2596" s="1">
        <f t="shared" si="1850"/>
        <v>6.2641189975084968E-3</v>
      </c>
      <c r="AS2596" s="1">
        <f t="shared" si="1851"/>
        <v>0.56366666667499998</v>
      </c>
      <c r="AT2596" s="1">
        <f t="shared" si="1852"/>
        <v>0.67817618940181856</v>
      </c>
      <c r="AU2596" s="1">
        <f t="shared" si="1853"/>
        <v>0.19422315133045137</v>
      </c>
      <c r="AV2596" s="1">
        <f t="shared" si="1854"/>
        <v>0.8724435156695487</v>
      </c>
      <c r="AW2596" s="1">
        <f t="shared" si="1872"/>
        <v>0.51925920363774947</v>
      </c>
      <c r="AX2596" s="1">
        <f t="shared" si="1873"/>
        <v>0.21615233965272818</v>
      </c>
      <c r="AY2596" s="1">
        <f t="shared" si="1874"/>
        <v>0.50978803719682675</v>
      </c>
      <c r="AZ2596" s="1">
        <f t="shared" si="1875"/>
        <v>0.53550796525208144</v>
      </c>
      <c r="BA2596" s="1">
        <f t="shared" si="1876"/>
        <v>0.44279904114898827</v>
      </c>
      <c r="BB2596" s="1">
        <f t="shared" si="1877"/>
        <v>0.30309962692062081</v>
      </c>
      <c r="BC2596" s="1">
        <f t="shared" si="1878"/>
        <v>0.59712066479872561</v>
      </c>
      <c r="BD2596" s="1">
        <f t="shared" si="1879"/>
        <v>0.50180228914196678</v>
      </c>
      <c r="BE2596" s="1">
        <f t="shared" si="1855"/>
        <v>0.51383342923000008</v>
      </c>
      <c r="BF2596" s="1">
        <f t="shared" si="1856"/>
        <v>0.53975745621354776</v>
      </c>
      <c r="BG2596" s="1">
        <f t="shared" si="1857"/>
        <v>0.44631284606918742</v>
      </c>
      <c r="BH2596" s="1">
        <f t="shared" si="1858"/>
        <v>0.30550485561673679</v>
      </c>
      <c r="BI2596" s="1">
        <f t="shared" si="1859"/>
        <v>0.60185907959853624</v>
      </c>
      <c r="BJ2596" s="1">
        <f t="shared" si="1860"/>
        <v>0.50578431075605823</v>
      </c>
      <c r="BK2596" s="1">
        <f t="shared" si="1861"/>
        <v>1.5030736445255188</v>
      </c>
      <c r="BL2596" s="2">
        <f t="shared" si="1862"/>
        <v>1.5700000000000003</v>
      </c>
      <c r="BM2596" s="2">
        <f t="shared" si="1863"/>
        <v>1.6492099541385652</v>
      </c>
      <c r="BN2596" s="2">
        <f t="shared" si="1864"/>
        <v>1.3636932291047472</v>
      </c>
      <c r="BO2596" s="2">
        <f t="shared" si="1865"/>
        <v>0.93345935868174346</v>
      </c>
      <c r="BP2596" s="2">
        <f t="shared" si="1866"/>
        <v>1.8389592837229385</v>
      </c>
      <c r="BQ2596" s="2">
        <f t="shared" si="1867"/>
        <v>1.5454062011437719</v>
      </c>
      <c r="BR2596" s="2">
        <f t="shared" si="1868"/>
        <v>4.5925887411439117</v>
      </c>
      <c r="BS2596" s="1">
        <f t="shared" si="1880"/>
        <v>1.5576394466946233</v>
      </c>
      <c r="BT2596" s="1">
        <f t="shared" si="1881"/>
        <v>1.6362257837246241</v>
      </c>
      <c r="BU2596" s="1">
        <f t="shared" si="1882"/>
        <v>1.3529569215566384</v>
      </c>
      <c r="BV2596" s="1">
        <f t="shared" si="1883"/>
        <v>0.92611026685920306</v>
      </c>
      <c r="BW2596" s="1">
        <f t="shared" si="1884"/>
        <v>1.8244812236892602</v>
      </c>
      <c r="BX2596" s="1">
        <f t="shared" si="1885"/>
        <v>1.533239273928678</v>
      </c>
      <c r="BY2596" s="1">
        <f t="shared" si="1886"/>
        <v>4.5564314558288901</v>
      </c>
    </row>
    <row r="2597" spans="1:77" x14ac:dyDescent="0.25">
      <c r="A2597" s="1">
        <v>20091114</v>
      </c>
      <c r="B2597" s="1">
        <v>2009</v>
      </c>
      <c r="C2597" s="1">
        <v>11</v>
      </c>
      <c r="D2597" s="1">
        <v>14.32</v>
      </c>
      <c r="E2597" s="1">
        <v>37.320999999999998</v>
      </c>
      <c r="F2597" s="1">
        <f t="shared" si="1869"/>
        <v>1.547776512</v>
      </c>
      <c r="G2597" s="1">
        <v>172.04</v>
      </c>
      <c r="H2597" s="1">
        <v>0.121</v>
      </c>
      <c r="I2597" s="1">
        <v>73.454145830000002</v>
      </c>
      <c r="J2597" s="1">
        <v>63.197916669999998</v>
      </c>
      <c r="K2597" s="1">
        <f t="shared" si="1870"/>
        <v>9.519657299567999E-4</v>
      </c>
      <c r="L2597" s="1">
        <f t="shared" si="1871"/>
        <v>8.1904500004319994E-4</v>
      </c>
      <c r="M2597" s="1">
        <f t="shared" si="1841"/>
        <v>1.3292072991359996E-4</v>
      </c>
      <c r="N2597" s="1">
        <f t="shared" si="1842"/>
        <v>0.86037235823643365</v>
      </c>
      <c r="O2597" s="1">
        <f t="shared" si="1843"/>
        <v>1.3316641276524017</v>
      </c>
      <c r="P2597" s="1">
        <f t="shared" si="1844"/>
        <v>0.21611238434759827</v>
      </c>
      <c r="Q2597" s="1">
        <v>3.1054599999999999</v>
      </c>
      <c r="R2597" s="1">
        <v>-7.7993899999999998</v>
      </c>
      <c r="S2597" s="1">
        <v>-0.66159060700000005</v>
      </c>
      <c r="T2597" s="1">
        <v>1.9384699999999999</v>
      </c>
      <c r="U2597" s="1">
        <v>1.8294576380000001</v>
      </c>
      <c r="V2597" s="1">
        <v>4.1877777999999997E-2</v>
      </c>
      <c r="W2597" s="1">
        <v>0.22620000000000001</v>
      </c>
      <c r="X2597" s="1">
        <v>2.5100000000000001E-2</v>
      </c>
      <c r="Y2597" s="1">
        <v>0.15163333300000001</v>
      </c>
      <c r="Z2597" s="1">
        <v>0.68756994100000002</v>
      </c>
      <c r="AA2597" s="1">
        <v>0.19735333099999999</v>
      </c>
      <c r="AB2597" s="1">
        <v>1.5888888889999999</v>
      </c>
      <c r="AC2597" s="1">
        <v>0.68458672700000001</v>
      </c>
      <c r="AD2597" s="1">
        <v>0.78306789099999996</v>
      </c>
      <c r="AE2597" s="1">
        <f t="shared" si="1845"/>
        <v>0.74220464868179037</v>
      </c>
      <c r="AF2597" s="1">
        <v>0.69679935599999998</v>
      </c>
      <c r="AG2597" s="1">
        <v>0.69301156799999997</v>
      </c>
      <c r="AH2597" s="1">
        <v>0.595676541</v>
      </c>
      <c r="AI2597" s="1">
        <v>1</v>
      </c>
      <c r="AJ2597" s="1">
        <v>0.93543229000000006</v>
      </c>
      <c r="AK2597" s="1">
        <v>1</v>
      </c>
      <c r="AL2597" s="1">
        <v>0</v>
      </c>
      <c r="AM2597" s="1">
        <v>0</v>
      </c>
      <c r="AN2597" s="1">
        <f t="shared" si="1846"/>
        <v>0.2169321088119042</v>
      </c>
      <c r="AO2597" s="1">
        <f t="shared" si="1847"/>
        <v>0.99694362066339104</v>
      </c>
      <c r="AP2597" s="1">
        <f t="shared" si="1848"/>
        <v>1.5430459198510345</v>
      </c>
      <c r="AQ2597" s="1">
        <f t="shared" si="1849"/>
        <v>4.73059214896554E-3</v>
      </c>
      <c r="AR2597" s="1">
        <f t="shared" si="1850"/>
        <v>2.1983027593964617E-4</v>
      </c>
      <c r="AS2597" s="1">
        <f t="shared" si="1851"/>
        <v>0.57672222222500003</v>
      </c>
      <c r="AT2597" s="1">
        <f t="shared" si="1852"/>
        <v>0.51260230901828441</v>
      </c>
      <c r="AU2597" s="1">
        <f t="shared" si="1853"/>
        <v>0.25009122741981515</v>
      </c>
      <c r="AV2597" s="1">
        <f t="shared" si="1854"/>
        <v>1.3387976615801849</v>
      </c>
      <c r="AW2597" s="1">
        <f t="shared" si="1872"/>
        <v>0.71220773584944908</v>
      </c>
      <c r="AX2597" s="1">
        <f t="shared" si="1873"/>
        <v>0.13689666301997178</v>
      </c>
      <c r="AY2597" s="1">
        <f t="shared" si="1874"/>
        <v>0</v>
      </c>
      <c r="AZ2597" s="1">
        <f t="shared" si="1875"/>
        <v>0</v>
      </c>
      <c r="BA2597" s="1">
        <f t="shared" si="1876"/>
        <v>0</v>
      </c>
      <c r="BB2597" s="1">
        <f t="shared" si="1877"/>
        <v>0</v>
      </c>
      <c r="BC2597" s="1">
        <f t="shared" si="1878"/>
        <v>0</v>
      </c>
      <c r="BD2597" s="1">
        <f t="shared" si="1879"/>
        <v>0</v>
      </c>
      <c r="BE2597" s="1">
        <f t="shared" si="1855"/>
        <v>0</v>
      </c>
      <c r="BF2597" s="1">
        <f t="shared" si="1856"/>
        <v>0</v>
      </c>
      <c r="BG2597" s="1">
        <f t="shared" si="1857"/>
        <v>0</v>
      </c>
      <c r="BH2597" s="1">
        <f t="shared" si="1858"/>
        <v>0</v>
      </c>
      <c r="BI2597" s="1">
        <f t="shared" si="1859"/>
        <v>0</v>
      </c>
      <c r="BJ2597" s="1">
        <f t="shared" si="1860"/>
        <v>0</v>
      </c>
      <c r="BK2597" s="1">
        <f t="shared" si="1861"/>
        <v>1.8294576384810077</v>
      </c>
      <c r="BL2597" s="2" t="e">
        <f t="shared" si="1862"/>
        <v>#DIV/0!</v>
      </c>
      <c r="BM2597" s="2" t="e">
        <f t="shared" si="1863"/>
        <v>#DIV/0!</v>
      </c>
      <c r="BN2597" s="2" t="e">
        <f t="shared" si="1864"/>
        <v>#DIV/0!</v>
      </c>
      <c r="BO2597" s="2" t="e">
        <f t="shared" si="1865"/>
        <v>#DIV/0!</v>
      </c>
      <c r="BP2597" s="2" t="e">
        <f t="shared" si="1866"/>
        <v>#DIV/0!</v>
      </c>
      <c r="BQ2597" s="2" t="e">
        <f t="shared" si="1867"/>
        <v>#DIV/0!</v>
      </c>
      <c r="BR2597" s="2" t="e">
        <f t="shared" si="1868"/>
        <v>#DIV/0!</v>
      </c>
      <c r="BS2597" s="1" t="e">
        <f t="shared" si="1880"/>
        <v>#DIV/0!</v>
      </c>
      <c r="BT2597" s="1" t="e">
        <f t="shared" si="1881"/>
        <v>#DIV/0!</v>
      </c>
      <c r="BU2597" s="1" t="e">
        <f t="shared" si="1882"/>
        <v>#DIV/0!</v>
      </c>
      <c r="BV2597" s="1" t="e">
        <f t="shared" si="1883"/>
        <v>#DIV/0!</v>
      </c>
      <c r="BW2597" s="1" t="e">
        <f t="shared" si="1884"/>
        <v>#DIV/0!</v>
      </c>
      <c r="BX2597" s="1" t="e">
        <f t="shared" si="1885"/>
        <v>#DIV/0!</v>
      </c>
      <c r="BY2597" s="1" t="e">
        <f t="shared" si="1886"/>
        <v>#DIV/0!</v>
      </c>
    </row>
    <row r="2598" spans="1:77" x14ac:dyDescent="0.25">
      <c r="A2598" s="1">
        <v>20141223</v>
      </c>
      <c r="B2598" s="1">
        <v>2014</v>
      </c>
      <c r="C2598" s="1">
        <v>12</v>
      </c>
      <c r="D2598" s="1">
        <v>5.1769999999999996</v>
      </c>
      <c r="E2598" s="1">
        <v>37.148000000000003</v>
      </c>
      <c r="F2598" s="1">
        <f t="shared" si="1869"/>
        <v>1.5406018560000001</v>
      </c>
      <c r="G2598" s="1">
        <v>130.941</v>
      </c>
      <c r="H2598" s="1">
        <v>1.1990000000000001</v>
      </c>
      <c r="I2598" s="1">
        <v>68.491708329999994</v>
      </c>
      <c r="J2598" s="1">
        <v>60.413791670000002</v>
      </c>
      <c r="K2598" s="1">
        <f t="shared" si="1870"/>
        <v>8.8765253995679993E-4</v>
      </c>
      <c r="L2598" s="1">
        <f t="shared" si="1871"/>
        <v>7.829627400431999E-4</v>
      </c>
      <c r="M2598" s="1">
        <f t="shared" si="1841"/>
        <v>1.0468979991360003E-4</v>
      </c>
      <c r="N2598" s="1">
        <f t="shared" si="1842"/>
        <v>0.88205993313701903</v>
      </c>
      <c r="O2598" s="1">
        <f t="shared" si="1843"/>
        <v>1.3589031700941274</v>
      </c>
      <c r="P2598" s="1">
        <f t="shared" si="1844"/>
        <v>0.18169868590587268</v>
      </c>
      <c r="Q2598" s="1">
        <v>3.9004799999999999</v>
      </c>
      <c r="R2598" s="1">
        <v>-11.119300000000001</v>
      </c>
      <c r="S2598" s="1">
        <v>-0.540320994</v>
      </c>
      <c r="T2598" s="1">
        <v>0.81112200000000001</v>
      </c>
      <c r="U2598" s="1">
        <v>0.70419333200000001</v>
      </c>
      <c r="V2598" s="1">
        <v>1.6899999999999998E-2</v>
      </c>
      <c r="W2598" s="1">
        <v>0.112322222</v>
      </c>
      <c r="X2598" s="1">
        <v>9.3666670000000004E-3</v>
      </c>
      <c r="Y2598" s="1">
        <v>9.0966667000000001E-2</v>
      </c>
      <c r="Z2598" s="1">
        <v>0.73843508099999999</v>
      </c>
      <c r="AA2598" s="1">
        <v>0.105050281</v>
      </c>
      <c r="AB2598" s="1">
        <v>0.88888888899999996</v>
      </c>
      <c r="AC2598" s="1">
        <v>0.74765950000000003</v>
      </c>
      <c r="AD2598" s="1">
        <v>0.71629970799999998</v>
      </c>
      <c r="AE2598" s="1">
        <f t="shared" si="1845"/>
        <v>0.66033072716125085</v>
      </c>
      <c r="AF2598" s="1">
        <v>0.33987199699999998</v>
      </c>
      <c r="AG2598" s="1">
        <v>0.21759130199999999</v>
      </c>
      <c r="AH2598" s="1">
        <v>0.35166800100000001</v>
      </c>
      <c r="AI2598" s="1">
        <v>1</v>
      </c>
      <c r="AJ2598" s="1">
        <v>0.86332053200000003</v>
      </c>
      <c r="AK2598" s="1">
        <v>1</v>
      </c>
      <c r="AL2598" s="1">
        <v>0</v>
      </c>
      <c r="AM2598" s="1">
        <v>0</v>
      </c>
      <c r="AN2598" s="1">
        <f t="shared" si="1846"/>
        <v>0.28370029249814804</v>
      </c>
      <c r="AO2598" s="1">
        <f t="shared" si="1847"/>
        <v>0.91751583431955785</v>
      </c>
      <c r="AP2598" s="1">
        <f t="shared" si="1848"/>
        <v>1.4135265972620994</v>
      </c>
      <c r="AQ2598" s="1">
        <f t="shared" si="1849"/>
        <v>0.12707525873790071</v>
      </c>
      <c r="AR2598" s="1">
        <f t="shared" si="1850"/>
        <v>6.5380478189102304E-3</v>
      </c>
      <c r="AS2598" s="1">
        <f t="shared" si="1851"/>
        <v>0.55922222222500007</v>
      </c>
      <c r="AT2598" s="1">
        <f t="shared" si="1852"/>
        <v>0.74847611874762832</v>
      </c>
      <c r="AU2598" s="1">
        <f t="shared" si="1853"/>
        <v>0.18689405066831205</v>
      </c>
      <c r="AV2598" s="1">
        <f t="shared" si="1854"/>
        <v>0.70199483833168785</v>
      </c>
      <c r="AW2598" s="1">
        <f t="shared" si="1872"/>
        <v>0.43444373202318193</v>
      </c>
      <c r="AX2598" s="1">
        <f t="shared" si="1873"/>
        <v>0.21731921303256777</v>
      </c>
      <c r="AY2598" s="1">
        <f t="shared" si="1874"/>
        <v>0</v>
      </c>
      <c r="AZ2598" s="1">
        <f t="shared" si="1875"/>
        <v>0</v>
      </c>
      <c r="BA2598" s="1">
        <f t="shared" si="1876"/>
        <v>0</v>
      </c>
      <c r="BB2598" s="1">
        <f t="shared" si="1877"/>
        <v>0</v>
      </c>
      <c r="BC2598" s="1">
        <f t="shared" si="1878"/>
        <v>0</v>
      </c>
      <c r="BD2598" s="1">
        <f t="shared" si="1879"/>
        <v>0</v>
      </c>
      <c r="BE2598" s="1">
        <f t="shared" si="1855"/>
        <v>0</v>
      </c>
      <c r="BF2598" s="1">
        <f t="shared" si="1856"/>
        <v>0</v>
      </c>
      <c r="BG2598" s="1">
        <f t="shared" si="1857"/>
        <v>0</v>
      </c>
      <c r="BH2598" s="1">
        <f t="shared" si="1858"/>
        <v>0</v>
      </c>
      <c r="BI2598" s="1">
        <f t="shared" si="1859"/>
        <v>0</v>
      </c>
      <c r="BJ2598" s="1">
        <f t="shared" si="1860"/>
        <v>0</v>
      </c>
      <c r="BK2598" s="1">
        <f t="shared" si="1861"/>
        <v>0.70419333163643749</v>
      </c>
      <c r="BL2598" s="2" t="e">
        <f t="shared" si="1862"/>
        <v>#DIV/0!</v>
      </c>
      <c r="BM2598" s="2" t="e">
        <f t="shared" si="1863"/>
        <v>#DIV/0!</v>
      </c>
      <c r="BN2598" s="2" t="e">
        <f t="shared" si="1864"/>
        <v>#DIV/0!</v>
      </c>
      <c r="BO2598" s="2" t="e">
        <f t="shared" si="1865"/>
        <v>#DIV/0!</v>
      </c>
      <c r="BP2598" s="2" t="e">
        <f t="shared" si="1866"/>
        <v>#DIV/0!</v>
      </c>
      <c r="BQ2598" s="2" t="e">
        <f t="shared" si="1867"/>
        <v>#DIV/0!</v>
      </c>
      <c r="BR2598" s="2" t="e">
        <f t="shared" si="1868"/>
        <v>#DIV/0!</v>
      </c>
      <c r="BS2598" s="1" t="e">
        <f t="shared" si="1880"/>
        <v>#DIV/0!</v>
      </c>
      <c r="BT2598" s="1" t="e">
        <f t="shared" si="1881"/>
        <v>#DIV/0!</v>
      </c>
      <c r="BU2598" s="1" t="e">
        <f t="shared" si="1882"/>
        <v>#DIV/0!</v>
      </c>
      <c r="BV2598" s="1" t="e">
        <f t="shared" si="1883"/>
        <v>#DIV/0!</v>
      </c>
      <c r="BW2598" s="1" t="e">
        <f t="shared" si="1884"/>
        <v>#DIV/0!</v>
      </c>
      <c r="BX2598" s="1" t="e">
        <f t="shared" si="1885"/>
        <v>#DIV/0!</v>
      </c>
      <c r="BY2598" s="1" t="e">
        <f t="shared" si="1886"/>
        <v>#DIV/0!</v>
      </c>
    </row>
    <row r="2599" spans="1:77" x14ac:dyDescent="0.25">
      <c r="A2599" s="1">
        <v>20131218</v>
      </c>
      <c r="B2599" s="1">
        <v>2013</v>
      </c>
      <c r="C2599" s="1">
        <v>12</v>
      </c>
      <c r="D2599" s="1">
        <v>9.3030000000000008</v>
      </c>
      <c r="E2599" s="1">
        <v>37.031999999999996</v>
      </c>
      <c r="F2599" s="1">
        <f t="shared" si="1869"/>
        <v>1.5357911039999999</v>
      </c>
      <c r="G2599" s="1">
        <v>131.392</v>
      </c>
      <c r="H2599" s="1">
        <v>0</v>
      </c>
      <c r="I2599" s="1">
        <v>73.200187499999998</v>
      </c>
      <c r="J2599" s="1">
        <v>62.3470625</v>
      </c>
      <c r="K2599" s="1">
        <f t="shared" si="1870"/>
        <v>9.4867442999999995E-4</v>
      </c>
      <c r="L2599" s="1">
        <f t="shared" si="1871"/>
        <v>8.0801792999999993E-4</v>
      </c>
      <c r="M2599" s="1">
        <f t="shared" si="1841"/>
        <v>1.4065650000000002E-4</v>
      </c>
      <c r="N2599" s="1">
        <f t="shared" si="1842"/>
        <v>0.85173364480794533</v>
      </c>
      <c r="O2599" s="1">
        <f t="shared" si="1843"/>
        <v>1.308084954673538</v>
      </c>
      <c r="P2599" s="1">
        <f t="shared" si="1844"/>
        <v>0.22770614932646183</v>
      </c>
      <c r="Q2599" s="1">
        <v>2.7647499999999998</v>
      </c>
      <c r="R2599" s="1">
        <v>2.0066099999999998</v>
      </c>
      <c r="S2599" s="1">
        <v>0.57944695000000002</v>
      </c>
      <c r="T2599" s="1">
        <v>0.982711</v>
      </c>
      <c r="U2599" s="1">
        <v>0.875817242</v>
      </c>
      <c r="V2599" s="1">
        <v>2.8511110999999999E-2</v>
      </c>
      <c r="W2599" s="1">
        <v>0.17860000000000001</v>
      </c>
      <c r="X2599" s="1">
        <v>1.6011111000000001E-2</v>
      </c>
      <c r="Y2599" s="1">
        <v>0.12189999999999999</v>
      </c>
      <c r="Z2599" s="1">
        <v>0.72467811299999996</v>
      </c>
      <c r="AA2599" s="1">
        <v>0.18868552399999999</v>
      </c>
      <c r="AB2599" s="1">
        <v>1.3666666670000001</v>
      </c>
      <c r="AC2599" s="1">
        <v>0.73060086000000002</v>
      </c>
      <c r="AD2599" s="1">
        <v>0.71815635700000002</v>
      </c>
      <c r="AE2599" s="1">
        <f t="shared" si="1845"/>
        <v>0.66260742734518718</v>
      </c>
      <c r="AF2599" s="1">
        <v>0.50374428299999996</v>
      </c>
      <c r="AG2599" s="1">
        <v>0.40201601100000001</v>
      </c>
      <c r="AH2599" s="1">
        <v>0.46178276000000001</v>
      </c>
      <c r="AI2599" s="1">
        <v>1</v>
      </c>
      <c r="AJ2599" s="1">
        <v>0.92866056600000002</v>
      </c>
      <c r="AK2599" s="1">
        <v>1</v>
      </c>
      <c r="AL2599" s="1">
        <v>0.70506904400000003</v>
      </c>
      <c r="AM2599" s="1">
        <v>0.57944695000000002</v>
      </c>
      <c r="AN2599" s="1">
        <f t="shared" si="1846"/>
        <v>0.28184364344861179</v>
      </c>
      <c r="AO2599" s="1">
        <f t="shared" si="1847"/>
        <v>0.92025225185111414</v>
      </c>
      <c r="AP2599" s="1">
        <f t="shared" si="1848"/>
        <v>1.4133152218289085</v>
      </c>
      <c r="AQ2599" s="1">
        <f t="shared" si="1849"/>
        <v>0.1224758821710914</v>
      </c>
      <c r="AR2599" s="1">
        <f t="shared" si="1850"/>
        <v>6.0016696824088086E-3</v>
      </c>
      <c r="AS2599" s="1">
        <f t="shared" si="1851"/>
        <v>0.57116666667500005</v>
      </c>
      <c r="AT2599" s="1">
        <f t="shared" si="1852"/>
        <v>0.54271705379910129</v>
      </c>
      <c r="AU2599" s="1">
        <f t="shared" si="1853"/>
        <v>0.19158279666576308</v>
      </c>
      <c r="AV2599" s="1">
        <f t="shared" si="1854"/>
        <v>1.175083870334237</v>
      </c>
      <c r="AW2599" s="1">
        <f t="shared" si="1872"/>
        <v>0.61959854022278182</v>
      </c>
      <c r="AX2599" s="1">
        <f t="shared" si="1873"/>
        <v>0.20110779268278048</v>
      </c>
      <c r="AY2599" s="1">
        <f t="shared" si="1874"/>
        <v>0.62568213803748318</v>
      </c>
      <c r="AZ2599" s="1">
        <f t="shared" si="1875"/>
        <v>0.65701590725170367</v>
      </c>
      <c r="BA2599" s="1">
        <f t="shared" si="1876"/>
        <v>0.55906567543445818</v>
      </c>
      <c r="BB2599" s="1">
        <f t="shared" si="1877"/>
        <v>0.36706950185487003</v>
      </c>
      <c r="BC2599" s="1">
        <f t="shared" si="1878"/>
        <v>0.87322902781280076</v>
      </c>
      <c r="BD2599" s="1">
        <f t="shared" si="1879"/>
        <v>0.71603492700842697</v>
      </c>
      <c r="BE2599" s="1">
        <f t="shared" si="1855"/>
        <v>0.55762396505538248</v>
      </c>
      <c r="BF2599" s="1">
        <f t="shared" si="1856"/>
        <v>0.58554942363434737</v>
      </c>
      <c r="BG2599" s="1">
        <f t="shared" si="1857"/>
        <v>0.49825366541541255</v>
      </c>
      <c r="BH2599" s="1">
        <f t="shared" si="1858"/>
        <v>0.32714175238762272</v>
      </c>
      <c r="BI2599" s="1">
        <f t="shared" si="1859"/>
        <v>0.77824410077894823</v>
      </c>
      <c r="BJ2599" s="1">
        <f t="shared" si="1860"/>
        <v>0.63814868739733888</v>
      </c>
      <c r="BK2599" s="1">
        <f t="shared" si="1861"/>
        <v>0.87581724171053699</v>
      </c>
      <c r="BL2599" s="2">
        <f t="shared" si="1862"/>
        <v>1.57</v>
      </c>
      <c r="BM2599" s="2">
        <f t="shared" si="1863"/>
        <v>1.6486246157204174</v>
      </c>
      <c r="BN2599" s="2">
        <f t="shared" si="1864"/>
        <v>1.4028418857939595</v>
      </c>
      <c r="BO2599" s="2">
        <f t="shared" si="1865"/>
        <v>0.92107331003529658</v>
      </c>
      <c r="BP2599" s="2">
        <f t="shared" si="1866"/>
        <v>2.191159840308508</v>
      </c>
      <c r="BQ2599" s="2">
        <f t="shared" si="1867"/>
        <v>1.7967187603106609</v>
      </c>
      <c r="BR2599" s="2">
        <f t="shared" si="1868"/>
        <v>2.4658787205262542</v>
      </c>
      <c r="BS2599" s="1">
        <f t="shared" si="1880"/>
        <v>1.7616189731395167</v>
      </c>
      <c r="BT2599" s="1">
        <f t="shared" si="1881"/>
        <v>1.8498397469031411</v>
      </c>
      <c r="BU2599" s="1">
        <f t="shared" si="1882"/>
        <v>1.5740591607194001</v>
      </c>
      <c r="BV2599" s="1">
        <f t="shared" si="1883"/>
        <v>1.0334905851022897</v>
      </c>
      <c r="BW2599" s="1">
        <f t="shared" si="1884"/>
        <v>2.458591559152115</v>
      </c>
      <c r="BX2599" s="1">
        <f t="shared" si="1885"/>
        <v>2.0160088264706824</v>
      </c>
      <c r="BY2599" s="1">
        <f t="shared" si="1886"/>
        <v>2.7668399614904744</v>
      </c>
    </row>
    <row r="2600" spans="1:77" x14ac:dyDescent="0.25">
      <c r="A2600" s="1">
        <v>20041128</v>
      </c>
      <c r="B2600" s="1">
        <v>2004</v>
      </c>
      <c r="C2600" s="1">
        <v>11</v>
      </c>
      <c r="D2600" s="1">
        <v>6.0759999999999996</v>
      </c>
      <c r="E2600" s="1">
        <v>36.865000000000002</v>
      </c>
      <c r="F2600" s="1">
        <f t="shared" si="1869"/>
        <v>1.5288652800000002</v>
      </c>
      <c r="G2600" s="1">
        <v>146.41200000000001</v>
      </c>
      <c r="H2600" s="1">
        <v>0.96299999999999997</v>
      </c>
      <c r="I2600" s="1">
        <v>73.847062500000007</v>
      </c>
      <c r="J2600" s="1">
        <v>64.003166669999999</v>
      </c>
      <c r="K2600" s="1">
        <f t="shared" si="1870"/>
        <v>9.5705793000000006E-4</v>
      </c>
      <c r="L2600" s="1">
        <f t="shared" si="1871"/>
        <v>8.2948104004319995E-4</v>
      </c>
      <c r="M2600" s="1">
        <f t="shared" si="1841"/>
        <v>1.2757688995680011E-4</v>
      </c>
      <c r="N2600" s="1">
        <f t="shared" si="1842"/>
        <v>0.86669888419732322</v>
      </c>
      <c r="O2600" s="1">
        <f t="shared" si="1843"/>
        <v>1.3250658322640283</v>
      </c>
      <c r="P2600" s="1">
        <f t="shared" si="1844"/>
        <v>0.20379944773597192</v>
      </c>
      <c r="Q2600" s="1">
        <v>5.1810099999999997</v>
      </c>
      <c r="R2600" s="1">
        <v>-7.6551400000000003</v>
      </c>
      <c r="S2600" s="1">
        <v>-2.0940734719999998</v>
      </c>
      <c r="T2600" s="1">
        <v>1.2838099999999999</v>
      </c>
      <c r="U2600" s="1">
        <v>1.1050992690000001</v>
      </c>
      <c r="V2600" s="1">
        <v>2.6466666999999999E-2</v>
      </c>
      <c r="W2600" s="1">
        <v>0.183811111</v>
      </c>
      <c r="X2600" s="1">
        <v>1.5244443999999999E-2</v>
      </c>
      <c r="Y2600" s="1">
        <v>0.123466667</v>
      </c>
      <c r="Z2600" s="1">
        <v>0.74826948199999999</v>
      </c>
      <c r="AA2600" s="1">
        <v>0.19638401599999999</v>
      </c>
      <c r="AB2600" s="1">
        <v>2.0555555559999998</v>
      </c>
      <c r="AC2600" s="1">
        <v>0.759854158</v>
      </c>
      <c r="AD2600" s="1">
        <v>0.74821052899999996</v>
      </c>
      <c r="AE2600" s="1">
        <f t="shared" si="1845"/>
        <v>0.69946110239117099</v>
      </c>
      <c r="AF2600" s="1">
        <v>0.37583634399999999</v>
      </c>
      <c r="AG2600" s="1">
        <v>0.25135671999999998</v>
      </c>
      <c r="AH2600" s="1">
        <v>0.37566052799999999</v>
      </c>
      <c r="AI2600" s="1">
        <v>1</v>
      </c>
      <c r="AJ2600" s="1">
        <v>0.934675013</v>
      </c>
      <c r="AK2600" s="1">
        <v>1</v>
      </c>
      <c r="AL2600" s="1">
        <v>0</v>
      </c>
      <c r="AM2600" s="1">
        <v>0</v>
      </c>
      <c r="AN2600" s="1">
        <f t="shared" si="1846"/>
        <v>0.25178947080840369</v>
      </c>
      <c r="AO2600" s="1">
        <f t="shared" si="1847"/>
        <v>0.96073700346556024</v>
      </c>
      <c r="AP2600" s="1">
        <f t="shared" si="1848"/>
        <v>1.468837447809735</v>
      </c>
      <c r="AQ2600" s="1">
        <f t="shared" si="1849"/>
        <v>6.0027832190265196E-2</v>
      </c>
      <c r="AR2600" s="1">
        <f t="shared" si="1850"/>
        <v>2.7013391773846374E-3</v>
      </c>
      <c r="AS2600" s="1">
        <f t="shared" si="1851"/>
        <v>0.58838888890000007</v>
      </c>
      <c r="AT2600" s="1">
        <f t="shared" si="1852"/>
        <v>0.36314914477661475</v>
      </c>
      <c r="AU2600" s="1">
        <f t="shared" si="1853"/>
        <v>0.21410994225432103</v>
      </c>
      <c r="AV2600" s="1">
        <f t="shared" si="1854"/>
        <v>1.8414456137456787</v>
      </c>
      <c r="AW2600" s="1">
        <f t="shared" si="1872"/>
        <v>0.8163037816505464</v>
      </c>
      <c r="AX2600" s="1">
        <f t="shared" si="1873"/>
        <v>0.14411389423235743</v>
      </c>
      <c r="AY2600" s="1">
        <f t="shared" si="1874"/>
        <v>0</v>
      </c>
      <c r="AZ2600" s="1">
        <f t="shared" si="1875"/>
        <v>0</v>
      </c>
      <c r="BA2600" s="1">
        <f t="shared" si="1876"/>
        <v>0</v>
      </c>
      <c r="BB2600" s="1">
        <f t="shared" si="1877"/>
        <v>0</v>
      </c>
      <c r="BC2600" s="1">
        <f t="shared" si="1878"/>
        <v>0</v>
      </c>
      <c r="BD2600" s="1">
        <f t="shared" si="1879"/>
        <v>0</v>
      </c>
      <c r="BE2600" s="1">
        <f t="shared" si="1855"/>
        <v>0</v>
      </c>
      <c r="BF2600" s="1">
        <f t="shared" si="1856"/>
        <v>0</v>
      </c>
      <c r="BG2600" s="1">
        <f t="shared" si="1857"/>
        <v>0</v>
      </c>
      <c r="BH2600" s="1">
        <f t="shared" si="1858"/>
        <v>0</v>
      </c>
      <c r="BI2600" s="1">
        <f t="shared" si="1859"/>
        <v>0</v>
      </c>
      <c r="BJ2600" s="1">
        <f t="shared" si="1860"/>
        <v>0</v>
      </c>
      <c r="BK2600" s="1">
        <f t="shared" si="1861"/>
        <v>1.1050992694445427</v>
      </c>
      <c r="BL2600" s="2" t="e">
        <f t="shared" si="1862"/>
        <v>#DIV/0!</v>
      </c>
      <c r="BM2600" s="2" t="e">
        <f t="shared" si="1863"/>
        <v>#DIV/0!</v>
      </c>
      <c r="BN2600" s="2" t="e">
        <f t="shared" si="1864"/>
        <v>#DIV/0!</v>
      </c>
      <c r="BO2600" s="2" t="e">
        <f t="shared" si="1865"/>
        <v>#DIV/0!</v>
      </c>
      <c r="BP2600" s="2" t="e">
        <f t="shared" si="1866"/>
        <v>#DIV/0!</v>
      </c>
      <c r="BQ2600" s="2" t="e">
        <f t="shared" si="1867"/>
        <v>#DIV/0!</v>
      </c>
      <c r="BR2600" s="2" t="e">
        <f t="shared" si="1868"/>
        <v>#DIV/0!</v>
      </c>
      <c r="BS2600" s="1" t="e">
        <f t="shared" si="1880"/>
        <v>#DIV/0!</v>
      </c>
      <c r="BT2600" s="1" t="e">
        <f t="shared" si="1881"/>
        <v>#DIV/0!</v>
      </c>
      <c r="BU2600" s="1" t="e">
        <f t="shared" si="1882"/>
        <v>#DIV/0!</v>
      </c>
      <c r="BV2600" s="1" t="e">
        <f t="shared" si="1883"/>
        <v>#DIV/0!</v>
      </c>
      <c r="BW2600" s="1" t="e">
        <f t="shared" si="1884"/>
        <v>#DIV/0!</v>
      </c>
      <c r="BX2600" s="1" t="e">
        <f t="shared" si="1885"/>
        <v>#DIV/0!</v>
      </c>
      <c r="BY2600" s="1" t="e">
        <f t="shared" si="1886"/>
        <v>#DIV/0!</v>
      </c>
    </row>
    <row r="2601" spans="1:77" x14ac:dyDescent="0.25">
      <c r="A2601" s="1">
        <v>20061217</v>
      </c>
      <c r="B2601" s="1">
        <v>2006</v>
      </c>
      <c r="C2601" s="1">
        <v>12</v>
      </c>
      <c r="D2601" s="1">
        <v>8.8859999999999992</v>
      </c>
      <c r="E2601" s="1">
        <v>36.811999999999998</v>
      </c>
      <c r="F2601" s="1">
        <f t="shared" si="1869"/>
        <v>1.5266672640000001</v>
      </c>
      <c r="G2601" s="1">
        <v>131.66</v>
      </c>
      <c r="H2601" s="1">
        <v>2.992</v>
      </c>
      <c r="I2601" s="1">
        <v>70.824062499999997</v>
      </c>
      <c r="J2601" s="1">
        <v>64.34845833</v>
      </c>
      <c r="K2601" s="1">
        <f t="shared" si="1870"/>
        <v>9.1787984999999999E-4</v>
      </c>
      <c r="L2601" s="1">
        <f t="shared" si="1871"/>
        <v>8.3395601995679995E-4</v>
      </c>
      <c r="M2601" s="1">
        <f t="shared" si="1841"/>
        <v>8.3923830043200042E-5</v>
      </c>
      <c r="N2601" s="1">
        <f t="shared" si="1842"/>
        <v>0.90856773896583531</v>
      </c>
      <c r="O2601" s="1">
        <f t="shared" si="1843"/>
        <v>1.3870806242056382</v>
      </c>
      <c r="P2601" s="1">
        <f t="shared" si="1844"/>
        <v>0.13958663979436192</v>
      </c>
      <c r="Q2601" s="1">
        <v>17.412800000000001</v>
      </c>
      <c r="R2601" s="1">
        <v>-41.907299999999999</v>
      </c>
      <c r="S2601" s="1">
        <v>-0.71088611700000004</v>
      </c>
      <c r="T2601" s="1">
        <v>1.5668</v>
      </c>
      <c r="U2601" s="1">
        <v>1.3523964900000001</v>
      </c>
      <c r="V2601" s="1">
        <v>2.0122221999999999E-2</v>
      </c>
      <c r="W2601" s="1">
        <v>0.13924444399999999</v>
      </c>
      <c r="X2601" s="1">
        <v>9.8111110000000008E-3</v>
      </c>
      <c r="Y2601" s="1">
        <v>9.6422222000000002E-2</v>
      </c>
      <c r="Z2601" s="1">
        <v>0.74747263600000002</v>
      </c>
      <c r="AA2601" s="1">
        <v>0.181706742</v>
      </c>
      <c r="AB2601" s="1">
        <v>1.2111111109999999</v>
      </c>
      <c r="AC2601" s="1">
        <v>0.75886606899999998</v>
      </c>
      <c r="AD2601" s="1">
        <v>0.72040103300000002</v>
      </c>
      <c r="AE2601" s="1">
        <f t="shared" si="1845"/>
        <v>0.66535994236664631</v>
      </c>
      <c r="AF2601" s="1">
        <v>0.48733838099999999</v>
      </c>
      <c r="AG2601" s="1">
        <v>0.38014964699999998</v>
      </c>
      <c r="AH2601" s="1">
        <v>0.45065385600000002</v>
      </c>
      <c r="AI2601" s="1">
        <v>1</v>
      </c>
      <c r="AJ2601" s="1">
        <v>0.92320839200000004</v>
      </c>
      <c r="AK2601" s="1">
        <v>1</v>
      </c>
      <c r="AL2601" s="1">
        <v>0</v>
      </c>
      <c r="AM2601" s="1">
        <v>0</v>
      </c>
      <c r="AN2601" s="1">
        <f t="shared" si="1846"/>
        <v>0.2795989670363056</v>
      </c>
      <c r="AO2601" s="1">
        <f t="shared" si="1847"/>
        <v>0.92352685087715036</v>
      </c>
      <c r="AP2601" s="1">
        <f t="shared" si="1848"/>
        <v>1.4099182106591552</v>
      </c>
      <c r="AQ2601" s="1">
        <f t="shared" si="1849"/>
        <v>0.11674905334084484</v>
      </c>
      <c r="AR2601" s="1">
        <f t="shared" si="1850"/>
        <v>5.8122802752739056E-3</v>
      </c>
      <c r="AS2601" s="1">
        <f t="shared" si="1851"/>
        <v>0.56727777777499999</v>
      </c>
      <c r="AT2601" s="1">
        <f t="shared" si="1852"/>
        <v>0.60022583391513717</v>
      </c>
      <c r="AU2601" s="1">
        <f t="shared" si="1853"/>
        <v>0.1913665062957155</v>
      </c>
      <c r="AV2601" s="1">
        <f t="shared" si="1854"/>
        <v>1.0197446047042844</v>
      </c>
      <c r="AW2601" s="1">
        <f t="shared" si="1872"/>
        <v>0.56389817523374863</v>
      </c>
      <c r="AX2601" s="1">
        <f t="shared" si="1873"/>
        <v>0.20092998187312675</v>
      </c>
      <c r="AY2601" s="1">
        <f t="shared" si="1874"/>
        <v>0</v>
      </c>
      <c r="AZ2601" s="1">
        <f t="shared" si="1875"/>
        <v>0</v>
      </c>
      <c r="BA2601" s="1">
        <f t="shared" si="1876"/>
        <v>0</v>
      </c>
      <c r="BB2601" s="1">
        <f t="shared" si="1877"/>
        <v>0</v>
      </c>
      <c r="BC2601" s="1">
        <f t="shared" si="1878"/>
        <v>0</v>
      </c>
      <c r="BD2601" s="1">
        <f t="shared" si="1879"/>
        <v>0</v>
      </c>
      <c r="BE2601" s="1">
        <f t="shared" si="1855"/>
        <v>0</v>
      </c>
      <c r="BF2601" s="1">
        <f t="shared" si="1856"/>
        <v>0</v>
      </c>
      <c r="BG2601" s="1">
        <f t="shared" si="1857"/>
        <v>0</v>
      </c>
      <c r="BH2601" s="1">
        <f t="shared" si="1858"/>
        <v>0</v>
      </c>
      <c r="BI2601" s="1">
        <f t="shared" si="1859"/>
        <v>0</v>
      </c>
      <c r="BJ2601" s="1">
        <f t="shared" si="1860"/>
        <v>0</v>
      </c>
      <c r="BK2601" s="1">
        <f t="shared" si="1861"/>
        <v>1.3523964899464704</v>
      </c>
      <c r="BL2601" s="2" t="e">
        <f t="shared" si="1862"/>
        <v>#DIV/0!</v>
      </c>
      <c r="BM2601" s="2" t="e">
        <f t="shared" si="1863"/>
        <v>#DIV/0!</v>
      </c>
      <c r="BN2601" s="2" t="e">
        <f t="shared" si="1864"/>
        <v>#DIV/0!</v>
      </c>
      <c r="BO2601" s="2" t="e">
        <f t="shared" si="1865"/>
        <v>#DIV/0!</v>
      </c>
      <c r="BP2601" s="2" t="e">
        <f t="shared" si="1866"/>
        <v>#DIV/0!</v>
      </c>
      <c r="BQ2601" s="2" t="e">
        <f t="shared" si="1867"/>
        <v>#DIV/0!</v>
      </c>
      <c r="BR2601" s="2" t="e">
        <f t="shared" si="1868"/>
        <v>#DIV/0!</v>
      </c>
      <c r="BS2601" s="1" t="e">
        <f t="shared" si="1880"/>
        <v>#DIV/0!</v>
      </c>
      <c r="BT2601" s="1" t="e">
        <f t="shared" si="1881"/>
        <v>#DIV/0!</v>
      </c>
      <c r="BU2601" s="1" t="e">
        <f t="shared" si="1882"/>
        <v>#DIV/0!</v>
      </c>
      <c r="BV2601" s="1" t="e">
        <f t="shared" si="1883"/>
        <v>#DIV/0!</v>
      </c>
      <c r="BW2601" s="1" t="e">
        <f t="shared" si="1884"/>
        <v>#DIV/0!</v>
      </c>
      <c r="BX2601" s="1" t="e">
        <f t="shared" si="1885"/>
        <v>#DIV/0!</v>
      </c>
      <c r="BY2601" s="1" t="e">
        <f t="shared" si="1886"/>
        <v>#DIV/0!</v>
      </c>
    </row>
    <row r="2602" spans="1:77" x14ac:dyDescent="0.25">
      <c r="A2602" s="1">
        <v>20131231</v>
      </c>
      <c r="B2602" s="1">
        <v>2013</v>
      </c>
      <c r="C2602" s="1">
        <v>12</v>
      </c>
      <c r="D2602" s="1">
        <v>2.827</v>
      </c>
      <c r="E2602" s="1">
        <v>36.734999999999999</v>
      </c>
      <c r="F2602" s="1">
        <f t="shared" si="1869"/>
        <v>1.52347392</v>
      </c>
      <c r="G2602" s="1">
        <v>133.322</v>
      </c>
      <c r="H2602" s="1">
        <v>0.39400000000000002</v>
      </c>
      <c r="I2602" s="1">
        <v>69.785458329999997</v>
      </c>
      <c r="J2602" s="1">
        <v>60.908312500000001</v>
      </c>
      <c r="K2602" s="1">
        <f t="shared" si="1870"/>
        <v>9.0441953995679981E-4</v>
      </c>
      <c r="L2602" s="1">
        <f t="shared" si="1871"/>
        <v>7.8937172999999999E-4</v>
      </c>
      <c r="M2602" s="1">
        <f t="shared" si="1841"/>
        <v>1.1504780995679983E-4</v>
      </c>
      <c r="N2602" s="1">
        <f t="shared" si="1842"/>
        <v>0.87279375900890499</v>
      </c>
      <c r="O2602" s="1">
        <f t="shared" si="1843"/>
        <v>1.3296785293888318</v>
      </c>
      <c r="P2602" s="1">
        <f t="shared" si="1844"/>
        <v>0.19379539061116824</v>
      </c>
      <c r="Q2602" s="1">
        <v>1.1358600000000001</v>
      </c>
      <c r="R2602" s="1">
        <v>-6.62934</v>
      </c>
      <c r="S2602" s="1">
        <v>-0.206765111</v>
      </c>
      <c r="T2602" s="1">
        <v>0.57640499999999995</v>
      </c>
      <c r="U2602" s="1">
        <v>0.62462175799999997</v>
      </c>
      <c r="V2602" s="1">
        <v>4.8766667E-2</v>
      </c>
      <c r="W2602" s="1">
        <v>0.21061111099999999</v>
      </c>
      <c r="X2602" s="1">
        <v>2.8855556000000001E-2</v>
      </c>
      <c r="Y2602" s="1">
        <v>0.13950000000000001</v>
      </c>
      <c r="Z2602" s="1">
        <v>0.62397189600000003</v>
      </c>
      <c r="AA2602" s="1">
        <v>0.203110124</v>
      </c>
      <c r="AB2602" s="1">
        <v>0.95555555599999997</v>
      </c>
      <c r="AC2602" s="1">
        <v>0.60572515100000002</v>
      </c>
      <c r="AD2602" s="1">
        <v>0.72446407899999998</v>
      </c>
      <c r="AE2602" s="1">
        <f t="shared" si="1845"/>
        <v>0.67034221827099938</v>
      </c>
      <c r="AF2602" s="1">
        <v>0.24534023299999999</v>
      </c>
      <c r="AG2602" s="1">
        <v>0.14606223900000001</v>
      </c>
      <c r="AH2602" s="1">
        <v>0.28895116100000001</v>
      </c>
      <c r="AI2602" s="1">
        <v>1</v>
      </c>
      <c r="AJ2602" s="1">
        <v>0.93992978400000005</v>
      </c>
      <c r="AK2602" s="1">
        <v>1</v>
      </c>
      <c r="AL2602" s="1">
        <v>0</v>
      </c>
      <c r="AM2602" s="1">
        <v>0</v>
      </c>
      <c r="AN2602" s="1">
        <f t="shared" si="1846"/>
        <v>0.27553592055324699</v>
      </c>
      <c r="AO2602" s="1">
        <f t="shared" si="1847"/>
        <v>0.92935798517235013</v>
      </c>
      <c r="AP2602" s="1">
        <f t="shared" si="1848"/>
        <v>1.4158526527538222</v>
      </c>
      <c r="AQ2602" s="1">
        <f t="shared" si="1849"/>
        <v>0.10762126724617782</v>
      </c>
      <c r="AR2602" s="1">
        <f t="shared" si="1850"/>
        <v>5.4910549337356916E-3</v>
      </c>
      <c r="AS2602" s="1">
        <f t="shared" si="1851"/>
        <v>0.56088888889999999</v>
      </c>
      <c r="AT2602" s="1">
        <f t="shared" si="1852"/>
        <v>0.71624995598466312</v>
      </c>
      <c r="AU2602" s="1">
        <f t="shared" si="1853"/>
        <v>0.19118401602272858</v>
      </c>
      <c r="AV2602" s="1">
        <f t="shared" si="1854"/>
        <v>0.76437153997727136</v>
      </c>
      <c r="AW2602" s="1">
        <f t="shared" si="1872"/>
        <v>0.46233730919436489</v>
      </c>
      <c r="AX2602" s="1">
        <f t="shared" si="1873"/>
        <v>0.2021362870493629</v>
      </c>
      <c r="AY2602" s="1">
        <f t="shared" si="1874"/>
        <v>0</v>
      </c>
      <c r="AZ2602" s="1">
        <f t="shared" si="1875"/>
        <v>0</v>
      </c>
      <c r="BA2602" s="1">
        <f t="shared" si="1876"/>
        <v>0</v>
      </c>
      <c r="BB2602" s="1">
        <f t="shared" si="1877"/>
        <v>0</v>
      </c>
      <c r="BC2602" s="1">
        <f t="shared" si="1878"/>
        <v>0</v>
      </c>
      <c r="BD2602" s="1">
        <f t="shared" si="1879"/>
        <v>0</v>
      </c>
      <c r="BE2602" s="1">
        <f t="shared" si="1855"/>
        <v>0</v>
      </c>
      <c r="BF2602" s="1">
        <f t="shared" si="1856"/>
        <v>0</v>
      </c>
      <c r="BG2602" s="1">
        <f t="shared" si="1857"/>
        <v>0</v>
      </c>
      <c r="BH2602" s="1">
        <f t="shared" si="1858"/>
        <v>0</v>
      </c>
      <c r="BI2602" s="1">
        <f t="shared" si="1859"/>
        <v>0</v>
      </c>
      <c r="BJ2602" s="1">
        <f t="shared" si="1860"/>
        <v>0</v>
      </c>
      <c r="BK2602" s="1">
        <f t="shared" si="1861"/>
        <v>0.62462175828940403</v>
      </c>
      <c r="BL2602" s="2" t="e">
        <f t="shared" si="1862"/>
        <v>#DIV/0!</v>
      </c>
      <c r="BM2602" s="2" t="e">
        <f t="shared" si="1863"/>
        <v>#DIV/0!</v>
      </c>
      <c r="BN2602" s="2" t="e">
        <f t="shared" si="1864"/>
        <v>#DIV/0!</v>
      </c>
      <c r="BO2602" s="2" t="e">
        <f t="shared" si="1865"/>
        <v>#DIV/0!</v>
      </c>
      <c r="BP2602" s="2" t="e">
        <f t="shared" si="1866"/>
        <v>#DIV/0!</v>
      </c>
      <c r="BQ2602" s="2" t="e">
        <f t="shared" si="1867"/>
        <v>#DIV/0!</v>
      </c>
      <c r="BR2602" s="2" t="e">
        <f t="shared" si="1868"/>
        <v>#DIV/0!</v>
      </c>
      <c r="BS2602" s="1" t="e">
        <f t="shared" si="1880"/>
        <v>#DIV/0!</v>
      </c>
      <c r="BT2602" s="1" t="e">
        <f t="shared" si="1881"/>
        <v>#DIV/0!</v>
      </c>
      <c r="BU2602" s="1" t="e">
        <f t="shared" si="1882"/>
        <v>#DIV/0!</v>
      </c>
      <c r="BV2602" s="1" t="e">
        <f t="shared" si="1883"/>
        <v>#DIV/0!</v>
      </c>
      <c r="BW2602" s="1" t="e">
        <f t="shared" si="1884"/>
        <v>#DIV/0!</v>
      </c>
      <c r="BX2602" s="1" t="e">
        <f t="shared" si="1885"/>
        <v>#DIV/0!</v>
      </c>
      <c r="BY2602" s="1" t="e">
        <f t="shared" si="1886"/>
        <v>#DIV/0!</v>
      </c>
    </row>
    <row r="2603" spans="1:77" x14ac:dyDescent="0.25">
      <c r="A2603" s="1">
        <v>20040823</v>
      </c>
      <c r="B2603" s="1">
        <v>2004</v>
      </c>
      <c r="C2603" s="1">
        <v>8</v>
      </c>
      <c r="D2603" s="1">
        <v>18.123000000000001</v>
      </c>
      <c r="E2603" s="1">
        <v>36.658999999999999</v>
      </c>
      <c r="F2603" s="1">
        <f t="shared" si="1869"/>
        <v>1.5203220480000001</v>
      </c>
      <c r="G2603" s="1">
        <v>400.72699999999998</v>
      </c>
      <c r="H2603" s="1">
        <v>3.073</v>
      </c>
      <c r="I2603" s="1">
        <v>84.937770830000005</v>
      </c>
      <c r="J2603" s="1">
        <v>81.836500000000001</v>
      </c>
      <c r="K2603" s="1">
        <f t="shared" si="1870"/>
        <v>1.1007935099568E-3</v>
      </c>
      <c r="L2603" s="1">
        <f t="shared" si="1871"/>
        <v>1.0606010399999998E-3</v>
      </c>
      <c r="M2603" s="1">
        <f t="shared" si="1841"/>
        <v>4.019246995680013E-5</v>
      </c>
      <c r="N2603" s="1">
        <f t="shared" si="1842"/>
        <v>0.96348772990278864</v>
      </c>
      <c r="O2603" s="1">
        <f t="shared" si="1843"/>
        <v>1.4648116387486787</v>
      </c>
      <c r="P2603" s="1">
        <f t="shared" si="1844"/>
        <v>5.5510409251321446E-2</v>
      </c>
      <c r="Q2603" s="1">
        <v>10.2669</v>
      </c>
      <c r="R2603" s="1">
        <v>-10.276199999999999</v>
      </c>
      <c r="S2603" s="1">
        <v>-1103.967742</v>
      </c>
      <c r="T2603" s="1">
        <v>2.0536300000000001</v>
      </c>
      <c r="U2603" s="1">
        <v>2.0164027629999999</v>
      </c>
      <c r="V2603" s="1">
        <v>5.5288889000000001E-2</v>
      </c>
      <c r="W2603" s="1">
        <v>0.28571111100000002</v>
      </c>
      <c r="X2603" s="1">
        <v>3.3577778000000003E-2</v>
      </c>
      <c r="Y2603" s="1">
        <v>0.20957777799999999</v>
      </c>
      <c r="Z2603" s="1">
        <v>0.67572499100000005</v>
      </c>
      <c r="AA2603" s="1">
        <v>0.15371500299999999</v>
      </c>
      <c r="AB2603" s="1">
        <v>2.0222222219999999</v>
      </c>
      <c r="AC2603" s="1">
        <v>0.669898989</v>
      </c>
      <c r="AD2603" s="1">
        <v>0.908518767</v>
      </c>
      <c r="AE2603" s="1">
        <f t="shared" si="1845"/>
        <v>0.89603772777437163</v>
      </c>
      <c r="AF2603" s="1">
        <v>0.83377048799999998</v>
      </c>
      <c r="AG2603" s="1">
        <v>0.89794214800000005</v>
      </c>
      <c r="AH2603" s="1">
        <v>0.69717107</v>
      </c>
      <c r="AI2603" s="1">
        <v>1</v>
      </c>
      <c r="AJ2603" s="1">
        <v>0.90133984599999994</v>
      </c>
      <c r="AK2603" s="1">
        <v>1</v>
      </c>
      <c r="AL2603" s="1">
        <v>0</v>
      </c>
      <c r="AM2603" s="1">
        <v>0</v>
      </c>
      <c r="AN2603" s="1">
        <f t="shared" si="1846"/>
        <v>9.1481232859278269E-2</v>
      </c>
      <c r="AO2603" s="1">
        <f t="shared" si="1847"/>
        <v>0.98194841691779922</v>
      </c>
      <c r="AP2603" s="1">
        <f t="shared" si="1848"/>
        <v>1.4928778282388264</v>
      </c>
      <c r="AQ2603" s="1">
        <f t="shared" si="1849"/>
        <v>2.7444219761173727E-2</v>
      </c>
      <c r="AR2603" s="1">
        <f t="shared" si="1850"/>
        <v>1.0291939259924234E-3</v>
      </c>
      <c r="AS2603" s="1">
        <f t="shared" si="1851"/>
        <v>0.58755555555000005</v>
      </c>
      <c r="AT2603" s="1">
        <f t="shared" si="1852"/>
        <v>0.37681675109061874</v>
      </c>
      <c r="AU2603" s="1">
        <f t="shared" si="1853"/>
        <v>0.54915597527423721</v>
      </c>
      <c r="AV2603" s="1">
        <f t="shared" si="1854"/>
        <v>1.4730662467257627</v>
      </c>
      <c r="AW2603" s="1">
        <f t="shared" si="1872"/>
        <v>0.66788908128832658</v>
      </c>
      <c r="AX2603" s="1">
        <f t="shared" si="1873"/>
        <v>0.27006665188326906</v>
      </c>
      <c r="AY2603" s="1">
        <f t="shared" si="1874"/>
        <v>0</v>
      </c>
      <c r="AZ2603" s="1">
        <f t="shared" si="1875"/>
        <v>0</v>
      </c>
      <c r="BA2603" s="1">
        <f t="shared" si="1876"/>
        <v>0</v>
      </c>
      <c r="BB2603" s="1">
        <f t="shared" si="1877"/>
        <v>0</v>
      </c>
      <c r="BC2603" s="1">
        <f t="shared" si="1878"/>
        <v>0</v>
      </c>
      <c r="BD2603" s="1">
        <f t="shared" si="1879"/>
        <v>0</v>
      </c>
      <c r="BE2603" s="1">
        <f t="shared" si="1855"/>
        <v>0</v>
      </c>
      <c r="BF2603" s="1">
        <f t="shared" si="1856"/>
        <v>0</v>
      </c>
      <c r="BG2603" s="1">
        <f t="shared" si="1857"/>
        <v>0</v>
      </c>
      <c r="BH2603" s="1">
        <f t="shared" si="1858"/>
        <v>0</v>
      </c>
      <c r="BI2603" s="1">
        <f t="shared" si="1859"/>
        <v>0</v>
      </c>
      <c r="BJ2603" s="1">
        <f t="shared" si="1860"/>
        <v>0</v>
      </c>
      <c r="BK2603" s="1">
        <f t="shared" si="1861"/>
        <v>2.0164027630412353</v>
      </c>
      <c r="BL2603" s="2" t="e">
        <f t="shared" si="1862"/>
        <v>#DIV/0!</v>
      </c>
      <c r="BM2603" s="2" t="e">
        <f t="shared" si="1863"/>
        <v>#DIV/0!</v>
      </c>
      <c r="BN2603" s="2" t="e">
        <f t="shared" si="1864"/>
        <v>#DIV/0!</v>
      </c>
      <c r="BO2603" s="2" t="e">
        <f t="shared" si="1865"/>
        <v>#DIV/0!</v>
      </c>
      <c r="BP2603" s="2" t="e">
        <f t="shared" si="1866"/>
        <v>#DIV/0!</v>
      </c>
      <c r="BQ2603" s="2" t="e">
        <f t="shared" si="1867"/>
        <v>#DIV/0!</v>
      </c>
      <c r="BR2603" s="2" t="e">
        <f t="shared" si="1868"/>
        <v>#DIV/0!</v>
      </c>
      <c r="BS2603" s="1" t="e">
        <f t="shared" si="1880"/>
        <v>#DIV/0!</v>
      </c>
      <c r="BT2603" s="1" t="e">
        <f t="shared" si="1881"/>
        <v>#DIV/0!</v>
      </c>
      <c r="BU2603" s="1" t="e">
        <f t="shared" si="1882"/>
        <v>#DIV/0!</v>
      </c>
      <c r="BV2603" s="1" t="e">
        <f t="shared" si="1883"/>
        <v>#DIV/0!</v>
      </c>
      <c r="BW2603" s="1" t="e">
        <f t="shared" si="1884"/>
        <v>#DIV/0!</v>
      </c>
      <c r="BX2603" s="1" t="e">
        <f t="shared" si="1885"/>
        <v>#DIV/0!</v>
      </c>
      <c r="BY2603" s="1" t="e">
        <f t="shared" si="1886"/>
        <v>#DIV/0!</v>
      </c>
    </row>
    <row r="2604" spans="1:77" x14ac:dyDescent="0.25">
      <c r="A2604" s="1">
        <v>20080115</v>
      </c>
      <c r="B2604" s="1">
        <v>2008</v>
      </c>
      <c r="C2604" s="1">
        <v>1</v>
      </c>
      <c r="D2604" s="1">
        <v>6.3280000000000003</v>
      </c>
      <c r="E2604" s="1">
        <v>35.953000000000003</v>
      </c>
      <c r="F2604" s="1">
        <f t="shared" si="1869"/>
        <v>1.491042816</v>
      </c>
      <c r="G2604" s="1">
        <v>147.91800000000001</v>
      </c>
      <c r="H2604" s="1">
        <v>0.30299999999999999</v>
      </c>
      <c r="I2604" s="1">
        <v>71.402416669999994</v>
      </c>
      <c r="J2604" s="1">
        <v>42.850645829999998</v>
      </c>
      <c r="K2604" s="1">
        <f t="shared" si="1870"/>
        <v>9.2537532004319993E-4</v>
      </c>
      <c r="L2604" s="1">
        <f t="shared" si="1871"/>
        <v>5.5534436995679994E-4</v>
      </c>
      <c r="M2604" s="1">
        <f t="shared" si="1841"/>
        <v>3.7003095008639999E-4</v>
      </c>
      <c r="N2604" s="1">
        <f t="shared" si="1842"/>
        <v>0.60012878875014131</v>
      </c>
      <c r="O2604" s="1">
        <f t="shared" si="1843"/>
        <v>0.89481771914067976</v>
      </c>
      <c r="P2604" s="1">
        <f t="shared" si="1844"/>
        <v>0.59622509685932024</v>
      </c>
      <c r="Q2604" s="1">
        <v>7.9169999999999998</v>
      </c>
      <c r="R2604" s="1">
        <v>-16.492599999999999</v>
      </c>
      <c r="S2604" s="1">
        <v>-0.92320070899999995</v>
      </c>
      <c r="T2604" s="1">
        <v>1.44082</v>
      </c>
      <c r="U2604" s="1">
        <v>1.462776815</v>
      </c>
      <c r="V2604" s="1">
        <v>2.6733333000000001E-2</v>
      </c>
      <c r="W2604" s="1">
        <v>0.13442222200000001</v>
      </c>
      <c r="X2604" s="1">
        <v>1.2833333000000001E-2</v>
      </c>
      <c r="Y2604" s="1">
        <v>9.4833333000000006E-2</v>
      </c>
      <c r="Z2604" s="1">
        <v>0.66822945700000003</v>
      </c>
      <c r="AA2604" s="1">
        <v>0.172684535</v>
      </c>
      <c r="AB2604" s="1">
        <v>0.66666666699999999</v>
      </c>
      <c r="AC2604" s="1">
        <v>0.66060452700000005</v>
      </c>
      <c r="AD2604" s="1">
        <v>0.75693965600000002</v>
      </c>
      <c r="AE2604" s="1">
        <f t="shared" si="1845"/>
        <v>0.71016512078479466</v>
      </c>
      <c r="AF2604" s="1">
        <v>0.38589490300000001</v>
      </c>
      <c r="AG2604" s="1">
        <v>0.26148221100000002</v>
      </c>
      <c r="AH2604" s="1">
        <v>0.38238590900000002</v>
      </c>
      <c r="AI2604" s="1">
        <v>1</v>
      </c>
      <c r="AJ2604" s="1">
        <v>0.91615979299999994</v>
      </c>
      <c r="AK2604" s="1">
        <v>1</v>
      </c>
      <c r="AL2604" s="1">
        <v>0</v>
      </c>
      <c r="AM2604" s="1">
        <v>0</v>
      </c>
      <c r="AN2604" s="1">
        <f t="shared" si="1846"/>
        <v>0.24306034424478429</v>
      </c>
      <c r="AO2604" s="1">
        <f t="shared" si="1847"/>
        <v>0.97099295663963525</v>
      </c>
      <c r="AP2604" s="1">
        <f t="shared" si="1848"/>
        <v>1.4477920723841275</v>
      </c>
      <c r="AQ2604" s="1">
        <f t="shared" si="1849"/>
        <v>4.3250743615872445E-2</v>
      </c>
      <c r="AR2604" s="1">
        <f t="shared" si="1850"/>
        <v>2.2460977339856308E-3</v>
      </c>
      <c r="AS2604" s="1">
        <f t="shared" si="1851"/>
        <v>0.55366666667500009</v>
      </c>
      <c r="AT2604" s="1">
        <f t="shared" si="1852"/>
        <v>0.89440384221668967</v>
      </c>
      <c r="AU2604" s="1">
        <f t="shared" si="1853"/>
        <v>0.19800508215283513</v>
      </c>
      <c r="AV2604" s="1">
        <f t="shared" si="1854"/>
        <v>0.46866158484716486</v>
      </c>
      <c r="AW2604" s="1">
        <f t="shared" si="1872"/>
        <v>0.31986590094678646</v>
      </c>
      <c r="AX2604" s="1">
        <f t="shared" si="1873"/>
        <v>0.16758931035745372</v>
      </c>
      <c r="AY2604" s="1">
        <f t="shared" si="1874"/>
        <v>0</v>
      </c>
      <c r="AZ2604" s="1">
        <f t="shared" si="1875"/>
        <v>0</v>
      </c>
      <c r="BA2604" s="1">
        <f t="shared" si="1876"/>
        <v>0</v>
      </c>
      <c r="BB2604" s="1">
        <f t="shared" si="1877"/>
        <v>0</v>
      </c>
      <c r="BC2604" s="1">
        <f t="shared" si="1878"/>
        <v>0</v>
      </c>
      <c r="BD2604" s="1">
        <f t="shared" si="1879"/>
        <v>0</v>
      </c>
      <c r="BE2604" s="1">
        <f t="shared" si="1855"/>
        <v>0</v>
      </c>
      <c r="BF2604" s="1">
        <f t="shared" si="1856"/>
        <v>0</v>
      </c>
      <c r="BG2604" s="1">
        <f t="shared" si="1857"/>
        <v>0</v>
      </c>
      <c r="BH2604" s="1">
        <f t="shared" si="1858"/>
        <v>0</v>
      </c>
      <c r="BI2604" s="1">
        <f t="shared" si="1859"/>
        <v>0</v>
      </c>
      <c r="BJ2604" s="1">
        <f t="shared" si="1860"/>
        <v>0</v>
      </c>
      <c r="BK2604" s="1">
        <f t="shared" si="1861"/>
        <v>1.4627768150774452</v>
      </c>
      <c r="BL2604" s="2" t="e">
        <f t="shared" si="1862"/>
        <v>#DIV/0!</v>
      </c>
      <c r="BM2604" s="2" t="e">
        <f t="shared" si="1863"/>
        <v>#DIV/0!</v>
      </c>
      <c r="BN2604" s="2" t="e">
        <f t="shared" si="1864"/>
        <v>#DIV/0!</v>
      </c>
      <c r="BO2604" s="2" t="e">
        <f t="shared" si="1865"/>
        <v>#DIV/0!</v>
      </c>
      <c r="BP2604" s="2" t="e">
        <f t="shared" si="1866"/>
        <v>#DIV/0!</v>
      </c>
      <c r="BQ2604" s="2" t="e">
        <f t="shared" si="1867"/>
        <v>#DIV/0!</v>
      </c>
      <c r="BR2604" s="2" t="e">
        <f t="shared" si="1868"/>
        <v>#DIV/0!</v>
      </c>
      <c r="BS2604" s="1" t="e">
        <f t="shared" si="1880"/>
        <v>#DIV/0!</v>
      </c>
      <c r="BT2604" s="1" t="e">
        <f t="shared" si="1881"/>
        <v>#DIV/0!</v>
      </c>
      <c r="BU2604" s="1" t="e">
        <f t="shared" si="1882"/>
        <v>#DIV/0!</v>
      </c>
      <c r="BV2604" s="1" t="e">
        <f t="shared" si="1883"/>
        <v>#DIV/0!</v>
      </c>
      <c r="BW2604" s="1" t="e">
        <f t="shared" si="1884"/>
        <v>#DIV/0!</v>
      </c>
      <c r="BX2604" s="1" t="e">
        <f t="shared" si="1885"/>
        <v>#DIV/0!</v>
      </c>
      <c r="BY2604" s="1" t="e">
        <f t="shared" si="1886"/>
        <v>#DIV/0!</v>
      </c>
    </row>
    <row r="2605" spans="1:77" x14ac:dyDescent="0.25">
      <c r="A2605" s="1">
        <v>20051208</v>
      </c>
      <c r="B2605" s="1">
        <v>2005</v>
      </c>
      <c r="C2605" s="1">
        <v>12</v>
      </c>
      <c r="D2605" s="1">
        <v>5.8680000000000003</v>
      </c>
      <c r="E2605" s="1">
        <v>35.762</v>
      </c>
      <c r="F2605" s="1">
        <f t="shared" si="1869"/>
        <v>1.483121664</v>
      </c>
      <c r="G2605" s="1">
        <v>136.71799999999999</v>
      </c>
      <c r="H2605" s="1">
        <v>2.089</v>
      </c>
      <c r="I2605" s="1">
        <v>77.087187499999999</v>
      </c>
      <c r="J2605" s="1">
        <v>56.971458329999997</v>
      </c>
      <c r="K2605" s="1">
        <f t="shared" si="1870"/>
        <v>9.9904994999999979E-4</v>
      </c>
      <c r="L2605" s="1">
        <f t="shared" si="1871"/>
        <v>7.3835009995679992E-4</v>
      </c>
      <c r="M2605" s="1">
        <f t="shared" si="1841"/>
        <v>2.6069985004319987E-4</v>
      </c>
      <c r="N2605" s="1">
        <f t="shared" si="1842"/>
        <v>0.73905223653411922</v>
      </c>
      <c r="O2605" s="1">
        <f t="shared" si="1843"/>
        <v>1.0961043828314045</v>
      </c>
      <c r="P2605" s="1">
        <f t="shared" si="1844"/>
        <v>0.38701728116859546</v>
      </c>
      <c r="Q2605" s="1">
        <v>6.6145399999999999</v>
      </c>
      <c r="R2605" s="1">
        <v>-32.578099999999999</v>
      </c>
      <c r="S2605" s="1">
        <v>-0.25476244399999998</v>
      </c>
      <c r="T2605" s="1">
        <v>0.86395599999999995</v>
      </c>
      <c r="U2605" s="1">
        <v>0.88859075200000004</v>
      </c>
      <c r="V2605" s="1">
        <v>2.8555555999999999E-2</v>
      </c>
      <c r="W2605" s="1">
        <v>0.14149999999999999</v>
      </c>
      <c r="X2605" s="1">
        <v>1.5655556000000001E-2</v>
      </c>
      <c r="Y2605" s="1">
        <v>0.107811111</v>
      </c>
      <c r="Z2605" s="1">
        <v>0.66416203399999996</v>
      </c>
      <c r="AA2605" s="1">
        <v>0.13512790899999999</v>
      </c>
      <c r="AB2605" s="1">
        <v>0.97777777799999999</v>
      </c>
      <c r="AC2605" s="1">
        <v>0.65556092200000005</v>
      </c>
      <c r="AD2605" s="1">
        <v>0.73842507899999998</v>
      </c>
      <c r="AE2605" s="1">
        <f t="shared" si="1845"/>
        <v>0.68746177682403442</v>
      </c>
      <c r="AF2605" s="1">
        <v>0.36752635500000003</v>
      </c>
      <c r="AG2605" s="1">
        <v>0.243217511</v>
      </c>
      <c r="AH2605" s="1">
        <v>0.37010942099999999</v>
      </c>
      <c r="AI2605" s="1">
        <v>1</v>
      </c>
      <c r="AJ2605" s="1">
        <v>0.886818679</v>
      </c>
      <c r="AK2605" s="1">
        <v>1</v>
      </c>
      <c r="AL2605" s="1">
        <v>0</v>
      </c>
      <c r="AM2605" s="1">
        <v>0</v>
      </c>
      <c r="AN2605" s="1">
        <f t="shared" si="1846"/>
        <v>0.26157492063956467</v>
      </c>
      <c r="AO2605" s="1">
        <f t="shared" si="1847"/>
        <v>0.94839315173638294</v>
      </c>
      <c r="AP2605" s="1">
        <f t="shared" si="1848"/>
        <v>1.4065824293294689</v>
      </c>
      <c r="AQ2605" s="1">
        <f t="shared" si="1849"/>
        <v>7.6539234670531142E-2</v>
      </c>
      <c r="AR2605" s="1">
        <f t="shared" si="1850"/>
        <v>3.8868788438961386E-3</v>
      </c>
      <c r="AS2605" s="1">
        <f t="shared" si="1851"/>
        <v>0.56144444445000008</v>
      </c>
      <c r="AT2605" s="1">
        <f t="shared" si="1852"/>
        <v>0.70085594056015199</v>
      </c>
      <c r="AU2605" s="1">
        <f t="shared" si="1853"/>
        <v>0.19602009622593647</v>
      </c>
      <c r="AV2605" s="1">
        <f t="shared" si="1854"/>
        <v>0.78175768177406346</v>
      </c>
      <c r="AW2605" s="1">
        <f t="shared" si="1872"/>
        <v>0.46517328910390454</v>
      </c>
      <c r="AX2605" s="1">
        <f t="shared" si="1873"/>
        <v>0.17814398146357283</v>
      </c>
      <c r="AY2605" s="1">
        <f t="shared" si="1874"/>
        <v>0</v>
      </c>
      <c r="AZ2605" s="1">
        <f t="shared" si="1875"/>
        <v>0</v>
      </c>
      <c r="BA2605" s="1">
        <f t="shared" si="1876"/>
        <v>0</v>
      </c>
      <c r="BB2605" s="1">
        <f t="shared" si="1877"/>
        <v>0</v>
      </c>
      <c r="BC2605" s="1">
        <f t="shared" si="1878"/>
        <v>0</v>
      </c>
      <c r="BD2605" s="1">
        <f t="shared" si="1879"/>
        <v>0</v>
      </c>
      <c r="BE2605" s="1">
        <f t="shared" si="1855"/>
        <v>0</v>
      </c>
      <c r="BF2605" s="1">
        <f t="shared" si="1856"/>
        <v>0</v>
      </c>
      <c r="BG2605" s="1">
        <f t="shared" si="1857"/>
        <v>0</v>
      </c>
      <c r="BH2605" s="1">
        <f t="shared" si="1858"/>
        <v>0</v>
      </c>
      <c r="BI2605" s="1">
        <f t="shared" si="1859"/>
        <v>0</v>
      </c>
      <c r="BJ2605" s="1">
        <f t="shared" si="1860"/>
        <v>0</v>
      </c>
      <c r="BK2605" s="1">
        <f t="shared" si="1861"/>
        <v>0.88859075197492565</v>
      </c>
      <c r="BL2605" s="2" t="e">
        <f t="shared" si="1862"/>
        <v>#DIV/0!</v>
      </c>
      <c r="BM2605" s="2" t="e">
        <f t="shared" si="1863"/>
        <v>#DIV/0!</v>
      </c>
      <c r="BN2605" s="2" t="e">
        <f t="shared" si="1864"/>
        <v>#DIV/0!</v>
      </c>
      <c r="BO2605" s="2" t="e">
        <f t="shared" si="1865"/>
        <v>#DIV/0!</v>
      </c>
      <c r="BP2605" s="2" t="e">
        <f t="shared" si="1866"/>
        <v>#DIV/0!</v>
      </c>
      <c r="BQ2605" s="2" t="e">
        <f t="shared" si="1867"/>
        <v>#DIV/0!</v>
      </c>
      <c r="BR2605" s="2" t="e">
        <f t="shared" si="1868"/>
        <v>#DIV/0!</v>
      </c>
      <c r="BS2605" s="1" t="e">
        <f t="shared" si="1880"/>
        <v>#DIV/0!</v>
      </c>
      <c r="BT2605" s="1" t="e">
        <f t="shared" si="1881"/>
        <v>#DIV/0!</v>
      </c>
      <c r="BU2605" s="1" t="e">
        <f t="shared" si="1882"/>
        <v>#DIV/0!</v>
      </c>
      <c r="BV2605" s="1" t="e">
        <f t="shared" si="1883"/>
        <v>#DIV/0!</v>
      </c>
      <c r="BW2605" s="1" t="e">
        <f t="shared" si="1884"/>
        <v>#DIV/0!</v>
      </c>
      <c r="BX2605" s="1" t="e">
        <f t="shared" si="1885"/>
        <v>#DIV/0!</v>
      </c>
      <c r="BY2605" s="1" t="e">
        <f t="shared" si="1886"/>
        <v>#DIV/0!</v>
      </c>
    </row>
    <row r="2606" spans="1:77" x14ac:dyDescent="0.25">
      <c r="A2606" s="1">
        <v>20080428</v>
      </c>
      <c r="B2606" s="1">
        <v>2008</v>
      </c>
      <c r="C2606" s="1">
        <v>4</v>
      </c>
      <c r="D2606" s="1">
        <v>11.244999999999999</v>
      </c>
      <c r="E2606" s="1">
        <v>35.703000000000003</v>
      </c>
      <c r="F2606" s="1">
        <f t="shared" si="1869"/>
        <v>1.4806748160000001</v>
      </c>
      <c r="G2606" s="1">
        <v>426.32600000000002</v>
      </c>
      <c r="H2606" s="1">
        <v>1.0429999999999999</v>
      </c>
      <c r="I2606" s="1">
        <v>77.702687499999996</v>
      </c>
      <c r="J2606" s="1">
        <v>77.123729170000004</v>
      </c>
      <c r="K2606" s="1">
        <f t="shared" si="1870"/>
        <v>1.0070268299999998E-3</v>
      </c>
      <c r="L2606" s="1">
        <f t="shared" si="1871"/>
        <v>9.9952353004320008E-4</v>
      </c>
      <c r="M2606" s="1">
        <f t="shared" si="1841"/>
        <v>7.5032999567997E-6</v>
      </c>
      <c r="N2606" s="1">
        <f t="shared" si="1842"/>
        <v>0.99254905655611991</v>
      </c>
      <c r="O2606" s="1">
        <f t="shared" si="1843"/>
        <v>1.4696423916872066</v>
      </c>
      <c r="P2606" s="1">
        <f t="shared" si="1844"/>
        <v>1.1032424312793498E-2</v>
      </c>
      <c r="Q2606" s="1">
        <v>6.4991399999999997</v>
      </c>
      <c r="R2606" s="1">
        <v>-16.195799999999998</v>
      </c>
      <c r="S2606" s="1">
        <v>-0.67024521800000003</v>
      </c>
      <c r="T2606" s="1">
        <v>1.6518200000000001</v>
      </c>
      <c r="U2606" s="1">
        <v>1.7223672139999999</v>
      </c>
      <c r="V2606" s="1">
        <v>4.7022222000000002E-2</v>
      </c>
      <c r="W2606" s="1">
        <v>0.22782222199999999</v>
      </c>
      <c r="X2606" s="1">
        <v>2.8122221999999999E-2</v>
      </c>
      <c r="Y2606" s="1">
        <v>0.17626666699999999</v>
      </c>
      <c r="Z2606" s="1">
        <v>0.65782664999999996</v>
      </c>
      <c r="AA2606" s="1">
        <v>0.127584688</v>
      </c>
      <c r="AB2606" s="1">
        <v>2.1555555559999999</v>
      </c>
      <c r="AC2606" s="1">
        <v>0.64770504600000001</v>
      </c>
      <c r="AD2606" s="1">
        <v>0.916254228</v>
      </c>
      <c r="AE2606" s="1">
        <f t="shared" si="1845"/>
        <v>0.90552327161250767</v>
      </c>
      <c r="AF2606" s="1">
        <v>0.57953810500000003</v>
      </c>
      <c r="AG2606" s="1">
        <v>0.51082361799999998</v>
      </c>
      <c r="AH2606" s="1">
        <v>0.51361088899999996</v>
      </c>
      <c r="AI2606" s="1">
        <v>1</v>
      </c>
      <c r="AJ2606" s="1">
        <v>0.88092553799999995</v>
      </c>
      <c r="AK2606" s="1">
        <v>1</v>
      </c>
      <c r="AL2606" s="1">
        <v>0</v>
      </c>
      <c r="AM2606" s="1">
        <v>0</v>
      </c>
      <c r="AN2606" s="1">
        <f t="shared" si="1846"/>
        <v>8.3745772014843109E-2</v>
      </c>
      <c r="AO2606" s="1">
        <f t="shared" si="1847"/>
        <v>0.97108659090322103</v>
      </c>
      <c r="AP2606" s="1">
        <f t="shared" si="1848"/>
        <v>1.437863459305694</v>
      </c>
      <c r="AQ2606" s="1">
        <f t="shared" si="1849"/>
        <v>4.2811356694306024E-2</v>
      </c>
      <c r="AR2606" s="1">
        <f t="shared" si="1850"/>
        <v>1.5522949628432551E-3</v>
      </c>
      <c r="AS2606" s="1">
        <f t="shared" si="1851"/>
        <v>0.59088888890000002</v>
      </c>
      <c r="AT2606" s="1">
        <f t="shared" si="1852"/>
        <v>0.33419290814195329</v>
      </c>
      <c r="AU2606" s="1">
        <f t="shared" si="1853"/>
        <v>0.5844465775997072</v>
      </c>
      <c r="AV2606" s="1">
        <f t="shared" si="1854"/>
        <v>1.5711089784002927</v>
      </c>
      <c r="AW2606" s="1">
        <f t="shared" si="1872"/>
        <v>0.66162983267366926</v>
      </c>
      <c r="AX2606" s="1">
        <f t="shared" si="1873"/>
        <v>0.27901761072970122</v>
      </c>
      <c r="AY2606" s="1">
        <f t="shared" si="1874"/>
        <v>0</v>
      </c>
      <c r="AZ2606" s="1">
        <f t="shared" si="1875"/>
        <v>0</v>
      </c>
      <c r="BA2606" s="1">
        <f t="shared" si="1876"/>
        <v>0</v>
      </c>
      <c r="BB2606" s="1">
        <f t="shared" si="1877"/>
        <v>0</v>
      </c>
      <c r="BC2606" s="1">
        <f t="shared" si="1878"/>
        <v>0</v>
      </c>
      <c r="BD2606" s="1">
        <f t="shared" si="1879"/>
        <v>0</v>
      </c>
      <c r="BE2606" s="1">
        <f t="shared" si="1855"/>
        <v>0</v>
      </c>
      <c r="BF2606" s="1">
        <f t="shared" si="1856"/>
        <v>0</v>
      </c>
      <c r="BG2606" s="1">
        <f t="shared" si="1857"/>
        <v>0</v>
      </c>
      <c r="BH2606" s="1">
        <f t="shared" si="1858"/>
        <v>0</v>
      </c>
      <c r="BI2606" s="1">
        <f t="shared" si="1859"/>
        <v>0</v>
      </c>
      <c r="BJ2606" s="1">
        <f t="shared" si="1860"/>
        <v>0</v>
      </c>
      <c r="BK2606" s="1">
        <f t="shared" si="1861"/>
        <v>1.7223672141184654</v>
      </c>
      <c r="BL2606" s="2" t="e">
        <f t="shared" si="1862"/>
        <v>#DIV/0!</v>
      </c>
      <c r="BM2606" s="2" t="e">
        <f t="shared" si="1863"/>
        <v>#DIV/0!</v>
      </c>
      <c r="BN2606" s="2" t="e">
        <f t="shared" si="1864"/>
        <v>#DIV/0!</v>
      </c>
      <c r="BO2606" s="2" t="e">
        <f t="shared" si="1865"/>
        <v>#DIV/0!</v>
      </c>
      <c r="BP2606" s="2" t="e">
        <f t="shared" si="1866"/>
        <v>#DIV/0!</v>
      </c>
      <c r="BQ2606" s="2" t="e">
        <f t="shared" si="1867"/>
        <v>#DIV/0!</v>
      </c>
      <c r="BR2606" s="2" t="e">
        <f t="shared" si="1868"/>
        <v>#DIV/0!</v>
      </c>
      <c r="BS2606" s="1" t="e">
        <f t="shared" si="1880"/>
        <v>#DIV/0!</v>
      </c>
      <c r="BT2606" s="1" t="e">
        <f t="shared" si="1881"/>
        <v>#DIV/0!</v>
      </c>
      <c r="BU2606" s="1" t="e">
        <f t="shared" si="1882"/>
        <v>#DIV/0!</v>
      </c>
      <c r="BV2606" s="1" t="e">
        <f t="shared" si="1883"/>
        <v>#DIV/0!</v>
      </c>
      <c r="BW2606" s="1" t="e">
        <f t="shared" si="1884"/>
        <v>#DIV/0!</v>
      </c>
      <c r="BX2606" s="1" t="e">
        <f t="shared" si="1885"/>
        <v>#DIV/0!</v>
      </c>
      <c r="BY2606" s="1" t="e">
        <f t="shared" si="1886"/>
        <v>#DIV/0!</v>
      </c>
    </row>
    <row r="2607" spans="1:77" x14ac:dyDescent="0.25">
      <c r="A2607" s="1">
        <v>20071207</v>
      </c>
      <c r="B2607" s="1">
        <v>2007</v>
      </c>
      <c r="C2607" s="1">
        <v>12</v>
      </c>
      <c r="D2607" s="1">
        <v>11.89</v>
      </c>
      <c r="E2607" s="1">
        <v>35.459000000000003</v>
      </c>
      <c r="F2607" s="1">
        <f t="shared" si="1869"/>
        <v>1.4705556480000002</v>
      </c>
      <c r="G2607" s="1">
        <v>137.57</v>
      </c>
      <c r="H2607" s="1">
        <v>4.2549999999999999</v>
      </c>
      <c r="I2607" s="1">
        <v>69.343937499999996</v>
      </c>
      <c r="J2607" s="1">
        <v>62.992166670000003</v>
      </c>
      <c r="K2607" s="1">
        <f t="shared" si="1870"/>
        <v>8.9869742999999997E-4</v>
      </c>
      <c r="L2607" s="1">
        <f t="shared" si="1871"/>
        <v>8.1637848004320005E-4</v>
      </c>
      <c r="M2607" s="1">
        <f t="shared" si="1841"/>
        <v>8.2318949956799916E-5</v>
      </c>
      <c r="N2607" s="1">
        <f t="shared" si="1842"/>
        <v>0.90840193016152293</v>
      </c>
      <c r="O2607" s="1">
        <f t="shared" si="1843"/>
        <v>1.3358555890531292</v>
      </c>
      <c r="P2607" s="1">
        <f t="shared" si="1844"/>
        <v>0.13470005894687098</v>
      </c>
      <c r="Q2607" s="1">
        <v>26.308599999999998</v>
      </c>
      <c r="R2607" s="1">
        <v>-44.213099999999997</v>
      </c>
      <c r="S2607" s="1">
        <v>-1.4693847920000001</v>
      </c>
      <c r="T2607" s="1">
        <v>1.42411</v>
      </c>
      <c r="U2607" s="1">
        <v>1.3615925950000001</v>
      </c>
      <c r="V2607" s="1">
        <v>2.5111110999999998E-2</v>
      </c>
      <c r="W2607" s="1">
        <v>0.147511111</v>
      </c>
      <c r="X2607" s="1">
        <v>1.5077778E-2</v>
      </c>
      <c r="Y2607" s="1">
        <v>9.6766667000000001E-2</v>
      </c>
      <c r="Z2607" s="1">
        <v>0.70906282300000001</v>
      </c>
      <c r="AA2607" s="1">
        <v>0.20773254299999999</v>
      </c>
      <c r="AB2607" s="1">
        <v>1.3222222219999999</v>
      </c>
      <c r="AC2607" s="1">
        <v>0.71123790099999995</v>
      </c>
      <c r="AD2607" s="1">
        <v>0.74224758300000004</v>
      </c>
      <c r="AE2607" s="1">
        <f t="shared" si="1845"/>
        <v>0.69214909012875547</v>
      </c>
      <c r="AF2607" s="1">
        <v>0.60445330600000002</v>
      </c>
      <c r="AG2607" s="1">
        <v>0.54874584500000001</v>
      </c>
      <c r="AH2607" s="1">
        <v>0.53082465999999995</v>
      </c>
      <c r="AI2607" s="1">
        <v>1</v>
      </c>
      <c r="AJ2607" s="1">
        <v>0.94354104900000002</v>
      </c>
      <c r="AK2607" s="1">
        <v>1</v>
      </c>
      <c r="AL2607" s="1">
        <v>0</v>
      </c>
      <c r="AM2607" s="1">
        <v>0</v>
      </c>
      <c r="AN2607" s="1">
        <f t="shared" si="1846"/>
        <v>0.25775241695137024</v>
      </c>
      <c r="AO2607" s="1">
        <f t="shared" si="1847"/>
        <v>0.95331763926251512</v>
      </c>
      <c r="AP2607" s="1">
        <f t="shared" si="1848"/>
        <v>1.4019066387555184</v>
      </c>
      <c r="AQ2607" s="1">
        <f t="shared" si="1849"/>
        <v>6.8649009244481807E-2</v>
      </c>
      <c r="AR2607" s="1">
        <f t="shared" si="1850"/>
        <v>3.3642797389379885E-3</v>
      </c>
      <c r="AS2607" s="1">
        <f t="shared" si="1851"/>
        <v>0.57005555554999998</v>
      </c>
      <c r="AT2607" s="1">
        <f t="shared" si="1852"/>
        <v>0.5543541030580621</v>
      </c>
      <c r="AU2607" s="1">
        <f t="shared" si="1853"/>
        <v>0.20022240903398567</v>
      </c>
      <c r="AV2607" s="1">
        <f t="shared" si="1854"/>
        <v>1.1219998129660143</v>
      </c>
      <c r="AW2607" s="1">
        <f t="shared" si="1872"/>
        <v>0.59284644332944003</v>
      </c>
      <c r="AX2607" s="1">
        <f t="shared" si="1873"/>
        <v>0.16179265916055649</v>
      </c>
      <c r="AY2607" s="1">
        <f t="shared" si="1874"/>
        <v>0</v>
      </c>
      <c r="AZ2607" s="1">
        <f t="shared" si="1875"/>
        <v>0</v>
      </c>
      <c r="BA2607" s="1">
        <f t="shared" si="1876"/>
        <v>0</v>
      </c>
      <c r="BB2607" s="1">
        <f t="shared" si="1877"/>
        <v>0</v>
      </c>
      <c r="BC2607" s="1">
        <f t="shared" si="1878"/>
        <v>0</v>
      </c>
      <c r="BD2607" s="1">
        <f t="shared" si="1879"/>
        <v>0</v>
      </c>
      <c r="BE2607" s="1">
        <f t="shared" si="1855"/>
        <v>0</v>
      </c>
      <c r="BF2607" s="1">
        <f t="shared" si="1856"/>
        <v>0</v>
      </c>
      <c r="BG2607" s="1">
        <f t="shared" si="1857"/>
        <v>0</v>
      </c>
      <c r="BH2607" s="1">
        <f t="shared" si="1858"/>
        <v>0</v>
      </c>
      <c r="BI2607" s="1">
        <f t="shared" si="1859"/>
        <v>0</v>
      </c>
      <c r="BJ2607" s="1">
        <f t="shared" si="1860"/>
        <v>0</v>
      </c>
      <c r="BK2607" s="1">
        <f t="shared" si="1861"/>
        <v>1.3615925952806101</v>
      </c>
      <c r="BL2607" s="2" t="e">
        <f t="shared" si="1862"/>
        <v>#DIV/0!</v>
      </c>
      <c r="BM2607" s="2" t="e">
        <f t="shared" si="1863"/>
        <v>#DIV/0!</v>
      </c>
      <c r="BN2607" s="2" t="e">
        <f t="shared" si="1864"/>
        <v>#DIV/0!</v>
      </c>
      <c r="BO2607" s="2" t="e">
        <f t="shared" si="1865"/>
        <v>#DIV/0!</v>
      </c>
      <c r="BP2607" s="2" t="e">
        <f t="shared" si="1866"/>
        <v>#DIV/0!</v>
      </c>
      <c r="BQ2607" s="2" t="e">
        <f t="shared" si="1867"/>
        <v>#DIV/0!</v>
      </c>
      <c r="BR2607" s="2" t="e">
        <f t="shared" si="1868"/>
        <v>#DIV/0!</v>
      </c>
      <c r="BS2607" s="1" t="e">
        <f t="shared" si="1880"/>
        <v>#DIV/0!</v>
      </c>
      <c r="BT2607" s="1" t="e">
        <f t="shared" si="1881"/>
        <v>#DIV/0!</v>
      </c>
      <c r="BU2607" s="1" t="e">
        <f t="shared" si="1882"/>
        <v>#DIV/0!</v>
      </c>
      <c r="BV2607" s="1" t="e">
        <f t="shared" si="1883"/>
        <v>#DIV/0!</v>
      </c>
      <c r="BW2607" s="1" t="e">
        <f t="shared" si="1884"/>
        <v>#DIV/0!</v>
      </c>
      <c r="BX2607" s="1" t="e">
        <f t="shared" si="1885"/>
        <v>#DIV/0!</v>
      </c>
      <c r="BY2607" s="1" t="e">
        <f t="shared" si="1886"/>
        <v>#DIV/0!</v>
      </c>
    </row>
    <row r="2608" spans="1:77" x14ac:dyDescent="0.25">
      <c r="A2608" s="1">
        <v>20060105</v>
      </c>
      <c r="B2608" s="1">
        <v>2006</v>
      </c>
      <c r="C2608" s="1">
        <v>1</v>
      </c>
      <c r="D2608" s="1">
        <v>-1.2949999999999999</v>
      </c>
      <c r="E2608" s="1">
        <v>35.381999999999998</v>
      </c>
      <c r="F2608" s="1">
        <f t="shared" si="1869"/>
        <v>1.4673623039999999</v>
      </c>
      <c r="G2608" s="1">
        <v>136.738</v>
      </c>
      <c r="H2608" s="1">
        <v>0.85599999999999998</v>
      </c>
      <c r="I2608" s="1">
        <v>72.89352083</v>
      </c>
      <c r="J2608" s="1">
        <v>58.911093620000003</v>
      </c>
      <c r="K2608" s="1">
        <f t="shared" si="1870"/>
        <v>9.4470002995679988E-4</v>
      </c>
      <c r="L2608" s="1">
        <f t="shared" si="1871"/>
        <v>7.6348777331520005E-4</v>
      </c>
      <c r="M2608" s="1">
        <f t="shared" si="1841"/>
        <v>1.8121225664159983E-4</v>
      </c>
      <c r="N2608" s="1">
        <f t="shared" si="1842"/>
        <v>0.80818010914016103</v>
      </c>
      <c r="O2608" s="1">
        <f t="shared" si="1843"/>
        <v>1.185893026994878</v>
      </c>
      <c r="P2608" s="1">
        <f t="shared" si="1844"/>
        <v>0.28146927700512192</v>
      </c>
      <c r="Q2608" s="1">
        <v>1.7599199999999999</v>
      </c>
      <c r="R2608" s="1">
        <v>3.2993700000000001</v>
      </c>
      <c r="S2608" s="1">
        <v>0.34785908700000001</v>
      </c>
      <c r="T2608" s="1">
        <v>0.60076300000000005</v>
      </c>
      <c r="U2608" s="1">
        <v>0.67388932199999996</v>
      </c>
      <c r="V2608" s="1">
        <v>2.9088889E-2</v>
      </c>
      <c r="W2608" s="1">
        <v>0.126233333</v>
      </c>
      <c r="X2608" s="1">
        <v>1.7511110999999999E-2</v>
      </c>
      <c r="Y2608" s="1">
        <v>9.4233333000000002E-2</v>
      </c>
      <c r="Z2608" s="1">
        <v>0.625438155</v>
      </c>
      <c r="AA2608" s="1">
        <v>0.14514665900000001</v>
      </c>
      <c r="AB2608" s="1">
        <v>0.92222222200000004</v>
      </c>
      <c r="AC2608" s="1">
        <v>0.607543312</v>
      </c>
      <c r="AD2608" s="1">
        <v>0.74124237599999998</v>
      </c>
      <c r="AE2608" s="1">
        <f t="shared" si="1845"/>
        <v>0.69091646351931346</v>
      </c>
      <c r="AF2608" s="1">
        <v>7.8133648999999999E-2</v>
      </c>
      <c r="AG2608" s="1">
        <v>6.8818899000000003E-2</v>
      </c>
      <c r="AH2608" s="1">
        <v>0.17894315499999999</v>
      </c>
      <c r="AI2608" s="1">
        <v>1</v>
      </c>
      <c r="AJ2608" s="1">
        <v>0.89464582699999995</v>
      </c>
      <c r="AK2608" s="1">
        <v>1</v>
      </c>
      <c r="AL2608" s="1">
        <v>0.364498657</v>
      </c>
      <c r="AM2608" s="1">
        <v>0.34785908700000001</v>
      </c>
      <c r="AN2608" s="1">
        <f t="shared" si="1846"/>
        <v>0.25875762406938818</v>
      </c>
      <c r="AO2608" s="1">
        <f t="shared" si="1847"/>
        <v>0.95203515872962163</v>
      </c>
      <c r="AP2608" s="1">
        <f t="shared" si="1848"/>
        <v>1.3969805040025032</v>
      </c>
      <c r="AQ2608" s="1">
        <f t="shared" si="1849"/>
        <v>7.0381799997496719E-2</v>
      </c>
      <c r="AR2608" s="1">
        <f t="shared" si="1850"/>
        <v>3.5939468777837036E-3</v>
      </c>
      <c r="AS2608" s="1">
        <f t="shared" si="1851"/>
        <v>0.56005555555000008</v>
      </c>
      <c r="AT2608" s="1">
        <f t="shared" si="1852"/>
        <v>0.72299592701779081</v>
      </c>
      <c r="AU2608" s="1">
        <f t="shared" si="1853"/>
        <v>0.19504912368812632</v>
      </c>
      <c r="AV2608" s="1">
        <f t="shared" si="1854"/>
        <v>0.72717309831187371</v>
      </c>
      <c r="AW2608" s="1">
        <f t="shared" si="1872"/>
        <v>0.43792173868589229</v>
      </c>
      <c r="AX2608" s="1">
        <f t="shared" si="1873"/>
        <v>0.17373221977770054</v>
      </c>
      <c r="AY2608" s="1">
        <f t="shared" si="1874"/>
        <v>3.9861009619692016E-2</v>
      </c>
      <c r="AZ2608" s="1">
        <f t="shared" si="1875"/>
        <v>4.2690966058519388E-2</v>
      </c>
      <c r="BA2608" s="1">
        <f t="shared" si="1876"/>
        <v>3.2322907665742515E-2</v>
      </c>
      <c r="BB2608" s="1">
        <f t="shared" si="1877"/>
        <v>2.1936972269552272E-2</v>
      </c>
      <c r="BC2608" s="1">
        <f t="shared" si="1878"/>
        <v>5.2264715016285844E-2</v>
      </c>
      <c r="BD2608" s="1">
        <f t="shared" si="1879"/>
        <v>3.9899488689247357E-2</v>
      </c>
      <c r="BE2608" s="1">
        <f t="shared" si="1855"/>
        <v>4.4712987899404748E-2</v>
      </c>
      <c r="BF2608" s="1">
        <f t="shared" si="1856"/>
        <v>4.7887413464948375E-2</v>
      </c>
      <c r="BG2608" s="1">
        <f t="shared" si="1857"/>
        <v>3.6257329985388581E-2</v>
      </c>
      <c r="BH2608" s="1">
        <f t="shared" si="1858"/>
        <v>2.4607193470420854E-2</v>
      </c>
      <c r="BI2608" s="1">
        <f t="shared" si="1859"/>
        <v>5.8626502248316163E-2</v>
      </c>
      <c r="BJ2608" s="1">
        <f t="shared" si="1860"/>
        <v>4.4756150734160408E-2</v>
      </c>
      <c r="BK2608" s="1">
        <f t="shared" si="1861"/>
        <v>0.67388932206423224</v>
      </c>
      <c r="BL2608" s="2">
        <f t="shared" si="1862"/>
        <v>1.5699999999999998</v>
      </c>
      <c r="BM2608" s="2">
        <f t="shared" si="1863"/>
        <v>1.6814630976824039</v>
      </c>
      <c r="BN2608" s="2">
        <f t="shared" si="1864"/>
        <v>1.2730978346856996</v>
      </c>
      <c r="BO2608" s="2">
        <f t="shared" si="1865"/>
        <v>0.86402845266073258</v>
      </c>
      <c r="BP2608" s="2">
        <f t="shared" si="1866"/>
        <v>2.0585430062722718</v>
      </c>
      <c r="BQ2608" s="2">
        <f t="shared" si="1867"/>
        <v>1.5715155697203427</v>
      </c>
      <c r="BR2608" s="2">
        <f t="shared" si="1868"/>
        <v>23.662168093555866</v>
      </c>
      <c r="BS2608" s="1">
        <f t="shared" si="1880"/>
        <v>1.399633261899494</v>
      </c>
      <c r="BT2608" s="1">
        <f t="shared" si="1881"/>
        <v>1.4990010701737901</v>
      </c>
      <c r="BU2608" s="1">
        <f t="shared" si="1882"/>
        <v>1.1349490924065786</v>
      </c>
      <c r="BV2608" s="1">
        <f t="shared" si="1883"/>
        <v>0.77026940227484941</v>
      </c>
      <c r="BW2608" s="1">
        <f t="shared" si="1884"/>
        <v>1.8351625876619433</v>
      </c>
      <c r="BX2608" s="1">
        <f t="shared" si="1885"/>
        <v>1.4009843713207162</v>
      </c>
      <c r="BY2608" s="1">
        <f t="shared" si="1886"/>
        <v>21.094495230826581</v>
      </c>
    </row>
    <row r="2609" spans="1:77" x14ac:dyDescent="0.25">
      <c r="A2609" s="1">
        <v>20070108</v>
      </c>
      <c r="B2609" s="1">
        <v>2007</v>
      </c>
      <c r="C2609" s="1">
        <v>1</v>
      </c>
      <c r="D2609" s="1">
        <v>10.005000000000001</v>
      </c>
      <c r="E2609" s="1">
        <v>35.14</v>
      </c>
      <c r="F2609" s="1">
        <f t="shared" si="1869"/>
        <v>1.4573260800000001</v>
      </c>
      <c r="G2609" s="1">
        <v>139.49100000000001</v>
      </c>
      <c r="H2609" s="1">
        <v>1.9950000000000001</v>
      </c>
      <c r="I2609" s="1">
        <v>67.994354169999994</v>
      </c>
      <c r="J2609" s="1">
        <v>64.286916669999997</v>
      </c>
      <c r="K2609" s="1">
        <f t="shared" si="1870"/>
        <v>8.812068300431998E-4</v>
      </c>
      <c r="L2609" s="1">
        <f t="shared" si="1871"/>
        <v>8.3315844004319987E-4</v>
      </c>
      <c r="M2609" s="1">
        <f t="shared" si="1841"/>
        <v>4.804838999999993E-5</v>
      </c>
      <c r="N2609" s="1">
        <f t="shared" si="1842"/>
        <v>0.94547433319639107</v>
      </c>
      <c r="O2609" s="1">
        <f t="shared" si="1843"/>
        <v>1.3778644037377106</v>
      </c>
      <c r="P2609" s="1">
        <f t="shared" si="1844"/>
        <v>7.9461676262289505E-2</v>
      </c>
      <c r="Q2609" s="1">
        <v>13.2117</v>
      </c>
      <c r="R2609" s="1">
        <v>-30.022600000000001</v>
      </c>
      <c r="S2609" s="1">
        <v>-0.785900814</v>
      </c>
      <c r="T2609" s="1">
        <v>1.9049400000000001</v>
      </c>
      <c r="U2609" s="1">
        <v>2.0821582099999998</v>
      </c>
      <c r="V2609" s="1">
        <v>4.0888888999999998E-2</v>
      </c>
      <c r="W2609" s="1">
        <v>0.187388889</v>
      </c>
      <c r="X2609" s="1">
        <v>2.2866667E-2</v>
      </c>
      <c r="Y2609" s="1">
        <v>0.143511111</v>
      </c>
      <c r="Z2609" s="1">
        <v>0.64176198500000003</v>
      </c>
      <c r="AA2609" s="1">
        <v>0.13260132399999999</v>
      </c>
      <c r="AB2609" s="1">
        <v>1.066666667</v>
      </c>
      <c r="AC2609" s="1">
        <v>0.62778486099999997</v>
      </c>
      <c r="AD2609" s="1">
        <v>0.74808410599999997</v>
      </c>
      <c r="AE2609" s="1">
        <f t="shared" si="1845"/>
        <v>0.69930607725321881</v>
      </c>
      <c r="AF2609" s="1">
        <v>0.53126470299999995</v>
      </c>
      <c r="AG2609" s="1">
        <v>0.44015652399999999</v>
      </c>
      <c r="AH2609" s="1">
        <v>0.48051774800000002</v>
      </c>
      <c r="AI2609" s="1">
        <v>1</v>
      </c>
      <c r="AJ2609" s="1">
        <v>0.884844784</v>
      </c>
      <c r="AK2609" s="1">
        <v>1</v>
      </c>
      <c r="AL2609" s="1">
        <v>0</v>
      </c>
      <c r="AM2609" s="1">
        <v>0</v>
      </c>
      <c r="AN2609" s="1">
        <f t="shared" si="1846"/>
        <v>0.2519158942153974</v>
      </c>
      <c r="AO2609" s="1">
        <f t="shared" si="1847"/>
        <v>0.96058310645809075</v>
      </c>
      <c r="AP2609" s="1">
        <f t="shared" si="1848"/>
        <v>1.3998828130487921</v>
      </c>
      <c r="AQ2609" s="1">
        <f t="shared" si="1849"/>
        <v>5.7443266951207939E-2</v>
      </c>
      <c r="AR2609" s="1">
        <f t="shared" si="1850"/>
        <v>2.8853999622191098E-3</v>
      </c>
      <c r="AS2609" s="1">
        <f t="shared" si="1851"/>
        <v>0.56366666667499998</v>
      </c>
      <c r="AT2609" s="1">
        <f t="shared" si="1852"/>
        <v>0.65667896134970571</v>
      </c>
      <c r="AU2609" s="1">
        <f t="shared" si="1853"/>
        <v>0.20096527052659069</v>
      </c>
      <c r="AV2609" s="1">
        <f t="shared" si="1854"/>
        <v>0.86570139647340927</v>
      </c>
      <c r="AW2609" s="1">
        <f t="shared" si="1872"/>
        <v>0.49665634425280319</v>
      </c>
      <c r="AX2609" s="1">
        <f t="shared" si="1873"/>
        <v>0.16167837748274019</v>
      </c>
      <c r="AY2609" s="1">
        <f t="shared" si="1874"/>
        <v>0</v>
      </c>
      <c r="AZ2609" s="1">
        <f t="shared" si="1875"/>
        <v>0</v>
      </c>
      <c r="BA2609" s="1">
        <f t="shared" si="1876"/>
        <v>0</v>
      </c>
      <c r="BB2609" s="1">
        <f t="shared" si="1877"/>
        <v>0</v>
      </c>
      <c r="BC2609" s="1">
        <f t="shared" si="1878"/>
        <v>0</v>
      </c>
      <c r="BD2609" s="1">
        <f t="shared" si="1879"/>
        <v>0</v>
      </c>
      <c r="BE2609" s="1">
        <f t="shared" si="1855"/>
        <v>0</v>
      </c>
      <c r="BF2609" s="1">
        <f t="shared" si="1856"/>
        <v>0</v>
      </c>
      <c r="BG2609" s="1">
        <f t="shared" si="1857"/>
        <v>0</v>
      </c>
      <c r="BH2609" s="1">
        <f t="shared" si="1858"/>
        <v>0</v>
      </c>
      <c r="BI2609" s="1">
        <f t="shared" si="1859"/>
        <v>0</v>
      </c>
      <c r="BJ2609" s="1">
        <f t="shared" si="1860"/>
        <v>0</v>
      </c>
      <c r="BK2609" s="1">
        <f t="shared" si="1861"/>
        <v>2.0821582100140472</v>
      </c>
      <c r="BL2609" s="2" t="e">
        <f t="shared" si="1862"/>
        <v>#DIV/0!</v>
      </c>
      <c r="BM2609" s="2" t="e">
        <f t="shared" si="1863"/>
        <v>#DIV/0!</v>
      </c>
      <c r="BN2609" s="2" t="e">
        <f t="shared" si="1864"/>
        <v>#DIV/0!</v>
      </c>
      <c r="BO2609" s="2" t="e">
        <f t="shared" si="1865"/>
        <v>#DIV/0!</v>
      </c>
      <c r="BP2609" s="2" t="e">
        <f t="shared" si="1866"/>
        <v>#DIV/0!</v>
      </c>
      <c r="BQ2609" s="2" t="e">
        <f t="shared" si="1867"/>
        <v>#DIV/0!</v>
      </c>
      <c r="BR2609" s="2" t="e">
        <f t="shared" si="1868"/>
        <v>#DIV/0!</v>
      </c>
      <c r="BS2609" s="1" t="e">
        <f t="shared" si="1880"/>
        <v>#DIV/0!</v>
      </c>
      <c r="BT2609" s="1" t="e">
        <f t="shared" si="1881"/>
        <v>#DIV/0!</v>
      </c>
      <c r="BU2609" s="1" t="e">
        <f t="shared" si="1882"/>
        <v>#DIV/0!</v>
      </c>
      <c r="BV2609" s="1" t="e">
        <f t="shared" si="1883"/>
        <v>#DIV/0!</v>
      </c>
      <c r="BW2609" s="1" t="e">
        <f t="shared" si="1884"/>
        <v>#DIV/0!</v>
      </c>
      <c r="BX2609" s="1" t="e">
        <f t="shared" si="1885"/>
        <v>#DIV/0!</v>
      </c>
      <c r="BY2609" s="1" t="e">
        <f t="shared" si="1886"/>
        <v>#DIV/0!</v>
      </c>
    </row>
    <row r="2610" spans="1:77" x14ac:dyDescent="0.25">
      <c r="A2610" s="1">
        <v>20131216</v>
      </c>
      <c r="B2610" s="1">
        <v>2013</v>
      </c>
      <c r="C2610" s="1">
        <v>12</v>
      </c>
      <c r="D2610" s="1">
        <v>6.8029999999999999</v>
      </c>
      <c r="E2610" s="1">
        <v>35.039000000000001</v>
      </c>
      <c r="F2610" s="1">
        <f t="shared" si="1869"/>
        <v>1.4531374079999999</v>
      </c>
      <c r="G2610" s="1">
        <v>131.98699999999999</v>
      </c>
      <c r="H2610" s="1">
        <v>0.81399999999999995</v>
      </c>
      <c r="I2610" s="1">
        <v>68.307041670000004</v>
      </c>
      <c r="J2610" s="1">
        <v>65.326333329999997</v>
      </c>
      <c r="K2610" s="1">
        <f t="shared" si="1870"/>
        <v>8.8525926004319997E-4</v>
      </c>
      <c r="L2610" s="1">
        <f t="shared" si="1871"/>
        <v>8.4662927995679993E-4</v>
      </c>
      <c r="M2610" s="1">
        <f t="shared" si="1841"/>
        <v>3.8629980086400044E-5</v>
      </c>
      <c r="N2610" s="1">
        <f t="shared" si="1842"/>
        <v>0.95636308838552564</v>
      </c>
      <c r="O2610" s="1">
        <f t="shared" si="1843"/>
        <v>1.3897269793634175</v>
      </c>
      <c r="P2610" s="1">
        <f t="shared" si="1844"/>
        <v>6.3410428636582417E-2</v>
      </c>
      <c r="Q2610" s="1">
        <v>3.2997899999999998</v>
      </c>
      <c r="R2610" s="1">
        <v>3.4728300000000001</v>
      </c>
      <c r="S2610" s="1">
        <v>0.48722503299999997</v>
      </c>
      <c r="T2610" s="1">
        <v>1.0082</v>
      </c>
      <c r="U2610" s="1">
        <v>0.949641819</v>
      </c>
      <c r="V2610" s="1">
        <v>2.8511110999999999E-2</v>
      </c>
      <c r="W2610" s="1">
        <v>0.17860000000000001</v>
      </c>
      <c r="X2610" s="1">
        <v>1.6011111000000001E-2</v>
      </c>
      <c r="Y2610" s="1">
        <v>0.12189999999999999</v>
      </c>
      <c r="Z2610" s="1">
        <v>0.72467811299999996</v>
      </c>
      <c r="AA2610" s="1">
        <v>0.18868552399999999</v>
      </c>
      <c r="AB2610" s="1">
        <v>1.3666666670000001</v>
      </c>
      <c r="AC2610" s="1">
        <v>0.73060086000000002</v>
      </c>
      <c r="AD2610" s="1">
        <v>0.73452688499999996</v>
      </c>
      <c r="AE2610" s="1">
        <f t="shared" si="1845"/>
        <v>0.68268164929491115</v>
      </c>
      <c r="AF2610" s="1">
        <v>0.40482564300000001</v>
      </c>
      <c r="AG2610" s="1">
        <v>0.281354047</v>
      </c>
      <c r="AH2610" s="1">
        <v>0.39506271700000001</v>
      </c>
      <c r="AI2610" s="1">
        <v>1</v>
      </c>
      <c r="AJ2610" s="1">
        <v>0.92866056600000002</v>
      </c>
      <c r="AK2610" s="1">
        <v>1</v>
      </c>
      <c r="AL2610" s="1">
        <v>0.56944857800000004</v>
      </c>
      <c r="AM2610" s="1">
        <v>0.48722503299999997</v>
      </c>
      <c r="AN2610" s="1">
        <f t="shared" si="1846"/>
        <v>0.2654731147764553</v>
      </c>
      <c r="AO2610" s="1">
        <f t="shared" si="1847"/>
        <v>0.94324047572321545</v>
      </c>
      <c r="AP2610" s="1">
        <f t="shared" si="1848"/>
        <v>1.3706580200131202</v>
      </c>
      <c r="AQ2610" s="1">
        <f t="shared" si="1849"/>
        <v>8.2479387986879704E-2</v>
      </c>
      <c r="AR2610" s="1">
        <f t="shared" si="1850"/>
        <v>4.0399678757730558E-3</v>
      </c>
      <c r="AS2610" s="1">
        <f t="shared" si="1851"/>
        <v>0.57116666667500005</v>
      </c>
      <c r="AT2610" s="1">
        <f t="shared" si="1852"/>
        <v>0.5263365673122864</v>
      </c>
      <c r="AU2610" s="1">
        <f t="shared" si="1853"/>
        <v>0.192433375448194</v>
      </c>
      <c r="AV2610" s="1">
        <f t="shared" si="1854"/>
        <v>1.1742332915518061</v>
      </c>
      <c r="AW2610" s="1">
        <f t="shared" si="1872"/>
        <v>0.59874818409129094</v>
      </c>
      <c r="AX2610" s="1">
        <f t="shared" si="1873"/>
        <v>0.16552086940949348</v>
      </c>
      <c r="AY2610" s="1">
        <f t="shared" si="1874"/>
        <v>0.38424572252132017</v>
      </c>
      <c r="AZ2610" s="1">
        <f t="shared" si="1875"/>
        <v>0.40918760508139523</v>
      </c>
      <c r="BA2610" s="1">
        <f t="shared" si="1876"/>
        <v>0.34593587956219862</v>
      </c>
      <c r="BB2610" s="1">
        <f t="shared" si="1877"/>
        <v>0.22185894604686174</v>
      </c>
      <c r="BC2610" s="1">
        <f t="shared" si="1878"/>
        <v>0.62456321382943825</v>
      </c>
      <c r="BD2610" s="1">
        <f t="shared" si="1879"/>
        <v>0.4889700159551264</v>
      </c>
      <c r="BE2610" s="1">
        <f t="shared" si="1855"/>
        <v>0.36192799718852847</v>
      </c>
      <c r="BF2610" s="1">
        <f t="shared" si="1856"/>
        <v>0.38542120757964377</v>
      </c>
      <c r="BG2610" s="1">
        <f t="shared" si="1857"/>
        <v>0.32584326306625711</v>
      </c>
      <c r="BH2610" s="1">
        <f t="shared" si="1858"/>
        <v>0.20897295479104036</v>
      </c>
      <c r="BI2610" s="1">
        <f t="shared" si="1859"/>
        <v>0.588287389682983</v>
      </c>
      <c r="BJ2610" s="1">
        <f t="shared" si="1860"/>
        <v>0.46056970367461225</v>
      </c>
      <c r="BK2610" s="1">
        <f t="shared" si="1861"/>
        <v>0.94964181870685083</v>
      </c>
      <c r="BL2610" s="2">
        <f t="shared" si="1862"/>
        <v>1.5699999999999998</v>
      </c>
      <c r="BM2610" s="2">
        <f t="shared" si="1863"/>
        <v>1.6719107131820969</v>
      </c>
      <c r="BN2610" s="2">
        <f t="shared" si="1864"/>
        <v>1.4134687755242779</v>
      </c>
      <c r="BO2610" s="2">
        <f t="shared" si="1865"/>
        <v>0.90649947384709328</v>
      </c>
      <c r="BP2610" s="2">
        <f t="shared" si="1866"/>
        <v>2.5519197436421965</v>
      </c>
      <c r="BQ2610" s="2">
        <f t="shared" si="1867"/>
        <v>1.997895825650871</v>
      </c>
      <c r="BR2610" s="2">
        <f t="shared" si="1868"/>
        <v>4.1194316741214294</v>
      </c>
      <c r="BS2610" s="1">
        <f t="shared" si="1880"/>
        <v>1.6668116007732641</v>
      </c>
      <c r="BT2610" s="1">
        <f t="shared" si="1881"/>
        <v>1.7750064791012872</v>
      </c>
      <c r="BU2610" s="1">
        <f t="shared" si="1882"/>
        <v>1.5006281225316223</v>
      </c>
      <c r="BV2610" s="1">
        <f t="shared" si="1883"/>
        <v>0.9623973497472581</v>
      </c>
      <c r="BW2610" s="1">
        <f t="shared" si="1884"/>
        <v>2.7092798935956353</v>
      </c>
      <c r="BX2610" s="1">
        <f t="shared" si="1885"/>
        <v>2.1210929549881214</v>
      </c>
      <c r="BY2610" s="1">
        <f t="shared" si="1886"/>
        <v>4.3734500019225644</v>
      </c>
    </row>
    <row r="2611" spans="1:77" x14ac:dyDescent="0.25">
      <c r="A2611" s="1">
        <v>20051217</v>
      </c>
      <c r="B2611" s="1">
        <v>2005</v>
      </c>
      <c r="C2611" s="1">
        <v>12</v>
      </c>
      <c r="D2611" s="1">
        <v>6.89</v>
      </c>
      <c r="E2611" s="1">
        <v>34.94</v>
      </c>
      <c r="F2611" s="1">
        <f t="shared" si="1869"/>
        <v>1.44903168</v>
      </c>
      <c r="G2611" s="1">
        <v>131.66</v>
      </c>
      <c r="H2611" s="1">
        <v>4.0110000000000001</v>
      </c>
      <c r="I2611" s="1">
        <v>74.464645829999995</v>
      </c>
      <c r="J2611" s="1">
        <v>57.150208329999998</v>
      </c>
      <c r="K2611" s="1">
        <f t="shared" si="1870"/>
        <v>9.650618099568E-4</v>
      </c>
      <c r="L2611" s="1">
        <f t="shared" si="1871"/>
        <v>7.4066669995679995E-4</v>
      </c>
      <c r="M2611" s="1">
        <f t="shared" si="1841"/>
        <v>2.2439511000000006E-4</v>
      </c>
      <c r="N2611" s="1">
        <f t="shared" si="1842"/>
        <v>0.76748110050065621</v>
      </c>
      <c r="O2611" s="1">
        <f t="shared" si="1843"/>
        <v>1.1121044284267148</v>
      </c>
      <c r="P2611" s="1">
        <f t="shared" si="1844"/>
        <v>0.33692725157328529</v>
      </c>
      <c r="Q2611" s="1">
        <v>11.216100000000001</v>
      </c>
      <c r="R2611" s="1">
        <v>-63.1145</v>
      </c>
      <c r="S2611" s="1">
        <v>-0.21611648899999999</v>
      </c>
      <c r="T2611" s="1">
        <v>1.0476399999999999</v>
      </c>
      <c r="U2611" s="1">
        <v>1.050188474</v>
      </c>
      <c r="V2611" s="1">
        <v>2.7099999999999999E-2</v>
      </c>
      <c r="W2611" s="1">
        <v>0.148122222</v>
      </c>
      <c r="X2611" s="1">
        <v>1.5455556000000001E-2</v>
      </c>
      <c r="Y2611" s="1">
        <v>0.1173</v>
      </c>
      <c r="Z2611" s="1">
        <v>0.690678503</v>
      </c>
      <c r="AA2611" s="1">
        <v>0.11612525</v>
      </c>
      <c r="AB2611" s="1">
        <v>1.5333333330000001</v>
      </c>
      <c r="AC2611" s="1">
        <v>0.68844134400000001</v>
      </c>
      <c r="AD2611" s="1">
        <v>0.73461947400000005</v>
      </c>
      <c r="AE2611" s="1">
        <f t="shared" si="1845"/>
        <v>0.68279518577559795</v>
      </c>
      <c r="AF2611" s="1">
        <v>0.40828873100000002</v>
      </c>
      <c r="AG2611" s="1">
        <v>0.285104466</v>
      </c>
      <c r="AH2611" s="1">
        <v>0.39738457399999999</v>
      </c>
      <c r="AI2611" s="1">
        <v>1</v>
      </c>
      <c r="AJ2611" s="1">
        <v>0.87197285199999996</v>
      </c>
      <c r="AK2611" s="1">
        <v>1</v>
      </c>
      <c r="AL2611" s="1">
        <v>0</v>
      </c>
      <c r="AM2611" s="1">
        <v>0</v>
      </c>
      <c r="AN2611" s="1">
        <f t="shared" si="1846"/>
        <v>0.26538052559623271</v>
      </c>
      <c r="AO2611" s="1">
        <f t="shared" si="1847"/>
        <v>0.94336436004606006</v>
      </c>
      <c r="AP2611" s="1">
        <f t="shared" si="1848"/>
        <v>1.3669648434896673</v>
      </c>
      <c r="AQ2611" s="1">
        <f t="shared" si="1849"/>
        <v>8.2066836510332752E-2</v>
      </c>
      <c r="AR2611" s="1">
        <f t="shared" si="1850"/>
        <v>3.9511594820088244E-3</v>
      </c>
      <c r="AS2611" s="1">
        <f t="shared" si="1851"/>
        <v>0.57533333332500003</v>
      </c>
      <c r="AT2611" s="1">
        <f t="shared" si="1852"/>
        <v>0.47073695269961063</v>
      </c>
      <c r="AU2611" s="1">
        <f t="shared" si="1853"/>
        <v>0.19229576137660809</v>
      </c>
      <c r="AV2611" s="1">
        <f t="shared" si="1854"/>
        <v>1.341037571623392</v>
      </c>
      <c r="AW2611" s="1">
        <f t="shared" si="1872"/>
        <v>0.6470868903691479</v>
      </c>
      <c r="AX2611" s="1">
        <f t="shared" si="1873"/>
        <v>0.15996727428791011</v>
      </c>
      <c r="AY2611" s="1">
        <f t="shared" si="1874"/>
        <v>0</v>
      </c>
      <c r="AZ2611" s="1">
        <f t="shared" si="1875"/>
        <v>0</v>
      </c>
      <c r="BA2611" s="1">
        <f t="shared" si="1876"/>
        <v>0</v>
      </c>
      <c r="BB2611" s="1">
        <f t="shared" si="1877"/>
        <v>0</v>
      </c>
      <c r="BC2611" s="1">
        <f t="shared" si="1878"/>
        <v>0</v>
      </c>
      <c r="BD2611" s="1">
        <f t="shared" si="1879"/>
        <v>0</v>
      </c>
      <c r="BE2611" s="1">
        <f t="shared" si="1855"/>
        <v>0</v>
      </c>
      <c r="BF2611" s="1">
        <f t="shared" si="1856"/>
        <v>0</v>
      </c>
      <c r="BG2611" s="1">
        <f t="shared" si="1857"/>
        <v>0</v>
      </c>
      <c r="BH2611" s="1">
        <f t="shared" si="1858"/>
        <v>0</v>
      </c>
      <c r="BI2611" s="1">
        <f t="shared" si="1859"/>
        <v>0</v>
      </c>
      <c r="BJ2611" s="1">
        <f t="shared" si="1860"/>
        <v>0</v>
      </c>
      <c r="BK2611" s="1">
        <f t="shared" si="1861"/>
        <v>1.0501884742254795</v>
      </c>
      <c r="BL2611" s="2" t="e">
        <f t="shared" si="1862"/>
        <v>#DIV/0!</v>
      </c>
      <c r="BM2611" s="2" t="e">
        <f t="shared" si="1863"/>
        <v>#DIV/0!</v>
      </c>
      <c r="BN2611" s="2" t="e">
        <f t="shared" si="1864"/>
        <v>#DIV/0!</v>
      </c>
      <c r="BO2611" s="2" t="e">
        <f t="shared" si="1865"/>
        <v>#DIV/0!</v>
      </c>
      <c r="BP2611" s="2" t="e">
        <f t="shared" si="1866"/>
        <v>#DIV/0!</v>
      </c>
      <c r="BQ2611" s="2" t="e">
        <f t="shared" si="1867"/>
        <v>#DIV/0!</v>
      </c>
      <c r="BR2611" s="2" t="e">
        <f t="shared" si="1868"/>
        <v>#DIV/0!</v>
      </c>
      <c r="BS2611" s="1" t="e">
        <f t="shared" si="1880"/>
        <v>#DIV/0!</v>
      </c>
      <c r="BT2611" s="1" t="e">
        <f t="shared" si="1881"/>
        <v>#DIV/0!</v>
      </c>
      <c r="BU2611" s="1" t="e">
        <f t="shared" si="1882"/>
        <v>#DIV/0!</v>
      </c>
      <c r="BV2611" s="1" t="e">
        <f t="shared" si="1883"/>
        <v>#DIV/0!</v>
      </c>
      <c r="BW2611" s="1" t="e">
        <f t="shared" si="1884"/>
        <v>#DIV/0!</v>
      </c>
      <c r="BX2611" s="1" t="e">
        <f t="shared" si="1885"/>
        <v>#DIV/0!</v>
      </c>
      <c r="BY2611" s="1" t="e">
        <f t="shared" si="1886"/>
        <v>#DIV/0!</v>
      </c>
    </row>
    <row r="2612" spans="1:77" x14ac:dyDescent="0.25">
      <c r="A2612" s="1">
        <v>20090119</v>
      </c>
      <c r="B2612" s="1">
        <v>2009</v>
      </c>
      <c r="C2612" s="1">
        <v>1</v>
      </c>
      <c r="D2612" s="1">
        <v>7.6740000000000004</v>
      </c>
      <c r="E2612" s="1">
        <v>34.823999999999998</v>
      </c>
      <c r="F2612" s="1">
        <f t="shared" si="1869"/>
        <v>1.444220928</v>
      </c>
      <c r="G2612" s="1">
        <v>153.95500000000001</v>
      </c>
      <c r="H2612" s="1">
        <v>0.96599999999999997</v>
      </c>
      <c r="I2612" s="1">
        <v>66.755666669999997</v>
      </c>
      <c r="J2612" s="1">
        <v>66.499875000000003</v>
      </c>
      <c r="K2612" s="1">
        <f t="shared" si="1870"/>
        <v>8.6515344004319992E-4</v>
      </c>
      <c r="L2612" s="1">
        <f t="shared" si="1871"/>
        <v>8.6183838000000008E-4</v>
      </c>
      <c r="M2612" s="1">
        <f t="shared" si="1841"/>
        <v>3.3150600431998412E-6</v>
      </c>
      <c r="N2612" s="1">
        <f t="shared" si="1842"/>
        <v>0.99616824034932538</v>
      </c>
      <c r="O2612" s="1">
        <f t="shared" si="1843"/>
        <v>1.4386870205214297</v>
      </c>
      <c r="P2612" s="1">
        <f t="shared" si="1844"/>
        <v>5.5339074785702991E-3</v>
      </c>
      <c r="Q2612" s="1">
        <v>2.6257100000000002</v>
      </c>
      <c r="R2612" s="1">
        <v>-17.5776</v>
      </c>
      <c r="S2612" s="1">
        <v>-0.17561057499999999</v>
      </c>
      <c r="T2612" s="1">
        <v>1.44397</v>
      </c>
      <c r="U2612" s="1">
        <v>1.894515983</v>
      </c>
      <c r="V2612" s="1">
        <v>2.7822222000000001E-2</v>
      </c>
      <c r="W2612" s="1">
        <v>9.8955556E-2</v>
      </c>
      <c r="X2612" s="1">
        <v>2.3044444000000001E-2</v>
      </c>
      <c r="Y2612" s="1">
        <v>7.8411111000000006E-2</v>
      </c>
      <c r="Z2612" s="1">
        <v>0.56108676999999996</v>
      </c>
      <c r="AA2612" s="1">
        <v>0.11583036100000001</v>
      </c>
      <c r="AB2612" s="1">
        <v>0.46666666699999998</v>
      </c>
      <c r="AC2612" s="1">
        <v>0.52774759500000001</v>
      </c>
      <c r="AD2612" s="1">
        <v>0.77380403399999997</v>
      </c>
      <c r="AE2612" s="1">
        <f t="shared" si="1845"/>
        <v>0.73084492213366026</v>
      </c>
      <c r="AF2612" s="1">
        <v>0.43943379100000002</v>
      </c>
      <c r="AG2612" s="1">
        <v>0.32042225499999999</v>
      </c>
      <c r="AH2612" s="1">
        <v>0.41830798000000002</v>
      </c>
      <c r="AI2612" s="1">
        <v>1</v>
      </c>
      <c r="AJ2612" s="1">
        <v>0.87174247000000005</v>
      </c>
      <c r="AK2612" s="1">
        <v>1</v>
      </c>
      <c r="AL2612" s="1">
        <v>0</v>
      </c>
      <c r="AM2612" s="1">
        <v>0</v>
      </c>
      <c r="AN2612" s="1">
        <f t="shared" si="1846"/>
        <v>0.22619596635380465</v>
      </c>
      <c r="AO2612" s="1">
        <f t="shared" si="1847"/>
        <v>0.98860639321629384</v>
      </c>
      <c r="AP2612" s="1">
        <f t="shared" si="1848"/>
        <v>1.4277660426375689</v>
      </c>
      <c r="AQ2612" s="1">
        <f t="shared" si="1849"/>
        <v>1.6454885362431115E-2</v>
      </c>
      <c r="AR2612" s="1">
        <f t="shared" si="1850"/>
        <v>8.6723614868309271E-4</v>
      </c>
      <c r="AS2612" s="1">
        <f t="shared" si="1851"/>
        <v>0.54866666667500008</v>
      </c>
      <c r="AT2612" s="1">
        <f t="shared" si="1852"/>
        <v>1.0160192568202133</v>
      </c>
      <c r="AU2612" s="1">
        <f t="shared" si="1853"/>
        <v>0.18230801793234519</v>
      </c>
      <c r="AV2612" s="1">
        <f t="shared" si="1854"/>
        <v>0.28435864906765479</v>
      </c>
      <c r="AW2612" s="1">
        <f t="shared" si="1872"/>
        <v>0.20593510902727927</v>
      </c>
      <c r="AX2612" s="1">
        <f t="shared" si="1873"/>
        <v>0.1429500371537363</v>
      </c>
      <c r="AY2612" s="1">
        <f t="shared" si="1874"/>
        <v>0</v>
      </c>
      <c r="AZ2612" s="1">
        <f t="shared" si="1875"/>
        <v>0</v>
      </c>
      <c r="BA2612" s="1">
        <f t="shared" si="1876"/>
        <v>0</v>
      </c>
      <c r="BB2612" s="1">
        <f t="shared" si="1877"/>
        <v>0</v>
      </c>
      <c r="BC2612" s="1">
        <f t="shared" si="1878"/>
        <v>0</v>
      </c>
      <c r="BD2612" s="1">
        <f t="shared" si="1879"/>
        <v>0</v>
      </c>
      <c r="BE2612" s="1">
        <f t="shared" si="1855"/>
        <v>0</v>
      </c>
      <c r="BF2612" s="1">
        <f t="shared" si="1856"/>
        <v>0</v>
      </c>
      <c r="BG2612" s="1">
        <f t="shared" si="1857"/>
        <v>0</v>
      </c>
      <c r="BH2612" s="1">
        <f t="shared" si="1858"/>
        <v>0</v>
      </c>
      <c r="BI2612" s="1">
        <f t="shared" si="1859"/>
        <v>0</v>
      </c>
      <c r="BJ2612" s="1">
        <f t="shared" si="1860"/>
        <v>0</v>
      </c>
      <c r="BK2612" s="1">
        <f t="shared" si="1861"/>
        <v>1.89451598302312</v>
      </c>
      <c r="BL2612" s="2" t="e">
        <f t="shared" si="1862"/>
        <v>#DIV/0!</v>
      </c>
      <c r="BM2612" s="2" t="e">
        <f t="shared" si="1863"/>
        <v>#DIV/0!</v>
      </c>
      <c r="BN2612" s="2" t="e">
        <f t="shared" si="1864"/>
        <v>#DIV/0!</v>
      </c>
      <c r="BO2612" s="2" t="e">
        <f t="shared" si="1865"/>
        <v>#DIV/0!</v>
      </c>
      <c r="BP2612" s="2" t="e">
        <f t="shared" si="1866"/>
        <v>#DIV/0!</v>
      </c>
      <c r="BQ2612" s="2" t="e">
        <f t="shared" si="1867"/>
        <v>#DIV/0!</v>
      </c>
      <c r="BR2612" s="2" t="e">
        <f t="shared" si="1868"/>
        <v>#DIV/0!</v>
      </c>
      <c r="BS2612" s="1" t="e">
        <f t="shared" si="1880"/>
        <v>#DIV/0!</v>
      </c>
      <c r="BT2612" s="1" t="e">
        <f t="shared" si="1881"/>
        <v>#DIV/0!</v>
      </c>
      <c r="BU2612" s="1" t="e">
        <f t="shared" si="1882"/>
        <v>#DIV/0!</v>
      </c>
      <c r="BV2612" s="1" t="e">
        <f t="shared" si="1883"/>
        <v>#DIV/0!</v>
      </c>
      <c r="BW2612" s="1" t="e">
        <f t="shared" si="1884"/>
        <v>#DIV/0!</v>
      </c>
      <c r="BX2612" s="1" t="e">
        <f t="shared" si="1885"/>
        <v>#DIV/0!</v>
      </c>
      <c r="BY2612" s="1" t="e">
        <f t="shared" si="1886"/>
        <v>#DIV/0!</v>
      </c>
    </row>
    <row r="2613" spans="1:77" x14ac:dyDescent="0.25">
      <c r="A2613" s="1">
        <v>20140120</v>
      </c>
      <c r="B2613" s="1">
        <v>2014</v>
      </c>
      <c r="C2613" s="1">
        <v>1</v>
      </c>
      <c r="D2613" s="1">
        <v>7.3029999999999999</v>
      </c>
      <c r="E2613" s="1">
        <v>33.72</v>
      </c>
      <c r="F2613" s="1">
        <f t="shared" si="1869"/>
        <v>1.3984358399999999</v>
      </c>
      <c r="G2613" s="1">
        <v>155.59800000000001</v>
      </c>
      <c r="H2613" s="1">
        <v>2.5579999999999998</v>
      </c>
      <c r="I2613" s="1">
        <v>66.647437499999995</v>
      </c>
      <c r="J2613" s="1">
        <v>62.285895830000001</v>
      </c>
      <c r="K2613" s="1">
        <f t="shared" si="1870"/>
        <v>8.6375078999999992E-4</v>
      </c>
      <c r="L2613" s="1">
        <f t="shared" si="1871"/>
        <v>8.0722520995679995E-4</v>
      </c>
      <c r="M2613" s="1">
        <f t="shared" si="1841"/>
        <v>5.6525580043199973E-5</v>
      </c>
      <c r="N2613" s="1">
        <f t="shared" si="1842"/>
        <v>0.9345579990228432</v>
      </c>
      <c r="O2613" s="1">
        <f t="shared" si="1843"/>
        <v>1.3069194003922289</v>
      </c>
      <c r="P2613" s="1">
        <f t="shared" si="1844"/>
        <v>9.1516439607771005E-2</v>
      </c>
      <c r="Q2613" s="1">
        <v>8.6857100000000003</v>
      </c>
      <c r="R2613" s="1">
        <v>-44.643900000000002</v>
      </c>
      <c r="S2613" s="1">
        <v>-0.24155025599999999</v>
      </c>
      <c r="T2613" s="1">
        <v>1.15103</v>
      </c>
      <c r="U2613" s="1">
        <v>1.1055546380000001</v>
      </c>
      <c r="V2613" s="1">
        <v>2.1000000000000001E-2</v>
      </c>
      <c r="W2613" s="1">
        <v>0.138022222</v>
      </c>
      <c r="X2613" s="1">
        <v>1.2611111E-2</v>
      </c>
      <c r="Y2613" s="1">
        <v>9.6266667E-2</v>
      </c>
      <c r="Z2613" s="1">
        <v>0.73588596900000003</v>
      </c>
      <c r="AA2613" s="1">
        <v>0.178222515</v>
      </c>
      <c r="AB2613" s="1">
        <v>1.1444444439999999</v>
      </c>
      <c r="AC2613" s="1">
        <v>0.74449860199999995</v>
      </c>
      <c r="AD2613" s="1">
        <v>0.78328770299999995</v>
      </c>
      <c r="AE2613" s="1">
        <f t="shared" si="1845"/>
        <v>0.74247419129368475</v>
      </c>
      <c r="AF2613" s="1">
        <v>0.424709842</v>
      </c>
      <c r="AG2613" s="1">
        <v>0.30337090700000002</v>
      </c>
      <c r="AH2613" s="1">
        <v>0.40840672500000003</v>
      </c>
      <c r="AI2613" s="1">
        <v>1</v>
      </c>
      <c r="AJ2613" s="1">
        <v>0.92048633999999996</v>
      </c>
      <c r="AK2613" s="1">
        <v>1</v>
      </c>
      <c r="AL2613" s="1">
        <v>0</v>
      </c>
      <c r="AM2613" s="1">
        <v>0</v>
      </c>
      <c r="AN2613" s="1">
        <f t="shared" si="1846"/>
        <v>0.21671229707322714</v>
      </c>
      <c r="AO2613" s="1">
        <f t="shared" si="1847"/>
        <v>0.9971292307766062</v>
      </c>
      <c r="AP2613" s="1">
        <f t="shared" si="1848"/>
        <v>1.394421253429637</v>
      </c>
      <c r="AQ2613" s="1">
        <f t="shared" si="1849"/>
        <v>4.0145865703629102E-3</v>
      </c>
      <c r="AR2613" s="1">
        <f t="shared" si="1850"/>
        <v>1.9773185546697914E-4</v>
      </c>
      <c r="AS2613" s="1">
        <f t="shared" si="1851"/>
        <v>0.56561111110000006</v>
      </c>
      <c r="AT2613" s="1">
        <f t="shared" si="1852"/>
        <v>0.6207224148487146</v>
      </c>
      <c r="AU2613" s="1">
        <f t="shared" si="1853"/>
        <v>0.22356919637838113</v>
      </c>
      <c r="AV2613" s="1">
        <f t="shared" si="1854"/>
        <v>0.92087524762161876</v>
      </c>
      <c r="AW2613" s="1">
        <f t="shared" si="1872"/>
        <v>0.51064476816580096</v>
      </c>
      <c r="AX2613" s="1">
        <f t="shared" si="1873"/>
        <v>0.12720680595645009</v>
      </c>
      <c r="AY2613" s="1">
        <f t="shared" si="1874"/>
        <v>0</v>
      </c>
      <c r="AZ2613" s="1">
        <f t="shared" si="1875"/>
        <v>0</v>
      </c>
      <c r="BA2613" s="1">
        <f t="shared" si="1876"/>
        <v>0</v>
      </c>
      <c r="BB2613" s="1">
        <f t="shared" si="1877"/>
        <v>0</v>
      </c>
      <c r="BC2613" s="1">
        <f t="shared" si="1878"/>
        <v>0</v>
      </c>
      <c r="BD2613" s="1">
        <f t="shared" si="1879"/>
        <v>0</v>
      </c>
      <c r="BE2613" s="1">
        <f t="shared" si="1855"/>
        <v>0</v>
      </c>
      <c r="BF2613" s="1">
        <f t="shared" si="1856"/>
        <v>0</v>
      </c>
      <c r="BG2613" s="1">
        <f t="shared" si="1857"/>
        <v>0</v>
      </c>
      <c r="BH2613" s="1">
        <f t="shared" si="1858"/>
        <v>0</v>
      </c>
      <c r="BI2613" s="1">
        <f t="shared" si="1859"/>
        <v>0</v>
      </c>
      <c r="BJ2613" s="1">
        <f t="shared" si="1860"/>
        <v>0</v>
      </c>
      <c r="BK2613" s="1">
        <f t="shared" si="1861"/>
        <v>1.1055546375098346</v>
      </c>
      <c r="BL2613" s="2" t="e">
        <f t="shared" si="1862"/>
        <v>#DIV/0!</v>
      </c>
      <c r="BM2613" s="2" t="e">
        <f t="shared" si="1863"/>
        <v>#DIV/0!</v>
      </c>
      <c r="BN2613" s="2" t="e">
        <f t="shared" si="1864"/>
        <v>#DIV/0!</v>
      </c>
      <c r="BO2613" s="2" t="e">
        <f t="shared" si="1865"/>
        <v>#DIV/0!</v>
      </c>
      <c r="BP2613" s="2" t="e">
        <f t="shared" si="1866"/>
        <v>#DIV/0!</v>
      </c>
      <c r="BQ2613" s="2" t="e">
        <f t="shared" si="1867"/>
        <v>#DIV/0!</v>
      </c>
      <c r="BR2613" s="2" t="e">
        <f t="shared" si="1868"/>
        <v>#DIV/0!</v>
      </c>
      <c r="BS2613" s="1" t="e">
        <f t="shared" si="1880"/>
        <v>#DIV/0!</v>
      </c>
      <c r="BT2613" s="1" t="e">
        <f t="shared" si="1881"/>
        <v>#DIV/0!</v>
      </c>
      <c r="BU2613" s="1" t="e">
        <f t="shared" si="1882"/>
        <v>#DIV/0!</v>
      </c>
      <c r="BV2613" s="1" t="e">
        <f t="shared" si="1883"/>
        <v>#DIV/0!</v>
      </c>
      <c r="BW2613" s="1" t="e">
        <f t="shared" si="1884"/>
        <v>#DIV/0!</v>
      </c>
      <c r="BX2613" s="1" t="e">
        <f t="shared" si="1885"/>
        <v>#DIV/0!</v>
      </c>
      <c r="BY2613" s="1" t="e">
        <f t="shared" si="1886"/>
        <v>#DIV/0!</v>
      </c>
    </row>
    <row r="2614" spans="1:77" x14ac:dyDescent="0.25">
      <c r="A2614" s="1">
        <v>20070413</v>
      </c>
      <c r="B2614" s="1">
        <v>2007</v>
      </c>
      <c r="C2614" s="1">
        <v>4</v>
      </c>
      <c r="D2614" s="1">
        <v>11.613</v>
      </c>
      <c r="E2614" s="1">
        <v>33.715000000000003</v>
      </c>
      <c r="F2614" s="1">
        <f t="shared" si="1869"/>
        <v>1.3982284800000002</v>
      </c>
      <c r="G2614" s="1">
        <v>386.39299999999997</v>
      </c>
      <c r="H2614" s="1">
        <v>5.6000000000000001E-2</v>
      </c>
      <c r="I2614" s="1">
        <v>74.472437499999998</v>
      </c>
      <c r="J2614" s="1">
        <v>73.238312500000006</v>
      </c>
      <c r="K2614" s="1">
        <f t="shared" si="1870"/>
        <v>9.6516278999999997E-4</v>
      </c>
      <c r="L2614" s="1">
        <f t="shared" si="1871"/>
        <v>9.4916853000000007E-4</v>
      </c>
      <c r="M2614" s="1">
        <f t="shared" si="1841"/>
        <v>1.5994259999999906E-5</v>
      </c>
      <c r="N2614" s="1">
        <f t="shared" si="1842"/>
        <v>0.98342843283463099</v>
      </c>
      <c r="O2614" s="1">
        <f t="shared" si="1843"/>
        <v>1.3750576428311485</v>
      </c>
      <c r="P2614" s="1">
        <f t="shared" si="1844"/>
        <v>2.317083716885171E-2</v>
      </c>
      <c r="Q2614" s="1">
        <v>-0.52893500000000004</v>
      </c>
      <c r="R2614" s="1">
        <v>-18.073</v>
      </c>
      <c r="S2614" s="1">
        <v>2.8434406999999998E-2</v>
      </c>
      <c r="T2614" s="1">
        <v>1.93028</v>
      </c>
      <c r="U2614" s="1">
        <v>2.0783391359999999</v>
      </c>
      <c r="V2614" s="1">
        <v>3.1155556000000001E-2</v>
      </c>
      <c r="W2614" s="1">
        <v>0.15833333299999999</v>
      </c>
      <c r="X2614" s="1">
        <v>1.7666667E-2</v>
      </c>
      <c r="Y2614" s="1">
        <v>0.122711111</v>
      </c>
      <c r="Z2614" s="1">
        <v>0.67116218599999999</v>
      </c>
      <c r="AA2614" s="1">
        <v>0.126749426</v>
      </c>
      <c r="AB2614" s="1">
        <v>1.122222222</v>
      </c>
      <c r="AC2614" s="1">
        <v>0.66424111100000005</v>
      </c>
      <c r="AD2614" s="1">
        <v>0.91274427800000002</v>
      </c>
      <c r="AE2614" s="1">
        <f t="shared" si="1845"/>
        <v>0.90121922501532803</v>
      </c>
      <c r="AF2614" s="1">
        <v>0.59377102400000004</v>
      </c>
      <c r="AG2614" s="1">
        <v>0.53239055800000001</v>
      </c>
      <c r="AH2614" s="1">
        <v>0.52343207899999999</v>
      </c>
      <c r="AI2614" s="1">
        <v>1</v>
      </c>
      <c r="AJ2614" s="1">
        <v>0.88027298899999995</v>
      </c>
      <c r="AK2614" s="1">
        <v>1</v>
      </c>
      <c r="AL2614" s="1">
        <v>0</v>
      </c>
      <c r="AM2614" s="1">
        <v>2.8434406999999998E-2</v>
      </c>
      <c r="AN2614" s="1">
        <f t="shared" si="1846"/>
        <v>8.7255721506342004E-2</v>
      </c>
      <c r="AO2614" s="1">
        <f t="shared" si="1847"/>
        <v>0.97618811649838444</v>
      </c>
      <c r="AP2614" s="1">
        <f t="shared" si="1848"/>
        <v>1.3649340263255991</v>
      </c>
      <c r="AQ2614" s="1">
        <f t="shared" si="1849"/>
        <v>3.3294453674401092E-2</v>
      </c>
      <c r="AR2614" s="1">
        <f t="shared" si="1850"/>
        <v>1.3882334870569113E-3</v>
      </c>
      <c r="AS2614" s="1">
        <f t="shared" si="1851"/>
        <v>0.56505555555000009</v>
      </c>
      <c r="AT2614" s="1">
        <f t="shared" si="1852"/>
        <v>0.61673897494845931</v>
      </c>
      <c r="AU2614" s="1">
        <f t="shared" si="1853"/>
        <v>0.44981389419834561</v>
      </c>
      <c r="AV2614" s="1">
        <f t="shared" si="1854"/>
        <v>0.67240832780165438</v>
      </c>
      <c r="AW2614" s="1">
        <f t="shared" si="1872"/>
        <v>0.36837170095928762</v>
      </c>
      <c r="AX2614" s="1">
        <f t="shared" si="1873"/>
        <v>0.26814912854121137</v>
      </c>
      <c r="AY2614" s="1">
        <f t="shared" si="1874"/>
        <v>0</v>
      </c>
      <c r="AZ2614" s="1">
        <f t="shared" si="1875"/>
        <v>0</v>
      </c>
      <c r="BA2614" s="1">
        <f t="shared" si="1876"/>
        <v>0</v>
      </c>
      <c r="BB2614" s="1">
        <f t="shared" si="1877"/>
        <v>0</v>
      </c>
      <c r="BC2614" s="1">
        <f t="shared" si="1878"/>
        <v>0</v>
      </c>
      <c r="BD2614" s="1">
        <f t="shared" si="1879"/>
        <v>0</v>
      </c>
      <c r="BE2614" s="1">
        <f t="shared" si="1855"/>
        <v>0</v>
      </c>
      <c r="BF2614" s="1">
        <f t="shared" si="1856"/>
        <v>0</v>
      </c>
      <c r="BG2614" s="1">
        <f t="shared" si="1857"/>
        <v>0</v>
      </c>
      <c r="BH2614" s="1">
        <f t="shared" si="1858"/>
        <v>0</v>
      </c>
      <c r="BI2614" s="1">
        <f t="shared" si="1859"/>
        <v>0</v>
      </c>
      <c r="BJ2614" s="1">
        <f t="shared" si="1860"/>
        <v>0</v>
      </c>
      <c r="BK2614" s="1">
        <f t="shared" si="1861"/>
        <v>2.0783391363758095</v>
      </c>
      <c r="BL2614" s="2" t="e">
        <f t="shared" si="1862"/>
        <v>#DIV/0!</v>
      </c>
      <c r="BM2614" s="2" t="e">
        <f t="shared" si="1863"/>
        <v>#DIV/0!</v>
      </c>
      <c r="BN2614" s="2" t="e">
        <f t="shared" si="1864"/>
        <v>#DIV/0!</v>
      </c>
      <c r="BO2614" s="2" t="e">
        <f t="shared" si="1865"/>
        <v>#DIV/0!</v>
      </c>
      <c r="BP2614" s="2" t="e">
        <f t="shared" si="1866"/>
        <v>#DIV/0!</v>
      </c>
      <c r="BQ2614" s="2" t="e">
        <f t="shared" si="1867"/>
        <v>#DIV/0!</v>
      </c>
      <c r="BR2614" s="2" t="e">
        <f t="shared" si="1868"/>
        <v>#DIV/0!</v>
      </c>
      <c r="BS2614" s="1" t="e">
        <f t="shared" si="1880"/>
        <v>#DIV/0!</v>
      </c>
      <c r="BT2614" s="1" t="e">
        <f t="shared" si="1881"/>
        <v>#DIV/0!</v>
      </c>
      <c r="BU2614" s="1" t="e">
        <f t="shared" si="1882"/>
        <v>#DIV/0!</v>
      </c>
      <c r="BV2614" s="1" t="e">
        <f t="shared" si="1883"/>
        <v>#DIV/0!</v>
      </c>
      <c r="BW2614" s="1" t="e">
        <f t="shared" si="1884"/>
        <v>#DIV/0!</v>
      </c>
      <c r="BX2614" s="1" t="e">
        <f t="shared" si="1885"/>
        <v>#DIV/0!</v>
      </c>
      <c r="BY2614" s="1" t="e">
        <f t="shared" si="1886"/>
        <v>#DIV/0!</v>
      </c>
    </row>
    <row r="2615" spans="1:77" x14ac:dyDescent="0.25">
      <c r="A2615" s="1">
        <v>20080117</v>
      </c>
      <c r="B2615" s="1">
        <v>2008</v>
      </c>
      <c r="C2615" s="1">
        <v>1</v>
      </c>
      <c r="D2615" s="1">
        <v>8.5939999999999994</v>
      </c>
      <c r="E2615" s="1">
        <v>33.47</v>
      </c>
      <c r="F2615" s="1">
        <f t="shared" si="1869"/>
        <v>1.3880678399999999</v>
      </c>
      <c r="G2615" s="1">
        <v>150.828</v>
      </c>
      <c r="H2615" s="1">
        <v>2.6219999999999999</v>
      </c>
      <c r="I2615" s="1">
        <v>66.076145830000002</v>
      </c>
      <c r="J2615" s="1">
        <v>56.570999999999998</v>
      </c>
      <c r="K2615" s="1">
        <f t="shared" si="1870"/>
        <v>8.5634684995680005E-4</v>
      </c>
      <c r="L2615" s="1">
        <f t="shared" si="1871"/>
        <v>7.3316015999999996E-4</v>
      </c>
      <c r="M2615" s="1">
        <f t="shared" si="1841"/>
        <v>1.2318668995680009E-4</v>
      </c>
      <c r="N2615" s="1">
        <f t="shared" si="1842"/>
        <v>0.8561486038478282</v>
      </c>
      <c r="O2615" s="1">
        <f t="shared" si="1843"/>
        <v>1.1883923432620704</v>
      </c>
      <c r="P2615" s="1">
        <f t="shared" si="1844"/>
        <v>0.1996754967379295</v>
      </c>
      <c r="Q2615" s="1">
        <v>20.581199999999999</v>
      </c>
      <c r="R2615" s="1">
        <v>-31.8964</v>
      </c>
      <c r="S2615" s="1">
        <v>-1.818898473</v>
      </c>
      <c r="T2615" s="1">
        <v>2.0619999999999998</v>
      </c>
      <c r="U2615" s="1">
        <v>2.0006689889999998</v>
      </c>
      <c r="V2615" s="1">
        <v>2.0522222E-2</v>
      </c>
      <c r="W2615" s="1">
        <v>0.133944444</v>
      </c>
      <c r="X2615" s="1">
        <v>1.12E-2</v>
      </c>
      <c r="Y2615" s="1">
        <v>9.5100000000000004E-2</v>
      </c>
      <c r="Z2615" s="1">
        <v>0.73428283900000002</v>
      </c>
      <c r="AA2615" s="1">
        <v>0.16959347899999999</v>
      </c>
      <c r="AB2615" s="1">
        <v>1.233333333</v>
      </c>
      <c r="AC2615" s="1">
        <v>0.74251071999999996</v>
      </c>
      <c r="AD2615" s="1">
        <v>0.77809160099999997</v>
      </c>
      <c r="AE2615" s="1">
        <f t="shared" si="1845"/>
        <v>0.73610251502145918</v>
      </c>
      <c r="AF2615" s="1">
        <v>0.47582613099999999</v>
      </c>
      <c r="AG2615" s="1">
        <v>0.36522169100000001</v>
      </c>
      <c r="AH2615" s="1">
        <v>0.442860955</v>
      </c>
      <c r="AI2615" s="1">
        <v>1</v>
      </c>
      <c r="AJ2615" s="1">
        <v>0.91374490500000005</v>
      </c>
      <c r="AK2615" s="1">
        <v>1</v>
      </c>
      <c r="AL2615" s="1">
        <v>0</v>
      </c>
      <c r="AM2615" s="1">
        <v>0</v>
      </c>
      <c r="AN2615" s="1">
        <f t="shared" si="1846"/>
        <v>0.22190839897101333</v>
      </c>
      <c r="AO2615" s="1">
        <f t="shared" si="1847"/>
        <v>0.9925886980987827</v>
      </c>
      <c r="AP2615" s="1">
        <f t="shared" si="1848"/>
        <v>1.3777804501783892</v>
      </c>
      <c r="AQ2615" s="1">
        <f t="shared" si="1849"/>
        <v>1.0287389821610704E-2</v>
      </c>
      <c r="AR2615" s="1">
        <f t="shared" si="1850"/>
        <v>5.038736997401861E-4</v>
      </c>
      <c r="AS2615" s="1">
        <f t="shared" si="1851"/>
        <v>0.56783333332500008</v>
      </c>
      <c r="AT2615" s="1">
        <f t="shared" si="1852"/>
        <v>0.57791660932758637</v>
      </c>
      <c r="AU2615" s="1">
        <f t="shared" si="1853"/>
        <v>0.21814710532678053</v>
      </c>
      <c r="AV2615" s="1">
        <f t="shared" si="1854"/>
        <v>1.0151862276732195</v>
      </c>
      <c r="AW2615" s="1">
        <f t="shared" si="1872"/>
        <v>0.54029687222623457</v>
      </c>
      <c r="AX2615" s="1">
        <f t="shared" si="1873"/>
        <v>0.12444027422798076</v>
      </c>
      <c r="AY2615" s="1">
        <f t="shared" si="1874"/>
        <v>0</v>
      </c>
      <c r="AZ2615" s="1">
        <f t="shared" si="1875"/>
        <v>0</v>
      </c>
      <c r="BA2615" s="1">
        <f t="shared" si="1876"/>
        <v>0</v>
      </c>
      <c r="BB2615" s="1">
        <f t="shared" si="1877"/>
        <v>0</v>
      </c>
      <c r="BC2615" s="1">
        <f t="shared" si="1878"/>
        <v>0</v>
      </c>
      <c r="BD2615" s="1">
        <f t="shared" si="1879"/>
        <v>0</v>
      </c>
      <c r="BE2615" s="1">
        <f t="shared" si="1855"/>
        <v>0</v>
      </c>
      <c r="BF2615" s="1">
        <f t="shared" si="1856"/>
        <v>0</v>
      </c>
      <c r="BG2615" s="1">
        <f t="shared" si="1857"/>
        <v>0</v>
      </c>
      <c r="BH2615" s="1">
        <f t="shared" si="1858"/>
        <v>0</v>
      </c>
      <c r="BI2615" s="1">
        <f t="shared" si="1859"/>
        <v>0</v>
      </c>
      <c r="BJ2615" s="1">
        <f t="shared" si="1860"/>
        <v>0</v>
      </c>
      <c r="BK2615" s="1">
        <f t="shared" si="1861"/>
        <v>2.0006689893877212</v>
      </c>
      <c r="BL2615" s="2" t="e">
        <f t="shared" si="1862"/>
        <v>#DIV/0!</v>
      </c>
      <c r="BM2615" s="2" t="e">
        <f t="shared" si="1863"/>
        <v>#DIV/0!</v>
      </c>
      <c r="BN2615" s="2" t="e">
        <f t="shared" si="1864"/>
        <v>#DIV/0!</v>
      </c>
      <c r="BO2615" s="2" t="e">
        <f t="shared" si="1865"/>
        <v>#DIV/0!</v>
      </c>
      <c r="BP2615" s="2" t="e">
        <f t="shared" si="1866"/>
        <v>#DIV/0!</v>
      </c>
      <c r="BQ2615" s="2" t="e">
        <f t="shared" si="1867"/>
        <v>#DIV/0!</v>
      </c>
      <c r="BR2615" s="2" t="e">
        <f t="shared" si="1868"/>
        <v>#DIV/0!</v>
      </c>
      <c r="BS2615" s="1" t="e">
        <f t="shared" si="1880"/>
        <v>#DIV/0!</v>
      </c>
      <c r="BT2615" s="1" t="e">
        <f t="shared" si="1881"/>
        <v>#DIV/0!</v>
      </c>
      <c r="BU2615" s="1" t="e">
        <f t="shared" si="1882"/>
        <v>#DIV/0!</v>
      </c>
      <c r="BV2615" s="1" t="e">
        <f t="shared" si="1883"/>
        <v>#DIV/0!</v>
      </c>
      <c r="BW2615" s="1" t="e">
        <f t="shared" si="1884"/>
        <v>#DIV/0!</v>
      </c>
      <c r="BX2615" s="1" t="e">
        <f t="shared" si="1885"/>
        <v>#DIV/0!</v>
      </c>
      <c r="BY2615" s="1" t="e">
        <f t="shared" si="1886"/>
        <v>#DIV/0!</v>
      </c>
    </row>
    <row r="2616" spans="1:77" x14ac:dyDescent="0.25">
      <c r="A2616" s="1">
        <v>20050118</v>
      </c>
      <c r="B2616" s="1">
        <v>2005</v>
      </c>
      <c r="C2616" s="1">
        <v>1</v>
      </c>
      <c r="D2616" s="1">
        <v>5.3410000000000002</v>
      </c>
      <c r="E2616" s="1">
        <v>33.354999999999997</v>
      </c>
      <c r="F2616" s="1">
        <f t="shared" si="1869"/>
        <v>1.3832985599999998</v>
      </c>
      <c r="G2616" s="1">
        <v>152.364</v>
      </c>
      <c r="H2616" s="1">
        <v>2.0750000000000002</v>
      </c>
      <c r="I2616" s="1">
        <v>72.493208330000002</v>
      </c>
      <c r="J2616" s="1">
        <v>55.670395829999997</v>
      </c>
      <c r="K2616" s="1">
        <f t="shared" si="1870"/>
        <v>9.3951197995679992E-4</v>
      </c>
      <c r="L2616" s="1">
        <f t="shared" si="1871"/>
        <v>7.214883299568E-4</v>
      </c>
      <c r="M2616" s="1">
        <f t="shared" si="1841"/>
        <v>2.1802364999999992E-4</v>
      </c>
      <c r="N2616" s="1">
        <f t="shared" si="1842"/>
        <v>0.7679394678820114</v>
      </c>
      <c r="O2616" s="1">
        <f t="shared" si="1843"/>
        <v>1.0622895600883524</v>
      </c>
      <c r="P2616" s="1">
        <f t="shared" si="1844"/>
        <v>0.32100899991164744</v>
      </c>
      <c r="Q2616" s="1">
        <v>15.742699999999999</v>
      </c>
      <c r="R2616" s="1">
        <v>-64.901399999999995</v>
      </c>
      <c r="S2616" s="1">
        <v>-0.32024239900000001</v>
      </c>
      <c r="T2616" s="1">
        <v>1.24587</v>
      </c>
      <c r="U2616" s="1">
        <v>1.2051787940000001</v>
      </c>
      <c r="V2616" s="1">
        <v>2.3711111E-2</v>
      </c>
      <c r="W2616" s="1">
        <v>0.15740000000000001</v>
      </c>
      <c r="X2616" s="1">
        <v>1.4444444000000001E-2</v>
      </c>
      <c r="Y2616" s="1">
        <v>0.109666667</v>
      </c>
      <c r="Z2616" s="1">
        <v>0.73815951000000002</v>
      </c>
      <c r="AA2616" s="1">
        <v>0.178731901</v>
      </c>
      <c r="AB2616" s="1">
        <v>1.266666667</v>
      </c>
      <c r="AC2616" s="1">
        <v>0.74731779200000004</v>
      </c>
      <c r="AD2616" s="1">
        <v>0.78108345800000001</v>
      </c>
      <c r="AE2616" s="1">
        <f t="shared" si="1845"/>
        <v>0.7397712544451257</v>
      </c>
      <c r="AF2616" s="1">
        <v>0.346441834</v>
      </c>
      <c r="AG2616" s="1">
        <v>0.22347756799999999</v>
      </c>
      <c r="AH2616" s="1">
        <v>0.35604483599999998</v>
      </c>
      <c r="AI2616" s="1">
        <v>1</v>
      </c>
      <c r="AJ2616" s="1">
        <v>0.92088429800000005</v>
      </c>
      <c r="AK2616" s="1">
        <v>1</v>
      </c>
      <c r="AL2616" s="1">
        <v>0</v>
      </c>
      <c r="AM2616" s="1">
        <v>0</v>
      </c>
      <c r="AN2616" s="1">
        <f t="shared" si="1846"/>
        <v>0.21891654196529362</v>
      </c>
      <c r="AO2616" s="1">
        <f t="shared" si="1847"/>
        <v>0.99524191978698762</v>
      </c>
      <c r="AP2616" s="1">
        <f t="shared" si="1848"/>
        <v>1.3767167144929753</v>
      </c>
      <c r="AQ2616" s="1">
        <f t="shared" si="1849"/>
        <v>6.5818455070245641E-3</v>
      </c>
      <c r="AR2616" s="1">
        <f t="shared" si="1850"/>
        <v>3.2091603891355665E-4</v>
      </c>
      <c r="AS2616" s="1">
        <f t="shared" si="1851"/>
        <v>0.56866666667499999</v>
      </c>
      <c r="AT2616" s="1">
        <f t="shared" si="1852"/>
        <v>0.56480679358891861</v>
      </c>
      <c r="AU2616" s="1">
        <f t="shared" si="1853"/>
        <v>0.22055176418160366</v>
      </c>
      <c r="AV2616" s="1">
        <f t="shared" si="1854"/>
        <v>1.0461149028183963</v>
      </c>
      <c r="AW2616" s="1">
        <f t="shared" si="1872"/>
        <v>0.55011834601002207</v>
      </c>
      <c r="AX2616" s="1">
        <f t="shared" si="1873"/>
        <v>0.12132095369600816</v>
      </c>
      <c r="AY2616" s="1">
        <f t="shared" si="1874"/>
        <v>0</v>
      </c>
      <c r="AZ2616" s="1">
        <f t="shared" si="1875"/>
        <v>0</v>
      </c>
      <c r="BA2616" s="1">
        <f t="shared" si="1876"/>
        <v>0</v>
      </c>
      <c r="BB2616" s="1">
        <f t="shared" si="1877"/>
        <v>0</v>
      </c>
      <c r="BC2616" s="1">
        <f t="shared" si="1878"/>
        <v>0</v>
      </c>
      <c r="BD2616" s="1">
        <f t="shared" si="1879"/>
        <v>0</v>
      </c>
      <c r="BE2616" s="1">
        <f t="shared" si="1855"/>
        <v>0</v>
      </c>
      <c r="BF2616" s="1">
        <f t="shared" si="1856"/>
        <v>0</v>
      </c>
      <c r="BG2616" s="1">
        <f t="shared" si="1857"/>
        <v>0</v>
      </c>
      <c r="BH2616" s="1">
        <f t="shared" si="1858"/>
        <v>0</v>
      </c>
      <c r="BI2616" s="1">
        <f t="shared" si="1859"/>
        <v>0</v>
      </c>
      <c r="BJ2616" s="1">
        <f t="shared" si="1860"/>
        <v>0</v>
      </c>
      <c r="BK2616" s="1">
        <f t="shared" si="1861"/>
        <v>1.2051787944792978</v>
      </c>
      <c r="BL2616" s="2" t="e">
        <f t="shared" si="1862"/>
        <v>#DIV/0!</v>
      </c>
      <c r="BM2616" s="2" t="e">
        <f t="shared" si="1863"/>
        <v>#DIV/0!</v>
      </c>
      <c r="BN2616" s="2" t="e">
        <f t="shared" si="1864"/>
        <v>#DIV/0!</v>
      </c>
      <c r="BO2616" s="2" t="e">
        <f t="shared" si="1865"/>
        <v>#DIV/0!</v>
      </c>
      <c r="BP2616" s="2" t="e">
        <f t="shared" si="1866"/>
        <v>#DIV/0!</v>
      </c>
      <c r="BQ2616" s="2" t="e">
        <f t="shared" si="1867"/>
        <v>#DIV/0!</v>
      </c>
      <c r="BR2616" s="2" t="e">
        <f t="shared" si="1868"/>
        <v>#DIV/0!</v>
      </c>
      <c r="BS2616" s="1" t="e">
        <f t="shared" si="1880"/>
        <v>#DIV/0!</v>
      </c>
      <c r="BT2616" s="1" t="e">
        <f t="shared" si="1881"/>
        <v>#DIV/0!</v>
      </c>
      <c r="BU2616" s="1" t="e">
        <f t="shared" si="1882"/>
        <v>#DIV/0!</v>
      </c>
      <c r="BV2616" s="1" t="e">
        <f t="shared" si="1883"/>
        <v>#DIV/0!</v>
      </c>
      <c r="BW2616" s="1" t="e">
        <f t="shared" si="1884"/>
        <v>#DIV/0!</v>
      </c>
      <c r="BX2616" s="1" t="e">
        <f t="shared" si="1885"/>
        <v>#DIV/0!</v>
      </c>
      <c r="BY2616" s="1" t="e">
        <f t="shared" si="1886"/>
        <v>#DIV/0!</v>
      </c>
    </row>
    <row r="2617" spans="1:77" x14ac:dyDescent="0.25">
      <c r="A2617" s="1">
        <v>20040101</v>
      </c>
      <c r="B2617" s="1">
        <v>2004</v>
      </c>
      <c r="C2617" s="1">
        <v>1</v>
      </c>
      <c r="D2617" s="1">
        <v>2.956</v>
      </c>
      <c r="E2617" s="1">
        <v>33.082999999999998</v>
      </c>
      <c r="F2617" s="1">
        <f t="shared" si="1869"/>
        <v>1.3720181760000001</v>
      </c>
      <c r="G2617" s="1">
        <v>133.887</v>
      </c>
      <c r="H2617" s="1">
        <v>2.359</v>
      </c>
      <c r="I2617" s="1">
        <v>69.482020829999996</v>
      </c>
      <c r="J2617" s="1">
        <v>47.1574375</v>
      </c>
      <c r="K2617" s="1">
        <f t="shared" si="1870"/>
        <v>9.0048698995679995E-4</v>
      </c>
      <c r="L2617" s="1">
        <f t="shared" si="1871"/>
        <v>6.1116038999999998E-4</v>
      </c>
      <c r="M2617" s="1">
        <f t="shared" si="1841"/>
        <v>2.8932659995679997E-4</v>
      </c>
      <c r="N2617" s="1">
        <f t="shared" si="1842"/>
        <v>0.67869985554074452</v>
      </c>
      <c r="O2617" s="1">
        <f t="shared" si="1843"/>
        <v>0.93118853785047584</v>
      </c>
      <c r="P2617" s="1">
        <f t="shared" si="1844"/>
        <v>0.44082963814952425</v>
      </c>
      <c r="Q2617" s="1">
        <v>11.466699999999999</v>
      </c>
      <c r="R2617" s="1">
        <v>-40.837200000000003</v>
      </c>
      <c r="S2617" s="1">
        <v>-0.39041555300000003</v>
      </c>
      <c r="T2617" s="1">
        <v>1.09466</v>
      </c>
      <c r="U2617" s="1">
        <v>1.0282492649999999</v>
      </c>
      <c r="V2617" s="1">
        <v>2.3177778E-2</v>
      </c>
      <c r="W2617" s="1">
        <v>0.17096666699999999</v>
      </c>
      <c r="X2617" s="1">
        <v>1.3033332999999999E-2</v>
      </c>
      <c r="Y2617" s="1">
        <v>0.11721111100000001</v>
      </c>
      <c r="Z2617" s="1">
        <v>0.76123161299999997</v>
      </c>
      <c r="AA2617" s="1">
        <v>0.18653608999999999</v>
      </c>
      <c r="AB2617" s="1">
        <v>2.1666666669999999</v>
      </c>
      <c r="AC2617" s="1">
        <v>0.77592720000000004</v>
      </c>
      <c r="AD2617" s="1">
        <v>0.75290356800000002</v>
      </c>
      <c r="AE2617" s="1">
        <f t="shared" si="1845"/>
        <v>0.70521590190067462</v>
      </c>
      <c r="AF2617" s="1">
        <v>0.250546722</v>
      </c>
      <c r="AG2617" s="1">
        <v>0.14939777100000001</v>
      </c>
      <c r="AH2617" s="1">
        <v>0.292393915</v>
      </c>
      <c r="AI2617" s="1">
        <v>1</v>
      </c>
      <c r="AJ2617" s="1">
        <v>0.92698132</v>
      </c>
      <c r="AK2617" s="1">
        <v>1</v>
      </c>
      <c r="AL2617" s="1">
        <v>0</v>
      </c>
      <c r="AM2617" s="1">
        <v>0</v>
      </c>
      <c r="AN2617" s="1">
        <f t="shared" si="1846"/>
        <v>0.24709643206584656</v>
      </c>
      <c r="AO2617" s="1">
        <f t="shared" si="1847"/>
        <v>0.96634269480782908</v>
      </c>
      <c r="AP2617" s="1">
        <f t="shared" si="1848"/>
        <v>1.3258397415211625</v>
      </c>
      <c r="AQ2617" s="1">
        <f t="shared" si="1849"/>
        <v>4.6178434478837627E-2</v>
      </c>
      <c r="AR2617" s="1">
        <f t="shared" si="1850"/>
        <v>2.071171639893829E-3</v>
      </c>
      <c r="AS2617" s="1">
        <f t="shared" si="1851"/>
        <v>0.59116666667500006</v>
      </c>
      <c r="AT2617" s="1">
        <f t="shared" si="1852"/>
        <v>0.30605770899965518</v>
      </c>
      <c r="AU2617" s="1">
        <f t="shared" si="1853"/>
        <v>0.19585629721264566</v>
      </c>
      <c r="AV2617" s="1">
        <f t="shared" si="1854"/>
        <v>1.9708103697873542</v>
      </c>
      <c r="AW2617" s="1">
        <f t="shared" si="1872"/>
        <v>0.76397801321274306</v>
      </c>
      <c r="AX2617" s="1">
        <f t="shared" si="1873"/>
        <v>0.11378391524269853</v>
      </c>
      <c r="AY2617" s="1">
        <f t="shared" si="1874"/>
        <v>0</v>
      </c>
      <c r="AZ2617" s="1">
        <f t="shared" si="1875"/>
        <v>0</v>
      </c>
      <c r="BA2617" s="1">
        <f t="shared" si="1876"/>
        <v>0</v>
      </c>
      <c r="BB2617" s="1">
        <f t="shared" si="1877"/>
        <v>0</v>
      </c>
      <c r="BC2617" s="1">
        <f t="shared" si="1878"/>
        <v>0</v>
      </c>
      <c r="BD2617" s="1">
        <f t="shared" si="1879"/>
        <v>0</v>
      </c>
      <c r="BE2617" s="1">
        <f t="shared" si="1855"/>
        <v>0</v>
      </c>
      <c r="BF2617" s="1">
        <f t="shared" si="1856"/>
        <v>0</v>
      </c>
      <c r="BG2617" s="1">
        <f t="shared" si="1857"/>
        <v>0</v>
      </c>
      <c r="BH2617" s="1">
        <f t="shared" si="1858"/>
        <v>0</v>
      </c>
      <c r="BI2617" s="1">
        <f t="shared" si="1859"/>
        <v>0</v>
      </c>
      <c r="BJ2617" s="1">
        <f t="shared" si="1860"/>
        <v>0</v>
      </c>
      <c r="BK2617" s="1">
        <f t="shared" si="1861"/>
        <v>1.0282492650529731</v>
      </c>
      <c r="BL2617" s="2" t="e">
        <f t="shared" si="1862"/>
        <v>#DIV/0!</v>
      </c>
      <c r="BM2617" s="2" t="e">
        <f t="shared" si="1863"/>
        <v>#DIV/0!</v>
      </c>
      <c r="BN2617" s="2" t="e">
        <f t="shared" si="1864"/>
        <v>#DIV/0!</v>
      </c>
      <c r="BO2617" s="2" t="e">
        <f t="shared" si="1865"/>
        <v>#DIV/0!</v>
      </c>
      <c r="BP2617" s="2" t="e">
        <f t="shared" si="1866"/>
        <v>#DIV/0!</v>
      </c>
      <c r="BQ2617" s="2" t="e">
        <f t="shared" si="1867"/>
        <v>#DIV/0!</v>
      </c>
      <c r="BR2617" s="2" t="e">
        <f t="shared" si="1868"/>
        <v>#DIV/0!</v>
      </c>
      <c r="BS2617" s="1" t="e">
        <f t="shared" si="1880"/>
        <v>#DIV/0!</v>
      </c>
      <c r="BT2617" s="1" t="e">
        <f t="shared" si="1881"/>
        <v>#DIV/0!</v>
      </c>
      <c r="BU2617" s="1" t="e">
        <f t="shared" si="1882"/>
        <v>#DIV/0!</v>
      </c>
      <c r="BV2617" s="1" t="e">
        <f t="shared" si="1883"/>
        <v>#DIV/0!</v>
      </c>
      <c r="BW2617" s="1" t="e">
        <f t="shared" si="1884"/>
        <v>#DIV/0!</v>
      </c>
      <c r="BX2617" s="1" t="e">
        <f t="shared" si="1885"/>
        <v>#DIV/0!</v>
      </c>
      <c r="BY2617" s="1" t="e">
        <f t="shared" si="1886"/>
        <v>#DIV/0!</v>
      </c>
    </row>
    <row r="2618" spans="1:77" x14ac:dyDescent="0.25">
      <c r="A2618" s="1">
        <v>20110402</v>
      </c>
      <c r="B2618" s="1">
        <v>2011</v>
      </c>
      <c r="C2618" s="1">
        <v>4</v>
      </c>
      <c r="D2618" s="1">
        <v>10.589</v>
      </c>
      <c r="E2618" s="1">
        <v>33.051000000000002</v>
      </c>
      <c r="F2618" s="1">
        <f t="shared" si="1869"/>
        <v>1.3706910720000001</v>
      </c>
      <c r="G2618" s="1">
        <v>355.024</v>
      </c>
      <c r="H2618" s="1">
        <v>6.0000000000000001E-3</v>
      </c>
      <c r="I2618" s="1">
        <v>67.174416669999999</v>
      </c>
      <c r="J2618" s="1">
        <v>67.079437499999997</v>
      </c>
      <c r="K2618" s="1">
        <f t="shared" si="1870"/>
        <v>8.7058044004319993E-4</v>
      </c>
      <c r="L2618" s="1">
        <f t="shared" si="1871"/>
        <v>8.6934950999999997E-4</v>
      </c>
      <c r="M2618" s="1">
        <f t="shared" si="1841"/>
        <v>1.2309300431999652E-6</v>
      </c>
      <c r="N2618" s="1">
        <f t="shared" si="1842"/>
        <v>0.99858608120906212</v>
      </c>
      <c r="O2618" s="1">
        <f t="shared" si="1843"/>
        <v>1.3687530261367284</v>
      </c>
      <c r="P2618" s="1">
        <f t="shared" si="1844"/>
        <v>1.9380458632716202E-3</v>
      </c>
      <c r="Q2618" s="1">
        <v>1.3368599999999999</v>
      </c>
      <c r="R2618" s="1">
        <v>-3.4317299999999999</v>
      </c>
      <c r="S2618" s="1">
        <v>-0.63815893099999998</v>
      </c>
      <c r="T2618" s="1">
        <v>1.40482</v>
      </c>
      <c r="U2618" s="1">
        <v>1.563483789</v>
      </c>
      <c r="V2618" s="1">
        <v>3.7777777999999998E-2</v>
      </c>
      <c r="W2618" s="1">
        <v>0.18717777799999999</v>
      </c>
      <c r="X2618" s="1">
        <v>2.2111110999999999E-2</v>
      </c>
      <c r="Y2618" s="1">
        <v>0.157533333</v>
      </c>
      <c r="Z2618" s="1">
        <v>0.66413118500000001</v>
      </c>
      <c r="AA2618" s="1">
        <v>8.5997938999999995E-2</v>
      </c>
      <c r="AB2618" s="1">
        <v>1.7222222220000001</v>
      </c>
      <c r="AC2618" s="1">
        <v>0.655522669</v>
      </c>
      <c r="AD2618" s="1">
        <v>0.90690488499999999</v>
      </c>
      <c r="AE2618" s="1">
        <f t="shared" si="1845"/>
        <v>0.89405871857755981</v>
      </c>
      <c r="AF2618" s="1">
        <v>0.55405722999999996</v>
      </c>
      <c r="AG2618" s="1">
        <v>0.47298827100000002</v>
      </c>
      <c r="AH2618" s="1">
        <v>0.49610355</v>
      </c>
      <c r="AI2618" s="1">
        <v>1</v>
      </c>
      <c r="AJ2618" s="1">
        <v>0.84843588999999997</v>
      </c>
      <c r="AK2618" s="1">
        <v>1</v>
      </c>
      <c r="AL2618" s="1">
        <v>0</v>
      </c>
      <c r="AM2618" s="1">
        <v>0</v>
      </c>
      <c r="AN2618" s="1">
        <f t="shared" si="1846"/>
        <v>9.3095114696471234E-2</v>
      </c>
      <c r="AO2618" s="1">
        <f t="shared" si="1847"/>
        <v>0.98404001771952387</v>
      </c>
      <c r="AP2618" s="1">
        <f t="shared" si="1848"/>
        <v>1.3488148667788733</v>
      </c>
      <c r="AQ2618" s="1">
        <f t="shared" si="1849"/>
        <v>2.1876205221126765E-2</v>
      </c>
      <c r="AR2618" s="1">
        <f t="shared" si="1850"/>
        <v>8.7662373539925786E-4</v>
      </c>
      <c r="AS2618" s="1">
        <f t="shared" si="1851"/>
        <v>0.58005555554999999</v>
      </c>
      <c r="AT2618" s="1">
        <f t="shared" si="1852"/>
        <v>0.41131358462786083</v>
      </c>
      <c r="AU2618" s="1">
        <f t="shared" si="1853"/>
        <v>0.48281558725767149</v>
      </c>
      <c r="AV2618" s="1">
        <f t="shared" si="1854"/>
        <v>1.2394066347423287</v>
      </c>
      <c r="AW2618" s="1">
        <f t="shared" si="1872"/>
        <v>0.55412682015135817</v>
      </c>
      <c r="AX2618" s="1">
        <f t="shared" si="1873"/>
        <v>0.23253653097255589</v>
      </c>
      <c r="AY2618" s="1">
        <f t="shared" si="1874"/>
        <v>0</v>
      </c>
      <c r="AZ2618" s="1">
        <f t="shared" si="1875"/>
        <v>0</v>
      </c>
      <c r="BA2618" s="1">
        <f t="shared" si="1876"/>
        <v>0</v>
      </c>
      <c r="BB2618" s="1">
        <f t="shared" si="1877"/>
        <v>0</v>
      </c>
      <c r="BC2618" s="1">
        <f t="shared" si="1878"/>
        <v>0</v>
      </c>
      <c r="BD2618" s="1">
        <f t="shared" si="1879"/>
        <v>0</v>
      </c>
      <c r="BE2618" s="1">
        <f t="shared" si="1855"/>
        <v>0</v>
      </c>
      <c r="BF2618" s="1">
        <f t="shared" si="1856"/>
        <v>0</v>
      </c>
      <c r="BG2618" s="1">
        <f t="shared" si="1857"/>
        <v>0</v>
      </c>
      <c r="BH2618" s="1">
        <f t="shared" si="1858"/>
        <v>0</v>
      </c>
      <c r="BI2618" s="1">
        <f t="shared" si="1859"/>
        <v>0</v>
      </c>
      <c r="BJ2618" s="1">
        <f t="shared" si="1860"/>
        <v>0</v>
      </c>
      <c r="BK2618" s="1">
        <f t="shared" si="1861"/>
        <v>1.5634837891298123</v>
      </c>
      <c r="BL2618" s="2" t="e">
        <f t="shared" si="1862"/>
        <v>#DIV/0!</v>
      </c>
      <c r="BM2618" s="2" t="e">
        <f t="shared" si="1863"/>
        <v>#DIV/0!</v>
      </c>
      <c r="BN2618" s="2" t="e">
        <f t="shared" si="1864"/>
        <v>#DIV/0!</v>
      </c>
      <c r="BO2618" s="2" t="e">
        <f t="shared" si="1865"/>
        <v>#DIV/0!</v>
      </c>
      <c r="BP2618" s="2" t="e">
        <f t="shared" si="1866"/>
        <v>#DIV/0!</v>
      </c>
      <c r="BQ2618" s="2" t="e">
        <f t="shared" si="1867"/>
        <v>#DIV/0!</v>
      </c>
      <c r="BR2618" s="2" t="e">
        <f t="shared" si="1868"/>
        <v>#DIV/0!</v>
      </c>
      <c r="BS2618" s="1" t="e">
        <f t="shared" si="1880"/>
        <v>#DIV/0!</v>
      </c>
      <c r="BT2618" s="1" t="e">
        <f t="shared" si="1881"/>
        <v>#DIV/0!</v>
      </c>
      <c r="BU2618" s="1" t="e">
        <f t="shared" si="1882"/>
        <v>#DIV/0!</v>
      </c>
      <c r="BV2618" s="1" t="e">
        <f t="shared" si="1883"/>
        <v>#DIV/0!</v>
      </c>
      <c r="BW2618" s="1" t="e">
        <f t="shared" si="1884"/>
        <v>#DIV/0!</v>
      </c>
      <c r="BX2618" s="1" t="e">
        <f t="shared" si="1885"/>
        <v>#DIV/0!</v>
      </c>
      <c r="BY2618" s="1" t="e">
        <f t="shared" si="1886"/>
        <v>#DIV/0!</v>
      </c>
    </row>
    <row r="2619" spans="1:77" x14ac:dyDescent="0.25">
      <c r="A2619" s="1">
        <v>20080601</v>
      </c>
      <c r="B2619" s="1">
        <v>2008</v>
      </c>
      <c r="C2619" s="1">
        <v>6</v>
      </c>
      <c r="D2619" s="1">
        <v>14.548</v>
      </c>
      <c r="E2619" s="1">
        <v>32.631</v>
      </c>
      <c r="F2619" s="1">
        <f t="shared" si="1869"/>
        <v>1.353272832</v>
      </c>
      <c r="G2619" s="1">
        <v>480.35899999999998</v>
      </c>
      <c r="H2619" s="1">
        <v>5.0000000000000001E-3</v>
      </c>
      <c r="I2619" s="1">
        <v>74.717354169999993</v>
      </c>
      <c r="J2619" s="1">
        <v>74.268791669999999</v>
      </c>
      <c r="K2619" s="1">
        <f t="shared" si="1870"/>
        <v>9.6833691004319985E-4</v>
      </c>
      <c r="L2619" s="1">
        <f t="shared" si="1871"/>
        <v>9.625235400431999E-4</v>
      </c>
      <c r="M2619" s="1">
        <f t="shared" si="1841"/>
        <v>5.8133699999999514E-6</v>
      </c>
      <c r="N2619" s="1">
        <f t="shared" si="1842"/>
        <v>0.99399654196829013</v>
      </c>
      <c r="O2619" s="1">
        <f t="shared" si="1843"/>
        <v>1.3451485153476348</v>
      </c>
      <c r="P2619" s="1">
        <f t="shared" si="1844"/>
        <v>8.1243166523652377E-3</v>
      </c>
      <c r="Q2619" s="1">
        <v>2.7520099999999998</v>
      </c>
      <c r="R2619" s="1">
        <v>-7.0525000000000002</v>
      </c>
      <c r="S2619" s="1">
        <v>-0.63992940300000001</v>
      </c>
      <c r="T2619" s="1">
        <v>1.2159199999999999</v>
      </c>
      <c r="U2619" s="1">
        <v>1.3496838170000001</v>
      </c>
      <c r="V2619" s="1">
        <v>4.6655556000000001E-2</v>
      </c>
      <c r="W2619" s="1">
        <v>0.238133333</v>
      </c>
      <c r="X2619" s="1">
        <v>2.7722222000000001E-2</v>
      </c>
      <c r="Y2619" s="1">
        <v>0.17387777800000001</v>
      </c>
      <c r="Z2619" s="1">
        <v>0.67234988600000001</v>
      </c>
      <c r="AA2619" s="1">
        <v>0.15595587899999999</v>
      </c>
      <c r="AB2619" s="1">
        <v>2.1</v>
      </c>
      <c r="AC2619" s="1">
        <v>0.66571385900000002</v>
      </c>
      <c r="AD2619" s="1">
        <v>0.93206955599999997</v>
      </c>
      <c r="AE2619" s="1">
        <f t="shared" si="1845"/>
        <v>0.92491668424279583</v>
      </c>
      <c r="AF2619" s="1">
        <v>0.70531471400000001</v>
      </c>
      <c r="AG2619" s="1">
        <v>0.70630467799999996</v>
      </c>
      <c r="AH2619" s="1">
        <v>0.60176140899999997</v>
      </c>
      <c r="AI2619" s="1">
        <v>1</v>
      </c>
      <c r="AJ2619" s="1">
        <v>0.90309052999999995</v>
      </c>
      <c r="AK2619" s="1">
        <v>1</v>
      </c>
      <c r="AL2619" s="1">
        <v>0</v>
      </c>
      <c r="AM2619" s="1">
        <v>0</v>
      </c>
      <c r="AN2619" s="1">
        <f t="shared" si="1846"/>
        <v>6.7930443688990941E-2</v>
      </c>
      <c r="AO2619" s="1">
        <f t="shared" si="1847"/>
        <v>0.94441523213280743</v>
      </c>
      <c r="AP2619" s="1">
        <f t="shared" si="1848"/>
        <v>1.2780514757723018</v>
      </c>
      <c r="AQ2619" s="1">
        <f t="shared" si="1849"/>
        <v>7.5221356227698211E-2</v>
      </c>
      <c r="AR2619" s="1">
        <f t="shared" si="1850"/>
        <v>2.6382116699195457E-3</v>
      </c>
      <c r="AS2619" s="1">
        <f t="shared" si="1851"/>
        <v>0.58950000000000002</v>
      </c>
      <c r="AT2619" s="1">
        <f t="shared" si="1852"/>
        <v>0.30740175053592694</v>
      </c>
      <c r="AU2619" s="1">
        <f t="shared" si="1853"/>
        <v>0.63842603197722569</v>
      </c>
      <c r="AV2619" s="1">
        <f t="shared" si="1854"/>
        <v>1.4615739680227744</v>
      </c>
      <c r="AW2619" s="1">
        <f t="shared" si="1872"/>
        <v>0.55712121669034287</v>
      </c>
      <c r="AX2619" s="1">
        <f t="shared" si="1873"/>
        <v>0.29938682445977377</v>
      </c>
      <c r="AY2619" s="1">
        <f t="shared" si="1874"/>
        <v>0</v>
      </c>
      <c r="AZ2619" s="1">
        <f t="shared" si="1875"/>
        <v>0</v>
      </c>
      <c r="BA2619" s="1">
        <f t="shared" si="1876"/>
        <v>0</v>
      </c>
      <c r="BB2619" s="1">
        <f t="shared" si="1877"/>
        <v>0</v>
      </c>
      <c r="BC2619" s="1">
        <f t="shared" si="1878"/>
        <v>0</v>
      </c>
      <c r="BD2619" s="1">
        <f t="shared" si="1879"/>
        <v>0</v>
      </c>
      <c r="BE2619" s="1">
        <f t="shared" si="1855"/>
        <v>0</v>
      </c>
      <c r="BF2619" s="1">
        <f t="shared" si="1856"/>
        <v>0</v>
      </c>
      <c r="BG2619" s="1">
        <f t="shared" si="1857"/>
        <v>0</v>
      </c>
      <c r="BH2619" s="1">
        <f t="shared" si="1858"/>
        <v>0</v>
      </c>
      <c r="BI2619" s="1">
        <f t="shared" si="1859"/>
        <v>0</v>
      </c>
      <c r="BJ2619" s="1">
        <f t="shared" si="1860"/>
        <v>0</v>
      </c>
      <c r="BK2619" s="1">
        <f t="shared" si="1861"/>
        <v>1.3496838168573546</v>
      </c>
      <c r="BL2619" s="2" t="e">
        <f t="shared" si="1862"/>
        <v>#DIV/0!</v>
      </c>
      <c r="BM2619" s="2" t="e">
        <f t="shared" si="1863"/>
        <v>#DIV/0!</v>
      </c>
      <c r="BN2619" s="2" t="e">
        <f t="shared" si="1864"/>
        <v>#DIV/0!</v>
      </c>
      <c r="BO2619" s="2" t="e">
        <f t="shared" si="1865"/>
        <v>#DIV/0!</v>
      </c>
      <c r="BP2619" s="2" t="e">
        <f t="shared" si="1866"/>
        <v>#DIV/0!</v>
      </c>
      <c r="BQ2619" s="2" t="e">
        <f t="shared" si="1867"/>
        <v>#DIV/0!</v>
      </c>
      <c r="BR2619" s="2" t="e">
        <f t="shared" si="1868"/>
        <v>#DIV/0!</v>
      </c>
      <c r="BS2619" s="1" t="e">
        <f t="shared" si="1880"/>
        <v>#DIV/0!</v>
      </c>
      <c r="BT2619" s="1" t="e">
        <f t="shared" si="1881"/>
        <v>#DIV/0!</v>
      </c>
      <c r="BU2619" s="1" t="e">
        <f t="shared" si="1882"/>
        <v>#DIV/0!</v>
      </c>
      <c r="BV2619" s="1" t="e">
        <f t="shared" si="1883"/>
        <v>#DIV/0!</v>
      </c>
      <c r="BW2619" s="1" t="e">
        <f t="shared" si="1884"/>
        <v>#DIV/0!</v>
      </c>
      <c r="BX2619" s="1" t="e">
        <f t="shared" si="1885"/>
        <v>#DIV/0!</v>
      </c>
      <c r="BY2619" s="1" t="e">
        <f t="shared" si="1886"/>
        <v>#DIV/0!</v>
      </c>
    </row>
    <row r="2620" spans="1:77" x14ac:dyDescent="0.25">
      <c r="A2620" s="1">
        <v>20081206</v>
      </c>
      <c r="B2620" s="1">
        <v>2008</v>
      </c>
      <c r="C2620" s="1">
        <v>12</v>
      </c>
      <c r="D2620" s="1">
        <v>8.1479999999999997</v>
      </c>
      <c r="E2620" s="1">
        <v>32.307000000000002</v>
      </c>
      <c r="F2620" s="1">
        <f t="shared" si="1869"/>
        <v>1.3398359040000001</v>
      </c>
      <c r="G2620" s="1">
        <v>137.57</v>
      </c>
      <c r="H2620" s="1">
        <v>3.4969999999999999</v>
      </c>
      <c r="I2620" s="1">
        <v>65.177729170000006</v>
      </c>
      <c r="J2620" s="1">
        <v>59.02602083</v>
      </c>
      <c r="K2620" s="1">
        <f t="shared" si="1870"/>
        <v>8.447033700432E-4</v>
      </c>
      <c r="L2620" s="1">
        <f t="shared" si="1871"/>
        <v>7.6497722995680004E-4</v>
      </c>
      <c r="M2620" s="1">
        <f t="shared" si="1841"/>
        <v>7.9726140086399961E-5</v>
      </c>
      <c r="N2620" s="1">
        <f t="shared" si="1842"/>
        <v>0.90561640581317593</v>
      </c>
      <c r="O2620" s="1">
        <f t="shared" si="1843"/>
        <v>1.2133773757599275</v>
      </c>
      <c r="P2620" s="1">
        <f t="shared" si="1844"/>
        <v>0.12645852824007253</v>
      </c>
      <c r="Q2620" s="1">
        <v>6.99472</v>
      </c>
      <c r="R2620" s="1">
        <v>-56.2209</v>
      </c>
      <c r="S2620" s="1">
        <v>-0.14209349600000001</v>
      </c>
      <c r="T2620" s="1">
        <v>1.3969800000000001</v>
      </c>
      <c r="U2620" s="1">
        <v>1.5207064859999999</v>
      </c>
      <c r="V2620" s="1">
        <v>3.5922221999999997E-2</v>
      </c>
      <c r="W2620" s="1">
        <v>0.19465555600000001</v>
      </c>
      <c r="X2620" s="1">
        <v>2.0766666999999999E-2</v>
      </c>
      <c r="Y2620" s="1">
        <v>0.141444444</v>
      </c>
      <c r="Z2620" s="1">
        <v>0.688415577</v>
      </c>
      <c r="AA2620" s="1">
        <v>0.158319286</v>
      </c>
      <c r="AB2620" s="1">
        <v>1.6555555559999999</v>
      </c>
      <c r="AC2620" s="1">
        <v>0.68563531499999997</v>
      </c>
      <c r="AD2620" s="1">
        <v>0.76515955499999999</v>
      </c>
      <c r="AE2620" s="1">
        <f t="shared" si="1845"/>
        <v>0.72024470263641938</v>
      </c>
      <c r="AF2620" s="1">
        <v>0.45820590900000002</v>
      </c>
      <c r="AG2620" s="1">
        <v>0.34306758700000001</v>
      </c>
      <c r="AH2620" s="1">
        <v>0.43095810000000001</v>
      </c>
      <c r="AI2620" s="1">
        <v>1</v>
      </c>
      <c r="AJ2620" s="1">
        <v>0.90493694199999997</v>
      </c>
      <c r="AK2620" s="1">
        <v>1</v>
      </c>
      <c r="AL2620" s="1">
        <v>0</v>
      </c>
      <c r="AM2620" s="1">
        <v>0</v>
      </c>
      <c r="AN2620" s="1">
        <f t="shared" si="1846"/>
        <v>0.23484044486443267</v>
      </c>
      <c r="AO2620" s="1">
        <f t="shared" si="1847"/>
        <v>0.97995494329107724</v>
      </c>
      <c r="AP2620" s="1">
        <f t="shared" si="1848"/>
        <v>1.3129788173236694</v>
      </c>
      <c r="AQ2620" s="1">
        <f t="shared" si="1849"/>
        <v>2.6857086676330688E-2</v>
      </c>
      <c r="AR2620" s="1">
        <f t="shared" si="1850"/>
        <v>1.2708508034510332E-3</v>
      </c>
      <c r="AS2620" s="1">
        <f t="shared" si="1851"/>
        <v>0.57838888890000006</v>
      </c>
      <c r="AT2620" s="1">
        <f t="shared" si="1852"/>
        <v>0.41784514272839351</v>
      </c>
      <c r="AU2620" s="1">
        <f t="shared" si="1853"/>
        <v>0.20099361965949741</v>
      </c>
      <c r="AV2620" s="1">
        <f t="shared" si="1854"/>
        <v>1.4545619363405025</v>
      </c>
      <c r="AW2620" s="1">
        <f t="shared" si="1872"/>
        <v>0.64641257380470951</v>
      </c>
      <c r="AX2620" s="1">
        <f t="shared" si="1873"/>
        <v>0.11131454714404442</v>
      </c>
      <c r="AY2620" s="1">
        <f t="shared" si="1874"/>
        <v>0</v>
      </c>
      <c r="AZ2620" s="1">
        <f t="shared" si="1875"/>
        <v>0</v>
      </c>
      <c r="BA2620" s="1">
        <f t="shared" si="1876"/>
        <v>0</v>
      </c>
      <c r="BB2620" s="1">
        <f t="shared" si="1877"/>
        <v>0</v>
      </c>
      <c r="BC2620" s="1">
        <f t="shared" si="1878"/>
        <v>0</v>
      </c>
      <c r="BD2620" s="1">
        <f t="shared" si="1879"/>
        <v>0</v>
      </c>
      <c r="BE2620" s="1">
        <f t="shared" si="1855"/>
        <v>0</v>
      </c>
      <c r="BF2620" s="1">
        <f t="shared" si="1856"/>
        <v>0</v>
      </c>
      <c r="BG2620" s="1">
        <f t="shared" si="1857"/>
        <v>0</v>
      </c>
      <c r="BH2620" s="1">
        <f t="shared" si="1858"/>
        <v>0</v>
      </c>
      <c r="BI2620" s="1">
        <f t="shared" si="1859"/>
        <v>0</v>
      </c>
      <c r="BJ2620" s="1">
        <f t="shared" si="1860"/>
        <v>0</v>
      </c>
      <c r="BK2620" s="1">
        <f t="shared" si="1861"/>
        <v>1.5207064861822612</v>
      </c>
      <c r="BL2620" s="2" t="e">
        <f t="shared" si="1862"/>
        <v>#DIV/0!</v>
      </c>
      <c r="BM2620" s="2" t="e">
        <f t="shared" si="1863"/>
        <v>#DIV/0!</v>
      </c>
      <c r="BN2620" s="2" t="e">
        <f t="shared" si="1864"/>
        <v>#DIV/0!</v>
      </c>
      <c r="BO2620" s="2" t="e">
        <f t="shared" si="1865"/>
        <v>#DIV/0!</v>
      </c>
      <c r="BP2620" s="2" t="e">
        <f t="shared" si="1866"/>
        <v>#DIV/0!</v>
      </c>
      <c r="BQ2620" s="2" t="e">
        <f t="shared" si="1867"/>
        <v>#DIV/0!</v>
      </c>
      <c r="BR2620" s="2" t="e">
        <f t="shared" si="1868"/>
        <v>#DIV/0!</v>
      </c>
      <c r="BS2620" s="1" t="e">
        <f t="shared" si="1880"/>
        <v>#DIV/0!</v>
      </c>
      <c r="BT2620" s="1" t="e">
        <f t="shared" si="1881"/>
        <v>#DIV/0!</v>
      </c>
      <c r="BU2620" s="1" t="e">
        <f t="shared" si="1882"/>
        <v>#DIV/0!</v>
      </c>
      <c r="BV2620" s="1" t="e">
        <f t="shared" si="1883"/>
        <v>#DIV/0!</v>
      </c>
      <c r="BW2620" s="1" t="e">
        <f t="shared" si="1884"/>
        <v>#DIV/0!</v>
      </c>
      <c r="BX2620" s="1" t="e">
        <f t="shared" si="1885"/>
        <v>#DIV/0!</v>
      </c>
      <c r="BY2620" s="1" t="e">
        <f t="shared" si="1886"/>
        <v>#DIV/0!</v>
      </c>
    </row>
    <row r="2621" spans="1:77" x14ac:dyDescent="0.25">
      <c r="A2621" s="1">
        <v>20081204</v>
      </c>
      <c r="B2621" s="1">
        <v>2008</v>
      </c>
      <c r="C2621" s="1">
        <v>12</v>
      </c>
      <c r="D2621" s="1">
        <v>3.9870000000000001</v>
      </c>
      <c r="E2621" s="1">
        <v>32.268000000000001</v>
      </c>
      <c r="F2621" s="1">
        <f t="shared" si="1869"/>
        <v>1.3382184960000001</v>
      </c>
      <c r="G2621" s="1">
        <v>139.44499999999999</v>
      </c>
      <c r="H2621" s="1">
        <v>0</v>
      </c>
      <c r="I2621" s="1">
        <v>63.575104170000003</v>
      </c>
      <c r="J2621" s="1">
        <v>63.277291669999997</v>
      </c>
      <c r="K2621" s="1">
        <f t="shared" si="1870"/>
        <v>8.2393335004319994E-4</v>
      </c>
      <c r="L2621" s="1">
        <f t="shared" si="1871"/>
        <v>8.200737000432E-4</v>
      </c>
      <c r="M2621" s="1">
        <f t="shared" si="1841"/>
        <v>3.8596499999999419E-6</v>
      </c>
      <c r="N2621" s="1">
        <f t="shared" si="1842"/>
        <v>0.99531557983446395</v>
      </c>
      <c r="O2621" s="1">
        <f t="shared" si="1843"/>
        <v>1.3319497182914444</v>
      </c>
      <c r="P2621" s="1">
        <f t="shared" si="1844"/>
        <v>6.2687777085557173E-3</v>
      </c>
      <c r="Q2621" s="1">
        <v>8.0673899999999996</v>
      </c>
      <c r="R2621" s="1">
        <v>-21.659800000000001</v>
      </c>
      <c r="S2621" s="1">
        <v>-0.59352167899999997</v>
      </c>
      <c r="T2621" s="1">
        <v>1.13351</v>
      </c>
      <c r="U2621" s="1">
        <v>1.2353930369999999</v>
      </c>
      <c r="V2621" s="1">
        <v>3.5922221999999997E-2</v>
      </c>
      <c r="W2621" s="1">
        <v>0.19465555600000001</v>
      </c>
      <c r="X2621" s="1">
        <v>2.0766666999999999E-2</v>
      </c>
      <c r="Y2621" s="1">
        <v>0.141444444</v>
      </c>
      <c r="Z2621" s="1">
        <v>0.688415577</v>
      </c>
      <c r="AA2621" s="1">
        <v>0.158319286</v>
      </c>
      <c r="AB2621" s="1">
        <v>1.6555555559999999</v>
      </c>
      <c r="AC2621" s="1">
        <v>0.68563531499999997</v>
      </c>
      <c r="AD2621" s="1">
        <v>0.76859693799999995</v>
      </c>
      <c r="AE2621" s="1">
        <f t="shared" si="1845"/>
        <v>0.72445976456161876</v>
      </c>
      <c r="AF2621" s="1">
        <v>0.29208933199999998</v>
      </c>
      <c r="AG2621" s="1">
        <v>0.17845174599999999</v>
      </c>
      <c r="AH2621" s="1">
        <v>0.319909261</v>
      </c>
      <c r="AI2621" s="1">
        <v>1</v>
      </c>
      <c r="AJ2621" s="1">
        <v>0.90493694199999997</v>
      </c>
      <c r="AK2621" s="1">
        <v>1</v>
      </c>
      <c r="AL2621" s="1">
        <v>0</v>
      </c>
      <c r="AM2621" s="1">
        <v>0</v>
      </c>
      <c r="AN2621" s="1">
        <f t="shared" si="1846"/>
        <v>0.23140306213919468</v>
      </c>
      <c r="AO2621" s="1">
        <f t="shared" si="1847"/>
        <v>0.98349263342496862</v>
      </c>
      <c r="AP2621" s="1">
        <f t="shared" si="1848"/>
        <v>1.316128032729041</v>
      </c>
      <c r="AQ2621" s="1">
        <f t="shared" si="1849"/>
        <v>2.2090463270959093E-2</v>
      </c>
      <c r="AR2621" s="1">
        <f t="shared" si="1850"/>
        <v>1.0438661273439707E-3</v>
      </c>
      <c r="AS2621" s="1">
        <f t="shared" si="1851"/>
        <v>0.57838888890000006</v>
      </c>
      <c r="AT2621" s="1">
        <f t="shared" si="1852"/>
        <v>0.41884735566829623</v>
      </c>
      <c r="AU2621" s="1">
        <f t="shared" si="1853"/>
        <v>0.20370686170624089</v>
      </c>
      <c r="AV2621" s="1">
        <f t="shared" si="1854"/>
        <v>1.451848694293759</v>
      </c>
      <c r="AW2621" s="1">
        <f t="shared" si="1872"/>
        <v>0.64648048753676457</v>
      </c>
      <c r="AX2621" s="1">
        <f t="shared" si="1873"/>
        <v>0.10879349771306808</v>
      </c>
      <c r="AY2621" s="1">
        <f t="shared" si="1874"/>
        <v>0</v>
      </c>
      <c r="AZ2621" s="1">
        <f t="shared" si="1875"/>
        <v>0</v>
      </c>
      <c r="BA2621" s="1">
        <f t="shared" si="1876"/>
        <v>0</v>
      </c>
      <c r="BB2621" s="1">
        <f t="shared" si="1877"/>
        <v>0</v>
      </c>
      <c r="BC2621" s="1">
        <f t="shared" si="1878"/>
        <v>0</v>
      </c>
      <c r="BD2621" s="1">
        <f t="shared" si="1879"/>
        <v>0</v>
      </c>
      <c r="BE2621" s="1">
        <f t="shared" si="1855"/>
        <v>0</v>
      </c>
      <c r="BF2621" s="1">
        <f t="shared" si="1856"/>
        <v>0</v>
      </c>
      <c r="BG2621" s="1">
        <f t="shared" si="1857"/>
        <v>0</v>
      </c>
      <c r="BH2621" s="1">
        <f t="shared" si="1858"/>
        <v>0</v>
      </c>
      <c r="BI2621" s="1">
        <f t="shared" si="1859"/>
        <v>0</v>
      </c>
      <c r="BJ2621" s="1">
        <f t="shared" si="1860"/>
        <v>0</v>
      </c>
      <c r="BK2621" s="1">
        <f t="shared" si="1861"/>
        <v>1.2353930366319705</v>
      </c>
      <c r="BL2621" s="2" t="e">
        <f t="shared" si="1862"/>
        <v>#DIV/0!</v>
      </c>
      <c r="BM2621" s="2" t="e">
        <f t="shared" si="1863"/>
        <v>#DIV/0!</v>
      </c>
      <c r="BN2621" s="2" t="e">
        <f t="shared" si="1864"/>
        <v>#DIV/0!</v>
      </c>
      <c r="BO2621" s="2" t="e">
        <f t="shared" si="1865"/>
        <v>#DIV/0!</v>
      </c>
      <c r="BP2621" s="2" t="e">
        <f t="shared" si="1866"/>
        <v>#DIV/0!</v>
      </c>
      <c r="BQ2621" s="2" t="e">
        <f t="shared" si="1867"/>
        <v>#DIV/0!</v>
      </c>
      <c r="BR2621" s="2" t="e">
        <f t="shared" si="1868"/>
        <v>#DIV/0!</v>
      </c>
      <c r="BS2621" s="1" t="e">
        <f t="shared" si="1880"/>
        <v>#DIV/0!</v>
      </c>
      <c r="BT2621" s="1" t="e">
        <f t="shared" si="1881"/>
        <v>#DIV/0!</v>
      </c>
      <c r="BU2621" s="1" t="e">
        <f t="shared" si="1882"/>
        <v>#DIV/0!</v>
      </c>
      <c r="BV2621" s="1" t="e">
        <f t="shared" si="1883"/>
        <v>#DIV/0!</v>
      </c>
      <c r="BW2621" s="1" t="e">
        <f t="shared" si="1884"/>
        <v>#DIV/0!</v>
      </c>
      <c r="BX2621" s="1" t="e">
        <f t="shared" si="1885"/>
        <v>#DIV/0!</v>
      </c>
      <c r="BY2621" s="1" t="e">
        <f t="shared" si="1886"/>
        <v>#DIV/0!</v>
      </c>
    </row>
    <row r="2622" spans="1:77" x14ac:dyDescent="0.25">
      <c r="A2622" s="1">
        <v>20050908</v>
      </c>
      <c r="B2622" s="1">
        <v>2005</v>
      </c>
      <c r="C2622" s="1">
        <v>9</v>
      </c>
      <c r="D2622" s="1">
        <v>16.382000000000001</v>
      </c>
      <c r="E2622" s="1">
        <v>32.228000000000002</v>
      </c>
      <c r="F2622" s="1">
        <f t="shared" si="1869"/>
        <v>1.3365596160000002</v>
      </c>
      <c r="G2622" s="1">
        <v>360.471</v>
      </c>
      <c r="H2622" s="1">
        <v>0.27</v>
      </c>
      <c r="I2622" s="1">
        <v>72.752395829999998</v>
      </c>
      <c r="J2622" s="1">
        <v>71.698479169999999</v>
      </c>
      <c r="K2622" s="1">
        <f t="shared" si="1870"/>
        <v>9.4287104995679995E-4</v>
      </c>
      <c r="L2622" s="1">
        <f t="shared" si="1871"/>
        <v>9.2921229004319997E-4</v>
      </c>
      <c r="M2622" s="1">
        <f t="shared" si="1841"/>
        <v>1.3658759913599979E-5</v>
      </c>
      <c r="N2622" s="1">
        <f t="shared" si="1842"/>
        <v>0.98551365012826964</v>
      </c>
      <c r="O2622" s="1">
        <f t="shared" si="1843"/>
        <v>1.3171977457781985</v>
      </c>
      <c r="P2622" s="1">
        <f t="shared" si="1844"/>
        <v>1.9361870221801691E-2</v>
      </c>
      <c r="Q2622" s="1">
        <v>4.79718</v>
      </c>
      <c r="R2622" s="1">
        <v>-1.9971000000000001</v>
      </c>
      <c r="S2622" s="1">
        <v>1.7132296220000001</v>
      </c>
      <c r="T2622" s="1">
        <v>0.39969100000000002</v>
      </c>
      <c r="U2622" s="1">
        <v>0.45629150899999998</v>
      </c>
      <c r="V2622" s="1">
        <v>3.7566666999999998E-2</v>
      </c>
      <c r="W2622" s="1">
        <v>0.18605555600000001</v>
      </c>
      <c r="X2622" s="1">
        <v>2.2211110999999999E-2</v>
      </c>
      <c r="Y2622" s="1">
        <v>0.139066667</v>
      </c>
      <c r="Z2622" s="1">
        <v>0.66401669299999999</v>
      </c>
      <c r="AA2622" s="1">
        <v>0.14452684499999999</v>
      </c>
      <c r="AB2622" s="1">
        <v>1.1666666670000001</v>
      </c>
      <c r="AC2622" s="1">
        <v>0.65538069899999996</v>
      </c>
      <c r="AD2622" s="1">
        <v>0.91059475000000001</v>
      </c>
      <c r="AE2622" s="1">
        <f t="shared" si="1845"/>
        <v>0.89858338442673225</v>
      </c>
      <c r="AF2622" s="1">
        <v>0.77257903999999999</v>
      </c>
      <c r="AG2622" s="1">
        <v>0.80915234599999997</v>
      </c>
      <c r="AH2622" s="1">
        <v>0.65070723200000002</v>
      </c>
      <c r="AI2622" s="1">
        <v>1</v>
      </c>
      <c r="AJ2622" s="1">
        <v>0.89416159799999995</v>
      </c>
      <c r="AK2622" s="1">
        <v>1</v>
      </c>
      <c r="AL2622" s="1">
        <v>1</v>
      </c>
      <c r="AM2622" s="1">
        <v>1</v>
      </c>
      <c r="AN2622" s="1">
        <f t="shared" si="1846"/>
        <v>8.9405250353010376E-2</v>
      </c>
      <c r="AO2622" s="1">
        <f t="shared" si="1847"/>
        <v>0.97917003041171491</v>
      </c>
      <c r="AP2622" s="1">
        <f t="shared" si="1848"/>
        <v>1.3087191198457901</v>
      </c>
      <c r="AQ2622" s="1">
        <f t="shared" si="1849"/>
        <v>2.7840496154210026E-2</v>
      </c>
      <c r="AR2622" s="1">
        <f t="shared" si="1850"/>
        <v>1.1777266328386949E-3</v>
      </c>
      <c r="AS2622" s="1">
        <f t="shared" si="1851"/>
        <v>0.56616666667500004</v>
      </c>
      <c r="AT2622" s="1">
        <f t="shared" si="1852"/>
        <v>0.57395297590091621</v>
      </c>
      <c r="AU2622" s="1">
        <f t="shared" si="1853"/>
        <v>0.43753299808785318</v>
      </c>
      <c r="AV2622" s="1">
        <f t="shared" si="1854"/>
        <v>0.72913366891214693</v>
      </c>
      <c r="AW2622" s="1">
        <f t="shared" si="1872"/>
        <v>0.37725475796336949</v>
      </c>
      <c r="AX2622" s="1">
        <f t="shared" si="1873"/>
        <v>0.24531972916899866</v>
      </c>
      <c r="AY2622" s="1">
        <f t="shared" si="1874"/>
        <v>1.0624892779116761</v>
      </c>
      <c r="AZ2622" s="1">
        <f t="shared" si="1875"/>
        <v>1.3009448468963964</v>
      </c>
      <c r="BA2622" s="1">
        <f t="shared" si="1876"/>
        <v>0.80783606970246014</v>
      </c>
      <c r="BB2622" s="1">
        <f t="shared" si="1877"/>
        <v>0.60573508226886175</v>
      </c>
      <c r="BC2622" s="1">
        <f t="shared" si="1878"/>
        <v>1.8021952907568581</v>
      </c>
      <c r="BD2622" s="1">
        <f t="shared" si="1879"/>
        <v>1.1981687896444015</v>
      </c>
      <c r="BE2622" s="1">
        <f t="shared" si="1855"/>
        <v>1.2129490928</v>
      </c>
      <c r="BF2622" s="1">
        <f t="shared" si="1856"/>
        <v>1.4851725138604128</v>
      </c>
      <c r="BG2622" s="1">
        <f t="shared" si="1857"/>
        <v>0.92223427402734859</v>
      </c>
      <c r="BH2622" s="1">
        <f t="shared" si="1858"/>
        <v>0.69151363104506203</v>
      </c>
      <c r="BI2622" s="1">
        <f t="shared" si="1859"/>
        <v>2.0574053672037915</v>
      </c>
      <c r="BJ2622" s="1">
        <f t="shared" si="1860"/>
        <v>1.3678422706316138</v>
      </c>
      <c r="BK2622" s="1">
        <f t="shared" si="1861"/>
        <v>0.45629150893946835</v>
      </c>
      <c r="BL2622" s="2">
        <f t="shared" si="1862"/>
        <v>1.57</v>
      </c>
      <c r="BM2622" s="2">
        <f t="shared" si="1863"/>
        <v>1.9223567259350096</v>
      </c>
      <c r="BN2622" s="2">
        <f t="shared" si="1864"/>
        <v>1.1937086385715934</v>
      </c>
      <c r="BO2622" s="2">
        <f t="shared" si="1865"/>
        <v>0.89507169524695107</v>
      </c>
      <c r="BP2622" s="2">
        <f t="shared" si="1866"/>
        <v>2.6630354445077771</v>
      </c>
      <c r="BQ2622" s="2">
        <f t="shared" si="1867"/>
        <v>1.7704884546591035</v>
      </c>
      <c r="BR2622" s="2">
        <f t="shared" si="1868"/>
        <v>0.59060819063829162</v>
      </c>
      <c r="BS2622" s="1">
        <f t="shared" si="1880"/>
        <v>1.3752499393611251</v>
      </c>
      <c r="BT2622" s="1">
        <f t="shared" si="1881"/>
        <v>1.6838987074984542</v>
      </c>
      <c r="BU2622" s="1">
        <f t="shared" si="1882"/>
        <v>1.0456354986053726</v>
      </c>
      <c r="BV2622" s="1">
        <f t="shared" si="1883"/>
        <v>0.78404286281033686</v>
      </c>
      <c r="BW2622" s="1">
        <f t="shared" si="1884"/>
        <v>2.332700212468692</v>
      </c>
      <c r="BX2622" s="1">
        <f t="shared" si="1885"/>
        <v>1.550868878923251</v>
      </c>
      <c r="BY2622" s="1">
        <f t="shared" si="1886"/>
        <v>0.51734641933853143</v>
      </c>
    </row>
    <row r="2623" spans="1:77" x14ac:dyDescent="0.25">
      <c r="A2623" s="1">
        <v>20040109</v>
      </c>
      <c r="B2623" s="1">
        <v>2004</v>
      </c>
      <c r="C2623" s="1">
        <v>1</v>
      </c>
      <c r="D2623" s="1">
        <v>9.8089999999999993</v>
      </c>
      <c r="E2623" s="1">
        <v>32.156999999999996</v>
      </c>
      <c r="F2623" s="1">
        <f t="shared" si="1869"/>
        <v>1.3336151039999999</v>
      </c>
      <c r="G2623" s="1">
        <v>140.523</v>
      </c>
      <c r="H2623" s="1">
        <v>2.8730000000000002</v>
      </c>
      <c r="I2623" s="1">
        <v>64.889854170000007</v>
      </c>
      <c r="J2623" s="1">
        <v>46.203395829999998</v>
      </c>
      <c r="K2623" s="1">
        <f t="shared" si="1870"/>
        <v>8.409725100432E-4</v>
      </c>
      <c r="L2623" s="1">
        <f t="shared" si="1871"/>
        <v>5.9879600995679989E-4</v>
      </c>
      <c r="M2623" s="1">
        <f t="shared" si="1841"/>
        <v>2.4217650008640011E-4</v>
      </c>
      <c r="N2623" s="1">
        <f t="shared" si="1842"/>
        <v>0.71202804230311911</v>
      </c>
      <c r="O2623" s="1">
        <f t="shared" si="1843"/>
        <v>0.94957135168699058</v>
      </c>
      <c r="P2623" s="1">
        <f t="shared" si="1844"/>
        <v>0.38404375231300936</v>
      </c>
      <c r="Q2623" s="1">
        <v>22.543399999999998</v>
      </c>
      <c r="R2623" s="1">
        <v>-52.395899999999997</v>
      </c>
      <c r="S2623" s="1">
        <v>-0.75515953400000002</v>
      </c>
      <c r="T2623" s="1">
        <v>1.78139</v>
      </c>
      <c r="U2623" s="1">
        <v>1.854711215</v>
      </c>
      <c r="V2623" s="1">
        <v>2.63E-2</v>
      </c>
      <c r="W2623" s="1">
        <v>0.15909999999999999</v>
      </c>
      <c r="X2623" s="1">
        <v>1.4166667000000001E-2</v>
      </c>
      <c r="Y2623" s="1">
        <v>0.117666667</v>
      </c>
      <c r="Z2623" s="1">
        <v>0.71628910499999998</v>
      </c>
      <c r="AA2623" s="1">
        <v>0.14970492499999999</v>
      </c>
      <c r="AB2623" s="1">
        <v>1.1000000000000001</v>
      </c>
      <c r="AC2623" s="1">
        <v>0.72019849000000002</v>
      </c>
      <c r="AD2623" s="1">
        <v>0.77116201600000001</v>
      </c>
      <c r="AE2623" s="1">
        <f t="shared" si="1845"/>
        <v>0.72760516983445744</v>
      </c>
      <c r="AF2623" s="1">
        <v>0.52359388900000003</v>
      </c>
      <c r="AG2623" s="1">
        <v>0.42935122100000001</v>
      </c>
      <c r="AH2623" s="1">
        <v>0.47528689600000001</v>
      </c>
      <c r="AI2623" s="1">
        <v>1</v>
      </c>
      <c r="AJ2623" s="1">
        <v>0.89820697299999996</v>
      </c>
      <c r="AK2623" s="1">
        <v>1</v>
      </c>
      <c r="AL2623" s="1">
        <v>0</v>
      </c>
      <c r="AM2623" s="1">
        <v>0</v>
      </c>
      <c r="AN2623" s="1">
        <f t="shared" si="1846"/>
        <v>0.22883798381759568</v>
      </c>
      <c r="AO2623" s="1">
        <f t="shared" si="1847"/>
        <v>0.98604916892266536</v>
      </c>
      <c r="AP2623" s="1">
        <f t="shared" si="1848"/>
        <v>1.3150100649619139</v>
      </c>
      <c r="AQ2623" s="1">
        <f t="shared" si="1849"/>
        <v>1.860503903808608E-2</v>
      </c>
      <c r="AR2623" s="1">
        <f t="shared" si="1850"/>
        <v>9.3070017569483652E-4</v>
      </c>
      <c r="AS2623" s="1">
        <f t="shared" si="1851"/>
        <v>0.5645</v>
      </c>
      <c r="AT2623" s="1">
        <f t="shared" si="1852"/>
        <v>0.60313964706856238</v>
      </c>
      <c r="AU2623" s="1">
        <f t="shared" si="1853"/>
        <v>0.20274815334541774</v>
      </c>
      <c r="AV2623" s="1">
        <f t="shared" si="1854"/>
        <v>0.89725184665458235</v>
      </c>
      <c r="AW2623" s="1">
        <f t="shared" si="1872"/>
        <v>0.47682673992602626</v>
      </c>
      <c r="AX2623" s="1">
        <f t="shared" si="1873"/>
        <v>0.12279150328540676</v>
      </c>
      <c r="AY2623" s="1">
        <f t="shared" si="1874"/>
        <v>0</v>
      </c>
      <c r="AZ2623" s="1">
        <f t="shared" si="1875"/>
        <v>0</v>
      </c>
      <c r="BA2623" s="1">
        <f t="shared" si="1876"/>
        <v>0</v>
      </c>
      <c r="BB2623" s="1">
        <f t="shared" si="1877"/>
        <v>0</v>
      </c>
      <c r="BC2623" s="1">
        <f t="shared" si="1878"/>
        <v>0</v>
      </c>
      <c r="BD2623" s="1">
        <f t="shared" si="1879"/>
        <v>0</v>
      </c>
      <c r="BE2623" s="1">
        <f t="shared" si="1855"/>
        <v>0</v>
      </c>
      <c r="BF2623" s="1">
        <f t="shared" si="1856"/>
        <v>0</v>
      </c>
      <c r="BG2623" s="1">
        <f t="shared" si="1857"/>
        <v>0</v>
      </c>
      <c r="BH2623" s="1">
        <f t="shared" si="1858"/>
        <v>0</v>
      </c>
      <c r="BI2623" s="1">
        <f t="shared" si="1859"/>
        <v>0</v>
      </c>
      <c r="BJ2623" s="1">
        <f t="shared" si="1860"/>
        <v>0</v>
      </c>
      <c r="BK2623" s="1">
        <f t="shared" si="1861"/>
        <v>1.8547112150498606</v>
      </c>
      <c r="BL2623" s="2" t="e">
        <f t="shared" si="1862"/>
        <v>#DIV/0!</v>
      </c>
      <c r="BM2623" s="2" t="e">
        <f t="shared" si="1863"/>
        <v>#DIV/0!</v>
      </c>
      <c r="BN2623" s="2" t="e">
        <f t="shared" si="1864"/>
        <v>#DIV/0!</v>
      </c>
      <c r="BO2623" s="2" t="e">
        <f t="shared" si="1865"/>
        <v>#DIV/0!</v>
      </c>
      <c r="BP2623" s="2" t="e">
        <f t="shared" si="1866"/>
        <v>#DIV/0!</v>
      </c>
      <c r="BQ2623" s="2" t="e">
        <f t="shared" si="1867"/>
        <v>#DIV/0!</v>
      </c>
      <c r="BR2623" s="2" t="e">
        <f t="shared" si="1868"/>
        <v>#DIV/0!</v>
      </c>
      <c r="BS2623" s="1" t="e">
        <f t="shared" si="1880"/>
        <v>#DIV/0!</v>
      </c>
      <c r="BT2623" s="1" t="e">
        <f t="shared" si="1881"/>
        <v>#DIV/0!</v>
      </c>
      <c r="BU2623" s="1" t="e">
        <f t="shared" si="1882"/>
        <v>#DIV/0!</v>
      </c>
      <c r="BV2623" s="1" t="e">
        <f t="shared" si="1883"/>
        <v>#DIV/0!</v>
      </c>
      <c r="BW2623" s="1" t="e">
        <f t="shared" si="1884"/>
        <v>#DIV/0!</v>
      </c>
      <c r="BX2623" s="1" t="e">
        <f t="shared" si="1885"/>
        <v>#DIV/0!</v>
      </c>
      <c r="BY2623" s="1" t="e">
        <f t="shared" si="1886"/>
        <v>#DIV/0!</v>
      </c>
    </row>
    <row r="2624" spans="1:77" x14ac:dyDescent="0.25">
      <c r="A2624" s="1">
        <v>20121127</v>
      </c>
      <c r="B2624" s="1">
        <v>2012</v>
      </c>
      <c r="C2624" s="1">
        <v>11</v>
      </c>
      <c r="D2624" s="1">
        <v>8.0350000000000001</v>
      </c>
      <c r="E2624" s="1">
        <v>31.908000000000001</v>
      </c>
      <c r="F2624" s="1">
        <f t="shared" si="1869"/>
        <v>1.3232885760000002</v>
      </c>
      <c r="G2624" s="1">
        <v>147.76400000000001</v>
      </c>
      <c r="H2624" s="1">
        <v>1.6</v>
      </c>
      <c r="I2624" s="1">
        <v>60.805319150000003</v>
      </c>
      <c r="J2624" s="1">
        <v>58.688654489999998</v>
      </c>
      <c r="K2624" s="1">
        <f t="shared" si="1870"/>
        <v>7.8803693618399999E-4</v>
      </c>
      <c r="L2624" s="1">
        <f t="shared" si="1871"/>
        <v>7.6060496219039985E-4</v>
      </c>
      <c r="M2624" s="1">
        <f t="shared" si="1841"/>
        <v>2.7431973993600144E-5</v>
      </c>
      <c r="N2624" s="1">
        <f t="shared" si="1842"/>
        <v>0.9651894819468273</v>
      </c>
      <c r="O2624" s="1">
        <f t="shared" si="1843"/>
        <v>1.277224215135595</v>
      </c>
      <c r="P2624" s="1">
        <f t="shared" si="1844"/>
        <v>4.6064360864405129E-2</v>
      </c>
      <c r="Q2624" s="1">
        <v>1.4103000000000001</v>
      </c>
      <c r="R2624" s="1">
        <v>-30.992100000000001</v>
      </c>
      <c r="S2624" s="1">
        <v>-4.7674583999999999E-2</v>
      </c>
      <c r="T2624" s="1">
        <v>1.8342400000000001</v>
      </c>
      <c r="U2624" s="1">
        <v>1.876396951</v>
      </c>
      <c r="V2624" s="1">
        <v>2.3099999999999999E-2</v>
      </c>
      <c r="W2624" s="1">
        <v>0.14878888900000001</v>
      </c>
      <c r="X2624" s="1">
        <v>1.4688889E-2</v>
      </c>
      <c r="Y2624" s="1">
        <v>0.111477778</v>
      </c>
      <c r="Z2624" s="1">
        <v>0.73122171999999996</v>
      </c>
      <c r="AA2624" s="1">
        <v>0.14335724</v>
      </c>
      <c r="AB2624" s="1">
        <v>1.3444444440000001</v>
      </c>
      <c r="AC2624" s="1">
        <v>0.73871493300000002</v>
      </c>
      <c r="AD2624" s="1">
        <v>0.78406107000000003</v>
      </c>
      <c r="AE2624" s="1">
        <f t="shared" si="1845"/>
        <v>0.74342252605763337</v>
      </c>
      <c r="AF2624" s="1">
        <v>0.45373486699999999</v>
      </c>
      <c r="AG2624" s="1">
        <v>0.33758321099999999</v>
      </c>
      <c r="AH2624" s="1">
        <v>0.42794235400000002</v>
      </c>
      <c r="AI2624" s="1">
        <v>1</v>
      </c>
      <c r="AJ2624" s="1">
        <v>0.89324784400000001</v>
      </c>
      <c r="AK2624" s="1">
        <v>1</v>
      </c>
      <c r="AL2624" s="1">
        <v>0</v>
      </c>
      <c r="AM2624" s="1">
        <v>0</v>
      </c>
      <c r="AN2624" s="1">
        <f t="shared" si="1846"/>
        <v>0.21593892964456837</v>
      </c>
      <c r="AO2624" s="1">
        <f t="shared" si="1847"/>
        <v>0.99777766493050124</v>
      </c>
      <c r="AP2624" s="1">
        <f t="shared" si="1848"/>
        <v>1.3203477853904884</v>
      </c>
      <c r="AQ2624" s="1">
        <f t="shared" si="1849"/>
        <v>2.9407906095118008E-3</v>
      </c>
      <c r="AR2624" s="1">
        <f t="shared" si="1850"/>
        <v>1.4272002971307539E-4</v>
      </c>
      <c r="AS2624" s="1">
        <f t="shared" si="1851"/>
        <v>0.57061111110000007</v>
      </c>
      <c r="AT2624" s="1">
        <f t="shared" si="1852"/>
        <v>0.51449770950495688</v>
      </c>
      <c r="AU2624" s="1">
        <f t="shared" si="1853"/>
        <v>0.21469390250461645</v>
      </c>
      <c r="AV2624" s="1">
        <f t="shared" si="1854"/>
        <v>1.1297505414953837</v>
      </c>
      <c r="AW2624" s="1">
        <f t="shared" si="1872"/>
        <v>0.55540680626281158</v>
      </c>
      <c r="AX2624" s="1">
        <f t="shared" si="1873"/>
        <v>0.10794238747079661</v>
      </c>
      <c r="AY2624" s="1">
        <f t="shared" si="1874"/>
        <v>0</v>
      </c>
      <c r="AZ2624" s="1">
        <f t="shared" si="1875"/>
        <v>0</v>
      </c>
      <c r="BA2624" s="1">
        <f t="shared" si="1876"/>
        <v>0</v>
      </c>
      <c r="BB2624" s="1">
        <f t="shared" si="1877"/>
        <v>0</v>
      </c>
      <c r="BC2624" s="1">
        <f t="shared" si="1878"/>
        <v>0</v>
      </c>
      <c r="BD2624" s="1">
        <f t="shared" si="1879"/>
        <v>0</v>
      </c>
      <c r="BE2624" s="1">
        <f t="shared" si="1855"/>
        <v>0</v>
      </c>
      <c r="BF2624" s="1">
        <f t="shared" si="1856"/>
        <v>0</v>
      </c>
      <c r="BG2624" s="1">
        <f t="shared" si="1857"/>
        <v>0</v>
      </c>
      <c r="BH2624" s="1">
        <f t="shared" si="1858"/>
        <v>0</v>
      </c>
      <c r="BI2624" s="1">
        <f t="shared" si="1859"/>
        <v>0</v>
      </c>
      <c r="BJ2624" s="1">
        <f t="shared" si="1860"/>
        <v>0</v>
      </c>
      <c r="BK2624" s="1">
        <f t="shared" si="1861"/>
        <v>1.8763969506978904</v>
      </c>
      <c r="BL2624" s="2" t="e">
        <f t="shared" si="1862"/>
        <v>#DIV/0!</v>
      </c>
      <c r="BM2624" s="2" t="e">
        <f t="shared" si="1863"/>
        <v>#DIV/0!</v>
      </c>
      <c r="BN2624" s="2" t="e">
        <f t="shared" si="1864"/>
        <v>#DIV/0!</v>
      </c>
      <c r="BO2624" s="2" t="e">
        <f t="shared" si="1865"/>
        <v>#DIV/0!</v>
      </c>
      <c r="BP2624" s="2" t="e">
        <f t="shared" si="1866"/>
        <v>#DIV/0!</v>
      </c>
      <c r="BQ2624" s="2" t="e">
        <f t="shared" si="1867"/>
        <v>#DIV/0!</v>
      </c>
      <c r="BR2624" s="2" t="e">
        <f t="shared" si="1868"/>
        <v>#DIV/0!</v>
      </c>
      <c r="BS2624" s="1" t="e">
        <f t="shared" si="1880"/>
        <v>#DIV/0!</v>
      </c>
      <c r="BT2624" s="1" t="e">
        <f t="shared" si="1881"/>
        <v>#DIV/0!</v>
      </c>
      <c r="BU2624" s="1" t="e">
        <f t="shared" si="1882"/>
        <v>#DIV/0!</v>
      </c>
      <c r="BV2624" s="1" t="e">
        <f t="shared" si="1883"/>
        <v>#DIV/0!</v>
      </c>
      <c r="BW2624" s="1" t="e">
        <f t="shared" si="1884"/>
        <v>#DIV/0!</v>
      </c>
      <c r="BX2624" s="1" t="e">
        <f t="shared" si="1885"/>
        <v>#DIV/0!</v>
      </c>
      <c r="BY2624" s="1" t="e">
        <f t="shared" si="1886"/>
        <v>#DIV/0!</v>
      </c>
    </row>
    <row r="2625" spans="1:77" x14ac:dyDescent="0.25">
      <c r="A2625" s="1">
        <v>20050116</v>
      </c>
      <c r="B2625" s="1">
        <v>2005</v>
      </c>
      <c r="C2625" s="1">
        <v>1</v>
      </c>
      <c r="D2625" s="1">
        <v>6.5570000000000004</v>
      </c>
      <c r="E2625" s="1">
        <v>31.850999999999999</v>
      </c>
      <c r="F2625" s="1">
        <f t="shared" si="1869"/>
        <v>1.3209246719999999</v>
      </c>
      <c r="G2625" s="1">
        <v>149.345</v>
      </c>
      <c r="H2625" s="1">
        <v>2.0350000000000001</v>
      </c>
      <c r="I2625" s="1">
        <v>64.989020830000001</v>
      </c>
      <c r="J2625" s="1">
        <v>56.639125</v>
      </c>
      <c r="K2625" s="1">
        <f t="shared" si="1870"/>
        <v>8.4225770995679996E-4</v>
      </c>
      <c r="L2625" s="1">
        <f t="shared" si="1871"/>
        <v>7.3404305999999996E-4</v>
      </c>
      <c r="M2625" s="1">
        <f t="shared" si="1841"/>
        <v>1.082146499568E-4</v>
      </c>
      <c r="N2625" s="1">
        <f t="shared" si="1842"/>
        <v>0.87151836228088619</v>
      </c>
      <c r="O2625" s="1">
        <f t="shared" si="1843"/>
        <v>1.1512101068378566</v>
      </c>
      <c r="P2625" s="1">
        <f t="shared" si="1844"/>
        <v>0.16971456516214323</v>
      </c>
      <c r="Q2625" s="1">
        <v>4.7226800000000004</v>
      </c>
      <c r="R2625" s="1">
        <v>-15.0974</v>
      </c>
      <c r="S2625" s="1">
        <v>-0.45521035700000001</v>
      </c>
      <c r="T2625" s="1">
        <v>1.3055600000000001</v>
      </c>
      <c r="U2625" s="1">
        <v>1.3645341609999999</v>
      </c>
      <c r="V2625" s="1">
        <v>3.2633333E-2</v>
      </c>
      <c r="W2625" s="1">
        <v>0.200144444</v>
      </c>
      <c r="X2625" s="1">
        <v>1.9477778000000001E-2</v>
      </c>
      <c r="Y2625" s="1">
        <v>0.1363</v>
      </c>
      <c r="Z2625" s="1">
        <v>0.71961814000000002</v>
      </c>
      <c r="AA2625" s="1">
        <v>0.18976221800000001</v>
      </c>
      <c r="AB2625" s="1">
        <v>2.1555555559999999</v>
      </c>
      <c r="AC2625" s="1">
        <v>0.72432649400000004</v>
      </c>
      <c r="AD2625" s="1">
        <v>0.78672871499999997</v>
      </c>
      <c r="AE2625" s="1">
        <f t="shared" si="1845"/>
        <v>0.74669370324954032</v>
      </c>
      <c r="AF2625" s="1">
        <v>0.39502631399999999</v>
      </c>
      <c r="AG2625" s="1">
        <v>0.270934601</v>
      </c>
      <c r="AH2625" s="1">
        <v>0.38849746499999999</v>
      </c>
      <c r="AI2625" s="1">
        <v>1</v>
      </c>
      <c r="AJ2625" s="1">
        <v>0.92950173300000005</v>
      </c>
      <c r="AK2625" s="1">
        <v>1</v>
      </c>
      <c r="AL2625" s="1">
        <v>0</v>
      </c>
      <c r="AM2625" s="1">
        <v>0</v>
      </c>
      <c r="AN2625" s="1">
        <f t="shared" si="1846"/>
        <v>0.21327128460946132</v>
      </c>
      <c r="AO2625" s="1">
        <f t="shared" si="1847"/>
        <v>0.99995894721679723</v>
      </c>
      <c r="AP2625" s="1">
        <f t="shared" si="1848"/>
        <v>1.320870444365813</v>
      </c>
      <c r="AQ2625" s="1">
        <f t="shared" si="1849"/>
        <v>5.4227634186831963E-5</v>
      </c>
      <c r="AR2625" s="1">
        <f t="shared" si="1850"/>
        <v>2.4078669815471382E-6</v>
      </c>
      <c r="AS2625" s="1">
        <f t="shared" si="1851"/>
        <v>0.59088888890000002</v>
      </c>
      <c r="AT2625" s="1">
        <f t="shared" si="1852"/>
        <v>0.30700101057893064</v>
      </c>
      <c r="AU2625" s="1">
        <f t="shared" si="1853"/>
        <v>0.21841872228769157</v>
      </c>
      <c r="AV2625" s="1">
        <f t="shared" si="1854"/>
        <v>1.9371368337123083</v>
      </c>
      <c r="AW2625" s="1">
        <f t="shared" si="1872"/>
        <v>0.74713517652217643</v>
      </c>
      <c r="AX2625" s="1">
        <f t="shared" si="1873"/>
        <v>8.428646526662803E-2</v>
      </c>
      <c r="AY2625" s="1">
        <f t="shared" si="1874"/>
        <v>0</v>
      </c>
      <c r="AZ2625" s="1">
        <f t="shared" si="1875"/>
        <v>0</v>
      </c>
      <c r="BA2625" s="1">
        <f t="shared" si="1876"/>
        <v>0</v>
      </c>
      <c r="BB2625" s="1">
        <f t="shared" si="1877"/>
        <v>0</v>
      </c>
      <c r="BC2625" s="1">
        <f t="shared" si="1878"/>
        <v>0</v>
      </c>
      <c r="BD2625" s="1">
        <f t="shared" si="1879"/>
        <v>0</v>
      </c>
      <c r="BE2625" s="1">
        <f t="shared" si="1855"/>
        <v>0</v>
      </c>
      <c r="BF2625" s="1">
        <f t="shared" si="1856"/>
        <v>0</v>
      </c>
      <c r="BG2625" s="1">
        <f t="shared" si="1857"/>
        <v>0</v>
      </c>
      <c r="BH2625" s="1">
        <f t="shared" si="1858"/>
        <v>0</v>
      </c>
      <c r="BI2625" s="1">
        <f t="shared" si="1859"/>
        <v>0</v>
      </c>
      <c r="BJ2625" s="1">
        <f t="shared" si="1860"/>
        <v>0</v>
      </c>
      <c r="BK2625" s="1">
        <f t="shared" si="1861"/>
        <v>1.3645341614685351</v>
      </c>
      <c r="BL2625" s="2" t="e">
        <f t="shared" si="1862"/>
        <v>#DIV/0!</v>
      </c>
      <c r="BM2625" s="2" t="e">
        <f t="shared" si="1863"/>
        <v>#DIV/0!</v>
      </c>
      <c r="BN2625" s="2" t="e">
        <f t="shared" si="1864"/>
        <v>#DIV/0!</v>
      </c>
      <c r="BO2625" s="2" t="e">
        <f t="shared" si="1865"/>
        <v>#DIV/0!</v>
      </c>
      <c r="BP2625" s="2" t="e">
        <f t="shared" si="1866"/>
        <v>#DIV/0!</v>
      </c>
      <c r="BQ2625" s="2" t="e">
        <f t="shared" si="1867"/>
        <v>#DIV/0!</v>
      </c>
      <c r="BR2625" s="2" t="e">
        <f t="shared" si="1868"/>
        <v>#DIV/0!</v>
      </c>
      <c r="BS2625" s="1" t="e">
        <f t="shared" si="1880"/>
        <v>#DIV/0!</v>
      </c>
      <c r="BT2625" s="1" t="e">
        <f t="shared" si="1881"/>
        <v>#DIV/0!</v>
      </c>
      <c r="BU2625" s="1" t="e">
        <f t="shared" si="1882"/>
        <v>#DIV/0!</v>
      </c>
      <c r="BV2625" s="1" t="e">
        <f t="shared" si="1883"/>
        <v>#DIV/0!</v>
      </c>
      <c r="BW2625" s="1" t="e">
        <f t="shared" si="1884"/>
        <v>#DIV/0!</v>
      </c>
      <c r="BX2625" s="1" t="e">
        <f t="shared" si="1885"/>
        <v>#DIV/0!</v>
      </c>
      <c r="BY2625" s="1" t="e">
        <f t="shared" si="1886"/>
        <v>#DIV/0!</v>
      </c>
    </row>
    <row r="2626" spans="1:77" x14ac:dyDescent="0.25">
      <c r="A2626" s="1">
        <v>20040112</v>
      </c>
      <c r="B2626" s="1">
        <v>2004</v>
      </c>
      <c r="C2626" s="1">
        <v>1</v>
      </c>
      <c r="D2626" s="1">
        <v>11.765000000000001</v>
      </c>
      <c r="E2626" s="1">
        <v>30.998999999999999</v>
      </c>
      <c r="F2626" s="1">
        <f t="shared" si="1869"/>
        <v>1.285590528</v>
      </c>
      <c r="G2626" s="1">
        <v>143.96700000000001</v>
      </c>
      <c r="H2626" s="1">
        <v>3.6219999999999999</v>
      </c>
      <c r="I2626" s="1">
        <v>69.059416670000005</v>
      </c>
      <c r="J2626" s="1">
        <v>60.212791670000001</v>
      </c>
      <c r="K2626" s="1">
        <f t="shared" si="1870"/>
        <v>8.950100400432E-4</v>
      </c>
      <c r="L2626" s="1">
        <f t="shared" si="1871"/>
        <v>7.8035778004320003E-4</v>
      </c>
      <c r="M2626" s="1">
        <f t="shared" ref="M2626:M2689" si="1887">K2626-L2626</f>
        <v>1.1465225999999996E-4</v>
      </c>
      <c r="N2626" s="1">
        <f t="shared" ref="N2626:N2689" si="1888">J2626/I2626</f>
        <v>0.87189835323582954</v>
      </c>
      <c r="O2626" s="1">
        <f t="shared" ref="O2626:O2689" si="1889">N2626*F2626</f>
        <v>1.1209042642987805</v>
      </c>
      <c r="P2626" s="1">
        <f t="shared" ref="P2626:P2689" si="1890">F2626-O2626</f>
        <v>0.16468626370121942</v>
      </c>
      <c r="Q2626" s="1">
        <v>11.723599999999999</v>
      </c>
      <c r="R2626" s="1">
        <v>-46.424199999999999</v>
      </c>
      <c r="S2626" s="1">
        <v>-0.337850066</v>
      </c>
      <c r="T2626" s="1">
        <v>1.92347</v>
      </c>
      <c r="U2626" s="1">
        <v>2.0774498399999999</v>
      </c>
      <c r="V2626" s="1">
        <v>2.63E-2</v>
      </c>
      <c r="W2626" s="1">
        <v>0.15909999999999999</v>
      </c>
      <c r="X2626" s="1">
        <v>1.4166667000000001E-2</v>
      </c>
      <c r="Y2626" s="1">
        <v>0.117666667</v>
      </c>
      <c r="Z2626" s="1">
        <v>0.71628910499999998</v>
      </c>
      <c r="AA2626" s="1">
        <v>0.14970492499999999</v>
      </c>
      <c r="AB2626" s="1">
        <v>1.1000000000000001</v>
      </c>
      <c r="AC2626" s="1">
        <v>0.72019849000000002</v>
      </c>
      <c r="AD2626" s="1">
        <v>0.78467982199999997</v>
      </c>
      <c r="AE2626" s="1">
        <f t="shared" ref="AE2626:AE2689" si="1891">(AD2626-0.1778)/(0.9933-0.1778)</f>
        <v>0.74418126548129993</v>
      </c>
      <c r="AF2626" s="1">
        <v>0.59963617999999996</v>
      </c>
      <c r="AG2626" s="1">
        <v>0.54135416000000003</v>
      </c>
      <c r="AH2626" s="1">
        <v>0.527488658</v>
      </c>
      <c r="AI2626" s="1">
        <v>1</v>
      </c>
      <c r="AJ2626" s="1">
        <v>0.89820697299999996</v>
      </c>
      <c r="AK2626" s="1">
        <v>1</v>
      </c>
      <c r="AL2626" s="1">
        <v>0</v>
      </c>
      <c r="AM2626" s="1">
        <v>0</v>
      </c>
      <c r="AN2626" s="1">
        <f t="shared" ref="AN2626:AN2689" si="1892">E2626/G2626</f>
        <v>0.21532017754068639</v>
      </c>
      <c r="AO2626" s="1">
        <f t="shared" ref="AO2626:AO2689" si="1893">0.7527+3.8453*AN2626-16.316*AN2626*AN2626+18.962*AN2626*AN2626*AN2626-7.0802*AN2626*AN2626*AN2626*AN2626</f>
        <v>0.9982912832845553</v>
      </c>
      <c r="AP2626" s="1">
        <f t="shared" ref="AP2626:AP2689" si="1894">F2626*AO2626</f>
        <v>1.283393817975589</v>
      </c>
      <c r="AQ2626" s="1">
        <f t="shared" ref="AQ2626:AQ2689" si="1895">F2626-AP2626</f>
        <v>2.1967100244109083E-3</v>
      </c>
      <c r="AR2626" s="1">
        <f t="shared" ref="AR2626:AR2689" si="1896">0.07*0.8*AQ2626*(1.1-0.1*AB2626)*EXP(-G2626/1367)</f>
        <v>1.0961192047108769E-4</v>
      </c>
      <c r="AS2626" s="1">
        <f t="shared" ref="AS2626:AS2689" si="1897">0.537+0.025*AB2626</f>
        <v>0.5645</v>
      </c>
      <c r="AT2626" s="1">
        <f t="shared" ref="AT2626:AT2689" si="1898">AP2626*EXP(-0.5*0.8*AB2626/AS2626)</f>
        <v>0.58863860821186231</v>
      </c>
      <c r="AU2626" s="1">
        <f t="shared" ref="AU2626:AU2689" si="1899">2*G2626/1367*(1-EXP(-0.5*0.8*AB2626/(G2626/1367)))</f>
        <v>0.20740291710720904</v>
      </c>
      <c r="AV2626" s="1">
        <f t="shared" ref="AV2626:AV2689" si="1900">AB2626-AU2626</f>
        <v>0.89259708289279105</v>
      </c>
      <c r="AW2626" s="1">
        <f t="shared" si="1872"/>
        <v>0.46236378122718924</v>
      </c>
      <c r="AX2626" s="1">
        <f t="shared" si="1873"/>
        <v>0.10920804783662914</v>
      </c>
      <c r="AY2626" s="1">
        <f t="shared" si="1874"/>
        <v>0</v>
      </c>
      <c r="AZ2626" s="1">
        <f t="shared" si="1875"/>
        <v>0</v>
      </c>
      <c r="BA2626" s="1">
        <f t="shared" si="1876"/>
        <v>0</v>
      </c>
      <c r="BB2626" s="1">
        <f t="shared" si="1877"/>
        <v>0</v>
      </c>
      <c r="BC2626" s="1">
        <f t="shared" si="1878"/>
        <v>0</v>
      </c>
      <c r="BD2626" s="1">
        <f t="shared" si="1879"/>
        <v>0</v>
      </c>
      <c r="BE2626" s="1">
        <f t="shared" ref="BE2626:BE2689" si="1901">AY2626/AC2626/F2626</f>
        <v>0</v>
      </c>
      <c r="BF2626" s="1">
        <f t="shared" ref="BF2626:BF2689" si="1902">AZ2626/AC2626/F2626</f>
        <v>0</v>
      </c>
      <c r="BG2626" s="1">
        <f t="shared" ref="BG2626:BG2689" si="1903">BA2626/AC2626/F2626</f>
        <v>0</v>
      </c>
      <c r="BH2626" s="1">
        <f t="shared" ref="BH2626:BH2689" si="1904">BB2626/AC2626/F2626</f>
        <v>0</v>
      </c>
      <c r="BI2626" s="1">
        <f t="shared" ref="BI2626:BI2689" si="1905">BC2626/AC2626/F2626</f>
        <v>0</v>
      </c>
      <c r="BJ2626" s="1">
        <f t="shared" ref="BJ2626:BJ2689" si="1906">BD2626/AC2626/F2626</f>
        <v>0</v>
      </c>
      <c r="BK2626" s="1">
        <f t="shared" ref="BK2626:BK2689" si="1907">T2626/AC2626/F2626</f>
        <v>2.077449840476898</v>
      </c>
      <c r="BL2626" s="2" t="e">
        <f t="shared" ref="BL2626:BL2689" si="1908">BE2626/AF2626/AL2626</f>
        <v>#DIV/0!</v>
      </c>
      <c r="BM2626" s="2" t="e">
        <f t="shared" ref="BM2626:BM2689" si="1909">BF2626/AF2626/AL2626</f>
        <v>#DIV/0!</v>
      </c>
      <c r="BN2626" s="2" t="e">
        <f t="shared" ref="BN2626:BN2689" si="1910">BG2626/AF2626/AL2626</f>
        <v>#DIV/0!</v>
      </c>
      <c r="BO2626" s="2" t="e">
        <f t="shared" ref="BO2626:BO2689" si="1911">BH2626/AF2626/AL2626</f>
        <v>#DIV/0!</v>
      </c>
      <c r="BP2626" s="2" t="e">
        <f t="shared" ref="BP2626:BP2689" si="1912">BI2626/AF2626/AL2626</f>
        <v>#DIV/0!</v>
      </c>
      <c r="BQ2626" s="2" t="e">
        <f t="shared" ref="BQ2626:BQ2689" si="1913">BJ2626/AF2626/AL2626</f>
        <v>#DIV/0!</v>
      </c>
      <c r="BR2626" s="2" t="e">
        <f t="shared" ref="BR2626:BR2689" si="1914">BK2626/AF2626/AL2626</f>
        <v>#DIV/0!</v>
      </c>
      <c r="BS2626" s="1" t="e">
        <f t="shared" si="1880"/>
        <v>#DIV/0!</v>
      </c>
      <c r="BT2626" s="1" t="e">
        <f t="shared" si="1881"/>
        <v>#DIV/0!</v>
      </c>
      <c r="BU2626" s="1" t="e">
        <f t="shared" si="1882"/>
        <v>#DIV/0!</v>
      </c>
      <c r="BV2626" s="1" t="e">
        <f t="shared" si="1883"/>
        <v>#DIV/0!</v>
      </c>
      <c r="BW2626" s="1" t="e">
        <f t="shared" si="1884"/>
        <v>#DIV/0!</v>
      </c>
      <c r="BX2626" s="1" t="e">
        <f t="shared" si="1885"/>
        <v>#DIV/0!</v>
      </c>
      <c r="BY2626" s="1" t="e">
        <f t="shared" si="1886"/>
        <v>#DIV/0!</v>
      </c>
    </row>
    <row r="2627" spans="1:77" x14ac:dyDescent="0.25">
      <c r="A2627" s="1">
        <v>20081216</v>
      </c>
      <c r="B2627" s="1">
        <v>2008</v>
      </c>
      <c r="C2627" s="1">
        <v>12</v>
      </c>
      <c r="D2627" s="1">
        <v>3.5950000000000002</v>
      </c>
      <c r="E2627" s="1">
        <v>30.832000000000001</v>
      </c>
      <c r="F2627" s="1">
        <f t="shared" ref="F2627:F2690" si="1915">0.0864*E2627*0.48</f>
        <v>1.2786647040000001</v>
      </c>
      <c r="G2627" s="1">
        <v>131.66</v>
      </c>
      <c r="H2627" s="1">
        <v>1.77</v>
      </c>
      <c r="I2627" s="1">
        <v>64.509583329999998</v>
      </c>
      <c r="J2627" s="1">
        <v>63.2214375</v>
      </c>
      <c r="K2627" s="1">
        <f t="shared" ref="K2627:K2690" si="1916">I2627*0.0036*0.0036</f>
        <v>8.3604419995680001E-4</v>
      </c>
      <c r="L2627" s="1">
        <f t="shared" ref="L2627:L2690" si="1917">J2627*0.0036*0.0036</f>
        <v>8.1934982999999997E-4</v>
      </c>
      <c r="M2627" s="1">
        <f t="shared" si="1887"/>
        <v>1.6694369956800044E-5</v>
      </c>
      <c r="N2627" s="1">
        <f t="shared" si="1888"/>
        <v>0.98003171368491926</v>
      </c>
      <c r="O2627" s="1">
        <f t="shared" si="1889"/>
        <v>1.2531319610895402</v>
      </c>
      <c r="P2627" s="1">
        <f t="shared" si="1890"/>
        <v>2.5532742910459927E-2</v>
      </c>
      <c r="Q2627" s="1">
        <v>4.30966</v>
      </c>
      <c r="R2627" s="1">
        <v>-26.592099999999999</v>
      </c>
      <c r="S2627" s="1">
        <v>-0.19341059599999999</v>
      </c>
      <c r="T2627" s="1">
        <v>1.1334900000000001</v>
      </c>
      <c r="U2627" s="1">
        <v>1.198878559</v>
      </c>
      <c r="V2627" s="1">
        <v>1.9222222000000001E-2</v>
      </c>
      <c r="W2627" s="1">
        <v>0.124111111</v>
      </c>
      <c r="X2627" s="1">
        <v>1.1577778E-2</v>
      </c>
      <c r="Y2627" s="1">
        <v>8.5788888999999993E-2</v>
      </c>
      <c r="Z2627" s="1">
        <v>0.73178294799999999</v>
      </c>
      <c r="AA2627" s="1">
        <v>0.182573711</v>
      </c>
      <c r="AB2627" s="1">
        <v>1.244444444</v>
      </c>
      <c r="AC2627" s="1">
        <v>0.73941085600000001</v>
      </c>
      <c r="AD2627" s="1">
        <v>0.765821054</v>
      </c>
      <c r="AE2627" s="1">
        <f t="shared" si="1891"/>
        <v>0.72105586020846113</v>
      </c>
      <c r="AF2627" s="1">
        <v>0.27630913099999999</v>
      </c>
      <c r="AG2627" s="1">
        <v>0.16689266899999999</v>
      </c>
      <c r="AH2627" s="1">
        <v>0.30944755800000001</v>
      </c>
      <c r="AI2627" s="1">
        <v>1</v>
      </c>
      <c r="AJ2627" s="1">
        <v>0.92388571200000003</v>
      </c>
      <c r="AK2627" s="1">
        <v>1</v>
      </c>
      <c r="AL2627" s="1">
        <v>0</v>
      </c>
      <c r="AM2627" s="1">
        <v>0</v>
      </c>
      <c r="AN2627" s="1">
        <f t="shared" si="1892"/>
        <v>0.23417894576940607</v>
      </c>
      <c r="AO2627" s="1">
        <f t="shared" si="1893"/>
        <v>0.98064557021665</v>
      </c>
      <c r="AP2627" s="1">
        <f t="shared" si="1894"/>
        <v>1.2539168777699841</v>
      </c>
      <c r="AQ2627" s="1">
        <f t="shared" si="1895"/>
        <v>2.4747826230016035E-2</v>
      </c>
      <c r="AR2627" s="1">
        <f t="shared" si="1896"/>
        <v>1.2278599841585561E-3</v>
      </c>
      <c r="AS2627" s="1">
        <f t="shared" si="1897"/>
        <v>0.56811111110000001</v>
      </c>
      <c r="AT2627" s="1">
        <f t="shared" si="1898"/>
        <v>0.52208452850170739</v>
      </c>
      <c r="AU2627" s="1">
        <f t="shared" si="1899"/>
        <v>0.19152936085417419</v>
      </c>
      <c r="AV2627" s="1">
        <f t="shared" si="1900"/>
        <v>1.0529150831458258</v>
      </c>
      <c r="AW2627" s="1">
        <f t="shared" ref="AW2627:AW2690" si="1918">(1-0.18)*((AP2627-AT2627)/AB2627+AR2627)*AV2627</f>
        <v>0.50880235599764656</v>
      </c>
      <c r="AX2627" s="1">
        <f t="shared" ref="AX2627:AX2690" si="1919">(1-0.18)*(AQ2627*0.5/(G2627/1367)+(AP2627-AT2627)/AB2627+AR2627)*AU2627</f>
        <v>0.11273079971640126</v>
      </c>
      <c r="AY2627" s="1">
        <f t="shared" ref="AY2627:AY2690" si="1920">F2627*AC2627*1.57*AF2627*AL2627</f>
        <v>0</v>
      </c>
      <c r="AZ2627" s="1">
        <f t="shared" ref="AZ2627:AZ2690" si="1921">F2627*AC2627*((2.04-0.88)*AE2627+0.88)*AL2627*AF2627</f>
        <v>0</v>
      </c>
      <c r="BA2627" s="1">
        <f t="shared" ref="BA2627:BA2690" si="1922">(AW2627*2.31+AX2627*0.71)*AL2627*AF2627</f>
        <v>0</v>
      </c>
      <c r="BB2627" s="1">
        <f t="shared" ref="BB2627:BB2690" si="1923">(AW2627/(0.9*L2627+1)+AX2627/(0.9*M2627+1))*1.26*AL2627*AF2627</f>
        <v>0</v>
      </c>
      <c r="BC2627" s="1">
        <f t="shared" ref="BC2627:BC2690" si="1924">AC2627*(N2627*O2627*2.72/(0.01*L2627+1)+P2627*1.47/(0.01*M2627+1))*AF2627*AL2627</f>
        <v>0</v>
      </c>
      <c r="BD2627" s="1">
        <f t="shared" ref="BD2627:BD2690" si="1925">(N2627*AW2627*3.34/(0.01*L2627+1)+AX2627*1.26/(0.02*M2627+1))*AF2627*AL2627</f>
        <v>0</v>
      </c>
      <c r="BE2627" s="1">
        <f t="shared" si="1901"/>
        <v>0</v>
      </c>
      <c r="BF2627" s="1">
        <f t="shared" si="1902"/>
        <v>0</v>
      </c>
      <c r="BG2627" s="1">
        <f t="shared" si="1903"/>
        <v>0</v>
      </c>
      <c r="BH2627" s="1">
        <f t="shared" si="1904"/>
        <v>0</v>
      </c>
      <c r="BI2627" s="1">
        <f t="shared" si="1905"/>
        <v>0</v>
      </c>
      <c r="BJ2627" s="1">
        <f t="shared" si="1906"/>
        <v>0</v>
      </c>
      <c r="BK2627" s="1">
        <f t="shared" si="1907"/>
        <v>1.1988785590113786</v>
      </c>
      <c r="BL2627" s="2" t="e">
        <f t="shared" si="1908"/>
        <v>#DIV/0!</v>
      </c>
      <c r="BM2627" s="2" t="e">
        <f t="shared" si="1909"/>
        <v>#DIV/0!</v>
      </c>
      <c r="BN2627" s="2" t="e">
        <f t="shared" si="1910"/>
        <v>#DIV/0!</v>
      </c>
      <c r="BO2627" s="2" t="e">
        <f t="shared" si="1911"/>
        <v>#DIV/0!</v>
      </c>
      <c r="BP2627" s="2" t="e">
        <f t="shared" si="1912"/>
        <v>#DIV/0!</v>
      </c>
      <c r="BQ2627" s="2" t="e">
        <f t="shared" si="1913"/>
        <v>#DIV/0!</v>
      </c>
      <c r="BR2627" s="2" t="e">
        <f t="shared" si="1914"/>
        <v>#DIV/0!</v>
      </c>
      <c r="BS2627" s="1" t="e">
        <f t="shared" ref="BS2627:BS2690" si="1926">AY2627/AL2627/AF2627</f>
        <v>#DIV/0!</v>
      </c>
      <c r="BT2627" s="1" t="e">
        <f t="shared" ref="BT2627:BT2690" si="1927">AZ2627/AL2627/AF2627</f>
        <v>#DIV/0!</v>
      </c>
      <c r="BU2627" s="1" t="e">
        <f t="shared" ref="BU2627:BU2690" si="1928">BA2627/AL2627/AF2627</f>
        <v>#DIV/0!</v>
      </c>
      <c r="BV2627" s="1" t="e">
        <f t="shared" ref="BV2627:BV2690" si="1929">BB2627/AL2627/AF2627</f>
        <v>#DIV/0!</v>
      </c>
      <c r="BW2627" s="1" t="e">
        <f t="shared" ref="BW2627:BW2690" si="1930">BC2627/AL2627/AF2627</f>
        <v>#DIV/0!</v>
      </c>
      <c r="BX2627" s="1" t="e">
        <f t="shared" ref="BX2627:BX2690" si="1931">BD2627/AL2627/AF2627</f>
        <v>#DIV/0!</v>
      </c>
      <c r="BY2627" s="1" t="e">
        <f t="shared" ref="BY2627:BY2690" si="1932">T2627/AF2627/AL2627</f>
        <v>#DIV/0!</v>
      </c>
    </row>
    <row r="2628" spans="1:77" x14ac:dyDescent="0.25">
      <c r="A2628" s="1">
        <v>20040331</v>
      </c>
      <c r="B2628" s="1">
        <v>2004</v>
      </c>
      <c r="C2628" s="1">
        <v>3</v>
      </c>
      <c r="D2628" s="1">
        <v>9.8620000000000001</v>
      </c>
      <c r="E2628" s="1">
        <v>30.452999999999999</v>
      </c>
      <c r="F2628" s="1">
        <f t="shared" si="1915"/>
        <v>1.2629468160000001</v>
      </c>
      <c r="G2628" s="1">
        <v>352.05</v>
      </c>
      <c r="H2628" s="1">
        <v>0.438</v>
      </c>
      <c r="I2628" s="1">
        <v>88.718062500000002</v>
      </c>
      <c r="J2628" s="1">
        <v>70.909458330000007</v>
      </c>
      <c r="K2628" s="1">
        <f t="shared" si="1916"/>
        <v>1.1497860899999999E-3</v>
      </c>
      <c r="L2628" s="1">
        <f t="shared" si="1917"/>
        <v>9.1898657995680003E-4</v>
      </c>
      <c r="M2628" s="1">
        <f t="shared" si="1887"/>
        <v>2.3079951004319991E-4</v>
      </c>
      <c r="N2628" s="1">
        <f t="shared" si="1888"/>
        <v>0.79926743587305016</v>
      </c>
      <c r="O2628" s="1">
        <f t="shared" si="1889"/>
        <v>1.009432263268353</v>
      </c>
      <c r="P2628" s="1">
        <f t="shared" si="1890"/>
        <v>0.25351455273164714</v>
      </c>
      <c r="Q2628" s="1">
        <v>1.7677400000000001</v>
      </c>
      <c r="R2628" s="1">
        <v>-18.0198</v>
      </c>
      <c r="S2628" s="1">
        <v>-0.10877021100000001</v>
      </c>
      <c r="T2628" s="1">
        <v>1.8089999999999999</v>
      </c>
      <c r="U2628" s="1">
        <v>2.164929694</v>
      </c>
      <c r="V2628" s="1">
        <v>3.3433333000000003E-2</v>
      </c>
      <c r="W2628" s="1">
        <v>0.16861111100000001</v>
      </c>
      <c r="X2628" s="1">
        <v>1.9644444E-2</v>
      </c>
      <c r="Y2628" s="1">
        <v>0.143511111</v>
      </c>
      <c r="Z2628" s="1">
        <v>0.66904971700000004</v>
      </c>
      <c r="AA2628" s="1">
        <v>8.0417216E-2</v>
      </c>
      <c r="AB2628" s="1">
        <v>1.455555556</v>
      </c>
      <c r="AC2628" s="1">
        <v>0.66162164899999998</v>
      </c>
      <c r="AD2628" s="1">
        <v>0.91349808300000002</v>
      </c>
      <c r="AE2628" s="1">
        <f t="shared" si="1891"/>
        <v>0.90214357204169227</v>
      </c>
      <c r="AF2628" s="1">
        <v>0.52566915599999997</v>
      </c>
      <c r="AG2628" s="1">
        <v>0.43226167999999998</v>
      </c>
      <c r="AH2628" s="1">
        <v>0.47670136099999999</v>
      </c>
      <c r="AI2628" s="1">
        <v>1</v>
      </c>
      <c r="AJ2628" s="1">
        <v>0.84407595000000002</v>
      </c>
      <c r="AK2628" s="1">
        <v>1</v>
      </c>
      <c r="AL2628" s="1">
        <v>0</v>
      </c>
      <c r="AM2628" s="1">
        <v>0</v>
      </c>
      <c r="AN2628" s="1">
        <f t="shared" si="1892"/>
        <v>8.6501917341286746E-2</v>
      </c>
      <c r="AO2628" s="1">
        <f t="shared" si="1893"/>
        <v>0.97511690597720435</v>
      </c>
      <c r="AP2628" s="1">
        <f t="shared" si="1894"/>
        <v>1.2315207916316817</v>
      </c>
      <c r="AQ2628" s="1">
        <f t="shared" si="1895"/>
        <v>3.1426024368318428E-2</v>
      </c>
      <c r="AR2628" s="1">
        <f t="shared" si="1896"/>
        <v>1.298321367008391E-3</v>
      </c>
      <c r="AS2628" s="1">
        <f t="shared" si="1897"/>
        <v>0.57338888890000006</v>
      </c>
      <c r="AT2628" s="1">
        <f t="shared" si="1898"/>
        <v>0.44612519385429283</v>
      </c>
      <c r="AU2628" s="1">
        <f t="shared" si="1899"/>
        <v>0.46136215240572093</v>
      </c>
      <c r="AV2628" s="1">
        <f t="shared" si="1900"/>
        <v>0.99419340359427899</v>
      </c>
      <c r="AW2628" s="1">
        <f t="shared" si="1918"/>
        <v>0.44094876247990994</v>
      </c>
      <c r="AX2628" s="1">
        <f t="shared" si="1919"/>
        <v>0.22770756491986374</v>
      </c>
      <c r="AY2628" s="1">
        <f t="shared" si="1920"/>
        <v>0</v>
      </c>
      <c r="AZ2628" s="1">
        <f t="shared" si="1921"/>
        <v>0</v>
      </c>
      <c r="BA2628" s="1">
        <f t="shared" si="1922"/>
        <v>0</v>
      </c>
      <c r="BB2628" s="1">
        <f t="shared" si="1923"/>
        <v>0</v>
      </c>
      <c r="BC2628" s="1">
        <f t="shared" si="1924"/>
        <v>0</v>
      </c>
      <c r="BD2628" s="1">
        <f t="shared" si="1925"/>
        <v>0</v>
      </c>
      <c r="BE2628" s="1">
        <f t="shared" si="1901"/>
        <v>0</v>
      </c>
      <c r="BF2628" s="1">
        <f t="shared" si="1902"/>
        <v>0</v>
      </c>
      <c r="BG2628" s="1">
        <f t="shared" si="1903"/>
        <v>0</v>
      </c>
      <c r="BH2628" s="1">
        <f t="shared" si="1904"/>
        <v>0</v>
      </c>
      <c r="BI2628" s="1">
        <f t="shared" si="1905"/>
        <v>0</v>
      </c>
      <c r="BJ2628" s="1">
        <f t="shared" si="1906"/>
        <v>0</v>
      </c>
      <c r="BK2628" s="1">
        <f t="shared" si="1907"/>
        <v>2.1649296935460156</v>
      </c>
      <c r="BL2628" s="2" t="e">
        <f t="shared" si="1908"/>
        <v>#DIV/0!</v>
      </c>
      <c r="BM2628" s="2" t="e">
        <f t="shared" si="1909"/>
        <v>#DIV/0!</v>
      </c>
      <c r="BN2628" s="2" t="e">
        <f t="shared" si="1910"/>
        <v>#DIV/0!</v>
      </c>
      <c r="BO2628" s="2" t="e">
        <f t="shared" si="1911"/>
        <v>#DIV/0!</v>
      </c>
      <c r="BP2628" s="2" t="e">
        <f t="shared" si="1912"/>
        <v>#DIV/0!</v>
      </c>
      <c r="BQ2628" s="2" t="e">
        <f t="shared" si="1913"/>
        <v>#DIV/0!</v>
      </c>
      <c r="BR2628" s="2" t="e">
        <f t="shared" si="1914"/>
        <v>#DIV/0!</v>
      </c>
      <c r="BS2628" s="1" t="e">
        <f t="shared" si="1926"/>
        <v>#DIV/0!</v>
      </c>
      <c r="BT2628" s="1" t="e">
        <f t="shared" si="1927"/>
        <v>#DIV/0!</v>
      </c>
      <c r="BU2628" s="1" t="e">
        <f t="shared" si="1928"/>
        <v>#DIV/0!</v>
      </c>
      <c r="BV2628" s="1" t="e">
        <f t="shared" si="1929"/>
        <v>#DIV/0!</v>
      </c>
      <c r="BW2628" s="1" t="e">
        <f t="shared" si="1930"/>
        <v>#DIV/0!</v>
      </c>
      <c r="BX2628" s="1" t="e">
        <f t="shared" si="1931"/>
        <v>#DIV/0!</v>
      </c>
      <c r="BY2628" s="1" t="e">
        <f t="shared" si="1932"/>
        <v>#DIV/0!</v>
      </c>
    </row>
    <row r="2629" spans="1:77" x14ac:dyDescent="0.25">
      <c r="A2629" s="1">
        <v>20120102</v>
      </c>
      <c r="B2629" s="1">
        <v>2012</v>
      </c>
      <c r="C2629" s="1">
        <v>1</v>
      </c>
      <c r="D2629" s="1">
        <v>8.6969999999999992</v>
      </c>
      <c r="E2629" s="1">
        <v>30.225999999999999</v>
      </c>
      <c r="F2629" s="1">
        <f t="shared" si="1915"/>
        <v>1.2535326720000002</v>
      </c>
      <c r="G2629" s="1">
        <v>134.512</v>
      </c>
      <c r="H2629" s="1">
        <v>2.004</v>
      </c>
      <c r="I2629" s="1">
        <v>56.583979169999999</v>
      </c>
      <c r="J2629" s="1">
        <v>49.140145830000002</v>
      </c>
      <c r="K2629" s="1">
        <f t="shared" si="1916"/>
        <v>7.3332837004319996E-4</v>
      </c>
      <c r="L2629" s="1">
        <f t="shared" si="1917"/>
        <v>6.3685628995679999E-4</v>
      </c>
      <c r="M2629" s="1">
        <f t="shared" si="1887"/>
        <v>9.6472080086399976E-5</v>
      </c>
      <c r="N2629" s="1">
        <f t="shared" si="1888"/>
        <v>0.86844627314675304</v>
      </c>
      <c r="O2629" s="1">
        <f t="shared" si="1889"/>
        <v>1.0886257772660914</v>
      </c>
      <c r="P2629" s="1">
        <f t="shared" si="1890"/>
        <v>0.16490689473390874</v>
      </c>
      <c r="Q2629" s="1">
        <v>3.9867400000000002</v>
      </c>
      <c r="R2629" s="1">
        <v>-48.021000000000001</v>
      </c>
      <c r="S2629" s="1">
        <v>-9.0537231999999995E-2</v>
      </c>
      <c r="T2629" s="1">
        <v>1.45512</v>
      </c>
      <c r="U2629" s="1">
        <v>1.7281637599999999</v>
      </c>
      <c r="V2629" s="1">
        <v>3.0588889000000001E-2</v>
      </c>
      <c r="W2629" s="1">
        <v>0.158922222</v>
      </c>
      <c r="X2629" s="1">
        <v>1.7488889000000001E-2</v>
      </c>
      <c r="Y2629" s="1">
        <v>0.1134</v>
      </c>
      <c r="Z2629" s="1">
        <v>0.67718104899999998</v>
      </c>
      <c r="AA2629" s="1">
        <v>0.16716308199999999</v>
      </c>
      <c r="AB2629" s="1">
        <v>0.86666666699999995</v>
      </c>
      <c r="AC2629" s="1">
        <v>0.67170450100000001</v>
      </c>
      <c r="AD2629" s="1">
        <v>0.77529142399999995</v>
      </c>
      <c r="AE2629" s="1">
        <f t="shared" si="1891"/>
        <v>0.73266882158185176</v>
      </c>
      <c r="AF2629" s="1">
        <v>0.479889169</v>
      </c>
      <c r="AG2629" s="1">
        <v>0.37045008899999998</v>
      </c>
      <c r="AH2629" s="1">
        <v>0.44560982100000002</v>
      </c>
      <c r="AI2629" s="1">
        <v>1</v>
      </c>
      <c r="AJ2629" s="1">
        <v>0.91184615800000002</v>
      </c>
      <c r="AK2629" s="1">
        <v>1</v>
      </c>
      <c r="AL2629" s="1">
        <v>0</v>
      </c>
      <c r="AM2629" s="1">
        <v>0</v>
      </c>
      <c r="AN2629" s="1">
        <f t="shared" si="1892"/>
        <v>0.22470857618651124</v>
      </c>
      <c r="AO2629" s="1">
        <f t="shared" si="1893"/>
        <v>0.99001160427620516</v>
      </c>
      <c r="AP2629" s="1">
        <f t="shared" si="1894"/>
        <v>1.2410118916193582</v>
      </c>
      <c r="AQ2629" s="1">
        <f t="shared" si="1895"/>
        <v>1.2520780380641972E-2</v>
      </c>
      <c r="AR2629" s="1">
        <f t="shared" si="1896"/>
        <v>6.4392817934374438E-4</v>
      </c>
      <c r="AS2629" s="1">
        <f t="shared" si="1897"/>
        <v>0.55866666667499998</v>
      </c>
      <c r="AT2629" s="1">
        <f t="shared" si="1898"/>
        <v>0.66724500849940571</v>
      </c>
      <c r="AU2629" s="1">
        <f t="shared" si="1899"/>
        <v>0.19099147086679147</v>
      </c>
      <c r="AV2629" s="1">
        <f t="shared" si="1900"/>
        <v>0.67567519613320848</v>
      </c>
      <c r="AW2629" s="1">
        <f t="shared" si="1918"/>
        <v>0.36716174222613679</v>
      </c>
      <c r="AX2629" s="1">
        <f t="shared" si="1919"/>
        <v>0.11374878890746236</v>
      </c>
      <c r="AY2629" s="1">
        <f t="shared" si="1920"/>
        <v>0</v>
      </c>
      <c r="AZ2629" s="1">
        <f t="shared" si="1921"/>
        <v>0</v>
      </c>
      <c r="BA2629" s="1">
        <f t="shared" si="1922"/>
        <v>0</v>
      </c>
      <c r="BB2629" s="1">
        <f t="shared" si="1923"/>
        <v>0</v>
      </c>
      <c r="BC2629" s="1">
        <f t="shared" si="1924"/>
        <v>0</v>
      </c>
      <c r="BD2629" s="1">
        <f t="shared" si="1925"/>
        <v>0</v>
      </c>
      <c r="BE2629" s="1">
        <f t="shared" si="1901"/>
        <v>0</v>
      </c>
      <c r="BF2629" s="1">
        <f t="shared" si="1902"/>
        <v>0</v>
      </c>
      <c r="BG2629" s="1">
        <f t="shared" si="1903"/>
        <v>0</v>
      </c>
      <c r="BH2629" s="1">
        <f t="shared" si="1904"/>
        <v>0</v>
      </c>
      <c r="BI2629" s="1">
        <f t="shared" si="1905"/>
        <v>0</v>
      </c>
      <c r="BJ2629" s="1">
        <f t="shared" si="1906"/>
        <v>0</v>
      </c>
      <c r="BK2629" s="1">
        <f t="shared" si="1907"/>
        <v>1.7281637599435615</v>
      </c>
      <c r="BL2629" s="2" t="e">
        <f t="shared" si="1908"/>
        <v>#DIV/0!</v>
      </c>
      <c r="BM2629" s="2" t="e">
        <f t="shared" si="1909"/>
        <v>#DIV/0!</v>
      </c>
      <c r="BN2629" s="2" t="e">
        <f t="shared" si="1910"/>
        <v>#DIV/0!</v>
      </c>
      <c r="BO2629" s="2" t="e">
        <f t="shared" si="1911"/>
        <v>#DIV/0!</v>
      </c>
      <c r="BP2629" s="2" t="e">
        <f t="shared" si="1912"/>
        <v>#DIV/0!</v>
      </c>
      <c r="BQ2629" s="2" t="e">
        <f t="shared" si="1913"/>
        <v>#DIV/0!</v>
      </c>
      <c r="BR2629" s="2" t="e">
        <f t="shared" si="1914"/>
        <v>#DIV/0!</v>
      </c>
      <c r="BS2629" s="1" t="e">
        <f t="shared" si="1926"/>
        <v>#DIV/0!</v>
      </c>
      <c r="BT2629" s="1" t="e">
        <f t="shared" si="1927"/>
        <v>#DIV/0!</v>
      </c>
      <c r="BU2629" s="1" t="e">
        <f t="shared" si="1928"/>
        <v>#DIV/0!</v>
      </c>
      <c r="BV2629" s="1" t="e">
        <f t="shared" si="1929"/>
        <v>#DIV/0!</v>
      </c>
      <c r="BW2629" s="1" t="e">
        <f t="shared" si="1930"/>
        <v>#DIV/0!</v>
      </c>
      <c r="BX2629" s="1" t="e">
        <f t="shared" si="1931"/>
        <v>#DIV/0!</v>
      </c>
      <c r="BY2629" s="1" t="e">
        <f t="shared" si="1932"/>
        <v>#DIV/0!</v>
      </c>
    </row>
    <row r="2630" spans="1:77" x14ac:dyDescent="0.25">
      <c r="A2630" s="1">
        <v>20080106</v>
      </c>
      <c r="B2630" s="1">
        <v>2008</v>
      </c>
      <c r="C2630" s="1">
        <v>1</v>
      </c>
      <c r="D2630" s="1">
        <v>10.909000000000001</v>
      </c>
      <c r="E2630" s="1">
        <v>30.193000000000001</v>
      </c>
      <c r="F2630" s="1">
        <f t="shared" si="1915"/>
        <v>1.2521640960000002</v>
      </c>
      <c r="G2630" s="1">
        <v>137.59700000000001</v>
      </c>
      <c r="H2630" s="1">
        <v>0.82299999999999995</v>
      </c>
      <c r="I2630" s="1">
        <v>61.530749999999998</v>
      </c>
      <c r="J2630" s="1">
        <v>60.413083329999999</v>
      </c>
      <c r="K2630" s="1">
        <f t="shared" si="1916"/>
        <v>7.9743851999999991E-4</v>
      </c>
      <c r="L2630" s="1">
        <f t="shared" si="1917"/>
        <v>7.8295355995679997E-4</v>
      </c>
      <c r="M2630" s="1">
        <f t="shared" si="1887"/>
        <v>1.4484960043199932E-5</v>
      </c>
      <c r="N2630" s="1">
        <f t="shared" si="1888"/>
        <v>0.98183564039118654</v>
      </c>
      <c r="O2630" s="1">
        <f t="shared" si="1889"/>
        <v>1.2294193370710114</v>
      </c>
      <c r="P2630" s="1">
        <f t="shared" si="1890"/>
        <v>2.2744758928988862E-2</v>
      </c>
      <c r="Q2630" s="1">
        <v>32.506500000000003</v>
      </c>
      <c r="R2630" s="1">
        <v>-34.213700000000003</v>
      </c>
      <c r="S2630" s="1">
        <v>-19.040827090000001</v>
      </c>
      <c r="T2630" s="1">
        <v>1.5062</v>
      </c>
      <c r="U2630" s="1">
        <v>1.6726816980000001</v>
      </c>
      <c r="V2630" s="1">
        <v>2.2533332999999999E-2</v>
      </c>
      <c r="W2630" s="1">
        <v>0.135833333</v>
      </c>
      <c r="X2630" s="1">
        <v>1.2633333E-2</v>
      </c>
      <c r="Y2630" s="1">
        <v>9.0688888999999995E-2</v>
      </c>
      <c r="Z2630" s="1">
        <v>0.71542833400000005</v>
      </c>
      <c r="AA2630" s="1">
        <v>0.19929366600000001</v>
      </c>
      <c r="AB2630" s="1">
        <v>0.58888888900000003</v>
      </c>
      <c r="AC2630" s="1">
        <v>0.71913113399999995</v>
      </c>
      <c r="AD2630" s="1">
        <v>0.780569344</v>
      </c>
      <c r="AE2630" s="1">
        <f t="shared" si="1891"/>
        <v>0.73914082648681789</v>
      </c>
      <c r="AF2630" s="1">
        <v>0.56650376099999999</v>
      </c>
      <c r="AG2630" s="1">
        <v>0.491333937</v>
      </c>
      <c r="AH2630" s="1">
        <v>0.50464371500000005</v>
      </c>
      <c r="AI2630" s="1">
        <v>1</v>
      </c>
      <c r="AJ2630" s="1">
        <v>0.93694817699999999</v>
      </c>
      <c r="AK2630" s="1">
        <v>1</v>
      </c>
      <c r="AL2630" s="1">
        <v>0</v>
      </c>
      <c r="AM2630" s="1">
        <v>0</v>
      </c>
      <c r="AN2630" s="1">
        <f t="shared" si="1892"/>
        <v>0.21943065619163207</v>
      </c>
      <c r="AO2630" s="1">
        <f t="shared" si="1893"/>
        <v>0.99479345291224286</v>
      </c>
      <c r="AP2630" s="1">
        <f t="shared" si="1894"/>
        <v>1.2456446446725773</v>
      </c>
      <c r="AQ2630" s="1">
        <f t="shared" si="1895"/>
        <v>6.5194513274229315E-3</v>
      </c>
      <c r="AR2630" s="1">
        <f t="shared" si="1896"/>
        <v>3.4370174068180541E-4</v>
      </c>
      <c r="AS2630" s="1">
        <f t="shared" si="1897"/>
        <v>0.551722222225</v>
      </c>
      <c r="AT2630" s="1">
        <f t="shared" si="1898"/>
        <v>0.81278167805333024</v>
      </c>
      <c r="AU2630" s="1">
        <f t="shared" si="1899"/>
        <v>0.18192428864565638</v>
      </c>
      <c r="AV2630" s="1">
        <f t="shared" si="1900"/>
        <v>0.40696460035434368</v>
      </c>
      <c r="AW2630" s="1">
        <f t="shared" si="1918"/>
        <v>0.24540905419045314</v>
      </c>
      <c r="AX2630" s="1">
        <f t="shared" si="1919"/>
        <v>0.11453563830823808</v>
      </c>
      <c r="AY2630" s="1">
        <f t="shared" si="1920"/>
        <v>0</v>
      </c>
      <c r="AZ2630" s="1">
        <f t="shared" si="1921"/>
        <v>0</v>
      </c>
      <c r="BA2630" s="1">
        <f t="shared" si="1922"/>
        <v>0</v>
      </c>
      <c r="BB2630" s="1">
        <f t="shared" si="1923"/>
        <v>0</v>
      </c>
      <c r="BC2630" s="1">
        <f t="shared" si="1924"/>
        <v>0</v>
      </c>
      <c r="BD2630" s="1">
        <f t="shared" si="1925"/>
        <v>0</v>
      </c>
      <c r="BE2630" s="1">
        <f t="shared" si="1901"/>
        <v>0</v>
      </c>
      <c r="BF2630" s="1">
        <f t="shared" si="1902"/>
        <v>0</v>
      </c>
      <c r="BG2630" s="1">
        <f t="shared" si="1903"/>
        <v>0</v>
      </c>
      <c r="BH2630" s="1">
        <f t="shared" si="1904"/>
        <v>0</v>
      </c>
      <c r="BI2630" s="1">
        <f t="shared" si="1905"/>
        <v>0</v>
      </c>
      <c r="BJ2630" s="1">
        <f t="shared" si="1906"/>
        <v>0</v>
      </c>
      <c r="BK2630" s="1">
        <f t="shared" si="1907"/>
        <v>1.6726816977375458</v>
      </c>
      <c r="BL2630" s="2" t="e">
        <f t="shared" si="1908"/>
        <v>#DIV/0!</v>
      </c>
      <c r="BM2630" s="2" t="e">
        <f t="shared" si="1909"/>
        <v>#DIV/0!</v>
      </c>
      <c r="BN2630" s="2" t="e">
        <f t="shared" si="1910"/>
        <v>#DIV/0!</v>
      </c>
      <c r="BO2630" s="2" t="e">
        <f t="shared" si="1911"/>
        <v>#DIV/0!</v>
      </c>
      <c r="BP2630" s="2" t="e">
        <f t="shared" si="1912"/>
        <v>#DIV/0!</v>
      </c>
      <c r="BQ2630" s="2" t="e">
        <f t="shared" si="1913"/>
        <v>#DIV/0!</v>
      </c>
      <c r="BR2630" s="2" t="e">
        <f t="shared" si="1914"/>
        <v>#DIV/0!</v>
      </c>
      <c r="BS2630" s="1" t="e">
        <f t="shared" si="1926"/>
        <v>#DIV/0!</v>
      </c>
      <c r="BT2630" s="1" t="e">
        <f t="shared" si="1927"/>
        <v>#DIV/0!</v>
      </c>
      <c r="BU2630" s="1" t="e">
        <f t="shared" si="1928"/>
        <v>#DIV/0!</v>
      </c>
      <c r="BV2630" s="1" t="e">
        <f t="shared" si="1929"/>
        <v>#DIV/0!</v>
      </c>
      <c r="BW2630" s="1" t="e">
        <f t="shared" si="1930"/>
        <v>#DIV/0!</v>
      </c>
      <c r="BX2630" s="1" t="e">
        <f t="shared" si="1931"/>
        <v>#DIV/0!</v>
      </c>
      <c r="BY2630" s="1" t="e">
        <f t="shared" si="1932"/>
        <v>#DIV/0!</v>
      </c>
    </row>
    <row r="2631" spans="1:77" x14ac:dyDescent="0.25">
      <c r="A2631" s="1">
        <v>20111221</v>
      </c>
      <c r="B2631" s="1">
        <v>2011</v>
      </c>
      <c r="C2631" s="1">
        <v>12</v>
      </c>
      <c r="D2631" s="1">
        <v>10.781000000000001</v>
      </c>
      <c r="E2631" s="1">
        <v>29.719000000000001</v>
      </c>
      <c r="F2631" s="1">
        <f t="shared" si="1915"/>
        <v>1.2325063679999999</v>
      </c>
      <c r="G2631" s="1">
        <v>130.94300000000001</v>
      </c>
      <c r="H2631" s="1">
        <v>3.734</v>
      </c>
      <c r="I2631" s="1">
        <v>56.854104169999999</v>
      </c>
      <c r="J2631" s="1">
        <v>54.573749999999997</v>
      </c>
      <c r="K2631" s="1">
        <f t="shared" si="1916"/>
        <v>7.3682919004319997E-4</v>
      </c>
      <c r="L2631" s="1">
        <f t="shared" si="1917"/>
        <v>7.0727579999999989E-4</v>
      </c>
      <c r="M2631" s="1">
        <f t="shared" si="1887"/>
        <v>2.9553390043200083E-5</v>
      </c>
      <c r="N2631" s="1">
        <f t="shared" si="1888"/>
        <v>0.95989112477823069</v>
      </c>
      <c r="O2631" s="1">
        <f t="shared" si="1889"/>
        <v>1.1830719238758518</v>
      </c>
      <c r="P2631" s="1">
        <f t="shared" si="1890"/>
        <v>4.9434444124148103E-2</v>
      </c>
      <c r="Q2631" s="1">
        <v>4.2298400000000003</v>
      </c>
      <c r="R2631" s="1">
        <v>-39.043900000000001</v>
      </c>
      <c r="S2631" s="1">
        <v>-0.121498038</v>
      </c>
      <c r="T2631" s="1">
        <v>1.4923999999999999</v>
      </c>
      <c r="U2631" s="1">
        <v>1.673268575</v>
      </c>
      <c r="V2631" s="1">
        <v>2.3555555999999998E-2</v>
      </c>
      <c r="W2631" s="1">
        <v>0.14414444400000001</v>
      </c>
      <c r="X2631" s="1">
        <v>1.5011111000000001E-2</v>
      </c>
      <c r="Y2631" s="1">
        <v>0.1099</v>
      </c>
      <c r="Z2631" s="1">
        <v>0.71907506300000001</v>
      </c>
      <c r="AA2631" s="1">
        <v>0.134797059</v>
      </c>
      <c r="AB2631" s="1">
        <v>1.244444444</v>
      </c>
      <c r="AC2631" s="1">
        <v>0.72365307800000001</v>
      </c>
      <c r="AD2631" s="1">
        <v>0.77303865000000005</v>
      </c>
      <c r="AE2631" s="1">
        <f t="shared" si="1891"/>
        <v>0.72990637645616196</v>
      </c>
      <c r="AF2631" s="1">
        <v>0.56152890499999997</v>
      </c>
      <c r="AG2631" s="1">
        <v>0.483968489</v>
      </c>
      <c r="AH2631" s="1">
        <v>0.50122764900000005</v>
      </c>
      <c r="AI2631" s="1">
        <v>1</v>
      </c>
      <c r="AJ2631" s="1">
        <v>0.88656020199999996</v>
      </c>
      <c r="AK2631" s="1">
        <v>1</v>
      </c>
      <c r="AL2631" s="1">
        <v>0</v>
      </c>
      <c r="AM2631" s="1">
        <v>0</v>
      </c>
      <c r="AN2631" s="1">
        <f t="shared" si="1892"/>
        <v>0.22696134959486186</v>
      </c>
      <c r="AO2631" s="1">
        <f t="shared" si="1893"/>
        <v>0.98787358825126126</v>
      </c>
      <c r="AP2631" s="1">
        <f t="shared" si="1894"/>
        <v>1.2175604882986895</v>
      </c>
      <c r="AQ2631" s="1">
        <f t="shared" si="1895"/>
        <v>1.4945879701310449E-2</v>
      </c>
      <c r="AR2631" s="1">
        <f t="shared" si="1896"/>
        <v>7.4192680261123644E-4</v>
      </c>
      <c r="AS2631" s="1">
        <f t="shared" si="1897"/>
        <v>0.56811111110000001</v>
      </c>
      <c r="AT2631" s="1">
        <f t="shared" si="1898"/>
        <v>0.5069470749817403</v>
      </c>
      <c r="AU2631" s="1">
        <f t="shared" si="1899"/>
        <v>0.1905167600679312</v>
      </c>
      <c r="AV2631" s="1">
        <f t="shared" si="1900"/>
        <v>1.0539276839320688</v>
      </c>
      <c r="AW2631" s="1">
        <f t="shared" si="1918"/>
        <v>0.49413595641392483</v>
      </c>
      <c r="AX2631" s="1">
        <f t="shared" si="1919"/>
        <v>0.10151192174167915</v>
      </c>
      <c r="AY2631" s="1">
        <f t="shared" si="1920"/>
        <v>0</v>
      </c>
      <c r="AZ2631" s="1">
        <f t="shared" si="1921"/>
        <v>0</v>
      </c>
      <c r="BA2631" s="1">
        <f t="shared" si="1922"/>
        <v>0</v>
      </c>
      <c r="BB2631" s="1">
        <f t="shared" si="1923"/>
        <v>0</v>
      </c>
      <c r="BC2631" s="1">
        <f t="shared" si="1924"/>
        <v>0</v>
      </c>
      <c r="BD2631" s="1">
        <f t="shared" si="1925"/>
        <v>0</v>
      </c>
      <c r="BE2631" s="1">
        <f t="shared" si="1901"/>
        <v>0</v>
      </c>
      <c r="BF2631" s="1">
        <f t="shared" si="1902"/>
        <v>0</v>
      </c>
      <c r="BG2631" s="1">
        <f t="shared" si="1903"/>
        <v>0</v>
      </c>
      <c r="BH2631" s="1">
        <f t="shared" si="1904"/>
        <v>0</v>
      </c>
      <c r="BI2631" s="1">
        <f t="shared" si="1905"/>
        <v>0</v>
      </c>
      <c r="BJ2631" s="1">
        <f t="shared" si="1906"/>
        <v>0</v>
      </c>
      <c r="BK2631" s="1">
        <f t="shared" si="1907"/>
        <v>1.6732685751537844</v>
      </c>
      <c r="BL2631" s="2" t="e">
        <f t="shared" si="1908"/>
        <v>#DIV/0!</v>
      </c>
      <c r="BM2631" s="2" t="e">
        <f t="shared" si="1909"/>
        <v>#DIV/0!</v>
      </c>
      <c r="BN2631" s="2" t="e">
        <f t="shared" si="1910"/>
        <v>#DIV/0!</v>
      </c>
      <c r="BO2631" s="2" t="e">
        <f t="shared" si="1911"/>
        <v>#DIV/0!</v>
      </c>
      <c r="BP2631" s="2" t="e">
        <f t="shared" si="1912"/>
        <v>#DIV/0!</v>
      </c>
      <c r="BQ2631" s="2" t="e">
        <f t="shared" si="1913"/>
        <v>#DIV/0!</v>
      </c>
      <c r="BR2631" s="2" t="e">
        <f t="shared" si="1914"/>
        <v>#DIV/0!</v>
      </c>
      <c r="BS2631" s="1" t="e">
        <f t="shared" si="1926"/>
        <v>#DIV/0!</v>
      </c>
      <c r="BT2631" s="1" t="e">
        <f t="shared" si="1927"/>
        <v>#DIV/0!</v>
      </c>
      <c r="BU2631" s="1" t="e">
        <f t="shared" si="1928"/>
        <v>#DIV/0!</v>
      </c>
      <c r="BV2631" s="1" t="e">
        <f t="shared" si="1929"/>
        <v>#DIV/0!</v>
      </c>
      <c r="BW2631" s="1" t="e">
        <f t="shared" si="1930"/>
        <v>#DIV/0!</v>
      </c>
      <c r="BX2631" s="1" t="e">
        <f t="shared" si="1931"/>
        <v>#DIV/0!</v>
      </c>
      <c r="BY2631" s="1" t="e">
        <f t="shared" si="1932"/>
        <v>#DIV/0!</v>
      </c>
    </row>
    <row r="2632" spans="1:77" x14ac:dyDescent="0.25">
      <c r="A2632" s="1">
        <v>20061215</v>
      </c>
      <c r="B2632" s="1">
        <v>2006</v>
      </c>
      <c r="C2632" s="1">
        <v>12</v>
      </c>
      <c r="D2632" s="1">
        <v>7.0060000000000002</v>
      </c>
      <c r="E2632" s="1">
        <v>28.765000000000001</v>
      </c>
      <c r="F2632" s="1">
        <f t="shared" si="1915"/>
        <v>1.1929420800000001</v>
      </c>
      <c r="G2632" s="1">
        <v>132.37299999999999</v>
      </c>
      <c r="H2632" s="1">
        <v>2.1890000000000001</v>
      </c>
      <c r="I2632" s="1">
        <v>55.474270830000002</v>
      </c>
      <c r="J2632" s="1">
        <v>53.358375000000002</v>
      </c>
      <c r="K2632" s="1">
        <f t="shared" si="1916"/>
        <v>7.1894654995679997E-4</v>
      </c>
      <c r="L2632" s="1">
        <f t="shared" si="1917"/>
        <v>6.9152454000000001E-4</v>
      </c>
      <c r="M2632" s="1">
        <f t="shared" si="1887"/>
        <v>2.7422009956799961E-5</v>
      </c>
      <c r="N2632" s="1">
        <f t="shared" si="1888"/>
        <v>0.96185806864439682</v>
      </c>
      <c r="O2632" s="1">
        <f t="shared" si="1889"/>
        <v>1.1474409650734296</v>
      </c>
      <c r="P2632" s="1">
        <f t="shared" si="1890"/>
        <v>4.5501114926570496E-2</v>
      </c>
      <c r="Q2632" s="1">
        <v>12.854699999999999</v>
      </c>
      <c r="R2632" s="1">
        <v>-31.804400000000001</v>
      </c>
      <c r="S2632" s="1">
        <v>-0.67835902400000003</v>
      </c>
      <c r="T2632" s="1">
        <v>1.55505</v>
      </c>
      <c r="U2632" s="1">
        <v>1.717749634</v>
      </c>
      <c r="V2632" s="1">
        <v>2.0122221999999999E-2</v>
      </c>
      <c r="W2632" s="1">
        <v>0.13924444399999999</v>
      </c>
      <c r="X2632" s="1">
        <v>9.8111110000000008E-3</v>
      </c>
      <c r="Y2632" s="1">
        <v>9.6422222000000002E-2</v>
      </c>
      <c r="Z2632" s="1">
        <v>0.74747263600000002</v>
      </c>
      <c r="AA2632" s="1">
        <v>0.181706742</v>
      </c>
      <c r="AB2632" s="1">
        <v>1.2111111109999999</v>
      </c>
      <c r="AC2632" s="1">
        <v>0.75886606899999998</v>
      </c>
      <c r="AD2632" s="1">
        <v>0.78269737800000005</v>
      </c>
      <c r="AE2632" s="1">
        <f t="shared" si="1891"/>
        <v>0.74175031023911719</v>
      </c>
      <c r="AF2632" s="1">
        <v>0.412904088</v>
      </c>
      <c r="AG2632" s="1">
        <v>0.29015800400000002</v>
      </c>
      <c r="AH2632" s="1">
        <v>0.40048038400000002</v>
      </c>
      <c r="AI2632" s="1">
        <v>1</v>
      </c>
      <c r="AJ2632" s="1">
        <v>0.92320839200000004</v>
      </c>
      <c r="AK2632" s="1">
        <v>1</v>
      </c>
      <c r="AL2632" s="1">
        <v>0</v>
      </c>
      <c r="AM2632" s="1">
        <v>0</v>
      </c>
      <c r="AN2632" s="1">
        <f t="shared" si="1892"/>
        <v>0.2173026221359341</v>
      </c>
      <c r="AO2632" s="1">
        <f t="shared" si="1893"/>
        <v>0.99662945099655897</v>
      </c>
      <c r="AP2632" s="1">
        <f t="shared" si="1894"/>
        <v>1.1889212102610933</v>
      </c>
      <c r="AQ2632" s="1">
        <f t="shared" si="1895"/>
        <v>4.0208697389068071E-3</v>
      </c>
      <c r="AR2632" s="1">
        <f t="shared" si="1896"/>
        <v>2.0007216192174392E-4</v>
      </c>
      <c r="AS2632" s="1">
        <f t="shared" si="1897"/>
        <v>0.56727777777499999</v>
      </c>
      <c r="AT2632" s="1">
        <f t="shared" si="1898"/>
        <v>0.50614370358031735</v>
      </c>
      <c r="AU2632" s="1">
        <f t="shared" si="1899"/>
        <v>0.19236806296089934</v>
      </c>
      <c r="AV2632" s="1">
        <f t="shared" si="1900"/>
        <v>1.0187430480391007</v>
      </c>
      <c r="AW2632" s="1">
        <f t="shared" si="1918"/>
        <v>0.47111596965000407</v>
      </c>
      <c r="AX2632" s="1">
        <f t="shared" si="1919"/>
        <v>9.2235239229532792E-2</v>
      </c>
      <c r="AY2632" s="1">
        <f t="shared" si="1920"/>
        <v>0</v>
      </c>
      <c r="AZ2632" s="1">
        <f t="shared" si="1921"/>
        <v>0</v>
      </c>
      <c r="BA2632" s="1">
        <f t="shared" si="1922"/>
        <v>0</v>
      </c>
      <c r="BB2632" s="1">
        <f t="shared" si="1923"/>
        <v>0</v>
      </c>
      <c r="BC2632" s="1">
        <f t="shared" si="1924"/>
        <v>0</v>
      </c>
      <c r="BD2632" s="1">
        <f t="shared" si="1925"/>
        <v>0</v>
      </c>
      <c r="BE2632" s="1">
        <f t="shared" si="1901"/>
        <v>0</v>
      </c>
      <c r="BF2632" s="1">
        <f t="shared" si="1902"/>
        <v>0</v>
      </c>
      <c r="BG2632" s="1">
        <f t="shared" si="1903"/>
        <v>0</v>
      </c>
      <c r="BH2632" s="1">
        <f t="shared" si="1904"/>
        <v>0</v>
      </c>
      <c r="BI2632" s="1">
        <f t="shared" si="1905"/>
        <v>0</v>
      </c>
      <c r="BJ2632" s="1">
        <f t="shared" si="1906"/>
        <v>0</v>
      </c>
      <c r="BK2632" s="1">
        <f t="shared" si="1907"/>
        <v>1.7177496337766389</v>
      </c>
      <c r="BL2632" s="2" t="e">
        <f t="shared" si="1908"/>
        <v>#DIV/0!</v>
      </c>
      <c r="BM2632" s="2" t="e">
        <f t="shared" si="1909"/>
        <v>#DIV/0!</v>
      </c>
      <c r="BN2632" s="2" t="e">
        <f t="shared" si="1910"/>
        <v>#DIV/0!</v>
      </c>
      <c r="BO2632" s="2" t="e">
        <f t="shared" si="1911"/>
        <v>#DIV/0!</v>
      </c>
      <c r="BP2632" s="2" t="e">
        <f t="shared" si="1912"/>
        <v>#DIV/0!</v>
      </c>
      <c r="BQ2632" s="2" t="e">
        <f t="shared" si="1913"/>
        <v>#DIV/0!</v>
      </c>
      <c r="BR2632" s="2" t="e">
        <f t="shared" si="1914"/>
        <v>#DIV/0!</v>
      </c>
      <c r="BS2632" s="1" t="e">
        <f t="shared" si="1926"/>
        <v>#DIV/0!</v>
      </c>
      <c r="BT2632" s="1" t="e">
        <f t="shared" si="1927"/>
        <v>#DIV/0!</v>
      </c>
      <c r="BU2632" s="1" t="e">
        <f t="shared" si="1928"/>
        <v>#DIV/0!</v>
      </c>
      <c r="BV2632" s="1" t="e">
        <f t="shared" si="1929"/>
        <v>#DIV/0!</v>
      </c>
      <c r="BW2632" s="1" t="e">
        <f t="shared" si="1930"/>
        <v>#DIV/0!</v>
      </c>
      <c r="BX2632" s="1" t="e">
        <f t="shared" si="1931"/>
        <v>#DIV/0!</v>
      </c>
      <c r="BY2632" s="1" t="e">
        <f t="shared" si="1932"/>
        <v>#DIV/0!</v>
      </c>
    </row>
    <row r="2633" spans="1:77" x14ac:dyDescent="0.25">
      <c r="A2633" s="1">
        <v>20040306</v>
      </c>
      <c r="B2633" s="1">
        <v>2004</v>
      </c>
      <c r="C2633" s="1">
        <v>3</v>
      </c>
      <c r="D2633" s="1">
        <v>8.4079999999999995</v>
      </c>
      <c r="E2633" s="1">
        <v>28.324000000000002</v>
      </c>
      <c r="F2633" s="1">
        <f t="shared" si="1915"/>
        <v>1.1746529280000002</v>
      </c>
      <c r="G2633" s="1">
        <v>274.38400000000001</v>
      </c>
      <c r="H2633" s="1">
        <v>1.7310000000000001</v>
      </c>
      <c r="I2633" s="1">
        <v>86.606041669999996</v>
      </c>
      <c r="J2633" s="1">
        <v>70.833333330000002</v>
      </c>
      <c r="K2633" s="1">
        <f t="shared" si="1916"/>
        <v>1.1224143000431999E-3</v>
      </c>
      <c r="L2633" s="1">
        <f t="shared" si="1917"/>
        <v>9.1799999995679994E-4</v>
      </c>
      <c r="M2633" s="1">
        <f t="shared" si="1887"/>
        <v>2.0441430008639994E-4</v>
      </c>
      <c r="N2633" s="1">
        <f t="shared" si="1888"/>
        <v>0.81787981489675221</v>
      </c>
      <c r="O2633" s="1">
        <f t="shared" si="1889"/>
        <v>0.96072491932056814</v>
      </c>
      <c r="P2633" s="1">
        <f t="shared" si="1890"/>
        <v>0.21392800867943207</v>
      </c>
      <c r="Q2633" s="1">
        <v>1.5373000000000001</v>
      </c>
      <c r="R2633" s="1">
        <v>-21.5275</v>
      </c>
      <c r="S2633" s="1">
        <v>-7.6902682E-2</v>
      </c>
      <c r="T2633" s="1">
        <v>1.3371200000000001</v>
      </c>
      <c r="U2633" s="1">
        <v>1.713584676</v>
      </c>
      <c r="V2633" s="1">
        <v>4.0844444000000001E-2</v>
      </c>
      <c r="W2633" s="1">
        <v>0.20760000000000001</v>
      </c>
      <c r="X2633" s="1">
        <v>2.4466667000000001E-2</v>
      </c>
      <c r="Y2633" s="1">
        <v>0.168133333</v>
      </c>
      <c r="Z2633" s="1">
        <v>0.67119857199999999</v>
      </c>
      <c r="AA2633" s="1">
        <v>0.105039036</v>
      </c>
      <c r="AB2633" s="1">
        <v>1.8555555560000001</v>
      </c>
      <c r="AC2633" s="1">
        <v>0.66428622900000001</v>
      </c>
      <c r="AD2633" s="1">
        <v>0.89677240700000005</v>
      </c>
      <c r="AE2633" s="1">
        <f t="shared" si="1891"/>
        <v>0.88163385285101192</v>
      </c>
      <c r="AF2633" s="1">
        <v>0.468483025</v>
      </c>
      <c r="AG2633" s="1">
        <v>0.35588547100000001</v>
      </c>
      <c r="AH2633" s="1">
        <v>0.43789698399999999</v>
      </c>
      <c r="AI2633" s="1">
        <v>1</v>
      </c>
      <c r="AJ2633" s="1">
        <v>0.86331174700000002</v>
      </c>
      <c r="AK2633" s="1">
        <v>1</v>
      </c>
      <c r="AL2633" s="1">
        <v>0</v>
      </c>
      <c r="AM2633" s="1">
        <v>0</v>
      </c>
      <c r="AN2633" s="1">
        <f t="shared" si="1892"/>
        <v>0.10322759344568197</v>
      </c>
      <c r="AO2633" s="1">
        <f t="shared" si="1893"/>
        <v>0.9958328096266218</v>
      </c>
      <c r="AP2633" s="1">
        <f t="shared" si="1894"/>
        <v>1.1697579256263781</v>
      </c>
      <c r="AQ2633" s="1">
        <f t="shared" si="1895"/>
        <v>4.8950023736220594E-3</v>
      </c>
      <c r="AR2633" s="1">
        <f t="shared" si="1896"/>
        <v>2.0508162374385046E-4</v>
      </c>
      <c r="AS2633" s="1">
        <f t="shared" si="1897"/>
        <v>0.58338888890000007</v>
      </c>
      <c r="AT2633" s="1">
        <f t="shared" si="1898"/>
        <v>0.32776350276009136</v>
      </c>
      <c r="AU2633" s="1">
        <f t="shared" si="1899"/>
        <v>0.39149280861491886</v>
      </c>
      <c r="AV2633" s="1">
        <f t="shared" si="1900"/>
        <v>1.4640627473850811</v>
      </c>
      <c r="AW2633" s="1">
        <f t="shared" si="1918"/>
        <v>0.54501070321767031</v>
      </c>
      <c r="AX2633" s="1">
        <f t="shared" si="1919"/>
        <v>0.14965121241429749</v>
      </c>
      <c r="AY2633" s="1">
        <f t="shared" si="1920"/>
        <v>0</v>
      </c>
      <c r="AZ2633" s="1">
        <f t="shared" si="1921"/>
        <v>0</v>
      </c>
      <c r="BA2633" s="1">
        <f t="shared" si="1922"/>
        <v>0</v>
      </c>
      <c r="BB2633" s="1">
        <f t="shared" si="1923"/>
        <v>0</v>
      </c>
      <c r="BC2633" s="1">
        <f t="shared" si="1924"/>
        <v>0</v>
      </c>
      <c r="BD2633" s="1">
        <f t="shared" si="1925"/>
        <v>0</v>
      </c>
      <c r="BE2633" s="1">
        <f t="shared" si="1901"/>
        <v>0</v>
      </c>
      <c r="BF2633" s="1">
        <f t="shared" si="1902"/>
        <v>0</v>
      </c>
      <c r="BG2633" s="1">
        <f t="shared" si="1903"/>
        <v>0</v>
      </c>
      <c r="BH2633" s="1">
        <f t="shared" si="1904"/>
        <v>0</v>
      </c>
      <c r="BI2633" s="1">
        <f t="shared" si="1905"/>
        <v>0</v>
      </c>
      <c r="BJ2633" s="1">
        <f t="shared" si="1906"/>
        <v>0</v>
      </c>
      <c r="BK2633" s="1">
        <f t="shared" si="1907"/>
        <v>1.7135846764405565</v>
      </c>
      <c r="BL2633" s="2" t="e">
        <f t="shared" si="1908"/>
        <v>#DIV/0!</v>
      </c>
      <c r="BM2633" s="2" t="e">
        <f t="shared" si="1909"/>
        <v>#DIV/0!</v>
      </c>
      <c r="BN2633" s="2" t="e">
        <f t="shared" si="1910"/>
        <v>#DIV/0!</v>
      </c>
      <c r="BO2633" s="2" t="e">
        <f t="shared" si="1911"/>
        <v>#DIV/0!</v>
      </c>
      <c r="BP2633" s="2" t="e">
        <f t="shared" si="1912"/>
        <v>#DIV/0!</v>
      </c>
      <c r="BQ2633" s="2" t="e">
        <f t="shared" si="1913"/>
        <v>#DIV/0!</v>
      </c>
      <c r="BR2633" s="2" t="e">
        <f t="shared" si="1914"/>
        <v>#DIV/0!</v>
      </c>
      <c r="BS2633" s="1" t="e">
        <f t="shared" si="1926"/>
        <v>#DIV/0!</v>
      </c>
      <c r="BT2633" s="1" t="e">
        <f t="shared" si="1927"/>
        <v>#DIV/0!</v>
      </c>
      <c r="BU2633" s="1" t="e">
        <f t="shared" si="1928"/>
        <v>#DIV/0!</v>
      </c>
      <c r="BV2633" s="1" t="e">
        <f t="shared" si="1929"/>
        <v>#DIV/0!</v>
      </c>
      <c r="BW2633" s="1" t="e">
        <f t="shared" si="1930"/>
        <v>#DIV/0!</v>
      </c>
      <c r="BX2633" s="1" t="e">
        <f t="shared" si="1931"/>
        <v>#DIV/0!</v>
      </c>
      <c r="BY2633" s="1" t="e">
        <f t="shared" si="1932"/>
        <v>#DIV/0!</v>
      </c>
    </row>
    <row r="2634" spans="1:77" x14ac:dyDescent="0.25">
      <c r="A2634" s="1">
        <v>20081008</v>
      </c>
      <c r="B2634" s="1">
        <v>2008</v>
      </c>
      <c r="C2634" s="1">
        <v>10</v>
      </c>
      <c r="D2634" s="1">
        <v>13.866</v>
      </c>
      <c r="E2634" s="1">
        <v>27.759</v>
      </c>
      <c r="F2634" s="1">
        <f t="shared" si="1915"/>
        <v>1.1512212480000001</v>
      </c>
      <c r="G2634" s="1">
        <v>267.60700000000003</v>
      </c>
      <c r="H2634" s="1">
        <v>1.8740000000000001</v>
      </c>
      <c r="I2634" s="1">
        <v>62.137041670000002</v>
      </c>
      <c r="J2634" s="1">
        <v>61.71947917</v>
      </c>
      <c r="K2634" s="1">
        <f t="shared" si="1916"/>
        <v>8.0529606004319995E-4</v>
      </c>
      <c r="L2634" s="1">
        <f t="shared" si="1917"/>
        <v>7.9988445004320003E-4</v>
      </c>
      <c r="M2634" s="1">
        <f t="shared" si="1887"/>
        <v>5.411609999999927E-6</v>
      </c>
      <c r="N2634" s="1">
        <f t="shared" si="1888"/>
        <v>0.99327997457269357</v>
      </c>
      <c r="O2634" s="1">
        <f t="shared" si="1889"/>
        <v>1.1434850119409847</v>
      </c>
      <c r="P2634" s="1">
        <f t="shared" si="1890"/>
        <v>7.7362360590154111E-3</v>
      </c>
      <c r="Q2634" s="1">
        <v>2.44156</v>
      </c>
      <c r="R2634" s="1">
        <v>-54.364699999999999</v>
      </c>
      <c r="S2634" s="1">
        <v>-4.7022580000000001E-2</v>
      </c>
      <c r="T2634" s="1">
        <v>1.4512</v>
      </c>
      <c r="U2634" s="1">
        <v>1.8988080780000001</v>
      </c>
      <c r="V2634" s="1">
        <v>3.6411111000000003E-2</v>
      </c>
      <c r="W2634" s="1">
        <v>0.184844444</v>
      </c>
      <c r="X2634" s="1">
        <v>2.23E-2</v>
      </c>
      <c r="Y2634" s="1">
        <v>0.130844444</v>
      </c>
      <c r="Z2634" s="1">
        <v>0.67086827699999996</v>
      </c>
      <c r="AA2634" s="1">
        <v>0.17105448500000001</v>
      </c>
      <c r="AB2634" s="1">
        <v>1.5222222219999999</v>
      </c>
      <c r="AC2634" s="1">
        <v>0.66387666300000003</v>
      </c>
      <c r="AD2634" s="1">
        <v>0.89626952999999998</v>
      </c>
      <c r="AE2634" s="1">
        <f t="shared" si="1891"/>
        <v>0.88101720416922136</v>
      </c>
      <c r="AF2634" s="1">
        <v>0.67975792499999999</v>
      </c>
      <c r="AG2634" s="1">
        <v>0.66631428800000003</v>
      </c>
      <c r="AH2634" s="1">
        <v>0.58356018099999996</v>
      </c>
      <c r="AI2634" s="1">
        <v>1</v>
      </c>
      <c r="AJ2634" s="1">
        <v>0.91488631600000003</v>
      </c>
      <c r="AK2634" s="1">
        <v>1</v>
      </c>
      <c r="AL2634" s="1">
        <v>0</v>
      </c>
      <c r="AM2634" s="1">
        <v>0</v>
      </c>
      <c r="AN2634" s="1">
        <f t="shared" si="1892"/>
        <v>0.10373047042865095</v>
      </c>
      <c r="AO2634" s="1">
        <f t="shared" si="1893"/>
        <v>0.99635898123789657</v>
      </c>
      <c r="AP2634" s="1">
        <f t="shared" si="1894"/>
        <v>1.1470296298367</v>
      </c>
      <c r="AQ2634" s="1">
        <f t="shared" si="1895"/>
        <v>4.1916181633001592E-3</v>
      </c>
      <c r="AR2634" s="1">
        <f t="shared" si="1896"/>
        <v>1.8291856936964831E-4</v>
      </c>
      <c r="AS2634" s="1">
        <f t="shared" si="1897"/>
        <v>0.57505555554999999</v>
      </c>
      <c r="AT2634" s="1">
        <f t="shared" si="1898"/>
        <v>0.39785835668899505</v>
      </c>
      <c r="AU2634" s="1">
        <f t="shared" si="1899"/>
        <v>0.37406822899137759</v>
      </c>
      <c r="AV2634" s="1">
        <f t="shared" si="1900"/>
        <v>1.1481539930086222</v>
      </c>
      <c r="AW2634" s="1">
        <f t="shared" si="1918"/>
        <v>0.46353062682751395</v>
      </c>
      <c r="AX2634" s="1">
        <f t="shared" si="1919"/>
        <v>0.15430202138875407</v>
      </c>
      <c r="AY2634" s="1">
        <f t="shared" si="1920"/>
        <v>0</v>
      </c>
      <c r="AZ2634" s="1">
        <f t="shared" si="1921"/>
        <v>0</v>
      </c>
      <c r="BA2634" s="1">
        <f t="shared" si="1922"/>
        <v>0</v>
      </c>
      <c r="BB2634" s="1">
        <f t="shared" si="1923"/>
        <v>0</v>
      </c>
      <c r="BC2634" s="1">
        <f t="shared" si="1924"/>
        <v>0</v>
      </c>
      <c r="BD2634" s="1">
        <f t="shared" si="1925"/>
        <v>0</v>
      </c>
      <c r="BE2634" s="1">
        <f t="shared" si="1901"/>
        <v>0</v>
      </c>
      <c r="BF2634" s="1">
        <f t="shared" si="1902"/>
        <v>0</v>
      </c>
      <c r="BG2634" s="1">
        <f t="shared" si="1903"/>
        <v>0</v>
      </c>
      <c r="BH2634" s="1">
        <f t="shared" si="1904"/>
        <v>0</v>
      </c>
      <c r="BI2634" s="1">
        <f t="shared" si="1905"/>
        <v>0</v>
      </c>
      <c r="BJ2634" s="1">
        <f t="shared" si="1906"/>
        <v>0</v>
      </c>
      <c r="BK2634" s="1">
        <f t="shared" si="1907"/>
        <v>1.8988080779948695</v>
      </c>
      <c r="BL2634" s="2" t="e">
        <f t="shared" si="1908"/>
        <v>#DIV/0!</v>
      </c>
      <c r="BM2634" s="2" t="e">
        <f t="shared" si="1909"/>
        <v>#DIV/0!</v>
      </c>
      <c r="BN2634" s="2" t="e">
        <f t="shared" si="1910"/>
        <v>#DIV/0!</v>
      </c>
      <c r="BO2634" s="2" t="e">
        <f t="shared" si="1911"/>
        <v>#DIV/0!</v>
      </c>
      <c r="BP2634" s="2" t="e">
        <f t="shared" si="1912"/>
        <v>#DIV/0!</v>
      </c>
      <c r="BQ2634" s="2" t="e">
        <f t="shared" si="1913"/>
        <v>#DIV/0!</v>
      </c>
      <c r="BR2634" s="2" t="e">
        <f t="shared" si="1914"/>
        <v>#DIV/0!</v>
      </c>
      <c r="BS2634" s="1" t="e">
        <f t="shared" si="1926"/>
        <v>#DIV/0!</v>
      </c>
      <c r="BT2634" s="1" t="e">
        <f t="shared" si="1927"/>
        <v>#DIV/0!</v>
      </c>
      <c r="BU2634" s="1" t="e">
        <f t="shared" si="1928"/>
        <v>#DIV/0!</v>
      </c>
      <c r="BV2634" s="1" t="e">
        <f t="shared" si="1929"/>
        <v>#DIV/0!</v>
      </c>
      <c r="BW2634" s="1" t="e">
        <f t="shared" si="1930"/>
        <v>#DIV/0!</v>
      </c>
      <c r="BX2634" s="1" t="e">
        <f t="shared" si="1931"/>
        <v>#DIV/0!</v>
      </c>
      <c r="BY2634" s="1" t="e">
        <f t="shared" si="1932"/>
        <v>#DIV/0!</v>
      </c>
    </row>
    <row r="2635" spans="1:77" x14ac:dyDescent="0.25">
      <c r="A2635" s="1">
        <v>20140917</v>
      </c>
      <c r="B2635" s="1">
        <v>2014</v>
      </c>
      <c r="C2635" s="1">
        <v>9</v>
      </c>
      <c r="D2635" s="1">
        <v>18.260000000000002</v>
      </c>
      <c r="E2635" s="1">
        <v>27.529</v>
      </c>
      <c r="F2635" s="1">
        <f t="shared" si="1915"/>
        <v>1.1416826879999999</v>
      </c>
      <c r="G2635" s="1">
        <v>334.28800000000001</v>
      </c>
      <c r="H2635" s="1">
        <v>1.6990000000000001</v>
      </c>
      <c r="I2635" s="1">
        <v>72.734750000000005</v>
      </c>
      <c r="J2635" s="1">
        <v>72.588274999999996</v>
      </c>
      <c r="K2635" s="1">
        <f t="shared" si="1916"/>
        <v>9.4264236000000002E-4</v>
      </c>
      <c r="L2635" s="1">
        <f t="shared" si="1917"/>
        <v>9.4074404399999991E-4</v>
      </c>
      <c r="M2635" s="1">
        <f t="shared" si="1887"/>
        <v>1.8983160000001073E-6</v>
      </c>
      <c r="N2635" s="1">
        <f t="shared" si="1888"/>
        <v>0.99798617579630078</v>
      </c>
      <c r="O2635" s="1">
        <f t="shared" si="1889"/>
        <v>1.1393835397699612</v>
      </c>
      <c r="P2635" s="1">
        <f t="shared" si="1890"/>
        <v>2.2991482300387389E-3</v>
      </c>
      <c r="Q2635" s="1">
        <v>5.3456999999999999</v>
      </c>
      <c r="R2635" s="1">
        <v>-20.491700000000002</v>
      </c>
      <c r="S2635" s="1">
        <v>-0.35294467200000001</v>
      </c>
      <c r="T2635" s="1">
        <v>0.50677000000000005</v>
      </c>
      <c r="U2635" s="1">
        <v>0.657341328</v>
      </c>
      <c r="V2635" s="1">
        <v>3.5011110999999998E-2</v>
      </c>
      <c r="W2635" s="1">
        <v>0.183844444</v>
      </c>
      <c r="X2635" s="1">
        <v>2.0077778000000001E-2</v>
      </c>
      <c r="Y2635" s="1">
        <v>0.135411111</v>
      </c>
      <c r="Z2635" s="1">
        <v>0.68005280000000001</v>
      </c>
      <c r="AA2635" s="1">
        <v>0.15170709600000001</v>
      </c>
      <c r="AB2635" s="1">
        <v>1.1444444439999999</v>
      </c>
      <c r="AC2635" s="1">
        <v>0.67526547199999998</v>
      </c>
      <c r="AD2635" s="1">
        <v>0.91764885399999996</v>
      </c>
      <c r="AE2635" s="1">
        <f t="shared" si="1891"/>
        <v>0.90723341998773754</v>
      </c>
      <c r="AF2635" s="1">
        <v>0.83844164899999996</v>
      </c>
      <c r="AG2635" s="1">
        <v>0.90452541099999995</v>
      </c>
      <c r="AH2635" s="1">
        <v>0.700827329</v>
      </c>
      <c r="AI2635" s="1">
        <v>1</v>
      </c>
      <c r="AJ2635" s="1">
        <v>0.89977116899999998</v>
      </c>
      <c r="AK2635" s="1">
        <v>1</v>
      </c>
      <c r="AL2635" s="1">
        <v>0</v>
      </c>
      <c r="AM2635" s="1">
        <v>0</v>
      </c>
      <c r="AN2635" s="1">
        <f t="shared" si="1892"/>
        <v>8.2351146316948259E-2</v>
      </c>
      <c r="AO2635" s="1">
        <f t="shared" si="1893"/>
        <v>0.968978761568701</v>
      </c>
      <c r="AP2635" s="1">
        <f t="shared" si="1894"/>
        <v>1.1062662771226657</v>
      </c>
      <c r="AQ2635" s="1">
        <f t="shared" si="1895"/>
        <v>3.541641087733427E-2</v>
      </c>
      <c r="AR2635" s="1">
        <f t="shared" si="1896"/>
        <v>1.5306318074695124E-3</v>
      </c>
      <c r="AS2635" s="1">
        <f t="shared" si="1897"/>
        <v>0.56561111110000006</v>
      </c>
      <c r="AT2635" s="1">
        <f t="shared" si="1898"/>
        <v>0.49245109633286921</v>
      </c>
      <c r="AU2635" s="1">
        <f t="shared" si="1899"/>
        <v>0.41385295374766579</v>
      </c>
      <c r="AV2635" s="1">
        <f t="shared" si="1900"/>
        <v>0.73059149025233405</v>
      </c>
      <c r="AW2635" s="1">
        <f t="shared" si="1918"/>
        <v>0.32223225345510692</v>
      </c>
      <c r="AX2635" s="1">
        <f t="shared" si="1919"/>
        <v>0.20710696628241701</v>
      </c>
      <c r="AY2635" s="1">
        <f t="shared" si="1920"/>
        <v>0</v>
      </c>
      <c r="AZ2635" s="1">
        <f t="shared" si="1921"/>
        <v>0</v>
      </c>
      <c r="BA2635" s="1">
        <f t="shared" si="1922"/>
        <v>0</v>
      </c>
      <c r="BB2635" s="1">
        <f t="shared" si="1923"/>
        <v>0</v>
      </c>
      <c r="BC2635" s="1">
        <f t="shared" si="1924"/>
        <v>0</v>
      </c>
      <c r="BD2635" s="1">
        <f t="shared" si="1925"/>
        <v>0</v>
      </c>
      <c r="BE2635" s="1">
        <f t="shared" si="1901"/>
        <v>0</v>
      </c>
      <c r="BF2635" s="1">
        <f t="shared" si="1902"/>
        <v>0</v>
      </c>
      <c r="BG2635" s="1">
        <f t="shared" si="1903"/>
        <v>0</v>
      </c>
      <c r="BH2635" s="1">
        <f t="shared" si="1904"/>
        <v>0</v>
      </c>
      <c r="BI2635" s="1">
        <f t="shared" si="1905"/>
        <v>0</v>
      </c>
      <c r="BJ2635" s="1">
        <f t="shared" si="1906"/>
        <v>0</v>
      </c>
      <c r="BK2635" s="1">
        <f t="shared" si="1907"/>
        <v>0.65734132826183145</v>
      </c>
      <c r="BL2635" s="2" t="e">
        <f t="shared" si="1908"/>
        <v>#DIV/0!</v>
      </c>
      <c r="BM2635" s="2" t="e">
        <f t="shared" si="1909"/>
        <v>#DIV/0!</v>
      </c>
      <c r="BN2635" s="2" t="e">
        <f t="shared" si="1910"/>
        <v>#DIV/0!</v>
      </c>
      <c r="BO2635" s="2" t="e">
        <f t="shared" si="1911"/>
        <v>#DIV/0!</v>
      </c>
      <c r="BP2635" s="2" t="e">
        <f t="shared" si="1912"/>
        <v>#DIV/0!</v>
      </c>
      <c r="BQ2635" s="2" t="e">
        <f t="shared" si="1913"/>
        <v>#DIV/0!</v>
      </c>
      <c r="BR2635" s="2" t="e">
        <f t="shared" si="1914"/>
        <v>#DIV/0!</v>
      </c>
      <c r="BS2635" s="1" t="e">
        <f t="shared" si="1926"/>
        <v>#DIV/0!</v>
      </c>
      <c r="BT2635" s="1" t="e">
        <f t="shared" si="1927"/>
        <v>#DIV/0!</v>
      </c>
      <c r="BU2635" s="1" t="e">
        <f t="shared" si="1928"/>
        <v>#DIV/0!</v>
      </c>
      <c r="BV2635" s="1" t="e">
        <f t="shared" si="1929"/>
        <v>#DIV/0!</v>
      </c>
      <c r="BW2635" s="1" t="e">
        <f t="shared" si="1930"/>
        <v>#DIV/0!</v>
      </c>
      <c r="BX2635" s="1" t="e">
        <f t="shared" si="1931"/>
        <v>#DIV/0!</v>
      </c>
      <c r="BY2635" s="1" t="e">
        <f t="shared" si="1932"/>
        <v>#DIV/0!</v>
      </c>
    </row>
    <row r="2636" spans="1:77" x14ac:dyDescent="0.25">
      <c r="A2636" s="1">
        <v>20130328</v>
      </c>
      <c r="B2636" s="1">
        <v>2013</v>
      </c>
      <c r="C2636" s="1">
        <v>3</v>
      </c>
      <c r="D2636" s="1">
        <v>8.6389999999999993</v>
      </c>
      <c r="E2636" s="1">
        <v>26.757000000000001</v>
      </c>
      <c r="F2636" s="1">
        <f t="shared" si="1915"/>
        <v>1.1096663040000001</v>
      </c>
      <c r="G2636" s="1">
        <v>339.99099999999999</v>
      </c>
      <c r="H2636" s="1">
        <v>3.0000000000000001E-3</v>
      </c>
      <c r="I2636" s="1">
        <v>57.475515489999999</v>
      </c>
      <c r="J2636" s="1">
        <v>55.844932739999997</v>
      </c>
      <c r="K2636" s="1">
        <f t="shared" si="1916"/>
        <v>7.4488268075039994E-4</v>
      </c>
      <c r="L2636" s="1">
        <f t="shared" si="1917"/>
        <v>7.2375032831040003E-4</v>
      </c>
      <c r="M2636" s="1">
        <f t="shared" si="1887"/>
        <v>2.1132352439999914E-5</v>
      </c>
      <c r="N2636" s="1">
        <f t="shared" si="1888"/>
        <v>0.97162995866850987</v>
      </c>
      <c r="O2636" s="1">
        <f t="shared" si="1889"/>
        <v>1.0781850250913583</v>
      </c>
      <c r="P2636" s="1">
        <f t="shared" si="1890"/>
        <v>3.148127890864183E-2</v>
      </c>
      <c r="Q2636" s="1">
        <v>1.7992699999999999</v>
      </c>
      <c r="R2636" s="1">
        <v>-7.1287799999999999</v>
      </c>
      <c r="S2636" s="1">
        <v>-0.33760514600000002</v>
      </c>
      <c r="T2636" s="1">
        <v>0.62106600000000001</v>
      </c>
      <c r="U2636" s="1">
        <v>2.820227993</v>
      </c>
      <c r="V2636" s="1">
        <v>0.10186666699999999</v>
      </c>
      <c r="W2636" s="1">
        <v>0.18733333299999999</v>
      </c>
      <c r="X2636" s="1">
        <v>9.9366667000000006E-2</v>
      </c>
      <c r="Y2636" s="1">
        <v>0.148733333</v>
      </c>
      <c r="Z2636" s="1">
        <v>0.29552789099999999</v>
      </c>
      <c r="AA2636" s="1">
        <v>0.114858163</v>
      </c>
      <c r="AB2636" s="1">
        <v>0.62222222199999999</v>
      </c>
      <c r="AC2636" s="1">
        <v>0.19845458499999999</v>
      </c>
      <c r="AD2636" s="1">
        <v>0.92130085799999994</v>
      </c>
      <c r="AE2636" s="1">
        <f t="shared" si="1891"/>
        <v>0.91171165910484375</v>
      </c>
      <c r="AF2636" s="1">
        <v>0.47760153799999999</v>
      </c>
      <c r="AG2636" s="1">
        <v>0.36750088199999997</v>
      </c>
      <c r="AH2636" s="1">
        <v>0.444061916</v>
      </c>
      <c r="AI2636" s="1">
        <v>1</v>
      </c>
      <c r="AJ2636" s="1">
        <v>0.87098293999999998</v>
      </c>
      <c r="AK2636" s="1">
        <v>1</v>
      </c>
      <c r="AL2636" s="1">
        <v>0</v>
      </c>
      <c r="AM2636" s="1">
        <v>0</v>
      </c>
      <c r="AN2636" s="1">
        <f t="shared" si="1892"/>
        <v>7.8699142036112724E-2</v>
      </c>
      <c r="AO2636" s="1">
        <f t="shared" si="1893"/>
        <v>0.9632387703674562</v>
      </c>
      <c r="AP2636" s="1">
        <f t="shared" si="1894"/>
        <v>1.0688736061831599</v>
      </c>
      <c r="AQ2636" s="1">
        <f t="shared" si="1895"/>
        <v>4.0792697816840251E-2</v>
      </c>
      <c r="AR2636" s="1">
        <f t="shared" si="1896"/>
        <v>1.8486727262273153E-3</v>
      </c>
      <c r="AS2636" s="1">
        <f t="shared" si="1897"/>
        <v>0.55255555555000002</v>
      </c>
      <c r="AT2636" s="1">
        <f t="shared" si="1898"/>
        <v>0.68124931060510951</v>
      </c>
      <c r="AU2636" s="1">
        <f t="shared" si="1899"/>
        <v>0.31456269441037016</v>
      </c>
      <c r="AV2636" s="1">
        <f t="shared" si="1900"/>
        <v>0.30765952758962983</v>
      </c>
      <c r="AW2636" s="1">
        <f t="shared" si="1918"/>
        <v>0.15762916159402146</v>
      </c>
      <c r="AX2636" s="1">
        <f t="shared" si="1919"/>
        <v>0.18231912256209254</v>
      </c>
      <c r="AY2636" s="1">
        <f t="shared" si="1920"/>
        <v>0</v>
      </c>
      <c r="AZ2636" s="1">
        <f t="shared" si="1921"/>
        <v>0</v>
      </c>
      <c r="BA2636" s="1">
        <f t="shared" si="1922"/>
        <v>0</v>
      </c>
      <c r="BB2636" s="1">
        <f t="shared" si="1923"/>
        <v>0</v>
      </c>
      <c r="BC2636" s="1">
        <f t="shared" si="1924"/>
        <v>0</v>
      </c>
      <c r="BD2636" s="1">
        <f t="shared" si="1925"/>
        <v>0</v>
      </c>
      <c r="BE2636" s="1">
        <f t="shared" si="1901"/>
        <v>0</v>
      </c>
      <c r="BF2636" s="1">
        <f t="shared" si="1902"/>
        <v>0</v>
      </c>
      <c r="BG2636" s="1">
        <f t="shared" si="1903"/>
        <v>0</v>
      </c>
      <c r="BH2636" s="1">
        <f t="shared" si="1904"/>
        <v>0</v>
      </c>
      <c r="BI2636" s="1">
        <f t="shared" si="1905"/>
        <v>0</v>
      </c>
      <c r="BJ2636" s="1">
        <f t="shared" si="1906"/>
        <v>0</v>
      </c>
      <c r="BK2636" s="1">
        <f t="shared" si="1907"/>
        <v>2.8202279932746737</v>
      </c>
      <c r="BL2636" s="2" t="e">
        <f t="shared" si="1908"/>
        <v>#DIV/0!</v>
      </c>
      <c r="BM2636" s="2" t="e">
        <f t="shared" si="1909"/>
        <v>#DIV/0!</v>
      </c>
      <c r="BN2636" s="2" t="e">
        <f t="shared" si="1910"/>
        <v>#DIV/0!</v>
      </c>
      <c r="BO2636" s="2" t="e">
        <f t="shared" si="1911"/>
        <v>#DIV/0!</v>
      </c>
      <c r="BP2636" s="2" t="e">
        <f t="shared" si="1912"/>
        <v>#DIV/0!</v>
      </c>
      <c r="BQ2636" s="2" t="e">
        <f t="shared" si="1913"/>
        <v>#DIV/0!</v>
      </c>
      <c r="BR2636" s="2" t="e">
        <f t="shared" si="1914"/>
        <v>#DIV/0!</v>
      </c>
      <c r="BS2636" s="1" t="e">
        <f t="shared" si="1926"/>
        <v>#DIV/0!</v>
      </c>
      <c r="BT2636" s="1" t="e">
        <f t="shared" si="1927"/>
        <v>#DIV/0!</v>
      </c>
      <c r="BU2636" s="1" t="e">
        <f t="shared" si="1928"/>
        <v>#DIV/0!</v>
      </c>
      <c r="BV2636" s="1" t="e">
        <f t="shared" si="1929"/>
        <v>#DIV/0!</v>
      </c>
      <c r="BW2636" s="1" t="e">
        <f t="shared" si="1930"/>
        <v>#DIV/0!</v>
      </c>
      <c r="BX2636" s="1" t="e">
        <f t="shared" si="1931"/>
        <v>#DIV/0!</v>
      </c>
      <c r="BY2636" s="1" t="e">
        <f t="shared" si="1932"/>
        <v>#DIV/0!</v>
      </c>
    </row>
    <row r="2637" spans="1:77" x14ac:dyDescent="0.25">
      <c r="A2637" s="1">
        <v>20130324</v>
      </c>
      <c r="B2637" s="1">
        <v>2013</v>
      </c>
      <c r="C2637" s="1">
        <v>3</v>
      </c>
      <c r="D2637" s="1">
        <v>8.1189999999999998</v>
      </c>
      <c r="E2637" s="1">
        <v>26.213999999999999</v>
      </c>
      <c r="F2637" s="1">
        <f t="shared" si="1915"/>
        <v>1.0871470080000001</v>
      </c>
      <c r="G2637" s="1">
        <v>327.709</v>
      </c>
      <c r="H2637" s="1">
        <v>0</v>
      </c>
      <c r="I2637" s="1">
        <v>56.00984553</v>
      </c>
      <c r="J2637" s="1">
        <v>55.838952339999999</v>
      </c>
      <c r="K2637" s="1">
        <f t="shared" si="1916"/>
        <v>7.2588759806880003E-4</v>
      </c>
      <c r="L2637" s="1">
        <f t="shared" si="1917"/>
        <v>7.2367282232639997E-4</v>
      </c>
      <c r="M2637" s="1">
        <f t="shared" si="1887"/>
        <v>2.2147757424000611E-6</v>
      </c>
      <c r="N2637" s="1">
        <f t="shared" si="1888"/>
        <v>0.9969488723208767</v>
      </c>
      <c r="O2637" s="1">
        <f t="shared" si="1889"/>
        <v>1.0838299836726153</v>
      </c>
      <c r="P2637" s="1">
        <f t="shared" si="1890"/>
        <v>3.3170243273847877E-3</v>
      </c>
      <c r="Q2637" s="1">
        <v>2.36896</v>
      </c>
      <c r="R2637" s="1">
        <v>-10.7492</v>
      </c>
      <c r="S2637" s="1">
        <v>-0.28268402799999998</v>
      </c>
      <c r="T2637" s="1">
        <v>0.63032100000000002</v>
      </c>
      <c r="U2637" s="1">
        <v>2.92154355</v>
      </c>
      <c r="V2637" s="1">
        <v>0.10186666699999999</v>
      </c>
      <c r="W2637" s="1">
        <v>0.18733333299999999</v>
      </c>
      <c r="X2637" s="1">
        <v>9.9366667000000006E-2</v>
      </c>
      <c r="Y2637" s="1">
        <v>0.148733333</v>
      </c>
      <c r="Z2637" s="1">
        <v>0.29552789099999999</v>
      </c>
      <c r="AA2637" s="1">
        <v>0.114858163</v>
      </c>
      <c r="AB2637" s="1">
        <v>0.62222222199999999</v>
      </c>
      <c r="AC2637" s="1">
        <v>0.19845458499999999</v>
      </c>
      <c r="AD2637" s="1">
        <v>0.9200083</v>
      </c>
      <c r="AE2637" s="1">
        <f t="shared" si="1891"/>
        <v>0.91012667075413856</v>
      </c>
      <c r="AF2637" s="1">
        <v>0.457058727</v>
      </c>
      <c r="AG2637" s="1">
        <v>0.34165504200000002</v>
      </c>
      <c r="AH2637" s="1">
        <v>0.43018414700000002</v>
      </c>
      <c r="AI2637" s="1">
        <v>1</v>
      </c>
      <c r="AJ2637" s="1">
        <v>0.87098293999999998</v>
      </c>
      <c r="AK2637" s="1">
        <v>1</v>
      </c>
      <c r="AL2637" s="1">
        <v>0</v>
      </c>
      <c r="AM2637" s="1">
        <v>0</v>
      </c>
      <c r="AN2637" s="1">
        <f t="shared" si="1892"/>
        <v>7.9991699953312234E-2</v>
      </c>
      <c r="AO2637" s="1">
        <f t="shared" si="1893"/>
        <v>0.96530698833053585</v>
      </c>
      <c r="AP2637" s="1">
        <f t="shared" si="1894"/>
        <v>1.049430604165033</v>
      </c>
      <c r="AQ2637" s="1">
        <f t="shared" si="1895"/>
        <v>3.7716403834967105E-2</v>
      </c>
      <c r="AR2637" s="1">
        <f t="shared" si="1896"/>
        <v>1.7246852993902159E-3</v>
      </c>
      <c r="AS2637" s="1">
        <f t="shared" si="1897"/>
        <v>0.55255555555000002</v>
      </c>
      <c r="AT2637" s="1">
        <f t="shared" si="1898"/>
        <v>0.66885726383332966</v>
      </c>
      <c r="AU2637" s="1">
        <f t="shared" si="1899"/>
        <v>0.30968737632394128</v>
      </c>
      <c r="AV2637" s="1">
        <f t="shared" si="1900"/>
        <v>0.31253484567605871</v>
      </c>
      <c r="AW2637" s="1">
        <f t="shared" si="1918"/>
        <v>0.15719113115751621</v>
      </c>
      <c r="AX2637" s="1">
        <f t="shared" si="1919"/>
        <v>0.17573540629305082</v>
      </c>
      <c r="AY2637" s="1">
        <f t="shared" si="1920"/>
        <v>0</v>
      </c>
      <c r="AZ2637" s="1">
        <f t="shared" si="1921"/>
        <v>0</v>
      </c>
      <c r="BA2637" s="1">
        <f t="shared" si="1922"/>
        <v>0</v>
      </c>
      <c r="BB2637" s="1">
        <f t="shared" si="1923"/>
        <v>0</v>
      </c>
      <c r="BC2637" s="1">
        <f t="shared" si="1924"/>
        <v>0</v>
      </c>
      <c r="BD2637" s="1">
        <f t="shared" si="1925"/>
        <v>0</v>
      </c>
      <c r="BE2637" s="1">
        <f t="shared" si="1901"/>
        <v>0</v>
      </c>
      <c r="BF2637" s="1">
        <f t="shared" si="1902"/>
        <v>0</v>
      </c>
      <c r="BG2637" s="1">
        <f t="shared" si="1903"/>
        <v>0</v>
      </c>
      <c r="BH2637" s="1">
        <f t="shared" si="1904"/>
        <v>0</v>
      </c>
      <c r="BI2637" s="1">
        <f t="shared" si="1905"/>
        <v>0</v>
      </c>
      <c r="BJ2637" s="1">
        <f t="shared" si="1906"/>
        <v>0</v>
      </c>
      <c r="BK2637" s="1">
        <f t="shared" si="1907"/>
        <v>2.9215435495355666</v>
      </c>
      <c r="BL2637" s="2" t="e">
        <f t="shared" si="1908"/>
        <v>#DIV/0!</v>
      </c>
      <c r="BM2637" s="2" t="e">
        <f t="shared" si="1909"/>
        <v>#DIV/0!</v>
      </c>
      <c r="BN2637" s="2" t="e">
        <f t="shared" si="1910"/>
        <v>#DIV/0!</v>
      </c>
      <c r="BO2637" s="2" t="e">
        <f t="shared" si="1911"/>
        <v>#DIV/0!</v>
      </c>
      <c r="BP2637" s="2" t="e">
        <f t="shared" si="1912"/>
        <v>#DIV/0!</v>
      </c>
      <c r="BQ2637" s="2" t="e">
        <f t="shared" si="1913"/>
        <v>#DIV/0!</v>
      </c>
      <c r="BR2637" s="2" t="e">
        <f t="shared" si="1914"/>
        <v>#DIV/0!</v>
      </c>
      <c r="BS2637" s="1" t="e">
        <f t="shared" si="1926"/>
        <v>#DIV/0!</v>
      </c>
      <c r="BT2637" s="1" t="e">
        <f t="shared" si="1927"/>
        <v>#DIV/0!</v>
      </c>
      <c r="BU2637" s="1" t="e">
        <f t="shared" si="1928"/>
        <v>#DIV/0!</v>
      </c>
      <c r="BV2637" s="1" t="e">
        <f t="shared" si="1929"/>
        <v>#DIV/0!</v>
      </c>
      <c r="BW2637" s="1" t="e">
        <f t="shared" si="1930"/>
        <v>#DIV/0!</v>
      </c>
      <c r="BX2637" s="1" t="e">
        <f t="shared" si="1931"/>
        <v>#DIV/0!</v>
      </c>
      <c r="BY2637" s="1" t="e">
        <f t="shared" si="1932"/>
        <v>#DIV/0!</v>
      </c>
    </row>
    <row r="2638" spans="1:77" x14ac:dyDescent="0.25">
      <c r="A2638" s="1">
        <v>20060913</v>
      </c>
      <c r="B2638" s="1">
        <v>2006</v>
      </c>
      <c r="C2638" s="1">
        <v>9</v>
      </c>
      <c r="D2638" s="1">
        <v>17.751999999999999</v>
      </c>
      <c r="E2638" s="1">
        <v>24.983000000000001</v>
      </c>
      <c r="F2638" s="1">
        <f t="shared" si="1915"/>
        <v>1.036094976</v>
      </c>
      <c r="G2638" s="1">
        <v>346.07</v>
      </c>
      <c r="H2638" s="1">
        <v>1.69</v>
      </c>
      <c r="I2638" s="1">
        <v>54.542854169999998</v>
      </c>
      <c r="J2638" s="1">
        <v>53.42166667</v>
      </c>
      <c r="K2638" s="1">
        <f t="shared" si="1916"/>
        <v>7.0687539004319992E-4</v>
      </c>
      <c r="L2638" s="1">
        <f t="shared" si="1917"/>
        <v>6.9234480004319999E-4</v>
      </c>
      <c r="M2638" s="1">
        <f t="shared" si="1887"/>
        <v>1.4530589999999931E-5</v>
      </c>
      <c r="N2638" s="1">
        <f t="shared" si="1888"/>
        <v>0.97944391585182788</v>
      </c>
      <c r="O2638" s="1">
        <f t="shared" si="1889"/>
        <v>1.0147969204878455</v>
      </c>
      <c r="P2638" s="1">
        <f t="shared" si="1890"/>
        <v>2.1298055512154468E-2</v>
      </c>
      <c r="Q2638" s="1">
        <v>12.6671</v>
      </c>
      <c r="R2638" s="1">
        <v>-27.543500000000002</v>
      </c>
      <c r="S2638" s="1">
        <v>-0.85148960799999995</v>
      </c>
      <c r="T2638" s="1">
        <v>0.45269700000000002</v>
      </c>
      <c r="U2638" s="1">
        <v>0.73871745899999997</v>
      </c>
      <c r="V2638" s="1">
        <v>6.1588889000000001E-2</v>
      </c>
      <c r="W2638" s="1">
        <v>0.256266667</v>
      </c>
      <c r="X2638" s="1">
        <v>3.6933332999999999E-2</v>
      </c>
      <c r="Y2638" s="1">
        <v>0.18920000000000001</v>
      </c>
      <c r="Z2638" s="1">
        <v>0.61247247199999999</v>
      </c>
      <c r="AA2638" s="1">
        <v>0.150553727</v>
      </c>
      <c r="AB2638" s="1">
        <v>1.511111111</v>
      </c>
      <c r="AC2638" s="1">
        <v>0.59146586499999998</v>
      </c>
      <c r="AD2638" s="1">
        <v>0.92780940300000003</v>
      </c>
      <c r="AE2638" s="1">
        <f t="shared" si="1891"/>
        <v>0.91969270754138577</v>
      </c>
      <c r="AF2638" s="1">
        <v>0.82100381499999997</v>
      </c>
      <c r="AG2638" s="1">
        <v>0.87981973800000002</v>
      </c>
      <c r="AH2638" s="1">
        <v>0.68726981600000003</v>
      </c>
      <c r="AI2638" s="1">
        <v>1</v>
      </c>
      <c r="AJ2638" s="1">
        <v>0.89887009900000003</v>
      </c>
      <c r="AK2638" s="1">
        <v>1</v>
      </c>
      <c r="AL2638" s="1">
        <v>0</v>
      </c>
      <c r="AM2638" s="1">
        <v>0</v>
      </c>
      <c r="AN2638" s="1">
        <f t="shared" si="1892"/>
        <v>7.2190597278007348E-2</v>
      </c>
      <c r="AO2638" s="1">
        <f t="shared" si="1893"/>
        <v>0.95220554696329407</v>
      </c>
      <c r="AP2638" s="1">
        <f t="shared" si="1894"/>
        <v>0.98657538332800099</v>
      </c>
      <c r="AQ2638" s="1">
        <f t="shared" si="1895"/>
        <v>4.9519592671999013E-2</v>
      </c>
      <c r="AR2638" s="1">
        <f t="shared" si="1896"/>
        <v>2.0428400891728156E-3</v>
      </c>
      <c r="AS2638" s="1">
        <f t="shared" si="1897"/>
        <v>0.57477777777500005</v>
      </c>
      <c r="AT2638" s="1">
        <f t="shared" si="1898"/>
        <v>0.34468314927873034</v>
      </c>
      <c r="AU2638" s="1">
        <f t="shared" si="1899"/>
        <v>0.45981479320627383</v>
      </c>
      <c r="AV2638" s="1">
        <f t="shared" si="1900"/>
        <v>1.0512963177937262</v>
      </c>
      <c r="AW2638" s="1">
        <f t="shared" si="1918"/>
        <v>0.36794957099922548</v>
      </c>
      <c r="AX2638" s="1">
        <f t="shared" si="1919"/>
        <v>0.19780975864040873</v>
      </c>
      <c r="AY2638" s="1">
        <f t="shared" si="1920"/>
        <v>0</v>
      </c>
      <c r="AZ2638" s="1">
        <f t="shared" si="1921"/>
        <v>0</v>
      </c>
      <c r="BA2638" s="1">
        <f t="shared" si="1922"/>
        <v>0</v>
      </c>
      <c r="BB2638" s="1">
        <f t="shared" si="1923"/>
        <v>0</v>
      </c>
      <c r="BC2638" s="1">
        <f t="shared" si="1924"/>
        <v>0</v>
      </c>
      <c r="BD2638" s="1">
        <f t="shared" si="1925"/>
        <v>0</v>
      </c>
      <c r="BE2638" s="1">
        <f t="shared" si="1901"/>
        <v>0</v>
      </c>
      <c r="BF2638" s="1">
        <f t="shared" si="1902"/>
        <v>0</v>
      </c>
      <c r="BG2638" s="1">
        <f t="shared" si="1903"/>
        <v>0</v>
      </c>
      <c r="BH2638" s="1">
        <f t="shared" si="1904"/>
        <v>0</v>
      </c>
      <c r="BI2638" s="1">
        <f t="shared" si="1905"/>
        <v>0</v>
      </c>
      <c r="BJ2638" s="1">
        <f t="shared" si="1906"/>
        <v>0</v>
      </c>
      <c r="BK2638" s="1">
        <f t="shared" si="1907"/>
        <v>0.73871745872470984</v>
      </c>
      <c r="BL2638" s="2" t="e">
        <f t="shared" si="1908"/>
        <v>#DIV/0!</v>
      </c>
      <c r="BM2638" s="2" t="e">
        <f t="shared" si="1909"/>
        <v>#DIV/0!</v>
      </c>
      <c r="BN2638" s="2" t="e">
        <f t="shared" si="1910"/>
        <v>#DIV/0!</v>
      </c>
      <c r="BO2638" s="2" t="e">
        <f t="shared" si="1911"/>
        <v>#DIV/0!</v>
      </c>
      <c r="BP2638" s="2" t="e">
        <f t="shared" si="1912"/>
        <v>#DIV/0!</v>
      </c>
      <c r="BQ2638" s="2" t="e">
        <f t="shared" si="1913"/>
        <v>#DIV/0!</v>
      </c>
      <c r="BR2638" s="2" t="e">
        <f t="shared" si="1914"/>
        <v>#DIV/0!</v>
      </c>
      <c r="BS2638" s="1" t="e">
        <f t="shared" si="1926"/>
        <v>#DIV/0!</v>
      </c>
      <c r="BT2638" s="1" t="e">
        <f t="shared" si="1927"/>
        <v>#DIV/0!</v>
      </c>
      <c r="BU2638" s="1" t="e">
        <f t="shared" si="1928"/>
        <v>#DIV/0!</v>
      </c>
      <c r="BV2638" s="1" t="e">
        <f t="shared" si="1929"/>
        <v>#DIV/0!</v>
      </c>
      <c r="BW2638" s="1" t="e">
        <f t="shared" si="1930"/>
        <v>#DIV/0!</v>
      </c>
      <c r="BX2638" s="1" t="e">
        <f t="shared" si="1931"/>
        <v>#DIV/0!</v>
      </c>
      <c r="BY2638" s="1" t="e">
        <f t="shared" si="1932"/>
        <v>#DIV/0!</v>
      </c>
    </row>
    <row r="2639" spans="1:77" x14ac:dyDescent="0.25">
      <c r="A2639" s="1">
        <v>20060327</v>
      </c>
      <c r="B2639" s="1">
        <v>2006</v>
      </c>
      <c r="C2639" s="1">
        <v>3</v>
      </c>
      <c r="D2639" s="1">
        <v>10.872999999999999</v>
      </c>
      <c r="E2639" s="1">
        <v>24.933</v>
      </c>
      <c r="F2639" s="1">
        <f t="shared" si="1915"/>
        <v>1.0340213760000001</v>
      </c>
      <c r="G2639" s="1">
        <v>336.93900000000002</v>
      </c>
      <c r="H2639" s="1">
        <v>8.0000000000000002E-3</v>
      </c>
      <c r="I2639" s="1">
        <v>59.482645830000003</v>
      </c>
      <c r="J2639" s="1">
        <v>53.000180810000003</v>
      </c>
      <c r="K2639" s="1">
        <f t="shared" si="1916"/>
        <v>7.708950899568E-4</v>
      </c>
      <c r="L2639" s="1">
        <f t="shared" si="1917"/>
        <v>6.8688234329760008E-4</v>
      </c>
      <c r="M2639" s="1">
        <f t="shared" si="1887"/>
        <v>8.4012746659199917E-5</v>
      </c>
      <c r="N2639" s="1">
        <f t="shared" si="1888"/>
        <v>0.8910192220008718</v>
      </c>
      <c r="O2639" s="1">
        <f t="shared" si="1889"/>
        <v>0.92133292197579097</v>
      </c>
      <c r="P2639" s="1">
        <f t="shared" si="1890"/>
        <v>0.11268845402420913</v>
      </c>
      <c r="Q2639" s="1">
        <v>1.0386500000000001</v>
      </c>
      <c r="R2639" s="1">
        <v>-7.3887099999999997</v>
      </c>
      <c r="S2639" s="1">
        <v>-0.16356538400000001</v>
      </c>
      <c r="T2639" s="1">
        <v>0.75691600000000003</v>
      </c>
      <c r="U2639" s="1">
        <v>1.1662612910000001</v>
      </c>
      <c r="V2639" s="1">
        <v>3.3700000000000001E-2</v>
      </c>
      <c r="W2639" s="1">
        <v>0.154388889</v>
      </c>
      <c r="X2639" s="1">
        <v>2.0088888999999999E-2</v>
      </c>
      <c r="Y2639" s="1">
        <v>0.137066667</v>
      </c>
      <c r="Z2639" s="1">
        <v>0.64165879000000003</v>
      </c>
      <c r="AA2639" s="1">
        <v>5.9433494000000003E-2</v>
      </c>
      <c r="AB2639" s="1">
        <v>1.0555555560000001</v>
      </c>
      <c r="AC2639" s="1">
        <v>0.62765689999999996</v>
      </c>
      <c r="AD2639" s="1">
        <v>0.92600144200000001</v>
      </c>
      <c r="AE2639" s="1">
        <f t="shared" si="1891"/>
        <v>0.91747571060698974</v>
      </c>
      <c r="AF2639" s="1">
        <v>0.56510509600000003</v>
      </c>
      <c r="AG2639" s="1">
        <v>0.489258896</v>
      </c>
      <c r="AH2639" s="1">
        <v>0.50368294599999996</v>
      </c>
      <c r="AI2639" s="1">
        <v>1</v>
      </c>
      <c r="AJ2639" s="1">
        <v>0.827682417</v>
      </c>
      <c r="AK2639" s="1">
        <v>1</v>
      </c>
      <c r="AL2639" s="1">
        <v>0</v>
      </c>
      <c r="AM2639" s="1">
        <v>0</v>
      </c>
      <c r="AN2639" s="1">
        <f t="shared" si="1892"/>
        <v>7.399855760241468E-2</v>
      </c>
      <c r="AO2639" s="1">
        <f t="shared" si="1893"/>
        <v>0.9553748343463655</v>
      </c>
      <c r="AP2639" s="1">
        <f t="shared" si="1894"/>
        <v>0.98787800080660104</v>
      </c>
      <c r="AQ2639" s="1">
        <f t="shared" si="1895"/>
        <v>4.6143375193399061E-2</v>
      </c>
      <c r="AR2639" s="1">
        <f t="shared" si="1896"/>
        <v>2.0083192000823233E-3</v>
      </c>
      <c r="AS2639" s="1">
        <f t="shared" si="1897"/>
        <v>0.56338888890000005</v>
      </c>
      <c r="AT2639" s="1">
        <f t="shared" si="1898"/>
        <v>0.46690518827164723</v>
      </c>
      <c r="AU2639" s="1">
        <f t="shared" si="1899"/>
        <v>0.4040688195392968</v>
      </c>
      <c r="AV2639" s="1">
        <f t="shared" si="1900"/>
        <v>0.65148673646070332</v>
      </c>
      <c r="AW2639" s="1">
        <f t="shared" si="1918"/>
        <v>0.26473843561075305</v>
      </c>
      <c r="AX2639" s="1">
        <f t="shared" si="1919"/>
        <v>0.19521215404098466</v>
      </c>
      <c r="AY2639" s="1">
        <f t="shared" si="1920"/>
        <v>0</v>
      </c>
      <c r="AZ2639" s="1">
        <f t="shared" si="1921"/>
        <v>0</v>
      </c>
      <c r="BA2639" s="1">
        <f t="shared" si="1922"/>
        <v>0</v>
      </c>
      <c r="BB2639" s="1">
        <f t="shared" si="1923"/>
        <v>0</v>
      </c>
      <c r="BC2639" s="1">
        <f t="shared" si="1924"/>
        <v>0</v>
      </c>
      <c r="BD2639" s="1">
        <f t="shared" si="1925"/>
        <v>0</v>
      </c>
      <c r="BE2639" s="1">
        <f t="shared" si="1901"/>
        <v>0</v>
      </c>
      <c r="BF2639" s="1">
        <f t="shared" si="1902"/>
        <v>0</v>
      </c>
      <c r="BG2639" s="1">
        <f t="shared" si="1903"/>
        <v>0</v>
      </c>
      <c r="BH2639" s="1">
        <f t="shared" si="1904"/>
        <v>0</v>
      </c>
      <c r="BI2639" s="1">
        <f t="shared" si="1905"/>
        <v>0</v>
      </c>
      <c r="BJ2639" s="1">
        <f t="shared" si="1906"/>
        <v>0</v>
      </c>
      <c r="BK2639" s="1">
        <f t="shared" si="1907"/>
        <v>1.166261290742078</v>
      </c>
      <c r="BL2639" s="2" t="e">
        <f t="shared" si="1908"/>
        <v>#DIV/0!</v>
      </c>
      <c r="BM2639" s="2" t="e">
        <f t="shared" si="1909"/>
        <v>#DIV/0!</v>
      </c>
      <c r="BN2639" s="2" t="e">
        <f t="shared" si="1910"/>
        <v>#DIV/0!</v>
      </c>
      <c r="BO2639" s="2" t="e">
        <f t="shared" si="1911"/>
        <v>#DIV/0!</v>
      </c>
      <c r="BP2639" s="2" t="e">
        <f t="shared" si="1912"/>
        <v>#DIV/0!</v>
      </c>
      <c r="BQ2639" s="2" t="e">
        <f t="shared" si="1913"/>
        <v>#DIV/0!</v>
      </c>
      <c r="BR2639" s="2" t="e">
        <f t="shared" si="1914"/>
        <v>#DIV/0!</v>
      </c>
      <c r="BS2639" s="1" t="e">
        <f t="shared" si="1926"/>
        <v>#DIV/0!</v>
      </c>
      <c r="BT2639" s="1" t="e">
        <f t="shared" si="1927"/>
        <v>#DIV/0!</v>
      </c>
      <c r="BU2639" s="1" t="e">
        <f t="shared" si="1928"/>
        <v>#DIV/0!</v>
      </c>
      <c r="BV2639" s="1" t="e">
        <f t="shared" si="1929"/>
        <v>#DIV/0!</v>
      </c>
      <c r="BW2639" s="1" t="e">
        <f t="shared" si="1930"/>
        <v>#DIV/0!</v>
      </c>
      <c r="BX2639" s="1" t="e">
        <f t="shared" si="1931"/>
        <v>#DIV/0!</v>
      </c>
      <c r="BY2639" s="1" t="e">
        <f t="shared" si="1932"/>
        <v>#DIV/0!</v>
      </c>
    </row>
    <row r="2640" spans="1:77" x14ac:dyDescent="0.25">
      <c r="A2640" s="1">
        <v>20090304</v>
      </c>
      <c r="B2640" s="1">
        <v>2009</v>
      </c>
      <c r="C2640" s="1">
        <v>3</v>
      </c>
      <c r="D2640" s="1">
        <v>4.6970000000000001</v>
      </c>
      <c r="E2640" s="1">
        <v>24.838000000000001</v>
      </c>
      <c r="F2640" s="1">
        <f t="shared" si="1915"/>
        <v>1.030081536</v>
      </c>
      <c r="G2640" s="1">
        <v>265.02499999999998</v>
      </c>
      <c r="H2640" s="1">
        <v>0.94899999999999995</v>
      </c>
      <c r="I2640" s="1">
        <v>52.184020830000001</v>
      </c>
      <c r="J2640" s="1">
        <v>51.728979170000002</v>
      </c>
      <c r="K2640" s="1">
        <f t="shared" si="1916"/>
        <v>6.7630490995679998E-4</v>
      </c>
      <c r="L2640" s="1">
        <f t="shared" si="1917"/>
        <v>6.7040757004319996E-4</v>
      </c>
      <c r="M2640" s="1">
        <f t="shared" si="1887"/>
        <v>5.8973399136000217E-6</v>
      </c>
      <c r="N2640" s="1">
        <f t="shared" si="1888"/>
        <v>0.99128005752024384</v>
      </c>
      <c r="O2640" s="1">
        <f t="shared" si="1889"/>
        <v>1.0210992842566211</v>
      </c>
      <c r="P2640" s="1">
        <f t="shared" si="1890"/>
        <v>8.9822517433788551E-3</v>
      </c>
      <c r="Q2640" s="1">
        <v>4.7135800000000003</v>
      </c>
      <c r="R2640" s="1">
        <v>-35.748899999999999</v>
      </c>
      <c r="S2640" s="1">
        <v>-0.151877925</v>
      </c>
      <c r="T2640" s="1">
        <v>1.3878200000000001</v>
      </c>
      <c r="U2640" s="1">
        <v>1.984778406</v>
      </c>
      <c r="V2640" s="1">
        <v>3.0866667E-2</v>
      </c>
      <c r="W2640" s="1">
        <v>0.16382222199999999</v>
      </c>
      <c r="X2640" s="1">
        <v>1.8433333E-2</v>
      </c>
      <c r="Y2640" s="1">
        <v>0.12427777800000001</v>
      </c>
      <c r="Z2640" s="1">
        <v>0.68291290599999999</v>
      </c>
      <c r="AA2640" s="1">
        <v>0.13725943800000001</v>
      </c>
      <c r="AB2640" s="1">
        <v>1.5222222219999999</v>
      </c>
      <c r="AC2640" s="1">
        <v>0.678812003</v>
      </c>
      <c r="AD2640" s="1">
        <v>0.90628054000000002</v>
      </c>
      <c r="AE2640" s="1">
        <f t="shared" si="1891"/>
        <v>0.89329312078479484</v>
      </c>
      <c r="AF2640" s="1">
        <v>0.32062126299999999</v>
      </c>
      <c r="AG2640" s="1">
        <v>0.201055555</v>
      </c>
      <c r="AH2640" s="1">
        <v>0.33885775299999998</v>
      </c>
      <c r="AI2640" s="1">
        <v>1</v>
      </c>
      <c r="AJ2640" s="1">
        <v>0.88848393599999997</v>
      </c>
      <c r="AK2640" s="1">
        <v>1</v>
      </c>
      <c r="AL2640" s="1">
        <v>0</v>
      </c>
      <c r="AM2640" s="1">
        <v>0</v>
      </c>
      <c r="AN2640" s="1">
        <f t="shared" si="1892"/>
        <v>9.37194604282615E-2</v>
      </c>
      <c r="AO2640" s="1">
        <f t="shared" si="1893"/>
        <v>0.98483323662340139</v>
      </c>
      <c r="AP2640" s="1">
        <f t="shared" si="1894"/>
        <v>1.0144585330848848</v>
      </c>
      <c r="AQ2640" s="1">
        <f t="shared" si="1895"/>
        <v>1.5623002915115203E-2</v>
      </c>
      <c r="AR2640" s="1">
        <f t="shared" si="1896"/>
        <v>6.8306321039150351E-4</v>
      </c>
      <c r="AS2640" s="1">
        <f t="shared" si="1897"/>
        <v>0.57505555554999999</v>
      </c>
      <c r="AT2640" s="1">
        <f t="shared" si="1898"/>
        <v>0.3518747854488658</v>
      </c>
      <c r="AU2640" s="1">
        <f t="shared" si="1899"/>
        <v>0.37097504775446355</v>
      </c>
      <c r="AV2640" s="1">
        <f t="shared" si="1900"/>
        <v>1.1512471742455364</v>
      </c>
      <c r="AW2640" s="1">
        <f t="shared" si="1918"/>
        <v>0.41155335158154355</v>
      </c>
      <c r="AX2640" s="1">
        <f t="shared" si="1919"/>
        <v>0.14487466960303144</v>
      </c>
      <c r="AY2640" s="1">
        <f t="shared" si="1920"/>
        <v>0</v>
      </c>
      <c r="AZ2640" s="1">
        <f t="shared" si="1921"/>
        <v>0</v>
      </c>
      <c r="BA2640" s="1">
        <f t="shared" si="1922"/>
        <v>0</v>
      </c>
      <c r="BB2640" s="1">
        <f t="shared" si="1923"/>
        <v>0</v>
      </c>
      <c r="BC2640" s="1">
        <f t="shared" si="1924"/>
        <v>0</v>
      </c>
      <c r="BD2640" s="1">
        <f t="shared" si="1925"/>
        <v>0</v>
      </c>
      <c r="BE2640" s="1">
        <f t="shared" si="1901"/>
        <v>0</v>
      </c>
      <c r="BF2640" s="1">
        <f t="shared" si="1902"/>
        <v>0</v>
      </c>
      <c r="BG2640" s="1">
        <f t="shared" si="1903"/>
        <v>0</v>
      </c>
      <c r="BH2640" s="1">
        <f t="shared" si="1904"/>
        <v>0</v>
      </c>
      <c r="BI2640" s="1">
        <f t="shared" si="1905"/>
        <v>0</v>
      </c>
      <c r="BJ2640" s="1">
        <f t="shared" si="1906"/>
        <v>0</v>
      </c>
      <c r="BK2640" s="1">
        <f t="shared" si="1907"/>
        <v>1.9847784057158753</v>
      </c>
      <c r="BL2640" s="2" t="e">
        <f t="shared" si="1908"/>
        <v>#DIV/0!</v>
      </c>
      <c r="BM2640" s="2" t="e">
        <f t="shared" si="1909"/>
        <v>#DIV/0!</v>
      </c>
      <c r="BN2640" s="2" t="e">
        <f t="shared" si="1910"/>
        <v>#DIV/0!</v>
      </c>
      <c r="BO2640" s="2" t="e">
        <f t="shared" si="1911"/>
        <v>#DIV/0!</v>
      </c>
      <c r="BP2640" s="2" t="e">
        <f t="shared" si="1912"/>
        <v>#DIV/0!</v>
      </c>
      <c r="BQ2640" s="2" t="e">
        <f t="shared" si="1913"/>
        <v>#DIV/0!</v>
      </c>
      <c r="BR2640" s="2" t="e">
        <f t="shared" si="1914"/>
        <v>#DIV/0!</v>
      </c>
      <c r="BS2640" s="1" t="e">
        <f t="shared" si="1926"/>
        <v>#DIV/0!</v>
      </c>
      <c r="BT2640" s="1" t="e">
        <f t="shared" si="1927"/>
        <v>#DIV/0!</v>
      </c>
      <c r="BU2640" s="1" t="e">
        <f t="shared" si="1928"/>
        <v>#DIV/0!</v>
      </c>
      <c r="BV2640" s="1" t="e">
        <f t="shared" si="1929"/>
        <v>#DIV/0!</v>
      </c>
      <c r="BW2640" s="1" t="e">
        <f t="shared" si="1930"/>
        <v>#DIV/0!</v>
      </c>
      <c r="BX2640" s="1" t="e">
        <f t="shared" si="1931"/>
        <v>#DIV/0!</v>
      </c>
      <c r="BY2640" s="1" t="e">
        <f t="shared" si="1932"/>
        <v>#DIV/0!</v>
      </c>
    </row>
    <row r="2641" spans="1:77" x14ac:dyDescent="0.25">
      <c r="A2641" s="1">
        <v>20050407</v>
      </c>
      <c r="B2641" s="1">
        <v>2005</v>
      </c>
      <c r="C2641" s="1">
        <v>4</v>
      </c>
      <c r="D2641" s="1">
        <v>10.544</v>
      </c>
      <c r="E2641" s="1">
        <v>23.721</v>
      </c>
      <c r="F2641" s="1">
        <f t="shared" si="1915"/>
        <v>0.98375731199999994</v>
      </c>
      <c r="G2641" s="1">
        <v>369.60899999999998</v>
      </c>
      <c r="H2641" s="1">
        <v>0.48899999999999999</v>
      </c>
      <c r="I2641" s="1">
        <v>55.576229169999998</v>
      </c>
      <c r="J2641" s="1">
        <v>48.665541670000003</v>
      </c>
      <c r="K2641" s="1">
        <f t="shared" si="1916"/>
        <v>7.2026793004319992E-4</v>
      </c>
      <c r="L2641" s="1">
        <f t="shared" si="1917"/>
        <v>6.3070542004319994E-4</v>
      </c>
      <c r="M2641" s="1">
        <f t="shared" si="1887"/>
        <v>8.9562509999999975E-5</v>
      </c>
      <c r="N2641" s="1">
        <f t="shared" si="1888"/>
        <v>0.8756538973009278</v>
      </c>
      <c r="O2641" s="1">
        <f t="shared" si="1889"/>
        <v>0.8614309242510847</v>
      </c>
      <c r="P2641" s="1">
        <f t="shared" si="1890"/>
        <v>0.12232638774891524</v>
      </c>
      <c r="Q2641" s="1">
        <v>0.73743599999999998</v>
      </c>
      <c r="R2641" s="1">
        <v>-14.754300000000001</v>
      </c>
      <c r="S2641" s="1">
        <v>-5.2610627E-2</v>
      </c>
      <c r="T2641" s="1">
        <v>1.44035</v>
      </c>
      <c r="U2641" s="1">
        <v>2.2710143760000001</v>
      </c>
      <c r="V2641" s="1">
        <v>4.6866667000000001E-2</v>
      </c>
      <c r="W2641" s="1">
        <v>0.225144444</v>
      </c>
      <c r="X2641" s="1">
        <v>2.6588889000000001E-2</v>
      </c>
      <c r="Y2641" s="1">
        <v>0.18878888899999999</v>
      </c>
      <c r="Z2641" s="1">
        <v>0.65540623099999995</v>
      </c>
      <c r="AA2641" s="1">
        <v>8.7829493999999994E-2</v>
      </c>
      <c r="AB2641" s="1">
        <v>1.744444444</v>
      </c>
      <c r="AC2641" s="1">
        <v>0.64470372600000003</v>
      </c>
      <c r="AD2641" s="1">
        <v>0.93582136800000004</v>
      </c>
      <c r="AE2641" s="1">
        <f t="shared" si="1891"/>
        <v>0.92951731207847965</v>
      </c>
      <c r="AF2641" s="1">
        <v>0.552304456</v>
      </c>
      <c r="AG2641" s="1">
        <v>0.47042721100000001</v>
      </c>
      <c r="AH2641" s="1">
        <v>0.494902589</v>
      </c>
      <c r="AI2641" s="1">
        <v>1</v>
      </c>
      <c r="AJ2641" s="1">
        <v>0.84986679200000004</v>
      </c>
      <c r="AK2641" s="1">
        <v>1</v>
      </c>
      <c r="AL2641" s="1">
        <v>0</v>
      </c>
      <c r="AM2641" s="1">
        <v>0</v>
      </c>
      <c r="AN2641" s="1">
        <f t="shared" si="1892"/>
        <v>6.4178632013830839E-2</v>
      </c>
      <c r="AO2641" s="1">
        <f t="shared" si="1893"/>
        <v>0.93717456855389736</v>
      </c>
      <c r="AP2641" s="1">
        <f t="shared" si="1894"/>
        <v>0.92195233443534175</v>
      </c>
      <c r="AQ2641" s="1">
        <f t="shared" si="1895"/>
        <v>6.1804977564658192E-2</v>
      </c>
      <c r="AR2641" s="1">
        <f t="shared" si="1896"/>
        <v>2.4444973805924442E-3</v>
      </c>
      <c r="AS2641" s="1">
        <f t="shared" si="1897"/>
        <v>0.58061111110000008</v>
      </c>
      <c r="AT2641" s="1">
        <f t="shared" si="1898"/>
        <v>0.27718763334625279</v>
      </c>
      <c r="AU2641" s="1">
        <f t="shared" si="1899"/>
        <v>0.49981386031572222</v>
      </c>
      <c r="AV2641" s="1">
        <f t="shared" si="1900"/>
        <v>1.2446305836842777</v>
      </c>
      <c r="AW2641" s="1">
        <f t="shared" si="1918"/>
        <v>0.37971807838053445</v>
      </c>
      <c r="AX2641" s="1">
        <f t="shared" si="1919"/>
        <v>0.19932835777994815</v>
      </c>
      <c r="AY2641" s="1">
        <f t="shared" si="1920"/>
        <v>0</v>
      </c>
      <c r="AZ2641" s="1">
        <f t="shared" si="1921"/>
        <v>0</v>
      </c>
      <c r="BA2641" s="1">
        <f t="shared" si="1922"/>
        <v>0</v>
      </c>
      <c r="BB2641" s="1">
        <f t="shared" si="1923"/>
        <v>0</v>
      </c>
      <c r="BC2641" s="1">
        <f t="shared" si="1924"/>
        <v>0</v>
      </c>
      <c r="BD2641" s="1">
        <f t="shared" si="1925"/>
        <v>0</v>
      </c>
      <c r="BE2641" s="1">
        <f t="shared" si="1901"/>
        <v>0</v>
      </c>
      <c r="BF2641" s="1">
        <f t="shared" si="1902"/>
        <v>0</v>
      </c>
      <c r="BG2641" s="1">
        <f t="shared" si="1903"/>
        <v>0</v>
      </c>
      <c r="BH2641" s="1">
        <f t="shared" si="1904"/>
        <v>0</v>
      </c>
      <c r="BI2641" s="1">
        <f t="shared" si="1905"/>
        <v>0</v>
      </c>
      <c r="BJ2641" s="1">
        <f t="shared" si="1906"/>
        <v>0</v>
      </c>
      <c r="BK2641" s="1">
        <f t="shared" si="1907"/>
        <v>2.2710143760028831</v>
      </c>
      <c r="BL2641" s="2" t="e">
        <f t="shared" si="1908"/>
        <v>#DIV/0!</v>
      </c>
      <c r="BM2641" s="2" t="e">
        <f t="shared" si="1909"/>
        <v>#DIV/0!</v>
      </c>
      <c r="BN2641" s="2" t="e">
        <f t="shared" si="1910"/>
        <v>#DIV/0!</v>
      </c>
      <c r="BO2641" s="2" t="e">
        <f t="shared" si="1911"/>
        <v>#DIV/0!</v>
      </c>
      <c r="BP2641" s="2" t="e">
        <f t="shared" si="1912"/>
        <v>#DIV/0!</v>
      </c>
      <c r="BQ2641" s="2" t="e">
        <f t="shared" si="1913"/>
        <v>#DIV/0!</v>
      </c>
      <c r="BR2641" s="2" t="e">
        <f t="shared" si="1914"/>
        <v>#DIV/0!</v>
      </c>
      <c r="BS2641" s="1" t="e">
        <f t="shared" si="1926"/>
        <v>#DIV/0!</v>
      </c>
      <c r="BT2641" s="1" t="e">
        <f t="shared" si="1927"/>
        <v>#DIV/0!</v>
      </c>
      <c r="BU2641" s="1" t="e">
        <f t="shared" si="1928"/>
        <v>#DIV/0!</v>
      </c>
      <c r="BV2641" s="1" t="e">
        <f t="shared" si="1929"/>
        <v>#DIV/0!</v>
      </c>
      <c r="BW2641" s="1" t="e">
        <f t="shared" si="1930"/>
        <v>#DIV/0!</v>
      </c>
      <c r="BX2641" s="1" t="e">
        <f t="shared" si="1931"/>
        <v>#DIV/0!</v>
      </c>
      <c r="BY2641" s="1" t="e">
        <f t="shared" si="1932"/>
        <v>#DIV/0!</v>
      </c>
    </row>
    <row r="2642" spans="1:77" x14ac:dyDescent="0.25">
      <c r="A2642" s="1">
        <v>20060409</v>
      </c>
      <c r="B2642" s="1">
        <v>2006</v>
      </c>
      <c r="C2642" s="1">
        <v>4</v>
      </c>
      <c r="D2642" s="1">
        <v>10.715999999999999</v>
      </c>
      <c r="E2642" s="1">
        <v>23.023</v>
      </c>
      <c r="F2642" s="1">
        <f t="shared" si="1915"/>
        <v>0.95480985600000001</v>
      </c>
      <c r="G2642" s="1">
        <v>375.29700000000003</v>
      </c>
      <c r="H2642" s="1">
        <v>0.185</v>
      </c>
      <c r="I2642" s="1">
        <v>57.847458330000002</v>
      </c>
      <c r="J2642" s="1">
        <v>51.019213710000002</v>
      </c>
      <c r="K2642" s="1">
        <f t="shared" si="1916"/>
        <v>7.4970305995679994E-4</v>
      </c>
      <c r="L2642" s="1">
        <f t="shared" si="1917"/>
        <v>6.6120900968159998E-4</v>
      </c>
      <c r="M2642" s="1">
        <f t="shared" si="1887"/>
        <v>8.8494050275199961E-5</v>
      </c>
      <c r="N2642" s="1">
        <f t="shared" si="1888"/>
        <v>0.8819611990375239</v>
      </c>
      <c r="O2642" s="1">
        <f t="shared" si="1889"/>
        <v>0.8421052454506055</v>
      </c>
      <c r="P2642" s="1">
        <f t="shared" si="1890"/>
        <v>0.11270461054939451</v>
      </c>
      <c r="Q2642" s="1">
        <v>1.13659</v>
      </c>
      <c r="R2642" s="1">
        <v>-9.8139299999999992</v>
      </c>
      <c r="S2642" s="1">
        <v>-0.13098368899999999</v>
      </c>
      <c r="T2642" s="1">
        <v>0.78743399999999997</v>
      </c>
      <c r="U2642" s="1">
        <v>1.4624397629999999</v>
      </c>
      <c r="V2642" s="1">
        <v>5.4033333000000003E-2</v>
      </c>
      <c r="W2642" s="1">
        <v>0.20971111100000001</v>
      </c>
      <c r="X2642" s="1">
        <v>3.2722222000000002E-2</v>
      </c>
      <c r="Y2642" s="1">
        <v>0.188</v>
      </c>
      <c r="Z2642" s="1">
        <v>0.59025993399999999</v>
      </c>
      <c r="AA2642" s="1">
        <v>5.4590155000000001E-2</v>
      </c>
      <c r="AB2642" s="1">
        <v>1.4111111110000001</v>
      </c>
      <c r="AC2642" s="1">
        <v>0.56392231800000003</v>
      </c>
      <c r="AD2642" s="1">
        <v>0.93865391899999995</v>
      </c>
      <c r="AE2642" s="1">
        <f t="shared" si="1891"/>
        <v>0.93299070386266092</v>
      </c>
      <c r="AF2642" s="1">
        <v>0.559000681</v>
      </c>
      <c r="AG2642" s="1">
        <v>0.48024183599999998</v>
      </c>
      <c r="AH2642" s="1">
        <v>0.499492928</v>
      </c>
      <c r="AI2642" s="1">
        <v>1</v>
      </c>
      <c r="AJ2642" s="1">
        <v>0.82389855899999997</v>
      </c>
      <c r="AK2642" s="1">
        <v>1</v>
      </c>
      <c r="AL2642" s="1">
        <v>0</v>
      </c>
      <c r="AM2642" s="1">
        <v>0</v>
      </c>
      <c r="AN2642" s="1">
        <f t="shared" si="1892"/>
        <v>6.1346080570854541E-2</v>
      </c>
      <c r="AO2642" s="1">
        <f t="shared" si="1893"/>
        <v>0.9314688129858042</v>
      </c>
      <c r="AP2642" s="1">
        <f t="shared" si="1894"/>
        <v>0.8893756031954666</v>
      </c>
      <c r="AQ2642" s="1">
        <f t="shared" si="1895"/>
        <v>6.543425280453341E-2</v>
      </c>
      <c r="AR2642" s="1">
        <f t="shared" si="1896"/>
        <v>2.6701151644003079E-3</v>
      </c>
      <c r="AS2642" s="1">
        <f t="shared" si="1897"/>
        <v>0.572277777775</v>
      </c>
      <c r="AT2642" s="1">
        <f t="shared" si="1898"/>
        <v>0.33169226904040483</v>
      </c>
      <c r="AU2642" s="1">
        <f t="shared" si="1899"/>
        <v>0.47881530740881917</v>
      </c>
      <c r="AV2642" s="1">
        <f t="shared" si="1900"/>
        <v>0.93229580359118092</v>
      </c>
      <c r="AW2642" s="1">
        <f t="shared" si="1918"/>
        <v>0.30417138573997826</v>
      </c>
      <c r="AX2642" s="1">
        <f t="shared" si="1919"/>
        <v>0.2030082888166396</v>
      </c>
      <c r="AY2642" s="1">
        <f t="shared" si="1920"/>
        <v>0</v>
      </c>
      <c r="AZ2642" s="1">
        <f t="shared" si="1921"/>
        <v>0</v>
      </c>
      <c r="BA2642" s="1">
        <f t="shared" si="1922"/>
        <v>0</v>
      </c>
      <c r="BB2642" s="1">
        <f t="shared" si="1923"/>
        <v>0</v>
      </c>
      <c r="BC2642" s="1">
        <f t="shared" si="1924"/>
        <v>0</v>
      </c>
      <c r="BD2642" s="1">
        <f t="shared" si="1925"/>
        <v>0</v>
      </c>
      <c r="BE2642" s="1">
        <f t="shared" si="1901"/>
        <v>0</v>
      </c>
      <c r="BF2642" s="1">
        <f t="shared" si="1902"/>
        <v>0</v>
      </c>
      <c r="BG2642" s="1">
        <f t="shared" si="1903"/>
        <v>0</v>
      </c>
      <c r="BH2642" s="1">
        <f t="shared" si="1904"/>
        <v>0</v>
      </c>
      <c r="BI2642" s="1">
        <f t="shared" si="1905"/>
        <v>0</v>
      </c>
      <c r="BJ2642" s="1">
        <f t="shared" si="1906"/>
        <v>0</v>
      </c>
      <c r="BK2642" s="1">
        <f t="shared" si="1907"/>
        <v>1.4624397631480377</v>
      </c>
      <c r="BL2642" s="2" t="e">
        <f t="shared" si="1908"/>
        <v>#DIV/0!</v>
      </c>
      <c r="BM2642" s="2" t="e">
        <f t="shared" si="1909"/>
        <v>#DIV/0!</v>
      </c>
      <c r="BN2642" s="2" t="e">
        <f t="shared" si="1910"/>
        <v>#DIV/0!</v>
      </c>
      <c r="BO2642" s="2" t="e">
        <f t="shared" si="1911"/>
        <v>#DIV/0!</v>
      </c>
      <c r="BP2642" s="2" t="e">
        <f t="shared" si="1912"/>
        <v>#DIV/0!</v>
      </c>
      <c r="BQ2642" s="2" t="e">
        <f t="shared" si="1913"/>
        <v>#DIV/0!</v>
      </c>
      <c r="BR2642" s="2" t="e">
        <f t="shared" si="1914"/>
        <v>#DIV/0!</v>
      </c>
      <c r="BS2642" s="1" t="e">
        <f t="shared" si="1926"/>
        <v>#DIV/0!</v>
      </c>
      <c r="BT2642" s="1" t="e">
        <f t="shared" si="1927"/>
        <v>#DIV/0!</v>
      </c>
      <c r="BU2642" s="1" t="e">
        <f t="shared" si="1928"/>
        <v>#DIV/0!</v>
      </c>
      <c r="BV2642" s="1" t="e">
        <f t="shared" si="1929"/>
        <v>#DIV/0!</v>
      </c>
      <c r="BW2642" s="1" t="e">
        <f t="shared" si="1930"/>
        <v>#DIV/0!</v>
      </c>
      <c r="BX2642" s="1" t="e">
        <f t="shared" si="1931"/>
        <v>#DIV/0!</v>
      </c>
      <c r="BY2642" s="1" t="e">
        <f t="shared" si="1932"/>
        <v>#DIV/0!</v>
      </c>
    </row>
    <row r="2643" spans="1:77" x14ac:dyDescent="0.25">
      <c r="A2643" s="1">
        <v>20061025</v>
      </c>
      <c r="B2643" s="1">
        <v>2006</v>
      </c>
      <c r="C2643" s="1">
        <v>10</v>
      </c>
      <c r="D2643" s="1">
        <v>14.115</v>
      </c>
      <c r="E2643" s="1">
        <v>22.994</v>
      </c>
      <c r="F2643" s="1">
        <f t="shared" si="1915"/>
        <v>0.95360716800000001</v>
      </c>
      <c r="G2643" s="1">
        <v>220.98400000000001</v>
      </c>
      <c r="H2643" s="1">
        <v>0.39900000000000002</v>
      </c>
      <c r="I2643" s="1">
        <v>48.713500000000003</v>
      </c>
      <c r="J2643" s="1">
        <v>48.432875000000003</v>
      </c>
      <c r="K2643" s="1">
        <f t="shared" si="1916"/>
        <v>6.3132696000000005E-4</v>
      </c>
      <c r="L2643" s="1">
        <f t="shared" si="1917"/>
        <v>6.2769005999999995E-4</v>
      </c>
      <c r="M2643" s="1">
        <f t="shared" si="1887"/>
        <v>3.6369000000000939E-6</v>
      </c>
      <c r="N2643" s="1">
        <f t="shared" si="1888"/>
        <v>0.99423927658657252</v>
      </c>
      <c r="O2643" s="1">
        <f t="shared" si="1889"/>
        <v>0.94811370086009017</v>
      </c>
      <c r="P2643" s="1">
        <f t="shared" si="1890"/>
        <v>5.4934671399098356E-3</v>
      </c>
      <c r="Q2643" s="1">
        <v>7.3916500000000003</v>
      </c>
      <c r="R2643" s="1">
        <v>-27.234400000000001</v>
      </c>
      <c r="S2643" s="1">
        <v>-0.37251137099999998</v>
      </c>
      <c r="T2643" s="1">
        <v>1.3754500000000001</v>
      </c>
      <c r="U2643" s="1">
        <v>1.9795309679999999</v>
      </c>
      <c r="V2643" s="1">
        <v>2.8633333E-2</v>
      </c>
      <c r="W2643" s="1">
        <v>0.17817777800000001</v>
      </c>
      <c r="X2643" s="1">
        <v>1.6811111E-2</v>
      </c>
      <c r="Y2643" s="1">
        <v>0.129566667</v>
      </c>
      <c r="Z2643" s="1">
        <v>0.72309676300000003</v>
      </c>
      <c r="AA2643" s="1">
        <v>0.157959345</v>
      </c>
      <c r="AB2643" s="1">
        <v>1.6333333329999999</v>
      </c>
      <c r="AC2643" s="1">
        <v>0.72863998600000002</v>
      </c>
      <c r="AD2643" s="1">
        <v>0.89594721799999999</v>
      </c>
      <c r="AE2643" s="1">
        <f t="shared" si="1891"/>
        <v>0.88062197179644397</v>
      </c>
      <c r="AF2643" s="1">
        <v>0.68911814000000005</v>
      </c>
      <c r="AG2643" s="1">
        <v>0.68099069800000001</v>
      </c>
      <c r="AH2643" s="1">
        <v>0.590205498</v>
      </c>
      <c r="AI2643" s="1">
        <v>1</v>
      </c>
      <c r="AJ2643" s="1">
        <v>0.90465573799999999</v>
      </c>
      <c r="AK2643" s="1">
        <v>1</v>
      </c>
      <c r="AL2643" s="1">
        <v>0</v>
      </c>
      <c r="AM2643" s="1">
        <v>0</v>
      </c>
      <c r="AN2643" s="1">
        <f t="shared" si="1892"/>
        <v>0.10405278210187162</v>
      </c>
      <c r="AO2643" s="1">
        <f t="shared" si="1893"/>
        <v>0.99669333081406764</v>
      </c>
      <c r="AP2643" s="1">
        <f t="shared" si="1894"/>
        <v>0.95045390456209022</v>
      </c>
      <c r="AQ2643" s="1">
        <f t="shared" si="1895"/>
        <v>3.1532634379097813E-3</v>
      </c>
      <c r="AR2643" s="1">
        <f t="shared" si="1896"/>
        <v>1.4071064695950767E-4</v>
      </c>
      <c r="AS2643" s="1">
        <f t="shared" si="1897"/>
        <v>0.57783333332500009</v>
      </c>
      <c r="AT2643" s="1">
        <f t="shared" si="1898"/>
        <v>0.30682549063867426</v>
      </c>
      <c r="AU2643" s="1">
        <f t="shared" si="1899"/>
        <v>0.31763140591693945</v>
      </c>
      <c r="AV2643" s="1">
        <f t="shared" si="1900"/>
        <v>1.3157019270830606</v>
      </c>
      <c r="AW2643" s="1">
        <f t="shared" si="1918"/>
        <v>0.42529159212889872</v>
      </c>
      <c r="AX2643" s="1">
        <f t="shared" si="1919"/>
        <v>0.10521240857078477</v>
      </c>
      <c r="AY2643" s="1">
        <f t="shared" si="1920"/>
        <v>0</v>
      </c>
      <c r="AZ2643" s="1">
        <f t="shared" si="1921"/>
        <v>0</v>
      </c>
      <c r="BA2643" s="1">
        <f t="shared" si="1922"/>
        <v>0</v>
      </c>
      <c r="BB2643" s="1">
        <f t="shared" si="1923"/>
        <v>0</v>
      </c>
      <c r="BC2643" s="1">
        <f t="shared" si="1924"/>
        <v>0</v>
      </c>
      <c r="BD2643" s="1">
        <f t="shared" si="1925"/>
        <v>0</v>
      </c>
      <c r="BE2643" s="1">
        <f t="shared" si="1901"/>
        <v>0</v>
      </c>
      <c r="BF2643" s="1">
        <f t="shared" si="1902"/>
        <v>0</v>
      </c>
      <c r="BG2643" s="1">
        <f t="shared" si="1903"/>
        <v>0</v>
      </c>
      <c r="BH2643" s="1">
        <f t="shared" si="1904"/>
        <v>0</v>
      </c>
      <c r="BI2643" s="1">
        <f t="shared" si="1905"/>
        <v>0</v>
      </c>
      <c r="BJ2643" s="1">
        <f t="shared" si="1906"/>
        <v>0</v>
      </c>
      <c r="BK2643" s="1">
        <f t="shared" si="1907"/>
        <v>1.9795309675028958</v>
      </c>
      <c r="BL2643" s="2" t="e">
        <f t="shared" si="1908"/>
        <v>#DIV/0!</v>
      </c>
      <c r="BM2643" s="2" t="e">
        <f t="shared" si="1909"/>
        <v>#DIV/0!</v>
      </c>
      <c r="BN2643" s="2" t="e">
        <f t="shared" si="1910"/>
        <v>#DIV/0!</v>
      </c>
      <c r="BO2643" s="2" t="e">
        <f t="shared" si="1911"/>
        <v>#DIV/0!</v>
      </c>
      <c r="BP2643" s="2" t="e">
        <f t="shared" si="1912"/>
        <v>#DIV/0!</v>
      </c>
      <c r="BQ2643" s="2" t="e">
        <f t="shared" si="1913"/>
        <v>#DIV/0!</v>
      </c>
      <c r="BR2643" s="2" t="e">
        <f t="shared" si="1914"/>
        <v>#DIV/0!</v>
      </c>
      <c r="BS2643" s="1" t="e">
        <f t="shared" si="1926"/>
        <v>#DIV/0!</v>
      </c>
      <c r="BT2643" s="1" t="e">
        <f t="shared" si="1927"/>
        <v>#DIV/0!</v>
      </c>
      <c r="BU2643" s="1" t="e">
        <f t="shared" si="1928"/>
        <v>#DIV/0!</v>
      </c>
      <c r="BV2643" s="1" t="e">
        <f t="shared" si="1929"/>
        <v>#DIV/0!</v>
      </c>
      <c r="BW2643" s="1" t="e">
        <f t="shared" si="1930"/>
        <v>#DIV/0!</v>
      </c>
      <c r="BX2643" s="1" t="e">
        <f t="shared" si="1931"/>
        <v>#DIV/0!</v>
      </c>
      <c r="BY2643" s="1" t="e">
        <f t="shared" si="1932"/>
        <v>#DIV/0!</v>
      </c>
    </row>
    <row r="2644" spans="1:77" x14ac:dyDescent="0.25">
      <c r="A2644" s="1">
        <v>20080315</v>
      </c>
      <c r="B2644" s="1">
        <v>2008</v>
      </c>
      <c r="C2644" s="1">
        <v>3</v>
      </c>
      <c r="D2644" s="1">
        <v>8.3209999999999997</v>
      </c>
      <c r="E2644" s="1">
        <v>22.963999999999999</v>
      </c>
      <c r="F2644" s="1">
        <f t="shared" si="1915"/>
        <v>0.95236300799999996</v>
      </c>
      <c r="G2644" s="1">
        <v>302.70299999999997</v>
      </c>
      <c r="H2644" s="1">
        <v>0.114</v>
      </c>
      <c r="I2644" s="1">
        <v>48.640354170000002</v>
      </c>
      <c r="J2644" s="1">
        <v>48.551604169999997</v>
      </c>
      <c r="K2644" s="1">
        <f t="shared" si="1916"/>
        <v>6.3037899004319989E-4</v>
      </c>
      <c r="L2644" s="1">
        <f t="shared" si="1917"/>
        <v>6.2922879004319993E-4</v>
      </c>
      <c r="M2644" s="1">
        <f t="shared" si="1887"/>
        <v>1.1501999999999606E-6</v>
      </c>
      <c r="N2644" s="1">
        <f t="shared" si="1888"/>
        <v>0.99817538335165445</v>
      </c>
      <c r="O2644" s="1">
        <f t="shared" si="1889"/>
        <v>0.95062531060033473</v>
      </c>
      <c r="P2644" s="1">
        <f t="shared" si="1890"/>
        <v>1.7376973996652278E-3</v>
      </c>
      <c r="Q2644" s="1">
        <v>0.68556099999999998</v>
      </c>
      <c r="R2644" s="1">
        <v>-17.9039</v>
      </c>
      <c r="S2644" s="1">
        <v>-3.9815745E-2</v>
      </c>
      <c r="T2644" s="1">
        <v>1.29758</v>
      </c>
      <c r="U2644" s="1">
        <v>2.0293889859999998</v>
      </c>
      <c r="V2644" s="1">
        <v>3.9399999999999998E-2</v>
      </c>
      <c r="W2644" s="1">
        <v>0.20449999999999999</v>
      </c>
      <c r="X2644" s="1">
        <v>2.3822222000000001E-2</v>
      </c>
      <c r="Y2644" s="1">
        <v>0.15502222199999999</v>
      </c>
      <c r="Z2644" s="1">
        <v>0.67691676899999997</v>
      </c>
      <c r="AA2644" s="1">
        <v>0.13762091700000001</v>
      </c>
      <c r="AB2644" s="1">
        <v>2.011111111</v>
      </c>
      <c r="AC2644" s="1">
        <v>0.67137679400000005</v>
      </c>
      <c r="AD2644" s="1">
        <v>0.92413685999999995</v>
      </c>
      <c r="AE2644" s="1">
        <f t="shared" si="1891"/>
        <v>0.91518928264868193</v>
      </c>
      <c r="AF2644" s="1">
        <v>0.46504575399999998</v>
      </c>
      <c r="AG2644" s="1">
        <v>0.35156586200000001</v>
      </c>
      <c r="AH2644" s="1">
        <v>0.43557512700000001</v>
      </c>
      <c r="AI2644" s="1">
        <v>1</v>
      </c>
      <c r="AJ2644" s="1">
        <v>0.88876634099999996</v>
      </c>
      <c r="AK2644" s="1">
        <v>1</v>
      </c>
      <c r="AL2644" s="1">
        <v>0</v>
      </c>
      <c r="AM2644" s="1">
        <v>0</v>
      </c>
      <c r="AN2644" s="1">
        <f t="shared" si="1892"/>
        <v>7.5863139777273436E-2</v>
      </c>
      <c r="AO2644" s="1">
        <f t="shared" si="1893"/>
        <v>0.95855888870031247</v>
      </c>
      <c r="AP2644" s="1">
        <f t="shared" si="1894"/>
        <v>0.91289602658776681</v>
      </c>
      <c r="AQ2644" s="1">
        <f t="shared" si="1895"/>
        <v>3.9466981412233149E-2</v>
      </c>
      <c r="AR2644" s="1">
        <f t="shared" si="1896"/>
        <v>1.5920603309030341E-3</v>
      </c>
      <c r="AS2644" s="1">
        <f t="shared" si="1897"/>
        <v>0.58727777777500001</v>
      </c>
      <c r="AT2644" s="1">
        <f t="shared" si="1898"/>
        <v>0.23202305263817932</v>
      </c>
      <c r="AU2644" s="1">
        <f t="shared" si="1899"/>
        <v>0.4311621651865058</v>
      </c>
      <c r="AV2644" s="1">
        <f t="shared" si="1900"/>
        <v>1.5799489458134941</v>
      </c>
      <c r="AW2644" s="1">
        <f t="shared" si="1918"/>
        <v>0.44068109768814723</v>
      </c>
      <c r="AX2644" s="1">
        <f t="shared" si="1919"/>
        <v>0.15176745374886885</v>
      </c>
      <c r="AY2644" s="1">
        <f t="shared" si="1920"/>
        <v>0</v>
      </c>
      <c r="AZ2644" s="1">
        <f t="shared" si="1921"/>
        <v>0</v>
      </c>
      <c r="BA2644" s="1">
        <f t="shared" si="1922"/>
        <v>0</v>
      </c>
      <c r="BB2644" s="1">
        <f t="shared" si="1923"/>
        <v>0</v>
      </c>
      <c r="BC2644" s="1">
        <f t="shared" si="1924"/>
        <v>0</v>
      </c>
      <c r="BD2644" s="1">
        <f t="shared" si="1925"/>
        <v>0</v>
      </c>
      <c r="BE2644" s="1">
        <f t="shared" si="1901"/>
        <v>0</v>
      </c>
      <c r="BF2644" s="1">
        <f t="shared" si="1902"/>
        <v>0</v>
      </c>
      <c r="BG2644" s="1">
        <f t="shared" si="1903"/>
        <v>0</v>
      </c>
      <c r="BH2644" s="1">
        <f t="shared" si="1904"/>
        <v>0</v>
      </c>
      <c r="BI2644" s="1">
        <f t="shared" si="1905"/>
        <v>0</v>
      </c>
      <c r="BJ2644" s="1">
        <f t="shared" si="1906"/>
        <v>0</v>
      </c>
      <c r="BK2644" s="1">
        <f t="shared" si="1907"/>
        <v>2.0293889862853742</v>
      </c>
      <c r="BL2644" s="2" t="e">
        <f t="shared" si="1908"/>
        <v>#DIV/0!</v>
      </c>
      <c r="BM2644" s="2" t="e">
        <f t="shared" si="1909"/>
        <v>#DIV/0!</v>
      </c>
      <c r="BN2644" s="2" t="e">
        <f t="shared" si="1910"/>
        <v>#DIV/0!</v>
      </c>
      <c r="BO2644" s="2" t="e">
        <f t="shared" si="1911"/>
        <v>#DIV/0!</v>
      </c>
      <c r="BP2644" s="2" t="e">
        <f t="shared" si="1912"/>
        <v>#DIV/0!</v>
      </c>
      <c r="BQ2644" s="2" t="e">
        <f t="shared" si="1913"/>
        <v>#DIV/0!</v>
      </c>
      <c r="BR2644" s="2" t="e">
        <f t="shared" si="1914"/>
        <v>#DIV/0!</v>
      </c>
      <c r="BS2644" s="1" t="e">
        <f t="shared" si="1926"/>
        <v>#DIV/0!</v>
      </c>
      <c r="BT2644" s="1" t="e">
        <f t="shared" si="1927"/>
        <v>#DIV/0!</v>
      </c>
      <c r="BU2644" s="1" t="e">
        <f t="shared" si="1928"/>
        <v>#DIV/0!</v>
      </c>
      <c r="BV2644" s="1" t="e">
        <f t="shared" si="1929"/>
        <v>#DIV/0!</v>
      </c>
      <c r="BW2644" s="1" t="e">
        <f t="shared" si="1930"/>
        <v>#DIV/0!</v>
      </c>
      <c r="BX2644" s="1" t="e">
        <f t="shared" si="1931"/>
        <v>#DIV/0!</v>
      </c>
      <c r="BY2644" s="1" t="e">
        <f t="shared" si="1932"/>
        <v>#DIV/0!</v>
      </c>
    </row>
    <row r="2645" spans="1:77" x14ac:dyDescent="0.25">
      <c r="A2645" s="1">
        <v>20111022</v>
      </c>
      <c r="B2645" s="1">
        <v>2011</v>
      </c>
      <c r="C2645" s="1">
        <v>10</v>
      </c>
      <c r="D2645" s="1">
        <v>10.308</v>
      </c>
      <c r="E2645" s="1">
        <v>22.751000000000001</v>
      </c>
      <c r="F2645" s="1">
        <f t="shared" si="1915"/>
        <v>0.94352947200000015</v>
      </c>
      <c r="G2645" s="1">
        <v>229.37700000000001</v>
      </c>
      <c r="H2645" s="1">
        <v>3.54</v>
      </c>
      <c r="I2645" s="1">
        <v>45.454083330000003</v>
      </c>
      <c r="J2645" s="1">
        <v>44.86795833</v>
      </c>
      <c r="K2645" s="1">
        <f t="shared" si="1916"/>
        <v>5.890849199568E-4</v>
      </c>
      <c r="L2645" s="1">
        <f t="shared" si="1917"/>
        <v>5.8148873995680006E-4</v>
      </c>
      <c r="M2645" s="1">
        <f t="shared" si="1887"/>
        <v>7.5961799999999446E-6</v>
      </c>
      <c r="N2645" s="1">
        <f t="shared" si="1888"/>
        <v>0.98710511890109642</v>
      </c>
      <c r="O2645" s="1">
        <f t="shared" si="1889"/>
        <v>0.93136277164524883</v>
      </c>
      <c r="P2645" s="1">
        <f t="shared" si="1890"/>
        <v>1.2166700354751314E-2</v>
      </c>
      <c r="Q2645" s="1">
        <v>2.06697</v>
      </c>
      <c r="R2645" s="1">
        <v>-1.75803</v>
      </c>
      <c r="S2645" s="1">
        <v>6.6905224319999999</v>
      </c>
      <c r="T2645" s="1">
        <v>0.31259799999999999</v>
      </c>
      <c r="U2645" s="1">
        <v>0.46640693700000002</v>
      </c>
      <c r="V2645" s="1">
        <v>2.9033333000000001E-2</v>
      </c>
      <c r="W2645" s="1">
        <v>0.170055556</v>
      </c>
      <c r="X2645" s="1">
        <v>1.9033333E-2</v>
      </c>
      <c r="Y2645" s="1">
        <v>0.11650000000000001</v>
      </c>
      <c r="Z2645" s="1">
        <v>0.70833798800000003</v>
      </c>
      <c r="AA2645" s="1">
        <v>0.18689414600000001</v>
      </c>
      <c r="AB2645" s="1">
        <v>1.1555555559999999</v>
      </c>
      <c r="AC2645" s="1">
        <v>0.71033910499999997</v>
      </c>
      <c r="AD2645" s="1">
        <v>0.90081394400000003</v>
      </c>
      <c r="AE2645" s="1">
        <f t="shared" si="1891"/>
        <v>0.88658975352544467</v>
      </c>
      <c r="AF2645" s="1">
        <v>0.54310241800000003</v>
      </c>
      <c r="AG2645" s="1">
        <v>0.45707814299999999</v>
      </c>
      <c r="AH2645" s="1">
        <v>0.48860421700000001</v>
      </c>
      <c r="AI2645" s="1">
        <v>1</v>
      </c>
      <c r="AJ2645" s="1">
        <v>0.92726105199999997</v>
      </c>
      <c r="AK2645" s="1">
        <v>1</v>
      </c>
      <c r="AL2645" s="1">
        <v>1</v>
      </c>
      <c r="AM2645" s="1">
        <v>1</v>
      </c>
      <c r="AN2645" s="1">
        <f t="shared" si="1892"/>
        <v>9.9186056143379678E-2</v>
      </c>
      <c r="AO2645" s="1">
        <f t="shared" si="1893"/>
        <v>0.99140288387761888</v>
      </c>
      <c r="AP2645" s="1">
        <f t="shared" si="1894"/>
        <v>0.93541783956432722</v>
      </c>
      <c r="AQ2645" s="1">
        <f t="shared" si="1895"/>
        <v>8.1116324356729219E-3</v>
      </c>
      <c r="AR2645" s="1">
        <f t="shared" si="1896"/>
        <v>3.7810695645125653E-4</v>
      </c>
      <c r="AS2645" s="1">
        <f t="shared" si="1897"/>
        <v>0.5658888889</v>
      </c>
      <c r="AT2645" s="1">
        <f t="shared" si="1898"/>
        <v>0.41330504733348539</v>
      </c>
      <c r="AU2645" s="1">
        <f t="shared" si="1899"/>
        <v>0.31423808033562589</v>
      </c>
      <c r="AV2645" s="1">
        <f t="shared" si="1900"/>
        <v>0.84131747566437398</v>
      </c>
      <c r="AW2645" s="1">
        <f t="shared" si="1918"/>
        <v>0.31196835889580637</v>
      </c>
      <c r="AX2645" s="1">
        <f t="shared" si="1919"/>
        <v>0.12275070888329591</v>
      </c>
      <c r="AY2645" s="1">
        <f t="shared" si="1920"/>
        <v>0.57148203535484188</v>
      </c>
      <c r="AZ2645" s="1">
        <f t="shared" si="1921"/>
        <v>0.69467613164385011</v>
      </c>
      <c r="BA2645" s="1">
        <f t="shared" si="1922"/>
        <v>0.43871808566097759</v>
      </c>
      <c r="BB2645" s="1">
        <f t="shared" si="1923"/>
        <v>0.29736995097689972</v>
      </c>
      <c r="BC2645" s="1">
        <f t="shared" si="1924"/>
        <v>0.9716083439469978</v>
      </c>
      <c r="BD2645" s="1">
        <f t="shared" si="1925"/>
        <v>0.64259773423496647</v>
      </c>
      <c r="BE2645" s="1">
        <f t="shared" si="1901"/>
        <v>0.85267079625999997</v>
      </c>
      <c r="BF2645" s="1">
        <f t="shared" si="1902"/>
        <v>1.036480612979884</v>
      </c>
      <c r="BG2645" s="1">
        <f t="shared" si="1903"/>
        <v>0.65458243005300309</v>
      </c>
      <c r="BH2645" s="1">
        <f t="shared" si="1904"/>
        <v>0.44368616543795963</v>
      </c>
      <c r="BI2645" s="1">
        <f t="shared" si="1905"/>
        <v>1.4496729713852543</v>
      </c>
      <c r="BJ2645" s="1">
        <f t="shared" si="1906"/>
        <v>0.958777857968512</v>
      </c>
      <c r="BK2645" s="1">
        <f t="shared" si="1907"/>
        <v>0.46640693684060036</v>
      </c>
      <c r="BL2645" s="2">
        <f t="shared" si="1908"/>
        <v>1.5699999999999998</v>
      </c>
      <c r="BM2645" s="2">
        <f t="shared" si="1909"/>
        <v>1.9084441140895159</v>
      </c>
      <c r="BN2645" s="2">
        <f t="shared" si="1910"/>
        <v>1.2052651734888853</v>
      </c>
      <c r="BO2645" s="2">
        <f t="shared" si="1911"/>
        <v>0.81694750517196113</v>
      </c>
      <c r="BP2645" s="2">
        <f t="shared" si="1912"/>
        <v>2.669244185514295</v>
      </c>
      <c r="BQ2645" s="2">
        <f t="shared" si="1913"/>
        <v>1.765372103293622</v>
      </c>
      <c r="BR2645" s="2">
        <f t="shared" si="1914"/>
        <v>0.85878265568797441</v>
      </c>
      <c r="BS2645" s="1">
        <f t="shared" si="1926"/>
        <v>1.0522546326701161</v>
      </c>
      <c r="BT2645" s="1">
        <f t="shared" si="1927"/>
        <v>1.2790886370972667</v>
      </c>
      <c r="BU2645" s="1">
        <f t="shared" si="1928"/>
        <v>0.80779991235645277</v>
      </c>
      <c r="BV2645" s="1">
        <f t="shared" si="1929"/>
        <v>0.54753936112451573</v>
      </c>
      <c r="BW2645" s="1">
        <f t="shared" si="1930"/>
        <v>1.7889965349905654</v>
      </c>
      <c r="BX2645" s="1">
        <f t="shared" si="1931"/>
        <v>1.183198072660701</v>
      </c>
      <c r="BY2645" s="1">
        <f t="shared" si="1932"/>
        <v>0.57557836172255816</v>
      </c>
    </row>
    <row r="2646" spans="1:77" x14ac:dyDescent="0.25">
      <c r="A2646" s="1">
        <v>20050321</v>
      </c>
      <c r="B2646" s="1">
        <v>2005</v>
      </c>
      <c r="C2646" s="1">
        <v>3</v>
      </c>
      <c r="D2646" s="1">
        <v>7.7080000000000002</v>
      </c>
      <c r="E2646" s="1">
        <v>22.149000000000001</v>
      </c>
      <c r="F2646" s="1">
        <f t="shared" si="1915"/>
        <v>0.91856332799999996</v>
      </c>
      <c r="G2646" s="1">
        <v>318.38499999999999</v>
      </c>
      <c r="H2646" s="1">
        <v>8.6999999999999994E-2</v>
      </c>
      <c r="I2646" s="1">
        <v>54.115020829999999</v>
      </c>
      <c r="J2646" s="1">
        <v>46.534937499999998</v>
      </c>
      <c r="K2646" s="1">
        <f t="shared" si="1916"/>
        <v>7.013306699567999E-4</v>
      </c>
      <c r="L2646" s="1">
        <f t="shared" si="1917"/>
        <v>6.0309278999999994E-4</v>
      </c>
      <c r="M2646" s="1">
        <f t="shared" si="1887"/>
        <v>9.823787995679996E-5</v>
      </c>
      <c r="N2646" s="1">
        <f t="shared" si="1888"/>
        <v>0.85992644530596218</v>
      </c>
      <c r="O2646" s="1">
        <f t="shared" si="1889"/>
        <v>0.78989689743545455</v>
      </c>
      <c r="P2646" s="1">
        <f t="shared" si="1890"/>
        <v>0.12866643056454541</v>
      </c>
      <c r="Q2646" s="1">
        <v>0.28901700000000002</v>
      </c>
      <c r="R2646" s="1">
        <v>-1.6011299999999999</v>
      </c>
      <c r="S2646" s="1">
        <v>-0.22026837599999999</v>
      </c>
      <c r="T2646" s="1">
        <v>1.4816199999999999</v>
      </c>
      <c r="U2646" s="1">
        <v>2.423323678</v>
      </c>
      <c r="V2646" s="1">
        <v>4.0677777999999998E-2</v>
      </c>
      <c r="W2646" s="1">
        <v>0.207555556</v>
      </c>
      <c r="X2646" s="1">
        <v>2.46E-2</v>
      </c>
      <c r="Y2646" s="1">
        <v>0.16102222199999999</v>
      </c>
      <c r="Z2646" s="1">
        <v>0.67226176000000004</v>
      </c>
      <c r="AA2646" s="1">
        <v>0.126251057</v>
      </c>
      <c r="AB2646" s="1">
        <v>2.0333333329999999</v>
      </c>
      <c r="AC2646" s="1">
        <v>0.66560458199999994</v>
      </c>
      <c r="AD2646" s="1">
        <v>0.93043328000000003</v>
      </c>
      <c r="AE2646" s="1">
        <f t="shared" si="1891"/>
        <v>0.92291021459227474</v>
      </c>
      <c r="AF2646" s="1">
        <v>0.44078181999999999</v>
      </c>
      <c r="AG2646" s="1">
        <v>0.322014825</v>
      </c>
      <c r="AH2646" s="1">
        <v>0.41921537199999998</v>
      </c>
      <c r="AI2646" s="1">
        <v>1</v>
      </c>
      <c r="AJ2646" s="1">
        <v>0.87988363800000002</v>
      </c>
      <c r="AK2646" s="1">
        <v>1</v>
      </c>
      <c r="AL2646" s="1">
        <v>0</v>
      </c>
      <c r="AM2646" s="1">
        <v>0</v>
      </c>
      <c r="AN2646" s="1">
        <f t="shared" si="1892"/>
        <v>6.956671953766666E-2</v>
      </c>
      <c r="AO2646" s="1">
        <f t="shared" si="1893"/>
        <v>0.94746127335663199</v>
      </c>
      <c r="AP2646" s="1">
        <f t="shared" si="1894"/>
        <v>0.87030318040558563</v>
      </c>
      <c r="AQ2646" s="1">
        <f t="shared" si="1895"/>
        <v>4.8260147594414327E-2</v>
      </c>
      <c r="AR2646" s="1">
        <f t="shared" si="1896"/>
        <v>1.9198049798511228E-3</v>
      </c>
      <c r="AS2646" s="1">
        <f t="shared" si="1897"/>
        <v>0.58783333332499998</v>
      </c>
      <c r="AT2646" s="1">
        <f t="shared" si="1898"/>
        <v>0.21816016599326213</v>
      </c>
      <c r="AU2646" s="1">
        <f t="shared" si="1899"/>
        <v>0.45163742699823684</v>
      </c>
      <c r="AV2646" s="1">
        <f t="shared" si="1900"/>
        <v>1.581695906001763</v>
      </c>
      <c r="AW2646" s="1">
        <f t="shared" si="1918"/>
        <v>0.41846868434659035</v>
      </c>
      <c r="AX2646" s="1">
        <f t="shared" si="1919"/>
        <v>0.15785835345738805</v>
      </c>
      <c r="AY2646" s="1">
        <f t="shared" si="1920"/>
        <v>0</v>
      </c>
      <c r="AZ2646" s="1">
        <f t="shared" si="1921"/>
        <v>0</v>
      </c>
      <c r="BA2646" s="1">
        <f t="shared" si="1922"/>
        <v>0</v>
      </c>
      <c r="BB2646" s="1">
        <f t="shared" si="1923"/>
        <v>0</v>
      </c>
      <c r="BC2646" s="1">
        <f t="shared" si="1924"/>
        <v>0</v>
      </c>
      <c r="BD2646" s="1">
        <f t="shared" si="1925"/>
        <v>0</v>
      </c>
      <c r="BE2646" s="1">
        <f t="shared" si="1901"/>
        <v>0</v>
      </c>
      <c r="BF2646" s="1">
        <f t="shared" si="1902"/>
        <v>0</v>
      </c>
      <c r="BG2646" s="1">
        <f t="shared" si="1903"/>
        <v>0</v>
      </c>
      <c r="BH2646" s="1">
        <f t="shared" si="1904"/>
        <v>0</v>
      </c>
      <c r="BI2646" s="1">
        <f t="shared" si="1905"/>
        <v>0</v>
      </c>
      <c r="BJ2646" s="1">
        <f t="shared" si="1906"/>
        <v>0</v>
      </c>
      <c r="BK2646" s="1">
        <f t="shared" si="1907"/>
        <v>2.4233236784364234</v>
      </c>
      <c r="BL2646" s="2" t="e">
        <f t="shared" si="1908"/>
        <v>#DIV/0!</v>
      </c>
      <c r="BM2646" s="2" t="e">
        <f t="shared" si="1909"/>
        <v>#DIV/0!</v>
      </c>
      <c r="BN2646" s="2" t="e">
        <f t="shared" si="1910"/>
        <v>#DIV/0!</v>
      </c>
      <c r="BO2646" s="2" t="e">
        <f t="shared" si="1911"/>
        <v>#DIV/0!</v>
      </c>
      <c r="BP2646" s="2" t="e">
        <f t="shared" si="1912"/>
        <v>#DIV/0!</v>
      </c>
      <c r="BQ2646" s="2" t="e">
        <f t="shared" si="1913"/>
        <v>#DIV/0!</v>
      </c>
      <c r="BR2646" s="2" t="e">
        <f t="shared" si="1914"/>
        <v>#DIV/0!</v>
      </c>
      <c r="BS2646" s="1" t="e">
        <f t="shared" si="1926"/>
        <v>#DIV/0!</v>
      </c>
      <c r="BT2646" s="1" t="e">
        <f t="shared" si="1927"/>
        <v>#DIV/0!</v>
      </c>
      <c r="BU2646" s="1" t="e">
        <f t="shared" si="1928"/>
        <v>#DIV/0!</v>
      </c>
      <c r="BV2646" s="1" t="e">
        <f t="shared" si="1929"/>
        <v>#DIV/0!</v>
      </c>
      <c r="BW2646" s="1" t="e">
        <f t="shared" si="1930"/>
        <v>#DIV/0!</v>
      </c>
      <c r="BX2646" s="1" t="e">
        <f t="shared" si="1931"/>
        <v>#DIV/0!</v>
      </c>
      <c r="BY2646" s="1" t="e">
        <f t="shared" si="1932"/>
        <v>#DIV/0!</v>
      </c>
    </row>
    <row r="2647" spans="1:77" x14ac:dyDescent="0.25">
      <c r="A2647" s="1">
        <v>20111027</v>
      </c>
      <c r="B2647" s="1">
        <v>2011</v>
      </c>
      <c r="C2647" s="1">
        <v>10</v>
      </c>
      <c r="D2647" s="1">
        <v>13.648</v>
      </c>
      <c r="E2647" s="1">
        <v>22.13</v>
      </c>
      <c r="F2647" s="1">
        <f t="shared" si="1915"/>
        <v>0.91777535999999993</v>
      </c>
      <c r="G2647" s="1">
        <v>215.51</v>
      </c>
      <c r="H2647" s="1">
        <v>0.45100000000000001</v>
      </c>
      <c r="I2647" s="1">
        <v>45.053750000000001</v>
      </c>
      <c r="J2647" s="1">
        <v>39.949624999999997</v>
      </c>
      <c r="K2647" s="1">
        <f t="shared" si="1916"/>
        <v>5.8389659999999997E-4</v>
      </c>
      <c r="L2647" s="1">
        <f t="shared" si="1917"/>
        <v>5.1774713999999992E-4</v>
      </c>
      <c r="M2647" s="1">
        <f t="shared" si="1887"/>
        <v>6.6149460000000052E-5</v>
      </c>
      <c r="N2647" s="1">
        <f t="shared" si="1888"/>
        <v>0.88671031823100177</v>
      </c>
      <c r="O2647" s="1">
        <f t="shared" si="1889"/>
        <v>0.81380088153017216</v>
      </c>
      <c r="P2647" s="1">
        <f t="shared" si="1890"/>
        <v>0.10397447846982777</v>
      </c>
      <c r="Q2647" s="1">
        <v>2.4473199999999999</v>
      </c>
      <c r="R2647" s="1">
        <v>-39.624400000000001</v>
      </c>
      <c r="S2647" s="1">
        <v>-6.5828731000000001E-2</v>
      </c>
      <c r="T2647" s="1">
        <v>0.91947900000000005</v>
      </c>
      <c r="U2647" s="1">
        <v>1.4933382079999999</v>
      </c>
      <c r="V2647" s="1">
        <v>3.8122221999999997E-2</v>
      </c>
      <c r="W2647" s="1">
        <v>0.19757777800000001</v>
      </c>
      <c r="X2647" s="1">
        <v>2.24E-2</v>
      </c>
      <c r="Y2647" s="1">
        <v>0.137755556</v>
      </c>
      <c r="Z2647" s="1">
        <v>0.67651911799999997</v>
      </c>
      <c r="AA2647" s="1">
        <v>0.17839628799999999</v>
      </c>
      <c r="AB2647" s="1">
        <v>1.7</v>
      </c>
      <c r="AC2647" s="1">
        <v>0.67088370600000002</v>
      </c>
      <c r="AD2647" s="1">
        <v>0.89731335000000001</v>
      </c>
      <c r="AE2647" s="1">
        <f t="shared" si="1891"/>
        <v>0.88229717964439003</v>
      </c>
      <c r="AF2647" s="1">
        <v>0.67153681099999996</v>
      </c>
      <c r="AG2647" s="1">
        <v>0.65340826299999999</v>
      </c>
      <c r="AH2647" s="1">
        <v>0.57774219400000004</v>
      </c>
      <c r="AI2647" s="1">
        <v>1</v>
      </c>
      <c r="AJ2647" s="1">
        <v>0.9206221</v>
      </c>
      <c r="AK2647" s="1">
        <v>1</v>
      </c>
      <c r="AL2647" s="1">
        <v>0</v>
      </c>
      <c r="AM2647" s="1">
        <v>0</v>
      </c>
      <c r="AN2647" s="1">
        <f t="shared" si="1892"/>
        <v>0.10268665027144912</v>
      </c>
      <c r="AO2647" s="1">
        <f t="shared" si="1893"/>
        <v>0.99526065548433784</v>
      </c>
      <c r="AP2647" s="1">
        <f t="shared" si="1894"/>
        <v>0.91342570638097409</v>
      </c>
      <c r="AQ2647" s="1">
        <f t="shared" si="1895"/>
        <v>4.3496536190258395E-3</v>
      </c>
      <c r="AR2647" s="1">
        <f t="shared" si="1896"/>
        <v>1.9348992032599313E-4</v>
      </c>
      <c r="AS2647" s="1">
        <f t="shared" si="1897"/>
        <v>0.57950000000000002</v>
      </c>
      <c r="AT2647" s="1">
        <f t="shared" si="1898"/>
        <v>0.28252772215040367</v>
      </c>
      <c r="AU2647" s="1">
        <f t="shared" si="1899"/>
        <v>0.31108190679276132</v>
      </c>
      <c r="AV2647" s="1">
        <f t="shared" si="1900"/>
        <v>1.3889180932072387</v>
      </c>
      <c r="AW2647" s="1">
        <f t="shared" si="1918"/>
        <v>0.42288966975278369</v>
      </c>
      <c r="AX2647" s="1">
        <f t="shared" si="1919"/>
        <v>9.8235362590324379E-2</v>
      </c>
      <c r="AY2647" s="1">
        <f t="shared" si="1920"/>
        <v>0</v>
      </c>
      <c r="AZ2647" s="1">
        <f t="shared" si="1921"/>
        <v>0</v>
      </c>
      <c r="BA2647" s="1">
        <f t="shared" si="1922"/>
        <v>0</v>
      </c>
      <c r="BB2647" s="1">
        <f t="shared" si="1923"/>
        <v>0</v>
      </c>
      <c r="BC2647" s="1">
        <f t="shared" si="1924"/>
        <v>0</v>
      </c>
      <c r="BD2647" s="1">
        <f t="shared" si="1925"/>
        <v>0</v>
      </c>
      <c r="BE2647" s="1">
        <f t="shared" si="1901"/>
        <v>0</v>
      </c>
      <c r="BF2647" s="1">
        <f t="shared" si="1902"/>
        <v>0</v>
      </c>
      <c r="BG2647" s="1">
        <f t="shared" si="1903"/>
        <v>0</v>
      </c>
      <c r="BH2647" s="1">
        <f t="shared" si="1904"/>
        <v>0</v>
      </c>
      <c r="BI2647" s="1">
        <f t="shared" si="1905"/>
        <v>0</v>
      </c>
      <c r="BJ2647" s="1">
        <f t="shared" si="1906"/>
        <v>0</v>
      </c>
      <c r="BK2647" s="1">
        <f t="shared" si="1907"/>
        <v>1.4933382079098434</v>
      </c>
      <c r="BL2647" s="2" t="e">
        <f t="shared" si="1908"/>
        <v>#DIV/0!</v>
      </c>
      <c r="BM2647" s="2" t="e">
        <f t="shared" si="1909"/>
        <v>#DIV/0!</v>
      </c>
      <c r="BN2647" s="2" t="e">
        <f t="shared" si="1910"/>
        <v>#DIV/0!</v>
      </c>
      <c r="BO2647" s="2" t="e">
        <f t="shared" si="1911"/>
        <v>#DIV/0!</v>
      </c>
      <c r="BP2647" s="2" t="e">
        <f t="shared" si="1912"/>
        <v>#DIV/0!</v>
      </c>
      <c r="BQ2647" s="2" t="e">
        <f t="shared" si="1913"/>
        <v>#DIV/0!</v>
      </c>
      <c r="BR2647" s="2" t="e">
        <f t="shared" si="1914"/>
        <v>#DIV/0!</v>
      </c>
      <c r="BS2647" s="1" t="e">
        <f t="shared" si="1926"/>
        <v>#DIV/0!</v>
      </c>
      <c r="BT2647" s="1" t="e">
        <f t="shared" si="1927"/>
        <v>#DIV/0!</v>
      </c>
      <c r="BU2647" s="1" t="e">
        <f t="shared" si="1928"/>
        <v>#DIV/0!</v>
      </c>
      <c r="BV2647" s="1" t="e">
        <f t="shared" si="1929"/>
        <v>#DIV/0!</v>
      </c>
      <c r="BW2647" s="1" t="e">
        <f t="shared" si="1930"/>
        <v>#DIV/0!</v>
      </c>
      <c r="BX2647" s="1" t="e">
        <f t="shared" si="1931"/>
        <v>#DIV/0!</v>
      </c>
      <c r="BY2647" s="1" t="e">
        <f t="shared" si="1932"/>
        <v>#DIV/0!</v>
      </c>
    </row>
    <row r="2648" spans="1:77" x14ac:dyDescent="0.25">
      <c r="A2648" s="1">
        <v>20120929</v>
      </c>
      <c r="B2648" s="1">
        <v>2012</v>
      </c>
      <c r="C2648" s="1">
        <v>9</v>
      </c>
      <c r="D2648" s="1">
        <v>14.252000000000001</v>
      </c>
      <c r="E2648" s="1">
        <v>22.087</v>
      </c>
      <c r="F2648" s="1">
        <f t="shared" si="1915"/>
        <v>0.91599206399999999</v>
      </c>
      <c r="G2648" s="1">
        <v>294.99299999999999</v>
      </c>
      <c r="H2648" s="1">
        <v>0.60199999999999998</v>
      </c>
      <c r="I2648" s="1">
        <v>45.622166669999999</v>
      </c>
      <c r="J2648" s="1">
        <v>45.280749999999998</v>
      </c>
      <c r="K2648" s="1">
        <f t="shared" si="1916"/>
        <v>5.9126328004319997E-4</v>
      </c>
      <c r="L2648" s="1">
        <f t="shared" si="1917"/>
        <v>5.8683851999999988E-4</v>
      </c>
      <c r="M2648" s="1">
        <f t="shared" si="1887"/>
        <v>4.4247600432000857E-6</v>
      </c>
      <c r="N2648" s="1">
        <f t="shared" si="1888"/>
        <v>0.99251643017155278</v>
      </c>
      <c r="O2648" s="1">
        <f t="shared" si="1889"/>
        <v>0.90913717342675249</v>
      </c>
      <c r="P2648" s="1">
        <f t="shared" si="1890"/>
        <v>6.8548905732475074E-3</v>
      </c>
      <c r="Q2648" s="1">
        <v>-0.50947100000000001</v>
      </c>
      <c r="R2648" s="1">
        <v>-15.86</v>
      </c>
      <c r="S2648" s="1">
        <v>3.1123241999999999E-2</v>
      </c>
      <c r="T2648" s="1">
        <v>1.38689</v>
      </c>
      <c r="U2648" s="1">
        <v>2.1119656660000001</v>
      </c>
      <c r="V2648" s="1">
        <v>4.2644443999999997E-2</v>
      </c>
      <c r="W2648" s="1">
        <v>0.25518888899999997</v>
      </c>
      <c r="X2648" s="1">
        <v>2.4133333E-2</v>
      </c>
      <c r="Y2648" s="1">
        <v>0.17066666699999999</v>
      </c>
      <c r="Z2648" s="1">
        <v>0.71363551800000002</v>
      </c>
      <c r="AA2648" s="1">
        <v>0.19847626900000001</v>
      </c>
      <c r="AB2648" s="1">
        <v>1.877777778</v>
      </c>
      <c r="AC2648" s="1">
        <v>0.71690804200000002</v>
      </c>
      <c r="AD2648" s="1">
        <v>0.92512703699999999</v>
      </c>
      <c r="AE2648" s="1">
        <f t="shared" si="1891"/>
        <v>0.91640347884733309</v>
      </c>
      <c r="AF2648" s="1">
        <v>0.69425400100000001</v>
      </c>
      <c r="AG2648" s="1">
        <v>0.689030947</v>
      </c>
      <c r="AH2648" s="1">
        <v>0.59386175600000002</v>
      </c>
      <c r="AI2648" s="1">
        <v>1</v>
      </c>
      <c r="AJ2648" s="1">
        <v>0.93630958500000006</v>
      </c>
      <c r="AK2648" s="1">
        <v>1</v>
      </c>
      <c r="AL2648" s="1">
        <v>0</v>
      </c>
      <c r="AM2648" s="1">
        <v>3.1123241999999999E-2</v>
      </c>
      <c r="AN2648" s="1">
        <f t="shared" si="1892"/>
        <v>7.48729630872597E-2</v>
      </c>
      <c r="AO2648" s="1">
        <f t="shared" si="1893"/>
        <v>0.95687865661413862</v>
      </c>
      <c r="AP2648" s="1">
        <f t="shared" si="1894"/>
        <v>0.87649325566953207</v>
      </c>
      <c r="AQ2648" s="1">
        <f t="shared" si="1895"/>
        <v>3.9498808330467927E-2</v>
      </c>
      <c r="AR2648" s="1">
        <f t="shared" si="1896"/>
        <v>1.6261241431658093E-3</v>
      </c>
      <c r="AS2648" s="1">
        <f t="shared" si="1897"/>
        <v>0.58394444445000004</v>
      </c>
      <c r="AT2648" s="1">
        <f t="shared" si="1898"/>
        <v>0.2421742442201795</v>
      </c>
      <c r="AU2648" s="1">
        <f t="shared" si="1899"/>
        <v>0.41830428814817283</v>
      </c>
      <c r="AV2648" s="1">
        <f t="shared" si="1900"/>
        <v>1.4594734898518271</v>
      </c>
      <c r="AW2648" s="1">
        <f t="shared" si="1918"/>
        <v>0.40621803135747714</v>
      </c>
      <c r="AX2648" s="1">
        <f t="shared" si="1919"/>
        <v>0.1478192821985565</v>
      </c>
      <c r="AY2648" s="1">
        <f t="shared" si="1920"/>
        <v>0</v>
      </c>
      <c r="AZ2648" s="1">
        <f t="shared" si="1921"/>
        <v>0</v>
      </c>
      <c r="BA2648" s="1">
        <f t="shared" si="1922"/>
        <v>0</v>
      </c>
      <c r="BB2648" s="1">
        <f t="shared" si="1923"/>
        <v>0</v>
      </c>
      <c r="BC2648" s="1">
        <f t="shared" si="1924"/>
        <v>0</v>
      </c>
      <c r="BD2648" s="1">
        <f t="shared" si="1925"/>
        <v>0</v>
      </c>
      <c r="BE2648" s="1">
        <f t="shared" si="1901"/>
        <v>0</v>
      </c>
      <c r="BF2648" s="1">
        <f t="shared" si="1902"/>
        <v>0</v>
      </c>
      <c r="BG2648" s="1">
        <f t="shared" si="1903"/>
        <v>0</v>
      </c>
      <c r="BH2648" s="1">
        <f t="shared" si="1904"/>
        <v>0</v>
      </c>
      <c r="BI2648" s="1">
        <f t="shared" si="1905"/>
        <v>0</v>
      </c>
      <c r="BJ2648" s="1">
        <f t="shared" si="1906"/>
        <v>0</v>
      </c>
      <c r="BK2648" s="1">
        <f t="shared" si="1907"/>
        <v>2.1119656655565926</v>
      </c>
      <c r="BL2648" s="2" t="e">
        <f t="shared" si="1908"/>
        <v>#DIV/0!</v>
      </c>
      <c r="BM2648" s="2" t="e">
        <f t="shared" si="1909"/>
        <v>#DIV/0!</v>
      </c>
      <c r="BN2648" s="2" t="e">
        <f t="shared" si="1910"/>
        <v>#DIV/0!</v>
      </c>
      <c r="BO2648" s="2" t="e">
        <f t="shared" si="1911"/>
        <v>#DIV/0!</v>
      </c>
      <c r="BP2648" s="2" t="e">
        <f t="shared" si="1912"/>
        <v>#DIV/0!</v>
      </c>
      <c r="BQ2648" s="2" t="e">
        <f t="shared" si="1913"/>
        <v>#DIV/0!</v>
      </c>
      <c r="BR2648" s="2" t="e">
        <f t="shared" si="1914"/>
        <v>#DIV/0!</v>
      </c>
      <c r="BS2648" s="1" t="e">
        <f t="shared" si="1926"/>
        <v>#DIV/0!</v>
      </c>
      <c r="BT2648" s="1" t="e">
        <f t="shared" si="1927"/>
        <v>#DIV/0!</v>
      </c>
      <c r="BU2648" s="1" t="e">
        <f t="shared" si="1928"/>
        <v>#DIV/0!</v>
      </c>
      <c r="BV2648" s="1" t="e">
        <f t="shared" si="1929"/>
        <v>#DIV/0!</v>
      </c>
      <c r="BW2648" s="1" t="e">
        <f t="shared" si="1930"/>
        <v>#DIV/0!</v>
      </c>
      <c r="BX2648" s="1" t="e">
        <f t="shared" si="1931"/>
        <v>#DIV/0!</v>
      </c>
      <c r="BY2648" s="1" t="e">
        <f t="shared" si="1932"/>
        <v>#DIV/0!</v>
      </c>
    </row>
    <row r="2649" spans="1:77" x14ac:dyDescent="0.25">
      <c r="A2649" s="1">
        <v>20090301</v>
      </c>
      <c r="B2649" s="1">
        <v>2009</v>
      </c>
      <c r="C2649" s="1">
        <v>3</v>
      </c>
      <c r="D2649" s="1">
        <v>8.6869999999999994</v>
      </c>
      <c r="E2649" s="1">
        <v>21.878</v>
      </c>
      <c r="F2649" s="1">
        <f t="shared" si="1915"/>
        <v>0.90732441600000002</v>
      </c>
      <c r="G2649" s="1">
        <v>255.75700000000001</v>
      </c>
      <c r="H2649" s="1">
        <v>0.01</v>
      </c>
      <c r="I2649" s="1">
        <v>47.621104170000002</v>
      </c>
      <c r="J2649" s="1">
        <v>47.422125000000001</v>
      </c>
      <c r="K2649" s="1">
        <f t="shared" si="1916"/>
        <v>6.1716951004320004E-4</v>
      </c>
      <c r="L2649" s="1">
        <f t="shared" si="1917"/>
        <v>6.1459074000000001E-4</v>
      </c>
      <c r="M2649" s="1">
        <f t="shared" si="1887"/>
        <v>2.5787700432000366E-6</v>
      </c>
      <c r="N2649" s="1">
        <f t="shared" si="1888"/>
        <v>0.99582161788417012</v>
      </c>
      <c r="O2649" s="1">
        <f t="shared" si="1889"/>
        <v>0.90353326788692978</v>
      </c>
      <c r="P2649" s="1">
        <f t="shared" si="1890"/>
        <v>3.7911481130702418E-3</v>
      </c>
      <c r="Q2649" s="1">
        <v>2.0301200000000001</v>
      </c>
      <c r="R2649" s="1">
        <v>-21.470400000000001</v>
      </c>
      <c r="S2649" s="1">
        <v>-0.104428537</v>
      </c>
      <c r="T2649" s="1">
        <v>1.24973</v>
      </c>
      <c r="U2649" s="1">
        <v>2.0291029599999999</v>
      </c>
      <c r="V2649" s="1">
        <v>3.0866667E-2</v>
      </c>
      <c r="W2649" s="1">
        <v>0.16382222199999999</v>
      </c>
      <c r="X2649" s="1">
        <v>1.8433333E-2</v>
      </c>
      <c r="Y2649" s="1">
        <v>0.12427777800000001</v>
      </c>
      <c r="Z2649" s="1">
        <v>0.68291290599999999</v>
      </c>
      <c r="AA2649" s="1">
        <v>0.13725943800000001</v>
      </c>
      <c r="AB2649" s="1">
        <v>1.5222222219999999</v>
      </c>
      <c r="AC2649" s="1">
        <v>0.678812003</v>
      </c>
      <c r="AD2649" s="1">
        <v>0.91445786399999995</v>
      </c>
      <c r="AE2649" s="1">
        <f t="shared" si="1891"/>
        <v>0.90332049540159409</v>
      </c>
      <c r="AF2649" s="1">
        <v>0.479494804</v>
      </c>
      <c r="AG2649" s="1">
        <v>0.36994067800000002</v>
      </c>
      <c r="AH2649" s="1">
        <v>0.44534294099999999</v>
      </c>
      <c r="AI2649" s="1">
        <v>1</v>
      </c>
      <c r="AJ2649" s="1">
        <v>0.88848393599999997</v>
      </c>
      <c r="AK2649" s="1">
        <v>1</v>
      </c>
      <c r="AL2649" s="1">
        <v>0</v>
      </c>
      <c r="AM2649" s="1">
        <v>0</v>
      </c>
      <c r="AN2649" s="1">
        <f t="shared" si="1892"/>
        <v>8.5542135699120642E-2</v>
      </c>
      <c r="AO2649" s="1">
        <f t="shared" si="1893"/>
        <v>0.97373371668592845</v>
      </c>
      <c r="AP2649" s="1">
        <f t="shared" si="1894"/>
        <v>0.88349237583156948</v>
      </c>
      <c r="AQ2649" s="1">
        <f t="shared" si="1895"/>
        <v>2.3832040168430546E-2</v>
      </c>
      <c r="AR2649" s="1">
        <f t="shared" si="1896"/>
        <v>1.049064129138204E-3</v>
      </c>
      <c r="AS2649" s="1">
        <f t="shared" si="1897"/>
        <v>0.57505555554999999</v>
      </c>
      <c r="AT2649" s="1">
        <f t="shared" si="1898"/>
        <v>0.30644790304645153</v>
      </c>
      <c r="AU2649" s="1">
        <f t="shared" si="1899"/>
        <v>0.35974303203075553</v>
      </c>
      <c r="AV2649" s="1">
        <f t="shared" si="1900"/>
        <v>1.1624791899692444</v>
      </c>
      <c r="AW2649" s="1">
        <f t="shared" si="1918"/>
        <v>0.36235183988932929</v>
      </c>
      <c r="AX2649" s="1">
        <f t="shared" si="1919"/>
        <v>0.13092200226163242</v>
      </c>
      <c r="AY2649" s="1">
        <f t="shared" si="1920"/>
        <v>0</v>
      </c>
      <c r="AZ2649" s="1">
        <f t="shared" si="1921"/>
        <v>0</v>
      </c>
      <c r="BA2649" s="1">
        <f t="shared" si="1922"/>
        <v>0</v>
      </c>
      <c r="BB2649" s="1">
        <f t="shared" si="1923"/>
        <v>0</v>
      </c>
      <c r="BC2649" s="1">
        <f t="shared" si="1924"/>
        <v>0</v>
      </c>
      <c r="BD2649" s="1">
        <f t="shared" si="1925"/>
        <v>0</v>
      </c>
      <c r="BE2649" s="1">
        <f t="shared" si="1901"/>
        <v>0</v>
      </c>
      <c r="BF2649" s="1">
        <f t="shared" si="1902"/>
        <v>0</v>
      </c>
      <c r="BG2649" s="1">
        <f t="shared" si="1903"/>
        <v>0</v>
      </c>
      <c r="BH2649" s="1">
        <f t="shared" si="1904"/>
        <v>0</v>
      </c>
      <c r="BI2649" s="1">
        <f t="shared" si="1905"/>
        <v>0</v>
      </c>
      <c r="BJ2649" s="1">
        <f t="shared" si="1906"/>
        <v>0</v>
      </c>
      <c r="BK2649" s="1">
        <f t="shared" si="1907"/>
        <v>2.0291029597473114</v>
      </c>
      <c r="BL2649" s="2" t="e">
        <f t="shared" si="1908"/>
        <v>#DIV/0!</v>
      </c>
      <c r="BM2649" s="2" t="e">
        <f t="shared" si="1909"/>
        <v>#DIV/0!</v>
      </c>
      <c r="BN2649" s="2" t="e">
        <f t="shared" si="1910"/>
        <v>#DIV/0!</v>
      </c>
      <c r="BO2649" s="2" t="e">
        <f t="shared" si="1911"/>
        <v>#DIV/0!</v>
      </c>
      <c r="BP2649" s="2" t="e">
        <f t="shared" si="1912"/>
        <v>#DIV/0!</v>
      </c>
      <c r="BQ2649" s="2" t="e">
        <f t="shared" si="1913"/>
        <v>#DIV/0!</v>
      </c>
      <c r="BR2649" s="2" t="e">
        <f t="shared" si="1914"/>
        <v>#DIV/0!</v>
      </c>
      <c r="BS2649" s="1" t="e">
        <f t="shared" si="1926"/>
        <v>#DIV/0!</v>
      </c>
      <c r="BT2649" s="1" t="e">
        <f t="shared" si="1927"/>
        <v>#DIV/0!</v>
      </c>
      <c r="BU2649" s="1" t="e">
        <f t="shared" si="1928"/>
        <v>#DIV/0!</v>
      </c>
      <c r="BV2649" s="1" t="e">
        <f t="shared" si="1929"/>
        <v>#DIV/0!</v>
      </c>
      <c r="BW2649" s="1" t="e">
        <f t="shared" si="1930"/>
        <v>#DIV/0!</v>
      </c>
      <c r="BX2649" s="1" t="e">
        <f t="shared" si="1931"/>
        <v>#DIV/0!</v>
      </c>
      <c r="BY2649" s="1" t="e">
        <f t="shared" si="1932"/>
        <v>#DIV/0!</v>
      </c>
    </row>
    <row r="2650" spans="1:77" x14ac:dyDescent="0.25">
      <c r="A2650" s="1">
        <v>20071026</v>
      </c>
      <c r="B2650" s="1">
        <v>2007</v>
      </c>
      <c r="C2650" s="1">
        <v>10</v>
      </c>
      <c r="D2650" s="1">
        <v>8.9380000000000006</v>
      </c>
      <c r="E2650" s="1">
        <v>21.722000000000001</v>
      </c>
      <c r="F2650" s="1">
        <f t="shared" si="1915"/>
        <v>0.90085478400000008</v>
      </c>
      <c r="G2650" s="1">
        <v>218.23400000000001</v>
      </c>
      <c r="H2650" s="1">
        <v>0.72799999999999998</v>
      </c>
      <c r="I2650" s="1">
        <v>44.234250000000003</v>
      </c>
      <c r="J2650" s="1">
        <v>41.12722917</v>
      </c>
      <c r="K2650" s="1">
        <f t="shared" si="1916"/>
        <v>5.7327588E-4</v>
      </c>
      <c r="L2650" s="1">
        <f t="shared" si="1917"/>
        <v>5.3300889004319991E-4</v>
      </c>
      <c r="M2650" s="1">
        <f t="shared" si="1887"/>
        <v>4.0266989956800085E-5</v>
      </c>
      <c r="N2650" s="1">
        <f t="shared" si="1888"/>
        <v>0.92975983926482297</v>
      </c>
      <c r="O2650" s="1">
        <f t="shared" si="1889"/>
        <v>0.83757859917278688</v>
      </c>
      <c r="P2650" s="1">
        <f t="shared" si="1890"/>
        <v>6.32761848272132E-2</v>
      </c>
      <c r="Q2650" s="1">
        <v>0.941168</v>
      </c>
      <c r="R2650" s="1">
        <v>-42.241399999999999</v>
      </c>
      <c r="S2650" s="1">
        <v>-2.2788442999999999E-2</v>
      </c>
      <c r="T2650" s="1">
        <v>1.0287900000000001</v>
      </c>
      <c r="U2650" s="1">
        <v>1.5342189079999999</v>
      </c>
      <c r="V2650" s="1">
        <v>2.5155555999999999E-2</v>
      </c>
      <c r="W2650" s="1">
        <v>0.165255556</v>
      </c>
      <c r="X2650" s="1">
        <v>1.4999999999999999E-2</v>
      </c>
      <c r="Y2650" s="1">
        <v>0.109444444</v>
      </c>
      <c r="Z2650" s="1">
        <v>0.73577638700000003</v>
      </c>
      <c r="AA2650" s="1">
        <v>0.203171139</v>
      </c>
      <c r="AB2650" s="1">
        <v>1.688888889</v>
      </c>
      <c r="AC2650" s="1">
        <v>0.74436272000000003</v>
      </c>
      <c r="AD2650" s="1">
        <v>0.90046463899999996</v>
      </c>
      <c r="AE2650" s="1">
        <f t="shared" si="1891"/>
        <v>0.88616142121397923</v>
      </c>
      <c r="AF2650" s="1">
        <v>0.48938645400000003</v>
      </c>
      <c r="AG2650" s="1">
        <v>0.38284188699999999</v>
      </c>
      <c r="AH2650" s="1">
        <v>0.452041633</v>
      </c>
      <c r="AI2650" s="1">
        <v>1</v>
      </c>
      <c r="AJ2650" s="1">
        <v>0.93997745200000005</v>
      </c>
      <c r="AK2650" s="1">
        <v>1</v>
      </c>
      <c r="AL2650" s="1">
        <v>0</v>
      </c>
      <c r="AM2650" s="1">
        <v>0</v>
      </c>
      <c r="AN2650" s="1">
        <f t="shared" si="1892"/>
        <v>9.9535361126130664E-2</v>
      </c>
      <c r="AO2650" s="1">
        <f t="shared" si="1893"/>
        <v>0.9917999705138939</v>
      </c>
      <c r="AP2650" s="1">
        <f t="shared" si="1894"/>
        <v>0.89346774820850039</v>
      </c>
      <c r="AQ2650" s="1">
        <f t="shared" si="1895"/>
        <v>7.3870357914996854E-3</v>
      </c>
      <c r="AR2650" s="1">
        <f t="shared" si="1896"/>
        <v>3.2834244213424108E-4</v>
      </c>
      <c r="AS2650" s="1">
        <f t="shared" si="1897"/>
        <v>0.57922222222500008</v>
      </c>
      <c r="AT2650" s="1">
        <f t="shared" si="1898"/>
        <v>0.27832660328699121</v>
      </c>
      <c r="AU2650" s="1">
        <f t="shared" si="1899"/>
        <v>0.31465008053354421</v>
      </c>
      <c r="AV2650" s="1">
        <f t="shared" si="1900"/>
        <v>1.3742388084664559</v>
      </c>
      <c r="AW2650" s="1">
        <f t="shared" si="1918"/>
        <v>0.41081007713156076</v>
      </c>
      <c r="AX2650" s="1">
        <f t="shared" si="1919"/>
        <v>0.10002974277235484</v>
      </c>
      <c r="AY2650" s="1">
        <f t="shared" si="1920"/>
        <v>0</v>
      </c>
      <c r="AZ2650" s="1">
        <f t="shared" si="1921"/>
        <v>0</v>
      </c>
      <c r="BA2650" s="1">
        <f t="shared" si="1922"/>
        <v>0</v>
      </c>
      <c r="BB2650" s="1">
        <f t="shared" si="1923"/>
        <v>0</v>
      </c>
      <c r="BC2650" s="1">
        <f t="shared" si="1924"/>
        <v>0</v>
      </c>
      <c r="BD2650" s="1">
        <f t="shared" si="1925"/>
        <v>0</v>
      </c>
      <c r="BE2650" s="1">
        <f t="shared" si="1901"/>
        <v>0</v>
      </c>
      <c r="BF2650" s="1">
        <f t="shared" si="1902"/>
        <v>0</v>
      </c>
      <c r="BG2650" s="1">
        <f t="shared" si="1903"/>
        <v>0</v>
      </c>
      <c r="BH2650" s="1">
        <f t="shared" si="1904"/>
        <v>0</v>
      </c>
      <c r="BI2650" s="1">
        <f t="shared" si="1905"/>
        <v>0</v>
      </c>
      <c r="BJ2650" s="1">
        <f t="shared" si="1906"/>
        <v>0</v>
      </c>
      <c r="BK2650" s="1">
        <f t="shared" si="1907"/>
        <v>1.5342189080777295</v>
      </c>
      <c r="BL2650" s="2" t="e">
        <f t="shared" si="1908"/>
        <v>#DIV/0!</v>
      </c>
      <c r="BM2650" s="2" t="e">
        <f t="shared" si="1909"/>
        <v>#DIV/0!</v>
      </c>
      <c r="BN2650" s="2" t="e">
        <f t="shared" si="1910"/>
        <v>#DIV/0!</v>
      </c>
      <c r="BO2650" s="2" t="e">
        <f t="shared" si="1911"/>
        <v>#DIV/0!</v>
      </c>
      <c r="BP2650" s="2" t="e">
        <f t="shared" si="1912"/>
        <v>#DIV/0!</v>
      </c>
      <c r="BQ2650" s="2" t="e">
        <f t="shared" si="1913"/>
        <v>#DIV/0!</v>
      </c>
      <c r="BR2650" s="2" t="e">
        <f t="shared" si="1914"/>
        <v>#DIV/0!</v>
      </c>
      <c r="BS2650" s="1" t="e">
        <f t="shared" si="1926"/>
        <v>#DIV/0!</v>
      </c>
      <c r="BT2650" s="1" t="e">
        <f t="shared" si="1927"/>
        <v>#DIV/0!</v>
      </c>
      <c r="BU2650" s="1" t="e">
        <f t="shared" si="1928"/>
        <v>#DIV/0!</v>
      </c>
      <c r="BV2650" s="1" t="e">
        <f t="shared" si="1929"/>
        <v>#DIV/0!</v>
      </c>
      <c r="BW2650" s="1" t="e">
        <f t="shared" si="1930"/>
        <v>#DIV/0!</v>
      </c>
      <c r="BX2650" s="1" t="e">
        <f t="shared" si="1931"/>
        <v>#DIV/0!</v>
      </c>
      <c r="BY2650" s="1" t="e">
        <f t="shared" si="1932"/>
        <v>#DIV/0!</v>
      </c>
    </row>
    <row r="2651" spans="1:77" x14ac:dyDescent="0.25">
      <c r="A2651" s="1">
        <v>20121021</v>
      </c>
      <c r="B2651" s="1">
        <v>2012</v>
      </c>
      <c r="C2651" s="1">
        <v>10</v>
      </c>
      <c r="D2651" s="1">
        <v>16.282</v>
      </c>
      <c r="E2651" s="1">
        <v>21.713999999999999</v>
      </c>
      <c r="F2651" s="1">
        <f t="shared" si="1915"/>
        <v>0.90052300799999996</v>
      </c>
      <c r="G2651" s="1">
        <v>229.37700000000001</v>
      </c>
      <c r="H2651" s="1">
        <v>0.219</v>
      </c>
      <c r="I2651" s="1">
        <v>67.829136340000005</v>
      </c>
      <c r="J2651" s="1">
        <v>42.341066040000001</v>
      </c>
      <c r="K2651" s="1">
        <f t="shared" si="1916"/>
        <v>8.7906560696640005E-4</v>
      </c>
      <c r="L2651" s="1">
        <f t="shared" si="1917"/>
        <v>5.4874021587840004E-4</v>
      </c>
      <c r="M2651" s="1">
        <f t="shared" si="1887"/>
        <v>3.30325391088E-4</v>
      </c>
      <c r="N2651" s="1">
        <f t="shared" si="1888"/>
        <v>0.62423124227561111</v>
      </c>
      <c r="O2651" s="1">
        <f t="shared" si="1889"/>
        <v>0.56213459598161009</v>
      </c>
      <c r="P2651" s="1">
        <f t="shared" si="1890"/>
        <v>0.33838841201838987</v>
      </c>
      <c r="Q2651" s="1">
        <v>0.56001699999999999</v>
      </c>
      <c r="R2651" s="1">
        <v>-25.786100000000001</v>
      </c>
      <c r="S2651" s="1">
        <v>-2.2199918999999999E-2</v>
      </c>
      <c r="T2651" s="1">
        <v>1.0804</v>
      </c>
      <c r="U2651" s="1">
        <v>1.5547900370000001</v>
      </c>
      <c r="V2651" s="1">
        <v>2.4088888999999999E-2</v>
      </c>
      <c r="W2651" s="1">
        <v>0.17481111099999999</v>
      </c>
      <c r="X2651" s="1">
        <v>1.3377778E-2</v>
      </c>
      <c r="Y2651" s="1">
        <v>0.110522222</v>
      </c>
      <c r="Z2651" s="1">
        <v>0.75777889399999998</v>
      </c>
      <c r="AA2651" s="1">
        <v>0.22531152700000001</v>
      </c>
      <c r="AB2651" s="1">
        <v>0.77777777800000003</v>
      </c>
      <c r="AC2651" s="1">
        <v>0.77164582900000001</v>
      </c>
      <c r="AD2651" s="1">
        <v>0.90533488500000003</v>
      </c>
      <c r="AE2651" s="1">
        <f t="shared" si="1891"/>
        <v>0.89213351931330498</v>
      </c>
      <c r="AF2651" s="1">
        <v>0.768975819</v>
      </c>
      <c r="AG2651" s="1">
        <v>0.80376973500000004</v>
      </c>
      <c r="AH2651" s="1">
        <v>0.64803843100000003</v>
      </c>
      <c r="AI2651" s="1">
        <v>1</v>
      </c>
      <c r="AJ2651" s="1">
        <v>0.95727463000000002</v>
      </c>
      <c r="AK2651" s="1">
        <v>1</v>
      </c>
      <c r="AL2651" s="1">
        <v>0</v>
      </c>
      <c r="AM2651" s="1">
        <v>0</v>
      </c>
      <c r="AN2651" s="1">
        <f t="shared" si="1892"/>
        <v>9.4665114636602612E-2</v>
      </c>
      <c r="AO2651" s="1">
        <f t="shared" si="1893"/>
        <v>0.98601781669683342</v>
      </c>
      <c r="AP2651" s="1">
        <f t="shared" si="1894"/>
        <v>0.88793173023342498</v>
      </c>
      <c r="AQ2651" s="1">
        <f t="shared" si="1895"/>
        <v>1.2591277766574982E-2</v>
      </c>
      <c r="AR2651" s="1">
        <f t="shared" si="1896"/>
        <v>6.094391009327522E-4</v>
      </c>
      <c r="AS2651" s="1">
        <f t="shared" si="1897"/>
        <v>0.55644444445000008</v>
      </c>
      <c r="AT2651" s="1">
        <f t="shared" si="1898"/>
        <v>0.50764857576842914</v>
      </c>
      <c r="AU2651" s="1">
        <f t="shared" si="1899"/>
        <v>0.28304043356185471</v>
      </c>
      <c r="AV2651" s="1">
        <f t="shared" si="1900"/>
        <v>0.49473734443814532</v>
      </c>
      <c r="AW2651" s="1">
        <f t="shared" si="1918"/>
        <v>0.19860084736522479</v>
      </c>
      <c r="AX2651" s="1">
        <f t="shared" si="1919"/>
        <v>0.122328073493764</v>
      </c>
      <c r="AY2651" s="1">
        <f t="shared" si="1920"/>
        <v>0</v>
      </c>
      <c r="AZ2651" s="1">
        <f t="shared" si="1921"/>
        <v>0</v>
      </c>
      <c r="BA2651" s="1">
        <f t="shared" si="1922"/>
        <v>0</v>
      </c>
      <c r="BB2651" s="1">
        <f t="shared" si="1923"/>
        <v>0</v>
      </c>
      <c r="BC2651" s="1">
        <f t="shared" si="1924"/>
        <v>0</v>
      </c>
      <c r="BD2651" s="1">
        <f t="shared" si="1925"/>
        <v>0</v>
      </c>
      <c r="BE2651" s="1">
        <f t="shared" si="1901"/>
        <v>0</v>
      </c>
      <c r="BF2651" s="1">
        <f t="shared" si="1902"/>
        <v>0</v>
      </c>
      <c r="BG2651" s="1">
        <f t="shared" si="1903"/>
        <v>0</v>
      </c>
      <c r="BH2651" s="1">
        <f t="shared" si="1904"/>
        <v>0</v>
      </c>
      <c r="BI2651" s="1">
        <f t="shared" si="1905"/>
        <v>0</v>
      </c>
      <c r="BJ2651" s="1">
        <f t="shared" si="1906"/>
        <v>0</v>
      </c>
      <c r="BK2651" s="1">
        <f t="shared" si="1907"/>
        <v>1.5547900373917261</v>
      </c>
      <c r="BL2651" s="2" t="e">
        <f t="shared" si="1908"/>
        <v>#DIV/0!</v>
      </c>
      <c r="BM2651" s="2" t="e">
        <f t="shared" si="1909"/>
        <v>#DIV/0!</v>
      </c>
      <c r="BN2651" s="2" t="e">
        <f t="shared" si="1910"/>
        <v>#DIV/0!</v>
      </c>
      <c r="BO2651" s="2" t="e">
        <f t="shared" si="1911"/>
        <v>#DIV/0!</v>
      </c>
      <c r="BP2651" s="2" t="e">
        <f t="shared" si="1912"/>
        <v>#DIV/0!</v>
      </c>
      <c r="BQ2651" s="2" t="e">
        <f t="shared" si="1913"/>
        <v>#DIV/0!</v>
      </c>
      <c r="BR2651" s="2" t="e">
        <f t="shared" si="1914"/>
        <v>#DIV/0!</v>
      </c>
      <c r="BS2651" s="1" t="e">
        <f t="shared" si="1926"/>
        <v>#DIV/0!</v>
      </c>
      <c r="BT2651" s="1" t="e">
        <f t="shared" si="1927"/>
        <v>#DIV/0!</v>
      </c>
      <c r="BU2651" s="1" t="e">
        <f t="shared" si="1928"/>
        <v>#DIV/0!</v>
      </c>
      <c r="BV2651" s="1" t="e">
        <f t="shared" si="1929"/>
        <v>#DIV/0!</v>
      </c>
      <c r="BW2651" s="1" t="e">
        <f t="shared" si="1930"/>
        <v>#DIV/0!</v>
      </c>
      <c r="BX2651" s="1" t="e">
        <f t="shared" si="1931"/>
        <v>#DIV/0!</v>
      </c>
      <c r="BY2651" s="1" t="e">
        <f t="shared" si="1932"/>
        <v>#DIV/0!</v>
      </c>
    </row>
    <row r="2652" spans="1:77" x14ac:dyDescent="0.25">
      <c r="A2652" s="1">
        <v>20121019</v>
      </c>
      <c r="B2652" s="1">
        <v>2012</v>
      </c>
      <c r="C2652" s="1">
        <v>10</v>
      </c>
      <c r="D2652" s="1">
        <v>17.478999999999999</v>
      </c>
      <c r="E2652" s="1">
        <v>21.37</v>
      </c>
      <c r="F2652" s="1">
        <f t="shared" si="1915"/>
        <v>0.88625664000000004</v>
      </c>
      <c r="G2652" s="1">
        <v>235.08099999999999</v>
      </c>
      <c r="H2652" s="1">
        <v>3.6240000000000001</v>
      </c>
      <c r="I2652" s="1">
        <v>46.166450349999998</v>
      </c>
      <c r="J2652" s="1">
        <v>42.298404009999999</v>
      </c>
      <c r="K2652" s="1">
        <f t="shared" si="1916"/>
        <v>5.9831719653599994E-4</v>
      </c>
      <c r="L2652" s="1">
        <f t="shared" si="1917"/>
        <v>5.4818731596959988E-4</v>
      </c>
      <c r="M2652" s="1">
        <f t="shared" si="1887"/>
        <v>5.0129880566400064E-5</v>
      </c>
      <c r="N2652" s="1">
        <f t="shared" si="1888"/>
        <v>0.9162152101650588</v>
      </c>
      <c r="O2652" s="1">
        <f t="shared" si="1889"/>
        <v>0.81200181367777891</v>
      </c>
      <c r="P2652" s="1">
        <f t="shared" si="1890"/>
        <v>7.4254826322221135E-2</v>
      </c>
      <c r="Q2652" s="1">
        <v>3.3530600000000002</v>
      </c>
      <c r="R2652" s="1">
        <v>-27.5976</v>
      </c>
      <c r="S2652" s="1">
        <v>-0.138301655</v>
      </c>
      <c r="T2652" s="1">
        <v>1.5702100000000001</v>
      </c>
      <c r="U2652" s="1">
        <v>2.2960440919999998</v>
      </c>
      <c r="V2652" s="1">
        <v>2.4088888999999999E-2</v>
      </c>
      <c r="W2652" s="1">
        <v>0.17481111099999999</v>
      </c>
      <c r="X2652" s="1">
        <v>1.3377778E-2</v>
      </c>
      <c r="Y2652" s="1">
        <v>0.110522222</v>
      </c>
      <c r="Z2652" s="1">
        <v>0.75777889399999998</v>
      </c>
      <c r="AA2652" s="1">
        <v>0.22531152700000001</v>
      </c>
      <c r="AB2652" s="1">
        <v>0.77777777800000003</v>
      </c>
      <c r="AC2652" s="1">
        <v>0.77164582900000001</v>
      </c>
      <c r="AD2652" s="1">
        <v>0.90909516300000004</v>
      </c>
      <c r="AE2652" s="1">
        <f t="shared" si="1891"/>
        <v>0.89674452851011655</v>
      </c>
      <c r="AF2652" s="1">
        <v>0.811506956</v>
      </c>
      <c r="AG2652" s="1">
        <v>0.86620680900000002</v>
      </c>
      <c r="AH2652" s="1">
        <v>0.67998398699999996</v>
      </c>
      <c r="AI2652" s="1">
        <v>1</v>
      </c>
      <c r="AJ2652" s="1">
        <v>0.95727463000000002</v>
      </c>
      <c r="AK2652" s="1">
        <v>1</v>
      </c>
      <c r="AL2652" s="1">
        <v>0</v>
      </c>
      <c r="AM2652" s="1">
        <v>0</v>
      </c>
      <c r="AN2652" s="1">
        <f t="shared" si="1892"/>
        <v>9.0904837056163632E-2</v>
      </c>
      <c r="AO2652" s="1">
        <f t="shared" si="1893"/>
        <v>0.98118694847294752</v>
      </c>
      <c r="AP2652" s="1">
        <f t="shared" si="1894"/>
        <v>0.8695834481654876</v>
      </c>
      <c r="AQ2652" s="1">
        <f t="shared" si="1895"/>
        <v>1.6673191834512435E-2</v>
      </c>
      <c r="AR2652" s="1">
        <f t="shared" si="1896"/>
        <v>8.0365028318240119E-4</v>
      </c>
      <c r="AS2652" s="1">
        <f t="shared" si="1897"/>
        <v>0.55644444445000008</v>
      </c>
      <c r="AT2652" s="1">
        <f t="shared" si="1898"/>
        <v>0.49715849084136249</v>
      </c>
      <c r="AU2652" s="1">
        <f t="shared" si="1899"/>
        <v>0.28760060342887694</v>
      </c>
      <c r="AV2652" s="1">
        <f t="shared" si="1900"/>
        <v>0.49017717457112309</v>
      </c>
      <c r="AW2652" s="1">
        <f t="shared" si="1918"/>
        <v>0.19278732257253922</v>
      </c>
      <c r="AX2652" s="1">
        <f t="shared" si="1919"/>
        <v>0.12454624989358408</v>
      </c>
      <c r="AY2652" s="1">
        <f t="shared" si="1920"/>
        <v>0</v>
      </c>
      <c r="AZ2652" s="1">
        <f t="shared" si="1921"/>
        <v>0</v>
      </c>
      <c r="BA2652" s="1">
        <f t="shared" si="1922"/>
        <v>0</v>
      </c>
      <c r="BB2652" s="1">
        <f t="shared" si="1923"/>
        <v>0</v>
      </c>
      <c r="BC2652" s="1">
        <f t="shared" si="1924"/>
        <v>0</v>
      </c>
      <c r="BD2652" s="1">
        <f t="shared" si="1925"/>
        <v>0</v>
      </c>
      <c r="BE2652" s="1">
        <f t="shared" si="1901"/>
        <v>0</v>
      </c>
      <c r="BF2652" s="1">
        <f t="shared" si="1902"/>
        <v>0</v>
      </c>
      <c r="BG2652" s="1">
        <f t="shared" si="1903"/>
        <v>0</v>
      </c>
      <c r="BH2652" s="1">
        <f t="shared" si="1904"/>
        <v>0</v>
      </c>
      <c r="BI2652" s="1">
        <f t="shared" si="1905"/>
        <v>0</v>
      </c>
      <c r="BJ2652" s="1">
        <f t="shared" si="1906"/>
        <v>0</v>
      </c>
      <c r="BK2652" s="1">
        <f t="shared" si="1907"/>
        <v>2.2960440923283967</v>
      </c>
      <c r="BL2652" s="2" t="e">
        <f t="shared" si="1908"/>
        <v>#DIV/0!</v>
      </c>
      <c r="BM2652" s="2" t="e">
        <f t="shared" si="1909"/>
        <v>#DIV/0!</v>
      </c>
      <c r="BN2652" s="2" t="e">
        <f t="shared" si="1910"/>
        <v>#DIV/0!</v>
      </c>
      <c r="BO2652" s="2" t="e">
        <f t="shared" si="1911"/>
        <v>#DIV/0!</v>
      </c>
      <c r="BP2652" s="2" t="e">
        <f t="shared" si="1912"/>
        <v>#DIV/0!</v>
      </c>
      <c r="BQ2652" s="2" t="e">
        <f t="shared" si="1913"/>
        <v>#DIV/0!</v>
      </c>
      <c r="BR2652" s="2" t="e">
        <f t="shared" si="1914"/>
        <v>#DIV/0!</v>
      </c>
      <c r="BS2652" s="1" t="e">
        <f t="shared" si="1926"/>
        <v>#DIV/0!</v>
      </c>
      <c r="BT2652" s="1" t="e">
        <f t="shared" si="1927"/>
        <v>#DIV/0!</v>
      </c>
      <c r="BU2652" s="1" t="e">
        <f t="shared" si="1928"/>
        <v>#DIV/0!</v>
      </c>
      <c r="BV2652" s="1" t="e">
        <f t="shared" si="1929"/>
        <v>#DIV/0!</v>
      </c>
      <c r="BW2652" s="1" t="e">
        <f t="shared" si="1930"/>
        <v>#DIV/0!</v>
      </c>
      <c r="BX2652" s="1" t="e">
        <f t="shared" si="1931"/>
        <v>#DIV/0!</v>
      </c>
      <c r="BY2652" s="1" t="e">
        <f t="shared" si="1932"/>
        <v>#DIV/0!</v>
      </c>
    </row>
    <row r="2653" spans="1:77" x14ac:dyDescent="0.25">
      <c r="A2653" s="1">
        <v>20090328</v>
      </c>
      <c r="B2653" s="1">
        <v>2009</v>
      </c>
      <c r="C2653" s="1">
        <v>3</v>
      </c>
      <c r="D2653" s="1">
        <v>7.3220000000000001</v>
      </c>
      <c r="E2653" s="1">
        <v>20.518000000000001</v>
      </c>
      <c r="F2653" s="1">
        <f t="shared" si="1915"/>
        <v>0.85092249600000003</v>
      </c>
      <c r="G2653" s="1">
        <v>339.99099999999999</v>
      </c>
      <c r="H2653" s="1">
        <v>3.3000000000000002E-2</v>
      </c>
      <c r="I2653" s="1">
        <v>46.355520830000003</v>
      </c>
      <c r="J2653" s="1">
        <v>46.081520830000002</v>
      </c>
      <c r="K2653" s="1">
        <f t="shared" si="1916"/>
        <v>6.0076754995680003E-4</v>
      </c>
      <c r="L2653" s="1">
        <f t="shared" si="1917"/>
        <v>5.9721650995680001E-4</v>
      </c>
      <c r="M2653" s="1">
        <f t="shared" si="1887"/>
        <v>3.5510400000000235E-6</v>
      </c>
      <c r="N2653" s="1">
        <f t="shared" si="1888"/>
        <v>0.99408916143980253</v>
      </c>
      <c r="O2653" s="1">
        <f t="shared" si="1889"/>
        <v>0.84589283049890374</v>
      </c>
      <c r="P2653" s="1">
        <f t="shared" si="1890"/>
        <v>5.0296655010962921E-3</v>
      </c>
      <c r="Q2653" s="1">
        <v>4.66791</v>
      </c>
      <c r="R2653" s="1">
        <v>-29.583400000000001</v>
      </c>
      <c r="S2653" s="1">
        <v>-0.187349717</v>
      </c>
      <c r="T2653" s="1">
        <v>1.3445800000000001</v>
      </c>
      <c r="U2653" s="1">
        <v>2.4848664579999999</v>
      </c>
      <c r="V2653" s="1">
        <v>3.9066666999999999E-2</v>
      </c>
      <c r="W2653" s="1">
        <v>0.18310000000000001</v>
      </c>
      <c r="X2653" s="1">
        <v>2.3455555999999999E-2</v>
      </c>
      <c r="Y2653" s="1">
        <v>0.145211111</v>
      </c>
      <c r="Z2653" s="1">
        <v>0.64831207599999996</v>
      </c>
      <c r="AA2653" s="1">
        <v>0.115405442</v>
      </c>
      <c r="AB2653" s="1">
        <v>1.566666667</v>
      </c>
      <c r="AC2653" s="1">
        <v>0.63590697399999996</v>
      </c>
      <c r="AD2653" s="1">
        <v>0.93965134400000005</v>
      </c>
      <c r="AE2653" s="1">
        <f t="shared" si="1891"/>
        <v>0.9342137878602087</v>
      </c>
      <c r="AF2653" s="1">
        <v>0.425464536</v>
      </c>
      <c r="AG2653" s="1">
        <v>0.30422950199999998</v>
      </c>
      <c r="AH2653" s="1">
        <v>0.408913798</v>
      </c>
      <c r="AI2653" s="1">
        <v>1</v>
      </c>
      <c r="AJ2653" s="1">
        <v>0.87141050200000003</v>
      </c>
      <c r="AK2653" s="1">
        <v>1</v>
      </c>
      <c r="AL2653" s="1">
        <v>0</v>
      </c>
      <c r="AM2653" s="1">
        <v>0</v>
      </c>
      <c r="AN2653" s="1">
        <f t="shared" si="1892"/>
        <v>6.0348656287960566E-2</v>
      </c>
      <c r="AO2653" s="1">
        <f t="shared" si="1893"/>
        <v>0.92941016151802069</v>
      </c>
      <c r="AP2653" s="1">
        <f t="shared" si="1894"/>
        <v>0.7908560144466773</v>
      </c>
      <c r="AQ2653" s="1">
        <f t="shared" si="1895"/>
        <v>6.0066481553322726E-2</v>
      </c>
      <c r="AR2653" s="1">
        <f t="shared" si="1896"/>
        <v>2.4744040242342703E-3</v>
      </c>
      <c r="AS2653" s="1">
        <f t="shared" si="1897"/>
        <v>0.57616666667500005</v>
      </c>
      <c r="AT2653" s="1">
        <f t="shared" si="1898"/>
        <v>0.26652489963781201</v>
      </c>
      <c r="AU2653" s="1">
        <f t="shared" si="1899"/>
        <v>0.45738914428476402</v>
      </c>
      <c r="AV2653" s="1">
        <f t="shared" si="1900"/>
        <v>1.1092775227152361</v>
      </c>
      <c r="AW2653" s="1">
        <f t="shared" si="1918"/>
        <v>0.3066776836889441</v>
      </c>
      <c r="AX2653" s="1">
        <f t="shared" si="1919"/>
        <v>0.17174268532786965</v>
      </c>
      <c r="AY2653" s="1">
        <f t="shared" si="1920"/>
        <v>0</v>
      </c>
      <c r="AZ2653" s="1">
        <f t="shared" si="1921"/>
        <v>0</v>
      </c>
      <c r="BA2653" s="1">
        <f t="shared" si="1922"/>
        <v>0</v>
      </c>
      <c r="BB2653" s="1">
        <f t="shared" si="1923"/>
        <v>0</v>
      </c>
      <c r="BC2653" s="1">
        <f t="shared" si="1924"/>
        <v>0</v>
      </c>
      <c r="BD2653" s="1">
        <f t="shared" si="1925"/>
        <v>0</v>
      </c>
      <c r="BE2653" s="1">
        <f t="shared" si="1901"/>
        <v>0</v>
      </c>
      <c r="BF2653" s="1">
        <f t="shared" si="1902"/>
        <v>0</v>
      </c>
      <c r="BG2653" s="1">
        <f t="shared" si="1903"/>
        <v>0</v>
      </c>
      <c r="BH2653" s="1">
        <f t="shared" si="1904"/>
        <v>0</v>
      </c>
      <c r="BI2653" s="1">
        <f t="shared" si="1905"/>
        <v>0</v>
      </c>
      <c r="BJ2653" s="1">
        <f t="shared" si="1906"/>
        <v>0</v>
      </c>
      <c r="BK2653" s="1">
        <f t="shared" si="1907"/>
        <v>2.4848664579589017</v>
      </c>
      <c r="BL2653" s="2" t="e">
        <f t="shared" si="1908"/>
        <v>#DIV/0!</v>
      </c>
      <c r="BM2653" s="2" t="e">
        <f t="shared" si="1909"/>
        <v>#DIV/0!</v>
      </c>
      <c r="BN2653" s="2" t="e">
        <f t="shared" si="1910"/>
        <v>#DIV/0!</v>
      </c>
      <c r="BO2653" s="2" t="e">
        <f t="shared" si="1911"/>
        <v>#DIV/0!</v>
      </c>
      <c r="BP2653" s="2" t="e">
        <f t="shared" si="1912"/>
        <v>#DIV/0!</v>
      </c>
      <c r="BQ2653" s="2" t="e">
        <f t="shared" si="1913"/>
        <v>#DIV/0!</v>
      </c>
      <c r="BR2653" s="2" t="e">
        <f t="shared" si="1914"/>
        <v>#DIV/0!</v>
      </c>
      <c r="BS2653" s="1" t="e">
        <f t="shared" si="1926"/>
        <v>#DIV/0!</v>
      </c>
      <c r="BT2653" s="1" t="e">
        <f t="shared" si="1927"/>
        <v>#DIV/0!</v>
      </c>
      <c r="BU2653" s="1" t="e">
        <f t="shared" si="1928"/>
        <v>#DIV/0!</v>
      </c>
      <c r="BV2653" s="1" t="e">
        <f t="shared" si="1929"/>
        <v>#DIV/0!</v>
      </c>
      <c r="BW2653" s="1" t="e">
        <f t="shared" si="1930"/>
        <v>#DIV/0!</v>
      </c>
      <c r="BX2653" s="1" t="e">
        <f t="shared" si="1931"/>
        <v>#DIV/0!</v>
      </c>
      <c r="BY2653" s="1" t="e">
        <f t="shared" si="1932"/>
        <v>#DIV/0!</v>
      </c>
    </row>
    <row r="2654" spans="1:77" x14ac:dyDescent="0.25">
      <c r="A2654" s="1">
        <v>20130218</v>
      </c>
      <c r="B2654" s="1">
        <v>2013</v>
      </c>
      <c r="C2654" s="1">
        <v>2</v>
      </c>
      <c r="D2654" s="1">
        <v>4.5880000000000001</v>
      </c>
      <c r="E2654" s="1">
        <v>20.34</v>
      </c>
      <c r="F2654" s="1">
        <f t="shared" si="1915"/>
        <v>0.84354048000000004</v>
      </c>
      <c r="G2654" s="1">
        <v>223.04900000000001</v>
      </c>
      <c r="H2654" s="1">
        <v>0.32600000000000001</v>
      </c>
      <c r="I2654" s="1">
        <v>37.9929554</v>
      </c>
      <c r="J2654" s="1">
        <v>36.667010959999999</v>
      </c>
      <c r="K2654" s="1">
        <f t="shared" si="1916"/>
        <v>4.9238870198399997E-4</v>
      </c>
      <c r="L2654" s="1">
        <f t="shared" si="1917"/>
        <v>4.7520446204159993E-4</v>
      </c>
      <c r="M2654" s="1">
        <f t="shared" si="1887"/>
        <v>1.7184239942400045E-5</v>
      </c>
      <c r="N2654" s="1">
        <f t="shared" si="1888"/>
        <v>0.96510025540155797</v>
      </c>
      <c r="O2654" s="1">
        <f t="shared" si="1889"/>
        <v>0.81410113268955286</v>
      </c>
      <c r="P2654" s="1">
        <f t="shared" si="1890"/>
        <v>2.9439347310447173E-2</v>
      </c>
      <c r="Q2654" s="1">
        <v>1.09117</v>
      </c>
      <c r="R2654" s="1">
        <v>-8.0862599999999993</v>
      </c>
      <c r="S2654" s="1">
        <v>-0.15599084499999999</v>
      </c>
      <c r="T2654" s="1">
        <v>0.95370999999999995</v>
      </c>
      <c r="U2654" s="1">
        <v>1.647345998</v>
      </c>
      <c r="V2654" s="1">
        <v>3.4688889000000001E-2</v>
      </c>
      <c r="W2654" s="1">
        <v>0.18836666699999999</v>
      </c>
      <c r="X2654" s="1">
        <v>2.0033333E-2</v>
      </c>
      <c r="Y2654" s="1">
        <v>0.133177778</v>
      </c>
      <c r="Z2654" s="1">
        <v>0.68896637599999999</v>
      </c>
      <c r="AA2654" s="1">
        <v>0.17163689100000001</v>
      </c>
      <c r="AB2654" s="1">
        <v>1.566666667</v>
      </c>
      <c r="AC2654" s="1">
        <v>0.68631830599999999</v>
      </c>
      <c r="AD2654" s="1">
        <v>0.90880927499999997</v>
      </c>
      <c r="AE2654" s="1">
        <f t="shared" si="1891"/>
        <v>0.89639396076026978</v>
      </c>
      <c r="AF2654" s="1">
        <v>0.31624531900000002</v>
      </c>
      <c r="AG2654" s="1">
        <v>0.19744294000000001</v>
      </c>
      <c r="AH2654" s="1">
        <v>0.33594875899999999</v>
      </c>
      <c r="AI2654" s="1">
        <v>1</v>
      </c>
      <c r="AJ2654" s="1">
        <v>0.91534132099999999</v>
      </c>
      <c r="AK2654" s="1">
        <v>1</v>
      </c>
      <c r="AL2654" s="1">
        <v>0</v>
      </c>
      <c r="AM2654" s="1">
        <v>0</v>
      </c>
      <c r="AN2654" s="1">
        <f t="shared" si="1892"/>
        <v>9.1190724907979859E-2</v>
      </c>
      <c r="AO2654" s="1">
        <f t="shared" si="1893"/>
        <v>0.98156558450806564</v>
      </c>
      <c r="AP2654" s="1">
        <f t="shared" si="1894"/>
        <v>0.82799030430741427</v>
      </c>
      <c r="AQ2654" s="1">
        <f t="shared" si="1895"/>
        <v>1.5550175692585766E-2</v>
      </c>
      <c r="AR2654" s="1">
        <f t="shared" si="1896"/>
        <v>6.9779213825687083E-4</v>
      </c>
      <c r="AS2654" s="1">
        <f t="shared" si="1897"/>
        <v>0.57616666667500005</v>
      </c>
      <c r="AT2654" s="1">
        <f t="shared" si="1898"/>
        <v>0.27903945689913462</v>
      </c>
      <c r="AU2654" s="1">
        <f t="shared" si="1899"/>
        <v>0.31932405705929889</v>
      </c>
      <c r="AV2654" s="1">
        <f t="shared" si="1900"/>
        <v>1.2473426099407012</v>
      </c>
      <c r="AW2654" s="1">
        <f t="shared" si="1918"/>
        <v>0.35910419836209517</v>
      </c>
      <c r="AX2654" s="1">
        <f t="shared" si="1919"/>
        <v>0.10440918119546963</v>
      </c>
      <c r="AY2654" s="1">
        <f t="shared" si="1920"/>
        <v>0</v>
      </c>
      <c r="AZ2654" s="1">
        <f t="shared" si="1921"/>
        <v>0</v>
      </c>
      <c r="BA2654" s="1">
        <f t="shared" si="1922"/>
        <v>0</v>
      </c>
      <c r="BB2654" s="1">
        <f t="shared" si="1923"/>
        <v>0</v>
      </c>
      <c r="BC2654" s="1">
        <f t="shared" si="1924"/>
        <v>0</v>
      </c>
      <c r="BD2654" s="1">
        <f t="shared" si="1925"/>
        <v>0</v>
      </c>
      <c r="BE2654" s="1">
        <f t="shared" si="1901"/>
        <v>0</v>
      </c>
      <c r="BF2654" s="1">
        <f t="shared" si="1902"/>
        <v>0</v>
      </c>
      <c r="BG2654" s="1">
        <f t="shared" si="1903"/>
        <v>0</v>
      </c>
      <c r="BH2654" s="1">
        <f t="shared" si="1904"/>
        <v>0</v>
      </c>
      <c r="BI2654" s="1">
        <f t="shared" si="1905"/>
        <v>0</v>
      </c>
      <c r="BJ2654" s="1">
        <f t="shared" si="1906"/>
        <v>0</v>
      </c>
      <c r="BK2654" s="1">
        <f t="shared" si="1907"/>
        <v>1.6473459976125739</v>
      </c>
      <c r="BL2654" s="2" t="e">
        <f t="shared" si="1908"/>
        <v>#DIV/0!</v>
      </c>
      <c r="BM2654" s="2" t="e">
        <f t="shared" si="1909"/>
        <v>#DIV/0!</v>
      </c>
      <c r="BN2654" s="2" t="e">
        <f t="shared" si="1910"/>
        <v>#DIV/0!</v>
      </c>
      <c r="BO2654" s="2" t="e">
        <f t="shared" si="1911"/>
        <v>#DIV/0!</v>
      </c>
      <c r="BP2654" s="2" t="e">
        <f t="shared" si="1912"/>
        <v>#DIV/0!</v>
      </c>
      <c r="BQ2654" s="2" t="e">
        <f t="shared" si="1913"/>
        <v>#DIV/0!</v>
      </c>
      <c r="BR2654" s="2" t="e">
        <f t="shared" si="1914"/>
        <v>#DIV/0!</v>
      </c>
      <c r="BS2654" s="1" t="e">
        <f t="shared" si="1926"/>
        <v>#DIV/0!</v>
      </c>
      <c r="BT2654" s="1" t="e">
        <f t="shared" si="1927"/>
        <v>#DIV/0!</v>
      </c>
      <c r="BU2654" s="1" t="e">
        <f t="shared" si="1928"/>
        <v>#DIV/0!</v>
      </c>
      <c r="BV2654" s="1" t="e">
        <f t="shared" si="1929"/>
        <v>#DIV/0!</v>
      </c>
      <c r="BW2654" s="1" t="e">
        <f t="shared" si="1930"/>
        <v>#DIV/0!</v>
      </c>
      <c r="BX2654" s="1" t="e">
        <f t="shared" si="1931"/>
        <v>#DIV/0!</v>
      </c>
      <c r="BY2654" s="1" t="e">
        <f t="shared" si="1932"/>
        <v>#DIV/0!</v>
      </c>
    </row>
    <row r="2655" spans="1:77" x14ac:dyDescent="0.25">
      <c r="A2655" s="1">
        <v>20130210</v>
      </c>
      <c r="B2655" s="1">
        <v>2013</v>
      </c>
      <c r="C2655" s="1">
        <v>2</v>
      </c>
      <c r="D2655" s="1">
        <v>0.74399999999999999</v>
      </c>
      <c r="E2655" s="1">
        <v>20.314</v>
      </c>
      <c r="F2655" s="1">
        <f t="shared" si="1915"/>
        <v>0.84246220800000005</v>
      </c>
      <c r="G2655" s="1">
        <v>201.161</v>
      </c>
      <c r="H2655" s="1">
        <v>0.55500000000000005</v>
      </c>
      <c r="I2655" s="1">
        <v>36.676229309999997</v>
      </c>
      <c r="J2655" s="1">
        <v>36.01014438</v>
      </c>
      <c r="K2655" s="1">
        <f t="shared" si="1916"/>
        <v>4.7532393185759992E-4</v>
      </c>
      <c r="L2655" s="1">
        <f t="shared" si="1917"/>
        <v>4.6669147116479997E-4</v>
      </c>
      <c r="M2655" s="1">
        <f t="shared" si="1887"/>
        <v>8.6324606927999431E-6</v>
      </c>
      <c r="N2655" s="1">
        <f t="shared" si="1888"/>
        <v>0.98183878379726497</v>
      </c>
      <c r="O2655" s="1">
        <f t="shared" si="1889"/>
        <v>0.82716206969787853</v>
      </c>
      <c r="P2655" s="1">
        <f t="shared" si="1890"/>
        <v>1.5300138302121513E-2</v>
      </c>
      <c r="Q2655" s="1">
        <v>0.99909700000000001</v>
      </c>
      <c r="R2655" s="1">
        <v>-7.5452300000000001</v>
      </c>
      <c r="S2655" s="1">
        <v>-0.15262400000000001</v>
      </c>
      <c r="T2655" s="1">
        <v>0.37468499999999999</v>
      </c>
      <c r="U2655" s="1">
        <v>0.65882101400000004</v>
      </c>
      <c r="V2655" s="1">
        <v>4.5933333E-2</v>
      </c>
      <c r="W2655" s="1">
        <v>0.241055556</v>
      </c>
      <c r="X2655" s="1">
        <v>2.6911111000000001E-2</v>
      </c>
      <c r="Y2655" s="1">
        <v>0.17834444399999999</v>
      </c>
      <c r="Z2655" s="1">
        <v>0.67989469400000002</v>
      </c>
      <c r="AA2655" s="1">
        <v>0.14952578</v>
      </c>
      <c r="AB2655" s="1">
        <v>1.4111111110000001</v>
      </c>
      <c r="AC2655" s="1">
        <v>0.675069421</v>
      </c>
      <c r="AD2655" s="1">
        <v>0.89901621099999995</v>
      </c>
      <c r="AE2655" s="1">
        <f t="shared" si="1891"/>
        <v>0.88438529858982229</v>
      </c>
      <c r="AF2655" s="1">
        <v>0.161033128</v>
      </c>
      <c r="AG2655" s="1">
        <v>0.100524683</v>
      </c>
      <c r="AH2655" s="1">
        <v>0.233360021</v>
      </c>
      <c r="AI2655" s="1">
        <v>1</v>
      </c>
      <c r="AJ2655" s="1">
        <v>0.89806701600000005</v>
      </c>
      <c r="AK2655" s="1">
        <v>1</v>
      </c>
      <c r="AL2655" s="1">
        <v>0</v>
      </c>
      <c r="AM2655" s="1">
        <v>0</v>
      </c>
      <c r="AN2655" s="1">
        <f t="shared" si="1892"/>
        <v>0.10098378910424984</v>
      </c>
      <c r="AO2655" s="1">
        <f t="shared" si="1893"/>
        <v>0.99341773878052564</v>
      </c>
      <c r="AP2655" s="1">
        <f t="shared" si="1894"/>
        <v>0.83691690167940891</v>
      </c>
      <c r="AQ2655" s="1">
        <f t="shared" si="1895"/>
        <v>5.5453063205911368E-3</v>
      </c>
      <c r="AR2655" s="1">
        <f t="shared" si="1896"/>
        <v>2.5702372513223371E-4</v>
      </c>
      <c r="AS2655" s="1">
        <f t="shared" si="1897"/>
        <v>0.572277777775</v>
      </c>
      <c r="AT2655" s="1">
        <f t="shared" si="1898"/>
        <v>0.31212781767221243</v>
      </c>
      <c r="AU2655" s="1">
        <f t="shared" si="1899"/>
        <v>0.2879571962644038</v>
      </c>
      <c r="AV2655" s="1">
        <f t="shared" si="1900"/>
        <v>1.1231539147355962</v>
      </c>
      <c r="AW2655" s="1">
        <f t="shared" si="1918"/>
        <v>0.34274943865279905</v>
      </c>
      <c r="AX2655" s="1">
        <f t="shared" si="1919"/>
        <v>9.2324011731557465E-2</v>
      </c>
      <c r="AY2655" s="1">
        <f t="shared" si="1920"/>
        <v>0</v>
      </c>
      <c r="AZ2655" s="1">
        <f t="shared" si="1921"/>
        <v>0</v>
      </c>
      <c r="BA2655" s="1">
        <f t="shared" si="1922"/>
        <v>0</v>
      </c>
      <c r="BB2655" s="1">
        <f t="shared" si="1923"/>
        <v>0</v>
      </c>
      <c r="BC2655" s="1">
        <f t="shared" si="1924"/>
        <v>0</v>
      </c>
      <c r="BD2655" s="1">
        <f t="shared" si="1925"/>
        <v>0</v>
      </c>
      <c r="BE2655" s="1">
        <f t="shared" si="1901"/>
        <v>0</v>
      </c>
      <c r="BF2655" s="1">
        <f t="shared" si="1902"/>
        <v>0</v>
      </c>
      <c r="BG2655" s="1">
        <f t="shared" si="1903"/>
        <v>0</v>
      </c>
      <c r="BH2655" s="1">
        <f t="shared" si="1904"/>
        <v>0</v>
      </c>
      <c r="BI2655" s="1">
        <f t="shared" si="1905"/>
        <v>0</v>
      </c>
      <c r="BJ2655" s="1">
        <f t="shared" si="1906"/>
        <v>0</v>
      </c>
      <c r="BK2655" s="1">
        <f t="shared" si="1907"/>
        <v>0.65882101399718718</v>
      </c>
      <c r="BL2655" s="2" t="e">
        <f t="shared" si="1908"/>
        <v>#DIV/0!</v>
      </c>
      <c r="BM2655" s="2" t="e">
        <f t="shared" si="1909"/>
        <v>#DIV/0!</v>
      </c>
      <c r="BN2655" s="2" t="e">
        <f t="shared" si="1910"/>
        <v>#DIV/0!</v>
      </c>
      <c r="BO2655" s="2" t="e">
        <f t="shared" si="1911"/>
        <v>#DIV/0!</v>
      </c>
      <c r="BP2655" s="2" t="e">
        <f t="shared" si="1912"/>
        <v>#DIV/0!</v>
      </c>
      <c r="BQ2655" s="2" t="e">
        <f t="shared" si="1913"/>
        <v>#DIV/0!</v>
      </c>
      <c r="BR2655" s="2" t="e">
        <f t="shared" si="1914"/>
        <v>#DIV/0!</v>
      </c>
      <c r="BS2655" s="1" t="e">
        <f t="shared" si="1926"/>
        <v>#DIV/0!</v>
      </c>
      <c r="BT2655" s="1" t="e">
        <f t="shared" si="1927"/>
        <v>#DIV/0!</v>
      </c>
      <c r="BU2655" s="1" t="e">
        <f t="shared" si="1928"/>
        <v>#DIV/0!</v>
      </c>
      <c r="BV2655" s="1" t="e">
        <f t="shared" si="1929"/>
        <v>#DIV/0!</v>
      </c>
      <c r="BW2655" s="1" t="e">
        <f t="shared" si="1930"/>
        <v>#DIV/0!</v>
      </c>
      <c r="BX2655" s="1" t="e">
        <f t="shared" si="1931"/>
        <v>#DIV/0!</v>
      </c>
      <c r="BY2655" s="1" t="e">
        <f t="shared" si="1932"/>
        <v>#DIV/0!</v>
      </c>
    </row>
    <row r="2656" spans="1:77" x14ac:dyDescent="0.25">
      <c r="A2656" s="1">
        <v>20081028</v>
      </c>
      <c r="B2656" s="1">
        <v>2008</v>
      </c>
      <c r="C2656" s="1">
        <v>10</v>
      </c>
      <c r="D2656" s="1">
        <v>10.167999999999999</v>
      </c>
      <c r="E2656" s="1">
        <v>19.968</v>
      </c>
      <c r="F2656" s="1">
        <f t="shared" si="1915"/>
        <v>0.82811289600000004</v>
      </c>
      <c r="G2656" s="1">
        <v>210.143</v>
      </c>
      <c r="H2656" s="1">
        <v>0.73099999999999998</v>
      </c>
      <c r="I2656" s="1">
        <v>57.707999999999998</v>
      </c>
      <c r="J2656" s="1">
        <v>57.426187499999997</v>
      </c>
      <c r="K2656" s="1">
        <f t="shared" si="1916"/>
        <v>7.4789567999999993E-4</v>
      </c>
      <c r="L2656" s="1">
        <f t="shared" si="1917"/>
        <v>7.4424338999999997E-4</v>
      </c>
      <c r="M2656" s="1">
        <f t="shared" si="1887"/>
        <v>3.6522899999999643E-6</v>
      </c>
      <c r="N2656" s="1">
        <f t="shared" si="1888"/>
        <v>0.99511657829070488</v>
      </c>
      <c r="O2656" s="1">
        <f t="shared" si="1889"/>
        <v>0.82406887150592634</v>
      </c>
      <c r="P2656" s="1">
        <f t="shared" si="1890"/>
        <v>4.0440244940737058E-3</v>
      </c>
      <c r="Q2656" s="1">
        <v>6.3560600000000003</v>
      </c>
      <c r="R2656" s="1">
        <v>-26.357600000000001</v>
      </c>
      <c r="S2656" s="1">
        <v>-0.31777853099999998</v>
      </c>
      <c r="T2656" s="1">
        <v>0.98481600000000002</v>
      </c>
      <c r="U2656" s="1">
        <v>1.7618773489999999</v>
      </c>
      <c r="V2656" s="1">
        <v>3.1055556000000002E-2</v>
      </c>
      <c r="W2656" s="1">
        <v>0.16293333300000001</v>
      </c>
      <c r="X2656" s="1">
        <v>1.7899999999999999E-2</v>
      </c>
      <c r="Y2656" s="1">
        <v>0.11926666700000001</v>
      </c>
      <c r="Z2656" s="1">
        <v>0.67982129099999999</v>
      </c>
      <c r="AA2656" s="1">
        <v>0.15473659100000001</v>
      </c>
      <c r="AB2656" s="1">
        <v>1.255555556</v>
      </c>
      <c r="AC2656" s="1">
        <v>0.67497840099999995</v>
      </c>
      <c r="AD2656" s="1">
        <v>0.90497899000000004</v>
      </c>
      <c r="AE2656" s="1">
        <f t="shared" si="1891"/>
        <v>0.89169710606989594</v>
      </c>
      <c r="AF2656" s="1">
        <v>0.53763603199999999</v>
      </c>
      <c r="AG2656" s="1">
        <v>0.44922793100000002</v>
      </c>
      <c r="AH2656" s="1">
        <v>0.48486789400000002</v>
      </c>
      <c r="AI2656" s="1">
        <v>1</v>
      </c>
      <c r="AJ2656" s="1">
        <v>0.90213796199999996</v>
      </c>
      <c r="AK2656" s="1">
        <v>1</v>
      </c>
      <c r="AL2656" s="1">
        <v>0</v>
      </c>
      <c r="AM2656" s="1">
        <v>0</v>
      </c>
      <c r="AN2656" s="1">
        <f t="shared" si="1892"/>
        <v>9.5021009503052686E-2</v>
      </c>
      <c r="AO2656" s="1">
        <f t="shared" si="1893"/>
        <v>0.98645838664633634</v>
      </c>
      <c r="AP2656" s="1">
        <f t="shared" si="1894"/>
        <v>0.81689891134918535</v>
      </c>
      <c r="AQ2656" s="1">
        <f t="shared" si="1895"/>
        <v>1.121398465081469E-2</v>
      </c>
      <c r="AR2656" s="1">
        <f t="shared" si="1896"/>
        <v>5.2473841014316028E-4</v>
      </c>
      <c r="AS2656" s="1">
        <f t="shared" si="1897"/>
        <v>0.56838888890000006</v>
      </c>
      <c r="AT2656" s="1">
        <f t="shared" si="1898"/>
        <v>0.33762177613630773</v>
      </c>
      <c r="AU2656" s="1">
        <f t="shared" si="1899"/>
        <v>0.29573115116839516</v>
      </c>
      <c r="AV2656" s="1">
        <f t="shared" si="1900"/>
        <v>0.95982440483160492</v>
      </c>
      <c r="AW2656" s="1">
        <f t="shared" si="1918"/>
        <v>0.30085207416508825</v>
      </c>
      <c r="AX2656" s="1">
        <f t="shared" si="1919"/>
        <v>0.10154035556805893</v>
      </c>
      <c r="AY2656" s="1">
        <f t="shared" si="1920"/>
        <v>0</v>
      </c>
      <c r="AZ2656" s="1">
        <f t="shared" si="1921"/>
        <v>0</v>
      </c>
      <c r="BA2656" s="1">
        <f t="shared" si="1922"/>
        <v>0</v>
      </c>
      <c r="BB2656" s="1">
        <f t="shared" si="1923"/>
        <v>0</v>
      </c>
      <c r="BC2656" s="1">
        <f t="shared" si="1924"/>
        <v>0</v>
      </c>
      <c r="BD2656" s="1">
        <f t="shared" si="1925"/>
        <v>0</v>
      </c>
      <c r="BE2656" s="1">
        <f t="shared" si="1901"/>
        <v>0</v>
      </c>
      <c r="BF2656" s="1">
        <f t="shared" si="1902"/>
        <v>0</v>
      </c>
      <c r="BG2656" s="1">
        <f t="shared" si="1903"/>
        <v>0</v>
      </c>
      <c r="BH2656" s="1">
        <f t="shared" si="1904"/>
        <v>0</v>
      </c>
      <c r="BI2656" s="1">
        <f t="shared" si="1905"/>
        <v>0</v>
      </c>
      <c r="BJ2656" s="1">
        <f t="shared" si="1906"/>
        <v>0</v>
      </c>
      <c r="BK2656" s="1">
        <f t="shared" si="1907"/>
        <v>1.7618773486320036</v>
      </c>
      <c r="BL2656" s="2" t="e">
        <f t="shared" si="1908"/>
        <v>#DIV/0!</v>
      </c>
      <c r="BM2656" s="2" t="e">
        <f t="shared" si="1909"/>
        <v>#DIV/0!</v>
      </c>
      <c r="BN2656" s="2" t="e">
        <f t="shared" si="1910"/>
        <v>#DIV/0!</v>
      </c>
      <c r="BO2656" s="2" t="e">
        <f t="shared" si="1911"/>
        <v>#DIV/0!</v>
      </c>
      <c r="BP2656" s="2" t="e">
        <f t="shared" si="1912"/>
        <v>#DIV/0!</v>
      </c>
      <c r="BQ2656" s="2" t="e">
        <f t="shared" si="1913"/>
        <v>#DIV/0!</v>
      </c>
      <c r="BR2656" s="2" t="e">
        <f t="shared" si="1914"/>
        <v>#DIV/0!</v>
      </c>
      <c r="BS2656" s="1" t="e">
        <f t="shared" si="1926"/>
        <v>#DIV/0!</v>
      </c>
      <c r="BT2656" s="1" t="e">
        <f t="shared" si="1927"/>
        <v>#DIV/0!</v>
      </c>
      <c r="BU2656" s="1" t="e">
        <f t="shared" si="1928"/>
        <v>#DIV/0!</v>
      </c>
      <c r="BV2656" s="1" t="e">
        <f t="shared" si="1929"/>
        <v>#DIV/0!</v>
      </c>
      <c r="BW2656" s="1" t="e">
        <f t="shared" si="1930"/>
        <v>#DIV/0!</v>
      </c>
      <c r="BX2656" s="1" t="e">
        <f t="shared" si="1931"/>
        <v>#DIV/0!</v>
      </c>
      <c r="BY2656" s="1" t="e">
        <f t="shared" si="1932"/>
        <v>#DIV/0!</v>
      </c>
    </row>
    <row r="2657" spans="1:77" x14ac:dyDescent="0.25">
      <c r="A2657" s="1">
        <v>20051028</v>
      </c>
      <c r="B2657" s="1">
        <v>2005</v>
      </c>
      <c r="C2657" s="1">
        <v>10</v>
      </c>
      <c r="D2657" s="1">
        <v>16.274000000000001</v>
      </c>
      <c r="E2657" s="1">
        <v>19.344000000000001</v>
      </c>
      <c r="F2657" s="1">
        <f t="shared" si="1915"/>
        <v>0.80223436800000003</v>
      </c>
      <c r="G2657" s="1">
        <v>212.81299999999999</v>
      </c>
      <c r="H2657" s="1">
        <v>4.9000000000000002E-2</v>
      </c>
      <c r="I2657" s="1">
        <v>44.399062499999999</v>
      </c>
      <c r="J2657" s="1">
        <v>44.102937500000003</v>
      </c>
      <c r="K2657" s="1">
        <f t="shared" si="1916"/>
        <v>5.7541184999999992E-4</v>
      </c>
      <c r="L2657" s="1">
        <f t="shared" si="1917"/>
        <v>5.7157406999999998E-4</v>
      </c>
      <c r="M2657" s="1">
        <f t="shared" si="1887"/>
        <v>3.8377799999999435E-6</v>
      </c>
      <c r="N2657" s="1">
        <f t="shared" si="1888"/>
        <v>0.99333037718983375</v>
      </c>
      <c r="O2657" s="1">
        <f t="shared" si="1889"/>
        <v>0.79688376736008792</v>
      </c>
      <c r="P2657" s="1">
        <f t="shared" si="1890"/>
        <v>5.3506006399121064E-3</v>
      </c>
      <c r="Q2657" s="1">
        <v>0.19253700000000001</v>
      </c>
      <c r="R2657" s="1">
        <v>-10.416600000000001</v>
      </c>
      <c r="S2657" s="1">
        <v>-1.8831750000000001E-2</v>
      </c>
      <c r="T2657" s="1">
        <v>1.1578599999999999</v>
      </c>
      <c r="U2657" s="1">
        <v>2.2166322690000002</v>
      </c>
      <c r="V2657" s="1">
        <v>4.3377777999999999E-2</v>
      </c>
      <c r="W2657" s="1">
        <v>0.21222222199999999</v>
      </c>
      <c r="X2657" s="1">
        <v>2.35E-2</v>
      </c>
      <c r="Y2657" s="1">
        <v>0.1658</v>
      </c>
      <c r="Z2657" s="1">
        <v>0.66058076700000001</v>
      </c>
      <c r="AA2657" s="1">
        <v>0.122802892</v>
      </c>
      <c r="AB2657" s="1">
        <v>1.3</v>
      </c>
      <c r="AC2657" s="1">
        <v>0.65112015099999998</v>
      </c>
      <c r="AD2657" s="1">
        <v>0.90910329700000003</v>
      </c>
      <c r="AE2657" s="1">
        <f t="shared" si="1891"/>
        <v>0.89675450275904356</v>
      </c>
      <c r="AF2657" s="1">
        <v>0.76868720099999999</v>
      </c>
      <c r="AG2657" s="1">
        <v>0.80333787000000001</v>
      </c>
      <c r="AH2657" s="1">
        <v>0.64782492700000005</v>
      </c>
      <c r="AI2657" s="1">
        <v>1</v>
      </c>
      <c r="AJ2657" s="1">
        <v>0.87718975899999996</v>
      </c>
      <c r="AK2657" s="1">
        <v>1</v>
      </c>
      <c r="AL2657" s="1">
        <v>0</v>
      </c>
      <c r="AM2657" s="1">
        <v>0</v>
      </c>
      <c r="AN2657" s="1">
        <f t="shared" si="1892"/>
        <v>9.0896702739024407E-2</v>
      </c>
      <c r="AO2657" s="1">
        <f t="shared" si="1893"/>
        <v>0.98117614772457706</v>
      </c>
      <c r="AP2657" s="1">
        <f t="shared" si="1894"/>
        <v>0.78713322676650077</v>
      </c>
      <c r="AQ2657" s="1">
        <f t="shared" si="1895"/>
        <v>1.510114123349926E-2</v>
      </c>
      <c r="AR2657" s="1">
        <f t="shared" si="1896"/>
        <v>7.0203547980254952E-4</v>
      </c>
      <c r="AS2657" s="1">
        <f t="shared" si="1897"/>
        <v>0.56950000000000001</v>
      </c>
      <c r="AT2657" s="1">
        <f t="shared" si="1898"/>
        <v>0.31586530346225966</v>
      </c>
      <c r="AU2657" s="1">
        <f t="shared" si="1899"/>
        <v>0.30032645842065009</v>
      </c>
      <c r="AV2657" s="1">
        <f t="shared" si="1900"/>
        <v>0.99967354157934996</v>
      </c>
      <c r="AW2657" s="1">
        <f t="shared" si="1918"/>
        <v>0.29773974317394031</v>
      </c>
      <c r="AX2657" s="1">
        <f t="shared" si="1919"/>
        <v>0.10139253790855733</v>
      </c>
      <c r="AY2657" s="1">
        <f t="shared" si="1920"/>
        <v>0</v>
      </c>
      <c r="AZ2657" s="1">
        <f t="shared" si="1921"/>
        <v>0</v>
      </c>
      <c r="BA2657" s="1">
        <f t="shared" si="1922"/>
        <v>0</v>
      </c>
      <c r="BB2657" s="1">
        <f t="shared" si="1923"/>
        <v>0</v>
      </c>
      <c r="BC2657" s="1">
        <f t="shared" si="1924"/>
        <v>0</v>
      </c>
      <c r="BD2657" s="1">
        <f t="shared" si="1925"/>
        <v>0</v>
      </c>
      <c r="BE2657" s="1">
        <f t="shared" si="1901"/>
        <v>0</v>
      </c>
      <c r="BF2657" s="1">
        <f t="shared" si="1902"/>
        <v>0</v>
      </c>
      <c r="BG2657" s="1">
        <f t="shared" si="1903"/>
        <v>0</v>
      </c>
      <c r="BH2657" s="1">
        <f t="shared" si="1904"/>
        <v>0</v>
      </c>
      <c r="BI2657" s="1">
        <f t="shared" si="1905"/>
        <v>0</v>
      </c>
      <c r="BJ2657" s="1">
        <f t="shared" si="1906"/>
        <v>0</v>
      </c>
      <c r="BK2657" s="1">
        <f t="shared" si="1907"/>
        <v>2.216632269093425</v>
      </c>
      <c r="BL2657" s="2" t="e">
        <f t="shared" si="1908"/>
        <v>#DIV/0!</v>
      </c>
      <c r="BM2657" s="2" t="e">
        <f t="shared" si="1909"/>
        <v>#DIV/0!</v>
      </c>
      <c r="BN2657" s="2" t="e">
        <f t="shared" si="1910"/>
        <v>#DIV/0!</v>
      </c>
      <c r="BO2657" s="2" t="e">
        <f t="shared" si="1911"/>
        <v>#DIV/0!</v>
      </c>
      <c r="BP2657" s="2" t="e">
        <f t="shared" si="1912"/>
        <v>#DIV/0!</v>
      </c>
      <c r="BQ2657" s="2" t="e">
        <f t="shared" si="1913"/>
        <v>#DIV/0!</v>
      </c>
      <c r="BR2657" s="2" t="e">
        <f t="shared" si="1914"/>
        <v>#DIV/0!</v>
      </c>
      <c r="BS2657" s="1" t="e">
        <f t="shared" si="1926"/>
        <v>#DIV/0!</v>
      </c>
      <c r="BT2657" s="1" t="e">
        <f t="shared" si="1927"/>
        <v>#DIV/0!</v>
      </c>
      <c r="BU2657" s="1" t="e">
        <f t="shared" si="1928"/>
        <v>#DIV/0!</v>
      </c>
      <c r="BV2657" s="1" t="e">
        <f t="shared" si="1929"/>
        <v>#DIV/0!</v>
      </c>
      <c r="BW2657" s="1" t="e">
        <f t="shared" si="1930"/>
        <v>#DIV/0!</v>
      </c>
      <c r="BX2657" s="1" t="e">
        <f t="shared" si="1931"/>
        <v>#DIV/0!</v>
      </c>
      <c r="BY2657" s="1" t="e">
        <f t="shared" si="1932"/>
        <v>#DIV/0!</v>
      </c>
    </row>
    <row r="2658" spans="1:77" x14ac:dyDescent="0.25">
      <c r="A2658" s="1">
        <v>20081020</v>
      </c>
      <c r="B2658" s="1">
        <v>2008</v>
      </c>
      <c r="C2658" s="1">
        <v>10</v>
      </c>
      <c r="D2658" s="1">
        <v>14.619</v>
      </c>
      <c r="E2658" s="1">
        <v>19.213999999999999</v>
      </c>
      <c r="F2658" s="1">
        <f t="shared" si="1915"/>
        <v>0.79684300799999996</v>
      </c>
      <c r="G2658" s="1">
        <v>232.21899999999999</v>
      </c>
      <c r="H2658" s="1">
        <v>0</v>
      </c>
      <c r="I2658" s="1">
        <v>45.192749999999997</v>
      </c>
      <c r="J2658" s="1">
        <v>44.948187500000003</v>
      </c>
      <c r="K2658" s="1">
        <f t="shared" si="1916"/>
        <v>5.856980399999999E-4</v>
      </c>
      <c r="L2658" s="1">
        <f t="shared" si="1917"/>
        <v>5.8252851000000004E-4</v>
      </c>
      <c r="M2658" s="1">
        <f t="shared" si="1887"/>
        <v>3.1695299999998571E-6</v>
      </c>
      <c r="N2658" s="1">
        <f t="shared" si="1888"/>
        <v>0.99458845721935507</v>
      </c>
      <c r="O2658" s="1">
        <f t="shared" si="1889"/>
        <v>0.79253085797275014</v>
      </c>
      <c r="P2658" s="1">
        <f t="shared" si="1890"/>
        <v>4.3121500272498281E-3</v>
      </c>
      <c r="Q2658" s="1">
        <v>0.85247099999999998</v>
      </c>
      <c r="R2658" s="1">
        <v>-2.7598199999999999</v>
      </c>
      <c r="S2658" s="1">
        <v>-0.44694022999999999</v>
      </c>
      <c r="T2658" s="1">
        <v>0.50512199999999996</v>
      </c>
      <c r="U2658" s="1">
        <v>1.197241644</v>
      </c>
      <c r="V2658" s="1">
        <v>6.3688888999999999E-2</v>
      </c>
      <c r="W2658" s="1">
        <v>0.227444444</v>
      </c>
      <c r="X2658" s="1">
        <v>3.8933333000000001E-2</v>
      </c>
      <c r="Y2658" s="1">
        <v>0.16563333299999999</v>
      </c>
      <c r="Z2658" s="1">
        <v>0.56247614599999995</v>
      </c>
      <c r="AA2658" s="1">
        <v>0.15724906</v>
      </c>
      <c r="AB2658" s="1">
        <v>0.94444444400000005</v>
      </c>
      <c r="AC2658" s="1">
        <v>0.52947042099999997</v>
      </c>
      <c r="AD2658" s="1">
        <v>0.917259139</v>
      </c>
      <c r="AE2658" s="1">
        <f t="shared" si="1891"/>
        <v>0.9067555352544453</v>
      </c>
      <c r="AF2658" s="1">
        <v>0.70796028899999996</v>
      </c>
      <c r="AG2658" s="1">
        <v>0.71042614800000004</v>
      </c>
      <c r="AH2658" s="1">
        <v>0.603656258</v>
      </c>
      <c r="AI2658" s="1">
        <v>1</v>
      </c>
      <c r="AJ2658" s="1">
        <v>0.90410082800000002</v>
      </c>
      <c r="AK2658" s="1">
        <v>1</v>
      </c>
      <c r="AL2658" s="1">
        <v>0</v>
      </c>
      <c r="AM2658" s="1">
        <v>0</v>
      </c>
      <c r="AN2658" s="1">
        <f t="shared" si="1892"/>
        <v>8.2740860997592786E-2</v>
      </c>
      <c r="AO2658" s="1">
        <f t="shared" si="1893"/>
        <v>0.96957243050752207</v>
      </c>
      <c r="AP2658" s="1">
        <f t="shared" si="1894"/>
        <v>0.77259701199948483</v>
      </c>
      <c r="AQ2658" s="1">
        <f t="shared" si="1895"/>
        <v>2.4245996000515135E-2</v>
      </c>
      <c r="AR2658" s="1">
        <f t="shared" si="1896"/>
        <v>1.152015680796868E-3</v>
      </c>
      <c r="AS2658" s="1">
        <f t="shared" si="1897"/>
        <v>0.56061111110000006</v>
      </c>
      <c r="AT2658" s="1">
        <f t="shared" si="1898"/>
        <v>0.39381835696964262</v>
      </c>
      <c r="AU2658" s="1">
        <f t="shared" si="1899"/>
        <v>0.3029920002388673</v>
      </c>
      <c r="AV2658" s="1">
        <f t="shared" si="1900"/>
        <v>0.64145244376113275</v>
      </c>
      <c r="AW2658" s="1">
        <f t="shared" si="1918"/>
        <v>0.21155977175796872</v>
      </c>
      <c r="AX2658" s="1">
        <f t="shared" si="1919"/>
        <v>0.1176615946694661</v>
      </c>
      <c r="AY2658" s="1">
        <f t="shared" si="1920"/>
        <v>0</v>
      </c>
      <c r="AZ2658" s="1">
        <f t="shared" si="1921"/>
        <v>0</v>
      </c>
      <c r="BA2658" s="1">
        <f t="shared" si="1922"/>
        <v>0</v>
      </c>
      <c r="BB2658" s="1">
        <f t="shared" si="1923"/>
        <v>0</v>
      </c>
      <c r="BC2658" s="1">
        <f t="shared" si="1924"/>
        <v>0</v>
      </c>
      <c r="BD2658" s="1">
        <f t="shared" si="1925"/>
        <v>0</v>
      </c>
      <c r="BE2658" s="1">
        <f t="shared" si="1901"/>
        <v>0</v>
      </c>
      <c r="BF2658" s="1">
        <f t="shared" si="1902"/>
        <v>0</v>
      </c>
      <c r="BG2658" s="1">
        <f t="shared" si="1903"/>
        <v>0</v>
      </c>
      <c r="BH2658" s="1">
        <f t="shared" si="1904"/>
        <v>0</v>
      </c>
      <c r="BI2658" s="1">
        <f t="shared" si="1905"/>
        <v>0</v>
      </c>
      <c r="BJ2658" s="1">
        <f t="shared" si="1906"/>
        <v>0</v>
      </c>
      <c r="BK2658" s="1">
        <f t="shared" si="1907"/>
        <v>1.1972416443426233</v>
      </c>
      <c r="BL2658" s="2" t="e">
        <f t="shared" si="1908"/>
        <v>#DIV/0!</v>
      </c>
      <c r="BM2658" s="2" t="e">
        <f t="shared" si="1909"/>
        <v>#DIV/0!</v>
      </c>
      <c r="BN2658" s="2" t="e">
        <f t="shared" si="1910"/>
        <v>#DIV/0!</v>
      </c>
      <c r="BO2658" s="2" t="e">
        <f t="shared" si="1911"/>
        <v>#DIV/0!</v>
      </c>
      <c r="BP2658" s="2" t="e">
        <f t="shared" si="1912"/>
        <v>#DIV/0!</v>
      </c>
      <c r="BQ2658" s="2" t="e">
        <f t="shared" si="1913"/>
        <v>#DIV/0!</v>
      </c>
      <c r="BR2658" s="2" t="e">
        <f t="shared" si="1914"/>
        <v>#DIV/0!</v>
      </c>
      <c r="BS2658" s="1" t="e">
        <f t="shared" si="1926"/>
        <v>#DIV/0!</v>
      </c>
      <c r="BT2658" s="1" t="e">
        <f t="shared" si="1927"/>
        <v>#DIV/0!</v>
      </c>
      <c r="BU2658" s="1" t="e">
        <f t="shared" si="1928"/>
        <v>#DIV/0!</v>
      </c>
      <c r="BV2658" s="1" t="e">
        <f t="shared" si="1929"/>
        <v>#DIV/0!</v>
      </c>
      <c r="BW2658" s="1" t="e">
        <f t="shared" si="1930"/>
        <v>#DIV/0!</v>
      </c>
      <c r="BX2658" s="1" t="e">
        <f t="shared" si="1931"/>
        <v>#DIV/0!</v>
      </c>
      <c r="BY2658" s="1" t="e">
        <f t="shared" si="1932"/>
        <v>#DIV/0!</v>
      </c>
    </row>
    <row r="2659" spans="1:77" x14ac:dyDescent="0.25">
      <c r="A2659" s="1">
        <v>20070401</v>
      </c>
      <c r="B2659" s="1">
        <v>2007</v>
      </c>
      <c r="C2659" s="1">
        <v>4</v>
      </c>
      <c r="D2659" s="1">
        <v>8.5</v>
      </c>
      <c r="E2659" s="1">
        <v>18.015000000000001</v>
      </c>
      <c r="F2659" s="1">
        <f t="shared" si="1915"/>
        <v>0.74711808000000002</v>
      </c>
      <c r="G2659" s="1">
        <v>352.05</v>
      </c>
      <c r="H2659" s="1">
        <v>0.81499999999999995</v>
      </c>
      <c r="I2659" s="1">
        <v>40.0495625</v>
      </c>
      <c r="J2659" s="1">
        <v>38.947583330000001</v>
      </c>
      <c r="K2659" s="1">
        <f t="shared" si="1916"/>
        <v>5.1904233000000003E-4</v>
      </c>
      <c r="L2659" s="1">
        <f t="shared" si="1917"/>
        <v>5.047606799568E-4</v>
      </c>
      <c r="M2659" s="1">
        <f t="shared" si="1887"/>
        <v>1.4281650043200035E-5</v>
      </c>
      <c r="N2659" s="1">
        <f t="shared" si="1888"/>
        <v>0.97248461403292485</v>
      </c>
      <c r="O2659" s="1">
        <f t="shared" si="1889"/>
        <v>0.72656083766581991</v>
      </c>
      <c r="P2659" s="1">
        <f t="shared" si="1890"/>
        <v>2.0557242334180104E-2</v>
      </c>
      <c r="Q2659" s="1">
        <v>3.4862799999999998</v>
      </c>
      <c r="R2659" s="1">
        <v>-24.7791</v>
      </c>
      <c r="S2659" s="1">
        <v>-0.16373030899999999</v>
      </c>
      <c r="T2659" s="1">
        <v>1.21295</v>
      </c>
      <c r="U2659" s="1">
        <v>2.507149697</v>
      </c>
      <c r="V2659" s="1">
        <v>3.6555556000000003E-2</v>
      </c>
      <c r="W2659" s="1">
        <v>0.17703333299999999</v>
      </c>
      <c r="X2659" s="1">
        <v>2.2133333000000002E-2</v>
      </c>
      <c r="Y2659" s="1">
        <v>0.14454444399999999</v>
      </c>
      <c r="Z2659" s="1">
        <v>0.65770170800000005</v>
      </c>
      <c r="AA2659" s="1">
        <v>0.101029646</v>
      </c>
      <c r="AB2659" s="1">
        <v>1.6444444439999999</v>
      </c>
      <c r="AC2659" s="1">
        <v>0.64755011799999995</v>
      </c>
      <c r="AD2659" s="1">
        <v>0.94882829099999999</v>
      </c>
      <c r="AE2659" s="1">
        <f t="shared" si="1891"/>
        <v>0.94546694175352552</v>
      </c>
      <c r="AF2659" s="1">
        <v>0.47211605099999998</v>
      </c>
      <c r="AG2659" s="1">
        <v>0.36048628500000002</v>
      </c>
      <c r="AH2659" s="1">
        <v>0.44035228199999998</v>
      </c>
      <c r="AI2659" s="1">
        <v>1</v>
      </c>
      <c r="AJ2659" s="1">
        <v>0.86017941099999995</v>
      </c>
      <c r="AK2659" s="1">
        <v>1</v>
      </c>
      <c r="AL2659" s="1">
        <v>0</v>
      </c>
      <c r="AM2659" s="1">
        <v>0</v>
      </c>
      <c r="AN2659" s="1">
        <f t="shared" si="1892"/>
        <v>5.1171708564124417E-2</v>
      </c>
      <c r="AO2659" s="1">
        <f t="shared" si="1893"/>
        <v>0.90923868366209271</v>
      </c>
      <c r="AP2659" s="1">
        <f t="shared" si="1894"/>
        <v>0.67930865959935005</v>
      </c>
      <c r="AQ2659" s="1">
        <f t="shared" si="1895"/>
        <v>6.7809420400649967E-2</v>
      </c>
      <c r="AR2659" s="1">
        <f t="shared" si="1896"/>
        <v>2.7460075158319041E-3</v>
      </c>
      <c r="AS2659" s="1">
        <f t="shared" si="1897"/>
        <v>0.57811111110000002</v>
      </c>
      <c r="AT2659" s="1">
        <f t="shared" si="1898"/>
        <v>0.21773320690999518</v>
      </c>
      <c r="AU2659" s="1">
        <f t="shared" si="1899"/>
        <v>0.4750178525876198</v>
      </c>
      <c r="AV2659" s="1">
        <f t="shared" si="1900"/>
        <v>1.16942659141238</v>
      </c>
      <c r="AW2659" s="1">
        <f t="shared" si="1918"/>
        <v>0.27179310213160429</v>
      </c>
      <c r="AX2659" s="1">
        <f t="shared" si="1919"/>
        <v>0.16168160415761146</v>
      </c>
      <c r="AY2659" s="1">
        <f t="shared" si="1920"/>
        <v>0</v>
      </c>
      <c r="AZ2659" s="1">
        <f t="shared" si="1921"/>
        <v>0</v>
      </c>
      <c r="BA2659" s="1">
        <f t="shared" si="1922"/>
        <v>0</v>
      </c>
      <c r="BB2659" s="1">
        <f t="shared" si="1923"/>
        <v>0</v>
      </c>
      <c r="BC2659" s="1">
        <f t="shared" si="1924"/>
        <v>0</v>
      </c>
      <c r="BD2659" s="1">
        <f t="shared" si="1925"/>
        <v>0</v>
      </c>
      <c r="BE2659" s="1">
        <f t="shared" si="1901"/>
        <v>0</v>
      </c>
      <c r="BF2659" s="1">
        <f t="shared" si="1902"/>
        <v>0</v>
      </c>
      <c r="BG2659" s="1">
        <f t="shared" si="1903"/>
        <v>0</v>
      </c>
      <c r="BH2659" s="1">
        <f t="shared" si="1904"/>
        <v>0</v>
      </c>
      <c r="BI2659" s="1">
        <f t="shared" si="1905"/>
        <v>0</v>
      </c>
      <c r="BJ2659" s="1">
        <f t="shared" si="1906"/>
        <v>0</v>
      </c>
      <c r="BK2659" s="1">
        <f t="shared" si="1907"/>
        <v>2.5071496973396035</v>
      </c>
      <c r="BL2659" s="2" t="e">
        <f t="shared" si="1908"/>
        <v>#DIV/0!</v>
      </c>
      <c r="BM2659" s="2" t="e">
        <f t="shared" si="1909"/>
        <v>#DIV/0!</v>
      </c>
      <c r="BN2659" s="2" t="e">
        <f t="shared" si="1910"/>
        <v>#DIV/0!</v>
      </c>
      <c r="BO2659" s="2" t="e">
        <f t="shared" si="1911"/>
        <v>#DIV/0!</v>
      </c>
      <c r="BP2659" s="2" t="e">
        <f t="shared" si="1912"/>
        <v>#DIV/0!</v>
      </c>
      <c r="BQ2659" s="2" t="e">
        <f t="shared" si="1913"/>
        <v>#DIV/0!</v>
      </c>
      <c r="BR2659" s="2" t="e">
        <f t="shared" si="1914"/>
        <v>#DIV/0!</v>
      </c>
      <c r="BS2659" s="1" t="e">
        <f t="shared" si="1926"/>
        <v>#DIV/0!</v>
      </c>
      <c r="BT2659" s="1" t="e">
        <f t="shared" si="1927"/>
        <v>#DIV/0!</v>
      </c>
      <c r="BU2659" s="1" t="e">
        <f t="shared" si="1928"/>
        <v>#DIV/0!</v>
      </c>
      <c r="BV2659" s="1" t="e">
        <f t="shared" si="1929"/>
        <v>#DIV/0!</v>
      </c>
      <c r="BW2659" s="1" t="e">
        <f t="shared" si="1930"/>
        <v>#DIV/0!</v>
      </c>
      <c r="BX2659" s="1" t="e">
        <f t="shared" si="1931"/>
        <v>#DIV/0!</v>
      </c>
      <c r="BY2659" s="1" t="e">
        <f t="shared" si="1932"/>
        <v>#DIV/0!</v>
      </c>
    </row>
    <row r="2660" spans="1:77" x14ac:dyDescent="0.25">
      <c r="A2660" s="1">
        <v>20110217</v>
      </c>
      <c r="B2660" s="1">
        <v>2011</v>
      </c>
      <c r="C2660" s="1">
        <v>2</v>
      </c>
      <c r="D2660" s="1">
        <v>6.5519999999999996</v>
      </c>
      <c r="E2660" s="1">
        <v>17.948</v>
      </c>
      <c r="F2660" s="1">
        <f t="shared" si="1915"/>
        <v>0.74433945600000007</v>
      </c>
      <c r="G2660" s="1">
        <v>220.209</v>
      </c>
      <c r="H2660" s="1">
        <v>0</v>
      </c>
      <c r="I2660" s="1">
        <v>36.699937499999997</v>
      </c>
      <c r="J2660" s="1">
        <v>36.106208330000001</v>
      </c>
      <c r="K2660" s="1">
        <f t="shared" si="1916"/>
        <v>4.7563118999999996E-4</v>
      </c>
      <c r="L2660" s="1">
        <f t="shared" si="1917"/>
        <v>4.6793645995680004E-4</v>
      </c>
      <c r="M2660" s="1">
        <f t="shared" si="1887"/>
        <v>7.6947300431999218E-6</v>
      </c>
      <c r="N2660" s="1">
        <f t="shared" si="1888"/>
        <v>0.98382206590951293</v>
      </c>
      <c r="O2660" s="1">
        <f t="shared" si="1889"/>
        <v>0.7322975813398831</v>
      </c>
      <c r="P2660" s="1">
        <f t="shared" si="1890"/>
        <v>1.2041874660116969E-2</v>
      </c>
      <c r="Q2660" s="1">
        <v>1.1433199999999999</v>
      </c>
      <c r="R2660" s="1">
        <v>-15.184900000000001</v>
      </c>
      <c r="S2660" s="1">
        <v>-8.1423885000000001E-2</v>
      </c>
      <c r="T2660" s="1">
        <v>0.76835900000000001</v>
      </c>
      <c r="U2660" s="1">
        <v>1.500222736</v>
      </c>
      <c r="V2660" s="1">
        <v>3.1933333000000001E-2</v>
      </c>
      <c r="W2660" s="1">
        <v>0.17434444399999999</v>
      </c>
      <c r="X2660" s="1">
        <v>1.9277777999999999E-2</v>
      </c>
      <c r="Y2660" s="1">
        <v>0.136411111</v>
      </c>
      <c r="Z2660" s="1">
        <v>0.69038513499999998</v>
      </c>
      <c r="AA2660" s="1">
        <v>0.122068077</v>
      </c>
      <c r="AB2660" s="1">
        <v>1.3</v>
      </c>
      <c r="AC2660" s="1">
        <v>0.688077567</v>
      </c>
      <c r="AD2660" s="1">
        <v>0.91849561099999999</v>
      </c>
      <c r="AE2660" s="1">
        <f t="shared" si="1891"/>
        <v>0.90827174862047844</v>
      </c>
      <c r="AF2660" s="1">
        <v>0.39482703200000002</v>
      </c>
      <c r="AG2660" s="1">
        <v>0.27072566999999997</v>
      </c>
      <c r="AH2660" s="1">
        <v>0.388364025</v>
      </c>
      <c r="AI2660" s="1">
        <v>1</v>
      </c>
      <c r="AJ2660" s="1">
        <v>0.87661568499999998</v>
      </c>
      <c r="AK2660" s="1">
        <v>1</v>
      </c>
      <c r="AL2660" s="1">
        <v>0</v>
      </c>
      <c r="AM2660" s="1">
        <v>0</v>
      </c>
      <c r="AN2660" s="1">
        <f t="shared" si="1892"/>
        <v>8.150438901225654E-2</v>
      </c>
      <c r="AO2660" s="1">
        <f t="shared" si="1893"/>
        <v>0.96767637262745787</v>
      </c>
      <c r="AP2660" s="1">
        <f t="shared" si="1894"/>
        <v>0.72027970478557535</v>
      </c>
      <c r="AQ2660" s="1">
        <f t="shared" si="1895"/>
        <v>2.4059751214424718E-2</v>
      </c>
      <c r="AR2660" s="1">
        <f t="shared" si="1896"/>
        <v>1.1124761849260001E-3</v>
      </c>
      <c r="AS2660" s="1">
        <f t="shared" si="1897"/>
        <v>0.56950000000000001</v>
      </c>
      <c r="AT2660" s="1">
        <f t="shared" si="1898"/>
        <v>0.28903794147327067</v>
      </c>
      <c r="AU2660" s="1">
        <f t="shared" si="1899"/>
        <v>0.30940871317601926</v>
      </c>
      <c r="AV2660" s="1">
        <f t="shared" si="1900"/>
        <v>0.99059128682398079</v>
      </c>
      <c r="AW2660" s="1">
        <f t="shared" si="1918"/>
        <v>0.27035838083867225</v>
      </c>
      <c r="AX2660" s="1">
        <f t="shared" si="1919"/>
        <v>0.10339278752105063</v>
      </c>
      <c r="AY2660" s="1">
        <f t="shared" si="1920"/>
        <v>0</v>
      </c>
      <c r="AZ2660" s="1">
        <f t="shared" si="1921"/>
        <v>0</v>
      </c>
      <c r="BA2660" s="1">
        <f t="shared" si="1922"/>
        <v>0</v>
      </c>
      <c r="BB2660" s="1">
        <f t="shared" si="1923"/>
        <v>0</v>
      </c>
      <c r="BC2660" s="1">
        <f t="shared" si="1924"/>
        <v>0</v>
      </c>
      <c r="BD2660" s="1">
        <f t="shared" si="1925"/>
        <v>0</v>
      </c>
      <c r="BE2660" s="1">
        <f t="shared" si="1901"/>
        <v>0</v>
      </c>
      <c r="BF2660" s="1">
        <f t="shared" si="1902"/>
        <v>0</v>
      </c>
      <c r="BG2660" s="1">
        <f t="shared" si="1903"/>
        <v>0</v>
      </c>
      <c r="BH2660" s="1">
        <f t="shared" si="1904"/>
        <v>0</v>
      </c>
      <c r="BI2660" s="1">
        <f t="shared" si="1905"/>
        <v>0</v>
      </c>
      <c r="BJ2660" s="1">
        <f t="shared" si="1906"/>
        <v>0</v>
      </c>
      <c r="BK2660" s="1">
        <f t="shared" si="1907"/>
        <v>1.5002227358816118</v>
      </c>
      <c r="BL2660" s="2" t="e">
        <f t="shared" si="1908"/>
        <v>#DIV/0!</v>
      </c>
      <c r="BM2660" s="2" t="e">
        <f t="shared" si="1909"/>
        <v>#DIV/0!</v>
      </c>
      <c r="BN2660" s="2" t="e">
        <f t="shared" si="1910"/>
        <v>#DIV/0!</v>
      </c>
      <c r="BO2660" s="2" t="e">
        <f t="shared" si="1911"/>
        <v>#DIV/0!</v>
      </c>
      <c r="BP2660" s="2" t="e">
        <f t="shared" si="1912"/>
        <v>#DIV/0!</v>
      </c>
      <c r="BQ2660" s="2" t="e">
        <f t="shared" si="1913"/>
        <v>#DIV/0!</v>
      </c>
      <c r="BR2660" s="2" t="e">
        <f t="shared" si="1914"/>
        <v>#DIV/0!</v>
      </c>
      <c r="BS2660" s="1" t="e">
        <f t="shared" si="1926"/>
        <v>#DIV/0!</v>
      </c>
      <c r="BT2660" s="1" t="e">
        <f t="shared" si="1927"/>
        <v>#DIV/0!</v>
      </c>
      <c r="BU2660" s="1" t="e">
        <f t="shared" si="1928"/>
        <v>#DIV/0!</v>
      </c>
      <c r="BV2660" s="1" t="e">
        <f t="shared" si="1929"/>
        <v>#DIV/0!</v>
      </c>
      <c r="BW2660" s="1" t="e">
        <f t="shared" si="1930"/>
        <v>#DIV/0!</v>
      </c>
      <c r="BX2660" s="1" t="e">
        <f t="shared" si="1931"/>
        <v>#DIV/0!</v>
      </c>
      <c r="BY2660" s="1" t="e">
        <f t="shared" si="1932"/>
        <v>#DIV/0!</v>
      </c>
    </row>
    <row r="2661" spans="1:77" x14ac:dyDescent="0.25">
      <c r="A2661" s="1">
        <v>20050424</v>
      </c>
      <c r="B2661" s="1">
        <v>2005</v>
      </c>
      <c r="C2661" s="1">
        <v>4</v>
      </c>
      <c r="D2661" s="1">
        <v>10.128</v>
      </c>
      <c r="E2661" s="1">
        <v>17.940000000000001</v>
      </c>
      <c r="F2661" s="1">
        <f t="shared" si="1915"/>
        <v>0.74400768000000006</v>
      </c>
      <c r="G2661" s="1">
        <v>414.68900000000002</v>
      </c>
      <c r="H2661" s="1">
        <v>0.82399999999999995</v>
      </c>
      <c r="I2661" s="1">
        <v>47.461520829999998</v>
      </c>
      <c r="J2661" s="1">
        <v>40.794145829999998</v>
      </c>
      <c r="K2661" s="1">
        <f t="shared" si="1916"/>
        <v>6.1510130995679998E-4</v>
      </c>
      <c r="L2661" s="1">
        <f t="shared" si="1917"/>
        <v>5.2869212995679997E-4</v>
      </c>
      <c r="M2661" s="1">
        <f t="shared" si="1887"/>
        <v>8.6409180000000005E-5</v>
      </c>
      <c r="N2661" s="1">
        <f t="shared" si="1888"/>
        <v>0.85952040972556421</v>
      </c>
      <c r="O2661" s="1">
        <f t="shared" si="1889"/>
        <v>0.63948978595256656</v>
      </c>
      <c r="P2661" s="1">
        <f t="shared" si="1890"/>
        <v>0.1045178940474335</v>
      </c>
      <c r="Q2661" s="1">
        <v>8.5175800000000006</v>
      </c>
      <c r="R2661" s="1">
        <v>-16.702400000000001</v>
      </c>
      <c r="S2661" s="1">
        <v>-1.0406557510000001</v>
      </c>
      <c r="T2661" s="1">
        <v>0.99379300000000004</v>
      </c>
      <c r="U2661" s="1">
        <v>1.9865170649999999</v>
      </c>
      <c r="V2661" s="1">
        <v>4.5377778000000001E-2</v>
      </c>
      <c r="W2661" s="1">
        <v>0.236244444</v>
      </c>
      <c r="X2661" s="1">
        <v>2.5855555999999998E-2</v>
      </c>
      <c r="Y2661" s="1">
        <v>0.190266667</v>
      </c>
      <c r="Z2661" s="1">
        <v>0.677740075</v>
      </c>
      <c r="AA2661" s="1">
        <v>0.107799717</v>
      </c>
      <c r="AB2661" s="1">
        <v>1.9666666669999999</v>
      </c>
      <c r="AC2661" s="1">
        <v>0.67239769299999996</v>
      </c>
      <c r="AD2661" s="1">
        <v>0.95673866399999996</v>
      </c>
      <c r="AE2661" s="1">
        <f t="shared" si="1891"/>
        <v>0.95516696995708172</v>
      </c>
      <c r="AF2661" s="1">
        <v>0.53607319600000003</v>
      </c>
      <c r="AG2661" s="1">
        <v>0.44699486599999999</v>
      </c>
      <c r="AH2661" s="1">
        <v>0.48380037399999998</v>
      </c>
      <c r="AI2661" s="1">
        <v>1</v>
      </c>
      <c r="AJ2661" s="1">
        <v>0.86546852900000004</v>
      </c>
      <c r="AK2661" s="1">
        <v>1</v>
      </c>
      <c r="AL2661" s="1">
        <v>0</v>
      </c>
      <c r="AM2661" s="1">
        <v>0</v>
      </c>
      <c r="AN2661" s="1">
        <f t="shared" si="1892"/>
        <v>4.3261335603307541E-2</v>
      </c>
      <c r="AO2661" s="1">
        <f t="shared" si="1893"/>
        <v>0.89002718298474048</v>
      </c>
      <c r="AP2661" s="1">
        <f t="shared" si="1894"/>
        <v>0.66218705954941226</v>
      </c>
      <c r="AQ2661" s="1">
        <f t="shared" si="1895"/>
        <v>8.18206204505878E-2</v>
      </c>
      <c r="AR2661" s="1">
        <f t="shared" si="1896"/>
        <v>3.0559944873578865E-3</v>
      </c>
      <c r="AS2661" s="1">
        <f t="shared" si="1897"/>
        <v>0.58616666667500006</v>
      </c>
      <c r="AT2661" s="1">
        <f t="shared" si="1898"/>
        <v>0.17303522684084033</v>
      </c>
      <c r="AU2661" s="1">
        <f t="shared" si="1899"/>
        <v>0.5613438821373733</v>
      </c>
      <c r="AV2661" s="1">
        <f t="shared" si="1900"/>
        <v>1.4053227848626266</v>
      </c>
      <c r="AW2661" s="1">
        <f t="shared" si="1918"/>
        <v>0.29013922867801906</v>
      </c>
      <c r="AX2661" s="1">
        <f t="shared" si="1919"/>
        <v>0.17796927351303685</v>
      </c>
      <c r="AY2661" s="1">
        <f t="shared" si="1920"/>
        <v>0</v>
      </c>
      <c r="AZ2661" s="1">
        <f t="shared" si="1921"/>
        <v>0</v>
      </c>
      <c r="BA2661" s="1">
        <f t="shared" si="1922"/>
        <v>0</v>
      </c>
      <c r="BB2661" s="1">
        <f t="shared" si="1923"/>
        <v>0</v>
      </c>
      <c r="BC2661" s="1">
        <f t="shared" si="1924"/>
        <v>0</v>
      </c>
      <c r="BD2661" s="1">
        <f t="shared" si="1925"/>
        <v>0</v>
      </c>
      <c r="BE2661" s="1">
        <f t="shared" si="1901"/>
        <v>0</v>
      </c>
      <c r="BF2661" s="1">
        <f t="shared" si="1902"/>
        <v>0</v>
      </c>
      <c r="BG2661" s="1">
        <f t="shared" si="1903"/>
        <v>0</v>
      </c>
      <c r="BH2661" s="1">
        <f t="shared" si="1904"/>
        <v>0</v>
      </c>
      <c r="BI2661" s="1">
        <f t="shared" si="1905"/>
        <v>0</v>
      </c>
      <c r="BJ2661" s="1">
        <f t="shared" si="1906"/>
        <v>0</v>
      </c>
      <c r="BK2661" s="1">
        <f t="shared" si="1907"/>
        <v>1.9865170646778192</v>
      </c>
      <c r="BL2661" s="2" t="e">
        <f t="shared" si="1908"/>
        <v>#DIV/0!</v>
      </c>
      <c r="BM2661" s="2" t="e">
        <f t="shared" si="1909"/>
        <v>#DIV/0!</v>
      </c>
      <c r="BN2661" s="2" t="e">
        <f t="shared" si="1910"/>
        <v>#DIV/0!</v>
      </c>
      <c r="BO2661" s="2" t="e">
        <f t="shared" si="1911"/>
        <v>#DIV/0!</v>
      </c>
      <c r="BP2661" s="2" t="e">
        <f t="shared" si="1912"/>
        <v>#DIV/0!</v>
      </c>
      <c r="BQ2661" s="2" t="e">
        <f t="shared" si="1913"/>
        <v>#DIV/0!</v>
      </c>
      <c r="BR2661" s="2" t="e">
        <f t="shared" si="1914"/>
        <v>#DIV/0!</v>
      </c>
      <c r="BS2661" s="1" t="e">
        <f t="shared" si="1926"/>
        <v>#DIV/0!</v>
      </c>
      <c r="BT2661" s="1" t="e">
        <f t="shared" si="1927"/>
        <v>#DIV/0!</v>
      </c>
      <c r="BU2661" s="1" t="e">
        <f t="shared" si="1928"/>
        <v>#DIV/0!</v>
      </c>
      <c r="BV2661" s="1" t="e">
        <f t="shared" si="1929"/>
        <v>#DIV/0!</v>
      </c>
      <c r="BW2661" s="1" t="e">
        <f t="shared" si="1930"/>
        <v>#DIV/0!</v>
      </c>
      <c r="BX2661" s="1" t="e">
        <f t="shared" si="1931"/>
        <v>#DIV/0!</v>
      </c>
      <c r="BY2661" s="1" t="e">
        <f t="shared" si="1932"/>
        <v>#DIV/0!</v>
      </c>
    </row>
    <row r="2662" spans="1:77" x14ac:dyDescent="0.25">
      <c r="A2662" s="1">
        <v>20080330</v>
      </c>
      <c r="B2662" s="1">
        <v>2008</v>
      </c>
      <c r="C2662" s="1">
        <v>3</v>
      </c>
      <c r="D2662" s="1">
        <v>8.6020000000000003</v>
      </c>
      <c r="E2662" s="1">
        <v>17.192</v>
      </c>
      <c r="F2662" s="1">
        <f t="shared" si="1915"/>
        <v>0.71298662400000001</v>
      </c>
      <c r="G2662" s="1">
        <v>349.05900000000003</v>
      </c>
      <c r="H2662" s="1">
        <v>1.028</v>
      </c>
      <c r="I2662" s="1">
        <v>37.642749999999999</v>
      </c>
      <c r="J2662" s="1">
        <v>36.910791670000002</v>
      </c>
      <c r="K2662" s="1">
        <f t="shared" si="1916"/>
        <v>4.8785003999999996E-4</v>
      </c>
      <c r="L2662" s="1">
        <f t="shared" si="1917"/>
        <v>4.783638600432E-4</v>
      </c>
      <c r="M2662" s="1">
        <f t="shared" si="1887"/>
        <v>9.4861799567999604E-6</v>
      </c>
      <c r="N2662" s="1">
        <f t="shared" si="1888"/>
        <v>0.98055513133339101</v>
      </c>
      <c r="O2662" s="1">
        <f t="shared" si="1889"/>
        <v>0.69912269273527106</v>
      </c>
      <c r="P2662" s="1">
        <f t="shared" si="1890"/>
        <v>1.3863931264728957E-2</v>
      </c>
      <c r="Q2662" s="1">
        <v>5.1680599999999997</v>
      </c>
      <c r="R2662" s="1">
        <v>-27.165600000000001</v>
      </c>
      <c r="S2662" s="1">
        <v>-0.23493808899999999</v>
      </c>
      <c r="T2662" s="1">
        <v>0.80123299999999997</v>
      </c>
      <c r="U2662" s="1">
        <v>1.677748413</v>
      </c>
      <c r="V2662" s="1">
        <v>3.6966667000000002E-2</v>
      </c>
      <c r="W2662" s="1">
        <v>0.19097777799999999</v>
      </c>
      <c r="X2662" s="1">
        <v>2.2533332999999999E-2</v>
      </c>
      <c r="Y2662" s="1">
        <v>0.146511111</v>
      </c>
      <c r="Z2662" s="1">
        <v>0.67565196000000005</v>
      </c>
      <c r="AA2662" s="1">
        <v>0.13175742500000001</v>
      </c>
      <c r="AB2662" s="1">
        <v>1.755555556</v>
      </c>
      <c r="AC2662" s="1">
        <v>0.66980843000000001</v>
      </c>
      <c r="AD2662" s="1">
        <v>0.95074758100000001</v>
      </c>
      <c r="AE2662" s="1">
        <f t="shared" si="1891"/>
        <v>0.94782045493562239</v>
      </c>
      <c r="AF2662" s="1">
        <v>0.47614179200000001</v>
      </c>
      <c r="AG2662" s="1">
        <v>0.36562630400000001</v>
      </c>
      <c r="AH2662" s="1">
        <v>0.44307446</v>
      </c>
      <c r="AI2662" s="1">
        <v>1</v>
      </c>
      <c r="AJ2662" s="1">
        <v>0.88418548799999996</v>
      </c>
      <c r="AK2662" s="1">
        <v>1</v>
      </c>
      <c r="AL2662" s="1">
        <v>0</v>
      </c>
      <c r="AM2662" s="1">
        <v>0</v>
      </c>
      <c r="AN2662" s="1">
        <f t="shared" si="1892"/>
        <v>4.9252418645558481E-2</v>
      </c>
      <c r="AO2662" s="1">
        <f t="shared" si="1893"/>
        <v>0.90473481141340906</v>
      </c>
      <c r="AP2662" s="1">
        <f t="shared" si="1894"/>
        <v>0.64506381880492325</v>
      </c>
      <c r="AQ2662" s="1">
        <f t="shared" si="1895"/>
        <v>6.7922805195076763E-2</v>
      </c>
      <c r="AR2662" s="1">
        <f t="shared" si="1896"/>
        <v>2.723885046430596E-3</v>
      </c>
      <c r="AS2662" s="1">
        <f t="shared" si="1897"/>
        <v>0.58088888890000001</v>
      </c>
      <c r="AT2662" s="1">
        <f t="shared" si="1898"/>
        <v>0.19257274310089406</v>
      </c>
      <c r="AU2662" s="1">
        <f t="shared" si="1899"/>
        <v>0.47804833443620265</v>
      </c>
      <c r="AV2662" s="1">
        <f t="shared" si="1900"/>
        <v>1.2775072215637975</v>
      </c>
      <c r="AW2662" s="1">
        <f t="shared" si="1918"/>
        <v>0.272858950497673</v>
      </c>
      <c r="AX2662" s="1">
        <f t="shared" si="1919"/>
        <v>0.1542413051566392</v>
      </c>
      <c r="AY2662" s="1">
        <f t="shared" si="1920"/>
        <v>0</v>
      </c>
      <c r="AZ2662" s="1">
        <f t="shared" si="1921"/>
        <v>0</v>
      </c>
      <c r="BA2662" s="1">
        <f t="shared" si="1922"/>
        <v>0</v>
      </c>
      <c r="BB2662" s="1">
        <f t="shared" si="1923"/>
        <v>0</v>
      </c>
      <c r="BC2662" s="1">
        <f t="shared" si="1924"/>
        <v>0</v>
      </c>
      <c r="BD2662" s="1">
        <f t="shared" si="1925"/>
        <v>0</v>
      </c>
      <c r="BE2662" s="1">
        <f t="shared" si="1901"/>
        <v>0</v>
      </c>
      <c r="BF2662" s="1">
        <f t="shared" si="1902"/>
        <v>0</v>
      </c>
      <c r="BG2662" s="1">
        <f t="shared" si="1903"/>
        <v>0</v>
      </c>
      <c r="BH2662" s="1">
        <f t="shared" si="1904"/>
        <v>0</v>
      </c>
      <c r="BI2662" s="1">
        <f t="shared" si="1905"/>
        <v>0</v>
      </c>
      <c r="BJ2662" s="1">
        <f t="shared" si="1906"/>
        <v>0</v>
      </c>
      <c r="BK2662" s="1">
        <f t="shared" si="1907"/>
        <v>1.6777484126640396</v>
      </c>
      <c r="BL2662" s="2" t="e">
        <f t="shared" si="1908"/>
        <v>#DIV/0!</v>
      </c>
      <c r="BM2662" s="2" t="e">
        <f t="shared" si="1909"/>
        <v>#DIV/0!</v>
      </c>
      <c r="BN2662" s="2" t="e">
        <f t="shared" si="1910"/>
        <v>#DIV/0!</v>
      </c>
      <c r="BO2662" s="2" t="e">
        <f t="shared" si="1911"/>
        <v>#DIV/0!</v>
      </c>
      <c r="BP2662" s="2" t="e">
        <f t="shared" si="1912"/>
        <v>#DIV/0!</v>
      </c>
      <c r="BQ2662" s="2" t="e">
        <f t="shared" si="1913"/>
        <v>#DIV/0!</v>
      </c>
      <c r="BR2662" s="2" t="e">
        <f t="shared" si="1914"/>
        <v>#DIV/0!</v>
      </c>
      <c r="BS2662" s="1" t="e">
        <f t="shared" si="1926"/>
        <v>#DIV/0!</v>
      </c>
      <c r="BT2662" s="1" t="e">
        <f t="shared" si="1927"/>
        <v>#DIV/0!</v>
      </c>
      <c r="BU2662" s="1" t="e">
        <f t="shared" si="1928"/>
        <v>#DIV/0!</v>
      </c>
      <c r="BV2662" s="1" t="e">
        <f t="shared" si="1929"/>
        <v>#DIV/0!</v>
      </c>
      <c r="BW2662" s="1" t="e">
        <f t="shared" si="1930"/>
        <v>#DIV/0!</v>
      </c>
      <c r="BX2662" s="1" t="e">
        <f t="shared" si="1931"/>
        <v>#DIV/0!</v>
      </c>
      <c r="BY2662" s="1" t="e">
        <f t="shared" si="1932"/>
        <v>#DIV/0!</v>
      </c>
    </row>
    <row r="2663" spans="1:77" x14ac:dyDescent="0.25">
      <c r="A2663" s="1">
        <v>20060923</v>
      </c>
      <c r="B2663" s="1">
        <v>2006</v>
      </c>
      <c r="C2663" s="1">
        <v>9</v>
      </c>
      <c r="D2663" s="1">
        <v>17.715</v>
      </c>
      <c r="E2663" s="1">
        <v>17.113</v>
      </c>
      <c r="F2663" s="1">
        <f t="shared" si="1915"/>
        <v>0.709710336</v>
      </c>
      <c r="G2663" s="1">
        <v>316.28699999999998</v>
      </c>
      <c r="H2663" s="1">
        <v>0.69799999999999995</v>
      </c>
      <c r="I2663" s="1">
        <v>38.356937500000001</v>
      </c>
      <c r="J2663" s="1">
        <v>37.907145829999997</v>
      </c>
      <c r="K2663" s="1">
        <f t="shared" si="1916"/>
        <v>4.9710591000000001E-4</v>
      </c>
      <c r="L2663" s="1">
        <f t="shared" si="1917"/>
        <v>4.9127660995679993E-4</v>
      </c>
      <c r="M2663" s="1">
        <f t="shared" si="1887"/>
        <v>5.8293000432000849E-6</v>
      </c>
      <c r="N2663" s="1">
        <f t="shared" si="1888"/>
        <v>0.98827352496533372</v>
      </c>
      <c r="O2663" s="1">
        <f t="shared" si="1889"/>
        <v>0.70138793546305134</v>
      </c>
      <c r="P2663" s="1">
        <f t="shared" si="1890"/>
        <v>8.3224005369486598E-3</v>
      </c>
      <c r="Q2663" s="1">
        <v>8.0327699999999993</v>
      </c>
      <c r="R2663" s="1">
        <v>-28.263400000000001</v>
      </c>
      <c r="S2663" s="1">
        <v>-0.39705980499999999</v>
      </c>
      <c r="T2663" s="1">
        <v>0.59403399999999995</v>
      </c>
      <c r="U2663" s="1">
        <v>1.307466442</v>
      </c>
      <c r="V2663" s="1">
        <v>4.1777778000000002E-2</v>
      </c>
      <c r="W2663" s="1">
        <v>0.19815555600000001</v>
      </c>
      <c r="X2663" s="1">
        <v>2.5533332999999998E-2</v>
      </c>
      <c r="Y2663" s="1">
        <v>0.150433333</v>
      </c>
      <c r="Z2663" s="1">
        <v>0.65175511600000002</v>
      </c>
      <c r="AA2663" s="1">
        <v>0.13690115899999999</v>
      </c>
      <c r="AB2663" s="1">
        <v>1.7111111109999999</v>
      </c>
      <c r="AC2663" s="1">
        <v>0.64017634400000001</v>
      </c>
      <c r="AD2663" s="1">
        <v>0.94589407700000006</v>
      </c>
      <c r="AE2663" s="1">
        <f t="shared" si="1891"/>
        <v>0.94186888657265488</v>
      </c>
      <c r="AF2663" s="1">
        <v>0.81972162100000001</v>
      </c>
      <c r="AG2663" s="1">
        <v>0.87798858899999999</v>
      </c>
      <c r="AH2663" s="1">
        <v>0.68628235900000001</v>
      </c>
      <c r="AI2663" s="1">
        <v>1</v>
      </c>
      <c r="AJ2663" s="1">
        <v>0.88820403000000003</v>
      </c>
      <c r="AK2663" s="1">
        <v>1</v>
      </c>
      <c r="AL2663" s="1">
        <v>0</v>
      </c>
      <c r="AM2663" s="1">
        <v>0</v>
      </c>
      <c r="AN2663" s="1">
        <f t="shared" si="1892"/>
        <v>5.4105922785318401E-2</v>
      </c>
      <c r="AO2663" s="1">
        <f t="shared" si="1893"/>
        <v>0.91593197651108549</v>
      </c>
      <c r="AP2663" s="1">
        <f t="shared" si="1894"/>
        <v>0.65004639080282656</v>
      </c>
      <c r="AQ2663" s="1">
        <f t="shared" si="1895"/>
        <v>5.966394519717344E-2</v>
      </c>
      <c r="AR2663" s="1">
        <f t="shared" si="1896"/>
        <v>2.4625196819459713E-3</v>
      </c>
      <c r="AS2663" s="1">
        <f t="shared" si="1897"/>
        <v>0.57977777777500006</v>
      </c>
      <c r="AT2663" s="1">
        <f t="shared" si="1898"/>
        <v>0.19963980994039079</v>
      </c>
      <c r="AU2663" s="1">
        <f t="shared" si="1899"/>
        <v>0.43872360047135639</v>
      </c>
      <c r="AV2663" s="1">
        <f t="shared" si="1900"/>
        <v>1.2723875105286435</v>
      </c>
      <c r="AW2663" s="1">
        <f t="shared" si="1918"/>
        <v>0.27720674397804157</v>
      </c>
      <c r="AX2663" s="1">
        <f t="shared" si="1919"/>
        <v>0.14196646005687719</v>
      </c>
      <c r="AY2663" s="1">
        <f t="shared" si="1920"/>
        <v>0</v>
      </c>
      <c r="AZ2663" s="1">
        <f t="shared" si="1921"/>
        <v>0</v>
      </c>
      <c r="BA2663" s="1">
        <f t="shared" si="1922"/>
        <v>0</v>
      </c>
      <c r="BB2663" s="1">
        <f t="shared" si="1923"/>
        <v>0</v>
      </c>
      <c r="BC2663" s="1">
        <f t="shared" si="1924"/>
        <v>0</v>
      </c>
      <c r="BD2663" s="1">
        <f t="shared" si="1925"/>
        <v>0</v>
      </c>
      <c r="BE2663" s="1">
        <f t="shared" si="1901"/>
        <v>0</v>
      </c>
      <c r="BF2663" s="1">
        <f t="shared" si="1902"/>
        <v>0</v>
      </c>
      <c r="BG2663" s="1">
        <f t="shared" si="1903"/>
        <v>0</v>
      </c>
      <c r="BH2663" s="1">
        <f t="shared" si="1904"/>
        <v>0</v>
      </c>
      <c r="BI2663" s="1">
        <f t="shared" si="1905"/>
        <v>0</v>
      </c>
      <c r="BJ2663" s="1">
        <f t="shared" si="1906"/>
        <v>0</v>
      </c>
      <c r="BK2663" s="1">
        <f t="shared" si="1907"/>
        <v>1.307466441588647</v>
      </c>
      <c r="BL2663" s="2" t="e">
        <f t="shared" si="1908"/>
        <v>#DIV/0!</v>
      </c>
      <c r="BM2663" s="2" t="e">
        <f t="shared" si="1909"/>
        <v>#DIV/0!</v>
      </c>
      <c r="BN2663" s="2" t="e">
        <f t="shared" si="1910"/>
        <v>#DIV/0!</v>
      </c>
      <c r="BO2663" s="2" t="e">
        <f t="shared" si="1911"/>
        <v>#DIV/0!</v>
      </c>
      <c r="BP2663" s="2" t="e">
        <f t="shared" si="1912"/>
        <v>#DIV/0!</v>
      </c>
      <c r="BQ2663" s="2" t="e">
        <f t="shared" si="1913"/>
        <v>#DIV/0!</v>
      </c>
      <c r="BR2663" s="2" t="e">
        <f t="shared" si="1914"/>
        <v>#DIV/0!</v>
      </c>
      <c r="BS2663" s="1" t="e">
        <f t="shared" si="1926"/>
        <v>#DIV/0!</v>
      </c>
      <c r="BT2663" s="1" t="e">
        <f t="shared" si="1927"/>
        <v>#DIV/0!</v>
      </c>
      <c r="BU2663" s="1" t="e">
        <f t="shared" si="1928"/>
        <v>#DIV/0!</v>
      </c>
      <c r="BV2663" s="1" t="e">
        <f t="shared" si="1929"/>
        <v>#DIV/0!</v>
      </c>
      <c r="BW2663" s="1" t="e">
        <f t="shared" si="1930"/>
        <v>#DIV/0!</v>
      </c>
      <c r="BX2663" s="1" t="e">
        <f t="shared" si="1931"/>
        <v>#DIV/0!</v>
      </c>
      <c r="BY2663" s="1" t="e">
        <f t="shared" si="1932"/>
        <v>#DIV/0!</v>
      </c>
    </row>
    <row r="2664" spans="1:77" x14ac:dyDescent="0.25">
      <c r="A2664" s="1">
        <v>20041024</v>
      </c>
      <c r="B2664" s="1">
        <v>2004</v>
      </c>
      <c r="C2664" s="1">
        <v>10</v>
      </c>
      <c r="D2664" s="1">
        <v>16.341999999999999</v>
      </c>
      <c r="E2664" s="1">
        <v>16.991</v>
      </c>
      <c r="F2664" s="1">
        <f t="shared" si="1915"/>
        <v>0.70465075199999994</v>
      </c>
      <c r="G2664" s="1">
        <v>220.98400000000001</v>
      </c>
      <c r="H2664" s="1">
        <v>0.53100000000000003</v>
      </c>
      <c r="I2664" s="1">
        <v>41.053833330000003</v>
      </c>
      <c r="J2664" s="1">
        <v>31.63441667</v>
      </c>
      <c r="K2664" s="1">
        <f t="shared" si="1916"/>
        <v>5.3205767995680002E-4</v>
      </c>
      <c r="L2664" s="1">
        <f t="shared" si="1917"/>
        <v>4.0998204004319996E-4</v>
      </c>
      <c r="M2664" s="1">
        <f t="shared" si="1887"/>
        <v>1.2207563991360005E-4</v>
      </c>
      <c r="N2664" s="1">
        <f t="shared" si="1888"/>
        <v>0.77055938761468146</v>
      </c>
      <c r="O2664" s="1">
        <f t="shared" si="1889"/>
        <v>0.54297525194334473</v>
      </c>
      <c r="P2664" s="1">
        <f t="shared" si="1890"/>
        <v>0.16167550005665521</v>
      </c>
      <c r="Q2664" s="1">
        <v>0.75576900000000002</v>
      </c>
      <c r="R2664" s="1">
        <v>-20.701499999999999</v>
      </c>
      <c r="S2664" s="1">
        <v>-3.7891266E-2</v>
      </c>
      <c r="T2664" s="1">
        <v>0.49682700000000002</v>
      </c>
      <c r="U2664" s="1">
        <v>0.95682819200000002</v>
      </c>
      <c r="V2664" s="1">
        <v>3.7633332999999998E-2</v>
      </c>
      <c r="W2664" s="1">
        <v>0.24086666700000001</v>
      </c>
      <c r="X2664" s="1">
        <v>2.1266667E-2</v>
      </c>
      <c r="Y2664" s="1">
        <v>0.15973333300000001</v>
      </c>
      <c r="Z2664" s="1">
        <v>0.72974267100000001</v>
      </c>
      <c r="AA2664" s="1">
        <v>0.20252954100000001</v>
      </c>
      <c r="AB2664" s="1">
        <v>2.0333333329999999</v>
      </c>
      <c r="AC2664" s="1">
        <v>0.73688091200000005</v>
      </c>
      <c r="AD2664" s="1">
        <v>0.92311208099999997</v>
      </c>
      <c r="AE2664" s="1">
        <f t="shared" si="1891"/>
        <v>0.9139326560392399</v>
      </c>
      <c r="AF2664" s="1">
        <v>0.77113875799999998</v>
      </c>
      <c r="AG2664" s="1">
        <v>0.80700280199999996</v>
      </c>
      <c r="AH2664" s="1">
        <v>0.64963971200000004</v>
      </c>
      <c r="AI2664" s="1">
        <v>1</v>
      </c>
      <c r="AJ2664" s="1">
        <v>0.93947620399999998</v>
      </c>
      <c r="AK2664" s="1">
        <v>1</v>
      </c>
      <c r="AL2664" s="1">
        <v>0</v>
      </c>
      <c r="AM2664" s="1">
        <v>0</v>
      </c>
      <c r="AN2664" s="1">
        <f t="shared" si="1892"/>
        <v>7.6887919487383702E-2</v>
      </c>
      <c r="AO2664" s="1">
        <f t="shared" si="1893"/>
        <v>0.96027255547564694</v>
      </c>
      <c r="AP2664" s="1">
        <f t="shared" si="1894"/>
        <v>0.67665677834087623</v>
      </c>
      <c r="AQ2664" s="1">
        <f t="shared" si="1895"/>
        <v>2.7993973659123705E-2</v>
      </c>
      <c r="AR2664" s="1">
        <f t="shared" si="1896"/>
        <v>1.1958513946784789E-3</v>
      </c>
      <c r="AS2664" s="1">
        <f t="shared" si="1897"/>
        <v>0.58783333332499998</v>
      </c>
      <c r="AT2664" s="1">
        <f t="shared" si="1898"/>
        <v>0.16961854030513446</v>
      </c>
      <c r="AU2664" s="1">
        <f t="shared" si="1899"/>
        <v>0.32120093424627127</v>
      </c>
      <c r="AV2664" s="1">
        <f t="shared" si="1900"/>
        <v>1.7121323987537287</v>
      </c>
      <c r="AW2664" s="1">
        <f t="shared" si="1918"/>
        <v>0.35177183572567589</v>
      </c>
      <c r="AX2664" s="1">
        <f t="shared" si="1919"/>
        <v>8.8798550105312249E-2</v>
      </c>
      <c r="AY2664" s="1">
        <f t="shared" si="1920"/>
        <v>0</v>
      </c>
      <c r="AZ2664" s="1">
        <f t="shared" si="1921"/>
        <v>0</v>
      </c>
      <c r="BA2664" s="1">
        <f t="shared" si="1922"/>
        <v>0</v>
      </c>
      <c r="BB2664" s="1">
        <f t="shared" si="1923"/>
        <v>0</v>
      </c>
      <c r="BC2664" s="1">
        <f t="shared" si="1924"/>
        <v>0</v>
      </c>
      <c r="BD2664" s="1">
        <f t="shared" si="1925"/>
        <v>0</v>
      </c>
      <c r="BE2664" s="1">
        <f t="shared" si="1901"/>
        <v>0</v>
      </c>
      <c r="BF2664" s="1">
        <f t="shared" si="1902"/>
        <v>0</v>
      </c>
      <c r="BG2664" s="1">
        <f t="shared" si="1903"/>
        <v>0</v>
      </c>
      <c r="BH2664" s="1">
        <f t="shared" si="1904"/>
        <v>0</v>
      </c>
      <c r="BI2664" s="1">
        <f t="shared" si="1905"/>
        <v>0</v>
      </c>
      <c r="BJ2664" s="1">
        <f t="shared" si="1906"/>
        <v>0</v>
      </c>
      <c r="BK2664" s="1">
        <f t="shared" si="1907"/>
        <v>0.95682819211896308</v>
      </c>
      <c r="BL2664" s="2" t="e">
        <f t="shared" si="1908"/>
        <v>#DIV/0!</v>
      </c>
      <c r="BM2664" s="2" t="e">
        <f t="shared" si="1909"/>
        <v>#DIV/0!</v>
      </c>
      <c r="BN2664" s="2" t="e">
        <f t="shared" si="1910"/>
        <v>#DIV/0!</v>
      </c>
      <c r="BO2664" s="2" t="e">
        <f t="shared" si="1911"/>
        <v>#DIV/0!</v>
      </c>
      <c r="BP2664" s="2" t="e">
        <f t="shared" si="1912"/>
        <v>#DIV/0!</v>
      </c>
      <c r="BQ2664" s="2" t="e">
        <f t="shared" si="1913"/>
        <v>#DIV/0!</v>
      </c>
      <c r="BR2664" s="2" t="e">
        <f t="shared" si="1914"/>
        <v>#DIV/0!</v>
      </c>
      <c r="BS2664" s="1" t="e">
        <f t="shared" si="1926"/>
        <v>#DIV/0!</v>
      </c>
      <c r="BT2664" s="1" t="e">
        <f t="shared" si="1927"/>
        <v>#DIV/0!</v>
      </c>
      <c r="BU2664" s="1" t="e">
        <f t="shared" si="1928"/>
        <v>#DIV/0!</v>
      </c>
      <c r="BV2664" s="1" t="e">
        <f t="shared" si="1929"/>
        <v>#DIV/0!</v>
      </c>
      <c r="BW2664" s="1" t="e">
        <f t="shared" si="1930"/>
        <v>#DIV/0!</v>
      </c>
      <c r="BX2664" s="1" t="e">
        <f t="shared" si="1931"/>
        <v>#DIV/0!</v>
      </c>
      <c r="BY2664" s="1" t="e">
        <f t="shared" si="1932"/>
        <v>#DIV/0!</v>
      </c>
    </row>
    <row r="2665" spans="1:77" x14ac:dyDescent="0.25">
      <c r="A2665" s="1">
        <v>20080224</v>
      </c>
      <c r="B2665" s="1">
        <v>2008</v>
      </c>
      <c r="C2665" s="1">
        <v>2</v>
      </c>
      <c r="D2665" s="1">
        <v>8.9610000000000003</v>
      </c>
      <c r="E2665" s="1">
        <v>16.393000000000001</v>
      </c>
      <c r="F2665" s="1">
        <f t="shared" si="1915"/>
        <v>0.67985049600000003</v>
      </c>
      <c r="G2665" s="1">
        <v>240.595</v>
      </c>
      <c r="H2665" s="1">
        <v>6.7000000000000004E-2</v>
      </c>
      <c r="I2665" s="1">
        <v>34.874166670000001</v>
      </c>
      <c r="J2665" s="1">
        <v>34.232270829999997</v>
      </c>
      <c r="K2665" s="1">
        <f t="shared" si="1916"/>
        <v>4.5196920004319998E-4</v>
      </c>
      <c r="L2665" s="1">
        <f t="shared" si="1917"/>
        <v>4.4365022995679994E-4</v>
      </c>
      <c r="M2665" s="1">
        <f t="shared" si="1887"/>
        <v>8.3189700864000414E-6</v>
      </c>
      <c r="N2665" s="1">
        <f t="shared" si="1888"/>
        <v>0.98159394470772587</v>
      </c>
      <c r="O2665" s="1">
        <f t="shared" si="1889"/>
        <v>0.66733713018014407</v>
      </c>
      <c r="P2665" s="1">
        <f t="shared" si="1890"/>
        <v>1.2513365819855959E-2</v>
      </c>
      <c r="Q2665" s="1">
        <v>0.68438399999999999</v>
      </c>
      <c r="R2665" s="1">
        <v>-8.5983400000000003</v>
      </c>
      <c r="S2665" s="1">
        <v>-8.6478114999999994E-2</v>
      </c>
      <c r="T2665" s="1">
        <v>0.90837199999999996</v>
      </c>
      <c r="U2665" s="1">
        <v>1.863150249</v>
      </c>
      <c r="V2665" s="1">
        <v>2.7344443999999999E-2</v>
      </c>
      <c r="W2665" s="1">
        <v>0.163755556</v>
      </c>
      <c r="X2665" s="1">
        <v>1.5477777999999999E-2</v>
      </c>
      <c r="Y2665" s="1">
        <v>0.1172</v>
      </c>
      <c r="Z2665" s="1">
        <v>0.71382057600000004</v>
      </c>
      <c r="AA2665" s="1">
        <v>0.165704344</v>
      </c>
      <c r="AB2665" s="1">
        <v>1.244444444</v>
      </c>
      <c r="AC2665" s="1">
        <v>0.71713751400000003</v>
      </c>
      <c r="AD2665" s="1">
        <v>0.93186475199999996</v>
      </c>
      <c r="AE2665" s="1">
        <f t="shared" si="1891"/>
        <v>0.9246655450643777</v>
      </c>
      <c r="AF2665" s="1">
        <v>0.49029213100000002</v>
      </c>
      <c r="AG2665" s="1">
        <v>0.38403588500000002</v>
      </c>
      <c r="AH2665" s="1">
        <v>0.45265545800000001</v>
      </c>
      <c r="AI2665" s="1">
        <v>1</v>
      </c>
      <c r="AJ2665" s="1">
        <v>0.91070651899999999</v>
      </c>
      <c r="AK2665" s="1">
        <v>1</v>
      </c>
      <c r="AL2665" s="1">
        <v>0</v>
      </c>
      <c r="AM2665" s="1">
        <v>0</v>
      </c>
      <c r="AN2665" s="1">
        <f t="shared" si="1892"/>
        <v>6.8135248030923343E-2</v>
      </c>
      <c r="AO2665" s="1">
        <f t="shared" si="1893"/>
        <v>0.94480018841844216</v>
      </c>
      <c r="AP2665" s="1">
        <f t="shared" si="1894"/>
        <v>0.64232287671717136</v>
      </c>
      <c r="AQ2665" s="1">
        <f t="shared" si="1895"/>
        <v>3.7527619282828661E-2</v>
      </c>
      <c r="AR2665" s="1">
        <f t="shared" si="1896"/>
        <v>1.7193103027137559E-3</v>
      </c>
      <c r="AS2665" s="1">
        <f t="shared" si="1897"/>
        <v>0.56811111110000001</v>
      </c>
      <c r="AT2665" s="1">
        <f t="shared" si="1898"/>
        <v>0.26743944688992377</v>
      </c>
      <c r="AU2665" s="1">
        <f t="shared" si="1899"/>
        <v>0.33119517071592453</v>
      </c>
      <c r="AV2665" s="1">
        <f t="shared" si="1900"/>
        <v>0.91324927328407546</v>
      </c>
      <c r="AW2665" s="1">
        <f t="shared" si="1918"/>
        <v>0.22687964702095942</v>
      </c>
      <c r="AX2665" s="1">
        <f t="shared" si="1919"/>
        <v>0.11123270694594441</v>
      </c>
      <c r="AY2665" s="1">
        <f t="shared" si="1920"/>
        <v>0</v>
      </c>
      <c r="AZ2665" s="1">
        <f t="shared" si="1921"/>
        <v>0</v>
      </c>
      <c r="BA2665" s="1">
        <f t="shared" si="1922"/>
        <v>0</v>
      </c>
      <c r="BB2665" s="1">
        <f t="shared" si="1923"/>
        <v>0</v>
      </c>
      <c r="BC2665" s="1">
        <f t="shared" si="1924"/>
        <v>0</v>
      </c>
      <c r="BD2665" s="1">
        <f t="shared" si="1925"/>
        <v>0</v>
      </c>
      <c r="BE2665" s="1">
        <f t="shared" si="1901"/>
        <v>0</v>
      </c>
      <c r="BF2665" s="1">
        <f t="shared" si="1902"/>
        <v>0</v>
      </c>
      <c r="BG2665" s="1">
        <f t="shared" si="1903"/>
        <v>0</v>
      </c>
      <c r="BH2665" s="1">
        <f t="shared" si="1904"/>
        <v>0</v>
      </c>
      <c r="BI2665" s="1">
        <f t="shared" si="1905"/>
        <v>0</v>
      </c>
      <c r="BJ2665" s="1">
        <f t="shared" si="1906"/>
        <v>0</v>
      </c>
      <c r="BK2665" s="1">
        <f t="shared" si="1907"/>
        <v>1.863150248650957</v>
      </c>
      <c r="BL2665" s="2" t="e">
        <f t="shared" si="1908"/>
        <v>#DIV/0!</v>
      </c>
      <c r="BM2665" s="2" t="e">
        <f t="shared" si="1909"/>
        <v>#DIV/0!</v>
      </c>
      <c r="BN2665" s="2" t="e">
        <f t="shared" si="1910"/>
        <v>#DIV/0!</v>
      </c>
      <c r="BO2665" s="2" t="e">
        <f t="shared" si="1911"/>
        <v>#DIV/0!</v>
      </c>
      <c r="BP2665" s="2" t="e">
        <f t="shared" si="1912"/>
        <v>#DIV/0!</v>
      </c>
      <c r="BQ2665" s="2" t="e">
        <f t="shared" si="1913"/>
        <v>#DIV/0!</v>
      </c>
      <c r="BR2665" s="2" t="e">
        <f t="shared" si="1914"/>
        <v>#DIV/0!</v>
      </c>
      <c r="BS2665" s="1" t="e">
        <f t="shared" si="1926"/>
        <v>#DIV/0!</v>
      </c>
      <c r="BT2665" s="1" t="e">
        <f t="shared" si="1927"/>
        <v>#DIV/0!</v>
      </c>
      <c r="BU2665" s="1" t="e">
        <f t="shared" si="1928"/>
        <v>#DIV/0!</v>
      </c>
      <c r="BV2665" s="1" t="e">
        <f t="shared" si="1929"/>
        <v>#DIV/0!</v>
      </c>
      <c r="BW2665" s="1" t="e">
        <f t="shared" si="1930"/>
        <v>#DIV/0!</v>
      </c>
      <c r="BX2665" s="1" t="e">
        <f t="shared" si="1931"/>
        <v>#DIV/0!</v>
      </c>
      <c r="BY2665" s="1" t="e">
        <f t="shared" si="1932"/>
        <v>#DIV/0!</v>
      </c>
    </row>
    <row r="2666" spans="1:77" x14ac:dyDescent="0.25">
      <c r="A2666" s="1">
        <v>20040330</v>
      </c>
      <c r="B2666" s="1">
        <v>2004</v>
      </c>
      <c r="C2666" s="1">
        <v>3</v>
      </c>
      <c r="D2666" s="1">
        <v>8.0530000000000008</v>
      </c>
      <c r="E2666" s="1">
        <v>16.239999999999998</v>
      </c>
      <c r="F2666" s="1">
        <f t="shared" si="1915"/>
        <v>0.67350527999999998</v>
      </c>
      <c r="G2666" s="1">
        <v>349.05900000000003</v>
      </c>
      <c r="H2666" s="1">
        <v>1.3879999999999999</v>
      </c>
      <c r="I2666" s="1">
        <v>55.579666670000002</v>
      </c>
      <c r="J2666" s="1">
        <v>42.44091667</v>
      </c>
      <c r="K2666" s="1">
        <f t="shared" si="1916"/>
        <v>7.2031248004319993E-4</v>
      </c>
      <c r="L2666" s="1">
        <f t="shared" si="1917"/>
        <v>5.5003428004320003E-4</v>
      </c>
      <c r="M2666" s="1">
        <f t="shared" si="1887"/>
        <v>1.702781999999999E-4</v>
      </c>
      <c r="N2666" s="1">
        <f t="shared" si="1888"/>
        <v>0.76360509540277888</v>
      </c>
      <c r="O2666" s="1">
        <f t="shared" si="1889"/>
        <v>0.5142920635886753</v>
      </c>
      <c r="P2666" s="1">
        <f t="shared" si="1890"/>
        <v>0.15921321641132469</v>
      </c>
      <c r="Q2666" s="1">
        <v>1.4741200000000001</v>
      </c>
      <c r="R2666" s="1">
        <v>-34.930500000000002</v>
      </c>
      <c r="S2666" s="1">
        <v>-4.4060953E-2</v>
      </c>
      <c r="T2666" s="1">
        <v>0.86744299999999996</v>
      </c>
      <c r="U2666" s="1">
        <v>1.9466605809999999</v>
      </c>
      <c r="V2666" s="1">
        <v>3.3433333000000003E-2</v>
      </c>
      <c r="W2666" s="1">
        <v>0.16861111100000001</v>
      </c>
      <c r="X2666" s="1">
        <v>1.9644444E-2</v>
      </c>
      <c r="Y2666" s="1">
        <v>0.143511111</v>
      </c>
      <c r="Z2666" s="1">
        <v>0.66904971700000004</v>
      </c>
      <c r="AA2666" s="1">
        <v>8.0417216E-2</v>
      </c>
      <c r="AB2666" s="1">
        <v>1.455555556</v>
      </c>
      <c r="AC2666" s="1">
        <v>0.66162164899999998</v>
      </c>
      <c r="AD2666" s="1">
        <v>0.95347491399999995</v>
      </c>
      <c r="AE2666" s="1">
        <f t="shared" si="1891"/>
        <v>0.95116482403433478</v>
      </c>
      <c r="AF2666" s="1">
        <v>0.45444724600000003</v>
      </c>
      <c r="AG2666" s="1">
        <v>0.338453275</v>
      </c>
      <c r="AH2666" s="1">
        <v>0.42842273800000003</v>
      </c>
      <c r="AI2666" s="1">
        <v>1</v>
      </c>
      <c r="AJ2666" s="1">
        <v>0.84407595000000002</v>
      </c>
      <c r="AK2666" s="1">
        <v>1</v>
      </c>
      <c r="AL2666" s="1">
        <v>0</v>
      </c>
      <c r="AM2666" s="1">
        <v>0</v>
      </c>
      <c r="AN2666" s="1">
        <f t="shared" si="1892"/>
        <v>4.6525086016977066E-2</v>
      </c>
      <c r="AO2666" s="1">
        <f t="shared" si="1893"/>
        <v>0.89816200751355868</v>
      </c>
      <c r="AP2666" s="1">
        <f t="shared" si="1894"/>
        <v>0.60491685435578146</v>
      </c>
      <c r="AQ2666" s="1">
        <f t="shared" si="1895"/>
        <v>6.858842564421852E-2</v>
      </c>
      <c r="AR2666" s="1">
        <f t="shared" si="1896"/>
        <v>2.839839747882445E-3</v>
      </c>
      <c r="AS2666" s="1">
        <f t="shared" si="1897"/>
        <v>0.57338888890000006</v>
      </c>
      <c r="AT2666" s="1">
        <f t="shared" si="1898"/>
        <v>0.21913446427294528</v>
      </c>
      <c r="AU2666" s="1">
        <f t="shared" si="1899"/>
        <v>0.45846408401794958</v>
      </c>
      <c r="AV2666" s="1">
        <f t="shared" si="1900"/>
        <v>0.99709147198205039</v>
      </c>
      <c r="AW2666" s="1">
        <f t="shared" si="1918"/>
        <v>0.21902366989568003</v>
      </c>
      <c r="AX2666" s="1">
        <f t="shared" si="1919"/>
        <v>0.15119789796614264</v>
      </c>
      <c r="AY2666" s="1">
        <f t="shared" si="1920"/>
        <v>0</v>
      </c>
      <c r="AZ2666" s="1">
        <f t="shared" si="1921"/>
        <v>0</v>
      </c>
      <c r="BA2666" s="1">
        <f t="shared" si="1922"/>
        <v>0</v>
      </c>
      <c r="BB2666" s="1">
        <f t="shared" si="1923"/>
        <v>0</v>
      </c>
      <c r="BC2666" s="1">
        <f t="shared" si="1924"/>
        <v>0</v>
      </c>
      <c r="BD2666" s="1">
        <f t="shared" si="1925"/>
        <v>0</v>
      </c>
      <c r="BE2666" s="1">
        <f t="shared" si="1901"/>
        <v>0</v>
      </c>
      <c r="BF2666" s="1">
        <f t="shared" si="1902"/>
        <v>0</v>
      </c>
      <c r="BG2666" s="1">
        <f t="shared" si="1903"/>
        <v>0</v>
      </c>
      <c r="BH2666" s="1">
        <f t="shared" si="1904"/>
        <v>0</v>
      </c>
      <c r="BI2666" s="1">
        <f t="shared" si="1905"/>
        <v>0</v>
      </c>
      <c r="BJ2666" s="1">
        <f t="shared" si="1906"/>
        <v>0</v>
      </c>
      <c r="BK2666" s="1">
        <f t="shared" si="1907"/>
        <v>1.9466605806066464</v>
      </c>
      <c r="BL2666" s="2" t="e">
        <f t="shared" si="1908"/>
        <v>#DIV/0!</v>
      </c>
      <c r="BM2666" s="2" t="e">
        <f t="shared" si="1909"/>
        <v>#DIV/0!</v>
      </c>
      <c r="BN2666" s="2" t="e">
        <f t="shared" si="1910"/>
        <v>#DIV/0!</v>
      </c>
      <c r="BO2666" s="2" t="e">
        <f t="shared" si="1911"/>
        <v>#DIV/0!</v>
      </c>
      <c r="BP2666" s="2" t="e">
        <f t="shared" si="1912"/>
        <v>#DIV/0!</v>
      </c>
      <c r="BQ2666" s="2" t="e">
        <f t="shared" si="1913"/>
        <v>#DIV/0!</v>
      </c>
      <c r="BR2666" s="2" t="e">
        <f t="shared" si="1914"/>
        <v>#DIV/0!</v>
      </c>
      <c r="BS2666" s="1" t="e">
        <f t="shared" si="1926"/>
        <v>#DIV/0!</v>
      </c>
      <c r="BT2666" s="1" t="e">
        <f t="shared" si="1927"/>
        <v>#DIV/0!</v>
      </c>
      <c r="BU2666" s="1" t="e">
        <f t="shared" si="1928"/>
        <v>#DIV/0!</v>
      </c>
      <c r="BV2666" s="1" t="e">
        <f t="shared" si="1929"/>
        <v>#DIV/0!</v>
      </c>
      <c r="BW2666" s="1" t="e">
        <f t="shared" si="1930"/>
        <v>#DIV/0!</v>
      </c>
      <c r="BX2666" s="1" t="e">
        <f t="shared" si="1931"/>
        <v>#DIV/0!</v>
      </c>
      <c r="BY2666" s="1" t="e">
        <f t="shared" si="1932"/>
        <v>#DIV/0!</v>
      </c>
    </row>
    <row r="2667" spans="1:77" x14ac:dyDescent="0.25">
      <c r="A2667" s="1">
        <v>20111028</v>
      </c>
      <c r="B2667" s="1">
        <v>2011</v>
      </c>
      <c r="C2667" s="1">
        <v>10</v>
      </c>
      <c r="D2667" s="1">
        <v>12.132999999999999</v>
      </c>
      <c r="E2667" s="1">
        <v>16.146999999999998</v>
      </c>
      <c r="F2667" s="1">
        <f t="shared" si="1915"/>
        <v>0.66964838400000004</v>
      </c>
      <c r="G2667" s="1">
        <v>212.81299999999999</v>
      </c>
      <c r="H2667" s="1">
        <v>0</v>
      </c>
      <c r="I2667" s="1">
        <v>33.698666670000001</v>
      </c>
      <c r="J2667" s="1">
        <v>33.487520830000001</v>
      </c>
      <c r="K2667" s="1">
        <f t="shared" si="1916"/>
        <v>4.3673472004319996E-4</v>
      </c>
      <c r="L2667" s="1">
        <f t="shared" si="1917"/>
        <v>4.3399826995679997E-4</v>
      </c>
      <c r="M2667" s="1">
        <f t="shared" si="1887"/>
        <v>2.7364500863999897E-6</v>
      </c>
      <c r="N2667" s="1">
        <f t="shared" si="1888"/>
        <v>0.99373429690653103</v>
      </c>
      <c r="O2667" s="1">
        <f t="shared" si="1889"/>
        <v>0.66545256604883474</v>
      </c>
      <c r="P2667" s="1">
        <f t="shared" si="1890"/>
        <v>4.1958179511653038E-3</v>
      </c>
      <c r="Q2667" s="1">
        <v>0.11984</v>
      </c>
      <c r="R2667" s="1">
        <v>-27.940200000000001</v>
      </c>
      <c r="S2667" s="1">
        <v>-4.3076369999999996E-3</v>
      </c>
      <c r="T2667" s="1">
        <v>1.06094</v>
      </c>
      <c r="U2667" s="1">
        <v>2.3615478749999999</v>
      </c>
      <c r="V2667" s="1">
        <v>3.8122221999999997E-2</v>
      </c>
      <c r="W2667" s="1">
        <v>0.19757777800000001</v>
      </c>
      <c r="X2667" s="1">
        <v>2.24E-2</v>
      </c>
      <c r="Y2667" s="1">
        <v>0.137755556</v>
      </c>
      <c r="Z2667" s="1">
        <v>0.67651911799999997</v>
      </c>
      <c r="AA2667" s="1">
        <v>0.17839628799999999</v>
      </c>
      <c r="AB2667" s="1">
        <v>1.7</v>
      </c>
      <c r="AC2667" s="1">
        <v>0.67088370600000002</v>
      </c>
      <c r="AD2667" s="1">
        <v>0.92412587599999996</v>
      </c>
      <c r="AE2667" s="1">
        <f t="shared" si="1891"/>
        <v>0.91517581361128153</v>
      </c>
      <c r="AF2667" s="1">
        <v>0.61380134500000005</v>
      </c>
      <c r="AG2667" s="1">
        <v>0.56315923800000001</v>
      </c>
      <c r="AH2667" s="1">
        <v>0.53730984800000003</v>
      </c>
      <c r="AI2667" s="1">
        <v>1</v>
      </c>
      <c r="AJ2667" s="1">
        <v>0.9206221</v>
      </c>
      <c r="AK2667" s="1">
        <v>1</v>
      </c>
      <c r="AL2667" s="1">
        <v>0</v>
      </c>
      <c r="AM2667" s="1">
        <v>0</v>
      </c>
      <c r="AN2667" s="1">
        <f t="shared" si="1892"/>
        <v>7.5874124231132489E-2</v>
      </c>
      <c r="AO2667" s="1">
        <f t="shared" si="1893"/>
        <v>0.95857739339278969</v>
      </c>
      <c r="AP2667" s="1">
        <f t="shared" si="1894"/>
        <v>0.64190980242441398</v>
      </c>
      <c r="AQ2667" s="1">
        <f t="shared" si="1895"/>
        <v>2.7738581575586063E-2</v>
      </c>
      <c r="AR2667" s="1">
        <f t="shared" si="1896"/>
        <v>1.2363594585983661E-3</v>
      </c>
      <c r="AS2667" s="1">
        <f t="shared" si="1897"/>
        <v>0.57950000000000002</v>
      </c>
      <c r="AT2667" s="1">
        <f t="shared" si="1898"/>
        <v>0.19854632187168197</v>
      </c>
      <c r="AU2667" s="1">
        <f t="shared" si="1899"/>
        <v>0.30741063699457249</v>
      </c>
      <c r="AV2667" s="1">
        <f t="shared" si="1900"/>
        <v>1.3925893630054276</v>
      </c>
      <c r="AW2667" s="1">
        <f t="shared" si="1918"/>
        <v>0.29922775641562505</v>
      </c>
      <c r="AX2667" s="1">
        <f t="shared" si="1919"/>
        <v>8.851107326009508E-2</v>
      </c>
      <c r="AY2667" s="1">
        <f t="shared" si="1920"/>
        <v>0</v>
      </c>
      <c r="AZ2667" s="1">
        <f t="shared" si="1921"/>
        <v>0</v>
      </c>
      <c r="BA2667" s="1">
        <f t="shared" si="1922"/>
        <v>0</v>
      </c>
      <c r="BB2667" s="1">
        <f t="shared" si="1923"/>
        <v>0</v>
      </c>
      <c r="BC2667" s="1">
        <f t="shared" si="1924"/>
        <v>0</v>
      </c>
      <c r="BD2667" s="1">
        <f t="shared" si="1925"/>
        <v>0</v>
      </c>
      <c r="BE2667" s="1">
        <f t="shared" si="1901"/>
        <v>0</v>
      </c>
      <c r="BF2667" s="1">
        <f t="shared" si="1902"/>
        <v>0</v>
      </c>
      <c r="BG2667" s="1">
        <f t="shared" si="1903"/>
        <v>0</v>
      </c>
      <c r="BH2667" s="1">
        <f t="shared" si="1904"/>
        <v>0</v>
      </c>
      <c r="BI2667" s="1">
        <f t="shared" si="1905"/>
        <v>0</v>
      </c>
      <c r="BJ2667" s="1">
        <f t="shared" si="1906"/>
        <v>0</v>
      </c>
      <c r="BK2667" s="1">
        <f t="shared" si="1907"/>
        <v>2.3615478753983479</v>
      </c>
      <c r="BL2667" s="2" t="e">
        <f t="shared" si="1908"/>
        <v>#DIV/0!</v>
      </c>
      <c r="BM2667" s="2" t="e">
        <f t="shared" si="1909"/>
        <v>#DIV/0!</v>
      </c>
      <c r="BN2667" s="2" t="e">
        <f t="shared" si="1910"/>
        <v>#DIV/0!</v>
      </c>
      <c r="BO2667" s="2" t="e">
        <f t="shared" si="1911"/>
        <v>#DIV/0!</v>
      </c>
      <c r="BP2667" s="2" t="e">
        <f t="shared" si="1912"/>
        <v>#DIV/0!</v>
      </c>
      <c r="BQ2667" s="2" t="e">
        <f t="shared" si="1913"/>
        <v>#DIV/0!</v>
      </c>
      <c r="BR2667" s="2" t="e">
        <f t="shared" si="1914"/>
        <v>#DIV/0!</v>
      </c>
      <c r="BS2667" s="1" t="e">
        <f t="shared" si="1926"/>
        <v>#DIV/0!</v>
      </c>
      <c r="BT2667" s="1" t="e">
        <f t="shared" si="1927"/>
        <v>#DIV/0!</v>
      </c>
      <c r="BU2667" s="1" t="e">
        <f t="shared" si="1928"/>
        <v>#DIV/0!</v>
      </c>
      <c r="BV2667" s="1" t="e">
        <f t="shared" si="1929"/>
        <v>#DIV/0!</v>
      </c>
      <c r="BW2667" s="1" t="e">
        <f t="shared" si="1930"/>
        <v>#DIV/0!</v>
      </c>
      <c r="BX2667" s="1" t="e">
        <f t="shared" si="1931"/>
        <v>#DIV/0!</v>
      </c>
      <c r="BY2667" s="1" t="e">
        <f t="shared" si="1932"/>
        <v>#DIV/0!</v>
      </c>
    </row>
    <row r="2668" spans="1:77" x14ac:dyDescent="0.25">
      <c r="A2668" s="1">
        <v>20110327</v>
      </c>
      <c r="B2668" s="1">
        <v>2011</v>
      </c>
      <c r="C2668" s="1">
        <v>3</v>
      </c>
      <c r="D2668" s="1">
        <v>9.1379999999999999</v>
      </c>
      <c r="E2668" s="1">
        <v>15.484999999999999</v>
      </c>
      <c r="F2668" s="1">
        <f t="shared" si="1915"/>
        <v>0.64219391999999997</v>
      </c>
      <c r="G2668" s="1">
        <v>336.93900000000002</v>
      </c>
      <c r="H2668" s="1">
        <v>2E-3</v>
      </c>
      <c r="I2668" s="1">
        <v>33.619750000000003</v>
      </c>
      <c r="J2668" s="1">
        <v>31.789895829999999</v>
      </c>
      <c r="K2668" s="1">
        <f t="shared" si="1916"/>
        <v>4.3571195999999999E-4</v>
      </c>
      <c r="L2668" s="1">
        <f t="shared" si="1917"/>
        <v>4.1199704995679997E-4</v>
      </c>
      <c r="M2668" s="1">
        <f t="shared" si="1887"/>
        <v>2.3714910043200015E-5</v>
      </c>
      <c r="N2668" s="1">
        <f t="shared" si="1888"/>
        <v>0.94557204708541842</v>
      </c>
      <c r="O2668" s="1">
        <f t="shared" si="1889"/>
        <v>0.60724061956020936</v>
      </c>
      <c r="P2668" s="1">
        <f t="shared" si="1890"/>
        <v>3.4953300439790613E-2</v>
      </c>
      <c r="Q2668" s="1">
        <v>2.0911200000000001E-2</v>
      </c>
      <c r="R2668" s="1">
        <v>-15.611700000000001</v>
      </c>
      <c r="S2668" s="1">
        <v>-1.3412529999999999E-3</v>
      </c>
      <c r="T2668" s="1">
        <v>1.00152</v>
      </c>
      <c r="U2668" s="1">
        <v>2.557117383</v>
      </c>
      <c r="V2668" s="1">
        <v>3.9588889000000002E-2</v>
      </c>
      <c r="W2668" s="1">
        <v>0.172866667</v>
      </c>
      <c r="X2668" s="1">
        <v>2.3677778E-2</v>
      </c>
      <c r="Y2668" s="1">
        <v>0.13818888900000001</v>
      </c>
      <c r="Z2668" s="1">
        <v>0.62732074699999996</v>
      </c>
      <c r="AA2668" s="1">
        <v>0.11148419399999999</v>
      </c>
      <c r="AB2668" s="1">
        <v>1.433333333</v>
      </c>
      <c r="AC2668" s="1">
        <v>0.60987772600000001</v>
      </c>
      <c r="AD2668" s="1">
        <v>0.95404212600000005</v>
      </c>
      <c r="AE2668" s="1">
        <f t="shared" si="1891"/>
        <v>0.95186036296750487</v>
      </c>
      <c r="AF2668" s="1">
        <v>0.49725772099999999</v>
      </c>
      <c r="AG2668" s="1">
        <v>0.39328918099999999</v>
      </c>
      <c r="AH2668" s="1">
        <v>0.45737923699999999</v>
      </c>
      <c r="AI2668" s="1">
        <v>1</v>
      </c>
      <c r="AJ2668" s="1">
        <v>0.86834702699999999</v>
      </c>
      <c r="AK2668" s="1">
        <v>1</v>
      </c>
      <c r="AL2668" s="1">
        <v>0</v>
      </c>
      <c r="AM2668" s="1">
        <v>0</v>
      </c>
      <c r="AN2668" s="1">
        <f t="shared" si="1892"/>
        <v>4.5957873680399115E-2</v>
      </c>
      <c r="AO2668" s="1">
        <f t="shared" si="1893"/>
        <v>0.89676939512723497</v>
      </c>
      <c r="AP2668" s="1">
        <f t="shared" si="1894"/>
        <v>0.57589985319278791</v>
      </c>
      <c r="AQ2668" s="1">
        <f t="shared" si="1895"/>
        <v>6.629406680721206E-2</v>
      </c>
      <c r="AR2668" s="1">
        <f t="shared" si="1896"/>
        <v>2.7757360117952497E-3</v>
      </c>
      <c r="AS2668" s="1">
        <f t="shared" si="1897"/>
        <v>0.57283333332500008</v>
      </c>
      <c r="AT2668" s="1">
        <f t="shared" si="1898"/>
        <v>0.21167687249617459</v>
      </c>
      <c r="AU2668" s="1">
        <f t="shared" si="1899"/>
        <v>0.44480975629652802</v>
      </c>
      <c r="AV2668" s="1">
        <f t="shared" si="1900"/>
        <v>0.98852357670347191</v>
      </c>
      <c r="AW2668" s="1">
        <f t="shared" si="1918"/>
        <v>0.20822807247923492</v>
      </c>
      <c r="AX2668" s="1">
        <f t="shared" si="1919"/>
        <v>0.14274843397516213</v>
      </c>
      <c r="AY2668" s="1">
        <f t="shared" si="1920"/>
        <v>0</v>
      </c>
      <c r="AZ2668" s="1">
        <f t="shared" si="1921"/>
        <v>0</v>
      </c>
      <c r="BA2668" s="1">
        <f t="shared" si="1922"/>
        <v>0</v>
      </c>
      <c r="BB2668" s="1">
        <f t="shared" si="1923"/>
        <v>0</v>
      </c>
      <c r="BC2668" s="1">
        <f t="shared" si="1924"/>
        <v>0</v>
      </c>
      <c r="BD2668" s="1">
        <f t="shared" si="1925"/>
        <v>0</v>
      </c>
      <c r="BE2668" s="1">
        <f t="shared" si="1901"/>
        <v>0</v>
      </c>
      <c r="BF2668" s="1">
        <f t="shared" si="1902"/>
        <v>0</v>
      </c>
      <c r="BG2668" s="1">
        <f t="shared" si="1903"/>
        <v>0</v>
      </c>
      <c r="BH2668" s="1">
        <f t="shared" si="1904"/>
        <v>0</v>
      </c>
      <c r="BI2668" s="1">
        <f t="shared" si="1905"/>
        <v>0</v>
      </c>
      <c r="BJ2668" s="1">
        <f t="shared" si="1906"/>
        <v>0</v>
      </c>
      <c r="BK2668" s="1">
        <f t="shared" si="1907"/>
        <v>2.5571173832498126</v>
      </c>
      <c r="BL2668" s="2" t="e">
        <f t="shared" si="1908"/>
        <v>#DIV/0!</v>
      </c>
      <c r="BM2668" s="2" t="e">
        <f t="shared" si="1909"/>
        <v>#DIV/0!</v>
      </c>
      <c r="BN2668" s="2" t="e">
        <f t="shared" si="1910"/>
        <v>#DIV/0!</v>
      </c>
      <c r="BO2668" s="2" t="e">
        <f t="shared" si="1911"/>
        <v>#DIV/0!</v>
      </c>
      <c r="BP2668" s="2" t="e">
        <f t="shared" si="1912"/>
        <v>#DIV/0!</v>
      </c>
      <c r="BQ2668" s="2" t="e">
        <f t="shared" si="1913"/>
        <v>#DIV/0!</v>
      </c>
      <c r="BR2668" s="2" t="e">
        <f t="shared" si="1914"/>
        <v>#DIV/0!</v>
      </c>
      <c r="BS2668" s="1" t="e">
        <f t="shared" si="1926"/>
        <v>#DIV/0!</v>
      </c>
      <c r="BT2668" s="1" t="e">
        <f t="shared" si="1927"/>
        <v>#DIV/0!</v>
      </c>
      <c r="BU2668" s="1" t="e">
        <f t="shared" si="1928"/>
        <v>#DIV/0!</v>
      </c>
      <c r="BV2668" s="1" t="e">
        <f t="shared" si="1929"/>
        <v>#DIV/0!</v>
      </c>
      <c r="BW2668" s="1" t="e">
        <f t="shared" si="1930"/>
        <v>#DIV/0!</v>
      </c>
      <c r="BX2668" s="1" t="e">
        <f t="shared" si="1931"/>
        <v>#DIV/0!</v>
      </c>
      <c r="BY2668" s="1" t="e">
        <f t="shared" si="1932"/>
        <v>#DIV/0!</v>
      </c>
    </row>
    <row r="2669" spans="1:77" x14ac:dyDescent="0.25">
      <c r="A2669" s="1">
        <v>20041031</v>
      </c>
      <c r="B2669" s="1">
        <v>2004</v>
      </c>
      <c r="C2669" s="1">
        <v>10</v>
      </c>
      <c r="D2669" s="1">
        <v>9.9849999999999994</v>
      </c>
      <c r="E2669" s="1">
        <v>15.1</v>
      </c>
      <c r="F2669" s="1">
        <f t="shared" si="1915"/>
        <v>0.62622719999999998</v>
      </c>
      <c r="G2669" s="1">
        <v>202.31200000000001</v>
      </c>
      <c r="H2669" s="1">
        <v>0.58699999999999997</v>
      </c>
      <c r="I2669" s="1">
        <v>34.572770830000003</v>
      </c>
      <c r="J2669" s="1">
        <v>27.49625</v>
      </c>
      <c r="K2669" s="1">
        <f t="shared" si="1916"/>
        <v>4.4806310995680002E-4</v>
      </c>
      <c r="L2669" s="1">
        <f t="shared" si="1917"/>
        <v>3.5635139999999995E-4</v>
      </c>
      <c r="M2669" s="1">
        <f t="shared" si="1887"/>
        <v>9.1711709956800072E-5</v>
      </c>
      <c r="N2669" s="1">
        <f t="shared" si="1888"/>
        <v>0.79531519574186227</v>
      </c>
      <c r="O2669" s="1">
        <f t="shared" si="1889"/>
        <v>0.49804800814687833</v>
      </c>
      <c r="P2669" s="1">
        <f t="shared" si="1890"/>
        <v>0.12817919185312165</v>
      </c>
      <c r="Q2669" s="1">
        <v>-4.4131299999999998E-2</v>
      </c>
      <c r="R2669" s="1">
        <v>-26.3232</v>
      </c>
      <c r="S2669" s="1">
        <v>1.673711E-3</v>
      </c>
      <c r="T2669" s="1">
        <v>0.72960599999999998</v>
      </c>
      <c r="U2669" s="1">
        <v>1.6979699189999999</v>
      </c>
      <c r="V2669" s="1">
        <v>2.9911111000000001E-2</v>
      </c>
      <c r="W2669" s="1">
        <v>0.162344444</v>
      </c>
      <c r="X2669" s="1">
        <v>1.9211110999999999E-2</v>
      </c>
      <c r="Y2669" s="1">
        <v>0.115644444</v>
      </c>
      <c r="Z2669" s="1">
        <v>0.68884008600000002</v>
      </c>
      <c r="AA2669" s="1">
        <v>0.167992326</v>
      </c>
      <c r="AB2669" s="1">
        <v>1.5222222219999999</v>
      </c>
      <c r="AC2669" s="1">
        <v>0.68616170700000001</v>
      </c>
      <c r="AD2669" s="1">
        <v>0.92536280599999998</v>
      </c>
      <c r="AE2669" s="1">
        <f t="shared" si="1891"/>
        <v>0.91669258859595337</v>
      </c>
      <c r="AF2669" s="1">
        <v>0.53048244200000005</v>
      </c>
      <c r="AG2669" s="1">
        <v>0.43904871499999998</v>
      </c>
      <c r="AH2669" s="1">
        <v>0.479983987</v>
      </c>
      <c r="AI2669" s="1">
        <v>1</v>
      </c>
      <c r="AJ2669" s="1">
        <v>0.912494005</v>
      </c>
      <c r="AK2669" s="1">
        <v>1</v>
      </c>
      <c r="AL2669" s="1">
        <v>0</v>
      </c>
      <c r="AM2669" s="1">
        <v>1.673711E-3</v>
      </c>
      <c r="AN2669" s="1">
        <f t="shared" si="1892"/>
        <v>7.4637194036933044E-2</v>
      </c>
      <c r="AO2669" s="1">
        <f t="shared" si="1893"/>
        <v>0.95647502975736653</v>
      </c>
      <c r="AP2669" s="1">
        <f t="shared" si="1894"/>
        <v>0.59897067975487228</v>
      </c>
      <c r="AQ2669" s="1">
        <f t="shared" si="1895"/>
        <v>2.7256520245127702E-2</v>
      </c>
      <c r="AR2669" s="1">
        <f t="shared" si="1896"/>
        <v>1.2476438961384819E-3</v>
      </c>
      <c r="AS2669" s="1">
        <f t="shared" si="1897"/>
        <v>0.57505555554999999</v>
      </c>
      <c r="AT2669" s="1">
        <f t="shared" si="1898"/>
        <v>0.20775879206022849</v>
      </c>
      <c r="AU2669" s="1">
        <f t="shared" si="1899"/>
        <v>0.29115787551931682</v>
      </c>
      <c r="AV2669" s="1">
        <f t="shared" si="1900"/>
        <v>1.2310643464806832</v>
      </c>
      <c r="AW2669" s="1">
        <f t="shared" si="1918"/>
        <v>0.26069447794470918</v>
      </c>
      <c r="AX2669" s="1">
        <f t="shared" si="1919"/>
        <v>8.3641769286798437E-2</v>
      </c>
      <c r="AY2669" s="1">
        <f t="shared" si="1920"/>
        <v>0</v>
      </c>
      <c r="AZ2669" s="1">
        <f t="shared" si="1921"/>
        <v>0</v>
      </c>
      <c r="BA2669" s="1">
        <f t="shared" si="1922"/>
        <v>0</v>
      </c>
      <c r="BB2669" s="1">
        <f t="shared" si="1923"/>
        <v>0</v>
      </c>
      <c r="BC2669" s="1">
        <f t="shared" si="1924"/>
        <v>0</v>
      </c>
      <c r="BD2669" s="1">
        <f t="shared" si="1925"/>
        <v>0</v>
      </c>
      <c r="BE2669" s="1">
        <f t="shared" si="1901"/>
        <v>0</v>
      </c>
      <c r="BF2669" s="1">
        <f t="shared" si="1902"/>
        <v>0</v>
      </c>
      <c r="BG2669" s="1">
        <f t="shared" si="1903"/>
        <v>0</v>
      </c>
      <c r="BH2669" s="1">
        <f t="shared" si="1904"/>
        <v>0</v>
      </c>
      <c r="BI2669" s="1">
        <f t="shared" si="1905"/>
        <v>0</v>
      </c>
      <c r="BJ2669" s="1">
        <f t="shared" si="1906"/>
        <v>0</v>
      </c>
      <c r="BK2669" s="1">
        <f t="shared" si="1907"/>
        <v>1.6979699193742455</v>
      </c>
      <c r="BL2669" s="2" t="e">
        <f t="shared" si="1908"/>
        <v>#DIV/0!</v>
      </c>
      <c r="BM2669" s="2" t="e">
        <f t="shared" si="1909"/>
        <v>#DIV/0!</v>
      </c>
      <c r="BN2669" s="2" t="e">
        <f t="shared" si="1910"/>
        <v>#DIV/0!</v>
      </c>
      <c r="BO2669" s="2" t="e">
        <f t="shared" si="1911"/>
        <v>#DIV/0!</v>
      </c>
      <c r="BP2669" s="2" t="e">
        <f t="shared" si="1912"/>
        <v>#DIV/0!</v>
      </c>
      <c r="BQ2669" s="2" t="e">
        <f t="shared" si="1913"/>
        <v>#DIV/0!</v>
      </c>
      <c r="BR2669" s="2" t="e">
        <f t="shared" si="1914"/>
        <v>#DIV/0!</v>
      </c>
      <c r="BS2669" s="1" t="e">
        <f t="shared" si="1926"/>
        <v>#DIV/0!</v>
      </c>
      <c r="BT2669" s="1" t="e">
        <f t="shared" si="1927"/>
        <v>#DIV/0!</v>
      </c>
      <c r="BU2669" s="1" t="e">
        <f t="shared" si="1928"/>
        <v>#DIV/0!</v>
      </c>
      <c r="BV2669" s="1" t="e">
        <f t="shared" si="1929"/>
        <v>#DIV/0!</v>
      </c>
      <c r="BW2669" s="1" t="e">
        <f t="shared" si="1930"/>
        <v>#DIV/0!</v>
      </c>
      <c r="BX2669" s="1" t="e">
        <f t="shared" si="1931"/>
        <v>#DIV/0!</v>
      </c>
      <c r="BY2669" s="1" t="e">
        <f t="shared" si="1932"/>
        <v>#DIV/0!</v>
      </c>
    </row>
    <row r="2670" spans="1:77" x14ac:dyDescent="0.25">
      <c r="A2670" s="1">
        <v>20071122</v>
      </c>
      <c r="B2670" s="1">
        <v>2007</v>
      </c>
      <c r="C2670" s="1">
        <v>11</v>
      </c>
      <c r="D2670" s="1">
        <v>12.574</v>
      </c>
      <c r="E2670" s="1">
        <v>15.069000000000001</v>
      </c>
      <c r="F2670" s="1">
        <f t="shared" si="1915"/>
        <v>0.624941568</v>
      </c>
      <c r="G2670" s="1">
        <v>156.982</v>
      </c>
      <c r="H2670" s="1">
        <v>0</v>
      </c>
      <c r="I2670" s="1">
        <v>31.45835417</v>
      </c>
      <c r="J2670" s="1">
        <v>30.591458329999998</v>
      </c>
      <c r="K2670" s="1">
        <f t="shared" si="1916"/>
        <v>4.0770027004319998E-4</v>
      </c>
      <c r="L2670" s="1">
        <f t="shared" si="1917"/>
        <v>3.9646529995679994E-4</v>
      </c>
      <c r="M2670" s="1">
        <f t="shared" si="1887"/>
        <v>1.1234970086400039E-5</v>
      </c>
      <c r="N2670" s="1">
        <f t="shared" si="1888"/>
        <v>0.97244306439824146</v>
      </c>
      <c r="O2670" s="1">
        <f t="shared" si="1889"/>
        <v>0.60772009345576194</v>
      </c>
      <c r="P2670" s="1">
        <f t="shared" si="1890"/>
        <v>1.7221474544238058E-2</v>
      </c>
      <c r="Q2670" s="1">
        <v>-1.67554</v>
      </c>
      <c r="R2670" s="1">
        <v>-63.8797</v>
      </c>
      <c r="S2670" s="1">
        <v>2.5559208E-2</v>
      </c>
      <c r="T2670" s="1">
        <v>0.39934999999999998</v>
      </c>
      <c r="U2670" s="1">
        <v>0.89521673300000004</v>
      </c>
      <c r="V2670" s="1">
        <v>2.8000000000000001E-2</v>
      </c>
      <c r="W2670" s="1">
        <v>0.165866667</v>
      </c>
      <c r="X2670" s="1">
        <v>1.6788889000000001E-2</v>
      </c>
      <c r="Y2670" s="1">
        <v>0.107833333</v>
      </c>
      <c r="Z2670" s="1">
        <v>0.71114167900000003</v>
      </c>
      <c r="AA2670" s="1">
        <v>0.21203264199999999</v>
      </c>
      <c r="AB2670" s="1">
        <v>1.4777777780000001</v>
      </c>
      <c r="AC2670" s="1">
        <v>0.71381568200000001</v>
      </c>
      <c r="AD2670" s="1">
        <v>0.90400810300000001</v>
      </c>
      <c r="AE2670" s="1">
        <f t="shared" si="1891"/>
        <v>0.89050656407112216</v>
      </c>
      <c r="AF2670" s="1">
        <v>0.63070826800000002</v>
      </c>
      <c r="AG2670" s="1">
        <v>0.58942028800000001</v>
      </c>
      <c r="AH2670" s="1">
        <v>0.54907926299999998</v>
      </c>
      <c r="AI2670" s="1">
        <v>1</v>
      </c>
      <c r="AJ2670" s="1">
        <v>0.94690050199999998</v>
      </c>
      <c r="AK2670" s="1">
        <v>1</v>
      </c>
      <c r="AL2670" s="1">
        <v>0</v>
      </c>
      <c r="AM2670" s="1">
        <v>2.5559208E-2</v>
      </c>
      <c r="AN2670" s="1">
        <f t="shared" si="1892"/>
        <v>9.599189716018397E-2</v>
      </c>
      <c r="AO2670" s="1">
        <f t="shared" si="1893"/>
        <v>0.98764573365394848</v>
      </c>
      <c r="AP2670" s="1">
        <f t="shared" si="1894"/>
        <v>0.61722087341820897</v>
      </c>
      <c r="AQ2670" s="1">
        <f t="shared" si="1895"/>
        <v>7.7206945817910322E-3</v>
      </c>
      <c r="AR2670" s="1">
        <f t="shared" si="1896"/>
        <v>3.6703687089163387E-4</v>
      </c>
      <c r="AS2670" s="1">
        <f t="shared" si="1897"/>
        <v>0.57394444445000004</v>
      </c>
      <c r="AT2670" s="1">
        <f t="shared" si="1898"/>
        <v>0.22037198505224986</v>
      </c>
      <c r="AU2670" s="1">
        <f t="shared" si="1899"/>
        <v>0.22833829732673891</v>
      </c>
      <c r="AV2670" s="1">
        <f t="shared" si="1900"/>
        <v>1.2494394806732612</v>
      </c>
      <c r="AW2670" s="1">
        <f t="shared" si="1918"/>
        <v>0.27551058368433773</v>
      </c>
      <c r="AX2670" s="1">
        <f t="shared" si="1919"/>
        <v>5.6644429956001101E-2</v>
      </c>
      <c r="AY2670" s="1">
        <f t="shared" si="1920"/>
        <v>0</v>
      </c>
      <c r="AZ2670" s="1">
        <f t="shared" si="1921"/>
        <v>0</v>
      </c>
      <c r="BA2670" s="1">
        <f t="shared" si="1922"/>
        <v>0</v>
      </c>
      <c r="BB2670" s="1">
        <f t="shared" si="1923"/>
        <v>0</v>
      </c>
      <c r="BC2670" s="1">
        <f t="shared" si="1924"/>
        <v>0</v>
      </c>
      <c r="BD2670" s="1">
        <f t="shared" si="1925"/>
        <v>0</v>
      </c>
      <c r="BE2670" s="1">
        <f t="shared" si="1901"/>
        <v>0</v>
      </c>
      <c r="BF2670" s="1">
        <f t="shared" si="1902"/>
        <v>0</v>
      </c>
      <c r="BG2670" s="1">
        <f t="shared" si="1903"/>
        <v>0</v>
      </c>
      <c r="BH2670" s="1">
        <f t="shared" si="1904"/>
        <v>0</v>
      </c>
      <c r="BI2670" s="1">
        <f t="shared" si="1905"/>
        <v>0</v>
      </c>
      <c r="BJ2670" s="1">
        <f t="shared" si="1906"/>
        <v>0</v>
      </c>
      <c r="BK2670" s="1">
        <f t="shared" si="1907"/>
        <v>0.89521673288563419</v>
      </c>
      <c r="BL2670" s="2" t="e">
        <f t="shared" si="1908"/>
        <v>#DIV/0!</v>
      </c>
      <c r="BM2670" s="2" t="e">
        <f t="shared" si="1909"/>
        <v>#DIV/0!</v>
      </c>
      <c r="BN2670" s="2" t="e">
        <f t="shared" si="1910"/>
        <v>#DIV/0!</v>
      </c>
      <c r="BO2670" s="2" t="e">
        <f t="shared" si="1911"/>
        <v>#DIV/0!</v>
      </c>
      <c r="BP2670" s="2" t="e">
        <f t="shared" si="1912"/>
        <v>#DIV/0!</v>
      </c>
      <c r="BQ2670" s="2" t="e">
        <f t="shared" si="1913"/>
        <v>#DIV/0!</v>
      </c>
      <c r="BR2670" s="2" t="e">
        <f t="shared" si="1914"/>
        <v>#DIV/0!</v>
      </c>
      <c r="BS2670" s="1" t="e">
        <f t="shared" si="1926"/>
        <v>#DIV/0!</v>
      </c>
      <c r="BT2670" s="1" t="e">
        <f t="shared" si="1927"/>
        <v>#DIV/0!</v>
      </c>
      <c r="BU2670" s="1" t="e">
        <f t="shared" si="1928"/>
        <v>#DIV/0!</v>
      </c>
      <c r="BV2670" s="1" t="e">
        <f t="shared" si="1929"/>
        <v>#DIV/0!</v>
      </c>
      <c r="BW2670" s="1" t="e">
        <f t="shared" si="1930"/>
        <v>#DIV/0!</v>
      </c>
      <c r="BX2670" s="1" t="e">
        <f t="shared" si="1931"/>
        <v>#DIV/0!</v>
      </c>
      <c r="BY2670" s="1" t="e">
        <f t="shared" si="1932"/>
        <v>#DIV/0!</v>
      </c>
    </row>
    <row r="2671" spans="1:77" x14ac:dyDescent="0.25">
      <c r="A2671" s="1">
        <v>20120410</v>
      </c>
      <c r="B2671" s="1">
        <v>2012</v>
      </c>
      <c r="C2671" s="1">
        <v>4</v>
      </c>
      <c r="D2671" s="1">
        <v>9.3650000000000002</v>
      </c>
      <c r="E2671" s="1">
        <v>14.989000000000001</v>
      </c>
      <c r="F2671" s="1">
        <f t="shared" si="1915"/>
        <v>0.62162380800000006</v>
      </c>
      <c r="G2671" s="1">
        <v>380.89299999999997</v>
      </c>
      <c r="H2671" s="1">
        <v>0.312</v>
      </c>
      <c r="I2671" s="1">
        <v>32.453958329999999</v>
      </c>
      <c r="J2671" s="1">
        <v>32.109041670000003</v>
      </c>
      <c r="K2671" s="1">
        <f t="shared" si="1916"/>
        <v>4.2060329995679993E-4</v>
      </c>
      <c r="L2671" s="1">
        <f t="shared" si="1917"/>
        <v>4.1613318004320003E-4</v>
      </c>
      <c r="M2671" s="1">
        <f t="shared" si="1887"/>
        <v>4.4701199135998996E-6</v>
      </c>
      <c r="N2671" s="1">
        <f t="shared" si="1888"/>
        <v>0.98937212353288939</v>
      </c>
      <c r="O2671" s="1">
        <f t="shared" si="1889"/>
        <v>0.61501726695956116</v>
      </c>
      <c r="P2671" s="1">
        <f t="shared" si="1890"/>
        <v>6.6065410404388958E-3</v>
      </c>
      <c r="Q2671" s="1">
        <v>1.30532</v>
      </c>
      <c r="R2671" s="1">
        <v>-22.1127</v>
      </c>
      <c r="S2671" s="1">
        <v>-6.2733511000000006E-2</v>
      </c>
      <c r="T2671" s="1">
        <v>0.73915799999999998</v>
      </c>
      <c r="U2671" s="1">
        <v>1.9878491620000001</v>
      </c>
      <c r="V2671" s="1">
        <v>5.7700000000000001E-2</v>
      </c>
      <c r="W2671" s="1">
        <v>0.24429999999999999</v>
      </c>
      <c r="X2671" s="1">
        <v>3.4500000000000003E-2</v>
      </c>
      <c r="Y2671" s="1">
        <v>0.20111111100000001</v>
      </c>
      <c r="Z2671" s="1">
        <v>0.61788079500000004</v>
      </c>
      <c r="AA2671" s="1">
        <v>9.6964102999999996E-2</v>
      </c>
      <c r="AB2671" s="1">
        <v>1.377777778</v>
      </c>
      <c r="AC2671" s="1">
        <v>0.59817218599999999</v>
      </c>
      <c r="AD2671" s="1">
        <v>0.96064774100000005</v>
      </c>
      <c r="AE2671" s="1">
        <f t="shared" si="1891"/>
        <v>0.9599604426732069</v>
      </c>
      <c r="AF2671" s="1">
        <v>0.50617993299999997</v>
      </c>
      <c r="AG2671" s="1">
        <v>0.40531969499999998</v>
      </c>
      <c r="AH2671" s="1">
        <v>0.46343741700000002</v>
      </c>
      <c r="AI2671" s="1">
        <v>1</v>
      </c>
      <c r="AJ2671" s="1">
        <v>0.85700320500000005</v>
      </c>
      <c r="AK2671" s="1">
        <v>1</v>
      </c>
      <c r="AL2671" s="1">
        <v>0</v>
      </c>
      <c r="AM2671" s="1">
        <v>0</v>
      </c>
      <c r="AN2671" s="1">
        <f t="shared" si="1892"/>
        <v>3.935225903337683E-2</v>
      </c>
      <c r="AO2671" s="1">
        <f t="shared" si="1893"/>
        <v>0.87989286156099922</v>
      </c>
      <c r="AP2671" s="1">
        <f t="shared" si="1894"/>
        <v>0.54696235123556525</v>
      </c>
      <c r="AQ2671" s="1">
        <f t="shared" si="1895"/>
        <v>7.4661456764434808E-2</v>
      </c>
      <c r="AR2671" s="1">
        <f t="shared" si="1896"/>
        <v>3.0447424207340965E-3</v>
      </c>
      <c r="AS2671" s="1">
        <f t="shared" si="1897"/>
        <v>0.57144444444999998</v>
      </c>
      <c r="AT2671" s="1">
        <f t="shared" si="1898"/>
        <v>0.20850485307749317</v>
      </c>
      <c r="AU2671" s="1">
        <f t="shared" si="1899"/>
        <v>0.48016521749557783</v>
      </c>
      <c r="AV2671" s="1">
        <f t="shared" si="1900"/>
        <v>0.89761256050442217</v>
      </c>
      <c r="AW2671" s="1">
        <f t="shared" si="1918"/>
        <v>0.18305326219938295</v>
      </c>
      <c r="AX2671" s="1">
        <f t="shared" si="1919"/>
        <v>0.15067347792292374</v>
      </c>
      <c r="AY2671" s="1">
        <f t="shared" si="1920"/>
        <v>0</v>
      </c>
      <c r="AZ2671" s="1">
        <f t="shared" si="1921"/>
        <v>0</v>
      </c>
      <c r="BA2671" s="1">
        <f t="shared" si="1922"/>
        <v>0</v>
      </c>
      <c r="BB2671" s="1">
        <f t="shared" si="1923"/>
        <v>0</v>
      </c>
      <c r="BC2671" s="1">
        <f t="shared" si="1924"/>
        <v>0</v>
      </c>
      <c r="BD2671" s="1">
        <f t="shared" si="1925"/>
        <v>0</v>
      </c>
      <c r="BE2671" s="1">
        <f t="shared" si="1901"/>
        <v>0</v>
      </c>
      <c r="BF2671" s="1">
        <f t="shared" si="1902"/>
        <v>0</v>
      </c>
      <c r="BG2671" s="1">
        <f t="shared" si="1903"/>
        <v>0</v>
      </c>
      <c r="BH2671" s="1">
        <f t="shared" si="1904"/>
        <v>0</v>
      </c>
      <c r="BI2671" s="1">
        <f t="shared" si="1905"/>
        <v>0</v>
      </c>
      <c r="BJ2671" s="1">
        <f t="shared" si="1906"/>
        <v>0</v>
      </c>
      <c r="BK2671" s="1">
        <f t="shared" si="1907"/>
        <v>1.9878491619309457</v>
      </c>
      <c r="BL2671" s="2" t="e">
        <f t="shared" si="1908"/>
        <v>#DIV/0!</v>
      </c>
      <c r="BM2671" s="2" t="e">
        <f t="shared" si="1909"/>
        <v>#DIV/0!</v>
      </c>
      <c r="BN2671" s="2" t="e">
        <f t="shared" si="1910"/>
        <v>#DIV/0!</v>
      </c>
      <c r="BO2671" s="2" t="e">
        <f t="shared" si="1911"/>
        <v>#DIV/0!</v>
      </c>
      <c r="BP2671" s="2" t="e">
        <f t="shared" si="1912"/>
        <v>#DIV/0!</v>
      </c>
      <c r="BQ2671" s="2" t="e">
        <f t="shared" si="1913"/>
        <v>#DIV/0!</v>
      </c>
      <c r="BR2671" s="2" t="e">
        <f t="shared" si="1914"/>
        <v>#DIV/0!</v>
      </c>
      <c r="BS2671" s="1" t="e">
        <f t="shared" si="1926"/>
        <v>#DIV/0!</v>
      </c>
      <c r="BT2671" s="1" t="e">
        <f t="shared" si="1927"/>
        <v>#DIV/0!</v>
      </c>
      <c r="BU2671" s="1" t="e">
        <f t="shared" si="1928"/>
        <v>#DIV/0!</v>
      </c>
      <c r="BV2671" s="1" t="e">
        <f t="shared" si="1929"/>
        <v>#DIV/0!</v>
      </c>
      <c r="BW2671" s="1" t="e">
        <f t="shared" si="1930"/>
        <v>#DIV/0!</v>
      </c>
      <c r="BX2671" s="1" t="e">
        <f t="shared" si="1931"/>
        <v>#DIV/0!</v>
      </c>
      <c r="BY2671" s="1" t="e">
        <f t="shared" si="1932"/>
        <v>#DIV/0!</v>
      </c>
    </row>
    <row r="2672" spans="1:77" x14ac:dyDescent="0.25">
      <c r="A2672" s="1">
        <v>20040914</v>
      </c>
      <c r="B2672" s="1">
        <v>2004</v>
      </c>
      <c r="C2672" s="1">
        <v>9</v>
      </c>
      <c r="D2672" s="1">
        <v>17.138999999999999</v>
      </c>
      <c r="E2672" s="1">
        <v>14.92</v>
      </c>
      <c r="F2672" s="1">
        <f t="shared" si="1915"/>
        <v>0.61876224000000002</v>
      </c>
      <c r="G2672" s="1">
        <v>340.20499999999998</v>
      </c>
      <c r="H2672" s="1">
        <v>1.2789999999999999</v>
      </c>
      <c r="I2672" s="1">
        <v>41.339687499999997</v>
      </c>
      <c r="J2672" s="1">
        <v>39.1589375</v>
      </c>
      <c r="K2672" s="1">
        <f t="shared" si="1916"/>
        <v>5.3576234999999997E-4</v>
      </c>
      <c r="L2672" s="1">
        <f t="shared" si="1917"/>
        <v>5.0749982999999995E-4</v>
      </c>
      <c r="M2672" s="1">
        <f t="shared" si="1887"/>
        <v>2.8262520000000018E-5</v>
      </c>
      <c r="N2672" s="1">
        <f t="shared" si="1888"/>
        <v>0.94724802890684656</v>
      </c>
      <c r="O2672" s="1">
        <f t="shared" si="1889"/>
        <v>0.58612131220198516</v>
      </c>
      <c r="P2672" s="1">
        <f t="shared" si="1890"/>
        <v>3.2640927798014863E-2</v>
      </c>
      <c r="Q2672" s="1">
        <v>5.2936199999999998</v>
      </c>
      <c r="R2672" s="1">
        <v>-13.8813</v>
      </c>
      <c r="S2672" s="1">
        <v>-0.61642026699999997</v>
      </c>
      <c r="T2672" s="1">
        <v>1.5024200000000001</v>
      </c>
      <c r="U2672" s="1">
        <v>3.4290285210000002</v>
      </c>
      <c r="V2672" s="1">
        <v>3.6900000000000002E-2</v>
      </c>
      <c r="W2672" s="1">
        <v>0.214577778</v>
      </c>
      <c r="X2672" s="1">
        <v>2.2166667000000001E-2</v>
      </c>
      <c r="Y2672" s="1">
        <v>0.15493333300000001</v>
      </c>
      <c r="Z2672" s="1">
        <v>0.70653470600000001</v>
      </c>
      <c r="AA2672" s="1">
        <v>0.161414483</v>
      </c>
      <c r="AB2672" s="1">
        <v>2.1888888889999998</v>
      </c>
      <c r="AC2672" s="1">
        <v>0.70810303500000005</v>
      </c>
      <c r="AD2672" s="1">
        <v>0.95614409</v>
      </c>
      <c r="AE2672" s="1">
        <f t="shared" si="1891"/>
        <v>0.95443787860208484</v>
      </c>
      <c r="AF2672" s="1">
        <v>0.79956693899999998</v>
      </c>
      <c r="AG2672" s="1">
        <v>0.84892327000000001</v>
      </c>
      <c r="AH2672" s="1">
        <v>0.67091006099999995</v>
      </c>
      <c r="AI2672" s="1">
        <v>1</v>
      </c>
      <c r="AJ2672" s="1">
        <v>0.90735506499999996</v>
      </c>
      <c r="AK2672" s="1">
        <v>1</v>
      </c>
      <c r="AL2672" s="1">
        <v>0</v>
      </c>
      <c r="AM2672" s="1">
        <v>0</v>
      </c>
      <c r="AN2672" s="1">
        <f t="shared" si="1892"/>
        <v>4.3855910406960512E-2</v>
      </c>
      <c r="AO2672" s="1">
        <f t="shared" si="1893"/>
        <v>0.89153115331273614</v>
      </c>
      <c r="AP2672" s="1">
        <f t="shared" si="1894"/>
        <v>0.551645813453572</v>
      </c>
      <c r="AQ2672" s="1">
        <f t="shared" si="1895"/>
        <v>6.7116426546428021E-2</v>
      </c>
      <c r="AR2672" s="1">
        <f t="shared" si="1896"/>
        <v>2.5820506354230707E-3</v>
      </c>
      <c r="AS2672" s="1">
        <f t="shared" si="1897"/>
        <v>0.59172222222500004</v>
      </c>
      <c r="AT2672" s="1">
        <f t="shared" si="1898"/>
        <v>0.12561641370476495</v>
      </c>
      <c r="AU2672" s="1">
        <f t="shared" si="1899"/>
        <v>0.48297914710225609</v>
      </c>
      <c r="AV2672" s="1">
        <f t="shared" si="1900"/>
        <v>1.7059097418977438</v>
      </c>
      <c r="AW2672" s="1">
        <f t="shared" si="1918"/>
        <v>0.27587309170970903</v>
      </c>
      <c r="AX2672" s="1">
        <f t="shared" si="1919"/>
        <v>0.13150890725044356</v>
      </c>
      <c r="AY2672" s="1">
        <f t="shared" si="1920"/>
        <v>0</v>
      </c>
      <c r="AZ2672" s="1">
        <f t="shared" si="1921"/>
        <v>0</v>
      </c>
      <c r="BA2672" s="1">
        <f t="shared" si="1922"/>
        <v>0</v>
      </c>
      <c r="BB2672" s="1">
        <f t="shared" si="1923"/>
        <v>0</v>
      </c>
      <c r="BC2672" s="1">
        <f t="shared" si="1924"/>
        <v>0</v>
      </c>
      <c r="BD2672" s="1">
        <f t="shared" si="1925"/>
        <v>0</v>
      </c>
      <c r="BE2672" s="1">
        <f t="shared" si="1901"/>
        <v>0</v>
      </c>
      <c r="BF2672" s="1">
        <f t="shared" si="1902"/>
        <v>0</v>
      </c>
      <c r="BG2672" s="1">
        <f t="shared" si="1903"/>
        <v>0</v>
      </c>
      <c r="BH2672" s="1">
        <f t="shared" si="1904"/>
        <v>0</v>
      </c>
      <c r="BI2672" s="1">
        <f t="shared" si="1905"/>
        <v>0</v>
      </c>
      <c r="BJ2672" s="1">
        <f t="shared" si="1906"/>
        <v>0</v>
      </c>
      <c r="BK2672" s="1">
        <f t="shared" si="1907"/>
        <v>3.4290285212687279</v>
      </c>
      <c r="BL2672" s="2" t="e">
        <f t="shared" si="1908"/>
        <v>#DIV/0!</v>
      </c>
      <c r="BM2672" s="2" t="e">
        <f t="shared" si="1909"/>
        <v>#DIV/0!</v>
      </c>
      <c r="BN2672" s="2" t="e">
        <f t="shared" si="1910"/>
        <v>#DIV/0!</v>
      </c>
      <c r="BO2672" s="2" t="e">
        <f t="shared" si="1911"/>
        <v>#DIV/0!</v>
      </c>
      <c r="BP2672" s="2" t="e">
        <f t="shared" si="1912"/>
        <v>#DIV/0!</v>
      </c>
      <c r="BQ2672" s="2" t="e">
        <f t="shared" si="1913"/>
        <v>#DIV/0!</v>
      </c>
      <c r="BR2672" s="2" t="e">
        <f t="shared" si="1914"/>
        <v>#DIV/0!</v>
      </c>
      <c r="BS2672" s="1" t="e">
        <f t="shared" si="1926"/>
        <v>#DIV/0!</v>
      </c>
      <c r="BT2672" s="1" t="e">
        <f t="shared" si="1927"/>
        <v>#DIV/0!</v>
      </c>
      <c r="BU2672" s="1" t="e">
        <f t="shared" si="1928"/>
        <v>#DIV/0!</v>
      </c>
      <c r="BV2672" s="1" t="e">
        <f t="shared" si="1929"/>
        <v>#DIV/0!</v>
      </c>
      <c r="BW2672" s="1" t="e">
        <f t="shared" si="1930"/>
        <v>#DIV/0!</v>
      </c>
      <c r="BX2672" s="1" t="e">
        <f t="shared" si="1931"/>
        <v>#DIV/0!</v>
      </c>
      <c r="BY2672" s="1" t="e">
        <f t="shared" si="1932"/>
        <v>#DIV/0!</v>
      </c>
    </row>
    <row r="2673" spans="1:77" x14ac:dyDescent="0.25">
      <c r="A2673" s="1">
        <v>20121128</v>
      </c>
      <c r="B2673" s="1">
        <v>2012</v>
      </c>
      <c r="C2673" s="1">
        <v>11</v>
      </c>
      <c r="D2673" s="1">
        <v>6.7119999999999997</v>
      </c>
      <c r="E2673" s="1">
        <v>14.766999999999999</v>
      </c>
      <c r="F2673" s="1">
        <f t="shared" si="1915"/>
        <v>0.61241702399999998</v>
      </c>
      <c r="G2673" s="1">
        <v>146.41200000000001</v>
      </c>
      <c r="H2673" s="1">
        <v>2.0129999999999999</v>
      </c>
      <c r="I2673" s="1">
        <v>29.966342170000001</v>
      </c>
      <c r="J2673" s="1">
        <v>29.694521210000001</v>
      </c>
      <c r="K2673" s="1">
        <f t="shared" si="1916"/>
        <v>3.8836379452320002E-4</v>
      </c>
      <c r="L2673" s="1">
        <f t="shared" si="1917"/>
        <v>3.8484099488159996E-4</v>
      </c>
      <c r="M2673" s="1">
        <f t="shared" si="1887"/>
        <v>3.5227996416000579E-6</v>
      </c>
      <c r="N2673" s="1">
        <f t="shared" si="1888"/>
        <v>0.99092912446711212</v>
      </c>
      <c r="O2673" s="1">
        <f t="shared" si="1889"/>
        <v>0.60686186540107434</v>
      </c>
      <c r="P2673" s="1">
        <f t="shared" si="1890"/>
        <v>5.5551585989256358E-3</v>
      </c>
      <c r="Q2673" s="1">
        <v>3.2208000000000001</v>
      </c>
      <c r="R2673" s="1">
        <v>-57.1325</v>
      </c>
      <c r="S2673" s="1">
        <v>-5.9742134000000002E-2</v>
      </c>
      <c r="T2673" s="1">
        <v>0.85927600000000004</v>
      </c>
      <c r="U2673" s="1">
        <v>1.899365516</v>
      </c>
      <c r="V2673" s="1">
        <v>2.3099999999999999E-2</v>
      </c>
      <c r="W2673" s="1">
        <v>0.14878888900000001</v>
      </c>
      <c r="X2673" s="1">
        <v>1.4688889E-2</v>
      </c>
      <c r="Y2673" s="1">
        <v>0.111477778</v>
      </c>
      <c r="Z2673" s="1">
        <v>0.73122171999999996</v>
      </c>
      <c r="AA2673" s="1">
        <v>0.14335724</v>
      </c>
      <c r="AB2673" s="1">
        <v>1.3444444440000001</v>
      </c>
      <c r="AC2673" s="1">
        <v>0.73871493300000002</v>
      </c>
      <c r="AD2673" s="1">
        <v>0.89914078099999994</v>
      </c>
      <c r="AE2673" s="1">
        <f t="shared" si="1891"/>
        <v>0.88453805150214593</v>
      </c>
      <c r="AF2673" s="1">
        <v>0.40120190999999999</v>
      </c>
      <c r="AG2673" s="1">
        <v>0.27746775899999998</v>
      </c>
      <c r="AH2673" s="1">
        <v>0.39263410700000001</v>
      </c>
      <c r="AI2673" s="1">
        <v>1</v>
      </c>
      <c r="AJ2673" s="1">
        <v>0.89324784400000001</v>
      </c>
      <c r="AK2673" s="1">
        <v>1</v>
      </c>
      <c r="AL2673" s="1">
        <v>0</v>
      </c>
      <c r="AM2673" s="1">
        <v>0</v>
      </c>
      <c r="AN2673" s="1">
        <f t="shared" si="1892"/>
        <v>0.10085921918968389</v>
      </c>
      <c r="AO2673" s="1">
        <f t="shared" si="1893"/>
        <v>0.99328042399180405</v>
      </c>
      <c r="AP2673" s="1">
        <f t="shared" si="1894"/>
        <v>0.60830184125851883</v>
      </c>
      <c r="AQ2673" s="1">
        <f t="shared" si="1895"/>
        <v>4.1151827414811493E-3</v>
      </c>
      <c r="AR2673" s="1">
        <f t="shared" si="1896"/>
        <v>1.999122831027765E-4</v>
      </c>
      <c r="AS2673" s="1">
        <f t="shared" si="1897"/>
        <v>0.57061111110000007</v>
      </c>
      <c r="AT2673" s="1">
        <f t="shared" si="1898"/>
        <v>0.2370359593723225</v>
      </c>
      <c r="AU2673" s="1">
        <f t="shared" si="1899"/>
        <v>0.21279595388286471</v>
      </c>
      <c r="AV2673" s="1">
        <f t="shared" si="1900"/>
        <v>1.1316484901171353</v>
      </c>
      <c r="AW2673" s="1">
        <f t="shared" si="1918"/>
        <v>0.25643769606927141</v>
      </c>
      <c r="AX2673" s="1">
        <f t="shared" si="1919"/>
        <v>5.1572905893699172E-2</v>
      </c>
      <c r="AY2673" s="1">
        <f t="shared" si="1920"/>
        <v>0</v>
      </c>
      <c r="AZ2673" s="1">
        <f t="shared" si="1921"/>
        <v>0</v>
      </c>
      <c r="BA2673" s="1">
        <f t="shared" si="1922"/>
        <v>0</v>
      </c>
      <c r="BB2673" s="1">
        <f t="shared" si="1923"/>
        <v>0</v>
      </c>
      <c r="BC2673" s="1">
        <f t="shared" si="1924"/>
        <v>0</v>
      </c>
      <c r="BD2673" s="1">
        <f t="shared" si="1925"/>
        <v>0</v>
      </c>
      <c r="BE2673" s="1">
        <f t="shared" si="1901"/>
        <v>0</v>
      </c>
      <c r="BF2673" s="1">
        <f t="shared" si="1902"/>
        <v>0</v>
      </c>
      <c r="BG2673" s="1">
        <f t="shared" si="1903"/>
        <v>0</v>
      </c>
      <c r="BH2673" s="1">
        <f t="shared" si="1904"/>
        <v>0</v>
      </c>
      <c r="BI2673" s="1">
        <f t="shared" si="1905"/>
        <v>0</v>
      </c>
      <c r="BJ2673" s="1">
        <f t="shared" si="1906"/>
        <v>0</v>
      </c>
      <c r="BK2673" s="1">
        <f t="shared" si="1907"/>
        <v>1.8993655159073795</v>
      </c>
      <c r="BL2673" s="2" t="e">
        <f t="shared" si="1908"/>
        <v>#DIV/0!</v>
      </c>
      <c r="BM2673" s="2" t="e">
        <f t="shared" si="1909"/>
        <v>#DIV/0!</v>
      </c>
      <c r="BN2673" s="2" t="e">
        <f t="shared" si="1910"/>
        <v>#DIV/0!</v>
      </c>
      <c r="BO2673" s="2" t="e">
        <f t="shared" si="1911"/>
        <v>#DIV/0!</v>
      </c>
      <c r="BP2673" s="2" t="e">
        <f t="shared" si="1912"/>
        <v>#DIV/0!</v>
      </c>
      <c r="BQ2673" s="2" t="e">
        <f t="shared" si="1913"/>
        <v>#DIV/0!</v>
      </c>
      <c r="BR2673" s="2" t="e">
        <f t="shared" si="1914"/>
        <v>#DIV/0!</v>
      </c>
      <c r="BS2673" s="1" t="e">
        <f t="shared" si="1926"/>
        <v>#DIV/0!</v>
      </c>
      <c r="BT2673" s="1" t="e">
        <f t="shared" si="1927"/>
        <v>#DIV/0!</v>
      </c>
      <c r="BU2673" s="1" t="e">
        <f t="shared" si="1928"/>
        <v>#DIV/0!</v>
      </c>
      <c r="BV2673" s="1" t="e">
        <f t="shared" si="1929"/>
        <v>#DIV/0!</v>
      </c>
      <c r="BW2673" s="1" t="e">
        <f t="shared" si="1930"/>
        <v>#DIV/0!</v>
      </c>
      <c r="BX2673" s="1" t="e">
        <f t="shared" si="1931"/>
        <v>#DIV/0!</v>
      </c>
      <c r="BY2673" s="1" t="e">
        <f t="shared" si="1932"/>
        <v>#DIV/0!</v>
      </c>
    </row>
    <row r="2674" spans="1:77" x14ac:dyDescent="0.25">
      <c r="A2674" s="1">
        <v>20110314</v>
      </c>
      <c r="B2674" s="1">
        <v>2011</v>
      </c>
      <c r="C2674" s="1">
        <v>3</v>
      </c>
      <c r="D2674" s="1">
        <v>9.0879999999999992</v>
      </c>
      <c r="E2674" s="1">
        <v>14.627000000000001</v>
      </c>
      <c r="F2674" s="1">
        <f t="shared" si="1915"/>
        <v>0.60661094400000004</v>
      </c>
      <c r="G2674" s="1">
        <v>296.40300000000002</v>
      </c>
      <c r="H2674" s="1">
        <v>0</v>
      </c>
      <c r="I2674" s="1">
        <v>32.171687499999997</v>
      </c>
      <c r="J2674" s="1">
        <v>31.921375000000001</v>
      </c>
      <c r="K2674" s="1">
        <f t="shared" si="1916"/>
        <v>4.1694506999999994E-4</v>
      </c>
      <c r="L2674" s="1">
        <f t="shared" si="1917"/>
        <v>4.1370102000000002E-4</v>
      </c>
      <c r="M2674" s="1">
        <f t="shared" si="1887"/>
        <v>3.2440499999999203E-6</v>
      </c>
      <c r="N2674" s="1">
        <f t="shared" si="1888"/>
        <v>0.9922194786953592</v>
      </c>
      <c r="O2674" s="1">
        <f t="shared" si="1889"/>
        <v>0.60189119462657981</v>
      </c>
      <c r="P2674" s="1">
        <f t="shared" si="1890"/>
        <v>4.7197493734202345E-3</v>
      </c>
      <c r="Q2674" s="1">
        <v>-0.77256999999999998</v>
      </c>
      <c r="R2674" s="1">
        <v>-38.825899999999997</v>
      </c>
      <c r="S2674" s="1">
        <v>1.9510097000000001E-2</v>
      </c>
      <c r="T2674" s="1">
        <v>0.59014599999999995</v>
      </c>
      <c r="U2674" s="1">
        <v>1.5237610029999999</v>
      </c>
      <c r="V2674" s="1">
        <v>3.5755556000000001E-2</v>
      </c>
      <c r="W2674" s="1">
        <v>0.16877777799999999</v>
      </c>
      <c r="X2674" s="1">
        <v>2.1022222E-2</v>
      </c>
      <c r="Y2674" s="1">
        <v>0.13803333300000001</v>
      </c>
      <c r="Z2674" s="1">
        <v>0.65036940099999996</v>
      </c>
      <c r="AA2674" s="1">
        <v>0.100206426</v>
      </c>
      <c r="AB2674" s="1">
        <v>1.8</v>
      </c>
      <c r="AC2674" s="1">
        <v>0.63845805700000002</v>
      </c>
      <c r="AD2674" s="1">
        <v>0.95065164700000004</v>
      </c>
      <c r="AE2674" s="1">
        <f t="shared" si="1891"/>
        <v>0.9477028166768855</v>
      </c>
      <c r="AF2674" s="1">
        <v>0.49529079599999998</v>
      </c>
      <c r="AG2674" s="1">
        <v>0.39066375199999998</v>
      </c>
      <c r="AH2674" s="1">
        <v>0.45604483600000001</v>
      </c>
      <c r="AI2674" s="1">
        <v>1</v>
      </c>
      <c r="AJ2674" s="1">
        <v>0.85953626999999999</v>
      </c>
      <c r="AK2674" s="1">
        <v>1</v>
      </c>
      <c r="AL2674" s="1">
        <v>0</v>
      </c>
      <c r="AM2674" s="1">
        <v>1.9510097000000001E-2</v>
      </c>
      <c r="AN2674" s="1">
        <f t="shared" si="1892"/>
        <v>4.9348353424223099E-2</v>
      </c>
      <c r="AO2674" s="1">
        <f t="shared" si="1893"/>
        <v>0.90496231107993352</v>
      </c>
      <c r="AP2674" s="1">
        <f t="shared" si="1894"/>
        <v>0.54896004180862013</v>
      </c>
      <c r="AQ2674" s="1">
        <f t="shared" si="1895"/>
        <v>5.7650902191379916E-2</v>
      </c>
      <c r="AR2674" s="1">
        <f t="shared" si="1896"/>
        <v>2.3911952360133712E-3</v>
      </c>
      <c r="AS2674" s="1">
        <f t="shared" si="1897"/>
        <v>0.58200000000000007</v>
      </c>
      <c r="AT2674" s="1">
        <f t="shared" si="1898"/>
        <v>0.15931960088709507</v>
      </c>
      <c r="AU2674" s="1">
        <f t="shared" si="1899"/>
        <v>0.41798649809879329</v>
      </c>
      <c r="AV2674" s="1">
        <f t="shared" si="1900"/>
        <v>1.3820135019012068</v>
      </c>
      <c r="AW2674" s="1">
        <f t="shared" si="1918"/>
        <v>0.24802118411742749</v>
      </c>
      <c r="AX2674" s="1">
        <f t="shared" si="1919"/>
        <v>0.1205790911748226</v>
      </c>
      <c r="AY2674" s="1">
        <f t="shared" si="1920"/>
        <v>0</v>
      </c>
      <c r="AZ2674" s="1">
        <f t="shared" si="1921"/>
        <v>0</v>
      </c>
      <c r="BA2674" s="1">
        <f t="shared" si="1922"/>
        <v>0</v>
      </c>
      <c r="BB2674" s="1">
        <f t="shared" si="1923"/>
        <v>0</v>
      </c>
      <c r="BC2674" s="1">
        <f t="shared" si="1924"/>
        <v>0</v>
      </c>
      <c r="BD2674" s="1">
        <f t="shared" si="1925"/>
        <v>0</v>
      </c>
      <c r="BE2674" s="1">
        <f t="shared" si="1901"/>
        <v>0</v>
      </c>
      <c r="BF2674" s="1">
        <f t="shared" si="1902"/>
        <v>0</v>
      </c>
      <c r="BG2674" s="1">
        <f t="shared" si="1903"/>
        <v>0</v>
      </c>
      <c r="BH2674" s="1">
        <f t="shared" si="1904"/>
        <v>0</v>
      </c>
      <c r="BI2674" s="1">
        <f t="shared" si="1905"/>
        <v>0</v>
      </c>
      <c r="BJ2674" s="1">
        <f t="shared" si="1906"/>
        <v>0</v>
      </c>
      <c r="BK2674" s="1">
        <f t="shared" si="1907"/>
        <v>1.5237610030866393</v>
      </c>
      <c r="BL2674" s="2" t="e">
        <f t="shared" si="1908"/>
        <v>#DIV/0!</v>
      </c>
      <c r="BM2674" s="2" t="e">
        <f t="shared" si="1909"/>
        <v>#DIV/0!</v>
      </c>
      <c r="BN2674" s="2" t="e">
        <f t="shared" si="1910"/>
        <v>#DIV/0!</v>
      </c>
      <c r="BO2674" s="2" t="e">
        <f t="shared" si="1911"/>
        <v>#DIV/0!</v>
      </c>
      <c r="BP2674" s="2" t="e">
        <f t="shared" si="1912"/>
        <v>#DIV/0!</v>
      </c>
      <c r="BQ2674" s="2" t="e">
        <f t="shared" si="1913"/>
        <v>#DIV/0!</v>
      </c>
      <c r="BR2674" s="2" t="e">
        <f t="shared" si="1914"/>
        <v>#DIV/0!</v>
      </c>
      <c r="BS2674" s="1" t="e">
        <f t="shared" si="1926"/>
        <v>#DIV/0!</v>
      </c>
      <c r="BT2674" s="1" t="e">
        <f t="shared" si="1927"/>
        <v>#DIV/0!</v>
      </c>
      <c r="BU2674" s="1" t="e">
        <f t="shared" si="1928"/>
        <v>#DIV/0!</v>
      </c>
      <c r="BV2674" s="1" t="e">
        <f t="shared" si="1929"/>
        <v>#DIV/0!</v>
      </c>
      <c r="BW2674" s="1" t="e">
        <f t="shared" si="1930"/>
        <v>#DIV/0!</v>
      </c>
      <c r="BX2674" s="1" t="e">
        <f t="shared" si="1931"/>
        <v>#DIV/0!</v>
      </c>
      <c r="BY2674" s="1" t="e">
        <f t="shared" si="1932"/>
        <v>#DIV/0!</v>
      </c>
    </row>
    <row r="2675" spans="1:77" x14ac:dyDescent="0.25">
      <c r="A2675" s="1">
        <v>20121020</v>
      </c>
      <c r="B2675" s="1">
        <v>2012</v>
      </c>
      <c r="C2675" s="1">
        <v>10</v>
      </c>
      <c r="D2675" s="1">
        <v>17.489999999999998</v>
      </c>
      <c r="E2675" s="1">
        <v>14.452</v>
      </c>
      <c r="F2675" s="1">
        <f t="shared" si="1915"/>
        <v>0.59935334400000007</v>
      </c>
      <c r="G2675" s="1">
        <v>232.21899999999999</v>
      </c>
      <c r="H2675" s="1">
        <v>1.952</v>
      </c>
      <c r="I2675" s="1">
        <v>45.496850350000003</v>
      </c>
      <c r="J2675" s="1">
        <v>25.153233669999999</v>
      </c>
      <c r="K2675" s="1">
        <f t="shared" si="1916"/>
        <v>5.8963918053599998E-4</v>
      </c>
      <c r="L2675" s="1">
        <f t="shared" si="1917"/>
        <v>3.2598590836319997E-4</v>
      </c>
      <c r="M2675" s="1">
        <f t="shared" si="1887"/>
        <v>2.6365327217280001E-4</v>
      </c>
      <c r="N2675" s="1">
        <f t="shared" si="1888"/>
        <v>0.55285659285203681</v>
      </c>
      <c r="O2675" s="1">
        <f t="shared" si="1889"/>
        <v>0.33135644767831479</v>
      </c>
      <c r="P2675" s="1">
        <f t="shared" si="1890"/>
        <v>0.26799689632168527</v>
      </c>
      <c r="Q2675" s="1">
        <v>0.98726899999999995</v>
      </c>
      <c r="R2675" s="1">
        <v>-34.0929</v>
      </c>
      <c r="S2675" s="1">
        <v>-2.9821785E-2</v>
      </c>
      <c r="T2675" s="1">
        <v>0.73532699999999995</v>
      </c>
      <c r="U2675" s="1">
        <v>1.5899357220000001</v>
      </c>
      <c r="V2675" s="1">
        <v>2.4088888999999999E-2</v>
      </c>
      <c r="W2675" s="1">
        <v>0.17481111099999999</v>
      </c>
      <c r="X2675" s="1">
        <v>1.3377778E-2</v>
      </c>
      <c r="Y2675" s="1">
        <v>0.110522222</v>
      </c>
      <c r="Z2675" s="1">
        <v>0.75777889399999998</v>
      </c>
      <c r="AA2675" s="1">
        <v>0.22531152700000001</v>
      </c>
      <c r="AB2675" s="1">
        <v>0.77777777800000003</v>
      </c>
      <c r="AC2675" s="1">
        <v>0.77164582900000001</v>
      </c>
      <c r="AD2675" s="1">
        <v>0.93776564399999995</v>
      </c>
      <c r="AE2675" s="1">
        <f t="shared" si="1891"/>
        <v>0.93190146413243424</v>
      </c>
      <c r="AF2675" s="1">
        <v>0.81189121099999995</v>
      </c>
      <c r="AG2675" s="1">
        <v>0.86675988000000004</v>
      </c>
      <c r="AH2675" s="1">
        <v>0.68027755499999998</v>
      </c>
      <c r="AI2675" s="1">
        <v>1</v>
      </c>
      <c r="AJ2675" s="1">
        <v>0.95727463000000002</v>
      </c>
      <c r="AK2675" s="1">
        <v>1</v>
      </c>
      <c r="AL2675" s="1">
        <v>0</v>
      </c>
      <c r="AM2675" s="1">
        <v>0</v>
      </c>
      <c r="AN2675" s="1">
        <f t="shared" si="1892"/>
        <v>6.2234356361882535E-2</v>
      </c>
      <c r="AO2675" s="1">
        <f t="shared" si="1893"/>
        <v>0.93328043027249008</v>
      </c>
      <c r="AP2675" s="1">
        <f t="shared" si="1894"/>
        <v>0.55936474677357584</v>
      </c>
      <c r="AQ2675" s="1">
        <f t="shared" si="1895"/>
        <v>3.9988597226424227E-2</v>
      </c>
      <c r="AR2675" s="1">
        <f t="shared" si="1896"/>
        <v>1.9314958490207379E-3</v>
      </c>
      <c r="AS2675" s="1">
        <f t="shared" si="1897"/>
        <v>0.55644444445000008</v>
      </c>
      <c r="AT2675" s="1">
        <f t="shared" si="1898"/>
        <v>0.31980016860082749</v>
      </c>
      <c r="AU2675" s="1">
        <f t="shared" si="1899"/>
        <v>0.28532629009176746</v>
      </c>
      <c r="AV2675" s="1">
        <f t="shared" si="1900"/>
        <v>0.49245148790823257</v>
      </c>
      <c r="AW2675" s="1">
        <f t="shared" si="1918"/>
        <v>0.12515818991806804</v>
      </c>
      <c r="AX2675" s="1">
        <f t="shared" si="1919"/>
        <v>0.10005464100566333</v>
      </c>
      <c r="AY2675" s="1">
        <f t="shared" si="1920"/>
        <v>0</v>
      </c>
      <c r="AZ2675" s="1">
        <f t="shared" si="1921"/>
        <v>0</v>
      </c>
      <c r="BA2675" s="1">
        <f t="shared" si="1922"/>
        <v>0</v>
      </c>
      <c r="BB2675" s="1">
        <f t="shared" si="1923"/>
        <v>0</v>
      </c>
      <c r="BC2675" s="1">
        <f t="shared" si="1924"/>
        <v>0</v>
      </c>
      <c r="BD2675" s="1">
        <f t="shared" si="1925"/>
        <v>0</v>
      </c>
      <c r="BE2675" s="1">
        <f t="shared" si="1901"/>
        <v>0</v>
      </c>
      <c r="BF2675" s="1">
        <f t="shared" si="1902"/>
        <v>0</v>
      </c>
      <c r="BG2675" s="1">
        <f t="shared" si="1903"/>
        <v>0</v>
      </c>
      <c r="BH2675" s="1">
        <f t="shared" si="1904"/>
        <v>0</v>
      </c>
      <c r="BI2675" s="1">
        <f t="shared" si="1905"/>
        <v>0</v>
      </c>
      <c r="BJ2675" s="1">
        <f t="shared" si="1906"/>
        <v>0</v>
      </c>
      <c r="BK2675" s="1">
        <f t="shared" si="1907"/>
        <v>1.5899357222693717</v>
      </c>
      <c r="BL2675" s="2" t="e">
        <f t="shared" si="1908"/>
        <v>#DIV/0!</v>
      </c>
      <c r="BM2675" s="2" t="e">
        <f t="shared" si="1909"/>
        <v>#DIV/0!</v>
      </c>
      <c r="BN2675" s="2" t="e">
        <f t="shared" si="1910"/>
        <v>#DIV/0!</v>
      </c>
      <c r="BO2675" s="2" t="e">
        <f t="shared" si="1911"/>
        <v>#DIV/0!</v>
      </c>
      <c r="BP2675" s="2" t="e">
        <f t="shared" si="1912"/>
        <v>#DIV/0!</v>
      </c>
      <c r="BQ2675" s="2" t="e">
        <f t="shared" si="1913"/>
        <v>#DIV/0!</v>
      </c>
      <c r="BR2675" s="2" t="e">
        <f t="shared" si="1914"/>
        <v>#DIV/0!</v>
      </c>
      <c r="BS2675" s="1" t="e">
        <f t="shared" si="1926"/>
        <v>#DIV/0!</v>
      </c>
      <c r="BT2675" s="1" t="e">
        <f t="shared" si="1927"/>
        <v>#DIV/0!</v>
      </c>
      <c r="BU2675" s="1" t="e">
        <f t="shared" si="1928"/>
        <v>#DIV/0!</v>
      </c>
      <c r="BV2675" s="1" t="e">
        <f t="shared" si="1929"/>
        <v>#DIV/0!</v>
      </c>
      <c r="BW2675" s="1" t="e">
        <f t="shared" si="1930"/>
        <v>#DIV/0!</v>
      </c>
      <c r="BX2675" s="1" t="e">
        <f t="shared" si="1931"/>
        <v>#DIV/0!</v>
      </c>
      <c r="BY2675" s="1" t="e">
        <f t="shared" si="1932"/>
        <v>#DIV/0!</v>
      </c>
    </row>
    <row r="2676" spans="1:77" x14ac:dyDescent="0.25">
      <c r="A2676" s="1">
        <v>20060319</v>
      </c>
      <c r="B2676" s="1">
        <v>2006</v>
      </c>
      <c r="C2676" s="1">
        <v>3</v>
      </c>
      <c r="D2676" s="1">
        <v>6.1210000000000004</v>
      </c>
      <c r="E2676" s="1">
        <v>13.86</v>
      </c>
      <c r="F2676" s="1">
        <f t="shared" si="1915"/>
        <v>0.57480192000000008</v>
      </c>
      <c r="G2676" s="1">
        <v>312.12900000000002</v>
      </c>
      <c r="H2676" s="1">
        <v>0.186</v>
      </c>
      <c r="I2676" s="1">
        <v>36.71135417</v>
      </c>
      <c r="J2676" s="1">
        <v>30.273500380000002</v>
      </c>
      <c r="K2676" s="1">
        <f t="shared" si="1916"/>
        <v>4.7577915004319999E-4</v>
      </c>
      <c r="L2676" s="1">
        <f t="shared" si="1917"/>
        <v>3.9234456492480001E-4</v>
      </c>
      <c r="M2676" s="1">
        <f t="shared" si="1887"/>
        <v>8.3434585118399981E-5</v>
      </c>
      <c r="N2676" s="1">
        <f t="shared" si="1888"/>
        <v>0.82463589438329898</v>
      </c>
      <c r="O2676" s="1">
        <f t="shared" si="1889"/>
        <v>0.47400229539243754</v>
      </c>
      <c r="P2676" s="1">
        <f t="shared" si="1890"/>
        <v>0.10079962460756253</v>
      </c>
      <c r="Q2676" s="1">
        <v>0.153864</v>
      </c>
      <c r="R2676" s="1">
        <v>-8.7606999999999999</v>
      </c>
      <c r="S2676" s="1">
        <v>-1.7876953000000001E-2</v>
      </c>
      <c r="T2676" s="1">
        <v>0.55549000000000004</v>
      </c>
      <c r="U2676" s="1">
        <v>1.6411290890000001</v>
      </c>
      <c r="V2676" s="1">
        <v>3.7222221999999999E-2</v>
      </c>
      <c r="W2676" s="1">
        <v>0.153844444</v>
      </c>
      <c r="X2676" s="1">
        <v>2.2166667000000001E-2</v>
      </c>
      <c r="Y2676" s="1">
        <v>0.127</v>
      </c>
      <c r="Z2676" s="1">
        <v>0.61037450699999996</v>
      </c>
      <c r="AA2676" s="1">
        <v>9.5584743E-2</v>
      </c>
      <c r="AB2676" s="1">
        <v>0.76666666699999997</v>
      </c>
      <c r="AC2676" s="1">
        <v>0.58886438900000004</v>
      </c>
      <c r="AD2676" s="1">
        <v>0.95559528299999996</v>
      </c>
      <c r="AE2676" s="1">
        <f t="shared" si="1891"/>
        <v>0.95376490864500307</v>
      </c>
      <c r="AF2676" s="1">
        <v>0.37763327099999999</v>
      </c>
      <c r="AG2676" s="1">
        <v>0.25314358799999997</v>
      </c>
      <c r="AH2676" s="1">
        <v>0.37686148899999999</v>
      </c>
      <c r="AI2676" s="1">
        <v>1</v>
      </c>
      <c r="AJ2676" s="1">
        <v>0.85592557999999996</v>
      </c>
      <c r="AK2676" s="1">
        <v>1</v>
      </c>
      <c r="AL2676" s="1">
        <v>0</v>
      </c>
      <c r="AM2676" s="1">
        <v>0</v>
      </c>
      <c r="AN2676" s="1">
        <f t="shared" si="1892"/>
        <v>4.4404717280355235E-2</v>
      </c>
      <c r="AO2676" s="1">
        <f t="shared" si="1893"/>
        <v>0.89291062963983026</v>
      </c>
      <c r="AP2676" s="1">
        <f t="shared" si="1894"/>
        <v>0.51324674430538342</v>
      </c>
      <c r="AQ2676" s="1">
        <f t="shared" si="1895"/>
        <v>6.1555175694616659E-2</v>
      </c>
      <c r="AR2676" s="1">
        <f t="shared" si="1896"/>
        <v>2.8074153068559098E-3</v>
      </c>
      <c r="AS2676" s="1">
        <f t="shared" si="1897"/>
        <v>0.55616666667500003</v>
      </c>
      <c r="AT2676" s="1">
        <f t="shared" si="1898"/>
        <v>0.29570526892148286</v>
      </c>
      <c r="AU2676" s="1">
        <f t="shared" si="1899"/>
        <v>0.33745498550199698</v>
      </c>
      <c r="AV2676" s="1">
        <f t="shared" si="1900"/>
        <v>0.42921168149800298</v>
      </c>
      <c r="AW2676" s="1">
        <f t="shared" si="1918"/>
        <v>0.10085482000147548</v>
      </c>
      <c r="AX2676" s="1">
        <f t="shared" si="1919"/>
        <v>0.11659324585259849</v>
      </c>
      <c r="AY2676" s="1">
        <f t="shared" si="1920"/>
        <v>0</v>
      </c>
      <c r="AZ2676" s="1">
        <f t="shared" si="1921"/>
        <v>0</v>
      </c>
      <c r="BA2676" s="1">
        <f t="shared" si="1922"/>
        <v>0</v>
      </c>
      <c r="BB2676" s="1">
        <f t="shared" si="1923"/>
        <v>0</v>
      </c>
      <c r="BC2676" s="1">
        <f t="shared" si="1924"/>
        <v>0</v>
      </c>
      <c r="BD2676" s="1">
        <f t="shared" si="1925"/>
        <v>0</v>
      </c>
      <c r="BE2676" s="1">
        <f t="shared" si="1901"/>
        <v>0</v>
      </c>
      <c r="BF2676" s="1">
        <f t="shared" si="1902"/>
        <v>0</v>
      </c>
      <c r="BG2676" s="1">
        <f t="shared" si="1903"/>
        <v>0</v>
      </c>
      <c r="BH2676" s="1">
        <f t="shared" si="1904"/>
        <v>0</v>
      </c>
      <c r="BI2676" s="1">
        <f t="shared" si="1905"/>
        <v>0</v>
      </c>
      <c r="BJ2676" s="1">
        <f t="shared" si="1906"/>
        <v>0</v>
      </c>
      <c r="BK2676" s="1">
        <f t="shared" si="1907"/>
        <v>1.6411290890030439</v>
      </c>
      <c r="BL2676" s="2" t="e">
        <f t="shared" si="1908"/>
        <v>#DIV/0!</v>
      </c>
      <c r="BM2676" s="2" t="e">
        <f t="shared" si="1909"/>
        <v>#DIV/0!</v>
      </c>
      <c r="BN2676" s="2" t="e">
        <f t="shared" si="1910"/>
        <v>#DIV/0!</v>
      </c>
      <c r="BO2676" s="2" t="e">
        <f t="shared" si="1911"/>
        <v>#DIV/0!</v>
      </c>
      <c r="BP2676" s="2" t="e">
        <f t="shared" si="1912"/>
        <v>#DIV/0!</v>
      </c>
      <c r="BQ2676" s="2" t="e">
        <f t="shared" si="1913"/>
        <v>#DIV/0!</v>
      </c>
      <c r="BR2676" s="2" t="e">
        <f t="shared" si="1914"/>
        <v>#DIV/0!</v>
      </c>
      <c r="BS2676" s="1" t="e">
        <f t="shared" si="1926"/>
        <v>#DIV/0!</v>
      </c>
      <c r="BT2676" s="1" t="e">
        <f t="shared" si="1927"/>
        <v>#DIV/0!</v>
      </c>
      <c r="BU2676" s="1" t="e">
        <f t="shared" si="1928"/>
        <v>#DIV/0!</v>
      </c>
      <c r="BV2676" s="1" t="e">
        <f t="shared" si="1929"/>
        <v>#DIV/0!</v>
      </c>
      <c r="BW2676" s="1" t="e">
        <f t="shared" si="1930"/>
        <v>#DIV/0!</v>
      </c>
      <c r="BX2676" s="1" t="e">
        <f t="shared" si="1931"/>
        <v>#DIV/0!</v>
      </c>
      <c r="BY2676" s="1" t="e">
        <f t="shared" si="1932"/>
        <v>#DIV/0!</v>
      </c>
    </row>
    <row r="2677" spans="1:77" x14ac:dyDescent="0.25">
      <c r="A2677" s="1">
        <v>20050110</v>
      </c>
      <c r="B2677" s="1">
        <v>2005</v>
      </c>
      <c r="C2677" s="1">
        <v>1</v>
      </c>
      <c r="D2677" s="1">
        <v>5.6020000000000003</v>
      </c>
      <c r="E2677" s="1">
        <v>13.679</v>
      </c>
      <c r="F2677" s="1">
        <f t="shared" si="1915"/>
        <v>0.56729548799999996</v>
      </c>
      <c r="G2677" s="1">
        <v>141.61500000000001</v>
      </c>
      <c r="H2677" s="1">
        <v>0.57199999999999995</v>
      </c>
      <c r="I2677" s="1">
        <v>29.41483333</v>
      </c>
      <c r="J2677" s="1">
        <v>24.888229169999999</v>
      </c>
      <c r="K2677" s="1">
        <f t="shared" si="1916"/>
        <v>3.8121623995680001E-4</v>
      </c>
      <c r="L2677" s="1">
        <f t="shared" si="1917"/>
        <v>3.2255145004319999E-4</v>
      </c>
      <c r="M2677" s="1">
        <f t="shared" si="1887"/>
        <v>5.8664789913600017E-5</v>
      </c>
      <c r="N2677" s="1">
        <f t="shared" si="1888"/>
        <v>0.84611151424124009</v>
      </c>
      <c r="O2677" s="1">
        <f t="shared" si="1889"/>
        <v>0.47999524437390323</v>
      </c>
      <c r="P2677" s="1">
        <f t="shared" si="1890"/>
        <v>8.730024362609673E-2</v>
      </c>
      <c r="Q2677" s="1">
        <v>0.93777600000000005</v>
      </c>
      <c r="R2677" s="1">
        <v>-7.0730199999999996</v>
      </c>
      <c r="S2677" s="1">
        <v>-0.15285064500000001</v>
      </c>
      <c r="T2677" s="1">
        <v>0.71055000000000001</v>
      </c>
      <c r="U2677" s="1">
        <v>1.729222762</v>
      </c>
      <c r="V2677" s="1">
        <v>3.2633333E-2</v>
      </c>
      <c r="W2677" s="1">
        <v>0.200144444</v>
      </c>
      <c r="X2677" s="1">
        <v>1.9477778000000001E-2</v>
      </c>
      <c r="Y2677" s="1">
        <v>0.1363</v>
      </c>
      <c r="Z2677" s="1">
        <v>0.71961814000000002</v>
      </c>
      <c r="AA2677" s="1">
        <v>0.18976221800000001</v>
      </c>
      <c r="AB2677" s="1">
        <v>2.1555555559999999</v>
      </c>
      <c r="AC2677" s="1">
        <v>0.72432649400000004</v>
      </c>
      <c r="AD2677" s="1">
        <v>0.90340712499999998</v>
      </c>
      <c r="AE2677" s="1">
        <f t="shared" si="1891"/>
        <v>0.8897696198651136</v>
      </c>
      <c r="AF2677" s="1">
        <v>0.35688932699999998</v>
      </c>
      <c r="AG2677" s="1">
        <v>0.233096146</v>
      </c>
      <c r="AH2677" s="1">
        <v>0.36301040800000001</v>
      </c>
      <c r="AI2677" s="1">
        <v>1</v>
      </c>
      <c r="AJ2677" s="1">
        <v>0.92950173300000005</v>
      </c>
      <c r="AK2677" s="1">
        <v>1</v>
      </c>
      <c r="AL2677" s="1">
        <v>0</v>
      </c>
      <c r="AM2677" s="1">
        <v>0</v>
      </c>
      <c r="AN2677" s="1">
        <f t="shared" si="1892"/>
        <v>9.6592875048547119E-2</v>
      </c>
      <c r="AO2677" s="1">
        <f t="shared" si="1893"/>
        <v>0.98837006944395567</v>
      </c>
      <c r="AP2677" s="1">
        <f t="shared" si="1894"/>
        <v>0.56069788086980266</v>
      </c>
      <c r="AQ2677" s="1">
        <f t="shared" si="1895"/>
        <v>6.5976071301973027E-3</v>
      </c>
      <c r="AR2677" s="1">
        <f t="shared" si="1896"/>
        <v>2.9461448640318212E-4</v>
      </c>
      <c r="AS2677" s="1">
        <f t="shared" si="1897"/>
        <v>0.59088888890000002</v>
      </c>
      <c r="AT2677" s="1">
        <f t="shared" si="1898"/>
        <v>0.13031922759021308</v>
      </c>
      <c r="AU2677" s="1">
        <f t="shared" si="1899"/>
        <v>0.2071406079998841</v>
      </c>
      <c r="AV2677" s="1">
        <f t="shared" si="1900"/>
        <v>1.9484149480001158</v>
      </c>
      <c r="AW2677" s="1">
        <f t="shared" si="1918"/>
        <v>0.31946785845970888</v>
      </c>
      <c r="AX2677" s="1">
        <f t="shared" si="1919"/>
        <v>3.9372108597553503E-2</v>
      </c>
      <c r="AY2677" s="1">
        <f t="shared" si="1920"/>
        <v>0</v>
      </c>
      <c r="AZ2677" s="1">
        <f t="shared" si="1921"/>
        <v>0</v>
      </c>
      <c r="BA2677" s="1">
        <f t="shared" si="1922"/>
        <v>0</v>
      </c>
      <c r="BB2677" s="1">
        <f t="shared" si="1923"/>
        <v>0</v>
      </c>
      <c r="BC2677" s="1">
        <f t="shared" si="1924"/>
        <v>0</v>
      </c>
      <c r="BD2677" s="1">
        <f t="shared" si="1925"/>
        <v>0</v>
      </c>
      <c r="BE2677" s="1">
        <f t="shared" si="1901"/>
        <v>0</v>
      </c>
      <c r="BF2677" s="1">
        <f t="shared" si="1902"/>
        <v>0</v>
      </c>
      <c r="BG2677" s="1">
        <f t="shared" si="1903"/>
        <v>0</v>
      </c>
      <c r="BH2677" s="1">
        <f t="shared" si="1904"/>
        <v>0</v>
      </c>
      <c r="BI2677" s="1">
        <f t="shared" si="1905"/>
        <v>0</v>
      </c>
      <c r="BJ2677" s="1">
        <f t="shared" si="1906"/>
        <v>0</v>
      </c>
      <c r="BK2677" s="1">
        <f t="shared" si="1907"/>
        <v>1.7292227617365943</v>
      </c>
      <c r="BL2677" s="2" t="e">
        <f t="shared" si="1908"/>
        <v>#DIV/0!</v>
      </c>
      <c r="BM2677" s="2" t="e">
        <f t="shared" si="1909"/>
        <v>#DIV/0!</v>
      </c>
      <c r="BN2677" s="2" t="e">
        <f t="shared" si="1910"/>
        <v>#DIV/0!</v>
      </c>
      <c r="BO2677" s="2" t="e">
        <f t="shared" si="1911"/>
        <v>#DIV/0!</v>
      </c>
      <c r="BP2677" s="2" t="e">
        <f t="shared" si="1912"/>
        <v>#DIV/0!</v>
      </c>
      <c r="BQ2677" s="2" t="e">
        <f t="shared" si="1913"/>
        <v>#DIV/0!</v>
      </c>
      <c r="BR2677" s="2" t="e">
        <f t="shared" si="1914"/>
        <v>#DIV/0!</v>
      </c>
      <c r="BS2677" s="1" t="e">
        <f t="shared" si="1926"/>
        <v>#DIV/0!</v>
      </c>
      <c r="BT2677" s="1" t="e">
        <f t="shared" si="1927"/>
        <v>#DIV/0!</v>
      </c>
      <c r="BU2677" s="1" t="e">
        <f t="shared" si="1928"/>
        <v>#DIV/0!</v>
      </c>
      <c r="BV2677" s="1" t="e">
        <f t="shared" si="1929"/>
        <v>#DIV/0!</v>
      </c>
      <c r="BW2677" s="1" t="e">
        <f t="shared" si="1930"/>
        <v>#DIV/0!</v>
      </c>
      <c r="BX2677" s="1" t="e">
        <f t="shared" si="1931"/>
        <v>#DIV/0!</v>
      </c>
      <c r="BY2677" s="1" t="e">
        <f t="shared" si="1932"/>
        <v>#DIV/0!</v>
      </c>
    </row>
    <row r="2678" spans="1:77" x14ac:dyDescent="0.25">
      <c r="A2678" s="1">
        <v>20070110</v>
      </c>
      <c r="B2678" s="1">
        <v>2007</v>
      </c>
      <c r="C2678" s="1">
        <v>1</v>
      </c>
      <c r="D2678" s="1">
        <v>10.695</v>
      </c>
      <c r="E2678" s="1">
        <v>13.564</v>
      </c>
      <c r="F2678" s="1">
        <f t="shared" si="1915"/>
        <v>0.56252620800000008</v>
      </c>
      <c r="G2678" s="1">
        <v>141.61500000000001</v>
      </c>
      <c r="H2678" s="1">
        <v>0.18</v>
      </c>
      <c r="I2678" s="1">
        <v>27.402729170000001</v>
      </c>
      <c r="J2678" s="1">
        <v>26.593791670000002</v>
      </c>
      <c r="K2678" s="1">
        <f t="shared" si="1916"/>
        <v>3.551393700432E-4</v>
      </c>
      <c r="L2678" s="1">
        <f t="shared" si="1917"/>
        <v>3.4465554004320002E-4</v>
      </c>
      <c r="M2678" s="1">
        <f t="shared" si="1887"/>
        <v>1.0483829999999978E-5</v>
      </c>
      <c r="N2678" s="1">
        <f t="shared" si="1888"/>
        <v>0.97047967394117773</v>
      </c>
      <c r="O2678" s="1">
        <f t="shared" si="1889"/>
        <v>0.54592025092320717</v>
      </c>
      <c r="P2678" s="1">
        <f t="shared" si="1890"/>
        <v>1.660595707679291E-2</v>
      </c>
      <c r="Q2678" s="1">
        <v>2.0251000000000001</v>
      </c>
      <c r="R2678" s="1">
        <v>-12.01</v>
      </c>
      <c r="S2678" s="1">
        <v>-0.202816253</v>
      </c>
      <c r="T2678" s="1">
        <v>0.65122199999999997</v>
      </c>
      <c r="U2678" s="1">
        <v>1.59381346</v>
      </c>
      <c r="V2678" s="1">
        <v>2.2477778E-2</v>
      </c>
      <c r="W2678" s="1">
        <v>0.13880000000000001</v>
      </c>
      <c r="X2678" s="1">
        <v>1.1955556000000001E-2</v>
      </c>
      <c r="Y2678" s="1">
        <v>0.100977778</v>
      </c>
      <c r="Z2678" s="1">
        <v>0.72125387299999999</v>
      </c>
      <c r="AA2678" s="1">
        <v>0.15773864600000001</v>
      </c>
      <c r="AB2678" s="1">
        <v>1.0888888889999999</v>
      </c>
      <c r="AC2678" s="1">
        <v>0.72635480299999999</v>
      </c>
      <c r="AD2678" s="1">
        <v>0.90421918599999995</v>
      </c>
      <c r="AE2678" s="1">
        <f t="shared" si="1891"/>
        <v>0.89076540282035577</v>
      </c>
      <c r="AF2678" s="1">
        <v>0.558183596</v>
      </c>
      <c r="AG2678" s="1">
        <v>0.47903986399999998</v>
      </c>
      <c r="AH2678" s="1">
        <v>0.49893247899999998</v>
      </c>
      <c r="AI2678" s="1">
        <v>1</v>
      </c>
      <c r="AJ2678" s="1">
        <v>0.90448331699999995</v>
      </c>
      <c r="AK2678" s="1">
        <v>1</v>
      </c>
      <c r="AL2678" s="1">
        <v>0</v>
      </c>
      <c r="AM2678" s="1">
        <v>0</v>
      </c>
      <c r="AN2678" s="1">
        <f t="shared" si="1892"/>
        <v>9.5780814179288909E-2</v>
      </c>
      <c r="AO2678" s="1">
        <f t="shared" si="1893"/>
        <v>0.98738939660422631</v>
      </c>
      <c r="AP2678" s="1">
        <f t="shared" si="1894"/>
        <v>0.55543241309118363</v>
      </c>
      <c r="AQ2678" s="1">
        <f t="shared" si="1895"/>
        <v>7.0937949088164531E-3</v>
      </c>
      <c r="AR2678" s="1">
        <f t="shared" si="1896"/>
        <v>3.549752401116569E-4</v>
      </c>
      <c r="AS2678" s="1">
        <f t="shared" si="1897"/>
        <v>0.56422222222500007</v>
      </c>
      <c r="AT2678" s="1">
        <f t="shared" si="1898"/>
        <v>0.25666955245085288</v>
      </c>
      <c r="AU2678" s="1">
        <f t="shared" si="1899"/>
        <v>0.20409758579415826</v>
      </c>
      <c r="AV2678" s="1">
        <f t="shared" si="1900"/>
        <v>0.88479130320584165</v>
      </c>
      <c r="AW2678" s="1">
        <f t="shared" si="1918"/>
        <v>0.19932384296996722</v>
      </c>
      <c r="AX2678" s="1">
        <f t="shared" si="1919"/>
        <v>5.1708722020888435E-2</v>
      </c>
      <c r="AY2678" s="1">
        <f t="shared" si="1920"/>
        <v>0</v>
      </c>
      <c r="AZ2678" s="1">
        <f t="shared" si="1921"/>
        <v>0</v>
      </c>
      <c r="BA2678" s="1">
        <f t="shared" si="1922"/>
        <v>0</v>
      </c>
      <c r="BB2678" s="1">
        <f t="shared" si="1923"/>
        <v>0</v>
      </c>
      <c r="BC2678" s="1">
        <f t="shared" si="1924"/>
        <v>0</v>
      </c>
      <c r="BD2678" s="1">
        <f t="shared" si="1925"/>
        <v>0</v>
      </c>
      <c r="BE2678" s="1">
        <f t="shared" si="1901"/>
        <v>0</v>
      </c>
      <c r="BF2678" s="1">
        <f t="shared" si="1902"/>
        <v>0</v>
      </c>
      <c r="BG2678" s="1">
        <f t="shared" si="1903"/>
        <v>0</v>
      </c>
      <c r="BH2678" s="1">
        <f t="shared" si="1904"/>
        <v>0</v>
      </c>
      <c r="BI2678" s="1">
        <f t="shared" si="1905"/>
        <v>0</v>
      </c>
      <c r="BJ2678" s="1">
        <f t="shared" si="1906"/>
        <v>0</v>
      </c>
      <c r="BK2678" s="1">
        <f t="shared" si="1907"/>
        <v>1.5938134598527869</v>
      </c>
      <c r="BL2678" s="2" t="e">
        <f t="shared" si="1908"/>
        <v>#DIV/0!</v>
      </c>
      <c r="BM2678" s="2" t="e">
        <f t="shared" si="1909"/>
        <v>#DIV/0!</v>
      </c>
      <c r="BN2678" s="2" t="e">
        <f t="shared" si="1910"/>
        <v>#DIV/0!</v>
      </c>
      <c r="BO2678" s="2" t="e">
        <f t="shared" si="1911"/>
        <v>#DIV/0!</v>
      </c>
      <c r="BP2678" s="2" t="e">
        <f t="shared" si="1912"/>
        <v>#DIV/0!</v>
      </c>
      <c r="BQ2678" s="2" t="e">
        <f t="shared" si="1913"/>
        <v>#DIV/0!</v>
      </c>
      <c r="BR2678" s="2" t="e">
        <f t="shared" si="1914"/>
        <v>#DIV/0!</v>
      </c>
      <c r="BS2678" s="1" t="e">
        <f t="shared" si="1926"/>
        <v>#DIV/0!</v>
      </c>
      <c r="BT2678" s="1" t="e">
        <f t="shared" si="1927"/>
        <v>#DIV/0!</v>
      </c>
      <c r="BU2678" s="1" t="e">
        <f t="shared" si="1928"/>
        <v>#DIV/0!</v>
      </c>
      <c r="BV2678" s="1" t="e">
        <f t="shared" si="1929"/>
        <v>#DIV/0!</v>
      </c>
      <c r="BW2678" s="1" t="e">
        <f t="shared" si="1930"/>
        <v>#DIV/0!</v>
      </c>
      <c r="BX2678" s="1" t="e">
        <f t="shared" si="1931"/>
        <v>#DIV/0!</v>
      </c>
      <c r="BY2678" s="1" t="e">
        <f t="shared" si="1932"/>
        <v>#DIV/0!</v>
      </c>
    </row>
    <row r="2679" spans="1:77" x14ac:dyDescent="0.25">
      <c r="A2679" s="1">
        <v>20061208</v>
      </c>
      <c r="B2679" s="1">
        <v>2006</v>
      </c>
      <c r="C2679" s="1">
        <v>12</v>
      </c>
      <c r="D2679" s="1">
        <v>8.43</v>
      </c>
      <c r="E2679" s="1">
        <v>13.557</v>
      </c>
      <c r="F2679" s="1">
        <f t="shared" si="1915"/>
        <v>0.56223590400000001</v>
      </c>
      <c r="G2679" s="1">
        <v>136.71799999999999</v>
      </c>
      <c r="H2679" s="1">
        <v>1.77</v>
      </c>
      <c r="I2679" s="1">
        <v>26.360083329999998</v>
      </c>
      <c r="J2679" s="1">
        <v>24.063770829999999</v>
      </c>
      <c r="K2679" s="1">
        <f t="shared" si="1916"/>
        <v>3.4162667995679994E-4</v>
      </c>
      <c r="L2679" s="1">
        <f t="shared" si="1917"/>
        <v>3.1186646995679993E-4</v>
      </c>
      <c r="M2679" s="1">
        <f t="shared" si="1887"/>
        <v>2.9760210000000014E-5</v>
      </c>
      <c r="N2679" s="1">
        <f t="shared" si="1888"/>
        <v>0.91288675110572959</v>
      </c>
      <c r="O2679" s="1">
        <f t="shared" si="1889"/>
        <v>0.51325770775755286</v>
      </c>
      <c r="P2679" s="1">
        <f t="shared" si="1890"/>
        <v>4.8978196242447147E-2</v>
      </c>
      <c r="Q2679" s="1">
        <v>20.658899999999999</v>
      </c>
      <c r="R2679" s="1">
        <v>-43.77</v>
      </c>
      <c r="S2679" s="1">
        <v>-0.893895141</v>
      </c>
      <c r="T2679" s="1">
        <v>0.64480199999999999</v>
      </c>
      <c r="U2679" s="1">
        <v>1.52509976</v>
      </c>
      <c r="V2679" s="1">
        <v>2.3966667000000001E-2</v>
      </c>
      <c r="W2679" s="1">
        <v>0.161766667</v>
      </c>
      <c r="X2679" s="1">
        <v>1.3955555999999999E-2</v>
      </c>
      <c r="Y2679" s="1">
        <v>0.11310000000000001</v>
      </c>
      <c r="Z2679" s="1">
        <v>0.741923903</v>
      </c>
      <c r="AA2679" s="1">
        <v>0.17705554300000001</v>
      </c>
      <c r="AB2679" s="1">
        <v>1.422222222</v>
      </c>
      <c r="AC2679" s="1">
        <v>0.75198564000000001</v>
      </c>
      <c r="AD2679" s="1">
        <v>0.900839685</v>
      </c>
      <c r="AE2679" s="1">
        <f t="shared" si="1891"/>
        <v>0.88662131820968748</v>
      </c>
      <c r="AF2679" s="1">
        <v>0.46935196000000001</v>
      </c>
      <c r="AG2679" s="1">
        <v>0.35698259799999998</v>
      </c>
      <c r="AH2679" s="1">
        <v>0.438484121</v>
      </c>
      <c r="AI2679" s="1">
        <v>1</v>
      </c>
      <c r="AJ2679" s="1">
        <v>0.91957464300000002</v>
      </c>
      <c r="AK2679" s="1">
        <v>1</v>
      </c>
      <c r="AL2679" s="1">
        <v>0</v>
      </c>
      <c r="AM2679" s="1">
        <v>0</v>
      </c>
      <c r="AN2679" s="1">
        <f t="shared" si="1892"/>
        <v>9.9160315393730172E-2</v>
      </c>
      <c r="AO2679" s="1">
        <f t="shared" si="1893"/>
        <v>0.99137351500659632</v>
      </c>
      <c r="AP2679" s="1">
        <f t="shared" si="1894"/>
        <v>0.55738578441139131</v>
      </c>
      <c r="AQ2679" s="1">
        <f t="shared" si="1895"/>
        <v>4.8501195886087034E-3</v>
      </c>
      <c r="AR2679" s="1">
        <f t="shared" si="1896"/>
        <v>2.3538027379855234E-4</v>
      </c>
      <c r="AS2679" s="1">
        <f t="shared" si="1897"/>
        <v>0.57255555555000004</v>
      </c>
      <c r="AT2679" s="1">
        <f t="shared" si="1898"/>
        <v>0.20636813726275485</v>
      </c>
      <c r="AU2679" s="1">
        <f t="shared" si="1899"/>
        <v>0.19934906883340467</v>
      </c>
      <c r="AV2679" s="1">
        <f t="shared" si="1900"/>
        <v>1.2228731531665953</v>
      </c>
      <c r="AW2679" s="1">
        <f t="shared" si="1918"/>
        <v>0.24772551499797252</v>
      </c>
      <c r="AX2679" s="1">
        <f t="shared" si="1919"/>
        <v>4.4347093435044747E-2</v>
      </c>
      <c r="AY2679" s="1">
        <f t="shared" si="1920"/>
        <v>0</v>
      </c>
      <c r="AZ2679" s="1">
        <f t="shared" si="1921"/>
        <v>0</v>
      </c>
      <c r="BA2679" s="1">
        <f t="shared" si="1922"/>
        <v>0</v>
      </c>
      <c r="BB2679" s="1">
        <f t="shared" si="1923"/>
        <v>0</v>
      </c>
      <c r="BC2679" s="1">
        <f t="shared" si="1924"/>
        <v>0</v>
      </c>
      <c r="BD2679" s="1">
        <f t="shared" si="1925"/>
        <v>0</v>
      </c>
      <c r="BE2679" s="1">
        <f t="shared" si="1901"/>
        <v>0</v>
      </c>
      <c r="BF2679" s="1">
        <f t="shared" si="1902"/>
        <v>0</v>
      </c>
      <c r="BG2679" s="1">
        <f t="shared" si="1903"/>
        <v>0</v>
      </c>
      <c r="BH2679" s="1">
        <f t="shared" si="1904"/>
        <v>0</v>
      </c>
      <c r="BI2679" s="1">
        <f t="shared" si="1905"/>
        <v>0</v>
      </c>
      <c r="BJ2679" s="1">
        <f t="shared" si="1906"/>
        <v>0</v>
      </c>
      <c r="BK2679" s="1">
        <f t="shared" si="1907"/>
        <v>1.5250997596089104</v>
      </c>
      <c r="BL2679" s="2" t="e">
        <f t="shared" si="1908"/>
        <v>#DIV/0!</v>
      </c>
      <c r="BM2679" s="2" t="e">
        <f t="shared" si="1909"/>
        <v>#DIV/0!</v>
      </c>
      <c r="BN2679" s="2" t="e">
        <f t="shared" si="1910"/>
        <v>#DIV/0!</v>
      </c>
      <c r="BO2679" s="2" t="e">
        <f t="shared" si="1911"/>
        <v>#DIV/0!</v>
      </c>
      <c r="BP2679" s="2" t="e">
        <f t="shared" si="1912"/>
        <v>#DIV/0!</v>
      </c>
      <c r="BQ2679" s="2" t="e">
        <f t="shared" si="1913"/>
        <v>#DIV/0!</v>
      </c>
      <c r="BR2679" s="2" t="e">
        <f t="shared" si="1914"/>
        <v>#DIV/0!</v>
      </c>
      <c r="BS2679" s="1" t="e">
        <f t="shared" si="1926"/>
        <v>#DIV/0!</v>
      </c>
      <c r="BT2679" s="1" t="e">
        <f t="shared" si="1927"/>
        <v>#DIV/0!</v>
      </c>
      <c r="BU2679" s="1" t="e">
        <f t="shared" si="1928"/>
        <v>#DIV/0!</v>
      </c>
      <c r="BV2679" s="1" t="e">
        <f t="shared" si="1929"/>
        <v>#DIV/0!</v>
      </c>
      <c r="BW2679" s="1" t="e">
        <f t="shared" si="1930"/>
        <v>#DIV/0!</v>
      </c>
      <c r="BX2679" s="1" t="e">
        <f t="shared" si="1931"/>
        <v>#DIV/0!</v>
      </c>
      <c r="BY2679" s="1" t="e">
        <f t="shared" si="1932"/>
        <v>#DIV/0!</v>
      </c>
    </row>
    <row r="2680" spans="1:77" x14ac:dyDescent="0.25">
      <c r="A2680" s="1">
        <v>20111119</v>
      </c>
      <c r="B2680" s="1">
        <v>2011</v>
      </c>
      <c r="C2680" s="1">
        <v>11</v>
      </c>
      <c r="D2680" s="1">
        <v>10.635999999999999</v>
      </c>
      <c r="E2680" s="1">
        <v>13.523999999999999</v>
      </c>
      <c r="F2680" s="1">
        <f t="shared" si="1915"/>
        <v>0.56086732799999994</v>
      </c>
      <c r="G2680" s="1">
        <v>162.273</v>
      </c>
      <c r="H2680" s="1">
        <v>0</v>
      </c>
      <c r="I2680" s="1">
        <v>30.759895830000001</v>
      </c>
      <c r="J2680" s="1">
        <v>30.31954167</v>
      </c>
      <c r="K2680" s="1">
        <f t="shared" si="1916"/>
        <v>3.9864824995680003E-4</v>
      </c>
      <c r="L2680" s="1">
        <f t="shared" si="1917"/>
        <v>3.9294126004319998E-4</v>
      </c>
      <c r="M2680" s="1">
        <f t="shared" si="1887"/>
        <v>5.706989913600055E-6</v>
      </c>
      <c r="N2680" s="1">
        <f t="shared" si="1888"/>
        <v>0.98568414657729342</v>
      </c>
      <c r="O2680" s="1">
        <f t="shared" si="1889"/>
        <v>0.55283803354276684</v>
      </c>
      <c r="P2680" s="1">
        <f t="shared" si="1890"/>
        <v>8.0292944572331049E-3</v>
      </c>
      <c r="Q2680" s="1">
        <v>1.07826</v>
      </c>
      <c r="R2680" s="1">
        <v>-23.171700000000001</v>
      </c>
      <c r="S2680" s="1">
        <v>-4.8804531999999998E-2</v>
      </c>
      <c r="T2680" s="1">
        <v>0.67389900000000003</v>
      </c>
      <c r="U2680" s="1">
        <v>1.7187471320000001</v>
      </c>
      <c r="V2680" s="1">
        <v>2.7944443999999999E-2</v>
      </c>
      <c r="W2680" s="1">
        <v>0.157888889</v>
      </c>
      <c r="X2680" s="1">
        <v>1.7011110999999999E-2</v>
      </c>
      <c r="Y2680" s="1">
        <v>0.117144444</v>
      </c>
      <c r="Z2680" s="1">
        <v>0.69925261999999999</v>
      </c>
      <c r="AA2680" s="1">
        <v>0.14814366200000001</v>
      </c>
      <c r="AB2680" s="1">
        <v>1.077777778</v>
      </c>
      <c r="AC2680" s="1">
        <v>0.69907324900000001</v>
      </c>
      <c r="AD2680" s="1">
        <v>0.91665896400000002</v>
      </c>
      <c r="AE2680" s="1">
        <f t="shared" si="1891"/>
        <v>0.90601957572041714</v>
      </c>
      <c r="AF2680" s="1">
        <v>0.55588726099999997</v>
      </c>
      <c r="AG2680" s="1">
        <v>0.47566829500000002</v>
      </c>
      <c r="AH2680" s="1">
        <v>0.49735788600000003</v>
      </c>
      <c r="AI2680" s="1">
        <v>1</v>
      </c>
      <c r="AJ2680" s="1">
        <v>0.89698723599999997</v>
      </c>
      <c r="AK2680" s="1">
        <v>1</v>
      </c>
      <c r="AL2680" s="1">
        <v>0</v>
      </c>
      <c r="AM2680" s="1">
        <v>0</v>
      </c>
      <c r="AN2680" s="1">
        <f t="shared" si="1892"/>
        <v>8.3341036401619495E-2</v>
      </c>
      <c r="AO2680" s="1">
        <f t="shared" si="1893"/>
        <v>0.97047963538889703</v>
      </c>
      <c r="AP2680" s="1">
        <f t="shared" si="1894"/>
        <v>0.54431031997898482</v>
      </c>
      <c r="AQ2680" s="1">
        <f t="shared" si="1895"/>
        <v>1.6557008021015118E-2</v>
      </c>
      <c r="AR2680" s="1">
        <f t="shared" si="1896"/>
        <v>8.1700529624992031E-4</v>
      </c>
      <c r="AS2680" s="1">
        <f t="shared" si="1897"/>
        <v>0.56394444445000003</v>
      </c>
      <c r="AT2680" s="1">
        <f t="shared" si="1898"/>
        <v>0.25342370757697835</v>
      </c>
      <c r="AU2680" s="1">
        <f t="shared" si="1899"/>
        <v>0.23113021466382119</v>
      </c>
      <c r="AV2680" s="1">
        <f t="shared" si="1900"/>
        <v>0.84664756333617874</v>
      </c>
      <c r="AW2680" s="1">
        <f t="shared" si="1918"/>
        <v>0.18794193856129535</v>
      </c>
      <c r="AX2680" s="1">
        <f t="shared" si="1919"/>
        <v>6.4524493787798856E-2</v>
      </c>
      <c r="AY2680" s="1">
        <f t="shared" si="1920"/>
        <v>0</v>
      </c>
      <c r="AZ2680" s="1">
        <f t="shared" si="1921"/>
        <v>0</v>
      </c>
      <c r="BA2680" s="1">
        <f t="shared" si="1922"/>
        <v>0</v>
      </c>
      <c r="BB2680" s="1">
        <f t="shared" si="1923"/>
        <v>0</v>
      </c>
      <c r="BC2680" s="1">
        <f t="shared" si="1924"/>
        <v>0</v>
      </c>
      <c r="BD2680" s="1">
        <f t="shared" si="1925"/>
        <v>0</v>
      </c>
      <c r="BE2680" s="1">
        <f t="shared" si="1901"/>
        <v>0</v>
      </c>
      <c r="BF2680" s="1">
        <f t="shared" si="1902"/>
        <v>0</v>
      </c>
      <c r="BG2680" s="1">
        <f t="shared" si="1903"/>
        <v>0</v>
      </c>
      <c r="BH2680" s="1">
        <f t="shared" si="1904"/>
        <v>0</v>
      </c>
      <c r="BI2680" s="1">
        <f t="shared" si="1905"/>
        <v>0</v>
      </c>
      <c r="BJ2680" s="1">
        <f t="shared" si="1906"/>
        <v>0</v>
      </c>
      <c r="BK2680" s="1">
        <f t="shared" si="1907"/>
        <v>1.7187471316690968</v>
      </c>
      <c r="BL2680" s="2" t="e">
        <f t="shared" si="1908"/>
        <v>#DIV/0!</v>
      </c>
      <c r="BM2680" s="2" t="e">
        <f t="shared" si="1909"/>
        <v>#DIV/0!</v>
      </c>
      <c r="BN2680" s="2" t="e">
        <f t="shared" si="1910"/>
        <v>#DIV/0!</v>
      </c>
      <c r="BO2680" s="2" t="e">
        <f t="shared" si="1911"/>
        <v>#DIV/0!</v>
      </c>
      <c r="BP2680" s="2" t="e">
        <f t="shared" si="1912"/>
        <v>#DIV/0!</v>
      </c>
      <c r="BQ2680" s="2" t="e">
        <f t="shared" si="1913"/>
        <v>#DIV/0!</v>
      </c>
      <c r="BR2680" s="2" t="e">
        <f t="shared" si="1914"/>
        <v>#DIV/0!</v>
      </c>
      <c r="BS2680" s="1" t="e">
        <f t="shared" si="1926"/>
        <v>#DIV/0!</v>
      </c>
      <c r="BT2680" s="1" t="e">
        <f t="shared" si="1927"/>
        <v>#DIV/0!</v>
      </c>
      <c r="BU2680" s="1" t="e">
        <f t="shared" si="1928"/>
        <v>#DIV/0!</v>
      </c>
      <c r="BV2680" s="1" t="e">
        <f t="shared" si="1929"/>
        <v>#DIV/0!</v>
      </c>
      <c r="BW2680" s="1" t="e">
        <f t="shared" si="1930"/>
        <v>#DIV/0!</v>
      </c>
      <c r="BX2680" s="1" t="e">
        <f t="shared" si="1931"/>
        <v>#DIV/0!</v>
      </c>
      <c r="BY2680" s="1" t="e">
        <f t="shared" si="1932"/>
        <v>#DIV/0!</v>
      </c>
    </row>
    <row r="2681" spans="1:77" x14ac:dyDescent="0.25">
      <c r="A2681" s="1">
        <v>20080110</v>
      </c>
      <c r="B2681" s="1">
        <v>2008</v>
      </c>
      <c r="C2681" s="1">
        <v>1</v>
      </c>
      <c r="D2681" s="1">
        <v>6.5730000000000004</v>
      </c>
      <c r="E2681" s="1">
        <v>13.439</v>
      </c>
      <c r="F2681" s="1">
        <f t="shared" si="1915"/>
        <v>0.55734220800000001</v>
      </c>
      <c r="G2681" s="1">
        <v>141.61500000000001</v>
      </c>
      <c r="H2681" s="1">
        <v>3.9E-2</v>
      </c>
      <c r="I2681" s="1">
        <v>27.228895829999999</v>
      </c>
      <c r="J2681" s="1">
        <v>26.930166669999998</v>
      </c>
      <c r="K2681" s="1">
        <f t="shared" si="1916"/>
        <v>3.5288648995679997E-4</v>
      </c>
      <c r="L2681" s="1">
        <f t="shared" si="1917"/>
        <v>3.4901496004319997E-4</v>
      </c>
      <c r="M2681" s="1">
        <f t="shared" si="1887"/>
        <v>3.8715299135999972E-6</v>
      </c>
      <c r="N2681" s="1">
        <f t="shared" si="1888"/>
        <v>0.98902896533649121</v>
      </c>
      <c r="O2681" s="1">
        <f t="shared" si="1889"/>
        <v>0.55122758731659549</v>
      </c>
      <c r="P2681" s="1">
        <f t="shared" si="1890"/>
        <v>6.1146206834045147E-3</v>
      </c>
      <c r="Q2681" s="1">
        <v>5.4976700000000003</v>
      </c>
      <c r="R2681" s="1">
        <v>-9.3111999999999995</v>
      </c>
      <c r="S2681" s="1">
        <v>-1.4416223290000001</v>
      </c>
      <c r="T2681" s="1">
        <v>0.73888600000000004</v>
      </c>
      <c r="U2681" s="1">
        <v>2.0068455909999998</v>
      </c>
      <c r="V2681" s="1">
        <v>2.6733333000000001E-2</v>
      </c>
      <c r="W2681" s="1">
        <v>0.13442222200000001</v>
      </c>
      <c r="X2681" s="1">
        <v>1.2833333000000001E-2</v>
      </c>
      <c r="Y2681" s="1">
        <v>9.4833333000000006E-2</v>
      </c>
      <c r="Z2681" s="1">
        <v>0.66822945700000003</v>
      </c>
      <c r="AA2681" s="1">
        <v>0.172684535</v>
      </c>
      <c r="AB2681" s="1">
        <v>0.66666666699999999</v>
      </c>
      <c r="AC2681" s="1">
        <v>0.66060452700000005</v>
      </c>
      <c r="AD2681" s="1">
        <v>0.90510186100000001</v>
      </c>
      <c r="AE2681" s="1">
        <f t="shared" si="1891"/>
        <v>0.89184777559779282</v>
      </c>
      <c r="AF2681" s="1">
        <v>0.395663985</v>
      </c>
      <c r="AG2681" s="1">
        <v>0.27160394599999998</v>
      </c>
      <c r="AH2681" s="1">
        <v>0.38892447299999999</v>
      </c>
      <c r="AI2681" s="1">
        <v>1</v>
      </c>
      <c r="AJ2681" s="1">
        <v>0.91615979299999994</v>
      </c>
      <c r="AK2681" s="1">
        <v>1</v>
      </c>
      <c r="AL2681" s="1">
        <v>0</v>
      </c>
      <c r="AM2681" s="1">
        <v>0</v>
      </c>
      <c r="AN2681" s="1">
        <f t="shared" si="1892"/>
        <v>9.4898139321399566E-2</v>
      </c>
      <c r="AO2681" s="1">
        <f t="shared" si="1893"/>
        <v>0.98630660658816705</v>
      </c>
      <c r="AP2681" s="1">
        <f t="shared" si="1894"/>
        <v>0.54971030188083636</v>
      </c>
      <c r="AQ2681" s="1">
        <f t="shared" si="1895"/>
        <v>7.631906119163645E-3</v>
      </c>
      <c r="AR2681" s="1">
        <f t="shared" si="1896"/>
        <v>3.981718444713911E-4</v>
      </c>
      <c r="AS2681" s="1">
        <f t="shared" si="1897"/>
        <v>0.55366666667500009</v>
      </c>
      <c r="AT2681" s="1">
        <f t="shared" si="1898"/>
        <v>0.33959503956854697</v>
      </c>
      <c r="AU2681" s="1">
        <f t="shared" si="1899"/>
        <v>0.1913985819119545</v>
      </c>
      <c r="AV2681" s="1">
        <f t="shared" si="1900"/>
        <v>0.47526808508804552</v>
      </c>
      <c r="AW2681" s="1">
        <f t="shared" si="1918"/>
        <v>0.12298430179336194</v>
      </c>
      <c r="AX2681" s="1">
        <f t="shared" si="1919"/>
        <v>5.5309038722632063E-2</v>
      </c>
      <c r="AY2681" s="1">
        <f t="shared" si="1920"/>
        <v>0</v>
      </c>
      <c r="AZ2681" s="1">
        <f t="shared" si="1921"/>
        <v>0</v>
      </c>
      <c r="BA2681" s="1">
        <f t="shared" si="1922"/>
        <v>0</v>
      </c>
      <c r="BB2681" s="1">
        <f t="shared" si="1923"/>
        <v>0</v>
      </c>
      <c r="BC2681" s="1">
        <f t="shared" si="1924"/>
        <v>0</v>
      </c>
      <c r="BD2681" s="1">
        <f t="shared" si="1925"/>
        <v>0</v>
      </c>
      <c r="BE2681" s="1">
        <f t="shared" si="1901"/>
        <v>0</v>
      </c>
      <c r="BF2681" s="1">
        <f t="shared" si="1902"/>
        <v>0</v>
      </c>
      <c r="BG2681" s="1">
        <f t="shared" si="1903"/>
        <v>0</v>
      </c>
      <c r="BH2681" s="1">
        <f t="shared" si="1904"/>
        <v>0</v>
      </c>
      <c r="BI2681" s="1">
        <f t="shared" si="1905"/>
        <v>0</v>
      </c>
      <c r="BJ2681" s="1">
        <f t="shared" si="1906"/>
        <v>0</v>
      </c>
      <c r="BK2681" s="1">
        <f t="shared" si="1907"/>
        <v>2.0068455905924685</v>
      </c>
      <c r="BL2681" s="2" t="e">
        <f t="shared" si="1908"/>
        <v>#DIV/0!</v>
      </c>
      <c r="BM2681" s="2" t="e">
        <f t="shared" si="1909"/>
        <v>#DIV/0!</v>
      </c>
      <c r="BN2681" s="2" t="e">
        <f t="shared" si="1910"/>
        <v>#DIV/0!</v>
      </c>
      <c r="BO2681" s="2" t="e">
        <f t="shared" si="1911"/>
        <v>#DIV/0!</v>
      </c>
      <c r="BP2681" s="2" t="e">
        <f t="shared" si="1912"/>
        <v>#DIV/0!</v>
      </c>
      <c r="BQ2681" s="2" t="e">
        <f t="shared" si="1913"/>
        <v>#DIV/0!</v>
      </c>
      <c r="BR2681" s="2" t="e">
        <f t="shared" si="1914"/>
        <v>#DIV/0!</v>
      </c>
      <c r="BS2681" s="1" t="e">
        <f t="shared" si="1926"/>
        <v>#DIV/0!</v>
      </c>
      <c r="BT2681" s="1" t="e">
        <f t="shared" si="1927"/>
        <v>#DIV/0!</v>
      </c>
      <c r="BU2681" s="1" t="e">
        <f t="shared" si="1928"/>
        <v>#DIV/0!</v>
      </c>
      <c r="BV2681" s="1" t="e">
        <f t="shared" si="1929"/>
        <v>#DIV/0!</v>
      </c>
      <c r="BW2681" s="1" t="e">
        <f t="shared" si="1930"/>
        <v>#DIV/0!</v>
      </c>
      <c r="BX2681" s="1" t="e">
        <f t="shared" si="1931"/>
        <v>#DIV/0!</v>
      </c>
      <c r="BY2681" s="1" t="e">
        <f t="shared" si="1932"/>
        <v>#DIV/0!</v>
      </c>
    </row>
    <row r="2682" spans="1:77" x14ac:dyDescent="0.25">
      <c r="A2682" s="1">
        <v>20111023</v>
      </c>
      <c r="B2682" s="1">
        <v>2011</v>
      </c>
      <c r="C2682" s="1">
        <v>10</v>
      </c>
      <c r="D2682" s="1">
        <v>10.920999999999999</v>
      </c>
      <c r="E2682" s="1">
        <v>13.196999999999999</v>
      </c>
      <c r="F2682" s="1">
        <f t="shared" si="1915"/>
        <v>0.54730598399999997</v>
      </c>
      <c r="G2682" s="1">
        <v>226.55699999999999</v>
      </c>
      <c r="H2682" s="1">
        <v>1.843</v>
      </c>
      <c r="I2682" s="1">
        <v>27.592500000000001</v>
      </c>
      <c r="J2682" s="1">
        <v>27.393062499999999</v>
      </c>
      <c r="K2682" s="1">
        <f t="shared" si="1916"/>
        <v>3.5759879999999999E-4</v>
      </c>
      <c r="L2682" s="1">
        <f t="shared" si="1917"/>
        <v>3.5501408999999998E-4</v>
      </c>
      <c r="M2682" s="1">
        <f t="shared" si="1887"/>
        <v>2.58471000000001E-6</v>
      </c>
      <c r="N2682" s="1">
        <f t="shared" si="1888"/>
        <v>0.99277203950348825</v>
      </c>
      <c r="O2682" s="1">
        <f t="shared" si="1889"/>
        <v>0.5433500779681435</v>
      </c>
      <c r="P2682" s="1">
        <f t="shared" si="1890"/>
        <v>3.9559060318564709E-3</v>
      </c>
      <c r="Q2682" s="1">
        <v>1.64436</v>
      </c>
      <c r="R2682" s="1">
        <v>-8.0173799999999993</v>
      </c>
      <c r="S2682" s="1">
        <v>-0.25801896099999999</v>
      </c>
      <c r="T2682" s="1">
        <v>0.40642600000000001</v>
      </c>
      <c r="U2682" s="1">
        <v>1.0454073820000001</v>
      </c>
      <c r="V2682" s="1">
        <v>2.9033333000000001E-2</v>
      </c>
      <c r="W2682" s="1">
        <v>0.170055556</v>
      </c>
      <c r="X2682" s="1">
        <v>1.9033333E-2</v>
      </c>
      <c r="Y2682" s="1">
        <v>0.11650000000000001</v>
      </c>
      <c r="Z2682" s="1">
        <v>0.70833798800000003</v>
      </c>
      <c r="AA2682" s="1">
        <v>0.18689414600000001</v>
      </c>
      <c r="AB2682" s="1">
        <v>1.1555555559999999</v>
      </c>
      <c r="AC2682" s="1">
        <v>0.71033910499999997</v>
      </c>
      <c r="AD2682" s="1">
        <v>0.94174975800000005</v>
      </c>
      <c r="AE2682" s="1">
        <f t="shared" si="1891"/>
        <v>0.93678695033721671</v>
      </c>
      <c r="AF2682" s="1">
        <v>0.56696989200000003</v>
      </c>
      <c r="AG2682" s="1">
        <v>0.49202621400000002</v>
      </c>
      <c r="AH2682" s="1">
        <v>0.50496397100000001</v>
      </c>
      <c r="AI2682" s="1">
        <v>1</v>
      </c>
      <c r="AJ2682" s="1">
        <v>0.92726105199999997</v>
      </c>
      <c r="AK2682" s="1">
        <v>1</v>
      </c>
      <c r="AL2682" s="1">
        <v>0</v>
      </c>
      <c r="AM2682" s="1">
        <v>0</v>
      </c>
      <c r="AN2682" s="1">
        <f t="shared" si="1892"/>
        <v>5.825024166103894E-2</v>
      </c>
      <c r="AO2682" s="1">
        <f t="shared" si="1893"/>
        <v>0.92499428038161891</v>
      </c>
      <c r="AP2682" s="1">
        <f t="shared" si="1894"/>
        <v>0.50625490481863378</v>
      </c>
      <c r="AQ2682" s="1">
        <f t="shared" si="1895"/>
        <v>4.105107918136619E-2</v>
      </c>
      <c r="AR2682" s="1">
        <f t="shared" si="1896"/>
        <v>1.9174625664807473E-3</v>
      </c>
      <c r="AS2682" s="1">
        <f t="shared" si="1897"/>
        <v>0.5658888889</v>
      </c>
      <c r="AT2682" s="1">
        <f t="shared" si="1898"/>
        <v>0.22368368289440305</v>
      </c>
      <c r="AU2682" s="1">
        <f t="shared" si="1899"/>
        <v>0.31108569946913683</v>
      </c>
      <c r="AV2682" s="1">
        <f t="shared" si="1900"/>
        <v>0.84446985653086304</v>
      </c>
      <c r="AW2682" s="1">
        <f t="shared" si="1918"/>
        <v>0.17065824242095565</v>
      </c>
      <c r="AX2682" s="1">
        <f t="shared" si="1919"/>
        <v>9.4459235804258898E-2</v>
      </c>
      <c r="AY2682" s="1">
        <f t="shared" si="1920"/>
        <v>0</v>
      </c>
      <c r="AZ2682" s="1">
        <f t="shared" si="1921"/>
        <v>0</v>
      </c>
      <c r="BA2682" s="1">
        <f t="shared" si="1922"/>
        <v>0</v>
      </c>
      <c r="BB2682" s="1">
        <f t="shared" si="1923"/>
        <v>0</v>
      </c>
      <c r="BC2682" s="1">
        <f t="shared" si="1924"/>
        <v>0</v>
      </c>
      <c r="BD2682" s="1">
        <f t="shared" si="1925"/>
        <v>0</v>
      </c>
      <c r="BE2682" s="1">
        <f t="shared" si="1901"/>
        <v>0</v>
      </c>
      <c r="BF2682" s="1">
        <f t="shared" si="1902"/>
        <v>0</v>
      </c>
      <c r="BG2682" s="1">
        <f t="shared" si="1903"/>
        <v>0</v>
      </c>
      <c r="BH2682" s="1">
        <f t="shared" si="1904"/>
        <v>0</v>
      </c>
      <c r="BI2682" s="1">
        <f t="shared" si="1905"/>
        <v>0</v>
      </c>
      <c r="BJ2682" s="1">
        <f t="shared" si="1906"/>
        <v>0</v>
      </c>
      <c r="BK2682" s="1">
        <f t="shared" si="1907"/>
        <v>1.0454073824589543</v>
      </c>
      <c r="BL2682" s="2" t="e">
        <f t="shared" si="1908"/>
        <v>#DIV/0!</v>
      </c>
      <c r="BM2682" s="2" t="e">
        <f t="shared" si="1909"/>
        <v>#DIV/0!</v>
      </c>
      <c r="BN2682" s="2" t="e">
        <f t="shared" si="1910"/>
        <v>#DIV/0!</v>
      </c>
      <c r="BO2682" s="2" t="e">
        <f t="shared" si="1911"/>
        <v>#DIV/0!</v>
      </c>
      <c r="BP2682" s="2" t="e">
        <f t="shared" si="1912"/>
        <v>#DIV/0!</v>
      </c>
      <c r="BQ2682" s="2" t="e">
        <f t="shared" si="1913"/>
        <v>#DIV/0!</v>
      </c>
      <c r="BR2682" s="2" t="e">
        <f t="shared" si="1914"/>
        <v>#DIV/0!</v>
      </c>
      <c r="BS2682" s="1" t="e">
        <f t="shared" si="1926"/>
        <v>#DIV/0!</v>
      </c>
      <c r="BT2682" s="1" t="e">
        <f t="shared" si="1927"/>
        <v>#DIV/0!</v>
      </c>
      <c r="BU2682" s="1" t="e">
        <f t="shared" si="1928"/>
        <v>#DIV/0!</v>
      </c>
      <c r="BV2682" s="1" t="e">
        <f t="shared" si="1929"/>
        <v>#DIV/0!</v>
      </c>
      <c r="BW2682" s="1" t="e">
        <f t="shared" si="1930"/>
        <v>#DIV/0!</v>
      </c>
      <c r="BX2682" s="1" t="e">
        <f t="shared" si="1931"/>
        <v>#DIV/0!</v>
      </c>
      <c r="BY2682" s="1" t="e">
        <f t="shared" si="1932"/>
        <v>#DIV/0!</v>
      </c>
    </row>
    <row r="2683" spans="1:77" x14ac:dyDescent="0.25">
      <c r="A2683" s="1">
        <v>20090202</v>
      </c>
      <c r="B2683" s="1">
        <v>2009</v>
      </c>
      <c r="C2683" s="1">
        <v>2</v>
      </c>
      <c r="D2683" s="1">
        <v>7.2889999999999997</v>
      </c>
      <c r="E2683" s="1">
        <v>12.327999999999999</v>
      </c>
      <c r="F2683" s="1">
        <f t="shared" si="1915"/>
        <v>0.51126681600000001</v>
      </c>
      <c r="G2683" s="1">
        <v>181.50800000000001</v>
      </c>
      <c r="H2683" s="1">
        <v>0</v>
      </c>
      <c r="I2683" s="1">
        <v>27.058291669999999</v>
      </c>
      <c r="J2683" s="1">
        <v>26.761062500000001</v>
      </c>
      <c r="K2683" s="1">
        <f t="shared" si="1916"/>
        <v>3.5067546004319993E-4</v>
      </c>
      <c r="L2683" s="1">
        <f t="shared" si="1917"/>
        <v>3.4682336999999999E-4</v>
      </c>
      <c r="M2683" s="1">
        <f t="shared" si="1887"/>
        <v>3.8520900431999365E-6</v>
      </c>
      <c r="N2683" s="1">
        <f t="shared" si="1888"/>
        <v>0.98901522780429107</v>
      </c>
      <c r="O2683" s="1">
        <f t="shared" si="1889"/>
        <v>0.50565066649501456</v>
      </c>
      <c r="P2683" s="1">
        <f t="shared" si="1890"/>
        <v>5.6161495049854571E-3</v>
      </c>
      <c r="Q2683" s="1">
        <v>1.8232900000000001</v>
      </c>
      <c r="R2683" s="1">
        <v>-21.7439</v>
      </c>
      <c r="S2683" s="1">
        <v>-9.1527819999999996E-2</v>
      </c>
      <c r="T2683" s="1">
        <v>0.61649900000000002</v>
      </c>
      <c r="U2683" s="1">
        <v>1.70189568</v>
      </c>
      <c r="V2683" s="1">
        <v>2.7044444000000001E-2</v>
      </c>
      <c r="W2683" s="1">
        <v>0.15747777800000001</v>
      </c>
      <c r="X2683" s="1">
        <v>1.5422221999999999E-2</v>
      </c>
      <c r="Y2683" s="1">
        <v>0.105344444</v>
      </c>
      <c r="Z2683" s="1">
        <v>0.70687060099999999</v>
      </c>
      <c r="AA2683" s="1">
        <v>0.19835968800000001</v>
      </c>
      <c r="AB2683" s="1">
        <v>1.2111111109999999</v>
      </c>
      <c r="AC2683" s="1">
        <v>0.70851954500000003</v>
      </c>
      <c r="AD2683" s="1">
        <v>0.93208012900000003</v>
      </c>
      <c r="AE2683" s="1">
        <f t="shared" si="1891"/>
        <v>0.92492964929491128</v>
      </c>
      <c r="AF2683" s="1">
        <v>0.42415370800000002</v>
      </c>
      <c r="AG2683" s="1">
        <v>0.302739278</v>
      </c>
      <c r="AH2683" s="1">
        <v>0.40803309300000001</v>
      </c>
      <c r="AI2683" s="1">
        <v>1</v>
      </c>
      <c r="AJ2683" s="1">
        <v>0.93621850600000001</v>
      </c>
      <c r="AK2683" s="1">
        <v>1</v>
      </c>
      <c r="AL2683" s="1">
        <v>0</v>
      </c>
      <c r="AM2683" s="1">
        <v>0</v>
      </c>
      <c r="AN2683" s="1">
        <f t="shared" si="1892"/>
        <v>6.7919871300438542E-2</v>
      </c>
      <c r="AO2683" s="1">
        <f t="shared" si="1893"/>
        <v>0.94439533116729635</v>
      </c>
      <c r="AP2683" s="1">
        <f t="shared" si="1894"/>
        <v>0.48283799401116917</v>
      </c>
      <c r="AQ2683" s="1">
        <f t="shared" si="1895"/>
        <v>2.8428821988830844E-2</v>
      </c>
      <c r="AR2683" s="1">
        <f t="shared" si="1896"/>
        <v>1.3646314837868836E-3</v>
      </c>
      <c r="AS2683" s="1">
        <f t="shared" si="1897"/>
        <v>0.56727777777499999</v>
      </c>
      <c r="AT2683" s="1">
        <f t="shared" si="1898"/>
        <v>0.2055522337467896</v>
      </c>
      <c r="AU2683" s="1">
        <f t="shared" si="1899"/>
        <v>0.25864435209062886</v>
      </c>
      <c r="AV2683" s="1">
        <f t="shared" si="1900"/>
        <v>0.95246675890937105</v>
      </c>
      <c r="AW2683" s="1">
        <f t="shared" si="1918"/>
        <v>0.17988217190579905</v>
      </c>
      <c r="AX2683" s="1">
        <f t="shared" si="1919"/>
        <v>7.1552223116836566E-2</v>
      </c>
      <c r="AY2683" s="1">
        <f t="shared" si="1920"/>
        <v>0</v>
      </c>
      <c r="AZ2683" s="1">
        <f t="shared" si="1921"/>
        <v>0</v>
      </c>
      <c r="BA2683" s="1">
        <f t="shared" si="1922"/>
        <v>0</v>
      </c>
      <c r="BB2683" s="1">
        <f t="shared" si="1923"/>
        <v>0</v>
      </c>
      <c r="BC2683" s="1">
        <f t="shared" si="1924"/>
        <v>0</v>
      </c>
      <c r="BD2683" s="1">
        <f t="shared" si="1925"/>
        <v>0</v>
      </c>
      <c r="BE2683" s="1">
        <f t="shared" si="1901"/>
        <v>0</v>
      </c>
      <c r="BF2683" s="1">
        <f t="shared" si="1902"/>
        <v>0</v>
      </c>
      <c r="BG2683" s="1">
        <f t="shared" si="1903"/>
        <v>0</v>
      </c>
      <c r="BH2683" s="1">
        <f t="shared" si="1904"/>
        <v>0</v>
      </c>
      <c r="BI2683" s="1">
        <f t="shared" si="1905"/>
        <v>0</v>
      </c>
      <c r="BJ2683" s="1">
        <f t="shared" si="1906"/>
        <v>0</v>
      </c>
      <c r="BK2683" s="1">
        <f t="shared" si="1907"/>
        <v>1.7018956798320697</v>
      </c>
      <c r="BL2683" s="2" t="e">
        <f t="shared" si="1908"/>
        <v>#DIV/0!</v>
      </c>
      <c r="BM2683" s="2" t="e">
        <f t="shared" si="1909"/>
        <v>#DIV/0!</v>
      </c>
      <c r="BN2683" s="2" t="e">
        <f t="shared" si="1910"/>
        <v>#DIV/0!</v>
      </c>
      <c r="BO2683" s="2" t="e">
        <f t="shared" si="1911"/>
        <v>#DIV/0!</v>
      </c>
      <c r="BP2683" s="2" t="e">
        <f t="shared" si="1912"/>
        <v>#DIV/0!</v>
      </c>
      <c r="BQ2683" s="2" t="e">
        <f t="shared" si="1913"/>
        <v>#DIV/0!</v>
      </c>
      <c r="BR2683" s="2" t="e">
        <f t="shared" si="1914"/>
        <v>#DIV/0!</v>
      </c>
      <c r="BS2683" s="1" t="e">
        <f t="shared" si="1926"/>
        <v>#DIV/0!</v>
      </c>
      <c r="BT2683" s="1" t="e">
        <f t="shared" si="1927"/>
        <v>#DIV/0!</v>
      </c>
      <c r="BU2683" s="1" t="e">
        <f t="shared" si="1928"/>
        <v>#DIV/0!</v>
      </c>
      <c r="BV2683" s="1" t="e">
        <f t="shared" si="1929"/>
        <v>#DIV/0!</v>
      </c>
      <c r="BW2683" s="1" t="e">
        <f t="shared" si="1930"/>
        <v>#DIV/0!</v>
      </c>
      <c r="BX2683" s="1" t="e">
        <f t="shared" si="1931"/>
        <v>#DIV/0!</v>
      </c>
      <c r="BY2683" s="1" t="e">
        <f t="shared" si="1932"/>
        <v>#DIV/0!</v>
      </c>
    </row>
    <row r="2684" spans="1:77" x14ac:dyDescent="0.25">
      <c r="A2684" s="1">
        <v>20091213</v>
      </c>
      <c r="B2684" s="1">
        <v>2009</v>
      </c>
      <c r="C2684" s="1">
        <v>12</v>
      </c>
      <c r="D2684" s="1">
        <v>2.1829999999999998</v>
      </c>
      <c r="E2684" s="1">
        <v>12.273999999999999</v>
      </c>
      <c r="F2684" s="1">
        <f t="shared" si="1915"/>
        <v>0.50902732799999995</v>
      </c>
      <c r="G2684" s="1">
        <v>133.32300000000001</v>
      </c>
      <c r="H2684" s="1">
        <v>1.5980000000000001</v>
      </c>
      <c r="I2684" s="1">
        <v>25.042625000000001</v>
      </c>
      <c r="J2684" s="1">
        <v>24.662604170000002</v>
      </c>
      <c r="K2684" s="1">
        <f t="shared" si="1916"/>
        <v>3.2455241999999998E-4</v>
      </c>
      <c r="L2684" s="1">
        <f t="shared" si="1917"/>
        <v>3.196273500432E-4</v>
      </c>
      <c r="M2684" s="1">
        <f t="shared" si="1887"/>
        <v>4.9250699567999806E-6</v>
      </c>
      <c r="N2684" s="1">
        <f t="shared" si="1888"/>
        <v>0.9848250401066182</v>
      </c>
      <c r="O2684" s="1">
        <f t="shared" si="1889"/>
        <v>0.50130285871296465</v>
      </c>
      <c r="P2684" s="1">
        <f t="shared" si="1890"/>
        <v>7.724469287035296E-3</v>
      </c>
      <c r="Q2684" s="1">
        <v>1.2784599999999999</v>
      </c>
      <c r="R2684" s="1">
        <v>-11.34</v>
      </c>
      <c r="S2684" s="1">
        <v>-0.12706404800000001</v>
      </c>
      <c r="T2684" s="1">
        <v>0.69094500000000003</v>
      </c>
      <c r="U2684" s="1">
        <v>1.930669975</v>
      </c>
      <c r="V2684" s="1">
        <v>3.0177777999999999E-2</v>
      </c>
      <c r="W2684" s="1">
        <v>0.172677778</v>
      </c>
      <c r="X2684" s="1">
        <v>1.8466666999999999E-2</v>
      </c>
      <c r="Y2684" s="1">
        <v>0.116377778</v>
      </c>
      <c r="Z2684" s="1">
        <v>0.702470284</v>
      </c>
      <c r="AA2684" s="1">
        <v>0.19477224600000001</v>
      </c>
      <c r="AB2684" s="1">
        <v>1.4666666669999999</v>
      </c>
      <c r="AC2684" s="1">
        <v>0.70306315200000002</v>
      </c>
      <c r="AD2684" s="1">
        <v>0.90793786499999996</v>
      </c>
      <c r="AE2684" s="1">
        <f t="shared" si="1891"/>
        <v>0.895325401594114</v>
      </c>
      <c r="AF2684" s="1">
        <v>0.219321296</v>
      </c>
      <c r="AG2684" s="1">
        <v>0.130355041</v>
      </c>
      <c r="AH2684" s="1">
        <v>0.27176407800000002</v>
      </c>
      <c r="AI2684" s="1">
        <v>1</v>
      </c>
      <c r="AJ2684" s="1">
        <v>0.93341581699999998</v>
      </c>
      <c r="AK2684" s="1">
        <v>1</v>
      </c>
      <c r="AL2684" s="1">
        <v>0</v>
      </c>
      <c r="AM2684" s="1">
        <v>0</v>
      </c>
      <c r="AN2684" s="1">
        <f t="shared" si="1892"/>
        <v>9.2062134815448185E-2</v>
      </c>
      <c r="AO2684" s="1">
        <f t="shared" si="1893"/>
        <v>0.98270812908466998</v>
      </c>
      <c r="AP2684" s="1">
        <f t="shared" si="1894"/>
        <v>0.5002252931518486</v>
      </c>
      <c r="AQ2684" s="1">
        <f t="shared" si="1895"/>
        <v>8.8020348481513411E-3</v>
      </c>
      <c r="AR2684" s="1">
        <f t="shared" si="1896"/>
        <v>4.2624501241156609E-4</v>
      </c>
      <c r="AS2684" s="1">
        <f t="shared" si="1897"/>
        <v>0.57366666667499999</v>
      </c>
      <c r="AT2684" s="1">
        <f t="shared" si="1898"/>
        <v>0.17989931613037644</v>
      </c>
      <c r="AU2684" s="1">
        <f t="shared" si="1899"/>
        <v>0.19458307548871151</v>
      </c>
      <c r="AV2684" s="1">
        <f t="shared" si="1900"/>
        <v>1.2720835915112885</v>
      </c>
      <c r="AW2684" s="1">
        <f t="shared" si="1918"/>
        <v>0.22826377691918581</v>
      </c>
      <c r="AX2684" s="1">
        <f t="shared" si="1919"/>
        <v>4.2116203720806974E-2</v>
      </c>
      <c r="AY2684" s="1">
        <f t="shared" si="1920"/>
        <v>0</v>
      </c>
      <c r="AZ2684" s="1">
        <f t="shared" si="1921"/>
        <v>0</v>
      </c>
      <c r="BA2684" s="1">
        <f t="shared" si="1922"/>
        <v>0</v>
      </c>
      <c r="BB2684" s="1">
        <f t="shared" si="1923"/>
        <v>0</v>
      </c>
      <c r="BC2684" s="1">
        <f t="shared" si="1924"/>
        <v>0</v>
      </c>
      <c r="BD2684" s="1">
        <f t="shared" si="1925"/>
        <v>0</v>
      </c>
      <c r="BE2684" s="1">
        <f t="shared" si="1901"/>
        <v>0</v>
      </c>
      <c r="BF2684" s="1">
        <f t="shared" si="1902"/>
        <v>0</v>
      </c>
      <c r="BG2684" s="1">
        <f t="shared" si="1903"/>
        <v>0</v>
      </c>
      <c r="BH2684" s="1">
        <f t="shared" si="1904"/>
        <v>0</v>
      </c>
      <c r="BI2684" s="1">
        <f t="shared" si="1905"/>
        <v>0</v>
      </c>
      <c r="BJ2684" s="1">
        <f t="shared" si="1906"/>
        <v>0</v>
      </c>
      <c r="BK2684" s="1">
        <f t="shared" si="1907"/>
        <v>1.930669975360811</v>
      </c>
      <c r="BL2684" s="2" t="e">
        <f t="shared" si="1908"/>
        <v>#DIV/0!</v>
      </c>
      <c r="BM2684" s="2" t="e">
        <f t="shared" si="1909"/>
        <v>#DIV/0!</v>
      </c>
      <c r="BN2684" s="2" t="e">
        <f t="shared" si="1910"/>
        <v>#DIV/0!</v>
      </c>
      <c r="BO2684" s="2" t="e">
        <f t="shared" si="1911"/>
        <v>#DIV/0!</v>
      </c>
      <c r="BP2684" s="2" t="e">
        <f t="shared" si="1912"/>
        <v>#DIV/0!</v>
      </c>
      <c r="BQ2684" s="2" t="e">
        <f t="shared" si="1913"/>
        <v>#DIV/0!</v>
      </c>
      <c r="BR2684" s="2" t="e">
        <f t="shared" si="1914"/>
        <v>#DIV/0!</v>
      </c>
      <c r="BS2684" s="1" t="e">
        <f t="shared" si="1926"/>
        <v>#DIV/0!</v>
      </c>
      <c r="BT2684" s="1" t="e">
        <f t="shared" si="1927"/>
        <v>#DIV/0!</v>
      </c>
      <c r="BU2684" s="1" t="e">
        <f t="shared" si="1928"/>
        <v>#DIV/0!</v>
      </c>
      <c r="BV2684" s="1" t="e">
        <f t="shared" si="1929"/>
        <v>#DIV/0!</v>
      </c>
      <c r="BW2684" s="1" t="e">
        <f t="shared" si="1930"/>
        <v>#DIV/0!</v>
      </c>
      <c r="BX2684" s="1" t="e">
        <f t="shared" si="1931"/>
        <v>#DIV/0!</v>
      </c>
      <c r="BY2684" s="1" t="e">
        <f t="shared" si="1932"/>
        <v>#DIV/0!</v>
      </c>
    </row>
    <row r="2685" spans="1:77" x14ac:dyDescent="0.25">
      <c r="A2685" s="1">
        <v>20080219</v>
      </c>
      <c r="B2685" s="1">
        <v>2008</v>
      </c>
      <c r="C2685" s="1">
        <v>2</v>
      </c>
      <c r="D2685" s="1">
        <v>6.4930000000000003</v>
      </c>
      <c r="E2685" s="1">
        <v>12.173</v>
      </c>
      <c r="F2685" s="1">
        <f t="shared" si="1915"/>
        <v>0.504838656</v>
      </c>
      <c r="G2685" s="1">
        <v>225.91399999999999</v>
      </c>
      <c r="H2685" s="1">
        <v>0.39600000000000002</v>
      </c>
      <c r="I2685" s="1">
        <v>25.944312499999999</v>
      </c>
      <c r="J2685" s="1">
        <v>25.156166670000001</v>
      </c>
      <c r="K2685" s="1">
        <f t="shared" si="1916"/>
        <v>3.3623828999999997E-4</v>
      </c>
      <c r="L2685" s="1">
        <f t="shared" si="1917"/>
        <v>3.2602392004320004E-4</v>
      </c>
      <c r="M2685" s="1">
        <f t="shared" si="1887"/>
        <v>1.021436995679993E-5</v>
      </c>
      <c r="N2685" s="1">
        <f t="shared" si="1888"/>
        <v>0.96962163364321186</v>
      </c>
      <c r="O2685" s="1">
        <f t="shared" si="1889"/>
        <v>0.48950248235696348</v>
      </c>
      <c r="P2685" s="1">
        <f t="shared" si="1890"/>
        <v>1.5336173643036521E-2</v>
      </c>
      <c r="Q2685" s="1">
        <v>1.1882900000000001</v>
      </c>
      <c r="R2685" s="1">
        <v>-15.5585</v>
      </c>
      <c r="S2685" s="1">
        <v>-8.2691206000000003E-2</v>
      </c>
      <c r="T2685" s="1">
        <v>0.72686200000000001</v>
      </c>
      <c r="U2685" s="1">
        <v>2.0076912280000001</v>
      </c>
      <c r="V2685" s="1">
        <v>2.7344443999999999E-2</v>
      </c>
      <c r="W2685" s="1">
        <v>0.163755556</v>
      </c>
      <c r="X2685" s="1">
        <v>1.5477777999999999E-2</v>
      </c>
      <c r="Y2685" s="1">
        <v>0.1172</v>
      </c>
      <c r="Z2685" s="1">
        <v>0.71382057600000004</v>
      </c>
      <c r="AA2685" s="1">
        <v>0.165704344</v>
      </c>
      <c r="AB2685" s="1">
        <v>1.244444444</v>
      </c>
      <c r="AC2685" s="1">
        <v>0.71713751400000003</v>
      </c>
      <c r="AD2685" s="1">
        <v>0.94611666400000005</v>
      </c>
      <c r="AE2685" s="1">
        <f t="shared" si="1891"/>
        <v>0.9421418320049052</v>
      </c>
      <c r="AF2685" s="1">
        <v>0.39247519199999997</v>
      </c>
      <c r="AG2685" s="1">
        <v>0.26826885700000003</v>
      </c>
      <c r="AH2685" s="1">
        <v>0.38678943199999999</v>
      </c>
      <c r="AI2685" s="1">
        <v>1</v>
      </c>
      <c r="AJ2685" s="1">
        <v>0.91070651899999999</v>
      </c>
      <c r="AK2685" s="1">
        <v>1</v>
      </c>
      <c r="AL2685" s="1">
        <v>0</v>
      </c>
      <c r="AM2685" s="1">
        <v>0</v>
      </c>
      <c r="AN2685" s="1">
        <f t="shared" si="1892"/>
        <v>5.388333613676001E-2</v>
      </c>
      <c r="AO2685" s="1">
        <f t="shared" si="1893"/>
        <v>0.91543232827598231</v>
      </c>
      <c r="AP2685" s="1">
        <f t="shared" si="1894"/>
        <v>0.46214562626579769</v>
      </c>
      <c r="AQ2685" s="1">
        <f t="shared" si="1895"/>
        <v>4.2693029734202304E-2</v>
      </c>
      <c r="AR2685" s="1">
        <f t="shared" si="1896"/>
        <v>1.9770805602047389E-3</v>
      </c>
      <c r="AS2685" s="1">
        <f t="shared" si="1897"/>
        <v>0.56811111110000001</v>
      </c>
      <c r="AT2685" s="1">
        <f t="shared" si="1898"/>
        <v>0.19242031562507206</v>
      </c>
      <c r="AU2685" s="1">
        <f t="shared" si="1899"/>
        <v>0.3142663116489966</v>
      </c>
      <c r="AV2685" s="1">
        <f t="shared" si="1900"/>
        <v>0.93017813235100344</v>
      </c>
      <c r="AW2685" s="1">
        <f t="shared" si="1918"/>
        <v>0.16682830356054951</v>
      </c>
      <c r="AX2685" s="1">
        <f t="shared" si="1919"/>
        <v>8.9650137640357647E-2</v>
      </c>
      <c r="AY2685" s="1">
        <f t="shared" si="1920"/>
        <v>0</v>
      </c>
      <c r="AZ2685" s="1">
        <f t="shared" si="1921"/>
        <v>0</v>
      </c>
      <c r="BA2685" s="1">
        <f t="shared" si="1922"/>
        <v>0</v>
      </c>
      <c r="BB2685" s="1">
        <f t="shared" si="1923"/>
        <v>0</v>
      </c>
      <c r="BC2685" s="1">
        <f t="shared" si="1924"/>
        <v>0</v>
      </c>
      <c r="BD2685" s="1">
        <f t="shared" si="1925"/>
        <v>0</v>
      </c>
      <c r="BE2685" s="1">
        <f t="shared" si="1901"/>
        <v>0</v>
      </c>
      <c r="BF2685" s="1">
        <f t="shared" si="1902"/>
        <v>0</v>
      </c>
      <c r="BG2685" s="1">
        <f t="shared" si="1903"/>
        <v>0</v>
      </c>
      <c r="BH2685" s="1">
        <f t="shared" si="1904"/>
        <v>0</v>
      </c>
      <c r="BI2685" s="1">
        <f t="shared" si="1905"/>
        <v>0</v>
      </c>
      <c r="BJ2685" s="1">
        <f t="shared" si="1906"/>
        <v>0</v>
      </c>
      <c r="BK2685" s="1">
        <f t="shared" si="1907"/>
        <v>2.0076912281261601</v>
      </c>
      <c r="BL2685" s="2" t="e">
        <f t="shared" si="1908"/>
        <v>#DIV/0!</v>
      </c>
      <c r="BM2685" s="2" t="e">
        <f t="shared" si="1909"/>
        <v>#DIV/0!</v>
      </c>
      <c r="BN2685" s="2" t="e">
        <f t="shared" si="1910"/>
        <v>#DIV/0!</v>
      </c>
      <c r="BO2685" s="2" t="e">
        <f t="shared" si="1911"/>
        <v>#DIV/0!</v>
      </c>
      <c r="BP2685" s="2" t="e">
        <f t="shared" si="1912"/>
        <v>#DIV/0!</v>
      </c>
      <c r="BQ2685" s="2" t="e">
        <f t="shared" si="1913"/>
        <v>#DIV/0!</v>
      </c>
      <c r="BR2685" s="2" t="e">
        <f t="shared" si="1914"/>
        <v>#DIV/0!</v>
      </c>
      <c r="BS2685" s="1" t="e">
        <f t="shared" si="1926"/>
        <v>#DIV/0!</v>
      </c>
      <c r="BT2685" s="1" t="e">
        <f t="shared" si="1927"/>
        <v>#DIV/0!</v>
      </c>
      <c r="BU2685" s="1" t="e">
        <f t="shared" si="1928"/>
        <v>#DIV/0!</v>
      </c>
      <c r="BV2685" s="1" t="e">
        <f t="shared" si="1929"/>
        <v>#DIV/0!</v>
      </c>
      <c r="BW2685" s="1" t="e">
        <f t="shared" si="1930"/>
        <v>#DIV/0!</v>
      </c>
      <c r="BX2685" s="1" t="e">
        <f t="shared" si="1931"/>
        <v>#DIV/0!</v>
      </c>
      <c r="BY2685" s="1" t="e">
        <f t="shared" si="1932"/>
        <v>#DIV/0!</v>
      </c>
    </row>
    <row r="2686" spans="1:77" x14ac:dyDescent="0.25">
      <c r="A2686" s="1">
        <v>20041201</v>
      </c>
      <c r="B2686" s="1">
        <v>2004</v>
      </c>
      <c r="C2686" s="1">
        <v>12</v>
      </c>
      <c r="D2686" s="1">
        <v>5.35</v>
      </c>
      <c r="E2686" s="1">
        <v>12.135999999999999</v>
      </c>
      <c r="F2686" s="1">
        <f t="shared" si="1915"/>
        <v>0.50330419199999987</v>
      </c>
      <c r="G2686" s="1">
        <v>142.68</v>
      </c>
      <c r="H2686" s="1">
        <v>9.7000000000000003E-2</v>
      </c>
      <c r="I2686" s="1">
        <v>29.11</v>
      </c>
      <c r="J2686" s="1">
        <v>23.680250000000001</v>
      </c>
      <c r="K2686" s="1">
        <f t="shared" si="1916"/>
        <v>3.7726559999999999E-4</v>
      </c>
      <c r="L2686" s="1">
        <f t="shared" si="1917"/>
        <v>3.0689604000000003E-4</v>
      </c>
      <c r="M2686" s="1">
        <f t="shared" si="1887"/>
        <v>7.0369559999999961E-5</v>
      </c>
      <c r="N2686" s="1">
        <f t="shared" si="1888"/>
        <v>0.81347475094469257</v>
      </c>
      <c r="O2686" s="1">
        <f t="shared" si="1889"/>
        <v>0.40942525223661963</v>
      </c>
      <c r="P2686" s="1">
        <f t="shared" si="1890"/>
        <v>9.3878939763380242E-2</v>
      </c>
      <c r="Q2686" s="1">
        <v>0.716144</v>
      </c>
      <c r="R2686" s="1">
        <v>-7.8384299999999998</v>
      </c>
      <c r="S2686" s="1">
        <v>-0.100549739</v>
      </c>
      <c r="T2686" s="1">
        <v>0.70002399999999998</v>
      </c>
      <c r="U2686" s="1">
        <v>1.8304258390000001</v>
      </c>
      <c r="V2686" s="1">
        <v>2.6466666999999999E-2</v>
      </c>
      <c r="W2686" s="1">
        <v>0.183811111</v>
      </c>
      <c r="X2686" s="1">
        <v>1.5244443999999999E-2</v>
      </c>
      <c r="Y2686" s="1">
        <v>0.123466667</v>
      </c>
      <c r="Z2686" s="1">
        <v>0.74826948199999999</v>
      </c>
      <c r="AA2686" s="1">
        <v>0.19638401599999999</v>
      </c>
      <c r="AB2686" s="1">
        <v>2.0555555559999998</v>
      </c>
      <c r="AC2686" s="1">
        <v>0.759854158</v>
      </c>
      <c r="AD2686" s="1">
        <v>0.91494252899999995</v>
      </c>
      <c r="AE2686" s="1">
        <f t="shared" si="1891"/>
        <v>0.90391481177191912</v>
      </c>
      <c r="AF2686" s="1">
        <v>0.346802261</v>
      </c>
      <c r="AG2686" s="1">
        <v>0.223804107</v>
      </c>
      <c r="AH2686" s="1">
        <v>0.356285028</v>
      </c>
      <c r="AI2686" s="1">
        <v>1</v>
      </c>
      <c r="AJ2686" s="1">
        <v>0.934675013</v>
      </c>
      <c r="AK2686" s="1">
        <v>1</v>
      </c>
      <c r="AL2686" s="1">
        <v>0</v>
      </c>
      <c r="AM2686" s="1">
        <v>0</v>
      </c>
      <c r="AN2686" s="1">
        <f t="shared" si="1892"/>
        <v>8.5057471264367801E-2</v>
      </c>
      <c r="AO2686" s="1">
        <f t="shared" si="1893"/>
        <v>0.97302701470925113</v>
      </c>
      <c r="AP2686" s="1">
        <f t="shared" si="1894"/>
        <v>0.48972857543241161</v>
      </c>
      <c r="AQ2686" s="1">
        <f t="shared" si="1895"/>
        <v>1.3575616567588267E-2</v>
      </c>
      <c r="AR2686" s="1">
        <f t="shared" si="1896"/>
        <v>6.1259249674881951E-4</v>
      </c>
      <c r="AS2686" s="1">
        <f t="shared" si="1897"/>
        <v>0.58838888890000007</v>
      </c>
      <c r="AT2686" s="1">
        <f t="shared" si="1898"/>
        <v>0.12107841722454991</v>
      </c>
      <c r="AU2686" s="1">
        <f t="shared" si="1899"/>
        <v>0.20866994106665576</v>
      </c>
      <c r="AV2686" s="1">
        <f t="shared" si="1900"/>
        <v>1.8468856149333441</v>
      </c>
      <c r="AW2686" s="1">
        <f t="shared" si="1918"/>
        <v>0.27253354887035031</v>
      </c>
      <c r="AX2686" s="1">
        <f t="shared" si="1919"/>
        <v>4.1919924575651801E-2</v>
      </c>
      <c r="AY2686" s="1">
        <f t="shared" si="1920"/>
        <v>0</v>
      </c>
      <c r="AZ2686" s="1">
        <f t="shared" si="1921"/>
        <v>0</v>
      </c>
      <c r="BA2686" s="1">
        <f t="shared" si="1922"/>
        <v>0</v>
      </c>
      <c r="BB2686" s="1">
        <f t="shared" si="1923"/>
        <v>0</v>
      </c>
      <c r="BC2686" s="1">
        <f t="shared" si="1924"/>
        <v>0</v>
      </c>
      <c r="BD2686" s="1">
        <f t="shared" si="1925"/>
        <v>0</v>
      </c>
      <c r="BE2686" s="1">
        <f t="shared" si="1901"/>
        <v>0</v>
      </c>
      <c r="BF2686" s="1">
        <f t="shared" si="1902"/>
        <v>0</v>
      </c>
      <c r="BG2686" s="1">
        <f t="shared" si="1903"/>
        <v>0</v>
      </c>
      <c r="BH2686" s="1">
        <f t="shared" si="1904"/>
        <v>0</v>
      </c>
      <c r="BI2686" s="1">
        <f t="shared" si="1905"/>
        <v>0</v>
      </c>
      <c r="BJ2686" s="1">
        <f t="shared" si="1906"/>
        <v>0</v>
      </c>
      <c r="BK2686" s="1">
        <f t="shared" si="1907"/>
        <v>1.8304258393450417</v>
      </c>
      <c r="BL2686" s="2" t="e">
        <f t="shared" si="1908"/>
        <v>#DIV/0!</v>
      </c>
      <c r="BM2686" s="2" t="e">
        <f t="shared" si="1909"/>
        <v>#DIV/0!</v>
      </c>
      <c r="BN2686" s="2" t="e">
        <f t="shared" si="1910"/>
        <v>#DIV/0!</v>
      </c>
      <c r="BO2686" s="2" t="e">
        <f t="shared" si="1911"/>
        <v>#DIV/0!</v>
      </c>
      <c r="BP2686" s="2" t="e">
        <f t="shared" si="1912"/>
        <v>#DIV/0!</v>
      </c>
      <c r="BQ2686" s="2" t="e">
        <f t="shared" si="1913"/>
        <v>#DIV/0!</v>
      </c>
      <c r="BR2686" s="2" t="e">
        <f t="shared" si="1914"/>
        <v>#DIV/0!</v>
      </c>
      <c r="BS2686" s="1" t="e">
        <f t="shared" si="1926"/>
        <v>#DIV/0!</v>
      </c>
      <c r="BT2686" s="1" t="e">
        <f t="shared" si="1927"/>
        <v>#DIV/0!</v>
      </c>
      <c r="BU2686" s="1" t="e">
        <f t="shared" si="1928"/>
        <v>#DIV/0!</v>
      </c>
      <c r="BV2686" s="1" t="e">
        <f t="shared" si="1929"/>
        <v>#DIV/0!</v>
      </c>
      <c r="BW2686" s="1" t="e">
        <f t="shared" si="1930"/>
        <v>#DIV/0!</v>
      </c>
      <c r="BX2686" s="1" t="e">
        <f t="shared" si="1931"/>
        <v>#DIV/0!</v>
      </c>
      <c r="BY2686" s="1" t="e">
        <f t="shared" si="1932"/>
        <v>#DIV/0!</v>
      </c>
    </row>
    <row r="2687" spans="1:77" x14ac:dyDescent="0.25">
      <c r="A2687" s="1">
        <v>20091223</v>
      </c>
      <c r="B2687" s="1">
        <v>2009</v>
      </c>
      <c r="C2687" s="1">
        <v>12</v>
      </c>
      <c r="D2687" s="1">
        <v>7.8540000000000001</v>
      </c>
      <c r="E2687" s="1">
        <v>12.124000000000001</v>
      </c>
      <c r="F2687" s="1">
        <f t="shared" si="1915"/>
        <v>0.50280652800000003</v>
      </c>
      <c r="G2687" s="1">
        <v>130.941</v>
      </c>
      <c r="H2687" s="1">
        <v>1.2130000000000001</v>
      </c>
      <c r="I2687" s="1">
        <v>24.77589583</v>
      </c>
      <c r="J2687" s="1">
        <v>24.5153125</v>
      </c>
      <c r="K2687" s="1">
        <f t="shared" si="1916"/>
        <v>3.2109560995679999E-4</v>
      </c>
      <c r="L2687" s="1">
        <f t="shared" si="1917"/>
        <v>3.1771845000000003E-4</v>
      </c>
      <c r="M2687" s="1">
        <f t="shared" si="1887"/>
        <v>3.3771599567999672E-6</v>
      </c>
      <c r="N2687" s="1">
        <f t="shared" si="1888"/>
        <v>0.98948238514611164</v>
      </c>
      <c r="O2687" s="1">
        <f t="shared" si="1889"/>
        <v>0.4975182025924752</v>
      </c>
      <c r="P2687" s="1">
        <f t="shared" si="1890"/>
        <v>5.2883254075248298E-3</v>
      </c>
      <c r="Q2687" s="1">
        <v>1.1814499999999999</v>
      </c>
      <c r="R2687" s="1">
        <v>-31.406400000000001</v>
      </c>
      <c r="S2687" s="1">
        <v>-3.9088567999999997E-2</v>
      </c>
      <c r="T2687" s="1">
        <v>0.57547300000000001</v>
      </c>
      <c r="U2687" s="1">
        <v>1.559297452</v>
      </c>
      <c r="V2687" s="1">
        <v>2.3688889000000001E-2</v>
      </c>
      <c r="W2687" s="1">
        <v>0.150122222</v>
      </c>
      <c r="X2687" s="1">
        <v>1.4377778000000001E-2</v>
      </c>
      <c r="Y2687" s="1">
        <v>9.6711111000000002E-2</v>
      </c>
      <c r="Z2687" s="1">
        <v>0.72741801299999997</v>
      </c>
      <c r="AA2687" s="1">
        <v>0.21638532499999999</v>
      </c>
      <c r="AB2687" s="1">
        <v>1.1777777780000001</v>
      </c>
      <c r="AC2687" s="1">
        <v>0.73399833599999997</v>
      </c>
      <c r="AD2687" s="1">
        <v>0.90740867999999997</v>
      </c>
      <c r="AE2687" s="1">
        <f t="shared" si="1891"/>
        <v>0.894676492949111</v>
      </c>
      <c r="AF2687" s="1">
        <v>0.44656780600000001</v>
      </c>
      <c r="AG2687" s="1">
        <v>0.32890981000000002</v>
      </c>
      <c r="AH2687" s="1">
        <v>0.423111823</v>
      </c>
      <c r="AI2687" s="1">
        <v>1</v>
      </c>
      <c r="AJ2687" s="1">
        <v>0.95030103499999996</v>
      </c>
      <c r="AK2687" s="1">
        <v>1</v>
      </c>
      <c r="AL2687" s="1">
        <v>0</v>
      </c>
      <c r="AM2687" s="1">
        <v>0</v>
      </c>
      <c r="AN2687" s="1">
        <f t="shared" si="1892"/>
        <v>9.2591319754698684E-2</v>
      </c>
      <c r="AO2687" s="1">
        <f t="shared" si="1893"/>
        <v>0.98339348473330812</v>
      </c>
      <c r="AP2687" s="1">
        <f t="shared" si="1894"/>
        <v>0.49445666371657571</v>
      </c>
      <c r="AQ2687" s="1">
        <f t="shared" si="1895"/>
        <v>8.3498642834243242E-3</v>
      </c>
      <c r="AR2687" s="1">
        <f t="shared" si="1896"/>
        <v>4.1732786095694012E-4</v>
      </c>
      <c r="AS2687" s="1">
        <f t="shared" si="1897"/>
        <v>0.56644444445000008</v>
      </c>
      <c r="AT2687" s="1">
        <f t="shared" si="1898"/>
        <v>0.21524153262375056</v>
      </c>
      <c r="AU2687" s="1">
        <f t="shared" si="1899"/>
        <v>0.19017356440897051</v>
      </c>
      <c r="AV2687" s="1">
        <f t="shared" si="1900"/>
        <v>0.98760421359102957</v>
      </c>
      <c r="AW2687" s="1">
        <f t="shared" si="1918"/>
        <v>0.19232521355506144</v>
      </c>
      <c r="AX2687" s="1">
        <f t="shared" si="1919"/>
        <v>4.3831067935273568E-2</v>
      </c>
      <c r="AY2687" s="1">
        <f t="shared" si="1920"/>
        <v>0</v>
      </c>
      <c r="AZ2687" s="1">
        <f t="shared" si="1921"/>
        <v>0</v>
      </c>
      <c r="BA2687" s="1">
        <f t="shared" si="1922"/>
        <v>0</v>
      </c>
      <c r="BB2687" s="1">
        <f t="shared" si="1923"/>
        <v>0</v>
      </c>
      <c r="BC2687" s="1">
        <f t="shared" si="1924"/>
        <v>0</v>
      </c>
      <c r="BD2687" s="1">
        <f t="shared" si="1925"/>
        <v>0</v>
      </c>
      <c r="BE2687" s="1">
        <f t="shared" si="1901"/>
        <v>0</v>
      </c>
      <c r="BF2687" s="1">
        <f t="shared" si="1902"/>
        <v>0</v>
      </c>
      <c r="BG2687" s="1">
        <f t="shared" si="1903"/>
        <v>0</v>
      </c>
      <c r="BH2687" s="1">
        <f t="shared" si="1904"/>
        <v>0</v>
      </c>
      <c r="BI2687" s="1">
        <f t="shared" si="1905"/>
        <v>0</v>
      </c>
      <c r="BJ2687" s="1">
        <f t="shared" si="1906"/>
        <v>0</v>
      </c>
      <c r="BK2687" s="1">
        <f t="shared" si="1907"/>
        <v>1.5592974524208585</v>
      </c>
      <c r="BL2687" s="2" t="e">
        <f t="shared" si="1908"/>
        <v>#DIV/0!</v>
      </c>
      <c r="BM2687" s="2" t="e">
        <f t="shared" si="1909"/>
        <v>#DIV/0!</v>
      </c>
      <c r="BN2687" s="2" t="e">
        <f t="shared" si="1910"/>
        <v>#DIV/0!</v>
      </c>
      <c r="BO2687" s="2" t="e">
        <f t="shared" si="1911"/>
        <v>#DIV/0!</v>
      </c>
      <c r="BP2687" s="2" t="e">
        <f t="shared" si="1912"/>
        <v>#DIV/0!</v>
      </c>
      <c r="BQ2687" s="2" t="e">
        <f t="shared" si="1913"/>
        <v>#DIV/0!</v>
      </c>
      <c r="BR2687" s="2" t="e">
        <f t="shared" si="1914"/>
        <v>#DIV/0!</v>
      </c>
      <c r="BS2687" s="1" t="e">
        <f t="shared" si="1926"/>
        <v>#DIV/0!</v>
      </c>
      <c r="BT2687" s="1" t="e">
        <f t="shared" si="1927"/>
        <v>#DIV/0!</v>
      </c>
      <c r="BU2687" s="1" t="e">
        <f t="shared" si="1928"/>
        <v>#DIV/0!</v>
      </c>
      <c r="BV2687" s="1" t="e">
        <f t="shared" si="1929"/>
        <v>#DIV/0!</v>
      </c>
      <c r="BW2687" s="1" t="e">
        <f t="shared" si="1930"/>
        <v>#DIV/0!</v>
      </c>
      <c r="BX2687" s="1" t="e">
        <f t="shared" si="1931"/>
        <v>#DIV/0!</v>
      </c>
      <c r="BY2687" s="1" t="e">
        <f t="shared" si="1932"/>
        <v>#DIV/0!</v>
      </c>
    </row>
    <row r="2688" spans="1:77" x14ac:dyDescent="0.25">
      <c r="A2688" s="1">
        <v>20050423</v>
      </c>
      <c r="B2688" s="1">
        <v>2005</v>
      </c>
      <c r="C2688" s="1">
        <v>4</v>
      </c>
      <c r="D2688" s="1">
        <v>9.827</v>
      </c>
      <c r="E2688" s="1">
        <v>12.061</v>
      </c>
      <c r="F2688" s="1">
        <f t="shared" si="1915"/>
        <v>0.50019379200000003</v>
      </c>
      <c r="G2688" s="1">
        <v>412.26299999999998</v>
      </c>
      <c r="H2688" s="1">
        <v>0.16900000000000001</v>
      </c>
      <c r="I2688" s="1">
        <v>39.394583330000003</v>
      </c>
      <c r="J2688" s="1">
        <v>33.542020829999998</v>
      </c>
      <c r="K2688" s="1">
        <f t="shared" si="1916"/>
        <v>5.1055379995679998E-4</v>
      </c>
      <c r="L2688" s="1">
        <f t="shared" si="1917"/>
        <v>4.3470458995679994E-4</v>
      </c>
      <c r="M2688" s="1">
        <f t="shared" si="1887"/>
        <v>7.584921000000004E-5</v>
      </c>
      <c r="N2688" s="1">
        <f t="shared" si="1888"/>
        <v>0.85143738033794292</v>
      </c>
      <c r="O2688" s="1">
        <f t="shared" si="1889"/>
        <v>0.42588369192178194</v>
      </c>
      <c r="P2688" s="1">
        <f t="shared" si="1890"/>
        <v>7.4310100078218089E-2</v>
      </c>
      <c r="Q2688" s="1">
        <v>2.06955</v>
      </c>
      <c r="R2688" s="1">
        <v>-17.996400000000001</v>
      </c>
      <c r="S2688" s="1">
        <v>-0.129940949</v>
      </c>
      <c r="T2688" s="1">
        <v>0.91294799999999998</v>
      </c>
      <c r="U2688" s="1">
        <v>2.7144480199999999</v>
      </c>
      <c r="V2688" s="1">
        <v>4.5377778000000001E-2</v>
      </c>
      <c r="W2688" s="1">
        <v>0.236244444</v>
      </c>
      <c r="X2688" s="1">
        <v>2.5855555999999998E-2</v>
      </c>
      <c r="Y2688" s="1">
        <v>0.190266667</v>
      </c>
      <c r="Z2688" s="1">
        <v>0.677740075</v>
      </c>
      <c r="AA2688" s="1">
        <v>0.107799717</v>
      </c>
      <c r="AB2688" s="1">
        <v>1.9666666669999999</v>
      </c>
      <c r="AC2688" s="1">
        <v>0.67239769299999996</v>
      </c>
      <c r="AD2688" s="1">
        <v>0.97074440299999998</v>
      </c>
      <c r="AE2688" s="1">
        <f t="shared" si="1891"/>
        <v>0.97234138933169834</v>
      </c>
      <c r="AF2688" s="1">
        <v>0.52429878100000005</v>
      </c>
      <c r="AG2688" s="1">
        <v>0.43033871699999998</v>
      </c>
      <c r="AH2688" s="1">
        <v>0.47576728000000001</v>
      </c>
      <c r="AI2688" s="1">
        <v>1</v>
      </c>
      <c r="AJ2688" s="1">
        <v>0.86546852900000004</v>
      </c>
      <c r="AK2688" s="1">
        <v>1</v>
      </c>
      <c r="AL2688" s="1">
        <v>0</v>
      </c>
      <c r="AM2688" s="1">
        <v>0</v>
      </c>
      <c r="AN2688" s="1">
        <f t="shared" si="1892"/>
        <v>2.9255596548805014E-2</v>
      </c>
      <c r="AO2688" s="1">
        <f t="shared" si="1893"/>
        <v>0.85170145907245021</v>
      </c>
      <c r="AP2688" s="1">
        <f t="shared" si="1894"/>
        <v>0.42601578246538169</v>
      </c>
      <c r="AQ2688" s="1">
        <f t="shared" si="1895"/>
        <v>7.4178009534618339E-2</v>
      </c>
      <c r="AR2688" s="1">
        <f t="shared" si="1896"/>
        <v>2.7754647196798219E-3</v>
      </c>
      <c r="AS2688" s="1">
        <f t="shared" si="1897"/>
        <v>0.58616666667500006</v>
      </c>
      <c r="AT2688" s="1">
        <f t="shared" si="1898"/>
        <v>0.11132162203054159</v>
      </c>
      <c r="AU2688" s="1">
        <f t="shared" si="1899"/>
        <v>0.55874299657529902</v>
      </c>
      <c r="AV2688" s="1">
        <f t="shared" si="1900"/>
        <v>1.4079236704247009</v>
      </c>
      <c r="AW2688" s="1">
        <f t="shared" si="1918"/>
        <v>0.18793999209582618</v>
      </c>
      <c r="AX2688" s="1">
        <f t="shared" si="1919"/>
        <v>0.13093140292610958</v>
      </c>
      <c r="AY2688" s="1">
        <f t="shared" si="1920"/>
        <v>0</v>
      </c>
      <c r="AZ2688" s="1">
        <f t="shared" si="1921"/>
        <v>0</v>
      </c>
      <c r="BA2688" s="1">
        <f t="shared" si="1922"/>
        <v>0</v>
      </c>
      <c r="BB2688" s="1">
        <f t="shared" si="1923"/>
        <v>0</v>
      </c>
      <c r="BC2688" s="1">
        <f t="shared" si="1924"/>
        <v>0</v>
      </c>
      <c r="BD2688" s="1">
        <f t="shared" si="1925"/>
        <v>0</v>
      </c>
      <c r="BE2688" s="1">
        <f t="shared" si="1901"/>
        <v>0</v>
      </c>
      <c r="BF2688" s="1">
        <f t="shared" si="1902"/>
        <v>0</v>
      </c>
      <c r="BG2688" s="1">
        <f t="shared" si="1903"/>
        <v>0</v>
      </c>
      <c r="BH2688" s="1">
        <f t="shared" si="1904"/>
        <v>0</v>
      </c>
      <c r="BI2688" s="1">
        <f t="shared" si="1905"/>
        <v>0</v>
      </c>
      <c r="BJ2688" s="1">
        <f t="shared" si="1906"/>
        <v>0</v>
      </c>
      <c r="BK2688" s="1">
        <f t="shared" si="1907"/>
        <v>2.7144480195398919</v>
      </c>
      <c r="BL2688" s="2" t="e">
        <f t="shared" si="1908"/>
        <v>#DIV/0!</v>
      </c>
      <c r="BM2688" s="2" t="e">
        <f t="shared" si="1909"/>
        <v>#DIV/0!</v>
      </c>
      <c r="BN2688" s="2" t="e">
        <f t="shared" si="1910"/>
        <v>#DIV/0!</v>
      </c>
      <c r="BO2688" s="2" t="e">
        <f t="shared" si="1911"/>
        <v>#DIV/0!</v>
      </c>
      <c r="BP2688" s="2" t="e">
        <f t="shared" si="1912"/>
        <v>#DIV/0!</v>
      </c>
      <c r="BQ2688" s="2" t="e">
        <f t="shared" si="1913"/>
        <v>#DIV/0!</v>
      </c>
      <c r="BR2688" s="2" t="e">
        <f t="shared" si="1914"/>
        <v>#DIV/0!</v>
      </c>
      <c r="BS2688" s="1" t="e">
        <f t="shared" si="1926"/>
        <v>#DIV/0!</v>
      </c>
      <c r="BT2688" s="1" t="e">
        <f t="shared" si="1927"/>
        <v>#DIV/0!</v>
      </c>
      <c r="BU2688" s="1" t="e">
        <f t="shared" si="1928"/>
        <v>#DIV/0!</v>
      </c>
      <c r="BV2688" s="1" t="e">
        <f t="shared" si="1929"/>
        <v>#DIV/0!</v>
      </c>
      <c r="BW2688" s="1" t="e">
        <f t="shared" si="1930"/>
        <v>#DIV/0!</v>
      </c>
      <c r="BX2688" s="1" t="e">
        <f t="shared" si="1931"/>
        <v>#DIV/0!</v>
      </c>
      <c r="BY2688" s="1" t="e">
        <f t="shared" si="1932"/>
        <v>#DIV/0!</v>
      </c>
    </row>
    <row r="2689" spans="1:77" x14ac:dyDescent="0.25">
      <c r="A2689" s="1">
        <v>20061202</v>
      </c>
      <c r="B2689" s="1">
        <v>2006</v>
      </c>
      <c r="C2689" s="1">
        <v>12</v>
      </c>
      <c r="D2689" s="1">
        <v>12.378</v>
      </c>
      <c r="E2689" s="1">
        <v>11.727</v>
      </c>
      <c r="F2689" s="1">
        <f t="shared" si="1915"/>
        <v>0.48634214399999998</v>
      </c>
      <c r="G2689" s="1">
        <v>142.68</v>
      </c>
      <c r="H2689" s="1">
        <v>7.3999999999999996E-2</v>
      </c>
      <c r="I2689" s="1">
        <v>24.108437500000001</v>
      </c>
      <c r="J2689" s="1">
        <v>23.646895829999998</v>
      </c>
      <c r="K2689" s="1">
        <f t="shared" si="1916"/>
        <v>3.1244535000000002E-4</v>
      </c>
      <c r="L2689" s="1">
        <f t="shared" si="1917"/>
        <v>3.0646376995679996E-4</v>
      </c>
      <c r="M2689" s="1">
        <f t="shared" si="1887"/>
        <v>5.9815800432000583E-6</v>
      </c>
      <c r="N2689" s="1">
        <f t="shared" si="1888"/>
        <v>0.9808555958883689</v>
      </c>
      <c r="O2689" s="1">
        <f t="shared" si="1889"/>
        <v>0.47703141345874689</v>
      </c>
      <c r="P2689" s="1">
        <f t="shared" si="1890"/>
        <v>9.3107305412530872E-3</v>
      </c>
      <c r="Q2689" s="1">
        <v>2.11144</v>
      </c>
      <c r="R2689" s="1">
        <v>-27.487500000000001</v>
      </c>
      <c r="S2689" s="1">
        <v>-8.3205981999999998E-2</v>
      </c>
      <c r="T2689" s="1">
        <v>0.59030700000000003</v>
      </c>
      <c r="U2689" s="1">
        <v>1.6941395850000001</v>
      </c>
      <c r="V2689" s="1">
        <v>1.7877778E-2</v>
      </c>
      <c r="W2689" s="1">
        <v>0.10682222199999999</v>
      </c>
      <c r="X2689" s="1">
        <v>1.0277778E-2</v>
      </c>
      <c r="Y2689" s="1">
        <v>7.1822222000000005E-2</v>
      </c>
      <c r="Z2689" s="1">
        <v>0.71326739400000005</v>
      </c>
      <c r="AA2689" s="1">
        <v>0.19591989100000001</v>
      </c>
      <c r="AB2689" s="1">
        <v>0.58888888900000003</v>
      </c>
      <c r="AC2689" s="1">
        <v>0.71645156899999995</v>
      </c>
      <c r="AD2689" s="1">
        <v>0.91780908299999997</v>
      </c>
      <c r="AE2689" s="1">
        <f t="shared" si="1891"/>
        <v>0.9074298994481913</v>
      </c>
      <c r="AF2689" s="1">
        <v>0.62320357100000001</v>
      </c>
      <c r="AG2689" s="1">
        <v>0.57773656900000003</v>
      </c>
      <c r="AH2689" s="1">
        <v>0.543848412</v>
      </c>
      <c r="AI2689" s="1">
        <v>1</v>
      </c>
      <c r="AJ2689" s="1">
        <v>0.93431241499999995</v>
      </c>
      <c r="AK2689" s="1">
        <v>1</v>
      </c>
      <c r="AL2689" s="1">
        <v>0</v>
      </c>
      <c r="AM2689" s="1">
        <v>0</v>
      </c>
      <c r="AN2689" s="1">
        <f t="shared" si="1892"/>
        <v>8.2190916736753578E-2</v>
      </c>
      <c r="AO2689" s="1">
        <f t="shared" si="1893"/>
        <v>0.96873362706265653</v>
      </c>
      <c r="AP2689" s="1">
        <f t="shared" si="1894"/>
        <v>0.47113598915054877</v>
      </c>
      <c r="AQ2689" s="1">
        <f t="shared" si="1895"/>
        <v>1.5206154849451203E-2</v>
      </c>
      <c r="AR2689" s="1">
        <f t="shared" si="1896"/>
        <v>7.9868445035636301E-4</v>
      </c>
      <c r="AS2689" s="1">
        <f t="shared" si="1897"/>
        <v>0.551722222225</v>
      </c>
      <c r="AT2689" s="1">
        <f t="shared" si="1898"/>
        <v>0.30741568351040716</v>
      </c>
      <c r="AU2689" s="1">
        <f t="shared" si="1899"/>
        <v>0.18689684625224023</v>
      </c>
      <c r="AV2689" s="1">
        <f t="shared" si="1900"/>
        <v>0.40199204274775979</v>
      </c>
      <c r="AW2689" s="1">
        <f t="shared" si="1918"/>
        <v>9.1906525861537997E-2</v>
      </c>
      <c r="AX2689" s="1">
        <f t="shared" si="1919"/>
        <v>5.3893564748978641E-2</v>
      </c>
      <c r="AY2689" s="1">
        <f t="shared" si="1920"/>
        <v>0</v>
      </c>
      <c r="AZ2689" s="1">
        <f t="shared" si="1921"/>
        <v>0</v>
      </c>
      <c r="BA2689" s="1">
        <f t="shared" si="1922"/>
        <v>0</v>
      </c>
      <c r="BB2689" s="1">
        <f t="shared" si="1923"/>
        <v>0</v>
      </c>
      <c r="BC2689" s="1">
        <f t="shared" si="1924"/>
        <v>0</v>
      </c>
      <c r="BD2689" s="1">
        <f t="shared" si="1925"/>
        <v>0</v>
      </c>
      <c r="BE2689" s="1">
        <f t="shared" si="1901"/>
        <v>0</v>
      </c>
      <c r="BF2689" s="1">
        <f t="shared" si="1902"/>
        <v>0</v>
      </c>
      <c r="BG2689" s="1">
        <f t="shared" si="1903"/>
        <v>0</v>
      </c>
      <c r="BH2689" s="1">
        <f t="shared" si="1904"/>
        <v>0</v>
      </c>
      <c r="BI2689" s="1">
        <f t="shared" si="1905"/>
        <v>0</v>
      </c>
      <c r="BJ2689" s="1">
        <f t="shared" si="1906"/>
        <v>0</v>
      </c>
      <c r="BK2689" s="1">
        <f t="shared" si="1907"/>
        <v>1.6941395845276765</v>
      </c>
      <c r="BL2689" s="2" t="e">
        <f t="shared" si="1908"/>
        <v>#DIV/0!</v>
      </c>
      <c r="BM2689" s="2" t="e">
        <f t="shared" si="1909"/>
        <v>#DIV/0!</v>
      </c>
      <c r="BN2689" s="2" t="e">
        <f t="shared" si="1910"/>
        <v>#DIV/0!</v>
      </c>
      <c r="BO2689" s="2" t="e">
        <f t="shared" si="1911"/>
        <v>#DIV/0!</v>
      </c>
      <c r="BP2689" s="2" t="e">
        <f t="shared" si="1912"/>
        <v>#DIV/0!</v>
      </c>
      <c r="BQ2689" s="2" t="e">
        <f t="shared" si="1913"/>
        <v>#DIV/0!</v>
      </c>
      <c r="BR2689" s="2" t="e">
        <f t="shared" si="1914"/>
        <v>#DIV/0!</v>
      </c>
      <c r="BS2689" s="1" t="e">
        <f t="shared" si="1926"/>
        <v>#DIV/0!</v>
      </c>
      <c r="BT2689" s="1" t="e">
        <f t="shared" si="1927"/>
        <v>#DIV/0!</v>
      </c>
      <c r="BU2689" s="1" t="e">
        <f t="shared" si="1928"/>
        <v>#DIV/0!</v>
      </c>
      <c r="BV2689" s="1" t="e">
        <f t="shared" si="1929"/>
        <v>#DIV/0!</v>
      </c>
      <c r="BW2689" s="1" t="e">
        <f t="shared" si="1930"/>
        <v>#DIV/0!</v>
      </c>
      <c r="BX2689" s="1" t="e">
        <f t="shared" si="1931"/>
        <v>#DIV/0!</v>
      </c>
      <c r="BY2689" s="1" t="e">
        <f t="shared" si="1932"/>
        <v>#DIV/0!</v>
      </c>
    </row>
    <row r="2690" spans="1:77" x14ac:dyDescent="0.25">
      <c r="A2690" s="1">
        <v>20110315</v>
      </c>
      <c r="B2690" s="1">
        <v>2011</v>
      </c>
      <c r="C2690" s="1">
        <v>3</v>
      </c>
      <c r="D2690" s="1">
        <v>10.218</v>
      </c>
      <c r="E2690" s="1">
        <v>11.497999999999999</v>
      </c>
      <c r="F2690" s="1">
        <f t="shared" si="1915"/>
        <v>0.47684505599999993</v>
      </c>
      <c r="G2690" s="1">
        <v>299.55399999999997</v>
      </c>
      <c r="H2690" s="1">
        <v>0</v>
      </c>
      <c r="I2690" s="1">
        <v>25.872041670000002</v>
      </c>
      <c r="J2690" s="1">
        <v>25.47335417</v>
      </c>
      <c r="K2690" s="1">
        <f t="shared" si="1916"/>
        <v>3.3530166004320003E-4</v>
      </c>
      <c r="L2690" s="1">
        <f t="shared" si="1917"/>
        <v>3.3013467004319995E-4</v>
      </c>
      <c r="M2690" s="1">
        <f t="shared" ref="M2690:M2731" si="1933">K2690-L2690</f>
        <v>5.1669900000000804E-6</v>
      </c>
      <c r="N2690" s="1">
        <f t="shared" ref="N2690:N2731" si="1934">J2690/I2690</f>
        <v>0.98459002559267284</v>
      </c>
      <c r="O2690" s="1">
        <f t="shared" ref="O2690:O2731" si="1935">N2690*F2690</f>
        <v>0.46949688589077943</v>
      </c>
      <c r="P2690" s="1">
        <f t="shared" ref="P2690:P2731" si="1936">F2690-O2690</f>
        <v>7.3481701092205087E-3</v>
      </c>
      <c r="Q2690" s="1">
        <v>-8.4152199999999996E-2</v>
      </c>
      <c r="R2690" s="1">
        <v>-42.552100000000003</v>
      </c>
      <c r="S2690" s="1">
        <v>1.9737240000000001E-3</v>
      </c>
      <c r="T2690" s="1">
        <v>0.137294</v>
      </c>
      <c r="U2690" s="1">
        <v>0.45096402899999999</v>
      </c>
      <c r="V2690" s="1">
        <v>3.5755556000000001E-2</v>
      </c>
      <c r="W2690" s="1">
        <v>0.16877777799999999</v>
      </c>
      <c r="X2690" s="1">
        <v>2.1022222E-2</v>
      </c>
      <c r="Y2690" s="1">
        <v>0.13803333300000001</v>
      </c>
      <c r="Z2690" s="1">
        <v>0.65036940099999996</v>
      </c>
      <c r="AA2690" s="1">
        <v>0.100206426</v>
      </c>
      <c r="AB2690" s="1">
        <v>1.8</v>
      </c>
      <c r="AC2690" s="1">
        <v>0.63845805700000002</v>
      </c>
      <c r="AD2690" s="1">
        <v>0.96161627000000005</v>
      </c>
      <c r="AE2690" s="1">
        <f t="shared" ref="AE2690:AE2731" si="1937">(AD2690-0.1778)/(0.9933-0.1778)</f>
        <v>0.96114809319435934</v>
      </c>
      <c r="AF2690" s="1">
        <v>0.53958894700000004</v>
      </c>
      <c r="AG2690" s="1">
        <v>0.45202547999999998</v>
      </c>
      <c r="AH2690" s="1">
        <v>0.48620229500000001</v>
      </c>
      <c r="AI2690" s="1">
        <v>1</v>
      </c>
      <c r="AJ2690" s="1">
        <v>0.85953626999999999</v>
      </c>
      <c r="AK2690" s="1">
        <v>1</v>
      </c>
      <c r="AL2690" s="1">
        <v>0</v>
      </c>
      <c r="AM2690" s="1">
        <v>1.9737240000000001E-3</v>
      </c>
      <c r="AN2690" s="1">
        <f t="shared" ref="AN2690:AN2731" si="1938">E2690/G2690</f>
        <v>3.8383730479312581E-2</v>
      </c>
      <c r="AO2690" s="1">
        <f t="shared" ref="AO2690:AO2731" si="1939">0.7527+3.8453*AN2690-16.316*AN2690*AN2690+18.962*AN2690*AN2690*AN2690-7.0802*AN2690*AN2690*AN2690*AN2690</f>
        <v>0.87731537492325229</v>
      </c>
      <c r="AP2690" s="1">
        <f t="shared" ref="AP2690:AP2731" si="1940">F2690*AO2690</f>
        <v>0.41834349908493917</v>
      </c>
      <c r="AQ2690" s="1">
        <f t="shared" ref="AQ2690:AQ2731" si="1941">F2690-AP2690</f>
        <v>5.850155691506076E-2</v>
      </c>
      <c r="AR2690" s="1">
        <f t="shared" ref="AR2690:AR2731" si="1942">0.07*0.8*AQ2690*(1.1-0.1*AB2690)*EXP(-G2690/1367)</f>
        <v>2.4208912655130292E-3</v>
      </c>
      <c r="AS2690" s="1">
        <f t="shared" ref="AS2690:AS2731" si="1943">0.537+0.025*AB2690</f>
        <v>0.58200000000000007</v>
      </c>
      <c r="AT2690" s="1">
        <f t="shared" ref="AT2690:AT2731" si="1944">AP2690*EXP(-0.5*0.8*AB2690/AS2690)</f>
        <v>0.12141196850746223</v>
      </c>
      <c r="AU2690" s="1">
        <f t="shared" ref="AU2690:AU2731" si="1945">2*G2690/1367*(1-EXP(-0.5*0.8*AB2690/(G2690/1367)))</f>
        <v>0.42186715403484015</v>
      </c>
      <c r="AV2690" s="1">
        <f t="shared" ref="AV2690:AV2731" si="1946">AB2690-AU2690</f>
        <v>1.3781328459651598</v>
      </c>
      <c r="AW2690" s="1">
        <f t="shared" si="1918"/>
        <v>0.18915416186603121</v>
      </c>
      <c r="AX2690" s="1">
        <f t="shared" si="1919"/>
        <v>0.1040793621017826</v>
      </c>
      <c r="AY2690" s="1">
        <f t="shared" si="1920"/>
        <v>0</v>
      </c>
      <c r="AZ2690" s="1">
        <f t="shared" si="1921"/>
        <v>0</v>
      </c>
      <c r="BA2690" s="1">
        <f t="shared" si="1922"/>
        <v>0</v>
      </c>
      <c r="BB2690" s="1">
        <f t="shared" si="1923"/>
        <v>0</v>
      </c>
      <c r="BC2690" s="1">
        <f t="shared" si="1924"/>
        <v>0</v>
      </c>
      <c r="BD2690" s="1">
        <f t="shared" si="1925"/>
        <v>0</v>
      </c>
      <c r="BE2690" s="1">
        <f t="shared" ref="BE2690:BE2731" si="1947">AY2690/AC2690/F2690</f>
        <v>0</v>
      </c>
      <c r="BF2690" s="1">
        <f t="shared" ref="BF2690:BF2731" si="1948">AZ2690/AC2690/F2690</f>
        <v>0</v>
      </c>
      <c r="BG2690" s="1">
        <f t="shared" ref="BG2690:BG2731" si="1949">BA2690/AC2690/F2690</f>
        <v>0</v>
      </c>
      <c r="BH2690" s="1">
        <f t="shared" ref="BH2690:BH2731" si="1950">BB2690/AC2690/F2690</f>
        <v>0</v>
      </c>
      <c r="BI2690" s="1">
        <f t="shared" ref="BI2690:BI2731" si="1951">BC2690/AC2690/F2690</f>
        <v>0</v>
      </c>
      <c r="BJ2690" s="1">
        <f t="shared" ref="BJ2690:BJ2731" si="1952">BD2690/AC2690/F2690</f>
        <v>0</v>
      </c>
      <c r="BK2690" s="1">
        <f t="shared" ref="BK2690:BK2731" si="1953">T2690/AC2690/F2690</f>
        <v>0.45096402922619289</v>
      </c>
      <c r="BL2690" s="2" t="e">
        <f t="shared" ref="BL2690:BL2731" si="1954">BE2690/AF2690/AL2690</f>
        <v>#DIV/0!</v>
      </c>
      <c r="BM2690" s="2" t="e">
        <f t="shared" ref="BM2690:BM2731" si="1955">BF2690/AF2690/AL2690</f>
        <v>#DIV/0!</v>
      </c>
      <c r="BN2690" s="2" t="e">
        <f t="shared" ref="BN2690:BN2731" si="1956">BG2690/AF2690/AL2690</f>
        <v>#DIV/0!</v>
      </c>
      <c r="BO2690" s="2" t="e">
        <f t="shared" ref="BO2690:BO2731" si="1957">BH2690/AF2690/AL2690</f>
        <v>#DIV/0!</v>
      </c>
      <c r="BP2690" s="2" t="e">
        <f t="shared" ref="BP2690:BP2731" si="1958">BI2690/AF2690/AL2690</f>
        <v>#DIV/0!</v>
      </c>
      <c r="BQ2690" s="2" t="e">
        <f t="shared" ref="BQ2690:BQ2731" si="1959">BJ2690/AF2690/AL2690</f>
        <v>#DIV/0!</v>
      </c>
      <c r="BR2690" s="2" t="e">
        <f t="shared" ref="BR2690:BR2731" si="1960">BK2690/AF2690/AL2690</f>
        <v>#DIV/0!</v>
      </c>
      <c r="BS2690" s="1" t="e">
        <f t="shared" si="1926"/>
        <v>#DIV/0!</v>
      </c>
      <c r="BT2690" s="1" t="e">
        <f t="shared" si="1927"/>
        <v>#DIV/0!</v>
      </c>
      <c r="BU2690" s="1" t="e">
        <f t="shared" si="1928"/>
        <v>#DIV/0!</v>
      </c>
      <c r="BV2690" s="1" t="e">
        <f t="shared" si="1929"/>
        <v>#DIV/0!</v>
      </c>
      <c r="BW2690" s="1" t="e">
        <f t="shared" si="1930"/>
        <v>#DIV/0!</v>
      </c>
      <c r="BX2690" s="1" t="e">
        <f t="shared" si="1931"/>
        <v>#DIV/0!</v>
      </c>
      <c r="BY2690" s="1" t="e">
        <f t="shared" si="1932"/>
        <v>#DIV/0!</v>
      </c>
    </row>
    <row r="2691" spans="1:77" x14ac:dyDescent="0.25">
      <c r="A2691" s="1">
        <v>20110109</v>
      </c>
      <c r="B2691" s="1">
        <v>2011</v>
      </c>
      <c r="C2691" s="1">
        <v>1</v>
      </c>
      <c r="D2691" s="1">
        <v>9.6709999999999994</v>
      </c>
      <c r="E2691" s="1">
        <v>11.279</v>
      </c>
      <c r="F2691" s="1">
        <f t="shared" ref="F2691:F2731" si="1961">0.0864*E2691*0.48</f>
        <v>0.46776268800000004</v>
      </c>
      <c r="G2691" s="1">
        <v>140.523</v>
      </c>
      <c r="H2691" s="1">
        <v>0.51300000000000001</v>
      </c>
      <c r="I2691" s="1">
        <v>22.883062500000001</v>
      </c>
      <c r="J2691" s="1">
        <v>22.680208329999999</v>
      </c>
      <c r="K2691" s="1">
        <f t="shared" ref="K2691:K2731" si="1962">I2691*0.0036*0.0036</f>
        <v>2.9656449000000002E-4</v>
      </c>
      <c r="L2691" s="1">
        <f t="shared" ref="L2691:L2731" si="1963">J2691*0.0036*0.0036</f>
        <v>2.9393549995679997E-4</v>
      </c>
      <c r="M2691" s="1">
        <f t="shared" si="1933"/>
        <v>2.6289900432000532E-6</v>
      </c>
      <c r="N2691" s="1">
        <f t="shared" si="1934"/>
        <v>0.99113518262688827</v>
      </c>
      <c r="O2691" s="1">
        <f t="shared" si="1935"/>
        <v>0.46361605719692417</v>
      </c>
      <c r="P2691" s="1">
        <f t="shared" si="1936"/>
        <v>4.1466308030758681E-3</v>
      </c>
      <c r="Q2691" s="1">
        <v>2.8395800000000002</v>
      </c>
      <c r="R2691" s="1">
        <v>-29.049900000000001</v>
      </c>
      <c r="S2691" s="1">
        <v>-0.108338242</v>
      </c>
      <c r="T2691" s="1">
        <v>0.30562499999999998</v>
      </c>
      <c r="U2691" s="1">
        <v>0.85772142200000001</v>
      </c>
      <c r="V2691" s="1">
        <v>1.9588889000000002E-2</v>
      </c>
      <c r="W2691" s="1">
        <v>0.13700000000000001</v>
      </c>
      <c r="X2691" s="1">
        <v>1.1866666999999999E-2</v>
      </c>
      <c r="Y2691" s="1">
        <v>9.9022221999999993E-2</v>
      </c>
      <c r="Z2691" s="1">
        <v>0.74980486599999996</v>
      </c>
      <c r="AA2691" s="1">
        <v>0.16090763699999999</v>
      </c>
      <c r="AB2691" s="1">
        <v>1.266666667</v>
      </c>
      <c r="AC2691" s="1">
        <v>0.76175803399999997</v>
      </c>
      <c r="AD2691" s="1">
        <v>0.91973555900000004</v>
      </c>
      <c r="AE2691" s="1">
        <f t="shared" si="1937"/>
        <v>0.90979222440220742</v>
      </c>
      <c r="AF2691" s="1">
        <v>0.51818688400000001</v>
      </c>
      <c r="AG2691" s="1">
        <v>0.42181384300000002</v>
      </c>
      <c r="AH2691" s="1">
        <v>0.47160394999999999</v>
      </c>
      <c r="AI2691" s="1">
        <v>1</v>
      </c>
      <c r="AJ2691" s="1">
        <v>0.90695909100000005</v>
      </c>
      <c r="AK2691" s="1">
        <v>1</v>
      </c>
      <c r="AL2691" s="1">
        <v>0</v>
      </c>
      <c r="AM2691" s="1">
        <v>0</v>
      </c>
      <c r="AN2691" s="1">
        <f t="shared" si="1938"/>
        <v>8.0264440696540776E-2</v>
      </c>
      <c r="AO2691" s="1">
        <f t="shared" si="1939"/>
        <v>0.96573825366249311</v>
      </c>
      <c r="AP2691" s="1">
        <f t="shared" si="1940"/>
        <v>0.45173632143759368</v>
      </c>
      <c r="AQ2691" s="1">
        <f t="shared" si="1941"/>
        <v>1.6026366562406358E-2</v>
      </c>
      <c r="AR2691" s="1">
        <f t="shared" si="1942"/>
        <v>7.8820772018968488E-4</v>
      </c>
      <c r="AS2691" s="1">
        <f t="shared" si="1943"/>
        <v>0.56866666667499999</v>
      </c>
      <c r="AT2691" s="1">
        <f t="shared" si="1944"/>
        <v>0.18532770073383328</v>
      </c>
      <c r="AU2691" s="1">
        <f t="shared" si="1945"/>
        <v>0.2041058033611968</v>
      </c>
      <c r="AV2691" s="1">
        <f t="shared" si="1946"/>
        <v>1.0625608636388031</v>
      </c>
      <c r="AW2691" s="1">
        <f t="shared" ref="AW2691:AW2731" si="1964">(1-0.18)*((AP2691-AT2691)/AB2691+AR2691)*AV2691</f>
        <v>0.1839408232332938</v>
      </c>
      <c r="AX2691" s="1">
        <f t="shared" ref="AX2691:AX2731" si="1965">(1-0.18)*(AQ2691*0.5/(G2691/1367)+(AP2691-AT2691)/AB2691+AR2691)*AU2691</f>
        <v>4.8379471832625996E-2</v>
      </c>
      <c r="AY2691" s="1">
        <f t="shared" ref="AY2691:AY2731" si="1966">F2691*AC2691*1.57*AF2691*AL2691</f>
        <v>0</v>
      </c>
      <c r="AZ2691" s="1">
        <f t="shared" ref="AZ2691:AZ2731" si="1967">F2691*AC2691*((2.04-0.88)*AE2691+0.88)*AL2691*AF2691</f>
        <v>0</v>
      </c>
      <c r="BA2691" s="1">
        <f t="shared" ref="BA2691:BA2731" si="1968">(AW2691*2.31+AX2691*0.71)*AL2691*AF2691</f>
        <v>0</v>
      </c>
      <c r="BB2691" s="1">
        <f t="shared" ref="BB2691:BB2731" si="1969">(AW2691/(0.9*L2691+1)+AX2691/(0.9*M2691+1))*1.26*AL2691*AF2691</f>
        <v>0</v>
      </c>
      <c r="BC2691" s="1">
        <f t="shared" ref="BC2691:BC2731" si="1970">AC2691*(N2691*O2691*2.72/(0.01*L2691+1)+P2691*1.47/(0.01*M2691+1))*AF2691*AL2691</f>
        <v>0</v>
      </c>
      <c r="BD2691" s="1">
        <f t="shared" ref="BD2691:BD2731" si="1971">(N2691*AW2691*3.34/(0.01*L2691+1)+AX2691*1.26/(0.02*M2691+1))*AF2691*AL2691</f>
        <v>0</v>
      </c>
      <c r="BE2691" s="1">
        <f t="shared" si="1947"/>
        <v>0</v>
      </c>
      <c r="BF2691" s="1">
        <f t="shared" si="1948"/>
        <v>0</v>
      </c>
      <c r="BG2691" s="1">
        <f t="shared" si="1949"/>
        <v>0</v>
      </c>
      <c r="BH2691" s="1">
        <f t="shared" si="1950"/>
        <v>0</v>
      </c>
      <c r="BI2691" s="1">
        <f t="shared" si="1951"/>
        <v>0</v>
      </c>
      <c r="BJ2691" s="1">
        <f t="shared" si="1952"/>
        <v>0</v>
      </c>
      <c r="BK2691" s="1">
        <f t="shared" si="1953"/>
        <v>0.85772142152393038</v>
      </c>
      <c r="BL2691" s="2" t="e">
        <f t="shared" si="1954"/>
        <v>#DIV/0!</v>
      </c>
      <c r="BM2691" s="2" t="e">
        <f t="shared" si="1955"/>
        <v>#DIV/0!</v>
      </c>
      <c r="BN2691" s="2" t="e">
        <f t="shared" si="1956"/>
        <v>#DIV/0!</v>
      </c>
      <c r="BO2691" s="2" t="e">
        <f t="shared" si="1957"/>
        <v>#DIV/0!</v>
      </c>
      <c r="BP2691" s="2" t="e">
        <f t="shared" si="1958"/>
        <v>#DIV/0!</v>
      </c>
      <c r="BQ2691" s="2" t="e">
        <f t="shared" si="1959"/>
        <v>#DIV/0!</v>
      </c>
      <c r="BR2691" s="2" t="e">
        <f t="shared" si="1960"/>
        <v>#DIV/0!</v>
      </c>
      <c r="BS2691" s="1" t="e">
        <f t="shared" ref="BS2691:BS2731" si="1972">AY2691/AL2691/AF2691</f>
        <v>#DIV/0!</v>
      </c>
      <c r="BT2691" s="1" t="e">
        <f t="shared" ref="BT2691:BT2731" si="1973">AZ2691/AL2691/AF2691</f>
        <v>#DIV/0!</v>
      </c>
      <c r="BU2691" s="1" t="e">
        <f t="shared" ref="BU2691:BU2731" si="1974">BA2691/AL2691/AF2691</f>
        <v>#DIV/0!</v>
      </c>
      <c r="BV2691" s="1" t="e">
        <f t="shared" ref="BV2691:BV2731" si="1975">BB2691/AL2691/AF2691</f>
        <v>#DIV/0!</v>
      </c>
      <c r="BW2691" s="1" t="e">
        <f t="shared" ref="BW2691:BW2731" si="1976">BC2691/AL2691/AF2691</f>
        <v>#DIV/0!</v>
      </c>
      <c r="BX2691" s="1" t="e">
        <f t="shared" ref="BX2691:BX2731" si="1977">BD2691/AL2691/AF2691</f>
        <v>#DIV/0!</v>
      </c>
      <c r="BY2691" s="1" t="e">
        <f t="shared" ref="BY2691:BY2731" si="1978">T2691/AF2691/AL2691</f>
        <v>#DIV/0!</v>
      </c>
    </row>
    <row r="2692" spans="1:77" x14ac:dyDescent="0.25">
      <c r="A2692" s="1">
        <v>20110312</v>
      </c>
      <c r="B2692" s="1">
        <v>2011</v>
      </c>
      <c r="C2692" s="1">
        <v>3</v>
      </c>
      <c r="D2692" s="1">
        <v>7.85</v>
      </c>
      <c r="E2692" s="1">
        <v>11.247</v>
      </c>
      <c r="F2692" s="1">
        <f t="shared" si="1961"/>
        <v>0.46643558400000001</v>
      </c>
      <c r="G2692" s="1">
        <v>290.10000000000002</v>
      </c>
      <c r="H2692" s="1">
        <v>5.0000000000000001E-3</v>
      </c>
      <c r="I2692" s="1">
        <v>24.963645830000001</v>
      </c>
      <c r="J2692" s="1">
        <v>24.38985417</v>
      </c>
      <c r="K2692" s="1">
        <f t="shared" si="1962"/>
        <v>3.2352884995679999E-4</v>
      </c>
      <c r="L2692" s="1">
        <f t="shared" si="1963"/>
        <v>3.1609251004319997E-4</v>
      </c>
      <c r="M2692" s="1">
        <f t="shared" si="1933"/>
        <v>7.4363399136000217E-6</v>
      </c>
      <c r="N2692" s="1">
        <f t="shared" si="1934"/>
        <v>0.97701490944441904</v>
      </c>
      <c r="O2692" s="1">
        <f t="shared" si="1935"/>
        <v>0.45571451986341471</v>
      </c>
      <c r="P2692" s="1">
        <f t="shared" si="1936"/>
        <v>1.0721064136585301E-2</v>
      </c>
      <c r="Q2692" s="1">
        <v>-0.17374999999999999</v>
      </c>
      <c r="R2692" s="1">
        <v>-48.599899999999998</v>
      </c>
      <c r="S2692" s="1">
        <v>3.5623740000000001E-3</v>
      </c>
      <c r="T2692" s="1">
        <v>0.54503000000000001</v>
      </c>
      <c r="U2692" s="1">
        <v>1.8037924030000001</v>
      </c>
      <c r="V2692" s="1">
        <v>3.0077777999999999E-2</v>
      </c>
      <c r="W2692" s="1">
        <v>0.14576666699999999</v>
      </c>
      <c r="X2692" s="1">
        <v>1.8444444000000001E-2</v>
      </c>
      <c r="Y2692" s="1">
        <v>0.112011111</v>
      </c>
      <c r="Z2692" s="1">
        <v>0.657904712</v>
      </c>
      <c r="AA2692" s="1">
        <v>0.130948277</v>
      </c>
      <c r="AB2692" s="1">
        <v>1.2888888890000001</v>
      </c>
      <c r="AC2692" s="1">
        <v>0.64780184299999999</v>
      </c>
      <c r="AD2692" s="1">
        <v>0.96123060999999999</v>
      </c>
      <c r="AE2692" s="1">
        <f t="shared" si="1937"/>
        <v>0.96067518087063153</v>
      </c>
      <c r="AF2692" s="1">
        <v>0.44640934199999999</v>
      </c>
      <c r="AG2692" s="1">
        <v>0.32871969600000001</v>
      </c>
      <c r="AH2692" s="1">
        <v>0.42300507100000001</v>
      </c>
      <c r="AI2692" s="1">
        <v>1</v>
      </c>
      <c r="AJ2692" s="1">
        <v>0.88355334100000005</v>
      </c>
      <c r="AK2692" s="1">
        <v>1</v>
      </c>
      <c r="AL2692" s="1">
        <v>0</v>
      </c>
      <c r="AM2692" s="1">
        <v>3.5623740000000001E-3</v>
      </c>
      <c r="AN2692" s="1">
        <f t="shared" si="1938"/>
        <v>3.8769389865563594E-2</v>
      </c>
      <c r="AO2692" s="1">
        <f t="shared" si="1939"/>
        <v>0.87834489245318104</v>
      </c>
      <c r="AP2692" s="1">
        <f t="shared" si="1940"/>
        <v>0.40969131286481669</v>
      </c>
      <c r="AQ2692" s="1">
        <f t="shared" si="1941"/>
        <v>5.6744271135183322E-2</v>
      </c>
      <c r="AR2692" s="1">
        <f t="shared" si="1942"/>
        <v>2.4958271408099782E-3</v>
      </c>
      <c r="AS2692" s="1">
        <f t="shared" si="1943"/>
        <v>0.56922222222500007</v>
      </c>
      <c r="AT2692" s="1">
        <f t="shared" si="1944"/>
        <v>0.16561812318900745</v>
      </c>
      <c r="AU2692" s="1">
        <f t="shared" si="1945"/>
        <v>0.38704431685299695</v>
      </c>
      <c r="AV2692" s="1">
        <f t="shared" si="1946"/>
        <v>0.9018445721470032</v>
      </c>
      <c r="AW2692" s="1">
        <f t="shared" si="1964"/>
        <v>0.14188506445410251</v>
      </c>
      <c r="AX2692" s="1">
        <f t="shared" si="1965"/>
        <v>0.1033241628651945</v>
      </c>
      <c r="AY2692" s="1">
        <f t="shared" si="1966"/>
        <v>0</v>
      </c>
      <c r="AZ2692" s="1">
        <f t="shared" si="1967"/>
        <v>0</v>
      </c>
      <c r="BA2692" s="1">
        <f t="shared" si="1968"/>
        <v>0</v>
      </c>
      <c r="BB2692" s="1">
        <f t="shared" si="1969"/>
        <v>0</v>
      </c>
      <c r="BC2692" s="1">
        <f t="shared" si="1970"/>
        <v>0</v>
      </c>
      <c r="BD2692" s="1">
        <f t="shared" si="1971"/>
        <v>0</v>
      </c>
      <c r="BE2692" s="1">
        <f t="shared" si="1947"/>
        <v>0</v>
      </c>
      <c r="BF2692" s="1">
        <f t="shared" si="1948"/>
        <v>0</v>
      </c>
      <c r="BG2692" s="1">
        <f t="shared" si="1949"/>
        <v>0</v>
      </c>
      <c r="BH2692" s="1">
        <f t="shared" si="1950"/>
        <v>0</v>
      </c>
      <c r="BI2692" s="1">
        <f t="shared" si="1951"/>
        <v>0</v>
      </c>
      <c r="BJ2692" s="1">
        <f t="shared" si="1952"/>
        <v>0</v>
      </c>
      <c r="BK2692" s="1">
        <f t="shared" si="1953"/>
        <v>1.8037924030484604</v>
      </c>
      <c r="BL2692" s="2" t="e">
        <f t="shared" si="1954"/>
        <v>#DIV/0!</v>
      </c>
      <c r="BM2692" s="2" t="e">
        <f t="shared" si="1955"/>
        <v>#DIV/0!</v>
      </c>
      <c r="BN2692" s="2" t="e">
        <f t="shared" si="1956"/>
        <v>#DIV/0!</v>
      </c>
      <c r="BO2692" s="2" t="e">
        <f t="shared" si="1957"/>
        <v>#DIV/0!</v>
      </c>
      <c r="BP2692" s="2" t="e">
        <f t="shared" si="1958"/>
        <v>#DIV/0!</v>
      </c>
      <c r="BQ2692" s="2" t="e">
        <f t="shared" si="1959"/>
        <v>#DIV/0!</v>
      </c>
      <c r="BR2692" s="2" t="e">
        <f t="shared" si="1960"/>
        <v>#DIV/0!</v>
      </c>
      <c r="BS2692" s="1" t="e">
        <f t="shared" si="1972"/>
        <v>#DIV/0!</v>
      </c>
      <c r="BT2692" s="1" t="e">
        <f t="shared" si="1973"/>
        <v>#DIV/0!</v>
      </c>
      <c r="BU2692" s="1" t="e">
        <f t="shared" si="1974"/>
        <v>#DIV/0!</v>
      </c>
      <c r="BV2692" s="1" t="e">
        <f t="shared" si="1975"/>
        <v>#DIV/0!</v>
      </c>
      <c r="BW2692" s="1" t="e">
        <f t="shared" si="1976"/>
        <v>#DIV/0!</v>
      </c>
      <c r="BX2692" s="1" t="e">
        <f t="shared" si="1977"/>
        <v>#DIV/0!</v>
      </c>
      <c r="BY2692" s="1" t="e">
        <f t="shared" si="1978"/>
        <v>#DIV/0!</v>
      </c>
    </row>
    <row r="2693" spans="1:77" x14ac:dyDescent="0.25">
      <c r="A2693" s="1">
        <v>20080220</v>
      </c>
      <c r="B2693" s="1">
        <v>2008</v>
      </c>
      <c r="C2693" s="1">
        <v>2</v>
      </c>
      <c r="D2693" s="1">
        <v>5.7220000000000004</v>
      </c>
      <c r="E2693" s="1">
        <v>11.201000000000001</v>
      </c>
      <c r="F2693" s="1">
        <f t="shared" si="1961"/>
        <v>0.46452787200000006</v>
      </c>
      <c r="G2693" s="1">
        <v>228.80500000000001</v>
      </c>
      <c r="H2693" s="1">
        <v>7.0000000000000001E-3</v>
      </c>
      <c r="I2693" s="1">
        <v>24.246729169999998</v>
      </c>
      <c r="J2693" s="1">
        <v>23.672458330000001</v>
      </c>
      <c r="K2693" s="1">
        <f t="shared" si="1962"/>
        <v>3.1423761004319996E-4</v>
      </c>
      <c r="L2693" s="1">
        <f t="shared" si="1963"/>
        <v>3.067950599568E-4</v>
      </c>
      <c r="M2693" s="1">
        <f t="shared" si="1933"/>
        <v>7.4425500863999614E-6</v>
      </c>
      <c r="N2693" s="1">
        <f t="shared" si="1934"/>
        <v>0.97631553369637458</v>
      </c>
      <c r="O2693" s="1">
        <f t="shared" si="1935"/>
        <v>0.45352577726852122</v>
      </c>
      <c r="P2693" s="1">
        <f t="shared" si="1936"/>
        <v>1.100209473147884E-2</v>
      </c>
      <c r="Q2693" s="1">
        <v>0.54471800000000004</v>
      </c>
      <c r="R2693" s="1">
        <v>-6.92014</v>
      </c>
      <c r="S2693" s="1">
        <v>-8.5440304999999994E-2</v>
      </c>
      <c r="T2693" s="1">
        <v>0.62510600000000005</v>
      </c>
      <c r="U2693" s="1">
        <v>1.876460596</v>
      </c>
      <c r="V2693" s="1">
        <v>2.7344443999999999E-2</v>
      </c>
      <c r="W2693" s="1">
        <v>0.163755556</v>
      </c>
      <c r="X2693" s="1">
        <v>1.5477777999999999E-2</v>
      </c>
      <c r="Y2693" s="1">
        <v>0.1172</v>
      </c>
      <c r="Z2693" s="1">
        <v>0.71382057600000004</v>
      </c>
      <c r="AA2693" s="1">
        <v>0.165704344</v>
      </c>
      <c r="AB2693" s="1">
        <v>1.244444444</v>
      </c>
      <c r="AC2693" s="1">
        <v>0.71713751400000003</v>
      </c>
      <c r="AD2693" s="1">
        <v>0.95104564999999996</v>
      </c>
      <c r="AE2693" s="1">
        <f t="shared" si="1937"/>
        <v>0.94818595953402829</v>
      </c>
      <c r="AF2693" s="1">
        <v>0.36168933199999997</v>
      </c>
      <c r="AG2693" s="1">
        <v>0.23762228199999999</v>
      </c>
      <c r="AH2693" s="1">
        <v>0.36621297000000003</v>
      </c>
      <c r="AI2693" s="1">
        <v>1</v>
      </c>
      <c r="AJ2693" s="1">
        <v>0.91070651899999999</v>
      </c>
      <c r="AK2693" s="1">
        <v>1</v>
      </c>
      <c r="AL2693" s="1">
        <v>0</v>
      </c>
      <c r="AM2693" s="1">
        <v>0</v>
      </c>
      <c r="AN2693" s="1">
        <f t="shared" si="1938"/>
        <v>4.8954349773824873E-2</v>
      </c>
      <c r="AO2693" s="1">
        <f t="shared" si="1939"/>
        <v>0.90402637146778353</v>
      </c>
      <c r="AP2693" s="1">
        <f t="shared" si="1940"/>
        <v>0.41994544656981103</v>
      </c>
      <c r="AQ2693" s="1">
        <f t="shared" si="1941"/>
        <v>4.4582425430189032E-2</v>
      </c>
      <c r="AR2693" s="1">
        <f t="shared" si="1942"/>
        <v>2.0602153288718614E-3</v>
      </c>
      <c r="AS2693" s="1">
        <f t="shared" si="1943"/>
        <v>0.56811111110000001</v>
      </c>
      <c r="AT2693" s="1">
        <f t="shared" si="1944"/>
        <v>0.17484972437627316</v>
      </c>
      <c r="AU2693" s="1">
        <f t="shared" si="1945"/>
        <v>0.31764917261575687</v>
      </c>
      <c r="AV2693" s="1">
        <f t="shared" si="1946"/>
        <v>0.92679527138424311</v>
      </c>
      <c r="AW2693" s="1">
        <f t="shared" si="1964"/>
        <v>0.15124367466064173</v>
      </c>
      <c r="AX2693" s="1">
        <f t="shared" si="1965"/>
        <v>8.6526672051203415E-2</v>
      </c>
      <c r="AY2693" s="1">
        <f t="shared" si="1966"/>
        <v>0</v>
      </c>
      <c r="AZ2693" s="1">
        <f t="shared" si="1967"/>
        <v>0</v>
      </c>
      <c r="BA2693" s="1">
        <f t="shared" si="1968"/>
        <v>0</v>
      </c>
      <c r="BB2693" s="1">
        <f t="shared" si="1969"/>
        <v>0</v>
      </c>
      <c r="BC2693" s="1">
        <f t="shared" si="1970"/>
        <v>0</v>
      </c>
      <c r="BD2693" s="1">
        <f t="shared" si="1971"/>
        <v>0</v>
      </c>
      <c r="BE2693" s="1">
        <f t="shared" si="1947"/>
        <v>0</v>
      </c>
      <c r="BF2693" s="1">
        <f t="shared" si="1948"/>
        <v>0</v>
      </c>
      <c r="BG2693" s="1">
        <f t="shared" si="1949"/>
        <v>0</v>
      </c>
      <c r="BH2693" s="1">
        <f t="shared" si="1950"/>
        <v>0</v>
      </c>
      <c r="BI2693" s="1">
        <f t="shared" si="1951"/>
        <v>0</v>
      </c>
      <c r="BJ2693" s="1">
        <f t="shared" si="1952"/>
        <v>0</v>
      </c>
      <c r="BK2693" s="1">
        <f t="shared" si="1953"/>
        <v>1.8764605957538936</v>
      </c>
      <c r="BL2693" s="2" t="e">
        <f t="shared" si="1954"/>
        <v>#DIV/0!</v>
      </c>
      <c r="BM2693" s="2" t="e">
        <f t="shared" si="1955"/>
        <v>#DIV/0!</v>
      </c>
      <c r="BN2693" s="2" t="e">
        <f t="shared" si="1956"/>
        <v>#DIV/0!</v>
      </c>
      <c r="BO2693" s="2" t="e">
        <f t="shared" si="1957"/>
        <v>#DIV/0!</v>
      </c>
      <c r="BP2693" s="2" t="e">
        <f t="shared" si="1958"/>
        <v>#DIV/0!</v>
      </c>
      <c r="BQ2693" s="2" t="e">
        <f t="shared" si="1959"/>
        <v>#DIV/0!</v>
      </c>
      <c r="BR2693" s="2" t="e">
        <f t="shared" si="1960"/>
        <v>#DIV/0!</v>
      </c>
      <c r="BS2693" s="1" t="e">
        <f t="shared" si="1972"/>
        <v>#DIV/0!</v>
      </c>
      <c r="BT2693" s="1" t="e">
        <f t="shared" si="1973"/>
        <v>#DIV/0!</v>
      </c>
      <c r="BU2693" s="1" t="e">
        <f t="shared" si="1974"/>
        <v>#DIV/0!</v>
      </c>
      <c r="BV2693" s="1" t="e">
        <f t="shared" si="1975"/>
        <v>#DIV/0!</v>
      </c>
      <c r="BW2693" s="1" t="e">
        <f t="shared" si="1976"/>
        <v>#DIV/0!</v>
      </c>
      <c r="BX2693" s="1" t="e">
        <f t="shared" si="1977"/>
        <v>#DIV/0!</v>
      </c>
      <c r="BY2693" s="1" t="e">
        <f t="shared" si="1978"/>
        <v>#DIV/0!</v>
      </c>
    </row>
    <row r="2694" spans="1:77" x14ac:dyDescent="0.25">
      <c r="A2694" s="1">
        <v>20050206</v>
      </c>
      <c r="B2694" s="1">
        <v>2005</v>
      </c>
      <c r="C2694" s="1">
        <v>2</v>
      </c>
      <c r="D2694" s="1">
        <v>3.4089999999999998</v>
      </c>
      <c r="E2694" s="1">
        <v>11.164999999999999</v>
      </c>
      <c r="F2694" s="1">
        <f t="shared" si="1961"/>
        <v>0.46303487999999998</v>
      </c>
      <c r="G2694" s="1">
        <v>191.02199999999999</v>
      </c>
      <c r="H2694" s="1">
        <v>9.2999999999999999E-2</v>
      </c>
      <c r="I2694" s="1">
        <v>29.8910625</v>
      </c>
      <c r="J2694" s="1">
        <v>24.756499999999999</v>
      </c>
      <c r="K2694" s="1">
        <f t="shared" si="1962"/>
        <v>3.8738816999999998E-4</v>
      </c>
      <c r="L2694" s="1">
        <f t="shared" si="1963"/>
        <v>3.2084423999999994E-4</v>
      </c>
      <c r="M2694" s="1">
        <f t="shared" si="1933"/>
        <v>6.6543930000000041E-5</v>
      </c>
      <c r="N2694" s="1">
        <f t="shared" si="1934"/>
        <v>0.82822415563180463</v>
      </c>
      <c r="O2694" s="1">
        <f t="shared" si="1935"/>
        <v>0.38349667251607394</v>
      </c>
      <c r="P2694" s="1">
        <f t="shared" si="1936"/>
        <v>7.9538207483926038E-2</v>
      </c>
      <c r="Q2694" s="1">
        <v>-4.8777599999999997E-2</v>
      </c>
      <c r="R2694" s="1">
        <v>-20.034300000000002</v>
      </c>
      <c r="S2694" s="1">
        <v>2.428791E-3</v>
      </c>
      <c r="T2694" s="1">
        <v>0.36547299999999999</v>
      </c>
      <c r="U2694" s="1">
        <v>1.058782036</v>
      </c>
      <c r="V2694" s="1">
        <v>2.6433333E-2</v>
      </c>
      <c r="W2694" s="1">
        <v>0.17433333300000001</v>
      </c>
      <c r="X2694" s="1">
        <v>1.5566666999999999E-2</v>
      </c>
      <c r="Y2694" s="1">
        <v>0.120866667</v>
      </c>
      <c r="Z2694" s="1">
        <v>0.73667607700000004</v>
      </c>
      <c r="AA2694" s="1">
        <v>0.18112014200000001</v>
      </c>
      <c r="AB2694" s="1">
        <v>1.744444444</v>
      </c>
      <c r="AC2694" s="1">
        <v>0.74547833500000005</v>
      </c>
      <c r="AD2694" s="1">
        <v>0.94155123500000004</v>
      </c>
      <c r="AE2694" s="1">
        <f t="shared" si="1937"/>
        <v>0.93654351318209694</v>
      </c>
      <c r="AF2694" s="1">
        <v>0.268815103</v>
      </c>
      <c r="AG2694" s="1">
        <v>0.161630524</v>
      </c>
      <c r="AH2694" s="1">
        <v>0.304483587</v>
      </c>
      <c r="AI2694" s="1">
        <v>1</v>
      </c>
      <c r="AJ2694" s="1">
        <v>0.92275011100000004</v>
      </c>
      <c r="AK2694" s="1">
        <v>1</v>
      </c>
      <c r="AL2694" s="1">
        <v>0</v>
      </c>
      <c r="AM2694" s="1">
        <v>2.428791E-3</v>
      </c>
      <c r="AN2694" s="1">
        <f t="shared" si="1938"/>
        <v>5.844876506370994E-2</v>
      </c>
      <c r="AO2694" s="1">
        <f t="shared" si="1939"/>
        <v>0.92541699441668457</v>
      </c>
      <c r="AP2694" s="1">
        <f t="shared" si="1940"/>
        <v>0.42850034695969019</v>
      </c>
      <c r="AQ2694" s="1">
        <f t="shared" si="1941"/>
        <v>3.4534533040309789E-2</v>
      </c>
      <c r="AR2694" s="1">
        <f t="shared" si="1942"/>
        <v>1.556526847042275E-3</v>
      </c>
      <c r="AS2694" s="1">
        <f t="shared" si="1943"/>
        <v>0.58061111110000008</v>
      </c>
      <c r="AT2694" s="1">
        <f t="shared" si="1944"/>
        <v>0.12882986747308314</v>
      </c>
      <c r="AU2694" s="1">
        <f t="shared" si="1945"/>
        <v>0.27758078845211492</v>
      </c>
      <c r="AV2694" s="1">
        <f t="shared" si="1946"/>
        <v>1.4668636555478851</v>
      </c>
      <c r="AW2694" s="1">
        <f t="shared" si="1964"/>
        <v>0.20850082833873831</v>
      </c>
      <c r="AX2694" s="1">
        <f t="shared" si="1965"/>
        <v>6.7581749338752495E-2</v>
      </c>
      <c r="AY2694" s="1">
        <f t="shared" si="1966"/>
        <v>0</v>
      </c>
      <c r="AZ2694" s="1">
        <f t="shared" si="1967"/>
        <v>0</v>
      </c>
      <c r="BA2694" s="1">
        <f t="shared" si="1968"/>
        <v>0</v>
      </c>
      <c r="BB2694" s="1">
        <f t="shared" si="1969"/>
        <v>0</v>
      </c>
      <c r="BC2694" s="1">
        <f t="shared" si="1970"/>
        <v>0</v>
      </c>
      <c r="BD2694" s="1">
        <f t="shared" si="1971"/>
        <v>0</v>
      </c>
      <c r="BE2694" s="1">
        <f t="shared" si="1947"/>
        <v>0</v>
      </c>
      <c r="BF2694" s="1">
        <f t="shared" si="1948"/>
        <v>0</v>
      </c>
      <c r="BG2694" s="1">
        <f t="shared" si="1949"/>
        <v>0</v>
      </c>
      <c r="BH2694" s="1">
        <f t="shared" si="1950"/>
        <v>0</v>
      </c>
      <c r="BI2694" s="1">
        <f t="shared" si="1951"/>
        <v>0</v>
      </c>
      <c r="BJ2694" s="1">
        <f t="shared" si="1952"/>
        <v>0</v>
      </c>
      <c r="BK2694" s="1">
        <f t="shared" si="1953"/>
        <v>1.058782036437157</v>
      </c>
      <c r="BL2694" s="2" t="e">
        <f t="shared" si="1954"/>
        <v>#DIV/0!</v>
      </c>
      <c r="BM2694" s="2" t="e">
        <f t="shared" si="1955"/>
        <v>#DIV/0!</v>
      </c>
      <c r="BN2694" s="2" t="e">
        <f t="shared" si="1956"/>
        <v>#DIV/0!</v>
      </c>
      <c r="BO2694" s="2" t="e">
        <f t="shared" si="1957"/>
        <v>#DIV/0!</v>
      </c>
      <c r="BP2694" s="2" t="e">
        <f t="shared" si="1958"/>
        <v>#DIV/0!</v>
      </c>
      <c r="BQ2694" s="2" t="e">
        <f t="shared" si="1959"/>
        <v>#DIV/0!</v>
      </c>
      <c r="BR2694" s="2" t="e">
        <f t="shared" si="1960"/>
        <v>#DIV/0!</v>
      </c>
      <c r="BS2694" s="1" t="e">
        <f t="shared" si="1972"/>
        <v>#DIV/0!</v>
      </c>
      <c r="BT2694" s="1" t="e">
        <f t="shared" si="1973"/>
        <v>#DIV/0!</v>
      </c>
      <c r="BU2694" s="1" t="e">
        <f t="shared" si="1974"/>
        <v>#DIV/0!</v>
      </c>
      <c r="BV2694" s="1" t="e">
        <f t="shared" si="1975"/>
        <v>#DIV/0!</v>
      </c>
      <c r="BW2694" s="1" t="e">
        <f t="shared" si="1976"/>
        <v>#DIV/0!</v>
      </c>
      <c r="BX2694" s="1" t="e">
        <f t="shared" si="1977"/>
        <v>#DIV/0!</v>
      </c>
      <c r="BY2694" s="1" t="e">
        <f t="shared" si="1978"/>
        <v>#DIV/0!</v>
      </c>
    </row>
    <row r="2695" spans="1:77" x14ac:dyDescent="0.25">
      <c r="A2695" s="1">
        <v>20041207</v>
      </c>
      <c r="B2695" s="1">
        <v>2004</v>
      </c>
      <c r="C2695" s="1">
        <v>12</v>
      </c>
      <c r="D2695" s="1">
        <v>5.4240000000000004</v>
      </c>
      <c r="E2695" s="1">
        <v>10.987</v>
      </c>
      <c r="F2695" s="1">
        <f t="shared" si="1961"/>
        <v>0.45565286399999999</v>
      </c>
      <c r="G2695" s="1">
        <v>136.71799999999999</v>
      </c>
      <c r="H2695" s="1">
        <v>0.51200000000000001</v>
      </c>
      <c r="I2695" s="1">
        <v>27.275604170000001</v>
      </c>
      <c r="J2695" s="1">
        <v>22.22027083</v>
      </c>
      <c r="K2695" s="1">
        <f t="shared" si="1962"/>
        <v>3.5349183004320002E-4</v>
      </c>
      <c r="L2695" s="1">
        <f t="shared" si="1963"/>
        <v>2.8797470995679998E-4</v>
      </c>
      <c r="M2695" s="1">
        <f t="shared" si="1933"/>
        <v>6.5517120086400042E-5</v>
      </c>
      <c r="N2695" s="1">
        <f t="shared" si="1934"/>
        <v>0.81465732863361173</v>
      </c>
      <c r="O2695" s="1">
        <f t="shared" si="1935"/>
        <v>0.37120094497049438</v>
      </c>
      <c r="P2695" s="1">
        <f t="shared" si="1936"/>
        <v>8.4451919029505607E-2</v>
      </c>
      <c r="Q2695" s="1">
        <v>1.2229699999999999</v>
      </c>
      <c r="R2695" s="1">
        <v>-16.706499999999998</v>
      </c>
      <c r="S2695" s="1">
        <v>-7.8985217999999996E-2</v>
      </c>
      <c r="T2695" s="1">
        <v>1.02091</v>
      </c>
      <c r="U2695" s="1">
        <v>3.0707442839999999</v>
      </c>
      <c r="V2695" s="1">
        <v>2.9477778E-2</v>
      </c>
      <c r="W2695" s="1">
        <v>0.18405555600000001</v>
      </c>
      <c r="X2695" s="1">
        <v>1.7955556000000001E-2</v>
      </c>
      <c r="Y2695" s="1">
        <v>0.12435555600000001</v>
      </c>
      <c r="Z2695" s="1">
        <v>0.723904671</v>
      </c>
      <c r="AA2695" s="1">
        <v>0.19357279199999999</v>
      </c>
      <c r="AB2695" s="1">
        <v>1.733333333</v>
      </c>
      <c r="AC2695" s="1">
        <v>0.72964179200000001</v>
      </c>
      <c r="AD2695" s="1">
        <v>0.91963750200000005</v>
      </c>
      <c r="AE2695" s="1">
        <f t="shared" si="1937"/>
        <v>0.9096719828326183</v>
      </c>
      <c r="AF2695" s="1">
        <v>0.34976531500000002</v>
      </c>
      <c r="AG2695" s="1">
        <v>0.22650287599999999</v>
      </c>
      <c r="AH2695" s="1">
        <v>0.35825994100000003</v>
      </c>
      <c r="AI2695" s="1">
        <v>1</v>
      </c>
      <c r="AJ2695" s="1">
        <v>0.93247874399999997</v>
      </c>
      <c r="AK2695" s="1">
        <v>1</v>
      </c>
      <c r="AL2695" s="1">
        <v>0</v>
      </c>
      <c r="AM2695" s="1">
        <v>0</v>
      </c>
      <c r="AN2695" s="1">
        <f t="shared" si="1938"/>
        <v>8.0362497988560405E-2</v>
      </c>
      <c r="AO2695" s="1">
        <f t="shared" si="1939"/>
        <v>0.96589286732653057</v>
      </c>
      <c r="AP2695" s="1">
        <f t="shared" si="1940"/>
        <v>0.44011185131450564</v>
      </c>
      <c r="AQ2695" s="1">
        <f t="shared" si="1941"/>
        <v>1.5541012685494349E-2</v>
      </c>
      <c r="AR2695" s="1">
        <f t="shared" si="1942"/>
        <v>7.2971910431187553E-4</v>
      </c>
      <c r="AS2695" s="1">
        <f t="shared" si="1943"/>
        <v>0.58033333332500003</v>
      </c>
      <c r="AT2695" s="1">
        <f t="shared" si="1944"/>
        <v>0.13326148113648384</v>
      </c>
      <c r="AU2695" s="1">
        <f t="shared" si="1945"/>
        <v>0.19983118205162539</v>
      </c>
      <c r="AV2695" s="1">
        <f t="shared" si="1946"/>
        <v>1.5335021509483746</v>
      </c>
      <c r="AW2695" s="1">
        <f t="shared" si="1964"/>
        <v>0.22352664517557874</v>
      </c>
      <c r="AX2695" s="1">
        <f t="shared" si="1965"/>
        <v>4.1859029708577807E-2</v>
      </c>
      <c r="AY2695" s="1">
        <f t="shared" si="1966"/>
        <v>0</v>
      </c>
      <c r="AZ2695" s="1">
        <f t="shared" si="1967"/>
        <v>0</v>
      </c>
      <c r="BA2695" s="1">
        <f t="shared" si="1968"/>
        <v>0</v>
      </c>
      <c r="BB2695" s="1">
        <f t="shared" si="1969"/>
        <v>0</v>
      </c>
      <c r="BC2695" s="1">
        <f t="shared" si="1970"/>
        <v>0</v>
      </c>
      <c r="BD2695" s="1">
        <f t="shared" si="1971"/>
        <v>0</v>
      </c>
      <c r="BE2695" s="1">
        <f t="shared" si="1947"/>
        <v>0</v>
      </c>
      <c r="BF2695" s="1">
        <f t="shared" si="1948"/>
        <v>0</v>
      </c>
      <c r="BG2695" s="1">
        <f t="shared" si="1949"/>
        <v>0</v>
      </c>
      <c r="BH2695" s="1">
        <f t="shared" si="1950"/>
        <v>0</v>
      </c>
      <c r="BI2695" s="1">
        <f t="shared" si="1951"/>
        <v>0</v>
      </c>
      <c r="BJ2695" s="1">
        <f t="shared" si="1952"/>
        <v>0</v>
      </c>
      <c r="BK2695" s="1">
        <f t="shared" si="1953"/>
        <v>3.0707442843593542</v>
      </c>
      <c r="BL2695" s="2" t="e">
        <f t="shared" si="1954"/>
        <v>#DIV/0!</v>
      </c>
      <c r="BM2695" s="2" t="e">
        <f t="shared" si="1955"/>
        <v>#DIV/0!</v>
      </c>
      <c r="BN2695" s="2" t="e">
        <f t="shared" si="1956"/>
        <v>#DIV/0!</v>
      </c>
      <c r="BO2695" s="2" t="e">
        <f t="shared" si="1957"/>
        <v>#DIV/0!</v>
      </c>
      <c r="BP2695" s="2" t="e">
        <f t="shared" si="1958"/>
        <v>#DIV/0!</v>
      </c>
      <c r="BQ2695" s="2" t="e">
        <f t="shared" si="1959"/>
        <v>#DIV/0!</v>
      </c>
      <c r="BR2695" s="2" t="e">
        <f t="shared" si="1960"/>
        <v>#DIV/0!</v>
      </c>
      <c r="BS2695" s="1" t="e">
        <f t="shared" si="1972"/>
        <v>#DIV/0!</v>
      </c>
      <c r="BT2695" s="1" t="e">
        <f t="shared" si="1973"/>
        <v>#DIV/0!</v>
      </c>
      <c r="BU2695" s="1" t="e">
        <f t="shared" si="1974"/>
        <v>#DIV/0!</v>
      </c>
      <c r="BV2695" s="1" t="e">
        <f t="shared" si="1975"/>
        <v>#DIV/0!</v>
      </c>
      <c r="BW2695" s="1" t="e">
        <f t="shared" si="1976"/>
        <v>#DIV/0!</v>
      </c>
      <c r="BX2695" s="1" t="e">
        <f t="shared" si="1977"/>
        <v>#DIV/0!</v>
      </c>
      <c r="BY2695" s="1" t="e">
        <f t="shared" si="1978"/>
        <v>#DIV/0!</v>
      </c>
    </row>
    <row r="2696" spans="1:77" x14ac:dyDescent="0.25">
      <c r="A2696" s="1">
        <v>20110313</v>
      </c>
      <c r="B2696" s="1">
        <v>2011</v>
      </c>
      <c r="C2696" s="1">
        <v>3</v>
      </c>
      <c r="D2696" s="1">
        <v>8.4060000000000006</v>
      </c>
      <c r="E2696" s="1">
        <v>10.973000000000001</v>
      </c>
      <c r="F2696" s="1">
        <f t="shared" si="1961"/>
        <v>0.45507225600000001</v>
      </c>
      <c r="G2696" s="1">
        <v>293.25200000000001</v>
      </c>
      <c r="H2696" s="1">
        <v>0</v>
      </c>
      <c r="I2696" s="1">
        <v>25.64585417</v>
      </c>
      <c r="J2696" s="1">
        <v>25.432937500000001</v>
      </c>
      <c r="K2696" s="1">
        <f t="shared" si="1962"/>
        <v>3.3237027004319995E-4</v>
      </c>
      <c r="L2696" s="1">
        <f t="shared" si="1963"/>
        <v>3.2961086999999998E-4</v>
      </c>
      <c r="M2696" s="1">
        <f t="shared" si="1933"/>
        <v>2.7594000431999739E-6</v>
      </c>
      <c r="N2696" s="1">
        <f t="shared" si="1934"/>
        <v>0.99169781327661666</v>
      </c>
      <c r="O2696" s="1">
        <f t="shared" si="1935"/>
        <v>0.45129416115805671</v>
      </c>
      <c r="P2696" s="1">
        <f t="shared" si="1936"/>
        <v>3.7780948419433025E-3</v>
      </c>
      <c r="Q2696" s="1">
        <v>2.4953199999999998E-2</v>
      </c>
      <c r="R2696" s="1">
        <v>-37.635599999999997</v>
      </c>
      <c r="S2696" s="1">
        <v>-6.6346099999999996E-4</v>
      </c>
      <c r="T2696" s="1">
        <v>0.56186100000000005</v>
      </c>
      <c r="U2696" s="1">
        <v>1.905927382</v>
      </c>
      <c r="V2696" s="1">
        <v>3.0077777999999999E-2</v>
      </c>
      <c r="W2696" s="1">
        <v>0.14576666699999999</v>
      </c>
      <c r="X2696" s="1">
        <v>1.8444444000000001E-2</v>
      </c>
      <c r="Y2696" s="1">
        <v>0.112011111</v>
      </c>
      <c r="Z2696" s="1">
        <v>0.657904712</v>
      </c>
      <c r="AA2696" s="1">
        <v>0.130948277</v>
      </c>
      <c r="AB2696" s="1">
        <v>1.2888888890000001</v>
      </c>
      <c r="AC2696" s="1">
        <v>0.64780184299999999</v>
      </c>
      <c r="AD2696" s="1">
        <v>0.96258166999999994</v>
      </c>
      <c r="AE2696" s="1">
        <f t="shared" si="1937"/>
        <v>0.96233190680564074</v>
      </c>
      <c r="AF2696" s="1">
        <v>0.46840402599999997</v>
      </c>
      <c r="AG2696" s="1">
        <v>0.35578582800000003</v>
      </c>
      <c r="AH2696" s="1">
        <v>0.437843608</v>
      </c>
      <c r="AI2696" s="1">
        <v>1</v>
      </c>
      <c r="AJ2696" s="1">
        <v>0.88355334100000005</v>
      </c>
      <c r="AK2696" s="1">
        <v>1</v>
      </c>
      <c r="AL2696" s="1">
        <v>0</v>
      </c>
      <c r="AM2696" s="1">
        <v>0</v>
      </c>
      <c r="AN2696" s="1">
        <f t="shared" si="1938"/>
        <v>3.7418329627760427E-2</v>
      </c>
      <c r="AO2696" s="1">
        <f t="shared" si="1939"/>
        <v>0.87471970946583644</v>
      </c>
      <c r="AP2696" s="1">
        <f t="shared" si="1940"/>
        <v>0.39806067155428276</v>
      </c>
      <c r="AQ2696" s="1">
        <f t="shared" si="1941"/>
        <v>5.7011584445717245E-2</v>
      </c>
      <c r="AR2696" s="1">
        <f t="shared" si="1942"/>
        <v>2.5018093135124597E-3</v>
      </c>
      <c r="AS2696" s="1">
        <f t="shared" si="1943"/>
        <v>0.56922222222500007</v>
      </c>
      <c r="AT2696" s="1">
        <f t="shared" si="1944"/>
        <v>0.16091642480085841</v>
      </c>
      <c r="AU2696" s="1">
        <f t="shared" si="1945"/>
        <v>0.39024973439501653</v>
      </c>
      <c r="AV2696" s="1">
        <f t="shared" si="1946"/>
        <v>0.89863915460498356</v>
      </c>
      <c r="AW2696" s="1">
        <f t="shared" si="1964"/>
        <v>0.13742375368323279</v>
      </c>
      <c r="AX2696" s="1">
        <f t="shared" si="1965"/>
        <v>0.10220099920028393</v>
      </c>
      <c r="AY2696" s="1">
        <f t="shared" si="1966"/>
        <v>0</v>
      </c>
      <c r="AZ2696" s="1">
        <f t="shared" si="1967"/>
        <v>0</v>
      </c>
      <c r="BA2696" s="1">
        <f t="shared" si="1968"/>
        <v>0</v>
      </c>
      <c r="BB2696" s="1">
        <f t="shared" si="1969"/>
        <v>0</v>
      </c>
      <c r="BC2696" s="1">
        <f t="shared" si="1970"/>
        <v>0</v>
      </c>
      <c r="BD2696" s="1">
        <f t="shared" si="1971"/>
        <v>0</v>
      </c>
      <c r="BE2696" s="1">
        <f t="shared" si="1947"/>
        <v>0</v>
      </c>
      <c r="BF2696" s="1">
        <f t="shared" si="1948"/>
        <v>0</v>
      </c>
      <c r="BG2696" s="1">
        <f t="shared" si="1949"/>
        <v>0</v>
      </c>
      <c r="BH2696" s="1">
        <f t="shared" si="1950"/>
        <v>0</v>
      </c>
      <c r="BI2696" s="1">
        <f t="shared" si="1951"/>
        <v>0</v>
      </c>
      <c r="BJ2696" s="1">
        <f t="shared" si="1952"/>
        <v>0</v>
      </c>
      <c r="BK2696" s="1">
        <f t="shared" si="1953"/>
        <v>1.9059273820325664</v>
      </c>
      <c r="BL2696" s="2" t="e">
        <f t="shared" si="1954"/>
        <v>#DIV/0!</v>
      </c>
      <c r="BM2696" s="2" t="e">
        <f t="shared" si="1955"/>
        <v>#DIV/0!</v>
      </c>
      <c r="BN2696" s="2" t="e">
        <f t="shared" si="1956"/>
        <v>#DIV/0!</v>
      </c>
      <c r="BO2696" s="2" t="e">
        <f t="shared" si="1957"/>
        <v>#DIV/0!</v>
      </c>
      <c r="BP2696" s="2" t="e">
        <f t="shared" si="1958"/>
        <v>#DIV/0!</v>
      </c>
      <c r="BQ2696" s="2" t="e">
        <f t="shared" si="1959"/>
        <v>#DIV/0!</v>
      </c>
      <c r="BR2696" s="2" t="e">
        <f t="shared" si="1960"/>
        <v>#DIV/0!</v>
      </c>
      <c r="BS2696" s="1" t="e">
        <f t="shared" si="1972"/>
        <v>#DIV/0!</v>
      </c>
      <c r="BT2696" s="1" t="e">
        <f t="shared" si="1973"/>
        <v>#DIV/0!</v>
      </c>
      <c r="BU2696" s="1" t="e">
        <f t="shared" si="1974"/>
        <v>#DIV/0!</v>
      </c>
      <c r="BV2696" s="1" t="e">
        <f t="shared" si="1975"/>
        <v>#DIV/0!</v>
      </c>
      <c r="BW2696" s="1" t="e">
        <f t="shared" si="1976"/>
        <v>#DIV/0!</v>
      </c>
      <c r="BX2696" s="1" t="e">
        <f t="shared" si="1977"/>
        <v>#DIV/0!</v>
      </c>
      <c r="BY2696" s="1" t="e">
        <f t="shared" si="1978"/>
        <v>#DIV/0!</v>
      </c>
    </row>
    <row r="2697" spans="1:77" x14ac:dyDescent="0.25">
      <c r="A2697" s="1">
        <v>20130317</v>
      </c>
      <c r="B2697" s="1">
        <v>2013</v>
      </c>
      <c r="C2697" s="1">
        <v>3</v>
      </c>
      <c r="D2697" s="1">
        <v>7.9619999999999997</v>
      </c>
      <c r="E2697" s="1">
        <v>10.425000000000001</v>
      </c>
      <c r="F2697" s="1">
        <f t="shared" si="1961"/>
        <v>0.4323456</v>
      </c>
      <c r="G2697" s="1">
        <v>305.84899999999999</v>
      </c>
      <c r="H2697" s="1">
        <v>1.6E-2</v>
      </c>
      <c r="I2697" s="1">
        <v>23.069088780000001</v>
      </c>
      <c r="J2697" s="1">
        <v>21.879428059999999</v>
      </c>
      <c r="K2697" s="1">
        <f t="shared" si="1962"/>
        <v>2.9897539058880001E-4</v>
      </c>
      <c r="L2697" s="1">
        <f t="shared" si="1963"/>
        <v>2.8355738765760001E-4</v>
      </c>
      <c r="M2697" s="1">
        <f t="shared" si="1933"/>
        <v>1.5418002931199995E-5</v>
      </c>
      <c r="N2697" s="1">
        <f t="shared" si="1934"/>
        <v>0.94843052834269759</v>
      </c>
      <c r="O2697" s="1">
        <f t="shared" si="1935"/>
        <v>0.41004976583464059</v>
      </c>
      <c r="P2697" s="1">
        <f t="shared" si="1936"/>
        <v>2.2295834165359407E-2</v>
      </c>
      <c r="Q2697" s="1">
        <v>-1.82961</v>
      </c>
      <c r="R2697" s="1">
        <v>-39.871200000000002</v>
      </c>
      <c r="S2697" s="1">
        <v>4.3874687000000002E-2</v>
      </c>
      <c r="T2697" s="1">
        <v>0.65109499999999998</v>
      </c>
      <c r="U2697" s="1">
        <v>2.362605458</v>
      </c>
      <c r="V2697" s="1">
        <v>3.6922221999999998E-2</v>
      </c>
      <c r="W2697" s="1">
        <v>0.17377777799999999</v>
      </c>
      <c r="X2697" s="1">
        <v>2.1566667000000001E-2</v>
      </c>
      <c r="Y2697" s="1">
        <v>0.13616666699999999</v>
      </c>
      <c r="Z2697" s="1">
        <v>0.64952803000000003</v>
      </c>
      <c r="AA2697" s="1">
        <v>0.121347911</v>
      </c>
      <c r="AB2697" s="1">
        <v>1.7111111109999999</v>
      </c>
      <c r="AC2697" s="1">
        <v>0.63741475700000005</v>
      </c>
      <c r="AD2697" s="1">
        <v>0.96591455299999995</v>
      </c>
      <c r="AE2697" s="1">
        <f t="shared" si="1937"/>
        <v>0.96641882648681798</v>
      </c>
      <c r="AF2697" s="1">
        <v>0.45084508899999998</v>
      </c>
      <c r="AG2697" s="1">
        <v>0.33406850900000001</v>
      </c>
      <c r="AH2697" s="1">
        <v>0.425994129</v>
      </c>
      <c r="AI2697" s="1">
        <v>1</v>
      </c>
      <c r="AJ2697" s="1">
        <v>0.87605305499999997</v>
      </c>
      <c r="AK2697" s="1">
        <v>1</v>
      </c>
      <c r="AL2697" s="1">
        <v>0</v>
      </c>
      <c r="AM2697" s="1">
        <v>4.3874687000000002E-2</v>
      </c>
      <c r="AN2697" s="1">
        <f t="shared" si="1938"/>
        <v>3.4085447393975461E-2</v>
      </c>
      <c r="AO2697" s="1">
        <f t="shared" si="1939"/>
        <v>0.86555391150038097</v>
      </c>
      <c r="AP2697" s="1">
        <f t="shared" si="1940"/>
        <v>0.37421842519997911</v>
      </c>
      <c r="AQ2697" s="1">
        <f t="shared" si="1941"/>
        <v>5.8127174800020887E-2</v>
      </c>
      <c r="AR2697" s="1">
        <f t="shared" si="1942"/>
        <v>2.4174811705898556E-3</v>
      </c>
      <c r="AS2697" s="1">
        <f t="shared" si="1943"/>
        <v>0.57977777777500006</v>
      </c>
      <c r="AT2697" s="1">
        <f t="shared" si="1944"/>
        <v>0.11492855946919185</v>
      </c>
      <c r="AU2697" s="1">
        <f t="shared" si="1945"/>
        <v>0.42647569483731851</v>
      </c>
      <c r="AV2697" s="1">
        <f t="shared" si="1946"/>
        <v>1.2846354161626814</v>
      </c>
      <c r="AW2697" s="1">
        <f t="shared" si="1964"/>
        <v>0.1621716376423756</v>
      </c>
      <c r="AX2697" s="1">
        <f t="shared" si="1965"/>
        <v>9.9265543802348671E-2</v>
      </c>
      <c r="AY2697" s="1">
        <f t="shared" si="1966"/>
        <v>0</v>
      </c>
      <c r="AZ2697" s="1">
        <f t="shared" si="1967"/>
        <v>0</v>
      </c>
      <c r="BA2697" s="1">
        <f t="shared" si="1968"/>
        <v>0</v>
      </c>
      <c r="BB2697" s="1">
        <f t="shared" si="1969"/>
        <v>0</v>
      </c>
      <c r="BC2697" s="1">
        <f t="shared" si="1970"/>
        <v>0</v>
      </c>
      <c r="BD2697" s="1">
        <f t="shared" si="1971"/>
        <v>0</v>
      </c>
      <c r="BE2697" s="1">
        <f t="shared" si="1947"/>
        <v>0</v>
      </c>
      <c r="BF2697" s="1">
        <f t="shared" si="1948"/>
        <v>0</v>
      </c>
      <c r="BG2697" s="1">
        <f t="shared" si="1949"/>
        <v>0</v>
      </c>
      <c r="BH2697" s="1">
        <f t="shared" si="1950"/>
        <v>0</v>
      </c>
      <c r="BI2697" s="1">
        <f t="shared" si="1951"/>
        <v>0</v>
      </c>
      <c r="BJ2697" s="1">
        <f t="shared" si="1952"/>
        <v>0</v>
      </c>
      <c r="BK2697" s="1">
        <f t="shared" si="1953"/>
        <v>2.3626054584495666</v>
      </c>
      <c r="BL2697" s="2" t="e">
        <f t="shared" si="1954"/>
        <v>#DIV/0!</v>
      </c>
      <c r="BM2697" s="2" t="e">
        <f t="shared" si="1955"/>
        <v>#DIV/0!</v>
      </c>
      <c r="BN2697" s="2" t="e">
        <f t="shared" si="1956"/>
        <v>#DIV/0!</v>
      </c>
      <c r="BO2697" s="2" t="e">
        <f t="shared" si="1957"/>
        <v>#DIV/0!</v>
      </c>
      <c r="BP2697" s="2" t="e">
        <f t="shared" si="1958"/>
        <v>#DIV/0!</v>
      </c>
      <c r="BQ2697" s="2" t="e">
        <f t="shared" si="1959"/>
        <v>#DIV/0!</v>
      </c>
      <c r="BR2697" s="2" t="e">
        <f t="shared" si="1960"/>
        <v>#DIV/0!</v>
      </c>
      <c r="BS2697" s="1" t="e">
        <f t="shared" si="1972"/>
        <v>#DIV/0!</v>
      </c>
      <c r="BT2697" s="1" t="e">
        <f t="shared" si="1973"/>
        <v>#DIV/0!</v>
      </c>
      <c r="BU2697" s="1" t="e">
        <f t="shared" si="1974"/>
        <v>#DIV/0!</v>
      </c>
      <c r="BV2697" s="1" t="e">
        <f t="shared" si="1975"/>
        <v>#DIV/0!</v>
      </c>
      <c r="BW2697" s="1" t="e">
        <f t="shared" si="1976"/>
        <v>#DIV/0!</v>
      </c>
      <c r="BX2697" s="1" t="e">
        <f t="shared" si="1977"/>
        <v>#DIV/0!</v>
      </c>
      <c r="BY2697" s="1" t="e">
        <f t="shared" si="1978"/>
        <v>#DIV/0!</v>
      </c>
    </row>
    <row r="2698" spans="1:77" x14ac:dyDescent="0.25">
      <c r="A2698" s="1">
        <v>20080225</v>
      </c>
      <c r="B2698" s="1">
        <v>2008</v>
      </c>
      <c r="C2698" s="1">
        <v>2</v>
      </c>
      <c r="D2698" s="1">
        <v>8.8140000000000001</v>
      </c>
      <c r="E2698" s="1">
        <v>10.335000000000001</v>
      </c>
      <c r="F2698" s="1">
        <f t="shared" si="1961"/>
        <v>0.42861312000000001</v>
      </c>
      <c r="G2698" s="1">
        <v>243.59299999999999</v>
      </c>
      <c r="H2698" s="1">
        <v>1.0999999999999999E-2</v>
      </c>
      <c r="I2698" s="1">
        <v>23.584062500000002</v>
      </c>
      <c r="J2698" s="1">
        <v>23.074020829999998</v>
      </c>
      <c r="K2698" s="1">
        <f t="shared" si="1962"/>
        <v>3.0564945E-4</v>
      </c>
      <c r="L2698" s="1">
        <f t="shared" si="1963"/>
        <v>2.9903930995679994E-4</v>
      </c>
      <c r="M2698" s="1">
        <f t="shared" si="1933"/>
        <v>6.6101400432000651E-6</v>
      </c>
      <c r="N2698" s="1">
        <f t="shared" si="1934"/>
        <v>0.97837346004319636</v>
      </c>
      <c r="O2698" s="1">
        <f t="shared" si="1935"/>
        <v>0.41934370123430975</v>
      </c>
      <c r="P2698" s="1">
        <f t="shared" si="1936"/>
        <v>9.2694187656902627E-3</v>
      </c>
      <c r="Q2698" s="1">
        <v>0.103231</v>
      </c>
      <c r="R2698" s="1">
        <v>-7.6457800000000002</v>
      </c>
      <c r="S2698" s="1">
        <v>-1.3686487000000001E-2</v>
      </c>
      <c r="T2698" s="1">
        <v>0.59741100000000003</v>
      </c>
      <c r="U2698" s="1">
        <v>1.943592939</v>
      </c>
      <c r="V2698" s="1">
        <v>2.7344443999999999E-2</v>
      </c>
      <c r="W2698" s="1">
        <v>0.163755556</v>
      </c>
      <c r="X2698" s="1">
        <v>1.5477777999999999E-2</v>
      </c>
      <c r="Y2698" s="1">
        <v>0.1172</v>
      </c>
      <c r="Z2698" s="1">
        <v>0.71382057600000004</v>
      </c>
      <c r="AA2698" s="1">
        <v>0.165704344</v>
      </c>
      <c r="AB2698" s="1">
        <v>1.244444444</v>
      </c>
      <c r="AC2698" s="1">
        <v>0.71713751400000003</v>
      </c>
      <c r="AD2698" s="1">
        <v>0.95757267199999996</v>
      </c>
      <c r="AE2698" s="1">
        <f t="shared" si="1937"/>
        <v>0.95618966523605164</v>
      </c>
      <c r="AF2698" s="1">
        <v>0.484501552</v>
      </c>
      <c r="AG2698" s="1">
        <v>0.37643862299999997</v>
      </c>
      <c r="AH2698" s="1">
        <v>0.44873231899999999</v>
      </c>
      <c r="AI2698" s="1">
        <v>1</v>
      </c>
      <c r="AJ2698" s="1">
        <v>0.91070651899999999</v>
      </c>
      <c r="AK2698" s="1">
        <v>1</v>
      </c>
      <c r="AL2698" s="1">
        <v>0</v>
      </c>
      <c r="AM2698" s="1">
        <v>0</v>
      </c>
      <c r="AN2698" s="1">
        <f t="shared" si="1938"/>
        <v>4.242732755046328E-2</v>
      </c>
      <c r="AO2698" s="1">
        <f t="shared" si="1939"/>
        <v>0.88790096155799603</v>
      </c>
      <c r="AP2698" s="1">
        <f t="shared" si="1940"/>
        <v>0.38056600138437274</v>
      </c>
      <c r="AQ2698" s="1">
        <f t="shared" si="1941"/>
        <v>4.8047118615627271E-2</v>
      </c>
      <c r="AR2698" s="1">
        <f t="shared" si="1942"/>
        <v>2.1964339010671252E-3</v>
      </c>
      <c r="AS2698" s="1">
        <f t="shared" si="1943"/>
        <v>0.56811111110000001</v>
      </c>
      <c r="AT2698" s="1">
        <f t="shared" si="1944"/>
        <v>0.15845358246544569</v>
      </c>
      <c r="AU2698" s="1">
        <f t="shared" si="1945"/>
        <v>0.33457584433322013</v>
      </c>
      <c r="AV2698" s="1">
        <f t="shared" si="1946"/>
        <v>0.90986859966677991</v>
      </c>
      <c r="AW2698" s="1">
        <f t="shared" si="1964"/>
        <v>0.13480367030090509</v>
      </c>
      <c r="AX2698" s="1">
        <f t="shared" si="1965"/>
        <v>8.6556885258505481E-2</v>
      </c>
      <c r="AY2698" s="1">
        <f t="shared" si="1966"/>
        <v>0</v>
      </c>
      <c r="AZ2698" s="1">
        <f t="shared" si="1967"/>
        <v>0</v>
      </c>
      <c r="BA2698" s="1">
        <f t="shared" si="1968"/>
        <v>0</v>
      </c>
      <c r="BB2698" s="1">
        <f t="shared" si="1969"/>
        <v>0</v>
      </c>
      <c r="BC2698" s="1">
        <f t="shared" si="1970"/>
        <v>0</v>
      </c>
      <c r="BD2698" s="1">
        <f t="shared" si="1971"/>
        <v>0</v>
      </c>
      <c r="BE2698" s="1">
        <f t="shared" si="1947"/>
        <v>0</v>
      </c>
      <c r="BF2698" s="1">
        <f t="shared" si="1948"/>
        <v>0</v>
      </c>
      <c r="BG2698" s="1">
        <f t="shared" si="1949"/>
        <v>0</v>
      </c>
      <c r="BH2698" s="1">
        <f t="shared" si="1950"/>
        <v>0</v>
      </c>
      <c r="BI2698" s="1">
        <f t="shared" si="1951"/>
        <v>0</v>
      </c>
      <c r="BJ2698" s="1">
        <f t="shared" si="1952"/>
        <v>0</v>
      </c>
      <c r="BK2698" s="1">
        <f t="shared" si="1953"/>
        <v>1.9435929394969376</v>
      </c>
      <c r="BL2698" s="2" t="e">
        <f t="shared" si="1954"/>
        <v>#DIV/0!</v>
      </c>
      <c r="BM2698" s="2" t="e">
        <f t="shared" si="1955"/>
        <v>#DIV/0!</v>
      </c>
      <c r="BN2698" s="2" t="e">
        <f t="shared" si="1956"/>
        <v>#DIV/0!</v>
      </c>
      <c r="BO2698" s="2" t="e">
        <f t="shared" si="1957"/>
        <v>#DIV/0!</v>
      </c>
      <c r="BP2698" s="2" t="e">
        <f t="shared" si="1958"/>
        <v>#DIV/0!</v>
      </c>
      <c r="BQ2698" s="2" t="e">
        <f t="shared" si="1959"/>
        <v>#DIV/0!</v>
      </c>
      <c r="BR2698" s="2" t="e">
        <f t="shared" si="1960"/>
        <v>#DIV/0!</v>
      </c>
      <c r="BS2698" s="1" t="e">
        <f t="shared" si="1972"/>
        <v>#DIV/0!</v>
      </c>
      <c r="BT2698" s="1" t="e">
        <f t="shared" si="1973"/>
        <v>#DIV/0!</v>
      </c>
      <c r="BU2698" s="1" t="e">
        <f t="shared" si="1974"/>
        <v>#DIV/0!</v>
      </c>
      <c r="BV2698" s="1" t="e">
        <f t="shared" si="1975"/>
        <v>#DIV/0!</v>
      </c>
      <c r="BW2698" s="1" t="e">
        <f t="shared" si="1976"/>
        <v>#DIV/0!</v>
      </c>
      <c r="BX2698" s="1" t="e">
        <f t="shared" si="1977"/>
        <v>#DIV/0!</v>
      </c>
      <c r="BY2698" s="1" t="e">
        <f t="shared" si="1978"/>
        <v>#DIV/0!</v>
      </c>
    </row>
    <row r="2699" spans="1:77" x14ac:dyDescent="0.25">
      <c r="A2699" s="1">
        <v>20040402</v>
      </c>
      <c r="B2699" s="1">
        <v>2004</v>
      </c>
      <c r="C2699" s="1">
        <v>4</v>
      </c>
      <c r="D2699" s="1">
        <v>9.1989999999999998</v>
      </c>
      <c r="E2699" s="1">
        <v>10.311999999999999</v>
      </c>
      <c r="F2699" s="1">
        <f t="shared" si="1961"/>
        <v>0.42765926399999998</v>
      </c>
      <c r="G2699" s="1">
        <v>357.98</v>
      </c>
      <c r="H2699" s="1">
        <v>0.24199999999999999</v>
      </c>
      <c r="I2699" s="1">
        <v>34.134604170000003</v>
      </c>
      <c r="J2699" s="1">
        <v>28.845812500000001</v>
      </c>
      <c r="K2699" s="1">
        <f t="shared" si="1962"/>
        <v>4.4238447004320004E-4</v>
      </c>
      <c r="L2699" s="1">
        <f t="shared" si="1963"/>
        <v>3.7384172999999998E-4</v>
      </c>
      <c r="M2699" s="1">
        <f t="shared" si="1933"/>
        <v>6.8542740043200056E-5</v>
      </c>
      <c r="N2699" s="1">
        <f t="shared" si="1934"/>
        <v>0.84506070017216783</v>
      </c>
      <c r="O2699" s="1">
        <f t="shared" si="1935"/>
        <v>0.36139803707095397</v>
      </c>
      <c r="P2699" s="1">
        <f t="shared" si="1936"/>
        <v>6.6261226929046013E-2</v>
      </c>
      <c r="Q2699" s="1">
        <v>-0.15392400000000001</v>
      </c>
      <c r="R2699" s="1">
        <v>-27.941199999999998</v>
      </c>
      <c r="S2699" s="1">
        <v>5.4786729999999999E-3</v>
      </c>
      <c r="T2699" s="1">
        <v>0.56742599999999999</v>
      </c>
      <c r="U2699" s="1">
        <v>2.0054029070000001</v>
      </c>
      <c r="V2699" s="1">
        <v>3.3433333000000003E-2</v>
      </c>
      <c r="W2699" s="1">
        <v>0.16861111100000001</v>
      </c>
      <c r="X2699" s="1">
        <v>1.9644444E-2</v>
      </c>
      <c r="Y2699" s="1">
        <v>0.143511111</v>
      </c>
      <c r="Z2699" s="1">
        <v>0.66904971700000004</v>
      </c>
      <c r="AA2699" s="1">
        <v>8.0417216E-2</v>
      </c>
      <c r="AB2699" s="1">
        <v>1.455555556</v>
      </c>
      <c r="AC2699" s="1">
        <v>0.66162164899999998</v>
      </c>
      <c r="AD2699" s="1">
        <v>0.97119392100000002</v>
      </c>
      <c r="AE2699" s="1">
        <f t="shared" si="1937"/>
        <v>0.97289260698957714</v>
      </c>
      <c r="AF2699" s="1">
        <v>0.499656555</v>
      </c>
      <c r="AG2699" s="1">
        <v>0.39650429300000001</v>
      </c>
      <c r="AH2699" s="1">
        <v>0.459007206</v>
      </c>
      <c r="AI2699" s="1">
        <v>1</v>
      </c>
      <c r="AJ2699" s="1">
        <v>0.84407595000000002</v>
      </c>
      <c r="AK2699" s="1">
        <v>1</v>
      </c>
      <c r="AL2699" s="1">
        <v>0</v>
      </c>
      <c r="AM2699" s="1">
        <v>5.4786729999999999E-3</v>
      </c>
      <c r="AN2699" s="1">
        <f t="shared" si="1938"/>
        <v>2.8806078551874403E-2</v>
      </c>
      <c r="AO2699" s="1">
        <f t="shared" si="1939"/>
        <v>0.85037753119295556</v>
      </c>
      <c r="AP2699" s="1">
        <f t="shared" si="1940"/>
        <v>0.36367182911211643</v>
      </c>
      <c r="AQ2699" s="1">
        <f t="shared" si="1941"/>
        <v>6.3987434887883554E-2</v>
      </c>
      <c r="AR2699" s="1">
        <f t="shared" si="1942"/>
        <v>2.6321068011959867E-3</v>
      </c>
      <c r="AS2699" s="1">
        <f t="shared" si="1943"/>
        <v>0.57338888890000006</v>
      </c>
      <c r="AT2699" s="1">
        <f t="shared" si="1944"/>
        <v>0.13174212434288421</v>
      </c>
      <c r="AU2699" s="1">
        <f t="shared" si="1945"/>
        <v>0.46704944367772222</v>
      </c>
      <c r="AV2699" s="1">
        <f t="shared" si="1946"/>
        <v>0.98850611232227781</v>
      </c>
      <c r="AW2699" s="1">
        <f t="shared" si="1964"/>
        <v>0.13129136799760602</v>
      </c>
      <c r="AX2699" s="1">
        <f t="shared" si="1965"/>
        <v>0.10882235329216397</v>
      </c>
      <c r="AY2699" s="1">
        <f t="shared" si="1966"/>
        <v>0</v>
      </c>
      <c r="AZ2699" s="1">
        <f t="shared" si="1967"/>
        <v>0</v>
      </c>
      <c r="BA2699" s="1">
        <f t="shared" si="1968"/>
        <v>0</v>
      </c>
      <c r="BB2699" s="1">
        <f t="shared" si="1969"/>
        <v>0</v>
      </c>
      <c r="BC2699" s="1">
        <f t="shared" si="1970"/>
        <v>0</v>
      </c>
      <c r="BD2699" s="1">
        <f t="shared" si="1971"/>
        <v>0</v>
      </c>
      <c r="BE2699" s="1">
        <f t="shared" si="1947"/>
        <v>0</v>
      </c>
      <c r="BF2699" s="1">
        <f t="shared" si="1948"/>
        <v>0</v>
      </c>
      <c r="BG2699" s="1">
        <f t="shared" si="1949"/>
        <v>0</v>
      </c>
      <c r="BH2699" s="1">
        <f t="shared" si="1950"/>
        <v>0</v>
      </c>
      <c r="BI2699" s="1">
        <f t="shared" si="1951"/>
        <v>0</v>
      </c>
      <c r="BJ2699" s="1">
        <f t="shared" si="1952"/>
        <v>0</v>
      </c>
      <c r="BK2699" s="1">
        <f t="shared" si="1953"/>
        <v>2.0054029068743771</v>
      </c>
      <c r="BL2699" s="2" t="e">
        <f t="shared" si="1954"/>
        <v>#DIV/0!</v>
      </c>
      <c r="BM2699" s="2" t="e">
        <f t="shared" si="1955"/>
        <v>#DIV/0!</v>
      </c>
      <c r="BN2699" s="2" t="e">
        <f t="shared" si="1956"/>
        <v>#DIV/0!</v>
      </c>
      <c r="BO2699" s="2" t="e">
        <f t="shared" si="1957"/>
        <v>#DIV/0!</v>
      </c>
      <c r="BP2699" s="2" t="e">
        <f t="shared" si="1958"/>
        <v>#DIV/0!</v>
      </c>
      <c r="BQ2699" s="2" t="e">
        <f t="shared" si="1959"/>
        <v>#DIV/0!</v>
      </c>
      <c r="BR2699" s="2" t="e">
        <f t="shared" si="1960"/>
        <v>#DIV/0!</v>
      </c>
      <c r="BS2699" s="1" t="e">
        <f t="shared" si="1972"/>
        <v>#DIV/0!</v>
      </c>
      <c r="BT2699" s="1" t="e">
        <f t="shared" si="1973"/>
        <v>#DIV/0!</v>
      </c>
      <c r="BU2699" s="1" t="e">
        <f t="shared" si="1974"/>
        <v>#DIV/0!</v>
      </c>
      <c r="BV2699" s="1" t="e">
        <f t="shared" si="1975"/>
        <v>#DIV/0!</v>
      </c>
      <c r="BW2699" s="1" t="e">
        <f t="shared" si="1976"/>
        <v>#DIV/0!</v>
      </c>
      <c r="BX2699" s="1" t="e">
        <f t="shared" si="1977"/>
        <v>#DIV/0!</v>
      </c>
      <c r="BY2699" s="1" t="e">
        <f t="shared" si="1978"/>
        <v>#DIV/0!</v>
      </c>
    </row>
    <row r="2700" spans="1:77" x14ac:dyDescent="0.25">
      <c r="A2700" s="1">
        <v>20121104</v>
      </c>
      <c r="B2700" s="1">
        <v>2012</v>
      </c>
      <c r="C2700" s="1">
        <v>11</v>
      </c>
      <c r="D2700" s="1">
        <v>13.573</v>
      </c>
      <c r="E2700" s="1">
        <v>10.276999999999999</v>
      </c>
      <c r="F2700" s="1">
        <f t="shared" si="1961"/>
        <v>0.42620774399999994</v>
      </c>
      <c r="G2700" s="1">
        <v>192.32300000000001</v>
      </c>
      <c r="H2700" s="1">
        <v>1.28</v>
      </c>
      <c r="I2700" s="1">
        <v>21.817916669999999</v>
      </c>
      <c r="J2700" s="1">
        <v>21.412916670000001</v>
      </c>
      <c r="K2700" s="1">
        <f t="shared" si="1962"/>
        <v>2.8276020004319995E-4</v>
      </c>
      <c r="L2700" s="1">
        <f t="shared" si="1963"/>
        <v>2.7751140004319999E-4</v>
      </c>
      <c r="M2700" s="1">
        <f t="shared" si="1933"/>
        <v>5.2487999999999623E-6</v>
      </c>
      <c r="N2700" s="1">
        <f t="shared" si="1934"/>
        <v>0.98143727441415707</v>
      </c>
      <c r="O2700" s="1">
        <f t="shared" si="1935"/>
        <v>0.41829616660556673</v>
      </c>
      <c r="P2700" s="1">
        <f t="shared" si="1936"/>
        <v>7.9115773944332113E-3</v>
      </c>
      <c r="Q2700" s="1">
        <v>0.78642599999999996</v>
      </c>
      <c r="R2700" s="1">
        <v>-23.401299999999999</v>
      </c>
      <c r="S2700" s="1">
        <v>-3.4774724E-2</v>
      </c>
      <c r="T2700" s="1">
        <v>0.74803799999999998</v>
      </c>
      <c r="U2700" s="1">
        <v>2.318857849</v>
      </c>
      <c r="V2700" s="1">
        <v>2.5911111000000001E-2</v>
      </c>
      <c r="W2700" s="1">
        <v>0.178011111</v>
      </c>
      <c r="X2700" s="1">
        <v>1.4933333E-2</v>
      </c>
      <c r="Y2700" s="1">
        <v>0.111522222</v>
      </c>
      <c r="Z2700" s="1">
        <v>0.74587261000000005</v>
      </c>
      <c r="AA2700" s="1">
        <v>0.22964156899999999</v>
      </c>
      <c r="AB2700" s="1">
        <v>1.8</v>
      </c>
      <c r="AC2700" s="1">
        <v>0.75688203600000004</v>
      </c>
      <c r="AD2700" s="1">
        <v>0.94656385399999998</v>
      </c>
      <c r="AE2700" s="1">
        <f t="shared" si="1937"/>
        <v>0.94269019497240958</v>
      </c>
      <c r="AF2700" s="1">
        <v>0.66870296799999995</v>
      </c>
      <c r="AG2700" s="1">
        <v>0.64895785399999995</v>
      </c>
      <c r="AH2700" s="1">
        <v>0.57574059200000005</v>
      </c>
      <c r="AI2700" s="1">
        <v>1</v>
      </c>
      <c r="AJ2700" s="1">
        <v>0.96065747599999995</v>
      </c>
      <c r="AK2700" s="1">
        <v>1</v>
      </c>
      <c r="AL2700" s="1">
        <v>0</v>
      </c>
      <c r="AM2700" s="1">
        <v>0</v>
      </c>
      <c r="AN2700" s="1">
        <f t="shared" si="1938"/>
        <v>5.343614648273997E-2</v>
      </c>
      <c r="AO2700" s="1">
        <f t="shared" si="1939"/>
        <v>0.91442449866317188</v>
      </c>
      <c r="AP2700" s="1">
        <f t="shared" si="1940"/>
        <v>0.38973480263356147</v>
      </c>
      <c r="AQ2700" s="1">
        <f t="shared" si="1941"/>
        <v>3.6472941366438472E-2</v>
      </c>
      <c r="AR2700" s="1">
        <f t="shared" si="1942"/>
        <v>1.6324723165225576E-3</v>
      </c>
      <c r="AS2700" s="1">
        <f t="shared" si="1943"/>
        <v>0.58200000000000007</v>
      </c>
      <c r="AT2700" s="1">
        <f t="shared" si="1944"/>
        <v>0.11310913086281897</v>
      </c>
      <c r="AU2700" s="1">
        <f t="shared" si="1945"/>
        <v>0.27969416015680632</v>
      </c>
      <c r="AV2700" s="1">
        <f t="shared" si="1946"/>
        <v>1.5203058398431937</v>
      </c>
      <c r="AW2700" s="1">
        <f t="shared" si="1964"/>
        <v>0.19362157394518664</v>
      </c>
      <c r="AX2700" s="1">
        <f t="shared" si="1965"/>
        <v>6.5349666011245811E-2</v>
      </c>
      <c r="AY2700" s="1">
        <f t="shared" si="1966"/>
        <v>0</v>
      </c>
      <c r="AZ2700" s="1">
        <f t="shared" si="1967"/>
        <v>0</v>
      </c>
      <c r="BA2700" s="1">
        <f t="shared" si="1968"/>
        <v>0</v>
      </c>
      <c r="BB2700" s="1">
        <f t="shared" si="1969"/>
        <v>0</v>
      </c>
      <c r="BC2700" s="1">
        <f t="shared" si="1970"/>
        <v>0</v>
      </c>
      <c r="BD2700" s="1">
        <f t="shared" si="1971"/>
        <v>0</v>
      </c>
      <c r="BE2700" s="1">
        <f t="shared" si="1947"/>
        <v>0</v>
      </c>
      <c r="BF2700" s="1">
        <f t="shared" si="1948"/>
        <v>0</v>
      </c>
      <c r="BG2700" s="1">
        <f t="shared" si="1949"/>
        <v>0</v>
      </c>
      <c r="BH2700" s="1">
        <f t="shared" si="1950"/>
        <v>0</v>
      </c>
      <c r="BI2700" s="1">
        <f t="shared" si="1951"/>
        <v>0</v>
      </c>
      <c r="BJ2700" s="1">
        <f t="shared" si="1952"/>
        <v>0</v>
      </c>
      <c r="BK2700" s="1">
        <f t="shared" si="1953"/>
        <v>2.3188578491376877</v>
      </c>
      <c r="BL2700" s="2" t="e">
        <f t="shared" si="1954"/>
        <v>#DIV/0!</v>
      </c>
      <c r="BM2700" s="2" t="e">
        <f t="shared" si="1955"/>
        <v>#DIV/0!</v>
      </c>
      <c r="BN2700" s="2" t="e">
        <f t="shared" si="1956"/>
        <v>#DIV/0!</v>
      </c>
      <c r="BO2700" s="2" t="e">
        <f t="shared" si="1957"/>
        <v>#DIV/0!</v>
      </c>
      <c r="BP2700" s="2" t="e">
        <f t="shared" si="1958"/>
        <v>#DIV/0!</v>
      </c>
      <c r="BQ2700" s="2" t="e">
        <f t="shared" si="1959"/>
        <v>#DIV/0!</v>
      </c>
      <c r="BR2700" s="2" t="e">
        <f t="shared" si="1960"/>
        <v>#DIV/0!</v>
      </c>
      <c r="BS2700" s="1" t="e">
        <f t="shared" si="1972"/>
        <v>#DIV/0!</v>
      </c>
      <c r="BT2700" s="1" t="e">
        <f t="shared" si="1973"/>
        <v>#DIV/0!</v>
      </c>
      <c r="BU2700" s="1" t="e">
        <f t="shared" si="1974"/>
        <v>#DIV/0!</v>
      </c>
      <c r="BV2700" s="1" t="e">
        <f t="shared" si="1975"/>
        <v>#DIV/0!</v>
      </c>
      <c r="BW2700" s="1" t="e">
        <f t="shared" si="1976"/>
        <v>#DIV/0!</v>
      </c>
      <c r="BX2700" s="1" t="e">
        <f t="shared" si="1977"/>
        <v>#DIV/0!</v>
      </c>
      <c r="BY2700" s="1" t="e">
        <f t="shared" si="1978"/>
        <v>#DIV/0!</v>
      </c>
    </row>
    <row r="2701" spans="1:77" x14ac:dyDescent="0.25">
      <c r="A2701" s="1">
        <v>20070122</v>
      </c>
      <c r="B2701" s="1">
        <v>2007</v>
      </c>
      <c r="C2701" s="1">
        <v>1</v>
      </c>
      <c r="D2701" s="1">
        <v>4.5279999999999996</v>
      </c>
      <c r="E2701" s="1">
        <v>10.186999999999999</v>
      </c>
      <c r="F2701" s="1">
        <f t="shared" si="1961"/>
        <v>0.42247526399999996</v>
      </c>
      <c r="G2701" s="1">
        <v>159.042</v>
      </c>
      <c r="H2701" s="1">
        <v>1.5</v>
      </c>
      <c r="I2701" s="1">
        <v>20.7653125</v>
      </c>
      <c r="J2701" s="1">
        <v>20.401458330000001</v>
      </c>
      <c r="K2701" s="1">
        <f t="shared" si="1962"/>
        <v>2.6911845000000004E-4</v>
      </c>
      <c r="L2701" s="1">
        <f t="shared" si="1963"/>
        <v>2.6440289995680001E-4</v>
      </c>
      <c r="M2701" s="1">
        <f t="shared" si="1933"/>
        <v>4.7155500432000314E-6</v>
      </c>
      <c r="N2701" s="1">
        <f t="shared" si="1934"/>
        <v>0.98247778982377465</v>
      </c>
      <c r="O2701" s="1">
        <f t="shared" si="1935"/>
        <v>0.41507256362993566</v>
      </c>
      <c r="P2701" s="1">
        <f t="shared" si="1936"/>
        <v>7.4027003700642968E-3</v>
      </c>
      <c r="Q2701" s="1">
        <v>5.8812300000000004</v>
      </c>
      <c r="R2701" s="1">
        <v>-15.538399999999999</v>
      </c>
      <c r="S2701" s="1">
        <v>-0.60900139499999995</v>
      </c>
      <c r="T2701" s="1">
        <v>0.68807399999999996</v>
      </c>
      <c r="U2701" s="1">
        <v>2.6066581279999999</v>
      </c>
      <c r="V2701" s="1">
        <v>3.4833333000000001E-2</v>
      </c>
      <c r="W2701" s="1">
        <v>0.158344444</v>
      </c>
      <c r="X2701" s="1">
        <v>1.9211110999999999E-2</v>
      </c>
      <c r="Y2701" s="1">
        <v>0.124477778</v>
      </c>
      <c r="Z2701" s="1">
        <v>0.63936500799999996</v>
      </c>
      <c r="AA2701" s="1">
        <v>0.119745421</v>
      </c>
      <c r="AB2701" s="1">
        <v>1.0333333330000001</v>
      </c>
      <c r="AC2701" s="1">
        <v>0.62481260999999999</v>
      </c>
      <c r="AD2701" s="1">
        <v>0.935947737</v>
      </c>
      <c r="AE2701" s="1">
        <f t="shared" si="1937"/>
        <v>0.9296722709993871</v>
      </c>
      <c r="AF2701" s="1">
        <v>0.31383586099999999</v>
      </c>
      <c r="AG2701" s="1">
        <v>0.19547661099999999</v>
      </c>
      <c r="AH2701" s="1">
        <v>0.33434747799999998</v>
      </c>
      <c r="AI2701" s="1">
        <v>1</v>
      </c>
      <c r="AJ2701" s="1">
        <v>0.87480111000000005</v>
      </c>
      <c r="AK2701" s="1">
        <v>1</v>
      </c>
      <c r="AL2701" s="1">
        <v>0</v>
      </c>
      <c r="AM2701" s="1">
        <v>0</v>
      </c>
      <c r="AN2701" s="1">
        <f t="shared" si="1938"/>
        <v>6.4052262924259001E-2</v>
      </c>
      <c r="AO2701" s="1">
        <f t="shared" si="1939"/>
        <v>0.93692442513095464</v>
      </c>
      <c r="AP2701" s="1">
        <f t="shared" si="1940"/>
        <v>0.39582739385524823</v>
      </c>
      <c r="AQ2701" s="1">
        <f t="shared" si="1941"/>
        <v>2.6647870144751729E-2</v>
      </c>
      <c r="AR2701" s="1">
        <f t="shared" si="1942"/>
        <v>1.3239542729038534E-3</v>
      </c>
      <c r="AS2701" s="1">
        <f t="shared" si="1943"/>
        <v>0.56283333332500007</v>
      </c>
      <c r="AT2701" s="1">
        <f t="shared" si="1944"/>
        <v>0.18991918042247002</v>
      </c>
      <c r="AU2701" s="1">
        <f t="shared" si="1945"/>
        <v>0.22602171332715967</v>
      </c>
      <c r="AV2701" s="1">
        <f t="shared" si="1946"/>
        <v>0.80731161967284037</v>
      </c>
      <c r="AW2701" s="1">
        <f t="shared" si="1964"/>
        <v>0.13278966136494924</v>
      </c>
      <c r="AX2701" s="1">
        <f t="shared" si="1965"/>
        <v>5.8402173524365109E-2</v>
      </c>
      <c r="AY2701" s="1">
        <f t="shared" si="1966"/>
        <v>0</v>
      </c>
      <c r="AZ2701" s="1">
        <f t="shared" si="1967"/>
        <v>0</v>
      </c>
      <c r="BA2701" s="1">
        <f t="shared" si="1968"/>
        <v>0</v>
      </c>
      <c r="BB2701" s="1">
        <f t="shared" si="1969"/>
        <v>0</v>
      </c>
      <c r="BC2701" s="1">
        <f t="shared" si="1970"/>
        <v>0</v>
      </c>
      <c r="BD2701" s="1">
        <f t="shared" si="1971"/>
        <v>0</v>
      </c>
      <c r="BE2701" s="1">
        <f t="shared" si="1947"/>
        <v>0</v>
      </c>
      <c r="BF2701" s="1">
        <f t="shared" si="1948"/>
        <v>0</v>
      </c>
      <c r="BG2701" s="1">
        <f t="shared" si="1949"/>
        <v>0</v>
      </c>
      <c r="BH2701" s="1">
        <f t="shared" si="1950"/>
        <v>0</v>
      </c>
      <c r="BI2701" s="1">
        <f t="shared" si="1951"/>
        <v>0</v>
      </c>
      <c r="BJ2701" s="1">
        <f t="shared" si="1952"/>
        <v>0</v>
      </c>
      <c r="BK2701" s="1">
        <f t="shared" si="1953"/>
        <v>2.6066581279288252</v>
      </c>
      <c r="BL2701" s="2" t="e">
        <f t="shared" si="1954"/>
        <v>#DIV/0!</v>
      </c>
      <c r="BM2701" s="2" t="e">
        <f t="shared" si="1955"/>
        <v>#DIV/0!</v>
      </c>
      <c r="BN2701" s="2" t="e">
        <f t="shared" si="1956"/>
        <v>#DIV/0!</v>
      </c>
      <c r="BO2701" s="2" t="e">
        <f t="shared" si="1957"/>
        <v>#DIV/0!</v>
      </c>
      <c r="BP2701" s="2" t="e">
        <f t="shared" si="1958"/>
        <v>#DIV/0!</v>
      </c>
      <c r="BQ2701" s="2" t="e">
        <f t="shared" si="1959"/>
        <v>#DIV/0!</v>
      </c>
      <c r="BR2701" s="2" t="e">
        <f t="shared" si="1960"/>
        <v>#DIV/0!</v>
      </c>
      <c r="BS2701" s="1" t="e">
        <f t="shared" si="1972"/>
        <v>#DIV/0!</v>
      </c>
      <c r="BT2701" s="1" t="e">
        <f t="shared" si="1973"/>
        <v>#DIV/0!</v>
      </c>
      <c r="BU2701" s="1" t="e">
        <f t="shared" si="1974"/>
        <v>#DIV/0!</v>
      </c>
      <c r="BV2701" s="1" t="e">
        <f t="shared" si="1975"/>
        <v>#DIV/0!</v>
      </c>
      <c r="BW2701" s="1" t="e">
        <f t="shared" si="1976"/>
        <v>#DIV/0!</v>
      </c>
      <c r="BX2701" s="1" t="e">
        <f t="shared" si="1977"/>
        <v>#DIV/0!</v>
      </c>
      <c r="BY2701" s="1" t="e">
        <f t="shared" si="1978"/>
        <v>#DIV/0!</v>
      </c>
    </row>
    <row r="2702" spans="1:77" x14ac:dyDescent="0.25">
      <c r="A2702" s="1">
        <v>20130305</v>
      </c>
      <c r="B2702" s="1">
        <v>2013</v>
      </c>
      <c r="C2702" s="1">
        <v>3</v>
      </c>
      <c r="D2702" s="1">
        <v>7.4530000000000003</v>
      </c>
      <c r="E2702" s="1">
        <v>10.086</v>
      </c>
      <c r="F2702" s="1">
        <f t="shared" si="1961"/>
        <v>0.41828659200000001</v>
      </c>
      <c r="G2702" s="1">
        <v>268.13600000000002</v>
      </c>
      <c r="H2702" s="1">
        <v>1.9E-2</v>
      </c>
      <c r="I2702" s="1">
        <v>26.645225780000001</v>
      </c>
      <c r="J2702" s="1">
        <v>15.937331589999999</v>
      </c>
      <c r="K2702" s="1">
        <f t="shared" si="1962"/>
        <v>3.4532212610879996E-4</v>
      </c>
      <c r="L2702" s="1">
        <f t="shared" si="1963"/>
        <v>2.0654781740639999E-4</v>
      </c>
      <c r="M2702" s="1">
        <f t="shared" si="1933"/>
        <v>1.3877430870239997E-4</v>
      </c>
      <c r="N2702" s="1">
        <f t="shared" si="1934"/>
        <v>0.59813085171763181</v>
      </c>
      <c r="O2702" s="1">
        <f t="shared" si="1935"/>
        <v>0.25019011553502557</v>
      </c>
      <c r="P2702" s="1">
        <f t="shared" si="1936"/>
        <v>0.16809647646497444</v>
      </c>
      <c r="Q2702" s="1">
        <v>0.44182500000000002</v>
      </c>
      <c r="R2702" s="1">
        <v>-29.534099999999999</v>
      </c>
      <c r="S2702" s="1">
        <v>-1.5187021E-2</v>
      </c>
      <c r="T2702" s="1">
        <v>0.48563000000000001</v>
      </c>
      <c r="U2702" s="1">
        <v>1.734635135</v>
      </c>
      <c r="V2702" s="1">
        <v>3.0355555999999999E-2</v>
      </c>
      <c r="W2702" s="1">
        <v>0.15658888900000001</v>
      </c>
      <c r="X2702" s="1">
        <v>1.8433333E-2</v>
      </c>
      <c r="Y2702" s="1">
        <v>0.1087</v>
      </c>
      <c r="Z2702" s="1">
        <v>0.67524516700000003</v>
      </c>
      <c r="AA2702" s="1">
        <v>0.18051600000000001</v>
      </c>
      <c r="AB2702" s="1">
        <v>1.6666666670000001</v>
      </c>
      <c r="AC2702" s="1">
        <v>0.66930400700000003</v>
      </c>
      <c r="AD2702" s="1">
        <v>0.96238475999999995</v>
      </c>
      <c r="AE2702" s="1">
        <f t="shared" si="1937"/>
        <v>0.96209044757817297</v>
      </c>
      <c r="AF2702" s="1">
        <v>0.4306661</v>
      </c>
      <c r="AG2702" s="1">
        <v>0.31019254899999998</v>
      </c>
      <c r="AH2702" s="1">
        <v>0.41240992799999998</v>
      </c>
      <c r="AI2702" s="1">
        <v>1</v>
      </c>
      <c r="AJ2702" s="1">
        <v>0.92227812499999995</v>
      </c>
      <c r="AK2702" s="1">
        <v>1</v>
      </c>
      <c r="AL2702" s="1">
        <v>0</v>
      </c>
      <c r="AM2702" s="1">
        <v>0</v>
      </c>
      <c r="AN2702" s="1">
        <f t="shared" si="1938"/>
        <v>3.7615240027448753E-2</v>
      </c>
      <c r="AO2702" s="1">
        <f t="shared" si="1939"/>
        <v>0.87525129361107834</v>
      </c>
      <c r="AP2702" s="1">
        <f t="shared" si="1940"/>
        <v>0.36610588074816935</v>
      </c>
      <c r="AQ2702" s="1">
        <f t="shared" si="1941"/>
        <v>5.2180711251830658E-2</v>
      </c>
      <c r="AR2702" s="1">
        <f t="shared" si="1942"/>
        <v>2.2415491657672287E-3</v>
      </c>
      <c r="AS2702" s="1">
        <f t="shared" si="1943"/>
        <v>0.578666666675</v>
      </c>
      <c r="AT2702" s="1">
        <f t="shared" si="1944"/>
        <v>0.11568243993476766</v>
      </c>
      <c r="AU2702" s="1">
        <f t="shared" si="1945"/>
        <v>0.37919010405232911</v>
      </c>
      <c r="AV2702" s="1">
        <f t="shared" si="1946"/>
        <v>1.287476562947671</v>
      </c>
      <c r="AW2702" s="1">
        <f t="shared" si="1964"/>
        <v>0.16099431336418721</v>
      </c>
      <c r="AX2702" s="1">
        <f t="shared" si="1965"/>
        <v>8.877480671856082E-2</v>
      </c>
      <c r="AY2702" s="1">
        <f t="shared" si="1966"/>
        <v>0</v>
      </c>
      <c r="AZ2702" s="1">
        <f t="shared" si="1967"/>
        <v>0</v>
      </c>
      <c r="BA2702" s="1">
        <f t="shared" si="1968"/>
        <v>0</v>
      </c>
      <c r="BB2702" s="1">
        <f t="shared" si="1969"/>
        <v>0</v>
      </c>
      <c r="BC2702" s="1">
        <f t="shared" si="1970"/>
        <v>0</v>
      </c>
      <c r="BD2702" s="1">
        <f t="shared" si="1971"/>
        <v>0</v>
      </c>
      <c r="BE2702" s="1">
        <f t="shared" si="1947"/>
        <v>0</v>
      </c>
      <c r="BF2702" s="1">
        <f t="shared" si="1948"/>
        <v>0</v>
      </c>
      <c r="BG2702" s="1">
        <f t="shared" si="1949"/>
        <v>0</v>
      </c>
      <c r="BH2702" s="1">
        <f t="shared" si="1950"/>
        <v>0</v>
      </c>
      <c r="BI2702" s="1">
        <f t="shared" si="1951"/>
        <v>0</v>
      </c>
      <c r="BJ2702" s="1">
        <f t="shared" si="1952"/>
        <v>0</v>
      </c>
      <c r="BK2702" s="1">
        <f t="shared" si="1953"/>
        <v>1.7346351354909291</v>
      </c>
      <c r="BL2702" s="2" t="e">
        <f t="shared" si="1954"/>
        <v>#DIV/0!</v>
      </c>
      <c r="BM2702" s="2" t="e">
        <f t="shared" si="1955"/>
        <v>#DIV/0!</v>
      </c>
      <c r="BN2702" s="2" t="e">
        <f t="shared" si="1956"/>
        <v>#DIV/0!</v>
      </c>
      <c r="BO2702" s="2" t="e">
        <f t="shared" si="1957"/>
        <v>#DIV/0!</v>
      </c>
      <c r="BP2702" s="2" t="e">
        <f t="shared" si="1958"/>
        <v>#DIV/0!</v>
      </c>
      <c r="BQ2702" s="2" t="e">
        <f t="shared" si="1959"/>
        <v>#DIV/0!</v>
      </c>
      <c r="BR2702" s="2" t="e">
        <f t="shared" si="1960"/>
        <v>#DIV/0!</v>
      </c>
      <c r="BS2702" s="1" t="e">
        <f t="shared" si="1972"/>
        <v>#DIV/0!</v>
      </c>
      <c r="BT2702" s="1" t="e">
        <f t="shared" si="1973"/>
        <v>#DIV/0!</v>
      </c>
      <c r="BU2702" s="1" t="e">
        <f t="shared" si="1974"/>
        <v>#DIV/0!</v>
      </c>
      <c r="BV2702" s="1" t="e">
        <f t="shared" si="1975"/>
        <v>#DIV/0!</v>
      </c>
      <c r="BW2702" s="1" t="e">
        <f t="shared" si="1976"/>
        <v>#DIV/0!</v>
      </c>
      <c r="BX2702" s="1" t="e">
        <f t="shared" si="1977"/>
        <v>#DIV/0!</v>
      </c>
      <c r="BY2702" s="1" t="e">
        <f t="shared" si="1978"/>
        <v>#DIV/0!</v>
      </c>
    </row>
    <row r="2703" spans="1:77" x14ac:dyDescent="0.25">
      <c r="A2703" s="1">
        <v>20060320</v>
      </c>
      <c r="B2703" s="1">
        <v>2006</v>
      </c>
      <c r="C2703" s="1">
        <v>3</v>
      </c>
      <c r="D2703" s="1">
        <v>7.3760000000000003</v>
      </c>
      <c r="E2703" s="1">
        <v>9.99</v>
      </c>
      <c r="F2703" s="1">
        <f t="shared" si="1961"/>
        <v>0.41430528</v>
      </c>
      <c r="G2703" s="1">
        <v>315.26</v>
      </c>
      <c r="H2703" s="1">
        <v>4.2999999999999997E-2</v>
      </c>
      <c r="I2703" s="1">
        <v>27.61827083</v>
      </c>
      <c r="J2703" s="1">
        <v>22.34944784</v>
      </c>
      <c r="K2703" s="1">
        <f t="shared" si="1962"/>
        <v>3.5793278995679999E-4</v>
      </c>
      <c r="L2703" s="1">
        <f t="shared" si="1963"/>
        <v>2.8964884400639997E-4</v>
      </c>
      <c r="M2703" s="1">
        <f t="shared" si="1933"/>
        <v>6.8283945950400025E-5</v>
      </c>
      <c r="N2703" s="1">
        <f t="shared" si="1934"/>
        <v>0.80922690553541798</v>
      </c>
      <c r="O2703" s="1">
        <f t="shared" si="1935"/>
        <v>0.33526697968138491</v>
      </c>
      <c r="P2703" s="1">
        <f t="shared" si="1936"/>
        <v>7.9038300318615085E-2</v>
      </c>
      <c r="Q2703" s="1">
        <v>0.168488</v>
      </c>
      <c r="R2703" s="1">
        <v>-11.566000000000001</v>
      </c>
      <c r="S2703" s="1">
        <v>-1.4782874999999999E-2</v>
      </c>
      <c r="T2703" s="1">
        <v>0.54643600000000003</v>
      </c>
      <c r="U2703" s="1">
        <v>2.239770622</v>
      </c>
      <c r="V2703" s="1">
        <v>3.7222221999999999E-2</v>
      </c>
      <c r="W2703" s="1">
        <v>0.153844444</v>
      </c>
      <c r="X2703" s="1">
        <v>2.2166667000000001E-2</v>
      </c>
      <c r="Y2703" s="1">
        <v>0.127</v>
      </c>
      <c r="Z2703" s="1">
        <v>0.61037450699999996</v>
      </c>
      <c r="AA2703" s="1">
        <v>9.5584743E-2</v>
      </c>
      <c r="AB2703" s="1">
        <v>0.76666666699999997</v>
      </c>
      <c r="AC2703" s="1">
        <v>0.58886438900000004</v>
      </c>
      <c r="AD2703" s="1">
        <v>0.96831186999999996</v>
      </c>
      <c r="AE2703" s="1">
        <f t="shared" si="1937"/>
        <v>0.96935851624770097</v>
      </c>
      <c r="AF2703" s="1">
        <v>0.42760908600000003</v>
      </c>
      <c r="AG2703" s="1">
        <v>0.30667841200000001</v>
      </c>
      <c r="AH2703" s="1">
        <v>0.41035495100000002</v>
      </c>
      <c r="AI2703" s="1">
        <v>1</v>
      </c>
      <c r="AJ2703" s="1">
        <v>0.85592557999999996</v>
      </c>
      <c r="AK2703" s="1">
        <v>1</v>
      </c>
      <c r="AL2703" s="1">
        <v>0</v>
      </c>
      <c r="AM2703" s="1">
        <v>0</v>
      </c>
      <c r="AN2703" s="1">
        <f t="shared" si="1938"/>
        <v>3.1688130432024363E-2</v>
      </c>
      <c r="AO2703" s="1">
        <f t="shared" si="1939"/>
        <v>0.85876307628605708</v>
      </c>
      <c r="AP2703" s="1">
        <f t="shared" si="1940"/>
        <v>0.35579007677435626</v>
      </c>
      <c r="AQ2703" s="1">
        <f t="shared" si="1941"/>
        <v>5.8515203225643742E-2</v>
      </c>
      <c r="AR2703" s="1">
        <f t="shared" si="1942"/>
        <v>2.6626623075592408E-3</v>
      </c>
      <c r="AS2703" s="1">
        <f t="shared" si="1943"/>
        <v>0.55616666667500003</v>
      </c>
      <c r="AT2703" s="1">
        <f t="shared" si="1944"/>
        <v>0.20498717527091873</v>
      </c>
      <c r="AU2703" s="1">
        <f t="shared" si="1945"/>
        <v>0.3392232410238511</v>
      </c>
      <c r="AV2703" s="1">
        <f t="shared" si="1946"/>
        <v>0.42744342597614887</v>
      </c>
      <c r="AW2703" s="1">
        <f t="shared" si="1964"/>
        <v>6.9877135245172944E-2</v>
      </c>
      <c r="AX2703" s="1">
        <f t="shared" si="1965"/>
        <v>9.0744046315535842E-2</v>
      </c>
      <c r="AY2703" s="1">
        <f t="shared" si="1966"/>
        <v>0</v>
      </c>
      <c r="AZ2703" s="1">
        <f t="shared" si="1967"/>
        <v>0</v>
      </c>
      <c r="BA2703" s="1">
        <f t="shared" si="1968"/>
        <v>0</v>
      </c>
      <c r="BB2703" s="1">
        <f t="shared" si="1969"/>
        <v>0</v>
      </c>
      <c r="BC2703" s="1">
        <f t="shared" si="1970"/>
        <v>0</v>
      </c>
      <c r="BD2703" s="1">
        <f t="shared" si="1971"/>
        <v>0</v>
      </c>
      <c r="BE2703" s="1">
        <f t="shared" si="1947"/>
        <v>0</v>
      </c>
      <c r="BF2703" s="1">
        <f t="shared" si="1948"/>
        <v>0</v>
      </c>
      <c r="BG2703" s="1">
        <f t="shared" si="1949"/>
        <v>0</v>
      </c>
      <c r="BH2703" s="1">
        <f t="shared" si="1950"/>
        <v>0</v>
      </c>
      <c r="BI2703" s="1">
        <f t="shared" si="1951"/>
        <v>0</v>
      </c>
      <c r="BJ2703" s="1">
        <f t="shared" si="1952"/>
        <v>0</v>
      </c>
      <c r="BK2703" s="1">
        <f t="shared" si="1953"/>
        <v>2.2397706219812421</v>
      </c>
      <c r="BL2703" s="2" t="e">
        <f t="shared" si="1954"/>
        <v>#DIV/0!</v>
      </c>
      <c r="BM2703" s="2" t="e">
        <f t="shared" si="1955"/>
        <v>#DIV/0!</v>
      </c>
      <c r="BN2703" s="2" t="e">
        <f t="shared" si="1956"/>
        <v>#DIV/0!</v>
      </c>
      <c r="BO2703" s="2" t="e">
        <f t="shared" si="1957"/>
        <v>#DIV/0!</v>
      </c>
      <c r="BP2703" s="2" t="e">
        <f t="shared" si="1958"/>
        <v>#DIV/0!</v>
      </c>
      <c r="BQ2703" s="2" t="e">
        <f t="shared" si="1959"/>
        <v>#DIV/0!</v>
      </c>
      <c r="BR2703" s="2" t="e">
        <f t="shared" si="1960"/>
        <v>#DIV/0!</v>
      </c>
      <c r="BS2703" s="1" t="e">
        <f t="shared" si="1972"/>
        <v>#DIV/0!</v>
      </c>
      <c r="BT2703" s="1" t="e">
        <f t="shared" si="1973"/>
        <v>#DIV/0!</v>
      </c>
      <c r="BU2703" s="1" t="e">
        <f t="shared" si="1974"/>
        <v>#DIV/0!</v>
      </c>
      <c r="BV2703" s="1" t="e">
        <f t="shared" si="1975"/>
        <v>#DIV/0!</v>
      </c>
      <c r="BW2703" s="1" t="e">
        <f t="shared" si="1976"/>
        <v>#DIV/0!</v>
      </c>
      <c r="BX2703" s="1" t="e">
        <f t="shared" si="1977"/>
        <v>#DIV/0!</v>
      </c>
      <c r="BY2703" s="1" t="e">
        <f t="shared" si="1978"/>
        <v>#DIV/0!</v>
      </c>
    </row>
    <row r="2704" spans="1:77" x14ac:dyDescent="0.25">
      <c r="A2704" s="1">
        <v>20060115</v>
      </c>
      <c r="B2704" s="1">
        <v>2006</v>
      </c>
      <c r="C2704" s="1">
        <v>1</v>
      </c>
      <c r="D2704" s="1">
        <v>2.3580000000000001</v>
      </c>
      <c r="E2704" s="1">
        <v>9.5980000000000008</v>
      </c>
      <c r="F2704" s="1">
        <f t="shared" si="1961"/>
        <v>0.39804825600000004</v>
      </c>
      <c r="G2704" s="1">
        <v>147.91800000000001</v>
      </c>
      <c r="H2704" s="1">
        <v>0.57399999999999995</v>
      </c>
      <c r="I2704" s="1">
        <v>22.525916670000001</v>
      </c>
      <c r="J2704" s="1">
        <v>19.07387576</v>
      </c>
      <c r="K2704" s="1">
        <f t="shared" si="1962"/>
        <v>2.9193588004319999E-4</v>
      </c>
      <c r="L2704" s="1">
        <f t="shared" si="1963"/>
        <v>2.4719742984959998E-4</v>
      </c>
      <c r="M2704" s="1">
        <f t="shared" si="1933"/>
        <v>4.4738450193600014E-5</v>
      </c>
      <c r="N2704" s="1">
        <f t="shared" si="1934"/>
        <v>0.84675247802024289</v>
      </c>
      <c r="O2704" s="1">
        <f t="shared" si="1935"/>
        <v>0.33704834713963605</v>
      </c>
      <c r="P2704" s="1">
        <f t="shared" si="1936"/>
        <v>6.0999908860363994E-2</v>
      </c>
      <c r="Q2704" s="1">
        <v>0.78732000000000002</v>
      </c>
      <c r="R2704" s="1">
        <v>-25.9145</v>
      </c>
      <c r="S2704" s="1">
        <v>-3.1333400999999997E-2</v>
      </c>
      <c r="T2704" s="1">
        <v>8.6036799999999997E-2</v>
      </c>
      <c r="U2704" s="1">
        <v>0.316587075</v>
      </c>
      <c r="V2704" s="1">
        <v>3.3866667000000003E-2</v>
      </c>
      <c r="W2704" s="1">
        <v>0.18190000000000001</v>
      </c>
      <c r="X2704" s="1">
        <v>1.9777777999999999E-2</v>
      </c>
      <c r="Y2704" s="1">
        <v>0.12836666699999999</v>
      </c>
      <c r="Z2704" s="1">
        <v>0.68608064000000002</v>
      </c>
      <c r="AA2704" s="1">
        <v>0.17253974899999999</v>
      </c>
      <c r="AB2704" s="1">
        <v>1.2888888890000001</v>
      </c>
      <c r="AC2704" s="1">
        <v>0.68273999399999996</v>
      </c>
      <c r="AD2704" s="1">
        <v>0.93511269799999996</v>
      </c>
      <c r="AE2704" s="1">
        <f t="shared" si="1937"/>
        <v>0.92864831146535876</v>
      </c>
      <c r="AF2704" s="1">
        <v>0.22639599199999999</v>
      </c>
      <c r="AG2704" s="1">
        <v>0.13447059</v>
      </c>
      <c r="AH2704" s="1">
        <v>0.27643448100000001</v>
      </c>
      <c r="AI2704" s="1">
        <v>1</v>
      </c>
      <c r="AJ2704" s="1">
        <v>0.91604667900000003</v>
      </c>
      <c r="AK2704" s="1">
        <v>1</v>
      </c>
      <c r="AL2704" s="1">
        <v>0</v>
      </c>
      <c r="AM2704" s="1">
        <v>0</v>
      </c>
      <c r="AN2704" s="1">
        <f t="shared" si="1938"/>
        <v>6.4887302424316173E-2</v>
      </c>
      <c r="AO2704" s="1">
        <f t="shared" si="1939"/>
        <v>0.93856976567741812</v>
      </c>
      <c r="AP2704" s="1">
        <f t="shared" si="1940"/>
        <v>0.37359605836222498</v>
      </c>
      <c r="AQ2704" s="1">
        <f t="shared" si="1941"/>
        <v>2.4452197637775064E-2</v>
      </c>
      <c r="AR2704" s="1">
        <f t="shared" si="1942"/>
        <v>1.1933874116484234E-3</v>
      </c>
      <c r="AS2704" s="1">
        <f t="shared" si="1943"/>
        <v>0.56922222222500007</v>
      </c>
      <c r="AT2704" s="1">
        <f t="shared" si="1944"/>
        <v>0.15102658043710793</v>
      </c>
      <c r="AU2704" s="1">
        <f t="shared" si="1945"/>
        <v>0.21456731352659547</v>
      </c>
      <c r="AV2704" s="1">
        <f t="shared" si="1946"/>
        <v>1.0743215754734046</v>
      </c>
      <c r="AW2704" s="1">
        <f t="shared" si="1964"/>
        <v>0.15317549660474425</v>
      </c>
      <c r="AX2704" s="1">
        <f t="shared" si="1965"/>
        <v>5.0472589597513016E-2</v>
      </c>
      <c r="AY2704" s="1">
        <f t="shared" si="1966"/>
        <v>0</v>
      </c>
      <c r="AZ2704" s="1">
        <f t="shared" si="1967"/>
        <v>0</v>
      </c>
      <c r="BA2704" s="1">
        <f t="shared" si="1968"/>
        <v>0</v>
      </c>
      <c r="BB2704" s="1">
        <f t="shared" si="1969"/>
        <v>0</v>
      </c>
      <c r="BC2704" s="1">
        <f t="shared" si="1970"/>
        <v>0</v>
      </c>
      <c r="BD2704" s="1">
        <f t="shared" si="1971"/>
        <v>0</v>
      </c>
      <c r="BE2704" s="1">
        <f t="shared" si="1947"/>
        <v>0</v>
      </c>
      <c r="BF2704" s="1">
        <f t="shared" si="1948"/>
        <v>0</v>
      </c>
      <c r="BG2704" s="1">
        <f t="shared" si="1949"/>
        <v>0</v>
      </c>
      <c r="BH2704" s="1">
        <f t="shared" si="1950"/>
        <v>0</v>
      </c>
      <c r="BI2704" s="1">
        <f t="shared" si="1951"/>
        <v>0</v>
      </c>
      <c r="BJ2704" s="1">
        <f t="shared" si="1952"/>
        <v>0</v>
      </c>
      <c r="BK2704" s="1">
        <f t="shared" si="1953"/>
        <v>0.31658707451379647</v>
      </c>
      <c r="BL2704" s="2" t="e">
        <f t="shared" si="1954"/>
        <v>#DIV/0!</v>
      </c>
      <c r="BM2704" s="2" t="e">
        <f t="shared" si="1955"/>
        <v>#DIV/0!</v>
      </c>
      <c r="BN2704" s="2" t="e">
        <f t="shared" si="1956"/>
        <v>#DIV/0!</v>
      </c>
      <c r="BO2704" s="2" t="e">
        <f t="shared" si="1957"/>
        <v>#DIV/0!</v>
      </c>
      <c r="BP2704" s="2" t="e">
        <f t="shared" si="1958"/>
        <v>#DIV/0!</v>
      </c>
      <c r="BQ2704" s="2" t="e">
        <f t="shared" si="1959"/>
        <v>#DIV/0!</v>
      </c>
      <c r="BR2704" s="2" t="e">
        <f t="shared" si="1960"/>
        <v>#DIV/0!</v>
      </c>
      <c r="BS2704" s="1" t="e">
        <f t="shared" si="1972"/>
        <v>#DIV/0!</v>
      </c>
      <c r="BT2704" s="1" t="e">
        <f t="shared" si="1973"/>
        <v>#DIV/0!</v>
      </c>
      <c r="BU2704" s="1" t="e">
        <f t="shared" si="1974"/>
        <v>#DIV/0!</v>
      </c>
      <c r="BV2704" s="1" t="e">
        <f t="shared" si="1975"/>
        <v>#DIV/0!</v>
      </c>
      <c r="BW2704" s="1" t="e">
        <f t="shared" si="1976"/>
        <v>#DIV/0!</v>
      </c>
      <c r="BX2704" s="1" t="e">
        <f t="shared" si="1977"/>
        <v>#DIV/0!</v>
      </c>
      <c r="BY2704" s="1" t="e">
        <f t="shared" si="1978"/>
        <v>#DIV/0!</v>
      </c>
    </row>
    <row r="2705" spans="1:77" x14ac:dyDescent="0.25">
      <c r="A2705" s="1">
        <v>20121126</v>
      </c>
      <c r="B2705" s="1">
        <v>2012</v>
      </c>
      <c r="C2705" s="1">
        <v>11</v>
      </c>
      <c r="D2705" s="1">
        <v>11.872999999999999</v>
      </c>
      <c r="E2705" s="1">
        <v>9.5530000000000008</v>
      </c>
      <c r="F2705" s="1">
        <f t="shared" si="1961"/>
        <v>0.39618201600000003</v>
      </c>
      <c r="G2705" s="1">
        <v>149.16999999999999</v>
      </c>
      <c r="H2705" s="1">
        <v>0.65600000000000003</v>
      </c>
      <c r="I2705" s="1">
        <v>27.28218107</v>
      </c>
      <c r="J2705" s="1">
        <v>15.286164380000001</v>
      </c>
      <c r="K2705" s="1">
        <f t="shared" si="1962"/>
        <v>3.5357706666719997E-4</v>
      </c>
      <c r="L2705" s="1">
        <f t="shared" si="1963"/>
        <v>1.981086903648E-4</v>
      </c>
      <c r="M2705" s="1">
        <f t="shared" si="1933"/>
        <v>1.5546837630239996E-4</v>
      </c>
      <c r="N2705" s="1">
        <f t="shared" si="1934"/>
        <v>0.560298472500388</v>
      </c>
      <c r="O2705" s="1">
        <f t="shared" si="1935"/>
        <v>0.2219801783969243</v>
      </c>
      <c r="P2705" s="1">
        <f t="shared" si="1936"/>
        <v>0.17420183760307573</v>
      </c>
      <c r="Q2705" s="1">
        <v>1.6169199999999999</v>
      </c>
      <c r="R2705" s="1">
        <v>-23.626899999999999</v>
      </c>
      <c r="S2705" s="1">
        <v>-7.3463037999999994E-2</v>
      </c>
      <c r="T2705" s="1">
        <v>0.45493800000000001</v>
      </c>
      <c r="U2705" s="1">
        <v>1.5544636759999999</v>
      </c>
      <c r="V2705" s="1">
        <v>2.3099999999999999E-2</v>
      </c>
      <c r="W2705" s="1">
        <v>0.14878888900000001</v>
      </c>
      <c r="X2705" s="1">
        <v>1.4688889E-2</v>
      </c>
      <c r="Y2705" s="1">
        <v>0.111477778</v>
      </c>
      <c r="Z2705" s="1">
        <v>0.73122171999999996</v>
      </c>
      <c r="AA2705" s="1">
        <v>0.14335724</v>
      </c>
      <c r="AB2705" s="1">
        <v>1.3444444440000001</v>
      </c>
      <c r="AC2705" s="1">
        <v>0.73871493300000002</v>
      </c>
      <c r="AD2705" s="1">
        <v>0.93595897299999997</v>
      </c>
      <c r="AE2705" s="1">
        <f t="shared" si="1937"/>
        <v>0.9296860490496629</v>
      </c>
      <c r="AF2705" s="1">
        <v>0.60379850999999995</v>
      </c>
      <c r="AG2705" s="1">
        <v>0.54773958599999995</v>
      </c>
      <c r="AH2705" s="1">
        <v>0.53037096299999997</v>
      </c>
      <c r="AI2705" s="1">
        <v>1</v>
      </c>
      <c r="AJ2705" s="1">
        <v>0.89324784400000001</v>
      </c>
      <c r="AK2705" s="1">
        <v>1</v>
      </c>
      <c r="AL2705" s="1">
        <v>0</v>
      </c>
      <c r="AM2705" s="1">
        <v>0</v>
      </c>
      <c r="AN2705" s="1">
        <f t="shared" si="1938"/>
        <v>6.4041027016156077E-2</v>
      </c>
      <c r="AO2705" s="1">
        <f t="shared" si="1939"/>
        <v>0.93690216416408856</v>
      </c>
      <c r="AP2705" s="1">
        <f t="shared" si="1940"/>
        <v>0.37118378819329156</v>
      </c>
      <c r="AQ2705" s="1">
        <f t="shared" si="1941"/>
        <v>2.4998227806708462E-2</v>
      </c>
      <c r="AR2705" s="1">
        <f t="shared" si="1942"/>
        <v>1.2119462555259708E-3</v>
      </c>
      <c r="AS2705" s="1">
        <f t="shared" si="1943"/>
        <v>0.57061111110000007</v>
      </c>
      <c r="AT2705" s="1">
        <f t="shared" si="1944"/>
        <v>0.14463856488716106</v>
      </c>
      <c r="AU2705" s="1">
        <f t="shared" si="1945"/>
        <v>0.21666437369978445</v>
      </c>
      <c r="AV2705" s="1">
        <f t="shared" si="1946"/>
        <v>1.1277800703002157</v>
      </c>
      <c r="AW2705" s="1">
        <f t="shared" si="1964"/>
        <v>0.15695051275377497</v>
      </c>
      <c r="AX2705" s="1">
        <f t="shared" si="1965"/>
        <v>5.0502823494154608E-2</v>
      </c>
      <c r="AY2705" s="1">
        <f t="shared" si="1966"/>
        <v>0</v>
      </c>
      <c r="AZ2705" s="1">
        <f t="shared" si="1967"/>
        <v>0</v>
      </c>
      <c r="BA2705" s="1">
        <f t="shared" si="1968"/>
        <v>0</v>
      </c>
      <c r="BB2705" s="1">
        <f t="shared" si="1969"/>
        <v>0</v>
      </c>
      <c r="BC2705" s="1">
        <f t="shared" si="1970"/>
        <v>0</v>
      </c>
      <c r="BD2705" s="1">
        <f t="shared" si="1971"/>
        <v>0</v>
      </c>
      <c r="BE2705" s="1">
        <f t="shared" si="1947"/>
        <v>0</v>
      </c>
      <c r="BF2705" s="1">
        <f t="shared" si="1948"/>
        <v>0</v>
      </c>
      <c r="BG2705" s="1">
        <f t="shared" si="1949"/>
        <v>0</v>
      </c>
      <c r="BH2705" s="1">
        <f t="shared" si="1950"/>
        <v>0</v>
      </c>
      <c r="BI2705" s="1">
        <f t="shared" si="1951"/>
        <v>0</v>
      </c>
      <c r="BJ2705" s="1">
        <f t="shared" si="1952"/>
        <v>0</v>
      </c>
      <c r="BK2705" s="1">
        <f t="shared" si="1953"/>
        <v>1.5544636761187789</v>
      </c>
      <c r="BL2705" s="2" t="e">
        <f t="shared" si="1954"/>
        <v>#DIV/0!</v>
      </c>
      <c r="BM2705" s="2" t="e">
        <f t="shared" si="1955"/>
        <v>#DIV/0!</v>
      </c>
      <c r="BN2705" s="2" t="e">
        <f t="shared" si="1956"/>
        <v>#DIV/0!</v>
      </c>
      <c r="BO2705" s="2" t="e">
        <f t="shared" si="1957"/>
        <v>#DIV/0!</v>
      </c>
      <c r="BP2705" s="2" t="e">
        <f t="shared" si="1958"/>
        <v>#DIV/0!</v>
      </c>
      <c r="BQ2705" s="2" t="e">
        <f t="shared" si="1959"/>
        <v>#DIV/0!</v>
      </c>
      <c r="BR2705" s="2" t="e">
        <f t="shared" si="1960"/>
        <v>#DIV/0!</v>
      </c>
      <c r="BS2705" s="1" t="e">
        <f t="shared" si="1972"/>
        <v>#DIV/0!</v>
      </c>
      <c r="BT2705" s="1" t="e">
        <f t="shared" si="1973"/>
        <v>#DIV/0!</v>
      </c>
      <c r="BU2705" s="1" t="e">
        <f t="shared" si="1974"/>
        <v>#DIV/0!</v>
      </c>
      <c r="BV2705" s="1" t="e">
        <f t="shared" si="1975"/>
        <v>#DIV/0!</v>
      </c>
      <c r="BW2705" s="1" t="e">
        <f t="shared" si="1976"/>
        <v>#DIV/0!</v>
      </c>
      <c r="BX2705" s="1" t="e">
        <f t="shared" si="1977"/>
        <v>#DIV/0!</v>
      </c>
      <c r="BY2705" s="1" t="e">
        <f t="shared" si="1978"/>
        <v>#DIV/0!</v>
      </c>
    </row>
    <row r="2706" spans="1:77" x14ac:dyDescent="0.25">
      <c r="A2706" s="1">
        <v>20041215</v>
      </c>
      <c r="B2706" s="1">
        <v>2004</v>
      </c>
      <c r="C2706" s="1">
        <v>12</v>
      </c>
      <c r="D2706" s="1">
        <v>6.7060000000000004</v>
      </c>
      <c r="E2706" s="1">
        <v>9.5449999999999999</v>
      </c>
      <c r="F2706" s="1">
        <f t="shared" si="1961"/>
        <v>0.39585024000000002</v>
      </c>
      <c r="G2706" s="1">
        <v>131.98699999999999</v>
      </c>
      <c r="H2706" s="1">
        <v>0.70199999999999996</v>
      </c>
      <c r="I2706" s="1">
        <v>23.18235417</v>
      </c>
      <c r="J2706" s="1">
        <v>18.68191667</v>
      </c>
      <c r="K2706" s="1">
        <f t="shared" si="1962"/>
        <v>3.004433100432E-4</v>
      </c>
      <c r="L2706" s="1">
        <f t="shared" si="1963"/>
        <v>2.4211764004319997E-4</v>
      </c>
      <c r="M2706" s="1">
        <f t="shared" si="1933"/>
        <v>5.8325670000000028E-5</v>
      </c>
      <c r="N2706" s="1">
        <f t="shared" si="1934"/>
        <v>0.8058679689302668</v>
      </c>
      <c r="O2706" s="1">
        <f t="shared" si="1935"/>
        <v>0.31900302890935867</v>
      </c>
      <c r="P2706" s="1">
        <f t="shared" si="1936"/>
        <v>7.6847211090641354E-2</v>
      </c>
      <c r="Q2706" s="1">
        <v>0.51080099999999995</v>
      </c>
      <c r="R2706" s="1">
        <v>-17.172899999999998</v>
      </c>
      <c r="S2706" s="1">
        <v>-3.0656461999999999E-2</v>
      </c>
      <c r="T2706" s="1">
        <v>0.11959</v>
      </c>
      <c r="U2706" s="1">
        <v>0.40060822099999999</v>
      </c>
      <c r="V2706" s="1">
        <v>2.2933333E-2</v>
      </c>
      <c r="W2706" s="1">
        <v>0.15598888899999999</v>
      </c>
      <c r="X2706" s="1">
        <v>1.2355556E-2</v>
      </c>
      <c r="Y2706" s="1">
        <v>0.1038</v>
      </c>
      <c r="Z2706" s="1">
        <v>0.74365025500000004</v>
      </c>
      <c r="AA2706" s="1">
        <v>0.200889612</v>
      </c>
      <c r="AB2706" s="1">
        <v>1.9666666669999999</v>
      </c>
      <c r="AC2706" s="1">
        <v>0.75412631600000002</v>
      </c>
      <c r="AD2706" s="1">
        <v>0.92768227199999997</v>
      </c>
      <c r="AE2706" s="1">
        <f t="shared" si="1937"/>
        <v>0.91953681422440237</v>
      </c>
      <c r="AF2706" s="1">
        <v>0.40096293100000002</v>
      </c>
      <c r="AG2706" s="1">
        <v>0.27721283699999999</v>
      </c>
      <c r="AH2706" s="1">
        <v>0.39247397899999997</v>
      </c>
      <c r="AI2706" s="1">
        <v>1</v>
      </c>
      <c r="AJ2706" s="1">
        <v>0.93819500899999997</v>
      </c>
      <c r="AK2706" s="1">
        <v>1</v>
      </c>
      <c r="AL2706" s="1">
        <v>0</v>
      </c>
      <c r="AM2706" s="1">
        <v>0</v>
      </c>
      <c r="AN2706" s="1">
        <f t="shared" si="1938"/>
        <v>7.2317728261116626E-2</v>
      </c>
      <c r="AO2706" s="1">
        <f t="shared" si="1939"/>
        <v>0.9524310521428041</v>
      </c>
      <c r="AP2706" s="1">
        <f t="shared" si="1940"/>
        <v>0.37702006057418153</v>
      </c>
      <c r="AQ2706" s="1">
        <f t="shared" si="1941"/>
        <v>1.8830179425818494E-2</v>
      </c>
      <c r="AR2706" s="1">
        <f t="shared" si="1942"/>
        <v>8.6488504656010454E-4</v>
      </c>
      <c r="AS2706" s="1">
        <f t="shared" si="1943"/>
        <v>0.58616666667500006</v>
      </c>
      <c r="AT2706" s="1">
        <f t="shared" si="1944"/>
        <v>9.851861458813789E-2</v>
      </c>
      <c r="AU2706" s="1">
        <f t="shared" si="1945"/>
        <v>0.19304871685632866</v>
      </c>
      <c r="AV2706" s="1">
        <f t="shared" si="1946"/>
        <v>1.7736179501436713</v>
      </c>
      <c r="AW2706" s="1">
        <f t="shared" si="1964"/>
        <v>0.20721204690875106</v>
      </c>
      <c r="AX2706" s="1">
        <f t="shared" si="1965"/>
        <v>3.7990188078209329E-2</v>
      </c>
      <c r="AY2706" s="1">
        <f t="shared" si="1966"/>
        <v>0</v>
      </c>
      <c r="AZ2706" s="1">
        <f t="shared" si="1967"/>
        <v>0</v>
      </c>
      <c r="BA2706" s="1">
        <f t="shared" si="1968"/>
        <v>0</v>
      </c>
      <c r="BB2706" s="1">
        <f t="shared" si="1969"/>
        <v>0</v>
      </c>
      <c r="BC2706" s="1">
        <f t="shared" si="1970"/>
        <v>0</v>
      </c>
      <c r="BD2706" s="1">
        <f t="shared" si="1971"/>
        <v>0</v>
      </c>
      <c r="BE2706" s="1">
        <f t="shared" si="1947"/>
        <v>0</v>
      </c>
      <c r="BF2706" s="1">
        <f t="shared" si="1948"/>
        <v>0</v>
      </c>
      <c r="BG2706" s="1">
        <f t="shared" si="1949"/>
        <v>0</v>
      </c>
      <c r="BH2706" s="1">
        <f t="shared" si="1950"/>
        <v>0</v>
      </c>
      <c r="BI2706" s="1">
        <f t="shared" si="1951"/>
        <v>0</v>
      </c>
      <c r="BJ2706" s="1">
        <f t="shared" si="1952"/>
        <v>0</v>
      </c>
      <c r="BK2706" s="1">
        <f t="shared" si="1953"/>
        <v>0.40060822078795966</v>
      </c>
      <c r="BL2706" s="2" t="e">
        <f t="shared" si="1954"/>
        <v>#DIV/0!</v>
      </c>
      <c r="BM2706" s="2" t="e">
        <f t="shared" si="1955"/>
        <v>#DIV/0!</v>
      </c>
      <c r="BN2706" s="2" t="e">
        <f t="shared" si="1956"/>
        <v>#DIV/0!</v>
      </c>
      <c r="BO2706" s="2" t="e">
        <f t="shared" si="1957"/>
        <v>#DIV/0!</v>
      </c>
      <c r="BP2706" s="2" t="e">
        <f t="shared" si="1958"/>
        <v>#DIV/0!</v>
      </c>
      <c r="BQ2706" s="2" t="e">
        <f t="shared" si="1959"/>
        <v>#DIV/0!</v>
      </c>
      <c r="BR2706" s="2" t="e">
        <f t="shared" si="1960"/>
        <v>#DIV/0!</v>
      </c>
      <c r="BS2706" s="1" t="e">
        <f t="shared" si="1972"/>
        <v>#DIV/0!</v>
      </c>
      <c r="BT2706" s="1" t="e">
        <f t="shared" si="1973"/>
        <v>#DIV/0!</v>
      </c>
      <c r="BU2706" s="1" t="e">
        <f t="shared" si="1974"/>
        <v>#DIV/0!</v>
      </c>
      <c r="BV2706" s="1" t="e">
        <f t="shared" si="1975"/>
        <v>#DIV/0!</v>
      </c>
      <c r="BW2706" s="1" t="e">
        <f t="shared" si="1976"/>
        <v>#DIV/0!</v>
      </c>
      <c r="BX2706" s="1" t="e">
        <f t="shared" si="1977"/>
        <v>#DIV/0!</v>
      </c>
      <c r="BY2706" s="1" t="e">
        <f t="shared" si="1978"/>
        <v>#DIV/0!</v>
      </c>
    </row>
    <row r="2707" spans="1:77" x14ac:dyDescent="0.25">
      <c r="A2707" s="1">
        <v>20130323</v>
      </c>
      <c r="B2707" s="1">
        <v>2013</v>
      </c>
      <c r="C2707" s="1">
        <v>3</v>
      </c>
      <c r="D2707" s="1">
        <v>8.2100000000000009</v>
      </c>
      <c r="E2707" s="1">
        <v>9.4979999999999993</v>
      </c>
      <c r="F2707" s="1">
        <f t="shared" si="1961"/>
        <v>0.39390105599999997</v>
      </c>
      <c r="G2707" s="1">
        <v>324.61</v>
      </c>
      <c r="H2707" s="1">
        <v>0</v>
      </c>
      <c r="I2707" s="1">
        <v>21.595925510000001</v>
      </c>
      <c r="J2707" s="1">
        <v>20.824562839999999</v>
      </c>
      <c r="K2707" s="1">
        <f t="shared" si="1962"/>
        <v>2.798831946096E-4</v>
      </c>
      <c r="L2707" s="1">
        <f t="shared" si="1963"/>
        <v>2.6988633440639998E-4</v>
      </c>
      <c r="M2707" s="1">
        <f t="shared" si="1933"/>
        <v>9.9968602032000291E-6</v>
      </c>
      <c r="N2707" s="1">
        <f t="shared" si="1934"/>
        <v>0.96428202766105942</v>
      </c>
      <c r="O2707" s="1">
        <f t="shared" si="1935"/>
        <v>0.37983170897751251</v>
      </c>
      <c r="P2707" s="1">
        <f t="shared" si="1936"/>
        <v>1.4069347022487466E-2</v>
      </c>
      <c r="Q2707" s="1">
        <v>1.2607900000000001</v>
      </c>
      <c r="R2707" s="1">
        <v>-13.6807</v>
      </c>
      <c r="S2707" s="1">
        <v>-0.101513618</v>
      </c>
      <c r="T2707" s="1">
        <v>0.21378</v>
      </c>
      <c r="U2707" s="1">
        <v>2.7347573019999998</v>
      </c>
      <c r="V2707" s="1">
        <v>0.10186666699999999</v>
      </c>
      <c r="W2707" s="1">
        <v>0.18733333299999999</v>
      </c>
      <c r="X2707" s="1">
        <v>9.9366667000000006E-2</v>
      </c>
      <c r="Y2707" s="1">
        <v>0.148733333</v>
      </c>
      <c r="Z2707" s="1">
        <v>0.29552789099999999</v>
      </c>
      <c r="AA2707" s="1">
        <v>0.114858163</v>
      </c>
      <c r="AB2707" s="1">
        <v>0.62222222199999999</v>
      </c>
      <c r="AC2707" s="1">
        <v>0.19845458499999999</v>
      </c>
      <c r="AD2707" s="1">
        <v>0.97074027299999999</v>
      </c>
      <c r="AE2707" s="1">
        <f t="shared" si="1937"/>
        <v>0.97233632495401601</v>
      </c>
      <c r="AF2707" s="1">
        <v>0.46065791299999997</v>
      </c>
      <c r="AG2707" s="1">
        <v>0.346099137</v>
      </c>
      <c r="AH2707" s="1">
        <v>0.43261275700000001</v>
      </c>
      <c r="AI2707" s="1">
        <v>1</v>
      </c>
      <c r="AJ2707" s="1">
        <v>0.87098293999999998</v>
      </c>
      <c r="AK2707" s="1">
        <v>1</v>
      </c>
      <c r="AL2707" s="1">
        <v>0</v>
      </c>
      <c r="AM2707" s="1">
        <v>0</v>
      </c>
      <c r="AN2707" s="1">
        <f t="shared" si="1938"/>
        <v>2.9259727057083882E-2</v>
      </c>
      <c r="AO2707" s="1">
        <f t="shared" si="1939"/>
        <v>0.85171359677638903</v>
      </c>
      <c r="AP2707" s="1">
        <f t="shared" si="1940"/>
        <v>0.33549088517977782</v>
      </c>
      <c r="AQ2707" s="1">
        <f t="shared" si="1941"/>
        <v>5.8410170820222151E-2</v>
      </c>
      <c r="AR2707" s="1">
        <f t="shared" si="1942"/>
        <v>2.6770261275370077E-3</v>
      </c>
      <c r="AS2707" s="1">
        <f t="shared" si="1943"/>
        <v>0.55255555555000002</v>
      </c>
      <c r="AT2707" s="1">
        <f t="shared" si="1944"/>
        <v>0.21382596868413761</v>
      </c>
      <c r="AU2707" s="1">
        <f t="shared" si="1945"/>
        <v>0.3084173500396209</v>
      </c>
      <c r="AV2707" s="1">
        <f t="shared" si="1946"/>
        <v>0.31380487196037909</v>
      </c>
      <c r="AW2707" s="1">
        <f t="shared" si="1964"/>
        <v>5.1003377608318398E-2</v>
      </c>
      <c r="AX2707" s="1">
        <f t="shared" si="1965"/>
        <v>8.1231840358294158E-2</v>
      </c>
      <c r="AY2707" s="1">
        <f t="shared" si="1966"/>
        <v>0</v>
      </c>
      <c r="AZ2707" s="1">
        <f t="shared" si="1967"/>
        <v>0</v>
      </c>
      <c r="BA2707" s="1">
        <f t="shared" si="1968"/>
        <v>0</v>
      </c>
      <c r="BB2707" s="1">
        <f t="shared" si="1969"/>
        <v>0</v>
      </c>
      <c r="BC2707" s="1">
        <f t="shared" si="1970"/>
        <v>0</v>
      </c>
      <c r="BD2707" s="1">
        <f t="shared" si="1971"/>
        <v>0</v>
      </c>
      <c r="BE2707" s="1">
        <f t="shared" si="1947"/>
        <v>0</v>
      </c>
      <c r="BF2707" s="1">
        <f t="shared" si="1948"/>
        <v>0</v>
      </c>
      <c r="BG2707" s="1">
        <f t="shared" si="1949"/>
        <v>0</v>
      </c>
      <c r="BH2707" s="1">
        <f t="shared" si="1950"/>
        <v>0</v>
      </c>
      <c r="BI2707" s="1">
        <f t="shared" si="1951"/>
        <v>0</v>
      </c>
      <c r="BJ2707" s="1">
        <f t="shared" si="1952"/>
        <v>0</v>
      </c>
      <c r="BK2707" s="1">
        <f t="shared" si="1953"/>
        <v>2.7347573016139877</v>
      </c>
      <c r="BL2707" s="2" t="e">
        <f t="shared" si="1954"/>
        <v>#DIV/0!</v>
      </c>
      <c r="BM2707" s="2" t="e">
        <f t="shared" si="1955"/>
        <v>#DIV/0!</v>
      </c>
      <c r="BN2707" s="2" t="e">
        <f t="shared" si="1956"/>
        <v>#DIV/0!</v>
      </c>
      <c r="BO2707" s="2" t="e">
        <f t="shared" si="1957"/>
        <v>#DIV/0!</v>
      </c>
      <c r="BP2707" s="2" t="e">
        <f t="shared" si="1958"/>
        <v>#DIV/0!</v>
      </c>
      <c r="BQ2707" s="2" t="e">
        <f t="shared" si="1959"/>
        <v>#DIV/0!</v>
      </c>
      <c r="BR2707" s="2" t="e">
        <f t="shared" si="1960"/>
        <v>#DIV/0!</v>
      </c>
      <c r="BS2707" s="1" t="e">
        <f t="shared" si="1972"/>
        <v>#DIV/0!</v>
      </c>
      <c r="BT2707" s="1" t="e">
        <f t="shared" si="1973"/>
        <v>#DIV/0!</v>
      </c>
      <c r="BU2707" s="1" t="e">
        <f t="shared" si="1974"/>
        <v>#DIV/0!</v>
      </c>
      <c r="BV2707" s="1" t="e">
        <f t="shared" si="1975"/>
        <v>#DIV/0!</v>
      </c>
      <c r="BW2707" s="1" t="e">
        <f t="shared" si="1976"/>
        <v>#DIV/0!</v>
      </c>
      <c r="BX2707" s="1" t="e">
        <f t="shared" si="1977"/>
        <v>#DIV/0!</v>
      </c>
      <c r="BY2707" s="1" t="e">
        <f t="shared" si="1978"/>
        <v>#DIV/0!</v>
      </c>
    </row>
    <row r="2708" spans="1:77" x14ac:dyDescent="0.25">
      <c r="A2708" s="1">
        <v>20040429</v>
      </c>
      <c r="B2708" s="1">
        <v>2004</v>
      </c>
      <c r="C2708" s="1">
        <v>4</v>
      </c>
      <c r="D2708" s="1">
        <v>10.68</v>
      </c>
      <c r="E2708" s="1">
        <v>9.4339999999999993</v>
      </c>
      <c r="F2708" s="1">
        <f t="shared" si="1961"/>
        <v>0.39124684799999998</v>
      </c>
      <c r="G2708" s="1">
        <v>428.55399999999997</v>
      </c>
      <c r="H2708" s="1">
        <v>0.113</v>
      </c>
      <c r="I2708" s="1">
        <v>28.083166670000001</v>
      </c>
      <c r="J2708" s="1">
        <v>11.46291667</v>
      </c>
      <c r="K2708" s="1">
        <f t="shared" si="1962"/>
        <v>3.6395784004320003E-4</v>
      </c>
      <c r="L2708" s="1">
        <f t="shared" si="1963"/>
        <v>1.4855940004319999E-4</v>
      </c>
      <c r="M2708" s="1">
        <f t="shared" si="1933"/>
        <v>2.1539844000000003E-4</v>
      </c>
      <c r="N2708" s="1">
        <f t="shared" si="1934"/>
        <v>0.40817749667260012</v>
      </c>
      <c r="O2708" s="1">
        <f t="shared" si="1935"/>
        <v>0.15969815899768527</v>
      </c>
      <c r="P2708" s="1">
        <f t="shared" si="1936"/>
        <v>0.23154868900231471</v>
      </c>
      <c r="Q2708" s="1">
        <v>0.47439300000000001</v>
      </c>
      <c r="R2708" s="1">
        <v>-21.491900000000001</v>
      </c>
      <c r="S2708" s="1">
        <v>-2.2571325999999999E-2</v>
      </c>
      <c r="T2708" s="1">
        <v>0.55693800000000004</v>
      </c>
      <c r="U2708" s="1">
        <v>2.299466314</v>
      </c>
      <c r="V2708" s="1">
        <v>5.0777778000000003E-2</v>
      </c>
      <c r="W2708" s="1">
        <v>0.22724444399999999</v>
      </c>
      <c r="X2708" s="1">
        <v>3.0855555999999999E-2</v>
      </c>
      <c r="Y2708" s="1">
        <v>0.19932222199999999</v>
      </c>
      <c r="Z2708" s="1">
        <v>0.634721443</v>
      </c>
      <c r="AA2708" s="1">
        <v>6.5458050000000004E-2</v>
      </c>
      <c r="AB2708" s="1">
        <v>1.766666667</v>
      </c>
      <c r="AC2708" s="1">
        <v>0.61905458899999999</v>
      </c>
      <c r="AD2708" s="1">
        <v>0.97798643799999996</v>
      </c>
      <c r="AE2708" s="1">
        <f t="shared" si="1937"/>
        <v>0.98122187369711833</v>
      </c>
      <c r="AF2708" s="1">
        <v>0.55759988100000002</v>
      </c>
      <c r="AG2708" s="1">
        <v>0.47818192700000001</v>
      </c>
      <c r="AH2708" s="1">
        <v>0.49853215899999997</v>
      </c>
      <c r="AI2708" s="1">
        <v>1</v>
      </c>
      <c r="AJ2708" s="1">
        <v>0.83238910200000005</v>
      </c>
      <c r="AK2708" s="1">
        <v>1</v>
      </c>
      <c r="AL2708" s="1">
        <v>0</v>
      </c>
      <c r="AM2708" s="1">
        <v>0</v>
      </c>
      <c r="AN2708" s="1">
        <f t="shared" si="1938"/>
        <v>2.2013561884849982E-2</v>
      </c>
      <c r="AO2708" s="1">
        <f t="shared" si="1939"/>
        <v>0.82964268471389813</v>
      </c>
      <c r="AP2708" s="1">
        <f t="shared" si="1940"/>
        <v>0.32459508536057041</v>
      </c>
      <c r="AQ2708" s="1">
        <f t="shared" si="1941"/>
        <v>6.6651762639429568E-2</v>
      </c>
      <c r="AR2708" s="1">
        <f t="shared" si="1942"/>
        <v>2.5188773380649719E-3</v>
      </c>
      <c r="AS2708" s="1">
        <f t="shared" si="1943"/>
        <v>0.58116666667500005</v>
      </c>
      <c r="AT2708" s="1">
        <f t="shared" si="1944"/>
        <v>9.6219647791000368E-2</v>
      </c>
      <c r="AU2708" s="1">
        <f t="shared" si="1945"/>
        <v>0.56118592574788695</v>
      </c>
      <c r="AV2708" s="1">
        <f t="shared" si="1946"/>
        <v>1.2054807412521131</v>
      </c>
      <c r="AW2708" s="1">
        <f t="shared" si="1964"/>
        <v>0.13027166766163251</v>
      </c>
      <c r="AX2708" s="1">
        <f t="shared" si="1965"/>
        <v>0.10956281451629844</v>
      </c>
      <c r="AY2708" s="1">
        <f t="shared" si="1966"/>
        <v>0</v>
      </c>
      <c r="AZ2708" s="1">
        <f t="shared" si="1967"/>
        <v>0</v>
      </c>
      <c r="BA2708" s="1">
        <f t="shared" si="1968"/>
        <v>0</v>
      </c>
      <c r="BB2708" s="1">
        <f t="shared" si="1969"/>
        <v>0</v>
      </c>
      <c r="BC2708" s="1">
        <f t="shared" si="1970"/>
        <v>0</v>
      </c>
      <c r="BD2708" s="1">
        <f t="shared" si="1971"/>
        <v>0</v>
      </c>
      <c r="BE2708" s="1">
        <f t="shared" si="1947"/>
        <v>0</v>
      </c>
      <c r="BF2708" s="1">
        <f t="shared" si="1948"/>
        <v>0</v>
      </c>
      <c r="BG2708" s="1">
        <f t="shared" si="1949"/>
        <v>0</v>
      </c>
      <c r="BH2708" s="1">
        <f t="shared" si="1950"/>
        <v>0</v>
      </c>
      <c r="BI2708" s="1">
        <f t="shared" si="1951"/>
        <v>0</v>
      </c>
      <c r="BJ2708" s="1">
        <f t="shared" si="1952"/>
        <v>0</v>
      </c>
      <c r="BK2708" s="1">
        <f t="shared" si="1953"/>
        <v>2.2994663142297771</v>
      </c>
      <c r="BL2708" s="2" t="e">
        <f t="shared" si="1954"/>
        <v>#DIV/0!</v>
      </c>
      <c r="BM2708" s="2" t="e">
        <f t="shared" si="1955"/>
        <v>#DIV/0!</v>
      </c>
      <c r="BN2708" s="2" t="e">
        <f t="shared" si="1956"/>
        <v>#DIV/0!</v>
      </c>
      <c r="BO2708" s="2" t="e">
        <f t="shared" si="1957"/>
        <v>#DIV/0!</v>
      </c>
      <c r="BP2708" s="2" t="e">
        <f t="shared" si="1958"/>
        <v>#DIV/0!</v>
      </c>
      <c r="BQ2708" s="2" t="e">
        <f t="shared" si="1959"/>
        <v>#DIV/0!</v>
      </c>
      <c r="BR2708" s="2" t="e">
        <f t="shared" si="1960"/>
        <v>#DIV/0!</v>
      </c>
      <c r="BS2708" s="1" t="e">
        <f t="shared" si="1972"/>
        <v>#DIV/0!</v>
      </c>
      <c r="BT2708" s="1" t="e">
        <f t="shared" si="1973"/>
        <v>#DIV/0!</v>
      </c>
      <c r="BU2708" s="1" t="e">
        <f t="shared" si="1974"/>
        <v>#DIV/0!</v>
      </c>
      <c r="BV2708" s="1" t="e">
        <f t="shared" si="1975"/>
        <v>#DIV/0!</v>
      </c>
      <c r="BW2708" s="1" t="e">
        <f t="shared" si="1976"/>
        <v>#DIV/0!</v>
      </c>
      <c r="BX2708" s="1" t="e">
        <f t="shared" si="1977"/>
        <v>#DIV/0!</v>
      </c>
      <c r="BY2708" s="1" t="e">
        <f t="shared" si="1978"/>
        <v>#DIV/0!</v>
      </c>
    </row>
    <row r="2709" spans="1:77" x14ac:dyDescent="0.25">
      <c r="A2709" s="1">
        <v>20060108</v>
      </c>
      <c r="B2709" s="1">
        <v>2006</v>
      </c>
      <c r="C2709" s="1">
        <v>1</v>
      </c>
      <c r="D2709" s="1">
        <v>4.8789999999999996</v>
      </c>
      <c r="E2709" s="1">
        <v>9.4260000000000002</v>
      </c>
      <c r="F2709" s="1">
        <f t="shared" si="1961"/>
        <v>0.39091507200000003</v>
      </c>
      <c r="G2709" s="1">
        <v>139.49100000000001</v>
      </c>
      <c r="H2709" s="1">
        <v>0.9</v>
      </c>
      <c r="I2709" s="1">
        <v>19.916354170000002</v>
      </c>
      <c r="J2709" s="1">
        <v>13.47295022</v>
      </c>
      <c r="K2709" s="1">
        <f t="shared" si="1962"/>
        <v>2.5811595004320004E-4</v>
      </c>
      <c r="L2709" s="1">
        <f t="shared" si="1963"/>
        <v>1.7460943485119999E-4</v>
      </c>
      <c r="M2709" s="1">
        <f t="shared" si="1933"/>
        <v>8.3506515192000047E-5</v>
      </c>
      <c r="N2709" s="1">
        <f t="shared" si="1934"/>
        <v>0.676476733894113</v>
      </c>
      <c r="O2709" s="1">
        <f t="shared" si="1935"/>
        <v>0.26444495113654204</v>
      </c>
      <c r="P2709" s="1">
        <f t="shared" si="1936"/>
        <v>0.12647012086345799</v>
      </c>
      <c r="Q2709" s="1">
        <v>8.0153799999999997E-2</v>
      </c>
      <c r="R2709" s="1">
        <v>-19.387899999999998</v>
      </c>
      <c r="S2709" s="1">
        <v>-4.1513799999999997E-3</v>
      </c>
      <c r="T2709" s="1">
        <v>0.27582000000000001</v>
      </c>
      <c r="U2709" s="1">
        <v>1.1613579430000001</v>
      </c>
      <c r="V2709" s="1">
        <v>2.9088889E-2</v>
      </c>
      <c r="W2709" s="1">
        <v>0.126233333</v>
      </c>
      <c r="X2709" s="1">
        <v>1.7511110999999999E-2</v>
      </c>
      <c r="Y2709" s="1">
        <v>9.4233333000000002E-2</v>
      </c>
      <c r="Z2709" s="1">
        <v>0.625438155</v>
      </c>
      <c r="AA2709" s="1">
        <v>0.14514665900000001</v>
      </c>
      <c r="AB2709" s="1">
        <v>0.92222222200000004</v>
      </c>
      <c r="AC2709" s="1">
        <v>0.607543312</v>
      </c>
      <c r="AD2709" s="1">
        <v>0.932425748</v>
      </c>
      <c r="AE2709" s="1">
        <f t="shared" si="1937"/>
        <v>0.92535346167995114</v>
      </c>
      <c r="AF2709" s="1">
        <v>0.32792428000000001</v>
      </c>
      <c r="AG2709" s="1">
        <v>0.207204578</v>
      </c>
      <c r="AH2709" s="1">
        <v>0.34371497200000001</v>
      </c>
      <c r="AI2709" s="1">
        <v>1</v>
      </c>
      <c r="AJ2709" s="1">
        <v>0.89464582699999995</v>
      </c>
      <c r="AK2709" s="1">
        <v>1</v>
      </c>
      <c r="AL2709" s="1">
        <v>0</v>
      </c>
      <c r="AM2709" s="1">
        <v>0</v>
      </c>
      <c r="AN2709" s="1">
        <f t="shared" si="1938"/>
        <v>6.7574252102286167E-2</v>
      </c>
      <c r="AO2709" s="1">
        <f t="shared" si="1939"/>
        <v>0.94374319610122837</v>
      </c>
      <c r="AP2709" s="1">
        <f t="shared" si="1940"/>
        <v>0.36892343945342182</v>
      </c>
      <c r="AQ2709" s="1">
        <f t="shared" si="1941"/>
        <v>2.199163254657821E-2</v>
      </c>
      <c r="AR2709" s="1">
        <f t="shared" si="1942"/>
        <v>1.120712275724478E-3</v>
      </c>
      <c r="AS2709" s="1">
        <f t="shared" si="1943"/>
        <v>0.56005555555000008</v>
      </c>
      <c r="AT2709" s="1">
        <f t="shared" si="1944"/>
        <v>0.19093333324409845</v>
      </c>
      <c r="AU2709" s="1">
        <f t="shared" si="1945"/>
        <v>0.19859053575465421</v>
      </c>
      <c r="AV2709" s="1">
        <f t="shared" si="1946"/>
        <v>0.7236316862453458</v>
      </c>
      <c r="AW2709" s="1">
        <f t="shared" si="1964"/>
        <v>0.11518773993280232</v>
      </c>
      <c r="AX2709" s="1">
        <f t="shared" si="1965"/>
        <v>4.9159435512885402E-2</v>
      </c>
      <c r="AY2709" s="1">
        <f t="shared" si="1966"/>
        <v>0</v>
      </c>
      <c r="AZ2709" s="1">
        <f t="shared" si="1967"/>
        <v>0</v>
      </c>
      <c r="BA2709" s="1">
        <f t="shared" si="1968"/>
        <v>0</v>
      </c>
      <c r="BB2709" s="1">
        <f t="shared" si="1969"/>
        <v>0</v>
      </c>
      <c r="BC2709" s="1">
        <f t="shared" si="1970"/>
        <v>0</v>
      </c>
      <c r="BD2709" s="1">
        <f t="shared" si="1971"/>
        <v>0</v>
      </c>
      <c r="BE2709" s="1">
        <f t="shared" si="1947"/>
        <v>0</v>
      </c>
      <c r="BF2709" s="1">
        <f t="shared" si="1948"/>
        <v>0</v>
      </c>
      <c r="BG2709" s="1">
        <f t="shared" si="1949"/>
        <v>0</v>
      </c>
      <c r="BH2709" s="1">
        <f t="shared" si="1950"/>
        <v>0</v>
      </c>
      <c r="BI2709" s="1">
        <f t="shared" si="1951"/>
        <v>0</v>
      </c>
      <c r="BJ2709" s="1">
        <f t="shared" si="1952"/>
        <v>0</v>
      </c>
      <c r="BK2709" s="1">
        <f t="shared" si="1953"/>
        <v>1.161357942628648</v>
      </c>
      <c r="BL2709" s="2" t="e">
        <f t="shared" si="1954"/>
        <v>#DIV/0!</v>
      </c>
      <c r="BM2709" s="2" t="e">
        <f t="shared" si="1955"/>
        <v>#DIV/0!</v>
      </c>
      <c r="BN2709" s="2" t="e">
        <f t="shared" si="1956"/>
        <v>#DIV/0!</v>
      </c>
      <c r="BO2709" s="2" t="e">
        <f t="shared" si="1957"/>
        <v>#DIV/0!</v>
      </c>
      <c r="BP2709" s="2" t="e">
        <f t="shared" si="1958"/>
        <v>#DIV/0!</v>
      </c>
      <c r="BQ2709" s="2" t="e">
        <f t="shared" si="1959"/>
        <v>#DIV/0!</v>
      </c>
      <c r="BR2709" s="2" t="e">
        <f t="shared" si="1960"/>
        <v>#DIV/0!</v>
      </c>
      <c r="BS2709" s="1" t="e">
        <f t="shared" si="1972"/>
        <v>#DIV/0!</v>
      </c>
      <c r="BT2709" s="1" t="e">
        <f t="shared" si="1973"/>
        <v>#DIV/0!</v>
      </c>
      <c r="BU2709" s="1" t="e">
        <f t="shared" si="1974"/>
        <v>#DIV/0!</v>
      </c>
      <c r="BV2709" s="1" t="e">
        <f t="shared" si="1975"/>
        <v>#DIV/0!</v>
      </c>
      <c r="BW2709" s="1" t="e">
        <f t="shared" si="1976"/>
        <v>#DIV/0!</v>
      </c>
      <c r="BX2709" s="1" t="e">
        <f t="shared" si="1977"/>
        <v>#DIV/0!</v>
      </c>
      <c r="BY2709" s="1" t="e">
        <f t="shared" si="1978"/>
        <v>#DIV/0!</v>
      </c>
    </row>
    <row r="2710" spans="1:77" x14ac:dyDescent="0.25">
      <c r="A2710" s="1">
        <v>20071119</v>
      </c>
      <c r="B2710" s="1">
        <v>2007</v>
      </c>
      <c r="C2710" s="1">
        <v>11</v>
      </c>
      <c r="D2710" s="1">
        <v>4.476</v>
      </c>
      <c r="E2710" s="1">
        <v>8.9049999999999994</v>
      </c>
      <c r="F2710" s="1">
        <f t="shared" si="1961"/>
        <v>0.36930816</v>
      </c>
      <c r="G2710" s="1">
        <v>162.273</v>
      </c>
      <c r="H2710" s="1">
        <v>1.1160000000000001</v>
      </c>
      <c r="I2710" s="1">
        <v>17.87691667</v>
      </c>
      <c r="J2710" s="1">
        <v>16.981416670000002</v>
      </c>
      <c r="K2710" s="1">
        <f t="shared" si="1962"/>
        <v>2.3168484004319997E-4</v>
      </c>
      <c r="L2710" s="1">
        <f t="shared" si="1963"/>
        <v>2.200791600432E-4</v>
      </c>
      <c r="M2710" s="1">
        <f t="shared" si="1933"/>
        <v>1.1605679999999975E-5</v>
      </c>
      <c r="N2710" s="1">
        <f t="shared" si="1934"/>
        <v>0.94990746913852464</v>
      </c>
      <c r="O2710" s="1">
        <f t="shared" si="1935"/>
        <v>0.35080857959780531</v>
      </c>
      <c r="P2710" s="1">
        <f t="shared" si="1936"/>
        <v>1.8499580402194682E-2</v>
      </c>
      <c r="Q2710" s="1">
        <v>2.5112999999999999</v>
      </c>
      <c r="R2710" s="1">
        <v>-37.171599999999998</v>
      </c>
      <c r="S2710" s="1">
        <v>-7.2454652999999994E-2</v>
      </c>
      <c r="T2710" s="1">
        <v>0.22411300000000001</v>
      </c>
      <c r="U2710" s="1">
        <v>0.85014315200000001</v>
      </c>
      <c r="V2710" s="1">
        <v>2.8000000000000001E-2</v>
      </c>
      <c r="W2710" s="1">
        <v>0.165866667</v>
      </c>
      <c r="X2710" s="1">
        <v>1.6788889000000001E-2</v>
      </c>
      <c r="Y2710" s="1">
        <v>0.107833333</v>
      </c>
      <c r="Z2710" s="1">
        <v>0.71114167900000003</v>
      </c>
      <c r="AA2710" s="1">
        <v>0.21203264199999999</v>
      </c>
      <c r="AB2710" s="1">
        <v>1.4777777780000001</v>
      </c>
      <c r="AC2710" s="1">
        <v>0.71381568200000001</v>
      </c>
      <c r="AD2710" s="1">
        <v>0.94512334200000003</v>
      </c>
      <c r="AE2710" s="1">
        <f t="shared" si="1937"/>
        <v>0.94092377927651771</v>
      </c>
      <c r="AF2710" s="1">
        <v>0.31174727600000002</v>
      </c>
      <c r="AG2710" s="1">
        <v>0.19378519999999999</v>
      </c>
      <c r="AH2710" s="1">
        <v>0.332959701</v>
      </c>
      <c r="AI2710" s="1">
        <v>1</v>
      </c>
      <c r="AJ2710" s="1">
        <v>0.94690050199999998</v>
      </c>
      <c r="AK2710" s="1">
        <v>1</v>
      </c>
      <c r="AL2710" s="1">
        <v>0</v>
      </c>
      <c r="AM2710" s="1">
        <v>0</v>
      </c>
      <c r="AN2710" s="1">
        <f t="shared" si="1938"/>
        <v>5.4876658470602011E-2</v>
      </c>
      <c r="AO2710" s="1">
        <f t="shared" si="1939"/>
        <v>0.9176518516886143</v>
      </c>
      <c r="AP2710" s="1">
        <f t="shared" si="1940"/>
        <v>0.33889631686771504</v>
      </c>
      <c r="AQ2710" s="1">
        <f t="shared" si="1941"/>
        <v>3.0411843132284955E-2</v>
      </c>
      <c r="AR2710" s="1">
        <f t="shared" si="1942"/>
        <v>1.4401745014781587E-3</v>
      </c>
      <c r="AS2710" s="1">
        <f t="shared" si="1943"/>
        <v>0.57394444445000004</v>
      </c>
      <c r="AT2710" s="1">
        <f t="shared" si="1944"/>
        <v>0.12099923591604081</v>
      </c>
      <c r="AU2710" s="1">
        <f t="shared" si="1945"/>
        <v>0.2357820621529565</v>
      </c>
      <c r="AV2710" s="1">
        <f t="shared" si="1946"/>
        <v>1.2419957158470436</v>
      </c>
      <c r="AW2710" s="1">
        <f t="shared" si="1964"/>
        <v>0.15163432314391653</v>
      </c>
      <c r="AX2710" s="1">
        <f t="shared" si="1965"/>
        <v>5.3552668023050726E-2</v>
      </c>
      <c r="AY2710" s="1">
        <f t="shared" si="1966"/>
        <v>0</v>
      </c>
      <c r="AZ2710" s="1">
        <f t="shared" si="1967"/>
        <v>0</v>
      </c>
      <c r="BA2710" s="1">
        <f t="shared" si="1968"/>
        <v>0</v>
      </c>
      <c r="BB2710" s="1">
        <f t="shared" si="1969"/>
        <v>0</v>
      </c>
      <c r="BC2710" s="1">
        <f t="shared" si="1970"/>
        <v>0</v>
      </c>
      <c r="BD2710" s="1">
        <f t="shared" si="1971"/>
        <v>0</v>
      </c>
      <c r="BE2710" s="1">
        <f t="shared" si="1947"/>
        <v>0</v>
      </c>
      <c r="BF2710" s="1">
        <f t="shared" si="1948"/>
        <v>0</v>
      </c>
      <c r="BG2710" s="1">
        <f t="shared" si="1949"/>
        <v>0</v>
      </c>
      <c r="BH2710" s="1">
        <f t="shared" si="1950"/>
        <v>0</v>
      </c>
      <c r="BI2710" s="1">
        <f t="shared" si="1951"/>
        <v>0</v>
      </c>
      <c r="BJ2710" s="1">
        <f t="shared" si="1952"/>
        <v>0</v>
      </c>
      <c r="BK2710" s="1">
        <f t="shared" si="1953"/>
        <v>0.85014315153936459</v>
      </c>
      <c r="BL2710" s="2" t="e">
        <f t="shared" si="1954"/>
        <v>#DIV/0!</v>
      </c>
      <c r="BM2710" s="2" t="e">
        <f t="shared" si="1955"/>
        <v>#DIV/0!</v>
      </c>
      <c r="BN2710" s="2" t="e">
        <f t="shared" si="1956"/>
        <v>#DIV/0!</v>
      </c>
      <c r="BO2710" s="2" t="e">
        <f t="shared" si="1957"/>
        <v>#DIV/0!</v>
      </c>
      <c r="BP2710" s="2" t="e">
        <f t="shared" si="1958"/>
        <v>#DIV/0!</v>
      </c>
      <c r="BQ2710" s="2" t="e">
        <f t="shared" si="1959"/>
        <v>#DIV/0!</v>
      </c>
      <c r="BR2710" s="2" t="e">
        <f t="shared" si="1960"/>
        <v>#DIV/0!</v>
      </c>
      <c r="BS2710" s="1" t="e">
        <f t="shared" si="1972"/>
        <v>#DIV/0!</v>
      </c>
      <c r="BT2710" s="1" t="e">
        <f t="shared" si="1973"/>
        <v>#DIV/0!</v>
      </c>
      <c r="BU2710" s="1" t="e">
        <f t="shared" si="1974"/>
        <v>#DIV/0!</v>
      </c>
      <c r="BV2710" s="1" t="e">
        <f t="shared" si="1975"/>
        <v>#DIV/0!</v>
      </c>
      <c r="BW2710" s="1" t="e">
        <f t="shared" si="1976"/>
        <v>#DIV/0!</v>
      </c>
      <c r="BX2710" s="1" t="e">
        <f t="shared" si="1977"/>
        <v>#DIV/0!</v>
      </c>
      <c r="BY2710" s="1" t="e">
        <f t="shared" si="1978"/>
        <v>#DIV/0!</v>
      </c>
    </row>
    <row r="2711" spans="1:77" x14ac:dyDescent="0.25">
      <c r="A2711" s="1">
        <v>20091222</v>
      </c>
      <c r="B2711" s="1">
        <v>2009</v>
      </c>
      <c r="C2711" s="1">
        <v>12</v>
      </c>
      <c r="D2711" s="1">
        <v>8.593</v>
      </c>
      <c r="E2711" s="1">
        <v>8.5630000000000006</v>
      </c>
      <c r="F2711" s="1">
        <f t="shared" si="1961"/>
        <v>0.35512473600000005</v>
      </c>
      <c r="G2711" s="1">
        <v>130.91200000000001</v>
      </c>
      <c r="H2711" s="1">
        <v>0</v>
      </c>
      <c r="I2711" s="1">
        <v>17.4788125</v>
      </c>
      <c r="J2711" s="1">
        <v>17.353874999999999</v>
      </c>
      <c r="K2711" s="1">
        <f t="shared" si="1962"/>
        <v>2.2652541000000001E-4</v>
      </c>
      <c r="L2711" s="1">
        <f t="shared" si="1963"/>
        <v>2.2490621999999997E-4</v>
      </c>
      <c r="M2711" s="1">
        <f t="shared" si="1933"/>
        <v>1.6191900000000396E-6</v>
      </c>
      <c r="N2711" s="1">
        <f t="shared" si="1934"/>
        <v>0.9928520601728521</v>
      </c>
      <c r="O2711" s="1">
        <f t="shared" si="1935"/>
        <v>0.35258632575594029</v>
      </c>
      <c r="P2711" s="1">
        <f t="shared" si="1936"/>
        <v>2.5384102440597633E-3</v>
      </c>
      <c r="Q2711" s="1">
        <v>1.0431600000000001</v>
      </c>
      <c r="R2711" s="1">
        <v>-13.069699999999999</v>
      </c>
      <c r="S2711" s="1">
        <v>-8.6738164000000006E-2</v>
      </c>
      <c r="T2711" s="1">
        <v>0.71857899999999997</v>
      </c>
      <c r="U2711" s="1">
        <v>2.756757227</v>
      </c>
      <c r="V2711" s="1">
        <v>2.3688889000000001E-2</v>
      </c>
      <c r="W2711" s="1">
        <v>0.150122222</v>
      </c>
      <c r="X2711" s="1">
        <v>1.4377778000000001E-2</v>
      </c>
      <c r="Y2711" s="1">
        <v>9.6711111000000002E-2</v>
      </c>
      <c r="Z2711" s="1">
        <v>0.72741801299999997</v>
      </c>
      <c r="AA2711" s="1">
        <v>0.21638532499999999</v>
      </c>
      <c r="AB2711" s="1">
        <v>1.1777777780000001</v>
      </c>
      <c r="AC2711" s="1">
        <v>0.73399833599999997</v>
      </c>
      <c r="AD2711" s="1">
        <v>0.934589648</v>
      </c>
      <c r="AE2711" s="1">
        <f t="shared" si="1937"/>
        <v>0.9280069258123852</v>
      </c>
      <c r="AF2711" s="1">
        <v>0.47578667299999999</v>
      </c>
      <c r="AG2711" s="1">
        <v>0.36517113200000001</v>
      </c>
      <c r="AH2711" s="1">
        <v>0.442834267</v>
      </c>
      <c r="AI2711" s="1">
        <v>1</v>
      </c>
      <c r="AJ2711" s="1">
        <v>0.95030103499999996</v>
      </c>
      <c r="AK2711" s="1">
        <v>1</v>
      </c>
      <c r="AL2711" s="1">
        <v>0</v>
      </c>
      <c r="AM2711" s="1">
        <v>0</v>
      </c>
      <c r="AN2711" s="1">
        <f t="shared" si="1938"/>
        <v>6.5410351992177956E-2</v>
      </c>
      <c r="AO2711" s="1">
        <f t="shared" si="1939"/>
        <v>0.93959127034731127</v>
      </c>
      <c r="AP2711" s="1">
        <f t="shared" si="1940"/>
        <v>0.33367210182999357</v>
      </c>
      <c r="AQ2711" s="1">
        <f t="shared" si="1941"/>
        <v>2.1452634170006479E-2</v>
      </c>
      <c r="AR2711" s="1">
        <f t="shared" si="1942"/>
        <v>1.0722296261976023E-3</v>
      </c>
      <c r="AS2711" s="1">
        <f t="shared" si="1943"/>
        <v>0.56644444445000008</v>
      </c>
      <c r="AT2711" s="1">
        <f t="shared" si="1944"/>
        <v>0.14525053429726556</v>
      </c>
      <c r="AU2711" s="1">
        <f t="shared" si="1945"/>
        <v>0.19013297085294129</v>
      </c>
      <c r="AV2711" s="1">
        <f t="shared" si="1946"/>
        <v>0.98764480714705871</v>
      </c>
      <c r="AW2711" s="1">
        <f t="shared" si="1964"/>
        <v>0.13043163320883033</v>
      </c>
      <c r="AX2711" s="1">
        <f t="shared" si="1965"/>
        <v>4.2572270880152543E-2</v>
      </c>
      <c r="AY2711" s="1">
        <f t="shared" si="1966"/>
        <v>0</v>
      </c>
      <c r="AZ2711" s="1">
        <f t="shared" si="1967"/>
        <v>0</v>
      </c>
      <c r="BA2711" s="1">
        <f t="shared" si="1968"/>
        <v>0</v>
      </c>
      <c r="BB2711" s="1">
        <f t="shared" si="1969"/>
        <v>0</v>
      </c>
      <c r="BC2711" s="1">
        <f t="shared" si="1970"/>
        <v>0</v>
      </c>
      <c r="BD2711" s="1">
        <f t="shared" si="1971"/>
        <v>0</v>
      </c>
      <c r="BE2711" s="1">
        <f t="shared" si="1947"/>
        <v>0</v>
      </c>
      <c r="BF2711" s="1">
        <f t="shared" si="1948"/>
        <v>0</v>
      </c>
      <c r="BG2711" s="1">
        <f t="shared" si="1949"/>
        <v>0</v>
      </c>
      <c r="BH2711" s="1">
        <f t="shared" si="1950"/>
        <v>0</v>
      </c>
      <c r="BI2711" s="1">
        <f t="shared" si="1951"/>
        <v>0</v>
      </c>
      <c r="BJ2711" s="1">
        <f t="shared" si="1952"/>
        <v>0</v>
      </c>
      <c r="BK2711" s="1">
        <f t="shared" si="1953"/>
        <v>2.7567572274689796</v>
      </c>
      <c r="BL2711" s="2" t="e">
        <f t="shared" si="1954"/>
        <v>#DIV/0!</v>
      </c>
      <c r="BM2711" s="2" t="e">
        <f t="shared" si="1955"/>
        <v>#DIV/0!</v>
      </c>
      <c r="BN2711" s="2" t="e">
        <f t="shared" si="1956"/>
        <v>#DIV/0!</v>
      </c>
      <c r="BO2711" s="2" t="e">
        <f t="shared" si="1957"/>
        <v>#DIV/0!</v>
      </c>
      <c r="BP2711" s="2" t="e">
        <f t="shared" si="1958"/>
        <v>#DIV/0!</v>
      </c>
      <c r="BQ2711" s="2" t="e">
        <f t="shared" si="1959"/>
        <v>#DIV/0!</v>
      </c>
      <c r="BR2711" s="2" t="e">
        <f t="shared" si="1960"/>
        <v>#DIV/0!</v>
      </c>
      <c r="BS2711" s="1" t="e">
        <f t="shared" si="1972"/>
        <v>#DIV/0!</v>
      </c>
      <c r="BT2711" s="1" t="e">
        <f t="shared" si="1973"/>
        <v>#DIV/0!</v>
      </c>
      <c r="BU2711" s="1" t="e">
        <f t="shared" si="1974"/>
        <v>#DIV/0!</v>
      </c>
      <c r="BV2711" s="1" t="e">
        <f t="shared" si="1975"/>
        <v>#DIV/0!</v>
      </c>
      <c r="BW2711" s="1" t="e">
        <f t="shared" si="1976"/>
        <v>#DIV/0!</v>
      </c>
      <c r="BX2711" s="1" t="e">
        <f t="shared" si="1977"/>
        <v>#DIV/0!</v>
      </c>
      <c r="BY2711" s="1" t="e">
        <f t="shared" si="1978"/>
        <v>#DIV/0!</v>
      </c>
    </row>
    <row r="2712" spans="1:77" x14ac:dyDescent="0.25">
      <c r="A2712" s="1">
        <v>20121026</v>
      </c>
      <c r="B2712" s="1">
        <v>2012</v>
      </c>
      <c r="C2712" s="1">
        <v>10</v>
      </c>
      <c r="D2712" s="1">
        <v>14.736000000000001</v>
      </c>
      <c r="E2712" s="1">
        <v>8.25</v>
      </c>
      <c r="F2712" s="1">
        <f t="shared" si="1961"/>
        <v>0.342144</v>
      </c>
      <c r="G2712" s="1">
        <v>215.51</v>
      </c>
      <c r="H2712" s="1">
        <v>0</v>
      </c>
      <c r="I2712" s="1">
        <v>18.898812499999998</v>
      </c>
      <c r="J2712" s="1">
        <v>18.723125</v>
      </c>
      <c r="K2712" s="1">
        <f t="shared" si="1962"/>
        <v>2.4492860999999994E-4</v>
      </c>
      <c r="L2712" s="1">
        <f t="shared" si="1963"/>
        <v>2.4265169999999997E-4</v>
      </c>
      <c r="M2712" s="1">
        <f t="shared" si="1933"/>
        <v>2.2769099999999721E-6</v>
      </c>
      <c r="N2712" s="1">
        <f t="shared" si="1934"/>
        <v>0.99070378099153067</v>
      </c>
      <c r="O2712" s="1">
        <f t="shared" si="1935"/>
        <v>0.33896335444356629</v>
      </c>
      <c r="P2712" s="1">
        <f t="shared" si="1936"/>
        <v>3.1806455564337144E-3</v>
      </c>
      <c r="Q2712" s="1">
        <v>1.8146899999999999</v>
      </c>
      <c r="R2712" s="1">
        <v>-18.032699999999998</v>
      </c>
      <c r="S2712" s="1">
        <v>-0.111893506</v>
      </c>
      <c r="T2712" s="1">
        <v>3.5540599999999999E-2</v>
      </c>
      <c r="U2712" s="1">
        <v>0.13998174399999999</v>
      </c>
      <c r="V2712" s="1">
        <v>3.2877778000000003E-2</v>
      </c>
      <c r="W2712" s="1">
        <v>0.21425555600000001</v>
      </c>
      <c r="X2712" s="1">
        <v>1.7299999999999999E-2</v>
      </c>
      <c r="Y2712" s="1">
        <v>0.141522222</v>
      </c>
      <c r="Z2712" s="1">
        <v>0.73392680399999999</v>
      </c>
      <c r="AA2712" s="1">
        <v>0.20443473000000001</v>
      </c>
      <c r="AB2712" s="1">
        <v>2.1555555559999999</v>
      </c>
      <c r="AC2712" s="1">
        <v>0.74206923700000005</v>
      </c>
      <c r="AD2712" s="1">
        <v>0.96171871399999997</v>
      </c>
      <c r="AE2712" s="1">
        <f t="shared" si="1937"/>
        <v>0.96127371428571429</v>
      </c>
      <c r="AF2712" s="1">
        <v>0.71231336899999997</v>
      </c>
      <c r="AG2712" s="1">
        <v>0.71719782799999998</v>
      </c>
      <c r="AH2712" s="1">
        <v>0.60677875599999997</v>
      </c>
      <c r="AI2712" s="1">
        <v>1</v>
      </c>
      <c r="AJ2712" s="1">
        <v>0.94096463299999999</v>
      </c>
      <c r="AK2712" s="1">
        <v>1</v>
      </c>
      <c r="AL2712" s="1">
        <v>0</v>
      </c>
      <c r="AM2712" s="1">
        <v>0</v>
      </c>
      <c r="AN2712" s="1">
        <f t="shared" si="1938"/>
        <v>3.8281286251218044E-2</v>
      </c>
      <c r="AO2712" s="1">
        <f t="shared" si="1939"/>
        <v>0.87704119056023055</v>
      </c>
      <c r="AP2712" s="1">
        <f t="shared" si="1940"/>
        <v>0.30007438110303952</v>
      </c>
      <c r="AQ2712" s="1">
        <f t="shared" si="1941"/>
        <v>4.2069618896960481E-2</v>
      </c>
      <c r="AR2712" s="1">
        <f t="shared" si="1942"/>
        <v>1.779753516349293E-3</v>
      </c>
      <c r="AS2712" s="1">
        <f t="shared" si="1943"/>
        <v>0.59088888890000002</v>
      </c>
      <c r="AT2712" s="1">
        <f t="shared" si="1944"/>
        <v>6.9744264958332997E-2</v>
      </c>
      <c r="AU2712" s="1">
        <f t="shared" si="1945"/>
        <v>0.31397464655229423</v>
      </c>
      <c r="AV2712" s="1">
        <f t="shared" si="1946"/>
        <v>1.8415809094477056</v>
      </c>
      <c r="AW2712" s="1">
        <f t="shared" si="1964"/>
        <v>0.16404770235895916</v>
      </c>
      <c r="AX2712" s="1">
        <f t="shared" si="1965"/>
        <v>6.2320495661639226E-2</v>
      </c>
      <c r="AY2712" s="1">
        <f t="shared" si="1966"/>
        <v>0</v>
      </c>
      <c r="AZ2712" s="1">
        <f t="shared" si="1967"/>
        <v>0</v>
      </c>
      <c r="BA2712" s="1">
        <f t="shared" si="1968"/>
        <v>0</v>
      </c>
      <c r="BB2712" s="1">
        <f t="shared" si="1969"/>
        <v>0</v>
      </c>
      <c r="BC2712" s="1">
        <f t="shared" si="1970"/>
        <v>0</v>
      </c>
      <c r="BD2712" s="1">
        <f t="shared" si="1971"/>
        <v>0</v>
      </c>
      <c r="BE2712" s="1">
        <f t="shared" si="1947"/>
        <v>0</v>
      </c>
      <c r="BF2712" s="1">
        <f t="shared" si="1948"/>
        <v>0</v>
      </c>
      <c r="BG2712" s="1">
        <f t="shared" si="1949"/>
        <v>0</v>
      </c>
      <c r="BH2712" s="1">
        <f t="shared" si="1950"/>
        <v>0</v>
      </c>
      <c r="BI2712" s="1">
        <f t="shared" si="1951"/>
        <v>0</v>
      </c>
      <c r="BJ2712" s="1">
        <f t="shared" si="1952"/>
        <v>0</v>
      </c>
      <c r="BK2712" s="1">
        <f t="shared" si="1953"/>
        <v>0.13998174366635749</v>
      </c>
      <c r="BL2712" s="2" t="e">
        <f t="shared" si="1954"/>
        <v>#DIV/0!</v>
      </c>
      <c r="BM2712" s="2" t="e">
        <f t="shared" si="1955"/>
        <v>#DIV/0!</v>
      </c>
      <c r="BN2712" s="2" t="e">
        <f t="shared" si="1956"/>
        <v>#DIV/0!</v>
      </c>
      <c r="BO2712" s="2" t="e">
        <f t="shared" si="1957"/>
        <v>#DIV/0!</v>
      </c>
      <c r="BP2712" s="2" t="e">
        <f t="shared" si="1958"/>
        <v>#DIV/0!</v>
      </c>
      <c r="BQ2712" s="2" t="e">
        <f t="shared" si="1959"/>
        <v>#DIV/0!</v>
      </c>
      <c r="BR2712" s="2" t="e">
        <f t="shared" si="1960"/>
        <v>#DIV/0!</v>
      </c>
      <c r="BS2712" s="1" t="e">
        <f t="shared" si="1972"/>
        <v>#DIV/0!</v>
      </c>
      <c r="BT2712" s="1" t="e">
        <f t="shared" si="1973"/>
        <v>#DIV/0!</v>
      </c>
      <c r="BU2712" s="1" t="e">
        <f t="shared" si="1974"/>
        <v>#DIV/0!</v>
      </c>
      <c r="BV2712" s="1" t="e">
        <f t="shared" si="1975"/>
        <v>#DIV/0!</v>
      </c>
      <c r="BW2712" s="1" t="e">
        <f t="shared" si="1976"/>
        <v>#DIV/0!</v>
      </c>
      <c r="BX2712" s="1" t="e">
        <f t="shared" si="1977"/>
        <v>#DIV/0!</v>
      </c>
      <c r="BY2712" s="1" t="e">
        <f t="shared" si="1978"/>
        <v>#DIV/0!</v>
      </c>
    </row>
    <row r="2713" spans="1:77" x14ac:dyDescent="0.25">
      <c r="A2713" s="1">
        <v>20111024</v>
      </c>
      <c r="B2713" s="1">
        <v>2011</v>
      </c>
      <c r="C2713" s="1">
        <v>10</v>
      </c>
      <c r="D2713" s="1">
        <v>10.895</v>
      </c>
      <c r="E2713" s="1">
        <v>7.8129999999999997</v>
      </c>
      <c r="F2713" s="1">
        <f t="shared" si="1961"/>
        <v>0.32402073600000003</v>
      </c>
      <c r="G2713" s="1">
        <v>223.75800000000001</v>
      </c>
      <c r="H2713" s="1">
        <v>2E-3</v>
      </c>
      <c r="I2713" s="1">
        <v>16.864854170000001</v>
      </c>
      <c r="J2713" s="1">
        <v>16.619895830000001</v>
      </c>
      <c r="K2713" s="1">
        <f t="shared" si="1962"/>
        <v>2.1856851004319999E-4</v>
      </c>
      <c r="L2713" s="1">
        <f t="shared" si="1963"/>
        <v>2.1539384995679999E-4</v>
      </c>
      <c r="M2713" s="1">
        <f t="shared" si="1933"/>
        <v>3.1746600864000025E-6</v>
      </c>
      <c r="N2713" s="1">
        <f t="shared" si="1934"/>
        <v>0.98547521742371524</v>
      </c>
      <c r="O2713" s="1">
        <f t="shared" si="1935"/>
        <v>0.31931440525939225</v>
      </c>
      <c r="P2713" s="1">
        <f t="shared" si="1936"/>
        <v>4.7063307406077781E-3</v>
      </c>
      <c r="Q2713" s="1">
        <v>-0.33244499999999999</v>
      </c>
      <c r="R2713" s="1">
        <v>-44.8947</v>
      </c>
      <c r="S2713" s="1">
        <v>7.3505630000000001E-3</v>
      </c>
      <c r="T2713" s="1">
        <v>0.33420800000000001</v>
      </c>
      <c r="U2713" s="1">
        <v>1.5374351049999999</v>
      </c>
      <c r="V2713" s="1">
        <v>3.8122221999999997E-2</v>
      </c>
      <c r="W2713" s="1">
        <v>0.19757777800000001</v>
      </c>
      <c r="X2713" s="1">
        <v>2.24E-2</v>
      </c>
      <c r="Y2713" s="1">
        <v>0.137755556</v>
      </c>
      <c r="Z2713" s="1">
        <v>0.67651911799999997</v>
      </c>
      <c r="AA2713" s="1">
        <v>0.17839628799999999</v>
      </c>
      <c r="AB2713" s="1">
        <v>1.7</v>
      </c>
      <c r="AC2713" s="1">
        <v>0.67088370600000002</v>
      </c>
      <c r="AD2713" s="1">
        <v>0.96508281299999998</v>
      </c>
      <c r="AE2713" s="1">
        <f t="shared" si="1937"/>
        <v>0.96539891232372799</v>
      </c>
      <c r="AF2713" s="1">
        <v>0.56595988399999997</v>
      </c>
      <c r="AG2713" s="1">
        <v>0.49052665600000001</v>
      </c>
      <c r="AH2713" s="1">
        <v>0.50427008299999998</v>
      </c>
      <c r="AI2713" s="1">
        <v>1</v>
      </c>
      <c r="AJ2713" s="1">
        <v>0.9206221</v>
      </c>
      <c r="AK2713" s="1">
        <v>1</v>
      </c>
      <c r="AL2713" s="1">
        <v>0</v>
      </c>
      <c r="AM2713" s="1">
        <v>7.3505630000000001E-3</v>
      </c>
      <c r="AN2713" s="1">
        <f t="shared" si="1938"/>
        <v>3.491718731844224E-2</v>
      </c>
      <c r="AO2713" s="1">
        <f t="shared" si="1939"/>
        <v>0.8678711445582824</v>
      </c>
      <c r="AP2713" s="1">
        <f t="shared" si="1940"/>
        <v>0.28120824701293706</v>
      </c>
      <c r="AQ2713" s="1">
        <f t="shared" si="1941"/>
        <v>4.2812488987062969E-2</v>
      </c>
      <c r="AR2713" s="1">
        <f t="shared" si="1942"/>
        <v>1.8930137487232909E-3</v>
      </c>
      <c r="AS2713" s="1">
        <f t="shared" si="1943"/>
        <v>0.57950000000000002</v>
      </c>
      <c r="AT2713" s="1">
        <f t="shared" si="1944"/>
        <v>8.6979296644993154E-2</v>
      </c>
      <c r="AU2713" s="1">
        <f t="shared" si="1945"/>
        <v>0.32223226717452985</v>
      </c>
      <c r="AV2713" s="1">
        <f t="shared" si="1946"/>
        <v>1.37776773282547</v>
      </c>
      <c r="AW2713" s="1">
        <f t="shared" si="1964"/>
        <v>0.13121746462088008</v>
      </c>
      <c r="AX2713" s="1">
        <f t="shared" si="1965"/>
        <v>6.5244327321081375E-2</v>
      </c>
      <c r="AY2713" s="1">
        <f t="shared" si="1966"/>
        <v>0</v>
      </c>
      <c r="AZ2713" s="1">
        <f t="shared" si="1967"/>
        <v>0</v>
      </c>
      <c r="BA2713" s="1">
        <f t="shared" si="1968"/>
        <v>0</v>
      </c>
      <c r="BB2713" s="1">
        <f t="shared" si="1969"/>
        <v>0</v>
      </c>
      <c r="BC2713" s="1">
        <f t="shared" si="1970"/>
        <v>0</v>
      </c>
      <c r="BD2713" s="1">
        <f t="shared" si="1971"/>
        <v>0</v>
      </c>
      <c r="BE2713" s="1">
        <f t="shared" si="1947"/>
        <v>0</v>
      </c>
      <c r="BF2713" s="1">
        <f t="shared" si="1948"/>
        <v>0</v>
      </c>
      <c r="BG2713" s="1">
        <f t="shared" si="1949"/>
        <v>0</v>
      </c>
      <c r="BH2713" s="1">
        <f t="shared" si="1950"/>
        <v>0</v>
      </c>
      <c r="BI2713" s="1">
        <f t="shared" si="1951"/>
        <v>0</v>
      </c>
      <c r="BJ2713" s="1">
        <f t="shared" si="1952"/>
        <v>0</v>
      </c>
      <c r="BK2713" s="1">
        <f t="shared" si="1953"/>
        <v>1.5374351045413872</v>
      </c>
      <c r="BL2713" s="2" t="e">
        <f t="shared" si="1954"/>
        <v>#DIV/0!</v>
      </c>
      <c r="BM2713" s="2" t="e">
        <f t="shared" si="1955"/>
        <v>#DIV/0!</v>
      </c>
      <c r="BN2713" s="2" t="e">
        <f t="shared" si="1956"/>
        <v>#DIV/0!</v>
      </c>
      <c r="BO2713" s="2" t="e">
        <f t="shared" si="1957"/>
        <v>#DIV/0!</v>
      </c>
      <c r="BP2713" s="2" t="e">
        <f t="shared" si="1958"/>
        <v>#DIV/0!</v>
      </c>
      <c r="BQ2713" s="2" t="e">
        <f t="shared" si="1959"/>
        <v>#DIV/0!</v>
      </c>
      <c r="BR2713" s="2" t="e">
        <f t="shared" si="1960"/>
        <v>#DIV/0!</v>
      </c>
      <c r="BS2713" s="1" t="e">
        <f t="shared" si="1972"/>
        <v>#DIV/0!</v>
      </c>
      <c r="BT2713" s="1" t="e">
        <f t="shared" si="1973"/>
        <v>#DIV/0!</v>
      </c>
      <c r="BU2713" s="1" t="e">
        <f t="shared" si="1974"/>
        <v>#DIV/0!</v>
      </c>
      <c r="BV2713" s="1" t="e">
        <f t="shared" si="1975"/>
        <v>#DIV/0!</v>
      </c>
      <c r="BW2713" s="1" t="e">
        <f t="shared" si="1976"/>
        <v>#DIV/0!</v>
      </c>
      <c r="BX2713" s="1" t="e">
        <f t="shared" si="1977"/>
        <v>#DIV/0!</v>
      </c>
      <c r="BY2713" s="1" t="e">
        <f t="shared" si="1978"/>
        <v>#DIV/0!</v>
      </c>
    </row>
    <row r="2714" spans="1:77" x14ac:dyDescent="0.25">
      <c r="A2714" s="1">
        <v>20111120</v>
      </c>
      <c r="B2714" s="1">
        <v>2011</v>
      </c>
      <c r="C2714" s="1">
        <v>11</v>
      </c>
      <c r="D2714" s="1">
        <v>10.375</v>
      </c>
      <c r="E2714" s="1">
        <v>7.7859999999999996</v>
      </c>
      <c r="F2714" s="1">
        <f t="shared" si="1961"/>
        <v>0.322900992</v>
      </c>
      <c r="G2714" s="1">
        <v>160.46100000000001</v>
      </c>
      <c r="H2714" s="1">
        <v>0</v>
      </c>
      <c r="I2714" s="1">
        <v>18.071895829999999</v>
      </c>
      <c r="J2714" s="1">
        <v>17.841208330000001</v>
      </c>
      <c r="K2714" s="1">
        <f t="shared" si="1962"/>
        <v>2.3421176995679996E-4</v>
      </c>
      <c r="L2714" s="1">
        <f t="shared" si="1963"/>
        <v>2.3122205995680003E-4</v>
      </c>
      <c r="M2714" s="1">
        <f t="shared" si="1933"/>
        <v>2.9897099999999358E-6</v>
      </c>
      <c r="N2714" s="1">
        <f t="shared" si="1934"/>
        <v>0.98723501384857204</v>
      </c>
      <c r="O2714" s="1">
        <f t="shared" si="1935"/>
        <v>0.31877916530883765</v>
      </c>
      <c r="P2714" s="1">
        <f t="shared" si="1936"/>
        <v>4.1218266911623447E-3</v>
      </c>
      <c r="Q2714" s="1">
        <v>-0.15428</v>
      </c>
      <c r="R2714" s="1">
        <v>-20.420500000000001</v>
      </c>
      <c r="S2714" s="1">
        <v>7.4985010000000003E-3</v>
      </c>
      <c r="T2714" s="1">
        <v>0.70363500000000001</v>
      </c>
      <c r="U2714" s="1">
        <v>3.117133274</v>
      </c>
      <c r="V2714" s="1">
        <v>2.7944443999999999E-2</v>
      </c>
      <c r="W2714" s="1">
        <v>0.157888889</v>
      </c>
      <c r="X2714" s="1">
        <v>1.7011110999999999E-2</v>
      </c>
      <c r="Y2714" s="1">
        <v>0.117144444</v>
      </c>
      <c r="Z2714" s="1">
        <v>0.69925261999999999</v>
      </c>
      <c r="AA2714" s="1">
        <v>0.14814366200000001</v>
      </c>
      <c r="AB2714" s="1">
        <v>1.077777778</v>
      </c>
      <c r="AC2714" s="1">
        <v>0.69907324900000001</v>
      </c>
      <c r="AD2714" s="1">
        <v>0.95147730600000002</v>
      </c>
      <c r="AE2714" s="1">
        <f t="shared" si="1937"/>
        <v>0.9487152740649909</v>
      </c>
      <c r="AF2714" s="1">
        <v>0.54571650199999999</v>
      </c>
      <c r="AG2714" s="1">
        <v>0.460853497</v>
      </c>
      <c r="AH2714" s="1">
        <v>0.490392314</v>
      </c>
      <c r="AI2714" s="1">
        <v>1</v>
      </c>
      <c r="AJ2714" s="1">
        <v>0.89698723599999997</v>
      </c>
      <c r="AK2714" s="1">
        <v>1</v>
      </c>
      <c r="AL2714" s="1">
        <v>0</v>
      </c>
      <c r="AM2714" s="1">
        <v>7.4985010000000003E-3</v>
      </c>
      <c r="AN2714" s="1">
        <f t="shared" si="1938"/>
        <v>4.8522693987947223E-2</v>
      </c>
      <c r="AO2714" s="1">
        <f t="shared" si="1939"/>
        <v>0.9029961316992976</v>
      </c>
      <c r="AP2714" s="1">
        <f t="shared" si="1940"/>
        <v>0.29157834669786586</v>
      </c>
      <c r="AQ2714" s="1">
        <f t="shared" si="1941"/>
        <v>3.1322645302134133E-2</v>
      </c>
      <c r="AR2714" s="1">
        <f t="shared" si="1942"/>
        <v>1.5476655505867161E-3</v>
      </c>
      <c r="AS2714" s="1">
        <f t="shared" si="1943"/>
        <v>0.56394444445000003</v>
      </c>
      <c r="AT2714" s="1">
        <f t="shared" si="1944"/>
        <v>0.13575503340115191</v>
      </c>
      <c r="AU2714" s="1">
        <f t="shared" si="1945"/>
        <v>0.22879903249434691</v>
      </c>
      <c r="AV2714" s="1">
        <f t="shared" si="1946"/>
        <v>0.848978745505653</v>
      </c>
      <c r="AW2714" s="1">
        <f t="shared" si="1964"/>
        <v>0.10172745011761893</v>
      </c>
      <c r="AX2714" s="1">
        <f t="shared" si="1965"/>
        <v>5.2447455918393331E-2</v>
      </c>
      <c r="AY2714" s="1">
        <f t="shared" si="1966"/>
        <v>0</v>
      </c>
      <c r="AZ2714" s="1">
        <f t="shared" si="1967"/>
        <v>0</v>
      </c>
      <c r="BA2714" s="1">
        <f t="shared" si="1968"/>
        <v>0</v>
      </c>
      <c r="BB2714" s="1">
        <f t="shared" si="1969"/>
        <v>0</v>
      </c>
      <c r="BC2714" s="1">
        <f t="shared" si="1970"/>
        <v>0</v>
      </c>
      <c r="BD2714" s="1">
        <f t="shared" si="1971"/>
        <v>0</v>
      </c>
      <c r="BE2714" s="1">
        <f t="shared" si="1947"/>
        <v>0</v>
      </c>
      <c r="BF2714" s="1">
        <f t="shared" si="1948"/>
        <v>0</v>
      </c>
      <c r="BG2714" s="1">
        <f t="shared" si="1949"/>
        <v>0</v>
      </c>
      <c r="BH2714" s="1">
        <f t="shared" si="1950"/>
        <v>0</v>
      </c>
      <c r="BI2714" s="1">
        <f t="shared" si="1951"/>
        <v>0</v>
      </c>
      <c r="BJ2714" s="1">
        <f t="shared" si="1952"/>
        <v>0</v>
      </c>
      <c r="BK2714" s="1">
        <f t="shared" si="1953"/>
        <v>3.117133273937311</v>
      </c>
      <c r="BL2714" s="2" t="e">
        <f t="shared" si="1954"/>
        <v>#DIV/0!</v>
      </c>
      <c r="BM2714" s="2" t="e">
        <f t="shared" si="1955"/>
        <v>#DIV/0!</v>
      </c>
      <c r="BN2714" s="2" t="e">
        <f t="shared" si="1956"/>
        <v>#DIV/0!</v>
      </c>
      <c r="BO2714" s="2" t="e">
        <f t="shared" si="1957"/>
        <v>#DIV/0!</v>
      </c>
      <c r="BP2714" s="2" t="e">
        <f t="shared" si="1958"/>
        <v>#DIV/0!</v>
      </c>
      <c r="BQ2714" s="2" t="e">
        <f t="shared" si="1959"/>
        <v>#DIV/0!</v>
      </c>
      <c r="BR2714" s="2" t="e">
        <f t="shared" si="1960"/>
        <v>#DIV/0!</v>
      </c>
      <c r="BS2714" s="1" t="e">
        <f t="shared" si="1972"/>
        <v>#DIV/0!</v>
      </c>
      <c r="BT2714" s="1" t="e">
        <f t="shared" si="1973"/>
        <v>#DIV/0!</v>
      </c>
      <c r="BU2714" s="1" t="e">
        <f t="shared" si="1974"/>
        <v>#DIV/0!</v>
      </c>
      <c r="BV2714" s="1" t="e">
        <f t="shared" si="1975"/>
        <v>#DIV/0!</v>
      </c>
      <c r="BW2714" s="1" t="e">
        <f t="shared" si="1976"/>
        <v>#DIV/0!</v>
      </c>
      <c r="BX2714" s="1" t="e">
        <f t="shared" si="1977"/>
        <v>#DIV/0!</v>
      </c>
      <c r="BY2714" s="1" t="e">
        <f t="shared" si="1978"/>
        <v>#DIV/0!</v>
      </c>
    </row>
    <row r="2715" spans="1:77" x14ac:dyDescent="0.25">
      <c r="A2715" s="1">
        <v>20080114</v>
      </c>
      <c r="B2715" s="1">
        <v>2008</v>
      </c>
      <c r="C2715" s="1">
        <v>1</v>
      </c>
      <c r="D2715" s="1">
        <v>7.8769999999999998</v>
      </c>
      <c r="E2715" s="1">
        <v>7.5780000000000003</v>
      </c>
      <c r="F2715" s="1">
        <f t="shared" si="1961"/>
        <v>0.31427481600000001</v>
      </c>
      <c r="G2715" s="1">
        <v>146.54499999999999</v>
      </c>
      <c r="H2715" s="1">
        <v>8.7999999999999995E-2</v>
      </c>
      <c r="I2715" s="1">
        <v>15.985666670000001</v>
      </c>
      <c r="J2715" s="1">
        <v>15.59304167</v>
      </c>
      <c r="K2715" s="1">
        <f t="shared" si="1962"/>
        <v>2.0717424004319999E-4</v>
      </c>
      <c r="L2715" s="1">
        <f t="shared" si="1963"/>
        <v>2.020858200432E-4</v>
      </c>
      <c r="M2715" s="1">
        <f t="shared" si="1933"/>
        <v>5.0884199999999915E-6</v>
      </c>
      <c r="N2715" s="1">
        <f t="shared" si="1934"/>
        <v>0.97543893488428401</v>
      </c>
      <c r="O2715" s="1">
        <f t="shared" si="1935"/>
        <v>0.30655589177999437</v>
      </c>
      <c r="P2715" s="1">
        <f t="shared" si="1936"/>
        <v>7.7189242200056407E-3</v>
      </c>
      <c r="Q2715" s="1">
        <v>3.6576399999999998</v>
      </c>
      <c r="R2715" s="1">
        <v>-24.865500000000001</v>
      </c>
      <c r="S2715" s="1">
        <v>-0.17246624599999999</v>
      </c>
      <c r="T2715" s="1">
        <v>0.64983299999999999</v>
      </c>
      <c r="U2715" s="1">
        <v>3.130045392</v>
      </c>
      <c r="V2715" s="1">
        <v>2.6733333000000001E-2</v>
      </c>
      <c r="W2715" s="1">
        <v>0.13442222200000001</v>
      </c>
      <c r="X2715" s="1">
        <v>1.2833333000000001E-2</v>
      </c>
      <c r="Y2715" s="1">
        <v>9.4833333000000006E-2</v>
      </c>
      <c r="Z2715" s="1">
        <v>0.66822945700000003</v>
      </c>
      <c r="AA2715" s="1">
        <v>0.172684535</v>
      </c>
      <c r="AB2715" s="1">
        <v>0.66666666699999999</v>
      </c>
      <c r="AC2715" s="1">
        <v>0.66060452700000005</v>
      </c>
      <c r="AD2715" s="1">
        <v>0.94828892099999995</v>
      </c>
      <c r="AE2715" s="1">
        <f t="shared" si="1937"/>
        <v>0.94480554383813609</v>
      </c>
      <c r="AF2715" s="1">
        <v>0.44747890699999998</v>
      </c>
      <c r="AG2715" s="1">
        <v>0.33000428799999998</v>
      </c>
      <c r="AH2715" s="1">
        <v>0.42372564699999998</v>
      </c>
      <c r="AI2715" s="1">
        <v>1</v>
      </c>
      <c r="AJ2715" s="1">
        <v>0.91615979299999994</v>
      </c>
      <c r="AK2715" s="1">
        <v>1</v>
      </c>
      <c r="AL2715" s="1">
        <v>0</v>
      </c>
      <c r="AM2715" s="1">
        <v>0</v>
      </c>
      <c r="AN2715" s="1">
        <f t="shared" si="1938"/>
        <v>5.1711078508308035E-2</v>
      </c>
      <c r="AO2715" s="1">
        <f t="shared" si="1939"/>
        <v>0.91048643147976194</v>
      </c>
      <c r="AP2715" s="1">
        <f t="shared" si="1940"/>
        <v>0.28614295572379878</v>
      </c>
      <c r="AQ2715" s="1">
        <f t="shared" si="1941"/>
        <v>2.8131860276201237E-2</v>
      </c>
      <c r="AR2715" s="1">
        <f t="shared" si="1942"/>
        <v>1.4624119369811108E-3</v>
      </c>
      <c r="AS2715" s="1">
        <f t="shared" si="1943"/>
        <v>0.55366666667500009</v>
      </c>
      <c r="AT2715" s="1">
        <f t="shared" si="1944"/>
        <v>0.17677079734326878</v>
      </c>
      <c r="AU2715" s="1">
        <f t="shared" si="1945"/>
        <v>0.19658341737131141</v>
      </c>
      <c r="AV2715" s="1">
        <f t="shared" si="1946"/>
        <v>0.47008324962868858</v>
      </c>
      <c r="AW2715" s="1">
        <f t="shared" si="1964"/>
        <v>6.3802957505418978E-2</v>
      </c>
      <c r="AX2715" s="1">
        <f t="shared" si="1965"/>
        <v>4.783245933837961E-2</v>
      </c>
      <c r="AY2715" s="1">
        <f t="shared" si="1966"/>
        <v>0</v>
      </c>
      <c r="AZ2715" s="1">
        <f t="shared" si="1967"/>
        <v>0</v>
      </c>
      <c r="BA2715" s="1">
        <f t="shared" si="1968"/>
        <v>0</v>
      </c>
      <c r="BB2715" s="1">
        <f t="shared" si="1969"/>
        <v>0</v>
      </c>
      <c r="BC2715" s="1">
        <f t="shared" si="1970"/>
        <v>0</v>
      </c>
      <c r="BD2715" s="1">
        <f t="shared" si="1971"/>
        <v>0</v>
      </c>
      <c r="BE2715" s="1">
        <f t="shared" si="1947"/>
        <v>0</v>
      </c>
      <c r="BF2715" s="1">
        <f t="shared" si="1948"/>
        <v>0</v>
      </c>
      <c r="BG2715" s="1">
        <f t="shared" si="1949"/>
        <v>0</v>
      </c>
      <c r="BH2715" s="1">
        <f t="shared" si="1950"/>
        <v>0</v>
      </c>
      <c r="BI2715" s="1">
        <f t="shared" si="1951"/>
        <v>0</v>
      </c>
      <c r="BJ2715" s="1">
        <f t="shared" si="1952"/>
        <v>0</v>
      </c>
      <c r="BK2715" s="1">
        <f t="shared" si="1953"/>
        <v>3.1300453919396496</v>
      </c>
      <c r="BL2715" s="2" t="e">
        <f t="shared" si="1954"/>
        <v>#DIV/0!</v>
      </c>
      <c r="BM2715" s="2" t="e">
        <f t="shared" si="1955"/>
        <v>#DIV/0!</v>
      </c>
      <c r="BN2715" s="2" t="e">
        <f t="shared" si="1956"/>
        <v>#DIV/0!</v>
      </c>
      <c r="BO2715" s="2" t="e">
        <f t="shared" si="1957"/>
        <v>#DIV/0!</v>
      </c>
      <c r="BP2715" s="2" t="e">
        <f t="shared" si="1958"/>
        <v>#DIV/0!</v>
      </c>
      <c r="BQ2715" s="2" t="e">
        <f t="shared" si="1959"/>
        <v>#DIV/0!</v>
      </c>
      <c r="BR2715" s="2" t="e">
        <f t="shared" si="1960"/>
        <v>#DIV/0!</v>
      </c>
      <c r="BS2715" s="1" t="e">
        <f t="shared" si="1972"/>
        <v>#DIV/0!</v>
      </c>
      <c r="BT2715" s="1" t="e">
        <f t="shared" si="1973"/>
        <v>#DIV/0!</v>
      </c>
      <c r="BU2715" s="1" t="e">
        <f t="shared" si="1974"/>
        <v>#DIV/0!</v>
      </c>
      <c r="BV2715" s="1" t="e">
        <f t="shared" si="1975"/>
        <v>#DIV/0!</v>
      </c>
      <c r="BW2715" s="1" t="e">
        <f t="shared" si="1976"/>
        <v>#DIV/0!</v>
      </c>
      <c r="BX2715" s="1" t="e">
        <f t="shared" si="1977"/>
        <v>#DIV/0!</v>
      </c>
      <c r="BY2715" s="1" t="e">
        <f t="shared" si="1978"/>
        <v>#DIV/0!</v>
      </c>
    </row>
    <row r="2716" spans="1:77" x14ac:dyDescent="0.25">
      <c r="A2716" s="1">
        <v>20110129</v>
      </c>
      <c r="B2716" s="1">
        <v>2011</v>
      </c>
      <c r="C2716" s="1">
        <v>1</v>
      </c>
      <c r="D2716" s="1">
        <v>2.1789999999999998</v>
      </c>
      <c r="E2716" s="1">
        <v>7.2190000000000003</v>
      </c>
      <c r="F2716" s="1">
        <f t="shared" si="1961"/>
        <v>0.29938636800000001</v>
      </c>
      <c r="G2716" s="1">
        <v>172.68</v>
      </c>
      <c r="H2716" s="1">
        <v>0.76300000000000001</v>
      </c>
      <c r="I2716" s="1">
        <v>15.55383333</v>
      </c>
      <c r="J2716" s="1">
        <v>14.460041670000001</v>
      </c>
      <c r="K2716" s="1">
        <f t="shared" si="1962"/>
        <v>2.015776799568E-4</v>
      </c>
      <c r="L2716" s="1">
        <f t="shared" si="1963"/>
        <v>1.874021400432E-4</v>
      </c>
      <c r="M2716" s="1">
        <f t="shared" si="1933"/>
        <v>1.4175539913599999E-5</v>
      </c>
      <c r="N2716" s="1">
        <f t="shared" si="1934"/>
        <v>0.92967703608535457</v>
      </c>
      <c r="O2716" s="1">
        <f t="shared" si="1935"/>
        <v>0.27833263124659924</v>
      </c>
      <c r="P2716" s="1">
        <f t="shared" si="1936"/>
        <v>2.1053736753400776E-2</v>
      </c>
      <c r="Q2716" s="1">
        <v>0.84352199999999999</v>
      </c>
      <c r="R2716" s="1">
        <v>-31.377700000000001</v>
      </c>
      <c r="S2716" s="1">
        <v>-2.7625502E-2</v>
      </c>
      <c r="T2716" s="1">
        <v>0.16717199999999999</v>
      </c>
      <c r="U2716" s="1">
        <v>0.74620453600000003</v>
      </c>
      <c r="V2716" s="1">
        <v>1.8733333000000001E-2</v>
      </c>
      <c r="W2716" s="1">
        <v>0.124788889</v>
      </c>
      <c r="X2716" s="1">
        <v>1.0377778000000001E-2</v>
      </c>
      <c r="Y2716" s="1">
        <v>9.7144443999999996E-2</v>
      </c>
      <c r="Z2716" s="1">
        <v>0.738948677</v>
      </c>
      <c r="AA2716" s="1">
        <v>0.124561933</v>
      </c>
      <c r="AB2716" s="1">
        <v>1.1333333329999999</v>
      </c>
      <c r="AC2716" s="1">
        <v>0.74829635900000002</v>
      </c>
      <c r="AD2716" s="1">
        <v>0.95819434800000003</v>
      </c>
      <c r="AE2716" s="1">
        <f t="shared" si="1937"/>
        <v>0.95695199019006749</v>
      </c>
      <c r="AF2716" s="1">
        <v>0.21915955200000001</v>
      </c>
      <c r="AG2716" s="1">
        <v>0.13026227400000001</v>
      </c>
      <c r="AH2716" s="1">
        <v>0.27165732599999998</v>
      </c>
      <c r="AI2716" s="1">
        <v>1</v>
      </c>
      <c r="AJ2716" s="1">
        <v>0.87856400999999995</v>
      </c>
      <c r="AK2716" s="1">
        <v>1</v>
      </c>
      <c r="AL2716" s="1">
        <v>0</v>
      </c>
      <c r="AM2716" s="1">
        <v>0</v>
      </c>
      <c r="AN2716" s="1">
        <f t="shared" si="1938"/>
        <v>4.180565207319898E-2</v>
      </c>
      <c r="AO2716" s="1">
        <f t="shared" si="1939"/>
        <v>0.88630341411096181</v>
      </c>
      <c r="AP2716" s="1">
        <f t="shared" si="1940"/>
        <v>0.2653471600966808</v>
      </c>
      <c r="AQ2716" s="1">
        <f t="shared" si="1941"/>
        <v>3.4039207903319213E-2</v>
      </c>
      <c r="AR2716" s="1">
        <f t="shared" si="1942"/>
        <v>1.6575921140939433E-3</v>
      </c>
      <c r="AS2716" s="1">
        <f t="shared" si="1943"/>
        <v>0.56533333332500002</v>
      </c>
      <c r="AT2716" s="1">
        <f t="shared" si="1944"/>
        <v>0.11900341789513032</v>
      </c>
      <c r="AU2716" s="1">
        <f t="shared" si="1945"/>
        <v>0.24565968669528832</v>
      </c>
      <c r="AV2716" s="1">
        <f t="shared" si="1946"/>
        <v>0.88767364630471168</v>
      </c>
      <c r="AW2716" s="1">
        <f t="shared" si="1964"/>
        <v>9.5196986596890992E-2</v>
      </c>
      <c r="AX2716" s="1">
        <f t="shared" si="1965"/>
        <v>5.3486201708731869E-2</v>
      </c>
      <c r="AY2716" s="1">
        <f t="shared" si="1966"/>
        <v>0</v>
      </c>
      <c r="AZ2716" s="1">
        <f t="shared" si="1967"/>
        <v>0</v>
      </c>
      <c r="BA2716" s="1">
        <f t="shared" si="1968"/>
        <v>0</v>
      </c>
      <c r="BB2716" s="1">
        <f t="shared" si="1969"/>
        <v>0</v>
      </c>
      <c r="BC2716" s="1">
        <f t="shared" si="1970"/>
        <v>0</v>
      </c>
      <c r="BD2716" s="1">
        <f t="shared" si="1971"/>
        <v>0</v>
      </c>
      <c r="BE2716" s="1">
        <f t="shared" si="1947"/>
        <v>0</v>
      </c>
      <c r="BF2716" s="1">
        <f t="shared" si="1948"/>
        <v>0</v>
      </c>
      <c r="BG2716" s="1">
        <f t="shared" si="1949"/>
        <v>0</v>
      </c>
      <c r="BH2716" s="1">
        <f t="shared" si="1950"/>
        <v>0</v>
      </c>
      <c r="BI2716" s="1">
        <f t="shared" si="1951"/>
        <v>0</v>
      </c>
      <c r="BJ2716" s="1">
        <f t="shared" si="1952"/>
        <v>0</v>
      </c>
      <c r="BK2716" s="1">
        <f t="shared" si="1953"/>
        <v>0.74620453573345491</v>
      </c>
      <c r="BL2716" s="2" t="e">
        <f t="shared" si="1954"/>
        <v>#DIV/0!</v>
      </c>
      <c r="BM2716" s="2" t="e">
        <f t="shared" si="1955"/>
        <v>#DIV/0!</v>
      </c>
      <c r="BN2716" s="2" t="e">
        <f t="shared" si="1956"/>
        <v>#DIV/0!</v>
      </c>
      <c r="BO2716" s="2" t="e">
        <f t="shared" si="1957"/>
        <v>#DIV/0!</v>
      </c>
      <c r="BP2716" s="2" t="e">
        <f t="shared" si="1958"/>
        <v>#DIV/0!</v>
      </c>
      <c r="BQ2716" s="2" t="e">
        <f t="shared" si="1959"/>
        <v>#DIV/0!</v>
      </c>
      <c r="BR2716" s="2" t="e">
        <f t="shared" si="1960"/>
        <v>#DIV/0!</v>
      </c>
      <c r="BS2716" s="1" t="e">
        <f t="shared" si="1972"/>
        <v>#DIV/0!</v>
      </c>
      <c r="BT2716" s="1" t="e">
        <f t="shared" si="1973"/>
        <v>#DIV/0!</v>
      </c>
      <c r="BU2716" s="1" t="e">
        <f t="shared" si="1974"/>
        <v>#DIV/0!</v>
      </c>
      <c r="BV2716" s="1" t="e">
        <f t="shared" si="1975"/>
        <v>#DIV/0!</v>
      </c>
      <c r="BW2716" s="1" t="e">
        <f t="shared" si="1976"/>
        <v>#DIV/0!</v>
      </c>
      <c r="BX2716" s="1" t="e">
        <f t="shared" si="1977"/>
        <v>#DIV/0!</v>
      </c>
      <c r="BY2716" s="1" t="e">
        <f t="shared" si="1978"/>
        <v>#DIV/0!</v>
      </c>
    </row>
    <row r="2717" spans="1:77" x14ac:dyDescent="0.25">
      <c r="A2717" s="1">
        <v>20070205</v>
      </c>
      <c r="B2717" s="1">
        <v>2007</v>
      </c>
      <c r="C2717" s="1">
        <v>2</v>
      </c>
      <c r="D2717" s="1">
        <v>5.2140000000000004</v>
      </c>
      <c r="E2717" s="1">
        <v>7.1879999999999997</v>
      </c>
      <c r="F2717" s="1">
        <f t="shared" si="1961"/>
        <v>0.29810073599999998</v>
      </c>
      <c r="G2717" s="1">
        <v>188.583</v>
      </c>
      <c r="H2717" s="1">
        <v>4.1000000000000002E-2</v>
      </c>
      <c r="I2717" s="1">
        <v>15.770145830000001</v>
      </c>
      <c r="J2717" s="1">
        <v>15.416979169999999</v>
      </c>
      <c r="K2717" s="1">
        <f t="shared" si="1962"/>
        <v>2.0438108995679999E-4</v>
      </c>
      <c r="L2717" s="1">
        <f t="shared" si="1963"/>
        <v>1.9980405004319998E-4</v>
      </c>
      <c r="M2717" s="1">
        <f t="shared" si="1933"/>
        <v>4.5770399136000066E-6</v>
      </c>
      <c r="N2717" s="1">
        <f t="shared" si="1934"/>
        <v>0.97760536498475736</v>
      </c>
      <c r="O2717" s="1">
        <f t="shared" si="1935"/>
        <v>0.2914248788195048</v>
      </c>
      <c r="P2717" s="1">
        <f t="shared" si="1936"/>
        <v>6.6758571804951816E-3</v>
      </c>
      <c r="Q2717" s="1">
        <v>0.46176600000000001</v>
      </c>
      <c r="R2717" s="1">
        <v>-11.340999999999999</v>
      </c>
      <c r="S2717" s="1">
        <v>-4.2444716E-2</v>
      </c>
      <c r="T2717" s="1">
        <v>7.5019299999999997E-2</v>
      </c>
      <c r="U2717" s="1">
        <v>0.37904202399999998</v>
      </c>
      <c r="V2717" s="1">
        <v>4.5222221999999999E-2</v>
      </c>
      <c r="W2717" s="1">
        <v>0.22961111100000001</v>
      </c>
      <c r="X2717" s="1">
        <v>2.7622221999999998E-2</v>
      </c>
      <c r="Y2717" s="1">
        <v>0.178555556</v>
      </c>
      <c r="Z2717" s="1">
        <v>0.67091166499999999</v>
      </c>
      <c r="AA2717" s="1">
        <v>0.12508506699999999</v>
      </c>
      <c r="AB2717" s="1">
        <v>0.98888888900000005</v>
      </c>
      <c r="AC2717" s="1">
        <v>0.66393046499999997</v>
      </c>
      <c r="AD2717" s="1">
        <v>0.96188415699999996</v>
      </c>
      <c r="AE2717" s="1">
        <f t="shared" si="1937"/>
        <v>0.96147658736971187</v>
      </c>
      <c r="AF2717" s="1">
        <v>0.341354557</v>
      </c>
      <c r="AG2717" s="1">
        <v>0.218908714</v>
      </c>
      <c r="AH2717" s="1">
        <v>0.35265545799999998</v>
      </c>
      <c r="AI2717" s="1">
        <v>1</v>
      </c>
      <c r="AJ2717" s="1">
        <v>0.87897270900000002</v>
      </c>
      <c r="AK2717" s="1">
        <v>1</v>
      </c>
      <c r="AL2717" s="1">
        <v>0</v>
      </c>
      <c r="AM2717" s="1">
        <v>0</v>
      </c>
      <c r="AN2717" s="1">
        <f t="shared" si="1938"/>
        <v>3.8115842891458931E-2</v>
      </c>
      <c r="AO2717" s="1">
        <f t="shared" si="1939"/>
        <v>0.87659776428027547</v>
      </c>
      <c r="AP2717" s="1">
        <f t="shared" si="1940"/>
        <v>0.26131443870790461</v>
      </c>
      <c r="AQ2717" s="1">
        <f t="shared" si="1941"/>
        <v>3.6786297292095371E-2</v>
      </c>
      <c r="AR2717" s="1">
        <f t="shared" si="1942"/>
        <v>1.7965684199543305E-3</v>
      </c>
      <c r="AS2717" s="1">
        <f t="shared" si="1943"/>
        <v>0.56172222222500001</v>
      </c>
      <c r="AT2717" s="1">
        <f t="shared" si="1944"/>
        <v>0.12922316431910966</v>
      </c>
      <c r="AU2717" s="1">
        <f t="shared" si="1945"/>
        <v>0.26022188869769469</v>
      </c>
      <c r="AV2717" s="1">
        <f t="shared" si="1946"/>
        <v>0.72866700030230536</v>
      </c>
      <c r="AW2717" s="1">
        <f t="shared" si="1964"/>
        <v>8.0885718128949333E-2</v>
      </c>
      <c r="AX2717" s="1">
        <f t="shared" si="1965"/>
        <v>5.7335777932389864E-2</v>
      </c>
      <c r="AY2717" s="1">
        <f t="shared" si="1966"/>
        <v>0</v>
      </c>
      <c r="AZ2717" s="1">
        <f t="shared" si="1967"/>
        <v>0</v>
      </c>
      <c r="BA2717" s="1">
        <f t="shared" si="1968"/>
        <v>0</v>
      </c>
      <c r="BB2717" s="1">
        <f t="shared" si="1969"/>
        <v>0</v>
      </c>
      <c r="BC2717" s="1">
        <f t="shared" si="1970"/>
        <v>0</v>
      </c>
      <c r="BD2717" s="1">
        <f t="shared" si="1971"/>
        <v>0</v>
      </c>
      <c r="BE2717" s="1">
        <f t="shared" si="1947"/>
        <v>0</v>
      </c>
      <c r="BF2717" s="1">
        <f t="shared" si="1948"/>
        <v>0</v>
      </c>
      <c r="BG2717" s="1">
        <f t="shared" si="1949"/>
        <v>0</v>
      </c>
      <c r="BH2717" s="1">
        <f t="shared" si="1950"/>
        <v>0</v>
      </c>
      <c r="BI2717" s="1">
        <f t="shared" si="1951"/>
        <v>0</v>
      </c>
      <c r="BJ2717" s="1">
        <f t="shared" si="1952"/>
        <v>0</v>
      </c>
      <c r="BK2717" s="1">
        <f t="shared" si="1953"/>
        <v>0.37904202372291435</v>
      </c>
      <c r="BL2717" s="2" t="e">
        <f t="shared" si="1954"/>
        <v>#DIV/0!</v>
      </c>
      <c r="BM2717" s="2" t="e">
        <f t="shared" si="1955"/>
        <v>#DIV/0!</v>
      </c>
      <c r="BN2717" s="2" t="e">
        <f t="shared" si="1956"/>
        <v>#DIV/0!</v>
      </c>
      <c r="BO2717" s="2" t="e">
        <f t="shared" si="1957"/>
        <v>#DIV/0!</v>
      </c>
      <c r="BP2717" s="2" t="e">
        <f t="shared" si="1958"/>
        <v>#DIV/0!</v>
      </c>
      <c r="BQ2717" s="2" t="e">
        <f t="shared" si="1959"/>
        <v>#DIV/0!</v>
      </c>
      <c r="BR2717" s="2" t="e">
        <f t="shared" si="1960"/>
        <v>#DIV/0!</v>
      </c>
      <c r="BS2717" s="1" t="e">
        <f t="shared" si="1972"/>
        <v>#DIV/0!</v>
      </c>
      <c r="BT2717" s="1" t="e">
        <f t="shared" si="1973"/>
        <v>#DIV/0!</v>
      </c>
      <c r="BU2717" s="1" t="e">
        <f t="shared" si="1974"/>
        <v>#DIV/0!</v>
      </c>
      <c r="BV2717" s="1" t="e">
        <f t="shared" si="1975"/>
        <v>#DIV/0!</v>
      </c>
      <c r="BW2717" s="1" t="e">
        <f t="shared" si="1976"/>
        <v>#DIV/0!</v>
      </c>
      <c r="BX2717" s="1" t="e">
        <f t="shared" si="1977"/>
        <v>#DIV/0!</v>
      </c>
      <c r="BY2717" s="1" t="e">
        <f t="shared" si="1978"/>
        <v>#DIV/0!</v>
      </c>
    </row>
    <row r="2718" spans="1:77" x14ac:dyDescent="0.25">
      <c r="A2718" s="1">
        <v>20061011</v>
      </c>
      <c r="B2718" s="1">
        <v>2006</v>
      </c>
      <c r="C2718" s="1">
        <v>10</v>
      </c>
      <c r="D2718" s="1">
        <v>14.576000000000001</v>
      </c>
      <c r="E2718" s="1">
        <v>6.702</v>
      </c>
      <c r="F2718" s="1">
        <f t="shared" si="1961"/>
        <v>0.27794534399999998</v>
      </c>
      <c r="G2718" s="1">
        <v>261.58300000000003</v>
      </c>
      <c r="H2718" s="1">
        <v>0.6</v>
      </c>
      <c r="I2718" s="1">
        <v>15.691541669999999</v>
      </c>
      <c r="J2718" s="1">
        <v>15.047541669999999</v>
      </c>
      <c r="K2718" s="1">
        <f t="shared" si="1962"/>
        <v>2.0336238004319999E-4</v>
      </c>
      <c r="L2718" s="1">
        <f t="shared" si="1963"/>
        <v>1.950161400432E-4</v>
      </c>
      <c r="M2718" s="1">
        <f t="shared" si="1933"/>
        <v>8.3462399999999941E-6</v>
      </c>
      <c r="N2718" s="1">
        <f t="shared" si="1934"/>
        <v>0.95895878088057873</v>
      </c>
      <c r="O2718" s="1">
        <f t="shared" si="1935"/>
        <v>0.26653812823367307</v>
      </c>
      <c r="P2718" s="1">
        <f t="shared" si="1936"/>
        <v>1.1407215766326917E-2</v>
      </c>
      <c r="Q2718" s="1">
        <v>3.70445</v>
      </c>
      <c r="R2718" s="1">
        <v>-13.713200000000001</v>
      </c>
      <c r="S2718" s="1">
        <v>-0.37012114400000001</v>
      </c>
      <c r="T2718" s="1">
        <v>0.77379500000000001</v>
      </c>
      <c r="U2718" s="1">
        <v>3.970075215</v>
      </c>
      <c r="V2718" s="1">
        <v>3.2511111000000002E-2</v>
      </c>
      <c r="W2718" s="1">
        <v>0.18495555599999999</v>
      </c>
      <c r="X2718" s="1">
        <v>1.9755556000000001E-2</v>
      </c>
      <c r="Y2718" s="1">
        <v>0.13281111100000001</v>
      </c>
      <c r="Z2718" s="1">
        <v>0.70100143199999998</v>
      </c>
      <c r="AA2718" s="1">
        <v>0.16409664800000001</v>
      </c>
      <c r="AB2718" s="1">
        <v>1.6555555559999999</v>
      </c>
      <c r="AC2718" s="1">
        <v>0.70124177600000004</v>
      </c>
      <c r="AD2718" s="1">
        <v>0.97437906900000004</v>
      </c>
      <c r="AE2718" s="1">
        <f t="shared" si="1937"/>
        <v>0.9767983678724711</v>
      </c>
      <c r="AF2718" s="1">
        <v>0.70635839300000003</v>
      </c>
      <c r="AG2718" s="1">
        <v>0.70793111600000003</v>
      </c>
      <c r="AH2718" s="1">
        <v>0.60250867399999997</v>
      </c>
      <c r="AI2718" s="1">
        <v>1</v>
      </c>
      <c r="AJ2718" s="1">
        <v>0.90945050599999999</v>
      </c>
      <c r="AK2718" s="1">
        <v>1</v>
      </c>
      <c r="AL2718" s="1">
        <v>0</v>
      </c>
      <c r="AM2718" s="1">
        <v>0</v>
      </c>
      <c r="AN2718" s="1">
        <f t="shared" si="1938"/>
        <v>2.5620931023805062E-2</v>
      </c>
      <c r="AO2718" s="1">
        <f t="shared" si="1939"/>
        <v>0.8408256794690212</v>
      </c>
      <c r="AP2718" s="1">
        <f t="shared" si="1940"/>
        <v>0.23370358272405081</v>
      </c>
      <c r="AQ2718" s="1">
        <f t="shared" si="1941"/>
        <v>4.4241761275949171E-2</v>
      </c>
      <c r="AR2718" s="1">
        <f t="shared" si="1942"/>
        <v>1.9119180514222318E-3</v>
      </c>
      <c r="AS2718" s="1">
        <f t="shared" si="1943"/>
        <v>0.57838888890000006</v>
      </c>
      <c r="AT2718" s="1">
        <f t="shared" si="1944"/>
        <v>7.4374320126899068E-2</v>
      </c>
      <c r="AU2718" s="1">
        <f t="shared" si="1945"/>
        <v>0.37069083065953889</v>
      </c>
      <c r="AV2718" s="1">
        <f t="shared" si="1946"/>
        <v>1.284864725340461</v>
      </c>
      <c r="AW2718" s="1">
        <f t="shared" si="1964"/>
        <v>0.10341089495603614</v>
      </c>
      <c r="AX2718" s="1">
        <f t="shared" si="1965"/>
        <v>6.4973449948690171E-2</v>
      </c>
      <c r="AY2718" s="1">
        <f t="shared" si="1966"/>
        <v>0</v>
      </c>
      <c r="AZ2718" s="1">
        <f t="shared" si="1967"/>
        <v>0</v>
      </c>
      <c r="BA2718" s="1">
        <f t="shared" si="1968"/>
        <v>0</v>
      </c>
      <c r="BB2718" s="1">
        <f t="shared" si="1969"/>
        <v>0</v>
      </c>
      <c r="BC2718" s="1">
        <f t="shared" si="1970"/>
        <v>0</v>
      </c>
      <c r="BD2718" s="1">
        <f t="shared" si="1971"/>
        <v>0</v>
      </c>
      <c r="BE2718" s="1">
        <f t="shared" si="1947"/>
        <v>0</v>
      </c>
      <c r="BF2718" s="1">
        <f t="shared" si="1948"/>
        <v>0</v>
      </c>
      <c r="BG2718" s="1">
        <f t="shared" si="1949"/>
        <v>0</v>
      </c>
      <c r="BH2718" s="1">
        <f t="shared" si="1950"/>
        <v>0</v>
      </c>
      <c r="BI2718" s="1">
        <f t="shared" si="1951"/>
        <v>0</v>
      </c>
      <c r="BJ2718" s="1">
        <f t="shared" si="1952"/>
        <v>0</v>
      </c>
      <c r="BK2718" s="1">
        <f t="shared" si="1953"/>
        <v>3.970075215247713</v>
      </c>
      <c r="BL2718" s="2" t="e">
        <f t="shared" si="1954"/>
        <v>#DIV/0!</v>
      </c>
      <c r="BM2718" s="2" t="e">
        <f t="shared" si="1955"/>
        <v>#DIV/0!</v>
      </c>
      <c r="BN2718" s="2" t="e">
        <f t="shared" si="1956"/>
        <v>#DIV/0!</v>
      </c>
      <c r="BO2718" s="2" t="e">
        <f t="shared" si="1957"/>
        <v>#DIV/0!</v>
      </c>
      <c r="BP2718" s="2" t="e">
        <f t="shared" si="1958"/>
        <v>#DIV/0!</v>
      </c>
      <c r="BQ2718" s="2" t="e">
        <f t="shared" si="1959"/>
        <v>#DIV/0!</v>
      </c>
      <c r="BR2718" s="2" t="e">
        <f t="shared" si="1960"/>
        <v>#DIV/0!</v>
      </c>
      <c r="BS2718" s="1" t="e">
        <f t="shared" si="1972"/>
        <v>#DIV/0!</v>
      </c>
      <c r="BT2718" s="1" t="e">
        <f t="shared" si="1973"/>
        <v>#DIV/0!</v>
      </c>
      <c r="BU2718" s="1" t="e">
        <f t="shared" si="1974"/>
        <v>#DIV/0!</v>
      </c>
      <c r="BV2718" s="1" t="e">
        <f t="shared" si="1975"/>
        <v>#DIV/0!</v>
      </c>
      <c r="BW2718" s="1" t="e">
        <f t="shared" si="1976"/>
        <v>#DIV/0!</v>
      </c>
      <c r="BX2718" s="1" t="e">
        <f t="shared" si="1977"/>
        <v>#DIV/0!</v>
      </c>
      <c r="BY2718" s="1" t="e">
        <f t="shared" si="1978"/>
        <v>#DIV/0!</v>
      </c>
    </row>
    <row r="2719" spans="1:77" x14ac:dyDescent="0.25">
      <c r="A2719" s="1">
        <v>20080105</v>
      </c>
      <c r="B2719" s="1">
        <v>2008</v>
      </c>
      <c r="C2719" s="1">
        <v>1</v>
      </c>
      <c r="D2719" s="1">
        <v>7.3550000000000004</v>
      </c>
      <c r="E2719" s="1">
        <v>6.3739999999999997</v>
      </c>
      <c r="F2719" s="1">
        <f t="shared" si="1961"/>
        <v>0.26434252800000002</v>
      </c>
      <c r="G2719" s="1">
        <v>136.738</v>
      </c>
      <c r="H2719" s="1">
        <v>2E-3</v>
      </c>
      <c r="I2719" s="1">
        <v>13.88479167</v>
      </c>
      <c r="J2719" s="1">
        <v>13.29158333</v>
      </c>
      <c r="K2719" s="1">
        <f t="shared" si="1962"/>
        <v>1.7994690004319999E-4</v>
      </c>
      <c r="L2719" s="1">
        <f t="shared" si="1963"/>
        <v>1.7225891995679998E-4</v>
      </c>
      <c r="M2719" s="1">
        <f t="shared" si="1933"/>
        <v>7.6879800864000137E-6</v>
      </c>
      <c r="N2719" s="1">
        <f t="shared" si="1934"/>
        <v>0.95727639606709347</v>
      </c>
      <c r="O2719" s="1">
        <f t="shared" si="1935"/>
        <v>0.25304886253110476</v>
      </c>
      <c r="P2719" s="1">
        <f t="shared" si="1936"/>
        <v>1.1293665468895264E-2</v>
      </c>
      <c r="Q2719" s="1">
        <v>1.3343700000000001</v>
      </c>
      <c r="R2719" s="1">
        <v>-13.571099999999999</v>
      </c>
      <c r="S2719" s="1">
        <v>-0.109046289</v>
      </c>
      <c r="T2719" s="1">
        <v>0.34804400000000002</v>
      </c>
      <c r="U2719" s="1">
        <v>1.8308763749999999</v>
      </c>
      <c r="V2719" s="1">
        <v>2.2533332999999999E-2</v>
      </c>
      <c r="W2719" s="1">
        <v>0.135833333</v>
      </c>
      <c r="X2719" s="1">
        <v>1.2633333E-2</v>
      </c>
      <c r="Y2719" s="1">
        <v>9.0688888999999995E-2</v>
      </c>
      <c r="Z2719" s="1">
        <v>0.71542833400000005</v>
      </c>
      <c r="AA2719" s="1">
        <v>0.19929366600000001</v>
      </c>
      <c r="AB2719" s="1">
        <v>0.58888888900000003</v>
      </c>
      <c r="AC2719" s="1">
        <v>0.71913113399999995</v>
      </c>
      <c r="AD2719" s="1">
        <v>0.95338530600000004</v>
      </c>
      <c r="AE2719" s="1">
        <f t="shared" si="1937"/>
        <v>0.95105494297976712</v>
      </c>
      <c r="AF2719" s="1">
        <v>0.42677515999999999</v>
      </c>
      <c r="AG2719" s="1">
        <v>0.30572453199999999</v>
      </c>
      <c r="AH2719" s="1">
        <v>0.409794502</v>
      </c>
      <c r="AI2719" s="1">
        <v>1</v>
      </c>
      <c r="AJ2719" s="1">
        <v>0.93694817699999999</v>
      </c>
      <c r="AK2719" s="1">
        <v>1</v>
      </c>
      <c r="AL2719" s="1">
        <v>0</v>
      </c>
      <c r="AM2719" s="1">
        <v>0</v>
      </c>
      <c r="AN2719" s="1">
        <f t="shared" si="1938"/>
        <v>4.661469379397095E-2</v>
      </c>
      <c r="AO2719" s="1">
        <f t="shared" si="1939"/>
        <v>0.89838120093223839</v>
      </c>
      <c r="AP2719" s="1">
        <f t="shared" si="1940"/>
        <v>0.23748035776210388</v>
      </c>
      <c r="AQ2719" s="1">
        <f t="shared" si="1941"/>
        <v>2.6862170237896138E-2</v>
      </c>
      <c r="AR2719" s="1">
        <f t="shared" si="1942"/>
        <v>1.4170484024513762E-3</v>
      </c>
      <c r="AS2719" s="1">
        <f t="shared" si="1943"/>
        <v>0.551722222225</v>
      </c>
      <c r="AT2719" s="1">
        <f t="shared" si="1944"/>
        <v>0.15495565650452742</v>
      </c>
      <c r="AU2719" s="1">
        <f t="shared" si="1945"/>
        <v>0.18106973849349139</v>
      </c>
      <c r="AV2719" s="1">
        <f t="shared" si="1946"/>
        <v>0.40781915050650863</v>
      </c>
      <c r="AW2719" s="1">
        <f t="shared" si="1964"/>
        <v>4.7337091390015636E-2</v>
      </c>
      <c r="AX2719" s="1">
        <f t="shared" si="1965"/>
        <v>4.0953995762140934E-2</v>
      </c>
      <c r="AY2719" s="1">
        <f t="shared" si="1966"/>
        <v>0</v>
      </c>
      <c r="AZ2719" s="1">
        <f t="shared" si="1967"/>
        <v>0</v>
      </c>
      <c r="BA2719" s="1">
        <f t="shared" si="1968"/>
        <v>0</v>
      </c>
      <c r="BB2719" s="1">
        <f t="shared" si="1969"/>
        <v>0</v>
      </c>
      <c r="BC2719" s="1">
        <f t="shared" si="1970"/>
        <v>0</v>
      </c>
      <c r="BD2719" s="1">
        <f t="shared" si="1971"/>
        <v>0</v>
      </c>
      <c r="BE2719" s="1">
        <f t="shared" si="1947"/>
        <v>0</v>
      </c>
      <c r="BF2719" s="1">
        <f t="shared" si="1948"/>
        <v>0</v>
      </c>
      <c r="BG2719" s="1">
        <f t="shared" si="1949"/>
        <v>0</v>
      </c>
      <c r="BH2719" s="1">
        <f t="shared" si="1950"/>
        <v>0</v>
      </c>
      <c r="BI2719" s="1">
        <f t="shared" si="1951"/>
        <v>0</v>
      </c>
      <c r="BJ2719" s="1">
        <f t="shared" si="1952"/>
        <v>0</v>
      </c>
      <c r="BK2719" s="1">
        <f t="shared" si="1953"/>
        <v>1.830876375366383</v>
      </c>
      <c r="BL2719" s="2" t="e">
        <f t="shared" si="1954"/>
        <v>#DIV/0!</v>
      </c>
      <c r="BM2719" s="2" t="e">
        <f t="shared" si="1955"/>
        <v>#DIV/0!</v>
      </c>
      <c r="BN2719" s="2" t="e">
        <f t="shared" si="1956"/>
        <v>#DIV/0!</v>
      </c>
      <c r="BO2719" s="2" t="e">
        <f t="shared" si="1957"/>
        <v>#DIV/0!</v>
      </c>
      <c r="BP2719" s="2" t="e">
        <f t="shared" si="1958"/>
        <v>#DIV/0!</v>
      </c>
      <c r="BQ2719" s="2" t="e">
        <f t="shared" si="1959"/>
        <v>#DIV/0!</v>
      </c>
      <c r="BR2719" s="2" t="e">
        <f t="shared" si="1960"/>
        <v>#DIV/0!</v>
      </c>
      <c r="BS2719" s="1" t="e">
        <f t="shared" si="1972"/>
        <v>#DIV/0!</v>
      </c>
      <c r="BT2719" s="1" t="e">
        <f t="shared" si="1973"/>
        <v>#DIV/0!</v>
      </c>
      <c r="BU2719" s="1" t="e">
        <f t="shared" si="1974"/>
        <v>#DIV/0!</v>
      </c>
      <c r="BV2719" s="1" t="e">
        <f t="shared" si="1975"/>
        <v>#DIV/0!</v>
      </c>
      <c r="BW2719" s="1" t="e">
        <f t="shared" si="1976"/>
        <v>#DIV/0!</v>
      </c>
      <c r="BX2719" s="1" t="e">
        <f t="shared" si="1977"/>
        <v>#DIV/0!</v>
      </c>
      <c r="BY2719" s="1" t="e">
        <f t="shared" si="1978"/>
        <v>#DIV/0!</v>
      </c>
    </row>
    <row r="2720" spans="1:77" x14ac:dyDescent="0.25">
      <c r="A2720" s="1">
        <v>20060107</v>
      </c>
      <c r="B2720" s="1">
        <v>2006</v>
      </c>
      <c r="C2720" s="1">
        <v>1</v>
      </c>
      <c r="D2720" s="1">
        <v>3.66</v>
      </c>
      <c r="E2720" s="1">
        <v>6.3659999999999997</v>
      </c>
      <c r="F2720" s="1">
        <f t="shared" si="1961"/>
        <v>0.26401075200000002</v>
      </c>
      <c r="G2720" s="1">
        <v>138.51499999999999</v>
      </c>
      <c r="H2720" s="1">
        <v>0.217</v>
      </c>
      <c r="I2720" s="1">
        <v>15.127416670000001</v>
      </c>
      <c r="J2720" s="1">
        <v>11.9272674</v>
      </c>
      <c r="K2720" s="1">
        <f t="shared" si="1962"/>
        <v>1.9605132004320001E-4</v>
      </c>
      <c r="L2720" s="1">
        <f t="shared" si="1963"/>
        <v>1.5457738550399999E-4</v>
      </c>
      <c r="M2720" s="1">
        <f t="shared" si="1933"/>
        <v>4.1473934539200028E-5</v>
      </c>
      <c r="N2720" s="1">
        <f t="shared" si="1934"/>
        <v>0.78845368381064096</v>
      </c>
      <c r="O2720" s="1">
        <f t="shared" si="1935"/>
        <v>0.20816024998001756</v>
      </c>
      <c r="P2720" s="1">
        <f t="shared" si="1936"/>
        <v>5.5850502019982456E-2</v>
      </c>
      <c r="Q2720" s="1">
        <v>-5.5094700000000003E-2</v>
      </c>
      <c r="R2720" s="1">
        <v>-27.400500000000001</v>
      </c>
      <c r="S2720" s="1">
        <v>2.0066839999999999E-3</v>
      </c>
      <c r="T2720" s="1">
        <v>0.32013399999999997</v>
      </c>
      <c r="U2720" s="1">
        <v>1.9958731810000001</v>
      </c>
      <c r="V2720" s="1">
        <v>2.9088889E-2</v>
      </c>
      <c r="W2720" s="1">
        <v>0.126233333</v>
      </c>
      <c r="X2720" s="1">
        <v>1.7511110999999999E-2</v>
      </c>
      <c r="Y2720" s="1">
        <v>9.4233333000000002E-2</v>
      </c>
      <c r="Z2720" s="1">
        <v>0.625438155</v>
      </c>
      <c r="AA2720" s="1">
        <v>0.14514665900000001</v>
      </c>
      <c r="AB2720" s="1">
        <v>0.92222222200000004</v>
      </c>
      <c r="AC2720" s="1">
        <v>0.607543312</v>
      </c>
      <c r="AD2720" s="1">
        <v>0.95404107900000001</v>
      </c>
      <c r="AE2720" s="1">
        <f t="shared" si="1937"/>
        <v>0.95185907909258138</v>
      </c>
      <c r="AF2720" s="1">
        <v>0.27892703899999999</v>
      </c>
      <c r="AG2720" s="1">
        <v>0.16876508500000001</v>
      </c>
      <c r="AH2720" s="1">
        <v>0.31118227900000001</v>
      </c>
      <c r="AI2720" s="1">
        <v>1</v>
      </c>
      <c r="AJ2720" s="1">
        <v>0.89464582699999995</v>
      </c>
      <c r="AK2720" s="1">
        <v>1</v>
      </c>
      <c r="AL2720" s="1">
        <v>0</v>
      </c>
      <c r="AM2720" s="1">
        <v>2.0066839999999999E-3</v>
      </c>
      <c r="AN2720" s="1">
        <f t="shared" si="1938"/>
        <v>4.5958921416453094E-2</v>
      </c>
      <c r="AO2720" s="1">
        <f t="shared" si="1939"/>
        <v>0.89677197569019529</v>
      </c>
      <c r="AP2720" s="1">
        <f t="shared" si="1940"/>
        <v>0.23675744367449419</v>
      </c>
      <c r="AQ2720" s="1">
        <f t="shared" si="1941"/>
        <v>2.7253308325505821E-2</v>
      </c>
      <c r="AR2720" s="1">
        <f t="shared" si="1942"/>
        <v>1.3898436986442314E-3</v>
      </c>
      <c r="AS2720" s="1">
        <f t="shared" si="1943"/>
        <v>0.56005555555000008</v>
      </c>
      <c r="AT2720" s="1">
        <f t="shared" si="1944"/>
        <v>0.12253189430873877</v>
      </c>
      <c r="AU2720" s="1">
        <f t="shared" si="1945"/>
        <v>0.19733820718913195</v>
      </c>
      <c r="AV2720" s="1">
        <f t="shared" si="1946"/>
        <v>0.72488401481086806</v>
      </c>
      <c r="AW2720" s="1">
        <f t="shared" si="1964"/>
        <v>7.4448542942676596E-2</v>
      </c>
      <c r="AX2720" s="1">
        <f t="shared" si="1965"/>
        <v>4.2028795182826338E-2</v>
      </c>
      <c r="AY2720" s="1">
        <f t="shared" si="1966"/>
        <v>0</v>
      </c>
      <c r="AZ2720" s="1">
        <f t="shared" si="1967"/>
        <v>0</v>
      </c>
      <c r="BA2720" s="1">
        <f t="shared" si="1968"/>
        <v>0</v>
      </c>
      <c r="BB2720" s="1">
        <f t="shared" si="1969"/>
        <v>0</v>
      </c>
      <c r="BC2720" s="1">
        <f t="shared" si="1970"/>
        <v>0</v>
      </c>
      <c r="BD2720" s="1">
        <f t="shared" si="1971"/>
        <v>0</v>
      </c>
      <c r="BE2720" s="1">
        <f t="shared" si="1947"/>
        <v>0</v>
      </c>
      <c r="BF2720" s="1">
        <f t="shared" si="1948"/>
        <v>0</v>
      </c>
      <c r="BG2720" s="1">
        <f t="shared" si="1949"/>
        <v>0</v>
      </c>
      <c r="BH2720" s="1">
        <f t="shared" si="1950"/>
        <v>0</v>
      </c>
      <c r="BI2720" s="1">
        <f t="shared" si="1951"/>
        <v>0</v>
      </c>
      <c r="BJ2720" s="1">
        <f t="shared" si="1952"/>
        <v>0</v>
      </c>
      <c r="BK2720" s="1">
        <f t="shared" si="1953"/>
        <v>1.9958731811811063</v>
      </c>
      <c r="BL2720" s="2" t="e">
        <f t="shared" si="1954"/>
        <v>#DIV/0!</v>
      </c>
      <c r="BM2720" s="2" t="e">
        <f t="shared" si="1955"/>
        <v>#DIV/0!</v>
      </c>
      <c r="BN2720" s="2" t="e">
        <f t="shared" si="1956"/>
        <v>#DIV/0!</v>
      </c>
      <c r="BO2720" s="2" t="e">
        <f t="shared" si="1957"/>
        <v>#DIV/0!</v>
      </c>
      <c r="BP2720" s="2" t="e">
        <f t="shared" si="1958"/>
        <v>#DIV/0!</v>
      </c>
      <c r="BQ2720" s="2" t="e">
        <f t="shared" si="1959"/>
        <v>#DIV/0!</v>
      </c>
      <c r="BR2720" s="2" t="e">
        <f t="shared" si="1960"/>
        <v>#DIV/0!</v>
      </c>
      <c r="BS2720" s="1" t="e">
        <f t="shared" si="1972"/>
        <v>#DIV/0!</v>
      </c>
      <c r="BT2720" s="1" t="e">
        <f t="shared" si="1973"/>
        <v>#DIV/0!</v>
      </c>
      <c r="BU2720" s="1" t="e">
        <f t="shared" si="1974"/>
        <v>#DIV/0!</v>
      </c>
      <c r="BV2720" s="1" t="e">
        <f t="shared" si="1975"/>
        <v>#DIV/0!</v>
      </c>
      <c r="BW2720" s="1" t="e">
        <f t="shared" si="1976"/>
        <v>#DIV/0!</v>
      </c>
      <c r="BX2720" s="1" t="e">
        <f t="shared" si="1977"/>
        <v>#DIV/0!</v>
      </c>
      <c r="BY2720" s="1" t="e">
        <f t="shared" si="1978"/>
        <v>#DIV/0!</v>
      </c>
    </row>
    <row r="2721" spans="1:77" x14ac:dyDescent="0.25">
      <c r="A2721" s="1">
        <v>20090201</v>
      </c>
      <c r="B2721" s="1">
        <v>2009</v>
      </c>
      <c r="C2721" s="1">
        <v>2</v>
      </c>
      <c r="D2721" s="1">
        <v>5.2610000000000001</v>
      </c>
      <c r="E2721" s="1">
        <v>6.1870000000000003</v>
      </c>
      <c r="F2721" s="1">
        <f t="shared" si="1961"/>
        <v>0.25658726400000004</v>
      </c>
      <c r="G2721" s="1">
        <v>179.23500000000001</v>
      </c>
      <c r="H2721" s="1">
        <v>0</v>
      </c>
      <c r="I2721" s="1">
        <v>14.08577083</v>
      </c>
      <c r="J2721" s="1">
        <v>13.41627083</v>
      </c>
      <c r="K2721" s="1">
        <f t="shared" si="1962"/>
        <v>1.825515899568E-4</v>
      </c>
      <c r="L2721" s="1">
        <f t="shared" si="1963"/>
        <v>1.7387486995679998E-4</v>
      </c>
      <c r="M2721" s="1">
        <f t="shared" si="1933"/>
        <v>8.6767200000000195E-6</v>
      </c>
      <c r="N2721" s="1">
        <f t="shared" si="1934"/>
        <v>0.95246976483714385</v>
      </c>
      <c r="O2721" s="1">
        <f t="shared" si="1935"/>
        <v>0.24439161100228618</v>
      </c>
      <c r="P2721" s="1">
        <f t="shared" si="1936"/>
        <v>1.2195652997713857E-2</v>
      </c>
      <c r="Q2721" s="1">
        <v>1.57612</v>
      </c>
      <c r="R2721" s="1">
        <v>-22.1525</v>
      </c>
      <c r="S2721" s="1">
        <v>-7.6598507999999996E-2</v>
      </c>
      <c r="T2721" s="1">
        <v>0.31897999999999999</v>
      </c>
      <c r="U2721" s="1">
        <v>1.724054502</v>
      </c>
      <c r="V2721" s="1">
        <v>2.4899999999999999E-2</v>
      </c>
      <c r="W2721" s="1">
        <v>0.15106666699999999</v>
      </c>
      <c r="X2721" s="1">
        <v>1.52E-2</v>
      </c>
      <c r="Y2721" s="1">
        <v>0.105622222</v>
      </c>
      <c r="Z2721" s="1">
        <v>0.71699185499999996</v>
      </c>
      <c r="AA2721" s="1">
        <v>0.177040951</v>
      </c>
      <c r="AB2721" s="1">
        <v>1.6</v>
      </c>
      <c r="AC2721" s="1">
        <v>0.72106990000000004</v>
      </c>
      <c r="AD2721" s="1">
        <v>0.965481072</v>
      </c>
      <c r="AE2721" s="1">
        <f t="shared" si="1937"/>
        <v>0.96588727406499097</v>
      </c>
      <c r="AF2721" s="1">
        <v>0.34323752400000002</v>
      </c>
      <c r="AG2721" s="1">
        <v>0.220591071</v>
      </c>
      <c r="AH2721" s="1">
        <v>0.35390979500000003</v>
      </c>
      <c r="AI2721" s="1">
        <v>1</v>
      </c>
      <c r="AJ2721" s="1">
        <v>0.91956324300000003</v>
      </c>
      <c r="AK2721" s="1">
        <v>1</v>
      </c>
      <c r="AL2721" s="1">
        <v>0</v>
      </c>
      <c r="AM2721" s="1">
        <v>0</v>
      </c>
      <c r="AN2721" s="1">
        <f t="shared" si="1938"/>
        <v>3.4518927664797611E-2</v>
      </c>
      <c r="AO2721" s="1">
        <f t="shared" si="1939"/>
        <v>0.8667640770743108</v>
      </c>
      <c r="AP2721" s="1">
        <f t="shared" si="1940"/>
        <v>0.22240062306998257</v>
      </c>
      <c r="AQ2721" s="1">
        <f t="shared" si="1941"/>
        <v>3.418664093001747E-2</v>
      </c>
      <c r="AR2721" s="1">
        <f t="shared" si="1942"/>
        <v>1.5784453045499778E-3</v>
      </c>
      <c r="AS2721" s="1">
        <f t="shared" si="1943"/>
        <v>0.57700000000000007</v>
      </c>
      <c r="AT2721" s="1">
        <f t="shared" si="1944"/>
        <v>7.3353844918240402E-2</v>
      </c>
      <c r="AU2721" s="1">
        <f t="shared" si="1945"/>
        <v>0.26024135758775874</v>
      </c>
      <c r="AV2721" s="1">
        <f t="shared" si="1946"/>
        <v>1.3397586424122414</v>
      </c>
      <c r="AW2721" s="1">
        <f t="shared" si="1964"/>
        <v>0.10407352174609813</v>
      </c>
      <c r="AX2721" s="1">
        <f t="shared" si="1965"/>
        <v>4.8036087874266033E-2</v>
      </c>
      <c r="AY2721" s="1">
        <f t="shared" si="1966"/>
        <v>0</v>
      </c>
      <c r="AZ2721" s="1">
        <f t="shared" si="1967"/>
        <v>0</v>
      </c>
      <c r="BA2721" s="1">
        <f t="shared" si="1968"/>
        <v>0</v>
      </c>
      <c r="BB2721" s="1">
        <f t="shared" si="1969"/>
        <v>0</v>
      </c>
      <c r="BC2721" s="1">
        <f t="shared" si="1970"/>
        <v>0</v>
      </c>
      <c r="BD2721" s="1">
        <f t="shared" si="1971"/>
        <v>0</v>
      </c>
      <c r="BE2721" s="1">
        <f t="shared" si="1947"/>
        <v>0</v>
      </c>
      <c r="BF2721" s="1">
        <f t="shared" si="1948"/>
        <v>0</v>
      </c>
      <c r="BG2721" s="1">
        <f t="shared" si="1949"/>
        <v>0</v>
      </c>
      <c r="BH2721" s="1">
        <f t="shared" si="1950"/>
        <v>0</v>
      </c>
      <c r="BI2721" s="1">
        <f t="shared" si="1951"/>
        <v>0</v>
      </c>
      <c r="BJ2721" s="1">
        <f t="shared" si="1952"/>
        <v>0</v>
      </c>
      <c r="BK2721" s="1">
        <f t="shared" si="1953"/>
        <v>1.7240545018259987</v>
      </c>
      <c r="BL2721" s="2" t="e">
        <f t="shared" si="1954"/>
        <v>#DIV/0!</v>
      </c>
      <c r="BM2721" s="2" t="e">
        <f t="shared" si="1955"/>
        <v>#DIV/0!</v>
      </c>
      <c r="BN2721" s="2" t="e">
        <f t="shared" si="1956"/>
        <v>#DIV/0!</v>
      </c>
      <c r="BO2721" s="2" t="e">
        <f t="shared" si="1957"/>
        <v>#DIV/0!</v>
      </c>
      <c r="BP2721" s="2" t="e">
        <f t="shared" si="1958"/>
        <v>#DIV/0!</v>
      </c>
      <c r="BQ2721" s="2" t="e">
        <f t="shared" si="1959"/>
        <v>#DIV/0!</v>
      </c>
      <c r="BR2721" s="2" t="e">
        <f t="shared" si="1960"/>
        <v>#DIV/0!</v>
      </c>
      <c r="BS2721" s="1" t="e">
        <f t="shared" si="1972"/>
        <v>#DIV/0!</v>
      </c>
      <c r="BT2721" s="1" t="e">
        <f t="shared" si="1973"/>
        <v>#DIV/0!</v>
      </c>
      <c r="BU2721" s="1" t="e">
        <f t="shared" si="1974"/>
        <v>#DIV/0!</v>
      </c>
      <c r="BV2721" s="1" t="e">
        <f t="shared" si="1975"/>
        <v>#DIV/0!</v>
      </c>
      <c r="BW2721" s="1" t="e">
        <f t="shared" si="1976"/>
        <v>#DIV/0!</v>
      </c>
      <c r="BX2721" s="1" t="e">
        <f t="shared" si="1977"/>
        <v>#DIV/0!</v>
      </c>
      <c r="BY2721" s="1" t="e">
        <f t="shared" si="1978"/>
        <v>#DIV/0!</v>
      </c>
    </row>
    <row r="2722" spans="1:77" x14ac:dyDescent="0.25">
      <c r="A2722" s="1">
        <v>20080104</v>
      </c>
      <c r="B2722" s="1">
        <v>2008</v>
      </c>
      <c r="C2722" s="1">
        <v>1</v>
      </c>
      <c r="D2722" s="1">
        <v>7.1840000000000002</v>
      </c>
      <c r="E2722" s="1">
        <v>5.6479999999999997</v>
      </c>
      <c r="F2722" s="1">
        <f t="shared" si="1961"/>
        <v>0.23423385599999999</v>
      </c>
      <c r="G2722" s="1">
        <v>135.93700000000001</v>
      </c>
      <c r="H2722" s="1">
        <v>2.8000000000000001E-2</v>
      </c>
      <c r="I2722" s="1">
        <v>12.41852083</v>
      </c>
      <c r="J2722" s="1">
        <v>11.64022917</v>
      </c>
      <c r="K2722" s="1">
        <f t="shared" si="1962"/>
        <v>1.609440299568E-4</v>
      </c>
      <c r="L2722" s="1">
        <f t="shared" si="1963"/>
        <v>1.5085737004319998E-4</v>
      </c>
      <c r="M2722" s="1">
        <f t="shared" si="1933"/>
        <v>1.0086659913600027E-5</v>
      </c>
      <c r="N2722" s="1">
        <f t="shared" si="1934"/>
        <v>0.93732815118207591</v>
      </c>
      <c r="O2722" s="1">
        <f t="shared" si="1935"/>
        <v>0.21955398718872859</v>
      </c>
      <c r="P2722" s="1">
        <f t="shared" si="1936"/>
        <v>1.4679868811271396E-2</v>
      </c>
      <c r="Q2722" s="1">
        <v>1.79322</v>
      </c>
      <c r="R2722" s="1">
        <v>-19.818100000000001</v>
      </c>
      <c r="S2722" s="1">
        <v>-9.9485822000000002E-2</v>
      </c>
      <c r="T2722" s="1">
        <v>0.419906</v>
      </c>
      <c r="U2722" s="1">
        <v>2.4928395189999999</v>
      </c>
      <c r="V2722" s="1">
        <v>2.2533332999999999E-2</v>
      </c>
      <c r="W2722" s="1">
        <v>0.135833333</v>
      </c>
      <c r="X2722" s="1">
        <v>1.2633333E-2</v>
      </c>
      <c r="Y2722" s="1">
        <v>9.0688888999999995E-2</v>
      </c>
      <c r="Z2722" s="1">
        <v>0.71542833400000005</v>
      </c>
      <c r="AA2722" s="1">
        <v>0.19929366600000001</v>
      </c>
      <c r="AB2722" s="1">
        <v>0.58888888900000003</v>
      </c>
      <c r="AC2722" s="1">
        <v>0.71913113399999995</v>
      </c>
      <c r="AD2722" s="1">
        <v>0.95845134099999996</v>
      </c>
      <c r="AE2722" s="1">
        <f t="shared" si="1937"/>
        <v>0.95726712568976102</v>
      </c>
      <c r="AF2722" s="1">
        <v>0.41998153999999999</v>
      </c>
      <c r="AG2722" s="1">
        <v>0.29802972599999999</v>
      </c>
      <c r="AH2722" s="1">
        <v>0.405230851</v>
      </c>
      <c r="AI2722" s="1">
        <v>1</v>
      </c>
      <c r="AJ2722" s="1">
        <v>0.93694817699999999</v>
      </c>
      <c r="AK2722" s="1">
        <v>1</v>
      </c>
      <c r="AL2722" s="1">
        <v>0</v>
      </c>
      <c r="AM2722" s="1">
        <v>0</v>
      </c>
      <c r="AN2722" s="1">
        <f t="shared" si="1938"/>
        <v>4.1548658569778643E-2</v>
      </c>
      <c r="AO2722" s="1">
        <f t="shared" si="1939"/>
        <v>0.88563984370417759</v>
      </c>
      <c r="AP2722" s="1">
        <f t="shared" si="1940"/>
        <v>0.20744683561806684</v>
      </c>
      <c r="AQ2722" s="1">
        <f t="shared" si="1941"/>
        <v>2.6787020381933146E-2</v>
      </c>
      <c r="AR2722" s="1">
        <f t="shared" si="1942"/>
        <v>1.4139123005308567E-3</v>
      </c>
      <c r="AS2722" s="1">
        <f t="shared" si="1943"/>
        <v>0.551722222225</v>
      </c>
      <c r="AT2722" s="1">
        <f t="shared" si="1944"/>
        <v>0.13535881832882224</v>
      </c>
      <c r="AU2722" s="1">
        <f t="shared" si="1945"/>
        <v>0.18026914448516998</v>
      </c>
      <c r="AV2722" s="1">
        <f t="shared" si="1946"/>
        <v>0.40861974451483007</v>
      </c>
      <c r="AW2722" s="1">
        <f t="shared" si="1964"/>
        <v>4.1490665252849515E-2</v>
      </c>
      <c r="AX2722" s="1">
        <f t="shared" si="1965"/>
        <v>3.8213777993441583E-2</v>
      </c>
      <c r="AY2722" s="1">
        <f t="shared" si="1966"/>
        <v>0</v>
      </c>
      <c r="AZ2722" s="1">
        <f t="shared" si="1967"/>
        <v>0</v>
      </c>
      <c r="BA2722" s="1">
        <f t="shared" si="1968"/>
        <v>0</v>
      </c>
      <c r="BB2722" s="1">
        <f t="shared" si="1969"/>
        <v>0</v>
      </c>
      <c r="BC2722" s="1">
        <f t="shared" si="1970"/>
        <v>0</v>
      </c>
      <c r="BD2722" s="1">
        <f t="shared" si="1971"/>
        <v>0</v>
      </c>
      <c r="BE2722" s="1">
        <f t="shared" si="1947"/>
        <v>0</v>
      </c>
      <c r="BF2722" s="1">
        <f t="shared" si="1948"/>
        <v>0</v>
      </c>
      <c r="BG2722" s="1">
        <f t="shared" si="1949"/>
        <v>0</v>
      </c>
      <c r="BH2722" s="1">
        <f t="shared" si="1950"/>
        <v>0</v>
      </c>
      <c r="BI2722" s="1">
        <f t="shared" si="1951"/>
        <v>0</v>
      </c>
      <c r="BJ2722" s="1">
        <f t="shared" si="1952"/>
        <v>0</v>
      </c>
      <c r="BK2722" s="1">
        <f t="shared" si="1953"/>
        <v>2.4928395189558215</v>
      </c>
      <c r="BL2722" s="2" t="e">
        <f t="shared" si="1954"/>
        <v>#DIV/0!</v>
      </c>
      <c r="BM2722" s="2" t="e">
        <f t="shared" si="1955"/>
        <v>#DIV/0!</v>
      </c>
      <c r="BN2722" s="2" t="e">
        <f t="shared" si="1956"/>
        <v>#DIV/0!</v>
      </c>
      <c r="BO2722" s="2" t="e">
        <f t="shared" si="1957"/>
        <v>#DIV/0!</v>
      </c>
      <c r="BP2722" s="2" t="e">
        <f t="shared" si="1958"/>
        <v>#DIV/0!</v>
      </c>
      <c r="BQ2722" s="2" t="e">
        <f t="shared" si="1959"/>
        <v>#DIV/0!</v>
      </c>
      <c r="BR2722" s="2" t="e">
        <f t="shared" si="1960"/>
        <v>#DIV/0!</v>
      </c>
      <c r="BS2722" s="1" t="e">
        <f t="shared" si="1972"/>
        <v>#DIV/0!</v>
      </c>
      <c r="BT2722" s="1" t="e">
        <f t="shared" si="1973"/>
        <v>#DIV/0!</v>
      </c>
      <c r="BU2722" s="1" t="e">
        <f t="shared" si="1974"/>
        <v>#DIV/0!</v>
      </c>
      <c r="BV2722" s="1" t="e">
        <f t="shared" si="1975"/>
        <v>#DIV/0!</v>
      </c>
      <c r="BW2722" s="1" t="e">
        <f t="shared" si="1976"/>
        <v>#DIV/0!</v>
      </c>
      <c r="BX2722" s="1" t="e">
        <f t="shared" si="1977"/>
        <v>#DIV/0!</v>
      </c>
      <c r="BY2722" s="1" t="e">
        <f t="shared" si="1978"/>
        <v>#DIV/0!</v>
      </c>
    </row>
    <row r="2723" spans="1:77" x14ac:dyDescent="0.25">
      <c r="A2723" s="1">
        <v>20121214</v>
      </c>
      <c r="B2723" s="1">
        <v>2012</v>
      </c>
      <c r="C2723" s="1">
        <v>12</v>
      </c>
      <c r="D2723" s="1">
        <v>7.9109999999999996</v>
      </c>
      <c r="E2723" s="1">
        <v>5.5789999999999997</v>
      </c>
      <c r="F2723" s="1">
        <f t="shared" si="1961"/>
        <v>0.23137228799999998</v>
      </c>
      <c r="G2723" s="1">
        <v>132.37299999999999</v>
      </c>
      <c r="H2723" s="1">
        <v>0</v>
      </c>
      <c r="I2723" s="1">
        <v>15.775640539999999</v>
      </c>
      <c r="J2723" s="1">
        <v>15.075109619999999</v>
      </c>
      <c r="K2723" s="1">
        <f t="shared" si="1962"/>
        <v>2.0445230139839999E-4</v>
      </c>
      <c r="L2723" s="1">
        <f t="shared" si="1963"/>
        <v>1.9537342067519998E-4</v>
      </c>
      <c r="M2723" s="1">
        <f t="shared" si="1933"/>
        <v>9.0788807232000006E-6</v>
      </c>
      <c r="N2723" s="1">
        <f t="shared" si="1934"/>
        <v>0.95559413779594138</v>
      </c>
      <c r="O2723" s="1">
        <f t="shared" si="1935"/>
        <v>0.22109800206123423</v>
      </c>
      <c r="P2723" s="1">
        <f t="shared" si="1936"/>
        <v>1.0274285938765754E-2</v>
      </c>
      <c r="Q2723" s="1">
        <v>4.7215800000000004E-3</v>
      </c>
      <c r="R2723" s="1">
        <v>-20.900600000000001</v>
      </c>
      <c r="S2723" s="1">
        <v>-2.2595699999999999E-4</v>
      </c>
      <c r="T2723" s="1">
        <v>0.136433</v>
      </c>
      <c r="U2723" s="1">
        <v>0.822946658</v>
      </c>
      <c r="V2723" s="1">
        <v>2.9144443999999999E-2</v>
      </c>
      <c r="W2723" s="1">
        <v>0.17418888900000001</v>
      </c>
      <c r="X2723" s="1">
        <v>1.6422222E-2</v>
      </c>
      <c r="Y2723" s="1">
        <v>0.11868888900000001</v>
      </c>
      <c r="Z2723" s="1">
        <v>0.71333333700000001</v>
      </c>
      <c r="AA2723" s="1">
        <v>0.189498843</v>
      </c>
      <c r="AB2723" s="1">
        <v>1.3333333329999999</v>
      </c>
      <c r="AC2723" s="1">
        <v>0.71653333799999996</v>
      </c>
      <c r="AD2723" s="1">
        <v>0.95785394300000004</v>
      </c>
      <c r="AE2723" s="1">
        <f t="shared" si="1937"/>
        <v>0.95653457142857157</v>
      </c>
      <c r="AF2723" s="1">
        <v>0.44882555600000001</v>
      </c>
      <c r="AG2723" s="1">
        <v>0.33162631599999998</v>
      </c>
      <c r="AH2723" s="1">
        <v>0.42463304000000002</v>
      </c>
      <c r="AI2723" s="1">
        <v>1</v>
      </c>
      <c r="AJ2723" s="1">
        <v>0.92929597100000005</v>
      </c>
      <c r="AK2723" s="1">
        <v>1</v>
      </c>
      <c r="AL2723" s="1">
        <v>0</v>
      </c>
      <c r="AM2723" s="1">
        <v>0</v>
      </c>
      <c r="AN2723" s="1">
        <f t="shared" si="1938"/>
        <v>4.2146056975365068E-2</v>
      </c>
      <c r="AO2723" s="1">
        <f t="shared" si="1939"/>
        <v>0.88717950786767252</v>
      </c>
      <c r="AP2723" s="1">
        <f t="shared" si="1940"/>
        <v>0.20526875260205737</v>
      </c>
      <c r="AQ2723" s="1">
        <f t="shared" si="1941"/>
        <v>2.6103535397942607E-2</v>
      </c>
      <c r="AR2723" s="1">
        <f t="shared" si="1942"/>
        <v>1.2826534585029202E-3</v>
      </c>
      <c r="AS2723" s="1">
        <f t="shared" si="1943"/>
        <v>0.57033333332500002</v>
      </c>
      <c r="AT2723" s="1">
        <f t="shared" si="1944"/>
        <v>8.0575485373552261E-2</v>
      </c>
      <c r="AU2723" s="1">
        <f t="shared" si="1945"/>
        <v>0.19288391322603707</v>
      </c>
      <c r="AV2723" s="1">
        <f t="shared" si="1946"/>
        <v>1.1404494197739627</v>
      </c>
      <c r="AW2723" s="1">
        <f t="shared" si="1964"/>
        <v>8.8656411183919273E-2</v>
      </c>
      <c r="AX2723" s="1">
        <f t="shared" si="1965"/>
        <v>3.6312526114108318E-2</v>
      </c>
      <c r="AY2723" s="1">
        <f t="shared" si="1966"/>
        <v>0</v>
      </c>
      <c r="AZ2723" s="1">
        <f t="shared" si="1967"/>
        <v>0</v>
      </c>
      <c r="BA2723" s="1">
        <f t="shared" si="1968"/>
        <v>0</v>
      </c>
      <c r="BB2723" s="1">
        <f t="shared" si="1969"/>
        <v>0</v>
      </c>
      <c r="BC2723" s="1">
        <f t="shared" si="1970"/>
        <v>0</v>
      </c>
      <c r="BD2723" s="1">
        <f t="shared" si="1971"/>
        <v>0</v>
      </c>
      <c r="BE2723" s="1">
        <f t="shared" si="1947"/>
        <v>0</v>
      </c>
      <c r="BF2723" s="1">
        <f t="shared" si="1948"/>
        <v>0</v>
      </c>
      <c r="BG2723" s="1">
        <f t="shared" si="1949"/>
        <v>0</v>
      </c>
      <c r="BH2723" s="1">
        <f t="shared" si="1950"/>
        <v>0</v>
      </c>
      <c r="BI2723" s="1">
        <f t="shared" si="1951"/>
        <v>0</v>
      </c>
      <c r="BJ2723" s="1">
        <f t="shared" si="1952"/>
        <v>0</v>
      </c>
      <c r="BK2723" s="1">
        <f t="shared" si="1953"/>
        <v>0.82294665830848535</v>
      </c>
      <c r="BL2723" s="2" t="e">
        <f t="shared" si="1954"/>
        <v>#DIV/0!</v>
      </c>
      <c r="BM2723" s="2" t="e">
        <f t="shared" si="1955"/>
        <v>#DIV/0!</v>
      </c>
      <c r="BN2723" s="2" t="e">
        <f t="shared" si="1956"/>
        <v>#DIV/0!</v>
      </c>
      <c r="BO2723" s="2" t="e">
        <f t="shared" si="1957"/>
        <v>#DIV/0!</v>
      </c>
      <c r="BP2723" s="2" t="e">
        <f t="shared" si="1958"/>
        <v>#DIV/0!</v>
      </c>
      <c r="BQ2723" s="2" t="e">
        <f t="shared" si="1959"/>
        <v>#DIV/0!</v>
      </c>
      <c r="BR2723" s="2" t="e">
        <f t="shared" si="1960"/>
        <v>#DIV/0!</v>
      </c>
      <c r="BS2723" s="1" t="e">
        <f t="shared" si="1972"/>
        <v>#DIV/0!</v>
      </c>
      <c r="BT2723" s="1" t="e">
        <f t="shared" si="1973"/>
        <v>#DIV/0!</v>
      </c>
      <c r="BU2723" s="1" t="e">
        <f t="shared" si="1974"/>
        <v>#DIV/0!</v>
      </c>
      <c r="BV2723" s="1" t="e">
        <f t="shared" si="1975"/>
        <v>#DIV/0!</v>
      </c>
      <c r="BW2723" s="1" t="e">
        <f t="shared" si="1976"/>
        <v>#DIV/0!</v>
      </c>
      <c r="BX2723" s="1" t="e">
        <f t="shared" si="1977"/>
        <v>#DIV/0!</v>
      </c>
      <c r="BY2723" s="1" t="e">
        <f t="shared" si="1978"/>
        <v>#DIV/0!</v>
      </c>
    </row>
    <row r="2724" spans="1:77" x14ac:dyDescent="0.25">
      <c r="A2724" s="1">
        <v>20091224</v>
      </c>
      <c r="B2724" s="1">
        <v>2009</v>
      </c>
      <c r="C2724" s="1">
        <v>12</v>
      </c>
      <c r="D2724" s="1">
        <v>10.509</v>
      </c>
      <c r="E2724" s="1">
        <v>5.4630000000000001</v>
      </c>
      <c r="F2724" s="1">
        <f t="shared" si="1961"/>
        <v>0.22656153600000001</v>
      </c>
      <c r="G2724" s="1">
        <v>131.03</v>
      </c>
      <c r="H2724" s="1">
        <v>0.20799999999999999</v>
      </c>
      <c r="I2724" s="1">
        <v>12.157541670000001</v>
      </c>
      <c r="J2724" s="1">
        <v>11.809479169999999</v>
      </c>
      <c r="K2724" s="1">
        <f t="shared" si="1962"/>
        <v>1.575617400432E-4</v>
      </c>
      <c r="L2724" s="1">
        <f t="shared" si="1963"/>
        <v>1.5305085004319998E-4</v>
      </c>
      <c r="M2724" s="1">
        <f t="shared" si="1933"/>
        <v>4.5108900000000174E-6</v>
      </c>
      <c r="N2724" s="1">
        <f t="shared" si="1934"/>
        <v>0.97137065128397782</v>
      </c>
      <c r="O2724" s="1">
        <f t="shared" si="1935"/>
        <v>0.2200752267802184</v>
      </c>
      <c r="P2724" s="1">
        <f t="shared" si="1936"/>
        <v>6.4863092197816052E-3</v>
      </c>
      <c r="Q2724" s="1">
        <v>2.2546300000000001</v>
      </c>
      <c r="R2724" s="1">
        <v>-34.6509</v>
      </c>
      <c r="S2724" s="1">
        <v>-6.9595357999999996E-2</v>
      </c>
      <c r="T2724" s="1">
        <v>1.08853</v>
      </c>
      <c r="U2724" s="1">
        <v>6.5457459699999996</v>
      </c>
      <c r="V2724" s="1">
        <v>2.3688889000000001E-2</v>
      </c>
      <c r="W2724" s="1">
        <v>0.150122222</v>
      </c>
      <c r="X2724" s="1">
        <v>1.4377778000000001E-2</v>
      </c>
      <c r="Y2724" s="1">
        <v>9.6711111000000002E-2</v>
      </c>
      <c r="Z2724" s="1">
        <v>0.72741801299999997</v>
      </c>
      <c r="AA2724" s="1">
        <v>0.21638532499999999</v>
      </c>
      <c r="AB2724" s="1">
        <v>1.1777777780000001</v>
      </c>
      <c r="AC2724" s="1">
        <v>0.73399833599999997</v>
      </c>
      <c r="AD2724" s="1">
        <v>0.95830725800000005</v>
      </c>
      <c r="AE2724" s="1">
        <f t="shared" si="1937"/>
        <v>0.95709044512568997</v>
      </c>
      <c r="AF2724" s="1">
        <v>0.55094077399999997</v>
      </c>
      <c r="AG2724" s="1">
        <v>0.46843866099999998</v>
      </c>
      <c r="AH2724" s="1">
        <v>0.49396850799999997</v>
      </c>
      <c r="AI2724" s="1">
        <v>1</v>
      </c>
      <c r="AJ2724" s="1">
        <v>0.95030103499999996</v>
      </c>
      <c r="AK2724" s="1">
        <v>1</v>
      </c>
      <c r="AL2724" s="1">
        <v>0</v>
      </c>
      <c r="AM2724" s="1">
        <v>0</v>
      </c>
      <c r="AN2724" s="1">
        <f t="shared" si="1938"/>
        <v>4.1692742120125165E-2</v>
      </c>
      <c r="AO2724" s="1">
        <f t="shared" si="1939"/>
        <v>0.88601210288327692</v>
      </c>
      <c r="AP2724" s="1">
        <f t="shared" si="1940"/>
        <v>0.20073626294382527</v>
      </c>
      <c r="AQ2724" s="1">
        <f t="shared" si="1941"/>
        <v>2.5825273056174741E-2</v>
      </c>
      <c r="AR2724" s="1">
        <f t="shared" si="1942"/>
        <v>1.2906681992198464E-3</v>
      </c>
      <c r="AS2724" s="1">
        <f t="shared" si="1943"/>
        <v>0.56644444445000008</v>
      </c>
      <c r="AT2724" s="1">
        <f t="shared" si="1944"/>
        <v>8.7382341183209158E-2</v>
      </c>
      <c r="AU2724" s="1">
        <f t="shared" si="1945"/>
        <v>0.19029813425279732</v>
      </c>
      <c r="AV2724" s="1">
        <f t="shared" si="1946"/>
        <v>0.98747964374720276</v>
      </c>
      <c r="AW2724" s="1">
        <f t="shared" si="1964"/>
        <v>7.8976985152230283E-2</v>
      </c>
      <c r="AX2724" s="1">
        <f t="shared" si="1965"/>
        <v>3.6241102568710604E-2</v>
      </c>
      <c r="AY2724" s="1">
        <f t="shared" si="1966"/>
        <v>0</v>
      </c>
      <c r="AZ2724" s="1">
        <f t="shared" si="1967"/>
        <v>0</v>
      </c>
      <c r="BA2724" s="1">
        <f t="shared" si="1968"/>
        <v>0</v>
      </c>
      <c r="BB2724" s="1">
        <f t="shared" si="1969"/>
        <v>0</v>
      </c>
      <c r="BC2724" s="1">
        <f t="shared" si="1970"/>
        <v>0</v>
      </c>
      <c r="BD2724" s="1">
        <f t="shared" si="1971"/>
        <v>0</v>
      </c>
      <c r="BE2724" s="1">
        <f t="shared" si="1947"/>
        <v>0</v>
      </c>
      <c r="BF2724" s="1">
        <f t="shared" si="1948"/>
        <v>0</v>
      </c>
      <c r="BG2724" s="1">
        <f t="shared" si="1949"/>
        <v>0</v>
      </c>
      <c r="BH2724" s="1">
        <f t="shared" si="1950"/>
        <v>0</v>
      </c>
      <c r="BI2724" s="1">
        <f t="shared" si="1951"/>
        <v>0</v>
      </c>
      <c r="BJ2724" s="1">
        <f t="shared" si="1952"/>
        <v>0</v>
      </c>
      <c r="BK2724" s="1">
        <f t="shared" si="1953"/>
        <v>6.5457459699617395</v>
      </c>
      <c r="BL2724" s="2" t="e">
        <f t="shared" si="1954"/>
        <v>#DIV/0!</v>
      </c>
      <c r="BM2724" s="2" t="e">
        <f t="shared" si="1955"/>
        <v>#DIV/0!</v>
      </c>
      <c r="BN2724" s="2" t="e">
        <f t="shared" si="1956"/>
        <v>#DIV/0!</v>
      </c>
      <c r="BO2724" s="2" t="e">
        <f t="shared" si="1957"/>
        <v>#DIV/0!</v>
      </c>
      <c r="BP2724" s="2" t="e">
        <f t="shared" si="1958"/>
        <v>#DIV/0!</v>
      </c>
      <c r="BQ2724" s="2" t="e">
        <f t="shared" si="1959"/>
        <v>#DIV/0!</v>
      </c>
      <c r="BR2724" s="2" t="e">
        <f t="shared" si="1960"/>
        <v>#DIV/0!</v>
      </c>
      <c r="BS2724" s="1" t="e">
        <f t="shared" si="1972"/>
        <v>#DIV/0!</v>
      </c>
      <c r="BT2724" s="1" t="e">
        <f t="shared" si="1973"/>
        <v>#DIV/0!</v>
      </c>
      <c r="BU2724" s="1" t="e">
        <f t="shared" si="1974"/>
        <v>#DIV/0!</v>
      </c>
      <c r="BV2724" s="1" t="e">
        <f t="shared" si="1975"/>
        <v>#DIV/0!</v>
      </c>
      <c r="BW2724" s="1" t="e">
        <f t="shared" si="1976"/>
        <v>#DIV/0!</v>
      </c>
      <c r="BX2724" s="1" t="e">
        <f t="shared" si="1977"/>
        <v>#DIV/0!</v>
      </c>
      <c r="BY2724" s="1" t="e">
        <f t="shared" si="1978"/>
        <v>#DIV/0!</v>
      </c>
    </row>
    <row r="2725" spans="1:77" x14ac:dyDescent="0.25">
      <c r="A2725" s="1">
        <v>20060106</v>
      </c>
      <c r="B2725" s="1">
        <v>2006</v>
      </c>
      <c r="C2725" s="1">
        <v>1</v>
      </c>
      <c r="D2725" s="1">
        <v>1.4770000000000001</v>
      </c>
      <c r="E2725" s="1">
        <v>4.9980000000000002</v>
      </c>
      <c r="F2725" s="1">
        <f t="shared" si="1961"/>
        <v>0.20727705600000002</v>
      </c>
      <c r="G2725" s="1">
        <v>137.59700000000001</v>
      </c>
      <c r="H2725" s="1">
        <v>3.9E-2</v>
      </c>
      <c r="I2725" s="1">
        <v>12.093520829999999</v>
      </c>
      <c r="J2725" s="1">
        <v>5.4177057709999996</v>
      </c>
      <c r="K2725" s="1">
        <f t="shared" si="1962"/>
        <v>1.5673202995679998E-4</v>
      </c>
      <c r="L2725" s="1">
        <f t="shared" si="1963"/>
        <v>7.0213466792159993E-5</v>
      </c>
      <c r="M2725" s="1">
        <f t="shared" si="1933"/>
        <v>8.651856316463999E-5</v>
      </c>
      <c r="N2725" s="1">
        <f t="shared" si="1934"/>
        <v>0.44798416004382074</v>
      </c>
      <c r="O2725" s="1">
        <f t="shared" si="1935"/>
        <v>9.2856837828516003E-2</v>
      </c>
      <c r="P2725" s="1">
        <f t="shared" si="1936"/>
        <v>0.11442021817148401</v>
      </c>
      <c r="Q2725" s="1">
        <v>0.115603</v>
      </c>
      <c r="R2725" s="1">
        <v>-15.534000000000001</v>
      </c>
      <c r="S2725" s="1">
        <v>-7.4977309999999997E-3</v>
      </c>
      <c r="T2725" s="1">
        <v>0.29175200000000001</v>
      </c>
      <c r="U2725" s="1">
        <v>2.316783043</v>
      </c>
      <c r="V2725" s="1">
        <v>2.9088889E-2</v>
      </c>
      <c r="W2725" s="1">
        <v>0.126233333</v>
      </c>
      <c r="X2725" s="1">
        <v>1.7511110999999999E-2</v>
      </c>
      <c r="Y2725" s="1">
        <v>9.4233333000000002E-2</v>
      </c>
      <c r="Z2725" s="1">
        <v>0.625438155</v>
      </c>
      <c r="AA2725" s="1">
        <v>0.14514665900000001</v>
      </c>
      <c r="AB2725" s="1">
        <v>0.92222222200000004</v>
      </c>
      <c r="AC2725" s="1">
        <v>0.607543312</v>
      </c>
      <c r="AD2725" s="1">
        <v>0.96367653399999997</v>
      </c>
      <c r="AE2725" s="1">
        <f t="shared" si="1937"/>
        <v>0.9636744745554876</v>
      </c>
      <c r="AF2725" s="1">
        <v>0.19074865799999999</v>
      </c>
      <c r="AG2725" s="1">
        <v>0.114855651</v>
      </c>
      <c r="AH2725" s="1">
        <v>0.25292233800000002</v>
      </c>
      <c r="AI2725" s="1">
        <v>1</v>
      </c>
      <c r="AJ2725" s="1">
        <v>0.89464582699999995</v>
      </c>
      <c r="AK2725" s="1">
        <v>1</v>
      </c>
      <c r="AL2725" s="1">
        <v>0</v>
      </c>
      <c r="AM2725" s="1">
        <v>0</v>
      </c>
      <c r="AN2725" s="1">
        <f t="shared" si="1938"/>
        <v>3.6323466354644361E-2</v>
      </c>
      <c r="AO2725" s="1">
        <f t="shared" si="1939"/>
        <v>0.87174381735817175</v>
      </c>
      <c r="AP2725" s="1">
        <f t="shared" si="1940"/>
        <v>0.18069249204820356</v>
      </c>
      <c r="AQ2725" s="1">
        <f t="shared" si="1941"/>
        <v>2.6584563951796453E-2</v>
      </c>
      <c r="AR2725" s="1">
        <f t="shared" si="1942"/>
        <v>1.356650320482804E-3</v>
      </c>
      <c r="AS2725" s="1">
        <f t="shared" si="1943"/>
        <v>0.56005555555000008</v>
      </c>
      <c r="AT2725" s="1">
        <f t="shared" si="1944"/>
        <v>9.3515933414423408E-2</v>
      </c>
      <c r="AU2725" s="1">
        <f t="shared" si="1945"/>
        <v>0.19615710639543751</v>
      </c>
      <c r="AV2725" s="1">
        <f t="shared" si="1946"/>
        <v>0.72606511560456255</v>
      </c>
      <c r="AW2725" s="1">
        <f t="shared" si="1964"/>
        <v>5.7087645200373807E-2</v>
      </c>
      <c r="AX2725" s="1">
        <f t="shared" si="1965"/>
        <v>3.6664161523142398E-2</v>
      </c>
      <c r="AY2725" s="1">
        <f t="shared" si="1966"/>
        <v>0</v>
      </c>
      <c r="AZ2725" s="1">
        <f t="shared" si="1967"/>
        <v>0</v>
      </c>
      <c r="BA2725" s="1">
        <f t="shared" si="1968"/>
        <v>0</v>
      </c>
      <c r="BB2725" s="1">
        <f t="shared" si="1969"/>
        <v>0</v>
      </c>
      <c r="BC2725" s="1">
        <f t="shared" si="1970"/>
        <v>0</v>
      </c>
      <c r="BD2725" s="1">
        <f t="shared" si="1971"/>
        <v>0</v>
      </c>
      <c r="BE2725" s="1">
        <f t="shared" si="1947"/>
        <v>0</v>
      </c>
      <c r="BF2725" s="1">
        <f t="shared" si="1948"/>
        <v>0</v>
      </c>
      <c r="BG2725" s="1">
        <f t="shared" si="1949"/>
        <v>0</v>
      </c>
      <c r="BH2725" s="1">
        <f t="shared" si="1950"/>
        <v>0</v>
      </c>
      <c r="BI2725" s="1">
        <f t="shared" si="1951"/>
        <v>0</v>
      </c>
      <c r="BJ2725" s="1">
        <f t="shared" si="1952"/>
        <v>0</v>
      </c>
      <c r="BK2725" s="1">
        <f t="shared" si="1953"/>
        <v>2.3167830429653407</v>
      </c>
      <c r="BL2725" s="2" t="e">
        <f t="shared" si="1954"/>
        <v>#DIV/0!</v>
      </c>
      <c r="BM2725" s="2" t="e">
        <f t="shared" si="1955"/>
        <v>#DIV/0!</v>
      </c>
      <c r="BN2725" s="2" t="e">
        <f t="shared" si="1956"/>
        <v>#DIV/0!</v>
      </c>
      <c r="BO2725" s="2" t="e">
        <f t="shared" si="1957"/>
        <v>#DIV/0!</v>
      </c>
      <c r="BP2725" s="2" t="e">
        <f t="shared" si="1958"/>
        <v>#DIV/0!</v>
      </c>
      <c r="BQ2725" s="2" t="e">
        <f t="shared" si="1959"/>
        <v>#DIV/0!</v>
      </c>
      <c r="BR2725" s="2" t="e">
        <f t="shared" si="1960"/>
        <v>#DIV/0!</v>
      </c>
      <c r="BS2725" s="1" t="e">
        <f t="shared" si="1972"/>
        <v>#DIV/0!</v>
      </c>
      <c r="BT2725" s="1" t="e">
        <f t="shared" si="1973"/>
        <v>#DIV/0!</v>
      </c>
      <c r="BU2725" s="1" t="e">
        <f t="shared" si="1974"/>
        <v>#DIV/0!</v>
      </c>
      <c r="BV2725" s="1" t="e">
        <f t="shared" si="1975"/>
        <v>#DIV/0!</v>
      </c>
      <c r="BW2725" s="1" t="e">
        <f t="shared" si="1976"/>
        <v>#DIV/0!</v>
      </c>
      <c r="BX2725" s="1" t="e">
        <f t="shared" si="1977"/>
        <v>#DIV/0!</v>
      </c>
      <c r="BY2725" s="1" t="e">
        <f t="shared" si="1978"/>
        <v>#DIV/0!</v>
      </c>
    </row>
    <row r="2726" spans="1:77" x14ac:dyDescent="0.25">
      <c r="A2726" s="1">
        <v>20121213</v>
      </c>
      <c r="B2726" s="1">
        <v>2012</v>
      </c>
      <c r="C2726" s="1">
        <v>12</v>
      </c>
      <c r="D2726" s="1">
        <v>4.6529999999999996</v>
      </c>
      <c r="E2726" s="1">
        <v>4.1509999999999998</v>
      </c>
      <c r="F2726" s="1">
        <f t="shared" si="1961"/>
        <v>0.17215027199999999</v>
      </c>
      <c r="G2726" s="1">
        <v>132.81899999999999</v>
      </c>
      <c r="H2726" s="1">
        <v>0.126</v>
      </c>
      <c r="I2726" s="1">
        <v>10.61490427</v>
      </c>
      <c r="J2726" s="1">
        <v>5.9963549250000003</v>
      </c>
      <c r="K2726" s="1">
        <f t="shared" si="1962"/>
        <v>1.3756915933919999E-4</v>
      </c>
      <c r="L2726" s="1">
        <f t="shared" si="1963"/>
        <v>7.7712759828000002E-5</v>
      </c>
      <c r="M2726" s="1">
        <f t="shared" si="1933"/>
        <v>5.9856399511199992E-5</v>
      </c>
      <c r="N2726" s="1">
        <f t="shared" si="1934"/>
        <v>0.56489957633880761</v>
      </c>
      <c r="O2726" s="1">
        <f t="shared" si="1935"/>
        <v>9.7247615719410485E-2</v>
      </c>
      <c r="P2726" s="1">
        <f t="shared" si="1936"/>
        <v>7.4902656280589508E-2</v>
      </c>
      <c r="Q2726" s="1">
        <v>0.57536500000000002</v>
      </c>
      <c r="R2726" s="1">
        <v>-27.543299999999999</v>
      </c>
      <c r="S2726" s="1">
        <v>-2.1335152E-2</v>
      </c>
      <c r="T2726" s="1">
        <v>0.12704099999999999</v>
      </c>
      <c r="U2726" s="1">
        <v>1.0299112189999999</v>
      </c>
      <c r="V2726" s="1">
        <v>2.9144443999999999E-2</v>
      </c>
      <c r="W2726" s="1">
        <v>0.17418888900000001</v>
      </c>
      <c r="X2726" s="1">
        <v>1.6422222E-2</v>
      </c>
      <c r="Y2726" s="1">
        <v>0.11868888900000001</v>
      </c>
      <c r="Z2726" s="1">
        <v>0.71333333700000001</v>
      </c>
      <c r="AA2726" s="1">
        <v>0.189498843</v>
      </c>
      <c r="AB2726" s="1">
        <v>1.3333333329999999</v>
      </c>
      <c r="AC2726" s="1">
        <v>0.71653333799999996</v>
      </c>
      <c r="AD2726" s="1">
        <v>0.96874694100000003</v>
      </c>
      <c r="AE2726" s="1">
        <f t="shared" si="1937"/>
        <v>0.96989201839362371</v>
      </c>
      <c r="AF2726" s="1">
        <v>0.31885501999999999</v>
      </c>
      <c r="AG2726" s="1">
        <v>0.19959095900000001</v>
      </c>
      <c r="AH2726" s="1">
        <v>0.33768347999999998</v>
      </c>
      <c r="AI2726" s="1">
        <v>1</v>
      </c>
      <c r="AJ2726" s="1">
        <v>0.92929597100000005</v>
      </c>
      <c r="AK2726" s="1">
        <v>1</v>
      </c>
      <c r="AL2726" s="1">
        <v>0</v>
      </c>
      <c r="AM2726" s="1">
        <v>0</v>
      </c>
      <c r="AN2726" s="1">
        <f t="shared" si="1938"/>
        <v>3.1253058673834315E-2</v>
      </c>
      <c r="AO2726" s="1">
        <f t="shared" si="1939"/>
        <v>0.85751276293510081</v>
      </c>
      <c r="AP2726" s="1">
        <f t="shared" si="1940"/>
        <v>0.14762105538274911</v>
      </c>
      <c r="AQ2726" s="1">
        <f t="shared" si="1941"/>
        <v>2.4529216617250882E-2</v>
      </c>
      <c r="AR2726" s="1">
        <f t="shared" si="1942"/>
        <v>1.2049027349658888E-3</v>
      </c>
      <c r="AS2726" s="1">
        <f t="shared" si="1943"/>
        <v>0.57033333332500002</v>
      </c>
      <c r="AT2726" s="1">
        <f t="shared" si="1944"/>
        <v>5.7946657920606624E-2</v>
      </c>
      <c r="AU2726" s="1">
        <f t="shared" si="1945"/>
        <v>0.19351907986307465</v>
      </c>
      <c r="AV2726" s="1">
        <f t="shared" si="1946"/>
        <v>1.1398142531369253</v>
      </c>
      <c r="AW2726" s="1">
        <f t="shared" si="1964"/>
        <v>6.3986635737522182E-2</v>
      </c>
      <c r="AX2726" s="1">
        <f t="shared" si="1965"/>
        <v>3.0894592279790887E-2</v>
      </c>
      <c r="AY2726" s="1">
        <f t="shared" si="1966"/>
        <v>0</v>
      </c>
      <c r="AZ2726" s="1">
        <f t="shared" si="1967"/>
        <v>0</v>
      </c>
      <c r="BA2726" s="1">
        <f t="shared" si="1968"/>
        <v>0</v>
      </c>
      <c r="BB2726" s="1">
        <f t="shared" si="1969"/>
        <v>0</v>
      </c>
      <c r="BC2726" s="1">
        <f t="shared" si="1970"/>
        <v>0</v>
      </c>
      <c r="BD2726" s="1">
        <f t="shared" si="1971"/>
        <v>0</v>
      </c>
      <c r="BE2726" s="1">
        <f t="shared" si="1947"/>
        <v>0</v>
      </c>
      <c r="BF2726" s="1">
        <f t="shared" si="1948"/>
        <v>0</v>
      </c>
      <c r="BG2726" s="1">
        <f t="shared" si="1949"/>
        <v>0</v>
      </c>
      <c r="BH2726" s="1">
        <f t="shared" si="1950"/>
        <v>0</v>
      </c>
      <c r="BI2726" s="1">
        <f t="shared" si="1951"/>
        <v>0</v>
      </c>
      <c r="BJ2726" s="1">
        <f t="shared" si="1952"/>
        <v>0</v>
      </c>
      <c r="BK2726" s="1">
        <f t="shared" si="1953"/>
        <v>1.0299112186486823</v>
      </c>
      <c r="BL2726" s="2" t="e">
        <f t="shared" si="1954"/>
        <v>#DIV/0!</v>
      </c>
      <c r="BM2726" s="2" t="e">
        <f t="shared" si="1955"/>
        <v>#DIV/0!</v>
      </c>
      <c r="BN2726" s="2" t="e">
        <f t="shared" si="1956"/>
        <v>#DIV/0!</v>
      </c>
      <c r="BO2726" s="2" t="e">
        <f t="shared" si="1957"/>
        <v>#DIV/0!</v>
      </c>
      <c r="BP2726" s="2" t="e">
        <f t="shared" si="1958"/>
        <v>#DIV/0!</v>
      </c>
      <c r="BQ2726" s="2" t="e">
        <f t="shared" si="1959"/>
        <v>#DIV/0!</v>
      </c>
      <c r="BR2726" s="2" t="e">
        <f t="shared" si="1960"/>
        <v>#DIV/0!</v>
      </c>
      <c r="BS2726" s="1" t="e">
        <f t="shared" si="1972"/>
        <v>#DIV/0!</v>
      </c>
      <c r="BT2726" s="1" t="e">
        <f t="shared" si="1973"/>
        <v>#DIV/0!</v>
      </c>
      <c r="BU2726" s="1" t="e">
        <f t="shared" si="1974"/>
        <v>#DIV/0!</v>
      </c>
      <c r="BV2726" s="1" t="e">
        <f t="shared" si="1975"/>
        <v>#DIV/0!</v>
      </c>
      <c r="BW2726" s="1" t="e">
        <f t="shared" si="1976"/>
        <v>#DIV/0!</v>
      </c>
      <c r="BX2726" s="1" t="e">
        <f t="shared" si="1977"/>
        <v>#DIV/0!</v>
      </c>
      <c r="BY2726" s="1" t="e">
        <f t="shared" si="1978"/>
        <v>#DIV/0!</v>
      </c>
    </row>
    <row r="2727" spans="1:77" x14ac:dyDescent="0.25">
      <c r="A2727" s="1">
        <v>20090131</v>
      </c>
      <c r="B2727" s="1">
        <v>2009</v>
      </c>
      <c r="C2727" s="1">
        <v>1</v>
      </c>
      <c r="D2727" s="1">
        <v>5.05</v>
      </c>
      <c r="E2727" s="1">
        <v>3.6139999999999999</v>
      </c>
      <c r="F2727" s="1">
        <f t="shared" si="1961"/>
        <v>0.149879808</v>
      </c>
      <c r="G2727" s="1">
        <v>177.005</v>
      </c>
      <c r="H2727" s="1">
        <v>3.3000000000000002E-2</v>
      </c>
      <c r="I2727" s="1">
        <v>8.7761875000000007</v>
      </c>
      <c r="J2727" s="1">
        <v>8.1010208329999998</v>
      </c>
      <c r="K2727" s="1">
        <f t="shared" si="1962"/>
        <v>1.1373939000000002E-4</v>
      </c>
      <c r="L2727" s="1">
        <f t="shared" si="1963"/>
        <v>1.0498922999567999E-4</v>
      </c>
      <c r="M2727" s="1">
        <f t="shared" si="1933"/>
        <v>8.7501600043200241E-6</v>
      </c>
      <c r="N2727" s="1">
        <f t="shared" si="1934"/>
        <v>0.92306834066614907</v>
      </c>
      <c r="O2727" s="1">
        <f t="shared" si="1935"/>
        <v>0.13834930566992101</v>
      </c>
      <c r="P2727" s="1">
        <f t="shared" si="1936"/>
        <v>1.153050233007899E-2</v>
      </c>
      <c r="Q2727" s="1">
        <v>0.84945499999999996</v>
      </c>
      <c r="R2727" s="1">
        <v>-9.6044199999999993</v>
      </c>
      <c r="S2727" s="1">
        <v>-9.7025516000000006E-2</v>
      </c>
      <c r="T2727" s="1">
        <v>0.16531299999999999</v>
      </c>
      <c r="U2727" s="1">
        <v>1.529630421</v>
      </c>
      <c r="V2727" s="1">
        <v>2.4899999999999999E-2</v>
      </c>
      <c r="W2727" s="1">
        <v>0.15106666699999999</v>
      </c>
      <c r="X2727" s="1">
        <v>1.52E-2</v>
      </c>
      <c r="Y2727" s="1">
        <v>0.105622222</v>
      </c>
      <c r="Z2727" s="1">
        <v>0.71699185499999996</v>
      </c>
      <c r="AA2727" s="1">
        <v>0.177040951</v>
      </c>
      <c r="AB2727" s="1">
        <v>1.6</v>
      </c>
      <c r="AC2727" s="1">
        <v>0.72106990000000004</v>
      </c>
      <c r="AD2727" s="1">
        <v>0.97958249799999997</v>
      </c>
      <c r="AE2727" s="1">
        <f t="shared" si="1937"/>
        <v>0.98317902881667685</v>
      </c>
      <c r="AF2727" s="1">
        <v>0.33478172</v>
      </c>
      <c r="AG2727" s="1">
        <v>0.213116158</v>
      </c>
      <c r="AH2727" s="1">
        <v>0.34827862300000001</v>
      </c>
      <c r="AI2727" s="1">
        <v>1</v>
      </c>
      <c r="AJ2727" s="1">
        <v>0.91956324300000003</v>
      </c>
      <c r="AK2727" s="1">
        <v>1</v>
      </c>
      <c r="AL2727" s="1">
        <v>0</v>
      </c>
      <c r="AM2727" s="1">
        <v>0</v>
      </c>
      <c r="AN2727" s="1">
        <f t="shared" si="1938"/>
        <v>2.0417502330442643E-2</v>
      </c>
      <c r="AO2727" s="1">
        <f t="shared" si="1939"/>
        <v>0.82456986425931278</v>
      </c>
      <c r="AP2727" s="1">
        <f t="shared" si="1940"/>
        <v>0.12358637293777186</v>
      </c>
      <c r="AQ2727" s="1">
        <f t="shared" si="1941"/>
        <v>2.6293435062228143E-2</v>
      </c>
      <c r="AR2727" s="1">
        <f t="shared" si="1942"/>
        <v>1.2159869195346844E-3</v>
      </c>
      <c r="AS2727" s="1">
        <f t="shared" si="1943"/>
        <v>0.57700000000000007</v>
      </c>
      <c r="AT2727" s="1">
        <f t="shared" si="1944"/>
        <v>4.0762186316503697E-2</v>
      </c>
      <c r="AU2727" s="1">
        <f t="shared" si="1945"/>
        <v>0.25712069690434508</v>
      </c>
      <c r="AV2727" s="1">
        <f t="shared" si="1946"/>
        <v>1.342879303095655</v>
      </c>
      <c r="AW2727" s="1">
        <f t="shared" si="1964"/>
        <v>5.8340726486838558E-2</v>
      </c>
      <c r="AX2727" s="1">
        <f t="shared" si="1965"/>
        <v>3.2577254240669651E-2</v>
      </c>
      <c r="AY2727" s="1">
        <f t="shared" si="1966"/>
        <v>0</v>
      </c>
      <c r="AZ2727" s="1">
        <f t="shared" si="1967"/>
        <v>0</v>
      </c>
      <c r="BA2727" s="1">
        <f t="shared" si="1968"/>
        <v>0</v>
      </c>
      <c r="BB2727" s="1">
        <f t="shared" si="1969"/>
        <v>0</v>
      </c>
      <c r="BC2727" s="1">
        <f t="shared" si="1970"/>
        <v>0</v>
      </c>
      <c r="BD2727" s="1">
        <f t="shared" si="1971"/>
        <v>0</v>
      </c>
      <c r="BE2727" s="1">
        <f t="shared" si="1947"/>
        <v>0</v>
      </c>
      <c r="BF2727" s="1">
        <f t="shared" si="1948"/>
        <v>0</v>
      </c>
      <c r="BG2727" s="1">
        <f t="shared" si="1949"/>
        <v>0</v>
      </c>
      <c r="BH2727" s="1">
        <f t="shared" si="1950"/>
        <v>0</v>
      </c>
      <c r="BI2727" s="1">
        <f t="shared" si="1951"/>
        <v>0</v>
      </c>
      <c r="BJ2727" s="1">
        <f t="shared" si="1952"/>
        <v>0</v>
      </c>
      <c r="BK2727" s="1">
        <f t="shared" si="1953"/>
        <v>1.5296304211737515</v>
      </c>
      <c r="BL2727" s="2" t="e">
        <f t="shared" si="1954"/>
        <v>#DIV/0!</v>
      </c>
      <c r="BM2727" s="2" t="e">
        <f t="shared" si="1955"/>
        <v>#DIV/0!</v>
      </c>
      <c r="BN2727" s="2" t="e">
        <f t="shared" si="1956"/>
        <v>#DIV/0!</v>
      </c>
      <c r="BO2727" s="2" t="e">
        <f t="shared" si="1957"/>
        <v>#DIV/0!</v>
      </c>
      <c r="BP2727" s="2" t="e">
        <f t="shared" si="1958"/>
        <v>#DIV/0!</v>
      </c>
      <c r="BQ2727" s="2" t="e">
        <f t="shared" si="1959"/>
        <v>#DIV/0!</v>
      </c>
      <c r="BR2727" s="2" t="e">
        <f t="shared" si="1960"/>
        <v>#DIV/0!</v>
      </c>
      <c r="BS2727" s="1" t="e">
        <f t="shared" si="1972"/>
        <v>#DIV/0!</v>
      </c>
      <c r="BT2727" s="1" t="e">
        <f t="shared" si="1973"/>
        <v>#DIV/0!</v>
      </c>
      <c r="BU2727" s="1" t="e">
        <f t="shared" si="1974"/>
        <v>#DIV/0!</v>
      </c>
      <c r="BV2727" s="1" t="e">
        <f t="shared" si="1975"/>
        <v>#DIV/0!</v>
      </c>
      <c r="BW2727" s="1" t="e">
        <f t="shared" si="1976"/>
        <v>#DIV/0!</v>
      </c>
      <c r="BX2727" s="1" t="e">
        <f t="shared" si="1977"/>
        <v>#DIV/0!</v>
      </c>
      <c r="BY2727" s="1" t="e">
        <f t="shared" si="1978"/>
        <v>#DIV/0!</v>
      </c>
    </row>
    <row r="2728" spans="1:77" x14ac:dyDescent="0.25">
      <c r="A2728" s="1">
        <v>20091221</v>
      </c>
      <c r="B2728" s="1">
        <v>2009</v>
      </c>
      <c r="C2728" s="1">
        <v>12</v>
      </c>
      <c r="D2728" s="1">
        <v>3.7269999999999999</v>
      </c>
      <c r="E2728" s="1">
        <v>3.4279999999999999</v>
      </c>
      <c r="F2728" s="1">
        <f t="shared" si="1961"/>
        <v>0.14216601600000001</v>
      </c>
      <c r="G2728" s="1">
        <v>130.94300000000001</v>
      </c>
      <c r="H2728" s="1">
        <v>0.621</v>
      </c>
      <c r="I2728" s="1">
        <v>7.9763333330000004</v>
      </c>
      <c r="J2728" s="1">
        <v>7.7848541669999998</v>
      </c>
      <c r="K2728" s="1">
        <f t="shared" si="1962"/>
        <v>1.0337327999568E-4</v>
      </c>
      <c r="L2728" s="1">
        <f t="shared" si="1963"/>
        <v>1.0089171000431999E-4</v>
      </c>
      <c r="M2728" s="1">
        <f t="shared" si="1933"/>
        <v>2.4815699913600112E-6</v>
      </c>
      <c r="N2728" s="1">
        <f t="shared" si="1934"/>
        <v>0.9759940867556518</v>
      </c>
      <c r="O2728" s="1">
        <f t="shared" si="1935"/>
        <v>0.13875319095360938</v>
      </c>
      <c r="P2728" s="1">
        <f t="shared" si="1936"/>
        <v>3.4128250463906218E-3</v>
      </c>
      <c r="Q2728" s="1">
        <v>-0.54033399999999998</v>
      </c>
      <c r="R2728" s="1">
        <v>-27.154</v>
      </c>
      <c r="S2728" s="1">
        <v>1.9510632999999999E-2</v>
      </c>
      <c r="T2728" s="1">
        <v>0.42675099999999999</v>
      </c>
      <c r="U2728" s="1">
        <v>4.0896268080000002</v>
      </c>
      <c r="V2728" s="1">
        <v>2.3688889000000001E-2</v>
      </c>
      <c r="W2728" s="1">
        <v>0.150122222</v>
      </c>
      <c r="X2728" s="1">
        <v>1.4377778000000001E-2</v>
      </c>
      <c r="Y2728" s="1">
        <v>9.6711111000000002E-2</v>
      </c>
      <c r="Z2728" s="1">
        <v>0.72741801299999997</v>
      </c>
      <c r="AA2728" s="1">
        <v>0.21638532499999999</v>
      </c>
      <c r="AB2728" s="1">
        <v>1.1777777780000001</v>
      </c>
      <c r="AC2728" s="1">
        <v>0.73399833599999997</v>
      </c>
      <c r="AD2728" s="1">
        <v>0.97382067000000005</v>
      </c>
      <c r="AE2728" s="1">
        <f t="shared" si="1937"/>
        <v>0.9761136358062541</v>
      </c>
      <c r="AF2728" s="1">
        <v>0.28162496599999998</v>
      </c>
      <c r="AG2728" s="1">
        <v>0.17071341600000001</v>
      </c>
      <c r="AH2728" s="1">
        <v>0.31297037599999999</v>
      </c>
      <c r="AI2728" s="1">
        <v>1</v>
      </c>
      <c r="AJ2728" s="1">
        <v>0.95030103499999996</v>
      </c>
      <c r="AK2728" s="1">
        <v>1</v>
      </c>
      <c r="AL2728" s="1">
        <v>0</v>
      </c>
      <c r="AM2728" s="1">
        <v>1.9510632999999999E-2</v>
      </c>
      <c r="AN2728" s="1">
        <f t="shared" si="1938"/>
        <v>2.6179329937453699E-2</v>
      </c>
      <c r="AO2728" s="1">
        <f t="shared" si="1939"/>
        <v>0.84252198167466641</v>
      </c>
      <c r="AP2728" s="1">
        <f t="shared" si="1940"/>
        <v>0.11977799352711234</v>
      </c>
      <c r="AQ2728" s="1">
        <f t="shared" si="1941"/>
        <v>2.2388022472887667E-2</v>
      </c>
      <c r="AR2728" s="1">
        <f t="shared" si="1942"/>
        <v>1.1189561342525901E-3</v>
      </c>
      <c r="AS2728" s="1">
        <f t="shared" si="1943"/>
        <v>0.56644444445000008</v>
      </c>
      <c r="AT2728" s="1">
        <f t="shared" si="1944"/>
        <v>5.2140462032788396E-2</v>
      </c>
      <c r="AU2728" s="1">
        <f t="shared" si="1945"/>
        <v>0.19017636390330589</v>
      </c>
      <c r="AV2728" s="1">
        <f t="shared" si="1946"/>
        <v>0.98760141409669422</v>
      </c>
      <c r="AW2728" s="1">
        <f t="shared" si="1964"/>
        <v>4.7413341594868451E-2</v>
      </c>
      <c r="AX2728" s="1">
        <f t="shared" si="1965"/>
        <v>2.7354040618690553E-2</v>
      </c>
      <c r="AY2728" s="1">
        <f t="shared" si="1966"/>
        <v>0</v>
      </c>
      <c r="AZ2728" s="1">
        <f t="shared" si="1967"/>
        <v>0</v>
      </c>
      <c r="BA2728" s="1">
        <f t="shared" si="1968"/>
        <v>0</v>
      </c>
      <c r="BB2728" s="1">
        <f t="shared" si="1969"/>
        <v>0</v>
      </c>
      <c r="BC2728" s="1">
        <f t="shared" si="1970"/>
        <v>0</v>
      </c>
      <c r="BD2728" s="1">
        <f t="shared" si="1971"/>
        <v>0</v>
      </c>
      <c r="BE2728" s="1">
        <f t="shared" si="1947"/>
        <v>0</v>
      </c>
      <c r="BF2728" s="1">
        <f t="shared" si="1948"/>
        <v>0</v>
      </c>
      <c r="BG2728" s="1">
        <f t="shared" si="1949"/>
        <v>0</v>
      </c>
      <c r="BH2728" s="1">
        <f t="shared" si="1950"/>
        <v>0</v>
      </c>
      <c r="BI2728" s="1">
        <f t="shared" si="1951"/>
        <v>0</v>
      </c>
      <c r="BJ2728" s="1">
        <f t="shared" si="1952"/>
        <v>0</v>
      </c>
      <c r="BK2728" s="1">
        <f t="shared" si="1953"/>
        <v>4.0896268079799327</v>
      </c>
      <c r="BL2728" s="2" t="e">
        <f t="shared" si="1954"/>
        <v>#DIV/0!</v>
      </c>
      <c r="BM2728" s="2" t="e">
        <f t="shared" si="1955"/>
        <v>#DIV/0!</v>
      </c>
      <c r="BN2728" s="2" t="e">
        <f t="shared" si="1956"/>
        <v>#DIV/0!</v>
      </c>
      <c r="BO2728" s="2" t="e">
        <f t="shared" si="1957"/>
        <v>#DIV/0!</v>
      </c>
      <c r="BP2728" s="2" t="e">
        <f t="shared" si="1958"/>
        <v>#DIV/0!</v>
      </c>
      <c r="BQ2728" s="2" t="e">
        <f t="shared" si="1959"/>
        <v>#DIV/0!</v>
      </c>
      <c r="BR2728" s="2" t="e">
        <f t="shared" si="1960"/>
        <v>#DIV/0!</v>
      </c>
      <c r="BS2728" s="1" t="e">
        <f t="shared" si="1972"/>
        <v>#DIV/0!</v>
      </c>
      <c r="BT2728" s="1" t="e">
        <f t="shared" si="1973"/>
        <v>#DIV/0!</v>
      </c>
      <c r="BU2728" s="1" t="e">
        <f t="shared" si="1974"/>
        <v>#DIV/0!</v>
      </c>
      <c r="BV2728" s="1" t="e">
        <f t="shared" si="1975"/>
        <v>#DIV/0!</v>
      </c>
      <c r="BW2728" s="1" t="e">
        <f t="shared" si="1976"/>
        <v>#DIV/0!</v>
      </c>
      <c r="BX2728" s="1" t="e">
        <f t="shared" si="1977"/>
        <v>#DIV/0!</v>
      </c>
      <c r="BY2728" s="1" t="e">
        <f t="shared" si="1978"/>
        <v>#DIV/0!</v>
      </c>
    </row>
    <row r="2729" spans="1:77" x14ac:dyDescent="0.25">
      <c r="A2729" s="1">
        <v>20080103</v>
      </c>
      <c r="B2729" s="1">
        <v>2008</v>
      </c>
      <c r="C2729" s="1">
        <v>1</v>
      </c>
      <c r="D2729" s="1">
        <v>5.0359999999999996</v>
      </c>
      <c r="E2729" s="1">
        <v>3.387</v>
      </c>
      <c r="F2729" s="1">
        <f t="shared" si="1961"/>
        <v>0.14046566400000002</v>
      </c>
      <c r="G2729" s="1">
        <v>135.19499999999999</v>
      </c>
      <c r="H2729" s="1">
        <v>4.4999999999999998E-2</v>
      </c>
      <c r="I2729" s="1">
        <v>7.4550416669999997</v>
      </c>
      <c r="J2729" s="1">
        <v>6.72675</v>
      </c>
      <c r="K2729" s="1">
        <f t="shared" si="1962"/>
        <v>9.6617340004319987E-5</v>
      </c>
      <c r="L2729" s="1">
        <f t="shared" si="1963"/>
        <v>8.7178679999999991E-5</v>
      </c>
      <c r="M2729" s="1">
        <f t="shared" si="1933"/>
        <v>9.4386600043199956E-6</v>
      </c>
      <c r="N2729" s="1">
        <f t="shared" si="1934"/>
        <v>0.90230884017405188</v>
      </c>
      <c r="O2729" s="1">
        <f t="shared" si="1935"/>
        <v>0.12674341036811809</v>
      </c>
      <c r="P2729" s="1">
        <f t="shared" si="1936"/>
        <v>1.3722253631881925E-2</v>
      </c>
      <c r="Q2729" s="1">
        <v>0.45351999999999998</v>
      </c>
      <c r="R2729" s="1">
        <v>-32.069200000000002</v>
      </c>
      <c r="S2729" s="1">
        <v>-1.4344780999999999E-2</v>
      </c>
      <c r="T2729" s="1">
        <v>0.26895999999999998</v>
      </c>
      <c r="U2729" s="1">
        <v>2.6626214610000001</v>
      </c>
      <c r="V2729" s="1">
        <v>2.2533332999999999E-2</v>
      </c>
      <c r="W2729" s="1">
        <v>0.135833333</v>
      </c>
      <c r="X2729" s="1">
        <v>1.2633333E-2</v>
      </c>
      <c r="Y2729" s="1">
        <v>9.0688888999999995E-2</v>
      </c>
      <c r="Z2729" s="1">
        <v>0.71542833400000005</v>
      </c>
      <c r="AA2729" s="1">
        <v>0.19929366600000001</v>
      </c>
      <c r="AB2729" s="1">
        <v>0.58888888900000003</v>
      </c>
      <c r="AC2729" s="1">
        <v>0.71913113399999995</v>
      </c>
      <c r="AD2729" s="1">
        <v>0.97494729800000002</v>
      </c>
      <c r="AE2729" s="1">
        <f t="shared" si="1937"/>
        <v>0.9774951538933172</v>
      </c>
      <c r="AF2729" s="1">
        <v>0.334220446</v>
      </c>
      <c r="AG2729" s="1">
        <v>0.21262726000000001</v>
      </c>
      <c r="AH2729" s="1">
        <v>0.347904991</v>
      </c>
      <c r="AI2729" s="1">
        <v>1</v>
      </c>
      <c r="AJ2729" s="1">
        <v>0.93694817699999999</v>
      </c>
      <c r="AK2729" s="1">
        <v>1</v>
      </c>
      <c r="AL2729" s="1">
        <v>0</v>
      </c>
      <c r="AM2729" s="1">
        <v>0</v>
      </c>
      <c r="AN2729" s="1">
        <f t="shared" si="1938"/>
        <v>2.5052701653167649E-2</v>
      </c>
      <c r="AO2729" s="1">
        <f t="shared" si="1939"/>
        <v>0.8390899841871996</v>
      </c>
      <c r="AP2729" s="1">
        <f t="shared" si="1940"/>
        <v>0.11786333178460451</v>
      </c>
      <c r="AQ2729" s="1">
        <f t="shared" si="1941"/>
        <v>2.260233221539551E-2</v>
      </c>
      <c r="AR2729" s="1">
        <f t="shared" si="1942"/>
        <v>1.1936776193501788E-3</v>
      </c>
      <c r="AS2729" s="1">
        <f t="shared" si="1943"/>
        <v>0.551722222225</v>
      </c>
      <c r="AT2729" s="1">
        <f t="shared" si="1944"/>
        <v>7.6905686544357865E-2</v>
      </c>
      <c r="AU2729" s="1">
        <f t="shared" si="1945"/>
        <v>0.17952428520215299</v>
      </c>
      <c r="AV2729" s="1">
        <f t="shared" si="1946"/>
        <v>0.409364603797847</v>
      </c>
      <c r="AW2729" s="1">
        <f t="shared" si="1964"/>
        <v>2.3747406323785712E-2</v>
      </c>
      <c r="AX2729" s="1">
        <f t="shared" si="1965"/>
        <v>2.7235911280576709E-2</v>
      </c>
      <c r="AY2729" s="1">
        <f t="shared" si="1966"/>
        <v>0</v>
      </c>
      <c r="AZ2729" s="1">
        <f t="shared" si="1967"/>
        <v>0</v>
      </c>
      <c r="BA2729" s="1">
        <f t="shared" si="1968"/>
        <v>0</v>
      </c>
      <c r="BB2729" s="1">
        <f t="shared" si="1969"/>
        <v>0</v>
      </c>
      <c r="BC2729" s="1">
        <f t="shared" si="1970"/>
        <v>0</v>
      </c>
      <c r="BD2729" s="1">
        <f t="shared" si="1971"/>
        <v>0</v>
      </c>
      <c r="BE2729" s="1">
        <f t="shared" si="1947"/>
        <v>0</v>
      </c>
      <c r="BF2729" s="1">
        <f t="shared" si="1948"/>
        <v>0</v>
      </c>
      <c r="BG2729" s="1">
        <f t="shared" si="1949"/>
        <v>0</v>
      </c>
      <c r="BH2729" s="1">
        <f t="shared" si="1950"/>
        <v>0</v>
      </c>
      <c r="BI2729" s="1">
        <f t="shared" si="1951"/>
        <v>0</v>
      </c>
      <c r="BJ2729" s="1">
        <f t="shared" si="1952"/>
        <v>0</v>
      </c>
      <c r="BK2729" s="1">
        <f t="shared" si="1953"/>
        <v>2.6626214609186163</v>
      </c>
      <c r="BL2729" s="2" t="e">
        <f t="shared" si="1954"/>
        <v>#DIV/0!</v>
      </c>
      <c r="BM2729" s="2" t="e">
        <f t="shared" si="1955"/>
        <v>#DIV/0!</v>
      </c>
      <c r="BN2729" s="2" t="e">
        <f t="shared" si="1956"/>
        <v>#DIV/0!</v>
      </c>
      <c r="BO2729" s="2" t="e">
        <f t="shared" si="1957"/>
        <v>#DIV/0!</v>
      </c>
      <c r="BP2729" s="2" t="e">
        <f t="shared" si="1958"/>
        <v>#DIV/0!</v>
      </c>
      <c r="BQ2729" s="2" t="e">
        <f t="shared" si="1959"/>
        <v>#DIV/0!</v>
      </c>
      <c r="BR2729" s="2" t="e">
        <f t="shared" si="1960"/>
        <v>#DIV/0!</v>
      </c>
      <c r="BS2729" s="1" t="e">
        <f t="shared" si="1972"/>
        <v>#DIV/0!</v>
      </c>
      <c r="BT2729" s="1" t="e">
        <f t="shared" si="1973"/>
        <v>#DIV/0!</v>
      </c>
      <c r="BU2729" s="1" t="e">
        <f t="shared" si="1974"/>
        <v>#DIV/0!</v>
      </c>
      <c r="BV2729" s="1" t="e">
        <f t="shared" si="1975"/>
        <v>#DIV/0!</v>
      </c>
      <c r="BW2729" s="1" t="e">
        <f t="shared" si="1976"/>
        <v>#DIV/0!</v>
      </c>
      <c r="BX2729" s="1" t="e">
        <f t="shared" si="1977"/>
        <v>#DIV/0!</v>
      </c>
      <c r="BY2729" s="1" t="e">
        <f t="shared" si="1978"/>
        <v>#DIV/0!</v>
      </c>
    </row>
    <row r="2730" spans="1:77" x14ac:dyDescent="0.25">
      <c r="A2730" s="1">
        <v>20081209</v>
      </c>
      <c r="B2730" s="1">
        <v>2008</v>
      </c>
      <c r="C2730" s="1">
        <v>12</v>
      </c>
      <c r="D2730" s="1">
        <v>5.2039999999999997</v>
      </c>
      <c r="E2730" s="1">
        <v>3.2</v>
      </c>
      <c r="F2730" s="1">
        <f t="shared" si="1961"/>
        <v>0.13271040000000001</v>
      </c>
      <c r="G2730" s="1">
        <v>135.18600000000001</v>
      </c>
      <c r="H2730" s="1">
        <v>0.34699999999999998</v>
      </c>
      <c r="I2730" s="1">
        <v>8.9045208329999994</v>
      </c>
      <c r="J2730" s="1">
        <v>8.7467291669999998</v>
      </c>
      <c r="K2730" s="1">
        <f t="shared" si="1962"/>
        <v>1.1540258999567999E-4</v>
      </c>
      <c r="L2730" s="1">
        <f t="shared" si="1963"/>
        <v>1.1335761000432E-4</v>
      </c>
      <c r="M2730" s="1">
        <f t="shared" si="1933"/>
        <v>2.0449799913599897E-6</v>
      </c>
      <c r="N2730" s="1">
        <f t="shared" si="1934"/>
        <v>0.98227960055804164</v>
      </c>
      <c r="O2730" s="1">
        <f t="shared" si="1935"/>
        <v>0.13035871870189794</v>
      </c>
      <c r="P2730" s="1">
        <f t="shared" si="1936"/>
        <v>2.3516812981020652E-3</v>
      </c>
      <c r="Q2730" s="1">
        <v>4.8309600000000001</v>
      </c>
      <c r="R2730" s="1">
        <v>-54.475499999999997</v>
      </c>
      <c r="S2730" s="1">
        <v>-9.7311002999999993E-2</v>
      </c>
      <c r="T2730" s="1">
        <v>0.16894400000000001</v>
      </c>
      <c r="U2730" s="1">
        <v>1.8567123910000001</v>
      </c>
      <c r="V2730" s="1">
        <v>3.5922221999999997E-2</v>
      </c>
      <c r="W2730" s="1">
        <v>0.19465555600000001</v>
      </c>
      <c r="X2730" s="1">
        <v>2.0766666999999999E-2</v>
      </c>
      <c r="Y2730" s="1">
        <v>0.141444444</v>
      </c>
      <c r="Z2730" s="1">
        <v>0.688415577</v>
      </c>
      <c r="AA2730" s="1">
        <v>0.158319286</v>
      </c>
      <c r="AB2730" s="1">
        <v>1.6555555559999999</v>
      </c>
      <c r="AC2730" s="1">
        <v>0.68563531499999997</v>
      </c>
      <c r="AD2730" s="1">
        <v>0.97632890999999999</v>
      </c>
      <c r="AE2730" s="1">
        <f t="shared" si="1937"/>
        <v>0.97918934396076029</v>
      </c>
      <c r="AF2730" s="1">
        <v>0.34095388500000001</v>
      </c>
      <c r="AG2730" s="1">
        <v>0.218552049</v>
      </c>
      <c r="AH2730" s="1">
        <v>0.35238857800000001</v>
      </c>
      <c r="AI2730" s="1">
        <v>1</v>
      </c>
      <c r="AJ2730" s="1">
        <v>0.90493694199999997</v>
      </c>
      <c r="AK2730" s="1">
        <v>1</v>
      </c>
      <c r="AL2730" s="1">
        <v>0</v>
      </c>
      <c r="AM2730" s="1">
        <v>0</v>
      </c>
      <c r="AN2730" s="1">
        <f t="shared" si="1938"/>
        <v>2.36710902016481E-2</v>
      </c>
      <c r="AO2730" s="1">
        <f t="shared" si="1939"/>
        <v>0.83482953133726412</v>
      </c>
      <c r="AP2730" s="1">
        <f t="shared" si="1940"/>
        <v>0.11079056103558087</v>
      </c>
      <c r="AQ2730" s="1">
        <f t="shared" si="1941"/>
        <v>2.1919838964419139E-2</v>
      </c>
      <c r="AR2730" s="1">
        <f t="shared" si="1942"/>
        <v>1.0390355827474373E-3</v>
      </c>
      <c r="AS2730" s="1">
        <f t="shared" si="1943"/>
        <v>0.57838888890000006</v>
      </c>
      <c r="AT2730" s="1">
        <f t="shared" si="1944"/>
        <v>3.5258221365089298E-2</v>
      </c>
      <c r="AU2730" s="1">
        <f t="shared" si="1945"/>
        <v>0.19754059349191472</v>
      </c>
      <c r="AV2730" s="1">
        <f t="shared" si="1946"/>
        <v>1.4580149625080852</v>
      </c>
      <c r="AW2730" s="1">
        <f t="shared" si="1964"/>
        <v>5.5788506321505386E-2</v>
      </c>
      <c r="AX2730" s="1">
        <f t="shared" si="1965"/>
        <v>2.5510623866477258E-2</v>
      </c>
      <c r="AY2730" s="1">
        <f t="shared" si="1966"/>
        <v>0</v>
      </c>
      <c r="AZ2730" s="1">
        <f t="shared" si="1967"/>
        <v>0</v>
      </c>
      <c r="BA2730" s="1">
        <f t="shared" si="1968"/>
        <v>0</v>
      </c>
      <c r="BB2730" s="1">
        <f t="shared" si="1969"/>
        <v>0</v>
      </c>
      <c r="BC2730" s="1">
        <f t="shared" si="1970"/>
        <v>0</v>
      </c>
      <c r="BD2730" s="1">
        <f t="shared" si="1971"/>
        <v>0</v>
      </c>
      <c r="BE2730" s="1">
        <f t="shared" si="1947"/>
        <v>0</v>
      </c>
      <c r="BF2730" s="1">
        <f t="shared" si="1948"/>
        <v>0</v>
      </c>
      <c r="BG2730" s="1">
        <f t="shared" si="1949"/>
        <v>0</v>
      </c>
      <c r="BH2730" s="1">
        <f t="shared" si="1950"/>
        <v>0</v>
      </c>
      <c r="BI2730" s="1">
        <f t="shared" si="1951"/>
        <v>0</v>
      </c>
      <c r="BJ2730" s="1">
        <f t="shared" si="1952"/>
        <v>0</v>
      </c>
      <c r="BK2730" s="1">
        <f t="shared" si="1953"/>
        <v>1.8567123907212151</v>
      </c>
      <c r="BL2730" s="2" t="e">
        <f t="shared" si="1954"/>
        <v>#DIV/0!</v>
      </c>
      <c r="BM2730" s="2" t="e">
        <f t="shared" si="1955"/>
        <v>#DIV/0!</v>
      </c>
      <c r="BN2730" s="2" t="e">
        <f t="shared" si="1956"/>
        <v>#DIV/0!</v>
      </c>
      <c r="BO2730" s="2" t="e">
        <f t="shared" si="1957"/>
        <v>#DIV/0!</v>
      </c>
      <c r="BP2730" s="2" t="e">
        <f t="shared" si="1958"/>
        <v>#DIV/0!</v>
      </c>
      <c r="BQ2730" s="2" t="e">
        <f t="shared" si="1959"/>
        <v>#DIV/0!</v>
      </c>
      <c r="BR2730" s="2" t="e">
        <f t="shared" si="1960"/>
        <v>#DIV/0!</v>
      </c>
      <c r="BS2730" s="1" t="e">
        <f t="shared" si="1972"/>
        <v>#DIV/0!</v>
      </c>
      <c r="BT2730" s="1" t="e">
        <f t="shared" si="1973"/>
        <v>#DIV/0!</v>
      </c>
      <c r="BU2730" s="1" t="e">
        <f t="shared" si="1974"/>
        <v>#DIV/0!</v>
      </c>
      <c r="BV2730" s="1" t="e">
        <f t="shared" si="1975"/>
        <v>#DIV/0!</v>
      </c>
      <c r="BW2730" s="1" t="e">
        <f t="shared" si="1976"/>
        <v>#DIV/0!</v>
      </c>
      <c r="BX2730" s="1" t="e">
        <f t="shared" si="1977"/>
        <v>#DIV/0!</v>
      </c>
      <c r="BY2730" s="1" t="e">
        <f t="shared" si="1978"/>
        <v>#DIV/0!</v>
      </c>
    </row>
    <row r="2731" spans="1:77" x14ac:dyDescent="0.25">
      <c r="A2731" s="1">
        <v>20071120</v>
      </c>
      <c r="B2731" s="1">
        <v>2007</v>
      </c>
      <c r="C2731" s="1">
        <v>11</v>
      </c>
      <c r="D2731" s="1">
        <v>11.53</v>
      </c>
      <c r="E2731" s="1">
        <v>2.6150000000000002</v>
      </c>
      <c r="F2731" s="1">
        <f t="shared" si="1961"/>
        <v>0.10844928000000001</v>
      </c>
      <c r="G2731" s="1">
        <v>160.46100000000001</v>
      </c>
      <c r="H2731" s="1">
        <v>0.71499999999999997</v>
      </c>
      <c r="I2731" s="1">
        <v>5.2850833330000002</v>
      </c>
      <c r="J2731" s="1">
        <v>4.5912499999999996</v>
      </c>
      <c r="K2731" s="1">
        <f t="shared" si="1962"/>
        <v>6.8494679995680002E-5</v>
      </c>
      <c r="L2731" s="1">
        <f t="shared" si="1963"/>
        <v>5.9502599999999988E-5</v>
      </c>
      <c r="M2731" s="1">
        <f t="shared" si="1933"/>
        <v>8.9920799956800135E-6</v>
      </c>
      <c r="N2731" s="1">
        <f t="shared" si="1934"/>
        <v>0.86871856330671016</v>
      </c>
      <c r="O2731" s="1">
        <f t="shared" si="1935"/>
        <v>9.4211902713247142E-2</v>
      </c>
      <c r="P2731" s="1">
        <f t="shared" si="1936"/>
        <v>1.4237377286752867E-2</v>
      </c>
      <c r="Q2731" s="1">
        <v>-3.0779999999999998</v>
      </c>
      <c r="R2731" s="1">
        <v>-81.957300000000004</v>
      </c>
      <c r="S2731" s="1">
        <v>3.6196732000000002E-2</v>
      </c>
      <c r="T2731" s="1">
        <v>0.28690399999999999</v>
      </c>
      <c r="U2731" s="1">
        <v>3.7061572759999999</v>
      </c>
      <c r="V2731" s="1">
        <v>2.8000000000000001E-2</v>
      </c>
      <c r="W2731" s="1">
        <v>0.165866667</v>
      </c>
      <c r="X2731" s="1">
        <v>1.6788889000000001E-2</v>
      </c>
      <c r="Y2731" s="1">
        <v>0.107833333</v>
      </c>
      <c r="Z2731" s="1">
        <v>0.71114167900000003</v>
      </c>
      <c r="AA2731" s="1">
        <v>0.21203264199999999</v>
      </c>
      <c r="AB2731" s="1">
        <v>1.4777777780000001</v>
      </c>
      <c r="AC2731" s="1">
        <v>0.71381568200000001</v>
      </c>
      <c r="AD2731" s="1">
        <v>0.98370320499999997</v>
      </c>
      <c r="AE2731" s="1">
        <f t="shared" si="1937"/>
        <v>0.98823201103617409</v>
      </c>
      <c r="AF2731" s="1">
        <v>0.59056491899999997</v>
      </c>
      <c r="AG2731" s="1">
        <v>0.52750866600000001</v>
      </c>
      <c r="AH2731" s="1">
        <v>0.521216974</v>
      </c>
      <c r="AI2731" s="1">
        <v>1</v>
      </c>
      <c r="AJ2731" s="1">
        <v>0.94690050199999998</v>
      </c>
      <c r="AK2731" s="1">
        <v>1</v>
      </c>
      <c r="AL2731" s="1">
        <v>0</v>
      </c>
      <c r="AM2731" s="1">
        <v>3.6196732000000002E-2</v>
      </c>
      <c r="AN2731" s="1">
        <f t="shared" si="1938"/>
        <v>1.6296794859810171E-2</v>
      </c>
      <c r="AO2731" s="1">
        <f t="shared" si="1939"/>
        <v>0.81111434367087798</v>
      </c>
      <c r="AP2731" s="1">
        <f t="shared" si="1940"/>
        <v>8.7964766568779287E-2</v>
      </c>
      <c r="AQ2731" s="1">
        <f t="shared" si="1941"/>
        <v>2.0484513431220722E-2</v>
      </c>
      <c r="AR2731" s="1">
        <f t="shared" si="1942"/>
        <v>9.7134542465270978E-4</v>
      </c>
      <c r="AS2731" s="1">
        <f t="shared" si="1943"/>
        <v>0.57394444445000004</v>
      </c>
      <c r="AT2731" s="1">
        <f t="shared" si="1944"/>
        <v>3.1406861074001702E-2</v>
      </c>
      <c r="AU2731" s="1">
        <f t="shared" si="1945"/>
        <v>0.23323751251805305</v>
      </c>
      <c r="AV2731" s="1">
        <f t="shared" si="1946"/>
        <v>1.2445402654819471</v>
      </c>
      <c r="AW2731" s="1">
        <f t="shared" si="1964"/>
        <v>4.0049009644617772E-2</v>
      </c>
      <c r="AX2731" s="1">
        <f t="shared" si="1965"/>
        <v>2.4193629082702697E-2</v>
      </c>
      <c r="AY2731" s="1">
        <f t="shared" si="1966"/>
        <v>0</v>
      </c>
      <c r="AZ2731" s="1">
        <f t="shared" si="1967"/>
        <v>0</v>
      </c>
      <c r="BA2731" s="1">
        <f t="shared" si="1968"/>
        <v>0</v>
      </c>
      <c r="BB2731" s="1">
        <f t="shared" si="1969"/>
        <v>0</v>
      </c>
      <c r="BC2731" s="1">
        <f t="shared" si="1970"/>
        <v>0</v>
      </c>
      <c r="BD2731" s="1">
        <f t="shared" si="1971"/>
        <v>0</v>
      </c>
      <c r="BE2731" s="1">
        <f t="shared" si="1947"/>
        <v>0</v>
      </c>
      <c r="BF2731" s="1">
        <f t="shared" si="1948"/>
        <v>0</v>
      </c>
      <c r="BG2731" s="1">
        <f t="shared" si="1949"/>
        <v>0</v>
      </c>
      <c r="BH2731" s="1">
        <f t="shared" si="1950"/>
        <v>0</v>
      </c>
      <c r="BI2731" s="1">
        <f t="shared" si="1951"/>
        <v>0</v>
      </c>
      <c r="BJ2731" s="1">
        <f t="shared" si="1952"/>
        <v>0</v>
      </c>
      <c r="BK2731" s="1">
        <f t="shared" si="1953"/>
        <v>3.7061572761502215</v>
      </c>
      <c r="BL2731" s="2" t="e">
        <f t="shared" si="1954"/>
        <v>#DIV/0!</v>
      </c>
      <c r="BM2731" s="2" t="e">
        <f t="shared" si="1955"/>
        <v>#DIV/0!</v>
      </c>
      <c r="BN2731" s="2" t="e">
        <f t="shared" si="1956"/>
        <v>#DIV/0!</v>
      </c>
      <c r="BO2731" s="2" t="e">
        <f t="shared" si="1957"/>
        <v>#DIV/0!</v>
      </c>
      <c r="BP2731" s="2" t="e">
        <f t="shared" si="1958"/>
        <v>#DIV/0!</v>
      </c>
      <c r="BQ2731" s="2" t="e">
        <f t="shared" si="1959"/>
        <v>#DIV/0!</v>
      </c>
      <c r="BR2731" s="2" t="e">
        <f t="shared" si="1960"/>
        <v>#DIV/0!</v>
      </c>
      <c r="BS2731" s="1" t="e">
        <f t="shared" si="1972"/>
        <v>#DIV/0!</v>
      </c>
      <c r="BT2731" s="1" t="e">
        <f t="shared" si="1973"/>
        <v>#DIV/0!</v>
      </c>
      <c r="BU2731" s="1" t="e">
        <f t="shared" si="1974"/>
        <v>#DIV/0!</v>
      </c>
      <c r="BV2731" s="1" t="e">
        <f t="shared" si="1975"/>
        <v>#DIV/0!</v>
      </c>
      <c r="BW2731" s="1" t="e">
        <f t="shared" si="1976"/>
        <v>#DIV/0!</v>
      </c>
      <c r="BX2731" s="1" t="e">
        <f t="shared" si="1977"/>
        <v>#DIV/0!</v>
      </c>
      <c r="BY2731" s="1" t="e">
        <f t="shared" si="1978"/>
        <v>#DIV/0!</v>
      </c>
    </row>
  </sheetData>
  <sortState xmlns:xlrd2="http://schemas.microsoft.com/office/spreadsheetml/2017/richdata2" ref="A2:AX2731">
    <sortCondition descending="1" ref="E1:E273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EBF1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2023-10-02T13:03:15Z</dcterms:created>
  <dcterms:modified xsi:type="dcterms:W3CDTF">2023-11-01T11:26:33Z</dcterms:modified>
</cp:coreProperties>
</file>